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cmadrid\Downloads\peakEXtractor\"/>
    </mc:Choice>
  </mc:AlternateContent>
  <xr:revisionPtr revIDLastSave="0" documentId="13_ncr:1_{C9F13641-0D87-4EAB-A350-2FD2525A209B}" xr6:coauthVersionLast="47" xr6:coauthVersionMax="47" xr10:uidLastSave="{00000000-0000-0000-0000-000000000000}"/>
  <bookViews>
    <workbookView xWindow="28680" yWindow="-120" windowWidth="25440" windowHeight="15270" activeTab="2" xr2:uid="{729DC958-A493-48E4-98AC-BEB597741A64}"/>
  </bookViews>
  <sheets>
    <sheet name="Raw data" sheetId="1" r:id="rId1"/>
    <sheet name="Processing" sheetId="2" state="hidden" r:id="rId2"/>
    <sheet name="Figure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3" i="2" l="1"/>
  <c r="B4"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B9996" i="2"/>
  <c r="B9997" i="2"/>
  <c r="B9998" i="2"/>
  <c r="B9999" i="2"/>
  <c r="B10000" i="2"/>
  <c r="B10001" i="2"/>
  <c r="B10002" i="2"/>
  <c r="B10003" i="2"/>
  <c r="B10004" i="2"/>
  <c r="B10005" i="2"/>
  <c r="B10006" i="2"/>
  <c r="B10007" i="2"/>
  <c r="B10008" i="2"/>
  <c r="B10009" i="2"/>
  <c r="B10010" i="2"/>
  <c r="B10011" i="2"/>
  <c r="B10012" i="2"/>
  <c r="B10013" i="2"/>
  <c r="B10014" i="2"/>
  <c r="B10015" i="2"/>
  <c r="B10016" i="2"/>
  <c r="B10017" i="2"/>
  <c r="B10018" i="2"/>
  <c r="B10019" i="2"/>
  <c r="B10020" i="2"/>
  <c r="B10021" i="2"/>
  <c r="B10022" i="2"/>
  <c r="B10023" i="2"/>
  <c r="B10024" i="2"/>
  <c r="B10025" i="2"/>
  <c r="B10026" i="2"/>
  <c r="B10027" i="2"/>
  <c r="B10028" i="2"/>
  <c r="B10029" i="2"/>
  <c r="B10030" i="2"/>
  <c r="B10031" i="2"/>
  <c r="B10032" i="2"/>
  <c r="B10033" i="2"/>
  <c r="B10034" i="2"/>
  <c r="B10035" i="2"/>
  <c r="B10036" i="2"/>
  <c r="B10037" i="2"/>
  <c r="B10038" i="2"/>
  <c r="B10039" i="2"/>
  <c r="B10040" i="2"/>
  <c r="B10041" i="2"/>
  <c r="B10042" i="2"/>
  <c r="B10043" i="2"/>
  <c r="B10044" i="2"/>
  <c r="B10045" i="2"/>
  <c r="B10046" i="2"/>
  <c r="B10047" i="2"/>
  <c r="B10048" i="2"/>
  <c r="B10049" i="2"/>
  <c r="B10050" i="2"/>
  <c r="B10051" i="2"/>
  <c r="B10052" i="2"/>
  <c r="B10053" i="2"/>
  <c r="B10054" i="2"/>
  <c r="B10055" i="2"/>
  <c r="B10056" i="2"/>
  <c r="B10057" i="2"/>
  <c r="B10058" i="2"/>
  <c r="B10059" i="2"/>
  <c r="B10060" i="2"/>
  <c r="B10061" i="2"/>
  <c r="B10062" i="2"/>
  <c r="B10063" i="2"/>
  <c r="B10064" i="2"/>
  <c r="B10065" i="2"/>
  <c r="B10066" i="2"/>
  <c r="B10067" i="2"/>
  <c r="B10068" i="2"/>
  <c r="B10069" i="2"/>
  <c r="B10070" i="2"/>
  <c r="B10071" i="2"/>
  <c r="B10072" i="2"/>
  <c r="B10073" i="2"/>
  <c r="B10074" i="2"/>
  <c r="B10075" i="2"/>
  <c r="B10076" i="2"/>
  <c r="B10077" i="2"/>
  <c r="B10078" i="2"/>
  <c r="B10079" i="2"/>
  <c r="B10080" i="2"/>
  <c r="B10081" i="2"/>
  <c r="B10082" i="2"/>
  <c r="B10083" i="2"/>
  <c r="B10084" i="2"/>
  <c r="B10085" i="2"/>
  <c r="B10086" i="2"/>
  <c r="B10087" i="2"/>
  <c r="B10088" i="2"/>
  <c r="B10089" i="2"/>
  <c r="B10090" i="2"/>
  <c r="B10091" i="2"/>
  <c r="B10092" i="2"/>
  <c r="B10093" i="2"/>
  <c r="B10094" i="2"/>
  <c r="B10095" i="2"/>
  <c r="B10096" i="2"/>
  <c r="B10097" i="2"/>
  <c r="B10098" i="2"/>
  <c r="B10099" i="2"/>
  <c r="B10100" i="2"/>
  <c r="B10101" i="2"/>
  <c r="B10102" i="2"/>
  <c r="B10103" i="2"/>
  <c r="B10104" i="2"/>
  <c r="B10105" i="2"/>
  <c r="B10106" i="2"/>
  <c r="B10107" i="2"/>
  <c r="B10108" i="2"/>
  <c r="B10109" i="2"/>
  <c r="B10110" i="2"/>
  <c r="B10111" i="2"/>
  <c r="B10112" i="2"/>
  <c r="B10113" i="2"/>
  <c r="B10114" i="2"/>
  <c r="B10115" i="2"/>
  <c r="B10116" i="2"/>
  <c r="B10117" i="2"/>
  <c r="B10118" i="2"/>
  <c r="B10119" i="2"/>
  <c r="B10120" i="2"/>
  <c r="B10121" i="2"/>
  <c r="B10122" i="2"/>
  <c r="B10123" i="2"/>
  <c r="B10124" i="2"/>
  <c r="B10125" i="2"/>
  <c r="B10126" i="2"/>
  <c r="B10127" i="2"/>
  <c r="B10128" i="2"/>
  <c r="B10129" i="2"/>
  <c r="B10130" i="2"/>
  <c r="B10131" i="2"/>
  <c r="B10132" i="2"/>
  <c r="B10133" i="2"/>
  <c r="B10134" i="2"/>
  <c r="B10135" i="2"/>
  <c r="B10136" i="2"/>
  <c r="B10137" i="2"/>
  <c r="B10138" i="2"/>
  <c r="B10139" i="2"/>
  <c r="B10140" i="2"/>
  <c r="B10141" i="2"/>
  <c r="B10142" i="2"/>
  <c r="B10143" i="2"/>
  <c r="B10144" i="2"/>
  <c r="B10145" i="2"/>
  <c r="B10146" i="2"/>
  <c r="B10147" i="2"/>
  <c r="B10148" i="2"/>
  <c r="B10149" i="2"/>
  <c r="B10150" i="2"/>
  <c r="B10151" i="2"/>
  <c r="B10152" i="2"/>
  <c r="B10153" i="2"/>
  <c r="B10154" i="2"/>
  <c r="B10155" i="2"/>
  <c r="B10156" i="2"/>
  <c r="B10157" i="2"/>
  <c r="B10158" i="2"/>
  <c r="B10159" i="2"/>
  <c r="B10160" i="2"/>
  <c r="B10161" i="2"/>
  <c r="B10162" i="2"/>
  <c r="B10163" i="2"/>
  <c r="B10164" i="2"/>
  <c r="B10165" i="2"/>
  <c r="B10166" i="2"/>
  <c r="B10167" i="2"/>
  <c r="B10168" i="2"/>
  <c r="B10169" i="2"/>
  <c r="B10170" i="2"/>
  <c r="B10171" i="2"/>
  <c r="B10172" i="2"/>
  <c r="B10173" i="2"/>
  <c r="B10174" i="2"/>
  <c r="B10175" i="2"/>
  <c r="B10176" i="2"/>
  <c r="B10177" i="2"/>
  <c r="B10178" i="2"/>
  <c r="B10179" i="2"/>
  <c r="B10180" i="2"/>
  <c r="B10181" i="2"/>
  <c r="B10182" i="2"/>
  <c r="B10183" i="2"/>
  <c r="B10184" i="2"/>
  <c r="B10185" i="2"/>
  <c r="B10186" i="2"/>
  <c r="B10187" i="2"/>
  <c r="B10188" i="2"/>
  <c r="B10189" i="2"/>
  <c r="B10190" i="2"/>
  <c r="B10191" i="2"/>
  <c r="B10192" i="2"/>
  <c r="B10193" i="2"/>
  <c r="B10194" i="2"/>
  <c r="B10195" i="2"/>
  <c r="B10196" i="2"/>
  <c r="B10197" i="2"/>
  <c r="B10198" i="2"/>
  <c r="B10199" i="2"/>
  <c r="B10200" i="2"/>
  <c r="B10201" i="2"/>
  <c r="B10202" i="2"/>
  <c r="B10203" i="2"/>
  <c r="B10204" i="2"/>
  <c r="B10205" i="2"/>
  <c r="B10206" i="2"/>
  <c r="B10207" i="2"/>
  <c r="B10208" i="2"/>
  <c r="B10209" i="2"/>
  <c r="B10210" i="2"/>
  <c r="B10211" i="2"/>
  <c r="B10212" i="2"/>
  <c r="B10213" i="2"/>
  <c r="B10214" i="2"/>
  <c r="B10215" i="2"/>
  <c r="B10216" i="2"/>
  <c r="B10217" i="2"/>
  <c r="B10218" i="2"/>
  <c r="B10219" i="2"/>
  <c r="B10220" i="2"/>
  <c r="B10221" i="2"/>
  <c r="B10222" i="2"/>
  <c r="B10223" i="2"/>
  <c r="B10224" i="2"/>
  <c r="B10225" i="2"/>
  <c r="B10226" i="2"/>
  <c r="B10227" i="2"/>
  <c r="B10228" i="2"/>
  <c r="B10229" i="2"/>
  <c r="B10230" i="2"/>
  <c r="B10231" i="2"/>
  <c r="B10232" i="2"/>
  <c r="B10233" i="2"/>
  <c r="B10234" i="2"/>
  <c r="B10235" i="2"/>
  <c r="B10236" i="2"/>
  <c r="B10237" i="2"/>
  <c r="B10238" i="2"/>
  <c r="B10239" i="2"/>
  <c r="B10240" i="2"/>
  <c r="B10241" i="2"/>
  <c r="B10242" i="2"/>
  <c r="B10243" i="2"/>
  <c r="B10244" i="2"/>
  <c r="B10245" i="2"/>
  <c r="B10246" i="2"/>
  <c r="B10247" i="2"/>
  <c r="B10248" i="2"/>
  <c r="B10249" i="2"/>
  <c r="B10250" i="2"/>
  <c r="B10251" i="2"/>
  <c r="B10252" i="2"/>
  <c r="B10253" i="2"/>
  <c r="B10254" i="2"/>
  <c r="B10255" i="2"/>
  <c r="B10256" i="2"/>
  <c r="B10257" i="2"/>
  <c r="B10258" i="2"/>
  <c r="B10259" i="2"/>
  <c r="B10260" i="2"/>
  <c r="B10261" i="2"/>
  <c r="B10262" i="2"/>
  <c r="B10263" i="2"/>
  <c r="B10264" i="2"/>
  <c r="B10265" i="2"/>
  <c r="B10266" i="2"/>
  <c r="B10267" i="2"/>
  <c r="B10268" i="2"/>
  <c r="B10269" i="2"/>
  <c r="B10270" i="2"/>
  <c r="B10271" i="2"/>
  <c r="B10272" i="2"/>
  <c r="B10273" i="2"/>
  <c r="B10274" i="2"/>
  <c r="B10275" i="2"/>
  <c r="B10276" i="2"/>
  <c r="B10277" i="2"/>
  <c r="B10278" i="2"/>
  <c r="B10279" i="2"/>
  <c r="B10280" i="2"/>
  <c r="B10281" i="2"/>
  <c r="B10282" i="2"/>
  <c r="B10283" i="2"/>
  <c r="B10284" i="2"/>
  <c r="B10285" i="2"/>
  <c r="B10286" i="2"/>
  <c r="B10287" i="2"/>
  <c r="B10288" i="2"/>
  <c r="B10289" i="2"/>
  <c r="B10290" i="2"/>
  <c r="B10291" i="2"/>
  <c r="B10292" i="2"/>
  <c r="B10293" i="2"/>
  <c r="B10294" i="2"/>
  <c r="B10295" i="2"/>
  <c r="B10296" i="2"/>
  <c r="B10297" i="2"/>
  <c r="B10298" i="2"/>
  <c r="B10299" i="2"/>
  <c r="B10300" i="2"/>
  <c r="B10301" i="2"/>
  <c r="B10302" i="2"/>
  <c r="B10303" i="2"/>
  <c r="B10304" i="2"/>
  <c r="B10305" i="2"/>
  <c r="B10306" i="2"/>
  <c r="B10307" i="2"/>
  <c r="B10308" i="2"/>
  <c r="B10309" i="2"/>
  <c r="B10310" i="2"/>
  <c r="B10311" i="2"/>
  <c r="B10312" i="2"/>
  <c r="B10313" i="2"/>
  <c r="B10314" i="2"/>
  <c r="B10315" i="2"/>
  <c r="B10316" i="2"/>
  <c r="B10317" i="2"/>
  <c r="B10318" i="2"/>
  <c r="B10319" i="2"/>
  <c r="B10320" i="2"/>
  <c r="B10321" i="2"/>
  <c r="B10322" i="2"/>
  <c r="B10323" i="2"/>
  <c r="B10324" i="2"/>
  <c r="B10325" i="2"/>
  <c r="B10326" i="2"/>
  <c r="B10327" i="2"/>
  <c r="B10328" i="2"/>
  <c r="B10329" i="2"/>
  <c r="B10330" i="2"/>
  <c r="B10331" i="2"/>
  <c r="B10332" i="2"/>
  <c r="B10333" i="2"/>
  <c r="B10334" i="2"/>
  <c r="B10335" i="2"/>
  <c r="B10336" i="2"/>
  <c r="B10337" i="2"/>
  <c r="B10338" i="2"/>
  <c r="B10339" i="2"/>
  <c r="B10340" i="2"/>
  <c r="B10341" i="2"/>
  <c r="B10342" i="2"/>
  <c r="B10343" i="2"/>
  <c r="B10344" i="2"/>
  <c r="B10345" i="2"/>
  <c r="B10346" i="2"/>
  <c r="B10347" i="2"/>
  <c r="B10348" i="2"/>
  <c r="B10349" i="2"/>
  <c r="B10350" i="2"/>
  <c r="B10351" i="2"/>
  <c r="B10352" i="2"/>
  <c r="B10353" i="2"/>
  <c r="B10354" i="2"/>
  <c r="B10355" i="2"/>
  <c r="B10356" i="2"/>
  <c r="B10357" i="2"/>
  <c r="B10358" i="2"/>
  <c r="B10359" i="2"/>
  <c r="B10360" i="2"/>
  <c r="B10361" i="2"/>
  <c r="B10362" i="2"/>
  <c r="B10363" i="2"/>
  <c r="B10364" i="2"/>
  <c r="B10365" i="2"/>
  <c r="B10366" i="2"/>
  <c r="B10367" i="2"/>
  <c r="B10368" i="2"/>
  <c r="B10369" i="2"/>
  <c r="B10370" i="2"/>
  <c r="B10371" i="2"/>
  <c r="B10372" i="2"/>
  <c r="B10373" i="2"/>
  <c r="B10374" i="2"/>
  <c r="B10375" i="2"/>
  <c r="B10376" i="2"/>
  <c r="B10377" i="2"/>
  <c r="B10378" i="2"/>
  <c r="B10379" i="2"/>
  <c r="B10380" i="2"/>
  <c r="B10381" i="2"/>
  <c r="B10382" i="2"/>
  <c r="B10383" i="2"/>
  <c r="B10384" i="2"/>
  <c r="B10385" i="2"/>
  <c r="B10386" i="2"/>
  <c r="B10387" i="2"/>
  <c r="B10388" i="2"/>
  <c r="B10389" i="2"/>
  <c r="B10390" i="2"/>
  <c r="B10391" i="2"/>
  <c r="B10392" i="2"/>
  <c r="B10393" i="2"/>
  <c r="B10394" i="2"/>
  <c r="B10395" i="2"/>
  <c r="B10396" i="2"/>
  <c r="B10397" i="2"/>
  <c r="B10398" i="2"/>
  <c r="B10399" i="2"/>
  <c r="B10400" i="2"/>
  <c r="B10401" i="2"/>
  <c r="B10402" i="2"/>
  <c r="B10403" i="2"/>
  <c r="B10404" i="2"/>
  <c r="B10405" i="2"/>
  <c r="B10406" i="2"/>
  <c r="B10407" i="2"/>
  <c r="B10408" i="2"/>
  <c r="B10409" i="2"/>
  <c r="B10410" i="2"/>
  <c r="B10411" i="2"/>
  <c r="B10412" i="2"/>
  <c r="B10413" i="2"/>
  <c r="B10414" i="2"/>
  <c r="B10415" i="2"/>
  <c r="B10416" i="2"/>
  <c r="B10417" i="2"/>
  <c r="B10418" i="2"/>
  <c r="B10419" i="2"/>
  <c r="B10420" i="2"/>
  <c r="B10421" i="2"/>
  <c r="B10422" i="2"/>
  <c r="B10423" i="2"/>
  <c r="B10424" i="2"/>
  <c r="B10425" i="2"/>
  <c r="B10426" i="2"/>
  <c r="B10427" i="2"/>
  <c r="B10428" i="2"/>
  <c r="B10429" i="2"/>
  <c r="B10430" i="2"/>
  <c r="B10431" i="2"/>
  <c r="B10432" i="2"/>
  <c r="B10433" i="2"/>
  <c r="B10434" i="2"/>
  <c r="B10435" i="2"/>
  <c r="B10436" i="2"/>
  <c r="B10437" i="2"/>
  <c r="B10438" i="2"/>
  <c r="B10439" i="2"/>
  <c r="B10440" i="2"/>
  <c r="B10441" i="2"/>
  <c r="B10442" i="2"/>
  <c r="B10443" i="2"/>
  <c r="B10444" i="2"/>
  <c r="B10445" i="2"/>
  <c r="B10446" i="2"/>
  <c r="B10447" i="2"/>
  <c r="B10448" i="2"/>
  <c r="B10449" i="2"/>
  <c r="B10450" i="2"/>
  <c r="B10451" i="2"/>
  <c r="B10452" i="2"/>
  <c r="B10453" i="2"/>
  <c r="B10454" i="2"/>
  <c r="B10455" i="2"/>
  <c r="B10456" i="2"/>
  <c r="B10457" i="2"/>
  <c r="B10458" i="2"/>
  <c r="B10459" i="2"/>
  <c r="B10460" i="2"/>
  <c r="B10461" i="2"/>
  <c r="B10462" i="2"/>
  <c r="B10463" i="2"/>
  <c r="B10464" i="2"/>
  <c r="B10465" i="2"/>
  <c r="B10466" i="2"/>
  <c r="B10467" i="2"/>
  <c r="B10468" i="2"/>
  <c r="B10469" i="2"/>
  <c r="B10470" i="2"/>
  <c r="B10471" i="2"/>
  <c r="B10472" i="2"/>
  <c r="B10473" i="2"/>
  <c r="B10474" i="2"/>
  <c r="B10475" i="2"/>
  <c r="B10476" i="2"/>
  <c r="B10477" i="2"/>
  <c r="B10478" i="2"/>
  <c r="B10479" i="2"/>
  <c r="B10480" i="2"/>
  <c r="B10481" i="2"/>
  <c r="B10482" i="2"/>
  <c r="B10483" i="2"/>
  <c r="B10484" i="2"/>
  <c r="B10485" i="2"/>
  <c r="B10486" i="2"/>
  <c r="B10487" i="2"/>
  <c r="B10488" i="2"/>
  <c r="B10489" i="2"/>
  <c r="B10490" i="2"/>
  <c r="B10491" i="2"/>
  <c r="B10492" i="2"/>
  <c r="B10493" i="2"/>
  <c r="B10494" i="2"/>
  <c r="B10495" i="2"/>
  <c r="B10496" i="2"/>
  <c r="B10497" i="2"/>
  <c r="B10498" i="2"/>
  <c r="B10499" i="2"/>
  <c r="B10500" i="2"/>
  <c r="B10501" i="2"/>
  <c r="B10502" i="2"/>
  <c r="B10503" i="2"/>
  <c r="B10504" i="2"/>
  <c r="B10505" i="2"/>
  <c r="B10506" i="2"/>
  <c r="B10507" i="2"/>
  <c r="B10508" i="2"/>
  <c r="B10509" i="2"/>
  <c r="B10510" i="2"/>
  <c r="B10511" i="2"/>
  <c r="B10512" i="2"/>
  <c r="B10513" i="2"/>
  <c r="B10514" i="2"/>
  <c r="B10515" i="2"/>
  <c r="B10516" i="2"/>
  <c r="B10517" i="2"/>
  <c r="B10518" i="2"/>
  <c r="B10519" i="2"/>
  <c r="B10520" i="2"/>
  <c r="B10521" i="2"/>
  <c r="B10522" i="2"/>
  <c r="B10523" i="2"/>
  <c r="B10524" i="2"/>
  <c r="B10525" i="2"/>
  <c r="B10526" i="2"/>
  <c r="B10527" i="2"/>
  <c r="B10528" i="2"/>
  <c r="B10529" i="2"/>
  <c r="B10530" i="2"/>
  <c r="B10531" i="2"/>
  <c r="B10532" i="2"/>
  <c r="B10533" i="2"/>
  <c r="B10534" i="2"/>
  <c r="B10535" i="2"/>
  <c r="B10536" i="2"/>
  <c r="B10537" i="2"/>
  <c r="B10538" i="2"/>
  <c r="B10539" i="2"/>
  <c r="B10540" i="2"/>
  <c r="B10541" i="2"/>
  <c r="B10542" i="2"/>
  <c r="B10543" i="2"/>
  <c r="B10544" i="2"/>
  <c r="B10545" i="2"/>
  <c r="B10546" i="2"/>
  <c r="B10547" i="2"/>
  <c r="B10548" i="2"/>
  <c r="B10549" i="2"/>
  <c r="B10550" i="2"/>
  <c r="B10551" i="2"/>
  <c r="B10552" i="2"/>
  <c r="B10553" i="2"/>
  <c r="B10554" i="2"/>
  <c r="B10555" i="2"/>
  <c r="B10556" i="2"/>
  <c r="B10557" i="2"/>
  <c r="B10558" i="2"/>
  <c r="B10559" i="2"/>
  <c r="B10560" i="2"/>
  <c r="B10561" i="2"/>
  <c r="B10562" i="2"/>
  <c r="B10563" i="2"/>
  <c r="B10564" i="2"/>
  <c r="B10565" i="2"/>
  <c r="B10566" i="2"/>
  <c r="B10567" i="2"/>
  <c r="B10568" i="2"/>
  <c r="B10569" i="2"/>
  <c r="B10570" i="2"/>
  <c r="B10571" i="2"/>
  <c r="B10572" i="2"/>
  <c r="B10573" i="2"/>
  <c r="B10574" i="2"/>
  <c r="B10575" i="2"/>
  <c r="B10576" i="2"/>
  <c r="B10577" i="2"/>
  <c r="B10578" i="2"/>
  <c r="B10579" i="2"/>
  <c r="B10580" i="2"/>
  <c r="B10581" i="2"/>
  <c r="B10582" i="2"/>
  <c r="B10583" i="2"/>
  <c r="B10584" i="2"/>
  <c r="B10585" i="2"/>
  <c r="B10586" i="2"/>
  <c r="B10587" i="2"/>
  <c r="B10588" i="2"/>
  <c r="B10589" i="2"/>
  <c r="B10590" i="2"/>
  <c r="B10591" i="2"/>
  <c r="B10592" i="2"/>
  <c r="B10593" i="2"/>
  <c r="B10594" i="2"/>
  <c r="B10595" i="2"/>
  <c r="B10596" i="2"/>
  <c r="B10597" i="2"/>
  <c r="B10598" i="2"/>
  <c r="B10599" i="2"/>
  <c r="B10600" i="2"/>
  <c r="B10601" i="2"/>
  <c r="B10602" i="2"/>
  <c r="B10603" i="2"/>
  <c r="B10604" i="2"/>
  <c r="B10605" i="2"/>
  <c r="B10606" i="2"/>
  <c r="B10607" i="2"/>
  <c r="B10608" i="2"/>
  <c r="B10609" i="2"/>
  <c r="B10610" i="2"/>
  <c r="B10611" i="2"/>
  <c r="B10612" i="2"/>
  <c r="B10613" i="2"/>
  <c r="B10614" i="2"/>
  <c r="B10615" i="2"/>
  <c r="B10616" i="2"/>
  <c r="B10617" i="2"/>
  <c r="B10618" i="2"/>
  <c r="B10619" i="2"/>
  <c r="B10620" i="2"/>
  <c r="B10621" i="2"/>
  <c r="B10622" i="2"/>
  <c r="B10623" i="2"/>
  <c r="B10624" i="2"/>
  <c r="B10625" i="2"/>
  <c r="B10626" i="2"/>
  <c r="B10627" i="2"/>
  <c r="B10628" i="2"/>
  <c r="B10629" i="2"/>
  <c r="B10630" i="2"/>
  <c r="B10631" i="2"/>
  <c r="B10632" i="2"/>
  <c r="B10633" i="2"/>
  <c r="B10634" i="2"/>
  <c r="B10635" i="2"/>
  <c r="B10636" i="2"/>
  <c r="B10637" i="2"/>
  <c r="B10638" i="2"/>
  <c r="B10639" i="2"/>
  <c r="B10640" i="2"/>
  <c r="B10641" i="2"/>
  <c r="B10642" i="2"/>
  <c r="B10643" i="2"/>
  <c r="B10644" i="2"/>
  <c r="B10645" i="2"/>
  <c r="B10646" i="2"/>
  <c r="B10647" i="2"/>
  <c r="B10648" i="2"/>
  <c r="B10649" i="2"/>
  <c r="B10650" i="2"/>
  <c r="B10651" i="2"/>
  <c r="B10652" i="2"/>
  <c r="B10653" i="2"/>
  <c r="B10654" i="2"/>
  <c r="B10655" i="2"/>
  <c r="B10656" i="2"/>
  <c r="B10657" i="2"/>
  <c r="B10658" i="2"/>
  <c r="B10659" i="2"/>
  <c r="B10660" i="2"/>
  <c r="B10661" i="2"/>
  <c r="B10662" i="2"/>
  <c r="B10663" i="2"/>
  <c r="B10664" i="2"/>
  <c r="B10665" i="2"/>
  <c r="B10666" i="2"/>
  <c r="B10667" i="2"/>
  <c r="B10668" i="2"/>
  <c r="B10669" i="2"/>
  <c r="B10670" i="2"/>
  <c r="B10671" i="2"/>
  <c r="B10672" i="2"/>
  <c r="B10673" i="2"/>
  <c r="B10674" i="2"/>
  <c r="B10675" i="2"/>
  <c r="B10676" i="2"/>
  <c r="B10677" i="2"/>
  <c r="B10678" i="2"/>
  <c r="B10679" i="2"/>
  <c r="B10680" i="2"/>
  <c r="B10681" i="2"/>
  <c r="B10682" i="2"/>
  <c r="B10683" i="2"/>
  <c r="B10684" i="2"/>
  <c r="B10685" i="2"/>
  <c r="B10686" i="2"/>
  <c r="B10687" i="2"/>
  <c r="B10688" i="2"/>
  <c r="B10689" i="2"/>
  <c r="B10690" i="2"/>
  <c r="B10691" i="2"/>
  <c r="B10692" i="2"/>
  <c r="B10693" i="2"/>
  <c r="B10694" i="2"/>
  <c r="B10695" i="2"/>
  <c r="B10696" i="2"/>
  <c r="B10697" i="2"/>
  <c r="B10698" i="2"/>
  <c r="B10699" i="2"/>
  <c r="B10700" i="2"/>
  <c r="B10701" i="2"/>
  <c r="B10702" i="2"/>
  <c r="B10703" i="2"/>
  <c r="B10704" i="2"/>
  <c r="B10705" i="2"/>
  <c r="B10706" i="2"/>
  <c r="B10707" i="2"/>
  <c r="B10708" i="2"/>
  <c r="B10709" i="2"/>
  <c r="B10710" i="2"/>
  <c r="B10711" i="2"/>
  <c r="B10712" i="2"/>
  <c r="B10713" i="2"/>
  <c r="B10714" i="2"/>
  <c r="B10715" i="2"/>
  <c r="B10716" i="2"/>
  <c r="B10717" i="2"/>
  <c r="B10718" i="2"/>
  <c r="B10719" i="2"/>
  <c r="B10720" i="2"/>
  <c r="B10721" i="2"/>
  <c r="B10722" i="2"/>
  <c r="B10723" i="2"/>
  <c r="B10724" i="2"/>
  <c r="B10725" i="2"/>
  <c r="B10726" i="2"/>
  <c r="B10727" i="2"/>
  <c r="B10728" i="2"/>
  <c r="B10729" i="2"/>
  <c r="B10730" i="2"/>
  <c r="B10731" i="2"/>
  <c r="B10732" i="2"/>
  <c r="B10733" i="2"/>
  <c r="B10734" i="2"/>
  <c r="B10735" i="2"/>
  <c r="B10736" i="2"/>
  <c r="B10737" i="2"/>
  <c r="B10738" i="2"/>
  <c r="B10739" i="2"/>
  <c r="B10740" i="2"/>
  <c r="B10741" i="2"/>
  <c r="B10742" i="2"/>
  <c r="B10743" i="2"/>
  <c r="B10744" i="2"/>
  <c r="B10745" i="2"/>
  <c r="B10746" i="2"/>
  <c r="B10747" i="2"/>
  <c r="B10748" i="2"/>
  <c r="B10749" i="2"/>
  <c r="B10750" i="2"/>
  <c r="B10751" i="2"/>
  <c r="B10752" i="2"/>
  <c r="B10753" i="2"/>
  <c r="B10754" i="2"/>
  <c r="B10755" i="2"/>
  <c r="B10756" i="2"/>
  <c r="B10757" i="2"/>
  <c r="B10758" i="2"/>
  <c r="B10759" i="2"/>
  <c r="B10760" i="2"/>
  <c r="B10761" i="2"/>
  <c r="B10762" i="2"/>
  <c r="B10763" i="2"/>
  <c r="B10764" i="2"/>
  <c r="B10765" i="2"/>
  <c r="B10766" i="2"/>
  <c r="B10767" i="2"/>
  <c r="B10768" i="2"/>
  <c r="B10769" i="2"/>
  <c r="B10770" i="2"/>
  <c r="B10771" i="2"/>
  <c r="B10772" i="2"/>
  <c r="B10773" i="2"/>
  <c r="B10774" i="2"/>
  <c r="B10775" i="2"/>
  <c r="B10776" i="2"/>
  <c r="B10777" i="2"/>
  <c r="B10778" i="2"/>
  <c r="B10779" i="2"/>
  <c r="B10780" i="2"/>
  <c r="B10781" i="2"/>
  <c r="B10782" i="2"/>
  <c r="B10783" i="2"/>
  <c r="B10784" i="2"/>
  <c r="B10785" i="2"/>
  <c r="B10786" i="2"/>
  <c r="B10787" i="2"/>
  <c r="B10788" i="2"/>
  <c r="B10789" i="2"/>
  <c r="B10790" i="2"/>
  <c r="B10791" i="2"/>
  <c r="B10792" i="2"/>
  <c r="B10793" i="2"/>
  <c r="B10794" i="2"/>
  <c r="B10795" i="2"/>
  <c r="B10796" i="2"/>
  <c r="B10797" i="2"/>
  <c r="B10798" i="2"/>
  <c r="B10799" i="2"/>
  <c r="B10800" i="2"/>
  <c r="B10801" i="2"/>
  <c r="B10802" i="2"/>
  <c r="B10803" i="2"/>
  <c r="B10804" i="2"/>
  <c r="B10805" i="2"/>
  <c r="B10806" i="2"/>
  <c r="B10807" i="2"/>
  <c r="B10808" i="2"/>
  <c r="B10809" i="2"/>
  <c r="B10810" i="2"/>
  <c r="B10811" i="2"/>
  <c r="B10812" i="2"/>
  <c r="B10813" i="2"/>
  <c r="B10814" i="2"/>
  <c r="B10815" i="2"/>
  <c r="B10816" i="2"/>
  <c r="B10817" i="2"/>
  <c r="B10818" i="2"/>
  <c r="B10819" i="2"/>
  <c r="B10820" i="2"/>
  <c r="B10821" i="2"/>
  <c r="B10822" i="2"/>
  <c r="B10823" i="2"/>
  <c r="B10824" i="2"/>
  <c r="B10825" i="2"/>
  <c r="B10826" i="2"/>
  <c r="B10827" i="2"/>
  <c r="B10828" i="2"/>
  <c r="B10829" i="2"/>
  <c r="B10830" i="2"/>
  <c r="B10831" i="2"/>
  <c r="B10832" i="2"/>
  <c r="B10833" i="2"/>
  <c r="B10834" i="2"/>
  <c r="B10835" i="2"/>
  <c r="B10836" i="2"/>
  <c r="B10837" i="2"/>
  <c r="B10838" i="2"/>
  <c r="B10839" i="2"/>
  <c r="B10840" i="2"/>
  <c r="B10841" i="2"/>
  <c r="B10842" i="2"/>
  <c r="B10843" i="2"/>
  <c r="B10844" i="2"/>
  <c r="B10845" i="2"/>
  <c r="B10846" i="2"/>
  <c r="B10847" i="2"/>
  <c r="B10848" i="2"/>
  <c r="B10849" i="2"/>
  <c r="B10850" i="2"/>
  <c r="B10851" i="2"/>
  <c r="B10852" i="2"/>
  <c r="B10853" i="2"/>
  <c r="B10854" i="2"/>
  <c r="B10855" i="2"/>
  <c r="B10856" i="2"/>
  <c r="B10857" i="2"/>
  <c r="B10858" i="2"/>
  <c r="B10859" i="2"/>
  <c r="B10860" i="2"/>
  <c r="B10861" i="2"/>
  <c r="B10862" i="2"/>
  <c r="B10863" i="2"/>
  <c r="B10864" i="2"/>
  <c r="B10865" i="2"/>
  <c r="B10866" i="2"/>
  <c r="B10867" i="2"/>
  <c r="B10868" i="2"/>
  <c r="B10869" i="2"/>
  <c r="B10870" i="2"/>
  <c r="B10871" i="2"/>
  <c r="B10872" i="2"/>
  <c r="B10873" i="2"/>
  <c r="B10874" i="2"/>
  <c r="B10875" i="2"/>
  <c r="B10876" i="2"/>
  <c r="B10877" i="2"/>
  <c r="B10878" i="2"/>
  <c r="B10879" i="2"/>
  <c r="B10880" i="2"/>
  <c r="B10881" i="2"/>
  <c r="B10882" i="2"/>
  <c r="B10883" i="2"/>
  <c r="B10884" i="2"/>
  <c r="B10885" i="2"/>
  <c r="B10886" i="2"/>
  <c r="B10887" i="2"/>
  <c r="B10888" i="2"/>
  <c r="B10889" i="2"/>
  <c r="B10890" i="2"/>
  <c r="B10891" i="2"/>
  <c r="B10892" i="2"/>
  <c r="B10893" i="2"/>
  <c r="B10894" i="2"/>
  <c r="B10895" i="2"/>
  <c r="B10896" i="2"/>
  <c r="B10897" i="2"/>
  <c r="B10898" i="2"/>
  <c r="B10899" i="2"/>
  <c r="B10900" i="2"/>
  <c r="B10901" i="2"/>
  <c r="B10902" i="2"/>
  <c r="B10903" i="2"/>
  <c r="B10904" i="2"/>
  <c r="B10905" i="2"/>
  <c r="B10906" i="2"/>
  <c r="B10907" i="2"/>
  <c r="B10908" i="2"/>
  <c r="B10909" i="2"/>
  <c r="B10910" i="2"/>
  <c r="B10911" i="2"/>
  <c r="B10912" i="2"/>
  <c r="B10913" i="2"/>
  <c r="B10914" i="2"/>
  <c r="B10915" i="2"/>
  <c r="B10916" i="2"/>
  <c r="B10917" i="2"/>
  <c r="B10918" i="2"/>
  <c r="B10919" i="2"/>
  <c r="B10920" i="2"/>
  <c r="B10921" i="2"/>
  <c r="B10922" i="2"/>
  <c r="B10923" i="2"/>
  <c r="B10924" i="2"/>
  <c r="B10925" i="2"/>
  <c r="B10926" i="2"/>
  <c r="B10927" i="2"/>
  <c r="B10928" i="2"/>
  <c r="B10929" i="2"/>
  <c r="B10930" i="2"/>
  <c r="B10931" i="2"/>
  <c r="B10932" i="2"/>
  <c r="B10933" i="2"/>
  <c r="B10934" i="2"/>
  <c r="B10935" i="2"/>
  <c r="B10936" i="2"/>
  <c r="B10937" i="2"/>
  <c r="B10938" i="2"/>
  <c r="B10939" i="2"/>
  <c r="B10940" i="2"/>
  <c r="B10941" i="2"/>
  <c r="B10942" i="2"/>
  <c r="B10943" i="2"/>
  <c r="B10944" i="2"/>
  <c r="B10945" i="2"/>
  <c r="B10946" i="2"/>
  <c r="B10947" i="2"/>
  <c r="B10948" i="2"/>
  <c r="B10949" i="2"/>
  <c r="B10950" i="2"/>
  <c r="B10951" i="2"/>
  <c r="B10952" i="2"/>
  <c r="B10953" i="2"/>
  <c r="B10954" i="2"/>
  <c r="B10955" i="2"/>
  <c r="B10956" i="2"/>
  <c r="B10957" i="2"/>
  <c r="B10958" i="2"/>
  <c r="B10959" i="2"/>
  <c r="B10960" i="2"/>
  <c r="B10961" i="2"/>
  <c r="B10962" i="2"/>
  <c r="B10963" i="2"/>
  <c r="B10964" i="2"/>
  <c r="B10965" i="2"/>
  <c r="B10966" i="2"/>
  <c r="B10967" i="2"/>
  <c r="B10968" i="2"/>
  <c r="B10969" i="2"/>
  <c r="B10970" i="2"/>
  <c r="B10971" i="2"/>
  <c r="B10972" i="2"/>
  <c r="B10973" i="2"/>
  <c r="B10974" i="2"/>
  <c r="B10975" i="2"/>
  <c r="B10976" i="2"/>
  <c r="B10977" i="2"/>
  <c r="B10978" i="2"/>
  <c r="B10979" i="2"/>
  <c r="B10980" i="2"/>
  <c r="B10981" i="2"/>
  <c r="B10982" i="2"/>
  <c r="B10983" i="2"/>
  <c r="B10984" i="2"/>
  <c r="B10985" i="2"/>
  <c r="B10986" i="2"/>
  <c r="B10987" i="2"/>
  <c r="B10988" i="2"/>
  <c r="B10989" i="2"/>
  <c r="B10990" i="2"/>
  <c r="B10991" i="2"/>
  <c r="B10992" i="2"/>
  <c r="B10993" i="2"/>
  <c r="B10994" i="2"/>
  <c r="B10995" i="2"/>
  <c r="B10996" i="2"/>
  <c r="B10997" i="2"/>
  <c r="B10998" i="2"/>
  <c r="B10999" i="2"/>
  <c r="B11000" i="2"/>
  <c r="B11001" i="2"/>
  <c r="B11002" i="2"/>
  <c r="B11003" i="2"/>
  <c r="B11004" i="2"/>
  <c r="B11005" i="2"/>
  <c r="B11006" i="2"/>
  <c r="B11007" i="2"/>
  <c r="B11008" i="2"/>
  <c r="B11009" i="2"/>
  <c r="B11010" i="2"/>
  <c r="B11011" i="2"/>
  <c r="B11012" i="2"/>
  <c r="B11013" i="2"/>
  <c r="B11014" i="2"/>
  <c r="B11015" i="2"/>
  <c r="B11016" i="2"/>
  <c r="B11017" i="2"/>
  <c r="B11018" i="2"/>
  <c r="B11019" i="2"/>
  <c r="B11020" i="2"/>
  <c r="B11021" i="2"/>
  <c r="B11022" i="2"/>
  <c r="B11023" i="2"/>
  <c r="B11024" i="2"/>
  <c r="B11025" i="2"/>
  <c r="B11026" i="2"/>
  <c r="B11027" i="2"/>
  <c r="B11028" i="2"/>
  <c r="B11029" i="2"/>
  <c r="B11030" i="2"/>
  <c r="B11031" i="2"/>
  <c r="B11032" i="2"/>
  <c r="B11033" i="2"/>
  <c r="B11034" i="2"/>
  <c r="B11035" i="2"/>
  <c r="B11036" i="2"/>
  <c r="B11037" i="2"/>
  <c r="B11038" i="2"/>
  <c r="B11039" i="2"/>
  <c r="B11040" i="2"/>
  <c r="B11041" i="2"/>
  <c r="B11042" i="2"/>
  <c r="B11043" i="2"/>
  <c r="B11044" i="2"/>
  <c r="B11045" i="2"/>
  <c r="B11046" i="2"/>
  <c r="B11047" i="2"/>
  <c r="B11048" i="2"/>
  <c r="B11049" i="2"/>
  <c r="B11050" i="2"/>
  <c r="B11051" i="2"/>
  <c r="B11052" i="2"/>
  <c r="B11053" i="2"/>
  <c r="B11054" i="2"/>
  <c r="B11055" i="2"/>
  <c r="B11056" i="2"/>
  <c r="B11057" i="2"/>
  <c r="B11058" i="2"/>
  <c r="B11059" i="2"/>
  <c r="B11060" i="2"/>
  <c r="B11061" i="2"/>
  <c r="B11062" i="2"/>
  <c r="B11063" i="2"/>
  <c r="B11064" i="2"/>
  <c r="B11065" i="2"/>
  <c r="B11066" i="2"/>
  <c r="B11067" i="2"/>
  <c r="B11068" i="2"/>
  <c r="B11069" i="2"/>
  <c r="B11070" i="2"/>
  <c r="B11071" i="2"/>
  <c r="B11072" i="2"/>
  <c r="B11073" i="2"/>
  <c r="B11074" i="2"/>
  <c r="B11075" i="2"/>
  <c r="B11076" i="2"/>
  <c r="B11077" i="2"/>
  <c r="B11078" i="2"/>
  <c r="B11079" i="2"/>
  <c r="B11080" i="2"/>
  <c r="B11081" i="2"/>
  <c r="B11082" i="2"/>
  <c r="B11083" i="2"/>
  <c r="B11084" i="2"/>
  <c r="B11085" i="2"/>
  <c r="B11086" i="2"/>
  <c r="B11087" i="2"/>
  <c r="B11088" i="2"/>
  <c r="B11089" i="2"/>
  <c r="B11090" i="2"/>
  <c r="B11091" i="2"/>
  <c r="B11092" i="2"/>
  <c r="B11093" i="2"/>
  <c r="B11094" i="2"/>
  <c r="B11095" i="2"/>
  <c r="B11096" i="2"/>
  <c r="B11097" i="2"/>
  <c r="B11098" i="2"/>
  <c r="B11099" i="2"/>
  <c r="B11100" i="2"/>
  <c r="B11101" i="2"/>
  <c r="B11102" i="2"/>
  <c r="B11103" i="2"/>
  <c r="B11104" i="2"/>
  <c r="B11105" i="2"/>
  <c r="B11106" i="2"/>
  <c r="B11107" i="2"/>
  <c r="B11108" i="2"/>
  <c r="B11109" i="2"/>
  <c r="B11110" i="2"/>
  <c r="B11111" i="2"/>
  <c r="B11112" i="2"/>
  <c r="B11113" i="2"/>
  <c r="B11114" i="2"/>
  <c r="B11115" i="2"/>
  <c r="B11116" i="2"/>
  <c r="B11117" i="2"/>
  <c r="B11118" i="2"/>
  <c r="B11119" i="2"/>
  <c r="B11120" i="2"/>
  <c r="B11121" i="2"/>
  <c r="B11122" i="2"/>
  <c r="B11123" i="2"/>
  <c r="B11124" i="2"/>
  <c r="B11125" i="2"/>
  <c r="B11126" i="2"/>
  <c r="B11127" i="2"/>
  <c r="B11128" i="2"/>
  <c r="B11129" i="2"/>
  <c r="B11130" i="2"/>
  <c r="B11131" i="2"/>
  <c r="B11132" i="2"/>
  <c r="B11133" i="2"/>
  <c r="B11134" i="2"/>
  <c r="B11135" i="2"/>
  <c r="B11136" i="2"/>
  <c r="B11137" i="2"/>
  <c r="B11138" i="2"/>
  <c r="B11139" i="2"/>
  <c r="B11140" i="2"/>
  <c r="B11141" i="2"/>
  <c r="B11142" i="2"/>
  <c r="B11143" i="2"/>
  <c r="B11144" i="2"/>
  <c r="B11145" i="2"/>
  <c r="B11146" i="2"/>
  <c r="B11147" i="2"/>
  <c r="B11148" i="2"/>
  <c r="B11149" i="2"/>
  <c r="B11150" i="2"/>
  <c r="B11151" i="2"/>
  <c r="B11152" i="2"/>
  <c r="B11153" i="2"/>
  <c r="B11154" i="2"/>
  <c r="B11155" i="2"/>
  <c r="B11156" i="2"/>
  <c r="B11157" i="2"/>
  <c r="B11158" i="2"/>
  <c r="B11159" i="2"/>
  <c r="B11160" i="2"/>
  <c r="B11161" i="2"/>
  <c r="B11162" i="2"/>
  <c r="B11163" i="2"/>
  <c r="B11164" i="2"/>
  <c r="B11165" i="2"/>
  <c r="B11166" i="2"/>
  <c r="B11167" i="2"/>
  <c r="B11168" i="2"/>
  <c r="B11169" i="2"/>
  <c r="B11170" i="2"/>
  <c r="B11171" i="2"/>
  <c r="B11172" i="2"/>
  <c r="B11173" i="2"/>
  <c r="B11174" i="2"/>
  <c r="B11175" i="2"/>
  <c r="B11176" i="2"/>
  <c r="B11177" i="2"/>
  <c r="B11178" i="2"/>
  <c r="B11179" i="2"/>
  <c r="B11180" i="2"/>
  <c r="B11181" i="2"/>
  <c r="B11182" i="2"/>
  <c r="B11183" i="2"/>
  <c r="B11184" i="2"/>
  <c r="B11185" i="2"/>
  <c r="B11186" i="2"/>
  <c r="B11187" i="2"/>
  <c r="B11188" i="2"/>
  <c r="B11189" i="2"/>
  <c r="B11190" i="2"/>
  <c r="B11191" i="2"/>
  <c r="B11192" i="2"/>
  <c r="B11193" i="2"/>
  <c r="B11194" i="2"/>
  <c r="B11195" i="2"/>
  <c r="B11196" i="2"/>
  <c r="B11197" i="2"/>
  <c r="B11198" i="2"/>
  <c r="B11199" i="2"/>
  <c r="B11200" i="2"/>
  <c r="B11201" i="2"/>
  <c r="B11202" i="2"/>
  <c r="B11203" i="2"/>
  <c r="B11204" i="2"/>
  <c r="B11205" i="2"/>
  <c r="B11206" i="2"/>
  <c r="B11207" i="2"/>
  <c r="B11208" i="2"/>
  <c r="B11209" i="2"/>
  <c r="B11210" i="2"/>
  <c r="B11211" i="2"/>
  <c r="B11212" i="2"/>
  <c r="B11213" i="2"/>
  <c r="B11214" i="2"/>
  <c r="B11215" i="2"/>
  <c r="B11216" i="2"/>
  <c r="B11217" i="2"/>
  <c r="B11218" i="2"/>
  <c r="B11219" i="2"/>
  <c r="B11220" i="2"/>
  <c r="B11221" i="2"/>
  <c r="B11222" i="2"/>
  <c r="B11223" i="2"/>
  <c r="B11224" i="2"/>
  <c r="B11225" i="2"/>
  <c r="B11226" i="2"/>
  <c r="B11227" i="2"/>
  <c r="B11228" i="2"/>
  <c r="B11229" i="2"/>
  <c r="B11230" i="2"/>
  <c r="B11231" i="2"/>
  <c r="B11232" i="2"/>
  <c r="B11233" i="2"/>
  <c r="B11234" i="2"/>
  <c r="B11235" i="2"/>
  <c r="B11236" i="2"/>
  <c r="B11237" i="2"/>
  <c r="B11238" i="2"/>
  <c r="B11239" i="2"/>
  <c r="B11240" i="2"/>
  <c r="B11241" i="2"/>
  <c r="B11242" i="2"/>
  <c r="B11243" i="2"/>
  <c r="B11244" i="2"/>
  <c r="B11245" i="2"/>
  <c r="B11246" i="2"/>
  <c r="B11247" i="2"/>
  <c r="B11248" i="2"/>
  <c r="B11249" i="2"/>
  <c r="B11250" i="2"/>
  <c r="B11251" i="2"/>
  <c r="B11252" i="2"/>
  <c r="B11253" i="2"/>
  <c r="B11254" i="2"/>
  <c r="B11255" i="2"/>
  <c r="B11256" i="2"/>
  <c r="B11257" i="2"/>
  <c r="B11258" i="2"/>
  <c r="B11259" i="2"/>
  <c r="B11260" i="2"/>
  <c r="B11261" i="2"/>
  <c r="B11262" i="2"/>
  <c r="B11263" i="2"/>
  <c r="B11264" i="2"/>
  <c r="B11265" i="2"/>
  <c r="B11266" i="2"/>
  <c r="B11267" i="2"/>
  <c r="B11268" i="2"/>
  <c r="B11269" i="2"/>
  <c r="B11270" i="2"/>
  <c r="B11271" i="2"/>
  <c r="B11272" i="2"/>
  <c r="B11273" i="2"/>
  <c r="B11274" i="2"/>
  <c r="B11275" i="2"/>
  <c r="B11276" i="2"/>
  <c r="B11277" i="2"/>
  <c r="B11278" i="2"/>
  <c r="B11279" i="2"/>
  <c r="B11280" i="2"/>
  <c r="B11281" i="2"/>
  <c r="B11282" i="2"/>
  <c r="B11283" i="2"/>
  <c r="B11284" i="2"/>
  <c r="B11285" i="2"/>
  <c r="B11286" i="2"/>
  <c r="B11287" i="2"/>
  <c r="B11288" i="2"/>
  <c r="B11289" i="2"/>
  <c r="B11290" i="2"/>
  <c r="B11291" i="2"/>
  <c r="B11292" i="2"/>
  <c r="B11293" i="2"/>
  <c r="B11294" i="2"/>
  <c r="B11295" i="2"/>
  <c r="B11296" i="2"/>
  <c r="B11297" i="2"/>
  <c r="B11298" i="2"/>
  <c r="B11299" i="2"/>
  <c r="B11300" i="2"/>
  <c r="B11301" i="2"/>
  <c r="B11302" i="2"/>
  <c r="B11303" i="2"/>
  <c r="B11304" i="2"/>
  <c r="B11305" i="2"/>
  <c r="B11306" i="2"/>
  <c r="B11307" i="2"/>
  <c r="B11308" i="2"/>
  <c r="B11309" i="2"/>
  <c r="B11310" i="2"/>
  <c r="B11311" i="2"/>
  <c r="B11312" i="2"/>
  <c r="B11313" i="2"/>
  <c r="B11314" i="2"/>
  <c r="B11315" i="2"/>
  <c r="B11316" i="2"/>
  <c r="B11317" i="2"/>
  <c r="B11318" i="2"/>
  <c r="B11319" i="2"/>
  <c r="B11320" i="2"/>
  <c r="B11321" i="2"/>
  <c r="B11322" i="2"/>
  <c r="B11323" i="2"/>
  <c r="B11324" i="2"/>
  <c r="B11325" i="2"/>
  <c r="B11326" i="2"/>
  <c r="B11327" i="2"/>
  <c r="B11328" i="2"/>
  <c r="B11329" i="2"/>
  <c r="B11330" i="2"/>
  <c r="B11331" i="2"/>
  <c r="B11332" i="2"/>
  <c r="B11333" i="2"/>
  <c r="B11334" i="2"/>
  <c r="B11335" i="2"/>
  <c r="B11336" i="2"/>
  <c r="B11337" i="2"/>
  <c r="B11338" i="2"/>
  <c r="B11339" i="2"/>
  <c r="B11340" i="2"/>
  <c r="B11341" i="2"/>
  <c r="B11342" i="2"/>
  <c r="B11343" i="2"/>
  <c r="B11344" i="2"/>
  <c r="B11345" i="2"/>
  <c r="B11346" i="2"/>
  <c r="B11347" i="2"/>
  <c r="B11348" i="2"/>
  <c r="B11349" i="2"/>
  <c r="B11350" i="2"/>
  <c r="B11351" i="2"/>
  <c r="B11352" i="2"/>
  <c r="B11353" i="2"/>
  <c r="B11354" i="2"/>
  <c r="B11355" i="2"/>
  <c r="B11356" i="2"/>
  <c r="B11357" i="2"/>
  <c r="B11358" i="2"/>
  <c r="B11359" i="2"/>
  <c r="B11360" i="2"/>
  <c r="B11361" i="2"/>
  <c r="B11362" i="2"/>
  <c r="B11363" i="2"/>
  <c r="B11364" i="2"/>
  <c r="B11365" i="2"/>
  <c r="B11366" i="2"/>
  <c r="B11367" i="2"/>
  <c r="B11368" i="2"/>
  <c r="B11369" i="2"/>
  <c r="B11370" i="2"/>
  <c r="B11371" i="2"/>
  <c r="B11372" i="2"/>
  <c r="B11373" i="2"/>
  <c r="B11374" i="2"/>
  <c r="B11375" i="2"/>
  <c r="B11376" i="2"/>
  <c r="B11377" i="2"/>
  <c r="B11378" i="2"/>
  <c r="B11379" i="2"/>
  <c r="B11380" i="2"/>
  <c r="B11381" i="2"/>
  <c r="B11382" i="2"/>
  <c r="B11383" i="2"/>
  <c r="B11384" i="2"/>
  <c r="B11385" i="2"/>
  <c r="B11386" i="2"/>
  <c r="B11387" i="2"/>
  <c r="B11388" i="2"/>
  <c r="B11389" i="2"/>
  <c r="B11390" i="2"/>
  <c r="B11391" i="2"/>
  <c r="B11392" i="2"/>
  <c r="B11393" i="2"/>
  <c r="B11394" i="2"/>
  <c r="B11395" i="2"/>
  <c r="B11396" i="2"/>
  <c r="B11397" i="2"/>
  <c r="B11398" i="2"/>
  <c r="B11399" i="2"/>
  <c r="B11400" i="2"/>
  <c r="B11401" i="2"/>
  <c r="B11402" i="2"/>
  <c r="B11403" i="2"/>
  <c r="B11404" i="2"/>
  <c r="B11405" i="2"/>
  <c r="B11406" i="2"/>
  <c r="B11407" i="2"/>
  <c r="B11408" i="2"/>
  <c r="B11409" i="2"/>
  <c r="B11410" i="2"/>
  <c r="B11411" i="2"/>
  <c r="B11412" i="2"/>
  <c r="B11413" i="2"/>
  <c r="B11414" i="2"/>
  <c r="B11415" i="2"/>
  <c r="B11416" i="2"/>
  <c r="B11417" i="2"/>
  <c r="B11418" i="2"/>
  <c r="B11419" i="2"/>
  <c r="B11420" i="2"/>
  <c r="B11421" i="2"/>
  <c r="B11422" i="2"/>
  <c r="B11423" i="2"/>
  <c r="B11424" i="2"/>
  <c r="B11425" i="2"/>
  <c r="B11426" i="2"/>
  <c r="B11427" i="2"/>
  <c r="B11428" i="2"/>
  <c r="B11429" i="2"/>
  <c r="B11430" i="2"/>
  <c r="B11431" i="2"/>
  <c r="B11432" i="2"/>
  <c r="B11433" i="2"/>
  <c r="B11434" i="2"/>
  <c r="B11435" i="2"/>
  <c r="B11436" i="2"/>
  <c r="B11437" i="2"/>
  <c r="B11438" i="2"/>
  <c r="B11439" i="2"/>
  <c r="B11440" i="2"/>
  <c r="B11441" i="2"/>
  <c r="B11442" i="2"/>
  <c r="B11443" i="2"/>
  <c r="B11444" i="2"/>
  <c r="B11445" i="2"/>
  <c r="B11446" i="2"/>
  <c r="B11447" i="2"/>
  <c r="B11448" i="2"/>
  <c r="B11449" i="2"/>
  <c r="B11450" i="2"/>
  <c r="B11451" i="2"/>
  <c r="B11452" i="2"/>
  <c r="B11453" i="2"/>
  <c r="B11454" i="2"/>
  <c r="B11455" i="2"/>
  <c r="B11456" i="2"/>
  <c r="B11457" i="2"/>
  <c r="B11458" i="2"/>
  <c r="B11459" i="2"/>
  <c r="B11460" i="2"/>
  <c r="B11461" i="2"/>
  <c r="B11462" i="2"/>
  <c r="B11463" i="2"/>
  <c r="B11464" i="2"/>
  <c r="B11465" i="2"/>
  <c r="B11466" i="2"/>
  <c r="B11467" i="2"/>
  <c r="B11468" i="2"/>
  <c r="B11469" i="2"/>
  <c r="B11470" i="2"/>
  <c r="B11471" i="2"/>
  <c r="B11472" i="2"/>
  <c r="B11473" i="2"/>
  <c r="B11474" i="2"/>
  <c r="B11475" i="2"/>
  <c r="B11476" i="2"/>
  <c r="B11477" i="2"/>
  <c r="B11478" i="2"/>
  <c r="B11479" i="2"/>
  <c r="B11480" i="2"/>
  <c r="B11481" i="2"/>
  <c r="B11482" i="2"/>
  <c r="B11483" i="2"/>
  <c r="B11484" i="2"/>
  <c r="B11485" i="2"/>
  <c r="B11486" i="2"/>
  <c r="B11487" i="2"/>
  <c r="B11488" i="2"/>
  <c r="B11489" i="2"/>
  <c r="B11490" i="2"/>
  <c r="B11491" i="2"/>
  <c r="B11492" i="2"/>
  <c r="B11493" i="2"/>
  <c r="B11494" i="2"/>
  <c r="B11495" i="2"/>
  <c r="B11496" i="2"/>
  <c r="B11497" i="2"/>
  <c r="B11498" i="2"/>
  <c r="B11499" i="2"/>
  <c r="B11500" i="2"/>
  <c r="B11501" i="2"/>
  <c r="B11502" i="2"/>
  <c r="B11503" i="2"/>
  <c r="B11504" i="2"/>
  <c r="B11505" i="2"/>
  <c r="B11506" i="2"/>
  <c r="B11507" i="2"/>
  <c r="B11508" i="2"/>
  <c r="B11509" i="2"/>
  <c r="B11510" i="2"/>
  <c r="B11511" i="2"/>
  <c r="B11512" i="2"/>
  <c r="B11513" i="2"/>
  <c r="B11514" i="2"/>
  <c r="B11515" i="2"/>
  <c r="B11516" i="2"/>
  <c r="B11517" i="2"/>
  <c r="B11518" i="2"/>
  <c r="B11519" i="2"/>
  <c r="B11520" i="2"/>
  <c r="B11521" i="2"/>
  <c r="B11522" i="2"/>
  <c r="B11523" i="2"/>
  <c r="B11524" i="2"/>
  <c r="B11525" i="2"/>
  <c r="B11526" i="2"/>
  <c r="B11527" i="2"/>
  <c r="B11528" i="2"/>
  <c r="B11529" i="2"/>
  <c r="B11530" i="2"/>
  <c r="B11531" i="2"/>
  <c r="B11532" i="2"/>
  <c r="B11533" i="2"/>
  <c r="B11534" i="2"/>
  <c r="B11535" i="2"/>
  <c r="B11536" i="2"/>
  <c r="B11537" i="2"/>
  <c r="B11538" i="2"/>
  <c r="B11539" i="2"/>
  <c r="B11540" i="2"/>
  <c r="B11541" i="2"/>
  <c r="B11542" i="2"/>
  <c r="B11543" i="2"/>
  <c r="B11544" i="2"/>
  <c r="B11545" i="2"/>
  <c r="B11546" i="2"/>
  <c r="B11547" i="2"/>
  <c r="B11548" i="2"/>
  <c r="B11549" i="2"/>
  <c r="B11550" i="2"/>
  <c r="B11551" i="2"/>
  <c r="B11552" i="2"/>
  <c r="B11553" i="2"/>
  <c r="B11554" i="2"/>
  <c r="B11555" i="2"/>
  <c r="B11556" i="2"/>
  <c r="B11557" i="2"/>
  <c r="B11558" i="2"/>
  <c r="B11559" i="2"/>
  <c r="B11560" i="2"/>
  <c r="B11561" i="2"/>
  <c r="B11562" i="2"/>
  <c r="B11563" i="2"/>
  <c r="B11564" i="2"/>
  <c r="B11565" i="2"/>
  <c r="B11566" i="2"/>
  <c r="B11567" i="2"/>
  <c r="B11568" i="2"/>
  <c r="B11569" i="2"/>
  <c r="B11570" i="2"/>
  <c r="B11571" i="2"/>
  <c r="B11572" i="2"/>
  <c r="B11573" i="2"/>
  <c r="B11574" i="2"/>
  <c r="B11575" i="2"/>
  <c r="B11576" i="2"/>
  <c r="B11577" i="2"/>
  <c r="B11578" i="2"/>
  <c r="B11579" i="2"/>
  <c r="B11580" i="2"/>
  <c r="B11581" i="2"/>
  <c r="B11582" i="2"/>
  <c r="B11583" i="2"/>
  <c r="B11584" i="2"/>
  <c r="B11585" i="2"/>
  <c r="B11586" i="2"/>
  <c r="B11587" i="2"/>
  <c r="B11588" i="2"/>
  <c r="B11589" i="2"/>
  <c r="B11590" i="2"/>
  <c r="B11591" i="2"/>
  <c r="B11592" i="2"/>
  <c r="B11593" i="2"/>
  <c r="B11594" i="2"/>
  <c r="B11595" i="2"/>
  <c r="B11596" i="2"/>
  <c r="B11597" i="2"/>
  <c r="B11598" i="2"/>
  <c r="B11599" i="2"/>
  <c r="B11600" i="2"/>
  <c r="B11601" i="2"/>
  <c r="B11602" i="2"/>
  <c r="B11603" i="2"/>
  <c r="B11604" i="2"/>
  <c r="B11605" i="2"/>
  <c r="B11606" i="2"/>
  <c r="B11607" i="2"/>
  <c r="B11608" i="2"/>
  <c r="B11609" i="2"/>
  <c r="B11610" i="2"/>
  <c r="B11611" i="2"/>
  <c r="B11612" i="2"/>
  <c r="B11613" i="2"/>
  <c r="B11614" i="2"/>
  <c r="B11615" i="2"/>
  <c r="B11616" i="2"/>
  <c r="B11617" i="2"/>
  <c r="B11618" i="2"/>
  <c r="B11619" i="2"/>
  <c r="B11620" i="2"/>
  <c r="B11621" i="2"/>
  <c r="B11622" i="2"/>
  <c r="B11623" i="2"/>
  <c r="B11624" i="2"/>
  <c r="B11625" i="2"/>
  <c r="B11626" i="2"/>
  <c r="B11627" i="2"/>
  <c r="B11628" i="2"/>
  <c r="B11629" i="2"/>
  <c r="B11630" i="2"/>
  <c r="B11631" i="2"/>
  <c r="B11632" i="2"/>
  <c r="B11633" i="2"/>
  <c r="B11634" i="2"/>
  <c r="B11635" i="2"/>
  <c r="B11636" i="2"/>
  <c r="B11637" i="2"/>
  <c r="B11638" i="2"/>
  <c r="B11639" i="2"/>
  <c r="B11640" i="2"/>
  <c r="B11641" i="2"/>
  <c r="B11642" i="2"/>
  <c r="B11643" i="2"/>
  <c r="B11644" i="2"/>
  <c r="B11645" i="2"/>
  <c r="B11646" i="2"/>
  <c r="B11647" i="2"/>
  <c r="B11648" i="2"/>
  <c r="B11649" i="2"/>
  <c r="B11650" i="2"/>
  <c r="B11651" i="2"/>
  <c r="B11652" i="2"/>
  <c r="B11653" i="2"/>
  <c r="B11654" i="2"/>
  <c r="B11655" i="2"/>
  <c r="B11656" i="2"/>
  <c r="B11657" i="2"/>
  <c r="B11658" i="2"/>
  <c r="B11659" i="2"/>
  <c r="B11660" i="2"/>
  <c r="B11661" i="2"/>
  <c r="B11662" i="2"/>
  <c r="B11663" i="2"/>
  <c r="B11664" i="2"/>
  <c r="B11665" i="2"/>
  <c r="B11666" i="2"/>
  <c r="B11667" i="2"/>
  <c r="B11668" i="2"/>
  <c r="B11669" i="2"/>
  <c r="B11670" i="2"/>
  <c r="B11671" i="2"/>
  <c r="B11672" i="2"/>
  <c r="B11673" i="2"/>
  <c r="B11674" i="2"/>
  <c r="B11675" i="2"/>
  <c r="B11676" i="2"/>
  <c r="B11677" i="2"/>
  <c r="B11678" i="2"/>
  <c r="B11679" i="2"/>
  <c r="B11680" i="2"/>
  <c r="B11681" i="2"/>
  <c r="B11682" i="2"/>
  <c r="B11683" i="2"/>
  <c r="B11684" i="2"/>
  <c r="B11685" i="2"/>
  <c r="B11686" i="2"/>
  <c r="B11687" i="2"/>
  <c r="B11688" i="2"/>
  <c r="B11689" i="2"/>
  <c r="B11690" i="2"/>
  <c r="B11691" i="2"/>
  <c r="B11692" i="2"/>
  <c r="B11693" i="2"/>
  <c r="B11694" i="2"/>
  <c r="B11695" i="2"/>
  <c r="B11696" i="2"/>
  <c r="B11697" i="2"/>
  <c r="B11698" i="2"/>
  <c r="B11699" i="2"/>
  <c r="B11700" i="2"/>
  <c r="B11701" i="2"/>
  <c r="B11702" i="2"/>
  <c r="B11703" i="2"/>
  <c r="B11704" i="2"/>
  <c r="B11705" i="2"/>
  <c r="B11706" i="2"/>
  <c r="B11707" i="2"/>
  <c r="B11708" i="2"/>
  <c r="B11709" i="2"/>
  <c r="B11710" i="2"/>
  <c r="B11711" i="2"/>
  <c r="B11712" i="2"/>
  <c r="B11713" i="2"/>
  <c r="B11714" i="2"/>
  <c r="B11715" i="2"/>
  <c r="B11716" i="2"/>
  <c r="B11717" i="2"/>
  <c r="B11718" i="2"/>
  <c r="B11719" i="2"/>
  <c r="B11720" i="2"/>
  <c r="B11721" i="2"/>
  <c r="B11722" i="2"/>
  <c r="B11723" i="2"/>
  <c r="B11724" i="2"/>
  <c r="B11725" i="2"/>
  <c r="B11726" i="2"/>
  <c r="B11727" i="2"/>
  <c r="B11728" i="2"/>
  <c r="B11729" i="2"/>
  <c r="B11730" i="2"/>
  <c r="B11731" i="2"/>
  <c r="B11732" i="2"/>
  <c r="B11733" i="2"/>
  <c r="B11734" i="2"/>
  <c r="B11735" i="2"/>
  <c r="B11736" i="2"/>
  <c r="B11737" i="2"/>
  <c r="B11738" i="2"/>
  <c r="B11739" i="2"/>
  <c r="B11740" i="2"/>
  <c r="B11741" i="2"/>
  <c r="B11742" i="2"/>
  <c r="B11743" i="2"/>
  <c r="B11744" i="2"/>
  <c r="B11745" i="2"/>
  <c r="B11746" i="2"/>
  <c r="B11747" i="2"/>
  <c r="B11748" i="2"/>
  <c r="B11749" i="2"/>
  <c r="B11750" i="2"/>
  <c r="B11751" i="2"/>
  <c r="B11752" i="2"/>
  <c r="B11753" i="2"/>
  <c r="B11754" i="2"/>
  <c r="B11755" i="2"/>
  <c r="B11756" i="2"/>
  <c r="B11757" i="2"/>
  <c r="B11758" i="2"/>
  <c r="B11759" i="2"/>
  <c r="B11760" i="2"/>
  <c r="B11761" i="2"/>
  <c r="B11762" i="2"/>
  <c r="B11763" i="2"/>
  <c r="B11764" i="2"/>
  <c r="B11765" i="2"/>
  <c r="B11766" i="2"/>
  <c r="B11767" i="2"/>
  <c r="B11768" i="2"/>
  <c r="B11769" i="2"/>
  <c r="B11770" i="2"/>
  <c r="B11771" i="2"/>
  <c r="B11772" i="2"/>
  <c r="B11773" i="2"/>
  <c r="B11774" i="2"/>
  <c r="B11775" i="2"/>
  <c r="B11776" i="2"/>
  <c r="B11777" i="2"/>
  <c r="B11778" i="2"/>
  <c r="B11779" i="2"/>
  <c r="B11780" i="2"/>
  <c r="B11781" i="2"/>
  <c r="B11782" i="2"/>
  <c r="B11783" i="2"/>
  <c r="B11784" i="2"/>
  <c r="B11785" i="2"/>
  <c r="B11786" i="2"/>
  <c r="B11787" i="2"/>
  <c r="B11788" i="2"/>
  <c r="B11789" i="2"/>
  <c r="B11790" i="2"/>
  <c r="B11791" i="2"/>
  <c r="B11792" i="2"/>
  <c r="B11793" i="2"/>
  <c r="B11794" i="2"/>
  <c r="B11795" i="2"/>
  <c r="B11796" i="2"/>
  <c r="B11797" i="2"/>
  <c r="B11798" i="2"/>
  <c r="B11799" i="2"/>
  <c r="B11800" i="2"/>
  <c r="B11801" i="2"/>
  <c r="B11802" i="2"/>
  <c r="B11803" i="2"/>
  <c r="B11804" i="2"/>
  <c r="B11805" i="2"/>
  <c r="B11806" i="2"/>
  <c r="B11807" i="2"/>
  <c r="B11808" i="2"/>
  <c r="B11809" i="2"/>
  <c r="B11810" i="2"/>
  <c r="B11811" i="2"/>
  <c r="B11812" i="2"/>
  <c r="B11813" i="2"/>
  <c r="B11814" i="2"/>
  <c r="B11815" i="2"/>
  <c r="B11816" i="2"/>
  <c r="B11817" i="2"/>
  <c r="B11818" i="2"/>
  <c r="B11819" i="2"/>
  <c r="B11820" i="2"/>
  <c r="B11821" i="2"/>
  <c r="B11822" i="2"/>
  <c r="B11823" i="2"/>
  <c r="B11824" i="2"/>
  <c r="B11825" i="2"/>
  <c r="B11826" i="2"/>
  <c r="B11827" i="2"/>
  <c r="B11828" i="2"/>
  <c r="B11829" i="2"/>
  <c r="B11830" i="2"/>
  <c r="B11831" i="2"/>
  <c r="B11832" i="2"/>
  <c r="B11833" i="2"/>
  <c r="B11834" i="2"/>
  <c r="B11835" i="2"/>
  <c r="B11836" i="2"/>
  <c r="B11837" i="2"/>
  <c r="B11838" i="2"/>
  <c r="B11839" i="2"/>
  <c r="B11840" i="2"/>
  <c r="B11841" i="2"/>
  <c r="B11842" i="2"/>
  <c r="B11843" i="2"/>
  <c r="B11844" i="2"/>
  <c r="B11845" i="2"/>
  <c r="B11846" i="2"/>
  <c r="B11847" i="2"/>
  <c r="B11848" i="2"/>
  <c r="B11849" i="2"/>
  <c r="B11850" i="2"/>
  <c r="B11851" i="2"/>
  <c r="B11852" i="2"/>
  <c r="B11853" i="2"/>
  <c r="B11854" i="2"/>
  <c r="B11855" i="2"/>
  <c r="B11856" i="2"/>
  <c r="B11857" i="2"/>
  <c r="B11858" i="2"/>
  <c r="B11859" i="2"/>
  <c r="B11860" i="2"/>
  <c r="B11861" i="2"/>
  <c r="B11862" i="2"/>
  <c r="B11863" i="2"/>
  <c r="B11864" i="2"/>
  <c r="B11865" i="2"/>
  <c r="B11866" i="2"/>
  <c r="B11867" i="2"/>
  <c r="B11868" i="2"/>
  <c r="B11869" i="2"/>
  <c r="B11870" i="2"/>
  <c r="B11871" i="2"/>
  <c r="B11872" i="2"/>
  <c r="B11873" i="2"/>
  <c r="B11874" i="2"/>
  <c r="B11875" i="2"/>
  <c r="B11876" i="2"/>
  <c r="B11877" i="2"/>
  <c r="B11878" i="2"/>
  <c r="B11879" i="2"/>
  <c r="B11880" i="2"/>
  <c r="B11881" i="2"/>
  <c r="B11882" i="2"/>
  <c r="B11883" i="2"/>
  <c r="B11884" i="2"/>
  <c r="B11885" i="2"/>
  <c r="B11886" i="2"/>
  <c r="B11887" i="2"/>
  <c r="B11888" i="2"/>
  <c r="B11889" i="2"/>
  <c r="B11890" i="2"/>
  <c r="B11891" i="2"/>
  <c r="B11892" i="2"/>
  <c r="B11893" i="2"/>
  <c r="B11894" i="2"/>
  <c r="B11895" i="2"/>
  <c r="B11896" i="2"/>
  <c r="B11897" i="2"/>
  <c r="B11898" i="2"/>
  <c r="B11899" i="2"/>
  <c r="B11900" i="2"/>
  <c r="B11901" i="2"/>
  <c r="B11902" i="2"/>
  <c r="B11903" i="2"/>
  <c r="B11904" i="2"/>
  <c r="B11905" i="2"/>
  <c r="B11906" i="2"/>
  <c r="B11907" i="2"/>
  <c r="B11908" i="2"/>
  <c r="B11909" i="2"/>
  <c r="B11910" i="2"/>
  <c r="B11911" i="2"/>
  <c r="B11912" i="2"/>
  <c r="B11913" i="2"/>
  <c r="B11914" i="2"/>
  <c r="B11915" i="2"/>
  <c r="B11916" i="2"/>
  <c r="B11917" i="2"/>
  <c r="B11918" i="2"/>
  <c r="B11919" i="2"/>
  <c r="B11920" i="2"/>
  <c r="B11921" i="2"/>
  <c r="B11922" i="2"/>
  <c r="B11923" i="2"/>
  <c r="B11924" i="2"/>
  <c r="B11925" i="2"/>
  <c r="B11926" i="2"/>
  <c r="B11927" i="2"/>
  <c r="B11928" i="2"/>
  <c r="B11929" i="2"/>
  <c r="B11930" i="2"/>
  <c r="B11931" i="2"/>
  <c r="B11932" i="2"/>
  <c r="B11933" i="2"/>
  <c r="B11934" i="2"/>
  <c r="B11935" i="2"/>
  <c r="B11936" i="2"/>
  <c r="B11937" i="2"/>
  <c r="B11938" i="2"/>
  <c r="B11939" i="2"/>
  <c r="B11940" i="2"/>
  <c r="B11941" i="2"/>
  <c r="B11942" i="2"/>
  <c r="B11943" i="2"/>
  <c r="B11944" i="2"/>
  <c r="B11945" i="2"/>
  <c r="B11946" i="2"/>
  <c r="B11947" i="2"/>
  <c r="B11948" i="2"/>
  <c r="B11949" i="2"/>
  <c r="B11950" i="2"/>
  <c r="B11951" i="2"/>
  <c r="B11952" i="2"/>
  <c r="B11953" i="2"/>
  <c r="B11954" i="2"/>
  <c r="B11955" i="2"/>
  <c r="B11956" i="2"/>
  <c r="B11957" i="2"/>
  <c r="B11958" i="2"/>
  <c r="B11959" i="2"/>
  <c r="B11960" i="2"/>
  <c r="B11961" i="2"/>
  <c r="B11962" i="2"/>
  <c r="B11963" i="2"/>
  <c r="B11964" i="2"/>
  <c r="B11965" i="2"/>
  <c r="B11966" i="2"/>
  <c r="B11967" i="2"/>
  <c r="B11968" i="2"/>
  <c r="B11969" i="2"/>
  <c r="B11970" i="2"/>
  <c r="B11971" i="2"/>
  <c r="B11972" i="2"/>
  <c r="B11973" i="2"/>
  <c r="B11974" i="2"/>
  <c r="B11975" i="2"/>
  <c r="B11976" i="2"/>
  <c r="B11977" i="2"/>
  <c r="B11978" i="2"/>
  <c r="B11979" i="2"/>
  <c r="B11980" i="2"/>
  <c r="B11981" i="2"/>
  <c r="B11982" i="2"/>
  <c r="B11983" i="2"/>
  <c r="B11984" i="2"/>
  <c r="B11985" i="2"/>
  <c r="B11986" i="2"/>
  <c r="B11987" i="2"/>
  <c r="B11988" i="2"/>
  <c r="B11989" i="2"/>
  <c r="B11990" i="2"/>
  <c r="B11991" i="2"/>
  <c r="B11992" i="2"/>
  <c r="B11993" i="2"/>
  <c r="B11994" i="2"/>
  <c r="B11995" i="2"/>
  <c r="B11996" i="2"/>
  <c r="B11997" i="2"/>
  <c r="B11998" i="2"/>
  <c r="B11999" i="2"/>
  <c r="B12000" i="2"/>
  <c r="B12001" i="2"/>
  <c r="B2" i="2"/>
  <c r="C12001" i="2"/>
  <c r="C12000" i="2"/>
  <c r="C11999" i="2"/>
  <c r="C11998" i="2"/>
  <c r="C11997" i="2"/>
  <c r="C11996" i="2"/>
  <c r="C11995" i="2"/>
  <c r="C11994" i="2"/>
  <c r="C11993" i="2"/>
  <c r="C11992" i="2"/>
  <c r="C11991" i="2"/>
  <c r="C11990" i="2"/>
  <c r="C11989" i="2"/>
  <c r="C11988" i="2"/>
  <c r="C11987" i="2"/>
  <c r="C11986" i="2"/>
  <c r="C11985" i="2"/>
  <c r="C11984" i="2"/>
  <c r="C11983" i="2"/>
  <c r="C11982" i="2"/>
  <c r="C11981" i="2"/>
  <c r="C11980" i="2"/>
  <c r="C11979" i="2"/>
  <c r="C11978" i="2"/>
  <c r="C11977" i="2"/>
  <c r="C11976" i="2"/>
  <c r="C11975" i="2"/>
  <c r="C11974" i="2"/>
  <c r="C11973" i="2"/>
  <c r="C11972" i="2"/>
  <c r="C11971" i="2"/>
  <c r="C11970" i="2"/>
  <c r="C11969" i="2"/>
  <c r="C11968" i="2"/>
  <c r="C11967" i="2"/>
  <c r="C11966" i="2"/>
  <c r="C11965" i="2"/>
  <c r="C11964" i="2"/>
  <c r="C11963" i="2"/>
  <c r="C11962" i="2"/>
  <c r="C11961" i="2"/>
  <c r="C11960" i="2"/>
  <c r="C11959" i="2"/>
  <c r="C11958" i="2"/>
  <c r="C11957" i="2"/>
  <c r="C11956" i="2"/>
  <c r="C11955" i="2"/>
  <c r="C11954" i="2"/>
  <c r="C11953" i="2"/>
  <c r="C11952" i="2"/>
  <c r="C11951" i="2"/>
  <c r="C11950" i="2"/>
  <c r="C11949" i="2"/>
  <c r="C11948" i="2"/>
  <c r="C11947" i="2"/>
  <c r="C11946" i="2"/>
  <c r="C11945" i="2"/>
  <c r="C11944" i="2"/>
  <c r="C11943" i="2"/>
  <c r="C11942" i="2"/>
  <c r="C11941" i="2"/>
  <c r="C11940" i="2"/>
  <c r="C11939" i="2"/>
  <c r="C11938" i="2"/>
  <c r="C11937" i="2"/>
  <c r="C11936" i="2"/>
  <c r="C11935" i="2"/>
  <c r="C11934" i="2"/>
  <c r="C11933" i="2"/>
  <c r="C11932" i="2"/>
  <c r="C11931" i="2"/>
  <c r="C11930" i="2"/>
  <c r="C11929" i="2"/>
  <c r="C11928" i="2"/>
  <c r="C11927" i="2"/>
  <c r="C11926" i="2"/>
  <c r="C11925" i="2"/>
  <c r="C11924" i="2"/>
  <c r="C11923" i="2"/>
  <c r="C11922" i="2"/>
  <c r="C11921" i="2"/>
  <c r="C11920" i="2"/>
  <c r="C11919" i="2"/>
  <c r="C11918" i="2"/>
  <c r="C11917" i="2"/>
  <c r="C11916" i="2"/>
  <c r="C11915" i="2"/>
  <c r="C11914" i="2"/>
  <c r="C11913" i="2"/>
  <c r="C11912" i="2"/>
  <c r="C11911" i="2"/>
  <c r="C11910" i="2"/>
  <c r="C11909" i="2"/>
  <c r="C11908" i="2"/>
  <c r="C11907" i="2"/>
  <c r="C11906" i="2"/>
  <c r="C11905" i="2"/>
  <c r="C11904" i="2"/>
  <c r="C11903" i="2"/>
  <c r="C11902" i="2"/>
  <c r="C11901" i="2"/>
  <c r="C11900" i="2"/>
  <c r="C11899" i="2"/>
  <c r="C11898" i="2"/>
  <c r="C11897" i="2"/>
  <c r="C11896" i="2"/>
  <c r="C11895" i="2"/>
  <c r="C11894" i="2"/>
  <c r="C11893" i="2"/>
  <c r="C11892" i="2"/>
  <c r="C11891" i="2"/>
  <c r="C11890" i="2"/>
  <c r="C11889" i="2"/>
  <c r="C11888" i="2"/>
  <c r="C11887" i="2"/>
  <c r="C11886" i="2"/>
  <c r="C11885" i="2"/>
  <c r="C11884" i="2"/>
  <c r="C11883" i="2"/>
  <c r="C11882" i="2"/>
  <c r="C11881" i="2"/>
  <c r="C11880" i="2"/>
  <c r="C11879" i="2"/>
  <c r="C11878" i="2"/>
  <c r="C11877" i="2"/>
  <c r="C11876" i="2"/>
  <c r="C11875" i="2"/>
  <c r="C11874" i="2"/>
  <c r="C11873" i="2"/>
  <c r="C11872" i="2"/>
  <c r="C11871" i="2"/>
  <c r="C11870" i="2"/>
  <c r="C11869" i="2"/>
  <c r="C11868" i="2"/>
  <c r="C11867" i="2"/>
  <c r="C11866" i="2"/>
  <c r="C11865" i="2"/>
  <c r="C11864" i="2"/>
  <c r="C11863" i="2"/>
  <c r="C11862" i="2"/>
  <c r="C11861" i="2"/>
  <c r="C11860" i="2"/>
  <c r="C11859" i="2"/>
  <c r="C11858" i="2"/>
  <c r="C11857" i="2"/>
  <c r="C11856" i="2"/>
  <c r="C11855" i="2"/>
  <c r="C11854" i="2"/>
  <c r="C11853" i="2"/>
  <c r="C11852" i="2"/>
  <c r="C11851" i="2"/>
  <c r="C11850" i="2"/>
  <c r="C11849" i="2"/>
  <c r="C11848" i="2"/>
  <c r="C11847" i="2"/>
  <c r="C11846" i="2"/>
  <c r="C11845" i="2"/>
  <c r="C11844" i="2"/>
  <c r="C11843" i="2"/>
  <c r="C11842" i="2"/>
  <c r="C11841" i="2"/>
  <c r="C11840" i="2"/>
  <c r="C11839" i="2"/>
  <c r="C11838" i="2"/>
  <c r="C11837" i="2"/>
  <c r="C11836" i="2"/>
  <c r="C11835" i="2"/>
  <c r="C11834" i="2"/>
  <c r="C11833" i="2"/>
  <c r="C11832" i="2"/>
  <c r="C11831" i="2"/>
  <c r="C11830" i="2"/>
  <c r="C11829" i="2"/>
  <c r="C11828" i="2"/>
  <c r="C11827" i="2"/>
  <c r="C11826" i="2"/>
  <c r="C11825" i="2"/>
  <c r="C11824" i="2"/>
  <c r="C11823" i="2"/>
  <c r="C11822" i="2"/>
  <c r="C11821" i="2"/>
  <c r="C11820" i="2"/>
  <c r="C11819" i="2"/>
  <c r="C11818" i="2"/>
  <c r="C11817" i="2"/>
  <c r="C11816" i="2"/>
  <c r="C11815" i="2"/>
  <c r="C11814" i="2"/>
  <c r="C11813" i="2"/>
  <c r="C11812" i="2"/>
  <c r="C11811" i="2"/>
  <c r="C11810" i="2"/>
  <c r="C11809" i="2"/>
  <c r="C11808" i="2"/>
  <c r="C11807" i="2"/>
  <c r="C11806" i="2"/>
  <c r="C11805" i="2"/>
  <c r="C11804" i="2"/>
  <c r="C11803" i="2"/>
  <c r="C11802" i="2"/>
  <c r="C11801" i="2"/>
  <c r="C11800" i="2"/>
  <c r="C11799" i="2"/>
  <c r="C11798" i="2"/>
  <c r="C11797" i="2"/>
  <c r="C11796" i="2"/>
  <c r="C11795" i="2"/>
  <c r="C11794" i="2"/>
  <c r="C11793" i="2"/>
  <c r="C11792" i="2"/>
  <c r="C11791" i="2"/>
  <c r="C11790" i="2"/>
  <c r="C11789" i="2"/>
  <c r="C11788" i="2"/>
  <c r="C11787" i="2"/>
  <c r="C11786" i="2"/>
  <c r="C11785" i="2"/>
  <c r="C11784" i="2"/>
  <c r="C11783" i="2"/>
  <c r="C11782" i="2"/>
  <c r="C11781" i="2"/>
  <c r="C11780" i="2"/>
  <c r="C11779" i="2"/>
  <c r="C11778" i="2"/>
  <c r="C11777" i="2"/>
  <c r="C11776" i="2"/>
  <c r="C11775" i="2"/>
  <c r="C11774" i="2"/>
  <c r="C11773" i="2"/>
  <c r="C11772" i="2"/>
  <c r="C11771" i="2"/>
  <c r="C11770" i="2"/>
  <c r="C11769" i="2"/>
  <c r="C11768" i="2"/>
  <c r="C11767" i="2"/>
  <c r="C11766" i="2"/>
  <c r="C11765" i="2"/>
  <c r="C11764" i="2"/>
  <c r="C11763" i="2"/>
  <c r="C11762" i="2"/>
  <c r="C11761" i="2"/>
  <c r="C11760" i="2"/>
  <c r="C11759" i="2"/>
  <c r="C11758" i="2"/>
  <c r="C11757" i="2"/>
  <c r="C11756" i="2"/>
  <c r="C11755" i="2"/>
  <c r="C11754" i="2"/>
  <c r="C11753" i="2"/>
  <c r="C11752" i="2"/>
  <c r="C11751" i="2"/>
  <c r="C11750" i="2"/>
  <c r="C11749" i="2"/>
  <c r="C11748" i="2"/>
  <c r="C11747" i="2"/>
  <c r="C11746" i="2"/>
  <c r="C11745" i="2"/>
  <c r="C11744" i="2"/>
  <c r="C11743" i="2"/>
  <c r="C11742" i="2"/>
  <c r="C11741" i="2"/>
  <c r="C11740" i="2"/>
  <c r="C11739" i="2"/>
  <c r="C11738" i="2"/>
  <c r="C11737" i="2"/>
  <c r="C11736" i="2"/>
  <c r="C11735" i="2"/>
  <c r="C11734" i="2"/>
  <c r="C11733" i="2"/>
  <c r="C11732" i="2"/>
  <c r="C11731" i="2"/>
  <c r="C11730" i="2"/>
  <c r="C11729" i="2"/>
  <c r="C11728" i="2"/>
  <c r="C11727" i="2"/>
  <c r="C11726" i="2"/>
  <c r="C11725" i="2"/>
  <c r="C11724" i="2"/>
  <c r="C11723" i="2"/>
  <c r="C11722" i="2"/>
  <c r="C11721" i="2"/>
  <c r="C11720" i="2"/>
  <c r="C11719" i="2"/>
  <c r="C11718" i="2"/>
  <c r="C11717" i="2"/>
  <c r="C11716" i="2"/>
  <c r="C11715" i="2"/>
  <c r="C11714" i="2"/>
  <c r="C11713" i="2"/>
  <c r="C11712" i="2"/>
  <c r="C11711" i="2"/>
  <c r="C11710" i="2"/>
  <c r="C11709" i="2"/>
  <c r="C11708" i="2"/>
  <c r="C11707" i="2"/>
  <c r="C11706" i="2"/>
  <c r="C11705" i="2"/>
  <c r="C11704" i="2"/>
  <c r="C11703" i="2"/>
  <c r="C11702" i="2"/>
  <c r="C11701" i="2"/>
  <c r="C11700" i="2"/>
  <c r="C11699" i="2"/>
  <c r="C11698" i="2"/>
  <c r="C11697" i="2"/>
  <c r="C11696" i="2"/>
  <c r="C11695" i="2"/>
  <c r="C11694" i="2"/>
  <c r="C11693" i="2"/>
  <c r="C11692" i="2"/>
  <c r="C11691" i="2"/>
  <c r="C11690" i="2"/>
  <c r="C11689" i="2"/>
  <c r="C11688" i="2"/>
  <c r="C11687" i="2"/>
  <c r="C11686" i="2"/>
  <c r="C11685" i="2"/>
  <c r="C11684" i="2"/>
  <c r="C11683" i="2"/>
  <c r="C11682" i="2"/>
  <c r="C11681" i="2"/>
  <c r="C11680" i="2"/>
  <c r="C11679" i="2"/>
  <c r="C11678" i="2"/>
  <c r="C11677" i="2"/>
  <c r="C11676" i="2"/>
  <c r="C11675" i="2"/>
  <c r="C11674" i="2"/>
  <c r="C11673" i="2"/>
  <c r="C11672" i="2"/>
  <c r="C11671" i="2"/>
  <c r="C11670" i="2"/>
  <c r="C11669" i="2"/>
  <c r="C11668" i="2"/>
  <c r="C11667" i="2"/>
  <c r="C11666" i="2"/>
  <c r="C11665" i="2"/>
  <c r="C11664" i="2"/>
  <c r="C11663" i="2"/>
  <c r="C11662" i="2"/>
  <c r="C11661" i="2"/>
  <c r="C11660" i="2"/>
  <c r="C11659" i="2"/>
  <c r="C11658" i="2"/>
  <c r="C11657" i="2"/>
  <c r="C11656" i="2"/>
  <c r="C11655" i="2"/>
  <c r="C11654" i="2"/>
  <c r="C11653" i="2"/>
  <c r="C11652" i="2"/>
  <c r="C11651" i="2"/>
  <c r="C11650" i="2"/>
  <c r="C11649" i="2"/>
  <c r="C11648" i="2"/>
  <c r="C11647" i="2"/>
  <c r="C11646" i="2"/>
  <c r="C11645" i="2"/>
  <c r="C11644" i="2"/>
  <c r="C11643" i="2"/>
  <c r="C11642" i="2"/>
  <c r="C11641" i="2"/>
  <c r="C11640" i="2"/>
  <c r="C11639" i="2"/>
  <c r="C11638" i="2"/>
  <c r="C11637" i="2"/>
  <c r="C11636" i="2"/>
  <c r="C11635" i="2"/>
  <c r="C11634" i="2"/>
  <c r="C11633" i="2"/>
  <c r="C11632" i="2"/>
  <c r="C11631" i="2"/>
  <c r="C11630" i="2"/>
  <c r="C11629" i="2"/>
  <c r="C11628" i="2"/>
  <c r="C11627" i="2"/>
  <c r="C11626" i="2"/>
  <c r="C11625" i="2"/>
  <c r="C11624" i="2"/>
  <c r="C11623" i="2"/>
  <c r="C11622" i="2"/>
  <c r="C11621" i="2"/>
  <c r="C11620" i="2"/>
  <c r="C11619" i="2"/>
  <c r="C11618" i="2"/>
  <c r="C11617" i="2"/>
  <c r="C11616" i="2"/>
  <c r="C11615" i="2"/>
  <c r="C11614" i="2"/>
  <c r="C11613" i="2"/>
  <c r="C11612" i="2"/>
  <c r="C11611" i="2"/>
  <c r="C11610" i="2"/>
  <c r="C11609" i="2"/>
  <c r="C11608" i="2"/>
  <c r="C11607" i="2"/>
  <c r="C11606" i="2"/>
  <c r="C11605" i="2"/>
  <c r="C11604" i="2"/>
  <c r="C11603" i="2"/>
  <c r="C11602" i="2"/>
  <c r="C11601" i="2"/>
  <c r="C11600" i="2"/>
  <c r="C11599" i="2"/>
  <c r="C11598" i="2"/>
  <c r="C11597" i="2"/>
  <c r="C11596" i="2"/>
  <c r="C11595" i="2"/>
  <c r="C11594" i="2"/>
  <c r="C11593" i="2"/>
  <c r="C11592" i="2"/>
  <c r="C11591" i="2"/>
  <c r="C11590" i="2"/>
  <c r="C11589" i="2"/>
  <c r="C11588" i="2"/>
  <c r="C11587" i="2"/>
  <c r="C11586" i="2"/>
  <c r="C11585" i="2"/>
  <c r="C11584" i="2"/>
  <c r="C11583" i="2"/>
  <c r="C11582" i="2"/>
  <c r="C11581" i="2"/>
  <c r="C11580" i="2"/>
  <c r="C11579" i="2"/>
  <c r="C11578" i="2"/>
  <c r="C11577" i="2"/>
  <c r="C11576" i="2"/>
  <c r="C11575" i="2"/>
  <c r="C11574" i="2"/>
  <c r="C11573" i="2"/>
  <c r="C11572" i="2"/>
  <c r="C11571" i="2"/>
  <c r="C11570" i="2"/>
  <c r="C11569" i="2"/>
  <c r="C11568" i="2"/>
  <c r="C11567" i="2"/>
  <c r="C11566" i="2"/>
  <c r="C11565" i="2"/>
  <c r="C11564" i="2"/>
  <c r="C11563" i="2"/>
  <c r="C11562" i="2"/>
  <c r="C11561" i="2"/>
  <c r="C11560" i="2"/>
  <c r="C11559" i="2"/>
  <c r="C11558" i="2"/>
  <c r="C11557" i="2"/>
  <c r="C11556" i="2"/>
  <c r="C11555" i="2"/>
  <c r="C11554" i="2"/>
  <c r="C11553" i="2"/>
  <c r="C11552" i="2"/>
  <c r="C11551" i="2"/>
  <c r="C11550" i="2"/>
  <c r="C11549" i="2"/>
  <c r="C11548" i="2"/>
  <c r="C11547" i="2"/>
  <c r="C11546" i="2"/>
  <c r="C11545" i="2"/>
  <c r="C11544" i="2"/>
  <c r="C11543" i="2"/>
  <c r="C11542" i="2"/>
  <c r="C11541" i="2"/>
  <c r="C11540" i="2"/>
  <c r="C11539" i="2"/>
  <c r="C11538" i="2"/>
  <c r="C11537" i="2"/>
  <c r="C11536" i="2"/>
  <c r="C11535" i="2"/>
  <c r="C11534" i="2"/>
  <c r="C11533" i="2"/>
  <c r="C11532" i="2"/>
  <c r="C11531" i="2"/>
  <c r="C11530" i="2"/>
  <c r="C11529" i="2"/>
  <c r="C11528" i="2"/>
  <c r="C11527" i="2"/>
  <c r="C11526" i="2"/>
  <c r="C11525" i="2"/>
  <c r="C11524" i="2"/>
  <c r="C11523" i="2"/>
  <c r="C11522" i="2"/>
  <c r="C11521" i="2"/>
  <c r="C11520" i="2"/>
  <c r="C11519" i="2"/>
  <c r="C11518" i="2"/>
  <c r="C11517" i="2"/>
  <c r="C11516" i="2"/>
  <c r="C11515" i="2"/>
  <c r="C11514" i="2"/>
  <c r="C11513" i="2"/>
  <c r="C11512" i="2"/>
  <c r="C11511" i="2"/>
  <c r="C11510" i="2"/>
  <c r="C11509" i="2"/>
  <c r="C11508" i="2"/>
  <c r="C11507" i="2"/>
  <c r="C11506" i="2"/>
  <c r="C11505" i="2"/>
  <c r="C11504" i="2"/>
  <c r="C11503" i="2"/>
  <c r="C11502" i="2"/>
  <c r="C11501" i="2"/>
  <c r="C11500" i="2"/>
  <c r="C11499" i="2"/>
  <c r="C11498" i="2"/>
  <c r="C11497" i="2"/>
  <c r="C11496" i="2"/>
  <c r="C11495" i="2"/>
  <c r="C11494" i="2"/>
  <c r="C11493" i="2"/>
  <c r="C11492" i="2"/>
  <c r="C11491" i="2"/>
  <c r="C11490" i="2"/>
  <c r="C11489" i="2"/>
  <c r="C11488" i="2"/>
  <c r="C11487" i="2"/>
  <c r="C11486" i="2"/>
  <c r="C11485" i="2"/>
  <c r="C11484" i="2"/>
  <c r="C11483" i="2"/>
  <c r="C11482" i="2"/>
  <c r="C11481" i="2"/>
  <c r="C11480" i="2"/>
  <c r="C11479" i="2"/>
  <c r="C11478" i="2"/>
  <c r="C11477" i="2"/>
  <c r="C11476" i="2"/>
  <c r="C11475" i="2"/>
  <c r="C11474" i="2"/>
  <c r="C11473" i="2"/>
  <c r="C11472" i="2"/>
  <c r="C11471" i="2"/>
  <c r="C11470" i="2"/>
  <c r="C11469" i="2"/>
  <c r="C11468" i="2"/>
  <c r="C11467" i="2"/>
  <c r="C11466" i="2"/>
  <c r="C11465" i="2"/>
  <c r="C11464" i="2"/>
  <c r="C11463" i="2"/>
  <c r="C11462" i="2"/>
  <c r="C11461" i="2"/>
  <c r="C11460" i="2"/>
  <c r="C11459" i="2"/>
  <c r="C11458" i="2"/>
  <c r="C11457" i="2"/>
  <c r="C11456" i="2"/>
  <c r="C11455" i="2"/>
  <c r="C11454" i="2"/>
  <c r="C11453" i="2"/>
  <c r="C11452" i="2"/>
  <c r="C11451" i="2"/>
  <c r="C11450" i="2"/>
  <c r="C11449" i="2"/>
  <c r="C11448" i="2"/>
  <c r="C11447" i="2"/>
  <c r="C11446" i="2"/>
  <c r="C11445" i="2"/>
  <c r="C11444" i="2"/>
  <c r="C11443" i="2"/>
  <c r="C11442" i="2"/>
  <c r="C11441" i="2"/>
  <c r="C11440" i="2"/>
  <c r="C11439" i="2"/>
  <c r="C11438" i="2"/>
  <c r="C11437" i="2"/>
  <c r="C11436" i="2"/>
  <c r="C11435" i="2"/>
  <c r="C11434" i="2"/>
  <c r="C11433" i="2"/>
  <c r="C11432" i="2"/>
  <c r="C11431" i="2"/>
  <c r="C11430" i="2"/>
  <c r="C11429" i="2"/>
  <c r="C11428" i="2"/>
  <c r="C11427" i="2"/>
  <c r="C11426" i="2"/>
  <c r="C11425" i="2"/>
  <c r="C11424" i="2"/>
  <c r="C11423" i="2"/>
  <c r="C11422" i="2"/>
  <c r="C11421" i="2"/>
  <c r="C11420" i="2"/>
  <c r="C11419" i="2"/>
  <c r="C11418" i="2"/>
  <c r="C11417" i="2"/>
  <c r="C11416" i="2"/>
  <c r="C11415" i="2"/>
  <c r="C11414" i="2"/>
  <c r="C11413" i="2"/>
  <c r="C11412" i="2"/>
  <c r="C11411" i="2"/>
  <c r="C11410" i="2"/>
  <c r="C11409" i="2"/>
  <c r="C11408" i="2"/>
  <c r="C11407" i="2"/>
  <c r="C11406" i="2"/>
  <c r="C11405" i="2"/>
  <c r="C11404" i="2"/>
  <c r="C11403" i="2"/>
  <c r="C11402" i="2"/>
  <c r="C11401" i="2"/>
  <c r="C11400" i="2"/>
  <c r="C11399" i="2"/>
  <c r="C11398" i="2"/>
  <c r="C11397" i="2"/>
  <c r="C11396" i="2"/>
  <c r="C11395" i="2"/>
  <c r="C11394" i="2"/>
  <c r="C11393" i="2"/>
  <c r="C11392" i="2"/>
  <c r="C11391" i="2"/>
  <c r="C11390" i="2"/>
  <c r="C11389" i="2"/>
  <c r="C11388" i="2"/>
  <c r="C11387" i="2"/>
  <c r="C11386" i="2"/>
  <c r="C11385" i="2"/>
  <c r="C11384" i="2"/>
  <c r="C11383" i="2"/>
  <c r="C11382" i="2"/>
  <c r="C11381" i="2"/>
  <c r="C11380" i="2"/>
  <c r="C11379" i="2"/>
  <c r="C11378" i="2"/>
  <c r="C11377" i="2"/>
  <c r="C11376" i="2"/>
  <c r="C11375" i="2"/>
  <c r="C11374" i="2"/>
  <c r="C11373" i="2"/>
  <c r="C11372" i="2"/>
  <c r="C11371" i="2"/>
  <c r="C11370" i="2"/>
  <c r="C11369" i="2"/>
  <c r="C11368" i="2"/>
  <c r="C11367" i="2"/>
  <c r="C11366" i="2"/>
  <c r="C11365" i="2"/>
  <c r="C11364" i="2"/>
  <c r="C11363" i="2"/>
  <c r="C11362" i="2"/>
  <c r="C11361" i="2"/>
  <c r="C11360" i="2"/>
  <c r="C11359" i="2"/>
  <c r="C11358" i="2"/>
  <c r="C11357" i="2"/>
  <c r="C11356" i="2"/>
  <c r="C11355" i="2"/>
  <c r="C11354" i="2"/>
  <c r="C11353" i="2"/>
  <c r="C11352" i="2"/>
  <c r="C11351" i="2"/>
  <c r="C11350" i="2"/>
  <c r="C11349" i="2"/>
  <c r="C11348" i="2"/>
  <c r="C11347" i="2"/>
  <c r="C11346" i="2"/>
  <c r="C11345" i="2"/>
  <c r="C11344" i="2"/>
  <c r="C11343" i="2"/>
  <c r="C11342" i="2"/>
  <c r="C11341" i="2"/>
  <c r="C11340" i="2"/>
  <c r="C11339" i="2"/>
  <c r="C11338" i="2"/>
  <c r="C11337" i="2"/>
  <c r="C11336" i="2"/>
  <c r="C11335" i="2"/>
  <c r="C11334" i="2"/>
  <c r="C11333" i="2"/>
  <c r="C11332" i="2"/>
  <c r="C11331" i="2"/>
  <c r="C11330" i="2"/>
  <c r="C11329" i="2"/>
  <c r="C11328" i="2"/>
  <c r="C11327" i="2"/>
  <c r="C11326" i="2"/>
  <c r="C11325" i="2"/>
  <c r="C11324" i="2"/>
  <c r="C11323" i="2"/>
  <c r="C11322" i="2"/>
  <c r="C11321" i="2"/>
  <c r="C11320" i="2"/>
  <c r="C11319" i="2"/>
  <c r="C11318" i="2"/>
  <c r="C11317" i="2"/>
  <c r="C11316" i="2"/>
  <c r="C11315" i="2"/>
  <c r="C11314" i="2"/>
  <c r="C11313" i="2"/>
  <c r="C11312" i="2"/>
  <c r="C11311" i="2"/>
  <c r="C11310" i="2"/>
  <c r="C11309" i="2"/>
  <c r="C11308" i="2"/>
  <c r="C11307" i="2"/>
  <c r="C11306" i="2"/>
  <c r="C11305" i="2"/>
  <c r="C11304" i="2"/>
  <c r="C11303" i="2"/>
  <c r="C11302" i="2"/>
  <c r="C11301" i="2"/>
  <c r="C11300" i="2"/>
  <c r="C11299" i="2"/>
  <c r="C11298" i="2"/>
  <c r="C11297" i="2"/>
  <c r="C11296" i="2"/>
  <c r="C11295" i="2"/>
  <c r="C11294" i="2"/>
  <c r="C11293" i="2"/>
  <c r="C11292" i="2"/>
  <c r="C11291" i="2"/>
  <c r="C11290" i="2"/>
  <c r="C11289" i="2"/>
  <c r="C11288" i="2"/>
  <c r="C11287" i="2"/>
  <c r="C11286" i="2"/>
  <c r="C11285" i="2"/>
  <c r="C11284" i="2"/>
  <c r="C11283" i="2"/>
  <c r="C11282" i="2"/>
  <c r="C11281" i="2"/>
  <c r="C11280" i="2"/>
  <c r="C11279" i="2"/>
  <c r="C11278" i="2"/>
  <c r="C11277" i="2"/>
  <c r="C11276" i="2"/>
  <c r="C11275" i="2"/>
  <c r="C11274" i="2"/>
  <c r="C11273" i="2"/>
  <c r="C11272" i="2"/>
  <c r="C11271" i="2"/>
  <c r="C11270" i="2"/>
  <c r="C11269" i="2"/>
  <c r="C11268" i="2"/>
  <c r="C11267" i="2"/>
  <c r="C11266" i="2"/>
  <c r="C11265" i="2"/>
  <c r="C11264" i="2"/>
  <c r="C11263" i="2"/>
  <c r="C11262" i="2"/>
  <c r="C11261" i="2"/>
  <c r="C11260" i="2"/>
  <c r="C11259" i="2"/>
  <c r="C11258" i="2"/>
  <c r="C11257" i="2"/>
  <c r="C11256" i="2"/>
  <c r="C11255" i="2"/>
  <c r="C11254" i="2"/>
  <c r="C11253" i="2"/>
  <c r="C11252" i="2"/>
  <c r="C11251" i="2"/>
  <c r="C11250" i="2"/>
  <c r="C11249" i="2"/>
  <c r="C11248" i="2"/>
  <c r="C11247" i="2"/>
  <c r="C11246" i="2"/>
  <c r="C11245" i="2"/>
  <c r="C11244" i="2"/>
  <c r="C11243" i="2"/>
  <c r="C11242" i="2"/>
  <c r="C11241" i="2"/>
  <c r="C11240" i="2"/>
  <c r="C11239" i="2"/>
  <c r="C11238" i="2"/>
  <c r="C11237" i="2"/>
  <c r="C11236" i="2"/>
  <c r="C11235" i="2"/>
  <c r="C11234" i="2"/>
  <c r="C11233" i="2"/>
  <c r="C11232" i="2"/>
  <c r="C11231" i="2"/>
  <c r="C11230" i="2"/>
  <c r="C11229" i="2"/>
  <c r="C11228" i="2"/>
  <c r="C11227" i="2"/>
  <c r="C11226" i="2"/>
  <c r="C11225" i="2"/>
  <c r="C11224" i="2"/>
  <c r="C11223" i="2"/>
  <c r="C11222" i="2"/>
  <c r="C11221" i="2"/>
  <c r="C11220" i="2"/>
  <c r="C11219" i="2"/>
  <c r="C11218" i="2"/>
  <c r="C11217" i="2"/>
  <c r="C11216" i="2"/>
  <c r="C11215" i="2"/>
  <c r="C11214" i="2"/>
  <c r="C11213" i="2"/>
  <c r="C11212" i="2"/>
  <c r="C11211" i="2"/>
  <c r="C11210" i="2"/>
  <c r="C11209" i="2"/>
  <c r="C11208" i="2"/>
  <c r="C11207" i="2"/>
  <c r="C11206" i="2"/>
  <c r="C11205" i="2"/>
  <c r="C11204" i="2"/>
  <c r="C11203" i="2"/>
  <c r="C11202" i="2"/>
  <c r="C11201" i="2"/>
  <c r="C11200" i="2"/>
  <c r="C11199" i="2"/>
  <c r="C11198" i="2"/>
  <c r="C11197" i="2"/>
  <c r="C11196" i="2"/>
  <c r="C11195" i="2"/>
  <c r="C11194" i="2"/>
  <c r="C11193" i="2"/>
  <c r="C11192" i="2"/>
  <c r="C11191" i="2"/>
  <c r="C11190" i="2"/>
  <c r="C11189" i="2"/>
  <c r="C11188" i="2"/>
  <c r="C11187" i="2"/>
  <c r="C11186" i="2"/>
  <c r="C11185" i="2"/>
  <c r="C11184" i="2"/>
  <c r="C11183" i="2"/>
  <c r="C11182" i="2"/>
  <c r="C11181" i="2"/>
  <c r="C11180" i="2"/>
  <c r="C11179" i="2"/>
  <c r="C11178" i="2"/>
  <c r="C11177" i="2"/>
  <c r="C11176" i="2"/>
  <c r="C11175" i="2"/>
  <c r="C11174" i="2"/>
  <c r="C11173" i="2"/>
  <c r="C11172" i="2"/>
  <c r="C11171" i="2"/>
  <c r="C11170" i="2"/>
  <c r="C11169" i="2"/>
  <c r="C11168" i="2"/>
  <c r="C11167" i="2"/>
  <c r="C11166" i="2"/>
  <c r="C11165" i="2"/>
  <c r="C11164" i="2"/>
  <c r="C11163" i="2"/>
  <c r="C11162" i="2"/>
  <c r="C11161" i="2"/>
  <c r="C11160" i="2"/>
  <c r="C11159" i="2"/>
  <c r="C11158" i="2"/>
  <c r="C11157" i="2"/>
  <c r="C11156" i="2"/>
  <c r="C11155" i="2"/>
  <c r="C11154" i="2"/>
  <c r="C11153" i="2"/>
  <c r="C11152" i="2"/>
  <c r="C11151" i="2"/>
  <c r="C11150" i="2"/>
  <c r="C11149" i="2"/>
  <c r="C11148" i="2"/>
  <c r="C11147" i="2"/>
  <c r="C11146" i="2"/>
  <c r="C11145" i="2"/>
  <c r="C11144" i="2"/>
  <c r="C11143" i="2"/>
  <c r="C11142" i="2"/>
  <c r="C11141" i="2"/>
  <c r="C11140" i="2"/>
  <c r="C11139" i="2"/>
  <c r="C11138" i="2"/>
  <c r="C11137" i="2"/>
  <c r="C11136" i="2"/>
  <c r="C11135" i="2"/>
  <c r="C11134" i="2"/>
  <c r="C11133" i="2"/>
  <c r="C11132" i="2"/>
  <c r="C11131" i="2"/>
  <c r="C11130" i="2"/>
  <c r="C11129" i="2"/>
  <c r="C11128" i="2"/>
  <c r="C11127" i="2"/>
  <c r="C11126" i="2"/>
  <c r="C11125" i="2"/>
  <c r="C11124" i="2"/>
  <c r="C11123" i="2"/>
  <c r="C11122" i="2"/>
  <c r="C11121" i="2"/>
  <c r="C11120" i="2"/>
  <c r="C11119" i="2"/>
  <c r="C11118" i="2"/>
  <c r="C11117" i="2"/>
  <c r="C11116" i="2"/>
  <c r="C11115" i="2"/>
  <c r="C11114" i="2"/>
  <c r="C11113" i="2"/>
  <c r="C11112" i="2"/>
  <c r="C11111" i="2"/>
  <c r="C11110" i="2"/>
  <c r="C11109" i="2"/>
  <c r="C11108" i="2"/>
  <c r="C11107" i="2"/>
  <c r="C11106" i="2"/>
  <c r="C11105" i="2"/>
  <c r="C11104" i="2"/>
  <c r="C11103" i="2"/>
  <c r="C11102" i="2"/>
  <c r="C11101" i="2"/>
  <c r="C11100" i="2"/>
  <c r="C11099" i="2"/>
  <c r="C11098" i="2"/>
  <c r="C11097" i="2"/>
  <c r="C11096" i="2"/>
  <c r="C11095" i="2"/>
  <c r="C11094" i="2"/>
  <c r="C11093" i="2"/>
  <c r="C11092" i="2"/>
  <c r="C11091" i="2"/>
  <c r="C11090" i="2"/>
  <c r="C11089" i="2"/>
  <c r="C11088" i="2"/>
  <c r="C11087" i="2"/>
  <c r="C11086" i="2"/>
  <c r="C11085" i="2"/>
  <c r="C11084" i="2"/>
  <c r="C11083" i="2"/>
  <c r="C11082" i="2"/>
  <c r="C11081" i="2"/>
  <c r="C11080" i="2"/>
  <c r="C11079" i="2"/>
  <c r="C11078" i="2"/>
  <c r="C11077" i="2"/>
  <c r="C11076" i="2"/>
  <c r="C11075" i="2"/>
  <c r="C11074" i="2"/>
  <c r="C11073" i="2"/>
  <c r="C11072" i="2"/>
  <c r="C11071" i="2"/>
  <c r="C11070" i="2"/>
  <c r="C11069" i="2"/>
  <c r="C11068" i="2"/>
  <c r="C11067" i="2"/>
  <c r="C11066" i="2"/>
  <c r="C11065" i="2"/>
  <c r="C11064" i="2"/>
  <c r="C11063" i="2"/>
  <c r="C11062" i="2"/>
  <c r="C11061" i="2"/>
  <c r="C11060" i="2"/>
  <c r="C11059" i="2"/>
  <c r="C11058" i="2"/>
  <c r="C11057" i="2"/>
  <c r="C11056" i="2"/>
  <c r="C11055" i="2"/>
  <c r="C11054" i="2"/>
  <c r="C11053" i="2"/>
  <c r="C11052" i="2"/>
  <c r="C11051" i="2"/>
  <c r="C11050" i="2"/>
  <c r="C11049" i="2"/>
  <c r="C11048" i="2"/>
  <c r="C11047" i="2"/>
  <c r="C11046" i="2"/>
  <c r="C11045" i="2"/>
  <c r="C11044" i="2"/>
  <c r="C11043" i="2"/>
  <c r="C11042" i="2"/>
  <c r="C11041" i="2"/>
  <c r="C11040" i="2"/>
  <c r="C11039" i="2"/>
  <c r="C11038" i="2"/>
  <c r="C11037" i="2"/>
  <c r="C11036" i="2"/>
  <c r="C11035" i="2"/>
  <c r="C11034" i="2"/>
  <c r="C11033" i="2"/>
  <c r="C11032" i="2"/>
  <c r="C11031" i="2"/>
  <c r="C11030" i="2"/>
  <c r="C11029" i="2"/>
  <c r="C11028" i="2"/>
  <c r="C11027" i="2"/>
  <c r="C11026" i="2"/>
  <c r="C11025" i="2"/>
  <c r="C11024" i="2"/>
  <c r="C11023" i="2"/>
  <c r="C11022" i="2"/>
  <c r="C11021" i="2"/>
  <c r="C11020" i="2"/>
  <c r="C11019" i="2"/>
  <c r="C11018" i="2"/>
  <c r="C11017" i="2"/>
  <c r="C11016" i="2"/>
  <c r="C11015" i="2"/>
  <c r="C11014" i="2"/>
  <c r="C11013" i="2"/>
  <c r="C11012" i="2"/>
  <c r="C11011" i="2"/>
  <c r="C11010" i="2"/>
  <c r="C11009" i="2"/>
  <c r="C11008" i="2"/>
  <c r="C11007" i="2"/>
  <c r="C11006" i="2"/>
  <c r="C11005" i="2"/>
  <c r="C11004" i="2"/>
  <c r="C11003" i="2"/>
  <c r="C11002" i="2"/>
  <c r="C11001" i="2"/>
  <c r="C11000" i="2"/>
  <c r="C10999" i="2"/>
  <c r="C10998" i="2"/>
  <c r="C10997" i="2"/>
  <c r="C10996" i="2"/>
  <c r="C10995" i="2"/>
  <c r="C10994" i="2"/>
  <c r="C10993" i="2"/>
  <c r="C10992" i="2"/>
  <c r="C10991" i="2"/>
  <c r="C10990" i="2"/>
  <c r="C10989" i="2"/>
  <c r="C10988" i="2"/>
  <c r="C10987" i="2"/>
  <c r="C10986" i="2"/>
  <c r="C10985" i="2"/>
  <c r="C10984" i="2"/>
  <c r="C10983" i="2"/>
  <c r="C10982" i="2"/>
  <c r="C10981" i="2"/>
  <c r="C10980" i="2"/>
  <c r="C10979" i="2"/>
  <c r="C10978" i="2"/>
  <c r="C10977" i="2"/>
  <c r="C10976" i="2"/>
  <c r="C10975" i="2"/>
  <c r="C10974" i="2"/>
  <c r="C10973" i="2"/>
  <c r="C10972" i="2"/>
  <c r="C10971" i="2"/>
  <c r="C10970" i="2"/>
  <c r="C10969" i="2"/>
  <c r="C10968" i="2"/>
  <c r="C10967" i="2"/>
  <c r="C10966" i="2"/>
  <c r="C10965" i="2"/>
  <c r="C10964" i="2"/>
  <c r="C10963" i="2"/>
  <c r="C10962" i="2"/>
  <c r="C10961" i="2"/>
  <c r="C10960" i="2"/>
  <c r="C10959" i="2"/>
  <c r="C10958" i="2"/>
  <c r="C10957" i="2"/>
  <c r="C10956" i="2"/>
  <c r="C10955" i="2"/>
  <c r="C10954" i="2"/>
  <c r="C10953" i="2"/>
  <c r="C10952" i="2"/>
  <c r="C10951" i="2"/>
  <c r="C10950" i="2"/>
  <c r="C10949" i="2"/>
  <c r="C10948" i="2"/>
  <c r="C10947" i="2"/>
  <c r="C10946" i="2"/>
  <c r="C10945" i="2"/>
  <c r="C10944" i="2"/>
  <c r="C10943" i="2"/>
  <c r="C10942" i="2"/>
  <c r="C10941" i="2"/>
  <c r="C10940" i="2"/>
  <c r="C10939" i="2"/>
  <c r="C10938" i="2"/>
  <c r="C10937" i="2"/>
  <c r="C10936" i="2"/>
  <c r="C10935" i="2"/>
  <c r="C10934" i="2"/>
  <c r="C10933" i="2"/>
  <c r="C10932" i="2"/>
  <c r="C10931" i="2"/>
  <c r="C10930" i="2"/>
  <c r="C10929" i="2"/>
  <c r="C10928" i="2"/>
  <c r="C10927" i="2"/>
  <c r="C10926" i="2"/>
  <c r="C10925" i="2"/>
  <c r="C10924" i="2"/>
  <c r="C10923" i="2"/>
  <c r="C10922" i="2"/>
  <c r="C10921" i="2"/>
  <c r="C10920" i="2"/>
  <c r="C10919" i="2"/>
  <c r="C10918" i="2"/>
  <c r="C10917" i="2"/>
  <c r="C10916" i="2"/>
  <c r="C10915" i="2"/>
  <c r="C10914" i="2"/>
  <c r="C10913" i="2"/>
  <c r="C10912" i="2"/>
  <c r="C10911" i="2"/>
  <c r="C10910" i="2"/>
  <c r="C10909" i="2"/>
  <c r="C10908" i="2"/>
  <c r="C10907" i="2"/>
  <c r="C10906" i="2"/>
  <c r="C10905" i="2"/>
  <c r="C10904" i="2"/>
  <c r="C10903" i="2"/>
  <c r="C10902" i="2"/>
  <c r="C10901" i="2"/>
  <c r="C10900" i="2"/>
  <c r="C10899" i="2"/>
  <c r="C10898" i="2"/>
  <c r="C10897" i="2"/>
  <c r="C10896" i="2"/>
  <c r="C10895" i="2"/>
  <c r="C10894" i="2"/>
  <c r="C10893" i="2"/>
  <c r="C10892" i="2"/>
  <c r="C10891" i="2"/>
  <c r="C10890" i="2"/>
  <c r="C10889" i="2"/>
  <c r="C10888" i="2"/>
  <c r="C10887" i="2"/>
  <c r="C10886" i="2"/>
  <c r="C10885" i="2"/>
  <c r="C10884" i="2"/>
  <c r="C10883" i="2"/>
  <c r="C10882" i="2"/>
  <c r="C10881" i="2"/>
  <c r="C10880" i="2"/>
  <c r="C10879" i="2"/>
  <c r="C10878" i="2"/>
  <c r="C10877" i="2"/>
  <c r="C10876" i="2"/>
  <c r="C10875" i="2"/>
  <c r="C10874" i="2"/>
  <c r="C10873" i="2"/>
  <c r="C10872" i="2"/>
  <c r="C10871" i="2"/>
  <c r="C10870" i="2"/>
  <c r="C10869" i="2"/>
  <c r="C10868" i="2"/>
  <c r="C10867" i="2"/>
  <c r="C10866" i="2"/>
  <c r="C10865" i="2"/>
  <c r="C10864" i="2"/>
  <c r="C10863" i="2"/>
  <c r="C10862" i="2"/>
  <c r="C10861" i="2"/>
  <c r="C10860" i="2"/>
  <c r="C10859" i="2"/>
  <c r="C10858" i="2"/>
  <c r="C10857" i="2"/>
  <c r="C10856" i="2"/>
  <c r="C10855" i="2"/>
  <c r="C10854" i="2"/>
  <c r="C10853" i="2"/>
  <c r="C10852" i="2"/>
  <c r="C10851" i="2"/>
  <c r="C10850" i="2"/>
  <c r="C10849" i="2"/>
  <c r="C10848" i="2"/>
  <c r="C10847" i="2"/>
  <c r="C10846" i="2"/>
  <c r="C10845" i="2"/>
  <c r="C10844" i="2"/>
  <c r="C10843" i="2"/>
  <c r="C10842" i="2"/>
  <c r="C10841" i="2"/>
  <c r="C10840" i="2"/>
  <c r="C10839" i="2"/>
  <c r="C10838" i="2"/>
  <c r="C10837" i="2"/>
  <c r="C10836" i="2"/>
  <c r="C10835" i="2"/>
  <c r="C10834" i="2"/>
  <c r="C10833" i="2"/>
  <c r="C10832" i="2"/>
  <c r="C10831" i="2"/>
  <c r="C10830" i="2"/>
  <c r="C10829" i="2"/>
  <c r="C10828" i="2"/>
  <c r="C10827" i="2"/>
  <c r="C10826" i="2"/>
  <c r="C10825" i="2"/>
  <c r="C10824" i="2"/>
  <c r="C10823" i="2"/>
  <c r="C10822" i="2"/>
  <c r="C10821" i="2"/>
  <c r="C10820" i="2"/>
  <c r="C10819" i="2"/>
  <c r="C10818" i="2"/>
  <c r="C10817" i="2"/>
  <c r="C10816" i="2"/>
  <c r="C10815" i="2"/>
  <c r="C10814" i="2"/>
  <c r="C10813" i="2"/>
  <c r="C10812" i="2"/>
  <c r="C10811" i="2"/>
  <c r="C10810" i="2"/>
  <c r="C10809" i="2"/>
  <c r="C10808" i="2"/>
  <c r="C10807" i="2"/>
  <c r="C10806" i="2"/>
  <c r="C10805" i="2"/>
  <c r="C10804" i="2"/>
  <c r="C10803" i="2"/>
  <c r="C10802" i="2"/>
  <c r="C10801" i="2"/>
  <c r="C10800" i="2"/>
  <c r="C10799" i="2"/>
  <c r="C10798" i="2"/>
  <c r="C10797" i="2"/>
  <c r="C10796" i="2"/>
  <c r="C10795" i="2"/>
  <c r="C10794" i="2"/>
  <c r="C10793" i="2"/>
  <c r="C10792" i="2"/>
  <c r="C10791" i="2"/>
  <c r="C10790" i="2"/>
  <c r="C10789" i="2"/>
  <c r="C10788" i="2"/>
  <c r="C10787" i="2"/>
  <c r="C10786" i="2"/>
  <c r="C10785" i="2"/>
  <c r="C10784" i="2"/>
  <c r="C10783" i="2"/>
  <c r="C10782" i="2"/>
  <c r="C10781" i="2"/>
  <c r="C10780" i="2"/>
  <c r="C10779" i="2"/>
  <c r="C10778" i="2"/>
  <c r="C10777" i="2"/>
  <c r="C10776" i="2"/>
  <c r="C10775" i="2"/>
  <c r="C10774" i="2"/>
  <c r="C10773" i="2"/>
  <c r="C10772" i="2"/>
  <c r="C10771" i="2"/>
  <c r="C10770" i="2"/>
  <c r="C10769" i="2"/>
  <c r="C10768" i="2"/>
  <c r="C10767" i="2"/>
  <c r="C10766" i="2"/>
  <c r="C10765" i="2"/>
  <c r="C10764" i="2"/>
  <c r="C10763" i="2"/>
  <c r="C10762" i="2"/>
  <c r="C10761" i="2"/>
  <c r="C10760" i="2"/>
  <c r="C10759" i="2"/>
  <c r="C10758" i="2"/>
  <c r="C10757" i="2"/>
  <c r="C10756" i="2"/>
  <c r="C10755" i="2"/>
  <c r="C10754" i="2"/>
  <c r="C10753" i="2"/>
  <c r="C10752" i="2"/>
  <c r="C10751" i="2"/>
  <c r="C10750" i="2"/>
  <c r="C10749" i="2"/>
  <c r="C10748" i="2"/>
  <c r="C10747" i="2"/>
  <c r="C10746" i="2"/>
  <c r="C10745" i="2"/>
  <c r="C10744" i="2"/>
  <c r="C10743" i="2"/>
  <c r="C10742" i="2"/>
  <c r="C10741" i="2"/>
  <c r="C10740" i="2"/>
  <c r="C10739" i="2"/>
  <c r="C10738" i="2"/>
  <c r="C10737" i="2"/>
  <c r="C10736" i="2"/>
  <c r="C10735" i="2"/>
  <c r="C10734" i="2"/>
  <c r="C10733" i="2"/>
  <c r="C10732" i="2"/>
  <c r="C10731" i="2"/>
  <c r="C10730" i="2"/>
  <c r="C10729" i="2"/>
  <c r="C10728" i="2"/>
  <c r="C10727" i="2"/>
  <c r="C10726" i="2"/>
  <c r="C10725" i="2"/>
  <c r="C10724" i="2"/>
  <c r="C10723" i="2"/>
  <c r="C10722" i="2"/>
  <c r="C10721" i="2"/>
  <c r="C10720" i="2"/>
  <c r="C10719" i="2"/>
  <c r="C10718" i="2"/>
  <c r="C10717" i="2"/>
  <c r="C10716" i="2"/>
  <c r="C10715" i="2"/>
  <c r="C10714" i="2"/>
  <c r="C10713" i="2"/>
  <c r="C10712" i="2"/>
  <c r="C10711" i="2"/>
  <c r="C10710" i="2"/>
  <c r="C10709" i="2"/>
  <c r="C10708" i="2"/>
  <c r="C10707" i="2"/>
  <c r="C10706" i="2"/>
  <c r="C10705" i="2"/>
  <c r="C10704" i="2"/>
  <c r="C10703" i="2"/>
  <c r="C10702" i="2"/>
  <c r="C10701" i="2"/>
  <c r="C10700" i="2"/>
  <c r="C10699" i="2"/>
  <c r="C10698" i="2"/>
  <c r="C10697" i="2"/>
  <c r="C10696" i="2"/>
  <c r="C10695" i="2"/>
  <c r="C10694" i="2"/>
  <c r="C10693" i="2"/>
  <c r="C10692" i="2"/>
  <c r="C10691" i="2"/>
  <c r="C10690" i="2"/>
  <c r="C10689" i="2"/>
  <c r="C10688" i="2"/>
  <c r="C10687" i="2"/>
  <c r="C10686" i="2"/>
  <c r="C10685" i="2"/>
  <c r="C10684" i="2"/>
  <c r="C10683" i="2"/>
  <c r="C10682" i="2"/>
  <c r="C10681" i="2"/>
  <c r="C10680" i="2"/>
  <c r="C10679" i="2"/>
  <c r="C10678" i="2"/>
  <c r="C10677" i="2"/>
  <c r="C10676" i="2"/>
  <c r="C10675" i="2"/>
  <c r="C10674" i="2"/>
  <c r="C10673" i="2"/>
  <c r="C10672" i="2"/>
  <c r="C10671" i="2"/>
  <c r="C10670" i="2"/>
  <c r="C10669" i="2"/>
  <c r="C10668" i="2"/>
  <c r="C10667" i="2"/>
  <c r="C10666" i="2"/>
  <c r="C10665" i="2"/>
  <c r="C10664" i="2"/>
  <c r="C10663" i="2"/>
  <c r="C10662" i="2"/>
  <c r="C10661" i="2"/>
  <c r="C10660" i="2"/>
  <c r="C10659" i="2"/>
  <c r="C10658" i="2"/>
  <c r="C10657" i="2"/>
  <c r="C10656" i="2"/>
  <c r="C10655" i="2"/>
  <c r="C10654" i="2"/>
  <c r="C10653" i="2"/>
  <c r="C10652" i="2"/>
  <c r="C10651" i="2"/>
  <c r="C10650" i="2"/>
  <c r="C10649" i="2"/>
  <c r="C10648" i="2"/>
  <c r="C10647" i="2"/>
  <c r="C10646" i="2"/>
  <c r="C10645" i="2"/>
  <c r="C10644" i="2"/>
  <c r="C10643" i="2"/>
  <c r="C10642" i="2"/>
  <c r="C10641" i="2"/>
  <c r="C10640" i="2"/>
  <c r="C10639" i="2"/>
  <c r="C10638" i="2"/>
  <c r="C10637" i="2"/>
  <c r="C10636" i="2"/>
  <c r="C10635" i="2"/>
  <c r="C10634" i="2"/>
  <c r="C10633" i="2"/>
  <c r="C10632" i="2"/>
  <c r="C10631" i="2"/>
  <c r="C10630" i="2"/>
  <c r="C10629" i="2"/>
  <c r="C10628" i="2"/>
  <c r="C10627" i="2"/>
  <c r="C10626" i="2"/>
  <c r="C10625" i="2"/>
  <c r="C10624" i="2"/>
  <c r="C10623" i="2"/>
  <c r="C10622" i="2"/>
  <c r="C10621" i="2"/>
  <c r="C10620" i="2"/>
  <c r="C10619" i="2"/>
  <c r="C10618" i="2"/>
  <c r="C10617" i="2"/>
  <c r="C10616" i="2"/>
  <c r="C10615" i="2"/>
  <c r="C10614" i="2"/>
  <c r="C10613" i="2"/>
  <c r="C10612" i="2"/>
  <c r="C10611" i="2"/>
  <c r="C10610" i="2"/>
  <c r="C10609" i="2"/>
  <c r="C10608" i="2"/>
  <c r="C10607" i="2"/>
  <c r="C10606" i="2"/>
  <c r="C10605" i="2"/>
  <c r="C10604" i="2"/>
  <c r="C10603" i="2"/>
  <c r="C10602" i="2"/>
  <c r="C10601" i="2"/>
  <c r="C10600" i="2"/>
  <c r="C10599" i="2"/>
  <c r="C10598" i="2"/>
  <c r="C10597" i="2"/>
  <c r="C10596" i="2"/>
  <c r="C10595" i="2"/>
  <c r="C10594" i="2"/>
  <c r="C10593" i="2"/>
  <c r="C10592" i="2"/>
  <c r="C10591" i="2"/>
  <c r="C10590" i="2"/>
  <c r="C10589" i="2"/>
  <c r="C10588" i="2"/>
  <c r="C10587" i="2"/>
  <c r="C10586" i="2"/>
  <c r="C10585" i="2"/>
  <c r="C10584" i="2"/>
  <c r="C10583" i="2"/>
  <c r="C10582" i="2"/>
  <c r="C10581" i="2"/>
  <c r="C10580" i="2"/>
  <c r="C10579" i="2"/>
  <c r="C10578" i="2"/>
  <c r="C10577" i="2"/>
  <c r="C10576" i="2"/>
  <c r="C10575" i="2"/>
  <c r="C10574" i="2"/>
  <c r="C10573" i="2"/>
  <c r="C10572" i="2"/>
  <c r="C10571" i="2"/>
  <c r="C10570" i="2"/>
  <c r="C10569" i="2"/>
  <c r="C10568" i="2"/>
  <c r="C10567" i="2"/>
  <c r="C10566" i="2"/>
  <c r="C10565" i="2"/>
  <c r="C10564" i="2"/>
  <c r="C10563" i="2"/>
  <c r="C10562" i="2"/>
  <c r="C10561" i="2"/>
  <c r="C10560" i="2"/>
  <c r="C10559" i="2"/>
  <c r="C10558" i="2"/>
  <c r="C10557" i="2"/>
  <c r="C10556" i="2"/>
  <c r="C10555" i="2"/>
  <c r="C10554" i="2"/>
  <c r="C10553" i="2"/>
  <c r="C10552" i="2"/>
  <c r="C10551" i="2"/>
  <c r="C10550" i="2"/>
  <c r="C10549" i="2"/>
  <c r="C10548" i="2"/>
  <c r="C10547" i="2"/>
  <c r="C10546" i="2"/>
  <c r="C10545" i="2"/>
  <c r="C10544" i="2"/>
  <c r="C10543" i="2"/>
  <c r="C10542" i="2"/>
  <c r="C10541" i="2"/>
  <c r="C10540" i="2"/>
  <c r="C10539" i="2"/>
  <c r="C10538" i="2"/>
  <c r="C10537" i="2"/>
  <c r="C10536" i="2"/>
  <c r="C10535" i="2"/>
  <c r="C10534" i="2"/>
  <c r="C10533" i="2"/>
  <c r="C10532" i="2"/>
  <c r="C10531" i="2"/>
  <c r="C10530" i="2"/>
  <c r="C10529" i="2"/>
  <c r="C10528" i="2"/>
  <c r="C10527" i="2"/>
  <c r="C10526" i="2"/>
  <c r="C10525" i="2"/>
  <c r="C10524" i="2"/>
  <c r="C10523" i="2"/>
  <c r="C10522" i="2"/>
  <c r="C10521" i="2"/>
  <c r="C10520" i="2"/>
  <c r="C10519" i="2"/>
  <c r="C10518" i="2"/>
  <c r="C10517" i="2"/>
  <c r="C10516" i="2"/>
  <c r="C10515" i="2"/>
  <c r="C10514" i="2"/>
  <c r="C10513" i="2"/>
  <c r="C10512" i="2"/>
  <c r="C10511" i="2"/>
  <c r="C10510" i="2"/>
  <c r="C10509" i="2"/>
  <c r="C10508" i="2"/>
  <c r="C10507" i="2"/>
  <c r="C10506" i="2"/>
  <c r="C10505" i="2"/>
  <c r="C10504" i="2"/>
  <c r="C10503" i="2"/>
  <c r="C10502" i="2"/>
  <c r="C10501" i="2"/>
  <c r="C10500" i="2"/>
  <c r="C10499" i="2"/>
  <c r="C10498" i="2"/>
  <c r="C10497" i="2"/>
  <c r="C10496" i="2"/>
  <c r="C10495" i="2"/>
  <c r="C10494" i="2"/>
  <c r="C10493" i="2"/>
  <c r="C10492" i="2"/>
  <c r="C10491" i="2"/>
  <c r="C10490" i="2"/>
  <c r="C10489" i="2"/>
  <c r="C10488" i="2"/>
  <c r="C10487" i="2"/>
  <c r="C10486" i="2"/>
  <c r="C10485" i="2"/>
  <c r="C10484" i="2"/>
  <c r="C10483" i="2"/>
  <c r="C10482" i="2"/>
  <c r="C10481" i="2"/>
  <c r="C10480" i="2"/>
  <c r="C10479" i="2"/>
  <c r="C10478" i="2"/>
  <c r="C10477" i="2"/>
  <c r="C10476" i="2"/>
  <c r="C10475" i="2"/>
  <c r="C10474" i="2"/>
  <c r="C10473" i="2"/>
  <c r="C10472" i="2"/>
  <c r="C10471" i="2"/>
  <c r="C10470" i="2"/>
  <c r="C10469" i="2"/>
  <c r="C10468" i="2"/>
  <c r="C10467" i="2"/>
  <c r="C10466" i="2"/>
  <c r="C10465" i="2"/>
  <c r="C10464" i="2"/>
  <c r="C10463" i="2"/>
  <c r="C10462" i="2"/>
  <c r="C10461" i="2"/>
  <c r="C10460" i="2"/>
  <c r="C10459" i="2"/>
  <c r="C10458" i="2"/>
  <c r="C10457" i="2"/>
  <c r="C10456" i="2"/>
  <c r="C10455" i="2"/>
  <c r="C10454" i="2"/>
  <c r="C10453" i="2"/>
  <c r="C10452" i="2"/>
  <c r="C10451" i="2"/>
  <c r="C10450" i="2"/>
  <c r="C10449" i="2"/>
  <c r="C10448" i="2"/>
  <c r="C10447" i="2"/>
  <c r="C10446" i="2"/>
  <c r="C10445" i="2"/>
  <c r="C10444" i="2"/>
  <c r="C10443" i="2"/>
  <c r="C10442" i="2"/>
  <c r="C10441" i="2"/>
  <c r="C10440" i="2"/>
  <c r="C10439" i="2"/>
  <c r="C10438" i="2"/>
  <c r="C10437" i="2"/>
  <c r="C10436" i="2"/>
  <c r="C10435" i="2"/>
  <c r="C10434" i="2"/>
  <c r="C10433" i="2"/>
  <c r="C10432" i="2"/>
  <c r="C10431" i="2"/>
  <c r="C10430" i="2"/>
  <c r="C10429" i="2"/>
  <c r="C10428" i="2"/>
  <c r="C10427" i="2"/>
  <c r="C10426" i="2"/>
  <c r="C10425" i="2"/>
  <c r="C10424" i="2"/>
  <c r="C10423" i="2"/>
  <c r="C10422" i="2"/>
  <c r="C10421" i="2"/>
  <c r="C10420" i="2"/>
  <c r="C10419" i="2"/>
  <c r="C10418" i="2"/>
  <c r="C10417" i="2"/>
  <c r="C10416" i="2"/>
  <c r="C10415" i="2"/>
  <c r="C10414" i="2"/>
  <c r="C10413" i="2"/>
  <c r="C10412" i="2"/>
  <c r="C10411" i="2"/>
  <c r="C10410" i="2"/>
  <c r="C10409" i="2"/>
  <c r="C10408" i="2"/>
  <c r="C10407" i="2"/>
  <c r="C10406" i="2"/>
  <c r="C10405" i="2"/>
  <c r="C10404" i="2"/>
  <c r="C10403" i="2"/>
  <c r="C10402" i="2"/>
  <c r="C10401" i="2"/>
  <c r="C10400" i="2"/>
  <c r="C10399" i="2"/>
  <c r="C10398" i="2"/>
  <c r="C10397" i="2"/>
  <c r="C10396" i="2"/>
  <c r="C10395" i="2"/>
  <c r="C10394" i="2"/>
  <c r="C10393" i="2"/>
  <c r="C10392" i="2"/>
  <c r="C10391" i="2"/>
  <c r="C10390" i="2"/>
  <c r="C10389" i="2"/>
  <c r="C10388" i="2"/>
  <c r="C10387" i="2"/>
  <c r="C10386" i="2"/>
  <c r="C10385" i="2"/>
  <c r="C10384" i="2"/>
  <c r="C10383" i="2"/>
  <c r="C10382" i="2"/>
  <c r="C10381" i="2"/>
  <c r="C10380" i="2"/>
  <c r="C10379" i="2"/>
  <c r="C10378" i="2"/>
  <c r="C10377" i="2"/>
  <c r="C10376" i="2"/>
  <c r="C10375" i="2"/>
  <c r="C10374" i="2"/>
  <c r="C10373" i="2"/>
  <c r="C10372" i="2"/>
  <c r="C10371" i="2"/>
  <c r="C10370" i="2"/>
  <c r="C10369" i="2"/>
  <c r="C10368" i="2"/>
  <c r="C10367" i="2"/>
  <c r="C10366" i="2"/>
  <c r="C10365" i="2"/>
  <c r="C10364" i="2"/>
  <c r="C10363" i="2"/>
  <c r="C10362" i="2"/>
  <c r="C10361" i="2"/>
  <c r="C10360" i="2"/>
  <c r="C10359" i="2"/>
  <c r="C10358" i="2"/>
  <c r="C10357" i="2"/>
  <c r="C10356" i="2"/>
  <c r="C10355" i="2"/>
  <c r="C10354" i="2"/>
  <c r="C10353" i="2"/>
  <c r="C10352" i="2"/>
  <c r="C10351" i="2"/>
  <c r="C10350" i="2"/>
  <c r="C10349" i="2"/>
  <c r="C10348" i="2"/>
  <c r="C10347" i="2"/>
  <c r="C10346" i="2"/>
  <c r="C10345" i="2"/>
  <c r="C10344" i="2"/>
  <c r="C10343" i="2"/>
  <c r="C10342" i="2"/>
  <c r="C10341" i="2"/>
  <c r="C10340" i="2"/>
  <c r="C10339" i="2"/>
  <c r="C10338" i="2"/>
  <c r="C10337" i="2"/>
  <c r="C10336" i="2"/>
  <c r="C10335" i="2"/>
  <c r="C10334" i="2"/>
  <c r="C10333" i="2"/>
  <c r="C10332" i="2"/>
  <c r="C10331" i="2"/>
  <c r="C10330" i="2"/>
  <c r="C10329" i="2"/>
  <c r="C10328" i="2"/>
  <c r="C10327" i="2"/>
  <c r="C10326" i="2"/>
  <c r="C10325" i="2"/>
  <c r="C10324" i="2"/>
  <c r="C10323" i="2"/>
  <c r="C10322" i="2"/>
  <c r="C10321" i="2"/>
  <c r="C10320" i="2"/>
  <c r="C10319" i="2"/>
  <c r="C10318" i="2"/>
  <c r="C10317" i="2"/>
  <c r="C10316" i="2"/>
  <c r="C10315" i="2"/>
  <c r="C10314" i="2"/>
  <c r="C10313" i="2"/>
  <c r="C10312" i="2"/>
  <c r="C10311" i="2"/>
  <c r="C10310" i="2"/>
  <c r="C10309" i="2"/>
  <c r="C10308" i="2"/>
  <c r="C10307" i="2"/>
  <c r="C10306" i="2"/>
  <c r="C10305" i="2"/>
  <c r="C10304" i="2"/>
  <c r="C10303" i="2"/>
  <c r="C10302" i="2"/>
  <c r="C10301" i="2"/>
  <c r="C10300" i="2"/>
  <c r="C10299" i="2"/>
  <c r="C10298" i="2"/>
  <c r="C10297" i="2"/>
  <c r="C10296" i="2"/>
  <c r="C10295" i="2"/>
  <c r="C10294" i="2"/>
  <c r="C10293" i="2"/>
  <c r="C10292" i="2"/>
  <c r="C10291" i="2"/>
  <c r="C10290" i="2"/>
  <c r="C10289" i="2"/>
  <c r="C10288" i="2"/>
  <c r="C10287" i="2"/>
  <c r="C10286" i="2"/>
  <c r="C10285" i="2"/>
  <c r="C10284" i="2"/>
  <c r="C10283" i="2"/>
  <c r="C10282" i="2"/>
  <c r="C10281" i="2"/>
  <c r="C10280" i="2"/>
  <c r="C10279" i="2"/>
  <c r="C10278" i="2"/>
  <c r="C10277" i="2"/>
  <c r="C10276" i="2"/>
  <c r="C10275" i="2"/>
  <c r="C10274" i="2"/>
  <c r="C10273" i="2"/>
  <c r="C10272" i="2"/>
  <c r="C10271" i="2"/>
  <c r="C10270" i="2"/>
  <c r="C10269" i="2"/>
  <c r="C10268" i="2"/>
  <c r="C10267" i="2"/>
  <c r="C10266" i="2"/>
  <c r="C10265" i="2"/>
  <c r="C10264" i="2"/>
  <c r="C10263" i="2"/>
  <c r="C10262" i="2"/>
  <c r="C10261" i="2"/>
  <c r="C10260" i="2"/>
  <c r="C10259" i="2"/>
  <c r="C10258" i="2"/>
  <c r="C10257" i="2"/>
  <c r="C10256" i="2"/>
  <c r="C10255" i="2"/>
  <c r="C10254" i="2"/>
  <c r="C10253" i="2"/>
  <c r="C10252" i="2"/>
  <c r="C10251" i="2"/>
  <c r="C10250" i="2"/>
  <c r="C10249" i="2"/>
  <c r="C10248" i="2"/>
  <c r="C10247" i="2"/>
  <c r="C10246" i="2"/>
  <c r="C10245" i="2"/>
  <c r="C10244" i="2"/>
  <c r="C10243" i="2"/>
  <c r="C10242" i="2"/>
  <c r="C10241" i="2"/>
  <c r="C10240" i="2"/>
  <c r="C10239" i="2"/>
  <c r="C10238" i="2"/>
  <c r="C10237" i="2"/>
  <c r="C10236" i="2"/>
  <c r="C10235" i="2"/>
  <c r="C10234" i="2"/>
  <c r="C10233" i="2"/>
  <c r="C10232" i="2"/>
  <c r="C10231" i="2"/>
  <c r="C10230" i="2"/>
  <c r="C10229" i="2"/>
  <c r="C10228" i="2"/>
  <c r="C10227" i="2"/>
  <c r="C10226" i="2"/>
  <c r="C10225" i="2"/>
  <c r="C10224" i="2"/>
  <c r="C10223" i="2"/>
  <c r="C10222" i="2"/>
  <c r="C10221" i="2"/>
  <c r="C10220" i="2"/>
  <c r="C10219" i="2"/>
  <c r="C10218" i="2"/>
  <c r="C10217" i="2"/>
  <c r="C10216" i="2"/>
  <c r="C10215" i="2"/>
  <c r="C10214" i="2"/>
  <c r="C10213" i="2"/>
  <c r="C10212" i="2"/>
  <c r="C10211" i="2"/>
  <c r="C10210" i="2"/>
  <c r="C10209" i="2"/>
  <c r="C10208" i="2"/>
  <c r="C10207" i="2"/>
  <c r="C10206" i="2"/>
  <c r="C10205" i="2"/>
  <c r="C10204" i="2"/>
  <c r="C10203" i="2"/>
  <c r="C10202" i="2"/>
  <c r="C10201" i="2"/>
  <c r="C10200" i="2"/>
  <c r="C10199" i="2"/>
  <c r="C10198" i="2"/>
  <c r="C10197" i="2"/>
  <c r="C10196" i="2"/>
  <c r="C10195" i="2"/>
  <c r="C10194" i="2"/>
  <c r="C10193" i="2"/>
  <c r="C10192" i="2"/>
  <c r="C10191" i="2"/>
  <c r="C10190" i="2"/>
  <c r="C10189" i="2"/>
  <c r="C10188" i="2"/>
  <c r="C10187" i="2"/>
  <c r="C10186" i="2"/>
  <c r="C10185" i="2"/>
  <c r="C10184" i="2"/>
  <c r="C10183" i="2"/>
  <c r="C10182" i="2"/>
  <c r="C10181" i="2"/>
  <c r="C10180" i="2"/>
  <c r="C10179" i="2"/>
  <c r="C10178" i="2"/>
  <c r="C10177" i="2"/>
  <c r="C10176" i="2"/>
  <c r="C10175" i="2"/>
  <c r="C10174" i="2"/>
  <c r="C10173" i="2"/>
  <c r="C10172" i="2"/>
  <c r="C10171" i="2"/>
  <c r="C10170" i="2"/>
  <c r="C10169" i="2"/>
  <c r="C10168" i="2"/>
  <c r="C10167" i="2"/>
  <c r="C10166" i="2"/>
  <c r="C10165" i="2"/>
  <c r="C10164" i="2"/>
  <c r="C10163" i="2"/>
  <c r="C10162" i="2"/>
  <c r="C10161" i="2"/>
  <c r="C10160" i="2"/>
  <c r="C10159" i="2"/>
  <c r="C10158" i="2"/>
  <c r="C10157" i="2"/>
  <c r="C10156" i="2"/>
  <c r="C10155" i="2"/>
  <c r="C10154" i="2"/>
  <c r="C10153" i="2"/>
  <c r="C10152" i="2"/>
  <c r="C10151" i="2"/>
  <c r="C10150" i="2"/>
  <c r="C10149" i="2"/>
  <c r="C10148" i="2"/>
  <c r="C10147" i="2"/>
  <c r="C10146" i="2"/>
  <c r="C10145" i="2"/>
  <c r="C10144" i="2"/>
  <c r="C10143" i="2"/>
  <c r="C10142" i="2"/>
  <c r="C10141" i="2"/>
  <c r="C10140" i="2"/>
  <c r="C10139" i="2"/>
  <c r="C10138" i="2"/>
  <c r="C10137" i="2"/>
  <c r="C10136" i="2"/>
  <c r="C10135" i="2"/>
  <c r="C10134" i="2"/>
  <c r="C10133" i="2"/>
  <c r="C10132" i="2"/>
  <c r="C10131" i="2"/>
  <c r="C10130" i="2"/>
  <c r="C10129" i="2"/>
  <c r="C10128" i="2"/>
  <c r="C10127" i="2"/>
  <c r="C10126" i="2"/>
  <c r="C10125" i="2"/>
  <c r="C10124" i="2"/>
  <c r="C10123" i="2"/>
  <c r="C10122" i="2"/>
  <c r="C10121" i="2"/>
  <c r="C10120" i="2"/>
  <c r="C10119" i="2"/>
  <c r="C10118" i="2"/>
  <c r="C10117" i="2"/>
  <c r="C10116" i="2"/>
  <c r="C10115" i="2"/>
  <c r="C10114" i="2"/>
  <c r="C10113" i="2"/>
  <c r="C10112" i="2"/>
  <c r="C10111" i="2"/>
  <c r="C10110" i="2"/>
  <c r="C10109" i="2"/>
  <c r="C10108" i="2"/>
  <c r="C10107" i="2"/>
  <c r="C10106" i="2"/>
  <c r="C10105" i="2"/>
  <c r="C10104" i="2"/>
  <c r="C10103" i="2"/>
  <c r="C10102" i="2"/>
  <c r="C10101" i="2"/>
  <c r="C10100" i="2"/>
  <c r="C10099" i="2"/>
  <c r="C10098" i="2"/>
  <c r="C10097" i="2"/>
  <c r="C10096" i="2"/>
  <c r="C10095" i="2"/>
  <c r="C10094" i="2"/>
  <c r="C10093" i="2"/>
  <c r="C10092" i="2"/>
  <c r="C10091" i="2"/>
  <c r="C10090" i="2"/>
  <c r="C10089" i="2"/>
  <c r="C10088" i="2"/>
  <c r="C10087" i="2"/>
  <c r="C10086" i="2"/>
  <c r="C10085" i="2"/>
  <c r="C10084" i="2"/>
  <c r="C10083" i="2"/>
  <c r="C10082" i="2"/>
  <c r="C10081" i="2"/>
  <c r="C10080" i="2"/>
  <c r="C10079" i="2"/>
  <c r="C10078" i="2"/>
  <c r="C10077" i="2"/>
  <c r="C10076" i="2"/>
  <c r="C10075" i="2"/>
  <c r="C10074" i="2"/>
  <c r="C10073" i="2"/>
  <c r="C10072" i="2"/>
  <c r="C10071" i="2"/>
  <c r="C10070" i="2"/>
  <c r="C10069" i="2"/>
  <c r="C10068" i="2"/>
  <c r="C10067" i="2"/>
  <c r="C10066" i="2"/>
  <c r="C10065" i="2"/>
  <c r="C10064" i="2"/>
  <c r="C10063" i="2"/>
  <c r="C10062" i="2"/>
  <c r="C10061" i="2"/>
  <c r="C10060" i="2"/>
  <c r="C10059" i="2"/>
  <c r="C10058" i="2"/>
  <c r="C10057" i="2"/>
  <c r="C10056" i="2"/>
  <c r="C10055" i="2"/>
  <c r="C10054" i="2"/>
  <c r="C10053" i="2"/>
  <c r="C10052" i="2"/>
  <c r="C10051" i="2"/>
  <c r="C10050" i="2"/>
  <c r="C10049" i="2"/>
  <c r="C10048" i="2"/>
  <c r="C10047" i="2"/>
  <c r="C10046" i="2"/>
  <c r="C10045" i="2"/>
  <c r="C10044" i="2"/>
  <c r="C10043" i="2"/>
  <c r="C10042" i="2"/>
  <c r="C10041" i="2"/>
  <c r="C10040" i="2"/>
  <c r="C10039" i="2"/>
  <c r="C10038" i="2"/>
  <c r="C10037" i="2"/>
  <c r="C10036" i="2"/>
  <c r="C10035" i="2"/>
  <c r="C10034" i="2"/>
  <c r="C10033" i="2"/>
  <c r="C10032" i="2"/>
  <c r="C10031" i="2"/>
  <c r="C10030" i="2"/>
  <c r="C10029" i="2"/>
  <c r="C10028" i="2"/>
  <c r="C10027" i="2"/>
  <c r="C10026" i="2"/>
  <c r="C10025" i="2"/>
  <c r="C10024" i="2"/>
  <c r="C10023" i="2"/>
  <c r="C10022" i="2"/>
  <c r="C10021" i="2"/>
  <c r="C10020" i="2"/>
  <c r="C10019" i="2"/>
  <c r="C10018" i="2"/>
  <c r="C10017" i="2"/>
  <c r="C10016" i="2"/>
  <c r="C10015" i="2"/>
  <c r="C10014" i="2"/>
  <c r="C10013" i="2"/>
  <c r="C10012" i="2"/>
  <c r="C10011" i="2"/>
  <c r="C10010" i="2"/>
  <c r="C10009" i="2"/>
  <c r="C10008" i="2"/>
  <c r="C10007" i="2"/>
  <c r="C10006" i="2"/>
  <c r="C10005" i="2"/>
  <c r="C10004" i="2"/>
  <c r="C10003" i="2"/>
  <c r="C10002" i="2"/>
  <c r="C10001" i="2"/>
  <c r="C10000" i="2"/>
  <c r="C9999" i="2"/>
  <c r="C9998" i="2"/>
  <c r="C9997" i="2"/>
  <c r="C9996" i="2"/>
  <c r="C9995" i="2"/>
  <c r="C9994" i="2"/>
  <c r="C9993" i="2"/>
  <c r="C9992" i="2"/>
  <c r="C9991" i="2"/>
  <c r="C9990" i="2"/>
  <c r="C9989" i="2"/>
  <c r="C9988" i="2"/>
  <c r="C9987" i="2"/>
  <c r="C9986" i="2"/>
  <c r="C9985" i="2"/>
  <c r="C9984" i="2"/>
  <c r="C9983" i="2"/>
  <c r="C9982" i="2"/>
  <c r="C9981" i="2"/>
  <c r="C9980" i="2"/>
  <c r="C9979" i="2"/>
  <c r="C9978" i="2"/>
  <c r="C9977" i="2"/>
  <c r="C9976" i="2"/>
  <c r="C9975" i="2"/>
  <c r="C9974" i="2"/>
  <c r="C9973" i="2"/>
  <c r="C9972" i="2"/>
  <c r="C9971" i="2"/>
  <c r="C9970" i="2"/>
  <c r="C9969" i="2"/>
  <c r="C9968" i="2"/>
  <c r="C9967" i="2"/>
  <c r="C9966" i="2"/>
  <c r="C9965" i="2"/>
  <c r="C9964" i="2"/>
  <c r="C9963" i="2"/>
  <c r="C9962" i="2"/>
  <c r="C9961" i="2"/>
  <c r="C9960" i="2"/>
  <c r="C9959" i="2"/>
  <c r="C9958" i="2"/>
  <c r="C9957" i="2"/>
  <c r="C9956" i="2"/>
  <c r="C9955" i="2"/>
  <c r="C9954" i="2"/>
  <c r="C9953" i="2"/>
  <c r="C9952" i="2"/>
  <c r="C9951" i="2"/>
  <c r="C9950" i="2"/>
  <c r="C9949" i="2"/>
  <c r="C9948" i="2"/>
  <c r="C9947" i="2"/>
  <c r="C9946" i="2"/>
  <c r="C9945" i="2"/>
  <c r="C9944" i="2"/>
  <c r="C9943" i="2"/>
  <c r="C9942" i="2"/>
  <c r="C9941" i="2"/>
  <c r="C9940" i="2"/>
  <c r="C9939" i="2"/>
  <c r="C9938" i="2"/>
  <c r="C9937" i="2"/>
  <c r="C9936" i="2"/>
  <c r="C9935" i="2"/>
  <c r="C9934" i="2"/>
  <c r="C9933" i="2"/>
  <c r="C9932" i="2"/>
  <c r="C9931" i="2"/>
  <c r="C9930" i="2"/>
  <c r="C9929" i="2"/>
  <c r="C9928" i="2"/>
  <c r="C9927" i="2"/>
  <c r="C9926" i="2"/>
  <c r="C9925" i="2"/>
  <c r="C9924" i="2"/>
  <c r="C9923" i="2"/>
  <c r="C9922" i="2"/>
  <c r="C9921" i="2"/>
  <c r="C9920" i="2"/>
  <c r="C9919" i="2"/>
  <c r="C9918" i="2"/>
  <c r="C9917" i="2"/>
  <c r="C9916" i="2"/>
  <c r="C9915" i="2"/>
  <c r="C9914" i="2"/>
  <c r="C9913" i="2"/>
  <c r="C9912" i="2"/>
  <c r="C9911" i="2"/>
  <c r="C9910" i="2"/>
  <c r="C9909" i="2"/>
  <c r="C9908" i="2"/>
  <c r="C9907" i="2"/>
  <c r="C9906" i="2"/>
  <c r="C9905" i="2"/>
  <c r="C9904" i="2"/>
  <c r="C9903" i="2"/>
  <c r="C9902" i="2"/>
  <c r="C9901" i="2"/>
  <c r="C9900" i="2"/>
  <c r="C9899" i="2"/>
  <c r="C9898" i="2"/>
  <c r="C9897" i="2"/>
  <c r="C9896" i="2"/>
  <c r="C9895" i="2"/>
  <c r="C9894" i="2"/>
  <c r="C9893" i="2"/>
  <c r="C9892" i="2"/>
  <c r="C9891" i="2"/>
  <c r="C9890" i="2"/>
  <c r="C9889" i="2"/>
  <c r="C9888" i="2"/>
  <c r="C9887" i="2"/>
  <c r="C9886" i="2"/>
  <c r="C9885" i="2"/>
  <c r="C9884" i="2"/>
  <c r="C9883" i="2"/>
  <c r="C9882" i="2"/>
  <c r="C9881" i="2"/>
  <c r="C9880" i="2"/>
  <c r="C9879" i="2"/>
  <c r="C9878" i="2"/>
  <c r="C9877" i="2"/>
  <c r="C9876" i="2"/>
  <c r="C9875" i="2"/>
  <c r="C9874" i="2"/>
  <c r="C9873" i="2"/>
  <c r="C9872" i="2"/>
  <c r="C9871" i="2"/>
  <c r="C9870" i="2"/>
  <c r="C9869" i="2"/>
  <c r="C9868" i="2"/>
  <c r="C9867" i="2"/>
  <c r="C9866" i="2"/>
  <c r="C9865" i="2"/>
  <c r="C9864" i="2"/>
  <c r="C9863" i="2"/>
  <c r="C9862" i="2"/>
  <c r="C9861" i="2"/>
  <c r="C9860" i="2"/>
  <c r="C9859" i="2"/>
  <c r="C9858" i="2"/>
  <c r="C9857" i="2"/>
  <c r="C9856" i="2"/>
  <c r="C9855" i="2"/>
  <c r="C9854" i="2"/>
  <c r="C9853" i="2"/>
  <c r="C9852" i="2"/>
  <c r="C9851" i="2"/>
  <c r="C9850" i="2"/>
  <c r="C9849" i="2"/>
  <c r="C9848" i="2"/>
  <c r="C9847" i="2"/>
  <c r="C9846" i="2"/>
  <c r="C9845" i="2"/>
  <c r="C9844" i="2"/>
  <c r="C9843" i="2"/>
  <c r="C9842" i="2"/>
  <c r="C9841" i="2"/>
  <c r="C9840" i="2"/>
  <c r="C9839" i="2"/>
  <c r="C9838" i="2"/>
  <c r="C9837" i="2"/>
  <c r="C9836" i="2"/>
  <c r="C9835" i="2"/>
  <c r="C9834" i="2"/>
  <c r="C9833" i="2"/>
  <c r="C9832" i="2"/>
  <c r="C9831" i="2"/>
  <c r="C9830" i="2"/>
  <c r="C9829" i="2"/>
  <c r="C9828" i="2"/>
  <c r="C9827" i="2"/>
  <c r="C9826" i="2"/>
  <c r="C9825" i="2"/>
  <c r="C9824" i="2"/>
  <c r="C9823" i="2"/>
  <c r="C9822" i="2"/>
  <c r="C9821" i="2"/>
  <c r="C9820" i="2"/>
  <c r="C9819" i="2"/>
  <c r="C9818" i="2"/>
  <c r="C9817" i="2"/>
  <c r="C9816" i="2"/>
  <c r="C9815" i="2"/>
  <c r="C9814" i="2"/>
  <c r="C9813" i="2"/>
  <c r="C9812" i="2"/>
  <c r="C9811" i="2"/>
  <c r="C9810" i="2"/>
  <c r="C9809" i="2"/>
  <c r="C9808" i="2"/>
  <c r="C9807" i="2"/>
  <c r="C9806" i="2"/>
  <c r="C9805" i="2"/>
  <c r="C9804" i="2"/>
  <c r="C9803" i="2"/>
  <c r="C9802" i="2"/>
  <c r="C9801" i="2"/>
  <c r="C9800" i="2"/>
  <c r="C9799" i="2"/>
  <c r="C9798" i="2"/>
  <c r="C9797" i="2"/>
  <c r="C9796" i="2"/>
  <c r="C9795" i="2"/>
  <c r="C9794" i="2"/>
  <c r="C9793" i="2"/>
  <c r="C9792" i="2"/>
  <c r="C9791" i="2"/>
  <c r="C9790" i="2"/>
  <c r="C9789" i="2"/>
  <c r="C9788" i="2"/>
  <c r="C9787" i="2"/>
  <c r="C9786" i="2"/>
  <c r="C9785" i="2"/>
  <c r="C9784" i="2"/>
  <c r="C9783" i="2"/>
  <c r="C9782" i="2"/>
  <c r="C9781" i="2"/>
  <c r="C9780" i="2"/>
  <c r="C9779" i="2"/>
  <c r="C9778" i="2"/>
  <c r="C9777" i="2"/>
  <c r="C9776" i="2"/>
  <c r="C9775" i="2"/>
  <c r="C9774" i="2"/>
  <c r="C9773" i="2"/>
  <c r="C9772" i="2"/>
  <c r="C9771" i="2"/>
  <c r="C9770" i="2"/>
  <c r="C9769" i="2"/>
  <c r="C9768" i="2"/>
  <c r="C9767" i="2"/>
  <c r="C9766" i="2"/>
  <c r="C9765" i="2"/>
  <c r="C9764" i="2"/>
  <c r="C9763" i="2"/>
  <c r="C9762" i="2"/>
  <c r="C9761" i="2"/>
  <c r="C9760" i="2"/>
  <c r="C9759" i="2"/>
  <c r="C9758" i="2"/>
  <c r="C9757" i="2"/>
  <c r="C9756" i="2"/>
  <c r="C9755" i="2"/>
  <c r="C9754" i="2"/>
  <c r="C9753" i="2"/>
  <c r="C9752" i="2"/>
  <c r="C9751" i="2"/>
  <c r="C9750" i="2"/>
  <c r="C9749" i="2"/>
  <c r="C9748" i="2"/>
  <c r="C9747" i="2"/>
  <c r="C9746" i="2"/>
  <c r="C9745" i="2"/>
  <c r="C9744" i="2"/>
  <c r="C9743" i="2"/>
  <c r="C9742" i="2"/>
  <c r="C9741" i="2"/>
  <c r="C9740" i="2"/>
  <c r="C9739" i="2"/>
  <c r="C9738" i="2"/>
  <c r="C9737" i="2"/>
  <c r="C9736" i="2"/>
  <c r="C9735" i="2"/>
  <c r="C9734" i="2"/>
  <c r="C9733" i="2"/>
  <c r="C9732" i="2"/>
  <c r="C9731" i="2"/>
  <c r="C9730" i="2"/>
  <c r="C9729" i="2"/>
  <c r="C9728" i="2"/>
  <c r="C9727" i="2"/>
  <c r="C9726" i="2"/>
  <c r="C9725" i="2"/>
  <c r="C9724" i="2"/>
  <c r="C9723" i="2"/>
  <c r="C9722" i="2"/>
  <c r="C9721" i="2"/>
  <c r="C9720" i="2"/>
  <c r="C9719" i="2"/>
  <c r="C9718" i="2"/>
  <c r="C9717" i="2"/>
  <c r="C9716" i="2"/>
  <c r="C9715" i="2"/>
  <c r="C9714" i="2"/>
  <c r="C9713" i="2"/>
  <c r="C9712" i="2"/>
  <c r="C9711" i="2"/>
  <c r="C9710" i="2"/>
  <c r="C9709" i="2"/>
  <c r="C9708" i="2"/>
  <c r="C9707" i="2"/>
  <c r="C9706" i="2"/>
  <c r="C9705" i="2"/>
  <c r="C9704" i="2"/>
  <c r="C9703" i="2"/>
  <c r="C9702" i="2"/>
  <c r="C9701" i="2"/>
  <c r="C9700" i="2"/>
  <c r="C9699" i="2"/>
  <c r="C9698" i="2"/>
  <c r="C9697" i="2"/>
  <c r="C9696" i="2"/>
  <c r="C9695" i="2"/>
  <c r="C9694" i="2"/>
  <c r="C9693" i="2"/>
  <c r="C9692" i="2"/>
  <c r="C9691" i="2"/>
  <c r="C9690" i="2"/>
  <c r="C9689" i="2"/>
  <c r="C9688" i="2"/>
  <c r="C9687" i="2"/>
  <c r="C9686" i="2"/>
  <c r="C9685" i="2"/>
  <c r="C9684" i="2"/>
  <c r="C9683" i="2"/>
  <c r="C9682" i="2"/>
  <c r="C9681" i="2"/>
  <c r="C9680" i="2"/>
  <c r="C9679" i="2"/>
  <c r="C9678" i="2"/>
  <c r="C9677" i="2"/>
  <c r="C9676" i="2"/>
  <c r="C9675" i="2"/>
  <c r="C9674" i="2"/>
  <c r="C9673" i="2"/>
  <c r="C9672" i="2"/>
  <c r="C9671" i="2"/>
  <c r="C9670" i="2"/>
  <c r="C9669" i="2"/>
  <c r="C9668" i="2"/>
  <c r="C9667" i="2"/>
  <c r="C9666" i="2"/>
  <c r="C9665" i="2"/>
  <c r="C9664" i="2"/>
  <c r="C9663" i="2"/>
  <c r="C9662" i="2"/>
  <c r="C9661" i="2"/>
  <c r="C9660" i="2"/>
  <c r="C9659" i="2"/>
  <c r="C9658" i="2"/>
  <c r="C9657" i="2"/>
  <c r="C9656" i="2"/>
  <c r="C9655" i="2"/>
  <c r="C9654" i="2"/>
  <c r="C9653" i="2"/>
  <c r="C9652" i="2"/>
  <c r="C9651" i="2"/>
  <c r="C9650" i="2"/>
  <c r="C9649" i="2"/>
  <c r="C9648" i="2"/>
  <c r="C9647" i="2"/>
  <c r="C9646" i="2"/>
  <c r="C9645" i="2"/>
  <c r="C9644" i="2"/>
  <c r="C9643" i="2"/>
  <c r="C9642" i="2"/>
  <c r="C9641" i="2"/>
  <c r="C9640" i="2"/>
  <c r="C9639" i="2"/>
  <c r="C9638" i="2"/>
  <c r="C9637" i="2"/>
  <c r="C9636" i="2"/>
  <c r="C9635" i="2"/>
  <c r="C9634" i="2"/>
  <c r="C9633" i="2"/>
  <c r="C9632" i="2"/>
  <c r="C9631" i="2"/>
  <c r="C9630" i="2"/>
  <c r="C9629" i="2"/>
  <c r="C9628" i="2"/>
  <c r="C9627" i="2"/>
  <c r="C9626" i="2"/>
  <c r="C9625" i="2"/>
  <c r="C9624" i="2"/>
  <c r="C9623" i="2"/>
  <c r="C9622" i="2"/>
  <c r="C9621" i="2"/>
  <c r="C9620" i="2"/>
  <c r="C9619" i="2"/>
  <c r="C9618" i="2"/>
  <c r="C9617" i="2"/>
  <c r="C9616" i="2"/>
  <c r="C9615" i="2"/>
  <c r="C9614" i="2"/>
  <c r="C9613" i="2"/>
  <c r="C9612" i="2"/>
  <c r="C9611" i="2"/>
  <c r="C9610" i="2"/>
  <c r="C9609" i="2"/>
  <c r="C9608" i="2"/>
  <c r="C9607" i="2"/>
  <c r="C9606" i="2"/>
  <c r="C9605" i="2"/>
  <c r="C9604" i="2"/>
  <c r="C9603" i="2"/>
  <c r="C9602" i="2"/>
  <c r="C9601" i="2"/>
  <c r="C9600" i="2"/>
  <c r="C9599" i="2"/>
  <c r="C9598" i="2"/>
  <c r="C9597" i="2"/>
  <c r="C9596" i="2"/>
  <c r="C9595" i="2"/>
  <c r="C9594" i="2"/>
  <c r="C9593" i="2"/>
  <c r="C9592" i="2"/>
  <c r="C9591" i="2"/>
  <c r="C9590" i="2"/>
  <c r="C9589" i="2"/>
  <c r="C9588" i="2"/>
  <c r="C9587" i="2"/>
  <c r="C9586" i="2"/>
  <c r="C9585" i="2"/>
  <c r="C9584" i="2"/>
  <c r="C9583" i="2"/>
  <c r="C9582" i="2"/>
  <c r="C9581" i="2"/>
  <c r="C9580" i="2"/>
  <c r="C9579" i="2"/>
  <c r="C9578" i="2"/>
  <c r="C9577" i="2"/>
  <c r="C9576" i="2"/>
  <c r="C9575" i="2"/>
  <c r="C9574" i="2"/>
  <c r="C9573" i="2"/>
  <c r="C9572" i="2"/>
  <c r="C9571" i="2"/>
  <c r="C9570" i="2"/>
  <c r="C9569" i="2"/>
  <c r="C9568" i="2"/>
  <c r="C9567" i="2"/>
  <c r="C9566" i="2"/>
  <c r="C9565" i="2"/>
  <c r="C9564" i="2"/>
  <c r="C9563" i="2"/>
  <c r="C9562" i="2"/>
  <c r="C9561" i="2"/>
  <c r="C9560" i="2"/>
  <c r="C9559" i="2"/>
  <c r="C9558" i="2"/>
  <c r="C9557" i="2"/>
  <c r="C9556" i="2"/>
  <c r="C9555" i="2"/>
  <c r="C9554" i="2"/>
  <c r="C9553" i="2"/>
  <c r="C9552" i="2"/>
  <c r="C9551" i="2"/>
  <c r="C9550" i="2"/>
  <c r="C9549" i="2"/>
  <c r="C9548" i="2"/>
  <c r="C9547" i="2"/>
  <c r="C9546" i="2"/>
  <c r="C9545" i="2"/>
  <c r="C9544" i="2"/>
  <c r="C9543" i="2"/>
  <c r="C9542" i="2"/>
  <c r="C9541" i="2"/>
  <c r="C9540" i="2"/>
  <c r="C9539" i="2"/>
  <c r="C9538" i="2"/>
  <c r="C9537" i="2"/>
  <c r="C9536" i="2"/>
  <c r="C9535" i="2"/>
  <c r="C9534" i="2"/>
  <c r="C9533" i="2"/>
  <c r="C9532" i="2"/>
  <c r="C9531" i="2"/>
  <c r="C9530" i="2"/>
  <c r="C9529" i="2"/>
  <c r="C9528" i="2"/>
  <c r="C9527" i="2"/>
  <c r="C9526" i="2"/>
  <c r="C9525" i="2"/>
  <c r="C9524" i="2"/>
  <c r="C9523" i="2"/>
  <c r="C9522" i="2"/>
  <c r="C9521" i="2"/>
  <c r="C9520" i="2"/>
  <c r="C9519" i="2"/>
  <c r="C9518" i="2"/>
  <c r="C9517" i="2"/>
  <c r="C9516" i="2"/>
  <c r="C9515" i="2"/>
  <c r="C9514" i="2"/>
  <c r="C9513" i="2"/>
  <c r="C9512" i="2"/>
  <c r="C9511" i="2"/>
  <c r="C9510" i="2"/>
  <c r="C9509" i="2"/>
  <c r="C9508" i="2"/>
  <c r="C9507" i="2"/>
  <c r="C9506" i="2"/>
  <c r="C9505" i="2"/>
  <c r="C9504" i="2"/>
  <c r="C9503" i="2"/>
  <c r="C9502" i="2"/>
  <c r="C9501" i="2"/>
  <c r="C9500" i="2"/>
  <c r="C9499" i="2"/>
  <c r="C9498" i="2"/>
  <c r="C9497" i="2"/>
  <c r="C9496" i="2"/>
  <c r="C9495" i="2"/>
  <c r="C9494" i="2"/>
  <c r="C9493" i="2"/>
  <c r="C9492" i="2"/>
  <c r="C9491" i="2"/>
  <c r="C9490" i="2"/>
  <c r="C9489" i="2"/>
  <c r="C9488" i="2"/>
  <c r="C9487" i="2"/>
  <c r="C9486" i="2"/>
  <c r="C9485" i="2"/>
  <c r="C9484" i="2"/>
  <c r="C9483" i="2"/>
  <c r="C9482" i="2"/>
  <c r="C9481" i="2"/>
  <c r="C9480" i="2"/>
  <c r="C9479" i="2"/>
  <c r="C9478" i="2"/>
  <c r="C9477" i="2"/>
  <c r="C9476" i="2"/>
  <c r="C9475" i="2"/>
  <c r="C9474" i="2"/>
  <c r="C9473" i="2"/>
  <c r="C9472" i="2"/>
  <c r="C9471" i="2"/>
  <c r="C9470" i="2"/>
  <c r="C9469" i="2"/>
  <c r="C9468" i="2"/>
  <c r="C9467" i="2"/>
  <c r="C9466" i="2"/>
  <c r="C9465" i="2"/>
  <c r="C9464" i="2"/>
  <c r="C9463" i="2"/>
  <c r="C9462" i="2"/>
  <c r="C9461" i="2"/>
  <c r="C9460" i="2"/>
  <c r="C9459" i="2"/>
  <c r="C9458" i="2"/>
  <c r="C9457" i="2"/>
  <c r="C9456" i="2"/>
  <c r="C9455" i="2"/>
  <c r="C9454" i="2"/>
  <c r="C9453" i="2"/>
  <c r="C9452" i="2"/>
  <c r="C9451" i="2"/>
  <c r="C9450" i="2"/>
  <c r="C9449" i="2"/>
  <c r="C9448" i="2"/>
  <c r="C9447" i="2"/>
  <c r="C9446" i="2"/>
  <c r="C9445" i="2"/>
  <c r="C9444" i="2"/>
  <c r="C9443" i="2"/>
  <c r="C9442" i="2"/>
  <c r="C9441" i="2"/>
  <c r="C9440" i="2"/>
  <c r="C9439" i="2"/>
  <c r="C9438" i="2"/>
  <c r="C9437" i="2"/>
  <c r="C9436" i="2"/>
  <c r="C9435" i="2"/>
  <c r="C9434" i="2"/>
  <c r="C9433" i="2"/>
  <c r="C9432" i="2"/>
  <c r="C9431" i="2"/>
  <c r="C9430" i="2"/>
  <c r="C9429" i="2"/>
  <c r="C9428" i="2"/>
  <c r="C9427" i="2"/>
  <c r="C9426" i="2"/>
  <c r="C9425" i="2"/>
  <c r="C9424" i="2"/>
  <c r="C9423" i="2"/>
  <c r="C9422" i="2"/>
  <c r="C9421" i="2"/>
  <c r="C9420" i="2"/>
  <c r="C9419" i="2"/>
  <c r="C9418" i="2"/>
  <c r="C9417" i="2"/>
  <c r="C9416" i="2"/>
  <c r="C9415" i="2"/>
  <c r="C9414" i="2"/>
  <c r="C9413" i="2"/>
  <c r="C9412" i="2"/>
  <c r="C9411" i="2"/>
  <c r="C9410" i="2"/>
  <c r="C9409" i="2"/>
  <c r="C9408" i="2"/>
  <c r="C9407" i="2"/>
  <c r="C9406" i="2"/>
  <c r="C9405" i="2"/>
  <c r="C9404" i="2"/>
  <c r="C9403" i="2"/>
  <c r="C9402" i="2"/>
  <c r="C9401" i="2"/>
  <c r="C9400" i="2"/>
  <c r="C9399" i="2"/>
  <c r="C9398" i="2"/>
  <c r="C9397" i="2"/>
  <c r="C9396" i="2"/>
  <c r="C9395" i="2"/>
  <c r="C9394" i="2"/>
  <c r="C9393" i="2"/>
  <c r="C9392" i="2"/>
  <c r="C9391" i="2"/>
  <c r="C9390" i="2"/>
  <c r="C9389" i="2"/>
  <c r="C9388" i="2"/>
  <c r="C9387" i="2"/>
  <c r="C9386" i="2"/>
  <c r="C9385" i="2"/>
  <c r="C9384" i="2"/>
  <c r="C9383" i="2"/>
  <c r="C9382" i="2"/>
  <c r="C9381" i="2"/>
  <c r="C9380" i="2"/>
  <c r="C9379" i="2"/>
  <c r="C9378" i="2"/>
  <c r="C9377" i="2"/>
  <c r="C9376" i="2"/>
  <c r="C9375" i="2"/>
  <c r="C9374" i="2"/>
  <c r="C9373" i="2"/>
  <c r="C9372" i="2"/>
  <c r="C9371" i="2"/>
  <c r="C9370" i="2"/>
  <c r="C9369" i="2"/>
  <c r="C9368" i="2"/>
  <c r="C9367" i="2"/>
  <c r="C9366" i="2"/>
  <c r="C9365" i="2"/>
  <c r="C9364" i="2"/>
  <c r="C9363" i="2"/>
  <c r="C9362" i="2"/>
  <c r="C9361" i="2"/>
  <c r="C9360" i="2"/>
  <c r="C9359" i="2"/>
  <c r="C9358" i="2"/>
  <c r="C9357" i="2"/>
  <c r="C9356" i="2"/>
  <c r="C9355" i="2"/>
  <c r="C9354" i="2"/>
  <c r="C9353" i="2"/>
  <c r="C9352" i="2"/>
  <c r="C9351" i="2"/>
  <c r="C9350" i="2"/>
  <c r="C9349" i="2"/>
  <c r="C9348" i="2"/>
  <c r="C9347" i="2"/>
  <c r="C9346" i="2"/>
  <c r="C9345" i="2"/>
  <c r="C9344" i="2"/>
  <c r="C9343" i="2"/>
  <c r="C9342" i="2"/>
  <c r="C9341" i="2"/>
  <c r="C9340" i="2"/>
  <c r="C9339" i="2"/>
  <c r="C9338" i="2"/>
  <c r="C9337" i="2"/>
  <c r="C9336" i="2"/>
  <c r="C9335" i="2"/>
  <c r="C9334" i="2"/>
  <c r="C9333" i="2"/>
  <c r="C9332" i="2"/>
  <c r="C9331" i="2"/>
  <c r="C9330" i="2"/>
  <c r="C9329" i="2"/>
  <c r="C9328" i="2"/>
  <c r="C9327" i="2"/>
  <c r="C9326" i="2"/>
  <c r="C9325" i="2"/>
  <c r="C9324" i="2"/>
  <c r="C9323" i="2"/>
  <c r="C9322" i="2"/>
  <c r="C9321" i="2"/>
  <c r="C9320" i="2"/>
  <c r="C9319" i="2"/>
  <c r="C9318" i="2"/>
  <c r="C9317" i="2"/>
  <c r="C9316" i="2"/>
  <c r="C9315" i="2"/>
  <c r="C9314" i="2"/>
  <c r="C9313" i="2"/>
  <c r="C9312" i="2"/>
  <c r="C9311" i="2"/>
  <c r="C9310" i="2"/>
  <c r="C9309" i="2"/>
  <c r="C9308" i="2"/>
  <c r="C9307" i="2"/>
  <c r="C9306" i="2"/>
  <c r="C9305" i="2"/>
  <c r="C9304" i="2"/>
  <c r="C9303" i="2"/>
  <c r="C9302" i="2"/>
  <c r="C9301" i="2"/>
  <c r="C9300" i="2"/>
  <c r="C9299" i="2"/>
  <c r="C9298" i="2"/>
  <c r="C9297" i="2"/>
  <c r="C9296" i="2"/>
  <c r="C9295" i="2"/>
  <c r="C9294" i="2"/>
  <c r="C9293" i="2"/>
  <c r="C9292" i="2"/>
  <c r="C9291" i="2"/>
  <c r="C9290" i="2"/>
  <c r="C9289" i="2"/>
  <c r="C9288" i="2"/>
  <c r="C9287" i="2"/>
  <c r="C9286" i="2"/>
  <c r="C9285" i="2"/>
  <c r="C9284" i="2"/>
  <c r="C9283" i="2"/>
  <c r="C9282" i="2"/>
  <c r="C9281" i="2"/>
  <c r="C9280" i="2"/>
  <c r="C9279" i="2"/>
  <c r="C9278" i="2"/>
  <c r="C9277" i="2"/>
  <c r="C9276" i="2"/>
  <c r="C9275" i="2"/>
  <c r="C9274" i="2"/>
  <c r="C9273" i="2"/>
  <c r="C9272" i="2"/>
  <c r="C9271" i="2"/>
  <c r="C9270" i="2"/>
  <c r="C9269" i="2"/>
  <c r="C9268" i="2"/>
  <c r="C9267" i="2"/>
  <c r="C9266" i="2"/>
  <c r="C9265" i="2"/>
  <c r="C9264" i="2"/>
  <c r="C9263" i="2"/>
  <c r="C9262" i="2"/>
  <c r="C9261" i="2"/>
  <c r="C9260" i="2"/>
  <c r="C9259" i="2"/>
  <c r="C9258" i="2"/>
  <c r="C9257" i="2"/>
  <c r="C9256" i="2"/>
  <c r="C9255" i="2"/>
  <c r="C9254" i="2"/>
  <c r="C9253" i="2"/>
  <c r="C9252" i="2"/>
  <c r="C9251" i="2"/>
  <c r="C9250" i="2"/>
  <c r="C9249" i="2"/>
  <c r="C9248" i="2"/>
  <c r="C9247" i="2"/>
  <c r="C9246" i="2"/>
  <c r="C9245" i="2"/>
  <c r="C9244" i="2"/>
  <c r="C9243" i="2"/>
  <c r="C9242" i="2"/>
  <c r="C9241" i="2"/>
  <c r="C9240" i="2"/>
  <c r="C9239" i="2"/>
  <c r="C9238" i="2"/>
  <c r="C9237" i="2"/>
  <c r="C9236" i="2"/>
  <c r="C9235" i="2"/>
  <c r="C9234" i="2"/>
  <c r="C9233" i="2"/>
  <c r="C9232" i="2"/>
  <c r="C9231" i="2"/>
  <c r="C9230" i="2"/>
  <c r="C9229" i="2"/>
  <c r="C9228" i="2"/>
  <c r="C9227" i="2"/>
  <c r="C9226" i="2"/>
  <c r="C9225" i="2"/>
  <c r="C9224" i="2"/>
  <c r="C9223" i="2"/>
  <c r="C9222" i="2"/>
  <c r="C9221" i="2"/>
  <c r="C9220" i="2"/>
  <c r="C9219" i="2"/>
  <c r="C9218" i="2"/>
  <c r="C9217" i="2"/>
  <c r="C9216" i="2"/>
  <c r="C9215" i="2"/>
  <c r="C9214" i="2"/>
  <c r="C9213" i="2"/>
  <c r="C9212" i="2"/>
  <c r="C9211" i="2"/>
  <c r="C9210" i="2"/>
  <c r="C9209" i="2"/>
  <c r="C9208" i="2"/>
  <c r="C9207" i="2"/>
  <c r="C9206" i="2"/>
  <c r="C9205" i="2"/>
  <c r="C9204" i="2"/>
  <c r="C9203" i="2"/>
  <c r="C9202" i="2"/>
  <c r="C9201" i="2"/>
  <c r="C9200" i="2"/>
  <c r="C9199" i="2"/>
  <c r="C9198" i="2"/>
  <c r="C9197" i="2"/>
  <c r="C9196" i="2"/>
  <c r="C9195" i="2"/>
  <c r="C9194" i="2"/>
  <c r="C9193" i="2"/>
  <c r="C9192" i="2"/>
  <c r="C9191" i="2"/>
  <c r="C9190" i="2"/>
  <c r="C9189" i="2"/>
  <c r="C9188" i="2"/>
  <c r="C9187" i="2"/>
  <c r="C9186" i="2"/>
  <c r="C9185" i="2"/>
  <c r="C9184" i="2"/>
  <c r="C9183" i="2"/>
  <c r="C9182" i="2"/>
  <c r="C9181" i="2"/>
  <c r="C9180" i="2"/>
  <c r="C9179" i="2"/>
  <c r="C9178" i="2"/>
  <c r="C9177" i="2"/>
  <c r="C9176" i="2"/>
  <c r="C9175" i="2"/>
  <c r="C9174" i="2"/>
  <c r="C9173" i="2"/>
  <c r="C9172" i="2"/>
  <c r="C9171" i="2"/>
  <c r="C9170" i="2"/>
  <c r="C9169" i="2"/>
  <c r="C9168" i="2"/>
  <c r="C9167" i="2"/>
  <c r="C9166" i="2"/>
  <c r="C9165" i="2"/>
  <c r="C9164" i="2"/>
  <c r="C9163" i="2"/>
  <c r="C9162" i="2"/>
  <c r="C9161" i="2"/>
  <c r="C9160" i="2"/>
  <c r="C9159" i="2"/>
  <c r="C9158" i="2"/>
  <c r="C9157" i="2"/>
  <c r="C9156" i="2"/>
  <c r="C9155" i="2"/>
  <c r="C9154" i="2"/>
  <c r="C9153" i="2"/>
  <c r="C9152" i="2"/>
  <c r="C9151" i="2"/>
  <c r="C9150" i="2"/>
  <c r="C9149" i="2"/>
  <c r="C9148" i="2"/>
  <c r="C9147" i="2"/>
  <c r="C9146" i="2"/>
  <c r="C9145" i="2"/>
  <c r="C9144" i="2"/>
  <c r="C9143" i="2"/>
  <c r="C9142" i="2"/>
  <c r="C9141" i="2"/>
  <c r="C9140" i="2"/>
  <c r="C9139" i="2"/>
  <c r="C9138" i="2"/>
  <c r="C9137" i="2"/>
  <c r="C9136" i="2"/>
  <c r="C9135" i="2"/>
  <c r="C9134" i="2"/>
  <c r="C9133" i="2"/>
  <c r="C9132" i="2"/>
  <c r="C9131" i="2"/>
  <c r="C9130" i="2"/>
  <c r="C9129" i="2"/>
  <c r="C9128" i="2"/>
  <c r="C9127" i="2"/>
  <c r="C9126" i="2"/>
  <c r="C9125" i="2"/>
  <c r="C9124" i="2"/>
  <c r="C9123" i="2"/>
  <c r="C9122" i="2"/>
  <c r="C9121" i="2"/>
  <c r="C9120" i="2"/>
  <c r="C9119" i="2"/>
  <c r="C9118" i="2"/>
  <c r="C9117" i="2"/>
  <c r="C9116" i="2"/>
  <c r="C9115" i="2"/>
  <c r="C9114" i="2"/>
  <c r="C9113" i="2"/>
  <c r="C9112" i="2"/>
  <c r="C9111" i="2"/>
  <c r="C9110" i="2"/>
  <c r="C9109" i="2"/>
  <c r="C9108" i="2"/>
  <c r="C9107" i="2"/>
  <c r="C9106" i="2"/>
  <c r="C9105" i="2"/>
  <c r="C9104" i="2"/>
  <c r="C9103" i="2"/>
  <c r="C9102" i="2"/>
  <c r="C9101" i="2"/>
  <c r="C9100" i="2"/>
  <c r="C9099" i="2"/>
  <c r="C9098" i="2"/>
  <c r="C9097" i="2"/>
  <c r="C9096" i="2"/>
  <c r="C9095" i="2"/>
  <c r="C9094" i="2"/>
  <c r="C9093" i="2"/>
  <c r="C9092" i="2"/>
  <c r="C9091" i="2"/>
  <c r="C9090" i="2"/>
  <c r="C9089" i="2"/>
  <c r="C9088" i="2"/>
  <c r="C9087" i="2"/>
  <c r="C9086" i="2"/>
  <c r="C9085" i="2"/>
  <c r="C9084" i="2"/>
  <c r="C9083" i="2"/>
  <c r="C9082" i="2"/>
  <c r="C9081" i="2"/>
  <c r="C9080" i="2"/>
  <c r="C9079" i="2"/>
  <c r="C9078" i="2"/>
  <c r="C9077" i="2"/>
  <c r="C9076" i="2"/>
  <c r="C9075" i="2"/>
  <c r="C9074" i="2"/>
  <c r="C9073" i="2"/>
  <c r="C9072" i="2"/>
  <c r="C9071" i="2"/>
  <c r="C9070" i="2"/>
  <c r="C9069" i="2"/>
  <c r="C9068" i="2"/>
  <c r="C9067" i="2"/>
  <c r="C9066" i="2"/>
  <c r="C9065" i="2"/>
  <c r="C9064" i="2"/>
  <c r="C9063" i="2"/>
  <c r="C9062" i="2"/>
  <c r="C9061" i="2"/>
  <c r="C9060" i="2"/>
  <c r="C9059" i="2"/>
  <c r="C9058" i="2"/>
  <c r="C9057" i="2"/>
  <c r="C9056" i="2"/>
  <c r="C9055" i="2"/>
  <c r="C9054" i="2"/>
  <c r="C9053" i="2"/>
  <c r="C9052" i="2"/>
  <c r="C9051" i="2"/>
  <c r="C9050" i="2"/>
  <c r="C9049" i="2"/>
  <c r="C9048" i="2"/>
  <c r="C9047" i="2"/>
  <c r="C9046" i="2"/>
  <c r="C9045" i="2"/>
  <c r="C9044" i="2"/>
  <c r="C9043" i="2"/>
  <c r="C9042" i="2"/>
  <c r="C9041" i="2"/>
  <c r="C9040" i="2"/>
  <c r="C9039" i="2"/>
  <c r="C9038" i="2"/>
  <c r="C9037" i="2"/>
  <c r="C9036" i="2"/>
  <c r="C9035" i="2"/>
  <c r="C9034" i="2"/>
  <c r="C9033" i="2"/>
  <c r="C9032" i="2"/>
  <c r="C9031" i="2"/>
  <c r="C9030" i="2"/>
  <c r="C9029" i="2"/>
  <c r="C9028" i="2"/>
  <c r="C9027" i="2"/>
  <c r="C9026" i="2"/>
  <c r="C9025" i="2"/>
  <c r="C9024" i="2"/>
  <c r="C9023" i="2"/>
  <c r="C9022" i="2"/>
  <c r="C9021" i="2"/>
  <c r="C9020" i="2"/>
  <c r="C9019" i="2"/>
  <c r="C9018" i="2"/>
  <c r="C9017" i="2"/>
  <c r="C9016" i="2"/>
  <c r="C9015" i="2"/>
  <c r="C9014" i="2"/>
  <c r="C9013" i="2"/>
  <c r="C9012" i="2"/>
  <c r="C9011" i="2"/>
  <c r="C9010" i="2"/>
  <c r="C9009" i="2"/>
  <c r="C9008" i="2"/>
  <c r="C9007" i="2"/>
  <c r="C9006" i="2"/>
  <c r="C9005" i="2"/>
  <c r="C9004" i="2"/>
  <c r="C9003" i="2"/>
  <c r="C9002" i="2"/>
  <c r="C9001" i="2"/>
  <c r="C9000" i="2"/>
  <c r="C8999" i="2"/>
  <c r="C8998" i="2"/>
  <c r="C8997" i="2"/>
  <c r="C8996" i="2"/>
  <c r="C8995" i="2"/>
  <c r="C8994" i="2"/>
  <c r="C8993" i="2"/>
  <c r="C8992" i="2"/>
  <c r="C8991" i="2"/>
  <c r="C8990" i="2"/>
  <c r="C8989" i="2"/>
  <c r="C8988" i="2"/>
  <c r="C8987" i="2"/>
  <c r="C8986" i="2"/>
  <c r="C8985" i="2"/>
  <c r="C8984" i="2"/>
  <c r="C8983" i="2"/>
  <c r="C8982" i="2"/>
  <c r="C8981" i="2"/>
  <c r="C8980" i="2"/>
  <c r="C8979" i="2"/>
  <c r="C8978" i="2"/>
  <c r="C8977" i="2"/>
  <c r="C8976" i="2"/>
  <c r="C8975" i="2"/>
  <c r="C8974" i="2"/>
  <c r="C8973" i="2"/>
  <c r="C8972" i="2"/>
  <c r="C8971" i="2"/>
  <c r="C8970" i="2"/>
  <c r="C8969" i="2"/>
  <c r="C8968" i="2"/>
  <c r="C8967" i="2"/>
  <c r="C8966" i="2"/>
  <c r="C8965" i="2"/>
  <c r="C8964" i="2"/>
  <c r="C8963" i="2"/>
  <c r="C8962" i="2"/>
  <c r="C8961" i="2"/>
  <c r="C8960" i="2"/>
  <c r="C8959" i="2"/>
  <c r="C8958" i="2"/>
  <c r="C8957" i="2"/>
  <c r="C8956" i="2"/>
  <c r="C8955" i="2"/>
  <c r="C8954" i="2"/>
  <c r="C8953" i="2"/>
  <c r="C8952" i="2"/>
  <c r="C8951" i="2"/>
  <c r="C8950" i="2"/>
  <c r="C8949" i="2"/>
  <c r="C8948" i="2"/>
  <c r="C8947" i="2"/>
  <c r="C8946" i="2"/>
  <c r="C8945" i="2"/>
  <c r="C8944" i="2"/>
  <c r="C8943" i="2"/>
  <c r="C8942" i="2"/>
  <c r="C8941" i="2"/>
  <c r="C8940" i="2"/>
  <c r="C8939" i="2"/>
  <c r="C8938" i="2"/>
  <c r="C8937" i="2"/>
  <c r="C8936" i="2"/>
  <c r="C8935" i="2"/>
  <c r="C8934" i="2"/>
  <c r="C8933" i="2"/>
  <c r="C8932" i="2"/>
  <c r="C8931" i="2"/>
  <c r="C8930" i="2"/>
  <c r="C8929" i="2"/>
  <c r="C8928" i="2"/>
  <c r="C8927" i="2"/>
  <c r="C8926" i="2"/>
  <c r="C8925" i="2"/>
  <c r="C8924" i="2"/>
  <c r="C8923" i="2"/>
  <c r="C8922" i="2"/>
  <c r="C8921" i="2"/>
  <c r="C8920" i="2"/>
  <c r="C8919" i="2"/>
  <c r="C8918" i="2"/>
  <c r="C8917" i="2"/>
  <c r="C8916" i="2"/>
  <c r="C8915" i="2"/>
  <c r="C8914" i="2"/>
  <c r="C8913" i="2"/>
  <c r="C8912" i="2"/>
  <c r="C8911" i="2"/>
  <c r="C8910" i="2"/>
  <c r="C8909" i="2"/>
  <c r="C8908" i="2"/>
  <c r="C8907" i="2"/>
  <c r="C8906" i="2"/>
  <c r="C8905" i="2"/>
  <c r="C8904" i="2"/>
  <c r="C8903" i="2"/>
  <c r="C8902" i="2"/>
  <c r="C8901" i="2"/>
  <c r="C8900" i="2"/>
  <c r="C8899" i="2"/>
  <c r="C8898" i="2"/>
  <c r="C8897" i="2"/>
  <c r="C8896" i="2"/>
  <c r="C8895" i="2"/>
  <c r="C8894" i="2"/>
  <c r="C8893" i="2"/>
  <c r="C8892" i="2"/>
  <c r="C8891" i="2"/>
  <c r="C8890" i="2"/>
  <c r="C8889" i="2"/>
  <c r="C8888" i="2"/>
  <c r="C8887" i="2"/>
  <c r="C8886" i="2"/>
  <c r="C8885" i="2"/>
  <c r="C8884" i="2"/>
  <c r="C8883" i="2"/>
  <c r="C8882" i="2"/>
  <c r="C8881" i="2"/>
  <c r="C8880" i="2"/>
  <c r="C8879" i="2"/>
  <c r="C8878" i="2"/>
  <c r="C8877" i="2"/>
  <c r="C8876" i="2"/>
  <c r="C8875" i="2"/>
  <c r="C8874" i="2"/>
  <c r="C8873" i="2"/>
  <c r="C8872" i="2"/>
  <c r="C8871" i="2"/>
  <c r="C8870" i="2"/>
  <c r="C8869" i="2"/>
  <c r="C8868" i="2"/>
  <c r="C8867" i="2"/>
  <c r="C8866" i="2"/>
  <c r="C8865" i="2"/>
  <c r="C8864" i="2"/>
  <c r="C8863" i="2"/>
  <c r="C8862" i="2"/>
  <c r="C8861" i="2"/>
  <c r="C8860" i="2"/>
  <c r="C8859" i="2"/>
  <c r="C8858" i="2"/>
  <c r="C8857" i="2"/>
  <c r="C8856" i="2"/>
  <c r="C8855" i="2"/>
  <c r="C8854" i="2"/>
  <c r="C8853" i="2"/>
  <c r="C8852" i="2"/>
  <c r="C8851" i="2"/>
  <c r="C8850" i="2"/>
  <c r="C8849" i="2"/>
  <c r="C8848" i="2"/>
  <c r="C8847" i="2"/>
  <c r="C8846" i="2"/>
  <c r="C8845" i="2"/>
  <c r="C8844" i="2"/>
  <c r="C8843" i="2"/>
  <c r="C8842" i="2"/>
  <c r="C8841" i="2"/>
  <c r="C8840" i="2"/>
  <c r="C8839" i="2"/>
  <c r="C8838" i="2"/>
  <c r="C8837" i="2"/>
  <c r="C8836" i="2"/>
  <c r="C8835" i="2"/>
  <c r="C8834" i="2"/>
  <c r="C8833" i="2"/>
  <c r="C8832" i="2"/>
  <c r="C8831" i="2"/>
  <c r="C8830" i="2"/>
  <c r="C8829" i="2"/>
  <c r="C8828" i="2"/>
  <c r="C8827" i="2"/>
  <c r="C8826" i="2"/>
  <c r="C8825" i="2"/>
  <c r="C8824" i="2"/>
  <c r="C8823" i="2"/>
  <c r="C8822" i="2"/>
  <c r="C8821" i="2"/>
  <c r="C8820" i="2"/>
  <c r="C8819" i="2"/>
  <c r="C8818" i="2"/>
  <c r="C8817" i="2"/>
  <c r="C8816" i="2"/>
  <c r="C8815" i="2"/>
  <c r="C8814" i="2"/>
  <c r="C8813" i="2"/>
  <c r="C8812" i="2"/>
  <c r="C8811" i="2"/>
  <c r="C8810" i="2"/>
  <c r="C8809" i="2"/>
  <c r="C8808" i="2"/>
  <c r="C8807" i="2"/>
  <c r="C8806" i="2"/>
  <c r="C8805" i="2"/>
  <c r="C8804" i="2"/>
  <c r="C8803" i="2"/>
  <c r="C8802" i="2"/>
  <c r="C8801" i="2"/>
  <c r="C8800" i="2"/>
  <c r="C8799" i="2"/>
  <c r="C8798" i="2"/>
  <c r="C8797" i="2"/>
  <c r="C8796" i="2"/>
  <c r="C8795" i="2"/>
  <c r="C8794" i="2"/>
  <c r="C8793" i="2"/>
  <c r="C8792" i="2"/>
  <c r="C8791" i="2"/>
  <c r="C8790" i="2"/>
  <c r="C8789" i="2"/>
  <c r="C8788" i="2"/>
  <c r="C8787" i="2"/>
  <c r="C8786" i="2"/>
  <c r="C8785" i="2"/>
  <c r="C8784" i="2"/>
  <c r="C8783" i="2"/>
  <c r="C8782" i="2"/>
  <c r="C8781" i="2"/>
  <c r="C8780" i="2"/>
  <c r="C8779" i="2"/>
  <c r="C8778" i="2"/>
  <c r="C8777" i="2"/>
  <c r="C8776" i="2"/>
  <c r="C8775" i="2"/>
  <c r="C8774" i="2"/>
  <c r="C8773" i="2"/>
  <c r="C8772" i="2"/>
  <c r="C8771" i="2"/>
  <c r="C8770" i="2"/>
  <c r="C8769" i="2"/>
  <c r="C8768" i="2"/>
  <c r="C8767" i="2"/>
  <c r="C8766" i="2"/>
  <c r="C8765" i="2"/>
  <c r="C8764" i="2"/>
  <c r="C8763" i="2"/>
  <c r="C8762" i="2"/>
  <c r="C8761" i="2"/>
  <c r="C8760" i="2"/>
  <c r="C8759" i="2"/>
  <c r="C8758" i="2"/>
  <c r="C8757" i="2"/>
  <c r="C8756" i="2"/>
  <c r="C8755" i="2"/>
  <c r="C8754" i="2"/>
  <c r="C8753" i="2"/>
  <c r="C8752" i="2"/>
  <c r="C8751" i="2"/>
  <c r="C8750" i="2"/>
  <c r="C8749" i="2"/>
  <c r="C8748" i="2"/>
  <c r="C8747" i="2"/>
  <c r="C8746" i="2"/>
  <c r="C8745" i="2"/>
  <c r="C8744" i="2"/>
  <c r="C8743" i="2"/>
  <c r="C8742" i="2"/>
  <c r="C8741" i="2"/>
  <c r="C8740" i="2"/>
  <c r="C8739" i="2"/>
  <c r="C8738" i="2"/>
  <c r="C8737" i="2"/>
  <c r="C8736" i="2"/>
  <c r="C8735" i="2"/>
  <c r="C8734" i="2"/>
  <c r="C8733" i="2"/>
  <c r="C8732" i="2"/>
  <c r="C8731" i="2"/>
  <c r="C8730" i="2"/>
  <c r="C8729" i="2"/>
  <c r="C8728" i="2"/>
  <c r="C8727" i="2"/>
  <c r="C8726" i="2"/>
  <c r="C8725" i="2"/>
  <c r="C8724" i="2"/>
  <c r="C8723" i="2"/>
  <c r="C8722" i="2"/>
  <c r="C8721" i="2"/>
  <c r="C8720" i="2"/>
  <c r="C8719" i="2"/>
  <c r="C8718" i="2"/>
  <c r="C8717" i="2"/>
  <c r="C8716" i="2"/>
  <c r="C8715" i="2"/>
  <c r="C8714" i="2"/>
  <c r="C8713" i="2"/>
  <c r="C8712" i="2"/>
  <c r="C8711" i="2"/>
  <c r="C8710" i="2"/>
  <c r="C8709" i="2"/>
  <c r="C8708" i="2"/>
  <c r="C8707" i="2"/>
  <c r="C8706" i="2"/>
  <c r="C8705" i="2"/>
  <c r="C8704" i="2"/>
  <c r="C8703" i="2"/>
  <c r="C8702" i="2"/>
  <c r="C8701" i="2"/>
  <c r="C8700" i="2"/>
  <c r="C8699" i="2"/>
  <c r="C8698" i="2"/>
  <c r="C8697" i="2"/>
  <c r="C8696" i="2"/>
  <c r="C8695" i="2"/>
  <c r="C8694" i="2"/>
  <c r="C8693" i="2"/>
  <c r="C8692" i="2"/>
  <c r="C8691" i="2"/>
  <c r="C8690" i="2"/>
  <c r="C8689" i="2"/>
  <c r="C8688" i="2"/>
  <c r="C8687" i="2"/>
  <c r="C8686" i="2"/>
  <c r="C8685" i="2"/>
  <c r="C8684" i="2"/>
  <c r="C8683" i="2"/>
  <c r="C8682" i="2"/>
  <c r="C8681" i="2"/>
  <c r="C8680" i="2"/>
  <c r="C8679" i="2"/>
  <c r="C8678" i="2"/>
  <c r="C8677" i="2"/>
  <c r="C8676" i="2"/>
  <c r="C8675" i="2"/>
  <c r="C8674" i="2"/>
  <c r="C8673" i="2"/>
  <c r="C8672" i="2"/>
  <c r="C8671" i="2"/>
  <c r="C8670" i="2"/>
  <c r="C8669" i="2"/>
  <c r="C8668" i="2"/>
  <c r="C8667" i="2"/>
  <c r="C8666" i="2"/>
  <c r="C8665" i="2"/>
  <c r="C8664" i="2"/>
  <c r="C8663" i="2"/>
  <c r="C8662" i="2"/>
  <c r="C8661" i="2"/>
  <c r="C8660" i="2"/>
  <c r="C8659" i="2"/>
  <c r="C8658" i="2"/>
  <c r="C8657" i="2"/>
  <c r="C8656" i="2"/>
  <c r="C8655" i="2"/>
  <c r="C8654" i="2"/>
  <c r="C8653" i="2"/>
  <c r="C8652" i="2"/>
  <c r="C8651" i="2"/>
  <c r="C8650" i="2"/>
  <c r="C8649" i="2"/>
  <c r="C8648" i="2"/>
  <c r="C8647" i="2"/>
  <c r="C8646" i="2"/>
  <c r="C8645" i="2"/>
  <c r="C8644" i="2"/>
  <c r="C8643" i="2"/>
  <c r="C8642" i="2"/>
  <c r="C8641" i="2"/>
  <c r="C8640" i="2"/>
  <c r="C8639" i="2"/>
  <c r="C8638" i="2"/>
  <c r="C8637" i="2"/>
  <c r="C8636" i="2"/>
  <c r="C8635" i="2"/>
  <c r="C8634" i="2"/>
  <c r="C8633" i="2"/>
  <c r="C8632" i="2"/>
  <c r="C8631" i="2"/>
  <c r="C8630" i="2"/>
  <c r="C8629" i="2"/>
  <c r="C8628" i="2"/>
  <c r="C8627" i="2"/>
  <c r="C8626" i="2"/>
  <c r="C8625" i="2"/>
  <c r="C8624" i="2"/>
  <c r="C8623" i="2"/>
  <c r="C8622" i="2"/>
  <c r="C8621" i="2"/>
  <c r="C8620" i="2"/>
  <c r="C8619" i="2"/>
  <c r="C8618" i="2"/>
  <c r="C8617" i="2"/>
  <c r="C8616" i="2"/>
  <c r="C8615" i="2"/>
  <c r="C8614" i="2"/>
  <c r="C8613" i="2"/>
  <c r="C8612" i="2"/>
  <c r="C8611" i="2"/>
  <c r="C8610" i="2"/>
  <c r="C8609" i="2"/>
  <c r="C8608" i="2"/>
  <c r="C8607" i="2"/>
  <c r="C8606" i="2"/>
  <c r="C8605" i="2"/>
  <c r="C8604" i="2"/>
  <c r="C8603" i="2"/>
  <c r="C8602" i="2"/>
  <c r="C8601" i="2"/>
  <c r="C8600" i="2"/>
  <c r="C8599" i="2"/>
  <c r="C8598" i="2"/>
  <c r="C8597" i="2"/>
  <c r="C8596" i="2"/>
  <c r="C8595" i="2"/>
  <c r="C8594" i="2"/>
  <c r="C8593" i="2"/>
  <c r="C8592" i="2"/>
  <c r="C8591" i="2"/>
  <c r="C8590" i="2"/>
  <c r="C8589" i="2"/>
  <c r="C8588" i="2"/>
  <c r="C8587" i="2"/>
  <c r="C8586" i="2"/>
  <c r="C8585" i="2"/>
  <c r="C8584" i="2"/>
  <c r="C8583" i="2"/>
  <c r="C8582" i="2"/>
  <c r="C8581" i="2"/>
  <c r="C8580" i="2"/>
  <c r="C8579" i="2"/>
  <c r="C8578" i="2"/>
  <c r="C8577" i="2"/>
  <c r="C8576" i="2"/>
  <c r="C8575" i="2"/>
  <c r="C8574" i="2"/>
  <c r="C8573" i="2"/>
  <c r="C8572" i="2"/>
  <c r="C8571" i="2"/>
  <c r="C8570" i="2"/>
  <c r="C8569" i="2"/>
  <c r="C8568" i="2"/>
  <c r="C8567" i="2"/>
  <c r="C8566" i="2"/>
  <c r="C8565" i="2"/>
  <c r="C8564" i="2"/>
  <c r="C8563" i="2"/>
  <c r="C8562" i="2"/>
  <c r="C8561" i="2"/>
  <c r="C8560" i="2"/>
  <c r="C8559" i="2"/>
  <c r="C8558" i="2"/>
  <c r="C8557" i="2"/>
  <c r="C8556" i="2"/>
  <c r="C8555" i="2"/>
  <c r="C8554" i="2"/>
  <c r="C8553" i="2"/>
  <c r="C8552" i="2"/>
  <c r="C8551" i="2"/>
  <c r="C8550" i="2"/>
  <c r="C8549" i="2"/>
  <c r="C8548" i="2"/>
  <c r="C8547" i="2"/>
  <c r="C8546" i="2"/>
  <c r="C8545" i="2"/>
  <c r="C8544" i="2"/>
  <c r="C8543" i="2"/>
  <c r="C8542" i="2"/>
  <c r="C8541" i="2"/>
  <c r="C8540" i="2"/>
  <c r="C8539" i="2"/>
  <c r="C8538" i="2"/>
  <c r="C8537" i="2"/>
  <c r="C8536" i="2"/>
  <c r="C8535" i="2"/>
  <c r="C8534" i="2"/>
  <c r="C8533" i="2"/>
  <c r="C8532" i="2"/>
  <c r="C8531" i="2"/>
  <c r="C8530" i="2"/>
  <c r="C8529" i="2"/>
  <c r="C8528" i="2"/>
  <c r="C8527" i="2"/>
  <c r="C8526" i="2"/>
  <c r="C8525" i="2"/>
  <c r="C8524" i="2"/>
  <c r="C8523" i="2"/>
  <c r="C8522" i="2"/>
  <c r="C8521" i="2"/>
  <c r="C8520" i="2"/>
  <c r="C8519" i="2"/>
  <c r="C8518" i="2"/>
  <c r="C8517" i="2"/>
  <c r="C8516" i="2"/>
  <c r="C8515" i="2"/>
  <c r="C8514" i="2"/>
  <c r="C8513" i="2"/>
  <c r="C8512" i="2"/>
  <c r="C8511" i="2"/>
  <c r="C8510" i="2"/>
  <c r="C8509" i="2"/>
  <c r="C8508" i="2"/>
  <c r="C8507" i="2"/>
  <c r="C8506" i="2"/>
  <c r="C8505" i="2"/>
  <c r="C8504" i="2"/>
  <c r="C8503" i="2"/>
  <c r="C8502" i="2"/>
  <c r="C8501" i="2"/>
  <c r="C8500" i="2"/>
  <c r="C8499" i="2"/>
  <c r="C8498" i="2"/>
  <c r="C8497" i="2"/>
  <c r="C8496" i="2"/>
  <c r="C8495" i="2"/>
  <c r="C8494" i="2"/>
  <c r="C8493" i="2"/>
  <c r="C8492" i="2"/>
  <c r="C8491" i="2"/>
  <c r="C8490" i="2"/>
  <c r="C8489" i="2"/>
  <c r="C8488" i="2"/>
  <c r="C8487" i="2"/>
  <c r="C8486" i="2"/>
  <c r="C8485" i="2"/>
  <c r="C8484" i="2"/>
  <c r="C8483" i="2"/>
  <c r="C8482" i="2"/>
  <c r="C8481" i="2"/>
  <c r="C8480" i="2"/>
  <c r="C8479" i="2"/>
  <c r="C8478" i="2"/>
  <c r="C8477" i="2"/>
  <c r="C8476" i="2"/>
  <c r="C8475" i="2"/>
  <c r="C8474" i="2"/>
  <c r="C8473" i="2"/>
  <c r="C8472" i="2"/>
  <c r="C8471" i="2"/>
  <c r="C8470" i="2"/>
  <c r="C8469" i="2"/>
  <c r="C8468" i="2"/>
  <c r="C8467" i="2"/>
  <c r="C8466" i="2"/>
  <c r="C8465" i="2"/>
  <c r="C8464" i="2"/>
  <c r="C8463" i="2"/>
  <c r="C8462" i="2"/>
  <c r="C8461" i="2"/>
  <c r="C8460" i="2"/>
  <c r="C8459" i="2"/>
  <c r="C8458" i="2"/>
  <c r="C8457" i="2"/>
  <c r="C8456" i="2"/>
  <c r="C8455" i="2"/>
  <c r="C8454" i="2"/>
  <c r="C8453" i="2"/>
  <c r="C8452" i="2"/>
  <c r="C8451" i="2"/>
  <c r="C8450" i="2"/>
  <c r="C8449" i="2"/>
  <c r="C8448" i="2"/>
  <c r="C8447" i="2"/>
  <c r="C8446" i="2"/>
  <c r="C8445" i="2"/>
  <c r="C8444" i="2"/>
  <c r="C8443" i="2"/>
  <c r="C8442" i="2"/>
  <c r="C8441" i="2"/>
  <c r="C8440" i="2"/>
  <c r="C8439" i="2"/>
  <c r="C8438" i="2"/>
  <c r="C8437" i="2"/>
  <c r="C8436" i="2"/>
  <c r="C8435" i="2"/>
  <c r="C8434" i="2"/>
  <c r="C8433" i="2"/>
  <c r="C8432" i="2"/>
  <c r="C8431" i="2"/>
  <c r="C8430" i="2"/>
  <c r="C8429" i="2"/>
  <c r="C8428" i="2"/>
  <c r="C8427" i="2"/>
  <c r="C8426" i="2"/>
  <c r="C8425" i="2"/>
  <c r="C8424" i="2"/>
  <c r="C8423" i="2"/>
  <c r="C8422" i="2"/>
  <c r="C8421" i="2"/>
  <c r="C8420" i="2"/>
  <c r="C8419" i="2"/>
  <c r="C8418" i="2"/>
  <c r="C8417" i="2"/>
  <c r="C8416" i="2"/>
  <c r="C8415" i="2"/>
  <c r="C8414" i="2"/>
  <c r="C8413" i="2"/>
  <c r="C8412" i="2"/>
  <c r="C8411" i="2"/>
  <c r="C8410" i="2"/>
  <c r="C8409" i="2"/>
  <c r="C8408" i="2"/>
  <c r="C8407" i="2"/>
  <c r="C8406" i="2"/>
  <c r="C8405" i="2"/>
  <c r="C8404" i="2"/>
  <c r="C8403" i="2"/>
  <c r="C8402" i="2"/>
  <c r="C8401" i="2"/>
  <c r="C8400" i="2"/>
  <c r="C8399" i="2"/>
  <c r="C8398" i="2"/>
  <c r="C8397" i="2"/>
  <c r="C8396" i="2"/>
  <c r="C8395" i="2"/>
  <c r="C8394" i="2"/>
  <c r="C8393" i="2"/>
  <c r="C8392" i="2"/>
  <c r="C8391" i="2"/>
  <c r="C8390" i="2"/>
  <c r="C8389" i="2"/>
  <c r="C8388" i="2"/>
  <c r="C8387" i="2"/>
  <c r="C8386" i="2"/>
  <c r="C8385" i="2"/>
  <c r="C8384" i="2"/>
  <c r="C8383" i="2"/>
  <c r="C8382" i="2"/>
  <c r="C8381" i="2"/>
  <c r="C8380" i="2"/>
  <c r="C8379" i="2"/>
  <c r="C8378" i="2"/>
  <c r="C8377" i="2"/>
  <c r="C8376" i="2"/>
  <c r="C8375" i="2"/>
  <c r="C8374" i="2"/>
  <c r="C8373" i="2"/>
  <c r="C8372" i="2"/>
  <c r="C8371" i="2"/>
  <c r="C8370" i="2"/>
  <c r="C8369" i="2"/>
  <c r="C8368" i="2"/>
  <c r="C8367" i="2"/>
  <c r="C8366" i="2"/>
  <c r="C8365" i="2"/>
  <c r="C8364" i="2"/>
  <c r="C8363" i="2"/>
  <c r="C8362" i="2"/>
  <c r="C8361" i="2"/>
  <c r="C8360" i="2"/>
  <c r="C8359" i="2"/>
  <c r="C8358" i="2"/>
  <c r="C8357" i="2"/>
  <c r="C8356" i="2"/>
  <c r="C8355" i="2"/>
  <c r="C8354" i="2"/>
  <c r="C8353" i="2"/>
  <c r="C8352" i="2"/>
  <c r="C8351" i="2"/>
  <c r="C8350" i="2"/>
  <c r="C8349" i="2"/>
  <c r="C8348" i="2"/>
  <c r="C8347" i="2"/>
  <c r="C8346" i="2"/>
  <c r="C8345" i="2"/>
  <c r="C8344" i="2"/>
  <c r="C8343" i="2"/>
  <c r="C8342" i="2"/>
  <c r="C8341" i="2"/>
  <c r="C8340" i="2"/>
  <c r="C8339" i="2"/>
  <c r="C8338" i="2"/>
  <c r="C8337" i="2"/>
  <c r="C8336" i="2"/>
  <c r="C8335" i="2"/>
  <c r="C8334" i="2"/>
  <c r="C8333" i="2"/>
  <c r="C8332" i="2"/>
  <c r="C8331" i="2"/>
  <c r="C8330" i="2"/>
  <c r="C8329" i="2"/>
  <c r="C8328" i="2"/>
  <c r="C8327" i="2"/>
  <c r="C8326" i="2"/>
  <c r="C8325" i="2"/>
  <c r="C8324" i="2"/>
  <c r="C8323" i="2"/>
  <c r="C8322" i="2"/>
  <c r="C8321" i="2"/>
  <c r="C8320" i="2"/>
  <c r="C8319" i="2"/>
  <c r="C8318" i="2"/>
  <c r="C8317" i="2"/>
  <c r="C8316" i="2"/>
  <c r="C8315" i="2"/>
  <c r="C8314" i="2"/>
  <c r="C8313" i="2"/>
  <c r="C8312" i="2"/>
  <c r="C8311" i="2"/>
  <c r="C8310" i="2"/>
  <c r="C8309" i="2"/>
  <c r="C8308" i="2"/>
  <c r="C8307" i="2"/>
  <c r="C8306" i="2"/>
  <c r="C8305" i="2"/>
  <c r="C8304" i="2"/>
  <c r="C8303" i="2"/>
  <c r="C8302" i="2"/>
  <c r="C8301" i="2"/>
  <c r="C8300" i="2"/>
  <c r="C8299" i="2"/>
  <c r="C8298" i="2"/>
  <c r="C8297" i="2"/>
  <c r="C8296" i="2"/>
  <c r="C8295" i="2"/>
  <c r="C8294" i="2"/>
  <c r="C8293" i="2"/>
  <c r="C8292" i="2"/>
  <c r="C8291" i="2"/>
  <c r="C8290" i="2"/>
  <c r="C8289" i="2"/>
  <c r="C8288" i="2"/>
  <c r="C8287" i="2"/>
  <c r="C8286" i="2"/>
  <c r="C8285" i="2"/>
  <c r="C8284" i="2"/>
  <c r="C8283" i="2"/>
  <c r="C8282" i="2"/>
  <c r="C8281" i="2"/>
  <c r="C8280" i="2"/>
  <c r="C8279" i="2"/>
  <c r="C8278" i="2"/>
  <c r="C8277" i="2"/>
  <c r="C8276" i="2"/>
  <c r="C8275" i="2"/>
  <c r="C8274" i="2"/>
  <c r="C8273" i="2"/>
  <c r="C8272" i="2"/>
  <c r="C8271" i="2"/>
  <c r="C8270" i="2"/>
  <c r="C8269" i="2"/>
  <c r="C8268" i="2"/>
  <c r="C8267" i="2"/>
  <c r="C8266" i="2"/>
  <c r="C8265" i="2"/>
  <c r="C8264" i="2"/>
  <c r="C8263" i="2"/>
  <c r="C8262" i="2"/>
  <c r="C8261" i="2"/>
  <c r="C8260" i="2"/>
  <c r="C8259" i="2"/>
  <c r="C8258" i="2"/>
  <c r="C8257" i="2"/>
  <c r="C8256" i="2"/>
  <c r="C8255" i="2"/>
  <c r="C8254" i="2"/>
  <c r="C8253" i="2"/>
  <c r="C8252" i="2"/>
  <c r="C8251" i="2"/>
  <c r="C8250" i="2"/>
  <c r="C8249" i="2"/>
  <c r="C8248" i="2"/>
  <c r="C8247" i="2"/>
  <c r="C8246" i="2"/>
  <c r="C8245" i="2"/>
  <c r="C8244" i="2"/>
  <c r="C8243" i="2"/>
  <c r="C8242" i="2"/>
  <c r="C8241" i="2"/>
  <c r="C8240" i="2"/>
  <c r="C8239" i="2"/>
  <c r="C8238" i="2"/>
  <c r="C8237" i="2"/>
  <c r="C8236" i="2"/>
  <c r="C8235" i="2"/>
  <c r="C8234" i="2"/>
  <c r="C8233" i="2"/>
  <c r="C8232" i="2"/>
  <c r="C8231" i="2"/>
  <c r="C8230" i="2"/>
  <c r="C8229" i="2"/>
  <c r="C8228" i="2"/>
  <c r="C8227" i="2"/>
  <c r="C8226" i="2"/>
  <c r="C8225" i="2"/>
  <c r="C8224" i="2"/>
  <c r="C8223" i="2"/>
  <c r="C8222" i="2"/>
  <c r="C8221" i="2"/>
  <c r="C8220" i="2"/>
  <c r="C8219" i="2"/>
  <c r="C8218" i="2"/>
  <c r="C8217" i="2"/>
  <c r="C8216" i="2"/>
  <c r="C8215" i="2"/>
  <c r="C8214" i="2"/>
  <c r="C8213" i="2"/>
  <c r="C8212" i="2"/>
  <c r="C8211" i="2"/>
  <c r="C8210" i="2"/>
  <c r="C8209" i="2"/>
  <c r="C8208" i="2"/>
  <c r="C8207" i="2"/>
  <c r="C8206" i="2"/>
  <c r="C8205" i="2"/>
  <c r="C8204" i="2"/>
  <c r="C8203" i="2"/>
  <c r="C8202" i="2"/>
  <c r="C8201" i="2"/>
  <c r="C8200" i="2"/>
  <c r="C8199" i="2"/>
  <c r="C8198" i="2"/>
  <c r="C8197" i="2"/>
  <c r="C8196" i="2"/>
  <c r="C8195" i="2"/>
  <c r="C8194" i="2"/>
  <c r="C8193" i="2"/>
  <c r="C8192" i="2"/>
  <c r="C8191" i="2"/>
  <c r="C8190" i="2"/>
  <c r="C8189" i="2"/>
  <c r="C8188" i="2"/>
  <c r="C8187" i="2"/>
  <c r="C8186" i="2"/>
  <c r="C8185" i="2"/>
  <c r="C8184" i="2"/>
  <c r="C8183" i="2"/>
  <c r="C8182" i="2"/>
  <c r="C8181" i="2"/>
  <c r="C8180" i="2"/>
  <c r="C8179" i="2"/>
  <c r="C8178" i="2"/>
  <c r="C8177" i="2"/>
  <c r="C8176" i="2"/>
  <c r="C8175" i="2"/>
  <c r="C8174" i="2"/>
  <c r="C8173" i="2"/>
  <c r="C8172" i="2"/>
  <c r="C8171" i="2"/>
  <c r="C8170" i="2"/>
  <c r="C8169" i="2"/>
  <c r="C8168" i="2"/>
  <c r="C8167" i="2"/>
  <c r="C8166" i="2"/>
  <c r="C8165" i="2"/>
  <c r="C8164" i="2"/>
  <c r="C8163" i="2"/>
  <c r="C8162" i="2"/>
  <c r="C8161" i="2"/>
  <c r="C8160" i="2"/>
  <c r="C8159" i="2"/>
  <c r="C8158" i="2"/>
  <c r="C8157" i="2"/>
  <c r="C8156" i="2"/>
  <c r="C8155" i="2"/>
  <c r="C8154" i="2"/>
  <c r="C8153" i="2"/>
  <c r="C8152" i="2"/>
  <c r="C8151" i="2"/>
  <c r="C8150" i="2"/>
  <c r="C8149" i="2"/>
  <c r="C8148" i="2"/>
  <c r="C8147" i="2"/>
  <c r="C8146" i="2"/>
  <c r="C8145" i="2"/>
  <c r="C8144" i="2"/>
  <c r="C8143" i="2"/>
  <c r="C8142" i="2"/>
  <c r="C8141" i="2"/>
  <c r="C8140" i="2"/>
  <c r="C8139" i="2"/>
  <c r="C8138" i="2"/>
  <c r="C8137" i="2"/>
  <c r="C8136" i="2"/>
  <c r="C8135" i="2"/>
  <c r="C8134" i="2"/>
  <c r="C8133" i="2"/>
  <c r="C8132" i="2"/>
  <c r="C8131" i="2"/>
  <c r="C8130" i="2"/>
  <c r="C8129" i="2"/>
  <c r="C8128" i="2"/>
  <c r="C8127" i="2"/>
  <c r="C8126" i="2"/>
  <c r="C8125" i="2"/>
  <c r="C8124" i="2"/>
  <c r="C8123" i="2"/>
  <c r="C8122" i="2"/>
  <c r="C8121" i="2"/>
  <c r="C8120" i="2"/>
  <c r="C8119" i="2"/>
  <c r="C8118" i="2"/>
  <c r="C8117" i="2"/>
  <c r="C8116" i="2"/>
  <c r="C8115" i="2"/>
  <c r="C8114" i="2"/>
  <c r="C8113" i="2"/>
  <c r="C8112" i="2"/>
  <c r="C8111" i="2"/>
  <c r="C8110" i="2"/>
  <c r="C8109" i="2"/>
  <c r="C8108" i="2"/>
  <c r="C8107" i="2"/>
  <c r="C8106" i="2"/>
  <c r="C8105" i="2"/>
  <c r="C8104" i="2"/>
  <c r="C8103" i="2"/>
  <c r="C8102" i="2"/>
  <c r="C8101" i="2"/>
  <c r="C8100" i="2"/>
  <c r="C8099" i="2"/>
  <c r="C8098" i="2"/>
  <c r="C8097" i="2"/>
  <c r="C8096" i="2"/>
  <c r="C8095" i="2"/>
  <c r="C8094" i="2"/>
  <c r="C8093" i="2"/>
  <c r="C8092" i="2"/>
  <c r="C8091" i="2"/>
  <c r="C8090" i="2"/>
  <c r="C8089" i="2"/>
  <c r="C8088" i="2"/>
  <c r="C8087" i="2"/>
  <c r="C8086" i="2"/>
  <c r="C8085" i="2"/>
  <c r="C8084" i="2"/>
  <c r="C8083" i="2"/>
  <c r="C8082" i="2"/>
  <c r="C8081" i="2"/>
  <c r="C8080" i="2"/>
  <c r="C8079" i="2"/>
  <c r="C8078" i="2"/>
  <c r="C8077" i="2"/>
  <c r="C8076" i="2"/>
  <c r="C8075" i="2"/>
  <c r="C8074" i="2"/>
  <c r="C8073" i="2"/>
  <c r="C8072" i="2"/>
  <c r="C8071" i="2"/>
  <c r="C8070" i="2"/>
  <c r="C8069" i="2"/>
  <c r="C8068" i="2"/>
  <c r="C8067" i="2"/>
  <c r="C8066" i="2"/>
  <c r="C8065" i="2"/>
  <c r="C8064" i="2"/>
  <c r="C8063" i="2"/>
  <c r="C8062" i="2"/>
  <c r="C8061" i="2"/>
  <c r="C8060" i="2"/>
  <c r="C8059" i="2"/>
  <c r="C8058" i="2"/>
  <c r="C8057" i="2"/>
  <c r="C8056" i="2"/>
  <c r="C8055" i="2"/>
  <c r="C8054" i="2"/>
  <c r="C8053" i="2"/>
  <c r="C8052" i="2"/>
  <c r="C8051" i="2"/>
  <c r="C8050" i="2"/>
  <c r="C8049" i="2"/>
  <c r="C8048" i="2"/>
  <c r="C8047" i="2"/>
  <c r="C8046" i="2"/>
  <c r="C8045" i="2"/>
  <c r="C8044" i="2"/>
  <c r="C8043" i="2"/>
  <c r="C8042" i="2"/>
  <c r="C8041" i="2"/>
  <c r="C8040" i="2"/>
  <c r="C8039" i="2"/>
  <c r="C8038" i="2"/>
  <c r="C8037" i="2"/>
  <c r="C8036" i="2"/>
  <c r="C8035" i="2"/>
  <c r="C8034" i="2"/>
  <c r="C8033" i="2"/>
  <c r="C8032" i="2"/>
  <c r="C8031" i="2"/>
  <c r="C8030" i="2"/>
  <c r="C8029" i="2"/>
  <c r="C8028" i="2"/>
  <c r="C8027" i="2"/>
  <c r="C8026" i="2"/>
  <c r="C8025" i="2"/>
  <c r="C8024" i="2"/>
  <c r="C8023" i="2"/>
  <c r="C8022" i="2"/>
  <c r="C8021" i="2"/>
  <c r="C8020" i="2"/>
  <c r="C8019" i="2"/>
  <c r="C8018" i="2"/>
  <c r="C8017" i="2"/>
  <c r="C8016" i="2"/>
  <c r="C8015" i="2"/>
  <c r="C8014" i="2"/>
  <c r="C8013" i="2"/>
  <c r="C8012" i="2"/>
  <c r="C8011" i="2"/>
  <c r="C8010" i="2"/>
  <c r="C8009" i="2"/>
  <c r="C8008" i="2"/>
  <c r="C8007" i="2"/>
  <c r="C8006" i="2"/>
  <c r="C8005" i="2"/>
  <c r="C8004" i="2"/>
  <c r="C8003" i="2"/>
  <c r="C8002" i="2"/>
  <c r="C8001" i="2"/>
  <c r="C8000" i="2"/>
  <c r="C7999" i="2"/>
  <c r="C7998" i="2"/>
  <c r="C7997" i="2"/>
  <c r="C7996" i="2"/>
  <c r="C7995" i="2"/>
  <c r="C7994" i="2"/>
  <c r="C7993" i="2"/>
  <c r="C7992" i="2"/>
  <c r="C7991" i="2"/>
  <c r="C7990" i="2"/>
  <c r="C7989" i="2"/>
  <c r="C7988" i="2"/>
  <c r="C7987" i="2"/>
  <c r="C7986" i="2"/>
  <c r="C7985" i="2"/>
  <c r="C7984" i="2"/>
  <c r="C7983" i="2"/>
  <c r="C7982" i="2"/>
  <c r="C7981" i="2"/>
  <c r="C7980" i="2"/>
  <c r="C7979" i="2"/>
  <c r="C7978" i="2"/>
  <c r="C7977" i="2"/>
  <c r="C7976" i="2"/>
  <c r="C7975" i="2"/>
  <c r="C7974" i="2"/>
  <c r="C7973" i="2"/>
  <c r="C7972" i="2"/>
  <c r="C7971" i="2"/>
  <c r="C7970" i="2"/>
  <c r="C7969" i="2"/>
  <c r="C7968" i="2"/>
  <c r="C7967" i="2"/>
  <c r="C7966" i="2"/>
  <c r="C7965" i="2"/>
  <c r="C7964" i="2"/>
  <c r="C7963" i="2"/>
  <c r="C7962" i="2"/>
  <c r="C7961" i="2"/>
  <c r="C7960" i="2"/>
  <c r="C7959" i="2"/>
  <c r="C7958" i="2"/>
  <c r="C7957" i="2"/>
  <c r="C7956" i="2"/>
  <c r="C7955" i="2"/>
  <c r="C7954" i="2"/>
  <c r="C7953" i="2"/>
  <c r="C7952" i="2"/>
  <c r="C7951" i="2"/>
  <c r="C7950" i="2"/>
  <c r="C7949" i="2"/>
  <c r="C7948" i="2"/>
  <c r="C7947" i="2"/>
  <c r="C7946" i="2"/>
  <c r="C7945" i="2"/>
  <c r="C7944" i="2"/>
  <c r="C7943" i="2"/>
  <c r="C7942" i="2"/>
  <c r="C7941" i="2"/>
  <c r="C7940" i="2"/>
  <c r="C7939" i="2"/>
  <c r="C7938" i="2"/>
  <c r="C7937" i="2"/>
  <c r="C7936" i="2"/>
  <c r="C7935" i="2"/>
  <c r="C7934" i="2"/>
  <c r="C7933" i="2"/>
  <c r="C7932" i="2"/>
  <c r="C7931" i="2"/>
  <c r="C7930" i="2"/>
  <c r="C7929" i="2"/>
  <c r="C7928" i="2"/>
  <c r="C7927" i="2"/>
  <c r="C7926" i="2"/>
  <c r="C7925" i="2"/>
  <c r="C7924" i="2"/>
  <c r="C7923" i="2"/>
  <c r="C7922" i="2"/>
  <c r="C7921" i="2"/>
  <c r="C7920" i="2"/>
  <c r="C7919" i="2"/>
  <c r="C7918" i="2"/>
  <c r="C7917" i="2"/>
  <c r="C7916" i="2"/>
  <c r="C7915" i="2"/>
  <c r="C7914" i="2"/>
  <c r="C7913" i="2"/>
  <c r="C7912" i="2"/>
  <c r="C7911" i="2"/>
  <c r="C7910" i="2"/>
  <c r="C7909" i="2"/>
  <c r="C7908" i="2"/>
  <c r="C7907" i="2"/>
  <c r="C7906" i="2"/>
  <c r="C7905" i="2"/>
  <c r="C7904" i="2"/>
  <c r="C7903" i="2"/>
  <c r="C7902" i="2"/>
  <c r="C7901" i="2"/>
  <c r="C7900" i="2"/>
  <c r="C7899" i="2"/>
  <c r="C7898" i="2"/>
  <c r="C7897" i="2"/>
  <c r="C7896" i="2"/>
  <c r="C7895" i="2"/>
  <c r="C7894" i="2"/>
  <c r="C7893" i="2"/>
  <c r="C7892" i="2"/>
  <c r="C7891" i="2"/>
  <c r="C7890" i="2"/>
  <c r="C7889" i="2"/>
  <c r="C7888" i="2"/>
  <c r="C7887" i="2"/>
  <c r="C7886" i="2"/>
  <c r="C7885" i="2"/>
  <c r="C7884" i="2"/>
  <c r="C7883" i="2"/>
  <c r="C7882" i="2"/>
  <c r="C7881" i="2"/>
  <c r="C7880" i="2"/>
  <c r="C7879" i="2"/>
  <c r="C7878" i="2"/>
  <c r="C7877" i="2"/>
  <c r="C7876" i="2"/>
  <c r="C7875" i="2"/>
  <c r="C7874" i="2"/>
  <c r="C7873" i="2"/>
  <c r="C7872" i="2"/>
  <c r="C7871" i="2"/>
  <c r="C7870" i="2"/>
  <c r="C7869" i="2"/>
  <c r="C7868" i="2"/>
  <c r="C7867" i="2"/>
  <c r="C7866" i="2"/>
  <c r="C7865" i="2"/>
  <c r="C7864" i="2"/>
  <c r="C7863" i="2"/>
  <c r="C7862" i="2"/>
  <c r="C7861" i="2"/>
  <c r="C7860" i="2"/>
  <c r="C7859" i="2"/>
  <c r="C7858" i="2"/>
  <c r="C7857" i="2"/>
  <c r="C7856" i="2"/>
  <c r="C7855" i="2"/>
  <c r="C7854" i="2"/>
  <c r="C7853" i="2"/>
  <c r="C7852" i="2"/>
  <c r="C7851" i="2"/>
  <c r="C7850" i="2"/>
  <c r="C7849" i="2"/>
  <c r="C7848" i="2"/>
  <c r="C7847" i="2"/>
  <c r="C7846" i="2"/>
  <c r="C7845" i="2"/>
  <c r="C7844" i="2"/>
  <c r="C7843" i="2"/>
  <c r="C7842" i="2"/>
  <c r="C7841" i="2"/>
  <c r="C7840" i="2"/>
  <c r="C7839" i="2"/>
  <c r="C7838" i="2"/>
  <c r="C7837" i="2"/>
  <c r="C7836" i="2"/>
  <c r="C7835" i="2"/>
  <c r="C7834" i="2"/>
  <c r="C7833" i="2"/>
  <c r="C7832" i="2"/>
  <c r="C7831" i="2"/>
  <c r="C7830" i="2"/>
  <c r="C7829" i="2"/>
  <c r="C7828" i="2"/>
  <c r="C7827" i="2"/>
  <c r="C7826" i="2"/>
  <c r="C7825" i="2"/>
  <c r="C7824" i="2"/>
  <c r="C7823" i="2"/>
  <c r="C7822" i="2"/>
  <c r="C7821" i="2"/>
  <c r="C7820" i="2"/>
  <c r="C7819" i="2"/>
  <c r="C7818" i="2"/>
  <c r="C7817" i="2"/>
  <c r="C7816" i="2"/>
  <c r="C7815" i="2"/>
  <c r="C7814" i="2"/>
  <c r="C7813" i="2"/>
  <c r="C7812" i="2"/>
  <c r="C7811" i="2"/>
  <c r="C7810" i="2"/>
  <c r="C7809" i="2"/>
  <c r="C7808" i="2"/>
  <c r="C7807" i="2"/>
  <c r="C7806" i="2"/>
  <c r="C7805" i="2"/>
  <c r="C7804" i="2"/>
  <c r="C7803" i="2"/>
  <c r="C7802" i="2"/>
  <c r="C7801" i="2"/>
  <c r="C7800" i="2"/>
  <c r="C7799" i="2"/>
  <c r="C7798" i="2"/>
  <c r="C7797" i="2"/>
  <c r="C7796" i="2"/>
  <c r="C7795" i="2"/>
  <c r="C7794" i="2"/>
  <c r="C7793" i="2"/>
  <c r="C7792" i="2"/>
  <c r="C7791" i="2"/>
  <c r="C7790" i="2"/>
  <c r="C7789" i="2"/>
  <c r="C7788" i="2"/>
  <c r="C7787" i="2"/>
  <c r="C7786" i="2"/>
  <c r="C7785" i="2"/>
  <c r="C7784" i="2"/>
  <c r="C7783" i="2"/>
  <c r="C7782" i="2"/>
  <c r="C7781" i="2"/>
  <c r="C7780" i="2"/>
  <c r="C7779" i="2"/>
  <c r="C7778" i="2"/>
  <c r="C7777" i="2"/>
  <c r="C7776" i="2"/>
  <c r="C7775" i="2"/>
  <c r="C7774" i="2"/>
  <c r="C7773" i="2"/>
  <c r="C7772" i="2"/>
  <c r="C7771" i="2"/>
  <c r="C7770" i="2"/>
  <c r="C7769" i="2"/>
  <c r="C7768" i="2"/>
  <c r="C7767" i="2"/>
  <c r="C7766" i="2"/>
  <c r="C7765" i="2"/>
  <c r="C7764" i="2"/>
  <c r="C7763" i="2"/>
  <c r="C7762" i="2"/>
  <c r="C7761" i="2"/>
  <c r="C7760" i="2"/>
  <c r="C7759" i="2"/>
  <c r="C7758" i="2"/>
  <c r="C7757" i="2"/>
  <c r="C7756" i="2"/>
  <c r="C7755" i="2"/>
  <c r="C7754" i="2"/>
  <c r="C7753" i="2"/>
  <c r="C7752" i="2"/>
  <c r="C7751" i="2"/>
  <c r="C7750" i="2"/>
  <c r="C7749" i="2"/>
  <c r="C7748" i="2"/>
  <c r="C7747" i="2"/>
  <c r="C7746" i="2"/>
  <c r="C7745" i="2"/>
  <c r="C7744" i="2"/>
  <c r="C7743" i="2"/>
  <c r="C7742" i="2"/>
  <c r="C7741" i="2"/>
  <c r="C7740" i="2"/>
  <c r="C7739" i="2"/>
  <c r="C7738" i="2"/>
  <c r="C7737" i="2"/>
  <c r="C7736" i="2"/>
  <c r="C7735" i="2"/>
  <c r="C7734" i="2"/>
  <c r="C7733" i="2"/>
  <c r="C7732" i="2"/>
  <c r="C7731" i="2"/>
  <c r="C7730" i="2"/>
  <c r="C7729" i="2"/>
  <c r="C7728" i="2"/>
  <c r="C7727" i="2"/>
  <c r="C7726" i="2"/>
  <c r="C7725" i="2"/>
  <c r="C7724" i="2"/>
  <c r="C7723" i="2"/>
  <c r="C7722" i="2"/>
  <c r="C7721" i="2"/>
  <c r="C7720" i="2"/>
  <c r="C7719" i="2"/>
  <c r="C7718" i="2"/>
  <c r="C7717" i="2"/>
  <c r="C7716" i="2"/>
  <c r="C7715" i="2"/>
  <c r="C7714" i="2"/>
  <c r="C7713" i="2"/>
  <c r="C7712" i="2"/>
  <c r="C7711" i="2"/>
  <c r="C7710" i="2"/>
  <c r="C7709" i="2"/>
  <c r="C7708" i="2"/>
  <c r="C7707" i="2"/>
  <c r="C7706" i="2"/>
  <c r="C7705" i="2"/>
  <c r="C7704" i="2"/>
  <c r="C7703" i="2"/>
  <c r="C7702" i="2"/>
  <c r="C7701" i="2"/>
  <c r="C7700" i="2"/>
  <c r="C7699" i="2"/>
  <c r="C7698" i="2"/>
  <c r="C7697" i="2"/>
  <c r="C7696" i="2"/>
  <c r="C7695" i="2"/>
  <c r="C7694" i="2"/>
  <c r="C7693" i="2"/>
  <c r="C7692" i="2"/>
  <c r="C7691" i="2"/>
  <c r="C7690" i="2"/>
  <c r="C7689" i="2"/>
  <c r="C7688" i="2"/>
  <c r="C7687" i="2"/>
  <c r="C7686" i="2"/>
  <c r="C7685" i="2"/>
  <c r="C7684" i="2"/>
  <c r="C7683" i="2"/>
  <c r="C7682" i="2"/>
  <c r="C7681" i="2"/>
  <c r="C7680" i="2"/>
  <c r="C7679" i="2"/>
  <c r="C7678" i="2"/>
  <c r="C7677" i="2"/>
  <c r="C7676" i="2"/>
  <c r="C7675" i="2"/>
  <c r="C7674" i="2"/>
  <c r="C7673" i="2"/>
  <c r="C7672" i="2"/>
  <c r="C7671" i="2"/>
  <c r="C7670" i="2"/>
  <c r="C7669" i="2"/>
  <c r="C7668" i="2"/>
  <c r="C7667" i="2"/>
  <c r="C7666" i="2"/>
  <c r="C7665" i="2"/>
  <c r="C7664" i="2"/>
  <c r="C7663" i="2"/>
  <c r="C7662" i="2"/>
  <c r="C7661" i="2"/>
  <c r="C7660" i="2"/>
  <c r="C7659" i="2"/>
  <c r="C7658" i="2"/>
  <c r="C7657" i="2"/>
  <c r="C7656" i="2"/>
  <c r="C7655" i="2"/>
  <c r="C7654" i="2"/>
  <c r="C7653" i="2"/>
  <c r="C7652" i="2"/>
  <c r="C7651" i="2"/>
  <c r="C7650" i="2"/>
  <c r="C7649" i="2"/>
  <c r="C7648" i="2"/>
  <c r="C7647" i="2"/>
  <c r="C7646" i="2"/>
  <c r="C7645" i="2"/>
  <c r="C7644" i="2"/>
  <c r="C7643" i="2"/>
  <c r="C7642" i="2"/>
  <c r="C7641" i="2"/>
  <c r="C7640" i="2"/>
  <c r="C7639" i="2"/>
  <c r="C7638" i="2"/>
  <c r="C7637" i="2"/>
  <c r="C7636" i="2"/>
  <c r="C7635" i="2"/>
  <c r="C7634" i="2"/>
  <c r="C7633" i="2"/>
  <c r="C7632" i="2"/>
  <c r="C7631" i="2"/>
  <c r="C7630" i="2"/>
  <c r="C7629" i="2"/>
  <c r="C7628" i="2"/>
  <c r="C7627" i="2"/>
  <c r="C7626" i="2"/>
  <c r="C7625" i="2"/>
  <c r="C7624" i="2"/>
  <c r="C7623" i="2"/>
  <c r="C7622" i="2"/>
  <c r="C7621" i="2"/>
  <c r="C7620" i="2"/>
  <c r="C7619" i="2"/>
  <c r="C7618" i="2"/>
  <c r="C7617" i="2"/>
  <c r="C7616" i="2"/>
  <c r="C7615" i="2"/>
  <c r="C7614" i="2"/>
  <c r="C7613" i="2"/>
  <c r="C7612" i="2"/>
  <c r="C7611" i="2"/>
  <c r="C7610" i="2"/>
  <c r="C7609" i="2"/>
  <c r="C7608" i="2"/>
  <c r="C7607" i="2"/>
  <c r="C7606" i="2"/>
  <c r="C7605" i="2"/>
  <c r="C7604" i="2"/>
  <c r="C7603" i="2"/>
  <c r="C7602" i="2"/>
  <c r="C7601" i="2"/>
  <c r="C7600" i="2"/>
  <c r="C7599" i="2"/>
  <c r="C7598" i="2"/>
  <c r="C7597" i="2"/>
  <c r="C7596" i="2"/>
  <c r="C7595" i="2"/>
  <c r="C7594" i="2"/>
  <c r="C7593" i="2"/>
  <c r="C7592" i="2"/>
  <c r="C7591" i="2"/>
  <c r="C7590" i="2"/>
  <c r="C7589" i="2"/>
  <c r="C7588" i="2"/>
  <c r="C7587" i="2"/>
  <c r="C7586" i="2"/>
  <c r="C7585" i="2"/>
  <c r="C7584" i="2"/>
  <c r="C7583" i="2"/>
  <c r="C7582" i="2"/>
  <c r="C7581" i="2"/>
  <c r="C7580" i="2"/>
  <c r="C7579" i="2"/>
  <c r="C7578" i="2"/>
  <c r="C7577" i="2"/>
  <c r="C7576" i="2"/>
  <c r="C7575" i="2"/>
  <c r="C7574" i="2"/>
  <c r="C7573" i="2"/>
  <c r="C7572" i="2"/>
  <c r="C7571" i="2"/>
  <c r="C7570" i="2"/>
  <c r="C7569" i="2"/>
  <c r="C7568" i="2"/>
  <c r="C7567" i="2"/>
  <c r="C7566" i="2"/>
  <c r="C7565" i="2"/>
  <c r="C7564" i="2"/>
  <c r="C7563" i="2"/>
  <c r="C7562" i="2"/>
  <c r="C7561" i="2"/>
  <c r="C7560" i="2"/>
  <c r="C7559" i="2"/>
  <c r="C7558" i="2"/>
  <c r="C7557" i="2"/>
  <c r="C7556" i="2"/>
  <c r="C7555" i="2"/>
  <c r="C7554" i="2"/>
  <c r="C7553" i="2"/>
  <c r="C7552" i="2"/>
  <c r="C7551" i="2"/>
  <c r="C7550" i="2"/>
  <c r="C7549" i="2"/>
  <c r="C7548" i="2"/>
  <c r="C7547" i="2"/>
  <c r="C7546" i="2"/>
  <c r="C7545" i="2"/>
  <c r="C7544" i="2"/>
  <c r="C7543" i="2"/>
  <c r="C7542" i="2"/>
  <c r="C7541" i="2"/>
  <c r="C7540" i="2"/>
  <c r="C7539" i="2"/>
  <c r="C7538" i="2"/>
  <c r="C7537" i="2"/>
  <c r="C7536" i="2"/>
  <c r="C7535" i="2"/>
  <c r="C7534" i="2"/>
  <c r="C7533" i="2"/>
  <c r="C7532" i="2"/>
  <c r="C7531" i="2"/>
  <c r="C7530" i="2"/>
  <c r="C7529" i="2"/>
  <c r="C7528" i="2"/>
  <c r="C7527" i="2"/>
  <c r="C7526" i="2"/>
  <c r="C7525" i="2"/>
  <c r="C7524" i="2"/>
  <c r="C7523" i="2"/>
  <c r="C7522" i="2"/>
  <c r="C7521" i="2"/>
  <c r="C7520" i="2"/>
  <c r="C7519" i="2"/>
  <c r="C7518" i="2"/>
  <c r="C7517" i="2"/>
  <c r="C7516" i="2"/>
  <c r="C7515" i="2"/>
  <c r="C7514" i="2"/>
  <c r="C7513" i="2"/>
  <c r="C7512" i="2"/>
  <c r="C7511" i="2"/>
  <c r="C7510" i="2"/>
  <c r="C7509" i="2"/>
  <c r="C7508" i="2"/>
  <c r="C7507" i="2"/>
  <c r="C7506" i="2"/>
  <c r="C7505" i="2"/>
  <c r="C7504" i="2"/>
  <c r="C7503" i="2"/>
  <c r="C7502" i="2"/>
  <c r="C7501" i="2"/>
  <c r="C7500" i="2"/>
  <c r="C7499" i="2"/>
  <c r="C7498" i="2"/>
  <c r="C7497" i="2"/>
  <c r="C7496" i="2"/>
  <c r="C7495" i="2"/>
  <c r="C7494" i="2"/>
  <c r="C7493" i="2"/>
  <c r="C7492" i="2"/>
  <c r="C7491" i="2"/>
  <c r="C7490" i="2"/>
  <c r="C7489" i="2"/>
  <c r="C7488" i="2"/>
  <c r="C7487" i="2"/>
  <c r="C7486" i="2"/>
  <c r="C7485" i="2"/>
  <c r="C7484" i="2"/>
  <c r="C7483" i="2"/>
  <c r="C7482" i="2"/>
  <c r="C7481" i="2"/>
  <c r="C7480" i="2"/>
  <c r="C7479" i="2"/>
  <c r="C7478" i="2"/>
  <c r="C7477" i="2"/>
  <c r="C7476" i="2"/>
  <c r="C7475" i="2"/>
  <c r="C7474" i="2"/>
  <c r="C7473" i="2"/>
  <c r="C7472" i="2"/>
  <c r="C7471" i="2"/>
  <c r="C7470" i="2"/>
  <c r="C7469" i="2"/>
  <c r="C7468" i="2"/>
  <c r="C7467" i="2"/>
  <c r="C7466" i="2"/>
  <c r="C7465" i="2"/>
  <c r="C7464" i="2"/>
  <c r="C7463" i="2"/>
  <c r="C7462" i="2"/>
  <c r="C7461" i="2"/>
  <c r="C7460" i="2"/>
  <c r="C7459" i="2"/>
  <c r="C7458" i="2"/>
  <c r="C7457" i="2"/>
  <c r="C7456" i="2"/>
  <c r="C7455" i="2"/>
  <c r="C7454" i="2"/>
  <c r="C7453" i="2"/>
  <c r="C7452" i="2"/>
  <c r="C7451" i="2"/>
  <c r="C7450" i="2"/>
  <c r="C7449" i="2"/>
  <c r="C7448" i="2"/>
  <c r="C7447" i="2"/>
  <c r="C7446" i="2"/>
  <c r="C7445" i="2"/>
  <c r="C7444" i="2"/>
  <c r="C7443" i="2"/>
  <c r="C7442" i="2"/>
  <c r="C7441" i="2"/>
  <c r="C7440" i="2"/>
  <c r="C7439" i="2"/>
  <c r="C7438" i="2"/>
  <c r="C7437" i="2"/>
  <c r="C7436" i="2"/>
  <c r="C7435" i="2"/>
  <c r="C7434" i="2"/>
  <c r="C7433" i="2"/>
  <c r="C7432" i="2"/>
  <c r="C7431" i="2"/>
  <c r="C7430" i="2"/>
  <c r="C7429" i="2"/>
  <c r="C7428" i="2"/>
  <c r="C7427" i="2"/>
  <c r="C7426" i="2"/>
  <c r="C7425" i="2"/>
  <c r="C7424" i="2"/>
  <c r="C7423" i="2"/>
  <c r="C7422" i="2"/>
  <c r="C7421" i="2"/>
  <c r="C7420" i="2"/>
  <c r="C7419" i="2"/>
  <c r="C7418" i="2"/>
  <c r="C7417" i="2"/>
  <c r="C7416" i="2"/>
  <c r="C7415" i="2"/>
  <c r="C7414" i="2"/>
  <c r="C7413" i="2"/>
  <c r="C7412" i="2"/>
  <c r="C7411" i="2"/>
  <c r="C7410" i="2"/>
  <c r="C7409" i="2"/>
  <c r="C7408" i="2"/>
  <c r="C7407" i="2"/>
  <c r="C7406" i="2"/>
  <c r="C7405" i="2"/>
  <c r="C7404" i="2"/>
  <c r="C7403" i="2"/>
  <c r="C7402" i="2"/>
  <c r="C7401" i="2"/>
  <c r="C7400" i="2"/>
  <c r="C7399" i="2"/>
  <c r="C7398" i="2"/>
  <c r="C7397" i="2"/>
  <c r="C7396" i="2"/>
  <c r="C7395" i="2"/>
  <c r="C7394" i="2"/>
  <c r="C7393" i="2"/>
  <c r="C7392" i="2"/>
  <c r="C7391" i="2"/>
  <c r="C7390" i="2"/>
  <c r="C7389" i="2"/>
  <c r="C7388" i="2"/>
  <c r="C7387" i="2"/>
  <c r="C7386" i="2"/>
  <c r="C7385" i="2"/>
  <c r="C7384" i="2"/>
  <c r="C7383" i="2"/>
  <c r="C7382" i="2"/>
  <c r="C7381" i="2"/>
  <c r="C7380" i="2"/>
  <c r="C7379" i="2"/>
  <c r="C7378" i="2"/>
  <c r="C7377" i="2"/>
  <c r="C7376" i="2"/>
  <c r="C7375" i="2"/>
  <c r="C7374" i="2"/>
  <c r="C7373" i="2"/>
  <c r="C7372" i="2"/>
  <c r="C7371" i="2"/>
  <c r="C7370" i="2"/>
  <c r="C7369" i="2"/>
  <c r="C7368" i="2"/>
  <c r="C7367" i="2"/>
  <c r="C7366" i="2"/>
  <c r="C7365" i="2"/>
  <c r="C7364" i="2"/>
  <c r="C7363" i="2"/>
  <c r="C7362" i="2"/>
  <c r="C7361" i="2"/>
  <c r="C7360" i="2"/>
  <c r="C7359" i="2"/>
  <c r="C7358" i="2"/>
  <c r="C7357" i="2"/>
  <c r="C7356" i="2"/>
  <c r="C7355" i="2"/>
  <c r="C7354" i="2"/>
  <c r="C7353" i="2"/>
  <c r="C7352" i="2"/>
  <c r="C7351" i="2"/>
  <c r="C7350" i="2"/>
  <c r="C7349" i="2"/>
  <c r="C7348" i="2"/>
  <c r="C7347" i="2"/>
  <c r="C7346" i="2"/>
  <c r="C7345" i="2"/>
  <c r="C7344" i="2"/>
  <c r="C7343" i="2"/>
  <c r="C7342" i="2"/>
  <c r="C7341" i="2"/>
  <c r="C7340" i="2"/>
  <c r="C7339" i="2"/>
  <c r="C7338" i="2"/>
  <c r="C7337" i="2"/>
  <c r="C7336" i="2"/>
  <c r="C7335" i="2"/>
  <c r="C7334" i="2"/>
  <c r="C7333" i="2"/>
  <c r="C7332" i="2"/>
  <c r="C7331" i="2"/>
  <c r="C7330" i="2"/>
  <c r="C7329" i="2"/>
  <c r="C7328" i="2"/>
  <c r="C7327" i="2"/>
  <c r="C7326" i="2"/>
  <c r="C7325" i="2"/>
  <c r="C7324" i="2"/>
  <c r="C7323" i="2"/>
  <c r="C7322" i="2"/>
  <c r="C7321" i="2"/>
  <c r="C7320" i="2"/>
  <c r="C7319" i="2"/>
  <c r="C7318" i="2"/>
  <c r="C7317" i="2"/>
  <c r="C7316" i="2"/>
  <c r="C7315" i="2"/>
  <c r="C7314" i="2"/>
  <c r="C7313" i="2"/>
  <c r="C7312" i="2"/>
  <c r="C7311" i="2"/>
  <c r="C7310" i="2"/>
  <c r="C7309" i="2"/>
  <c r="C7308" i="2"/>
  <c r="C7307" i="2"/>
  <c r="C7306" i="2"/>
  <c r="C7305" i="2"/>
  <c r="C7304" i="2"/>
  <c r="C7303" i="2"/>
  <c r="C7302" i="2"/>
  <c r="C7301" i="2"/>
  <c r="C7300" i="2"/>
  <c r="C7299" i="2"/>
  <c r="C7298" i="2"/>
  <c r="C7297" i="2"/>
  <c r="C7296" i="2"/>
  <c r="C7295" i="2"/>
  <c r="C7294" i="2"/>
  <c r="C7293" i="2"/>
  <c r="C7292" i="2"/>
  <c r="C7291" i="2"/>
  <c r="C7290" i="2"/>
  <c r="C7289" i="2"/>
  <c r="C7288" i="2"/>
  <c r="C7287" i="2"/>
  <c r="C7286" i="2"/>
  <c r="C7285" i="2"/>
  <c r="C7284" i="2"/>
  <c r="C7283" i="2"/>
  <c r="C7282" i="2"/>
  <c r="C7281" i="2"/>
  <c r="C7280" i="2"/>
  <c r="C7279" i="2"/>
  <c r="C7278" i="2"/>
  <c r="C7277" i="2"/>
  <c r="C7276" i="2"/>
  <c r="C7275" i="2"/>
  <c r="C7274" i="2"/>
  <c r="C7273" i="2"/>
  <c r="C7272" i="2"/>
  <c r="C7271" i="2"/>
  <c r="C7270" i="2"/>
  <c r="C7269" i="2"/>
  <c r="C7268" i="2"/>
  <c r="C7267" i="2"/>
  <c r="C7266" i="2"/>
  <c r="C7265" i="2"/>
  <c r="C7264" i="2"/>
  <c r="C7263" i="2"/>
  <c r="C7262" i="2"/>
  <c r="C7261" i="2"/>
  <c r="C7260" i="2"/>
  <c r="C7259" i="2"/>
  <c r="C7258" i="2"/>
  <c r="C7257" i="2"/>
  <c r="C7256" i="2"/>
  <c r="C7255" i="2"/>
  <c r="C7254" i="2"/>
  <c r="C7253" i="2"/>
  <c r="C7252" i="2"/>
  <c r="C7251" i="2"/>
  <c r="C7250" i="2"/>
  <c r="C7249" i="2"/>
  <c r="C7248" i="2"/>
  <c r="C7247" i="2"/>
  <c r="C7246" i="2"/>
  <c r="C7245" i="2"/>
  <c r="C7244" i="2"/>
  <c r="C7243" i="2"/>
  <c r="C7242" i="2"/>
  <c r="C7241" i="2"/>
  <c r="C7240" i="2"/>
  <c r="C7239" i="2"/>
  <c r="C7238" i="2"/>
  <c r="C7237" i="2"/>
  <c r="C7236" i="2"/>
  <c r="C7235" i="2"/>
  <c r="C7234" i="2"/>
  <c r="C7233" i="2"/>
  <c r="C7232" i="2"/>
  <c r="C7231" i="2"/>
  <c r="C7230" i="2"/>
  <c r="C7229" i="2"/>
  <c r="C7228" i="2"/>
  <c r="C7227" i="2"/>
  <c r="C7226" i="2"/>
  <c r="C7225" i="2"/>
  <c r="C7224" i="2"/>
  <c r="C7223" i="2"/>
  <c r="C7222" i="2"/>
  <c r="C7221" i="2"/>
  <c r="C7220" i="2"/>
  <c r="C7219" i="2"/>
  <c r="C7218" i="2"/>
  <c r="C7217" i="2"/>
  <c r="C7216" i="2"/>
  <c r="C7215" i="2"/>
  <c r="C7214" i="2"/>
  <c r="C7213" i="2"/>
  <c r="C7212" i="2"/>
  <c r="C7211" i="2"/>
  <c r="C7210" i="2"/>
  <c r="C7209" i="2"/>
  <c r="C7208" i="2"/>
  <c r="C7207" i="2"/>
  <c r="C7206" i="2"/>
  <c r="C7205" i="2"/>
  <c r="C7204" i="2"/>
  <c r="C7203" i="2"/>
  <c r="C7202" i="2"/>
  <c r="C7201" i="2"/>
  <c r="C7200" i="2"/>
  <c r="C7199" i="2"/>
  <c r="C7198" i="2"/>
  <c r="C7197" i="2"/>
  <c r="C7196" i="2"/>
  <c r="C7195" i="2"/>
  <c r="C7194" i="2"/>
  <c r="C7193" i="2"/>
  <c r="C7192" i="2"/>
  <c r="C7191" i="2"/>
  <c r="C7190" i="2"/>
  <c r="C7189" i="2"/>
  <c r="C7188" i="2"/>
  <c r="C7187" i="2"/>
  <c r="C7186" i="2"/>
  <c r="C7185" i="2"/>
  <c r="C7184" i="2"/>
  <c r="C7183" i="2"/>
  <c r="C7182" i="2"/>
  <c r="C7181" i="2"/>
  <c r="C7180" i="2"/>
  <c r="C7179" i="2"/>
  <c r="C7178" i="2"/>
  <c r="C7177" i="2"/>
  <c r="C7176" i="2"/>
  <c r="C7175" i="2"/>
  <c r="C7174" i="2"/>
  <c r="C7173" i="2"/>
  <c r="C7172" i="2"/>
  <c r="C7171" i="2"/>
  <c r="C7170" i="2"/>
  <c r="C7169" i="2"/>
  <c r="C7168" i="2"/>
  <c r="C7167" i="2"/>
  <c r="C7166" i="2"/>
  <c r="C7165" i="2"/>
  <c r="C7164" i="2"/>
  <c r="C7163" i="2"/>
  <c r="C7162" i="2"/>
  <c r="C7161" i="2"/>
  <c r="C7160" i="2"/>
  <c r="C7159" i="2"/>
  <c r="C7158" i="2"/>
  <c r="C7157" i="2"/>
  <c r="C7156" i="2"/>
  <c r="C7155" i="2"/>
  <c r="C7154" i="2"/>
  <c r="C7153" i="2"/>
  <c r="C7152" i="2"/>
  <c r="C7151" i="2"/>
  <c r="C7150" i="2"/>
  <c r="C7149" i="2"/>
  <c r="C7148" i="2"/>
  <c r="C7147" i="2"/>
  <c r="C7146" i="2"/>
  <c r="C7145" i="2"/>
  <c r="C7144" i="2"/>
  <c r="C7143" i="2"/>
  <c r="C7142" i="2"/>
  <c r="C7141" i="2"/>
  <c r="C7140" i="2"/>
  <c r="C7139" i="2"/>
  <c r="C7138" i="2"/>
  <c r="C7137" i="2"/>
  <c r="C7136" i="2"/>
  <c r="C7135" i="2"/>
  <c r="C7134" i="2"/>
  <c r="C7133" i="2"/>
  <c r="C7132" i="2"/>
  <c r="C7131" i="2"/>
  <c r="C7130" i="2"/>
  <c r="C7129" i="2"/>
  <c r="C7128" i="2"/>
  <c r="C7127" i="2"/>
  <c r="C7126" i="2"/>
  <c r="C7125" i="2"/>
  <c r="C7124" i="2"/>
  <c r="C7123" i="2"/>
  <c r="C7122" i="2"/>
  <c r="C7121" i="2"/>
  <c r="C7120" i="2"/>
  <c r="C7119" i="2"/>
  <c r="C7118" i="2"/>
  <c r="C7117" i="2"/>
  <c r="C7116" i="2"/>
  <c r="C7115" i="2"/>
  <c r="C7114" i="2"/>
  <c r="C7113" i="2"/>
  <c r="C7112" i="2"/>
  <c r="C7111" i="2"/>
  <c r="C7110" i="2"/>
  <c r="C7109" i="2"/>
  <c r="C7108" i="2"/>
  <c r="C7107" i="2"/>
  <c r="C7106" i="2"/>
  <c r="C7105" i="2"/>
  <c r="C7104" i="2"/>
  <c r="C7103" i="2"/>
  <c r="C7102" i="2"/>
  <c r="C7101" i="2"/>
  <c r="C7100" i="2"/>
  <c r="C7099" i="2"/>
  <c r="C7098" i="2"/>
  <c r="C7097" i="2"/>
  <c r="C7096" i="2"/>
  <c r="C7095" i="2"/>
  <c r="C7094" i="2"/>
  <c r="C7093" i="2"/>
  <c r="C7092" i="2"/>
  <c r="C7091" i="2"/>
  <c r="C7090" i="2"/>
  <c r="C7089" i="2"/>
  <c r="C7088" i="2"/>
  <c r="C7087" i="2"/>
  <c r="C7086" i="2"/>
  <c r="C7085" i="2"/>
  <c r="C7084" i="2"/>
  <c r="C7083" i="2"/>
  <c r="C7082" i="2"/>
  <c r="C7081" i="2"/>
  <c r="C7080" i="2"/>
  <c r="C7079" i="2"/>
  <c r="C7078" i="2"/>
  <c r="C7077" i="2"/>
  <c r="C7076" i="2"/>
  <c r="C7075" i="2"/>
  <c r="C7074" i="2"/>
  <c r="C7073" i="2"/>
  <c r="C7072" i="2"/>
  <c r="C7071" i="2"/>
  <c r="C7070" i="2"/>
  <c r="C7069" i="2"/>
  <c r="C7068" i="2"/>
  <c r="C7067" i="2"/>
  <c r="C7066" i="2"/>
  <c r="C7065" i="2"/>
  <c r="C7064" i="2"/>
  <c r="C7063" i="2"/>
  <c r="C7062" i="2"/>
  <c r="C7061" i="2"/>
  <c r="C7060" i="2"/>
  <c r="C7059" i="2"/>
  <c r="C7058" i="2"/>
  <c r="C7057" i="2"/>
  <c r="C7056" i="2"/>
  <c r="C7055" i="2"/>
  <c r="C7054" i="2"/>
  <c r="C7053" i="2"/>
  <c r="C7052" i="2"/>
  <c r="C7051" i="2"/>
  <c r="C7050" i="2"/>
  <c r="C7049" i="2"/>
  <c r="C7048" i="2"/>
  <c r="C7047" i="2"/>
  <c r="C7046" i="2"/>
  <c r="C7045" i="2"/>
  <c r="C7044" i="2"/>
  <c r="C7043" i="2"/>
  <c r="C7042" i="2"/>
  <c r="C7041" i="2"/>
  <c r="C7040" i="2"/>
  <c r="C7039" i="2"/>
  <c r="C7038" i="2"/>
  <c r="C7037" i="2"/>
  <c r="C7036" i="2"/>
  <c r="C7035" i="2"/>
  <c r="C7034" i="2"/>
  <c r="C7033" i="2"/>
  <c r="C7032" i="2"/>
  <c r="C7031" i="2"/>
  <c r="C7030" i="2"/>
  <c r="C7029" i="2"/>
  <c r="C7028" i="2"/>
  <c r="C7027" i="2"/>
  <c r="C7026" i="2"/>
  <c r="C7025" i="2"/>
  <c r="C7024" i="2"/>
  <c r="C7023" i="2"/>
  <c r="C7022" i="2"/>
  <c r="C7021" i="2"/>
  <c r="C7020" i="2"/>
  <c r="C7019" i="2"/>
  <c r="C7018" i="2"/>
  <c r="C7017" i="2"/>
  <c r="C7016" i="2"/>
  <c r="C7015" i="2"/>
  <c r="C7014" i="2"/>
  <c r="C7013" i="2"/>
  <c r="C7012" i="2"/>
  <c r="C7011" i="2"/>
  <c r="C7010" i="2"/>
  <c r="C7009" i="2"/>
  <c r="C7008" i="2"/>
  <c r="C7007" i="2"/>
  <c r="C7006" i="2"/>
  <c r="C7005" i="2"/>
  <c r="C7004" i="2"/>
  <c r="C7003" i="2"/>
  <c r="C7002" i="2"/>
  <c r="C7001" i="2"/>
  <c r="C7000" i="2"/>
  <c r="C6999" i="2"/>
  <c r="C6998" i="2"/>
  <c r="C6997" i="2"/>
  <c r="C6996" i="2"/>
  <c r="C6995" i="2"/>
  <c r="C6994" i="2"/>
  <c r="C6993" i="2"/>
  <c r="C6992" i="2"/>
  <c r="C6991" i="2"/>
  <c r="C6990" i="2"/>
  <c r="C6989" i="2"/>
  <c r="C6988" i="2"/>
  <c r="C6987" i="2"/>
  <c r="C6986" i="2"/>
  <c r="C6985" i="2"/>
  <c r="C6984" i="2"/>
  <c r="C6983" i="2"/>
  <c r="C6982" i="2"/>
  <c r="C6981" i="2"/>
  <c r="C6980" i="2"/>
  <c r="C6979" i="2"/>
  <c r="C6978" i="2"/>
  <c r="C6977" i="2"/>
  <c r="C6976" i="2"/>
  <c r="C6975" i="2"/>
  <c r="C6974" i="2"/>
  <c r="C6973" i="2"/>
  <c r="C6972" i="2"/>
  <c r="C6971" i="2"/>
  <c r="C6970" i="2"/>
  <c r="C6969" i="2"/>
  <c r="C6968" i="2"/>
  <c r="C6967" i="2"/>
  <c r="C6966" i="2"/>
  <c r="C6965" i="2"/>
  <c r="C6964" i="2"/>
  <c r="C6963" i="2"/>
  <c r="C6962" i="2"/>
  <c r="C6961" i="2"/>
  <c r="C6960" i="2"/>
  <c r="C6959" i="2"/>
  <c r="C6958" i="2"/>
  <c r="C6957" i="2"/>
  <c r="C6956" i="2"/>
  <c r="C6955" i="2"/>
  <c r="C6954" i="2"/>
  <c r="C6953" i="2"/>
  <c r="C6952" i="2"/>
  <c r="C6951" i="2"/>
  <c r="C6950" i="2"/>
  <c r="C6949" i="2"/>
  <c r="C6948" i="2"/>
  <c r="C6947" i="2"/>
  <c r="C6946" i="2"/>
  <c r="C6945" i="2"/>
  <c r="C6944" i="2"/>
  <c r="C6943" i="2"/>
  <c r="C6942" i="2"/>
  <c r="C6941" i="2"/>
  <c r="C6940" i="2"/>
  <c r="C6939" i="2"/>
  <c r="C6938" i="2"/>
  <c r="C6937" i="2"/>
  <c r="C6936" i="2"/>
  <c r="C6935" i="2"/>
  <c r="C6934" i="2"/>
  <c r="C6933" i="2"/>
  <c r="C6932" i="2"/>
  <c r="C6931" i="2"/>
  <c r="C6930" i="2"/>
  <c r="C6929" i="2"/>
  <c r="C6928" i="2"/>
  <c r="C6927" i="2"/>
  <c r="C6926" i="2"/>
  <c r="C6925" i="2"/>
  <c r="C6924" i="2"/>
  <c r="C6923" i="2"/>
  <c r="C6922" i="2"/>
  <c r="C6921" i="2"/>
  <c r="C6920" i="2"/>
  <c r="C6919" i="2"/>
  <c r="C6918" i="2"/>
  <c r="C6917" i="2"/>
  <c r="C6916" i="2"/>
  <c r="C6915" i="2"/>
  <c r="C6914" i="2"/>
  <c r="C6913" i="2"/>
  <c r="C6912" i="2"/>
  <c r="C6911" i="2"/>
  <c r="C6910" i="2"/>
  <c r="C6909" i="2"/>
  <c r="C6908" i="2"/>
  <c r="C6907" i="2"/>
  <c r="C6906" i="2"/>
  <c r="C6905" i="2"/>
  <c r="C6904" i="2"/>
  <c r="C6903" i="2"/>
  <c r="C6902" i="2"/>
  <c r="C6901" i="2"/>
  <c r="C6900" i="2"/>
  <c r="C6899" i="2"/>
  <c r="C6898" i="2"/>
  <c r="C6897" i="2"/>
  <c r="C6896" i="2"/>
  <c r="C6895" i="2"/>
  <c r="C6894" i="2"/>
  <c r="C6893" i="2"/>
  <c r="C6892" i="2"/>
  <c r="C6891" i="2"/>
  <c r="C6890" i="2"/>
  <c r="C6889" i="2"/>
  <c r="C6888" i="2"/>
  <c r="C6887" i="2"/>
  <c r="C6886" i="2"/>
  <c r="C6885" i="2"/>
  <c r="C6884" i="2"/>
  <c r="C6883" i="2"/>
  <c r="C6882" i="2"/>
  <c r="C6881" i="2"/>
  <c r="C6880" i="2"/>
  <c r="C6879" i="2"/>
  <c r="C6878" i="2"/>
  <c r="C6877" i="2"/>
  <c r="C6876" i="2"/>
  <c r="C6875" i="2"/>
  <c r="C6874" i="2"/>
  <c r="C6873" i="2"/>
  <c r="C6872" i="2"/>
  <c r="C6871" i="2"/>
  <c r="C6870" i="2"/>
  <c r="C6869" i="2"/>
  <c r="C6868" i="2"/>
  <c r="C6867" i="2"/>
  <c r="C6866" i="2"/>
  <c r="C6865" i="2"/>
  <c r="C6864" i="2"/>
  <c r="C6863" i="2"/>
  <c r="C6862" i="2"/>
  <c r="C6861" i="2"/>
  <c r="C6860" i="2"/>
  <c r="C6859" i="2"/>
  <c r="C6858" i="2"/>
  <c r="C6857" i="2"/>
  <c r="C6856" i="2"/>
  <c r="C6855" i="2"/>
  <c r="C6854" i="2"/>
  <c r="C6853" i="2"/>
  <c r="C6852" i="2"/>
  <c r="C6851" i="2"/>
  <c r="C6850" i="2"/>
  <c r="C6849" i="2"/>
  <c r="C6848" i="2"/>
  <c r="C6847" i="2"/>
  <c r="C6846" i="2"/>
  <c r="C6845" i="2"/>
  <c r="C6844" i="2"/>
  <c r="C6843" i="2"/>
  <c r="C6842" i="2"/>
  <c r="C6841" i="2"/>
  <c r="C6840" i="2"/>
  <c r="C6839" i="2"/>
  <c r="C6838" i="2"/>
  <c r="C6837" i="2"/>
  <c r="C6836" i="2"/>
  <c r="C6835" i="2"/>
  <c r="C6834" i="2"/>
  <c r="C6833" i="2"/>
  <c r="C6832" i="2"/>
  <c r="C6831" i="2"/>
  <c r="C6830" i="2"/>
  <c r="C6829" i="2"/>
  <c r="C6828" i="2"/>
  <c r="C6827" i="2"/>
  <c r="C6826" i="2"/>
  <c r="C6825" i="2"/>
  <c r="C6824" i="2"/>
  <c r="C6823" i="2"/>
  <c r="C6822" i="2"/>
  <c r="C6821" i="2"/>
  <c r="C6820" i="2"/>
  <c r="C6819" i="2"/>
  <c r="C6818" i="2"/>
  <c r="C6817" i="2"/>
  <c r="C6816" i="2"/>
  <c r="C6815" i="2"/>
  <c r="C6814" i="2"/>
  <c r="C6813" i="2"/>
  <c r="C6812" i="2"/>
  <c r="C6811" i="2"/>
  <c r="C6810" i="2"/>
  <c r="C6809" i="2"/>
  <c r="C6808" i="2"/>
  <c r="C6807" i="2"/>
  <c r="C6806" i="2"/>
  <c r="C6805" i="2"/>
  <c r="C6804" i="2"/>
  <c r="C6803" i="2"/>
  <c r="C6802" i="2"/>
  <c r="C6801" i="2"/>
  <c r="C6800" i="2"/>
  <c r="C6799" i="2"/>
  <c r="C6798" i="2"/>
  <c r="C6797" i="2"/>
  <c r="C6796" i="2"/>
  <c r="C6795" i="2"/>
  <c r="C6794" i="2"/>
  <c r="C6793" i="2"/>
  <c r="C6792" i="2"/>
  <c r="C6791" i="2"/>
  <c r="C6790" i="2"/>
  <c r="C6789" i="2"/>
  <c r="C6788" i="2"/>
  <c r="C6787" i="2"/>
  <c r="C6786" i="2"/>
  <c r="C6785" i="2"/>
  <c r="C6784" i="2"/>
  <c r="C6783" i="2"/>
  <c r="C6782" i="2"/>
  <c r="C6781" i="2"/>
  <c r="C6780" i="2"/>
  <c r="C6779" i="2"/>
  <c r="C6778" i="2"/>
  <c r="C6777" i="2"/>
  <c r="C6776" i="2"/>
  <c r="C6775" i="2"/>
  <c r="C6774" i="2"/>
  <c r="C6773" i="2"/>
  <c r="C6772" i="2"/>
  <c r="C6771" i="2"/>
  <c r="C6770" i="2"/>
  <c r="C6769" i="2"/>
  <c r="C6768" i="2"/>
  <c r="C6767" i="2"/>
  <c r="C6766" i="2"/>
  <c r="C6765" i="2"/>
  <c r="C6764" i="2"/>
  <c r="C6763" i="2"/>
  <c r="C6762" i="2"/>
  <c r="C6761" i="2"/>
  <c r="C6760" i="2"/>
  <c r="C6759" i="2"/>
  <c r="C6758" i="2"/>
  <c r="C6757" i="2"/>
  <c r="C6756" i="2"/>
  <c r="C6755" i="2"/>
  <c r="C6754" i="2"/>
  <c r="C6753" i="2"/>
  <c r="C6752" i="2"/>
  <c r="C6751" i="2"/>
  <c r="C6750" i="2"/>
  <c r="C6749" i="2"/>
  <c r="C6748" i="2"/>
  <c r="C6747" i="2"/>
  <c r="C6746" i="2"/>
  <c r="C6745" i="2"/>
  <c r="C6744" i="2"/>
  <c r="C6743" i="2"/>
  <c r="C6742" i="2"/>
  <c r="C6741" i="2"/>
  <c r="C6740" i="2"/>
  <c r="C6739" i="2"/>
  <c r="C6738" i="2"/>
  <c r="C6737" i="2"/>
  <c r="C6736" i="2"/>
  <c r="C6735" i="2"/>
  <c r="C6734" i="2"/>
  <c r="C6733" i="2"/>
  <c r="C6732" i="2"/>
  <c r="C6731" i="2"/>
  <c r="C6730" i="2"/>
  <c r="C6729" i="2"/>
  <c r="C6728" i="2"/>
  <c r="C6727" i="2"/>
  <c r="C6726" i="2"/>
  <c r="C6725" i="2"/>
  <c r="C6724" i="2"/>
  <c r="C6723" i="2"/>
  <c r="C6722" i="2"/>
  <c r="C6721" i="2"/>
  <c r="C6720" i="2"/>
  <c r="C6719" i="2"/>
  <c r="C6718" i="2"/>
  <c r="C6717" i="2"/>
  <c r="C6716" i="2"/>
  <c r="C6715" i="2"/>
  <c r="C6714" i="2"/>
  <c r="C6713" i="2"/>
  <c r="C6712" i="2"/>
  <c r="C6711" i="2"/>
  <c r="C6710" i="2"/>
  <c r="C6709" i="2"/>
  <c r="C6708" i="2"/>
  <c r="C6707" i="2"/>
  <c r="C6706" i="2"/>
  <c r="C6705" i="2"/>
  <c r="C6704" i="2"/>
  <c r="C6703" i="2"/>
  <c r="C6702" i="2"/>
  <c r="C6701" i="2"/>
  <c r="C6700" i="2"/>
  <c r="C6699" i="2"/>
  <c r="C6698" i="2"/>
  <c r="C6697" i="2"/>
  <c r="C6696" i="2"/>
  <c r="C6695" i="2"/>
  <c r="C6694" i="2"/>
  <c r="C6693" i="2"/>
  <c r="C6692" i="2"/>
  <c r="C6691" i="2"/>
  <c r="C6690" i="2"/>
  <c r="C6689" i="2"/>
  <c r="C6688" i="2"/>
  <c r="C6687" i="2"/>
  <c r="C6686" i="2"/>
  <c r="C6685" i="2"/>
  <c r="C6684" i="2"/>
  <c r="C6683" i="2"/>
  <c r="C6682" i="2"/>
  <c r="C6681" i="2"/>
  <c r="C6680" i="2"/>
  <c r="C6679" i="2"/>
  <c r="C6678" i="2"/>
  <c r="C6677" i="2"/>
  <c r="C6676" i="2"/>
  <c r="C6675" i="2"/>
  <c r="C6674" i="2"/>
  <c r="C6673" i="2"/>
  <c r="C6672" i="2"/>
  <c r="C6671" i="2"/>
  <c r="C6670" i="2"/>
  <c r="C6669" i="2"/>
  <c r="C6668" i="2"/>
  <c r="C6667" i="2"/>
  <c r="C6666" i="2"/>
  <c r="C6665" i="2"/>
  <c r="C6664" i="2"/>
  <c r="C6663" i="2"/>
  <c r="C6662" i="2"/>
  <c r="C6661" i="2"/>
  <c r="C6660" i="2"/>
  <c r="C6659" i="2"/>
  <c r="C6658" i="2"/>
  <c r="C6657" i="2"/>
  <c r="C6656" i="2"/>
  <c r="C6655" i="2"/>
  <c r="C6654" i="2"/>
  <c r="C6653" i="2"/>
  <c r="C6652" i="2"/>
  <c r="C6651" i="2"/>
  <c r="C6650" i="2"/>
  <c r="C6649" i="2"/>
  <c r="C6648" i="2"/>
  <c r="C6647" i="2"/>
  <c r="C6646" i="2"/>
  <c r="C6645" i="2"/>
  <c r="C6644" i="2"/>
  <c r="C6643" i="2"/>
  <c r="C6642" i="2"/>
  <c r="C6641" i="2"/>
  <c r="C6640" i="2"/>
  <c r="C6639" i="2"/>
  <c r="C6638" i="2"/>
  <c r="C6637" i="2"/>
  <c r="C6636" i="2"/>
  <c r="C6635" i="2"/>
  <c r="C6634" i="2"/>
  <c r="C6633" i="2"/>
  <c r="C6632" i="2"/>
  <c r="C6631" i="2"/>
  <c r="C6630" i="2"/>
  <c r="C6629" i="2"/>
  <c r="C6628" i="2"/>
  <c r="C6627" i="2"/>
  <c r="C6626" i="2"/>
  <c r="C6625" i="2"/>
  <c r="C6624" i="2"/>
  <c r="C6623" i="2"/>
  <c r="C6622" i="2"/>
  <c r="C6621" i="2"/>
  <c r="C6620" i="2"/>
  <c r="C6619" i="2"/>
  <c r="C6618" i="2"/>
  <c r="C6617" i="2"/>
  <c r="C6616" i="2"/>
  <c r="C6615" i="2"/>
  <c r="C6614" i="2"/>
  <c r="C6613" i="2"/>
  <c r="C6612" i="2"/>
  <c r="C6611" i="2"/>
  <c r="C6610" i="2"/>
  <c r="C6609" i="2"/>
  <c r="C6608" i="2"/>
  <c r="C6607" i="2"/>
  <c r="C6606" i="2"/>
  <c r="C6605" i="2"/>
  <c r="C6604" i="2"/>
  <c r="C6603" i="2"/>
  <c r="C6602" i="2"/>
  <c r="C6601" i="2"/>
  <c r="C6600" i="2"/>
  <c r="C6599" i="2"/>
  <c r="C6598" i="2"/>
  <c r="C6597" i="2"/>
  <c r="C6596" i="2"/>
  <c r="C6595" i="2"/>
  <c r="C6594" i="2"/>
  <c r="C6593" i="2"/>
  <c r="C6592" i="2"/>
  <c r="C6591" i="2"/>
  <c r="C6590" i="2"/>
  <c r="C6589" i="2"/>
  <c r="C6588" i="2"/>
  <c r="C6587" i="2"/>
  <c r="C6586" i="2"/>
  <c r="C6585" i="2"/>
  <c r="C6584" i="2"/>
  <c r="C6583" i="2"/>
  <c r="C6582" i="2"/>
  <c r="C6581" i="2"/>
  <c r="C6580" i="2"/>
  <c r="C6579" i="2"/>
  <c r="C6578" i="2"/>
  <c r="C6577" i="2"/>
  <c r="C6576" i="2"/>
  <c r="C6575" i="2"/>
  <c r="C6574" i="2"/>
  <c r="C6573" i="2"/>
  <c r="C6572" i="2"/>
  <c r="C6571" i="2"/>
  <c r="C6570" i="2"/>
  <c r="C6569" i="2"/>
  <c r="C6568" i="2"/>
  <c r="C6567" i="2"/>
  <c r="C6566" i="2"/>
  <c r="C6565" i="2"/>
  <c r="C6564" i="2"/>
  <c r="C6563" i="2"/>
  <c r="C6562" i="2"/>
  <c r="C6561" i="2"/>
  <c r="C6560" i="2"/>
  <c r="C6559" i="2"/>
  <c r="C6558" i="2"/>
  <c r="C6557" i="2"/>
  <c r="C6556" i="2"/>
  <c r="C6555" i="2"/>
  <c r="C6554" i="2"/>
  <c r="C6553" i="2"/>
  <c r="C6552" i="2"/>
  <c r="C6551" i="2"/>
  <c r="C6550" i="2"/>
  <c r="C6549" i="2"/>
  <c r="C6548" i="2"/>
  <c r="C6547" i="2"/>
  <c r="C6546" i="2"/>
  <c r="C6545" i="2"/>
  <c r="C6544" i="2"/>
  <c r="C6543" i="2"/>
  <c r="C6542" i="2"/>
  <c r="C6541" i="2"/>
  <c r="C6540" i="2"/>
  <c r="C6539" i="2"/>
  <c r="C6538" i="2"/>
  <c r="C6537" i="2"/>
  <c r="C6536" i="2"/>
  <c r="C6535" i="2"/>
  <c r="C6534" i="2"/>
  <c r="C6533" i="2"/>
  <c r="C6532" i="2"/>
  <c r="C6531" i="2"/>
  <c r="C6530" i="2"/>
  <c r="C6529" i="2"/>
  <c r="C6528" i="2"/>
  <c r="C6527" i="2"/>
  <c r="C6526" i="2"/>
  <c r="C6525" i="2"/>
  <c r="C6524" i="2"/>
  <c r="C6523" i="2"/>
  <c r="C6522" i="2"/>
  <c r="C6521" i="2"/>
  <c r="C6520" i="2"/>
  <c r="C6519" i="2"/>
  <c r="C6518" i="2"/>
  <c r="C6517" i="2"/>
  <c r="C6516" i="2"/>
  <c r="C6515" i="2"/>
  <c r="C6514" i="2"/>
  <c r="C6513" i="2"/>
  <c r="C6512" i="2"/>
  <c r="C6511" i="2"/>
  <c r="C6510" i="2"/>
  <c r="C6509" i="2"/>
  <c r="C6508" i="2"/>
  <c r="C6507" i="2"/>
  <c r="C6506" i="2"/>
  <c r="C6505" i="2"/>
  <c r="C6504" i="2"/>
  <c r="C6503" i="2"/>
  <c r="C6502" i="2"/>
  <c r="C6501" i="2"/>
  <c r="C6500" i="2"/>
  <c r="C6499" i="2"/>
  <c r="C6498" i="2"/>
  <c r="C6497" i="2"/>
  <c r="C6496" i="2"/>
  <c r="C6495" i="2"/>
  <c r="C6494" i="2"/>
  <c r="C6493" i="2"/>
  <c r="C6492" i="2"/>
  <c r="C6491" i="2"/>
  <c r="C6490" i="2"/>
  <c r="C6489" i="2"/>
  <c r="C6488" i="2"/>
  <c r="C6487" i="2"/>
  <c r="C6486" i="2"/>
  <c r="C6485" i="2"/>
  <c r="C6484" i="2"/>
  <c r="C6483" i="2"/>
  <c r="C6482" i="2"/>
  <c r="C6481" i="2"/>
  <c r="C6480" i="2"/>
  <c r="C6479" i="2"/>
  <c r="C6478" i="2"/>
  <c r="C6477" i="2"/>
  <c r="C6476" i="2"/>
  <c r="C6475" i="2"/>
  <c r="C6474" i="2"/>
  <c r="C6473" i="2"/>
  <c r="C6472" i="2"/>
  <c r="C6471" i="2"/>
  <c r="C6470" i="2"/>
  <c r="C6469" i="2"/>
  <c r="C6468" i="2"/>
  <c r="C6467" i="2"/>
  <c r="C6466" i="2"/>
  <c r="C6465" i="2"/>
  <c r="C6464" i="2"/>
  <c r="C6463" i="2"/>
  <c r="C6462" i="2"/>
  <c r="C6461" i="2"/>
  <c r="C6460" i="2"/>
  <c r="C6459" i="2"/>
  <c r="C6458" i="2"/>
  <c r="C6457" i="2"/>
  <c r="C6456" i="2"/>
  <c r="C6455" i="2"/>
  <c r="C6454" i="2"/>
  <c r="C6453" i="2"/>
  <c r="C6452" i="2"/>
  <c r="C6451" i="2"/>
  <c r="C6450" i="2"/>
  <c r="C6449" i="2"/>
  <c r="C6448" i="2"/>
  <c r="C6447" i="2"/>
  <c r="C6446" i="2"/>
  <c r="C6445" i="2"/>
  <c r="C6444" i="2"/>
  <c r="C6443" i="2"/>
  <c r="C6442" i="2"/>
  <c r="C6441" i="2"/>
  <c r="C6440" i="2"/>
  <c r="C6439" i="2"/>
  <c r="C6438" i="2"/>
  <c r="C6437" i="2"/>
  <c r="C6436" i="2"/>
  <c r="C6435" i="2"/>
  <c r="C6434" i="2"/>
  <c r="C6433" i="2"/>
  <c r="C6432" i="2"/>
  <c r="C6431" i="2"/>
  <c r="C6430" i="2"/>
  <c r="C6429" i="2"/>
  <c r="C6428" i="2"/>
  <c r="C6427" i="2"/>
  <c r="C6426" i="2"/>
  <c r="C6425" i="2"/>
  <c r="C6424" i="2"/>
  <c r="C6423" i="2"/>
  <c r="C6422" i="2"/>
  <c r="C6421" i="2"/>
  <c r="C6420" i="2"/>
  <c r="C6419" i="2"/>
  <c r="C6418" i="2"/>
  <c r="C6417" i="2"/>
  <c r="C6416" i="2"/>
  <c r="C6415" i="2"/>
  <c r="C6414" i="2"/>
  <c r="C6413" i="2"/>
  <c r="C6412" i="2"/>
  <c r="C6411" i="2"/>
  <c r="C6410" i="2"/>
  <c r="C6409" i="2"/>
  <c r="C6408" i="2"/>
  <c r="C6407" i="2"/>
  <c r="C6406" i="2"/>
  <c r="C6405" i="2"/>
  <c r="C6404" i="2"/>
  <c r="C6403" i="2"/>
  <c r="C6402" i="2"/>
  <c r="C6401" i="2"/>
  <c r="C6400" i="2"/>
  <c r="C6399" i="2"/>
  <c r="C6398" i="2"/>
  <c r="C6397" i="2"/>
  <c r="C6396" i="2"/>
  <c r="C6395" i="2"/>
  <c r="C6394" i="2"/>
  <c r="C6393" i="2"/>
  <c r="C6392" i="2"/>
  <c r="C6391" i="2"/>
  <c r="C6390" i="2"/>
  <c r="C6389" i="2"/>
  <c r="C6388" i="2"/>
  <c r="C6387" i="2"/>
  <c r="C6386" i="2"/>
  <c r="C6385" i="2"/>
  <c r="C6384" i="2"/>
  <c r="C6383" i="2"/>
  <c r="C6382" i="2"/>
  <c r="C6381" i="2"/>
  <c r="C6380" i="2"/>
  <c r="C6379" i="2"/>
  <c r="C6378" i="2"/>
  <c r="C6377" i="2"/>
  <c r="C6376" i="2"/>
  <c r="C6375" i="2"/>
  <c r="C6374" i="2"/>
  <c r="C6373" i="2"/>
  <c r="C6372" i="2"/>
  <c r="C6371" i="2"/>
  <c r="C6370" i="2"/>
  <c r="C6369" i="2"/>
  <c r="C6368" i="2"/>
  <c r="C6367" i="2"/>
  <c r="C6366" i="2"/>
  <c r="C6365" i="2"/>
  <c r="C6364" i="2"/>
  <c r="C6363" i="2"/>
  <c r="C6362" i="2"/>
  <c r="C6361" i="2"/>
  <c r="C6360" i="2"/>
  <c r="C6359" i="2"/>
  <c r="C6358" i="2"/>
  <c r="C6357" i="2"/>
  <c r="C6356" i="2"/>
  <c r="C6355" i="2"/>
  <c r="C6354" i="2"/>
  <c r="C6353" i="2"/>
  <c r="C6352" i="2"/>
  <c r="C6351" i="2"/>
  <c r="C6350" i="2"/>
  <c r="C6349" i="2"/>
  <c r="C6348" i="2"/>
  <c r="C6347" i="2"/>
  <c r="C6346" i="2"/>
  <c r="C6345" i="2"/>
  <c r="C6344" i="2"/>
  <c r="C6343" i="2"/>
  <c r="C6342" i="2"/>
  <c r="C6341" i="2"/>
  <c r="C6340" i="2"/>
  <c r="C6339" i="2"/>
  <c r="C6338" i="2"/>
  <c r="C6337" i="2"/>
  <c r="C6336" i="2"/>
  <c r="C6335" i="2"/>
  <c r="C6334" i="2"/>
  <c r="C6333" i="2"/>
  <c r="C6332" i="2"/>
  <c r="C6331" i="2"/>
  <c r="C6330" i="2"/>
  <c r="C6329" i="2"/>
  <c r="C6328" i="2"/>
  <c r="C6327" i="2"/>
  <c r="C6326" i="2"/>
  <c r="C6325" i="2"/>
  <c r="C6324" i="2"/>
  <c r="C6323" i="2"/>
  <c r="C6322" i="2"/>
  <c r="C6321" i="2"/>
  <c r="C6320" i="2"/>
  <c r="C6319" i="2"/>
  <c r="C6318" i="2"/>
  <c r="C6317" i="2"/>
  <c r="C6316" i="2"/>
  <c r="C6315" i="2"/>
  <c r="C6314" i="2"/>
  <c r="C6313" i="2"/>
  <c r="C6312" i="2"/>
  <c r="C6311" i="2"/>
  <c r="C6310" i="2"/>
  <c r="C6309" i="2"/>
  <c r="C6308" i="2"/>
  <c r="C6307" i="2"/>
  <c r="C6306" i="2"/>
  <c r="C6305" i="2"/>
  <c r="C6304" i="2"/>
  <c r="C6303" i="2"/>
  <c r="C6302" i="2"/>
  <c r="C6301" i="2"/>
  <c r="C6300" i="2"/>
  <c r="C6299" i="2"/>
  <c r="C6298" i="2"/>
  <c r="C6297" i="2"/>
  <c r="C6296" i="2"/>
  <c r="C6295" i="2"/>
  <c r="C6294" i="2"/>
  <c r="C6293" i="2"/>
  <c r="C6292" i="2"/>
  <c r="C6291" i="2"/>
  <c r="C6290" i="2"/>
  <c r="C6289" i="2"/>
  <c r="C6288" i="2"/>
  <c r="C6287" i="2"/>
  <c r="C6286" i="2"/>
  <c r="C6285" i="2"/>
  <c r="C6284" i="2"/>
  <c r="C6283" i="2"/>
  <c r="C6282" i="2"/>
  <c r="C6281" i="2"/>
  <c r="C6280" i="2"/>
  <c r="C6279" i="2"/>
  <c r="C6278" i="2"/>
  <c r="C6277" i="2"/>
  <c r="C6276" i="2"/>
  <c r="C6275" i="2"/>
  <c r="C6274" i="2"/>
  <c r="C6273" i="2"/>
  <c r="C6272" i="2"/>
  <c r="C6271" i="2"/>
  <c r="C6270" i="2"/>
  <c r="C6269" i="2"/>
  <c r="C6268" i="2"/>
  <c r="C6267" i="2"/>
  <c r="C6266" i="2"/>
  <c r="C6265" i="2"/>
  <c r="C6264" i="2"/>
  <c r="C6263" i="2"/>
  <c r="C6262" i="2"/>
  <c r="C6261" i="2"/>
  <c r="C6260" i="2"/>
  <c r="C6259" i="2"/>
  <c r="C6258" i="2"/>
  <c r="C6257" i="2"/>
  <c r="C6256" i="2"/>
  <c r="C6255" i="2"/>
  <c r="C6254" i="2"/>
  <c r="C6253" i="2"/>
  <c r="C6252" i="2"/>
  <c r="C6251" i="2"/>
  <c r="C6250" i="2"/>
  <c r="C6249" i="2"/>
  <c r="C6248" i="2"/>
  <c r="C6247" i="2"/>
  <c r="C6246" i="2"/>
  <c r="C6245" i="2"/>
  <c r="C6244" i="2"/>
  <c r="C6243" i="2"/>
  <c r="C6242" i="2"/>
  <c r="C6241" i="2"/>
  <c r="C6240" i="2"/>
  <c r="C6239" i="2"/>
  <c r="C6238" i="2"/>
  <c r="C6237" i="2"/>
  <c r="C6236" i="2"/>
  <c r="C6235" i="2"/>
  <c r="C6234" i="2"/>
  <c r="C6233" i="2"/>
  <c r="C6232" i="2"/>
  <c r="C6231" i="2"/>
  <c r="C6230" i="2"/>
  <c r="C6229" i="2"/>
  <c r="C6228" i="2"/>
  <c r="C6227" i="2"/>
  <c r="C6226" i="2"/>
  <c r="C6225" i="2"/>
  <c r="C6224" i="2"/>
  <c r="C6223" i="2"/>
  <c r="C6222" i="2"/>
  <c r="C6221" i="2"/>
  <c r="C6220" i="2"/>
  <c r="C6219" i="2"/>
  <c r="C6218" i="2"/>
  <c r="C6217" i="2"/>
  <c r="C6216" i="2"/>
  <c r="C6215" i="2"/>
  <c r="C6214" i="2"/>
  <c r="C6213" i="2"/>
  <c r="C6212" i="2"/>
  <c r="C6211" i="2"/>
  <c r="C6210" i="2"/>
  <c r="C6209" i="2"/>
  <c r="C6208" i="2"/>
  <c r="C6207" i="2"/>
  <c r="C6206" i="2"/>
  <c r="C6205" i="2"/>
  <c r="C6204" i="2"/>
  <c r="C6203" i="2"/>
  <c r="C6202" i="2"/>
  <c r="C6201" i="2"/>
  <c r="C6200" i="2"/>
  <c r="C6199" i="2"/>
  <c r="C6198" i="2"/>
  <c r="C6197" i="2"/>
  <c r="C6196" i="2"/>
  <c r="C6195" i="2"/>
  <c r="C6194" i="2"/>
  <c r="C6193" i="2"/>
  <c r="C6192" i="2"/>
  <c r="C6191" i="2"/>
  <c r="C6190" i="2"/>
  <c r="C6189" i="2"/>
  <c r="C6188" i="2"/>
  <c r="C6187" i="2"/>
  <c r="C6186" i="2"/>
  <c r="C6185" i="2"/>
  <c r="C6184" i="2"/>
  <c r="C6183" i="2"/>
  <c r="C6182" i="2"/>
  <c r="C6181" i="2"/>
  <c r="C6180" i="2"/>
  <c r="C6179" i="2"/>
  <c r="C6178" i="2"/>
  <c r="C6177" i="2"/>
  <c r="C6176" i="2"/>
  <c r="C6175" i="2"/>
  <c r="C6174" i="2"/>
  <c r="C6173" i="2"/>
  <c r="C6172" i="2"/>
  <c r="C6171" i="2"/>
  <c r="C6170" i="2"/>
  <c r="C6169" i="2"/>
  <c r="C6168" i="2"/>
  <c r="C6167" i="2"/>
  <c r="C6166" i="2"/>
  <c r="C6165" i="2"/>
  <c r="C6164" i="2"/>
  <c r="C6163" i="2"/>
  <c r="C6162" i="2"/>
  <c r="C6161" i="2"/>
  <c r="C6160" i="2"/>
  <c r="C6159" i="2"/>
  <c r="C6158" i="2"/>
  <c r="C6157" i="2"/>
  <c r="C6156" i="2"/>
  <c r="C6155" i="2"/>
  <c r="C6154" i="2"/>
  <c r="C6153" i="2"/>
  <c r="C6152" i="2"/>
  <c r="C6151" i="2"/>
  <c r="C6150" i="2"/>
  <c r="C6149" i="2"/>
  <c r="C6148" i="2"/>
  <c r="C6147" i="2"/>
  <c r="C6146" i="2"/>
  <c r="C6145" i="2"/>
  <c r="C6144" i="2"/>
  <c r="C6143" i="2"/>
  <c r="C6142" i="2"/>
  <c r="C6141" i="2"/>
  <c r="C6140" i="2"/>
  <c r="C6139" i="2"/>
  <c r="C6138" i="2"/>
  <c r="C6137" i="2"/>
  <c r="C6136" i="2"/>
  <c r="C6135" i="2"/>
  <c r="C6134" i="2"/>
  <c r="C6133" i="2"/>
  <c r="C6132" i="2"/>
  <c r="C6131" i="2"/>
  <c r="C6130" i="2"/>
  <c r="C6129" i="2"/>
  <c r="C6128" i="2"/>
  <c r="C6127" i="2"/>
  <c r="C6126" i="2"/>
  <c r="C6125" i="2"/>
  <c r="C6124" i="2"/>
  <c r="C6123" i="2"/>
  <c r="C6122" i="2"/>
  <c r="C6121" i="2"/>
  <c r="C6120" i="2"/>
  <c r="C6119" i="2"/>
  <c r="C6118" i="2"/>
  <c r="C6117" i="2"/>
  <c r="C6116" i="2"/>
  <c r="C6115" i="2"/>
  <c r="C6114" i="2"/>
  <c r="C6113" i="2"/>
  <c r="C6112" i="2"/>
  <c r="C6111" i="2"/>
  <c r="C6110" i="2"/>
  <c r="C6109" i="2"/>
  <c r="C6108" i="2"/>
  <c r="C6107" i="2"/>
  <c r="C6106" i="2"/>
  <c r="C6105" i="2"/>
  <c r="C6104" i="2"/>
  <c r="C6103" i="2"/>
  <c r="C6102" i="2"/>
  <c r="C6101" i="2"/>
  <c r="C6100" i="2"/>
  <c r="C6099" i="2"/>
  <c r="C6098" i="2"/>
  <c r="C6097" i="2"/>
  <c r="C6096" i="2"/>
  <c r="C6095" i="2"/>
  <c r="C6094" i="2"/>
  <c r="C6093" i="2"/>
  <c r="C6092" i="2"/>
  <c r="C6091" i="2"/>
  <c r="C6090" i="2"/>
  <c r="C6089" i="2"/>
  <c r="C6088" i="2"/>
  <c r="C6087" i="2"/>
  <c r="C6086" i="2"/>
  <c r="C6085" i="2"/>
  <c r="C6084" i="2"/>
  <c r="C6083" i="2"/>
  <c r="C6082" i="2"/>
  <c r="C6081" i="2"/>
  <c r="C6080" i="2"/>
  <c r="C6079" i="2"/>
  <c r="C6078" i="2"/>
  <c r="C6077" i="2"/>
  <c r="C6076" i="2"/>
  <c r="C6075" i="2"/>
  <c r="C6074" i="2"/>
  <c r="C6073" i="2"/>
  <c r="C6072" i="2"/>
  <c r="C6071" i="2"/>
  <c r="C6070" i="2"/>
  <c r="C6069" i="2"/>
  <c r="C6068" i="2"/>
  <c r="C6067" i="2"/>
  <c r="C6066" i="2"/>
  <c r="C6065" i="2"/>
  <c r="C6064" i="2"/>
  <c r="C6063" i="2"/>
  <c r="C6062" i="2"/>
  <c r="C6061" i="2"/>
  <c r="C6060" i="2"/>
  <c r="C6059" i="2"/>
  <c r="C6058" i="2"/>
  <c r="C6057" i="2"/>
  <c r="C6056" i="2"/>
  <c r="C6055" i="2"/>
  <c r="C6054" i="2"/>
  <c r="C6053" i="2"/>
  <c r="C6052" i="2"/>
  <c r="C6051" i="2"/>
  <c r="C6050" i="2"/>
  <c r="C6049" i="2"/>
  <c r="C6048" i="2"/>
  <c r="C6047" i="2"/>
  <c r="C6046" i="2"/>
  <c r="C6045" i="2"/>
  <c r="C6044" i="2"/>
  <c r="C6043" i="2"/>
  <c r="C6042" i="2"/>
  <c r="C6041" i="2"/>
  <c r="C6040" i="2"/>
  <c r="C6039" i="2"/>
  <c r="C6038" i="2"/>
  <c r="C6037" i="2"/>
  <c r="C6036" i="2"/>
  <c r="C6035" i="2"/>
  <c r="C6034" i="2"/>
  <c r="C6033" i="2"/>
  <c r="C6032" i="2"/>
  <c r="C6031" i="2"/>
  <c r="C6030" i="2"/>
  <c r="C6029" i="2"/>
  <c r="C6028" i="2"/>
  <c r="C6027" i="2"/>
  <c r="C6026" i="2"/>
  <c r="C6025" i="2"/>
  <c r="C6024" i="2"/>
  <c r="C6023" i="2"/>
  <c r="C6022" i="2"/>
  <c r="C6021" i="2"/>
  <c r="C6020" i="2"/>
  <c r="C6019" i="2"/>
  <c r="C6018" i="2"/>
  <c r="C6017" i="2"/>
  <c r="C6016" i="2"/>
  <c r="C6015" i="2"/>
  <c r="C6014" i="2"/>
  <c r="C6013" i="2"/>
  <c r="C6012" i="2"/>
  <c r="C6011" i="2"/>
  <c r="C6010" i="2"/>
  <c r="C6009" i="2"/>
  <c r="C6008" i="2"/>
  <c r="C6007" i="2"/>
  <c r="C6006" i="2"/>
  <c r="C6005" i="2"/>
  <c r="C6004" i="2"/>
  <c r="C6003" i="2"/>
  <c r="C6002" i="2"/>
  <c r="C6001" i="2"/>
  <c r="C6000" i="2"/>
  <c r="C5999" i="2"/>
  <c r="C5998" i="2"/>
  <c r="C5997" i="2"/>
  <c r="C5996" i="2"/>
  <c r="C5995" i="2"/>
  <c r="C5994" i="2"/>
  <c r="C5993" i="2"/>
  <c r="C5992" i="2"/>
  <c r="C5991" i="2"/>
  <c r="C5990" i="2"/>
  <c r="C5989" i="2"/>
  <c r="C5988" i="2"/>
  <c r="C5987" i="2"/>
  <c r="C5986" i="2"/>
  <c r="C5985" i="2"/>
  <c r="C5984" i="2"/>
  <c r="C5983" i="2"/>
  <c r="C5982" i="2"/>
  <c r="C5981" i="2"/>
  <c r="C5980" i="2"/>
  <c r="C5979" i="2"/>
  <c r="C5978" i="2"/>
  <c r="C5977" i="2"/>
  <c r="C5976" i="2"/>
  <c r="C5975" i="2"/>
  <c r="C5974" i="2"/>
  <c r="C5973" i="2"/>
  <c r="C5972" i="2"/>
  <c r="C5971" i="2"/>
  <c r="C5970" i="2"/>
  <c r="C5969" i="2"/>
  <c r="C5968" i="2"/>
  <c r="C5967" i="2"/>
  <c r="C5966" i="2"/>
  <c r="C5965" i="2"/>
  <c r="C5964" i="2"/>
  <c r="C5963" i="2"/>
  <c r="C5962" i="2"/>
  <c r="C5961" i="2"/>
  <c r="C5960" i="2"/>
  <c r="C5959" i="2"/>
  <c r="C5958" i="2"/>
  <c r="C5957" i="2"/>
  <c r="C5956" i="2"/>
  <c r="C5955" i="2"/>
  <c r="C5954" i="2"/>
  <c r="C5953" i="2"/>
  <c r="C5952" i="2"/>
  <c r="C5951" i="2"/>
  <c r="C5950" i="2"/>
  <c r="C5949" i="2"/>
  <c r="C5948" i="2"/>
  <c r="C5947" i="2"/>
  <c r="C5946" i="2"/>
  <c r="C5945" i="2"/>
  <c r="C5944" i="2"/>
  <c r="C5943" i="2"/>
  <c r="C5942" i="2"/>
  <c r="C5941" i="2"/>
  <c r="C5940" i="2"/>
  <c r="C5939" i="2"/>
  <c r="C5938" i="2"/>
  <c r="C5937" i="2"/>
  <c r="C5936" i="2"/>
  <c r="C5935" i="2"/>
  <c r="C5934" i="2"/>
  <c r="C5933" i="2"/>
  <c r="C5932" i="2"/>
  <c r="C5931" i="2"/>
  <c r="C5930" i="2"/>
  <c r="C5929" i="2"/>
  <c r="C5928" i="2"/>
  <c r="C5927" i="2"/>
  <c r="C5926" i="2"/>
  <c r="C5925" i="2"/>
  <c r="C5924" i="2"/>
  <c r="C5923" i="2"/>
  <c r="C5922" i="2"/>
  <c r="C5921" i="2"/>
  <c r="C5920" i="2"/>
  <c r="C5919" i="2"/>
  <c r="C5918" i="2"/>
  <c r="C5917" i="2"/>
  <c r="C5916" i="2"/>
  <c r="C5915" i="2"/>
  <c r="C5914" i="2"/>
  <c r="C5913" i="2"/>
  <c r="C5912" i="2"/>
  <c r="C5911" i="2"/>
  <c r="C5910" i="2"/>
  <c r="C5909" i="2"/>
  <c r="C5908" i="2"/>
  <c r="C5907" i="2"/>
  <c r="C5906" i="2"/>
  <c r="C5905" i="2"/>
  <c r="C5904" i="2"/>
  <c r="C5903" i="2"/>
  <c r="C5902" i="2"/>
  <c r="C5901" i="2"/>
  <c r="C5900" i="2"/>
  <c r="C5899" i="2"/>
  <c r="C5898" i="2"/>
  <c r="C5897" i="2"/>
  <c r="C5896" i="2"/>
  <c r="C5895" i="2"/>
  <c r="C5894" i="2"/>
  <c r="C5893" i="2"/>
  <c r="C5892" i="2"/>
  <c r="C5891" i="2"/>
  <c r="C5890" i="2"/>
  <c r="C5889" i="2"/>
  <c r="C5888" i="2"/>
  <c r="C5887" i="2"/>
  <c r="C5886" i="2"/>
  <c r="C5885" i="2"/>
  <c r="C5884" i="2"/>
  <c r="C5883" i="2"/>
  <c r="C5882" i="2"/>
  <c r="C5881" i="2"/>
  <c r="C5880" i="2"/>
  <c r="C5879" i="2"/>
  <c r="C5878" i="2"/>
  <c r="C5877" i="2"/>
  <c r="C5876" i="2"/>
  <c r="C5875" i="2"/>
  <c r="C5874" i="2"/>
  <c r="C5873" i="2"/>
  <c r="C5872" i="2"/>
  <c r="C5871" i="2"/>
  <c r="C5870" i="2"/>
  <c r="C5869" i="2"/>
  <c r="C5868" i="2"/>
  <c r="C5867" i="2"/>
  <c r="C5866" i="2"/>
  <c r="C5865" i="2"/>
  <c r="C5864" i="2"/>
  <c r="C5863" i="2"/>
  <c r="C5862" i="2"/>
  <c r="C5861" i="2"/>
  <c r="C5860" i="2"/>
  <c r="C5859" i="2"/>
  <c r="C5858" i="2"/>
  <c r="C5857" i="2"/>
  <c r="C5856" i="2"/>
  <c r="C5855" i="2"/>
  <c r="C5854" i="2"/>
  <c r="C5853" i="2"/>
  <c r="C5852" i="2"/>
  <c r="C5851" i="2"/>
  <c r="C5850" i="2"/>
  <c r="C5849" i="2"/>
  <c r="C5848" i="2"/>
  <c r="C5847" i="2"/>
  <c r="C5846" i="2"/>
  <c r="C5845" i="2"/>
  <c r="C5844" i="2"/>
  <c r="C5843" i="2"/>
  <c r="C5842" i="2"/>
  <c r="C5841" i="2"/>
  <c r="C5840" i="2"/>
  <c r="C5839" i="2"/>
  <c r="C5838" i="2"/>
  <c r="C5837" i="2"/>
  <c r="C5836" i="2"/>
  <c r="C5835" i="2"/>
  <c r="C5834" i="2"/>
  <c r="C5833" i="2"/>
  <c r="C5832" i="2"/>
  <c r="C5831" i="2"/>
  <c r="C5830" i="2"/>
  <c r="C5829" i="2"/>
  <c r="C5828" i="2"/>
  <c r="C5827" i="2"/>
  <c r="C5826" i="2"/>
  <c r="C5825" i="2"/>
  <c r="C5824" i="2"/>
  <c r="C5823" i="2"/>
  <c r="C5822" i="2"/>
  <c r="C5821" i="2"/>
  <c r="C5820" i="2"/>
  <c r="C5819" i="2"/>
  <c r="C5818" i="2"/>
  <c r="C5817" i="2"/>
  <c r="C5816" i="2"/>
  <c r="C5815" i="2"/>
  <c r="C5814" i="2"/>
  <c r="C5813" i="2"/>
  <c r="C5812" i="2"/>
  <c r="C5811" i="2"/>
  <c r="C5810" i="2"/>
  <c r="C5809" i="2"/>
  <c r="C5808" i="2"/>
  <c r="C5807" i="2"/>
  <c r="C5806" i="2"/>
  <c r="C5805" i="2"/>
  <c r="C5804" i="2"/>
  <c r="C5803" i="2"/>
  <c r="C5802" i="2"/>
  <c r="C5801" i="2"/>
  <c r="C5800" i="2"/>
  <c r="C5799" i="2"/>
  <c r="C5798" i="2"/>
  <c r="C5797" i="2"/>
  <c r="C5796" i="2"/>
  <c r="C5795" i="2"/>
  <c r="C5794" i="2"/>
  <c r="C5793" i="2"/>
  <c r="C5792" i="2"/>
  <c r="C5791" i="2"/>
  <c r="C5790" i="2"/>
  <c r="C5789" i="2"/>
  <c r="C5788" i="2"/>
  <c r="C5787" i="2"/>
  <c r="C5786" i="2"/>
  <c r="C5785" i="2"/>
  <c r="C5784" i="2"/>
  <c r="C5783" i="2"/>
  <c r="C5782" i="2"/>
  <c r="C5781" i="2"/>
  <c r="C5780" i="2"/>
  <c r="C5779" i="2"/>
  <c r="C5778" i="2"/>
  <c r="C5777" i="2"/>
  <c r="C5776" i="2"/>
  <c r="C5775" i="2"/>
  <c r="C5774" i="2"/>
  <c r="C5773" i="2"/>
  <c r="C5772" i="2"/>
  <c r="C5771" i="2"/>
  <c r="C5770" i="2"/>
  <c r="C5769" i="2"/>
  <c r="C5768" i="2"/>
  <c r="C5767" i="2"/>
  <c r="C5766" i="2"/>
  <c r="C5765" i="2"/>
  <c r="C5764" i="2"/>
  <c r="C5763" i="2"/>
  <c r="C5762" i="2"/>
  <c r="C5761" i="2"/>
  <c r="C5760" i="2"/>
  <c r="C5759" i="2"/>
  <c r="C5758" i="2"/>
  <c r="C5757" i="2"/>
  <c r="C5756" i="2"/>
  <c r="C5755" i="2"/>
  <c r="C5754" i="2"/>
  <c r="C5753" i="2"/>
  <c r="C5752" i="2"/>
  <c r="C5751" i="2"/>
  <c r="C5750" i="2"/>
  <c r="C5749" i="2"/>
  <c r="C5748" i="2"/>
  <c r="C5747" i="2"/>
  <c r="C5746" i="2"/>
  <c r="C5745" i="2"/>
  <c r="C5744" i="2"/>
  <c r="C5743" i="2"/>
  <c r="C5742" i="2"/>
  <c r="C5741" i="2"/>
  <c r="C5740" i="2"/>
  <c r="C5739" i="2"/>
  <c r="C5738" i="2"/>
  <c r="C5737" i="2"/>
  <c r="C5736" i="2"/>
  <c r="C5735" i="2"/>
  <c r="C5734" i="2"/>
  <c r="C5733" i="2"/>
  <c r="C5732" i="2"/>
  <c r="C5731" i="2"/>
  <c r="C5730" i="2"/>
  <c r="C5729" i="2"/>
  <c r="C5728" i="2"/>
  <c r="C5727" i="2"/>
  <c r="C5726" i="2"/>
  <c r="C5725" i="2"/>
  <c r="C5724" i="2"/>
  <c r="C5723" i="2"/>
  <c r="C5722" i="2"/>
  <c r="C5721" i="2"/>
  <c r="C5720" i="2"/>
  <c r="C5719" i="2"/>
  <c r="C5718" i="2"/>
  <c r="C5717" i="2"/>
  <c r="C5716" i="2"/>
  <c r="C5715" i="2"/>
  <c r="C5714" i="2"/>
  <c r="C5713" i="2"/>
  <c r="C5712" i="2"/>
  <c r="C5711" i="2"/>
  <c r="C5710" i="2"/>
  <c r="C5709" i="2"/>
  <c r="C5708" i="2"/>
  <c r="C5707" i="2"/>
  <c r="C5706" i="2"/>
  <c r="C5705" i="2"/>
  <c r="C5704" i="2"/>
  <c r="C5703" i="2"/>
  <c r="C5702" i="2"/>
  <c r="C5701" i="2"/>
  <c r="C5700" i="2"/>
  <c r="C5699" i="2"/>
  <c r="C5698" i="2"/>
  <c r="C5697" i="2"/>
  <c r="C5696" i="2"/>
  <c r="C5695" i="2"/>
  <c r="C5694" i="2"/>
  <c r="C5693" i="2"/>
  <c r="C5692" i="2"/>
  <c r="C5691" i="2"/>
  <c r="C5690" i="2"/>
  <c r="C5689" i="2"/>
  <c r="C5688" i="2"/>
  <c r="C5687" i="2"/>
  <c r="C5686" i="2"/>
  <c r="C5685" i="2"/>
  <c r="C5684" i="2"/>
  <c r="C5683" i="2"/>
  <c r="C5682" i="2"/>
  <c r="C5681" i="2"/>
  <c r="C5680" i="2"/>
  <c r="C5679" i="2"/>
  <c r="C5678" i="2"/>
  <c r="C5677" i="2"/>
  <c r="C5676" i="2"/>
  <c r="C5675" i="2"/>
  <c r="C5674" i="2"/>
  <c r="C5673" i="2"/>
  <c r="C5672" i="2"/>
  <c r="C5671" i="2"/>
  <c r="C5670" i="2"/>
  <c r="C5669" i="2"/>
  <c r="C5668" i="2"/>
  <c r="C5667" i="2"/>
  <c r="C5666" i="2"/>
  <c r="C5665" i="2"/>
  <c r="C5664" i="2"/>
  <c r="C5663" i="2"/>
  <c r="C5662" i="2"/>
  <c r="C5661" i="2"/>
  <c r="C5660" i="2"/>
  <c r="C5659" i="2"/>
  <c r="C5658" i="2"/>
  <c r="C5657" i="2"/>
  <c r="C5656" i="2"/>
  <c r="C5655" i="2"/>
  <c r="C5654" i="2"/>
  <c r="C5653" i="2"/>
  <c r="C5652" i="2"/>
  <c r="C5651" i="2"/>
  <c r="C5650" i="2"/>
  <c r="C5649" i="2"/>
  <c r="C5648" i="2"/>
  <c r="C5647" i="2"/>
  <c r="C5646" i="2"/>
  <c r="C5645" i="2"/>
  <c r="C5644" i="2"/>
  <c r="C5643" i="2"/>
  <c r="C5642" i="2"/>
  <c r="C5641" i="2"/>
  <c r="C5640" i="2"/>
  <c r="C5639" i="2"/>
  <c r="C5638" i="2"/>
  <c r="C5637" i="2"/>
  <c r="C5636" i="2"/>
  <c r="C5635" i="2"/>
  <c r="C5634" i="2"/>
  <c r="C5633" i="2"/>
  <c r="C5632" i="2"/>
  <c r="C5631" i="2"/>
  <c r="C5630" i="2"/>
  <c r="C5629" i="2"/>
  <c r="C5628" i="2"/>
  <c r="C5627" i="2"/>
  <c r="C5626" i="2"/>
  <c r="C5625" i="2"/>
  <c r="C5624" i="2"/>
  <c r="C5623" i="2"/>
  <c r="C5622" i="2"/>
  <c r="C5621" i="2"/>
  <c r="C5620" i="2"/>
  <c r="C5619" i="2"/>
  <c r="C5618" i="2"/>
  <c r="C5617" i="2"/>
  <c r="C5616" i="2"/>
  <c r="C5615" i="2"/>
  <c r="C5614" i="2"/>
  <c r="C5613" i="2"/>
  <c r="C5612" i="2"/>
  <c r="C5611" i="2"/>
  <c r="C5610" i="2"/>
  <c r="C5609" i="2"/>
  <c r="C5608" i="2"/>
  <c r="C5607" i="2"/>
  <c r="C5606" i="2"/>
  <c r="C5605" i="2"/>
  <c r="C5604" i="2"/>
  <c r="C5603" i="2"/>
  <c r="C5602" i="2"/>
  <c r="C5601" i="2"/>
  <c r="C5600" i="2"/>
  <c r="C5599" i="2"/>
  <c r="C5598" i="2"/>
  <c r="C5597" i="2"/>
  <c r="C5596" i="2"/>
  <c r="C5595" i="2"/>
  <c r="C5594" i="2"/>
  <c r="C5593" i="2"/>
  <c r="C5592" i="2"/>
  <c r="C5591" i="2"/>
  <c r="C5590" i="2"/>
  <c r="C5589" i="2"/>
  <c r="C5588" i="2"/>
  <c r="C5587" i="2"/>
  <c r="C5586" i="2"/>
  <c r="C5585" i="2"/>
  <c r="C5584" i="2"/>
  <c r="C5583" i="2"/>
  <c r="C5582" i="2"/>
  <c r="C5581" i="2"/>
  <c r="C5580" i="2"/>
  <c r="C5579" i="2"/>
  <c r="C5578" i="2"/>
  <c r="C5577" i="2"/>
  <c r="C5576" i="2"/>
  <c r="C5575" i="2"/>
  <c r="C5574" i="2"/>
  <c r="C5573" i="2"/>
  <c r="C5572" i="2"/>
  <c r="C5571" i="2"/>
  <c r="C5570" i="2"/>
  <c r="C5569" i="2"/>
  <c r="C5568" i="2"/>
  <c r="C5567" i="2"/>
  <c r="C5566" i="2"/>
  <c r="C5565" i="2"/>
  <c r="C5564" i="2"/>
  <c r="C5563" i="2"/>
  <c r="C5562" i="2"/>
  <c r="C5561" i="2"/>
  <c r="C5560" i="2"/>
  <c r="C5559" i="2"/>
  <c r="C5558" i="2"/>
  <c r="C5557" i="2"/>
  <c r="C5556" i="2"/>
  <c r="C5555" i="2"/>
  <c r="C5554" i="2"/>
  <c r="C5553" i="2"/>
  <c r="C5552" i="2"/>
  <c r="C5551" i="2"/>
  <c r="C5550" i="2"/>
  <c r="C5549" i="2"/>
  <c r="C5548" i="2"/>
  <c r="C5547" i="2"/>
  <c r="C5546" i="2"/>
  <c r="C5545" i="2"/>
  <c r="C5544" i="2"/>
  <c r="C5543" i="2"/>
  <c r="C5542" i="2"/>
  <c r="C5541" i="2"/>
  <c r="C5540" i="2"/>
  <c r="C5539" i="2"/>
  <c r="C5538" i="2"/>
  <c r="C5537" i="2"/>
  <c r="C5536" i="2"/>
  <c r="C5535" i="2"/>
  <c r="C5534" i="2"/>
  <c r="C5533" i="2"/>
  <c r="C5532" i="2"/>
  <c r="C5531" i="2"/>
  <c r="C5530" i="2"/>
  <c r="C5529" i="2"/>
  <c r="C5528" i="2"/>
  <c r="C5527" i="2"/>
  <c r="C5526" i="2"/>
  <c r="C5525" i="2"/>
  <c r="C5524" i="2"/>
  <c r="C5523" i="2"/>
  <c r="C5522" i="2"/>
  <c r="C5521" i="2"/>
  <c r="C5520" i="2"/>
  <c r="C5519" i="2"/>
  <c r="C5518" i="2"/>
  <c r="C5517" i="2"/>
  <c r="C5516" i="2"/>
  <c r="C5515" i="2"/>
  <c r="C5514" i="2"/>
  <c r="C5513" i="2"/>
  <c r="C5512" i="2"/>
  <c r="C5511" i="2"/>
  <c r="C5510" i="2"/>
  <c r="C5509" i="2"/>
  <c r="C5508" i="2"/>
  <c r="C5507" i="2"/>
  <c r="C5506" i="2"/>
  <c r="C5505" i="2"/>
  <c r="C5504" i="2"/>
  <c r="C5503" i="2"/>
  <c r="C5502" i="2"/>
  <c r="C5501" i="2"/>
  <c r="C5500" i="2"/>
  <c r="C5499" i="2"/>
  <c r="C5498" i="2"/>
  <c r="C5497" i="2"/>
  <c r="C5496" i="2"/>
  <c r="C5495" i="2"/>
  <c r="C5494" i="2"/>
  <c r="C5493" i="2"/>
  <c r="C5492" i="2"/>
  <c r="C5491" i="2"/>
  <c r="C5490" i="2"/>
  <c r="C5489" i="2"/>
  <c r="C5488" i="2"/>
  <c r="C5487" i="2"/>
  <c r="C5486" i="2"/>
  <c r="C5485" i="2"/>
  <c r="C5484" i="2"/>
  <c r="C5483" i="2"/>
  <c r="C5482" i="2"/>
  <c r="C5481" i="2"/>
  <c r="C5480" i="2"/>
  <c r="C5479" i="2"/>
  <c r="C5478" i="2"/>
  <c r="C5477" i="2"/>
  <c r="C5476" i="2"/>
  <c r="C5475" i="2"/>
  <c r="C5474" i="2"/>
  <c r="C5473" i="2"/>
  <c r="C5472" i="2"/>
  <c r="C5471" i="2"/>
  <c r="C5470" i="2"/>
  <c r="C5469" i="2"/>
  <c r="C5468" i="2"/>
  <c r="C5467" i="2"/>
  <c r="C5466" i="2"/>
  <c r="C5465" i="2"/>
  <c r="C5464" i="2"/>
  <c r="C5463" i="2"/>
  <c r="C5462" i="2"/>
  <c r="C5461" i="2"/>
  <c r="C5460" i="2"/>
  <c r="C5459" i="2"/>
  <c r="C5458" i="2"/>
  <c r="C5457" i="2"/>
  <c r="C5456" i="2"/>
  <c r="C5455" i="2"/>
  <c r="C5454" i="2"/>
  <c r="C5453" i="2"/>
  <c r="C5452" i="2"/>
  <c r="C5451" i="2"/>
  <c r="C5450" i="2"/>
  <c r="C5449" i="2"/>
  <c r="C5448" i="2"/>
  <c r="C5447" i="2"/>
  <c r="C5446" i="2"/>
  <c r="C5445" i="2"/>
  <c r="C5444" i="2"/>
  <c r="C5443" i="2"/>
  <c r="C5442" i="2"/>
  <c r="C5441" i="2"/>
  <c r="C5440" i="2"/>
  <c r="C5439" i="2"/>
  <c r="C5438" i="2"/>
  <c r="C5437" i="2"/>
  <c r="C5436" i="2"/>
  <c r="C5435" i="2"/>
  <c r="C5434" i="2"/>
  <c r="C5433" i="2"/>
  <c r="C5432" i="2"/>
  <c r="C5431" i="2"/>
  <c r="C5430" i="2"/>
  <c r="C5429" i="2"/>
  <c r="C5428" i="2"/>
  <c r="C5427" i="2"/>
  <c r="C5426" i="2"/>
  <c r="C5425" i="2"/>
  <c r="C5424" i="2"/>
  <c r="C5423" i="2"/>
  <c r="C5422" i="2"/>
  <c r="C5421" i="2"/>
  <c r="C5420" i="2"/>
  <c r="C5419" i="2"/>
  <c r="C5418" i="2"/>
  <c r="C5417" i="2"/>
  <c r="C5416" i="2"/>
  <c r="C5415" i="2"/>
  <c r="C5414" i="2"/>
  <c r="C5413" i="2"/>
  <c r="C5412" i="2"/>
  <c r="C5411" i="2"/>
  <c r="C5410" i="2"/>
  <c r="C5409" i="2"/>
  <c r="C5408" i="2"/>
  <c r="C5407" i="2"/>
  <c r="C5406" i="2"/>
  <c r="C5405" i="2"/>
  <c r="C5404" i="2"/>
  <c r="C5403" i="2"/>
  <c r="C5402" i="2"/>
  <c r="C5401" i="2"/>
  <c r="C5400" i="2"/>
  <c r="C5399" i="2"/>
  <c r="C5398" i="2"/>
  <c r="C5397" i="2"/>
  <c r="C5396" i="2"/>
  <c r="C5395" i="2"/>
  <c r="C5394" i="2"/>
  <c r="C5393" i="2"/>
  <c r="C5392" i="2"/>
  <c r="C5391" i="2"/>
  <c r="C5390" i="2"/>
  <c r="C5389" i="2"/>
  <c r="C5388" i="2"/>
  <c r="C5387" i="2"/>
  <c r="C5386" i="2"/>
  <c r="C5385" i="2"/>
  <c r="C5384" i="2"/>
  <c r="C5383" i="2"/>
  <c r="C5382" i="2"/>
  <c r="C5381" i="2"/>
  <c r="C5380" i="2"/>
  <c r="C5379" i="2"/>
  <c r="C5378" i="2"/>
  <c r="C5377" i="2"/>
  <c r="C5376" i="2"/>
  <c r="C5375" i="2"/>
  <c r="C5374" i="2"/>
  <c r="C5373" i="2"/>
  <c r="C5372" i="2"/>
  <c r="C5371" i="2"/>
  <c r="C5370" i="2"/>
  <c r="C5369" i="2"/>
  <c r="C5368" i="2"/>
  <c r="C5367" i="2"/>
  <c r="C5366" i="2"/>
  <c r="C5365" i="2"/>
  <c r="C5364" i="2"/>
  <c r="C5363" i="2"/>
  <c r="C5362" i="2"/>
  <c r="C5361" i="2"/>
  <c r="C5360" i="2"/>
  <c r="C5359" i="2"/>
  <c r="C5358" i="2"/>
  <c r="C5357" i="2"/>
  <c r="C5356" i="2"/>
  <c r="C5355" i="2"/>
  <c r="C5354" i="2"/>
  <c r="C5353" i="2"/>
  <c r="C5352" i="2"/>
  <c r="C5351" i="2"/>
  <c r="C5350" i="2"/>
  <c r="C5349" i="2"/>
  <c r="C5348" i="2"/>
  <c r="C5347" i="2"/>
  <c r="C5346" i="2"/>
  <c r="C5345" i="2"/>
  <c r="C5344" i="2"/>
  <c r="C5343" i="2"/>
  <c r="C5342" i="2"/>
  <c r="C5341" i="2"/>
  <c r="C5340" i="2"/>
  <c r="C5339" i="2"/>
  <c r="C5338" i="2"/>
  <c r="C5337" i="2"/>
  <c r="C5336" i="2"/>
  <c r="C5335" i="2"/>
  <c r="C5334" i="2"/>
  <c r="C5333" i="2"/>
  <c r="C5332" i="2"/>
  <c r="C5331" i="2"/>
  <c r="C5330" i="2"/>
  <c r="C5329" i="2"/>
  <c r="C5328" i="2"/>
  <c r="C5327" i="2"/>
  <c r="C5326" i="2"/>
  <c r="C5325" i="2"/>
  <c r="C5324" i="2"/>
  <c r="C5323" i="2"/>
  <c r="C5322" i="2"/>
  <c r="C5321" i="2"/>
  <c r="C5320" i="2"/>
  <c r="C5319" i="2"/>
  <c r="C5318" i="2"/>
  <c r="C5317" i="2"/>
  <c r="C5316" i="2"/>
  <c r="C5315" i="2"/>
  <c r="C5314" i="2"/>
  <c r="C5313" i="2"/>
  <c r="C5312" i="2"/>
  <c r="C5311" i="2"/>
  <c r="C5310" i="2"/>
  <c r="C5309" i="2"/>
  <c r="C5308" i="2"/>
  <c r="C5307" i="2"/>
  <c r="C5306" i="2"/>
  <c r="C5305" i="2"/>
  <c r="C5304" i="2"/>
  <c r="C5303" i="2"/>
  <c r="C5302" i="2"/>
  <c r="C5301" i="2"/>
  <c r="C5300" i="2"/>
  <c r="C5299" i="2"/>
  <c r="C5298" i="2"/>
  <c r="C5297" i="2"/>
  <c r="C5296" i="2"/>
  <c r="C5295" i="2"/>
  <c r="C5294" i="2"/>
  <c r="C5293" i="2"/>
  <c r="C5292" i="2"/>
  <c r="C5291" i="2"/>
  <c r="C5290" i="2"/>
  <c r="C5289" i="2"/>
  <c r="C5288" i="2"/>
  <c r="C5287" i="2"/>
  <c r="C5286" i="2"/>
  <c r="C5285" i="2"/>
  <c r="C5284" i="2"/>
  <c r="C5283" i="2"/>
  <c r="C5282" i="2"/>
  <c r="C5281" i="2"/>
  <c r="C5280" i="2"/>
  <c r="C5279" i="2"/>
  <c r="C5278" i="2"/>
  <c r="C5277" i="2"/>
  <c r="C5276" i="2"/>
  <c r="C5275" i="2"/>
  <c r="C5274" i="2"/>
  <c r="C5273" i="2"/>
  <c r="C5272" i="2"/>
  <c r="C5271" i="2"/>
  <c r="C5270" i="2"/>
  <c r="C5269" i="2"/>
  <c r="C5268" i="2"/>
  <c r="C5267" i="2"/>
  <c r="C5266" i="2"/>
  <c r="C5265" i="2"/>
  <c r="C5264" i="2"/>
  <c r="C5263" i="2"/>
  <c r="C5262" i="2"/>
  <c r="C5261" i="2"/>
  <c r="C5260" i="2"/>
  <c r="C5259" i="2"/>
  <c r="C5258" i="2"/>
  <c r="C5257" i="2"/>
  <c r="C5256" i="2"/>
  <c r="C5255" i="2"/>
  <c r="C5254" i="2"/>
  <c r="C5253" i="2"/>
  <c r="C5252" i="2"/>
  <c r="C5251" i="2"/>
  <c r="C5250" i="2"/>
  <c r="C5249" i="2"/>
  <c r="C5248" i="2"/>
  <c r="C5247" i="2"/>
  <c r="C5246" i="2"/>
  <c r="C5245" i="2"/>
  <c r="C5244" i="2"/>
  <c r="C5243" i="2"/>
  <c r="C5242" i="2"/>
  <c r="C5241" i="2"/>
  <c r="C5240" i="2"/>
  <c r="C5239" i="2"/>
  <c r="C5238" i="2"/>
  <c r="C5237" i="2"/>
  <c r="C5236" i="2"/>
  <c r="C5235" i="2"/>
  <c r="C5234" i="2"/>
  <c r="C5233" i="2"/>
  <c r="C5232" i="2"/>
  <c r="C5231" i="2"/>
  <c r="C5230" i="2"/>
  <c r="C5229" i="2"/>
  <c r="C5228" i="2"/>
  <c r="C5227" i="2"/>
  <c r="C5226" i="2"/>
  <c r="C5225" i="2"/>
  <c r="C5224" i="2"/>
  <c r="C5223" i="2"/>
  <c r="C5222" i="2"/>
  <c r="C5221" i="2"/>
  <c r="C5220" i="2"/>
  <c r="C5219" i="2"/>
  <c r="C5218" i="2"/>
  <c r="C5217" i="2"/>
  <c r="C5216" i="2"/>
  <c r="C5215" i="2"/>
  <c r="C5214" i="2"/>
  <c r="C5213" i="2"/>
  <c r="C5212" i="2"/>
  <c r="C5211" i="2"/>
  <c r="C5210" i="2"/>
  <c r="C5209" i="2"/>
  <c r="C5208" i="2"/>
  <c r="C5207" i="2"/>
  <c r="C5206" i="2"/>
  <c r="C5205" i="2"/>
  <c r="C5204" i="2"/>
  <c r="C5203" i="2"/>
  <c r="C5202" i="2"/>
  <c r="C5201" i="2"/>
  <c r="C5200" i="2"/>
  <c r="C5199" i="2"/>
  <c r="C5198" i="2"/>
  <c r="C5197" i="2"/>
  <c r="C5196" i="2"/>
  <c r="C5195" i="2"/>
  <c r="C5194" i="2"/>
  <c r="C5193" i="2"/>
  <c r="C5192" i="2"/>
  <c r="C5191" i="2"/>
  <c r="C5190" i="2"/>
  <c r="C5189" i="2"/>
  <c r="C5188" i="2"/>
  <c r="C5187" i="2"/>
  <c r="C5186" i="2"/>
  <c r="C5185" i="2"/>
  <c r="C5184" i="2"/>
  <c r="C5183" i="2"/>
  <c r="C5182" i="2"/>
  <c r="C5181" i="2"/>
  <c r="C5180" i="2"/>
  <c r="C5179" i="2"/>
  <c r="C5178" i="2"/>
  <c r="C5177" i="2"/>
  <c r="C5176" i="2"/>
  <c r="C5175" i="2"/>
  <c r="C5174" i="2"/>
  <c r="C5173" i="2"/>
  <c r="C5172" i="2"/>
  <c r="C5171" i="2"/>
  <c r="C5170" i="2"/>
  <c r="C5169" i="2"/>
  <c r="C5168" i="2"/>
  <c r="C5167" i="2"/>
  <c r="C5166" i="2"/>
  <c r="C5165" i="2"/>
  <c r="C5164" i="2"/>
  <c r="C5163" i="2"/>
  <c r="C5162" i="2"/>
  <c r="C5161" i="2"/>
  <c r="C5160" i="2"/>
  <c r="C5159" i="2"/>
  <c r="C5158" i="2"/>
  <c r="C5157" i="2"/>
  <c r="C5156" i="2"/>
  <c r="C5155" i="2"/>
  <c r="C5154" i="2"/>
  <c r="C5153" i="2"/>
  <c r="C5152" i="2"/>
  <c r="C5151" i="2"/>
  <c r="C5150" i="2"/>
  <c r="C5149" i="2"/>
  <c r="C5148" i="2"/>
  <c r="C5147" i="2"/>
  <c r="C5146" i="2"/>
  <c r="C5145" i="2"/>
  <c r="C5144" i="2"/>
  <c r="C5143" i="2"/>
  <c r="C5142" i="2"/>
  <c r="C5141" i="2"/>
  <c r="C5140" i="2"/>
  <c r="C5139" i="2"/>
  <c r="C5138" i="2"/>
  <c r="C5137" i="2"/>
  <c r="C5136" i="2"/>
  <c r="C5135" i="2"/>
  <c r="C5134" i="2"/>
  <c r="C5133" i="2"/>
  <c r="C5132" i="2"/>
  <c r="C5131" i="2"/>
  <c r="C5130" i="2"/>
  <c r="C5129" i="2"/>
  <c r="C5128" i="2"/>
  <c r="C5127" i="2"/>
  <c r="C5126" i="2"/>
  <c r="C5125" i="2"/>
  <c r="C5124" i="2"/>
  <c r="C5123" i="2"/>
  <c r="C5122" i="2"/>
  <c r="C5121" i="2"/>
  <c r="C5120" i="2"/>
  <c r="C5119" i="2"/>
  <c r="C5118" i="2"/>
  <c r="C5117" i="2"/>
  <c r="C5116" i="2"/>
  <c r="C5115" i="2"/>
  <c r="C5114" i="2"/>
  <c r="C5113" i="2"/>
  <c r="C5112" i="2"/>
  <c r="C5111" i="2"/>
  <c r="C5110" i="2"/>
  <c r="C5109" i="2"/>
  <c r="C5108" i="2"/>
  <c r="C5107" i="2"/>
  <c r="C5106" i="2"/>
  <c r="C5105" i="2"/>
  <c r="C5104" i="2"/>
  <c r="C5103" i="2"/>
  <c r="C5102" i="2"/>
  <c r="C5101" i="2"/>
  <c r="C5100" i="2"/>
  <c r="C5099" i="2"/>
  <c r="C5098" i="2"/>
  <c r="C5097" i="2"/>
  <c r="C5096" i="2"/>
  <c r="C5095" i="2"/>
  <c r="C5094" i="2"/>
  <c r="C5093" i="2"/>
  <c r="C5092" i="2"/>
  <c r="C5091" i="2"/>
  <c r="C5090" i="2"/>
  <c r="C5089" i="2"/>
  <c r="C5088" i="2"/>
  <c r="C5087" i="2"/>
  <c r="C5086" i="2"/>
  <c r="C5085" i="2"/>
  <c r="C5084" i="2"/>
  <c r="C5083" i="2"/>
  <c r="C5082" i="2"/>
  <c r="C5081" i="2"/>
  <c r="C5080" i="2"/>
  <c r="C5079" i="2"/>
  <c r="C5078" i="2"/>
  <c r="C5077" i="2"/>
  <c r="C5076" i="2"/>
  <c r="C5075" i="2"/>
  <c r="C5074" i="2"/>
  <c r="C5073" i="2"/>
  <c r="C5072" i="2"/>
  <c r="C5071" i="2"/>
  <c r="C5070" i="2"/>
  <c r="C5069" i="2"/>
  <c r="C5068" i="2"/>
  <c r="C5067" i="2"/>
  <c r="C5066" i="2"/>
  <c r="C5065" i="2"/>
  <c r="C5064" i="2"/>
  <c r="C5063" i="2"/>
  <c r="C5062" i="2"/>
  <c r="C5061" i="2"/>
  <c r="C5060" i="2"/>
  <c r="C5059" i="2"/>
  <c r="C5058" i="2"/>
  <c r="C5057" i="2"/>
  <c r="C5056" i="2"/>
  <c r="C5055" i="2"/>
  <c r="C5054" i="2"/>
  <c r="C5053" i="2"/>
  <c r="C5052" i="2"/>
  <c r="C5051" i="2"/>
  <c r="C5050" i="2"/>
  <c r="C5049" i="2"/>
  <c r="C5048" i="2"/>
  <c r="C5047" i="2"/>
  <c r="C5046" i="2"/>
  <c r="C5045" i="2"/>
  <c r="C5044" i="2"/>
  <c r="C5043" i="2"/>
  <c r="C5042" i="2"/>
  <c r="C5041" i="2"/>
  <c r="C5040" i="2"/>
  <c r="C5039" i="2"/>
  <c r="C5038" i="2"/>
  <c r="C5037" i="2"/>
  <c r="C5036" i="2"/>
  <c r="C5035" i="2"/>
  <c r="C5034" i="2"/>
  <c r="C5033" i="2"/>
  <c r="C5032" i="2"/>
  <c r="C5031" i="2"/>
  <c r="C5030" i="2"/>
  <c r="C5029" i="2"/>
  <c r="C5028" i="2"/>
  <c r="C5027" i="2"/>
  <c r="C5026" i="2"/>
  <c r="C5025" i="2"/>
  <c r="C5024" i="2"/>
  <c r="C5023" i="2"/>
  <c r="C5022" i="2"/>
  <c r="C5021" i="2"/>
  <c r="C5020" i="2"/>
  <c r="C5019" i="2"/>
  <c r="C5018" i="2"/>
  <c r="C5017" i="2"/>
  <c r="C5016" i="2"/>
  <c r="C5015" i="2"/>
  <c r="C5014" i="2"/>
  <c r="C5013" i="2"/>
  <c r="C5012" i="2"/>
  <c r="C5011" i="2"/>
  <c r="C5010" i="2"/>
  <c r="C5009" i="2"/>
  <c r="C5008" i="2"/>
  <c r="C5007" i="2"/>
  <c r="C5006" i="2"/>
  <c r="C5005" i="2"/>
  <c r="C5004" i="2"/>
  <c r="C5003" i="2"/>
  <c r="C5002" i="2"/>
  <c r="C5001" i="2"/>
  <c r="C5000" i="2"/>
  <c r="C4999" i="2"/>
  <c r="C4998" i="2"/>
  <c r="C4997" i="2"/>
  <c r="C4996" i="2"/>
  <c r="C4995" i="2"/>
  <c r="C4994" i="2"/>
  <c r="C4993" i="2"/>
  <c r="C4992" i="2"/>
  <c r="C4991" i="2"/>
  <c r="C4990" i="2"/>
  <c r="C4989" i="2"/>
  <c r="C4988" i="2"/>
  <c r="C4987" i="2"/>
  <c r="C4986" i="2"/>
  <c r="C4985" i="2"/>
  <c r="C4984" i="2"/>
  <c r="C4983" i="2"/>
  <c r="C4982" i="2"/>
  <c r="C4981" i="2"/>
  <c r="C4980" i="2"/>
  <c r="C4979" i="2"/>
  <c r="C4978" i="2"/>
  <c r="C4977" i="2"/>
  <c r="C4976" i="2"/>
  <c r="C4975" i="2"/>
  <c r="C4974" i="2"/>
  <c r="C4973" i="2"/>
  <c r="C4972" i="2"/>
  <c r="C4971" i="2"/>
  <c r="C4970" i="2"/>
  <c r="C4969" i="2"/>
  <c r="C4968" i="2"/>
  <c r="C4967" i="2"/>
  <c r="C4966" i="2"/>
  <c r="C4965" i="2"/>
  <c r="C4964" i="2"/>
  <c r="C4963" i="2"/>
  <c r="C4962" i="2"/>
  <c r="C4961" i="2"/>
  <c r="C4960" i="2"/>
  <c r="C4959" i="2"/>
  <c r="C4958" i="2"/>
  <c r="C4957" i="2"/>
  <c r="C4956" i="2"/>
  <c r="C4955" i="2"/>
  <c r="C4954" i="2"/>
  <c r="C4953" i="2"/>
  <c r="C4952" i="2"/>
  <c r="C4951" i="2"/>
  <c r="C4950" i="2"/>
  <c r="C4949" i="2"/>
  <c r="C4948" i="2"/>
  <c r="C4947" i="2"/>
  <c r="C4946" i="2"/>
  <c r="C4945" i="2"/>
  <c r="C4944" i="2"/>
  <c r="C4943" i="2"/>
  <c r="C4942" i="2"/>
  <c r="C4941" i="2"/>
  <c r="C4940" i="2"/>
  <c r="C4939" i="2"/>
  <c r="C4938" i="2"/>
  <c r="C4937" i="2"/>
  <c r="C4936" i="2"/>
  <c r="C4935" i="2"/>
  <c r="C4934" i="2"/>
  <c r="C4933" i="2"/>
  <c r="C4932" i="2"/>
  <c r="C4931" i="2"/>
  <c r="C4930" i="2"/>
  <c r="C4929" i="2"/>
  <c r="C4928" i="2"/>
  <c r="C4927" i="2"/>
  <c r="C4926" i="2"/>
  <c r="C4925" i="2"/>
  <c r="C4924" i="2"/>
  <c r="C4923" i="2"/>
  <c r="C4922" i="2"/>
  <c r="C4921" i="2"/>
  <c r="C4920" i="2"/>
  <c r="C4919" i="2"/>
  <c r="C4918" i="2"/>
  <c r="C4917" i="2"/>
  <c r="C4916" i="2"/>
  <c r="C4915" i="2"/>
  <c r="C4914" i="2"/>
  <c r="C4913" i="2"/>
  <c r="C4912" i="2"/>
  <c r="C4911" i="2"/>
  <c r="C4910" i="2"/>
  <c r="C4909" i="2"/>
  <c r="C4908" i="2"/>
  <c r="C4907" i="2"/>
  <c r="C4906" i="2"/>
  <c r="C4905" i="2"/>
  <c r="C4904" i="2"/>
  <c r="C4903" i="2"/>
  <c r="C4902" i="2"/>
  <c r="C4901" i="2"/>
  <c r="C4900" i="2"/>
  <c r="C4899" i="2"/>
  <c r="C4898" i="2"/>
  <c r="C4897" i="2"/>
  <c r="C4896" i="2"/>
  <c r="C4895" i="2"/>
  <c r="C4894" i="2"/>
  <c r="C4893" i="2"/>
  <c r="C4892" i="2"/>
  <c r="C4891" i="2"/>
  <c r="C4890" i="2"/>
  <c r="C4889" i="2"/>
  <c r="C4888" i="2"/>
  <c r="C4887" i="2"/>
  <c r="C4886" i="2"/>
  <c r="C4885" i="2"/>
  <c r="C4884" i="2"/>
  <c r="C4883" i="2"/>
  <c r="C4882" i="2"/>
  <c r="C4881" i="2"/>
  <c r="C4880" i="2"/>
  <c r="C4879" i="2"/>
  <c r="C4878" i="2"/>
  <c r="C4877" i="2"/>
  <c r="C4876" i="2"/>
  <c r="C4875" i="2"/>
  <c r="C4874" i="2"/>
  <c r="C4873" i="2"/>
  <c r="C4872" i="2"/>
  <c r="C4871" i="2"/>
  <c r="C4870" i="2"/>
  <c r="C4869" i="2"/>
  <c r="C4868" i="2"/>
  <c r="C4867" i="2"/>
  <c r="C4866" i="2"/>
  <c r="C4865" i="2"/>
  <c r="C4864" i="2"/>
  <c r="C4863" i="2"/>
  <c r="C4862" i="2"/>
  <c r="C4861" i="2"/>
  <c r="C4860" i="2"/>
  <c r="C4859" i="2"/>
  <c r="C4858" i="2"/>
  <c r="C4857" i="2"/>
  <c r="C4856" i="2"/>
  <c r="C4855" i="2"/>
  <c r="C4854" i="2"/>
  <c r="C4853" i="2"/>
  <c r="C4852" i="2"/>
  <c r="C4851" i="2"/>
  <c r="C4850" i="2"/>
  <c r="C4849" i="2"/>
  <c r="C4848" i="2"/>
  <c r="C4847" i="2"/>
  <c r="C4846" i="2"/>
  <c r="C4845" i="2"/>
  <c r="C4844" i="2"/>
  <c r="C4843" i="2"/>
  <c r="C4842" i="2"/>
  <c r="C4841" i="2"/>
  <c r="C4840" i="2"/>
  <c r="C4839" i="2"/>
  <c r="C4838" i="2"/>
  <c r="C4837" i="2"/>
  <c r="C4836" i="2"/>
  <c r="C4835" i="2"/>
  <c r="C4834" i="2"/>
  <c r="C4833" i="2"/>
  <c r="C4832" i="2"/>
  <c r="C4831" i="2"/>
  <c r="C4830" i="2"/>
  <c r="C4829" i="2"/>
  <c r="C4828" i="2"/>
  <c r="C4827" i="2"/>
  <c r="C4826" i="2"/>
  <c r="C4825" i="2"/>
  <c r="C4824" i="2"/>
  <c r="C4823" i="2"/>
  <c r="C4822" i="2"/>
  <c r="C4821" i="2"/>
  <c r="C4820" i="2"/>
  <c r="C4819" i="2"/>
  <c r="C4818" i="2"/>
  <c r="C4817" i="2"/>
  <c r="C4816" i="2"/>
  <c r="C4815" i="2"/>
  <c r="C4814" i="2"/>
  <c r="C4813" i="2"/>
  <c r="C4812" i="2"/>
  <c r="C4811" i="2"/>
  <c r="C4810" i="2"/>
  <c r="C4809" i="2"/>
  <c r="C4808" i="2"/>
  <c r="C4807" i="2"/>
  <c r="C4806" i="2"/>
  <c r="C4805" i="2"/>
  <c r="C4804" i="2"/>
  <c r="C4803" i="2"/>
  <c r="C4802" i="2"/>
  <c r="C4801" i="2"/>
  <c r="C4800" i="2"/>
  <c r="C4799" i="2"/>
  <c r="C4798" i="2"/>
  <c r="C4797" i="2"/>
  <c r="C4796" i="2"/>
  <c r="C4795" i="2"/>
  <c r="C4794" i="2"/>
  <c r="C4793" i="2"/>
  <c r="C4792" i="2"/>
  <c r="C4791" i="2"/>
  <c r="C4790" i="2"/>
  <c r="C4789" i="2"/>
  <c r="C4788" i="2"/>
  <c r="C4787" i="2"/>
  <c r="C4786" i="2"/>
  <c r="C4785" i="2"/>
  <c r="C4784" i="2"/>
  <c r="C4783" i="2"/>
  <c r="C4782" i="2"/>
  <c r="C4781" i="2"/>
  <c r="C4780" i="2"/>
  <c r="C4779" i="2"/>
  <c r="C4778" i="2"/>
  <c r="C4777" i="2"/>
  <c r="C4776" i="2"/>
  <c r="C4775" i="2"/>
  <c r="C4774" i="2"/>
  <c r="C4773" i="2"/>
  <c r="C4772" i="2"/>
  <c r="C4771" i="2"/>
  <c r="C4770" i="2"/>
  <c r="C4769" i="2"/>
  <c r="C4768" i="2"/>
  <c r="C4767" i="2"/>
  <c r="C4766" i="2"/>
  <c r="C4765" i="2"/>
  <c r="C4764" i="2"/>
  <c r="C4763" i="2"/>
  <c r="C4762" i="2"/>
  <c r="C4761" i="2"/>
  <c r="C4760" i="2"/>
  <c r="C4759" i="2"/>
  <c r="C4758" i="2"/>
  <c r="C4757" i="2"/>
  <c r="C4756" i="2"/>
  <c r="C4755" i="2"/>
  <c r="C4754" i="2"/>
  <c r="C4753" i="2"/>
  <c r="C4752" i="2"/>
  <c r="C4751" i="2"/>
  <c r="C4750" i="2"/>
  <c r="C4749" i="2"/>
  <c r="C4748" i="2"/>
  <c r="C4747" i="2"/>
  <c r="C4746" i="2"/>
  <c r="C4745" i="2"/>
  <c r="C4744" i="2"/>
  <c r="C4743" i="2"/>
  <c r="C4742" i="2"/>
  <c r="C4741" i="2"/>
  <c r="C4740" i="2"/>
  <c r="C4739" i="2"/>
  <c r="C4738" i="2"/>
  <c r="C4737" i="2"/>
  <c r="C4736" i="2"/>
  <c r="C4735" i="2"/>
  <c r="C4734" i="2"/>
  <c r="C4733" i="2"/>
  <c r="C4732" i="2"/>
  <c r="C4731" i="2"/>
  <c r="C4730" i="2"/>
  <c r="C4729" i="2"/>
  <c r="C4728" i="2"/>
  <c r="C4727" i="2"/>
  <c r="C4726" i="2"/>
  <c r="C4725" i="2"/>
  <c r="C4724" i="2"/>
  <c r="C4723" i="2"/>
  <c r="C4722" i="2"/>
  <c r="C4721" i="2"/>
  <c r="C4720" i="2"/>
  <c r="C4719" i="2"/>
  <c r="C4718" i="2"/>
  <c r="C4717" i="2"/>
  <c r="C4716" i="2"/>
  <c r="C4715" i="2"/>
  <c r="C4714" i="2"/>
  <c r="C4713" i="2"/>
  <c r="C4712" i="2"/>
  <c r="C4711" i="2"/>
  <c r="C4710" i="2"/>
  <c r="C4709" i="2"/>
  <c r="C4708" i="2"/>
  <c r="C4707" i="2"/>
  <c r="C4706" i="2"/>
  <c r="C4705" i="2"/>
  <c r="C4704" i="2"/>
  <c r="C4703" i="2"/>
  <c r="C4702" i="2"/>
  <c r="C4701" i="2"/>
  <c r="C4700" i="2"/>
  <c r="C4699" i="2"/>
  <c r="C4698" i="2"/>
  <c r="C4697" i="2"/>
  <c r="C4696" i="2"/>
  <c r="C4695" i="2"/>
  <c r="C4694" i="2"/>
  <c r="C4693" i="2"/>
  <c r="C4692" i="2"/>
  <c r="C4691" i="2"/>
  <c r="C4690" i="2"/>
  <c r="C4689" i="2"/>
  <c r="C4688" i="2"/>
  <c r="C4687" i="2"/>
  <c r="C4686" i="2"/>
  <c r="C4685" i="2"/>
  <c r="C4684" i="2"/>
  <c r="C4683" i="2"/>
  <c r="C4682" i="2"/>
  <c r="C4681" i="2"/>
  <c r="C4680" i="2"/>
  <c r="C4679" i="2"/>
  <c r="C4678" i="2"/>
  <c r="C4677" i="2"/>
  <c r="C4676" i="2"/>
  <c r="C4675" i="2"/>
  <c r="C4674" i="2"/>
  <c r="C4673" i="2"/>
  <c r="C4672" i="2"/>
  <c r="C4671" i="2"/>
  <c r="C4670" i="2"/>
  <c r="C4669" i="2"/>
  <c r="C4668" i="2"/>
  <c r="C4667" i="2"/>
  <c r="C4666" i="2"/>
  <c r="C4665" i="2"/>
  <c r="C4664" i="2"/>
  <c r="C4663" i="2"/>
  <c r="C4662" i="2"/>
  <c r="C4661" i="2"/>
  <c r="C4660" i="2"/>
  <c r="C4659" i="2"/>
  <c r="C4658" i="2"/>
  <c r="C4657" i="2"/>
  <c r="C4656" i="2"/>
  <c r="C4655" i="2"/>
  <c r="C4654" i="2"/>
  <c r="C4653" i="2"/>
  <c r="C4652" i="2"/>
  <c r="C4651" i="2"/>
  <c r="C4650" i="2"/>
  <c r="C4649" i="2"/>
  <c r="C4648" i="2"/>
  <c r="C4647" i="2"/>
  <c r="C4646" i="2"/>
  <c r="C4645" i="2"/>
  <c r="C4644" i="2"/>
  <c r="C4643" i="2"/>
  <c r="C4642" i="2"/>
  <c r="C4641" i="2"/>
  <c r="C4640" i="2"/>
  <c r="C4639" i="2"/>
  <c r="C4638" i="2"/>
  <c r="C4637" i="2"/>
  <c r="C4636" i="2"/>
  <c r="C4635" i="2"/>
  <c r="C4634" i="2"/>
  <c r="C4633" i="2"/>
  <c r="C4632" i="2"/>
  <c r="C4631" i="2"/>
  <c r="C4630" i="2"/>
  <c r="C4629" i="2"/>
  <c r="C4628" i="2"/>
  <c r="C4627" i="2"/>
  <c r="C4626" i="2"/>
  <c r="C4625" i="2"/>
  <c r="C4624" i="2"/>
  <c r="C4623" i="2"/>
  <c r="C4622" i="2"/>
  <c r="C4621" i="2"/>
  <c r="C4620" i="2"/>
  <c r="C4619" i="2"/>
  <c r="C4618" i="2"/>
  <c r="C4617" i="2"/>
  <c r="C4616" i="2"/>
  <c r="C4615" i="2"/>
  <c r="C4614" i="2"/>
  <c r="C4613" i="2"/>
  <c r="C4612" i="2"/>
  <c r="C4611" i="2"/>
  <c r="C4610" i="2"/>
  <c r="C4609" i="2"/>
  <c r="C4608" i="2"/>
  <c r="C4607" i="2"/>
  <c r="C4606" i="2"/>
  <c r="C4605" i="2"/>
  <c r="C4604" i="2"/>
  <c r="C4603" i="2"/>
  <c r="C4602" i="2"/>
  <c r="C4601" i="2"/>
  <c r="C4600" i="2"/>
  <c r="C4599" i="2"/>
  <c r="C4598" i="2"/>
  <c r="C4597" i="2"/>
  <c r="C4596" i="2"/>
  <c r="C4595" i="2"/>
  <c r="C4594" i="2"/>
  <c r="C4593" i="2"/>
  <c r="C4592" i="2"/>
  <c r="C4591" i="2"/>
  <c r="C4590" i="2"/>
  <c r="C4589" i="2"/>
  <c r="C4588" i="2"/>
  <c r="C4587" i="2"/>
  <c r="C4586" i="2"/>
  <c r="C4585" i="2"/>
  <c r="C4584" i="2"/>
  <c r="C4583" i="2"/>
  <c r="C4582" i="2"/>
  <c r="C4581" i="2"/>
  <c r="C4580" i="2"/>
  <c r="C4579" i="2"/>
  <c r="C4578" i="2"/>
  <c r="C4577" i="2"/>
  <c r="C4576" i="2"/>
  <c r="C4575" i="2"/>
  <c r="C4574" i="2"/>
  <c r="C4573" i="2"/>
  <c r="C4572" i="2"/>
  <c r="C4571" i="2"/>
  <c r="C4570" i="2"/>
  <c r="C4569" i="2"/>
  <c r="C4568" i="2"/>
  <c r="C4567" i="2"/>
  <c r="C4566" i="2"/>
  <c r="C4565" i="2"/>
  <c r="C4564" i="2"/>
  <c r="C4563" i="2"/>
  <c r="C4562" i="2"/>
  <c r="C4561" i="2"/>
  <c r="C4560" i="2"/>
  <c r="C4559" i="2"/>
  <c r="C4558" i="2"/>
  <c r="C4557" i="2"/>
  <c r="C4556" i="2"/>
  <c r="C4555" i="2"/>
  <c r="C4554" i="2"/>
  <c r="C4553" i="2"/>
  <c r="C4552" i="2"/>
  <c r="C4551" i="2"/>
  <c r="C4550" i="2"/>
  <c r="C4549" i="2"/>
  <c r="C4548" i="2"/>
  <c r="C4547" i="2"/>
  <c r="C4546" i="2"/>
  <c r="C4545" i="2"/>
  <c r="C4544" i="2"/>
  <c r="C4543" i="2"/>
  <c r="C4542" i="2"/>
  <c r="C4541" i="2"/>
  <c r="C4540" i="2"/>
  <c r="C4539" i="2"/>
  <c r="C4538" i="2"/>
  <c r="C4537" i="2"/>
  <c r="C4536" i="2"/>
  <c r="C4535" i="2"/>
  <c r="C4534" i="2"/>
  <c r="C4533" i="2"/>
  <c r="C4532" i="2"/>
  <c r="C4531" i="2"/>
  <c r="C4530" i="2"/>
  <c r="C4529" i="2"/>
  <c r="C4528" i="2"/>
  <c r="C4527" i="2"/>
  <c r="C4526" i="2"/>
  <c r="C4525" i="2"/>
  <c r="C4524" i="2"/>
  <c r="C4523" i="2"/>
  <c r="C4522" i="2"/>
  <c r="C4521" i="2"/>
  <c r="C4520" i="2"/>
  <c r="C4519" i="2"/>
  <c r="C4518" i="2"/>
  <c r="C4517" i="2"/>
  <c r="C4516" i="2"/>
  <c r="C4515" i="2"/>
  <c r="C4514" i="2"/>
  <c r="C4513" i="2"/>
  <c r="C4512" i="2"/>
  <c r="C4511" i="2"/>
  <c r="C4510" i="2"/>
  <c r="C4509" i="2"/>
  <c r="C4508" i="2"/>
  <c r="C4507" i="2"/>
  <c r="C4506" i="2"/>
  <c r="C4505" i="2"/>
  <c r="C4504" i="2"/>
  <c r="C4503" i="2"/>
  <c r="C4502" i="2"/>
  <c r="C4501" i="2"/>
  <c r="C4500" i="2"/>
  <c r="C4499" i="2"/>
  <c r="C4498" i="2"/>
  <c r="C4497" i="2"/>
  <c r="C4496" i="2"/>
  <c r="C4495" i="2"/>
  <c r="C4494" i="2"/>
  <c r="C4493" i="2"/>
  <c r="C4492" i="2"/>
  <c r="C4491" i="2"/>
  <c r="C4490" i="2"/>
  <c r="C4489" i="2"/>
  <c r="C4488" i="2"/>
  <c r="C4487" i="2"/>
  <c r="C4486" i="2"/>
  <c r="C4485" i="2"/>
  <c r="C4484" i="2"/>
  <c r="C4483" i="2"/>
  <c r="C4482" i="2"/>
  <c r="C4481" i="2"/>
  <c r="C4480" i="2"/>
  <c r="C4479" i="2"/>
  <c r="C4478" i="2"/>
  <c r="C4477" i="2"/>
  <c r="C4476" i="2"/>
  <c r="C4475" i="2"/>
  <c r="C4474" i="2"/>
  <c r="C4473" i="2"/>
  <c r="C4472" i="2"/>
  <c r="C4471" i="2"/>
  <c r="C4470" i="2"/>
  <c r="C4469" i="2"/>
  <c r="C4468" i="2"/>
  <c r="C4467" i="2"/>
  <c r="C4466" i="2"/>
  <c r="C4465" i="2"/>
  <c r="C4464" i="2"/>
  <c r="C4463" i="2"/>
  <c r="C4462" i="2"/>
  <c r="C4461" i="2"/>
  <c r="C4460" i="2"/>
  <c r="C4459" i="2"/>
  <c r="C4458" i="2"/>
  <c r="C4457" i="2"/>
  <c r="C4456" i="2"/>
  <c r="C4455" i="2"/>
  <c r="C4454" i="2"/>
  <c r="C4453" i="2"/>
  <c r="C4452" i="2"/>
  <c r="C4451" i="2"/>
  <c r="C4450" i="2"/>
  <c r="C4449" i="2"/>
  <c r="C4448" i="2"/>
  <c r="C4447" i="2"/>
  <c r="C4446" i="2"/>
  <c r="C4445" i="2"/>
  <c r="C4444" i="2"/>
  <c r="C4443" i="2"/>
  <c r="C4442" i="2"/>
  <c r="C4441" i="2"/>
  <c r="C4440" i="2"/>
  <c r="C4439" i="2"/>
  <c r="C4438" i="2"/>
  <c r="C4437" i="2"/>
  <c r="C4436" i="2"/>
  <c r="C4435" i="2"/>
  <c r="C4434" i="2"/>
  <c r="C4433" i="2"/>
  <c r="C4432" i="2"/>
  <c r="C4431" i="2"/>
  <c r="C4430" i="2"/>
  <c r="C4429" i="2"/>
  <c r="C4428" i="2"/>
  <c r="C4427" i="2"/>
  <c r="C4426" i="2"/>
  <c r="C4425" i="2"/>
  <c r="C4424" i="2"/>
  <c r="C4423" i="2"/>
  <c r="C4422" i="2"/>
  <c r="C4421" i="2"/>
  <c r="C4420" i="2"/>
  <c r="C4419" i="2"/>
  <c r="C4418" i="2"/>
  <c r="C4417" i="2"/>
  <c r="C4416" i="2"/>
  <c r="C4415" i="2"/>
  <c r="C4414" i="2"/>
  <c r="C4413" i="2"/>
  <c r="C4412" i="2"/>
  <c r="C4411" i="2"/>
  <c r="C4410" i="2"/>
  <c r="C4409" i="2"/>
  <c r="C4408" i="2"/>
  <c r="C4407" i="2"/>
  <c r="C4406" i="2"/>
  <c r="C4405" i="2"/>
  <c r="C4404" i="2"/>
  <c r="C4403" i="2"/>
  <c r="C4402" i="2"/>
  <c r="C4401" i="2"/>
  <c r="C4400" i="2"/>
  <c r="C4399" i="2"/>
  <c r="C4398" i="2"/>
  <c r="C4397" i="2"/>
  <c r="C4396" i="2"/>
  <c r="C4395" i="2"/>
  <c r="C4394" i="2"/>
  <c r="C4393" i="2"/>
  <c r="C4392" i="2"/>
  <c r="C4391" i="2"/>
  <c r="C4390" i="2"/>
  <c r="C4389" i="2"/>
  <c r="C4388" i="2"/>
  <c r="C4387" i="2"/>
  <c r="C4386" i="2"/>
  <c r="C4385" i="2"/>
  <c r="C4384" i="2"/>
  <c r="C4383" i="2"/>
  <c r="C4382" i="2"/>
  <c r="C4381" i="2"/>
  <c r="C4380" i="2"/>
  <c r="C4379" i="2"/>
  <c r="C4378" i="2"/>
  <c r="C4377" i="2"/>
  <c r="C4376" i="2"/>
  <c r="C4375" i="2"/>
  <c r="C4374" i="2"/>
  <c r="C4373" i="2"/>
  <c r="C4372" i="2"/>
  <c r="C4371" i="2"/>
  <c r="C4370" i="2"/>
  <c r="C4369" i="2"/>
  <c r="C4368" i="2"/>
  <c r="C4367" i="2"/>
  <c r="C4366" i="2"/>
  <c r="C4365" i="2"/>
  <c r="C4364" i="2"/>
  <c r="C4363" i="2"/>
  <c r="C4362" i="2"/>
  <c r="C4361" i="2"/>
  <c r="C4360" i="2"/>
  <c r="C4359" i="2"/>
  <c r="C4358" i="2"/>
  <c r="C4357" i="2"/>
  <c r="C4356" i="2"/>
  <c r="C4355" i="2"/>
  <c r="C4354" i="2"/>
  <c r="C4353" i="2"/>
  <c r="C4352" i="2"/>
  <c r="C4351" i="2"/>
  <c r="C4350" i="2"/>
  <c r="C4349" i="2"/>
  <c r="C4348" i="2"/>
  <c r="C4347" i="2"/>
  <c r="C4346" i="2"/>
  <c r="C4345" i="2"/>
  <c r="C4344" i="2"/>
  <c r="C4343" i="2"/>
  <c r="C4342" i="2"/>
  <c r="C4341" i="2"/>
  <c r="C4340" i="2"/>
  <c r="C4339" i="2"/>
  <c r="C4338" i="2"/>
  <c r="C4337" i="2"/>
  <c r="C4336" i="2"/>
  <c r="C4335" i="2"/>
  <c r="C4334" i="2"/>
  <c r="C4333" i="2"/>
  <c r="C4332" i="2"/>
  <c r="C4331" i="2"/>
  <c r="C4330" i="2"/>
  <c r="C4329" i="2"/>
  <c r="C4328" i="2"/>
  <c r="C4327" i="2"/>
  <c r="C4326" i="2"/>
  <c r="C4325" i="2"/>
  <c r="C4324" i="2"/>
  <c r="C4323" i="2"/>
  <c r="C4322" i="2"/>
  <c r="C4321" i="2"/>
  <c r="C4320" i="2"/>
  <c r="C4319" i="2"/>
  <c r="C4318" i="2"/>
  <c r="C4317" i="2"/>
  <c r="C4316" i="2"/>
  <c r="C4315" i="2"/>
  <c r="C4314" i="2"/>
  <c r="C4313" i="2"/>
  <c r="C4312" i="2"/>
  <c r="C4311" i="2"/>
  <c r="C4310" i="2"/>
  <c r="C4309" i="2"/>
  <c r="C4308" i="2"/>
  <c r="C4307" i="2"/>
  <c r="C4306" i="2"/>
  <c r="C4305" i="2"/>
  <c r="C4304" i="2"/>
  <c r="C4303" i="2"/>
  <c r="C4302" i="2"/>
  <c r="C4301" i="2"/>
  <c r="C4300" i="2"/>
  <c r="C4299" i="2"/>
  <c r="C4298" i="2"/>
  <c r="C4297" i="2"/>
  <c r="C4296" i="2"/>
  <c r="C4295" i="2"/>
  <c r="C4294" i="2"/>
  <c r="C4293" i="2"/>
  <c r="C4292" i="2"/>
  <c r="C4291" i="2"/>
  <c r="C4290" i="2"/>
  <c r="C4289" i="2"/>
  <c r="C4288" i="2"/>
  <c r="C4287" i="2"/>
  <c r="C4286" i="2"/>
  <c r="C4285" i="2"/>
  <c r="C4284" i="2"/>
  <c r="C4283" i="2"/>
  <c r="C4282" i="2"/>
  <c r="C4281" i="2"/>
  <c r="C4280" i="2"/>
  <c r="C4279" i="2"/>
  <c r="C4278" i="2"/>
  <c r="C4277" i="2"/>
  <c r="C4276" i="2"/>
  <c r="C4275" i="2"/>
  <c r="C4274" i="2"/>
  <c r="C4273" i="2"/>
  <c r="C4272" i="2"/>
  <c r="C4271" i="2"/>
  <c r="C4270" i="2"/>
  <c r="C4269" i="2"/>
  <c r="C4268" i="2"/>
  <c r="C4267" i="2"/>
  <c r="C4266" i="2"/>
  <c r="C4265" i="2"/>
  <c r="C4264" i="2"/>
  <c r="C4263" i="2"/>
  <c r="C4262" i="2"/>
  <c r="C4261" i="2"/>
  <c r="C4260" i="2"/>
  <c r="C4259" i="2"/>
  <c r="C4258" i="2"/>
  <c r="C4257" i="2"/>
  <c r="C4256" i="2"/>
  <c r="C4255" i="2"/>
  <c r="C4254" i="2"/>
  <c r="C4253" i="2"/>
  <c r="C4252" i="2"/>
  <c r="C4251" i="2"/>
  <c r="C4250" i="2"/>
  <c r="C4249" i="2"/>
  <c r="C4248" i="2"/>
  <c r="C4247" i="2"/>
  <c r="C4246" i="2"/>
  <c r="C4245" i="2"/>
  <c r="C4244" i="2"/>
  <c r="C4243" i="2"/>
  <c r="C4242" i="2"/>
  <c r="C4241" i="2"/>
  <c r="C4240" i="2"/>
  <c r="C4239" i="2"/>
  <c r="C4238" i="2"/>
  <c r="C4237" i="2"/>
  <c r="C4236" i="2"/>
  <c r="C4235" i="2"/>
  <c r="C4234" i="2"/>
  <c r="C4233" i="2"/>
  <c r="C4232" i="2"/>
  <c r="C4231" i="2"/>
  <c r="C4230" i="2"/>
  <c r="C4229" i="2"/>
  <c r="C4228" i="2"/>
  <c r="C4227" i="2"/>
  <c r="C4226" i="2"/>
  <c r="C4225" i="2"/>
  <c r="C4224" i="2"/>
  <c r="C4223" i="2"/>
  <c r="C4222" i="2"/>
  <c r="C4221" i="2"/>
  <c r="C4220" i="2"/>
  <c r="C4219" i="2"/>
  <c r="C4218" i="2"/>
  <c r="C4217" i="2"/>
  <c r="C4216" i="2"/>
  <c r="C4215" i="2"/>
  <c r="C4214" i="2"/>
  <c r="C4213" i="2"/>
  <c r="C4212" i="2"/>
  <c r="C4211" i="2"/>
  <c r="C4210" i="2"/>
  <c r="C4209" i="2"/>
  <c r="C4208" i="2"/>
  <c r="C4207" i="2"/>
  <c r="C4206" i="2"/>
  <c r="C4205" i="2"/>
  <c r="C4204" i="2"/>
  <c r="C4203" i="2"/>
  <c r="C4202" i="2"/>
  <c r="C4201" i="2"/>
  <c r="C4200" i="2"/>
  <c r="C4199" i="2"/>
  <c r="C4198" i="2"/>
  <c r="C4197" i="2"/>
  <c r="C4196" i="2"/>
  <c r="C4195" i="2"/>
  <c r="C4194" i="2"/>
  <c r="C4193" i="2"/>
  <c r="C4192" i="2"/>
  <c r="C4191" i="2"/>
  <c r="C4190" i="2"/>
  <c r="C4189" i="2"/>
  <c r="C4188" i="2"/>
  <c r="C4187" i="2"/>
  <c r="C4186" i="2"/>
  <c r="C4185" i="2"/>
  <c r="C4184" i="2"/>
  <c r="C4183" i="2"/>
  <c r="C4182" i="2"/>
  <c r="C4181" i="2"/>
  <c r="C4180" i="2"/>
  <c r="C4179" i="2"/>
  <c r="C4178" i="2"/>
  <c r="C4177" i="2"/>
  <c r="C4176" i="2"/>
  <c r="C4175" i="2"/>
  <c r="C4174" i="2"/>
  <c r="C4173" i="2"/>
  <c r="C4172" i="2"/>
  <c r="C4171" i="2"/>
  <c r="C4170" i="2"/>
  <c r="C4169" i="2"/>
  <c r="C4168" i="2"/>
  <c r="C4167" i="2"/>
  <c r="C4166" i="2"/>
  <c r="C4165" i="2"/>
  <c r="C4164" i="2"/>
  <c r="C4163" i="2"/>
  <c r="C4162" i="2"/>
  <c r="C4161" i="2"/>
  <c r="C4160" i="2"/>
  <c r="C4159" i="2"/>
  <c r="C4158" i="2"/>
  <c r="C4157" i="2"/>
  <c r="C4156" i="2"/>
  <c r="C4155" i="2"/>
  <c r="C4154" i="2"/>
  <c r="C4153" i="2"/>
  <c r="C4152" i="2"/>
  <c r="C4151" i="2"/>
  <c r="C4150" i="2"/>
  <c r="C4149" i="2"/>
  <c r="C4148" i="2"/>
  <c r="C4147" i="2"/>
  <c r="C4146" i="2"/>
  <c r="C4145" i="2"/>
  <c r="C4144" i="2"/>
  <c r="C4143" i="2"/>
  <c r="C4142" i="2"/>
  <c r="C4141" i="2"/>
  <c r="C4140" i="2"/>
  <c r="C4139" i="2"/>
  <c r="C4138" i="2"/>
  <c r="C4137" i="2"/>
  <c r="C4136" i="2"/>
  <c r="C4135" i="2"/>
  <c r="C4134" i="2"/>
  <c r="C4133" i="2"/>
  <c r="C4132" i="2"/>
  <c r="C4131" i="2"/>
  <c r="C4130" i="2"/>
  <c r="C4129" i="2"/>
  <c r="C4128" i="2"/>
  <c r="C4127" i="2"/>
  <c r="C4126" i="2"/>
  <c r="C4125" i="2"/>
  <c r="C4124" i="2"/>
  <c r="C4123" i="2"/>
  <c r="C4122" i="2"/>
  <c r="C4121" i="2"/>
  <c r="C4120" i="2"/>
  <c r="C4119" i="2"/>
  <c r="C4118" i="2"/>
  <c r="C4117" i="2"/>
  <c r="C4116" i="2"/>
  <c r="C4115" i="2"/>
  <c r="C4114" i="2"/>
  <c r="C4113" i="2"/>
  <c r="C4112" i="2"/>
  <c r="C4111" i="2"/>
  <c r="C4110" i="2"/>
  <c r="C4109" i="2"/>
  <c r="C4108" i="2"/>
  <c r="C4107" i="2"/>
  <c r="C4106" i="2"/>
  <c r="C4105" i="2"/>
  <c r="C4104" i="2"/>
  <c r="C4103" i="2"/>
  <c r="C4102" i="2"/>
  <c r="C4101" i="2"/>
  <c r="C4100" i="2"/>
  <c r="C4099" i="2"/>
  <c r="C4098" i="2"/>
  <c r="C4097" i="2"/>
  <c r="C4096" i="2"/>
  <c r="C4095" i="2"/>
  <c r="C4094" i="2"/>
  <c r="C4093" i="2"/>
  <c r="C4092" i="2"/>
  <c r="C4091" i="2"/>
  <c r="C4090" i="2"/>
  <c r="C4089" i="2"/>
  <c r="C4088" i="2"/>
  <c r="C4087" i="2"/>
  <c r="C4086" i="2"/>
  <c r="C4085" i="2"/>
  <c r="C4084" i="2"/>
  <c r="C4083" i="2"/>
  <c r="C4082" i="2"/>
  <c r="C4081" i="2"/>
  <c r="C4080" i="2"/>
  <c r="C4079" i="2"/>
  <c r="C4078" i="2"/>
  <c r="C4077" i="2"/>
  <c r="C4076" i="2"/>
  <c r="C4075" i="2"/>
  <c r="C4074" i="2"/>
  <c r="C4073" i="2"/>
  <c r="C4072" i="2"/>
  <c r="C4071" i="2"/>
  <c r="C4070" i="2"/>
  <c r="C4069" i="2"/>
  <c r="C4068" i="2"/>
  <c r="C4067" i="2"/>
  <c r="C4066" i="2"/>
  <c r="C4065" i="2"/>
  <c r="C4064" i="2"/>
  <c r="C4063" i="2"/>
  <c r="C4062" i="2"/>
  <c r="C4061" i="2"/>
  <c r="C4060" i="2"/>
  <c r="C4059" i="2"/>
  <c r="C4058" i="2"/>
  <c r="C4057" i="2"/>
  <c r="C4056" i="2"/>
  <c r="C4055" i="2"/>
  <c r="C4054" i="2"/>
  <c r="C4053" i="2"/>
  <c r="C4052" i="2"/>
  <c r="C4051" i="2"/>
  <c r="C4050" i="2"/>
  <c r="C4049" i="2"/>
  <c r="C4048" i="2"/>
  <c r="C4047" i="2"/>
  <c r="C4046" i="2"/>
  <c r="C4045" i="2"/>
  <c r="C4044" i="2"/>
  <c r="C4043" i="2"/>
  <c r="C4042" i="2"/>
  <c r="C4041" i="2"/>
  <c r="C4040" i="2"/>
  <c r="C4039" i="2"/>
  <c r="C4038" i="2"/>
  <c r="C4037" i="2"/>
  <c r="C4036" i="2"/>
  <c r="C4035" i="2"/>
  <c r="C4034" i="2"/>
  <c r="C4033" i="2"/>
  <c r="C4032" i="2"/>
  <c r="C4031" i="2"/>
  <c r="C4030" i="2"/>
  <c r="C4029" i="2"/>
  <c r="C4028" i="2"/>
  <c r="C4027" i="2"/>
  <c r="C4026" i="2"/>
  <c r="C4025" i="2"/>
  <c r="C4024" i="2"/>
  <c r="C4023" i="2"/>
  <c r="C4022" i="2"/>
  <c r="C4021" i="2"/>
  <c r="C4020" i="2"/>
  <c r="C4019" i="2"/>
  <c r="C4018" i="2"/>
  <c r="C4017" i="2"/>
  <c r="C4016" i="2"/>
  <c r="C4015" i="2"/>
  <c r="C4014" i="2"/>
  <c r="C4013" i="2"/>
  <c r="C4012" i="2"/>
  <c r="C4011" i="2"/>
  <c r="C4010" i="2"/>
  <c r="C4009" i="2"/>
  <c r="C4008" i="2"/>
  <c r="C4007" i="2"/>
  <c r="C4006" i="2"/>
  <c r="C4005" i="2"/>
  <c r="C4004" i="2"/>
  <c r="C4003" i="2"/>
  <c r="C4002" i="2"/>
  <c r="C4001" i="2"/>
  <c r="C4000" i="2"/>
  <c r="C3999" i="2"/>
  <c r="C3998" i="2"/>
  <c r="C3997" i="2"/>
  <c r="C3996" i="2"/>
  <c r="C3995" i="2"/>
  <c r="C3994" i="2"/>
  <c r="C3993" i="2"/>
  <c r="C3992" i="2"/>
  <c r="C3991" i="2"/>
  <c r="C3990" i="2"/>
  <c r="C3989" i="2"/>
  <c r="C3988" i="2"/>
  <c r="C3987" i="2"/>
  <c r="C3986" i="2"/>
  <c r="C3985" i="2"/>
  <c r="C3984" i="2"/>
  <c r="C3983" i="2"/>
  <c r="C3982" i="2"/>
  <c r="C3981" i="2"/>
  <c r="C3980" i="2"/>
  <c r="C3979" i="2"/>
  <c r="C3978" i="2"/>
  <c r="C3977" i="2"/>
  <c r="C3976" i="2"/>
  <c r="C3975" i="2"/>
  <c r="C3974" i="2"/>
  <c r="C3973" i="2"/>
  <c r="C3972" i="2"/>
  <c r="C3971" i="2"/>
  <c r="C3970" i="2"/>
  <c r="C3969" i="2"/>
  <c r="C3968" i="2"/>
  <c r="C3967" i="2"/>
  <c r="C3966" i="2"/>
  <c r="C3965" i="2"/>
  <c r="C3964" i="2"/>
  <c r="C3963" i="2"/>
  <c r="C3962" i="2"/>
  <c r="C3961" i="2"/>
  <c r="C3960" i="2"/>
  <c r="C3959" i="2"/>
  <c r="C3958" i="2"/>
  <c r="C3957" i="2"/>
  <c r="C3956" i="2"/>
  <c r="C3955" i="2"/>
  <c r="C3954" i="2"/>
  <c r="C3953" i="2"/>
  <c r="C3952" i="2"/>
  <c r="C3951" i="2"/>
  <c r="C3950" i="2"/>
  <c r="C3949" i="2"/>
  <c r="C3948" i="2"/>
  <c r="C3947" i="2"/>
  <c r="C3946" i="2"/>
  <c r="C3945" i="2"/>
  <c r="C3944" i="2"/>
  <c r="C3943" i="2"/>
  <c r="C3942" i="2"/>
  <c r="C3941" i="2"/>
  <c r="C3940" i="2"/>
  <c r="C3939" i="2"/>
  <c r="C3938" i="2"/>
  <c r="C3937" i="2"/>
  <c r="C3936" i="2"/>
  <c r="C3935" i="2"/>
  <c r="C3934" i="2"/>
  <c r="C3933" i="2"/>
  <c r="C3932" i="2"/>
  <c r="C3931" i="2"/>
  <c r="C3930" i="2"/>
  <c r="C3929" i="2"/>
  <c r="C3928" i="2"/>
  <c r="C3927" i="2"/>
  <c r="C3926" i="2"/>
  <c r="C3925" i="2"/>
  <c r="C3924" i="2"/>
  <c r="C3923" i="2"/>
  <c r="C3922" i="2"/>
  <c r="C3921" i="2"/>
  <c r="C3920" i="2"/>
  <c r="C3919" i="2"/>
  <c r="C3918" i="2"/>
  <c r="C3917" i="2"/>
  <c r="C3916" i="2"/>
  <c r="C3915" i="2"/>
  <c r="C3914" i="2"/>
  <c r="C3913" i="2"/>
  <c r="C3912" i="2"/>
  <c r="C3911" i="2"/>
  <c r="C3910" i="2"/>
  <c r="C3909" i="2"/>
  <c r="C3908" i="2"/>
  <c r="C3907" i="2"/>
  <c r="C3906" i="2"/>
  <c r="C3905" i="2"/>
  <c r="C3904" i="2"/>
  <c r="C3903" i="2"/>
  <c r="C3902" i="2"/>
  <c r="C3901" i="2"/>
  <c r="C3900" i="2"/>
  <c r="C3899" i="2"/>
  <c r="C3898" i="2"/>
  <c r="C3897" i="2"/>
  <c r="C3896" i="2"/>
  <c r="C3895" i="2"/>
  <c r="C3894" i="2"/>
  <c r="C3893" i="2"/>
  <c r="C3892" i="2"/>
  <c r="C3891" i="2"/>
  <c r="C3890" i="2"/>
  <c r="C3889" i="2"/>
  <c r="C3888" i="2"/>
  <c r="C3887" i="2"/>
  <c r="C3886" i="2"/>
  <c r="C3885" i="2"/>
  <c r="C3884" i="2"/>
  <c r="C3883" i="2"/>
  <c r="C3882" i="2"/>
  <c r="C3881" i="2"/>
  <c r="C3880" i="2"/>
  <c r="C3879" i="2"/>
  <c r="C3878" i="2"/>
  <c r="C3877" i="2"/>
  <c r="C3876" i="2"/>
  <c r="C3875" i="2"/>
  <c r="C3874" i="2"/>
  <c r="C3873" i="2"/>
  <c r="C3872" i="2"/>
  <c r="C3871" i="2"/>
  <c r="C3870" i="2"/>
  <c r="C3869" i="2"/>
  <c r="C3868" i="2"/>
  <c r="C3867" i="2"/>
  <c r="C3866" i="2"/>
  <c r="C3865" i="2"/>
  <c r="C3864" i="2"/>
  <c r="C3863" i="2"/>
  <c r="C3862" i="2"/>
  <c r="C3861" i="2"/>
  <c r="C3860" i="2"/>
  <c r="C3859" i="2"/>
  <c r="C3858" i="2"/>
  <c r="C3857" i="2"/>
  <c r="C3856" i="2"/>
  <c r="C3855" i="2"/>
  <c r="C3854" i="2"/>
  <c r="C3853" i="2"/>
  <c r="C3852" i="2"/>
  <c r="C3851" i="2"/>
  <c r="C3850" i="2"/>
  <c r="C3849" i="2"/>
  <c r="C3848" i="2"/>
  <c r="C3847" i="2"/>
  <c r="C3846" i="2"/>
  <c r="C3845" i="2"/>
  <c r="C3844" i="2"/>
  <c r="C3843" i="2"/>
  <c r="C3842" i="2"/>
  <c r="C3841" i="2"/>
  <c r="C3840" i="2"/>
  <c r="C3839" i="2"/>
  <c r="C3838" i="2"/>
  <c r="C3837" i="2"/>
  <c r="C3836" i="2"/>
  <c r="C3835" i="2"/>
  <c r="C3834" i="2"/>
  <c r="C3833" i="2"/>
  <c r="C3832" i="2"/>
  <c r="C3831" i="2"/>
  <c r="C3830" i="2"/>
  <c r="C3829" i="2"/>
  <c r="C3828" i="2"/>
  <c r="C3827" i="2"/>
  <c r="C3826" i="2"/>
  <c r="C3825" i="2"/>
  <c r="C3824" i="2"/>
  <c r="C3823" i="2"/>
  <c r="C3822" i="2"/>
  <c r="C3821" i="2"/>
  <c r="C3820" i="2"/>
  <c r="C3819" i="2"/>
  <c r="C3818" i="2"/>
  <c r="C3817" i="2"/>
  <c r="C3816" i="2"/>
  <c r="C3815" i="2"/>
  <c r="C3814" i="2"/>
  <c r="C3813" i="2"/>
  <c r="C3812" i="2"/>
  <c r="C3811" i="2"/>
  <c r="C3810" i="2"/>
  <c r="C3809" i="2"/>
  <c r="C3808" i="2"/>
  <c r="C3807" i="2"/>
  <c r="C3806" i="2"/>
  <c r="C3805" i="2"/>
  <c r="C3804" i="2"/>
  <c r="C3803" i="2"/>
  <c r="C3802" i="2"/>
  <c r="C3801" i="2"/>
  <c r="C3800" i="2"/>
  <c r="C3799" i="2"/>
  <c r="C3798" i="2"/>
  <c r="C3797" i="2"/>
  <c r="C3796" i="2"/>
  <c r="C3795" i="2"/>
  <c r="C3794" i="2"/>
  <c r="C3793" i="2"/>
  <c r="C3792" i="2"/>
  <c r="C3791" i="2"/>
  <c r="C3790" i="2"/>
  <c r="C3789" i="2"/>
  <c r="C3788" i="2"/>
  <c r="C3787" i="2"/>
  <c r="C3786" i="2"/>
  <c r="C3785" i="2"/>
  <c r="C3784" i="2"/>
  <c r="C3783" i="2"/>
  <c r="C3782" i="2"/>
  <c r="C3781" i="2"/>
  <c r="C3780" i="2"/>
  <c r="C3779" i="2"/>
  <c r="C3778" i="2"/>
  <c r="C3777" i="2"/>
  <c r="C3776" i="2"/>
  <c r="C3775" i="2"/>
  <c r="C3774" i="2"/>
  <c r="C3773" i="2"/>
  <c r="C3772" i="2"/>
  <c r="C3771" i="2"/>
  <c r="C3770" i="2"/>
  <c r="C3769" i="2"/>
  <c r="C3768" i="2"/>
  <c r="C3767" i="2"/>
  <c r="C3766" i="2"/>
  <c r="C3765" i="2"/>
  <c r="C3764" i="2"/>
  <c r="C3763" i="2"/>
  <c r="C3762" i="2"/>
  <c r="C3761" i="2"/>
  <c r="C3760" i="2"/>
  <c r="C3759" i="2"/>
  <c r="C3758" i="2"/>
  <c r="C3757" i="2"/>
  <c r="C3756" i="2"/>
  <c r="C3755" i="2"/>
  <c r="C3754" i="2"/>
  <c r="C3753" i="2"/>
  <c r="C3752" i="2"/>
  <c r="C3751" i="2"/>
  <c r="C3750" i="2"/>
  <c r="C3749" i="2"/>
  <c r="C3748" i="2"/>
  <c r="C3747" i="2"/>
  <c r="C3746" i="2"/>
  <c r="C3745" i="2"/>
  <c r="C3744" i="2"/>
  <c r="C3743" i="2"/>
  <c r="C3742" i="2"/>
  <c r="C3741" i="2"/>
  <c r="C3740" i="2"/>
  <c r="C3739" i="2"/>
  <c r="C3738" i="2"/>
  <c r="C3737" i="2"/>
  <c r="C3736" i="2"/>
  <c r="C3735" i="2"/>
  <c r="C3734" i="2"/>
  <c r="C3733" i="2"/>
  <c r="C3732" i="2"/>
  <c r="C3731" i="2"/>
  <c r="C3730" i="2"/>
  <c r="C3729" i="2"/>
  <c r="C3728" i="2"/>
  <c r="C3727" i="2"/>
  <c r="C3726" i="2"/>
  <c r="C3725" i="2"/>
  <c r="C3724" i="2"/>
  <c r="C3723" i="2"/>
  <c r="C3722" i="2"/>
  <c r="C3721" i="2"/>
  <c r="C3720" i="2"/>
  <c r="C3719" i="2"/>
  <c r="C3718" i="2"/>
  <c r="C3717" i="2"/>
  <c r="C3716" i="2"/>
  <c r="C3715" i="2"/>
  <c r="C3714" i="2"/>
  <c r="C3713" i="2"/>
  <c r="C3712" i="2"/>
  <c r="C3711" i="2"/>
  <c r="C3710" i="2"/>
  <c r="C3709" i="2"/>
  <c r="C3708" i="2"/>
  <c r="C3707" i="2"/>
  <c r="C3706" i="2"/>
  <c r="C3705" i="2"/>
  <c r="C3704" i="2"/>
  <c r="C3703" i="2"/>
  <c r="C3702" i="2"/>
  <c r="C3701" i="2"/>
  <c r="C3700" i="2"/>
  <c r="C3699" i="2"/>
  <c r="C3698" i="2"/>
  <c r="C3697" i="2"/>
  <c r="C3696" i="2"/>
  <c r="C3695" i="2"/>
  <c r="C3694" i="2"/>
  <c r="C3693" i="2"/>
  <c r="C3692" i="2"/>
  <c r="C3691" i="2"/>
  <c r="C3690" i="2"/>
  <c r="C3689" i="2"/>
  <c r="C3688" i="2"/>
  <c r="C3687" i="2"/>
  <c r="C3686" i="2"/>
  <c r="C3685" i="2"/>
  <c r="C3684" i="2"/>
  <c r="C3683" i="2"/>
  <c r="C3682" i="2"/>
  <c r="C3681" i="2"/>
  <c r="C3680" i="2"/>
  <c r="C3679" i="2"/>
  <c r="C3678" i="2"/>
  <c r="C3677" i="2"/>
  <c r="C3676" i="2"/>
  <c r="C3675" i="2"/>
  <c r="C3674" i="2"/>
  <c r="C3673" i="2"/>
  <c r="C3672" i="2"/>
  <c r="C3671" i="2"/>
  <c r="C3670" i="2"/>
  <c r="C3669" i="2"/>
  <c r="C3668" i="2"/>
  <c r="C3667" i="2"/>
  <c r="C3666" i="2"/>
  <c r="C3665" i="2"/>
  <c r="C3664" i="2"/>
  <c r="C3663" i="2"/>
  <c r="C3662" i="2"/>
  <c r="C3661" i="2"/>
  <c r="C3660" i="2"/>
  <c r="C3659" i="2"/>
  <c r="C3658" i="2"/>
  <c r="C3657" i="2"/>
  <c r="C3656" i="2"/>
  <c r="C3655" i="2"/>
  <c r="C3654" i="2"/>
  <c r="C3653" i="2"/>
  <c r="C3652" i="2"/>
  <c r="C3651" i="2"/>
  <c r="C3650" i="2"/>
  <c r="C3649" i="2"/>
  <c r="C3648" i="2"/>
  <c r="C3647" i="2"/>
  <c r="C3646" i="2"/>
  <c r="C3645" i="2"/>
  <c r="C3644" i="2"/>
  <c r="C3643" i="2"/>
  <c r="C3642" i="2"/>
  <c r="C3641" i="2"/>
  <c r="C3640" i="2"/>
  <c r="C3639" i="2"/>
  <c r="C3638" i="2"/>
  <c r="C3637" i="2"/>
  <c r="C3636" i="2"/>
  <c r="C3635" i="2"/>
  <c r="C3634" i="2"/>
  <c r="C3633" i="2"/>
  <c r="C3632" i="2"/>
  <c r="C3631" i="2"/>
  <c r="C3630" i="2"/>
  <c r="C3629" i="2"/>
  <c r="C3628" i="2"/>
  <c r="C3627" i="2"/>
  <c r="C3626" i="2"/>
  <c r="C3625" i="2"/>
  <c r="C3624" i="2"/>
  <c r="C3623" i="2"/>
  <c r="C3622" i="2"/>
  <c r="C3621" i="2"/>
  <c r="C3620" i="2"/>
  <c r="C3619" i="2"/>
  <c r="C3618"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69" i="2"/>
  <c r="C3368" i="2"/>
  <c r="C3367" i="2"/>
  <c r="C3366" i="2"/>
  <c r="C3365" i="2"/>
  <c r="C3364" i="2"/>
  <c r="C3363" i="2"/>
  <c r="C3362" i="2"/>
  <c r="C3361" i="2"/>
  <c r="C3360" i="2"/>
  <c r="C3359" i="2"/>
  <c r="C3358" i="2"/>
  <c r="C3357" i="2"/>
  <c r="C3356" i="2"/>
  <c r="C3355" i="2"/>
  <c r="C3354" i="2"/>
  <c r="C3353" i="2"/>
  <c r="C3352" i="2"/>
  <c r="C3351" i="2"/>
  <c r="C3350"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7" i="2"/>
  <c r="C3286" i="2"/>
  <c r="C3285" i="2"/>
  <c r="C3284" i="2"/>
  <c r="C3283" i="2"/>
  <c r="C3282" i="2"/>
  <c r="C3281" i="2"/>
  <c r="C3280" i="2"/>
  <c r="C3279" i="2"/>
  <c r="C3278" i="2"/>
  <c r="C3277" i="2"/>
  <c r="C3276" i="2"/>
  <c r="C3275" i="2"/>
  <c r="C3274" i="2"/>
  <c r="C3273" i="2"/>
  <c r="C3272" i="2"/>
  <c r="C3271" i="2"/>
  <c r="C3270" i="2"/>
  <c r="C3269" i="2"/>
  <c r="C3268" i="2"/>
  <c r="C3267" i="2"/>
  <c r="C3266" i="2"/>
  <c r="C3265" i="2"/>
  <c r="C3264" i="2"/>
  <c r="C3263" i="2"/>
  <c r="C3262" i="2"/>
  <c r="C3261" i="2"/>
  <c r="C3260" i="2"/>
  <c r="C3259" i="2"/>
  <c r="C3258" i="2"/>
  <c r="C3257"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4" i="2"/>
  <c r="C3183" i="2"/>
  <c r="C3182" i="2"/>
  <c r="C3181" i="2"/>
  <c r="C3180" i="2"/>
  <c r="C3179" i="2"/>
  <c r="C3178" i="2"/>
  <c r="C3177" i="2"/>
  <c r="C3176" i="2"/>
  <c r="C3175" i="2"/>
  <c r="C3174" i="2"/>
  <c r="C3173" i="2"/>
  <c r="C3172" i="2"/>
  <c r="C3171" i="2"/>
  <c r="C3170" i="2"/>
  <c r="C3169" i="2"/>
  <c r="C3168" i="2"/>
  <c r="C3167" i="2"/>
  <c r="C3166" i="2"/>
  <c r="C3165" i="2"/>
  <c r="C3164" i="2"/>
  <c r="C3163" i="2"/>
  <c r="C3162" i="2"/>
  <c r="C3161" i="2"/>
  <c r="C3160" i="2"/>
  <c r="C3159" i="2"/>
  <c r="C3158" i="2"/>
  <c r="C3157" i="2"/>
  <c r="C3156" i="2"/>
  <c r="C3155" i="2"/>
  <c r="C3154"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2" i="2"/>
  <c r="C3111"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3" i="2"/>
  <c r="C3052" i="2"/>
  <c r="C3051" i="2"/>
  <c r="C3050" i="2"/>
  <c r="C3049" i="2"/>
  <c r="C3048" i="2"/>
  <c r="C3047" i="2"/>
  <c r="C3046" i="2"/>
  <c r="C3045" i="2"/>
  <c r="C3044" i="2"/>
  <c r="C3043" i="2"/>
  <c r="C3042" i="2"/>
  <c r="C3041"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349" i="2"/>
  <c r="C2348" i="2"/>
  <c r="C2347" i="2"/>
  <c r="C2346" i="2"/>
  <c r="C2345" i="2"/>
  <c r="C2344" i="2"/>
  <c r="C2343" i="2"/>
  <c r="C2342" i="2"/>
  <c r="C2341" i="2"/>
  <c r="C2340" i="2"/>
  <c r="C2339" i="2"/>
  <c r="C2338" i="2"/>
  <c r="C2337" i="2"/>
  <c r="C2336" i="2"/>
  <c r="C2335" i="2"/>
  <c r="C2334" i="2"/>
  <c r="C2333" i="2"/>
  <c r="C2332" i="2"/>
  <c r="C2331" i="2"/>
  <c r="C2330" i="2"/>
  <c r="C2329" i="2"/>
  <c r="C2328" i="2"/>
  <c r="C2327" i="2"/>
  <c r="C2326" i="2"/>
  <c r="C2325" i="2"/>
  <c r="C2324" i="2"/>
  <c r="C2323" i="2"/>
  <c r="C2322" i="2"/>
  <c r="C2321" i="2"/>
  <c r="C2320" i="2"/>
  <c r="C2319" i="2"/>
  <c r="C2318" i="2"/>
  <c r="C2317" i="2"/>
  <c r="C2316" i="2"/>
  <c r="C2315" i="2"/>
  <c r="C2314" i="2"/>
  <c r="C2313" i="2"/>
  <c r="C2312" i="2"/>
  <c r="C2311" i="2"/>
  <c r="C2310" i="2"/>
  <c r="C2309" i="2"/>
  <c r="C2308" i="2"/>
  <c r="C2307" i="2"/>
  <c r="C2306" i="2"/>
  <c r="C2305" i="2"/>
  <c r="C2304" i="2"/>
  <c r="C2303" i="2"/>
  <c r="C2302" i="2"/>
  <c r="C2301" i="2"/>
  <c r="C2300" i="2"/>
  <c r="C2299" i="2"/>
  <c r="C2298" i="2"/>
  <c r="C2297" i="2"/>
  <c r="C2296" i="2"/>
  <c r="C2295" i="2"/>
  <c r="C2294" i="2"/>
  <c r="C2293" i="2"/>
  <c r="C2292" i="2"/>
  <c r="C2291" i="2"/>
  <c r="C2290" i="2"/>
  <c r="C2289" i="2"/>
  <c r="C2288" i="2"/>
  <c r="C2287" i="2"/>
  <c r="C2286" i="2"/>
  <c r="C2285" i="2"/>
  <c r="C2284" i="2"/>
  <c r="C2283" i="2"/>
  <c r="C2282" i="2"/>
  <c r="C2281" i="2"/>
  <c r="C2280" i="2"/>
  <c r="C2279" i="2"/>
  <c r="C2278" i="2"/>
  <c r="C2277" i="2"/>
  <c r="C2276" i="2"/>
  <c r="C2275" i="2"/>
  <c r="C2274" i="2"/>
  <c r="C2273" i="2"/>
  <c r="C2272" i="2"/>
  <c r="C2271" i="2"/>
  <c r="C2270" i="2"/>
  <c r="C2269" i="2"/>
  <c r="C2268" i="2"/>
  <c r="C2267" i="2"/>
  <c r="C2266" i="2"/>
  <c r="C2265" i="2"/>
  <c r="C2264" i="2"/>
  <c r="C2263" i="2"/>
  <c r="C2262" i="2"/>
  <c r="C2261" i="2"/>
  <c r="C2260" i="2"/>
  <c r="C2259" i="2"/>
  <c r="C2258" i="2"/>
  <c r="C2257" i="2"/>
  <c r="C2256" i="2"/>
  <c r="C2255" i="2"/>
  <c r="C2254" i="2"/>
  <c r="C2253" i="2"/>
  <c r="C2252" i="2"/>
  <c r="C2251" i="2"/>
  <c r="C2250" i="2"/>
  <c r="C2249" i="2"/>
  <c r="C2248" i="2"/>
  <c r="C2247" i="2"/>
  <c r="C2246" i="2"/>
  <c r="C2245" i="2"/>
  <c r="C2244" i="2"/>
  <c r="C2243" i="2"/>
  <c r="C2242" i="2"/>
  <c r="C2241" i="2"/>
  <c r="C2240" i="2"/>
  <c r="C2239" i="2"/>
  <c r="C2238" i="2"/>
  <c r="C2237" i="2"/>
  <c r="C2236" i="2"/>
  <c r="C2235" i="2"/>
  <c r="C2234" i="2"/>
  <c r="C2233" i="2"/>
  <c r="C2232" i="2"/>
  <c r="C2231" i="2"/>
  <c r="C2230" i="2"/>
  <c r="C2229"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6" i="2"/>
  <c r="C2095" i="2"/>
  <c r="C2094"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52" i="2"/>
  <c r="C2051" i="2"/>
  <c r="C2050"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1" i="2"/>
  <c r="C1710" i="2"/>
  <c r="C1709" i="2"/>
  <c r="C1708" i="2"/>
  <c r="C1707" i="2"/>
  <c r="C1706" i="2"/>
  <c r="C1705" i="2"/>
  <c r="C1704" i="2"/>
  <c r="C1703" i="2"/>
  <c r="C1702" i="2"/>
  <c r="C1701" i="2"/>
  <c r="C1700" i="2"/>
  <c r="C1699" i="2"/>
  <c r="C1698" i="2"/>
  <c r="C1697" i="2"/>
  <c r="C1696" i="2"/>
  <c r="C1695" i="2"/>
  <c r="C1694" i="2"/>
  <c r="C1693" i="2"/>
  <c r="C1692" i="2"/>
  <c r="C1691" i="2"/>
  <c r="C1690" i="2"/>
  <c r="C1689" i="2"/>
  <c r="C1688" i="2"/>
  <c r="C1687" i="2"/>
  <c r="C1686"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616" i="2"/>
  <c r="C1615" i="2"/>
  <c r="C1614" i="2"/>
  <c r="C1613" i="2"/>
  <c r="C1612" i="2"/>
  <c r="C1611" i="2"/>
  <c r="C1610" i="2"/>
  <c r="C1609" i="2"/>
  <c r="C1608" i="2"/>
  <c r="C1607" i="2"/>
  <c r="C1606" i="2"/>
  <c r="C1605" i="2"/>
  <c r="C1604" i="2"/>
  <c r="C1603" i="2"/>
  <c r="C1602" i="2"/>
  <c r="C1601" i="2"/>
  <c r="C1600" i="2"/>
  <c r="C1599" i="2"/>
  <c r="C1598" i="2"/>
  <c r="C1597" i="2"/>
  <c r="C1596" i="2"/>
  <c r="C1595" i="2"/>
  <c r="C1594" i="2"/>
  <c r="C1593" i="2"/>
  <c r="C1592" i="2"/>
  <c r="C1591" i="2"/>
  <c r="C1590" i="2"/>
  <c r="C1589" i="2"/>
  <c r="C1588" i="2"/>
  <c r="C1587" i="2"/>
  <c r="C1586" i="2"/>
  <c r="C1585" i="2"/>
  <c r="C1584" i="2"/>
  <c r="C1583" i="2"/>
  <c r="C1582" i="2"/>
  <c r="C1581" i="2"/>
  <c r="C1580" i="2"/>
  <c r="C1579" i="2"/>
  <c r="C1578" i="2"/>
  <c r="C1577" i="2"/>
  <c r="C1576" i="2"/>
  <c r="C1575" i="2"/>
  <c r="C1574"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C1526" i="2"/>
  <c r="C1525" i="2"/>
  <c r="C1524" i="2"/>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1468" i="2"/>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87" i="2"/>
  <c r="C75" i="2"/>
  <c r="C63" i="2"/>
  <c r="C51" i="2"/>
  <c r="C39" i="2"/>
  <c r="C27" i="2"/>
  <c r="C15" i="2"/>
  <c r="C4" i="2"/>
  <c r="C3" i="2"/>
  <c r="C2" i="2"/>
  <c r="A3" i="2"/>
  <c r="A4" i="2"/>
  <c r="A5" i="2"/>
  <c r="B5" i="2" s="1"/>
  <c r="A6" i="2"/>
  <c r="B6" i="2" s="1"/>
  <c r="A7" i="2"/>
  <c r="B7" i="2" s="1"/>
  <c r="A8" i="2"/>
  <c r="B8" i="2" s="1"/>
  <c r="A9" i="2"/>
  <c r="C9" i="2" s="1"/>
  <c r="A10" i="2"/>
  <c r="C10" i="2" s="1"/>
  <c r="A11" i="2"/>
  <c r="C11" i="2" s="1"/>
  <c r="A12" i="2"/>
  <c r="C12" i="2" s="1"/>
  <c r="A13" i="2"/>
  <c r="C13" i="2" s="1"/>
  <c r="A14" i="2"/>
  <c r="B14" i="2" s="1"/>
  <c r="A15" i="2"/>
  <c r="B15" i="2" s="1"/>
  <c r="A16" i="2"/>
  <c r="B16" i="2" s="1"/>
  <c r="A17" i="2"/>
  <c r="B17" i="2" s="1"/>
  <c r="A18" i="2"/>
  <c r="B18" i="2" s="1"/>
  <c r="A19" i="2"/>
  <c r="B19" i="2" s="1"/>
  <c r="A20" i="2"/>
  <c r="B20" i="2" s="1"/>
  <c r="A21" i="2"/>
  <c r="C21" i="2" s="1"/>
  <c r="A22" i="2"/>
  <c r="C22" i="2" s="1"/>
  <c r="A23" i="2"/>
  <c r="C23" i="2" s="1"/>
  <c r="A24" i="2"/>
  <c r="C24" i="2" s="1"/>
  <c r="A25" i="2"/>
  <c r="C25" i="2" s="1"/>
  <c r="A26" i="2"/>
  <c r="B26" i="2" s="1"/>
  <c r="A27" i="2"/>
  <c r="B27" i="2" s="1"/>
  <c r="A28" i="2"/>
  <c r="B28" i="2" s="1"/>
  <c r="A29" i="2"/>
  <c r="B29" i="2" s="1"/>
  <c r="A30" i="2"/>
  <c r="B30" i="2" s="1"/>
  <c r="A31" i="2"/>
  <c r="B31" i="2" s="1"/>
  <c r="A32" i="2"/>
  <c r="B32" i="2" s="1"/>
  <c r="A33" i="2"/>
  <c r="C33" i="2" s="1"/>
  <c r="A34" i="2"/>
  <c r="C34" i="2" s="1"/>
  <c r="A35" i="2"/>
  <c r="C35" i="2" s="1"/>
  <c r="A36" i="2"/>
  <c r="C36" i="2" s="1"/>
  <c r="A37" i="2"/>
  <c r="C37" i="2" s="1"/>
  <c r="A38" i="2"/>
  <c r="B38" i="2" s="1"/>
  <c r="A39" i="2"/>
  <c r="B39" i="2" s="1"/>
  <c r="A40" i="2"/>
  <c r="B40" i="2" s="1"/>
  <c r="A41" i="2"/>
  <c r="B41" i="2" s="1"/>
  <c r="A42" i="2"/>
  <c r="B42" i="2" s="1"/>
  <c r="A43" i="2"/>
  <c r="B43" i="2" s="1"/>
  <c r="A44" i="2"/>
  <c r="B44" i="2" s="1"/>
  <c r="A45" i="2"/>
  <c r="C45" i="2" s="1"/>
  <c r="A46" i="2"/>
  <c r="C46" i="2" s="1"/>
  <c r="A47" i="2"/>
  <c r="C47" i="2" s="1"/>
  <c r="A48" i="2"/>
  <c r="C48" i="2" s="1"/>
  <c r="A49" i="2"/>
  <c r="C49" i="2" s="1"/>
  <c r="A50" i="2"/>
  <c r="B50" i="2" s="1"/>
  <c r="A51" i="2"/>
  <c r="B51" i="2" s="1"/>
  <c r="A52" i="2"/>
  <c r="B52" i="2" s="1"/>
  <c r="A53" i="2"/>
  <c r="B53" i="2" s="1"/>
  <c r="A54" i="2"/>
  <c r="B54" i="2" s="1"/>
  <c r="A55" i="2"/>
  <c r="B55" i="2" s="1"/>
  <c r="A56" i="2"/>
  <c r="B56" i="2" s="1"/>
  <c r="A57" i="2"/>
  <c r="C57" i="2" s="1"/>
  <c r="A58" i="2"/>
  <c r="C58" i="2" s="1"/>
  <c r="A59" i="2"/>
  <c r="C59" i="2" s="1"/>
  <c r="A60" i="2"/>
  <c r="C60" i="2" s="1"/>
  <c r="A61" i="2"/>
  <c r="C61" i="2" s="1"/>
  <c r="A62" i="2"/>
  <c r="B62" i="2" s="1"/>
  <c r="A63" i="2"/>
  <c r="B63" i="2" s="1"/>
  <c r="A64" i="2"/>
  <c r="B64" i="2" s="1"/>
  <c r="A65" i="2"/>
  <c r="B65" i="2" s="1"/>
  <c r="A66" i="2"/>
  <c r="B66" i="2" s="1"/>
  <c r="A67" i="2"/>
  <c r="B67" i="2" s="1"/>
  <c r="A68" i="2"/>
  <c r="B68" i="2" s="1"/>
  <c r="A69" i="2"/>
  <c r="C69" i="2" s="1"/>
  <c r="A70" i="2"/>
  <c r="C70" i="2" s="1"/>
  <c r="A71" i="2"/>
  <c r="C71" i="2" s="1"/>
  <c r="A72" i="2"/>
  <c r="C72" i="2" s="1"/>
  <c r="A73" i="2"/>
  <c r="C73" i="2" s="1"/>
  <c r="A74" i="2"/>
  <c r="B74" i="2" s="1"/>
  <c r="A75" i="2"/>
  <c r="B75" i="2" s="1"/>
  <c r="A76" i="2"/>
  <c r="B76" i="2" s="1"/>
  <c r="A77" i="2"/>
  <c r="B77" i="2" s="1"/>
  <c r="A78" i="2"/>
  <c r="B78" i="2" s="1"/>
  <c r="A79" i="2"/>
  <c r="B79" i="2" s="1"/>
  <c r="A80" i="2"/>
  <c r="B80" i="2" s="1"/>
  <c r="A81" i="2"/>
  <c r="C81" i="2" s="1"/>
  <c r="A82" i="2"/>
  <c r="C82" i="2" s="1"/>
  <c r="A83" i="2"/>
  <c r="C83" i="2" s="1"/>
  <c r="A84" i="2"/>
  <c r="C84" i="2" s="1"/>
  <c r="A85" i="2"/>
  <c r="C85" i="2" s="1"/>
  <c r="A86" i="2"/>
  <c r="B86" i="2" s="1"/>
  <c r="A87" i="2"/>
  <c r="B87" i="2" s="1"/>
  <c r="A88" i="2"/>
  <c r="B88" i="2" s="1"/>
  <c r="A89" i="2"/>
  <c r="B89" i="2" s="1"/>
  <c r="A90" i="2"/>
  <c r="B90" i="2" s="1"/>
  <c r="A91" i="2"/>
  <c r="B91" i="2" s="1"/>
  <c r="A92" i="2"/>
  <c r="B92" i="2" s="1"/>
  <c r="A93" i="2"/>
  <c r="C93" i="2" s="1"/>
  <c r="A94" i="2"/>
  <c r="C94" i="2" s="1"/>
  <c r="A95" i="2"/>
  <c r="C95" i="2" s="1"/>
  <c r="A96" i="2"/>
  <c r="C96" i="2" s="1"/>
  <c r="A97" i="2"/>
  <c r="C97" i="2" s="1"/>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7" i="2"/>
  <c r="A2798" i="2"/>
  <c r="A2799"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7" i="2"/>
  <c r="A2858"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1" i="2"/>
  <c r="A2982" i="2"/>
  <c r="A2983" i="2"/>
  <c r="A2984" i="2"/>
  <c r="A2985" i="2"/>
  <c r="A2986" i="2"/>
  <c r="A2987" i="2"/>
  <c r="A2988" i="2"/>
  <c r="A2989" i="2"/>
  <c r="A2990" i="2"/>
  <c r="A2991" i="2"/>
  <c r="A2992" i="2"/>
  <c r="A2993" i="2"/>
  <c r="A2994" i="2"/>
  <c r="A2995"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A3022" i="2"/>
  <c r="A3023" i="2"/>
  <c r="A3024" i="2"/>
  <c r="A3025" i="2"/>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5"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5" i="2"/>
  <c r="A3396"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0" i="2"/>
  <c r="A3471" i="2"/>
  <c r="A3472" i="2"/>
  <c r="A3473" i="2"/>
  <c r="A3474" i="2"/>
  <c r="A3475"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4" i="2"/>
  <c r="A3545"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3571" i="2"/>
  <c r="A3572" i="2"/>
  <c r="A3573" i="2"/>
  <c r="A3574" i="2"/>
  <c r="A3575" i="2"/>
  <c r="A3576" i="2"/>
  <c r="A3577" i="2"/>
  <c r="A3578" i="2"/>
  <c r="A3579" i="2"/>
  <c r="A3580" i="2"/>
  <c r="A3581" i="2"/>
  <c r="A3582" i="2"/>
  <c r="A3583" i="2"/>
  <c r="A3584" i="2"/>
  <c r="A3585" i="2"/>
  <c r="A3586" i="2"/>
  <c r="A3587" i="2"/>
  <c r="A3588" i="2"/>
  <c r="A3589" i="2"/>
  <c r="A3590" i="2"/>
  <c r="A3591" i="2"/>
  <c r="A3592" i="2"/>
  <c r="A3593" i="2"/>
  <c r="A3594" i="2"/>
  <c r="A3595" i="2"/>
  <c r="A3596" i="2"/>
  <c r="A3597" i="2"/>
  <c r="A3598" i="2"/>
  <c r="A3599" i="2"/>
  <c r="A3600" i="2"/>
  <c r="A3601" i="2"/>
  <c r="A3602" i="2"/>
  <c r="A3603" i="2"/>
  <c r="A3604" i="2"/>
  <c r="A3605" i="2"/>
  <c r="A3606" i="2"/>
  <c r="A3607" i="2"/>
  <c r="A3608" i="2"/>
  <c r="A3609" i="2"/>
  <c r="A3610" i="2"/>
  <c r="A3611" i="2"/>
  <c r="A3612" i="2"/>
  <c r="A3613"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0" i="2"/>
  <c r="A3781"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1"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4358" i="2"/>
  <c r="A4359" i="2"/>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4421" i="2"/>
  <c r="A4422" i="2"/>
  <c r="A4423" i="2"/>
  <c r="A4424" i="2"/>
  <c r="A4425" i="2"/>
  <c r="A4426" i="2"/>
  <c r="A4427" i="2"/>
  <c r="A4428" i="2"/>
  <c r="A4429" i="2"/>
  <c r="A4430" i="2"/>
  <c r="A4431" i="2"/>
  <c r="A4432" i="2"/>
  <c r="A4433" i="2"/>
  <c r="A4434" i="2"/>
  <c r="A4435" i="2"/>
  <c r="A4436" i="2"/>
  <c r="A4437" i="2"/>
  <c r="A4438" i="2"/>
  <c r="A4439" i="2"/>
  <c r="A4440" i="2"/>
  <c r="A4441" i="2"/>
  <c r="A4442" i="2"/>
  <c r="A4443" i="2"/>
  <c r="A4444" i="2"/>
  <c r="A4445" i="2"/>
  <c r="A4446" i="2"/>
  <c r="A4447" i="2"/>
  <c r="A4448" i="2"/>
  <c r="A4449" i="2"/>
  <c r="A4450" i="2"/>
  <c r="A4451" i="2"/>
  <c r="A4452" i="2"/>
  <c r="A4453" i="2"/>
  <c r="A4454" i="2"/>
  <c r="A4455" i="2"/>
  <c r="A4456" i="2"/>
  <c r="A4457" i="2"/>
  <c r="A4458" i="2"/>
  <c r="A4459" i="2"/>
  <c r="A4460" i="2"/>
  <c r="A4461" i="2"/>
  <c r="A4462" i="2"/>
  <c r="A4463" i="2"/>
  <c r="A4464" i="2"/>
  <c r="A4465" i="2"/>
  <c r="A4466" i="2"/>
  <c r="A4467" i="2"/>
  <c r="A4468" i="2"/>
  <c r="A4469" i="2"/>
  <c r="A4470" i="2"/>
  <c r="A4471" i="2"/>
  <c r="A4472" i="2"/>
  <c r="A4473" i="2"/>
  <c r="A4474" i="2"/>
  <c r="A4475" i="2"/>
  <c r="A4476" i="2"/>
  <c r="A4477" i="2"/>
  <c r="A4478" i="2"/>
  <c r="A4479" i="2"/>
  <c r="A4480" i="2"/>
  <c r="A4481" i="2"/>
  <c r="A4482" i="2"/>
  <c r="A4483" i="2"/>
  <c r="A4484" i="2"/>
  <c r="A4485" i="2"/>
  <c r="A4486" i="2"/>
  <c r="A4487" i="2"/>
  <c r="A4488" i="2"/>
  <c r="A4489" i="2"/>
  <c r="A4490" i="2"/>
  <c r="A4491" i="2"/>
  <c r="A4492" i="2"/>
  <c r="A4493" i="2"/>
  <c r="A4494" i="2"/>
  <c r="A4495" i="2"/>
  <c r="A4496" i="2"/>
  <c r="A4497" i="2"/>
  <c r="A4498" i="2"/>
  <c r="A4499" i="2"/>
  <c r="A4500" i="2"/>
  <c r="A4501" i="2"/>
  <c r="A4502" i="2"/>
  <c r="A4503" i="2"/>
  <c r="A4504" i="2"/>
  <c r="A4505" i="2"/>
  <c r="A4506" i="2"/>
  <c r="A4507" i="2"/>
  <c r="A4508" i="2"/>
  <c r="A4509" i="2"/>
  <c r="A4510" i="2"/>
  <c r="A4511" i="2"/>
  <c r="A4512" i="2"/>
  <c r="A4513" i="2"/>
  <c r="A4514" i="2"/>
  <c r="A4515" i="2"/>
  <c r="A4516" i="2"/>
  <c r="A4517" i="2"/>
  <c r="A4518" i="2"/>
  <c r="A4519" i="2"/>
  <c r="A4520" i="2"/>
  <c r="A4521" i="2"/>
  <c r="A4522" i="2"/>
  <c r="A4523" i="2"/>
  <c r="A4524" i="2"/>
  <c r="A4525" i="2"/>
  <c r="A4526" i="2"/>
  <c r="A4527" i="2"/>
  <c r="A4528" i="2"/>
  <c r="A4529" i="2"/>
  <c r="A4530" i="2"/>
  <c r="A4531" i="2"/>
  <c r="A4532" i="2"/>
  <c r="A4533" i="2"/>
  <c r="A4534" i="2"/>
  <c r="A4535" i="2"/>
  <c r="A4536" i="2"/>
  <c r="A4537" i="2"/>
  <c r="A4538" i="2"/>
  <c r="A4539" i="2"/>
  <c r="A4540" i="2"/>
  <c r="A4541" i="2"/>
  <c r="A4542" i="2"/>
  <c r="A4543" i="2"/>
  <c r="A4544" i="2"/>
  <c r="A4545" i="2"/>
  <c r="A4546" i="2"/>
  <c r="A4547" i="2"/>
  <c r="A4548" i="2"/>
  <c r="A4549" i="2"/>
  <c r="A4550" i="2"/>
  <c r="A4551" i="2"/>
  <c r="A4552" i="2"/>
  <c r="A4553" i="2"/>
  <c r="A4554" i="2"/>
  <c r="A4555" i="2"/>
  <c r="A4556" i="2"/>
  <c r="A4557" i="2"/>
  <c r="A4558" i="2"/>
  <c r="A4559" i="2"/>
  <c r="A4560" i="2"/>
  <c r="A4561" i="2"/>
  <c r="A4562" i="2"/>
  <c r="A4563" i="2"/>
  <c r="A4564" i="2"/>
  <c r="A4565" i="2"/>
  <c r="A4566" i="2"/>
  <c r="A4567" i="2"/>
  <c r="A4568" i="2"/>
  <c r="A4569" i="2"/>
  <c r="A4570" i="2"/>
  <c r="A4571" i="2"/>
  <c r="A4572" i="2"/>
  <c r="A4573" i="2"/>
  <c r="A4574" i="2"/>
  <c r="A4575" i="2"/>
  <c r="A4576" i="2"/>
  <c r="A4577" i="2"/>
  <c r="A4578" i="2"/>
  <c r="A4579" i="2"/>
  <c r="A4580" i="2"/>
  <c r="A4581" i="2"/>
  <c r="A4582" i="2"/>
  <c r="A4583" i="2"/>
  <c r="A4584" i="2"/>
  <c r="A4585" i="2"/>
  <c r="A4586" i="2"/>
  <c r="A4587" i="2"/>
  <c r="A4588" i="2"/>
  <c r="A4589" i="2"/>
  <c r="A4590" i="2"/>
  <c r="A4591" i="2"/>
  <c r="A4592" i="2"/>
  <c r="A4593" i="2"/>
  <c r="A4594" i="2"/>
  <c r="A4595" i="2"/>
  <c r="A4596" i="2"/>
  <c r="A4597" i="2"/>
  <c r="A4598" i="2"/>
  <c r="A4599" i="2"/>
  <c r="A4600" i="2"/>
  <c r="A4601" i="2"/>
  <c r="A4602" i="2"/>
  <c r="A4603" i="2"/>
  <c r="A4604" i="2"/>
  <c r="A4605" i="2"/>
  <c r="A4606" i="2"/>
  <c r="A4607" i="2"/>
  <c r="A4608" i="2"/>
  <c r="A4609" i="2"/>
  <c r="A4610" i="2"/>
  <c r="A4611" i="2"/>
  <c r="A4612" i="2"/>
  <c r="A4613" i="2"/>
  <c r="A4614" i="2"/>
  <c r="A4615" i="2"/>
  <c r="A4616" i="2"/>
  <c r="A4617" i="2"/>
  <c r="A4618" i="2"/>
  <c r="A4619" i="2"/>
  <c r="A4620" i="2"/>
  <c r="A4621" i="2"/>
  <c r="A4622" i="2"/>
  <c r="A4623" i="2"/>
  <c r="A4624" i="2"/>
  <c r="A4625" i="2"/>
  <c r="A4626" i="2"/>
  <c r="A4627" i="2"/>
  <c r="A4628" i="2"/>
  <c r="A4629" i="2"/>
  <c r="A4630" i="2"/>
  <c r="A4631" i="2"/>
  <c r="A4632" i="2"/>
  <c r="A4633" i="2"/>
  <c r="A4634" i="2"/>
  <c r="A4635" i="2"/>
  <c r="A4636" i="2"/>
  <c r="A4637" i="2"/>
  <c r="A4638" i="2"/>
  <c r="A4639" i="2"/>
  <c r="A4640" i="2"/>
  <c r="A4641" i="2"/>
  <c r="A4642" i="2"/>
  <c r="A4643" i="2"/>
  <c r="A4644" i="2"/>
  <c r="A4645" i="2"/>
  <c r="A4646" i="2"/>
  <c r="A4647" i="2"/>
  <c r="A4648" i="2"/>
  <c r="A4649" i="2"/>
  <c r="A4650" i="2"/>
  <c r="A4651" i="2"/>
  <c r="A4652" i="2"/>
  <c r="A4653" i="2"/>
  <c r="A4654" i="2"/>
  <c r="A4655" i="2"/>
  <c r="A4656" i="2"/>
  <c r="A4657" i="2"/>
  <c r="A4658" i="2"/>
  <c r="A4659" i="2"/>
  <c r="A4660" i="2"/>
  <c r="A4661" i="2"/>
  <c r="A4662" i="2"/>
  <c r="A4663" i="2"/>
  <c r="A4664" i="2"/>
  <c r="A4665" i="2"/>
  <c r="A4666" i="2"/>
  <c r="A4667" i="2"/>
  <c r="A4668" i="2"/>
  <c r="A4669" i="2"/>
  <c r="A4670" i="2"/>
  <c r="A4671" i="2"/>
  <c r="A4672" i="2"/>
  <c r="A4673" i="2"/>
  <c r="A4674" i="2"/>
  <c r="A4675" i="2"/>
  <c r="A4676" i="2"/>
  <c r="A4677" i="2"/>
  <c r="A4678" i="2"/>
  <c r="A4679" i="2"/>
  <c r="A4680" i="2"/>
  <c r="A4681" i="2"/>
  <c r="A4682" i="2"/>
  <c r="A4683" i="2"/>
  <c r="A4684" i="2"/>
  <c r="A4685" i="2"/>
  <c r="A4686" i="2"/>
  <c r="A4687" i="2"/>
  <c r="A4688" i="2"/>
  <c r="A4689" i="2"/>
  <c r="A4690" i="2"/>
  <c r="A4691" i="2"/>
  <c r="A4692" i="2"/>
  <c r="A4693" i="2"/>
  <c r="A4694" i="2"/>
  <c r="A4695" i="2"/>
  <c r="A4696" i="2"/>
  <c r="A4697" i="2"/>
  <c r="A4698" i="2"/>
  <c r="A4699" i="2"/>
  <c r="A4700" i="2"/>
  <c r="A4701" i="2"/>
  <c r="A4702" i="2"/>
  <c r="A4703" i="2"/>
  <c r="A4704" i="2"/>
  <c r="A4705" i="2"/>
  <c r="A4706" i="2"/>
  <c r="A4707" i="2"/>
  <c r="A4708" i="2"/>
  <c r="A4709" i="2"/>
  <c r="A4710" i="2"/>
  <c r="A4711" i="2"/>
  <c r="A4712" i="2"/>
  <c r="A4713" i="2"/>
  <c r="A4714" i="2"/>
  <c r="A4715" i="2"/>
  <c r="A4716" i="2"/>
  <c r="A4717" i="2"/>
  <c r="A4718" i="2"/>
  <c r="A4719" i="2"/>
  <c r="A4720" i="2"/>
  <c r="A4721" i="2"/>
  <c r="A4722" i="2"/>
  <c r="A4723" i="2"/>
  <c r="A4724" i="2"/>
  <c r="A4725" i="2"/>
  <c r="A4726" i="2"/>
  <c r="A4727" i="2"/>
  <c r="A4728" i="2"/>
  <c r="A4729" i="2"/>
  <c r="A4730" i="2"/>
  <c r="A4731" i="2"/>
  <c r="A4732" i="2"/>
  <c r="A4733" i="2"/>
  <c r="A4734" i="2"/>
  <c r="A4735" i="2"/>
  <c r="A4736" i="2"/>
  <c r="A4737" i="2"/>
  <c r="A4738" i="2"/>
  <c r="A4739" i="2"/>
  <c r="A4740" i="2"/>
  <c r="A4741" i="2"/>
  <c r="A4742" i="2"/>
  <c r="A4743" i="2"/>
  <c r="A4744" i="2"/>
  <c r="A4745" i="2"/>
  <c r="A4746" i="2"/>
  <c r="A4747" i="2"/>
  <c r="A4748" i="2"/>
  <c r="A4749" i="2"/>
  <c r="A4750" i="2"/>
  <c r="A4751" i="2"/>
  <c r="A4752" i="2"/>
  <c r="A4753" i="2"/>
  <c r="A4754" i="2"/>
  <c r="A4755" i="2"/>
  <c r="A4756" i="2"/>
  <c r="A4757" i="2"/>
  <c r="A4758" i="2"/>
  <c r="A4759" i="2"/>
  <c r="A4760" i="2"/>
  <c r="A4761" i="2"/>
  <c r="A4762" i="2"/>
  <c r="A4763" i="2"/>
  <c r="A4764" i="2"/>
  <c r="A4765" i="2"/>
  <c r="A4766" i="2"/>
  <c r="A4767" i="2"/>
  <c r="A4768" i="2"/>
  <c r="A4769" i="2"/>
  <c r="A4770" i="2"/>
  <c r="A4771" i="2"/>
  <c r="A4772" i="2"/>
  <c r="A4773" i="2"/>
  <c r="A4774" i="2"/>
  <c r="A4775" i="2"/>
  <c r="A4776" i="2"/>
  <c r="A4777" i="2"/>
  <c r="A4778" i="2"/>
  <c r="A4779" i="2"/>
  <c r="A4780" i="2"/>
  <c r="A4781" i="2"/>
  <c r="A4782" i="2"/>
  <c r="A4783" i="2"/>
  <c r="A4784" i="2"/>
  <c r="A4785" i="2"/>
  <c r="A4786" i="2"/>
  <c r="A4787" i="2"/>
  <c r="A4788" i="2"/>
  <c r="A4789" i="2"/>
  <c r="A4790" i="2"/>
  <c r="A4791" i="2"/>
  <c r="A4792" i="2"/>
  <c r="A4793" i="2"/>
  <c r="A4794" i="2"/>
  <c r="A4795" i="2"/>
  <c r="A4796" i="2"/>
  <c r="A4797" i="2"/>
  <c r="A4798" i="2"/>
  <c r="A4799" i="2"/>
  <c r="A4800" i="2"/>
  <c r="A4801" i="2"/>
  <c r="A4802" i="2"/>
  <c r="A4803" i="2"/>
  <c r="A4804" i="2"/>
  <c r="A4805" i="2"/>
  <c r="A4806" i="2"/>
  <c r="A4807" i="2"/>
  <c r="A4808" i="2"/>
  <c r="A4809" i="2"/>
  <c r="A4810" i="2"/>
  <c r="A4811" i="2"/>
  <c r="A4812" i="2"/>
  <c r="A4813" i="2"/>
  <c r="A4814" i="2"/>
  <c r="A4815" i="2"/>
  <c r="A4816" i="2"/>
  <c r="A4817" i="2"/>
  <c r="A4818" i="2"/>
  <c r="A4819" i="2"/>
  <c r="A4820" i="2"/>
  <c r="A4821" i="2"/>
  <c r="A4822" i="2"/>
  <c r="A4823" i="2"/>
  <c r="A4824" i="2"/>
  <c r="A4825" i="2"/>
  <c r="A4826" i="2"/>
  <c r="A4827" i="2"/>
  <c r="A4828" i="2"/>
  <c r="A4829" i="2"/>
  <c r="A4830" i="2"/>
  <c r="A4831" i="2"/>
  <c r="A4832" i="2"/>
  <c r="A4833" i="2"/>
  <c r="A4834" i="2"/>
  <c r="A4835" i="2"/>
  <c r="A4836" i="2"/>
  <c r="A4837" i="2"/>
  <c r="A4838" i="2"/>
  <c r="A4839" i="2"/>
  <c r="A4840" i="2"/>
  <c r="A4841" i="2"/>
  <c r="A4842" i="2"/>
  <c r="A4843" i="2"/>
  <c r="A4844" i="2"/>
  <c r="A4845" i="2"/>
  <c r="A4846" i="2"/>
  <c r="A4847" i="2"/>
  <c r="A4848" i="2"/>
  <c r="A4849" i="2"/>
  <c r="A4850" i="2"/>
  <c r="A4851" i="2"/>
  <c r="A4852" i="2"/>
  <c r="A4853" i="2"/>
  <c r="A4854" i="2"/>
  <c r="A4855" i="2"/>
  <c r="A4856" i="2"/>
  <c r="A4857" i="2"/>
  <c r="A4858" i="2"/>
  <c r="A4859" i="2"/>
  <c r="A4860" i="2"/>
  <c r="A4861" i="2"/>
  <c r="A4862" i="2"/>
  <c r="A4863" i="2"/>
  <c r="A4864" i="2"/>
  <c r="A4865" i="2"/>
  <c r="A4866" i="2"/>
  <c r="A4867" i="2"/>
  <c r="A4868" i="2"/>
  <c r="A4869" i="2"/>
  <c r="A4870" i="2"/>
  <c r="A4871" i="2"/>
  <c r="A4872" i="2"/>
  <c r="A4873" i="2"/>
  <c r="A4874" i="2"/>
  <c r="A4875" i="2"/>
  <c r="A4876" i="2"/>
  <c r="A4877" i="2"/>
  <c r="A4878" i="2"/>
  <c r="A4879" i="2"/>
  <c r="A4880" i="2"/>
  <c r="A4881" i="2"/>
  <c r="A4882" i="2"/>
  <c r="A4883" i="2"/>
  <c r="A4884" i="2"/>
  <c r="A4885" i="2"/>
  <c r="A4886" i="2"/>
  <c r="A4887" i="2"/>
  <c r="A4888" i="2"/>
  <c r="A4889" i="2"/>
  <c r="A4890" i="2"/>
  <c r="A4891" i="2"/>
  <c r="A4892" i="2"/>
  <c r="A4893" i="2"/>
  <c r="A4894" i="2"/>
  <c r="A4895" i="2"/>
  <c r="A4896" i="2"/>
  <c r="A4897" i="2"/>
  <c r="A4898" i="2"/>
  <c r="A4899" i="2"/>
  <c r="A4900" i="2"/>
  <c r="A4901" i="2"/>
  <c r="A4902" i="2"/>
  <c r="A4903" i="2"/>
  <c r="A4904" i="2"/>
  <c r="A4905" i="2"/>
  <c r="A4906" i="2"/>
  <c r="A4907" i="2"/>
  <c r="A4908" i="2"/>
  <c r="A4909" i="2"/>
  <c r="A4910" i="2"/>
  <c r="A4911" i="2"/>
  <c r="A4912" i="2"/>
  <c r="A4913" i="2"/>
  <c r="A4914" i="2"/>
  <c r="A4915" i="2"/>
  <c r="A4916" i="2"/>
  <c r="A4917" i="2"/>
  <c r="A4918" i="2"/>
  <c r="A4919" i="2"/>
  <c r="A4920" i="2"/>
  <c r="A4921" i="2"/>
  <c r="A4922" i="2"/>
  <c r="A4923" i="2"/>
  <c r="A4924" i="2"/>
  <c r="A4925" i="2"/>
  <c r="A4926" i="2"/>
  <c r="A4927" i="2"/>
  <c r="A4928" i="2"/>
  <c r="A4929" i="2"/>
  <c r="A4930" i="2"/>
  <c r="A4931" i="2"/>
  <c r="A4932" i="2"/>
  <c r="A4933" i="2"/>
  <c r="A4934" i="2"/>
  <c r="A4935" i="2"/>
  <c r="A4936" i="2"/>
  <c r="A4937" i="2"/>
  <c r="A4938" i="2"/>
  <c r="A4939" i="2"/>
  <c r="A4940" i="2"/>
  <c r="A4941" i="2"/>
  <c r="A4942" i="2"/>
  <c r="A4943" i="2"/>
  <c r="A4944" i="2"/>
  <c r="A4945" i="2"/>
  <c r="A4946" i="2"/>
  <c r="A4947" i="2"/>
  <c r="A4948" i="2"/>
  <c r="A4949" i="2"/>
  <c r="A4950" i="2"/>
  <c r="A4951" i="2"/>
  <c r="A4952" i="2"/>
  <c r="A4953" i="2"/>
  <c r="A4954" i="2"/>
  <c r="A4955" i="2"/>
  <c r="A4956" i="2"/>
  <c r="A4957" i="2"/>
  <c r="A4958" i="2"/>
  <c r="A4959" i="2"/>
  <c r="A4960" i="2"/>
  <c r="A4961" i="2"/>
  <c r="A4962" i="2"/>
  <c r="A4963" i="2"/>
  <c r="A4964" i="2"/>
  <c r="A4965" i="2"/>
  <c r="A4966" i="2"/>
  <c r="A4967" i="2"/>
  <c r="A4968" i="2"/>
  <c r="A4969" i="2"/>
  <c r="A4970" i="2"/>
  <c r="A4971" i="2"/>
  <c r="A4972" i="2"/>
  <c r="A4973" i="2"/>
  <c r="A4974" i="2"/>
  <c r="A4975" i="2"/>
  <c r="A4976" i="2"/>
  <c r="A4977" i="2"/>
  <c r="A4978" i="2"/>
  <c r="A4979" i="2"/>
  <c r="A4980" i="2"/>
  <c r="A4981" i="2"/>
  <c r="A4982" i="2"/>
  <c r="A4983" i="2"/>
  <c r="A4984" i="2"/>
  <c r="A4985" i="2"/>
  <c r="A4986" i="2"/>
  <c r="A4987" i="2"/>
  <c r="A4988" i="2"/>
  <c r="A4989" i="2"/>
  <c r="A4990" i="2"/>
  <c r="A4991" i="2"/>
  <c r="A4992" i="2"/>
  <c r="A4993" i="2"/>
  <c r="A4994" i="2"/>
  <c r="A4995" i="2"/>
  <c r="A4996" i="2"/>
  <c r="A4997" i="2"/>
  <c r="A4998" i="2"/>
  <c r="A4999" i="2"/>
  <c r="A5000" i="2"/>
  <c r="A5001" i="2"/>
  <c r="A5002" i="2"/>
  <c r="A5003" i="2"/>
  <c r="A5004" i="2"/>
  <c r="A5005" i="2"/>
  <c r="A5006" i="2"/>
  <c r="A5007" i="2"/>
  <c r="A5008" i="2"/>
  <c r="A5009" i="2"/>
  <c r="A5010" i="2"/>
  <c r="A5011" i="2"/>
  <c r="A5012" i="2"/>
  <c r="A5013" i="2"/>
  <c r="A5014" i="2"/>
  <c r="A5015" i="2"/>
  <c r="A5016" i="2"/>
  <c r="A5017" i="2"/>
  <c r="A5018" i="2"/>
  <c r="A5019" i="2"/>
  <c r="A5020" i="2"/>
  <c r="A5021" i="2"/>
  <c r="A5022" i="2"/>
  <c r="A5023" i="2"/>
  <c r="A5024" i="2"/>
  <c r="A5025" i="2"/>
  <c r="A5026" i="2"/>
  <c r="A5027" i="2"/>
  <c r="A5028" i="2"/>
  <c r="A5029" i="2"/>
  <c r="A5030" i="2"/>
  <c r="A5031" i="2"/>
  <c r="A5032" i="2"/>
  <c r="A5033" i="2"/>
  <c r="A5034" i="2"/>
  <c r="A5035" i="2"/>
  <c r="A5036" i="2"/>
  <c r="A5037" i="2"/>
  <c r="A5038" i="2"/>
  <c r="A5039" i="2"/>
  <c r="A5040" i="2"/>
  <c r="A5041" i="2"/>
  <c r="A5042" i="2"/>
  <c r="A5043" i="2"/>
  <c r="A5044" i="2"/>
  <c r="A5045" i="2"/>
  <c r="A5046" i="2"/>
  <c r="A5047" i="2"/>
  <c r="A5048" i="2"/>
  <c r="A5049" i="2"/>
  <c r="A5050" i="2"/>
  <c r="A5051" i="2"/>
  <c r="A5052" i="2"/>
  <c r="A5053" i="2"/>
  <c r="A5054" i="2"/>
  <c r="A5055" i="2"/>
  <c r="A5056" i="2"/>
  <c r="A5057" i="2"/>
  <c r="A5058" i="2"/>
  <c r="A5059" i="2"/>
  <c r="A5060" i="2"/>
  <c r="A5061" i="2"/>
  <c r="A5062" i="2"/>
  <c r="A5063" i="2"/>
  <c r="A5064" i="2"/>
  <c r="A5065" i="2"/>
  <c r="A5066" i="2"/>
  <c r="A5067" i="2"/>
  <c r="A5068" i="2"/>
  <c r="A5069" i="2"/>
  <c r="A5070" i="2"/>
  <c r="A5071" i="2"/>
  <c r="A5072" i="2"/>
  <c r="A5073" i="2"/>
  <c r="A5074" i="2"/>
  <c r="A5075" i="2"/>
  <c r="A5076" i="2"/>
  <c r="A5077" i="2"/>
  <c r="A5078" i="2"/>
  <c r="A5079" i="2"/>
  <c r="A5080" i="2"/>
  <c r="A5081" i="2"/>
  <c r="A5082" i="2"/>
  <c r="A5083" i="2"/>
  <c r="A5084" i="2"/>
  <c r="A5085" i="2"/>
  <c r="A5086" i="2"/>
  <c r="A5087" i="2"/>
  <c r="A5088" i="2"/>
  <c r="A5089" i="2"/>
  <c r="A5090" i="2"/>
  <c r="A5091" i="2"/>
  <c r="A5092" i="2"/>
  <c r="A5093" i="2"/>
  <c r="A5094" i="2"/>
  <c r="A5095" i="2"/>
  <c r="A5096" i="2"/>
  <c r="A5097" i="2"/>
  <c r="A5098" i="2"/>
  <c r="A5099" i="2"/>
  <c r="A5100" i="2"/>
  <c r="A5101" i="2"/>
  <c r="A5102" i="2"/>
  <c r="A5103" i="2"/>
  <c r="A5104" i="2"/>
  <c r="A5105" i="2"/>
  <c r="A5106" i="2"/>
  <c r="A5107" i="2"/>
  <c r="A5108" i="2"/>
  <c r="A5109" i="2"/>
  <c r="A5110" i="2"/>
  <c r="A5111" i="2"/>
  <c r="A5112" i="2"/>
  <c r="A5113" i="2"/>
  <c r="A5114" i="2"/>
  <c r="A5115" i="2"/>
  <c r="A5116" i="2"/>
  <c r="A5117" i="2"/>
  <c r="A5118" i="2"/>
  <c r="A5119" i="2"/>
  <c r="A5120" i="2"/>
  <c r="A5121" i="2"/>
  <c r="A5122" i="2"/>
  <c r="A5123" i="2"/>
  <c r="A5124" i="2"/>
  <c r="A5125" i="2"/>
  <c r="A5126" i="2"/>
  <c r="A5127" i="2"/>
  <c r="A5128" i="2"/>
  <c r="A5129" i="2"/>
  <c r="A5130" i="2"/>
  <c r="A5131" i="2"/>
  <c r="A5132" i="2"/>
  <c r="A5133" i="2"/>
  <c r="A5134" i="2"/>
  <c r="A5135" i="2"/>
  <c r="A5136" i="2"/>
  <c r="A5137" i="2"/>
  <c r="A5138" i="2"/>
  <c r="A5139" i="2"/>
  <c r="A5140" i="2"/>
  <c r="A5141" i="2"/>
  <c r="A5142" i="2"/>
  <c r="A5143" i="2"/>
  <c r="A5144" i="2"/>
  <c r="A5145" i="2"/>
  <c r="A5146" i="2"/>
  <c r="A5147" i="2"/>
  <c r="A5148" i="2"/>
  <c r="A5149" i="2"/>
  <c r="A5150" i="2"/>
  <c r="A5151" i="2"/>
  <c r="A5152" i="2"/>
  <c r="A5153" i="2"/>
  <c r="A5154" i="2"/>
  <c r="A5155" i="2"/>
  <c r="A5156" i="2"/>
  <c r="A5157" i="2"/>
  <c r="A5158" i="2"/>
  <c r="A5159" i="2"/>
  <c r="A5160" i="2"/>
  <c r="A5161" i="2"/>
  <c r="A5162" i="2"/>
  <c r="A5163" i="2"/>
  <c r="A5164" i="2"/>
  <c r="A5165" i="2"/>
  <c r="A5166" i="2"/>
  <c r="A5167" i="2"/>
  <c r="A5168" i="2"/>
  <c r="A5169" i="2"/>
  <c r="A5170" i="2"/>
  <c r="A5171" i="2"/>
  <c r="A5172" i="2"/>
  <c r="A5173" i="2"/>
  <c r="A5174" i="2"/>
  <c r="A5175" i="2"/>
  <c r="A5176" i="2"/>
  <c r="A5177" i="2"/>
  <c r="A5178" i="2"/>
  <c r="A5179" i="2"/>
  <c r="A5180" i="2"/>
  <c r="A5181" i="2"/>
  <c r="A5182" i="2"/>
  <c r="A5183" i="2"/>
  <c r="A5184" i="2"/>
  <c r="A5185" i="2"/>
  <c r="A5186" i="2"/>
  <c r="A5187" i="2"/>
  <c r="A5188" i="2"/>
  <c r="A5189" i="2"/>
  <c r="A5190" i="2"/>
  <c r="A5191" i="2"/>
  <c r="A5192" i="2"/>
  <c r="A5193" i="2"/>
  <c r="A5194" i="2"/>
  <c r="A5195" i="2"/>
  <c r="A5196" i="2"/>
  <c r="A5197" i="2"/>
  <c r="A5198" i="2"/>
  <c r="A5199" i="2"/>
  <c r="A5200" i="2"/>
  <c r="A5201" i="2"/>
  <c r="A5202" i="2"/>
  <c r="A5203" i="2"/>
  <c r="A5204" i="2"/>
  <c r="A5205" i="2"/>
  <c r="A5206" i="2"/>
  <c r="A5207" i="2"/>
  <c r="A5208" i="2"/>
  <c r="A5209" i="2"/>
  <c r="A5210" i="2"/>
  <c r="A5211" i="2"/>
  <c r="A5212" i="2"/>
  <c r="A5213" i="2"/>
  <c r="A5214" i="2"/>
  <c r="A5215" i="2"/>
  <c r="A5216" i="2"/>
  <c r="A5217" i="2"/>
  <c r="A5218" i="2"/>
  <c r="A5219" i="2"/>
  <c r="A5220" i="2"/>
  <c r="A5221" i="2"/>
  <c r="A5222" i="2"/>
  <c r="A5223" i="2"/>
  <c r="A5224" i="2"/>
  <c r="A5225" i="2"/>
  <c r="A5226" i="2"/>
  <c r="A5227" i="2"/>
  <c r="A5228" i="2"/>
  <c r="A5229" i="2"/>
  <c r="A5230" i="2"/>
  <c r="A5231" i="2"/>
  <c r="A5232" i="2"/>
  <c r="A5233" i="2"/>
  <c r="A5234" i="2"/>
  <c r="A5235" i="2"/>
  <c r="A5236" i="2"/>
  <c r="A5237" i="2"/>
  <c r="A5238" i="2"/>
  <c r="A5239" i="2"/>
  <c r="A5240" i="2"/>
  <c r="A5241" i="2"/>
  <c r="A5242" i="2"/>
  <c r="A5243" i="2"/>
  <c r="A5244" i="2"/>
  <c r="A5245" i="2"/>
  <c r="A5246" i="2"/>
  <c r="A5247" i="2"/>
  <c r="A5248" i="2"/>
  <c r="A5249" i="2"/>
  <c r="A5250" i="2"/>
  <c r="A5251" i="2"/>
  <c r="A5252" i="2"/>
  <c r="A5253" i="2"/>
  <c r="A5254" i="2"/>
  <c r="A5255" i="2"/>
  <c r="A5256" i="2"/>
  <c r="A5257" i="2"/>
  <c r="A5258" i="2"/>
  <c r="A5259" i="2"/>
  <c r="A5260" i="2"/>
  <c r="A5261" i="2"/>
  <c r="A5262" i="2"/>
  <c r="A5263" i="2"/>
  <c r="A5264" i="2"/>
  <c r="A5265" i="2"/>
  <c r="A5266" i="2"/>
  <c r="A5267" i="2"/>
  <c r="A5268" i="2"/>
  <c r="A5269" i="2"/>
  <c r="A5270" i="2"/>
  <c r="A5271" i="2"/>
  <c r="A5272" i="2"/>
  <c r="A5273" i="2"/>
  <c r="A5274" i="2"/>
  <c r="A5275" i="2"/>
  <c r="A5276" i="2"/>
  <c r="A5277" i="2"/>
  <c r="A5278" i="2"/>
  <c r="A5279" i="2"/>
  <c r="A5280" i="2"/>
  <c r="A5281" i="2"/>
  <c r="A5282" i="2"/>
  <c r="A5283" i="2"/>
  <c r="A5284" i="2"/>
  <c r="A5285" i="2"/>
  <c r="A5286" i="2"/>
  <c r="A5287" i="2"/>
  <c r="A5288" i="2"/>
  <c r="A5289" i="2"/>
  <c r="A5290" i="2"/>
  <c r="A5291" i="2"/>
  <c r="A5292" i="2"/>
  <c r="A5293" i="2"/>
  <c r="A5294" i="2"/>
  <c r="A5295" i="2"/>
  <c r="A5296" i="2"/>
  <c r="A5297" i="2"/>
  <c r="A5298" i="2"/>
  <c r="A5299" i="2"/>
  <c r="A5300" i="2"/>
  <c r="A5301" i="2"/>
  <c r="A5302" i="2"/>
  <c r="A5303" i="2"/>
  <c r="A5304" i="2"/>
  <c r="A5305" i="2"/>
  <c r="A5306" i="2"/>
  <c r="A5307" i="2"/>
  <c r="A5308" i="2"/>
  <c r="A5309" i="2"/>
  <c r="A5310" i="2"/>
  <c r="A5311" i="2"/>
  <c r="A5312" i="2"/>
  <c r="A5313" i="2"/>
  <c r="A5314" i="2"/>
  <c r="A5315" i="2"/>
  <c r="A5316" i="2"/>
  <c r="A5317" i="2"/>
  <c r="A5318" i="2"/>
  <c r="A5319" i="2"/>
  <c r="A5320" i="2"/>
  <c r="A5321" i="2"/>
  <c r="A5322" i="2"/>
  <c r="A5323" i="2"/>
  <c r="A5324" i="2"/>
  <c r="A5325" i="2"/>
  <c r="A5326" i="2"/>
  <c r="A5327" i="2"/>
  <c r="A5328" i="2"/>
  <c r="A5329" i="2"/>
  <c r="A5330" i="2"/>
  <c r="A5331" i="2"/>
  <c r="A5332" i="2"/>
  <c r="A5333" i="2"/>
  <c r="A5334" i="2"/>
  <c r="A5335" i="2"/>
  <c r="A5336" i="2"/>
  <c r="A5337" i="2"/>
  <c r="A5338" i="2"/>
  <c r="A5339" i="2"/>
  <c r="A5340" i="2"/>
  <c r="A5341" i="2"/>
  <c r="A5342" i="2"/>
  <c r="A5343" i="2"/>
  <c r="A5344" i="2"/>
  <c r="A5345" i="2"/>
  <c r="A5346" i="2"/>
  <c r="A5347" i="2"/>
  <c r="A5348" i="2"/>
  <c r="A5349" i="2"/>
  <c r="A5350" i="2"/>
  <c r="A5351" i="2"/>
  <c r="A5352" i="2"/>
  <c r="A5353" i="2"/>
  <c r="A5354" i="2"/>
  <c r="A5355" i="2"/>
  <c r="A5356" i="2"/>
  <c r="A5357" i="2"/>
  <c r="A5358" i="2"/>
  <c r="A5359" i="2"/>
  <c r="A5360" i="2"/>
  <c r="A5361" i="2"/>
  <c r="A5362" i="2"/>
  <c r="A5363" i="2"/>
  <c r="A5364" i="2"/>
  <c r="A5365" i="2"/>
  <c r="A5366" i="2"/>
  <c r="A5367" i="2"/>
  <c r="A5368" i="2"/>
  <c r="A5369" i="2"/>
  <c r="A5370" i="2"/>
  <c r="A5371" i="2"/>
  <c r="A5372" i="2"/>
  <c r="A5373" i="2"/>
  <c r="A5374" i="2"/>
  <c r="A5375" i="2"/>
  <c r="A5376" i="2"/>
  <c r="A5377" i="2"/>
  <c r="A5378" i="2"/>
  <c r="A5379" i="2"/>
  <c r="A5380" i="2"/>
  <c r="A5381" i="2"/>
  <c r="A5382" i="2"/>
  <c r="A5383" i="2"/>
  <c r="A5384" i="2"/>
  <c r="A5385" i="2"/>
  <c r="A5386" i="2"/>
  <c r="A5387" i="2"/>
  <c r="A5388" i="2"/>
  <c r="A5389" i="2"/>
  <c r="A5390" i="2"/>
  <c r="A5391" i="2"/>
  <c r="A5392" i="2"/>
  <c r="A5393" i="2"/>
  <c r="A5394" i="2"/>
  <c r="A5395" i="2"/>
  <c r="A5396" i="2"/>
  <c r="A5397" i="2"/>
  <c r="A5398" i="2"/>
  <c r="A5399" i="2"/>
  <c r="A5400" i="2"/>
  <c r="A5401" i="2"/>
  <c r="A5402" i="2"/>
  <c r="A5403" i="2"/>
  <c r="A5404" i="2"/>
  <c r="A5405" i="2"/>
  <c r="A5406" i="2"/>
  <c r="A5407" i="2"/>
  <c r="A5408" i="2"/>
  <c r="A5409" i="2"/>
  <c r="A5410" i="2"/>
  <c r="A5411" i="2"/>
  <c r="A5412" i="2"/>
  <c r="A5413" i="2"/>
  <c r="A5414" i="2"/>
  <c r="A5415" i="2"/>
  <c r="A5416" i="2"/>
  <c r="A5417" i="2"/>
  <c r="A5418" i="2"/>
  <c r="A5419" i="2"/>
  <c r="A5420" i="2"/>
  <c r="A5421" i="2"/>
  <c r="A5422" i="2"/>
  <c r="A5423" i="2"/>
  <c r="A5424" i="2"/>
  <c r="A5425" i="2"/>
  <c r="A5426" i="2"/>
  <c r="A5427" i="2"/>
  <c r="A5428" i="2"/>
  <c r="A5429" i="2"/>
  <c r="A5430" i="2"/>
  <c r="A5431" i="2"/>
  <c r="A5432" i="2"/>
  <c r="A5433" i="2"/>
  <c r="A5434" i="2"/>
  <c r="A5435" i="2"/>
  <c r="A5436" i="2"/>
  <c r="A5437" i="2"/>
  <c r="A5438" i="2"/>
  <c r="A5439" i="2"/>
  <c r="A5440" i="2"/>
  <c r="A5441" i="2"/>
  <c r="A5442" i="2"/>
  <c r="A5443" i="2"/>
  <c r="A5444" i="2"/>
  <c r="A5445" i="2"/>
  <c r="A5446" i="2"/>
  <c r="A5447" i="2"/>
  <c r="A5448" i="2"/>
  <c r="A5449" i="2"/>
  <c r="A5450" i="2"/>
  <c r="A5451" i="2"/>
  <c r="A5452" i="2"/>
  <c r="A5453" i="2"/>
  <c r="A5454" i="2"/>
  <c r="A5455" i="2"/>
  <c r="A5456" i="2"/>
  <c r="A5457" i="2"/>
  <c r="A5458" i="2"/>
  <c r="A5459" i="2"/>
  <c r="A5460" i="2"/>
  <c r="A5461" i="2"/>
  <c r="A5462" i="2"/>
  <c r="A5463" i="2"/>
  <c r="A5464" i="2"/>
  <c r="A5465" i="2"/>
  <c r="A5466" i="2"/>
  <c r="A5467" i="2"/>
  <c r="A5468" i="2"/>
  <c r="A5469" i="2"/>
  <c r="A5470" i="2"/>
  <c r="A5471" i="2"/>
  <c r="A5472" i="2"/>
  <c r="A5473" i="2"/>
  <c r="A5474" i="2"/>
  <c r="A5475" i="2"/>
  <c r="A5476" i="2"/>
  <c r="A5477" i="2"/>
  <c r="A5478" i="2"/>
  <c r="A5479" i="2"/>
  <c r="A5480" i="2"/>
  <c r="A5481" i="2"/>
  <c r="A5482" i="2"/>
  <c r="A5483" i="2"/>
  <c r="A5484" i="2"/>
  <c r="A5485" i="2"/>
  <c r="A5486" i="2"/>
  <c r="A5487" i="2"/>
  <c r="A5488" i="2"/>
  <c r="A5489" i="2"/>
  <c r="A5490" i="2"/>
  <c r="A5491" i="2"/>
  <c r="A5492" i="2"/>
  <c r="A5493" i="2"/>
  <c r="A5494" i="2"/>
  <c r="A5495" i="2"/>
  <c r="A5496" i="2"/>
  <c r="A5497" i="2"/>
  <c r="A5498" i="2"/>
  <c r="A5499" i="2"/>
  <c r="A5500" i="2"/>
  <c r="A5501" i="2"/>
  <c r="A5502" i="2"/>
  <c r="A5503" i="2"/>
  <c r="A5504" i="2"/>
  <c r="A5505" i="2"/>
  <c r="A5506" i="2"/>
  <c r="A5507" i="2"/>
  <c r="A5508" i="2"/>
  <c r="A5509" i="2"/>
  <c r="A5510" i="2"/>
  <c r="A5511" i="2"/>
  <c r="A5512" i="2"/>
  <c r="A5513" i="2"/>
  <c r="A5514" i="2"/>
  <c r="A5515" i="2"/>
  <c r="A5516" i="2"/>
  <c r="A5517" i="2"/>
  <c r="A5518" i="2"/>
  <c r="A5519" i="2"/>
  <c r="A5520" i="2"/>
  <c r="A5521" i="2"/>
  <c r="A5522" i="2"/>
  <c r="A5523" i="2"/>
  <c r="A5524" i="2"/>
  <c r="A5525" i="2"/>
  <c r="A5526" i="2"/>
  <c r="A5527" i="2"/>
  <c r="A5528" i="2"/>
  <c r="A5529" i="2"/>
  <c r="A5530" i="2"/>
  <c r="A5531" i="2"/>
  <c r="A5532" i="2"/>
  <c r="A5533" i="2"/>
  <c r="A5534" i="2"/>
  <c r="A5535" i="2"/>
  <c r="A5536" i="2"/>
  <c r="A5537" i="2"/>
  <c r="A5538" i="2"/>
  <c r="A5539" i="2"/>
  <c r="A5540" i="2"/>
  <c r="A5541" i="2"/>
  <c r="A5542" i="2"/>
  <c r="A5543" i="2"/>
  <c r="A5544" i="2"/>
  <c r="A5545" i="2"/>
  <c r="A5546" i="2"/>
  <c r="A5547" i="2"/>
  <c r="A5548" i="2"/>
  <c r="A5549" i="2"/>
  <c r="A5550" i="2"/>
  <c r="A5551" i="2"/>
  <c r="A5552" i="2"/>
  <c r="A5553" i="2"/>
  <c r="A5554" i="2"/>
  <c r="A5555" i="2"/>
  <c r="A5556" i="2"/>
  <c r="A5557" i="2"/>
  <c r="A5558" i="2"/>
  <c r="A5559" i="2"/>
  <c r="A5560" i="2"/>
  <c r="A5561" i="2"/>
  <c r="A5562" i="2"/>
  <c r="A5563" i="2"/>
  <c r="A5564" i="2"/>
  <c r="A5565" i="2"/>
  <c r="A5566" i="2"/>
  <c r="A5567" i="2"/>
  <c r="A5568" i="2"/>
  <c r="A5569" i="2"/>
  <c r="A5570" i="2"/>
  <c r="A5571" i="2"/>
  <c r="A5572" i="2"/>
  <c r="A5573" i="2"/>
  <c r="A5574" i="2"/>
  <c r="A5575" i="2"/>
  <c r="A5576" i="2"/>
  <c r="A5577" i="2"/>
  <c r="A5578" i="2"/>
  <c r="A5579" i="2"/>
  <c r="A5580" i="2"/>
  <c r="A5581" i="2"/>
  <c r="A5582" i="2"/>
  <c r="A5583" i="2"/>
  <c r="A5584" i="2"/>
  <c r="A5585" i="2"/>
  <c r="A5586" i="2"/>
  <c r="A5587" i="2"/>
  <c r="A5588" i="2"/>
  <c r="A5589" i="2"/>
  <c r="A5590" i="2"/>
  <c r="A5591" i="2"/>
  <c r="A5592" i="2"/>
  <c r="A5593" i="2"/>
  <c r="A5594" i="2"/>
  <c r="A5595" i="2"/>
  <c r="A5596" i="2"/>
  <c r="A5597" i="2"/>
  <c r="A5598" i="2"/>
  <c r="A5599" i="2"/>
  <c r="A5600" i="2"/>
  <c r="A5601" i="2"/>
  <c r="A5602" i="2"/>
  <c r="A5603" i="2"/>
  <c r="A5604" i="2"/>
  <c r="A5605" i="2"/>
  <c r="A5606" i="2"/>
  <c r="A5607" i="2"/>
  <c r="A5608" i="2"/>
  <c r="A5609" i="2"/>
  <c r="A5610" i="2"/>
  <c r="A5611" i="2"/>
  <c r="A5612" i="2"/>
  <c r="A5613" i="2"/>
  <c r="A5614" i="2"/>
  <c r="A5615" i="2"/>
  <c r="A5616" i="2"/>
  <c r="A5617" i="2"/>
  <c r="A5618" i="2"/>
  <c r="A5619" i="2"/>
  <c r="A5620" i="2"/>
  <c r="A5621" i="2"/>
  <c r="A5622" i="2"/>
  <c r="A5623" i="2"/>
  <c r="A5624" i="2"/>
  <c r="A5625" i="2"/>
  <c r="A5626" i="2"/>
  <c r="A5627" i="2"/>
  <c r="A5628" i="2"/>
  <c r="A5629" i="2"/>
  <c r="A5630" i="2"/>
  <c r="A5631" i="2"/>
  <c r="A5632" i="2"/>
  <c r="A5633" i="2"/>
  <c r="A5634" i="2"/>
  <c r="A5635" i="2"/>
  <c r="A5636" i="2"/>
  <c r="A5637" i="2"/>
  <c r="A5638" i="2"/>
  <c r="A5639" i="2"/>
  <c r="A5640" i="2"/>
  <c r="A5641" i="2"/>
  <c r="A5642" i="2"/>
  <c r="A5643" i="2"/>
  <c r="A5644" i="2"/>
  <c r="A5645" i="2"/>
  <c r="A5646" i="2"/>
  <c r="A5647" i="2"/>
  <c r="A5648" i="2"/>
  <c r="A5649" i="2"/>
  <c r="A5650" i="2"/>
  <c r="A5651" i="2"/>
  <c r="A5652" i="2"/>
  <c r="A5653" i="2"/>
  <c r="A5654" i="2"/>
  <c r="A5655" i="2"/>
  <c r="A5656" i="2"/>
  <c r="A5657" i="2"/>
  <c r="A5658" i="2"/>
  <c r="A5659" i="2"/>
  <c r="A5660" i="2"/>
  <c r="A5661" i="2"/>
  <c r="A5662" i="2"/>
  <c r="A5663" i="2"/>
  <c r="A5664" i="2"/>
  <c r="A5665" i="2"/>
  <c r="A5666" i="2"/>
  <c r="A5667" i="2"/>
  <c r="A5668" i="2"/>
  <c r="A5669" i="2"/>
  <c r="A5670" i="2"/>
  <c r="A5671" i="2"/>
  <c r="A5672" i="2"/>
  <c r="A5673" i="2"/>
  <c r="A5674" i="2"/>
  <c r="A5675" i="2"/>
  <c r="A5676" i="2"/>
  <c r="A5677" i="2"/>
  <c r="A5678" i="2"/>
  <c r="A5679" i="2"/>
  <c r="A5680" i="2"/>
  <c r="A5681" i="2"/>
  <c r="A5682" i="2"/>
  <c r="A5683" i="2"/>
  <c r="A5684" i="2"/>
  <c r="A5685" i="2"/>
  <c r="A5686" i="2"/>
  <c r="A5687" i="2"/>
  <c r="A5688" i="2"/>
  <c r="A5689" i="2"/>
  <c r="A5690" i="2"/>
  <c r="A5691" i="2"/>
  <c r="A5692" i="2"/>
  <c r="A5693" i="2"/>
  <c r="A5694" i="2"/>
  <c r="A5695" i="2"/>
  <c r="A5696" i="2"/>
  <c r="A5697" i="2"/>
  <c r="A5698" i="2"/>
  <c r="A5699" i="2"/>
  <c r="A5700" i="2"/>
  <c r="A5701" i="2"/>
  <c r="A5702" i="2"/>
  <c r="A5703" i="2"/>
  <c r="A5704" i="2"/>
  <c r="A5705" i="2"/>
  <c r="A5706" i="2"/>
  <c r="A5707" i="2"/>
  <c r="A5708" i="2"/>
  <c r="A5709" i="2"/>
  <c r="A5710" i="2"/>
  <c r="A5711" i="2"/>
  <c r="A5712" i="2"/>
  <c r="A5713" i="2"/>
  <c r="A5714" i="2"/>
  <c r="A5715" i="2"/>
  <c r="A5716" i="2"/>
  <c r="A5717" i="2"/>
  <c r="A5718" i="2"/>
  <c r="A5719" i="2"/>
  <c r="A5720" i="2"/>
  <c r="A5721" i="2"/>
  <c r="A5722" i="2"/>
  <c r="A5723" i="2"/>
  <c r="A5724" i="2"/>
  <c r="A5725" i="2"/>
  <c r="A5726" i="2"/>
  <c r="A5727" i="2"/>
  <c r="A5728" i="2"/>
  <c r="A5729" i="2"/>
  <c r="A5730" i="2"/>
  <c r="A5731" i="2"/>
  <c r="A5732" i="2"/>
  <c r="A5733" i="2"/>
  <c r="A5734" i="2"/>
  <c r="A5735" i="2"/>
  <c r="A5736" i="2"/>
  <c r="A5737" i="2"/>
  <c r="A5738" i="2"/>
  <c r="A5739" i="2"/>
  <c r="A5740" i="2"/>
  <c r="A5741" i="2"/>
  <c r="A5742" i="2"/>
  <c r="A5743" i="2"/>
  <c r="A5744" i="2"/>
  <c r="A5745" i="2"/>
  <c r="A5746" i="2"/>
  <c r="A5747" i="2"/>
  <c r="A5748" i="2"/>
  <c r="A5749" i="2"/>
  <c r="A5750" i="2"/>
  <c r="A5751" i="2"/>
  <c r="A5752" i="2"/>
  <c r="A5753" i="2"/>
  <c r="A5754" i="2"/>
  <c r="A5755" i="2"/>
  <c r="A5756" i="2"/>
  <c r="A5757" i="2"/>
  <c r="A5758" i="2"/>
  <c r="A5759" i="2"/>
  <c r="A5760" i="2"/>
  <c r="A5761" i="2"/>
  <c r="A5762" i="2"/>
  <c r="A5763" i="2"/>
  <c r="A5764" i="2"/>
  <c r="A5765" i="2"/>
  <c r="A5766" i="2"/>
  <c r="A5767" i="2"/>
  <c r="A5768" i="2"/>
  <c r="A5769" i="2"/>
  <c r="A5770" i="2"/>
  <c r="A5771" i="2"/>
  <c r="A5772" i="2"/>
  <c r="A5773" i="2"/>
  <c r="A5774" i="2"/>
  <c r="A5775" i="2"/>
  <c r="A5776" i="2"/>
  <c r="A5777" i="2"/>
  <c r="A5778" i="2"/>
  <c r="A5779" i="2"/>
  <c r="A5780" i="2"/>
  <c r="A5781" i="2"/>
  <c r="A5782" i="2"/>
  <c r="A5783" i="2"/>
  <c r="A5784" i="2"/>
  <c r="A5785" i="2"/>
  <c r="A5786" i="2"/>
  <c r="A5787" i="2"/>
  <c r="A5788" i="2"/>
  <c r="A5789" i="2"/>
  <c r="A5790" i="2"/>
  <c r="A5791" i="2"/>
  <c r="A5792" i="2"/>
  <c r="A5793" i="2"/>
  <c r="A5794" i="2"/>
  <c r="A5795" i="2"/>
  <c r="A5796" i="2"/>
  <c r="A5797" i="2"/>
  <c r="A5798" i="2"/>
  <c r="A5799" i="2"/>
  <c r="A5800" i="2"/>
  <c r="A5801" i="2"/>
  <c r="A5802" i="2"/>
  <c r="A5803" i="2"/>
  <c r="A5804" i="2"/>
  <c r="A5805" i="2"/>
  <c r="A5806" i="2"/>
  <c r="A5807" i="2"/>
  <c r="A5808" i="2"/>
  <c r="A5809" i="2"/>
  <c r="A5810" i="2"/>
  <c r="A5811" i="2"/>
  <c r="A5812" i="2"/>
  <c r="A5813" i="2"/>
  <c r="A5814" i="2"/>
  <c r="A5815" i="2"/>
  <c r="A5816" i="2"/>
  <c r="A5817" i="2"/>
  <c r="A5818" i="2"/>
  <c r="A5819" i="2"/>
  <c r="A5820" i="2"/>
  <c r="A5821" i="2"/>
  <c r="A5822" i="2"/>
  <c r="A5823" i="2"/>
  <c r="A5824" i="2"/>
  <c r="A5825" i="2"/>
  <c r="A5826" i="2"/>
  <c r="A5827" i="2"/>
  <c r="A5828" i="2"/>
  <c r="A5829" i="2"/>
  <c r="A5830" i="2"/>
  <c r="A5831" i="2"/>
  <c r="A5832" i="2"/>
  <c r="A5833" i="2"/>
  <c r="A5834" i="2"/>
  <c r="A5835" i="2"/>
  <c r="A5836" i="2"/>
  <c r="A5837" i="2"/>
  <c r="A5838" i="2"/>
  <c r="A5839" i="2"/>
  <c r="A5840" i="2"/>
  <c r="A5841" i="2"/>
  <c r="A5842" i="2"/>
  <c r="A5843" i="2"/>
  <c r="A5844" i="2"/>
  <c r="A5845" i="2"/>
  <c r="A5846" i="2"/>
  <c r="A5847" i="2"/>
  <c r="A5848" i="2"/>
  <c r="A5849" i="2"/>
  <c r="A5850" i="2"/>
  <c r="A5851" i="2"/>
  <c r="A5852" i="2"/>
  <c r="A5853" i="2"/>
  <c r="A5854" i="2"/>
  <c r="A5855" i="2"/>
  <c r="A5856" i="2"/>
  <c r="A5857" i="2"/>
  <c r="A5858" i="2"/>
  <c r="A5859" i="2"/>
  <c r="A5860" i="2"/>
  <c r="A5861" i="2"/>
  <c r="A5862" i="2"/>
  <c r="A5863" i="2"/>
  <c r="A5864" i="2"/>
  <c r="A5865" i="2"/>
  <c r="A5866" i="2"/>
  <c r="A5867" i="2"/>
  <c r="A5868" i="2"/>
  <c r="A5869" i="2"/>
  <c r="A5870" i="2"/>
  <c r="A5871" i="2"/>
  <c r="A5872" i="2"/>
  <c r="A5873" i="2"/>
  <c r="A5874" i="2"/>
  <c r="A5875" i="2"/>
  <c r="A5876" i="2"/>
  <c r="A5877" i="2"/>
  <c r="A5878" i="2"/>
  <c r="A5879" i="2"/>
  <c r="A5880" i="2"/>
  <c r="A5881" i="2"/>
  <c r="A5882" i="2"/>
  <c r="A5883" i="2"/>
  <c r="A5884" i="2"/>
  <c r="A5885" i="2"/>
  <c r="A5886" i="2"/>
  <c r="A5887" i="2"/>
  <c r="A5888" i="2"/>
  <c r="A5889" i="2"/>
  <c r="A5890" i="2"/>
  <c r="A5891" i="2"/>
  <c r="A5892" i="2"/>
  <c r="A5893" i="2"/>
  <c r="A5894" i="2"/>
  <c r="A5895" i="2"/>
  <c r="A5896" i="2"/>
  <c r="A5897" i="2"/>
  <c r="A5898" i="2"/>
  <c r="A5899" i="2"/>
  <c r="A5900" i="2"/>
  <c r="A5901" i="2"/>
  <c r="A5902" i="2"/>
  <c r="A5903" i="2"/>
  <c r="A5904" i="2"/>
  <c r="A5905" i="2"/>
  <c r="A5906" i="2"/>
  <c r="A5907" i="2"/>
  <c r="A5908" i="2"/>
  <c r="A5909" i="2"/>
  <c r="A5910" i="2"/>
  <c r="A5911" i="2"/>
  <c r="A5912" i="2"/>
  <c r="A5913" i="2"/>
  <c r="A5914" i="2"/>
  <c r="A5915" i="2"/>
  <c r="A5916" i="2"/>
  <c r="A5917" i="2"/>
  <c r="A5918" i="2"/>
  <c r="A5919" i="2"/>
  <c r="A5920" i="2"/>
  <c r="A5921" i="2"/>
  <c r="A5922" i="2"/>
  <c r="A5923" i="2"/>
  <c r="A5924" i="2"/>
  <c r="A5925" i="2"/>
  <c r="A5926" i="2"/>
  <c r="A5927" i="2"/>
  <c r="A5928" i="2"/>
  <c r="A5929" i="2"/>
  <c r="A5930" i="2"/>
  <c r="A5931" i="2"/>
  <c r="A5932" i="2"/>
  <c r="A5933" i="2"/>
  <c r="A5934" i="2"/>
  <c r="A5935" i="2"/>
  <c r="A5936" i="2"/>
  <c r="A5937" i="2"/>
  <c r="A5938" i="2"/>
  <c r="A5939" i="2"/>
  <c r="A5940" i="2"/>
  <c r="A5941" i="2"/>
  <c r="A5942" i="2"/>
  <c r="A5943" i="2"/>
  <c r="A5944" i="2"/>
  <c r="A5945" i="2"/>
  <c r="A5946" i="2"/>
  <c r="A5947" i="2"/>
  <c r="A5948" i="2"/>
  <c r="A5949" i="2"/>
  <c r="A5950" i="2"/>
  <c r="A5951" i="2"/>
  <c r="A5952" i="2"/>
  <c r="A5953" i="2"/>
  <c r="A5954" i="2"/>
  <c r="A5955" i="2"/>
  <c r="A5956" i="2"/>
  <c r="A5957" i="2"/>
  <c r="A5958" i="2"/>
  <c r="A5959" i="2"/>
  <c r="A5960" i="2"/>
  <c r="A5961" i="2"/>
  <c r="A5962" i="2"/>
  <c r="A5963" i="2"/>
  <c r="A5964" i="2"/>
  <c r="A5965" i="2"/>
  <c r="A5966" i="2"/>
  <c r="A5967" i="2"/>
  <c r="A5968" i="2"/>
  <c r="A5969" i="2"/>
  <c r="A5970" i="2"/>
  <c r="A5971" i="2"/>
  <c r="A5972" i="2"/>
  <c r="A5973" i="2"/>
  <c r="A5974" i="2"/>
  <c r="A5975" i="2"/>
  <c r="A5976" i="2"/>
  <c r="A5977" i="2"/>
  <c r="A5978" i="2"/>
  <c r="A5979" i="2"/>
  <c r="A5980" i="2"/>
  <c r="A5981" i="2"/>
  <c r="A5982" i="2"/>
  <c r="A5983" i="2"/>
  <c r="A5984" i="2"/>
  <c r="A5985" i="2"/>
  <c r="A5986" i="2"/>
  <c r="A5987" i="2"/>
  <c r="A5988" i="2"/>
  <c r="A5989" i="2"/>
  <c r="A5990" i="2"/>
  <c r="A5991" i="2"/>
  <c r="A5992" i="2"/>
  <c r="A5993" i="2"/>
  <c r="A5994" i="2"/>
  <c r="A5995" i="2"/>
  <c r="A5996" i="2"/>
  <c r="A5997" i="2"/>
  <c r="A5998" i="2"/>
  <c r="A5999" i="2"/>
  <c r="A6000" i="2"/>
  <c r="A6001" i="2"/>
  <c r="A6002" i="2"/>
  <c r="A6003" i="2"/>
  <c r="A6004" i="2"/>
  <c r="A6005" i="2"/>
  <c r="A6006" i="2"/>
  <c r="A6007" i="2"/>
  <c r="A6008" i="2"/>
  <c r="A6009" i="2"/>
  <c r="A6010" i="2"/>
  <c r="A6011" i="2"/>
  <c r="A6012" i="2"/>
  <c r="A6013" i="2"/>
  <c r="A6014" i="2"/>
  <c r="A6015" i="2"/>
  <c r="A6016" i="2"/>
  <c r="A6017" i="2"/>
  <c r="A6018" i="2"/>
  <c r="A6019" i="2"/>
  <c r="A6020" i="2"/>
  <c r="A6021" i="2"/>
  <c r="A6022" i="2"/>
  <c r="A6023" i="2"/>
  <c r="A6024" i="2"/>
  <c r="A6025" i="2"/>
  <c r="A6026" i="2"/>
  <c r="A6027" i="2"/>
  <c r="A6028" i="2"/>
  <c r="A6029" i="2"/>
  <c r="A6030" i="2"/>
  <c r="A6031" i="2"/>
  <c r="A6032" i="2"/>
  <c r="A6033" i="2"/>
  <c r="A6034" i="2"/>
  <c r="A6035" i="2"/>
  <c r="A6036" i="2"/>
  <c r="A6037" i="2"/>
  <c r="A6038" i="2"/>
  <c r="A6039" i="2"/>
  <c r="A6040" i="2"/>
  <c r="A6041" i="2"/>
  <c r="A6042" i="2"/>
  <c r="A6043" i="2"/>
  <c r="A6044" i="2"/>
  <c r="A6045" i="2"/>
  <c r="A6046" i="2"/>
  <c r="A6047" i="2"/>
  <c r="A6048" i="2"/>
  <c r="A6049" i="2"/>
  <c r="A6050" i="2"/>
  <c r="A6051" i="2"/>
  <c r="A6052" i="2"/>
  <c r="A6053" i="2"/>
  <c r="A6054" i="2"/>
  <c r="A6055" i="2"/>
  <c r="A6056" i="2"/>
  <c r="A6057" i="2"/>
  <c r="A6058" i="2"/>
  <c r="A6059" i="2"/>
  <c r="A6060" i="2"/>
  <c r="A6061" i="2"/>
  <c r="A6062" i="2"/>
  <c r="A6063" i="2"/>
  <c r="A6064" i="2"/>
  <c r="A6065" i="2"/>
  <c r="A6066" i="2"/>
  <c r="A6067" i="2"/>
  <c r="A6068" i="2"/>
  <c r="A6069" i="2"/>
  <c r="A6070" i="2"/>
  <c r="A6071" i="2"/>
  <c r="A6072" i="2"/>
  <c r="A6073" i="2"/>
  <c r="A6074" i="2"/>
  <c r="A6075" i="2"/>
  <c r="A6076" i="2"/>
  <c r="A6077" i="2"/>
  <c r="A6078" i="2"/>
  <c r="A6079" i="2"/>
  <c r="A6080" i="2"/>
  <c r="A6081" i="2"/>
  <c r="A6082" i="2"/>
  <c r="A6083" i="2"/>
  <c r="A6084" i="2"/>
  <c r="A6085" i="2"/>
  <c r="A6086" i="2"/>
  <c r="A6087" i="2"/>
  <c r="A6088" i="2"/>
  <c r="A6089" i="2"/>
  <c r="A6090" i="2"/>
  <c r="A6091" i="2"/>
  <c r="A6092" i="2"/>
  <c r="A6093" i="2"/>
  <c r="A6094" i="2"/>
  <c r="A6095" i="2"/>
  <c r="A6096" i="2"/>
  <c r="A6097" i="2"/>
  <c r="A6098" i="2"/>
  <c r="A6099" i="2"/>
  <c r="A6100" i="2"/>
  <c r="A6101" i="2"/>
  <c r="A6102" i="2"/>
  <c r="A6103" i="2"/>
  <c r="A6104" i="2"/>
  <c r="A6105" i="2"/>
  <c r="A6106" i="2"/>
  <c r="A6107" i="2"/>
  <c r="A6108" i="2"/>
  <c r="A6109" i="2"/>
  <c r="A6110" i="2"/>
  <c r="A6111" i="2"/>
  <c r="A6112" i="2"/>
  <c r="A6113" i="2"/>
  <c r="A6114" i="2"/>
  <c r="A6115" i="2"/>
  <c r="A6116" i="2"/>
  <c r="A6117" i="2"/>
  <c r="A6118" i="2"/>
  <c r="A6119" i="2"/>
  <c r="A6120" i="2"/>
  <c r="A6121" i="2"/>
  <c r="A6122" i="2"/>
  <c r="A6123" i="2"/>
  <c r="A6124" i="2"/>
  <c r="A6125" i="2"/>
  <c r="A6126" i="2"/>
  <c r="A6127" i="2"/>
  <c r="A6128" i="2"/>
  <c r="A6129" i="2"/>
  <c r="A6130" i="2"/>
  <c r="A6131" i="2"/>
  <c r="A6132" i="2"/>
  <c r="A6133" i="2"/>
  <c r="A6134" i="2"/>
  <c r="A6135" i="2"/>
  <c r="A6136" i="2"/>
  <c r="A6137" i="2"/>
  <c r="A6138" i="2"/>
  <c r="A6139" i="2"/>
  <c r="A6140" i="2"/>
  <c r="A6141" i="2"/>
  <c r="A6142" i="2"/>
  <c r="A6143" i="2"/>
  <c r="A6144" i="2"/>
  <c r="A6145" i="2"/>
  <c r="A6146" i="2"/>
  <c r="A6147" i="2"/>
  <c r="A6148" i="2"/>
  <c r="A6149" i="2"/>
  <c r="A6150" i="2"/>
  <c r="A6151" i="2"/>
  <c r="A6152" i="2"/>
  <c r="A6153" i="2"/>
  <c r="A6154" i="2"/>
  <c r="A6155" i="2"/>
  <c r="A6156" i="2"/>
  <c r="A6157" i="2"/>
  <c r="A6158" i="2"/>
  <c r="A6159" i="2"/>
  <c r="A6160" i="2"/>
  <c r="A6161" i="2"/>
  <c r="A6162" i="2"/>
  <c r="A6163" i="2"/>
  <c r="A6164" i="2"/>
  <c r="A6165" i="2"/>
  <c r="A6166" i="2"/>
  <c r="A6167" i="2"/>
  <c r="A6168" i="2"/>
  <c r="A6169" i="2"/>
  <c r="A6170" i="2"/>
  <c r="A6171" i="2"/>
  <c r="A6172" i="2"/>
  <c r="A6173" i="2"/>
  <c r="A6174" i="2"/>
  <c r="A6175" i="2"/>
  <c r="A6176" i="2"/>
  <c r="A6177" i="2"/>
  <c r="A6178" i="2"/>
  <c r="A6179" i="2"/>
  <c r="A6180" i="2"/>
  <c r="A6181" i="2"/>
  <c r="A6182" i="2"/>
  <c r="A6183" i="2"/>
  <c r="A6184" i="2"/>
  <c r="A6185" i="2"/>
  <c r="A6186" i="2"/>
  <c r="A6187" i="2"/>
  <c r="A6188" i="2"/>
  <c r="A6189" i="2"/>
  <c r="A6190" i="2"/>
  <c r="A6191" i="2"/>
  <c r="A6192" i="2"/>
  <c r="A6193" i="2"/>
  <c r="A6194" i="2"/>
  <c r="A6195" i="2"/>
  <c r="A6196" i="2"/>
  <c r="A6197" i="2"/>
  <c r="A6198" i="2"/>
  <c r="A6199" i="2"/>
  <c r="A6200" i="2"/>
  <c r="A6201" i="2"/>
  <c r="A6202" i="2"/>
  <c r="A6203" i="2"/>
  <c r="A6204" i="2"/>
  <c r="A6205" i="2"/>
  <c r="A6206" i="2"/>
  <c r="A6207" i="2"/>
  <c r="A6208" i="2"/>
  <c r="A6209" i="2"/>
  <c r="A6210" i="2"/>
  <c r="A6211" i="2"/>
  <c r="A6212" i="2"/>
  <c r="A6213" i="2"/>
  <c r="A6214" i="2"/>
  <c r="A6215" i="2"/>
  <c r="A6216" i="2"/>
  <c r="A6217" i="2"/>
  <c r="A6218" i="2"/>
  <c r="A6219" i="2"/>
  <c r="A6220" i="2"/>
  <c r="A6221" i="2"/>
  <c r="A6222" i="2"/>
  <c r="A6223" i="2"/>
  <c r="A6224" i="2"/>
  <c r="A6225" i="2"/>
  <c r="A6226" i="2"/>
  <c r="A6227" i="2"/>
  <c r="A6228" i="2"/>
  <c r="A6229" i="2"/>
  <c r="A6230" i="2"/>
  <c r="A6231" i="2"/>
  <c r="A6232" i="2"/>
  <c r="A6233" i="2"/>
  <c r="A6234" i="2"/>
  <c r="A6235" i="2"/>
  <c r="A6236" i="2"/>
  <c r="A6237" i="2"/>
  <c r="A6238" i="2"/>
  <c r="A6239" i="2"/>
  <c r="A6240" i="2"/>
  <c r="A6241" i="2"/>
  <c r="A6242" i="2"/>
  <c r="A6243" i="2"/>
  <c r="A6244" i="2"/>
  <c r="A6245" i="2"/>
  <c r="A6246" i="2"/>
  <c r="A6247" i="2"/>
  <c r="A6248" i="2"/>
  <c r="A6249" i="2"/>
  <c r="A6250" i="2"/>
  <c r="A6251" i="2"/>
  <c r="A6252" i="2"/>
  <c r="A6253" i="2"/>
  <c r="A6254" i="2"/>
  <c r="A6255" i="2"/>
  <c r="A6256" i="2"/>
  <c r="A6257" i="2"/>
  <c r="A6258" i="2"/>
  <c r="A6259" i="2"/>
  <c r="A6260" i="2"/>
  <c r="A6261" i="2"/>
  <c r="A6262" i="2"/>
  <c r="A6263" i="2"/>
  <c r="A6264" i="2"/>
  <c r="A6265" i="2"/>
  <c r="A6266" i="2"/>
  <c r="A6267" i="2"/>
  <c r="A6268" i="2"/>
  <c r="A6269" i="2"/>
  <c r="A6270" i="2"/>
  <c r="A6271" i="2"/>
  <c r="A6272" i="2"/>
  <c r="A6273" i="2"/>
  <c r="A6274" i="2"/>
  <c r="A6275" i="2"/>
  <c r="A6276" i="2"/>
  <c r="A6277" i="2"/>
  <c r="A6278" i="2"/>
  <c r="A6279" i="2"/>
  <c r="A6280" i="2"/>
  <c r="A6281" i="2"/>
  <c r="A6282" i="2"/>
  <c r="A6283" i="2"/>
  <c r="A6284" i="2"/>
  <c r="A6285" i="2"/>
  <c r="A6286" i="2"/>
  <c r="A6287" i="2"/>
  <c r="A6288" i="2"/>
  <c r="A6289" i="2"/>
  <c r="A6290" i="2"/>
  <c r="A6291" i="2"/>
  <c r="A6292" i="2"/>
  <c r="A6293" i="2"/>
  <c r="A6294" i="2"/>
  <c r="A6295" i="2"/>
  <c r="A6296" i="2"/>
  <c r="A6297" i="2"/>
  <c r="A6298" i="2"/>
  <c r="A6299" i="2"/>
  <c r="A6300" i="2"/>
  <c r="A6301" i="2"/>
  <c r="A6302" i="2"/>
  <c r="A6303" i="2"/>
  <c r="A6304" i="2"/>
  <c r="A6305" i="2"/>
  <c r="A6306" i="2"/>
  <c r="A6307" i="2"/>
  <c r="A6308" i="2"/>
  <c r="A6309" i="2"/>
  <c r="A6310" i="2"/>
  <c r="A6311" i="2"/>
  <c r="A6312" i="2"/>
  <c r="A6313" i="2"/>
  <c r="A6314" i="2"/>
  <c r="A6315" i="2"/>
  <c r="A6316" i="2"/>
  <c r="A6317" i="2"/>
  <c r="A6318" i="2"/>
  <c r="A6319" i="2"/>
  <c r="A6320" i="2"/>
  <c r="A6321" i="2"/>
  <c r="A6322" i="2"/>
  <c r="A6323" i="2"/>
  <c r="A6324" i="2"/>
  <c r="A6325" i="2"/>
  <c r="A6326" i="2"/>
  <c r="A6327" i="2"/>
  <c r="A6328" i="2"/>
  <c r="A6329" i="2"/>
  <c r="A6330" i="2"/>
  <c r="A6331" i="2"/>
  <c r="A6332" i="2"/>
  <c r="A6333" i="2"/>
  <c r="A6334" i="2"/>
  <c r="A6335" i="2"/>
  <c r="A6336" i="2"/>
  <c r="A6337" i="2"/>
  <c r="A6338" i="2"/>
  <c r="A6339" i="2"/>
  <c r="A6340" i="2"/>
  <c r="A6341" i="2"/>
  <c r="A6342" i="2"/>
  <c r="A6343" i="2"/>
  <c r="A6344" i="2"/>
  <c r="A6345" i="2"/>
  <c r="A6346" i="2"/>
  <c r="A6347" i="2"/>
  <c r="A6348" i="2"/>
  <c r="A6349" i="2"/>
  <c r="A6350" i="2"/>
  <c r="A6351" i="2"/>
  <c r="A6352" i="2"/>
  <c r="A6353" i="2"/>
  <c r="A6354" i="2"/>
  <c r="A6355" i="2"/>
  <c r="A6356" i="2"/>
  <c r="A6357" i="2"/>
  <c r="A6358" i="2"/>
  <c r="A6359" i="2"/>
  <c r="A6360" i="2"/>
  <c r="A6361" i="2"/>
  <c r="A6362" i="2"/>
  <c r="A6363" i="2"/>
  <c r="A6364" i="2"/>
  <c r="A6365" i="2"/>
  <c r="A6366" i="2"/>
  <c r="A6367" i="2"/>
  <c r="A6368" i="2"/>
  <c r="A6369" i="2"/>
  <c r="A6370" i="2"/>
  <c r="A6371" i="2"/>
  <c r="A6372" i="2"/>
  <c r="A6373" i="2"/>
  <c r="A6374" i="2"/>
  <c r="A6375" i="2"/>
  <c r="A6376" i="2"/>
  <c r="A6377" i="2"/>
  <c r="A6378" i="2"/>
  <c r="A6379" i="2"/>
  <c r="A6380" i="2"/>
  <c r="A6381" i="2"/>
  <c r="A6382" i="2"/>
  <c r="A6383" i="2"/>
  <c r="A6384" i="2"/>
  <c r="A6385" i="2"/>
  <c r="A6386" i="2"/>
  <c r="A6387" i="2"/>
  <c r="A6388" i="2"/>
  <c r="A6389" i="2"/>
  <c r="A6390" i="2"/>
  <c r="A6391" i="2"/>
  <c r="A6392" i="2"/>
  <c r="A6393" i="2"/>
  <c r="A6394" i="2"/>
  <c r="A6395" i="2"/>
  <c r="A6396" i="2"/>
  <c r="A6397" i="2"/>
  <c r="A6398" i="2"/>
  <c r="A6399" i="2"/>
  <c r="A6400" i="2"/>
  <c r="A6401" i="2"/>
  <c r="A6402" i="2"/>
  <c r="A6403" i="2"/>
  <c r="A6404" i="2"/>
  <c r="A6405" i="2"/>
  <c r="A6406" i="2"/>
  <c r="A6407" i="2"/>
  <c r="A6408" i="2"/>
  <c r="A6409" i="2"/>
  <c r="A6410" i="2"/>
  <c r="A6411" i="2"/>
  <c r="A6412" i="2"/>
  <c r="A6413" i="2"/>
  <c r="A6414" i="2"/>
  <c r="A6415" i="2"/>
  <c r="A6416" i="2"/>
  <c r="A6417" i="2"/>
  <c r="A6418" i="2"/>
  <c r="A6419" i="2"/>
  <c r="A6420" i="2"/>
  <c r="A6421" i="2"/>
  <c r="A6422" i="2"/>
  <c r="A6423" i="2"/>
  <c r="A6424" i="2"/>
  <c r="A6425" i="2"/>
  <c r="A6426" i="2"/>
  <c r="A6427" i="2"/>
  <c r="A6428" i="2"/>
  <c r="A6429" i="2"/>
  <c r="A6430" i="2"/>
  <c r="A6431" i="2"/>
  <c r="A6432" i="2"/>
  <c r="A6433" i="2"/>
  <c r="A6434" i="2"/>
  <c r="A6435" i="2"/>
  <c r="A6436" i="2"/>
  <c r="A6437" i="2"/>
  <c r="A6438" i="2"/>
  <c r="A6439" i="2"/>
  <c r="A6440" i="2"/>
  <c r="A6441" i="2"/>
  <c r="A6442" i="2"/>
  <c r="A6443" i="2"/>
  <c r="A6444" i="2"/>
  <c r="A6445" i="2"/>
  <c r="A6446" i="2"/>
  <c r="A6447" i="2"/>
  <c r="A6448" i="2"/>
  <c r="A6449" i="2"/>
  <c r="A6450" i="2"/>
  <c r="A6451" i="2"/>
  <c r="A6452" i="2"/>
  <c r="A6453" i="2"/>
  <c r="A6454" i="2"/>
  <c r="A6455" i="2"/>
  <c r="A6456" i="2"/>
  <c r="A6457" i="2"/>
  <c r="A6458" i="2"/>
  <c r="A6459" i="2"/>
  <c r="A6460" i="2"/>
  <c r="A6461" i="2"/>
  <c r="A6462" i="2"/>
  <c r="A6463" i="2"/>
  <c r="A6464" i="2"/>
  <c r="A6465" i="2"/>
  <c r="A6466" i="2"/>
  <c r="A6467" i="2"/>
  <c r="A6468" i="2"/>
  <c r="A6469" i="2"/>
  <c r="A6470" i="2"/>
  <c r="A6471" i="2"/>
  <c r="A6472" i="2"/>
  <c r="A6473" i="2"/>
  <c r="A6474" i="2"/>
  <c r="A6475" i="2"/>
  <c r="A6476" i="2"/>
  <c r="A6477" i="2"/>
  <c r="A6478" i="2"/>
  <c r="A6479" i="2"/>
  <c r="A6480" i="2"/>
  <c r="A6481" i="2"/>
  <c r="A6482" i="2"/>
  <c r="A6483" i="2"/>
  <c r="A6484" i="2"/>
  <c r="A6485" i="2"/>
  <c r="A6486" i="2"/>
  <c r="A6487" i="2"/>
  <c r="A6488" i="2"/>
  <c r="A6489" i="2"/>
  <c r="A6490" i="2"/>
  <c r="A6491" i="2"/>
  <c r="A6492" i="2"/>
  <c r="A6493" i="2"/>
  <c r="A6494" i="2"/>
  <c r="A6495" i="2"/>
  <c r="A6496" i="2"/>
  <c r="A6497" i="2"/>
  <c r="A6498" i="2"/>
  <c r="A6499" i="2"/>
  <c r="A6500" i="2"/>
  <c r="A6501" i="2"/>
  <c r="A6502" i="2"/>
  <c r="A6503" i="2"/>
  <c r="A6504" i="2"/>
  <c r="A6505" i="2"/>
  <c r="A6506" i="2"/>
  <c r="A6507" i="2"/>
  <c r="A6508" i="2"/>
  <c r="A6509" i="2"/>
  <c r="A6510" i="2"/>
  <c r="A6511" i="2"/>
  <c r="A6512" i="2"/>
  <c r="A6513" i="2"/>
  <c r="A6514" i="2"/>
  <c r="A6515" i="2"/>
  <c r="A6516" i="2"/>
  <c r="A6517" i="2"/>
  <c r="A6518" i="2"/>
  <c r="A6519" i="2"/>
  <c r="A6520" i="2"/>
  <c r="A6521" i="2"/>
  <c r="A6522" i="2"/>
  <c r="A6523" i="2"/>
  <c r="A6524" i="2"/>
  <c r="A6525" i="2"/>
  <c r="A6526" i="2"/>
  <c r="A6527" i="2"/>
  <c r="A6528" i="2"/>
  <c r="A6529" i="2"/>
  <c r="A6530" i="2"/>
  <c r="A6531" i="2"/>
  <c r="A6532" i="2"/>
  <c r="A6533" i="2"/>
  <c r="A6534" i="2"/>
  <c r="A6535" i="2"/>
  <c r="A6536" i="2"/>
  <c r="A6537" i="2"/>
  <c r="A6538" i="2"/>
  <c r="A6539" i="2"/>
  <c r="A6540" i="2"/>
  <c r="A6541" i="2"/>
  <c r="A6542" i="2"/>
  <c r="A6543" i="2"/>
  <c r="A6544" i="2"/>
  <c r="A6545" i="2"/>
  <c r="A6546" i="2"/>
  <c r="A6547" i="2"/>
  <c r="A6548" i="2"/>
  <c r="A6549" i="2"/>
  <c r="A6550" i="2"/>
  <c r="A6551" i="2"/>
  <c r="A6552" i="2"/>
  <c r="A6553" i="2"/>
  <c r="A6554" i="2"/>
  <c r="A6555" i="2"/>
  <c r="A6556" i="2"/>
  <c r="A6557" i="2"/>
  <c r="A6558" i="2"/>
  <c r="A6559" i="2"/>
  <c r="A6560" i="2"/>
  <c r="A6561" i="2"/>
  <c r="A6562" i="2"/>
  <c r="A6563" i="2"/>
  <c r="A6564" i="2"/>
  <c r="A6565" i="2"/>
  <c r="A6566" i="2"/>
  <c r="A6567" i="2"/>
  <c r="A6568" i="2"/>
  <c r="A6569" i="2"/>
  <c r="A6570" i="2"/>
  <c r="A6571" i="2"/>
  <c r="A6572" i="2"/>
  <c r="A6573" i="2"/>
  <c r="A6574" i="2"/>
  <c r="A6575" i="2"/>
  <c r="A6576" i="2"/>
  <c r="A6577" i="2"/>
  <c r="A6578" i="2"/>
  <c r="A6579" i="2"/>
  <c r="A6580" i="2"/>
  <c r="A6581" i="2"/>
  <c r="A6582" i="2"/>
  <c r="A6583" i="2"/>
  <c r="A6584" i="2"/>
  <c r="A6585" i="2"/>
  <c r="A6586" i="2"/>
  <c r="A6587" i="2"/>
  <c r="A6588" i="2"/>
  <c r="A6589" i="2"/>
  <c r="A6590" i="2"/>
  <c r="A6591" i="2"/>
  <c r="A6592" i="2"/>
  <c r="A6593" i="2"/>
  <c r="A6594" i="2"/>
  <c r="A6595" i="2"/>
  <c r="A6596" i="2"/>
  <c r="A6597" i="2"/>
  <c r="A6598" i="2"/>
  <c r="A6599" i="2"/>
  <c r="A6600" i="2"/>
  <c r="A6601" i="2"/>
  <c r="A6602" i="2"/>
  <c r="A6603" i="2"/>
  <c r="A6604" i="2"/>
  <c r="A6605" i="2"/>
  <c r="A6606" i="2"/>
  <c r="A6607" i="2"/>
  <c r="A6608" i="2"/>
  <c r="A6609" i="2"/>
  <c r="A6610" i="2"/>
  <c r="A6611" i="2"/>
  <c r="A6612" i="2"/>
  <c r="A6613" i="2"/>
  <c r="A6614" i="2"/>
  <c r="A6615" i="2"/>
  <c r="A6616" i="2"/>
  <c r="A6617" i="2"/>
  <c r="A6618" i="2"/>
  <c r="A6619" i="2"/>
  <c r="A6620" i="2"/>
  <c r="A6621" i="2"/>
  <c r="A6622" i="2"/>
  <c r="A6623" i="2"/>
  <c r="A6624" i="2"/>
  <c r="A6625" i="2"/>
  <c r="A6626" i="2"/>
  <c r="A6627" i="2"/>
  <c r="A6628" i="2"/>
  <c r="A6629" i="2"/>
  <c r="A6630" i="2"/>
  <c r="A6631" i="2"/>
  <c r="A6632" i="2"/>
  <c r="A6633" i="2"/>
  <c r="A6634" i="2"/>
  <c r="A6635" i="2"/>
  <c r="A6636" i="2"/>
  <c r="A6637" i="2"/>
  <c r="A6638" i="2"/>
  <c r="A6639" i="2"/>
  <c r="A6640" i="2"/>
  <c r="A6641" i="2"/>
  <c r="A6642" i="2"/>
  <c r="A6643" i="2"/>
  <c r="A6644" i="2"/>
  <c r="A6645" i="2"/>
  <c r="A6646" i="2"/>
  <c r="A6647" i="2"/>
  <c r="A6648" i="2"/>
  <c r="A6649" i="2"/>
  <c r="A6650" i="2"/>
  <c r="A6651" i="2"/>
  <c r="A6652" i="2"/>
  <c r="A6653" i="2"/>
  <c r="A6654" i="2"/>
  <c r="A6655" i="2"/>
  <c r="A6656" i="2"/>
  <c r="A6657" i="2"/>
  <c r="A6658" i="2"/>
  <c r="A6659" i="2"/>
  <c r="A6660" i="2"/>
  <c r="A6661" i="2"/>
  <c r="A6662" i="2"/>
  <c r="A6663" i="2"/>
  <c r="A6664" i="2"/>
  <c r="A6665" i="2"/>
  <c r="A6666" i="2"/>
  <c r="A6667" i="2"/>
  <c r="A6668" i="2"/>
  <c r="A6669" i="2"/>
  <c r="A6670" i="2"/>
  <c r="A6671" i="2"/>
  <c r="A6672" i="2"/>
  <c r="A6673" i="2"/>
  <c r="A6674" i="2"/>
  <c r="A6675" i="2"/>
  <c r="A6676" i="2"/>
  <c r="A6677" i="2"/>
  <c r="A6678" i="2"/>
  <c r="A6679" i="2"/>
  <c r="A6680" i="2"/>
  <c r="A6681" i="2"/>
  <c r="A6682" i="2"/>
  <c r="A6683" i="2"/>
  <c r="A6684" i="2"/>
  <c r="A6685" i="2"/>
  <c r="A6686" i="2"/>
  <c r="A6687" i="2"/>
  <c r="A6688" i="2"/>
  <c r="A6689" i="2"/>
  <c r="A6690" i="2"/>
  <c r="A6691" i="2"/>
  <c r="A6692" i="2"/>
  <c r="A6693" i="2"/>
  <c r="A6694" i="2"/>
  <c r="A6695" i="2"/>
  <c r="A6696" i="2"/>
  <c r="A6697" i="2"/>
  <c r="A6698" i="2"/>
  <c r="A6699" i="2"/>
  <c r="A6700" i="2"/>
  <c r="A6701" i="2"/>
  <c r="A6702" i="2"/>
  <c r="A6703" i="2"/>
  <c r="A6704" i="2"/>
  <c r="A6705" i="2"/>
  <c r="A6706" i="2"/>
  <c r="A6707" i="2"/>
  <c r="A6708" i="2"/>
  <c r="A6709" i="2"/>
  <c r="A6710" i="2"/>
  <c r="A6711" i="2"/>
  <c r="A6712" i="2"/>
  <c r="A6713" i="2"/>
  <c r="A6714" i="2"/>
  <c r="A6715" i="2"/>
  <c r="A6716" i="2"/>
  <c r="A6717" i="2"/>
  <c r="A6718" i="2"/>
  <c r="A6719" i="2"/>
  <c r="A6720" i="2"/>
  <c r="A6721" i="2"/>
  <c r="A6722" i="2"/>
  <c r="A6723" i="2"/>
  <c r="A6724" i="2"/>
  <c r="A6725" i="2"/>
  <c r="A6726" i="2"/>
  <c r="A6727" i="2"/>
  <c r="A6728" i="2"/>
  <c r="A6729" i="2"/>
  <c r="A6730" i="2"/>
  <c r="A6731" i="2"/>
  <c r="A6732" i="2"/>
  <c r="A6733" i="2"/>
  <c r="A6734" i="2"/>
  <c r="A6735" i="2"/>
  <c r="A6736" i="2"/>
  <c r="A6737" i="2"/>
  <c r="A6738" i="2"/>
  <c r="A6739" i="2"/>
  <c r="A6740" i="2"/>
  <c r="A6741" i="2"/>
  <c r="A6742" i="2"/>
  <c r="A6743" i="2"/>
  <c r="A6744" i="2"/>
  <c r="A6745" i="2"/>
  <c r="A6746" i="2"/>
  <c r="A6747" i="2"/>
  <c r="A6748" i="2"/>
  <c r="A6749" i="2"/>
  <c r="A6750" i="2"/>
  <c r="A6751" i="2"/>
  <c r="A6752" i="2"/>
  <c r="A6753" i="2"/>
  <c r="A6754" i="2"/>
  <c r="A6755" i="2"/>
  <c r="A6756" i="2"/>
  <c r="A6757" i="2"/>
  <c r="A6758" i="2"/>
  <c r="A6759" i="2"/>
  <c r="A6760" i="2"/>
  <c r="A6761" i="2"/>
  <c r="A6762" i="2"/>
  <c r="A6763" i="2"/>
  <c r="A6764" i="2"/>
  <c r="A6765" i="2"/>
  <c r="A6766" i="2"/>
  <c r="A6767" i="2"/>
  <c r="A6768" i="2"/>
  <c r="A6769" i="2"/>
  <c r="A6770" i="2"/>
  <c r="A6771" i="2"/>
  <c r="A6772" i="2"/>
  <c r="A6773" i="2"/>
  <c r="A6774" i="2"/>
  <c r="A6775" i="2"/>
  <c r="A6776" i="2"/>
  <c r="A6777" i="2"/>
  <c r="A6778" i="2"/>
  <c r="A6779" i="2"/>
  <c r="A6780" i="2"/>
  <c r="A6781" i="2"/>
  <c r="A6782" i="2"/>
  <c r="A6783" i="2"/>
  <c r="A6784" i="2"/>
  <c r="A6785" i="2"/>
  <c r="A6786" i="2"/>
  <c r="A6787" i="2"/>
  <c r="A6788" i="2"/>
  <c r="A6789" i="2"/>
  <c r="A6790" i="2"/>
  <c r="A6791" i="2"/>
  <c r="A6792" i="2"/>
  <c r="A6793" i="2"/>
  <c r="A6794" i="2"/>
  <c r="A6795" i="2"/>
  <c r="A6796" i="2"/>
  <c r="A6797" i="2"/>
  <c r="A6798" i="2"/>
  <c r="A6799" i="2"/>
  <c r="A6800" i="2"/>
  <c r="A6801" i="2"/>
  <c r="A6802" i="2"/>
  <c r="A6803" i="2"/>
  <c r="A6804" i="2"/>
  <c r="A6805" i="2"/>
  <c r="A6806" i="2"/>
  <c r="A6807" i="2"/>
  <c r="A6808" i="2"/>
  <c r="A6809" i="2"/>
  <c r="A6810" i="2"/>
  <c r="A6811" i="2"/>
  <c r="A6812" i="2"/>
  <c r="A6813" i="2"/>
  <c r="A6814" i="2"/>
  <c r="A6815" i="2"/>
  <c r="A6816" i="2"/>
  <c r="A6817" i="2"/>
  <c r="A6818" i="2"/>
  <c r="A6819" i="2"/>
  <c r="A6820" i="2"/>
  <c r="A6821" i="2"/>
  <c r="A6822" i="2"/>
  <c r="A6823" i="2"/>
  <c r="A6824" i="2"/>
  <c r="A6825" i="2"/>
  <c r="A6826" i="2"/>
  <c r="A6827" i="2"/>
  <c r="A6828" i="2"/>
  <c r="A6829" i="2"/>
  <c r="A6830" i="2"/>
  <c r="A6831" i="2"/>
  <c r="A6832" i="2"/>
  <c r="A6833" i="2"/>
  <c r="A6834" i="2"/>
  <c r="A6835" i="2"/>
  <c r="A6836" i="2"/>
  <c r="A6837" i="2"/>
  <c r="A6838" i="2"/>
  <c r="A6839" i="2"/>
  <c r="A6840" i="2"/>
  <c r="A6841" i="2"/>
  <c r="A6842" i="2"/>
  <c r="A6843" i="2"/>
  <c r="A6844" i="2"/>
  <c r="A6845" i="2"/>
  <c r="A6846" i="2"/>
  <c r="A6847" i="2"/>
  <c r="A6848" i="2"/>
  <c r="A6849" i="2"/>
  <c r="A6850" i="2"/>
  <c r="A6851" i="2"/>
  <c r="A6852" i="2"/>
  <c r="A6853" i="2"/>
  <c r="A6854" i="2"/>
  <c r="A6855" i="2"/>
  <c r="A6856" i="2"/>
  <c r="A6857" i="2"/>
  <c r="A6858" i="2"/>
  <c r="A6859" i="2"/>
  <c r="A6860" i="2"/>
  <c r="A6861" i="2"/>
  <c r="A6862" i="2"/>
  <c r="A6863" i="2"/>
  <c r="A6864" i="2"/>
  <c r="A6865" i="2"/>
  <c r="A6866" i="2"/>
  <c r="A6867" i="2"/>
  <c r="A6868" i="2"/>
  <c r="A6869" i="2"/>
  <c r="A6870" i="2"/>
  <c r="A6871" i="2"/>
  <c r="A6872" i="2"/>
  <c r="A6873" i="2"/>
  <c r="A6874" i="2"/>
  <c r="A6875" i="2"/>
  <c r="A6876" i="2"/>
  <c r="A6877" i="2"/>
  <c r="A6878" i="2"/>
  <c r="A6879" i="2"/>
  <c r="A6880" i="2"/>
  <c r="A6881" i="2"/>
  <c r="A6882" i="2"/>
  <c r="A6883" i="2"/>
  <c r="A6884" i="2"/>
  <c r="A6885" i="2"/>
  <c r="A6886" i="2"/>
  <c r="A6887" i="2"/>
  <c r="A6888" i="2"/>
  <c r="A6889" i="2"/>
  <c r="A6890" i="2"/>
  <c r="A6891" i="2"/>
  <c r="A6892" i="2"/>
  <c r="A6893" i="2"/>
  <c r="A6894" i="2"/>
  <c r="A6895" i="2"/>
  <c r="A6896" i="2"/>
  <c r="A6897" i="2"/>
  <c r="A6898" i="2"/>
  <c r="A6899" i="2"/>
  <c r="A6900" i="2"/>
  <c r="A6901" i="2"/>
  <c r="A6902" i="2"/>
  <c r="A6903" i="2"/>
  <c r="A6904" i="2"/>
  <c r="A6905" i="2"/>
  <c r="A6906" i="2"/>
  <c r="A6907" i="2"/>
  <c r="A6908" i="2"/>
  <c r="A6909" i="2"/>
  <c r="A6910" i="2"/>
  <c r="A6911" i="2"/>
  <c r="A6912" i="2"/>
  <c r="A6913" i="2"/>
  <c r="A6914" i="2"/>
  <c r="A6915" i="2"/>
  <c r="A6916" i="2"/>
  <c r="A6917" i="2"/>
  <c r="A6918" i="2"/>
  <c r="A6919" i="2"/>
  <c r="A6920" i="2"/>
  <c r="A6921" i="2"/>
  <c r="A6922" i="2"/>
  <c r="A6923" i="2"/>
  <c r="A6924" i="2"/>
  <c r="A6925" i="2"/>
  <c r="A6926" i="2"/>
  <c r="A6927" i="2"/>
  <c r="A6928" i="2"/>
  <c r="A6929" i="2"/>
  <c r="A6930" i="2"/>
  <c r="A6931" i="2"/>
  <c r="A6932" i="2"/>
  <c r="A6933" i="2"/>
  <c r="A6934" i="2"/>
  <c r="A6935" i="2"/>
  <c r="A6936" i="2"/>
  <c r="A6937" i="2"/>
  <c r="A6938" i="2"/>
  <c r="A6939" i="2"/>
  <c r="A6940" i="2"/>
  <c r="A6941" i="2"/>
  <c r="A6942" i="2"/>
  <c r="A6943" i="2"/>
  <c r="A6944" i="2"/>
  <c r="A6945" i="2"/>
  <c r="A6946" i="2"/>
  <c r="A6947" i="2"/>
  <c r="A6948" i="2"/>
  <c r="A6949" i="2"/>
  <c r="A6950" i="2"/>
  <c r="A6951" i="2"/>
  <c r="A6952" i="2"/>
  <c r="A6953" i="2"/>
  <c r="A6954" i="2"/>
  <c r="A6955" i="2"/>
  <c r="A6956" i="2"/>
  <c r="A6957" i="2"/>
  <c r="A6958" i="2"/>
  <c r="A6959" i="2"/>
  <c r="A6960" i="2"/>
  <c r="A6961" i="2"/>
  <c r="A6962" i="2"/>
  <c r="A6963" i="2"/>
  <c r="A6964" i="2"/>
  <c r="A6965" i="2"/>
  <c r="A6966" i="2"/>
  <c r="A6967" i="2"/>
  <c r="A6968" i="2"/>
  <c r="A6969" i="2"/>
  <c r="A6970" i="2"/>
  <c r="A6971" i="2"/>
  <c r="A6972" i="2"/>
  <c r="A6973" i="2"/>
  <c r="A6974" i="2"/>
  <c r="A6975" i="2"/>
  <c r="A6976" i="2"/>
  <c r="A6977" i="2"/>
  <c r="A6978" i="2"/>
  <c r="A6979" i="2"/>
  <c r="A6980" i="2"/>
  <c r="A6981" i="2"/>
  <c r="A6982" i="2"/>
  <c r="A6983" i="2"/>
  <c r="A6984" i="2"/>
  <c r="A6985" i="2"/>
  <c r="A6986" i="2"/>
  <c r="A6987" i="2"/>
  <c r="A6988" i="2"/>
  <c r="A6989" i="2"/>
  <c r="A6990" i="2"/>
  <c r="A6991" i="2"/>
  <c r="A6992" i="2"/>
  <c r="A6993" i="2"/>
  <c r="A6994" i="2"/>
  <c r="A6995" i="2"/>
  <c r="A6996" i="2"/>
  <c r="A6997" i="2"/>
  <c r="A6998" i="2"/>
  <c r="A6999" i="2"/>
  <c r="A7000" i="2"/>
  <c r="A7001" i="2"/>
  <c r="A7002" i="2"/>
  <c r="A7003" i="2"/>
  <c r="A7004" i="2"/>
  <c r="A7005" i="2"/>
  <c r="A7006" i="2"/>
  <c r="A7007" i="2"/>
  <c r="A7008" i="2"/>
  <c r="A7009" i="2"/>
  <c r="A7010" i="2"/>
  <c r="A7011" i="2"/>
  <c r="A7012" i="2"/>
  <c r="A7013" i="2"/>
  <c r="A7014" i="2"/>
  <c r="A7015" i="2"/>
  <c r="A7016" i="2"/>
  <c r="A7017" i="2"/>
  <c r="A7018" i="2"/>
  <c r="A7019" i="2"/>
  <c r="A7020" i="2"/>
  <c r="A7021" i="2"/>
  <c r="A7022" i="2"/>
  <c r="A7023" i="2"/>
  <c r="A7024" i="2"/>
  <c r="A7025" i="2"/>
  <c r="A7026" i="2"/>
  <c r="A7027" i="2"/>
  <c r="A7028" i="2"/>
  <c r="A7029" i="2"/>
  <c r="A7030" i="2"/>
  <c r="A7031" i="2"/>
  <c r="A7032" i="2"/>
  <c r="A7033" i="2"/>
  <c r="A7034" i="2"/>
  <c r="A7035" i="2"/>
  <c r="A7036" i="2"/>
  <c r="A7037" i="2"/>
  <c r="A7038" i="2"/>
  <c r="A7039" i="2"/>
  <c r="A7040" i="2"/>
  <c r="A7041" i="2"/>
  <c r="A7042" i="2"/>
  <c r="A7043" i="2"/>
  <c r="A7044" i="2"/>
  <c r="A7045" i="2"/>
  <c r="A7046" i="2"/>
  <c r="A7047" i="2"/>
  <c r="A7048" i="2"/>
  <c r="A7049" i="2"/>
  <c r="A7050" i="2"/>
  <c r="A7051" i="2"/>
  <c r="A7052" i="2"/>
  <c r="A7053" i="2"/>
  <c r="A7054" i="2"/>
  <c r="A7055" i="2"/>
  <c r="A7056" i="2"/>
  <c r="A7057" i="2"/>
  <c r="A7058" i="2"/>
  <c r="A7059" i="2"/>
  <c r="A7060" i="2"/>
  <c r="A7061" i="2"/>
  <c r="A7062" i="2"/>
  <c r="A7063" i="2"/>
  <c r="A7064" i="2"/>
  <c r="A7065" i="2"/>
  <c r="A7066" i="2"/>
  <c r="A7067" i="2"/>
  <c r="A7068" i="2"/>
  <c r="A7069" i="2"/>
  <c r="A7070" i="2"/>
  <c r="A7071" i="2"/>
  <c r="A7072" i="2"/>
  <c r="A7073" i="2"/>
  <c r="A7074" i="2"/>
  <c r="A7075" i="2"/>
  <c r="A7076" i="2"/>
  <c r="A7077" i="2"/>
  <c r="A7078" i="2"/>
  <c r="A7079" i="2"/>
  <c r="A7080" i="2"/>
  <c r="A7081" i="2"/>
  <c r="A7082" i="2"/>
  <c r="A7083" i="2"/>
  <c r="A7084" i="2"/>
  <c r="A7085" i="2"/>
  <c r="A7086" i="2"/>
  <c r="A7087" i="2"/>
  <c r="A7088" i="2"/>
  <c r="A7089" i="2"/>
  <c r="A7090" i="2"/>
  <c r="A7091" i="2"/>
  <c r="A7092" i="2"/>
  <c r="A7093" i="2"/>
  <c r="A7094" i="2"/>
  <c r="A7095" i="2"/>
  <c r="A7096" i="2"/>
  <c r="A7097" i="2"/>
  <c r="A7098" i="2"/>
  <c r="A7099" i="2"/>
  <c r="A7100" i="2"/>
  <c r="A7101" i="2"/>
  <c r="A7102" i="2"/>
  <c r="A7103" i="2"/>
  <c r="A7104" i="2"/>
  <c r="A7105" i="2"/>
  <c r="A7106" i="2"/>
  <c r="A7107" i="2"/>
  <c r="A7108" i="2"/>
  <c r="A7109" i="2"/>
  <c r="A7110" i="2"/>
  <c r="A7111" i="2"/>
  <c r="A7112" i="2"/>
  <c r="A7113" i="2"/>
  <c r="A7114" i="2"/>
  <c r="A7115" i="2"/>
  <c r="A7116" i="2"/>
  <c r="A7117" i="2"/>
  <c r="A7118" i="2"/>
  <c r="A7119" i="2"/>
  <c r="A7120" i="2"/>
  <c r="A7121" i="2"/>
  <c r="A7122" i="2"/>
  <c r="A7123" i="2"/>
  <c r="A7124" i="2"/>
  <c r="A7125" i="2"/>
  <c r="A7126" i="2"/>
  <c r="A7127" i="2"/>
  <c r="A7128" i="2"/>
  <c r="A7129" i="2"/>
  <c r="A7130" i="2"/>
  <c r="A7131" i="2"/>
  <c r="A7132" i="2"/>
  <c r="A7133" i="2"/>
  <c r="A7134" i="2"/>
  <c r="A7135" i="2"/>
  <c r="A7136" i="2"/>
  <c r="A7137" i="2"/>
  <c r="A7138" i="2"/>
  <c r="A7139" i="2"/>
  <c r="A7140" i="2"/>
  <c r="A7141" i="2"/>
  <c r="A7142" i="2"/>
  <c r="A7143" i="2"/>
  <c r="A7144" i="2"/>
  <c r="A7145" i="2"/>
  <c r="A7146" i="2"/>
  <c r="A7147" i="2"/>
  <c r="A7148" i="2"/>
  <c r="A7149" i="2"/>
  <c r="A7150" i="2"/>
  <c r="A7151" i="2"/>
  <c r="A7152" i="2"/>
  <c r="A7153" i="2"/>
  <c r="A7154" i="2"/>
  <c r="A7155" i="2"/>
  <c r="A7156" i="2"/>
  <c r="A7157" i="2"/>
  <c r="A7158" i="2"/>
  <c r="A7159" i="2"/>
  <c r="A7160" i="2"/>
  <c r="A7161" i="2"/>
  <c r="A7162" i="2"/>
  <c r="A7163" i="2"/>
  <c r="A7164" i="2"/>
  <c r="A7165" i="2"/>
  <c r="A7166" i="2"/>
  <c r="A7167" i="2"/>
  <c r="A7168" i="2"/>
  <c r="A7169" i="2"/>
  <c r="A7170" i="2"/>
  <c r="A7171" i="2"/>
  <c r="A7172" i="2"/>
  <c r="A7173" i="2"/>
  <c r="A7174" i="2"/>
  <c r="A7175" i="2"/>
  <c r="A7176" i="2"/>
  <c r="A7177" i="2"/>
  <c r="A7178" i="2"/>
  <c r="A7179" i="2"/>
  <c r="A7180" i="2"/>
  <c r="A7181" i="2"/>
  <c r="A7182" i="2"/>
  <c r="A7183" i="2"/>
  <c r="A7184" i="2"/>
  <c r="A7185" i="2"/>
  <c r="A7186" i="2"/>
  <c r="A7187" i="2"/>
  <c r="A7188" i="2"/>
  <c r="A7189" i="2"/>
  <c r="A7190" i="2"/>
  <c r="A7191" i="2"/>
  <c r="A7192" i="2"/>
  <c r="A7193" i="2"/>
  <c r="A7194" i="2"/>
  <c r="A7195" i="2"/>
  <c r="A7196" i="2"/>
  <c r="A7197" i="2"/>
  <c r="A7198" i="2"/>
  <c r="A7199" i="2"/>
  <c r="A7200" i="2"/>
  <c r="A7201" i="2"/>
  <c r="A7202" i="2"/>
  <c r="A7203" i="2"/>
  <c r="A7204" i="2"/>
  <c r="A7205" i="2"/>
  <c r="A7206" i="2"/>
  <c r="A7207" i="2"/>
  <c r="A7208" i="2"/>
  <c r="A7209" i="2"/>
  <c r="A7210" i="2"/>
  <c r="A7211" i="2"/>
  <c r="A7212" i="2"/>
  <c r="A7213" i="2"/>
  <c r="A7214" i="2"/>
  <c r="A7215" i="2"/>
  <c r="A7216" i="2"/>
  <c r="A7217" i="2"/>
  <c r="A7218" i="2"/>
  <c r="A7219" i="2"/>
  <c r="A7220" i="2"/>
  <c r="A7221" i="2"/>
  <c r="A7222" i="2"/>
  <c r="A7223" i="2"/>
  <c r="A7224" i="2"/>
  <c r="A7225" i="2"/>
  <c r="A7226" i="2"/>
  <c r="A7227" i="2"/>
  <c r="A7228" i="2"/>
  <c r="A7229" i="2"/>
  <c r="A7230" i="2"/>
  <c r="A7231" i="2"/>
  <c r="A7232" i="2"/>
  <c r="A7233" i="2"/>
  <c r="A7234" i="2"/>
  <c r="A7235" i="2"/>
  <c r="A7236" i="2"/>
  <c r="A7237" i="2"/>
  <c r="A7238" i="2"/>
  <c r="A7239" i="2"/>
  <c r="A7240" i="2"/>
  <c r="A7241" i="2"/>
  <c r="A7242" i="2"/>
  <c r="A7243" i="2"/>
  <c r="A7244" i="2"/>
  <c r="A7245" i="2"/>
  <c r="A7246" i="2"/>
  <c r="A7247" i="2"/>
  <c r="A7248" i="2"/>
  <c r="A7249" i="2"/>
  <c r="A7250" i="2"/>
  <c r="A7251" i="2"/>
  <c r="A7252" i="2"/>
  <c r="A7253" i="2"/>
  <c r="A7254" i="2"/>
  <c r="A7255" i="2"/>
  <c r="A7256" i="2"/>
  <c r="A7257" i="2"/>
  <c r="A7258" i="2"/>
  <c r="A7259" i="2"/>
  <c r="A7260" i="2"/>
  <c r="A7261" i="2"/>
  <c r="A7262" i="2"/>
  <c r="A7263" i="2"/>
  <c r="A7264" i="2"/>
  <c r="A7265" i="2"/>
  <c r="A7266" i="2"/>
  <c r="A7267" i="2"/>
  <c r="A7268" i="2"/>
  <c r="A7269" i="2"/>
  <c r="A7270" i="2"/>
  <c r="A7271" i="2"/>
  <c r="A7272" i="2"/>
  <c r="A7273" i="2"/>
  <c r="A7274" i="2"/>
  <c r="A7275" i="2"/>
  <c r="A7276" i="2"/>
  <c r="A7277" i="2"/>
  <c r="A7278" i="2"/>
  <c r="A7279" i="2"/>
  <c r="A7280" i="2"/>
  <c r="A7281" i="2"/>
  <c r="A7282" i="2"/>
  <c r="A7283" i="2"/>
  <c r="A7284" i="2"/>
  <c r="A7285" i="2"/>
  <c r="A7286" i="2"/>
  <c r="A7287" i="2"/>
  <c r="A7288" i="2"/>
  <c r="A7289" i="2"/>
  <c r="A7290" i="2"/>
  <c r="A7291" i="2"/>
  <c r="A7292" i="2"/>
  <c r="A7293" i="2"/>
  <c r="A7294" i="2"/>
  <c r="A7295" i="2"/>
  <c r="A7296" i="2"/>
  <c r="A7297" i="2"/>
  <c r="A7298" i="2"/>
  <c r="A7299" i="2"/>
  <c r="A7300" i="2"/>
  <c r="A7301" i="2"/>
  <c r="A7302" i="2"/>
  <c r="A7303" i="2"/>
  <c r="A7304" i="2"/>
  <c r="A7305" i="2"/>
  <c r="A7306" i="2"/>
  <c r="A7307" i="2"/>
  <c r="A7308" i="2"/>
  <c r="A7309" i="2"/>
  <c r="A7310" i="2"/>
  <c r="A7311" i="2"/>
  <c r="A7312" i="2"/>
  <c r="A7313" i="2"/>
  <c r="A7314" i="2"/>
  <c r="A7315" i="2"/>
  <c r="A7316" i="2"/>
  <c r="A7317" i="2"/>
  <c r="A7318" i="2"/>
  <c r="A7319" i="2"/>
  <c r="A7320" i="2"/>
  <c r="A7321" i="2"/>
  <c r="A7322" i="2"/>
  <c r="A7323" i="2"/>
  <c r="A7324" i="2"/>
  <c r="A7325" i="2"/>
  <c r="A7326" i="2"/>
  <c r="A7327" i="2"/>
  <c r="A7328" i="2"/>
  <c r="A7329" i="2"/>
  <c r="A7330" i="2"/>
  <c r="A7331" i="2"/>
  <c r="A7332" i="2"/>
  <c r="A7333" i="2"/>
  <c r="A7334" i="2"/>
  <c r="A7335" i="2"/>
  <c r="A7336" i="2"/>
  <c r="A7337" i="2"/>
  <c r="A7338" i="2"/>
  <c r="A7339" i="2"/>
  <c r="A7340" i="2"/>
  <c r="A7341" i="2"/>
  <c r="A7342" i="2"/>
  <c r="A7343" i="2"/>
  <c r="A7344" i="2"/>
  <c r="A7345" i="2"/>
  <c r="A7346" i="2"/>
  <c r="A7347" i="2"/>
  <c r="A7348" i="2"/>
  <c r="A7349" i="2"/>
  <c r="A7350" i="2"/>
  <c r="A7351" i="2"/>
  <c r="A7352" i="2"/>
  <c r="A7353" i="2"/>
  <c r="A7354" i="2"/>
  <c r="A7355" i="2"/>
  <c r="A7356" i="2"/>
  <c r="A7357" i="2"/>
  <c r="A7358" i="2"/>
  <c r="A7359" i="2"/>
  <c r="A7360" i="2"/>
  <c r="A7361" i="2"/>
  <c r="A7362" i="2"/>
  <c r="A7363" i="2"/>
  <c r="A7364" i="2"/>
  <c r="A7365" i="2"/>
  <c r="A7366" i="2"/>
  <c r="A7367" i="2"/>
  <c r="A7368" i="2"/>
  <c r="A7369" i="2"/>
  <c r="A7370" i="2"/>
  <c r="A7371" i="2"/>
  <c r="A7372" i="2"/>
  <c r="A7373" i="2"/>
  <c r="A7374" i="2"/>
  <c r="A7375" i="2"/>
  <c r="A7376" i="2"/>
  <c r="A7377" i="2"/>
  <c r="A7378" i="2"/>
  <c r="A7379" i="2"/>
  <c r="A7380" i="2"/>
  <c r="A7381" i="2"/>
  <c r="A7382" i="2"/>
  <c r="A7383" i="2"/>
  <c r="A7384" i="2"/>
  <c r="A7385" i="2"/>
  <c r="A7386" i="2"/>
  <c r="A7387" i="2"/>
  <c r="A7388" i="2"/>
  <c r="A7389" i="2"/>
  <c r="A7390" i="2"/>
  <c r="A7391" i="2"/>
  <c r="A7392" i="2"/>
  <c r="A7393" i="2"/>
  <c r="A7394" i="2"/>
  <c r="A7395" i="2"/>
  <c r="A7396" i="2"/>
  <c r="A7397" i="2"/>
  <c r="A7398" i="2"/>
  <c r="A7399" i="2"/>
  <c r="A7400" i="2"/>
  <c r="A7401" i="2"/>
  <c r="A7402" i="2"/>
  <c r="A7403" i="2"/>
  <c r="A7404" i="2"/>
  <c r="A7405" i="2"/>
  <c r="A7406" i="2"/>
  <c r="A7407" i="2"/>
  <c r="A7408" i="2"/>
  <c r="A7409" i="2"/>
  <c r="A7410" i="2"/>
  <c r="A7411" i="2"/>
  <c r="A7412" i="2"/>
  <c r="A7413" i="2"/>
  <c r="A7414" i="2"/>
  <c r="A7415" i="2"/>
  <c r="A7416" i="2"/>
  <c r="A7417" i="2"/>
  <c r="A7418" i="2"/>
  <c r="A7419" i="2"/>
  <c r="A7420" i="2"/>
  <c r="A7421" i="2"/>
  <c r="A7422" i="2"/>
  <c r="A7423" i="2"/>
  <c r="A7424" i="2"/>
  <c r="A7425" i="2"/>
  <c r="A7426" i="2"/>
  <c r="A7427" i="2"/>
  <c r="A7428" i="2"/>
  <c r="A7429" i="2"/>
  <c r="A7430" i="2"/>
  <c r="A7431" i="2"/>
  <c r="A7432" i="2"/>
  <c r="A7433" i="2"/>
  <c r="A7434" i="2"/>
  <c r="A7435" i="2"/>
  <c r="A7436" i="2"/>
  <c r="A7437" i="2"/>
  <c r="A7438" i="2"/>
  <c r="A7439" i="2"/>
  <c r="A7440" i="2"/>
  <c r="A7441" i="2"/>
  <c r="A7442" i="2"/>
  <c r="A7443" i="2"/>
  <c r="A7444" i="2"/>
  <c r="A7445" i="2"/>
  <c r="A7446" i="2"/>
  <c r="A7447" i="2"/>
  <c r="A7448" i="2"/>
  <c r="A7449" i="2"/>
  <c r="A7450" i="2"/>
  <c r="A7451" i="2"/>
  <c r="A7452" i="2"/>
  <c r="A7453" i="2"/>
  <c r="A7454" i="2"/>
  <c r="A7455" i="2"/>
  <c r="A7456" i="2"/>
  <c r="A7457" i="2"/>
  <c r="A7458" i="2"/>
  <c r="A7459" i="2"/>
  <c r="A7460" i="2"/>
  <c r="A7461" i="2"/>
  <c r="A7462" i="2"/>
  <c r="A7463" i="2"/>
  <c r="A7464" i="2"/>
  <c r="A7465" i="2"/>
  <c r="A7466" i="2"/>
  <c r="A7467" i="2"/>
  <c r="A7468" i="2"/>
  <c r="A7469" i="2"/>
  <c r="A7470" i="2"/>
  <c r="A7471" i="2"/>
  <c r="A7472" i="2"/>
  <c r="A7473" i="2"/>
  <c r="A7474" i="2"/>
  <c r="A7475" i="2"/>
  <c r="A7476" i="2"/>
  <c r="A7477" i="2"/>
  <c r="A7478" i="2"/>
  <c r="A7479" i="2"/>
  <c r="A7480" i="2"/>
  <c r="A7481" i="2"/>
  <c r="A7482" i="2"/>
  <c r="A7483" i="2"/>
  <c r="A7484" i="2"/>
  <c r="A7485" i="2"/>
  <c r="A7486" i="2"/>
  <c r="A7487" i="2"/>
  <c r="A7488" i="2"/>
  <c r="A7489" i="2"/>
  <c r="A7490" i="2"/>
  <c r="A7491" i="2"/>
  <c r="A7492" i="2"/>
  <c r="A7493" i="2"/>
  <c r="A7494" i="2"/>
  <c r="A7495" i="2"/>
  <c r="A7496" i="2"/>
  <c r="A7497" i="2"/>
  <c r="A7498" i="2"/>
  <c r="A7499" i="2"/>
  <c r="A7500" i="2"/>
  <c r="A7501" i="2"/>
  <c r="A7502" i="2"/>
  <c r="A7503" i="2"/>
  <c r="A7504" i="2"/>
  <c r="A7505" i="2"/>
  <c r="A7506" i="2"/>
  <c r="A7507" i="2"/>
  <c r="A7508" i="2"/>
  <c r="A7509" i="2"/>
  <c r="A7510" i="2"/>
  <c r="A7511" i="2"/>
  <c r="A7512" i="2"/>
  <c r="A7513" i="2"/>
  <c r="A7514" i="2"/>
  <c r="A7515" i="2"/>
  <c r="A7516" i="2"/>
  <c r="A7517" i="2"/>
  <c r="A7518" i="2"/>
  <c r="A7519" i="2"/>
  <c r="A7520" i="2"/>
  <c r="A7521" i="2"/>
  <c r="A7522" i="2"/>
  <c r="A7523" i="2"/>
  <c r="A7524" i="2"/>
  <c r="A7525" i="2"/>
  <c r="A7526" i="2"/>
  <c r="A7527" i="2"/>
  <c r="A7528" i="2"/>
  <c r="A7529" i="2"/>
  <c r="A7530" i="2"/>
  <c r="A7531" i="2"/>
  <c r="A7532" i="2"/>
  <c r="A7533" i="2"/>
  <c r="A7534" i="2"/>
  <c r="A7535" i="2"/>
  <c r="A7536" i="2"/>
  <c r="A7537" i="2"/>
  <c r="A7538" i="2"/>
  <c r="A7539" i="2"/>
  <c r="A7540" i="2"/>
  <c r="A7541" i="2"/>
  <c r="A7542" i="2"/>
  <c r="A7543" i="2"/>
  <c r="A7544" i="2"/>
  <c r="A7545" i="2"/>
  <c r="A7546" i="2"/>
  <c r="A7547" i="2"/>
  <c r="A7548" i="2"/>
  <c r="A7549" i="2"/>
  <c r="A7550" i="2"/>
  <c r="A7551" i="2"/>
  <c r="A7552" i="2"/>
  <c r="A7553" i="2"/>
  <c r="A7554" i="2"/>
  <c r="A7555" i="2"/>
  <c r="A7556" i="2"/>
  <c r="A7557" i="2"/>
  <c r="A7558" i="2"/>
  <c r="A7559" i="2"/>
  <c r="A7560" i="2"/>
  <c r="A7561" i="2"/>
  <c r="A7562" i="2"/>
  <c r="A7563" i="2"/>
  <c r="A7564" i="2"/>
  <c r="A7565" i="2"/>
  <c r="A7566" i="2"/>
  <c r="A7567" i="2"/>
  <c r="A7568" i="2"/>
  <c r="A7569" i="2"/>
  <c r="A7570" i="2"/>
  <c r="A7571" i="2"/>
  <c r="A7572" i="2"/>
  <c r="A7573" i="2"/>
  <c r="A7574" i="2"/>
  <c r="A7575" i="2"/>
  <c r="A7576" i="2"/>
  <c r="A7577" i="2"/>
  <c r="A7578" i="2"/>
  <c r="A7579" i="2"/>
  <c r="A7580" i="2"/>
  <c r="A7581" i="2"/>
  <c r="A7582" i="2"/>
  <c r="A7583" i="2"/>
  <c r="A7584" i="2"/>
  <c r="A7585" i="2"/>
  <c r="A7586" i="2"/>
  <c r="A7587" i="2"/>
  <c r="A7588" i="2"/>
  <c r="A7589" i="2"/>
  <c r="A7590" i="2"/>
  <c r="A7591" i="2"/>
  <c r="A7592" i="2"/>
  <c r="A7593" i="2"/>
  <c r="A7594" i="2"/>
  <c r="A7595" i="2"/>
  <c r="A7596" i="2"/>
  <c r="A7597" i="2"/>
  <c r="A7598" i="2"/>
  <c r="A7599" i="2"/>
  <c r="A7600" i="2"/>
  <c r="A7601" i="2"/>
  <c r="A7602" i="2"/>
  <c r="A7603" i="2"/>
  <c r="A7604" i="2"/>
  <c r="A7605" i="2"/>
  <c r="A7606" i="2"/>
  <c r="A7607" i="2"/>
  <c r="A7608" i="2"/>
  <c r="A7609" i="2"/>
  <c r="A7610" i="2"/>
  <c r="A7611" i="2"/>
  <c r="A7612" i="2"/>
  <c r="A7613" i="2"/>
  <c r="A7614" i="2"/>
  <c r="A7615" i="2"/>
  <c r="A7616" i="2"/>
  <c r="A7617" i="2"/>
  <c r="A7618" i="2"/>
  <c r="A7619" i="2"/>
  <c r="A7620" i="2"/>
  <c r="A7621" i="2"/>
  <c r="A7622" i="2"/>
  <c r="A7623" i="2"/>
  <c r="A7624" i="2"/>
  <c r="A7625" i="2"/>
  <c r="A7626" i="2"/>
  <c r="A7627" i="2"/>
  <c r="A7628" i="2"/>
  <c r="A7629" i="2"/>
  <c r="A7630" i="2"/>
  <c r="A7631" i="2"/>
  <c r="A7632" i="2"/>
  <c r="A7633" i="2"/>
  <c r="A7634" i="2"/>
  <c r="A7635" i="2"/>
  <c r="A7636" i="2"/>
  <c r="A7637" i="2"/>
  <c r="A7638" i="2"/>
  <c r="A7639" i="2"/>
  <c r="A7640" i="2"/>
  <c r="A7641" i="2"/>
  <c r="A7642" i="2"/>
  <c r="A7643" i="2"/>
  <c r="A7644" i="2"/>
  <c r="A7645" i="2"/>
  <c r="A7646" i="2"/>
  <c r="A7647" i="2"/>
  <c r="A7648" i="2"/>
  <c r="A7649" i="2"/>
  <c r="A7650" i="2"/>
  <c r="A7651" i="2"/>
  <c r="A7652" i="2"/>
  <c r="A7653" i="2"/>
  <c r="A7654" i="2"/>
  <c r="A7655" i="2"/>
  <c r="A7656" i="2"/>
  <c r="A7657" i="2"/>
  <c r="A7658" i="2"/>
  <c r="A7659" i="2"/>
  <c r="A7660" i="2"/>
  <c r="A7661" i="2"/>
  <c r="A7662" i="2"/>
  <c r="A7663" i="2"/>
  <c r="A7664" i="2"/>
  <c r="A7665" i="2"/>
  <c r="A7666" i="2"/>
  <c r="A7667" i="2"/>
  <c r="A7668" i="2"/>
  <c r="A7669" i="2"/>
  <c r="A7670" i="2"/>
  <c r="A7671" i="2"/>
  <c r="A7672" i="2"/>
  <c r="A7673" i="2"/>
  <c r="A7674" i="2"/>
  <c r="A7675" i="2"/>
  <c r="A7676" i="2"/>
  <c r="A7677" i="2"/>
  <c r="A7678" i="2"/>
  <c r="A7679" i="2"/>
  <c r="A7680" i="2"/>
  <c r="A7681" i="2"/>
  <c r="A7682" i="2"/>
  <c r="A7683" i="2"/>
  <c r="A7684" i="2"/>
  <c r="A7685" i="2"/>
  <c r="A7686" i="2"/>
  <c r="A7687" i="2"/>
  <c r="A7688" i="2"/>
  <c r="A7689" i="2"/>
  <c r="A7690" i="2"/>
  <c r="A7691" i="2"/>
  <c r="A7692" i="2"/>
  <c r="A7693" i="2"/>
  <c r="A7694" i="2"/>
  <c r="A7695" i="2"/>
  <c r="A7696" i="2"/>
  <c r="A7697" i="2"/>
  <c r="A7698" i="2"/>
  <c r="A7699" i="2"/>
  <c r="A7700" i="2"/>
  <c r="A7701" i="2"/>
  <c r="A7702" i="2"/>
  <c r="A7703" i="2"/>
  <c r="A7704" i="2"/>
  <c r="A7705" i="2"/>
  <c r="A7706" i="2"/>
  <c r="A7707" i="2"/>
  <c r="A7708" i="2"/>
  <c r="A7709" i="2"/>
  <c r="A7710" i="2"/>
  <c r="A7711" i="2"/>
  <c r="A7712" i="2"/>
  <c r="A7713" i="2"/>
  <c r="A7714" i="2"/>
  <c r="A7715" i="2"/>
  <c r="A7716" i="2"/>
  <c r="A7717" i="2"/>
  <c r="A7718" i="2"/>
  <c r="A7719" i="2"/>
  <c r="A7720" i="2"/>
  <c r="A7721" i="2"/>
  <c r="A7722" i="2"/>
  <c r="A7723" i="2"/>
  <c r="A7724" i="2"/>
  <c r="A7725" i="2"/>
  <c r="A7726" i="2"/>
  <c r="A7727" i="2"/>
  <c r="A7728" i="2"/>
  <c r="A7729" i="2"/>
  <c r="A7730" i="2"/>
  <c r="A7731" i="2"/>
  <c r="A7732" i="2"/>
  <c r="A7733" i="2"/>
  <c r="A7734" i="2"/>
  <c r="A7735" i="2"/>
  <c r="A7736" i="2"/>
  <c r="A7737" i="2"/>
  <c r="A7738" i="2"/>
  <c r="A7739" i="2"/>
  <c r="A7740" i="2"/>
  <c r="A7741" i="2"/>
  <c r="A7742" i="2"/>
  <c r="A7743" i="2"/>
  <c r="A7744" i="2"/>
  <c r="A7745" i="2"/>
  <c r="A7746" i="2"/>
  <c r="A7747" i="2"/>
  <c r="A7748" i="2"/>
  <c r="A7749" i="2"/>
  <c r="A7750" i="2"/>
  <c r="A7751" i="2"/>
  <c r="A7752" i="2"/>
  <c r="A7753" i="2"/>
  <c r="A7754" i="2"/>
  <c r="A7755" i="2"/>
  <c r="A7756" i="2"/>
  <c r="A7757" i="2"/>
  <c r="A7758" i="2"/>
  <c r="A7759" i="2"/>
  <c r="A7760" i="2"/>
  <c r="A7761" i="2"/>
  <c r="A7762" i="2"/>
  <c r="A7763" i="2"/>
  <c r="A7764" i="2"/>
  <c r="A7765" i="2"/>
  <c r="A7766" i="2"/>
  <c r="A7767" i="2"/>
  <c r="A7768" i="2"/>
  <c r="A7769" i="2"/>
  <c r="A7770" i="2"/>
  <c r="A7771" i="2"/>
  <c r="A7772" i="2"/>
  <c r="A7773" i="2"/>
  <c r="A7774" i="2"/>
  <c r="A7775" i="2"/>
  <c r="A7776" i="2"/>
  <c r="A7777" i="2"/>
  <c r="A7778" i="2"/>
  <c r="A7779" i="2"/>
  <c r="A7780" i="2"/>
  <c r="A7781" i="2"/>
  <c r="A7782" i="2"/>
  <c r="A7783" i="2"/>
  <c r="A7784" i="2"/>
  <c r="A7785" i="2"/>
  <c r="A7786" i="2"/>
  <c r="A7787" i="2"/>
  <c r="A7788" i="2"/>
  <c r="A7789" i="2"/>
  <c r="A7790" i="2"/>
  <c r="A7791" i="2"/>
  <c r="A7792" i="2"/>
  <c r="A7793" i="2"/>
  <c r="A7794" i="2"/>
  <c r="A7795" i="2"/>
  <c r="A7796" i="2"/>
  <c r="A7797" i="2"/>
  <c r="A7798" i="2"/>
  <c r="A7799" i="2"/>
  <c r="A7800" i="2"/>
  <c r="A7801" i="2"/>
  <c r="A7802" i="2"/>
  <c r="A7803" i="2"/>
  <c r="A7804" i="2"/>
  <c r="A7805" i="2"/>
  <c r="A7806" i="2"/>
  <c r="A7807" i="2"/>
  <c r="A7808" i="2"/>
  <c r="A7809" i="2"/>
  <c r="A7810" i="2"/>
  <c r="A7811" i="2"/>
  <c r="A7812" i="2"/>
  <c r="A7813" i="2"/>
  <c r="A7814" i="2"/>
  <c r="A7815" i="2"/>
  <c r="A7816" i="2"/>
  <c r="A7817" i="2"/>
  <c r="A7818" i="2"/>
  <c r="A7819" i="2"/>
  <c r="A7820" i="2"/>
  <c r="A7821" i="2"/>
  <c r="A7822" i="2"/>
  <c r="A7823" i="2"/>
  <c r="A7824" i="2"/>
  <c r="A7825" i="2"/>
  <c r="A7826" i="2"/>
  <c r="A7827" i="2"/>
  <c r="A7828" i="2"/>
  <c r="A7829" i="2"/>
  <c r="A7830" i="2"/>
  <c r="A7831" i="2"/>
  <c r="A7832" i="2"/>
  <c r="A7833" i="2"/>
  <c r="A7834" i="2"/>
  <c r="A7835" i="2"/>
  <c r="A7836" i="2"/>
  <c r="A7837" i="2"/>
  <c r="A7838" i="2"/>
  <c r="A7839" i="2"/>
  <c r="A7840" i="2"/>
  <c r="A7841" i="2"/>
  <c r="A7842" i="2"/>
  <c r="A7843" i="2"/>
  <c r="A7844" i="2"/>
  <c r="A7845" i="2"/>
  <c r="A7846" i="2"/>
  <c r="A7847" i="2"/>
  <c r="A7848" i="2"/>
  <c r="A7849" i="2"/>
  <c r="A7850" i="2"/>
  <c r="A7851" i="2"/>
  <c r="A7852" i="2"/>
  <c r="A7853" i="2"/>
  <c r="A7854" i="2"/>
  <c r="A7855" i="2"/>
  <c r="A7856" i="2"/>
  <c r="A7857" i="2"/>
  <c r="A7858" i="2"/>
  <c r="A7859" i="2"/>
  <c r="A7860" i="2"/>
  <c r="A7861" i="2"/>
  <c r="A7862" i="2"/>
  <c r="A7863" i="2"/>
  <c r="A7864" i="2"/>
  <c r="A7865" i="2"/>
  <c r="A7866" i="2"/>
  <c r="A7867" i="2"/>
  <c r="A7868" i="2"/>
  <c r="A7869" i="2"/>
  <c r="A7870" i="2"/>
  <c r="A7871" i="2"/>
  <c r="A7872" i="2"/>
  <c r="A7873" i="2"/>
  <c r="A7874" i="2"/>
  <c r="A7875" i="2"/>
  <c r="A7876" i="2"/>
  <c r="A7877" i="2"/>
  <c r="A7878" i="2"/>
  <c r="A7879" i="2"/>
  <c r="A7880" i="2"/>
  <c r="A7881" i="2"/>
  <c r="A7882" i="2"/>
  <c r="A7883" i="2"/>
  <c r="A7884" i="2"/>
  <c r="A7885" i="2"/>
  <c r="A7886" i="2"/>
  <c r="A7887" i="2"/>
  <c r="A7888" i="2"/>
  <c r="A7889" i="2"/>
  <c r="A7890" i="2"/>
  <c r="A7891" i="2"/>
  <c r="A7892" i="2"/>
  <c r="A7893" i="2"/>
  <c r="A7894" i="2"/>
  <c r="A7895" i="2"/>
  <c r="A7896" i="2"/>
  <c r="A7897" i="2"/>
  <c r="A7898" i="2"/>
  <c r="A7899" i="2"/>
  <c r="A7900" i="2"/>
  <c r="A7901" i="2"/>
  <c r="A7902" i="2"/>
  <c r="A7903" i="2"/>
  <c r="A7904" i="2"/>
  <c r="A7905" i="2"/>
  <c r="A7906" i="2"/>
  <c r="A7907" i="2"/>
  <c r="A7908" i="2"/>
  <c r="A7909" i="2"/>
  <c r="A7910" i="2"/>
  <c r="A7911" i="2"/>
  <c r="A7912" i="2"/>
  <c r="A7913" i="2"/>
  <c r="A7914" i="2"/>
  <c r="A7915" i="2"/>
  <c r="A7916" i="2"/>
  <c r="A7917" i="2"/>
  <c r="A7918" i="2"/>
  <c r="A7919" i="2"/>
  <c r="A7920" i="2"/>
  <c r="A7921" i="2"/>
  <c r="A7922" i="2"/>
  <c r="A7923" i="2"/>
  <c r="A7924" i="2"/>
  <c r="A7925" i="2"/>
  <c r="A7926" i="2"/>
  <c r="A7927" i="2"/>
  <c r="A7928" i="2"/>
  <c r="A7929" i="2"/>
  <c r="A7930" i="2"/>
  <c r="A7931" i="2"/>
  <c r="A7932" i="2"/>
  <c r="A7933" i="2"/>
  <c r="A7934" i="2"/>
  <c r="A7935" i="2"/>
  <c r="A7936" i="2"/>
  <c r="A7937" i="2"/>
  <c r="A7938" i="2"/>
  <c r="A7939" i="2"/>
  <c r="A7940" i="2"/>
  <c r="A7941" i="2"/>
  <c r="A7942" i="2"/>
  <c r="A7943" i="2"/>
  <c r="A7944" i="2"/>
  <c r="A7945" i="2"/>
  <c r="A7946" i="2"/>
  <c r="A7947" i="2"/>
  <c r="A7948" i="2"/>
  <c r="A7949" i="2"/>
  <c r="A7950" i="2"/>
  <c r="A7951" i="2"/>
  <c r="A7952" i="2"/>
  <c r="A7953" i="2"/>
  <c r="A7954" i="2"/>
  <c r="A7955" i="2"/>
  <c r="A7956" i="2"/>
  <c r="A7957" i="2"/>
  <c r="A7958" i="2"/>
  <c r="A7959" i="2"/>
  <c r="A7960" i="2"/>
  <c r="A7961" i="2"/>
  <c r="A7962" i="2"/>
  <c r="A7963" i="2"/>
  <c r="A7964" i="2"/>
  <c r="A7965" i="2"/>
  <c r="A7966" i="2"/>
  <c r="A7967" i="2"/>
  <c r="A7968" i="2"/>
  <c r="A7969" i="2"/>
  <c r="A7970" i="2"/>
  <c r="A7971" i="2"/>
  <c r="A7972" i="2"/>
  <c r="A7973" i="2"/>
  <c r="A7974" i="2"/>
  <c r="A7975" i="2"/>
  <c r="A7976" i="2"/>
  <c r="A7977" i="2"/>
  <c r="A7978" i="2"/>
  <c r="A7979" i="2"/>
  <c r="A7980" i="2"/>
  <c r="A7981" i="2"/>
  <c r="A7982" i="2"/>
  <c r="A7983" i="2"/>
  <c r="A7984" i="2"/>
  <c r="A7985" i="2"/>
  <c r="A7986" i="2"/>
  <c r="A7987" i="2"/>
  <c r="A7988" i="2"/>
  <c r="A7989" i="2"/>
  <c r="A7990" i="2"/>
  <c r="A7991" i="2"/>
  <c r="A7992" i="2"/>
  <c r="A7993" i="2"/>
  <c r="A7994" i="2"/>
  <c r="A7995" i="2"/>
  <c r="A7996" i="2"/>
  <c r="A7997" i="2"/>
  <c r="A7998" i="2"/>
  <c r="A7999" i="2"/>
  <c r="A8000" i="2"/>
  <c r="A8001" i="2"/>
  <c r="A8002" i="2"/>
  <c r="A8003" i="2"/>
  <c r="A8004" i="2"/>
  <c r="A8005" i="2"/>
  <c r="A8006" i="2"/>
  <c r="A8007" i="2"/>
  <c r="A8008" i="2"/>
  <c r="A8009" i="2"/>
  <c r="A8010" i="2"/>
  <c r="A8011" i="2"/>
  <c r="A8012" i="2"/>
  <c r="A8013" i="2"/>
  <c r="A8014" i="2"/>
  <c r="A8015" i="2"/>
  <c r="A8016" i="2"/>
  <c r="A8017" i="2"/>
  <c r="A8018" i="2"/>
  <c r="A8019" i="2"/>
  <c r="A8020" i="2"/>
  <c r="A8021" i="2"/>
  <c r="A8022" i="2"/>
  <c r="A8023" i="2"/>
  <c r="A8024" i="2"/>
  <c r="A8025" i="2"/>
  <c r="A8026" i="2"/>
  <c r="A8027" i="2"/>
  <c r="A8028" i="2"/>
  <c r="A8029" i="2"/>
  <c r="A8030" i="2"/>
  <c r="A8031" i="2"/>
  <c r="A8032" i="2"/>
  <c r="A8033" i="2"/>
  <c r="A8034" i="2"/>
  <c r="A8035" i="2"/>
  <c r="A8036" i="2"/>
  <c r="A8037" i="2"/>
  <c r="A8038" i="2"/>
  <c r="A8039" i="2"/>
  <c r="A8040" i="2"/>
  <c r="A8041" i="2"/>
  <c r="A8042" i="2"/>
  <c r="A8043" i="2"/>
  <c r="A8044" i="2"/>
  <c r="A8045" i="2"/>
  <c r="A8046" i="2"/>
  <c r="A8047" i="2"/>
  <c r="A8048" i="2"/>
  <c r="A8049" i="2"/>
  <c r="A8050" i="2"/>
  <c r="A8051" i="2"/>
  <c r="A8052" i="2"/>
  <c r="A8053" i="2"/>
  <c r="A8054" i="2"/>
  <c r="A8055" i="2"/>
  <c r="A8056" i="2"/>
  <c r="A8057" i="2"/>
  <c r="A8058" i="2"/>
  <c r="A8059" i="2"/>
  <c r="A8060" i="2"/>
  <c r="A8061" i="2"/>
  <c r="A8062" i="2"/>
  <c r="A8063" i="2"/>
  <c r="A8064" i="2"/>
  <c r="A8065" i="2"/>
  <c r="A8066" i="2"/>
  <c r="A8067" i="2"/>
  <c r="A8068" i="2"/>
  <c r="A8069" i="2"/>
  <c r="A8070" i="2"/>
  <c r="A8071" i="2"/>
  <c r="A8072" i="2"/>
  <c r="A8073" i="2"/>
  <c r="A8074" i="2"/>
  <c r="A8075" i="2"/>
  <c r="A8076" i="2"/>
  <c r="A8077" i="2"/>
  <c r="A8078" i="2"/>
  <c r="A8079" i="2"/>
  <c r="A8080" i="2"/>
  <c r="A8081" i="2"/>
  <c r="A8082" i="2"/>
  <c r="A8083" i="2"/>
  <c r="A8084" i="2"/>
  <c r="A8085" i="2"/>
  <c r="A8086" i="2"/>
  <c r="A8087" i="2"/>
  <c r="A8088" i="2"/>
  <c r="A8089" i="2"/>
  <c r="A8090" i="2"/>
  <c r="A8091" i="2"/>
  <c r="A8092" i="2"/>
  <c r="A8093" i="2"/>
  <c r="A8094" i="2"/>
  <c r="A8095" i="2"/>
  <c r="A8096" i="2"/>
  <c r="A8097" i="2"/>
  <c r="A8098" i="2"/>
  <c r="A8099" i="2"/>
  <c r="A8100" i="2"/>
  <c r="A8101" i="2"/>
  <c r="A8102" i="2"/>
  <c r="A8103" i="2"/>
  <c r="A8104" i="2"/>
  <c r="A8105" i="2"/>
  <c r="A8106" i="2"/>
  <c r="A8107" i="2"/>
  <c r="A8108" i="2"/>
  <c r="A8109" i="2"/>
  <c r="A8110" i="2"/>
  <c r="A8111" i="2"/>
  <c r="A8112" i="2"/>
  <c r="A8113" i="2"/>
  <c r="A8114" i="2"/>
  <c r="A8115" i="2"/>
  <c r="A8116" i="2"/>
  <c r="A8117" i="2"/>
  <c r="A8118" i="2"/>
  <c r="A8119" i="2"/>
  <c r="A8120" i="2"/>
  <c r="A8121" i="2"/>
  <c r="A8122" i="2"/>
  <c r="A8123" i="2"/>
  <c r="A8124" i="2"/>
  <c r="A8125" i="2"/>
  <c r="A8126" i="2"/>
  <c r="A8127" i="2"/>
  <c r="A8128" i="2"/>
  <c r="A8129" i="2"/>
  <c r="A8130" i="2"/>
  <c r="A8131" i="2"/>
  <c r="A8132" i="2"/>
  <c r="A8133" i="2"/>
  <c r="A8134" i="2"/>
  <c r="A8135" i="2"/>
  <c r="A8136" i="2"/>
  <c r="A8137" i="2"/>
  <c r="A8138" i="2"/>
  <c r="A8139" i="2"/>
  <c r="A8140" i="2"/>
  <c r="A8141" i="2"/>
  <c r="A8142" i="2"/>
  <c r="A8143" i="2"/>
  <c r="A8144" i="2"/>
  <c r="A8145" i="2"/>
  <c r="A8146" i="2"/>
  <c r="A8147" i="2"/>
  <c r="A8148" i="2"/>
  <c r="A8149" i="2"/>
  <c r="A8150" i="2"/>
  <c r="A8151" i="2"/>
  <c r="A8152" i="2"/>
  <c r="A8153" i="2"/>
  <c r="A8154" i="2"/>
  <c r="A8155" i="2"/>
  <c r="A8156" i="2"/>
  <c r="A8157" i="2"/>
  <c r="A8158" i="2"/>
  <c r="A8159" i="2"/>
  <c r="A8160" i="2"/>
  <c r="A8161" i="2"/>
  <c r="A8162" i="2"/>
  <c r="A8163" i="2"/>
  <c r="A8164" i="2"/>
  <c r="A8165" i="2"/>
  <c r="A8166" i="2"/>
  <c r="A8167" i="2"/>
  <c r="A8168" i="2"/>
  <c r="A8169" i="2"/>
  <c r="A8170" i="2"/>
  <c r="A8171" i="2"/>
  <c r="A8172" i="2"/>
  <c r="A8173" i="2"/>
  <c r="A8174" i="2"/>
  <c r="A8175" i="2"/>
  <c r="A8176" i="2"/>
  <c r="A8177" i="2"/>
  <c r="A8178" i="2"/>
  <c r="A8179" i="2"/>
  <c r="A8180" i="2"/>
  <c r="A8181" i="2"/>
  <c r="A8182" i="2"/>
  <c r="A8183" i="2"/>
  <c r="A8184" i="2"/>
  <c r="A8185" i="2"/>
  <c r="A8186" i="2"/>
  <c r="A8187" i="2"/>
  <c r="A8188" i="2"/>
  <c r="A8189" i="2"/>
  <c r="A8190" i="2"/>
  <c r="A8191" i="2"/>
  <c r="A8192" i="2"/>
  <c r="A8193" i="2"/>
  <c r="A8194" i="2"/>
  <c r="A8195" i="2"/>
  <c r="A8196" i="2"/>
  <c r="A8197" i="2"/>
  <c r="A8198" i="2"/>
  <c r="A8199" i="2"/>
  <c r="A8200" i="2"/>
  <c r="A8201" i="2"/>
  <c r="A8202" i="2"/>
  <c r="A8203" i="2"/>
  <c r="A8204" i="2"/>
  <c r="A8205" i="2"/>
  <c r="A8206" i="2"/>
  <c r="A8207" i="2"/>
  <c r="A8208" i="2"/>
  <c r="A8209" i="2"/>
  <c r="A8210" i="2"/>
  <c r="A8211" i="2"/>
  <c r="A8212" i="2"/>
  <c r="A8213" i="2"/>
  <c r="A8214" i="2"/>
  <c r="A8215" i="2"/>
  <c r="A8216" i="2"/>
  <c r="A8217" i="2"/>
  <c r="A8218" i="2"/>
  <c r="A8219" i="2"/>
  <c r="A8220" i="2"/>
  <c r="A8221" i="2"/>
  <c r="A8222" i="2"/>
  <c r="A8223" i="2"/>
  <c r="A8224" i="2"/>
  <c r="A8225" i="2"/>
  <c r="A8226" i="2"/>
  <c r="A8227" i="2"/>
  <c r="A8228" i="2"/>
  <c r="A8229" i="2"/>
  <c r="A8230" i="2"/>
  <c r="A8231" i="2"/>
  <c r="A8232" i="2"/>
  <c r="A8233" i="2"/>
  <c r="A8234" i="2"/>
  <c r="A8235" i="2"/>
  <c r="A8236" i="2"/>
  <c r="A8237" i="2"/>
  <c r="A8238" i="2"/>
  <c r="A8239" i="2"/>
  <c r="A8240" i="2"/>
  <c r="A8241" i="2"/>
  <c r="A8242" i="2"/>
  <c r="A8243" i="2"/>
  <c r="A8244" i="2"/>
  <c r="A8245" i="2"/>
  <c r="A8246" i="2"/>
  <c r="A8247" i="2"/>
  <c r="A8248" i="2"/>
  <c r="A8249" i="2"/>
  <c r="A8250" i="2"/>
  <c r="A8251" i="2"/>
  <c r="A8252" i="2"/>
  <c r="A8253" i="2"/>
  <c r="A8254" i="2"/>
  <c r="A8255" i="2"/>
  <c r="A8256" i="2"/>
  <c r="A8257" i="2"/>
  <c r="A8258" i="2"/>
  <c r="A8259" i="2"/>
  <c r="A8260" i="2"/>
  <c r="A8261" i="2"/>
  <c r="A8262" i="2"/>
  <c r="A8263" i="2"/>
  <c r="A8264" i="2"/>
  <c r="A8265" i="2"/>
  <c r="A8266" i="2"/>
  <c r="A8267" i="2"/>
  <c r="A8268" i="2"/>
  <c r="A8269" i="2"/>
  <c r="A8270" i="2"/>
  <c r="A8271" i="2"/>
  <c r="A8272" i="2"/>
  <c r="A8273" i="2"/>
  <c r="A8274" i="2"/>
  <c r="A8275" i="2"/>
  <c r="A8276" i="2"/>
  <c r="A8277" i="2"/>
  <c r="A8278" i="2"/>
  <c r="A8279" i="2"/>
  <c r="A8280" i="2"/>
  <c r="A8281" i="2"/>
  <c r="A8282" i="2"/>
  <c r="A8283" i="2"/>
  <c r="A8284" i="2"/>
  <c r="A8285" i="2"/>
  <c r="A8286" i="2"/>
  <c r="A8287" i="2"/>
  <c r="A8288" i="2"/>
  <c r="A8289" i="2"/>
  <c r="A8290" i="2"/>
  <c r="A8291" i="2"/>
  <c r="A8292" i="2"/>
  <c r="A8293" i="2"/>
  <c r="A8294" i="2"/>
  <c r="A8295" i="2"/>
  <c r="A8296" i="2"/>
  <c r="A8297" i="2"/>
  <c r="A8298" i="2"/>
  <c r="A8299" i="2"/>
  <c r="A8300" i="2"/>
  <c r="A8301" i="2"/>
  <c r="A8302" i="2"/>
  <c r="A8303" i="2"/>
  <c r="A8304" i="2"/>
  <c r="A8305" i="2"/>
  <c r="A8306" i="2"/>
  <c r="A8307" i="2"/>
  <c r="A8308" i="2"/>
  <c r="A8309" i="2"/>
  <c r="A8310" i="2"/>
  <c r="A8311" i="2"/>
  <c r="A8312" i="2"/>
  <c r="A8313" i="2"/>
  <c r="A8314" i="2"/>
  <c r="A8315" i="2"/>
  <c r="A8316" i="2"/>
  <c r="A8317" i="2"/>
  <c r="A8318" i="2"/>
  <c r="A8319" i="2"/>
  <c r="A8320" i="2"/>
  <c r="A8321" i="2"/>
  <c r="A8322" i="2"/>
  <c r="A8323" i="2"/>
  <c r="A8324" i="2"/>
  <c r="A8325" i="2"/>
  <c r="A8326" i="2"/>
  <c r="A8327" i="2"/>
  <c r="A8328" i="2"/>
  <c r="A8329" i="2"/>
  <c r="A8330" i="2"/>
  <c r="A8331" i="2"/>
  <c r="A8332" i="2"/>
  <c r="A8333" i="2"/>
  <c r="A8334" i="2"/>
  <c r="A8335" i="2"/>
  <c r="A8336" i="2"/>
  <c r="A8337" i="2"/>
  <c r="A8338" i="2"/>
  <c r="A8339" i="2"/>
  <c r="A8340" i="2"/>
  <c r="A8341" i="2"/>
  <c r="A8342" i="2"/>
  <c r="A8343" i="2"/>
  <c r="A8344" i="2"/>
  <c r="A8345" i="2"/>
  <c r="A8346" i="2"/>
  <c r="A8347" i="2"/>
  <c r="A8348" i="2"/>
  <c r="A8349" i="2"/>
  <c r="A8350" i="2"/>
  <c r="A8351" i="2"/>
  <c r="A8352" i="2"/>
  <c r="A8353" i="2"/>
  <c r="A8354" i="2"/>
  <c r="A8355" i="2"/>
  <c r="A8356" i="2"/>
  <c r="A8357" i="2"/>
  <c r="A8358" i="2"/>
  <c r="A8359" i="2"/>
  <c r="A8360" i="2"/>
  <c r="A8361" i="2"/>
  <c r="A8362" i="2"/>
  <c r="A8363" i="2"/>
  <c r="A8364" i="2"/>
  <c r="A8365" i="2"/>
  <c r="A8366" i="2"/>
  <c r="A8367" i="2"/>
  <c r="A8368" i="2"/>
  <c r="A8369" i="2"/>
  <c r="A8370" i="2"/>
  <c r="A8371" i="2"/>
  <c r="A8372" i="2"/>
  <c r="A8373" i="2"/>
  <c r="A8374" i="2"/>
  <c r="A8375" i="2"/>
  <c r="A8376" i="2"/>
  <c r="A8377" i="2"/>
  <c r="A8378" i="2"/>
  <c r="A8379" i="2"/>
  <c r="A8380" i="2"/>
  <c r="A8381" i="2"/>
  <c r="A8382" i="2"/>
  <c r="A8383" i="2"/>
  <c r="A8384" i="2"/>
  <c r="A8385" i="2"/>
  <c r="A8386" i="2"/>
  <c r="A8387" i="2"/>
  <c r="A8388" i="2"/>
  <c r="A8389" i="2"/>
  <c r="A8390" i="2"/>
  <c r="A8391" i="2"/>
  <c r="A8392" i="2"/>
  <c r="A8393" i="2"/>
  <c r="A8394" i="2"/>
  <c r="A8395" i="2"/>
  <c r="A8396" i="2"/>
  <c r="A8397" i="2"/>
  <c r="A8398" i="2"/>
  <c r="A8399" i="2"/>
  <c r="A8400" i="2"/>
  <c r="A8401" i="2"/>
  <c r="A8402" i="2"/>
  <c r="A8403" i="2"/>
  <c r="A8404" i="2"/>
  <c r="A8405" i="2"/>
  <c r="A8406" i="2"/>
  <c r="A8407" i="2"/>
  <c r="A8408" i="2"/>
  <c r="A8409" i="2"/>
  <c r="A8410" i="2"/>
  <c r="A8411" i="2"/>
  <c r="A8412" i="2"/>
  <c r="A8413" i="2"/>
  <c r="A8414" i="2"/>
  <c r="A8415" i="2"/>
  <c r="A8416" i="2"/>
  <c r="A8417" i="2"/>
  <c r="A8418" i="2"/>
  <c r="A8419" i="2"/>
  <c r="A8420" i="2"/>
  <c r="A8421" i="2"/>
  <c r="A8422" i="2"/>
  <c r="A8423" i="2"/>
  <c r="A8424" i="2"/>
  <c r="A8425" i="2"/>
  <c r="A8426" i="2"/>
  <c r="A8427" i="2"/>
  <c r="A8428" i="2"/>
  <c r="A8429" i="2"/>
  <c r="A8430" i="2"/>
  <c r="A8431" i="2"/>
  <c r="A8432" i="2"/>
  <c r="A8433" i="2"/>
  <c r="A8434" i="2"/>
  <c r="A8435" i="2"/>
  <c r="A8436" i="2"/>
  <c r="A8437" i="2"/>
  <c r="A8438" i="2"/>
  <c r="A8439" i="2"/>
  <c r="A8440" i="2"/>
  <c r="A8441" i="2"/>
  <c r="A8442" i="2"/>
  <c r="A8443" i="2"/>
  <c r="A8444" i="2"/>
  <c r="A8445" i="2"/>
  <c r="A8446" i="2"/>
  <c r="A8447" i="2"/>
  <c r="A8448" i="2"/>
  <c r="A8449" i="2"/>
  <c r="A8450" i="2"/>
  <c r="A8451" i="2"/>
  <c r="A8452" i="2"/>
  <c r="A8453" i="2"/>
  <c r="A8454" i="2"/>
  <c r="A8455" i="2"/>
  <c r="A8456" i="2"/>
  <c r="A8457" i="2"/>
  <c r="A8458" i="2"/>
  <c r="A8459" i="2"/>
  <c r="A8460" i="2"/>
  <c r="A8461" i="2"/>
  <c r="A8462" i="2"/>
  <c r="A8463" i="2"/>
  <c r="A8464" i="2"/>
  <c r="A8465" i="2"/>
  <c r="A8466" i="2"/>
  <c r="A8467" i="2"/>
  <c r="A8468" i="2"/>
  <c r="A8469" i="2"/>
  <c r="A8470" i="2"/>
  <c r="A8471" i="2"/>
  <c r="A8472" i="2"/>
  <c r="A8473" i="2"/>
  <c r="A8474" i="2"/>
  <c r="A8475" i="2"/>
  <c r="A8476" i="2"/>
  <c r="A8477" i="2"/>
  <c r="A8478" i="2"/>
  <c r="A8479" i="2"/>
  <c r="A8480" i="2"/>
  <c r="A8481" i="2"/>
  <c r="A8482" i="2"/>
  <c r="A8483" i="2"/>
  <c r="A8484" i="2"/>
  <c r="A8485" i="2"/>
  <c r="A8486" i="2"/>
  <c r="A8487" i="2"/>
  <c r="A8488" i="2"/>
  <c r="A8489" i="2"/>
  <c r="A8490" i="2"/>
  <c r="A8491" i="2"/>
  <c r="A8492" i="2"/>
  <c r="A8493" i="2"/>
  <c r="A8494" i="2"/>
  <c r="A8495" i="2"/>
  <c r="A8496" i="2"/>
  <c r="A8497" i="2"/>
  <c r="A8498" i="2"/>
  <c r="A8499" i="2"/>
  <c r="A8500" i="2"/>
  <c r="A8501" i="2"/>
  <c r="A8502" i="2"/>
  <c r="A8503" i="2"/>
  <c r="A8504" i="2"/>
  <c r="A8505" i="2"/>
  <c r="A8506" i="2"/>
  <c r="A8507" i="2"/>
  <c r="A8508" i="2"/>
  <c r="A8509" i="2"/>
  <c r="A8510" i="2"/>
  <c r="A8511" i="2"/>
  <c r="A8512" i="2"/>
  <c r="A8513" i="2"/>
  <c r="A8514" i="2"/>
  <c r="A8515" i="2"/>
  <c r="A8516" i="2"/>
  <c r="A8517" i="2"/>
  <c r="A8518" i="2"/>
  <c r="A8519" i="2"/>
  <c r="A8520" i="2"/>
  <c r="A8521" i="2"/>
  <c r="A8522" i="2"/>
  <c r="A8523" i="2"/>
  <c r="A8524" i="2"/>
  <c r="A8525" i="2"/>
  <c r="A8526" i="2"/>
  <c r="A8527" i="2"/>
  <c r="A8528" i="2"/>
  <c r="A8529" i="2"/>
  <c r="A8530" i="2"/>
  <c r="A8531" i="2"/>
  <c r="A8532" i="2"/>
  <c r="A8533" i="2"/>
  <c r="A8534" i="2"/>
  <c r="A8535" i="2"/>
  <c r="A8536" i="2"/>
  <c r="A8537" i="2"/>
  <c r="A8538" i="2"/>
  <c r="A8539" i="2"/>
  <c r="A8540" i="2"/>
  <c r="A8541" i="2"/>
  <c r="A8542" i="2"/>
  <c r="A8543" i="2"/>
  <c r="A8544" i="2"/>
  <c r="A8545" i="2"/>
  <c r="A8546" i="2"/>
  <c r="A8547" i="2"/>
  <c r="A8548" i="2"/>
  <c r="A8549" i="2"/>
  <c r="A8550" i="2"/>
  <c r="A8551" i="2"/>
  <c r="A8552" i="2"/>
  <c r="A8553" i="2"/>
  <c r="A8554" i="2"/>
  <c r="A8555" i="2"/>
  <c r="A8556" i="2"/>
  <c r="A8557" i="2"/>
  <c r="A8558" i="2"/>
  <c r="A8559" i="2"/>
  <c r="A8560" i="2"/>
  <c r="A8561" i="2"/>
  <c r="A8562" i="2"/>
  <c r="A8563" i="2"/>
  <c r="A8564" i="2"/>
  <c r="A8565" i="2"/>
  <c r="A8566" i="2"/>
  <c r="A8567" i="2"/>
  <c r="A8568" i="2"/>
  <c r="A8569" i="2"/>
  <c r="A8570" i="2"/>
  <c r="A8571" i="2"/>
  <c r="A8572" i="2"/>
  <c r="A8573" i="2"/>
  <c r="A8574" i="2"/>
  <c r="A8575" i="2"/>
  <c r="A8576" i="2"/>
  <c r="A8577" i="2"/>
  <c r="A8578" i="2"/>
  <c r="A8579" i="2"/>
  <c r="A8580" i="2"/>
  <c r="A8581" i="2"/>
  <c r="A8582" i="2"/>
  <c r="A8583" i="2"/>
  <c r="A8584" i="2"/>
  <c r="A8585" i="2"/>
  <c r="A8586" i="2"/>
  <c r="A8587" i="2"/>
  <c r="A8588" i="2"/>
  <c r="A8589" i="2"/>
  <c r="A8590" i="2"/>
  <c r="A8591" i="2"/>
  <c r="A8592" i="2"/>
  <c r="A8593" i="2"/>
  <c r="A8594" i="2"/>
  <c r="A8595" i="2"/>
  <c r="A8596" i="2"/>
  <c r="A8597" i="2"/>
  <c r="A8598" i="2"/>
  <c r="A8599" i="2"/>
  <c r="A8600" i="2"/>
  <c r="A8601" i="2"/>
  <c r="A8602" i="2"/>
  <c r="A8603" i="2"/>
  <c r="A8604" i="2"/>
  <c r="A8605" i="2"/>
  <c r="A8606" i="2"/>
  <c r="A8607" i="2"/>
  <c r="A8608" i="2"/>
  <c r="A8609" i="2"/>
  <c r="A8610" i="2"/>
  <c r="A8611" i="2"/>
  <c r="A8612" i="2"/>
  <c r="A8613" i="2"/>
  <c r="A8614" i="2"/>
  <c r="A8615" i="2"/>
  <c r="A8616" i="2"/>
  <c r="A8617" i="2"/>
  <c r="A8618" i="2"/>
  <c r="A8619" i="2"/>
  <c r="A8620" i="2"/>
  <c r="A8621" i="2"/>
  <c r="A8622" i="2"/>
  <c r="A8623" i="2"/>
  <c r="A8624" i="2"/>
  <c r="A8625" i="2"/>
  <c r="A8626" i="2"/>
  <c r="A8627" i="2"/>
  <c r="A8628" i="2"/>
  <c r="A8629" i="2"/>
  <c r="A8630" i="2"/>
  <c r="A8631" i="2"/>
  <c r="A8632" i="2"/>
  <c r="A8633" i="2"/>
  <c r="A8634" i="2"/>
  <c r="A8635" i="2"/>
  <c r="A8636" i="2"/>
  <c r="A8637" i="2"/>
  <c r="A8638" i="2"/>
  <c r="A8639" i="2"/>
  <c r="A8640" i="2"/>
  <c r="A8641" i="2"/>
  <c r="A8642" i="2"/>
  <c r="A8643" i="2"/>
  <c r="A8644" i="2"/>
  <c r="A8645" i="2"/>
  <c r="A8646" i="2"/>
  <c r="A8647" i="2"/>
  <c r="A8648" i="2"/>
  <c r="A8649" i="2"/>
  <c r="A8650" i="2"/>
  <c r="A8651" i="2"/>
  <c r="A8652" i="2"/>
  <c r="A8653" i="2"/>
  <c r="A8654" i="2"/>
  <c r="A8655" i="2"/>
  <c r="A8656" i="2"/>
  <c r="A8657" i="2"/>
  <c r="A8658" i="2"/>
  <c r="A8659" i="2"/>
  <c r="A8660" i="2"/>
  <c r="A8661" i="2"/>
  <c r="A8662" i="2"/>
  <c r="A8663" i="2"/>
  <c r="A8664" i="2"/>
  <c r="A8665" i="2"/>
  <c r="A8666" i="2"/>
  <c r="A8667" i="2"/>
  <c r="A8668" i="2"/>
  <c r="A8669" i="2"/>
  <c r="A8670" i="2"/>
  <c r="A8671" i="2"/>
  <c r="A8672" i="2"/>
  <c r="A8673" i="2"/>
  <c r="A8674" i="2"/>
  <c r="A8675" i="2"/>
  <c r="A8676" i="2"/>
  <c r="A8677" i="2"/>
  <c r="A8678" i="2"/>
  <c r="A8679" i="2"/>
  <c r="A8680" i="2"/>
  <c r="A8681" i="2"/>
  <c r="A8682" i="2"/>
  <c r="A8683" i="2"/>
  <c r="A8684" i="2"/>
  <c r="A8685" i="2"/>
  <c r="A8686" i="2"/>
  <c r="A8687" i="2"/>
  <c r="A8688" i="2"/>
  <c r="A8689" i="2"/>
  <c r="A8690" i="2"/>
  <c r="A8691" i="2"/>
  <c r="A8692" i="2"/>
  <c r="A8693" i="2"/>
  <c r="A8694" i="2"/>
  <c r="A8695" i="2"/>
  <c r="A8696" i="2"/>
  <c r="A8697" i="2"/>
  <c r="A8698" i="2"/>
  <c r="A8699" i="2"/>
  <c r="A8700" i="2"/>
  <c r="A8701" i="2"/>
  <c r="A8702" i="2"/>
  <c r="A8703" i="2"/>
  <c r="A8704" i="2"/>
  <c r="A8705" i="2"/>
  <c r="A8706" i="2"/>
  <c r="A8707" i="2"/>
  <c r="A8708" i="2"/>
  <c r="A8709" i="2"/>
  <c r="A8710" i="2"/>
  <c r="A8711" i="2"/>
  <c r="A8712" i="2"/>
  <c r="A8713" i="2"/>
  <c r="A8714" i="2"/>
  <c r="A8715" i="2"/>
  <c r="A8716" i="2"/>
  <c r="A8717" i="2"/>
  <c r="A8718" i="2"/>
  <c r="A8719" i="2"/>
  <c r="A8720" i="2"/>
  <c r="A8721" i="2"/>
  <c r="A8722" i="2"/>
  <c r="A8723" i="2"/>
  <c r="A8724" i="2"/>
  <c r="A8725" i="2"/>
  <c r="A8726" i="2"/>
  <c r="A8727" i="2"/>
  <c r="A8728" i="2"/>
  <c r="A8729" i="2"/>
  <c r="A8730" i="2"/>
  <c r="A8731" i="2"/>
  <c r="A8732" i="2"/>
  <c r="A8733" i="2"/>
  <c r="A8734" i="2"/>
  <c r="A8735" i="2"/>
  <c r="A8736" i="2"/>
  <c r="A8737" i="2"/>
  <c r="A8738" i="2"/>
  <c r="A8739" i="2"/>
  <c r="A8740" i="2"/>
  <c r="A8741" i="2"/>
  <c r="A8742" i="2"/>
  <c r="A8743" i="2"/>
  <c r="A8744" i="2"/>
  <c r="A8745" i="2"/>
  <c r="A8746" i="2"/>
  <c r="A8747" i="2"/>
  <c r="A8748" i="2"/>
  <c r="A8749" i="2"/>
  <c r="A8750" i="2"/>
  <c r="A8751" i="2"/>
  <c r="A8752" i="2"/>
  <c r="A8753" i="2"/>
  <c r="A8754" i="2"/>
  <c r="A8755" i="2"/>
  <c r="A8756" i="2"/>
  <c r="A8757" i="2"/>
  <c r="A8758" i="2"/>
  <c r="A8759" i="2"/>
  <c r="A8760" i="2"/>
  <c r="A8761" i="2"/>
  <c r="A8762" i="2"/>
  <c r="A8763" i="2"/>
  <c r="A8764" i="2"/>
  <c r="A8765" i="2"/>
  <c r="A8766" i="2"/>
  <c r="A8767" i="2"/>
  <c r="A8768" i="2"/>
  <c r="A8769" i="2"/>
  <c r="A8770" i="2"/>
  <c r="A8771" i="2"/>
  <c r="A8772" i="2"/>
  <c r="A8773" i="2"/>
  <c r="A8774" i="2"/>
  <c r="A8775" i="2"/>
  <c r="A8776" i="2"/>
  <c r="A8777" i="2"/>
  <c r="A8778" i="2"/>
  <c r="A8779" i="2"/>
  <c r="A8780" i="2"/>
  <c r="A8781" i="2"/>
  <c r="A8782" i="2"/>
  <c r="A8783" i="2"/>
  <c r="A8784" i="2"/>
  <c r="A8785" i="2"/>
  <c r="A8786" i="2"/>
  <c r="A8787" i="2"/>
  <c r="A8788" i="2"/>
  <c r="A8789" i="2"/>
  <c r="A8790" i="2"/>
  <c r="A8791" i="2"/>
  <c r="A8792" i="2"/>
  <c r="A8793" i="2"/>
  <c r="A8794" i="2"/>
  <c r="A8795" i="2"/>
  <c r="A8796" i="2"/>
  <c r="A8797" i="2"/>
  <c r="A8798" i="2"/>
  <c r="A8799" i="2"/>
  <c r="A8800" i="2"/>
  <c r="A8801" i="2"/>
  <c r="A8802" i="2"/>
  <c r="A8803" i="2"/>
  <c r="A8804" i="2"/>
  <c r="A8805" i="2"/>
  <c r="A8806" i="2"/>
  <c r="A8807" i="2"/>
  <c r="A8808" i="2"/>
  <c r="A8809" i="2"/>
  <c r="A8810" i="2"/>
  <c r="A8811" i="2"/>
  <c r="A8812" i="2"/>
  <c r="A8813" i="2"/>
  <c r="A8814" i="2"/>
  <c r="A8815" i="2"/>
  <c r="A8816" i="2"/>
  <c r="A8817" i="2"/>
  <c r="A8818" i="2"/>
  <c r="A8819" i="2"/>
  <c r="A8820" i="2"/>
  <c r="A8821" i="2"/>
  <c r="A8822" i="2"/>
  <c r="A8823" i="2"/>
  <c r="A8824" i="2"/>
  <c r="A8825" i="2"/>
  <c r="A8826" i="2"/>
  <c r="A8827" i="2"/>
  <c r="A8828" i="2"/>
  <c r="A8829" i="2"/>
  <c r="A8830" i="2"/>
  <c r="A8831" i="2"/>
  <c r="A8832" i="2"/>
  <c r="A8833" i="2"/>
  <c r="A8834" i="2"/>
  <c r="A8835" i="2"/>
  <c r="A8836" i="2"/>
  <c r="A8837" i="2"/>
  <c r="A8838" i="2"/>
  <c r="A8839" i="2"/>
  <c r="A8840" i="2"/>
  <c r="A8841" i="2"/>
  <c r="A8842" i="2"/>
  <c r="A8843" i="2"/>
  <c r="A8844" i="2"/>
  <c r="A8845" i="2"/>
  <c r="A8846" i="2"/>
  <c r="A8847" i="2"/>
  <c r="A8848" i="2"/>
  <c r="A8849" i="2"/>
  <c r="A8850" i="2"/>
  <c r="A8851" i="2"/>
  <c r="A8852" i="2"/>
  <c r="A8853" i="2"/>
  <c r="A8854" i="2"/>
  <c r="A8855" i="2"/>
  <c r="A8856" i="2"/>
  <c r="A8857" i="2"/>
  <c r="A8858" i="2"/>
  <c r="A8859" i="2"/>
  <c r="A8860" i="2"/>
  <c r="A8861" i="2"/>
  <c r="A8862" i="2"/>
  <c r="A8863" i="2"/>
  <c r="A8864" i="2"/>
  <c r="A8865" i="2"/>
  <c r="A8866" i="2"/>
  <c r="A8867" i="2"/>
  <c r="A8868" i="2"/>
  <c r="A8869" i="2"/>
  <c r="A8870" i="2"/>
  <c r="A8871" i="2"/>
  <c r="A8872" i="2"/>
  <c r="A8873" i="2"/>
  <c r="A8874" i="2"/>
  <c r="A8875" i="2"/>
  <c r="A8876" i="2"/>
  <c r="A8877" i="2"/>
  <c r="A8878" i="2"/>
  <c r="A8879" i="2"/>
  <c r="A8880" i="2"/>
  <c r="A8881" i="2"/>
  <c r="A8882" i="2"/>
  <c r="A8883" i="2"/>
  <c r="A8884" i="2"/>
  <c r="A8885" i="2"/>
  <c r="A8886" i="2"/>
  <c r="A8887" i="2"/>
  <c r="A8888" i="2"/>
  <c r="A8889" i="2"/>
  <c r="A8890" i="2"/>
  <c r="A8891" i="2"/>
  <c r="A8892" i="2"/>
  <c r="A8893" i="2"/>
  <c r="A8894" i="2"/>
  <c r="A8895" i="2"/>
  <c r="A8896" i="2"/>
  <c r="A8897" i="2"/>
  <c r="A8898" i="2"/>
  <c r="A8899" i="2"/>
  <c r="A8900" i="2"/>
  <c r="A8901" i="2"/>
  <c r="A8902" i="2"/>
  <c r="A8903" i="2"/>
  <c r="A8904" i="2"/>
  <c r="A8905" i="2"/>
  <c r="A8906" i="2"/>
  <c r="A8907" i="2"/>
  <c r="A8908" i="2"/>
  <c r="A8909" i="2"/>
  <c r="A8910" i="2"/>
  <c r="A8911" i="2"/>
  <c r="A8912" i="2"/>
  <c r="A8913" i="2"/>
  <c r="A8914" i="2"/>
  <c r="A8915" i="2"/>
  <c r="A8916" i="2"/>
  <c r="A8917" i="2"/>
  <c r="A8918" i="2"/>
  <c r="A8919" i="2"/>
  <c r="A8920" i="2"/>
  <c r="A8921" i="2"/>
  <c r="A8922" i="2"/>
  <c r="A8923" i="2"/>
  <c r="A8924" i="2"/>
  <c r="A8925" i="2"/>
  <c r="A8926" i="2"/>
  <c r="A8927" i="2"/>
  <c r="A8928" i="2"/>
  <c r="A8929" i="2"/>
  <c r="A8930" i="2"/>
  <c r="A8931" i="2"/>
  <c r="A8932" i="2"/>
  <c r="A8933" i="2"/>
  <c r="A8934" i="2"/>
  <c r="A8935" i="2"/>
  <c r="A8936" i="2"/>
  <c r="A8937" i="2"/>
  <c r="A8938" i="2"/>
  <c r="A8939" i="2"/>
  <c r="A8940" i="2"/>
  <c r="A8941" i="2"/>
  <c r="A8942" i="2"/>
  <c r="A8943" i="2"/>
  <c r="A8944" i="2"/>
  <c r="A8945" i="2"/>
  <c r="A8946" i="2"/>
  <c r="A8947" i="2"/>
  <c r="A8948" i="2"/>
  <c r="A8949" i="2"/>
  <c r="A8950" i="2"/>
  <c r="A8951" i="2"/>
  <c r="A8952" i="2"/>
  <c r="A8953" i="2"/>
  <c r="A8954" i="2"/>
  <c r="A8955" i="2"/>
  <c r="A8956" i="2"/>
  <c r="A8957" i="2"/>
  <c r="A8958" i="2"/>
  <c r="A8959" i="2"/>
  <c r="A8960" i="2"/>
  <c r="A8961" i="2"/>
  <c r="A8962" i="2"/>
  <c r="A8963" i="2"/>
  <c r="A8964" i="2"/>
  <c r="A8965" i="2"/>
  <c r="A8966" i="2"/>
  <c r="A8967" i="2"/>
  <c r="A8968" i="2"/>
  <c r="A8969" i="2"/>
  <c r="A8970" i="2"/>
  <c r="A8971" i="2"/>
  <c r="A8972" i="2"/>
  <c r="A8973" i="2"/>
  <c r="A8974" i="2"/>
  <c r="A8975" i="2"/>
  <c r="A8976" i="2"/>
  <c r="A8977" i="2"/>
  <c r="A8978" i="2"/>
  <c r="A8979" i="2"/>
  <c r="A8980" i="2"/>
  <c r="A8981" i="2"/>
  <c r="A8982" i="2"/>
  <c r="A8983" i="2"/>
  <c r="A8984" i="2"/>
  <c r="A8985" i="2"/>
  <c r="A8986" i="2"/>
  <c r="A8987" i="2"/>
  <c r="A8988" i="2"/>
  <c r="A8989" i="2"/>
  <c r="A8990" i="2"/>
  <c r="A8991" i="2"/>
  <c r="A8992" i="2"/>
  <c r="A8993" i="2"/>
  <c r="A8994" i="2"/>
  <c r="A8995" i="2"/>
  <c r="A8996" i="2"/>
  <c r="A8997" i="2"/>
  <c r="A8998" i="2"/>
  <c r="A8999" i="2"/>
  <c r="A9000" i="2"/>
  <c r="A9001" i="2"/>
  <c r="A9002" i="2"/>
  <c r="A9003" i="2"/>
  <c r="A9004" i="2"/>
  <c r="A9005" i="2"/>
  <c r="A9006" i="2"/>
  <c r="A9007" i="2"/>
  <c r="A9008" i="2"/>
  <c r="A9009" i="2"/>
  <c r="A9010" i="2"/>
  <c r="A9011" i="2"/>
  <c r="A9012" i="2"/>
  <c r="A9013" i="2"/>
  <c r="A9014" i="2"/>
  <c r="A9015" i="2"/>
  <c r="A9016" i="2"/>
  <c r="A9017" i="2"/>
  <c r="A9018" i="2"/>
  <c r="A9019" i="2"/>
  <c r="A9020" i="2"/>
  <c r="A9021" i="2"/>
  <c r="A9022" i="2"/>
  <c r="A9023" i="2"/>
  <c r="A9024" i="2"/>
  <c r="A9025" i="2"/>
  <c r="A9026" i="2"/>
  <c r="A9027" i="2"/>
  <c r="A9028" i="2"/>
  <c r="A9029" i="2"/>
  <c r="A9030" i="2"/>
  <c r="A9031" i="2"/>
  <c r="A9032" i="2"/>
  <c r="A9033" i="2"/>
  <c r="A9034" i="2"/>
  <c r="A9035" i="2"/>
  <c r="A9036" i="2"/>
  <c r="A9037" i="2"/>
  <c r="A9038" i="2"/>
  <c r="A9039" i="2"/>
  <c r="A9040" i="2"/>
  <c r="A9041" i="2"/>
  <c r="A9042" i="2"/>
  <c r="A9043" i="2"/>
  <c r="A9044" i="2"/>
  <c r="A9045" i="2"/>
  <c r="A9046" i="2"/>
  <c r="A9047" i="2"/>
  <c r="A9048" i="2"/>
  <c r="A9049" i="2"/>
  <c r="A9050" i="2"/>
  <c r="A9051" i="2"/>
  <c r="A9052" i="2"/>
  <c r="A9053" i="2"/>
  <c r="A9054" i="2"/>
  <c r="A9055" i="2"/>
  <c r="A9056" i="2"/>
  <c r="A9057" i="2"/>
  <c r="A9058" i="2"/>
  <c r="A9059" i="2"/>
  <c r="A9060" i="2"/>
  <c r="A9061" i="2"/>
  <c r="A9062" i="2"/>
  <c r="A9063" i="2"/>
  <c r="A9064" i="2"/>
  <c r="A9065" i="2"/>
  <c r="A9066" i="2"/>
  <c r="A9067" i="2"/>
  <c r="A9068" i="2"/>
  <c r="A9069" i="2"/>
  <c r="A9070" i="2"/>
  <c r="A9071" i="2"/>
  <c r="A9072" i="2"/>
  <c r="A9073" i="2"/>
  <c r="A9074" i="2"/>
  <c r="A9075" i="2"/>
  <c r="A9076" i="2"/>
  <c r="A9077" i="2"/>
  <c r="A9078" i="2"/>
  <c r="A9079" i="2"/>
  <c r="A9080" i="2"/>
  <c r="A9081" i="2"/>
  <c r="A9082" i="2"/>
  <c r="A9083" i="2"/>
  <c r="A9084" i="2"/>
  <c r="A9085" i="2"/>
  <c r="A9086" i="2"/>
  <c r="A9087" i="2"/>
  <c r="A9088" i="2"/>
  <c r="A9089" i="2"/>
  <c r="A9090" i="2"/>
  <c r="A9091" i="2"/>
  <c r="A9092" i="2"/>
  <c r="A9093" i="2"/>
  <c r="A9094" i="2"/>
  <c r="A9095" i="2"/>
  <c r="A9096" i="2"/>
  <c r="A9097" i="2"/>
  <c r="A9098" i="2"/>
  <c r="A9099" i="2"/>
  <c r="A9100" i="2"/>
  <c r="A9101" i="2"/>
  <c r="A9102" i="2"/>
  <c r="A9103" i="2"/>
  <c r="A9104" i="2"/>
  <c r="A9105" i="2"/>
  <c r="A9106" i="2"/>
  <c r="A9107" i="2"/>
  <c r="A9108" i="2"/>
  <c r="A9109" i="2"/>
  <c r="A9110" i="2"/>
  <c r="A9111" i="2"/>
  <c r="A9112" i="2"/>
  <c r="A9113" i="2"/>
  <c r="A9114" i="2"/>
  <c r="A9115" i="2"/>
  <c r="A9116" i="2"/>
  <c r="A9117" i="2"/>
  <c r="A9118" i="2"/>
  <c r="A9119" i="2"/>
  <c r="A9120" i="2"/>
  <c r="A9121" i="2"/>
  <c r="A9122" i="2"/>
  <c r="A9123" i="2"/>
  <c r="A9124" i="2"/>
  <c r="A9125" i="2"/>
  <c r="A9126" i="2"/>
  <c r="A9127" i="2"/>
  <c r="A9128" i="2"/>
  <c r="A9129" i="2"/>
  <c r="A9130" i="2"/>
  <c r="A9131" i="2"/>
  <c r="A9132" i="2"/>
  <c r="A9133" i="2"/>
  <c r="A9134" i="2"/>
  <c r="A9135" i="2"/>
  <c r="A9136" i="2"/>
  <c r="A9137" i="2"/>
  <c r="A9138" i="2"/>
  <c r="A9139" i="2"/>
  <c r="A9140" i="2"/>
  <c r="A9141" i="2"/>
  <c r="A9142" i="2"/>
  <c r="A9143" i="2"/>
  <c r="A9144" i="2"/>
  <c r="A9145" i="2"/>
  <c r="A9146" i="2"/>
  <c r="A9147" i="2"/>
  <c r="A9148" i="2"/>
  <c r="A9149" i="2"/>
  <c r="A9150" i="2"/>
  <c r="A9151" i="2"/>
  <c r="A9152" i="2"/>
  <c r="A9153" i="2"/>
  <c r="A9154" i="2"/>
  <c r="A9155" i="2"/>
  <c r="A9156" i="2"/>
  <c r="A9157" i="2"/>
  <c r="A9158" i="2"/>
  <c r="A9159" i="2"/>
  <c r="A9160" i="2"/>
  <c r="A9161" i="2"/>
  <c r="A9162" i="2"/>
  <c r="A9163" i="2"/>
  <c r="A9164" i="2"/>
  <c r="A9165" i="2"/>
  <c r="A9166" i="2"/>
  <c r="A9167" i="2"/>
  <c r="A9168" i="2"/>
  <c r="A9169" i="2"/>
  <c r="A9170" i="2"/>
  <c r="A9171" i="2"/>
  <c r="A9172" i="2"/>
  <c r="A9173" i="2"/>
  <c r="A9174" i="2"/>
  <c r="A9175" i="2"/>
  <c r="A9176" i="2"/>
  <c r="A9177" i="2"/>
  <c r="A9178" i="2"/>
  <c r="A9179" i="2"/>
  <c r="A9180" i="2"/>
  <c r="A9181" i="2"/>
  <c r="A9182" i="2"/>
  <c r="A9183" i="2"/>
  <c r="A9184" i="2"/>
  <c r="A9185" i="2"/>
  <c r="A9186" i="2"/>
  <c r="A9187" i="2"/>
  <c r="A9188" i="2"/>
  <c r="A9189" i="2"/>
  <c r="A9190" i="2"/>
  <c r="A9191" i="2"/>
  <c r="A9192" i="2"/>
  <c r="A9193" i="2"/>
  <c r="A9194" i="2"/>
  <c r="A9195" i="2"/>
  <c r="A9196" i="2"/>
  <c r="A9197" i="2"/>
  <c r="A9198" i="2"/>
  <c r="A9199" i="2"/>
  <c r="A9200" i="2"/>
  <c r="A9201" i="2"/>
  <c r="A9202" i="2"/>
  <c r="A9203" i="2"/>
  <c r="A9204" i="2"/>
  <c r="A9205" i="2"/>
  <c r="A9206" i="2"/>
  <c r="A9207" i="2"/>
  <c r="A9208" i="2"/>
  <c r="A9209" i="2"/>
  <c r="A9210" i="2"/>
  <c r="A9211" i="2"/>
  <c r="A9212" i="2"/>
  <c r="A9213" i="2"/>
  <c r="A9214" i="2"/>
  <c r="A9215" i="2"/>
  <c r="A9216" i="2"/>
  <c r="A9217" i="2"/>
  <c r="A9218" i="2"/>
  <c r="A9219" i="2"/>
  <c r="A9220" i="2"/>
  <c r="A9221" i="2"/>
  <c r="A9222" i="2"/>
  <c r="A9223" i="2"/>
  <c r="A9224" i="2"/>
  <c r="A9225" i="2"/>
  <c r="A9226" i="2"/>
  <c r="A9227" i="2"/>
  <c r="A9228" i="2"/>
  <c r="A9229" i="2"/>
  <c r="A9230" i="2"/>
  <c r="A9231" i="2"/>
  <c r="A9232" i="2"/>
  <c r="A9233" i="2"/>
  <c r="A9234" i="2"/>
  <c r="A9235" i="2"/>
  <c r="A9236" i="2"/>
  <c r="A9237" i="2"/>
  <c r="A9238" i="2"/>
  <c r="A9239" i="2"/>
  <c r="A9240" i="2"/>
  <c r="A9241" i="2"/>
  <c r="A9242" i="2"/>
  <c r="A9243" i="2"/>
  <c r="A9244" i="2"/>
  <c r="A9245" i="2"/>
  <c r="A9246" i="2"/>
  <c r="A9247" i="2"/>
  <c r="A9248" i="2"/>
  <c r="A9249" i="2"/>
  <c r="A9250" i="2"/>
  <c r="A9251" i="2"/>
  <c r="A9252" i="2"/>
  <c r="A9253" i="2"/>
  <c r="A9254" i="2"/>
  <c r="A9255" i="2"/>
  <c r="A9256" i="2"/>
  <c r="A9257" i="2"/>
  <c r="A9258" i="2"/>
  <c r="A9259" i="2"/>
  <c r="A9260" i="2"/>
  <c r="A9261" i="2"/>
  <c r="A9262" i="2"/>
  <c r="A9263" i="2"/>
  <c r="A9264" i="2"/>
  <c r="A9265" i="2"/>
  <c r="A9266" i="2"/>
  <c r="A9267" i="2"/>
  <c r="A9268" i="2"/>
  <c r="A9269" i="2"/>
  <c r="A9270" i="2"/>
  <c r="A9271" i="2"/>
  <c r="A9272" i="2"/>
  <c r="A9273" i="2"/>
  <c r="A9274" i="2"/>
  <c r="A9275" i="2"/>
  <c r="A9276" i="2"/>
  <c r="A9277" i="2"/>
  <c r="A9278" i="2"/>
  <c r="A9279" i="2"/>
  <c r="A9280" i="2"/>
  <c r="A9281" i="2"/>
  <c r="A9282" i="2"/>
  <c r="A9283" i="2"/>
  <c r="A9284" i="2"/>
  <c r="A9285" i="2"/>
  <c r="A9286" i="2"/>
  <c r="A9287" i="2"/>
  <c r="A9288" i="2"/>
  <c r="A9289" i="2"/>
  <c r="A9290" i="2"/>
  <c r="A9291" i="2"/>
  <c r="A9292" i="2"/>
  <c r="A9293" i="2"/>
  <c r="A9294" i="2"/>
  <c r="A9295" i="2"/>
  <c r="A9296" i="2"/>
  <c r="A9297" i="2"/>
  <c r="A9298" i="2"/>
  <c r="A9299" i="2"/>
  <c r="A9300" i="2"/>
  <c r="A9301" i="2"/>
  <c r="A9302" i="2"/>
  <c r="A9303" i="2"/>
  <c r="A9304" i="2"/>
  <c r="A9305" i="2"/>
  <c r="A9306" i="2"/>
  <c r="A9307" i="2"/>
  <c r="A9308" i="2"/>
  <c r="A9309" i="2"/>
  <c r="A9310" i="2"/>
  <c r="A9311" i="2"/>
  <c r="A9312" i="2"/>
  <c r="A9313" i="2"/>
  <c r="A9314" i="2"/>
  <c r="A9315" i="2"/>
  <c r="A9316" i="2"/>
  <c r="A9317" i="2"/>
  <c r="A9318" i="2"/>
  <c r="A9319" i="2"/>
  <c r="A9320" i="2"/>
  <c r="A9321" i="2"/>
  <c r="A9322" i="2"/>
  <c r="A9323" i="2"/>
  <c r="A9324" i="2"/>
  <c r="A9325" i="2"/>
  <c r="A9326" i="2"/>
  <c r="A9327" i="2"/>
  <c r="A9328" i="2"/>
  <c r="A9329" i="2"/>
  <c r="A9330" i="2"/>
  <c r="A9331" i="2"/>
  <c r="A9332" i="2"/>
  <c r="A9333" i="2"/>
  <c r="A9334" i="2"/>
  <c r="A9335" i="2"/>
  <c r="A9336" i="2"/>
  <c r="A9337" i="2"/>
  <c r="A9338" i="2"/>
  <c r="A9339" i="2"/>
  <c r="A9340" i="2"/>
  <c r="A9341" i="2"/>
  <c r="A9342" i="2"/>
  <c r="A9343" i="2"/>
  <c r="A9344" i="2"/>
  <c r="A9345" i="2"/>
  <c r="A9346" i="2"/>
  <c r="A9347" i="2"/>
  <c r="A9348" i="2"/>
  <c r="A9349" i="2"/>
  <c r="A9350" i="2"/>
  <c r="A9351" i="2"/>
  <c r="A9352" i="2"/>
  <c r="A9353" i="2"/>
  <c r="A9354" i="2"/>
  <c r="A9355" i="2"/>
  <c r="A9356" i="2"/>
  <c r="A9357" i="2"/>
  <c r="A9358" i="2"/>
  <c r="A9359" i="2"/>
  <c r="A9360" i="2"/>
  <c r="A9361" i="2"/>
  <c r="A9362" i="2"/>
  <c r="A9363" i="2"/>
  <c r="A9364" i="2"/>
  <c r="A9365" i="2"/>
  <c r="A9366" i="2"/>
  <c r="A9367" i="2"/>
  <c r="A9368" i="2"/>
  <c r="A9369" i="2"/>
  <c r="A9370" i="2"/>
  <c r="A9371" i="2"/>
  <c r="A9372" i="2"/>
  <c r="A9373" i="2"/>
  <c r="A9374" i="2"/>
  <c r="A9375" i="2"/>
  <c r="A9376" i="2"/>
  <c r="A9377" i="2"/>
  <c r="A9378" i="2"/>
  <c r="A9379" i="2"/>
  <c r="A9380" i="2"/>
  <c r="A9381" i="2"/>
  <c r="A9382" i="2"/>
  <c r="A9383" i="2"/>
  <c r="A9384" i="2"/>
  <c r="A9385" i="2"/>
  <c r="A9386" i="2"/>
  <c r="A9387" i="2"/>
  <c r="A9388" i="2"/>
  <c r="A9389" i="2"/>
  <c r="A9390" i="2"/>
  <c r="A9391" i="2"/>
  <c r="A9392" i="2"/>
  <c r="A9393" i="2"/>
  <c r="A9394" i="2"/>
  <c r="A9395" i="2"/>
  <c r="A9396" i="2"/>
  <c r="A9397" i="2"/>
  <c r="A9398" i="2"/>
  <c r="A9399" i="2"/>
  <c r="A9400" i="2"/>
  <c r="A9401" i="2"/>
  <c r="A9402" i="2"/>
  <c r="A9403" i="2"/>
  <c r="A9404" i="2"/>
  <c r="A9405" i="2"/>
  <c r="A9406" i="2"/>
  <c r="A9407" i="2"/>
  <c r="A9408" i="2"/>
  <c r="A9409" i="2"/>
  <c r="A9410" i="2"/>
  <c r="A9411" i="2"/>
  <c r="A9412" i="2"/>
  <c r="A9413" i="2"/>
  <c r="A9414" i="2"/>
  <c r="A9415" i="2"/>
  <c r="A9416" i="2"/>
  <c r="A9417" i="2"/>
  <c r="A9418" i="2"/>
  <c r="A9419" i="2"/>
  <c r="A9420" i="2"/>
  <c r="A9421" i="2"/>
  <c r="A9422" i="2"/>
  <c r="A9423" i="2"/>
  <c r="A9424" i="2"/>
  <c r="A9425" i="2"/>
  <c r="A9426" i="2"/>
  <c r="A9427" i="2"/>
  <c r="A9428" i="2"/>
  <c r="A9429" i="2"/>
  <c r="A9430" i="2"/>
  <c r="A9431" i="2"/>
  <c r="A9432" i="2"/>
  <c r="A9433" i="2"/>
  <c r="A9434" i="2"/>
  <c r="A9435" i="2"/>
  <c r="A9436" i="2"/>
  <c r="A9437" i="2"/>
  <c r="A9438" i="2"/>
  <c r="A9439" i="2"/>
  <c r="A9440" i="2"/>
  <c r="A9441" i="2"/>
  <c r="A9442" i="2"/>
  <c r="A9443" i="2"/>
  <c r="A9444" i="2"/>
  <c r="A9445" i="2"/>
  <c r="A9446" i="2"/>
  <c r="A9447" i="2"/>
  <c r="A9448" i="2"/>
  <c r="A9449" i="2"/>
  <c r="A9450" i="2"/>
  <c r="A9451" i="2"/>
  <c r="A9452" i="2"/>
  <c r="A9453" i="2"/>
  <c r="A9454" i="2"/>
  <c r="A9455" i="2"/>
  <c r="A9456" i="2"/>
  <c r="A9457" i="2"/>
  <c r="A9458" i="2"/>
  <c r="A9459" i="2"/>
  <c r="A9460" i="2"/>
  <c r="A9461" i="2"/>
  <c r="A9462" i="2"/>
  <c r="A9463" i="2"/>
  <c r="A9464" i="2"/>
  <c r="A9465" i="2"/>
  <c r="A9466" i="2"/>
  <c r="A9467" i="2"/>
  <c r="A9468" i="2"/>
  <c r="A9469" i="2"/>
  <c r="A9470" i="2"/>
  <c r="A9471" i="2"/>
  <c r="A9472" i="2"/>
  <c r="A9473" i="2"/>
  <c r="A9474" i="2"/>
  <c r="A9475" i="2"/>
  <c r="A9476" i="2"/>
  <c r="A9477" i="2"/>
  <c r="A9478" i="2"/>
  <c r="A9479" i="2"/>
  <c r="A9480" i="2"/>
  <c r="A9481" i="2"/>
  <c r="A9482" i="2"/>
  <c r="A9483" i="2"/>
  <c r="A9484" i="2"/>
  <c r="A9485" i="2"/>
  <c r="A9486" i="2"/>
  <c r="A9487" i="2"/>
  <c r="A9488" i="2"/>
  <c r="A9489" i="2"/>
  <c r="A9490" i="2"/>
  <c r="A9491" i="2"/>
  <c r="A9492" i="2"/>
  <c r="A9493" i="2"/>
  <c r="A9494" i="2"/>
  <c r="A9495" i="2"/>
  <c r="A9496" i="2"/>
  <c r="A9497" i="2"/>
  <c r="A9498" i="2"/>
  <c r="A9499" i="2"/>
  <c r="A9500" i="2"/>
  <c r="A9501" i="2"/>
  <c r="A9502" i="2"/>
  <c r="A9503" i="2"/>
  <c r="A9504" i="2"/>
  <c r="A9505" i="2"/>
  <c r="A9506" i="2"/>
  <c r="A9507" i="2"/>
  <c r="A9508" i="2"/>
  <c r="A9509" i="2"/>
  <c r="A9510" i="2"/>
  <c r="A9511" i="2"/>
  <c r="A9512" i="2"/>
  <c r="A9513" i="2"/>
  <c r="A9514" i="2"/>
  <c r="A9515" i="2"/>
  <c r="A9516" i="2"/>
  <c r="A9517" i="2"/>
  <c r="A9518" i="2"/>
  <c r="A9519" i="2"/>
  <c r="A9520" i="2"/>
  <c r="A9521" i="2"/>
  <c r="A9522" i="2"/>
  <c r="A9523" i="2"/>
  <c r="A9524" i="2"/>
  <c r="A9525" i="2"/>
  <c r="A9526" i="2"/>
  <c r="A9527" i="2"/>
  <c r="A9528" i="2"/>
  <c r="A9529" i="2"/>
  <c r="A9530" i="2"/>
  <c r="A9531" i="2"/>
  <c r="A9532" i="2"/>
  <c r="A9533" i="2"/>
  <c r="A9534" i="2"/>
  <c r="A9535" i="2"/>
  <c r="A9536" i="2"/>
  <c r="A9537" i="2"/>
  <c r="A9538" i="2"/>
  <c r="A9539" i="2"/>
  <c r="A9540" i="2"/>
  <c r="A9541" i="2"/>
  <c r="A9542" i="2"/>
  <c r="A9543" i="2"/>
  <c r="A9544" i="2"/>
  <c r="A9545" i="2"/>
  <c r="A9546" i="2"/>
  <c r="A9547" i="2"/>
  <c r="A9548" i="2"/>
  <c r="A9549" i="2"/>
  <c r="A9550" i="2"/>
  <c r="A9551" i="2"/>
  <c r="A9552" i="2"/>
  <c r="A9553" i="2"/>
  <c r="A9554" i="2"/>
  <c r="A9555" i="2"/>
  <c r="A9556" i="2"/>
  <c r="A9557" i="2"/>
  <c r="A9558" i="2"/>
  <c r="A9559" i="2"/>
  <c r="A9560" i="2"/>
  <c r="A9561" i="2"/>
  <c r="A9562" i="2"/>
  <c r="A9563" i="2"/>
  <c r="A9564" i="2"/>
  <c r="A9565" i="2"/>
  <c r="A9566" i="2"/>
  <c r="A9567" i="2"/>
  <c r="A9568" i="2"/>
  <c r="A9569" i="2"/>
  <c r="A9570" i="2"/>
  <c r="A9571" i="2"/>
  <c r="A9572" i="2"/>
  <c r="A9573" i="2"/>
  <c r="A9574" i="2"/>
  <c r="A9575" i="2"/>
  <c r="A9576" i="2"/>
  <c r="A9577" i="2"/>
  <c r="A9578" i="2"/>
  <c r="A9579" i="2"/>
  <c r="A9580" i="2"/>
  <c r="A9581" i="2"/>
  <c r="A9582" i="2"/>
  <c r="A9583" i="2"/>
  <c r="A9584" i="2"/>
  <c r="A9585" i="2"/>
  <c r="A9586" i="2"/>
  <c r="A9587" i="2"/>
  <c r="A9588" i="2"/>
  <c r="A9589" i="2"/>
  <c r="A9590" i="2"/>
  <c r="A9591" i="2"/>
  <c r="A9592" i="2"/>
  <c r="A9593" i="2"/>
  <c r="A9594" i="2"/>
  <c r="A9595" i="2"/>
  <c r="A9596" i="2"/>
  <c r="A9597" i="2"/>
  <c r="A9598" i="2"/>
  <c r="A9599" i="2"/>
  <c r="A9600" i="2"/>
  <c r="A9601" i="2"/>
  <c r="A9602" i="2"/>
  <c r="A9603" i="2"/>
  <c r="A9604" i="2"/>
  <c r="A9605" i="2"/>
  <c r="A9606" i="2"/>
  <c r="A9607" i="2"/>
  <c r="A9608" i="2"/>
  <c r="A9609" i="2"/>
  <c r="A9610" i="2"/>
  <c r="A9611" i="2"/>
  <c r="A9612" i="2"/>
  <c r="A9613" i="2"/>
  <c r="A9614" i="2"/>
  <c r="A9615" i="2"/>
  <c r="A9616" i="2"/>
  <c r="A9617" i="2"/>
  <c r="A9618" i="2"/>
  <c r="A9619" i="2"/>
  <c r="A9620" i="2"/>
  <c r="A9621" i="2"/>
  <c r="A9622" i="2"/>
  <c r="A9623" i="2"/>
  <c r="A9624" i="2"/>
  <c r="A9625" i="2"/>
  <c r="A9626" i="2"/>
  <c r="A9627" i="2"/>
  <c r="A9628" i="2"/>
  <c r="A9629" i="2"/>
  <c r="A9630" i="2"/>
  <c r="A9631" i="2"/>
  <c r="A9632" i="2"/>
  <c r="A9633" i="2"/>
  <c r="A9634" i="2"/>
  <c r="A9635" i="2"/>
  <c r="A9636" i="2"/>
  <c r="A9637" i="2"/>
  <c r="A9638" i="2"/>
  <c r="A9639" i="2"/>
  <c r="A9640" i="2"/>
  <c r="A9641" i="2"/>
  <c r="A9642" i="2"/>
  <c r="A9643" i="2"/>
  <c r="A9644" i="2"/>
  <c r="A9645" i="2"/>
  <c r="A9646" i="2"/>
  <c r="A9647" i="2"/>
  <c r="A9648" i="2"/>
  <c r="A9649" i="2"/>
  <c r="A9650" i="2"/>
  <c r="A9651" i="2"/>
  <c r="A9652" i="2"/>
  <c r="A9653" i="2"/>
  <c r="A9654" i="2"/>
  <c r="A9655" i="2"/>
  <c r="A9656" i="2"/>
  <c r="A9657" i="2"/>
  <c r="A9658" i="2"/>
  <c r="A9659" i="2"/>
  <c r="A9660" i="2"/>
  <c r="A9661" i="2"/>
  <c r="A9662" i="2"/>
  <c r="A9663" i="2"/>
  <c r="A9664" i="2"/>
  <c r="A9665" i="2"/>
  <c r="A9666" i="2"/>
  <c r="A9667" i="2"/>
  <c r="A9668" i="2"/>
  <c r="A9669" i="2"/>
  <c r="A9670" i="2"/>
  <c r="A9671" i="2"/>
  <c r="A9672" i="2"/>
  <c r="A9673" i="2"/>
  <c r="A9674" i="2"/>
  <c r="A9675" i="2"/>
  <c r="A9676" i="2"/>
  <c r="A9677" i="2"/>
  <c r="A9678" i="2"/>
  <c r="A9679" i="2"/>
  <c r="A9680" i="2"/>
  <c r="A9681" i="2"/>
  <c r="A9682" i="2"/>
  <c r="A9683" i="2"/>
  <c r="A9684" i="2"/>
  <c r="A9685" i="2"/>
  <c r="A9686" i="2"/>
  <c r="A9687" i="2"/>
  <c r="A9688" i="2"/>
  <c r="A9689" i="2"/>
  <c r="A9690" i="2"/>
  <c r="A9691" i="2"/>
  <c r="A9692" i="2"/>
  <c r="A9693" i="2"/>
  <c r="A9694" i="2"/>
  <c r="A9695" i="2"/>
  <c r="A9696" i="2"/>
  <c r="A9697" i="2"/>
  <c r="A9698" i="2"/>
  <c r="A9699" i="2"/>
  <c r="A9700" i="2"/>
  <c r="A9701" i="2"/>
  <c r="A9702" i="2"/>
  <c r="A9703" i="2"/>
  <c r="A9704" i="2"/>
  <c r="A9705" i="2"/>
  <c r="A9706" i="2"/>
  <c r="A9707" i="2"/>
  <c r="A9708" i="2"/>
  <c r="A9709" i="2"/>
  <c r="A9710" i="2"/>
  <c r="A9711" i="2"/>
  <c r="A9712" i="2"/>
  <c r="A9713" i="2"/>
  <c r="A9714" i="2"/>
  <c r="A9715" i="2"/>
  <c r="A9716" i="2"/>
  <c r="A9717" i="2"/>
  <c r="A9718" i="2"/>
  <c r="A9719" i="2"/>
  <c r="A9720" i="2"/>
  <c r="A9721" i="2"/>
  <c r="A9722" i="2"/>
  <c r="A9723" i="2"/>
  <c r="A9724" i="2"/>
  <c r="A9725" i="2"/>
  <c r="A9726" i="2"/>
  <c r="A9727" i="2"/>
  <c r="A9728" i="2"/>
  <c r="A9729" i="2"/>
  <c r="A9730" i="2"/>
  <c r="A9731" i="2"/>
  <c r="A9732" i="2"/>
  <c r="A9733" i="2"/>
  <c r="A9734" i="2"/>
  <c r="A9735" i="2"/>
  <c r="A9736" i="2"/>
  <c r="A9737" i="2"/>
  <c r="A9738" i="2"/>
  <c r="A9739" i="2"/>
  <c r="A9740" i="2"/>
  <c r="A9741" i="2"/>
  <c r="A9742" i="2"/>
  <c r="A9743" i="2"/>
  <c r="A9744" i="2"/>
  <c r="A9745" i="2"/>
  <c r="A9746" i="2"/>
  <c r="A9747" i="2"/>
  <c r="A9748" i="2"/>
  <c r="A9749" i="2"/>
  <c r="A9750" i="2"/>
  <c r="A9751" i="2"/>
  <c r="A9752" i="2"/>
  <c r="A9753" i="2"/>
  <c r="A9754" i="2"/>
  <c r="A9755" i="2"/>
  <c r="A9756" i="2"/>
  <c r="A9757" i="2"/>
  <c r="A9758" i="2"/>
  <c r="A9759" i="2"/>
  <c r="A9760" i="2"/>
  <c r="A9761" i="2"/>
  <c r="A9762" i="2"/>
  <c r="A9763" i="2"/>
  <c r="A9764" i="2"/>
  <c r="A9765" i="2"/>
  <c r="A9766" i="2"/>
  <c r="A9767" i="2"/>
  <c r="A9768" i="2"/>
  <c r="A9769" i="2"/>
  <c r="A9770" i="2"/>
  <c r="A9771" i="2"/>
  <c r="A9772" i="2"/>
  <c r="A9773" i="2"/>
  <c r="A9774" i="2"/>
  <c r="A9775" i="2"/>
  <c r="A9776" i="2"/>
  <c r="A9777" i="2"/>
  <c r="A9778" i="2"/>
  <c r="A9779" i="2"/>
  <c r="A9780" i="2"/>
  <c r="A9781" i="2"/>
  <c r="A9782" i="2"/>
  <c r="A9783" i="2"/>
  <c r="A9784" i="2"/>
  <c r="A9785" i="2"/>
  <c r="A9786" i="2"/>
  <c r="A9787" i="2"/>
  <c r="A9788" i="2"/>
  <c r="A9789" i="2"/>
  <c r="A9790" i="2"/>
  <c r="A9791" i="2"/>
  <c r="A9792" i="2"/>
  <c r="A9793" i="2"/>
  <c r="A9794" i="2"/>
  <c r="A9795" i="2"/>
  <c r="A9796" i="2"/>
  <c r="A9797" i="2"/>
  <c r="A9798" i="2"/>
  <c r="A9799" i="2"/>
  <c r="A9800" i="2"/>
  <c r="A9801" i="2"/>
  <c r="A9802" i="2"/>
  <c r="A9803" i="2"/>
  <c r="A9804" i="2"/>
  <c r="A9805" i="2"/>
  <c r="A9806" i="2"/>
  <c r="A9807" i="2"/>
  <c r="A9808" i="2"/>
  <c r="A9809" i="2"/>
  <c r="A9810" i="2"/>
  <c r="A9811" i="2"/>
  <c r="A9812" i="2"/>
  <c r="A9813" i="2"/>
  <c r="A9814" i="2"/>
  <c r="A9815" i="2"/>
  <c r="A9816" i="2"/>
  <c r="A9817" i="2"/>
  <c r="A9818" i="2"/>
  <c r="A9819" i="2"/>
  <c r="A9820" i="2"/>
  <c r="A9821" i="2"/>
  <c r="A9822" i="2"/>
  <c r="A9823" i="2"/>
  <c r="A9824" i="2"/>
  <c r="A9825" i="2"/>
  <c r="A9826" i="2"/>
  <c r="A9827" i="2"/>
  <c r="A9828" i="2"/>
  <c r="A9829" i="2"/>
  <c r="A9830" i="2"/>
  <c r="A9831" i="2"/>
  <c r="A9832" i="2"/>
  <c r="A9833" i="2"/>
  <c r="A9834" i="2"/>
  <c r="A9835" i="2"/>
  <c r="A9836" i="2"/>
  <c r="A9837" i="2"/>
  <c r="A9838" i="2"/>
  <c r="A9839" i="2"/>
  <c r="A9840" i="2"/>
  <c r="A9841" i="2"/>
  <c r="A9842" i="2"/>
  <c r="A9843" i="2"/>
  <c r="A9844" i="2"/>
  <c r="A9845" i="2"/>
  <c r="A9846" i="2"/>
  <c r="A9847" i="2"/>
  <c r="A9848" i="2"/>
  <c r="A9849" i="2"/>
  <c r="A9850" i="2"/>
  <c r="A9851" i="2"/>
  <c r="A9852" i="2"/>
  <c r="A9853" i="2"/>
  <c r="A9854" i="2"/>
  <c r="A9855" i="2"/>
  <c r="A9856" i="2"/>
  <c r="A9857" i="2"/>
  <c r="A9858" i="2"/>
  <c r="A9859" i="2"/>
  <c r="A9860" i="2"/>
  <c r="A9861" i="2"/>
  <c r="A9862" i="2"/>
  <c r="A9863" i="2"/>
  <c r="A9864" i="2"/>
  <c r="A9865" i="2"/>
  <c r="A9866" i="2"/>
  <c r="A9867" i="2"/>
  <c r="A9868" i="2"/>
  <c r="A9869" i="2"/>
  <c r="A9870" i="2"/>
  <c r="A9871" i="2"/>
  <c r="A9872" i="2"/>
  <c r="A9873" i="2"/>
  <c r="A9874" i="2"/>
  <c r="A9875" i="2"/>
  <c r="A9876" i="2"/>
  <c r="A9877" i="2"/>
  <c r="A9878" i="2"/>
  <c r="A9879" i="2"/>
  <c r="A9880" i="2"/>
  <c r="A9881" i="2"/>
  <c r="A9882" i="2"/>
  <c r="A9883" i="2"/>
  <c r="A9884" i="2"/>
  <c r="A9885" i="2"/>
  <c r="A9886" i="2"/>
  <c r="A9887" i="2"/>
  <c r="A9888" i="2"/>
  <c r="A9889" i="2"/>
  <c r="A9890" i="2"/>
  <c r="A9891" i="2"/>
  <c r="A9892" i="2"/>
  <c r="A9893" i="2"/>
  <c r="A9894" i="2"/>
  <c r="A9895" i="2"/>
  <c r="A9896" i="2"/>
  <c r="A9897" i="2"/>
  <c r="A9898" i="2"/>
  <c r="A9899" i="2"/>
  <c r="A9900" i="2"/>
  <c r="A9901" i="2"/>
  <c r="A9902" i="2"/>
  <c r="A9903" i="2"/>
  <c r="A9904" i="2"/>
  <c r="A9905" i="2"/>
  <c r="A9906" i="2"/>
  <c r="A9907" i="2"/>
  <c r="A9908" i="2"/>
  <c r="A9909" i="2"/>
  <c r="A9910" i="2"/>
  <c r="A9911" i="2"/>
  <c r="A9912" i="2"/>
  <c r="A9913" i="2"/>
  <c r="A9914" i="2"/>
  <c r="A9915" i="2"/>
  <c r="A9916" i="2"/>
  <c r="A9917" i="2"/>
  <c r="A9918" i="2"/>
  <c r="A9919" i="2"/>
  <c r="A9920" i="2"/>
  <c r="A9921" i="2"/>
  <c r="A9922" i="2"/>
  <c r="A9923" i="2"/>
  <c r="A9924" i="2"/>
  <c r="A9925" i="2"/>
  <c r="A9926" i="2"/>
  <c r="A9927" i="2"/>
  <c r="A9928" i="2"/>
  <c r="A9929" i="2"/>
  <c r="A9930" i="2"/>
  <c r="A9931" i="2"/>
  <c r="A9932" i="2"/>
  <c r="A9933" i="2"/>
  <c r="A9934" i="2"/>
  <c r="A9935" i="2"/>
  <c r="A9936" i="2"/>
  <c r="A9937" i="2"/>
  <c r="A9938" i="2"/>
  <c r="A9939" i="2"/>
  <c r="A9940" i="2"/>
  <c r="A9941" i="2"/>
  <c r="A9942" i="2"/>
  <c r="A9943" i="2"/>
  <c r="A9944" i="2"/>
  <c r="A9945" i="2"/>
  <c r="A9946" i="2"/>
  <c r="A9947" i="2"/>
  <c r="A9948" i="2"/>
  <c r="A9949" i="2"/>
  <c r="A9950" i="2"/>
  <c r="A9951" i="2"/>
  <c r="A9952" i="2"/>
  <c r="A9953" i="2"/>
  <c r="A9954" i="2"/>
  <c r="A9955" i="2"/>
  <c r="A9956" i="2"/>
  <c r="A9957" i="2"/>
  <c r="A9958" i="2"/>
  <c r="A9959" i="2"/>
  <c r="A9960" i="2"/>
  <c r="A9961" i="2"/>
  <c r="A9962" i="2"/>
  <c r="A9963" i="2"/>
  <c r="A9964" i="2"/>
  <c r="A9965" i="2"/>
  <c r="A9966" i="2"/>
  <c r="A9967" i="2"/>
  <c r="A9968" i="2"/>
  <c r="A9969" i="2"/>
  <c r="A9970" i="2"/>
  <c r="A9971" i="2"/>
  <c r="A9972" i="2"/>
  <c r="A9973" i="2"/>
  <c r="A9974" i="2"/>
  <c r="A9975" i="2"/>
  <c r="A9976" i="2"/>
  <c r="A9977" i="2"/>
  <c r="A9978" i="2"/>
  <c r="A9979" i="2"/>
  <c r="A9980" i="2"/>
  <c r="A9981" i="2"/>
  <c r="A9982" i="2"/>
  <c r="A9983" i="2"/>
  <c r="A9984" i="2"/>
  <c r="A9985" i="2"/>
  <c r="A9986" i="2"/>
  <c r="A9987" i="2"/>
  <c r="A9988" i="2"/>
  <c r="A9989" i="2"/>
  <c r="A9990" i="2"/>
  <c r="A9991" i="2"/>
  <c r="A9992" i="2"/>
  <c r="A9993" i="2"/>
  <c r="A9994" i="2"/>
  <c r="A9995" i="2"/>
  <c r="A9996" i="2"/>
  <c r="A9997" i="2"/>
  <c r="A9998" i="2"/>
  <c r="A9999" i="2"/>
  <c r="A10000" i="2"/>
  <c r="A10001" i="2"/>
  <c r="A10002" i="2"/>
  <c r="A10003" i="2"/>
  <c r="A10004" i="2"/>
  <c r="A10005" i="2"/>
  <c r="A10006" i="2"/>
  <c r="A10007" i="2"/>
  <c r="A10008" i="2"/>
  <c r="A10009" i="2"/>
  <c r="A10010" i="2"/>
  <c r="A10011" i="2"/>
  <c r="A10012" i="2"/>
  <c r="A10013" i="2"/>
  <c r="A10014" i="2"/>
  <c r="A10015" i="2"/>
  <c r="A10016" i="2"/>
  <c r="A10017" i="2"/>
  <c r="A10018" i="2"/>
  <c r="A10019" i="2"/>
  <c r="A10020" i="2"/>
  <c r="A10021" i="2"/>
  <c r="A10022" i="2"/>
  <c r="A10023" i="2"/>
  <c r="A10024" i="2"/>
  <c r="A10025" i="2"/>
  <c r="A10026" i="2"/>
  <c r="A10027" i="2"/>
  <c r="A10028" i="2"/>
  <c r="A10029" i="2"/>
  <c r="A10030" i="2"/>
  <c r="A10031" i="2"/>
  <c r="A10032" i="2"/>
  <c r="A10033" i="2"/>
  <c r="A10034" i="2"/>
  <c r="A10035" i="2"/>
  <c r="A10036" i="2"/>
  <c r="A10037" i="2"/>
  <c r="A10038" i="2"/>
  <c r="A10039" i="2"/>
  <c r="A10040" i="2"/>
  <c r="A10041" i="2"/>
  <c r="A10042" i="2"/>
  <c r="A10043" i="2"/>
  <c r="A10044" i="2"/>
  <c r="A10045" i="2"/>
  <c r="A10046" i="2"/>
  <c r="A10047" i="2"/>
  <c r="A10048" i="2"/>
  <c r="A10049" i="2"/>
  <c r="A10050" i="2"/>
  <c r="A10051" i="2"/>
  <c r="A10052" i="2"/>
  <c r="A10053" i="2"/>
  <c r="A10054" i="2"/>
  <c r="A10055" i="2"/>
  <c r="A10056" i="2"/>
  <c r="A10057" i="2"/>
  <c r="A10058" i="2"/>
  <c r="A10059" i="2"/>
  <c r="A10060" i="2"/>
  <c r="A10061" i="2"/>
  <c r="A10062" i="2"/>
  <c r="A10063" i="2"/>
  <c r="A10064" i="2"/>
  <c r="A10065" i="2"/>
  <c r="A10066" i="2"/>
  <c r="A10067" i="2"/>
  <c r="A10068" i="2"/>
  <c r="A10069" i="2"/>
  <c r="A10070" i="2"/>
  <c r="A10071" i="2"/>
  <c r="A10072" i="2"/>
  <c r="A10073" i="2"/>
  <c r="A10074" i="2"/>
  <c r="A10075" i="2"/>
  <c r="A10076" i="2"/>
  <c r="A10077" i="2"/>
  <c r="A10078" i="2"/>
  <c r="A10079" i="2"/>
  <c r="A10080" i="2"/>
  <c r="A10081" i="2"/>
  <c r="A10082" i="2"/>
  <c r="A10083" i="2"/>
  <c r="A10084" i="2"/>
  <c r="A10085" i="2"/>
  <c r="A10086" i="2"/>
  <c r="A10087" i="2"/>
  <c r="A10088" i="2"/>
  <c r="A10089" i="2"/>
  <c r="A10090" i="2"/>
  <c r="A10091" i="2"/>
  <c r="A10092" i="2"/>
  <c r="A10093" i="2"/>
  <c r="A10094" i="2"/>
  <c r="A10095" i="2"/>
  <c r="A10096" i="2"/>
  <c r="A10097" i="2"/>
  <c r="A10098" i="2"/>
  <c r="A10099" i="2"/>
  <c r="A10100" i="2"/>
  <c r="A10101" i="2"/>
  <c r="A10102" i="2"/>
  <c r="A10103" i="2"/>
  <c r="A10104" i="2"/>
  <c r="A10105" i="2"/>
  <c r="A10106" i="2"/>
  <c r="A10107" i="2"/>
  <c r="A10108" i="2"/>
  <c r="A10109" i="2"/>
  <c r="A10110" i="2"/>
  <c r="A10111" i="2"/>
  <c r="A10112" i="2"/>
  <c r="A10113" i="2"/>
  <c r="A10114" i="2"/>
  <c r="A10115" i="2"/>
  <c r="A10116" i="2"/>
  <c r="A10117" i="2"/>
  <c r="A10118" i="2"/>
  <c r="A10119" i="2"/>
  <c r="A10120" i="2"/>
  <c r="A10121" i="2"/>
  <c r="A10122" i="2"/>
  <c r="A10123" i="2"/>
  <c r="A10124" i="2"/>
  <c r="A10125" i="2"/>
  <c r="A10126" i="2"/>
  <c r="A10127" i="2"/>
  <c r="A10128" i="2"/>
  <c r="A10129" i="2"/>
  <c r="A10130" i="2"/>
  <c r="A10131" i="2"/>
  <c r="A10132" i="2"/>
  <c r="A10133" i="2"/>
  <c r="A10134" i="2"/>
  <c r="A10135" i="2"/>
  <c r="A10136" i="2"/>
  <c r="A10137" i="2"/>
  <c r="A10138" i="2"/>
  <c r="A10139" i="2"/>
  <c r="A10140" i="2"/>
  <c r="A10141" i="2"/>
  <c r="A10142" i="2"/>
  <c r="A10143" i="2"/>
  <c r="A10144" i="2"/>
  <c r="A10145" i="2"/>
  <c r="A10146" i="2"/>
  <c r="A10147" i="2"/>
  <c r="A10148" i="2"/>
  <c r="A10149" i="2"/>
  <c r="A10150" i="2"/>
  <c r="A10151" i="2"/>
  <c r="A10152" i="2"/>
  <c r="A10153" i="2"/>
  <c r="A10154" i="2"/>
  <c r="A10155" i="2"/>
  <c r="A10156" i="2"/>
  <c r="A10157" i="2"/>
  <c r="A10158" i="2"/>
  <c r="A10159" i="2"/>
  <c r="A10160" i="2"/>
  <c r="A10161" i="2"/>
  <c r="A10162" i="2"/>
  <c r="A10163" i="2"/>
  <c r="A10164" i="2"/>
  <c r="A10165" i="2"/>
  <c r="A10166" i="2"/>
  <c r="A10167" i="2"/>
  <c r="A10168" i="2"/>
  <c r="A10169" i="2"/>
  <c r="A10170" i="2"/>
  <c r="A10171" i="2"/>
  <c r="A10172" i="2"/>
  <c r="A10173" i="2"/>
  <c r="A10174" i="2"/>
  <c r="A10175" i="2"/>
  <c r="A10176" i="2"/>
  <c r="A10177" i="2"/>
  <c r="A10178" i="2"/>
  <c r="A10179" i="2"/>
  <c r="A10180" i="2"/>
  <c r="A10181" i="2"/>
  <c r="A10182" i="2"/>
  <c r="A10183" i="2"/>
  <c r="A10184" i="2"/>
  <c r="A10185" i="2"/>
  <c r="A10186" i="2"/>
  <c r="A10187" i="2"/>
  <c r="A10188" i="2"/>
  <c r="A10189" i="2"/>
  <c r="A10190" i="2"/>
  <c r="A10191" i="2"/>
  <c r="A10192" i="2"/>
  <c r="A10193" i="2"/>
  <c r="A10194" i="2"/>
  <c r="A10195" i="2"/>
  <c r="A10196" i="2"/>
  <c r="A10197" i="2"/>
  <c r="A10198" i="2"/>
  <c r="A10199" i="2"/>
  <c r="A10200" i="2"/>
  <c r="A10201" i="2"/>
  <c r="A10202" i="2"/>
  <c r="A10203" i="2"/>
  <c r="A10204" i="2"/>
  <c r="A10205" i="2"/>
  <c r="A10206" i="2"/>
  <c r="A10207" i="2"/>
  <c r="A10208" i="2"/>
  <c r="A10209" i="2"/>
  <c r="A10210" i="2"/>
  <c r="A10211" i="2"/>
  <c r="A10212" i="2"/>
  <c r="A10213" i="2"/>
  <c r="A10214" i="2"/>
  <c r="A10215" i="2"/>
  <c r="A10216" i="2"/>
  <c r="A10217" i="2"/>
  <c r="A10218" i="2"/>
  <c r="A10219" i="2"/>
  <c r="A10220" i="2"/>
  <c r="A10221" i="2"/>
  <c r="A10222" i="2"/>
  <c r="A10223" i="2"/>
  <c r="A10224" i="2"/>
  <c r="A10225" i="2"/>
  <c r="A10226" i="2"/>
  <c r="A10227" i="2"/>
  <c r="A10228" i="2"/>
  <c r="A10229" i="2"/>
  <c r="A10230" i="2"/>
  <c r="A10231" i="2"/>
  <c r="A10232" i="2"/>
  <c r="A10233" i="2"/>
  <c r="A10234" i="2"/>
  <c r="A10235" i="2"/>
  <c r="A10236" i="2"/>
  <c r="A10237" i="2"/>
  <c r="A10238" i="2"/>
  <c r="A10239" i="2"/>
  <c r="A10240" i="2"/>
  <c r="A10241" i="2"/>
  <c r="A10242" i="2"/>
  <c r="A10243" i="2"/>
  <c r="A10244" i="2"/>
  <c r="A10245" i="2"/>
  <c r="A10246" i="2"/>
  <c r="A10247" i="2"/>
  <c r="A10248" i="2"/>
  <c r="A10249" i="2"/>
  <c r="A10250" i="2"/>
  <c r="A10251" i="2"/>
  <c r="A10252" i="2"/>
  <c r="A10253" i="2"/>
  <c r="A10254" i="2"/>
  <c r="A10255" i="2"/>
  <c r="A10256" i="2"/>
  <c r="A10257" i="2"/>
  <c r="A10258" i="2"/>
  <c r="A10259" i="2"/>
  <c r="A10260" i="2"/>
  <c r="A10261" i="2"/>
  <c r="A10262" i="2"/>
  <c r="A10263" i="2"/>
  <c r="A10264" i="2"/>
  <c r="A10265" i="2"/>
  <c r="A10266" i="2"/>
  <c r="A10267" i="2"/>
  <c r="A10268" i="2"/>
  <c r="A10269" i="2"/>
  <c r="A10270" i="2"/>
  <c r="A10271" i="2"/>
  <c r="A10272" i="2"/>
  <c r="A10273" i="2"/>
  <c r="A10274" i="2"/>
  <c r="A10275" i="2"/>
  <c r="A10276" i="2"/>
  <c r="A10277" i="2"/>
  <c r="A10278" i="2"/>
  <c r="A10279" i="2"/>
  <c r="A10280" i="2"/>
  <c r="A10281" i="2"/>
  <c r="A10282" i="2"/>
  <c r="A10283" i="2"/>
  <c r="A10284" i="2"/>
  <c r="A10285" i="2"/>
  <c r="A10286" i="2"/>
  <c r="A10287" i="2"/>
  <c r="A10288" i="2"/>
  <c r="A10289" i="2"/>
  <c r="A10290" i="2"/>
  <c r="A10291" i="2"/>
  <c r="A10292" i="2"/>
  <c r="A10293" i="2"/>
  <c r="A10294" i="2"/>
  <c r="A10295" i="2"/>
  <c r="A10296" i="2"/>
  <c r="A10297" i="2"/>
  <c r="A10298" i="2"/>
  <c r="A10299" i="2"/>
  <c r="A10300" i="2"/>
  <c r="A10301" i="2"/>
  <c r="A10302" i="2"/>
  <c r="A10303" i="2"/>
  <c r="A10304" i="2"/>
  <c r="A10305" i="2"/>
  <c r="A10306" i="2"/>
  <c r="A10307" i="2"/>
  <c r="A10308" i="2"/>
  <c r="A10309" i="2"/>
  <c r="A10310" i="2"/>
  <c r="A10311" i="2"/>
  <c r="A10312" i="2"/>
  <c r="A10313" i="2"/>
  <c r="A10314" i="2"/>
  <c r="A10315" i="2"/>
  <c r="A10316" i="2"/>
  <c r="A10317" i="2"/>
  <c r="A10318" i="2"/>
  <c r="A10319" i="2"/>
  <c r="A10320" i="2"/>
  <c r="A10321" i="2"/>
  <c r="A10322" i="2"/>
  <c r="A10323" i="2"/>
  <c r="A10324" i="2"/>
  <c r="A10325" i="2"/>
  <c r="A10326" i="2"/>
  <c r="A10327" i="2"/>
  <c r="A10328" i="2"/>
  <c r="A10329" i="2"/>
  <c r="A10330" i="2"/>
  <c r="A10331" i="2"/>
  <c r="A10332" i="2"/>
  <c r="A10333" i="2"/>
  <c r="A10334" i="2"/>
  <c r="A10335" i="2"/>
  <c r="A10336" i="2"/>
  <c r="A10337" i="2"/>
  <c r="A10338" i="2"/>
  <c r="A10339" i="2"/>
  <c r="A10340" i="2"/>
  <c r="A10341" i="2"/>
  <c r="A10342" i="2"/>
  <c r="A10343" i="2"/>
  <c r="A10344" i="2"/>
  <c r="A10345" i="2"/>
  <c r="A10346" i="2"/>
  <c r="A10347" i="2"/>
  <c r="A10348" i="2"/>
  <c r="A10349" i="2"/>
  <c r="A10350" i="2"/>
  <c r="A10351" i="2"/>
  <c r="A10352" i="2"/>
  <c r="A10353" i="2"/>
  <c r="A10354" i="2"/>
  <c r="A10355" i="2"/>
  <c r="A10356" i="2"/>
  <c r="A10357" i="2"/>
  <c r="A10358" i="2"/>
  <c r="A10359" i="2"/>
  <c r="A10360" i="2"/>
  <c r="A10361" i="2"/>
  <c r="A10362" i="2"/>
  <c r="A10363" i="2"/>
  <c r="A10364" i="2"/>
  <c r="A10365" i="2"/>
  <c r="A10366" i="2"/>
  <c r="A10367" i="2"/>
  <c r="A10368" i="2"/>
  <c r="A10369" i="2"/>
  <c r="A10370" i="2"/>
  <c r="A10371" i="2"/>
  <c r="A10372" i="2"/>
  <c r="A10373" i="2"/>
  <c r="A10374" i="2"/>
  <c r="A10375" i="2"/>
  <c r="A10376" i="2"/>
  <c r="A10377" i="2"/>
  <c r="A10378" i="2"/>
  <c r="A10379" i="2"/>
  <c r="A10380" i="2"/>
  <c r="A10381" i="2"/>
  <c r="A10382" i="2"/>
  <c r="A10383" i="2"/>
  <c r="A10384" i="2"/>
  <c r="A10385" i="2"/>
  <c r="A10386" i="2"/>
  <c r="A10387" i="2"/>
  <c r="A10388" i="2"/>
  <c r="A10389" i="2"/>
  <c r="A10390" i="2"/>
  <c r="A10391" i="2"/>
  <c r="A10392" i="2"/>
  <c r="A10393" i="2"/>
  <c r="A10394" i="2"/>
  <c r="A10395" i="2"/>
  <c r="A10396" i="2"/>
  <c r="A10397" i="2"/>
  <c r="A10398" i="2"/>
  <c r="A10399" i="2"/>
  <c r="A10400" i="2"/>
  <c r="A10401" i="2"/>
  <c r="A10402" i="2"/>
  <c r="A10403" i="2"/>
  <c r="A10404" i="2"/>
  <c r="A10405" i="2"/>
  <c r="A10406" i="2"/>
  <c r="A10407" i="2"/>
  <c r="A10408" i="2"/>
  <c r="A10409" i="2"/>
  <c r="A10410" i="2"/>
  <c r="A10411" i="2"/>
  <c r="A10412" i="2"/>
  <c r="A10413" i="2"/>
  <c r="A10414" i="2"/>
  <c r="A10415" i="2"/>
  <c r="A10416" i="2"/>
  <c r="A10417" i="2"/>
  <c r="A10418" i="2"/>
  <c r="A10419" i="2"/>
  <c r="A10420" i="2"/>
  <c r="A10421" i="2"/>
  <c r="A10422" i="2"/>
  <c r="A10423" i="2"/>
  <c r="A10424" i="2"/>
  <c r="A10425" i="2"/>
  <c r="A10426" i="2"/>
  <c r="A10427" i="2"/>
  <c r="A10428" i="2"/>
  <c r="A10429" i="2"/>
  <c r="A10430" i="2"/>
  <c r="A10431" i="2"/>
  <c r="A10432" i="2"/>
  <c r="A10433" i="2"/>
  <c r="A10434" i="2"/>
  <c r="A10435" i="2"/>
  <c r="A10436" i="2"/>
  <c r="A10437" i="2"/>
  <c r="A10438" i="2"/>
  <c r="A10439" i="2"/>
  <c r="A10440" i="2"/>
  <c r="A10441" i="2"/>
  <c r="A10442" i="2"/>
  <c r="A10443" i="2"/>
  <c r="A10444" i="2"/>
  <c r="A10445" i="2"/>
  <c r="A10446" i="2"/>
  <c r="A10447" i="2"/>
  <c r="A10448" i="2"/>
  <c r="A10449" i="2"/>
  <c r="A10450" i="2"/>
  <c r="A10451" i="2"/>
  <c r="A10452" i="2"/>
  <c r="A10453" i="2"/>
  <c r="A10454" i="2"/>
  <c r="A10455" i="2"/>
  <c r="A10456" i="2"/>
  <c r="A10457" i="2"/>
  <c r="A10458" i="2"/>
  <c r="A10459" i="2"/>
  <c r="A10460" i="2"/>
  <c r="A10461" i="2"/>
  <c r="A10462" i="2"/>
  <c r="A10463" i="2"/>
  <c r="A10464" i="2"/>
  <c r="A10465" i="2"/>
  <c r="A10466" i="2"/>
  <c r="A10467" i="2"/>
  <c r="A10468" i="2"/>
  <c r="A10469" i="2"/>
  <c r="A10470" i="2"/>
  <c r="A10471" i="2"/>
  <c r="A10472" i="2"/>
  <c r="A10473" i="2"/>
  <c r="A10474" i="2"/>
  <c r="A10475" i="2"/>
  <c r="A10476" i="2"/>
  <c r="A10477" i="2"/>
  <c r="A10478" i="2"/>
  <c r="A10479" i="2"/>
  <c r="A10480" i="2"/>
  <c r="A10481" i="2"/>
  <c r="A10482" i="2"/>
  <c r="A10483" i="2"/>
  <c r="A10484" i="2"/>
  <c r="A10485" i="2"/>
  <c r="A10486" i="2"/>
  <c r="A10487" i="2"/>
  <c r="A10488" i="2"/>
  <c r="A10489" i="2"/>
  <c r="A10490" i="2"/>
  <c r="A10491" i="2"/>
  <c r="A10492" i="2"/>
  <c r="A10493" i="2"/>
  <c r="A10494" i="2"/>
  <c r="A10495" i="2"/>
  <c r="A10496" i="2"/>
  <c r="A10497" i="2"/>
  <c r="A10498" i="2"/>
  <c r="A10499" i="2"/>
  <c r="A10500" i="2"/>
  <c r="A10501" i="2"/>
  <c r="A10502" i="2"/>
  <c r="A10503" i="2"/>
  <c r="A10504" i="2"/>
  <c r="A10505" i="2"/>
  <c r="A10506" i="2"/>
  <c r="A10507" i="2"/>
  <c r="A10508" i="2"/>
  <c r="A10509" i="2"/>
  <c r="A10510" i="2"/>
  <c r="A10511" i="2"/>
  <c r="A10512" i="2"/>
  <c r="A10513" i="2"/>
  <c r="A10514" i="2"/>
  <c r="A10515" i="2"/>
  <c r="A10516" i="2"/>
  <c r="A10517" i="2"/>
  <c r="A10518" i="2"/>
  <c r="A10519" i="2"/>
  <c r="A10520" i="2"/>
  <c r="A10521" i="2"/>
  <c r="A10522" i="2"/>
  <c r="A10523" i="2"/>
  <c r="A10524" i="2"/>
  <c r="A10525" i="2"/>
  <c r="A10526" i="2"/>
  <c r="A10527" i="2"/>
  <c r="A10528" i="2"/>
  <c r="A10529" i="2"/>
  <c r="A10530" i="2"/>
  <c r="A10531" i="2"/>
  <c r="A10532" i="2"/>
  <c r="A10533" i="2"/>
  <c r="A10534" i="2"/>
  <c r="A10535" i="2"/>
  <c r="A10536" i="2"/>
  <c r="A10537" i="2"/>
  <c r="A10538" i="2"/>
  <c r="A10539" i="2"/>
  <c r="A10540" i="2"/>
  <c r="A10541" i="2"/>
  <c r="A10542" i="2"/>
  <c r="A10543" i="2"/>
  <c r="A10544" i="2"/>
  <c r="A10545" i="2"/>
  <c r="A10546" i="2"/>
  <c r="A10547" i="2"/>
  <c r="A10548" i="2"/>
  <c r="A10549" i="2"/>
  <c r="A10550" i="2"/>
  <c r="A10551" i="2"/>
  <c r="A10552" i="2"/>
  <c r="A10553" i="2"/>
  <c r="A10554" i="2"/>
  <c r="A10555" i="2"/>
  <c r="A10556" i="2"/>
  <c r="A10557" i="2"/>
  <c r="A10558" i="2"/>
  <c r="A10559" i="2"/>
  <c r="A10560" i="2"/>
  <c r="A10561" i="2"/>
  <c r="A10562" i="2"/>
  <c r="A10563" i="2"/>
  <c r="A10564" i="2"/>
  <c r="A10565" i="2"/>
  <c r="A10566" i="2"/>
  <c r="A10567" i="2"/>
  <c r="A10568" i="2"/>
  <c r="A10569" i="2"/>
  <c r="A10570" i="2"/>
  <c r="A10571" i="2"/>
  <c r="A10572" i="2"/>
  <c r="A10573" i="2"/>
  <c r="A10574" i="2"/>
  <c r="A10575" i="2"/>
  <c r="A10576" i="2"/>
  <c r="A10577" i="2"/>
  <c r="A10578" i="2"/>
  <c r="A10579" i="2"/>
  <c r="A10580" i="2"/>
  <c r="A10581" i="2"/>
  <c r="A10582" i="2"/>
  <c r="A10583" i="2"/>
  <c r="A10584" i="2"/>
  <c r="A10585" i="2"/>
  <c r="A10586" i="2"/>
  <c r="A10587" i="2"/>
  <c r="A10588" i="2"/>
  <c r="A10589" i="2"/>
  <c r="A10590" i="2"/>
  <c r="A10591" i="2"/>
  <c r="A10592" i="2"/>
  <c r="A10593" i="2"/>
  <c r="A10594" i="2"/>
  <c r="A10595" i="2"/>
  <c r="A10596" i="2"/>
  <c r="A10597" i="2"/>
  <c r="A10598" i="2"/>
  <c r="A10599" i="2"/>
  <c r="A10600" i="2"/>
  <c r="A10601" i="2"/>
  <c r="A10602" i="2"/>
  <c r="A10603" i="2"/>
  <c r="A10604" i="2"/>
  <c r="A10605" i="2"/>
  <c r="A10606" i="2"/>
  <c r="A10607" i="2"/>
  <c r="A10608" i="2"/>
  <c r="A10609" i="2"/>
  <c r="A10610" i="2"/>
  <c r="A10611" i="2"/>
  <c r="A10612" i="2"/>
  <c r="A10613" i="2"/>
  <c r="A10614" i="2"/>
  <c r="A10615" i="2"/>
  <c r="A10616" i="2"/>
  <c r="A10617" i="2"/>
  <c r="A10618" i="2"/>
  <c r="A10619" i="2"/>
  <c r="A10620" i="2"/>
  <c r="A10621" i="2"/>
  <c r="A10622" i="2"/>
  <c r="A10623" i="2"/>
  <c r="A10624" i="2"/>
  <c r="A10625" i="2"/>
  <c r="A10626" i="2"/>
  <c r="A10627" i="2"/>
  <c r="A10628" i="2"/>
  <c r="A10629" i="2"/>
  <c r="A10630" i="2"/>
  <c r="A10631" i="2"/>
  <c r="A10632" i="2"/>
  <c r="A10633" i="2"/>
  <c r="A10634" i="2"/>
  <c r="A10635" i="2"/>
  <c r="A10636" i="2"/>
  <c r="A10637" i="2"/>
  <c r="A10638" i="2"/>
  <c r="A10639" i="2"/>
  <c r="A10640" i="2"/>
  <c r="A10641" i="2"/>
  <c r="A10642" i="2"/>
  <c r="A10643" i="2"/>
  <c r="A10644" i="2"/>
  <c r="A10645" i="2"/>
  <c r="A10646" i="2"/>
  <c r="A10647" i="2"/>
  <c r="A10648" i="2"/>
  <c r="A10649" i="2"/>
  <c r="A10650" i="2"/>
  <c r="A10651" i="2"/>
  <c r="A10652" i="2"/>
  <c r="A10653" i="2"/>
  <c r="A10654" i="2"/>
  <c r="A10655" i="2"/>
  <c r="A10656" i="2"/>
  <c r="A10657" i="2"/>
  <c r="A10658" i="2"/>
  <c r="A10659" i="2"/>
  <c r="A10660" i="2"/>
  <c r="A10661" i="2"/>
  <c r="A10662" i="2"/>
  <c r="A10663" i="2"/>
  <c r="A10664" i="2"/>
  <c r="A10665" i="2"/>
  <c r="A10666" i="2"/>
  <c r="A10667" i="2"/>
  <c r="A10668" i="2"/>
  <c r="A10669" i="2"/>
  <c r="A10670" i="2"/>
  <c r="A10671" i="2"/>
  <c r="A10672" i="2"/>
  <c r="A10673" i="2"/>
  <c r="A10674" i="2"/>
  <c r="A10675" i="2"/>
  <c r="A10676" i="2"/>
  <c r="A10677" i="2"/>
  <c r="A10678" i="2"/>
  <c r="A10679" i="2"/>
  <c r="A10680" i="2"/>
  <c r="A10681" i="2"/>
  <c r="A10682" i="2"/>
  <c r="A10683" i="2"/>
  <c r="A10684" i="2"/>
  <c r="A10685" i="2"/>
  <c r="A10686" i="2"/>
  <c r="A10687" i="2"/>
  <c r="A10688" i="2"/>
  <c r="A10689" i="2"/>
  <c r="A10690" i="2"/>
  <c r="A10691" i="2"/>
  <c r="A10692" i="2"/>
  <c r="A10693" i="2"/>
  <c r="A10694" i="2"/>
  <c r="A10695" i="2"/>
  <c r="A10696" i="2"/>
  <c r="A10697" i="2"/>
  <c r="A10698" i="2"/>
  <c r="A10699" i="2"/>
  <c r="A10700" i="2"/>
  <c r="A10701" i="2"/>
  <c r="A10702" i="2"/>
  <c r="A10703" i="2"/>
  <c r="A10704" i="2"/>
  <c r="A10705" i="2"/>
  <c r="A10706" i="2"/>
  <c r="A10707" i="2"/>
  <c r="A10708" i="2"/>
  <c r="A10709" i="2"/>
  <c r="A10710" i="2"/>
  <c r="A10711" i="2"/>
  <c r="A10712" i="2"/>
  <c r="A10713" i="2"/>
  <c r="A10714" i="2"/>
  <c r="A10715" i="2"/>
  <c r="A10716" i="2"/>
  <c r="A10717" i="2"/>
  <c r="A10718" i="2"/>
  <c r="A10719" i="2"/>
  <c r="A10720" i="2"/>
  <c r="A10721" i="2"/>
  <c r="A10722" i="2"/>
  <c r="A10723" i="2"/>
  <c r="A10724" i="2"/>
  <c r="A10725" i="2"/>
  <c r="A10726" i="2"/>
  <c r="A10727" i="2"/>
  <c r="A10728" i="2"/>
  <c r="A10729" i="2"/>
  <c r="A10730" i="2"/>
  <c r="A10731" i="2"/>
  <c r="A10732" i="2"/>
  <c r="A10733" i="2"/>
  <c r="A10734" i="2"/>
  <c r="A10735" i="2"/>
  <c r="A10736" i="2"/>
  <c r="A10737" i="2"/>
  <c r="A10738" i="2"/>
  <c r="A10739" i="2"/>
  <c r="A10740" i="2"/>
  <c r="A10741" i="2"/>
  <c r="A10742" i="2"/>
  <c r="A10743" i="2"/>
  <c r="A10744" i="2"/>
  <c r="A10745" i="2"/>
  <c r="A10746" i="2"/>
  <c r="A10747" i="2"/>
  <c r="A10748" i="2"/>
  <c r="A10749" i="2"/>
  <c r="A10750" i="2"/>
  <c r="A10751" i="2"/>
  <c r="A10752" i="2"/>
  <c r="A10753" i="2"/>
  <c r="A10754" i="2"/>
  <c r="A10755" i="2"/>
  <c r="A10756" i="2"/>
  <c r="A10757" i="2"/>
  <c r="A10758" i="2"/>
  <c r="A10759" i="2"/>
  <c r="A10760" i="2"/>
  <c r="A10761" i="2"/>
  <c r="A10762" i="2"/>
  <c r="A10763" i="2"/>
  <c r="A10764" i="2"/>
  <c r="A10765" i="2"/>
  <c r="A10766" i="2"/>
  <c r="A10767" i="2"/>
  <c r="A10768" i="2"/>
  <c r="A10769" i="2"/>
  <c r="A10770" i="2"/>
  <c r="A10771" i="2"/>
  <c r="A10772" i="2"/>
  <c r="A10773" i="2"/>
  <c r="A10774" i="2"/>
  <c r="A10775" i="2"/>
  <c r="A10776" i="2"/>
  <c r="A10777" i="2"/>
  <c r="A10778" i="2"/>
  <c r="A10779" i="2"/>
  <c r="A10780" i="2"/>
  <c r="A10781" i="2"/>
  <c r="A10782" i="2"/>
  <c r="A10783" i="2"/>
  <c r="A10784" i="2"/>
  <c r="A10785" i="2"/>
  <c r="A10786" i="2"/>
  <c r="A10787" i="2"/>
  <c r="A10788" i="2"/>
  <c r="A10789" i="2"/>
  <c r="A10790" i="2"/>
  <c r="A10791" i="2"/>
  <c r="A10792" i="2"/>
  <c r="A10793" i="2"/>
  <c r="A10794" i="2"/>
  <c r="A10795" i="2"/>
  <c r="A10796" i="2"/>
  <c r="A10797" i="2"/>
  <c r="A10798" i="2"/>
  <c r="A10799" i="2"/>
  <c r="A10800" i="2"/>
  <c r="A10801" i="2"/>
  <c r="A10802" i="2"/>
  <c r="A10803" i="2"/>
  <c r="A10804" i="2"/>
  <c r="A10805" i="2"/>
  <c r="A10806" i="2"/>
  <c r="A10807" i="2"/>
  <c r="A10808" i="2"/>
  <c r="A10809" i="2"/>
  <c r="A10810" i="2"/>
  <c r="A10811" i="2"/>
  <c r="A10812" i="2"/>
  <c r="A10813" i="2"/>
  <c r="A10814" i="2"/>
  <c r="A10815" i="2"/>
  <c r="A10816" i="2"/>
  <c r="A10817" i="2"/>
  <c r="A10818" i="2"/>
  <c r="A10819" i="2"/>
  <c r="A10820" i="2"/>
  <c r="A10821" i="2"/>
  <c r="A10822" i="2"/>
  <c r="A10823" i="2"/>
  <c r="A10824" i="2"/>
  <c r="A10825" i="2"/>
  <c r="A10826" i="2"/>
  <c r="A10827" i="2"/>
  <c r="A10828" i="2"/>
  <c r="A10829" i="2"/>
  <c r="A10830" i="2"/>
  <c r="A10831" i="2"/>
  <c r="A10832" i="2"/>
  <c r="A10833" i="2"/>
  <c r="A10834" i="2"/>
  <c r="A10835" i="2"/>
  <c r="A10836" i="2"/>
  <c r="A10837" i="2"/>
  <c r="A10838" i="2"/>
  <c r="A10839" i="2"/>
  <c r="A10840" i="2"/>
  <c r="A10841" i="2"/>
  <c r="A10842" i="2"/>
  <c r="A10843" i="2"/>
  <c r="A10844" i="2"/>
  <c r="A10845" i="2"/>
  <c r="A10846" i="2"/>
  <c r="A10847" i="2"/>
  <c r="A10848" i="2"/>
  <c r="A10849" i="2"/>
  <c r="A10850" i="2"/>
  <c r="A10851" i="2"/>
  <c r="A10852" i="2"/>
  <c r="A10853" i="2"/>
  <c r="A10854" i="2"/>
  <c r="A10855" i="2"/>
  <c r="A10856" i="2"/>
  <c r="A10857" i="2"/>
  <c r="A10858" i="2"/>
  <c r="A10859" i="2"/>
  <c r="A10860" i="2"/>
  <c r="A10861" i="2"/>
  <c r="A10862" i="2"/>
  <c r="A10863" i="2"/>
  <c r="A10864" i="2"/>
  <c r="A10865" i="2"/>
  <c r="A10866" i="2"/>
  <c r="A10867" i="2"/>
  <c r="A10868" i="2"/>
  <c r="A10869" i="2"/>
  <c r="A10870" i="2"/>
  <c r="A10871" i="2"/>
  <c r="A10872" i="2"/>
  <c r="A10873" i="2"/>
  <c r="A10874" i="2"/>
  <c r="A10875" i="2"/>
  <c r="A10876" i="2"/>
  <c r="A10877" i="2"/>
  <c r="A10878" i="2"/>
  <c r="A10879" i="2"/>
  <c r="A10880" i="2"/>
  <c r="A10881" i="2"/>
  <c r="A10882" i="2"/>
  <c r="A10883" i="2"/>
  <c r="A10884" i="2"/>
  <c r="A10885" i="2"/>
  <c r="A10886" i="2"/>
  <c r="A10887" i="2"/>
  <c r="A10888" i="2"/>
  <c r="A10889" i="2"/>
  <c r="A10890" i="2"/>
  <c r="A10891" i="2"/>
  <c r="A10892" i="2"/>
  <c r="A10893" i="2"/>
  <c r="A10894" i="2"/>
  <c r="A10895" i="2"/>
  <c r="A10896" i="2"/>
  <c r="A10897" i="2"/>
  <c r="A10898" i="2"/>
  <c r="A10899" i="2"/>
  <c r="A10900" i="2"/>
  <c r="A10901" i="2"/>
  <c r="A10902" i="2"/>
  <c r="A10903" i="2"/>
  <c r="A10904" i="2"/>
  <c r="A10905" i="2"/>
  <c r="A10906" i="2"/>
  <c r="A10907" i="2"/>
  <c r="A10908" i="2"/>
  <c r="A10909" i="2"/>
  <c r="A10910" i="2"/>
  <c r="A10911" i="2"/>
  <c r="A10912" i="2"/>
  <c r="A10913" i="2"/>
  <c r="A10914" i="2"/>
  <c r="A10915" i="2"/>
  <c r="A10916" i="2"/>
  <c r="A10917" i="2"/>
  <c r="A10918" i="2"/>
  <c r="A10919" i="2"/>
  <c r="A10920" i="2"/>
  <c r="A10921" i="2"/>
  <c r="A10922" i="2"/>
  <c r="A10923" i="2"/>
  <c r="A10924" i="2"/>
  <c r="A10925" i="2"/>
  <c r="A10926" i="2"/>
  <c r="A10927" i="2"/>
  <c r="A10928" i="2"/>
  <c r="A10929" i="2"/>
  <c r="A10930" i="2"/>
  <c r="A10931" i="2"/>
  <c r="A10932" i="2"/>
  <c r="A10933" i="2"/>
  <c r="A10934" i="2"/>
  <c r="A10935" i="2"/>
  <c r="A10936" i="2"/>
  <c r="A10937" i="2"/>
  <c r="A10938" i="2"/>
  <c r="A10939" i="2"/>
  <c r="A10940" i="2"/>
  <c r="A10941" i="2"/>
  <c r="A10942" i="2"/>
  <c r="A10943" i="2"/>
  <c r="A10944" i="2"/>
  <c r="A10945" i="2"/>
  <c r="A10946" i="2"/>
  <c r="A10947" i="2"/>
  <c r="A10948" i="2"/>
  <c r="A10949" i="2"/>
  <c r="A10950" i="2"/>
  <c r="A10951" i="2"/>
  <c r="A10952" i="2"/>
  <c r="A10953" i="2"/>
  <c r="A10954" i="2"/>
  <c r="A10955" i="2"/>
  <c r="A10956" i="2"/>
  <c r="A10957" i="2"/>
  <c r="A10958" i="2"/>
  <c r="A10959" i="2"/>
  <c r="A10960" i="2"/>
  <c r="A10961" i="2"/>
  <c r="A10962" i="2"/>
  <c r="A10963" i="2"/>
  <c r="A10964" i="2"/>
  <c r="A10965" i="2"/>
  <c r="A10966" i="2"/>
  <c r="A10967" i="2"/>
  <c r="A10968" i="2"/>
  <c r="A10969" i="2"/>
  <c r="A10970" i="2"/>
  <c r="A10971" i="2"/>
  <c r="A10972" i="2"/>
  <c r="A10973" i="2"/>
  <c r="A10974" i="2"/>
  <c r="A10975" i="2"/>
  <c r="A10976" i="2"/>
  <c r="A10977" i="2"/>
  <c r="A10978" i="2"/>
  <c r="A10979" i="2"/>
  <c r="A10980" i="2"/>
  <c r="A10981" i="2"/>
  <c r="A10982" i="2"/>
  <c r="A10983" i="2"/>
  <c r="A10984" i="2"/>
  <c r="A10985" i="2"/>
  <c r="A10986" i="2"/>
  <c r="A10987" i="2"/>
  <c r="A10988" i="2"/>
  <c r="A10989" i="2"/>
  <c r="A10990" i="2"/>
  <c r="A10991" i="2"/>
  <c r="A10992" i="2"/>
  <c r="A10993" i="2"/>
  <c r="A10994" i="2"/>
  <c r="A10995" i="2"/>
  <c r="A10996" i="2"/>
  <c r="A10997" i="2"/>
  <c r="A10998" i="2"/>
  <c r="A10999" i="2"/>
  <c r="A11000" i="2"/>
  <c r="A11001" i="2"/>
  <c r="A11002" i="2"/>
  <c r="A11003" i="2"/>
  <c r="A11004" i="2"/>
  <c r="A11005" i="2"/>
  <c r="A11006" i="2"/>
  <c r="A11007" i="2"/>
  <c r="A11008" i="2"/>
  <c r="A11009" i="2"/>
  <c r="A11010" i="2"/>
  <c r="A11011" i="2"/>
  <c r="A11012" i="2"/>
  <c r="A11013" i="2"/>
  <c r="A11014" i="2"/>
  <c r="A11015" i="2"/>
  <c r="A11016" i="2"/>
  <c r="A11017" i="2"/>
  <c r="A11018" i="2"/>
  <c r="A11019" i="2"/>
  <c r="A11020" i="2"/>
  <c r="A11021" i="2"/>
  <c r="A11022" i="2"/>
  <c r="A11023" i="2"/>
  <c r="A11024" i="2"/>
  <c r="A11025" i="2"/>
  <c r="A11026" i="2"/>
  <c r="A11027" i="2"/>
  <c r="A11028" i="2"/>
  <c r="A11029" i="2"/>
  <c r="A11030" i="2"/>
  <c r="A11031" i="2"/>
  <c r="A11032" i="2"/>
  <c r="A11033" i="2"/>
  <c r="A11034" i="2"/>
  <c r="A11035" i="2"/>
  <c r="A11036" i="2"/>
  <c r="A11037" i="2"/>
  <c r="A11038" i="2"/>
  <c r="A11039" i="2"/>
  <c r="A11040" i="2"/>
  <c r="A11041" i="2"/>
  <c r="A11042" i="2"/>
  <c r="A11043" i="2"/>
  <c r="A11044" i="2"/>
  <c r="A11045" i="2"/>
  <c r="A11046" i="2"/>
  <c r="A11047" i="2"/>
  <c r="A11048" i="2"/>
  <c r="A11049" i="2"/>
  <c r="A11050" i="2"/>
  <c r="A11051" i="2"/>
  <c r="A11052" i="2"/>
  <c r="A11053" i="2"/>
  <c r="A11054" i="2"/>
  <c r="A11055" i="2"/>
  <c r="A11056" i="2"/>
  <c r="A11057" i="2"/>
  <c r="A11058" i="2"/>
  <c r="A11059" i="2"/>
  <c r="A11060" i="2"/>
  <c r="A11061" i="2"/>
  <c r="A11062" i="2"/>
  <c r="A11063" i="2"/>
  <c r="A11064" i="2"/>
  <c r="A11065" i="2"/>
  <c r="A11066" i="2"/>
  <c r="A11067" i="2"/>
  <c r="A11068" i="2"/>
  <c r="A11069" i="2"/>
  <c r="A11070" i="2"/>
  <c r="A11071" i="2"/>
  <c r="A11072" i="2"/>
  <c r="A11073" i="2"/>
  <c r="A11074" i="2"/>
  <c r="A11075" i="2"/>
  <c r="A11076" i="2"/>
  <c r="A11077" i="2"/>
  <c r="A11078" i="2"/>
  <c r="A11079" i="2"/>
  <c r="A11080" i="2"/>
  <c r="A11081" i="2"/>
  <c r="A11082" i="2"/>
  <c r="A11083" i="2"/>
  <c r="A11084" i="2"/>
  <c r="A11085" i="2"/>
  <c r="A11086" i="2"/>
  <c r="A11087" i="2"/>
  <c r="A11088" i="2"/>
  <c r="A11089" i="2"/>
  <c r="A11090" i="2"/>
  <c r="A11091" i="2"/>
  <c r="A11092" i="2"/>
  <c r="A11093" i="2"/>
  <c r="A11094" i="2"/>
  <c r="A11095" i="2"/>
  <c r="A11096" i="2"/>
  <c r="A11097" i="2"/>
  <c r="A11098" i="2"/>
  <c r="A11099" i="2"/>
  <c r="A11100" i="2"/>
  <c r="A11101" i="2"/>
  <c r="A11102" i="2"/>
  <c r="A11103" i="2"/>
  <c r="A11104" i="2"/>
  <c r="A11105" i="2"/>
  <c r="A11106" i="2"/>
  <c r="A11107" i="2"/>
  <c r="A11108" i="2"/>
  <c r="A11109" i="2"/>
  <c r="A11110" i="2"/>
  <c r="A11111" i="2"/>
  <c r="A11112" i="2"/>
  <c r="A11113" i="2"/>
  <c r="A11114" i="2"/>
  <c r="A11115" i="2"/>
  <c r="A11116" i="2"/>
  <c r="A11117" i="2"/>
  <c r="A11118" i="2"/>
  <c r="A11119" i="2"/>
  <c r="A11120" i="2"/>
  <c r="A11121" i="2"/>
  <c r="A11122" i="2"/>
  <c r="A11123" i="2"/>
  <c r="A11124" i="2"/>
  <c r="A11125" i="2"/>
  <c r="A11126" i="2"/>
  <c r="A11127" i="2"/>
  <c r="A11128" i="2"/>
  <c r="A11129" i="2"/>
  <c r="A11130" i="2"/>
  <c r="A11131" i="2"/>
  <c r="A11132" i="2"/>
  <c r="A11133" i="2"/>
  <c r="A11134" i="2"/>
  <c r="A11135" i="2"/>
  <c r="A11136" i="2"/>
  <c r="A11137" i="2"/>
  <c r="A11138" i="2"/>
  <c r="A11139" i="2"/>
  <c r="A11140" i="2"/>
  <c r="A11141" i="2"/>
  <c r="A11142" i="2"/>
  <c r="A11143" i="2"/>
  <c r="A11144" i="2"/>
  <c r="A11145" i="2"/>
  <c r="A11146" i="2"/>
  <c r="A11147" i="2"/>
  <c r="A11148" i="2"/>
  <c r="A11149" i="2"/>
  <c r="A11150" i="2"/>
  <c r="A11151" i="2"/>
  <c r="A11152" i="2"/>
  <c r="A11153" i="2"/>
  <c r="A11154" i="2"/>
  <c r="A11155" i="2"/>
  <c r="A11156" i="2"/>
  <c r="A11157" i="2"/>
  <c r="A11158" i="2"/>
  <c r="A11159" i="2"/>
  <c r="A11160" i="2"/>
  <c r="A11161" i="2"/>
  <c r="A11162" i="2"/>
  <c r="A11163" i="2"/>
  <c r="A11164" i="2"/>
  <c r="A11165" i="2"/>
  <c r="A11166" i="2"/>
  <c r="A11167" i="2"/>
  <c r="A11168" i="2"/>
  <c r="A11169" i="2"/>
  <c r="A11170" i="2"/>
  <c r="A11171" i="2"/>
  <c r="A11172" i="2"/>
  <c r="A11173" i="2"/>
  <c r="A11174" i="2"/>
  <c r="A11175" i="2"/>
  <c r="A11176" i="2"/>
  <c r="A11177" i="2"/>
  <c r="A11178" i="2"/>
  <c r="A11179" i="2"/>
  <c r="A11180" i="2"/>
  <c r="A11181" i="2"/>
  <c r="A11182" i="2"/>
  <c r="A11183" i="2"/>
  <c r="A11184" i="2"/>
  <c r="A11185" i="2"/>
  <c r="A11186" i="2"/>
  <c r="A11187" i="2"/>
  <c r="A11188" i="2"/>
  <c r="A11189" i="2"/>
  <c r="A11190" i="2"/>
  <c r="A11191" i="2"/>
  <c r="A11192" i="2"/>
  <c r="A11193" i="2"/>
  <c r="A11194" i="2"/>
  <c r="A11195" i="2"/>
  <c r="A11196" i="2"/>
  <c r="A11197" i="2"/>
  <c r="A11198" i="2"/>
  <c r="A11199" i="2"/>
  <c r="A11200" i="2"/>
  <c r="A11201" i="2"/>
  <c r="A11202" i="2"/>
  <c r="A11203" i="2"/>
  <c r="A11204" i="2"/>
  <c r="A11205" i="2"/>
  <c r="A11206" i="2"/>
  <c r="A11207" i="2"/>
  <c r="A11208" i="2"/>
  <c r="A11209" i="2"/>
  <c r="A11210" i="2"/>
  <c r="A11211" i="2"/>
  <c r="A11212" i="2"/>
  <c r="A11213" i="2"/>
  <c r="A11214" i="2"/>
  <c r="A11215" i="2"/>
  <c r="A11216" i="2"/>
  <c r="A11217" i="2"/>
  <c r="A11218" i="2"/>
  <c r="A11219" i="2"/>
  <c r="A11220" i="2"/>
  <c r="A11221" i="2"/>
  <c r="A11222" i="2"/>
  <c r="A11223" i="2"/>
  <c r="A11224" i="2"/>
  <c r="A11225" i="2"/>
  <c r="A11226" i="2"/>
  <c r="A11227" i="2"/>
  <c r="A11228" i="2"/>
  <c r="A11229" i="2"/>
  <c r="A11230" i="2"/>
  <c r="A11231" i="2"/>
  <c r="A11232" i="2"/>
  <c r="A11233" i="2"/>
  <c r="A11234" i="2"/>
  <c r="A11235" i="2"/>
  <c r="A11236" i="2"/>
  <c r="A11237" i="2"/>
  <c r="A11238" i="2"/>
  <c r="A11239" i="2"/>
  <c r="A11240" i="2"/>
  <c r="A11241" i="2"/>
  <c r="A11242" i="2"/>
  <c r="A11243" i="2"/>
  <c r="A11244" i="2"/>
  <c r="A11245" i="2"/>
  <c r="A11246" i="2"/>
  <c r="A11247" i="2"/>
  <c r="A11248" i="2"/>
  <c r="A11249" i="2"/>
  <c r="A11250" i="2"/>
  <c r="A11251" i="2"/>
  <c r="A11252" i="2"/>
  <c r="A11253" i="2"/>
  <c r="A11254" i="2"/>
  <c r="A11255" i="2"/>
  <c r="A11256" i="2"/>
  <c r="A11257" i="2"/>
  <c r="A11258" i="2"/>
  <c r="A11259" i="2"/>
  <c r="A11260" i="2"/>
  <c r="A11261" i="2"/>
  <c r="A11262" i="2"/>
  <c r="A11263" i="2"/>
  <c r="A11264" i="2"/>
  <c r="A11265" i="2"/>
  <c r="A11266" i="2"/>
  <c r="A11267" i="2"/>
  <c r="A11268" i="2"/>
  <c r="A11269" i="2"/>
  <c r="A11270" i="2"/>
  <c r="A11271" i="2"/>
  <c r="A11272" i="2"/>
  <c r="A11273" i="2"/>
  <c r="A11274" i="2"/>
  <c r="A11275" i="2"/>
  <c r="A11276" i="2"/>
  <c r="A11277" i="2"/>
  <c r="A11278" i="2"/>
  <c r="A11279" i="2"/>
  <c r="A11280" i="2"/>
  <c r="A11281" i="2"/>
  <c r="A11282" i="2"/>
  <c r="A11283" i="2"/>
  <c r="A11284" i="2"/>
  <c r="A11285" i="2"/>
  <c r="A11286" i="2"/>
  <c r="A11287" i="2"/>
  <c r="A11288" i="2"/>
  <c r="A11289" i="2"/>
  <c r="A11290" i="2"/>
  <c r="A11291" i="2"/>
  <c r="A11292" i="2"/>
  <c r="A11293" i="2"/>
  <c r="A11294" i="2"/>
  <c r="A11295" i="2"/>
  <c r="A11296" i="2"/>
  <c r="A11297" i="2"/>
  <c r="A11298" i="2"/>
  <c r="A11299" i="2"/>
  <c r="A11300" i="2"/>
  <c r="A11301" i="2"/>
  <c r="A11302" i="2"/>
  <c r="A11303" i="2"/>
  <c r="A11304" i="2"/>
  <c r="A11305" i="2"/>
  <c r="A11306" i="2"/>
  <c r="A11307" i="2"/>
  <c r="A11308" i="2"/>
  <c r="A11309" i="2"/>
  <c r="A11310" i="2"/>
  <c r="A11311" i="2"/>
  <c r="A11312" i="2"/>
  <c r="A11313" i="2"/>
  <c r="A11314" i="2"/>
  <c r="A11315" i="2"/>
  <c r="A11316" i="2"/>
  <c r="A11317" i="2"/>
  <c r="A11318" i="2"/>
  <c r="A11319" i="2"/>
  <c r="A11320" i="2"/>
  <c r="A11321" i="2"/>
  <c r="A11322" i="2"/>
  <c r="A11323" i="2"/>
  <c r="A11324" i="2"/>
  <c r="A11325" i="2"/>
  <c r="A11326" i="2"/>
  <c r="A11327" i="2"/>
  <c r="A11328" i="2"/>
  <c r="A11329" i="2"/>
  <c r="A11330" i="2"/>
  <c r="A11331" i="2"/>
  <c r="A11332" i="2"/>
  <c r="A11333" i="2"/>
  <c r="A11334" i="2"/>
  <c r="A11335" i="2"/>
  <c r="A11336" i="2"/>
  <c r="A11337" i="2"/>
  <c r="A11338" i="2"/>
  <c r="A11339" i="2"/>
  <c r="A11340" i="2"/>
  <c r="A11341" i="2"/>
  <c r="A11342" i="2"/>
  <c r="A11343" i="2"/>
  <c r="A11344" i="2"/>
  <c r="A11345" i="2"/>
  <c r="A11346" i="2"/>
  <c r="A11347" i="2"/>
  <c r="A11348" i="2"/>
  <c r="A11349" i="2"/>
  <c r="A11350" i="2"/>
  <c r="A11351" i="2"/>
  <c r="A11352" i="2"/>
  <c r="A11353" i="2"/>
  <c r="A11354" i="2"/>
  <c r="A11355" i="2"/>
  <c r="A11356" i="2"/>
  <c r="A11357" i="2"/>
  <c r="A11358" i="2"/>
  <c r="A11359" i="2"/>
  <c r="A11360" i="2"/>
  <c r="A11361" i="2"/>
  <c r="A11362" i="2"/>
  <c r="A11363" i="2"/>
  <c r="A11364" i="2"/>
  <c r="A11365" i="2"/>
  <c r="A11366" i="2"/>
  <c r="A11367" i="2"/>
  <c r="A11368" i="2"/>
  <c r="A11369" i="2"/>
  <c r="A11370" i="2"/>
  <c r="A11371" i="2"/>
  <c r="A11372" i="2"/>
  <c r="A11373" i="2"/>
  <c r="A11374" i="2"/>
  <c r="A11375" i="2"/>
  <c r="A11376" i="2"/>
  <c r="A11377" i="2"/>
  <c r="A11378" i="2"/>
  <c r="A11379" i="2"/>
  <c r="A11380" i="2"/>
  <c r="A11381" i="2"/>
  <c r="A11382" i="2"/>
  <c r="A11383" i="2"/>
  <c r="A11384" i="2"/>
  <c r="A11385" i="2"/>
  <c r="A11386" i="2"/>
  <c r="A11387" i="2"/>
  <c r="A11388" i="2"/>
  <c r="A11389" i="2"/>
  <c r="A11390" i="2"/>
  <c r="A11391" i="2"/>
  <c r="A11392" i="2"/>
  <c r="A11393" i="2"/>
  <c r="A11394" i="2"/>
  <c r="A11395" i="2"/>
  <c r="A11396" i="2"/>
  <c r="A11397" i="2"/>
  <c r="A11398" i="2"/>
  <c r="A11399" i="2"/>
  <c r="A11400" i="2"/>
  <c r="A11401" i="2"/>
  <c r="A11402" i="2"/>
  <c r="A11403" i="2"/>
  <c r="A11404" i="2"/>
  <c r="A11405" i="2"/>
  <c r="A11406" i="2"/>
  <c r="A11407" i="2"/>
  <c r="A11408" i="2"/>
  <c r="A11409" i="2"/>
  <c r="A11410" i="2"/>
  <c r="A11411" i="2"/>
  <c r="A11412" i="2"/>
  <c r="A11413" i="2"/>
  <c r="A11414" i="2"/>
  <c r="A11415" i="2"/>
  <c r="A11416" i="2"/>
  <c r="A11417" i="2"/>
  <c r="A11418" i="2"/>
  <c r="A11419" i="2"/>
  <c r="A11420" i="2"/>
  <c r="A11421" i="2"/>
  <c r="A11422" i="2"/>
  <c r="A11423" i="2"/>
  <c r="A11424" i="2"/>
  <c r="A11425" i="2"/>
  <c r="A11426" i="2"/>
  <c r="A11427" i="2"/>
  <c r="A11428" i="2"/>
  <c r="A11429" i="2"/>
  <c r="A11430" i="2"/>
  <c r="A11431" i="2"/>
  <c r="A11432" i="2"/>
  <c r="A11433" i="2"/>
  <c r="A11434" i="2"/>
  <c r="A11435" i="2"/>
  <c r="A11436" i="2"/>
  <c r="A11437" i="2"/>
  <c r="A11438" i="2"/>
  <c r="A11439" i="2"/>
  <c r="A11440" i="2"/>
  <c r="A11441" i="2"/>
  <c r="A11442" i="2"/>
  <c r="A11443" i="2"/>
  <c r="A11444" i="2"/>
  <c r="A11445" i="2"/>
  <c r="A11446" i="2"/>
  <c r="A11447" i="2"/>
  <c r="A11448" i="2"/>
  <c r="A11449" i="2"/>
  <c r="A11450" i="2"/>
  <c r="A11451" i="2"/>
  <c r="A11452" i="2"/>
  <c r="A11453" i="2"/>
  <c r="A11454" i="2"/>
  <c r="A11455" i="2"/>
  <c r="A11456" i="2"/>
  <c r="A11457" i="2"/>
  <c r="A11458" i="2"/>
  <c r="A11459" i="2"/>
  <c r="A11460" i="2"/>
  <c r="A11461" i="2"/>
  <c r="A11462" i="2"/>
  <c r="A11463" i="2"/>
  <c r="A11464" i="2"/>
  <c r="A11465" i="2"/>
  <c r="A11466" i="2"/>
  <c r="A11467" i="2"/>
  <c r="A11468" i="2"/>
  <c r="A11469" i="2"/>
  <c r="A11470" i="2"/>
  <c r="A11471" i="2"/>
  <c r="A11472" i="2"/>
  <c r="A11473" i="2"/>
  <c r="A11474" i="2"/>
  <c r="A11475" i="2"/>
  <c r="A11476" i="2"/>
  <c r="A11477" i="2"/>
  <c r="A11478" i="2"/>
  <c r="A11479" i="2"/>
  <c r="A11480" i="2"/>
  <c r="A11481" i="2"/>
  <c r="A11482" i="2"/>
  <c r="A11483" i="2"/>
  <c r="A11484" i="2"/>
  <c r="A11485" i="2"/>
  <c r="A11486" i="2"/>
  <c r="A11487" i="2"/>
  <c r="A11488" i="2"/>
  <c r="A11489" i="2"/>
  <c r="A11490" i="2"/>
  <c r="A11491" i="2"/>
  <c r="A11492" i="2"/>
  <c r="A11493" i="2"/>
  <c r="A11494" i="2"/>
  <c r="A11495" i="2"/>
  <c r="A11496" i="2"/>
  <c r="A11497" i="2"/>
  <c r="A11498" i="2"/>
  <c r="A11499" i="2"/>
  <c r="A11500" i="2"/>
  <c r="A11501" i="2"/>
  <c r="A11502" i="2"/>
  <c r="A11503" i="2"/>
  <c r="A11504" i="2"/>
  <c r="A11505" i="2"/>
  <c r="A11506" i="2"/>
  <c r="A11507" i="2"/>
  <c r="A11508" i="2"/>
  <c r="A11509" i="2"/>
  <c r="A11510" i="2"/>
  <c r="A11511" i="2"/>
  <c r="A11512" i="2"/>
  <c r="A11513" i="2"/>
  <c r="A11514" i="2"/>
  <c r="A11515" i="2"/>
  <c r="A11516" i="2"/>
  <c r="A11517" i="2"/>
  <c r="A11518" i="2"/>
  <c r="A11519" i="2"/>
  <c r="A11520" i="2"/>
  <c r="A11521" i="2"/>
  <c r="A11522" i="2"/>
  <c r="A11523" i="2"/>
  <c r="A11524" i="2"/>
  <c r="A11525" i="2"/>
  <c r="A11526" i="2"/>
  <c r="A11527" i="2"/>
  <c r="A11528" i="2"/>
  <c r="A11529" i="2"/>
  <c r="A11530" i="2"/>
  <c r="A11531" i="2"/>
  <c r="A11532" i="2"/>
  <c r="A11533" i="2"/>
  <c r="A11534" i="2"/>
  <c r="A11535" i="2"/>
  <c r="A11536" i="2"/>
  <c r="A11537" i="2"/>
  <c r="A11538" i="2"/>
  <c r="A11539" i="2"/>
  <c r="A11540" i="2"/>
  <c r="A11541" i="2"/>
  <c r="A11542" i="2"/>
  <c r="A11543" i="2"/>
  <c r="A11544" i="2"/>
  <c r="A11545" i="2"/>
  <c r="A11546" i="2"/>
  <c r="A11547" i="2"/>
  <c r="A11548" i="2"/>
  <c r="A11549" i="2"/>
  <c r="A11550" i="2"/>
  <c r="A11551" i="2"/>
  <c r="A11552" i="2"/>
  <c r="A11553" i="2"/>
  <c r="A11554" i="2"/>
  <c r="A11555" i="2"/>
  <c r="A11556" i="2"/>
  <c r="A11557" i="2"/>
  <c r="A11558" i="2"/>
  <c r="A11559" i="2"/>
  <c r="A11560" i="2"/>
  <c r="A11561" i="2"/>
  <c r="A11562" i="2"/>
  <c r="A11563" i="2"/>
  <c r="A11564" i="2"/>
  <c r="A11565" i="2"/>
  <c r="A11566" i="2"/>
  <c r="A11567" i="2"/>
  <c r="A11568" i="2"/>
  <c r="A11569" i="2"/>
  <c r="A11570" i="2"/>
  <c r="A11571" i="2"/>
  <c r="A11572" i="2"/>
  <c r="A11573" i="2"/>
  <c r="A11574" i="2"/>
  <c r="A11575" i="2"/>
  <c r="A11576" i="2"/>
  <c r="A11577" i="2"/>
  <c r="A11578" i="2"/>
  <c r="A11579" i="2"/>
  <c r="A11580" i="2"/>
  <c r="A11581" i="2"/>
  <c r="A11582" i="2"/>
  <c r="A11583" i="2"/>
  <c r="A11584" i="2"/>
  <c r="A11585" i="2"/>
  <c r="A11586" i="2"/>
  <c r="A11587" i="2"/>
  <c r="A11588" i="2"/>
  <c r="A11589" i="2"/>
  <c r="A11590" i="2"/>
  <c r="A11591" i="2"/>
  <c r="A11592" i="2"/>
  <c r="A11593" i="2"/>
  <c r="A11594" i="2"/>
  <c r="A11595" i="2"/>
  <c r="A11596" i="2"/>
  <c r="A11597" i="2"/>
  <c r="A11598" i="2"/>
  <c r="A11599" i="2"/>
  <c r="A11600" i="2"/>
  <c r="A11601" i="2"/>
  <c r="A11602" i="2"/>
  <c r="A11603" i="2"/>
  <c r="A11604" i="2"/>
  <c r="A11605" i="2"/>
  <c r="A11606" i="2"/>
  <c r="A11607" i="2"/>
  <c r="A11608" i="2"/>
  <c r="A11609" i="2"/>
  <c r="A11610" i="2"/>
  <c r="A11611" i="2"/>
  <c r="A11612" i="2"/>
  <c r="A11613" i="2"/>
  <c r="A11614" i="2"/>
  <c r="A11615" i="2"/>
  <c r="A11616" i="2"/>
  <c r="A11617" i="2"/>
  <c r="A11618" i="2"/>
  <c r="A11619" i="2"/>
  <c r="A11620" i="2"/>
  <c r="A11621" i="2"/>
  <c r="A11622" i="2"/>
  <c r="A11623" i="2"/>
  <c r="A11624" i="2"/>
  <c r="A11625" i="2"/>
  <c r="A11626" i="2"/>
  <c r="A11627" i="2"/>
  <c r="A11628" i="2"/>
  <c r="A11629" i="2"/>
  <c r="A11630" i="2"/>
  <c r="A11631" i="2"/>
  <c r="A11632" i="2"/>
  <c r="A11633" i="2"/>
  <c r="A11634" i="2"/>
  <c r="A11635" i="2"/>
  <c r="A11636" i="2"/>
  <c r="A11637" i="2"/>
  <c r="A11638" i="2"/>
  <c r="A11639" i="2"/>
  <c r="A11640" i="2"/>
  <c r="A11641" i="2"/>
  <c r="A11642" i="2"/>
  <c r="A11643" i="2"/>
  <c r="A11644" i="2"/>
  <c r="A11645" i="2"/>
  <c r="A11646" i="2"/>
  <c r="A11647" i="2"/>
  <c r="A11648" i="2"/>
  <c r="A11649" i="2"/>
  <c r="A11650" i="2"/>
  <c r="A11651" i="2"/>
  <c r="A11652" i="2"/>
  <c r="A11653" i="2"/>
  <c r="A11654" i="2"/>
  <c r="A11655" i="2"/>
  <c r="A11656" i="2"/>
  <c r="A11657" i="2"/>
  <c r="A11658" i="2"/>
  <c r="A11659" i="2"/>
  <c r="A11660" i="2"/>
  <c r="A11661" i="2"/>
  <c r="A11662" i="2"/>
  <c r="A11663" i="2"/>
  <c r="A11664" i="2"/>
  <c r="A11665" i="2"/>
  <c r="A11666" i="2"/>
  <c r="A11667" i="2"/>
  <c r="A11668" i="2"/>
  <c r="A11669" i="2"/>
  <c r="A11670" i="2"/>
  <c r="A11671" i="2"/>
  <c r="A11672" i="2"/>
  <c r="A11673" i="2"/>
  <c r="A11674" i="2"/>
  <c r="A11675" i="2"/>
  <c r="A11676" i="2"/>
  <c r="A11677" i="2"/>
  <c r="A11678" i="2"/>
  <c r="A11679" i="2"/>
  <c r="A11680" i="2"/>
  <c r="A11681" i="2"/>
  <c r="A11682" i="2"/>
  <c r="A11683" i="2"/>
  <c r="A11684" i="2"/>
  <c r="A11685" i="2"/>
  <c r="A11686" i="2"/>
  <c r="A11687" i="2"/>
  <c r="A11688" i="2"/>
  <c r="A11689" i="2"/>
  <c r="A11690" i="2"/>
  <c r="A11691" i="2"/>
  <c r="A11692" i="2"/>
  <c r="A11693" i="2"/>
  <c r="A11694" i="2"/>
  <c r="A11695" i="2"/>
  <c r="A11696" i="2"/>
  <c r="A11697" i="2"/>
  <c r="A11698" i="2"/>
  <c r="A11699" i="2"/>
  <c r="A11700" i="2"/>
  <c r="A11701" i="2"/>
  <c r="A11702" i="2"/>
  <c r="A11703" i="2"/>
  <c r="A11704" i="2"/>
  <c r="A11705" i="2"/>
  <c r="A11706" i="2"/>
  <c r="A11707" i="2"/>
  <c r="A11708" i="2"/>
  <c r="A11709" i="2"/>
  <c r="A11710" i="2"/>
  <c r="A11711" i="2"/>
  <c r="A11712" i="2"/>
  <c r="A11713" i="2"/>
  <c r="A11714" i="2"/>
  <c r="A11715" i="2"/>
  <c r="A11716" i="2"/>
  <c r="A11717" i="2"/>
  <c r="A11718" i="2"/>
  <c r="A11719" i="2"/>
  <c r="A11720" i="2"/>
  <c r="A11721" i="2"/>
  <c r="A11722" i="2"/>
  <c r="A11723" i="2"/>
  <c r="A11724" i="2"/>
  <c r="A11725" i="2"/>
  <c r="A11726" i="2"/>
  <c r="A11727" i="2"/>
  <c r="A11728" i="2"/>
  <c r="A11729" i="2"/>
  <c r="A11730" i="2"/>
  <c r="A11731" i="2"/>
  <c r="A11732" i="2"/>
  <c r="A11733" i="2"/>
  <c r="A11734" i="2"/>
  <c r="A11735" i="2"/>
  <c r="A11736" i="2"/>
  <c r="A11737" i="2"/>
  <c r="A11738" i="2"/>
  <c r="A11739" i="2"/>
  <c r="A11740" i="2"/>
  <c r="A11741" i="2"/>
  <c r="A11742" i="2"/>
  <c r="A11743" i="2"/>
  <c r="A11744" i="2"/>
  <c r="A11745" i="2"/>
  <c r="A11746" i="2"/>
  <c r="A11747" i="2"/>
  <c r="A11748" i="2"/>
  <c r="A11749" i="2"/>
  <c r="A11750" i="2"/>
  <c r="A11751" i="2"/>
  <c r="A11752" i="2"/>
  <c r="A11753" i="2"/>
  <c r="A11754" i="2"/>
  <c r="A11755" i="2"/>
  <c r="A11756" i="2"/>
  <c r="A11757" i="2"/>
  <c r="A11758" i="2"/>
  <c r="A11759" i="2"/>
  <c r="A11760" i="2"/>
  <c r="A11761" i="2"/>
  <c r="A11762" i="2"/>
  <c r="A11763" i="2"/>
  <c r="A11764" i="2"/>
  <c r="A11765" i="2"/>
  <c r="A11766" i="2"/>
  <c r="A11767" i="2"/>
  <c r="A11768" i="2"/>
  <c r="A11769" i="2"/>
  <c r="A11770" i="2"/>
  <c r="A11771" i="2"/>
  <c r="A11772" i="2"/>
  <c r="A11773" i="2"/>
  <c r="A11774" i="2"/>
  <c r="A11775" i="2"/>
  <c r="A11776" i="2"/>
  <c r="A11777" i="2"/>
  <c r="A11778" i="2"/>
  <c r="A11779" i="2"/>
  <c r="A11780" i="2"/>
  <c r="A11781" i="2"/>
  <c r="A11782" i="2"/>
  <c r="A11783" i="2"/>
  <c r="A11784" i="2"/>
  <c r="A11785" i="2"/>
  <c r="A11786" i="2"/>
  <c r="A11787" i="2"/>
  <c r="A11788" i="2"/>
  <c r="A11789" i="2"/>
  <c r="A11790" i="2"/>
  <c r="A11791" i="2"/>
  <c r="A11792" i="2"/>
  <c r="A11793" i="2"/>
  <c r="A11794" i="2"/>
  <c r="A11795" i="2"/>
  <c r="A11796" i="2"/>
  <c r="A11797" i="2"/>
  <c r="A11798" i="2"/>
  <c r="A11799" i="2"/>
  <c r="A11800" i="2"/>
  <c r="A11801" i="2"/>
  <c r="A11802" i="2"/>
  <c r="A11803" i="2"/>
  <c r="A11804" i="2"/>
  <c r="A11805" i="2"/>
  <c r="A11806" i="2"/>
  <c r="A11807" i="2"/>
  <c r="A11808" i="2"/>
  <c r="A11809" i="2"/>
  <c r="A11810" i="2"/>
  <c r="A11811" i="2"/>
  <c r="A11812" i="2"/>
  <c r="A11813" i="2"/>
  <c r="A11814" i="2"/>
  <c r="A11815" i="2"/>
  <c r="A11816" i="2"/>
  <c r="A11817" i="2"/>
  <c r="A11818" i="2"/>
  <c r="A11819" i="2"/>
  <c r="A11820" i="2"/>
  <c r="A11821" i="2"/>
  <c r="A11822" i="2"/>
  <c r="A11823" i="2"/>
  <c r="A11824" i="2"/>
  <c r="A11825" i="2"/>
  <c r="A11826" i="2"/>
  <c r="A11827" i="2"/>
  <c r="A11828" i="2"/>
  <c r="A11829" i="2"/>
  <c r="A11830" i="2"/>
  <c r="A11831" i="2"/>
  <c r="A11832" i="2"/>
  <c r="A11833" i="2"/>
  <c r="A11834" i="2"/>
  <c r="A11835" i="2"/>
  <c r="A11836" i="2"/>
  <c r="A11837" i="2"/>
  <c r="A11838" i="2"/>
  <c r="A11839" i="2"/>
  <c r="A11840" i="2"/>
  <c r="A11841" i="2"/>
  <c r="A11842" i="2"/>
  <c r="A11843" i="2"/>
  <c r="A11844" i="2"/>
  <c r="A11845" i="2"/>
  <c r="A11846" i="2"/>
  <c r="A11847" i="2"/>
  <c r="A11848" i="2"/>
  <c r="A11849" i="2"/>
  <c r="A11850" i="2"/>
  <c r="A11851" i="2"/>
  <c r="A11852" i="2"/>
  <c r="A11853" i="2"/>
  <c r="A11854" i="2"/>
  <c r="A11855" i="2"/>
  <c r="A11856" i="2"/>
  <c r="A11857" i="2"/>
  <c r="A11858" i="2"/>
  <c r="A11859" i="2"/>
  <c r="A11860" i="2"/>
  <c r="A11861" i="2"/>
  <c r="A11862" i="2"/>
  <c r="A11863" i="2"/>
  <c r="A11864" i="2"/>
  <c r="A11865" i="2"/>
  <c r="A11866" i="2"/>
  <c r="A11867" i="2"/>
  <c r="A11868" i="2"/>
  <c r="A11869" i="2"/>
  <c r="A11870" i="2"/>
  <c r="A11871" i="2"/>
  <c r="A11872" i="2"/>
  <c r="A11873" i="2"/>
  <c r="A11874" i="2"/>
  <c r="A11875" i="2"/>
  <c r="A11876" i="2"/>
  <c r="A11877" i="2"/>
  <c r="A11878" i="2"/>
  <c r="A11879" i="2"/>
  <c r="A11880" i="2"/>
  <c r="A11881" i="2"/>
  <c r="A11882" i="2"/>
  <c r="A11883" i="2"/>
  <c r="A11884" i="2"/>
  <c r="A11885" i="2"/>
  <c r="A11886" i="2"/>
  <c r="A11887" i="2"/>
  <c r="A11888" i="2"/>
  <c r="A11889" i="2"/>
  <c r="A11890" i="2"/>
  <c r="A11891" i="2"/>
  <c r="A11892" i="2"/>
  <c r="A11893" i="2"/>
  <c r="A11894" i="2"/>
  <c r="A11895" i="2"/>
  <c r="A11896" i="2"/>
  <c r="A11897" i="2"/>
  <c r="A11898" i="2"/>
  <c r="A11899" i="2"/>
  <c r="A11900" i="2"/>
  <c r="A11901" i="2"/>
  <c r="A11902" i="2"/>
  <c r="A11903" i="2"/>
  <c r="A11904" i="2"/>
  <c r="A11905" i="2"/>
  <c r="A11906" i="2"/>
  <c r="A11907" i="2"/>
  <c r="A11908" i="2"/>
  <c r="A11909" i="2"/>
  <c r="A11910" i="2"/>
  <c r="A11911" i="2"/>
  <c r="A11912" i="2"/>
  <c r="A11913" i="2"/>
  <c r="A11914" i="2"/>
  <c r="A11915" i="2"/>
  <c r="A11916" i="2"/>
  <c r="A11917" i="2"/>
  <c r="A11918" i="2"/>
  <c r="A11919" i="2"/>
  <c r="A11920" i="2"/>
  <c r="A11921" i="2"/>
  <c r="A11922" i="2"/>
  <c r="A11923" i="2"/>
  <c r="A11924" i="2"/>
  <c r="A11925" i="2"/>
  <c r="A11926" i="2"/>
  <c r="A11927" i="2"/>
  <c r="A11928" i="2"/>
  <c r="A11929" i="2"/>
  <c r="A11930" i="2"/>
  <c r="A11931" i="2"/>
  <c r="A11932" i="2"/>
  <c r="A11933" i="2"/>
  <c r="A11934" i="2"/>
  <c r="A11935" i="2"/>
  <c r="A11936" i="2"/>
  <c r="A11937" i="2"/>
  <c r="A11938" i="2"/>
  <c r="A11939" i="2"/>
  <c r="A11940" i="2"/>
  <c r="A11941" i="2"/>
  <c r="A11942" i="2"/>
  <c r="A11943" i="2"/>
  <c r="A11944" i="2"/>
  <c r="A11945" i="2"/>
  <c r="A11946" i="2"/>
  <c r="A11947" i="2"/>
  <c r="A11948" i="2"/>
  <c r="A11949" i="2"/>
  <c r="A11950" i="2"/>
  <c r="A11951" i="2"/>
  <c r="A11952" i="2"/>
  <c r="A11953" i="2"/>
  <c r="A11954" i="2"/>
  <c r="A11955" i="2"/>
  <c r="A11956" i="2"/>
  <c r="A11957" i="2"/>
  <c r="A11958" i="2"/>
  <c r="A11959" i="2"/>
  <c r="A11960" i="2"/>
  <c r="A11961" i="2"/>
  <c r="A11962" i="2"/>
  <c r="A11963" i="2"/>
  <c r="A11964" i="2"/>
  <c r="A11965" i="2"/>
  <c r="A11966" i="2"/>
  <c r="A11967" i="2"/>
  <c r="A11968" i="2"/>
  <c r="A11969" i="2"/>
  <c r="A11970" i="2"/>
  <c r="A11971" i="2"/>
  <c r="A11972" i="2"/>
  <c r="A11973" i="2"/>
  <c r="A11974" i="2"/>
  <c r="A11975" i="2"/>
  <c r="A11976" i="2"/>
  <c r="A11977" i="2"/>
  <c r="A11978" i="2"/>
  <c r="A11979" i="2"/>
  <c r="A11980" i="2"/>
  <c r="A11981" i="2"/>
  <c r="A11982" i="2"/>
  <c r="A11983" i="2"/>
  <c r="A11984" i="2"/>
  <c r="A11985" i="2"/>
  <c r="A11986" i="2"/>
  <c r="A11987" i="2"/>
  <c r="A11988" i="2"/>
  <c r="A11989" i="2"/>
  <c r="A11990" i="2"/>
  <c r="A11991" i="2"/>
  <c r="A11992" i="2"/>
  <c r="A11993" i="2"/>
  <c r="A11994" i="2"/>
  <c r="A11995" i="2"/>
  <c r="A11996" i="2"/>
  <c r="A11997" i="2"/>
  <c r="A11998" i="2"/>
  <c r="A11999" i="2"/>
  <c r="A12000" i="2"/>
  <c r="A12001" i="2"/>
  <c r="A2" i="2"/>
  <c r="E3" i="2"/>
  <c r="H3" i="2" s="1"/>
  <c r="F3" i="2"/>
  <c r="E4" i="2"/>
  <c r="H4" i="2" s="1"/>
  <c r="F4" i="2"/>
  <c r="E5" i="2"/>
  <c r="F5" i="2"/>
  <c r="E6" i="2"/>
  <c r="H6" i="2" s="1"/>
  <c r="F6" i="2"/>
  <c r="E7" i="2"/>
  <c r="H7" i="2" s="1"/>
  <c r="F7" i="2"/>
  <c r="E8" i="2"/>
  <c r="F8" i="2"/>
  <c r="E9" i="2"/>
  <c r="H9" i="2" s="1"/>
  <c r="F9" i="2"/>
  <c r="E10" i="2"/>
  <c r="H10" i="2" s="1"/>
  <c r="F10" i="2"/>
  <c r="E11" i="2"/>
  <c r="F11" i="2"/>
  <c r="E12" i="2"/>
  <c r="H12" i="2" s="1"/>
  <c r="F12" i="2"/>
  <c r="E13" i="2"/>
  <c r="H13" i="2" s="1"/>
  <c r="F13" i="2"/>
  <c r="E14" i="2"/>
  <c r="F14" i="2"/>
  <c r="E15" i="2"/>
  <c r="H15" i="2" s="1"/>
  <c r="F15" i="2"/>
  <c r="E16" i="2"/>
  <c r="H16" i="2" s="1"/>
  <c r="F16" i="2"/>
  <c r="E17" i="2"/>
  <c r="F17" i="2"/>
  <c r="E18" i="2"/>
  <c r="H18" i="2" s="1"/>
  <c r="F18" i="2"/>
  <c r="E19" i="2"/>
  <c r="H19" i="2" s="1"/>
  <c r="F19" i="2"/>
  <c r="E20" i="2"/>
  <c r="F20" i="2"/>
  <c r="E21" i="2"/>
  <c r="H21" i="2" s="1"/>
  <c r="F21" i="2"/>
  <c r="E22" i="2"/>
  <c r="H22" i="2" s="1"/>
  <c r="F22" i="2"/>
  <c r="E23" i="2"/>
  <c r="F23" i="2"/>
  <c r="E24" i="2"/>
  <c r="H24" i="2" s="1"/>
  <c r="F24" i="2"/>
  <c r="E25" i="2"/>
  <c r="H25" i="2" s="1"/>
  <c r="F25" i="2"/>
  <c r="E26" i="2"/>
  <c r="F26" i="2"/>
  <c r="E27" i="2"/>
  <c r="H27" i="2" s="1"/>
  <c r="F27" i="2"/>
  <c r="E28" i="2"/>
  <c r="H28" i="2" s="1"/>
  <c r="F28" i="2"/>
  <c r="E29" i="2"/>
  <c r="F29" i="2"/>
  <c r="E30" i="2"/>
  <c r="H30" i="2" s="1"/>
  <c r="F30" i="2"/>
  <c r="E31" i="2"/>
  <c r="H31" i="2" s="1"/>
  <c r="F31" i="2"/>
  <c r="E32" i="2"/>
  <c r="F32" i="2"/>
  <c r="E33" i="2"/>
  <c r="H33" i="2" s="1"/>
  <c r="F33" i="2"/>
  <c r="E34" i="2"/>
  <c r="H34" i="2" s="1"/>
  <c r="F34" i="2"/>
  <c r="E35" i="2"/>
  <c r="F35" i="2"/>
  <c r="E36" i="2"/>
  <c r="H36" i="2" s="1"/>
  <c r="F36" i="2"/>
  <c r="E37" i="2"/>
  <c r="H37" i="2" s="1"/>
  <c r="F37" i="2"/>
  <c r="E38" i="2"/>
  <c r="F38" i="2"/>
  <c r="E39" i="2"/>
  <c r="H39" i="2" s="1"/>
  <c r="F39" i="2"/>
  <c r="E40" i="2"/>
  <c r="H40" i="2" s="1"/>
  <c r="F40" i="2"/>
  <c r="E41" i="2"/>
  <c r="F41" i="2"/>
  <c r="E42" i="2"/>
  <c r="H42" i="2" s="1"/>
  <c r="F42" i="2"/>
  <c r="E43" i="2"/>
  <c r="H43" i="2" s="1"/>
  <c r="F43" i="2"/>
  <c r="E44" i="2"/>
  <c r="F44" i="2"/>
  <c r="E45" i="2"/>
  <c r="H45" i="2" s="1"/>
  <c r="F45" i="2"/>
  <c r="E46" i="2"/>
  <c r="H46" i="2" s="1"/>
  <c r="F46" i="2"/>
  <c r="E47" i="2"/>
  <c r="F47" i="2"/>
  <c r="E48" i="2"/>
  <c r="H48" i="2" s="1"/>
  <c r="F48" i="2"/>
  <c r="E49" i="2"/>
  <c r="H49" i="2" s="1"/>
  <c r="F49" i="2"/>
  <c r="E50" i="2"/>
  <c r="F50" i="2"/>
  <c r="E51" i="2"/>
  <c r="H51" i="2" s="1"/>
  <c r="F51" i="2"/>
  <c r="E52" i="2"/>
  <c r="H52" i="2" s="1"/>
  <c r="F52" i="2"/>
  <c r="E53" i="2"/>
  <c r="F53" i="2"/>
  <c r="E54" i="2"/>
  <c r="H54" i="2" s="1"/>
  <c r="F54" i="2"/>
  <c r="E55" i="2"/>
  <c r="H55" i="2" s="1"/>
  <c r="F55" i="2"/>
  <c r="E56" i="2"/>
  <c r="F56" i="2"/>
  <c r="E57" i="2"/>
  <c r="H57" i="2" s="1"/>
  <c r="F57" i="2"/>
  <c r="E58" i="2"/>
  <c r="H58" i="2" s="1"/>
  <c r="F58" i="2"/>
  <c r="E59" i="2"/>
  <c r="F59" i="2"/>
  <c r="E60" i="2"/>
  <c r="H60" i="2" s="1"/>
  <c r="F60" i="2"/>
  <c r="E61" i="2"/>
  <c r="H61" i="2" s="1"/>
  <c r="F61" i="2"/>
  <c r="E62" i="2"/>
  <c r="F62" i="2"/>
  <c r="E63" i="2"/>
  <c r="H63" i="2" s="1"/>
  <c r="F63" i="2"/>
  <c r="E64" i="2"/>
  <c r="H64" i="2" s="1"/>
  <c r="F64" i="2"/>
  <c r="E65" i="2"/>
  <c r="F65" i="2"/>
  <c r="E66" i="2"/>
  <c r="H66" i="2" s="1"/>
  <c r="F66" i="2"/>
  <c r="E67" i="2"/>
  <c r="H67" i="2" s="1"/>
  <c r="F67" i="2"/>
  <c r="E68" i="2"/>
  <c r="F68" i="2"/>
  <c r="E69" i="2"/>
  <c r="H69" i="2" s="1"/>
  <c r="F69" i="2"/>
  <c r="E70" i="2"/>
  <c r="H70" i="2" s="1"/>
  <c r="F70" i="2"/>
  <c r="E71" i="2"/>
  <c r="F71" i="2"/>
  <c r="E72" i="2"/>
  <c r="H72" i="2" s="1"/>
  <c r="F72" i="2"/>
  <c r="E73" i="2"/>
  <c r="H73" i="2" s="1"/>
  <c r="F73" i="2"/>
  <c r="E74" i="2"/>
  <c r="F74" i="2"/>
  <c r="E75" i="2"/>
  <c r="H75" i="2" s="1"/>
  <c r="F75" i="2"/>
  <c r="E76" i="2"/>
  <c r="H76" i="2" s="1"/>
  <c r="F76" i="2"/>
  <c r="E77" i="2"/>
  <c r="F77" i="2"/>
  <c r="E78" i="2"/>
  <c r="H78" i="2" s="1"/>
  <c r="F78" i="2"/>
  <c r="E79" i="2"/>
  <c r="H79" i="2" s="1"/>
  <c r="F79" i="2"/>
  <c r="E80" i="2"/>
  <c r="F80" i="2"/>
  <c r="E81" i="2"/>
  <c r="H81" i="2" s="1"/>
  <c r="F81" i="2"/>
  <c r="E82" i="2"/>
  <c r="H82" i="2" s="1"/>
  <c r="F82" i="2"/>
  <c r="E83" i="2"/>
  <c r="F83" i="2"/>
  <c r="E84" i="2"/>
  <c r="H84" i="2" s="1"/>
  <c r="F84" i="2"/>
  <c r="E85" i="2"/>
  <c r="H85" i="2" s="1"/>
  <c r="F85" i="2"/>
  <c r="E86" i="2"/>
  <c r="F86" i="2"/>
  <c r="E87" i="2"/>
  <c r="H87" i="2" s="1"/>
  <c r="F87" i="2"/>
  <c r="E88" i="2"/>
  <c r="H88" i="2" s="1"/>
  <c r="F88" i="2"/>
  <c r="E89" i="2"/>
  <c r="F89" i="2"/>
  <c r="E90" i="2"/>
  <c r="H90" i="2" s="1"/>
  <c r="F90" i="2"/>
  <c r="E91" i="2"/>
  <c r="H91" i="2" s="1"/>
  <c r="F91" i="2"/>
  <c r="E92" i="2"/>
  <c r="F92" i="2"/>
  <c r="E93" i="2"/>
  <c r="H93" i="2" s="1"/>
  <c r="F93" i="2"/>
  <c r="E94" i="2"/>
  <c r="H94" i="2" s="1"/>
  <c r="F94" i="2"/>
  <c r="E95" i="2"/>
  <c r="F95" i="2"/>
  <c r="E96" i="2"/>
  <c r="H96" i="2" s="1"/>
  <c r="F96" i="2"/>
  <c r="E97" i="2"/>
  <c r="H97" i="2" s="1"/>
  <c r="F97" i="2"/>
  <c r="E98" i="2"/>
  <c r="F98" i="2"/>
  <c r="E99" i="2"/>
  <c r="H99" i="2" s="1"/>
  <c r="F99" i="2"/>
  <c r="E100" i="2"/>
  <c r="H100" i="2" s="1"/>
  <c r="F100" i="2"/>
  <c r="E101" i="2"/>
  <c r="F101" i="2"/>
  <c r="E102" i="2"/>
  <c r="H102" i="2" s="1"/>
  <c r="F102" i="2"/>
  <c r="E103" i="2"/>
  <c r="H103" i="2" s="1"/>
  <c r="F103" i="2"/>
  <c r="E104" i="2"/>
  <c r="F104" i="2"/>
  <c r="E105" i="2"/>
  <c r="H105" i="2" s="1"/>
  <c r="F105" i="2"/>
  <c r="E106" i="2"/>
  <c r="H106" i="2" s="1"/>
  <c r="F106" i="2"/>
  <c r="E107" i="2"/>
  <c r="F107" i="2"/>
  <c r="E108" i="2"/>
  <c r="H108" i="2" s="1"/>
  <c r="F108" i="2"/>
  <c r="E109" i="2"/>
  <c r="H109" i="2" s="1"/>
  <c r="F109" i="2"/>
  <c r="E110" i="2"/>
  <c r="F110" i="2"/>
  <c r="E111" i="2"/>
  <c r="H111" i="2" s="1"/>
  <c r="F111" i="2"/>
  <c r="E112" i="2"/>
  <c r="H112" i="2" s="1"/>
  <c r="F112" i="2"/>
  <c r="E113" i="2"/>
  <c r="F113" i="2"/>
  <c r="E114" i="2"/>
  <c r="H114" i="2" s="1"/>
  <c r="F114" i="2"/>
  <c r="E115" i="2"/>
  <c r="H115" i="2" s="1"/>
  <c r="F115" i="2"/>
  <c r="E116" i="2"/>
  <c r="F116" i="2"/>
  <c r="E117" i="2"/>
  <c r="H117" i="2" s="1"/>
  <c r="F117" i="2"/>
  <c r="E118" i="2"/>
  <c r="H118" i="2" s="1"/>
  <c r="F118" i="2"/>
  <c r="E119" i="2"/>
  <c r="F119" i="2"/>
  <c r="E120" i="2"/>
  <c r="H120" i="2" s="1"/>
  <c r="F120" i="2"/>
  <c r="E121" i="2"/>
  <c r="H121" i="2" s="1"/>
  <c r="F121" i="2"/>
  <c r="E122" i="2"/>
  <c r="F122" i="2"/>
  <c r="E123" i="2"/>
  <c r="H123" i="2" s="1"/>
  <c r="F123" i="2"/>
  <c r="E124" i="2"/>
  <c r="H124" i="2" s="1"/>
  <c r="F124" i="2"/>
  <c r="E125" i="2"/>
  <c r="F125" i="2"/>
  <c r="E126" i="2"/>
  <c r="H126" i="2" s="1"/>
  <c r="F126" i="2"/>
  <c r="E127" i="2"/>
  <c r="H127" i="2" s="1"/>
  <c r="F127" i="2"/>
  <c r="E128" i="2"/>
  <c r="F128" i="2"/>
  <c r="E129" i="2"/>
  <c r="H129" i="2" s="1"/>
  <c r="F129" i="2"/>
  <c r="E130" i="2"/>
  <c r="H130" i="2" s="1"/>
  <c r="F130" i="2"/>
  <c r="E131" i="2"/>
  <c r="F131" i="2"/>
  <c r="E132" i="2"/>
  <c r="H132" i="2" s="1"/>
  <c r="F132" i="2"/>
  <c r="E133" i="2"/>
  <c r="H133" i="2" s="1"/>
  <c r="F133" i="2"/>
  <c r="E134" i="2"/>
  <c r="F134" i="2"/>
  <c r="E135" i="2"/>
  <c r="H135" i="2" s="1"/>
  <c r="F135" i="2"/>
  <c r="E136" i="2"/>
  <c r="H136" i="2" s="1"/>
  <c r="F136" i="2"/>
  <c r="E137" i="2"/>
  <c r="F137" i="2"/>
  <c r="E138" i="2"/>
  <c r="H138" i="2" s="1"/>
  <c r="F138" i="2"/>
  <c r="E139" i="2"/>
  <c r="H139" i="2" s="1"/>
  <c r="F139" i="2"/>
  <c r="E140" i="2"/>
  <c r="F140" i="2"/>
  <c r="E141" i="2"/>
  <c r="H141" i="2" s="1"/>
  <c r="F141" i="2"/>
  <c r="E142" i="2"/>
  <c r="H142" i="2" s="1"/>
  <c r="F142" i="2"/>
  <c r="E143" i="2"/>
  <c r="F143" i="2"/>
  <c r="E144" i="2"/>
  <c r="H144" i="2" s="1"/>
  <c r="F144" i="2"/>
  <c r="E145" i="2"/>
  <c r="H145" i="2" s="1"/>
  <c r="F145" i="2"/>
  <c r="E146" i="2"/>
  <c r="F146" i="2"/>
  <c r="E147" i="2"/>
  <c r="H147" i="2" s="1"/>
  <c r="F147" i="2"/>
  <c r="E148" i="2"/>
  <c r="H148" i="2" s="1"/>
  <c r="F148" i="2"/>
  <c r="E149" i="2"/>
  <c r="F149" i="2"/>
  <c r="E150" i="2"/>
  <c r="H150" i="2" s="1"/>
  <c r="F150" i="2"/>
  <c r="E151" i="2"/>
  <c r="H151" i="2" s="1"/>
  <c r="F151" i="2"/>
  <c r="E152" i="2"/>
  <c r="F152" i="2"/>
  <c r="E153" i="2"/>
  <c r="H153" i="2" s="1"/>
  <c r="F153" i="2"/>
  <c r="E154" i="2"/>
  <c r="H154" i="2" s="1"/>
  <c r="F154" i="2"/>
  <c r="E155" i="2"/>
  <c r="F155" i="2"/>
  <c r="E156" i="2"/>
  <c r="H156" i="2" s="1"/>
  <c r="F156" i="2"/>
  <c r="E157" i="2"/>
  <c r="H157" i="2" s="1"/>
  <c r="F157" i="2"/>
  <c r="E158" i="2"/>
  <c r="F158" i="2"/>
  <c r="E159" i="2"/>
  <c r="H159" i="2" s="1"/>
  <c r="F159" i="2"/>
  <c r="E160" i="2"/>
  <c r="H160" i="2" s="1"/>
  <c r="F160" i="2"/>
  <c r="E161" i="2"/>
  <c r="F161" i="2"/>
  <c r="E162" i="2"/>
  <c r="H162" i="2" s="1"/>
  <c r="F162" i="2"/>
  <c r="E163" i="2"/>
  <c r="H163" i="2" s="1"/>
  <c r="F163" i="2"/>
  <c r="E164" i="2"/>
  <c r="F164" i="2"/>
  <c r="E165" i="2"/>
  <c r="H165" i="2" s="1"/>
  <c r="F165" i="2"/>
  <c r="E166" i="2"/>
  <c r="H166" i="2" s="1"/>
  <c r="F166" i="2"/>
  <c r="E167" i="2"/>
  <c r="F167" i="2"/>
  <c r="E168" i="2"/>
  <c r="H168" i="2" s="1"/>
  <c r="F168" i="2"/>
  <c r="E169" i="2"/>
  <c r="H169" i="2" s="1"/>
  <c r="F169" i="2"/>
  <c r="E170" i="2"/>
  <c r="F170" i="2"/>
  <c r="E171" i="2"/>
  <c r="H171" i="2" s="1"/>
  <c r="F171" i="2"/>
  <c r="E172" i="2"/>
  <c r="H172" i="2" s="1"/>
  <c r="F172" i="2"/>
  <c r="E173" i="2"/>
  <c r="F173" i="2"/>
  <c r="E174" i="2"/>
  <c r="H174" i="2" s="1"/>
  <c r="F174" i="2"/>
  <c r="E175" i="2"/>
  <c r="H175" i="2" s="1"/>
  <c r="F175" i="2"/>
  <c r="E176" i="2"/>
  <c r="F176" i="2"/>
  <c r="E177" i="2"/>
  <c r="H177" i="2" s="1"/>
  <c r="F177" i="2"/>
  <c r="E178" i="2"/>
  <c r="H178" i="2" s="1"/>
  <c r="F178" i="2"/>
  <c r="E179" i="2"/>
  <c r="F179" i="2"/>
  <c r="E180" i="2"/>
  <c r="H180" i="2" s="1"/>
  <c r="F180" i="2"/>
  <c r="E181" i="2"/>
  <c r="H181" i="2" s="1"/>
  <c r="F181" i="2"/>
  <c r="E182" i="2"/>
  <c r="F182" i="2"/>
  <c r="E183" i="2"/>
  <c r="H183" i="2" s="1"/>
  <c r="F183" i="2"/>
  <c r="E184" i="2"/>
  <c r="H184" i="2" s="1"/>
  <c r="F184" i="2"/>
  <c r="E185" i="2"/>
  <c r="F185" i="2"/>
  <c r="E186" i="2"/>
  <c r="H186" i="2" s="1"/>
  <c r="F186" i="2"/>
  <c r="E187" i="2"/>
  <c r="H187" i="2" s="1"/>
  <c r="F187" i="2"/>
  <c r="E188" i="2"/>
  <c r="F188" i="2"/>
  <c r="E189" i="2"/>
  <c r="H189" i="2" s="1"/>
  <c r="F189" i="2"/>
  <c r="E190" i="2"/>
  <c r="H190" i="2" s="1"/>
  <c r="F190" i="2"/>
  <c r="E191" i="2"/>
  <c r="F191" i="2"/>
  <c r="E192" i="2"/>
  <c r="H192" i="2" s="1"/>
  <c r="F192" i="2"/>
  <c r="E193" i="2"/>
  <c r="H193" i="2" s="1"/>
  <c r="F193" i="2"/>
  <c r="E194" i="2"/>
  <c r="F194" i="2"/>
  <c r="E195" i="2"/>
  <c r="H195" i="2" s="1"/>
  <c r="F195" i="2"/>
  <c r="E196" i="2"/>
  <c r="H196" i="2" s="1"/>
  <c r="F196" i="2"/>
  <c r="E197" i="2"/>
  <c r="F197" i="2"/>
  <c r="E198" i="2"/>
  <c r="H198" i="2" s="1"/>
  <c r="F198" i="2"/>
  <c r="E199" i="2"/>
  <c r="H199" i="2" s="1"/>
  <c r="F199" i="2"/>
  <c r="E200" i="2"/>
  <c r="F200" i="2"/>
  <c r="E201" i="2"/>
  <c r="H201" i="2" s="1"/>
  <c r="F201" i="2"/>
  <c r="E202" i="2"/>
  <c r="H202" i="2" s="1"/>
  <c r="F202" i="2"/>
  <c r="E203" i="2"/>
  <c r="F203" i="2"/>
  <c r="E204" i="2"/>
  <c r="H204" i="2" s="1"/>
  <c r="F204" i="2"/>
  <c r="E205" i="2"/>
  <c r="H205" i="2" s="1"/>
  <c r="F205" i="2"/>
  <c r="E206" i="2"/>
  <c r="F206" i="2"/>
  <c r="E207" i="2"/>
  <c r="H207" i="2" s="1"/>
  <c r="F207" i="2"/>
  <c r="E208" i="2"/>
  <c r="H208" i="2" s="1"/>
  <c r="F208" i="2"/>
  <c r="E209" i="2"/>
  <c r="F209" i="2"/>
  <c r="E210" i="2"/>
  <c r="H210" i="2" s="1"/>
  <c r="F210" i="2"/>
  <c r="E211" i="2"/>
  <c r="H211" i="2" s="1"/>
  <c r="F211" i="2"/>
  <c r="E212" i="2"/>
  <c r="F212" i="2"/>
  <c r="E213" i="2"/>
  <c r="H213" i="2" s="1"/>
  <c r="F213" i="2"/>
  <c r="E214" i="2"/>
  <c r="H214" i="2" s="1"/>
  <c r="F214" i="2"/>
  <c r="E215" i="2"/>
  <c r="F215" i="2"/>
  <c r="E216" i="2"/>
  <c r="H216" i="2" s="1"/>
  <c r="F216" i="2"/>
  <c r="E217" i="2"/>
  <c r="H217" i="2" s="1"/>
  <c r="F217" i="2"/>
  <c r="E218" i="2"/>
  <c r="F218" i="2"/>
  <c r="E219" i="2"/>
  <c r="H219" i="2" s="1"/>
  <c r="F219" i="2"/>
  <c r="E220" i="2"/>
  <c r="H220" i="2" s="1"/>
  <c r="F220" i="2"/>
  <c r="E221" i="2"/>
  <c r="F221" i="2"/>
  <c r="E222" i="2"/>
  <c r="H222" i="2" s="1"/>
  <c r="F222" i="2"/>
  <c r="E223" i="2"/>
  <c r="H223" i="2" s="1"/>
  <c r="F223" i="2"/>
  <c r="E224" i="2"/>
  <c r="F224" i="2"/>
  <c r="E225" i="2"/>
  <c r="H225" i="2" s="1"/>
  <c r="F225" i="2"/>
  <c r="E226" i="2"/>
  <c r="H226" i="2" s="1"/>
  <c r="F226" i="2"/>
  <c r="E227" i="2"/>
  <c r="F227" i="2"/>
  <c r="E228" i="2"/>
  <c r="H228" i="2" s="1"/>
  <c r="F228" i="2"/>
  <c r="E229" i="2"/>
  <c r="H229" i="2" s="1"/>
  <c r="F229" i="2"/>
  <c r="E230" i="2"/>
  <c r="F230" i="2"/>
  <c r="E231" i="2"/>
  <c r="H231" i="2" s="1"/>
  <c r="F231" i="2"/>
  <c r="E232" i="2"/>
  <c r="H232" i="2" s="1"/>
  <c r="F232" i="2"/>
  <c r="E233" i="2"/>
  <c r="F233" i="2"/>
  <c r="E234" i="2"/>
  <c r="H234" i="2" s="1"/>
  <c r="F234" i="2"/>
  <c r="E235" i="2"/>
  <c r="H235" i="2" s="1"/>
  <c r="F235" i="2"/>
  <c r="E236" i="2"/>
  <c r="F236" i="2"/>
  <c r="E237" i="2"/>
  <c r="H237" i="2" s="1"/>
  <c r="F237" i="2"/>
  <c r="E238" i="2"/>
  <c r="H238" i="2" s="1"/>
  <c r="F238" i="2"/>
  <c r="E239" i="2"/>
  <c r="F239" i="2"/>
  <c r="E240" i="2"/>
  <c r="H240" i="2" s="1"/>
  <c r="F240" i="2"/>
  <c r="E241" i="2"/>
  <c r="H241" i="2" s="1"/>
  <c r="F241" i="2"/>
  <c r="E242" i="2"/>
  <c r="F242" i="2"/>
  <c r="E243" i="2"/>
  <c r="H243" i="2" s="1"/>
  <c r="F243" i="2"/>
  <c r="E244" i="2"/>
  <c r="H244" i="2" s="1"/>
  <c r="F244" i="2"/>
  <c r="E245" i="2"/>
  <c r="F245" i="2"/>
  <c r="E246" i="2"/>
  <c r="H246" i="2" s="1"/>
  <c r="F246" i="2"/>
  <c r="E247" i="2"/>
  <c r="H247" i="2" s="1"/>
  <c r="F247" i="2"/>
  <c r="E248" i="2"/>
  <c r="F248" i="2"/>
  <c r="E249" i="2"/>
  <c r="H249" i="2" s="1"/>
  <c r="F249" i="2"/>
  <c r="E250" i="2"/>
  <c r="H250" i="2" s="1"/>
  <c r="F250" i="2"/>
  <c r="E251" i="2"/>
  <c r="F251" i="2"/>
  <c r="E252" i="2"/>
  <c r="H252" i="2" s="1"/>
  <c r="F252" i="2"/>
  <c r="E253" i="2"/>
  <c r="H253" i="2" s="1"/>
  <c r="F253" i="2"/>
  <c r="E254" i="2"/>
  <c r="F254" i="2"/>
  <c r="E255" i="2"/>
  <c r="H255" i="2" s="1"/>
  <c r="F255" i="2"/>
  <c r="E256" i="2"/>
  <c r="H256" i="2" s="1"/>
  <c r="F256" i="2"/>
  <c r="E257" i="2"/>
  <c r="F257" i="2"/>
  <c r="E258" i="2"/>
  <c r="H258" i="2" s="1"/>
  <c r="F258" i="2"/>
  <c r="E259" i="2"/>
  <c r="H259" i="2" s="1"/>
  <c r="F259" i="2"/>
  <c r="E260" i="2"/>
  <c r="F260" i="2"/>
  <c r="E261" i="2"/>
  <c r="H261" i="2" s="1"/>
  <c r="F261" i="2"/>
  <c r="E262" i="2"/>
  <c r="H262" i="2" s="1"/>
  <c r="F262" i="2"/>
  <c r="E263" i="2"/>
  <c r="F263" i="2"/>
  <c r="E264" i="2"/>
  <c r="H264" i="2" s="1"/>
  <c r="F264" i="2"/>
  <c r="E265" i="2"/>
  <c r="H265" i="2" s="1"/>
  <c r="F265" i="2"/>
  <c r="E266" i="2"/>
  <c r="F266" i="2"/>
  <c r="E267" i="2"/>
  <c r="H267" i="2" s="1"/>
  <c r="F267" i="2"/>
  <c r="E268" i="2"/>
  <c r="H268" i="2" s="1"/>
  <c r="F268" i="2"/>
  <c r="E269" i="2"/>
  <c r="F269" i="2"/>
  <c r="E270" i="2"/>
  <c r="H270" i="2" s="1"/>
  <c r="F270" i="2"/>
  <c r="E271" i="2"/>
  <c r="H271" i="2" s="1"/>
  <c r="F271" i="2"/>
  <c r="E272" i="2"/>
  <c r="F272" i="2"/>
  <c r="E273" i="2"/>
  <c r="H273" i="2" s="1"/>
  <c r="F273" i="2"/>
  <c r="E274" i="2"/>
  <c r="H274" i="2" s="1"/>
  <c r="F274" i="2"/>
  <c r="E275" i="2"/>
  <c r="F275" i="2"/>
  <c r="E276" i="2"/>
  <c r="H276" i="2" s="1"/>
  <c r="F276" i="2"/>
  <c r="E277" i="2"/>
  <c r="H277" i="2" s="1"/>
  <c r="F277" i="2"/>
  <c r="E278" i="2"/>
  <c r="F278" i="2"/>
  <c r="E279" i="2"/>
  <c r="H279" i="2" s="1"/>
  <c r="F279" i="2"/>
  <c r="E280" i="2"/>
  <c r="H280" i="2" s="1"/>
  <c r="F280" i="2"/>
  <c r="E281" i="2"/>
  <c r="F281" i="2"/>
  <c r="E282" i="2"/>
  <c r="H282" i="2" s="1"/>
  <c r="F282" i="2"/>
  <c r="E283" i="2"/>
  <c r="H283" i="2" s="1"/>
  <c r="F283" i="2"/>
  <c r="E284" i="2"/>
  <c r="F284" i="2"/>
  <c r="E285" i="2"/>
  <c r="H285" i="2" s="1"/>
  <c r="F285" i="2"/>
  <c r="E286" i="2"/>
  <c r="H286" i="2" s="1"/>
  <c r="F286" i="2"/>
  <c r="E287" i="2"/>
  <c r="F287" i="2"/>
  <c r="E288" i="2"/>
  <c r="H288" i="2" s="1"/>
  <c r="F288" i="2"/>
  <c r="E289" i="2"/>
  <c r="H289" i="2" s="1"/>
  <c r="F289" i="2"/>
  <c r="E290" i="2"/>
  <c r="F290" i="2"/>
  <c r="E291" i="2"/>
  <c r="H291" i="2" s="1"/>
  <c r="F291" i="2"/>
  <c r="E292" i="2"/>
  <c r="H292" i="2" s="1"/>
  <c r="F292" i="2"/>
  <c r="E293" i="2"/>
  <c r="F293" i="2"/>
  <c r="E294" i="2"/>
  <c r="H294" i="2" s="1"/>
  <c r="F294" i="2"/>
  <c r="E295" i="2"/>
  <c r="H295" i="2" s="1"/>
  <c r="F295" i="2"/>
  <c r="E296" i="2"/>
  <c r="F296" i="2"/>
  <c r="E297" i="2"/>
  <c r="H297" i="2" s="1"/>
  <c r="F297" i="2"/>
  <c r="E298" i="2"/>
  <c r="H298" i="2" s="1"/>
  <c r="F298" i="2"/>
  <c r="E299" i="2"/>
  <c r="F299" i="2"/>
  <c r="E300" i="2"/>
  <c r="H300" i="2" s="1"/>
  <c r="F300" i="2"/>
  <c r="E301" i="2"/>
  <c r="H301" i="2" s="1"/>
  <c r="F301" i="2"/>
  <c r="E302" i="2"/>
  <c r="F302" i="2"/>
  <c r="E303" i="2"/>
  <c r="H303" i="2" s="1"/>
  <c r="F303" i="2"/>
  <c r="E304" i="2"/>
  <c r="H304" i="2" s="1"/>
  <c r="F304" i="2"/>
  <c r="E305" i="2"/>
  <c r="F305" i="2"/>
  <c r="E306" i="2"/>
  <c r="H306" i="2" s="1"/>
  <c r="F306" i="2"/>
  <c r="E307" i="2"/>
  <c r="H307" i="2" s="1"/>
  <c r="F307" i="2"/>
  <c r="E308" i="2"/>
  <c r="F308" i="2"/>
  <c r="E309" i="2"/>
  <c r="H309" i="2" s="1"/>
  <c r="F309" i="2"/>
  <c r="E310" i="2"/>
  <c r="H310" i="2" s="1"/>
  <c r="F310" i="2"/>
  <c r="E311" i="2"/>
  <c r="F311" i="2"/>
  <c r="E312" i="2"/>
  <c r="H312" i="2" s="1"/>
  <c r="F312" i="2"/>
  <c r="E313" i="2"/>
  <c r="H313" i="2" s="1"/>
  <c r="F313" i="2"/>
  <c r="E314" i="2"/>
  <c r="F314" i="2"/>
  <c r="E315" i="2"/>
  <c r="H315" i="2" s="1"/>
  <c r="F315" i="2"/>
  <c r="E316" i="2"/>
  <c r="H316" i="2" s="1"/>
  <c r="F316" i="2"/>
  <c r="E317" i="2"/>
  <c r="F317" i="2"/>
  <c r="E318" i="2"/>
  <c r="H318" i="2" s="1"/>
  <c r="F318" i="2"/>
  <c r="E319" i="2"/>
  <c r="H319" i="2" s="1"/>
  <c r="F319" i="2"/>
  <c r="E320" i="2"/>
  <c r="F320" i="2"/>
  <c r="E321" i="2"/>
  <c r="H321" i="2" s="1"/>
  <c r="F321" i="2"/>
  <c r="E322" i="2"/>
  <c r="H322" i="2" s="1"/>
  <c r="F322" i="2"/>
  <c r="E323" i="2"/>
  <c r="F323" i="2"/>
  <c r="E324" i="2"/>
  <c r="H324" i="2" s="1"/>
  <c r="F324" i="2"/>
  <c r="E325" i="2"/>
  <c r="H325" i="2" s="1"/>
  <c r="F325" i="2"/>
  <c r="E326" i="2"/>
  <c r="F326" i="2"/>
  <c r="E327" i="2"/>
  <c r="H327" i="2" s="1"/>
  <c r="F327" i="2"/>
  <c r="E328" i="2"/>
  <c r="H328" i="2" s="1"/>
  <c r="F328" i="2"/>
  <c r="E329" i="2"/>
  <c r="F329" i="2"/>
  <c r="E330" i="2"/>
  <c r="H330" i="2" s="1"/>
  <c r="F330" i="2"/>
  <c r="E331" i="2"/>
  <c r="H331" i="2" s="1"/>
  <c r="F331" i="2"/>
  <c r="E332" i="2"/>
  <c r="F332" i="2"/>
  <c r="E333" i="2"/>
  <c r="H333" i="2" s="1"/>
  <c r="F333" i="2"/>
  <c r="E334" i="2"/>
  <c r="H334" i="2" s="1"/>
  <c r="F334" i="2"/>
  <c r="E335" i="2"/>
  <c r="F335" i="2"/>
  <c r="E336" i="2"/>
  <c r="H336" i="2" s="1"/>
  <c r="F336" i="2"/>
  <c r="E337" i="2"/>
  <c r="H337" i="2" s="1"/>
  <c r="F337" i="2"/>
  <c r="E338" i="2"/>
  <c r="F338" i="2"/>
  <c r="E339" i="2"/>
  <c r="H339" i="2" s="1"/>
  <c r="F339" i="2"/>
  <c r="E340" i="2"/>
  <c r="H340" i="2" s="1"/>
  <c r="F340" i="2"/>
  <c r="E341" i="2"/>
  <c r="F341" i="2"/>
  <c r="E342" i="2"/>
  <c r="H342" i="2" s="1"/>
  <c r="F342" i="2"/>
  <c r="E343" i="2"/>
  <c r="H343" i="2" s="1"/>
  <c r="F343" i="2"/>
  <c r="E344" i="2"/>
  <c r="F344" i="2"/>
  <c r="E345" i="2"/>
  <c r="H345" i="2" s="1"/>
  <c r="F345" i="2"/>
  <c r="E346" i="2"/>
  <c r="H346" i="2" s="1"/>
  <c r="F346" i="2"/>
  <c r="E347" i="2"/>
  <c r="F347" i="2"/>
  <c r="E348" i="2"/>
  <c r="H348" i="2" s="1"/>
  <c r="F348" i="2"/>
  <c r="E349" i="2"/>
  <c r="H349" i="2" s="1"/>
  <c r="F349" i="2"/>
  <c r="E350" i="2"/>
  <c r="F350" i="2"/>
  <c r="E351" i="2"/>
  <c r="H351" i="2" s="1"/>
  <c r="F351" i="2"/>
  <c r="E352" i="2"/>
  <c r="H352" i="2" s="1"/>
  <c r="F352" i="2"/>
  <c r="E353" i="2"/>
  <c r="F353" i="2"/>
  <c r="E354" i="2"/>
  <c r="H354" i="2" s="1"/>
  <c r="F354" i="2"/>
  <c r="E355" i="2"/>
  <c r="H355" i="2" s="1"/>
  <c r="F355" i="2"/>
  <c r="E356" i="2"/>
  <c r="F356" i="2"/>
  <c r="E357" i="2"/>
  <c r="H357" i="2" s="1"/>
  <c r="F357" i="2"/>
  <c r="E358" i="2"/>
  <c r="H358" i="2" s="1"/>
  <c r="F358" i="2"/>
  <c r="E359" i="2"/>
  <c r="F359" i="2"/>
  <c r="E360" i="2"/>
  <c r="H360" i="2" s="1"/>
  <c r="F360" i="2"/>
  <c r="E361" i="2"/>
  <c r="H361" i="2" s="1"/>
  <c r="F361" i="2"/>
  <c r="E362" i="2"/>
  <c r="F362" i="2"/>
  <c r="E363" i="2"/>
  <c r="H363" i="2" s="1"/>
  <c r="F363" i="2"/>
  <c r="E364" i="2"/>
  <c r="H364" i="2" s="1"/>
  <c r="F364" i="2"/>
  <c r="E365" i="2"/>
  <c r="F365" i="2"/>
  <c r="E366" i="2"/>
  <c r="H366" i="2" s="1"/>
  <c r="F366" i="2"/>
  <c r="E367" i="2"/>
  <c r="H367" i="2" s="1"/>
  <c r="F367" i="2"/>
  <c r="E368" i="2"/>
  <c r="F368" i="2"/>
  <c r="E369" i="2"/>
  <c r="H369" i="2" s="1"/>
  <c r="F369" i="2"/>
  <c r="E370" i="2"/>
  <c r="H370" i="2" s="1"/>
  <c r="F370" i="2"/>
  <c r="E371" i="2"/>
  <c r="F371" i="2"/>
  <c r="E372" i="2"/>
  <c r="H372" i="2" s="1"/>
  <c r="F372" i="2"/>
  <c r="E373" i="2"/>
  <c r="H373" i="2" s="1"/>
  <c r="F373" i="2"/>
  <c r="E374" i="2"/>
  <c r="F374" i="2"/>
  <c r="E375" i="2"/>
  <c r="H375" i="2" s="1"/>
  <c r="F375" i="2"/>
  <c r="E376" i="2"/>
  <c r="H376" i="2" s="1"/>
  <c r="F376" i="2"/>
  <c r="E377" i="2"/>
  <c r="F377" i="2"/>
  <c r="E378" i="2"/>
  <c r="H378" i="2" s="1"/>
  <c r="F378" i="2"/>
  <c r="E379" i="2"/>
  <c r="H379" i="2" s="1"/>
  <c r="F379" i="2"/>
  <c r="E380" i="2"/>
  <c r="F380" i="2"/>
  <c r="E381" i="2"/>
  <c r="H381" i="2" s="1"/>
  <c r="F381" i="2"/>
  <c r="E382" i="2"/>
  <c r="H382" i="2" s="1"/>
  <c r="F382" i="2"/>
  <c r="E383" i="2"/>
  <c r="F383" i="2"/>
  <c r="E384" i="2"/>
  <c r="H384" i="2" s="1"/>
  <c r="F384" i="2"/>
  <c r="E385" i="2"/>
  <c r="H385" i="2" s="1"/>
  <c r="F385" i="2"/>
  <c r="E386" i="2"/>
  <c r="F386" i="2"/>
  <c r="E387" i="2"/>
  <c r="H387" i="2" s="1"/>
  <c r="F387" i="2"/>
  <c r="E388" i="2"/>
  <c r="H388" i="2" s="1"/>
  <c r="F388" i="2"/>
  <c r="E389" i="2"/>
  <c r="F389" i="2"/>
  <c r="E390" i="2"/>
  <c r="H390" i="2" s="1"/>
  <c r="F390" i="2"/>
  <c r="E391" i="2"/>
  <c r="H391" i="2" s="1"/>
  <c r="F391" i="2"/>
  <c r="E392" i="2"/>
  <c r="F392" i="2"/>
  <c r="E393" i="2"/>
  <c r="H393" i="2" s="1"/>
  <c r="F393" i="2"/>
  <c r="E394" i="2"/>
  <c r="H394" i="2" s="1"/>
  <c r="F394" i="2"/>
  <c r="E395" i="2"/>
  <c r="F395" i="2"/>
  <c r="E396" i="2"/>
  <c r="H396" i="2" s="1"/>
  <c r="F396" i="2"/>
  <c r="E397" i="2"/>
  <c r="H397" i="2" s="1"/>
  <c r="F397" i="2"/>
  <c r="E398" i="2"/>
  <c r="F398" i="2"/>
  <c r="E399" i="2"/>
  <c r="H399" i="2" s="1"/>
  <c r="F399" i="2"/>
  <c r="E400" i="2"/>
  <c r="H400" i="2" s="1"/>
  <c r="F400" i="2"/>
  <c r="E401" i="2"/>
  <c r="F401" i="2"/>
  <c r="E402" i="2"/>
  <c r="H402" i="2" s="1"/>
  <c r="F402" i="2"/>
  <c r="E403" i="2"/>
  <c r="H403" i="2" s="1"/>
  <c r="F403" i="2"/>
  <c r="E404" i="2"/>
  <c r="F404" i="2"/>
  <c r="E405" i="2"/>
  <c r="H405" i="2" s="1"/>
  <c r="F405" i="2"/>
  <c r="E406" i="2"/>
  <c r="H406" i="2" s="1"/>
  <c r="F406" i="2"/>
  <c r="E407" i="2"/>
  <c r="F407" i="2"/>
  <c r="E408" i="2"/>
  <c r="H408" i="2" s="1"/>
  <c r="F408" i="2"/>
  <c r="E409" i="2"/>
  <c r="H409" i="2" s="1"/>
  <c r="F409" i="2"/>
  <c r="E410" i="2"/>
  <c r="F410" i="2"/>
  <c r="E411" i="2"/>
  <c r="H411" i="2" s="1"/>
  <c r="F411" i="2"/>
  <c r="E412" i="2"/>
  <c r="H412" i="2" s="1"/>
  <c r="F412" i="2"/>
  <c r="E413" i="2"/>
  <c r="F413" i="2"/>
  <c r="E414" i="2"/>
  <c r="H414" i="2" s="1"/>
  <c r="F414" i="2"/>
  <c r="E415" i="2"/>
  <c r="H415" i="2" s="1"/>
  <c r="F415" i="2"/>
  <c r="E416" i="2"/>
  <c r="F416" i="2"/>
  <c r="E417" i="2"/>
  <c r="H417" i="2" s="1"/>
  <c r="F417" i="2"/>
  <c r="E418" i="2"/>
  <c r="H418" i="2" s="1"/>
  <c r="F418" i="2"/>
  <c r="E419" i="2"/>
  <c r="F419" i="2"/>
  <c r="E420" i="2"/>
  <c r="H420" i="2" s="1"/>
  <c r="F420" i="2"/>
  <c r="E421" i="2"/>
  <c r="H421" i="2" s="1"/>
  <c r="F421" i="2"/>
  <c r="E422" i="2"/>
  <c r="F422" i="2"/>
  <c r="E423" i="2"/>
  <c r="H423" i="2" s="1"/>
  <c r="F423" i="2"/>
  <c r="E424" i="2"/>
  <c r="H424" i="2" s="1"/>
  <c r="F424" i="2"/>
  <c r="E425" i="2"/>
  <c r="F425" i="2"/>
  <c r="E426" i="2"/>
  <c r="H426" i="2" s="1"/>
  <c r="F426" i="2"/>
  <c r="E427" i="2"/>
  <c r="H427" i="2" s="1"/>
  <c r="F427" i="2"/>
  <c r="E428" i="2"/>
  <c r="F428" i="2"/>
  <c r="E429" i="2"/>
  <c r="H429" i="2" s="1"/>
  <c r="F429" i="2"/>
  <c r="E430" i="2"/>
  <c r="H430" i="2" s="1"/>
  <c r="F430" i="2"/>
  <c r="E431" i="2"/>
  <c r="F431" i="2"/>
  <c r="E432" i="2"/>
  <c r="H432" i="2" s="1"/>
  <c r="F432" i="2"/>
  <c r="E433" i="2"/>
  <c r="H433" i="2" s="1"/>
  <c r="F433" i="2"/>
  <c r="E434" i="2"/>
  <c r="F434" i="2"/>
  <c r="E435" i="2"/>
  <c r="H435" i="2" s="1"/>
  <c r="F435" i="2"/>
  <c r="E436" i="2"/>
  <c r="H436" i="2" s="1"/>
  <c r="F436" i="2"/>
  <c r="E437" i="2"/>
  <c r="F437" i="2"/>
  <c r="E438" i="2"/>
  <c r="H438" i="2" s="1"/>
  <c r="F438" i="2"/>
  <c r="E439" i="2"/>
  <c r="H439" i="2" s="1"/>
  <c r="F439" i="2"/>
  <c r="E440" i="2"/>
  <c r="F440" i="2"/>
  <c r="E441" i="2"/>
  <c r="H441" i="2" s="1"/>
  <c r="F441" i="2"/>
  <c r="E442" i="2"/>
  <c r="H442" i="2" s="1"/>
  <c r="F442" i="2"/>
  <c r="E443" i="2"/>
  <c r="F443" i="2"/>
  <c r="E444" i="2"/>
  <c r="H444" i="2" s="1"/>
  <c r="F444" i="2"/>
  <c r="E445" i="2"/>
  <c r="H445" i="2" s="1"/>
  <c r="F445" i="2"/>
  <c r="E446" i="2"/>
  <c r="F446" i="2"/>
  <c r="E447" i="2"/>
  <c r="H447" i="2" s="1"/>
  <c r="F447" i="2"/>
  <c r="E448" i="2"/>
  <c r="H448" i="2" s="1"/>
  <c r="F448" i="2"/>
  <c r="E449" i="2"/>
  <c r="F449" i="2"/>
  <c r="E450" i="2"/>
  <c r="H450" i="2" s="1"/>
  <c r="F450" i="2"/>
  <c r="E451" i="2"/>
  <c r="H451" i="2" s="1"/>
  <c r="F451" i="2"/>
  <c r="E452" i="2"/>
  <c r="F452" i="2"/>
  <c r="E453" i="2"/>
  <c r="H453" i="2" s="1"/>
  <c r="F453" i="2"/>
  <c r="E454" i="2"/>
  <c r="H454" i="2" s="1"/>
  <c r="F454" i="2"/>
  <c r="E455" i="2"/>
  <c r="F455" i="2"/>
  <c r="E456" i="2"/>
  <c r="H456" i="2" s="1"/>
  <c r="F456" i="2"/>
  <c r="E457" i="2"/>
  <c r="H457" i="2" s="1"/>
  <c r="F457" i="2"/>
  <c r="E458" i="2"/>
  <c r="F458" i="2"/>
  <c r="E459" i="2"/>
  <c r="H459" i="2" s="1"/>
  <c r="F459" i="2"/>
  <c r="E460" i="2"/>
  <c r="H460" i="2" s="1"/>
  <c r="F460" i="2"/>
  <c r="E461" i="2"/>
  <c r="F461" i="2"/>
  <c r="E462" i="2"/>
  <c r="H462" i="2" s="1"/>
  <c r="F462" i="2"/>
  <c r="E463" i="2"/>
  <c r="H463" i="2" s="1"/>
  <c r="F463" i="2"/>
  <c r="E464" i="2"/>
  <c r="F464" i="2"/>
  <c r="E465" i="2"/>
  <c r="H465" i="2" s="1"/>
  <c r="F465" i="2"/>
  <c r="E466" i="2"/>
  <c r="H466" i="2" s="1"/>
  <c r="F466" i="2"/>
  <c r="E467" i="2"/>
  <c r="F467" i="2"/>
  <c r="E468" i="2"/>
  <c r="H468" i="2" s="1"/>
  <c r="F468" i="2"/>
  <c r="E469" i="2"/>
  <c r="H469" i="2" s="1"/>
  <c r="F469" i="2"/>
  <c r="E470" i="2"/>
  <c r="F470" i="2"/>
  <c r="E471" i="2"/>
  <c r="H471" i="2" s="1"/>
  <c r="F471" i="2"/>
  <c r="E472" i="2"/>
  <c r="H472" i="2" s="1"/>
  <c r="F472" i="2"/>
  <c r="E473" i="2"/>
  <c r="F473" i="2"/>
  <c r="E474" i="2"/>
  <c r="H474" i="2" s="1"/>
  <c r="F474" i="2"/>
  <c r="E475" i="2"/>
  <c r="H475" i="2" s="1"/>
  <c r="F475" i="2"/>
  <c r="E476" i="2"/>
  <c r="F476" i="2"/>
  <c r="E477" i="2"/>
  <c r="H477" i="2" s="1"/>
  <c r="F477" i="2"/>
  <c r="E478" i="2"/>
  <c r="H478" i="2" s="1"/>
  <c r="F478" i="2"/>
  <c r="E479" i="2"/>
  <c r="F479" i="2"/>
  <c r="E480" i="2"/>
  <c r="H480" i="2" s="1"/>
  <c r="F480" i="2"/>
  <c r="E481" i="2"/>
  <c r="H481" i="2" s="1"/>
  <c r="F481" i="2"/>
  <c r="E482" i="2"/>
  <c r="F482" i="2"/>
  <c r="E483" i="2"/>
  <c r="H483" i="2" s="1"/>
  <c r="F483" i="2"/>
  <c r="E484" i="2"/>
  <c r="H484" i="2" s="1"/>
  <c r="F484" i="2"/>
  <c r="E485" i="2"/>
  <c r="F485" i="2"/>
  <c r="E486" i="2"/>
  <c r="H486" i="2" s="1"/>
  <c r="F486" i="2"/>
  <c r="E487" i="2"/>
  <c r="H487" i="2" s="1"/>
  <c r="F487" i="2"/>
  <c r="E488" i="2"/>
  <c r="F488" i="2"/>
  <c r="E489" i="2"/>
  <c r="H489" i="2" s="1"/>
  <c r="F489" i="2"/>
  <c r="E490" i="2"/>
  <c r="H490" i="2" s="1"/>
  <c r="F490" i="2"/>
  <c r="E491" i="2"/>
  <c r="F491" i="2"/>
  <c r="E492" i="2"/>
  <c r="H492" i="2" s="1"/>
  <c r="F492" i="2"/>
  <c r="E493" i="2"/>
  <c r="H493" i="2" s="1"/>
  <c r="F493" i="2"/>
  <c r="E494" i="2"/>
  <c r="F494" i="2"/>
  <c r="E495" i="2"/>
  <c r="H495" i="2" s="1"/>
  <c r="F495" i="2"/>
  <c r="E496" i="2"/>
  <c r="H496" i="2" s="1"/>
  <c r="F496" i="2"/>
  <c r="E497" i="2"/>
  <c r="F497" i="2"/>
  <c r="E498" i="2"/>
  <c r="H498" i="2" s="1"/>
  <c r="F498" i="2"/>
  <c r="E499" i="2"/>
  <c r="H499" i="2" s="1"/>
  <c r="F499" i="2"/>
  <c r="E500" i="2"/>
  <c r="F500" i="2"/>
  <c r="E501" i="2"/>
  <c r="H501" i="2" s="1"/>
  <c r="F501" i="2"/>
  <c r="E502" i="2"/>
  <c r="H502" i="2" s="1"/>
  <c r="F502" i="2"/>
  <c r="E503" i="2"/>
  <c r="F503" i="2"/>
  <c r="E504" i="2"/>
  <c r="H504" i="2" s="1"/>
  <c r="F504" i="2"/>
  <c r="E505" i="2"/>
  <c r="H505" i="2" s="1"/>
  <c r="F505" i="2"/>
  <c r="E506" i="2"/>
  <c r="F506" i="2"/>
  <c r="E507" i="2"/>
  <c r="H507" i="2" s="1"/>
  <c r="F507" i="2"/>
  <c r="E508" i="2"/>
  <c r="H508" i="2" s="1"/>
  <c r="F508" i="2"/>
  <c r="E509" i="2"/>
  <c r="F509" i="2"/>
  <c r="E510" i="2"/>
  <c r="H510" i="2" s="1"/>
  <c r="F510" i="2"/>
  <c r="E511" i="2"/>
  <c r="H511" i="2" s="1"/>
  <c r="F511" i="2"/>
  <c r="E512" i="2"/>
  <c r="F512" i="2"/>
  <c r="E513" i="2"/>
  <c r="H513" i="2" s="1"/>
  <c r="F513" i="2"/>
  <c r="E514" i="2"/>
  <c r="H514" i="2" s="1"/>
  <c r="F514" i="2"/>
  <c r="E515" i="2"/>
  <c r="F515" i="2"/>
  <c r="E516" i="2"/>
  <c r="H516" i="2" s="1"/>
  <c r="F516" i="2"/>
  <c r="E517" i="2"/>
  <c r="H517" i="2" s="1"/>
  <c r="F517" i="2"/>
  <c r="E518" i="2"/>
  <c r="F518" i="2"/>
  <c r="E519" i="2"/>
  <c r="H519" i="2" s="1"/>
  <c r="F519" i="2"/>
  <c r="E520" i="2"/>
  <c r="H520" i="2" s="1"/>
  <c r="F520" i="2"/>
  <c r="E521" i="2"/>
  <c r="F521" i="2"/>
  <c r="E522" i="2"/>
  <c r="H522" i="2" s="1"/>
  <c r="F522" i="2"/>
  <c r="E523" i="2"/>
  <c r="H523" i="2" s="1"/>
  <c r="F523" i="2"/>
  <c r="E524" i="2"/>
  <c r="F524" i="2"/>
  <c r="E525" i="2"/>
  <c r="H525" i="2" s="1"/>
  <c r="F525" i="2"/>
  <c r="E526" i="2"/>
  <c r="H526" i="2" s="1"/>
  <c r="F526" i="2"/>
  <c r="E527" i="2"/>
  <c r="F527" i="2"/>
  <c r="E528" i="2"/>
  <c r="H528" i="2" s="1"/>
  <c r="F528" i="2"/>
  <c r="E529" i="2"/>
  <c r="H529" i="2" s="1"/>
  <c r="F529" i="2"/>
  <c r="E530" i="2"/>
  <c r="F530" i="2"/>
  <c r="E531" i="2"/>
  <c r="H531" i="2" s="1"/>
  <c r="F531" i="2"/>
  <c r="E532" i="2"/>
  <c r="H532" i="2" s="1"/>
  <c r="F532" i="2"/>
  <c r="E533" i="2"/>
  <c r="F533" i="2"/>
  <c r="E534" i="2"/>
  <c r="H534" i="2" s="1"/>
  <c r="F534" i="2"/>
  <c r="E535" i="2"/>
  <c r="H535" i="2" s="1"/>
  <c r="F535" i="2"/>
  <c r="E536" i="2"/>
  <c r="F536" i="2"/>
  <c r="E537" i="2"/>
  <c r="H537" i="2" s="1"/>
  <c r="F537" i="2"/>
  <c r="E538" i="2"/>
  <c r="H538" i="2" s="1"/>
  <c r="F538" i="2"/>
  <c r="E539" i="2"/>
  <c r="F539" i="2"/>
  <c r="E540" i="2"/>
  <c r="H540" i="2" s="1"/>
  <c r="F540" i="2"/>
  <c r="E541" i="2"/>
  <c r="H541" i="2" s="1"/>
  <c r="F541" i="2"/>
  <c r="E542" i="2"/>
  <c r="F542" i="2"/>
  <c r="E543" i="2"/>
  <c r="H543" i="2" s="1"/>
  <c r="F543" i="2"/>
  <c r="E544" i="2"/>
  <c r="H544" i="2" s="1"/>
  <c r="F544" i="2"/>
  <c r="E545" i="2"/>
  <c r="F545" i="2"/>
  <c r="E546" i="2"/>
  <c r="H546" i="2" s="1"/>
  <c r="F546" i="2"/>
  <c r="E547" i="2"/>
  <c r="H547" i="2" s="1"/>
  <c r="F547" i="2"/>
  <c r="E548" i="2"/>
  <c r="F548" i="2"/>
  <c r="E549" i="2"/>
  <c r="H549" i="2" s="1"/>
  <c r="F549" i="2"/>
  <c r="E550" i="2"/>
  <c r="H550" i="2" s="1"/>
  <c r="F550" i="2"/>
  <c r="E551" i="2"/>
  <c r="F551" i="2"/>
  <c r="E552" i="2"/>
  <c r="H552" i="2" s="1"/>
  <c r="F552" i="2"/>
  <c r="E553" i="2"/>
  <c r="H553" i="2" s="1"/>
  <c r="F553" i="2"/>
  <c r="E554" i="2"/>
  <c r="F554" i="2"/>
  <c r="E555" i="2"/>
  <c r="H555" i="2" s="1"/>
  <c r="F555" i="2"/>
  <c r="E556" i="2"/>
  <c r="H556" i="2" s="1"/>
  <c r="F556" i="2"/>
  <c r="E557" i="2"/>
  <c r="F557" i="2"/>
  <c r="E558" i="2"/>
  <c r="H558" i="2" s="1"/>
  <c r="F558" i="2"/>
  <c r="E559" i="2"/>
  <c r="H559" i="2" s="1"/>
  <c r="F559" i="2"/>
  <c r="E560" i="2"/>
  <c r="F560" i="2"/>
  <c r="E561" i="2"/>
  <c r="H561" i="2" s="1"/>
  <c r="F561" i="2"/>
  <c r="E562" i="2"/>
  <c r="H562" i="2" s="1"/>
  <c r="F562" i="2"/>
  <c r="E563" i="2"/>
  <c r="F563" i="2"/>
  <c r="E564" i="2"/>
  <c r="H564" i="2" s="1"/>
  <c r="F564" i="2"/>
  <c r="E565" i="2"/>
  <c r="H565" i="2" s="1"/>
  <c r="F565" i="2"/>
  <c r="E566" i="2"/>
  <c r="F566" i="2"/>
  <c r="E567" i="2"/>
  <c r="H567" i="2" s="1"/>
  <c r="F567" i="2"/>
  <c r="E568" i="2"/>
  <c r="H568" i="2" s="1"/>
  <c r="F568" i="2"/>
  <c r="E569" i="2"/>
  <c r="F569" i="2"/>
  <c r="E570" i="2"/>
  <c r="H570" i="2" s="1"/>
  <c r="F570" i="2"/>
  <c r="E571" i="2"/>
  <c r="H571" i="2" s="1"/>
  <c r="F571" i="2"/>
  <c r="E572" i="2"/>
  <c r="F572" i="2"/>
  <c r="E573" i="2"/>
  <c r="H573" i="2" s="1"/>
  <c r="F573" i="2"/>
  <c r="E574" i="2"/>
  <c r="H574" i="2" s="1"/>
  <c r="F574" i="2"/>
  <c r="E575" i="2"/>
  <c r="F575" i="2"/>
  <c r="E576" i="2"/>
  <c r="H576" i="2" s="1"/>
  <c r="F576" i="2"/>
  <c r="E577" i="2"/>
  <c r="H577" i="2" s="1"/>
  <c r="F577" i="2"/>
  <c r="E578" i="2"/>
  <c r="F578" i="2"/>
  <c r="E579" i="2"/>
  <c r="H579" i="2" s="1"/>
  <c r="F579" i="2"/>
  <c r="E580" i="2"/>
  <c r="H580" i="2" s="1"/>
  <c r="F580" i="2"/>
  <c r="E581" i="2"/>
  <c r="F581" i="2"/>
  <c r="E582" i="2"/>
  <c r="H582" i="2" s="1"/>
  <c r="F582" i="2"/>
  <c r="E583" i="2"/>
  <c r="H583" i="2" s="1"/>
  <c r="F583" i="2"/>
  <c r="E584" i="2"/>
  <c r="F584" i="2"/>
  <c r="E585" i="2"/>
  <c r="H585" i="2" s="1"/>
  <c r="F585" i="2"/>
  <c r="E586" i="2"/>
  <c r="H586" i="2" s="1"/>
  <c r="F586" i="2"/>
  <c r="E587" i="2"/>
  <c r="F587" i="2"/>
  <c r="E588" i="2"/>
  <c r="H588" i="2" s="1"/>
  <c r="F588" i="2"/>
  <c r="E589" i="2"/>
  <c r="H589" i="2" s="1"/>
  <c r="F589" i="2"/>
  <c r="E590" i="2"/>
  <c r="F590" i="2"/>
  <c r="E591" i="2"/>
  <c r="H591" i="2" s="1"/>
  <c r="F591" i="2"/>
  <c r="E592" i="2"/>
  <c r="H592" i="2" s="1"/>
  <c r="F592" i="2"/>
  <c r="E593" i="2"/>
  <c r="F593" i="2"/>
  <c r="E594" i="2"/>
  <c r="H594" i="2" s="1"/>
  <c r="F594" i="2"/>
  <c r="E595" i="2"/>
  <c r="H595" i="2" s="1"/>
  <c r="F595" i="2"/>
  <c r="E596" i="2"/>
  <c r="F596" i="2"/>
  <c r="E597" i="2"/>
  <c r="H597" i="2" s="1"/>
  <c r="F597" i="2"/>
  <c r="E598" i="2"/>
  <c r="H598" i="2" s="1"/>
  <c r="F598" i="2"/>
  <c r="E599" i="2"/>
  <c r="F599" i="2"/>
  <c r="E600" i="2"/>
  <c r="H600" i="2" s="1"/>
  <c r="F600" i="2"/>
  <c r="E601" i="2"/>
  <c r="H601" i="2" s="1"/>
  <c r="F601" i="2"/>
  <c r="E602" i="2"/>
  <c r="F602" i="2"/>
  <c r="E603" i="2"/>
  <c r="H603" i="2" s="1"/>
  <c r="F603" i="2"/>
  <c r="E604" i="2"/>
  <c r="H604" i="2" s="1"/>
  <c r="F604" i="2"/>
  <c r="E605" i="2"/>
  <c r="F605" i="2"/>
  <c r="E606" i="2"/>
  <c r="H606" i="2" s="1"/>
  <c r="F606" i="2"/>
  <c r="E607" i="2"/>
  <c r="H607" i="2" s="1"/>
  <c r="F607" i="2"/>
  <c r="E608" i="2"/>
  <c r="F608" i="2"/>
  <c r="E609" i="2"/>
  <c r="H609" i="2" s="1"/>
  <c r="F609" i="2"/>
  <c r="E610" i="2"/>
  <c r="H610" i="2" s="1"/>
  <c r="F610" i="2"/>
  <c r="E611" i="2"/>
  <c r="F611" i="2"/>
  <c r="E612" i="2"/>
  <c r="H612" i="2" s="1"/>
  <c r="F612" i="2"/>
  <c r="E613" i="2"/>
  <c r="H613" i="2" s="1"/>
  <c r="F613" i="2"/>
  <c r="E614" i="2"/>
  <c r="F614" i="2"/>
  <c r="E615" i="2"/>
  <c r="H615" i="2" s="1"/>
  <c r="F615" i="2"/>
  <c r="E616" i="2"/>
  <c r="H616" i="2" s="1"/>
  <c r="F616" i="2"/>
  <c r="E617" i="2"/>
  <c r="F617" i="2"/>
  <c r="E618" i="2"/>
  <c r="H618" i="2" s="1"/>
  <c r="F618" i="2"/>
  <c r="E619" i="2"/>
  <c r="H619" i="2" s="1"/>
  <c r="F619" i="2"/>
  <c r="E620" i="2"/>
  <c r="F620" i="2"/>
  <c r="E621" i="2"/>
  <c r="H621" i="2" s="1"/>
  <c r="F621" i="2"/>
  <c r="E622" i="2"/>
  <c r="H622" i="2" s="1"/>
  <c r="F622" i="2"/>
  <c r="E623" i="2"/>
  <c r="F623" i="2"/>
  <c r="E624" i="2"/>
  <c r="H624" i="2" s="1"/>
  <c r="F624" i="2"/>
  <c r="E625" i="2"/>
  <c r="H625" i="2" s="1"/>
  <c r="F625" i="2"/>
  <c r="E626" i="2"/>
  <c r="F626" i="2"/>
  <c r="E627" i="2"/>
  <c r="H627" i="2" s="1"/>
  <c r="F627" i="2"/>
  <c r="E628" i="2"/>
  <c r="H628" i="2" s="1"/>
  <c r="F628" i="2"/>
  <c r="E629" i="2"/>
  <c r="F629" i="2"/>
  <c r="E630" i="2"/>
  <c r="H630" i="2" s="1"/>
  <c r="F630" i="2"/>
  <c r="E631" i="2"/>
  <c r="H631" i="2" s="1"/>
  <c r="F631" i="2"/>
  <c r="E632" i="2"/>
  <c r="F632" i="2"/>
  <c r="E633" i="2"/>
  <c r="H633" i="2" s="1"/>
  <c r="F633" i="2"/>
  <c r="E634" i="2"/>
  <c r="H634" i="2" s="1"/>
  <c r="F634" i="2"/>
  <c r="E635" i="2"/>
  <c r="F635" i="2"/>
  <c r="E636" i="2"/>
  <c r="H636" i="2" s="1"/>
  <c r="F636" i="2"/>
  <c r="E637" i="2"/>
  <c r="H637" i="2" s="1"/>
  <c r="F637" i="2"/>
  <c r="E638" i="2"/>
  <c r="F638" i="2"/>
  <c r="E639" i="2"/>
  <c r="H639" i="2" s="1"/>
  <c r="F639" i="2"/>
  <c r="E640" i="2"/>
  <c r="H640" i="2" s="1"/>
  <c r="F640" i="2"/>
  <c r="E641" i="2"/>
  <c r="F641" i="2"/>
  <c r="E642" i="2"/>
  <c r="H642" i="2" s="1"/>
  <c r="F642" i="2"/>
  <c r="E643" i="2"/>
  <c r="H643" i="2" s="1"/>
  <c r="F643" i="2"/>
  <c r="E644" i="2"/>
  <c r="F644" i="2"/>
  <c r="E645" i="2"/>
  <c r="H645" i="2" s="1"/>
  <c r="F645" i="2"/>
  <c r="E646" i="2"/>
  <c r="H646" i="2" s="1"/>
  <c r="F646" i="2"/>
  <c r="E647" i="2"/>
  <c r="F647" i="2"/>
  <c r="E648" i="2"/>
  <c r="H648" i="2" s="1"/>
  <c r="F648" i="2"/>
  <c r="E649" i="2"/>
  <c r="H649" i="2" s="1"/>
  <c r="F649" i="2"/>
  <c r="E650" i="2"/>
  <c r="F650" i="2"/>
  <c r="E651" i="2"/>
  <c r="H651" i="2" s="1"/>
  <c r="F651" i="2"/>
  <c r="E652" i="2"/>
  <c r="H652" i="2" s="1"/>
  <c r="F652" i="2"/>
  <c r="E653" i="2"/>
  <c r="F653" i="2"/>
  <c r="E654" i="2"/>
  <c r="H654" i="2" s="1"/>
  <c r="F654" i="2"/>
  <c r="E655" i="2"/>
  <c r="H655" i="2" s="1"/>
  <c r="F655" i="2"/>
  <c r="E656" i="2"/>
  <c r="F656" i="2"/>
  <c r="E657" i="2"/>
  <c r="H657" i="2" s="1"/>
  <c r="F657" i="2"/>
  <c r="E658" i="2"/>
  <c r="H658" i="2" s="1"/>
  <c r="F658" i="2"/>
  <c r="E659" i="2"/>
  <c r="F659" i="2"/>
  <c r="E660" i="2"/>
  <c r="H660" i="2" s="1"/>
  <c r="F660" i="2"/>
  <c r="E661" i="2"/>
  <c r="H661" i="2" s="1"/>
  <c r="F661" i="2"/>
  <c r="E662" i="2"/>
  <c r="F662" i="2"/>
  <c r="E663" i="2"/>
  <c r="H663" i="2" s="1"/>
  <c r="F663" i="2"/>
  <c r="E664" i="2"/>
  <c r="H664" i="2" s="1"/>
  <c r="F664" i="2"/>
  <c r="E665" i="2"/>
  <c r="F665" i="2"/>
  <c r="E666" i="2"/>
  <c r="H666" i="2" s="1"/>
  <c r="F666" i="2"/>
  <c r="E667" i="2"/>
  <c r="H667" i="2" s="1"/>
  <c r="F667" i="2"/>
  <c r="E668" i="2"/>
  <c r="F668" i="2"/>
  <c r="E669" i="2"/>
  <c r="H669" i="2" s="1"/>
  <c r="F669" i="2"/>
  <c r="E670" i="2"/>
  <c r="H670" i="2" s="1"/>
  <c r="F670" i="2"/>
  <c r="E671" i="2"/>
  <c r="F671" i="2"/>
  <c r="E672" i="2"/>
  <c r="H672" i="2" s="1"/>
  <c r="F672" i="2"/>
  <c r="E673" i="2"/>
  <c r="H673" i="2" s="1"/>
  <c r="F673" i="2"/>
  <c r="E674" i="2"/>
  <c r="F674" i="2"/>
  <c r="E675" i="2"/>
  <c r="H675" i="2" s="1"/>
  <c r="F675" i="2"/>
  <c r="E676" i="2"/>
  <c r="H676" i="2" s="1"/>
  <c r="F676" i="2"/>
  <c r="E677" i="2"/>
  <c r="F677" i="2"/>
  <c r="E678" i="2"/>
  <c r="H678" i="2" s="1"/>
  <c r="F678" i="2"/>
  <c r="E679" i="2"/>
  <c r="H679" i="2" s="1"/>
  <c r="F679" i="2"/>
  <c r="E680" i="2"/>
  <c r="F680" i="2"/>
  <c r="E681" i="2"/>
  <c r="H681" i="2" s="1"/>
  <c r="F681" i="2"/>
  <c r="E682" i="2"/>
  <c r="H682" i="2" s="1"/>
  <c r="F682" i="2"/>
  <c r="E683" i="2"/>
  <c r="F683" i="2"/>
  <c r="E684" i="2"/>
  <c r="H684" i="2" s="1"/>
  <c r="F684" i="2"/>
  <c r="E685" i="2"/>
  <c r="H685" i="2" s="1"/>
  <c r="F685" i="2"/>
  <c r="E686" i="2"/>
  <c r="F686" i="2"/>
  <c r="E687" i="2"/>
  <c r="H687" i="2" s="1"/>
  <c r="F687" i="2"/>
  <c r="E688" i="2"/>
  <c r="H688" i="2" s="1"/>
  <c r="F688" i="2"/>
  <c r="E689" i="2"/>
  <c r="F689" i="2"/>
  <c r="E690" i="2"/>
  <c r="H690" i="2" s="1"/>
  <c r="F690" i="2"/>
  <c r="E691" i="2"/>
  <c r="H691" i="2" s="1"/>
  <c r="F691" i="2"/>
  <c r="E692" i="2"/>
  <c r="F692" i="2"/>
  <c r="E693" i="2"/>
  <c r="H693" i="2" s="1"/>
  <c r="F693" i="2"/>
  <c r="E694" i="2"/>
  <c r="H694" i="2" s="1"/>
  <c r="F694" i="2"/>
  <c r="E695" i="2"/>
  <c r="F695" i="2"/>
  <c r="E696" i="2"/>
  <c r="H696" i="2" s="1"/>
  <c r="F696" i="2"/>
  <c r="E697" i="2"/>
  <c r="H697" i="2" s="1"/>
  <c r="F697" i="2"/>
  <c r="E698" i="2"/>
  <c r="F698" i="2"/>
  <c r="E699" i="2"/>
  <c r="H699" i="2" s="1"/>
  <c r="F699" i="2"/>
  <c r="E700" i="2"/>
  <c r="H700" i="2" s="1"/>
  <c r="F700" i="2"/>
  <c r="E701" i="2"/>
  <c r="F701" i="2"/>
  <c r="E702" i="2"/>
  <c r="H702" i="2" s="1"/>
  <c r="F702" i="2"/>
  <c r="E703" i="2"/>
  <c r="H703" i="2" s="1"/>
  <c r="F703" i="2"/>
  <c r="E704" i="2"/>
  <c r="F704" i="2"/>
  <c r="E705" i="2"/>
  <c r="H705" i="2" s="1"/>
  <c r="F705" i="2"/>
  <c r="E706" i="2"/>
  <c r="H706" i="2" s="1"/>
  <c r="F706" i="2"/>
  <c r="E707" i="2"/>
  <c r="F707" i="2"/>
  <c r="E708" i="2"/>
  <c r="H708" i="2" s="1"/>
  <c r="F708" i="2"/>
  <c r="E709" i="2"/>
  <c r="H709" i="2" s="1"/>
  <c r="F709" i="2"/>
  <c r="E710" i="2"/>
  <c r="F710" i="2"/>
  <c r="E711" i="2"/>
  <c r="H711" i="2" s="1"/>
  <c r="F711" i="2"/>
  <c r="E712" i="2"/>
  <c r="H712" i="2" s="1"/>
  <c r="F712" i="2"/>
  <c r="E713" i="2"/>
  <c r="F713" i="2"/>
  <c r="E714" i="2"/>
  <c r="H714" i="2" s="1"/>
  <c r="F714" i="2"/>
  <c r="E715" i="2"/>
  <c r="H715" i="2" s="1"/>
  <c r="F715" i="2"/>
  <c r="E716" i="2"/>
  <c r="F716" i="2"/>
  <c r="E717" i="2"/>
  <c r="H717" i="2" s="1"/>
  <c r="F717" i="2"/>
  <c r="E718" i="2"/>
  <c r="H718" i="2" s="1"/>
  <c r="F718" i="2"/>
  <c r="E719" i="2"/>
  <c r="F719" i="2"/>
  <c r="E720" i="2"/>
  <c r="H720" i="2" s="1"/>
  <c r="F720" i="2"/>
  <c r="E721" i="2"/>
  <c r="H721" i="2" s="1"/>
  <c r="F721" i="2"/>
  <c r="E722" i="2"/>
  <c r="F722" i="2"/>
  <c r="E723" i="2"/>
  <c r="H723" i="2" s="1"/>
  <c r="F723" i="2"/>
  <c r="E724" i="2"/>
  <c r="H724" i="2" s="1"/>
  <c r="F724" i="2"/>
  <c r="E725" i="2"/>
  <c r="F725" i="2"/>
  <c r="E726" i="2"/>
  <c r="H726" i="2" s="1"/>
  <c r="F726" i="2"/>
  <c r="E727" i="2"/>
  <c r="H727" i="2" s="1"/>
  <c r="F727" i="2"/>
  <c r="E728" i="2"/>
  <c r="F728" i="2"/>
  <c r="E729" i="2"/>
  <c r="H729" i="2" s="1"/>
  <c r="F729" i="2"/>
  <c r="E730" i="2"/>
  <c r="H730" i="2" s="1"/>
  <c r="F730" i="2"/>
  <c r="E731" i="2"/>
  <c r="F731" i="2"/>
  <c r="E732" i="2"/>
  <c r="H732" i="2" s="1"/>
  <c r="F732" i="2"/>
  <c r="E733" i="2"/>
  <c r="H733" i="2" s="1"/>
  <c r="F733" i="2"/>
  <c r="E734" i="2"/>
  <c r="F734" i="2"/>
  <c r="E735" i="2"/>
  <c r="H735" i="2" s="1"/>
  <c r="F735" i="2"/>
  <c r="E736" i="2"/>
  <c r="H736" i="2" s="1"/>
  <c r="F736" i="2"/>
  <c r="E737" i="2"/>
  <c r="F737" i="2"/>
  <c r="E738" i="2"/>
  <c r="H738" i="2" s="1"/>
  <c r="F738" i="2"/>
  <c r="E739" i="2"/>
  <c r="H739" i="2" s="1"/>
  <c r="F739" i="2"/>
  <c r="E740" i="2"/>
  <c r="F740" i="2"/>
  <c r="E741" i="2"/>
  <c r="H741" i="2" s="1"/>
  <c r="F741" i="2"/>
  <c r="E742" i="2"/>
  <c r="H742" i="2" s="1"/>
  <c r="F742" i="2"/>
  <c r="E743" i="2"/>
  <c r="F743" i="2"/>
  <c r="E744" i="2"/>
  <c r="H744" i="2" s="1"/>
  <c r="F744" i="2"/>
  <c r="E745" i="2"/>
  <c r="H745" i="2" s="1"/>
  <c r="F745" i="2"/>
  <c r="E746" i="2"/>
  <c r="F746" i="2"/>
  <c r="E747" i="2"/>
  <c r="H747" i="2" s="1"/>
  <c r="F747" i="2"/>
  <c r="E748" i="2"/>
  <c r="H748" i="2" s="1"/>
  <c r="F748" i="2"/>
  <c r="E749" i="2"/>
  <c r="F749" i="2"/>
  <c r="E750" i="2"/>
  <c r="H750" i="2" s="1"/>
  <c r="F750" i="2"/>
  <c r="E751" i="2"/>
  <c r="H751" i="2" s="1"/>
  <c r="F751" i="2"/>
  <c r="E752" i="2"/>
  <c r="F752" i="2"/>
  <c r="E753" i="2"/>
  <c r="H753" i="2" s="1"/>
  <c r="F753" i="2"/>
  <c r="E754" i="2"/>
  <c r="H754" i="2" s="1"/>
  <c r="F754" i="2"/>
  <c r="E755" i="2"/>
  <c r="F755" i="2"/>
  <c r="E756" i="2"/>
  <c r="H756" i="2" s="1"/>
  <c r="F756" i="2"/>
  <c r="E757" i="2"/>
  <c r="H757" i="2" s="1"/>
  <c r="F757" i="2"/>
  <c r="E758" i="2"/>
  <c r="F758" i="2"/>
  <c r="E759" i="2"/>
  <c r="H759" i="2" s="1"/>
  <c r="F759" i="2"/>
  <c r="E760" i="2"/>
  <c r="H760" i="2" s="1"/>
  <c r="F760" i="2"/>
  <c r="E761" i="2"/>
  <c r="F761" i="2"/>
  <c r="E762" i="2"/>
  <c r="H762" i="2" s="1"/>
  <c r="F762" i="2"/>
  <c r="E763" i="2"/>
  <c r="H763" i="2" s="1"/>
  <c r="F763" i="2"/>
  <c r="E764" i="2"/>
  <c r="F764" i="2"/>
  <c r="E765" i="2"/>
  <c r="H765" i="2" s="1"/>
  <c r="F765" i="2"/>
  <c r="E766" i="2"/>
  <c r="H766" i="2" s="1"/>
  <c r="F766" i="2"/>
  <c r="E767" i="2"/>
  <c r="F767" i="2"/>
  <c r="E768" i="2"/>
  <c r="H768" i="2" s="1"/>
  <c r="F768" i="2"/>
  <c r="E769" i="2"/>
  <c r="H769" i="2" s="1"/>
  <c r="F769" i="2"/>
  <c r="E770" i="2"/>
  <c r="F770" i="2"/>
  <c r="E771" i="2"/>
  <c r="H771" i="2" s="1"/>
  <c r="F771" i="2"/>
  <c r="E772" i="2"/>
  <c r="H772" i="2" s="1"/>
  <c r="F772" i="2"/>
  <c r="E773" i="2"/>
  <c r="F773" i="2"/>
  <c r="E774" i="2"/>
  <c r="H774" i="2" s="1"/>
  <c r="F774" i="2"/>
  <c r="E775" i="2"/>
  <c r="H775" i="2" s="1"/>
  <c r="F775" i="2"/>
  <c r="E776" i="2"/>
  <c r="F776" i="2"/>
  <c r="E777" i="2"/>
  <c r="H777" i="2" s="1"/>
  <c r="F777" i="2"/>
  <c r="E778" i="2"/>
  <c r="H778" i="2" s="1"/>
  <c r="F778" i="2"/>
  <c r="E779" i="2"/>
  <c r="F779" i="2"/>
  <c r="E780" i="2"/>
  <c r="H780" i="2" s="1"/>
  <c r="F780" i="2"/>
  <c r="E781" i="2"/>
  <c r="H781" i="2" s="1"/>
  <c r="F781" i="2"/>
  <c r="E782" i="2"/>
  <c r="F782" i="2"/>
  <c r="E783" i="2"/>
  <c r="H783" i="2" s="1"/>
  <c r="F783" i="2"/>
  <c r="E784" i="2"/>
  <c r="H784" i="2" s="1"/>
  <c r="F784" i="2"/>
  <c r="E785" i="2"/>
  <c r="F785" i="2"/>
  <c r="E786" i="2"/>
  <c r="H786" i="2" s="1"/>
  <c r="F786" i="2"/>
  <c r="E787" i="2"/>
  <c r="H787" i="2" s="1"/>
  <c r="F787" i="2"/>
  <c r="E788" i="2"/>
  <c r="F788" i="2"/>
  <c r="E789" i="2"/>
  <c r="H789" i="2" s="1"/>
  <c r="F789" i="2"/>
  <c r="E790" i="2"/>
  <c r="H790" i="2" s="1"/>
  <c r="F790" i="2"/>
  <c r="E791" i="2"/>
  <c r="F791" i="2"/>
  <c r="E792" i="2"/>
  <c r="H792" i="2" s="1"/>
  <c r="F792" i="2"/>
  <c r="E793" i="2"/>
  <c r="H793" i="2" s="1"/>
  <c r="F793" i="2"/>
  <c r="E794" i="2"/>
  <c r="F794" i="2"/>
  <c r="E795" i="2"/>
  <c r="H795" i="2" s="1"/>
  <c r="F795" i="2"/>
  <c r="E796" i="2"/>
  <c r="H796" i="2" s="1"/>
  <c r="F796" i="2"/>
  <c r="E797" i="2"/>
  <c r="F797" i="2"/>
  <c r="E798" i="2"/>
  <c r="H798" i="2" s="1"/>
  <c r="F798" i="2"/>
  <c r="E799" i="2"/>
  <c r="H799" i="2" s="1"/>
  <c r="F799" i="2"/>
  <c r="E800" i="2"/>
  <c r="F800" i="2"/>
  <c r="E801" i="2"/>
  <c r="H801" i="2" s="1"/>
  <c r="F801" i="2"/>
  <c r="E802" i="2"/>
  <c r="H802" i="2" s="1"/>
  <c r="F802" i="2"/>
  <c r="E803" i="2"/>
  <c r="F803" i="2"/>
  <c r="E804" i="2"/>
  <c r="H804" i="2" s="1"/>
  <c r="F804" i="2"/>
  <c r="E805" i="2"/>
  <c r="H805" i="2" s="1"/>
  <c r="F805" i="2"/>
  <c r="E806" i="2"/>
  <c r="F806" i="2"/>
  <c r="E807" i="2"/>
  <c r="H807" i="2" s="1"/>
  <c r="F807" i="2"/>
  <c r="E808" i="2"/>
  <c r="H808" i="2" s="1"/>
  <c r="F808" i="2"/>
  <c r="E809" i="2"/>
  <c r="F809" i="2"/>
  <c r="E810" i="2"/>
  <c r="H810" i="2" s="1"/>
  <c r="F810" i="2"/>
  <c r="E811" i="2"/>
  <c r="H811" i="2" s="1"/>
  <c r="F811" i="2"/>
  <c r="E812" i="2"/>
  <c r="F812" i="2"/>
  <c r="E813" i="2"/>
  <c r="H813" i="2" s="1"/>
  <c r="F813" i="2"/>
  <c r="E814" i="2"/>
  <c r="H814" i="2" s="1"/>
  <c r="F814" i="2"/>
  <c r="E815" i="2"/>
  <c r="F815" i="2"/>
  <c r="E816" i="2"/>
  <c r="H816" i="2" s="1"/>
  <c r="F816" i="2"/>
  <c r="E817" i="2"/>
  <c r="H817" i="2" s="1"/>
  <c r="F817" i="2"/>
  <c r="E818" i="2"/>
  <c r="F818" i="2"/>
  <c r="E819" i="2"/>
  <c r="H819" i="2" s="1"/>
  <c r="F819" i="2"/>
  <c r="E820" i="2"/>
  <c r="H820" i="2" s="1"/>
  <c r="F820" i="2"/>
  <c r="E821" i="2"/>
  <c r="F821" i="2"/>
  <c r="E822" i="2"/>
  <c r="H822" i="2" s="1"/>
  <c r="F822" i="2"/>
  <c r="E823" i="2"/>
  <c r="H823" i="2" s="1"/>
  <c r="F823" i="2"/>
  <c r="E824" i="2"/>
  <c r="F824" i="2"/>
  <c r="E825" i="2"/>
  <c r="H825" i="2" s="1"/>
  <c r="F825" i="2"/>
  <c r="E826" i="2"/>
  <c r="H826" i="2" s="1"/>
  <c r="F826" i="2"/>
  <c r="E827" i="2"/>
  <c r="F827" i="2"/>
  <c r="E828" i="2"/>
  <c r="H828" i="2" s="1"/>
  <c r="F828" i="2"/>
  <c r="E829" i="2"/>
  <c r="H829" i="2" s="1"/>
  <c r="F829" i="2"/>
  <c r="E830" i="2"/>
  <c r="F830" i="2"/>
  <c r="E831" i="2"/>
  <c r="H831" i="2" s="1"/>
  <c r="F831" i="2"/>
  <c r="E832" i="2"/>
  <c r="H832" i="2" s="1"/>
  <c r="F832" i="2"/>
  <c r="E833" i="2"/>
  <c r="F833" i="2"/>
  <c r="E834" i="2"/>
  <c r="H834" i="2" s="1"/>
  <c r="F834" i="2"/>
  <c r="E835" i="2"/>
  <c r="H835" i="2" s="1"/>
  <c r="F835" i="2"/>
  <c r="E836" i="2"/>
  <c r="F836" i="2"/>
  <c r="E837" i="2"/>
  <c r="H837" i="2" s="1"/>
  <c r="F837" i="2"/>
  <c r="E838" i="2"/>
  <c r="H838" i="2" s="1"/>
  <c r="F838" i="2"/>
  <c r="E839" i="2"/>
  <c r="F839" i="2"/>
  <c r="E840" i="2"/>
  <c r="H840" i="2" s="1"/>
  <c r="F840" i="2"/>
  <c r="E841" i="2"/>
  <c r="H841" i="2" s="1"/>
  <c r="F841" i="2"/>
  <c r="E842" i="2"/>
  <c r="F842" i="2"/>
  <c r="E843" i="2"/>
  <c r="H843" i="2" s="1"/>
  <c r="F843" i="2"/>
  <c r="E844" i="2"/>
  <c r="H844" i="2" s="1"/>
  <c r="F844" i="2"/>
  <c r="E845" i="2"/>
  <c r="F845" i="2"/>
  <c r="E846" i="2"/>
  <c r="H846" i="2" s="1"/>
  <c r="F846" i="2"/>
  <c r="E847" i="2"/>
  <c r="H847" i="2" s="1"/>
  <c r="F847" i="2"/>
  <c r="E848" i="2"/>
  <c r="F848" i="2"/>
  <c r="E849" i="2"/>
  <c r="H849" i="2" s="1"/>
  <c r="F849" i="2"/>
  <c r="E850" i="2"/>
  <c r="H850" i="2" s="1"/>
  <c r="F850" i="2"/>
  <c r="E851" i="2"/>
  <c r="F851" i="2"/>
  <c r="E852" i="2"/>
  <c r="H852" i="2" s="1"/>
  <c r="F852" i="2"/>
  <c r="E853" i="2"/>
  <c r="H853" i="2" s="1"/>
  <c r="F853" i="2"/>
  <c r="E854" i="2"/>
  <c r="F854" i="2"/>
  <c r="E855" i="2"/>
  <c r="H855" i="2" s="1"/>
  <c r="F855" i="2"/>
  <c r="E856" i="2"/>
  <c r="H856" i="2" s="1"/>
  <c r="F856" i="2"/>
  <c r="E857" i="2"/>
  <c r="F857" i="2"/>
  <c r="E858" i="2"/>
  <c r="H858" i="2" s="1"/>
  <c r="F858" i="2"/>
  <c r="E859" i="2"/>
  <c r="H859" i="2" s="1"/>
  <c r="F859" i="2"/>
  <c r="E860" i="2"/>
  <c r="F860" i="2"/>
  <c r="E861" i="2"/>
  <c r="H861" i="2" s="1"/>
  <c r="F861" i="2"/>
  <c r="E862" i="2"/>
  <c r="H862" i="2" s="1"/>
  <c r="F862" i="2"/>
  <c r="E863" i="2"/>
  <c r="F863" i="2"/>
  <c r="E864" i="2"/>
  <c r="H864" i="2" s="1"/>
  <c r="F864" i="2"/>
  <c r="E865" i="2"/>
  <c r="H865" i="2" s="1"/>
  <c r="F865" i="2"/>
  <c r="E866" i="2"/>
  <c r="F866" i="2"/>
  <c r="E867" i="2"/>
  <c r="H867" i="2" s="1"/>
  <c r="F867" i="2"/>
  <c r="E868" i="2"/>
  <c r="H868" i="2" s="1"/>
  <c r="F868" i="2"/>
  <c r="E869" i="2"/>
  <c r="F869" i="2"/>
  <c r="E870" i="2"/>
  <c r="H870" i="2" s="1"/>
  <c r="F870" i="2"/>
  <c r="E871" i="2"/>
  <c r="H871" i="2" s="1"/>
  <c r="F871" i="2"/>
  <c r="E872" i="2"/>
  <c r="F872" i="2"/>
  <c r="E873" i="2"/>
  <c r="H873" i="2" s="1"/>
  <c r="F873" i="2"/>
  <c r="E874" i="2"/>
  <c r="H874" i="2" s="1"/>
  <c r="F874" i="2"/>
  <c r="E875" i="2"/>
  <c r="F875" i="2"/>
  <c r="E876" i="2"/>
  <c r="H876" i="2" s="1"/>
  <c r="F876" i="2"/>
  <c r="E877" i="2"/>
  <c r="H877" i="2" s="1"/>
  <c r="F877" i="2"/>
  <c r="E878" i="2"/>
  <c r="F878" i="2"/>
  <c r="E879" i="2"/>
  <c r="H879" i="2" s="1"/>
  <c r="F879" i="2"/>
  <c r="E880" i="2"/>
  <c r="H880" i="2" s="1"/>
  <c r="F880" i="2"/>
  <c r="E881" i="2"/>
  <c r="F881" i="2"/>
  <c r="E882" i="2"/>
  <c r="H882" i="2" s="1"/>
  <c r="F882" i="2"/>
  <c r="E883" i="2"/>
  <c r="H883" i="2" s="1"/>
  <c r="F883" i="2"/>
  <c r="E884" i="2"/>
  <c r="F884" i="2"/>
  <c r="E885" i="2"/>
  <c r="H885" i="2" s="1"/>
  <c r="F885" i="2"/>
  <c r="E886" i="2"/>
  <c r="H886" i="2" s="1"/>
  <c r="F886" i="2"/>
  <c r="E887" i="2"/>
  <c r="F887" i="2"/>
  <c r="E888" i="2"/>
  <c r="H888" i="2" s="1"/>
  <c r="F888" i="2"/>
  <c r="E889" i="2"/>
  <c r="H889" i="2" s="1"/>
  <c r="F889" i="2"/>
  <c r="E890" i="2"/>
  <c r="F890" i="2"/>
  <c r="E891" i="2"/>
  <c r="H891" i="2" s="1"/>
  <c r="F891" i="2"/>
  <c r="E892" i="2"/>
  <c r="H892" i="2" s="1"/>
  <c r="F892" i="2"/>
  <c r="E893" i="2"/>
  <c r="F893" i="2"/>
  <c r="E894" i="2"/>
  <c r="H894" i="2" s="1"/>
  <c r="F894" i="2"/>
  <c r="E895" i="2"/>
  <c r="H895" i="2" s="1"/>
  <c r="F895" i="2"/>
  <c r="E896" i="2"/>
  <c r="F896" i="2"/>
  <c r="E897" i="2"/>
  <c r="H897" i="2" s="1"/>
  <c r="F897" i="2"/>
  <c r="E898" i="2"/>
  <c r="H898" i="2" s="1"/>
  <c r="F898" i="2"/>
  <c r="E899" i="2"/>
  <c r="F899" i="2"/>
  <c r="E900" i="2"/>
  <c r="H900" i="2" s="1"/>
  <c r="F900" i="2"/>
  <c r="E901" i="2"/>
  <c r="H901" i="2" s="1"/>
  <c r="F901" i="2"/>
  <c r="E902" i="2"/>
  <c r="F902" i="2"/>
  <c r="E903" i="2"/>
  <c r="H903" i="2" s="1"/>
  <c r="F903" i="2"/>
  <c r="E904" i="2"/>
  <c r="H904" i="2" s="1"/>
  <c r="F904" i="2"/>
  <c r="E905" i="2"/>
  <c r="F905" i="2"/>
  <c r="E906" i="2"/>
  <c r="H906" i="2" s="1"/>
  <c r="F906" i="2"/>
  <c r="E907" i="2"/>
  <c r="H907" i="2" s="1"/>
  <c r="F907" i="2"/>
  <c r="E908" i="2"/>
  <c r="F908" i="2"/>
  <c r="E909" i="2"/>
  <c r="H909" i="2" s="1"/>
  <c r="F909" i="2"/>
  <c r="E910" i="2"/>
  <c r="H910" i="2" s="1"/>
  <c r="F910" i="2"/>
  <c r="E911" i="2"/>
  <c r="F911" i="2"/>
  <c r="E912" i="2"/>
  <c r="H912" i="2" s="1"/>
  <c r="F912" i="2"/>
  <c r="E913" i="2"/>
  <c r="H913" i="2" s="1"/>
  <c r="F913" i="2"/>
  <c r="E914" i="2"/>
  <c r="F914" i="2"/>
  <c r="E915" i="2"/>
  <c r="H915" i="2" s="1"/>
  <c r="F915" i="2"/>
  <c r="E916" i="2"/>
  <c r="H916" i="2" s="1"/>
  <c r="F916" i="2"/>
  <c r="E917" i="2"/>
  <c r="F917" i="2"/>
  <c r="E918" i="2"/>
  <c r="H918" i="2" s="1"/>
  <c r="F918" i="2"/>
  <c r="E919" i="2"/>
  <c r="H919" i="2" s="1"/>
  <c r="F919" i="2"/>
  <c r="E920" i="2"/>
  <c r="F920" i="2"/>
  <c r="E921" i="2"/>
  <c r="H921" i="2" s="1"/>
  <c r="F921" i="2"/>
  <c r="E922" i="2"/>
  <c r="H922" i="2" s="1"/>
  <c r="F922" i="2"/>
  <c r="E923" i="2"/>
  <c r="F923" i="2"/>
  <c r="E924" i="2"/>
  <c r="H924" i="2" s="1"/>
  <c r="F924" i="2"/>
  <c r="E925" i="2"/>
  <c r="H925" i="2" s="1"/>
  <c r="F925" i="2"/>
  <c r="E926" i="2"/>
  <c r="F926" i="2"/>
  <c r="E927" i="2"/>
  <c r="H927" i="2" s="1"/>
  <c r="F927" i="2"/>
  <c r="E928" i="2"/>
  <c r="H928" i="2" s="1"/>
  <c r="F928" i="2"/>
  <c r="E929" i="2"/>
  <c r="F929" i="2"/>
  <c r="E930" i="2"/>
  <c r="H930" i="2" s="1"/>
  <c r="F930" i="2"/>
  <c r="E931" i="2"/>
  <c r="H931" i="2" s="1"/>
  <c r="F931" i="2"/>
  <c r="E932" i="2"/>
  <c r="F932" i="2"/>
  <c r="E933" i="2"/>
  <c r="H933" i="2" s="1"/>
  <c r="F933" i="2"/>
  <c r="E934" i="2"/>
  <c r="H934" i="2" s="1"/>
  <c r="F934" i="2"/>
  <c r="E935" i="2"/>
  <c r="F935" i="2"/>
  <c r="E936" i="2"/>
  <c r="H936" i="2" s="1"/>
  <c r="F936" i="2"/>
  <c r="E937" i="2"/>
  <c r="H937" i="2" s="1"/>
  <c r="F937" i="2"/>
  <c r="E938" i="2"/>
  <c r="F938" i="2"/>
  <c r="E939" i="2"/>
  <c r="H939" i="2" s="1"/>
  <c r="F939" i="2"/>
  <c r="E940" i="2"/>
  <c r="H940" i="2" s="1"/>
  <c r="F940" i="2"/>
  <c r="E941" i="2"/>
  <c r="F941" i="2"/>
  <c r="E942" i="2"/>
  <c r="H942" i="2" s="1"/>
  <c r="F942" i="2"/>
  <c r="E943" i="2"/>
  <c r="H943" i="2" s="1"/>
  <c r="F943" i="2"/>
  <c r="E944" i="2"/>
  <c r="F944" i="2"/>
  <c r="E945" i="2"/>
  <c r="H945" i="2" s="1"/>
  <c r="F945" i="2"/>
  <c r="E946" i="2"/>
  <c r="H946" i="2" s="1"/>
  <c r="F946" i="2"/>
  <c r="E947" i="2"/>
  <c r="F947" i="2"/>
  <c r="E948" i="2"/>
  <c r="H948" i="2" s="1"/>
  <c r="F948" i="2"/>
  <c r="E949" i="2"/>
  <c r="H949" i="2" s="1"/>
  <c r="F949" i="2"/>
  <c r="E950" i="2"/>
  <c r="F950" i="2"/>
  <c r="E951" i="2"/>
  <c r="H951" i="2" s="1"/>
  <c r="F951" i="2"/>
  <c r="E952" i="2"/>
  <c r="H952" i="2" s="1"/>
  <c r="F952" i="2"/>
  <c r="E953" i="2"/>
  <c r="F953" i="2"/>
  <c r="E954" i="2"/>
  <c r="H954" i="2" s="1"/>
  <c r="F954" i="2"/>
  <c r="E955" i="2"/>
  <c r="H955" i="2" s="1"/>
  <c r="F955" i="2"/>
  <c r="E956" i="2"/>
  <c r="F956" i="2"/>
  <c r="E957" i="2"/>
  <c r="H957" i="2" s="1"/>
  <c r="F957" i="2"/>
  <c r="E958" i="2"/>
  <c r="H958" i="2" s="1"/>
  <c r="F958" i="2"/>
  <c r="E959" i="2"/>
  <c r="F959" i="2"/>
  <c r="E960" i="2"/>
  <c r="H960" i="2" s="1"/>
  <c r="F960" i="2"/>
  <c r="E961" i="2"/>
  <c r="H961" i="2" s="1"/>
  <c r="F961" i="2"/>
  <c r="E962" i="2"/>
  <c r="F962" i="2"/>
  <c r="E963" i="2"/>
  <c r="H963" i="2" s="1"/>
  <c r="F963" i="2"/>
  <c r="E964" i="2"/>
  <c r="H964" i="2" s="1"/>
  <c r="F964" i="2"/>
  <c r="E965" i="2"/>
  <c r="F965" i="2"/>
  <c r="E966" i="2"/>
  <c r="H966" i="2" s="1"/>
  <c r="F966" i="2"/>
  <c r="E967" i="2"/>
  <c r="H967" i="2" s="1"/>
  <c r="F967" i="2"/>
  <c r="E968" i="2"/>
  <c r="F968" i="2"/>
  <c r="E969" i="2"/>
  <c r="H969" i="2" s="1"/>
  <c r="F969" i="2"/>
  <c r="E970" i="2"/>
  <c r="H970" i="2" s="1"/>
  <c r="F970" i="2"/>
  <c r="E971" i="2"/>
  <c r="F971" i="2"/>
  <c r="E972" i="2"/>
  <c r="H972" i="2" s="1"/>
  <c r="F972" i="2"/>
  <c r="E973" i="2"/>
  <c r="H973" i="2" s="1"/>
  <c r="F973" i="2"/>
  <c r="E974" i="2"/>
  <c r="F974" i="2"/>
  <c r="E975" i="2"/>
  <c r="H975" i="2" s="1"/>
  <c r="F975" i="2"/>
  <c r="E976" i="2"/>
  <c r="H976" i="2" s="1"/>
  <c r="F976" i="2"/>
  <c r="E977" i="2"/>
  <c r="F977" i="2"/>
  <c r="E978" i="2"/>
  <c r="H978" i="2" s="1"/>
  <c r="F978" i="2"/>
  <c r="E979" i="2"/>
  <c r="H979" i="2" s="1"/>
  <c r="F979" i="2"/>
  <c r="E980" i="2"/>
  <c r="F980" i="2"/>
  <c r="E981" i="2"/>
  <c r="H981" i="2" s="1"/>
  <c r="F981" i="2"/>
  <c r="E982" i="2"/>
  <c r="H982" i="2" s="1"/>
  <c r="F982" i="2"/>
  <c r="E983" i="2"/>
  <c r="F983" i="2"/>
  <c r="E984" i="2"/>
  <c r="H984" i="2" s="1"/>
  <c r="F984" i="2"/>
  <c r="E985" i="2"/>
  <c r="H985" i="2" s="1"/>
  <c r="F985" i="2"/>
  <c r="E986" i="2"/>
  <c r="F986" i="2"/>
  <c r="E987" i="2"/>
  <c r="H987" i="2" s="1"/>
  <c r="F987" i="2"/>
  <c r="E988" i="2"/>
  <c r="H988" i="2" s="1"/>
  <c r="F988" i="2"/>
  <c r="E989" i="2"/>
  <c r="F989" i="2"/>
  <c r="E990" i="2"/>
  <c r="H990" i="2" s="1"/>
  <c r="F990" i="2"/>
  <c r="E991" i="2"/>
  <c r="H991" i="2" s="1"/>
  <c r="F991" i="2"/>
  <c r="E992" i="2"/>
  <c r="F992" i="2"/>
  <c r="E993" i="2"/>
  <c r="H993" i="2" s="1"/>
  <c r="F993" i="2"/>
  <c r="E994" i="2"/>
  <c r="H994" i="2" s="1"/>
  <c r="F994" i="2"/>
  <c r="E995" i="2"/>
  <c r="F995" i="2"/>
  <c r="E996" i="2"/>
  <c r="H996" i="2" s="1"/>
  <c r="F996" i="2"/>
  <c r="E997" i="2"/>
  <c r="H997" i="2" s="1"/>
  <c r="F997" i="2"/>
  <c r="E998" i="2"/>
  <c r="F998" i="2"/>
  <c r="E999" i="2"/>
  <c r="H999" i="2" s="1"/>
  <c r="F999" i="2"/>
  <c r="E1000" i="2"/>
  <c r="H1000" i="2" s="1"/>
  <c r="F1000" i="2"/>
  <c r="E1001" i="2"/>
  <c r="F1001" i="2"/>
  <c r="E1002" i="2"/>
  <c r="H1002" i="2" s="1"/>
  <c r="F1002" i="2"/>
  <c r="E1003" i="2"/>
  <c r="H1003" i="2" s="1"/>
  <c r="F1003" i="2"/>
  <c r="E1004" i="2"/>
  <c r="F1004" i="2"/>
  <c r="E1005" i="2"/>
  <c r="H1005" i="2" s="1"/>
  <c r="F1005" i="2"/>
  <c r="E1006" i="2"/>
  <c r="H1006" i="2" s="1"/>
  <c r="F1006" i="2"/>
  <c r="E1007" i="2"/>
  <c r="F1007" i="2"/>
  <c r="E1008" i="2"/>
  <c r="H1008" i="2" s="1"/>
  <c r="F1008" i="2"/>
  <c r="E1009" i="2"/>
  <c r="H1009" i="2" s="1"/>
  <c r="F1009" i="2"/>
  <c r="E1010" i="2"/>
  <c r="F1010" i="2"/>
  <c r="E1011" i="2"/>
  <c r="H1011" i="2" s="1"/>
  <c r="F1011" i="2"/>
  <c r="E1012" i="2"/>
  <c r="H1012" i="2" s="1"/>
  <c r="F1012" i="2"/>
  <c r="E1013" i="2"/>
  <c r="F1013" i="2"/>
  <c r="E1014" i="2"/>
  <c r="H1014" i="2" s="1"/>
  <c r="F1014" i="2"/>
  <c r="E1015" i="2"/>
  <c r="H1015" i="2" s="1"/>
  <c r="F1015" i="2"/>
  <c r="E1016" i="2"/>
  <c r="F1016" i="2"/>
  <c r="E1017" i="2"/>
  <c r="H1017" i="2" s="1"/>
  <c r="F1017" i="2"/>
  <c r="E1018" i="2"/>
  <c r="H1018" i="2" s="1"/>
  <c r="F1018" i="2"/>
  <c r="E1019" i="2"/>
  <c r="F1019" i="2"/>
  <c r="E1020" i="2"/>
  <c r="H1020" i="2" s="1"/>
  <c r="F1020" i="2"/>
  <c r="E1021" i="2"/>
  <c r="H1021" i="2" s="1"/>
  <c r="F1021" i="2"/>
  <c r="E1022" i="2"/>
  <c r="F1022" i="2"/>
  <c r="E1023" i="2"/>
  <c r="H1023" i="2" s="1"/>
  <c r="F1023" i="2"/>
  <c r="E1024" i="2"/>
  <c r="H1024" i="2" s="1"/>
  <c r="F1024" i="2"/>
  <c r="E1025" i="2"/>
  <c r="F1025" i="2"/>
  <c r="E1026" i="2"/>
  <c r="H1026" i="2" s="1"/>
  <c r="F1026" i="2"/>
  <c r="E1027" i="2"/>
  <c r="H1027" i="2" s="1"/>
  <c r="F1027" i="2"/>
  <c r="E1028" i="2"/>
  <c r="F1028" i="2"/>
  <c r="E1029" i="2"/>
  <c r="H1029" i="2" s="1"/>
  <c r="F1029" i="2"/>
  <c r="E1030" i="2"/>
  <c r="H1030" i="2" s="1"/>
  <c r="F1030" i="2"/>
  <c r="E1031" i="2"/>
  <c r="F1031" i="2"/>
  <c r="E1032" i="2"/>
  <c r="H1032" i="2" s="1"/>
  <c r="F1032" i="2"/>
  <c r="E1033" i="2"/>
  <c r="H1033" i="2" s="1"/>
  <c r="F1033" i="2"/>
  <c r="E1034" i="2"/>
  <c r="F1034" i="2"/>
  <c r="E1035" i="2"/>
  <c r="H1035" i="2" s="1"/>
  <c r="F1035" i="2"/>
  <c r="E1036" i="2"/>
  <c r="H1036" i="2" s="1"/>
  <c r="F1036" i="2"/>
  <c r="E1037" i="2"/>
  <c r="F1037" i="2"/>
  <c r="E1038" i="2"/>
  <c r="H1038" i="2" s="1"/>
  <c r="F1038" i="2"/>
  <c r="E1039" i="2"/>
  <c r="H1039" i="2" s="1"/>
  <c r="F1039" i="2"/>
  <c r="E1040" i="2"/>
  <c r="F1040" i="2"/>
  <c r="E1041" i="2"/>
  <c r="H1041" i="2" s="1"/>
  <c r="F1041" i="2"/>
  <c r="E1042" i="2"/>
  <c r="H1042" i="2" s="1"/>
  <c r="F1042" i="2"/>
  <c r="E1043" i="2"/>
  <c r="F1043" i="2"/>
  <c r="E1044" i="2"/>
  <c r="H1044" i="2" s="1"/>
  <c r="F1044" i="2"/>
  <c r="E1045" i="2"/>
  <c r="H1045" i="2" s="1"/>
  <c r="F1045" i="2"/>
  <c r="E1046" i="2"/>
  <c r="F1046" i="2"/>
  <c r="E1047" i="2"/>
  <c r="H1047" i="2" s="1"/>
  <c r="F1047" i="2"/>
  <c r="E1048" i="2"/>
  <c r="H1048" i="2" s="1"/>
  <c r="F1048" i="2"/>
  <c r="E1049" i="2"/>
  <c r="F1049" i="2"/>
  <c r="E1050" i="2"/>
  <c r="H1050" i="2" s="1"/>
  <c r="F1050" i="2"/>
  <c r="E1051" i="2"/>
  <c r="H1051" i="2" s="1"/>
  <c r="F1051" i="2"/>
  <c r="E1052" i="2"/>
  <c r="F1052" i="2"/>
  <c r="E1053" i="2"/>
  <c r="H1053" i="2" s="1"/>
  <c r="F1053" i="2"/>
  <c r="E1054" i="2"/>
  <c r="H1054" i="2" s="1"/>
  <c r="F1054" i="2"/>
  <c r="E1055" i="2"/>
  <c r="F1055" i="2"/>
  <c r="E1056" i="2"/>
  <c r="H1056" i="2" s="1"/>
  <c r="F1056" i="2"/>
  <c r="E1057" i="2"/>
  <c r="H1057" i="2" s="1"/>
  <c r="F1057" i="2"/>
  <c r="E1058" i="2"/>
  <c r="F1058" i="2"/>
  <c r="E1059" i="2"/>
  <c r="H1059" i="2" s="1"/>
  <c r="F1059" i="2"/>
  <c r="E1060" i="2"/>
  <c r="H1060" i="2" s="1"/>
  <c r="F1060" i="2"/>
  <c r="E1061" i="2"/>
  <c r="F1061" i="2"/>
  <c r="E1062" i="2"/>
  <c r="H1062" i="2" s="1"/>
  <c r="F1062" i="2"/>
  <c r="E1063" i="2"/>
  <c r="H1063" i="2" s="1"/>
  <c r="F1063" i="2"/>
  <c r="E1064" i="2"/>
  <c r="F1064" i="2"/>
  <c r="E1065" i="2"/>
  <c r="H1065" i="2" s="1"/>
  <c r="F1065" i="2"/>
  <c r="E1066" i="2"/>
  <c r="H1066" i="2" s="1"/>
  <c r="F1066" i="2"/>
  <c r="E1067" i="2"/>
  <c r="F1067" i="2"/>
  <c r="E1068" i="2"/>
  <c r="H1068" i="2" s="1"/>
  <c r="F1068" i="2"/>
  <c r="E1069" i="2"/>
  <c r="H1069" i="2" s="1"/>
  <c r="F1069" i="2"/>
  <c r="E1070" i="2"/>
  <c r="F1070" i="2"/>
  <c r="E1071" i="2"/>
  <c r="H1071" i="2" s="1"/>
  <c r="F1071" i="2"/>
  <c r="E1072" i="2"/>
  <c r="H1072" i="2" s="1"/>
  <c r="F1072" i="2"/>
  <c r="E1073" i="2"/>
  <c r="F1073" i="2"/>
  <c r="E1074" i="2"/>
  <c r="H1074" i="2" s="1"/>
  <c r="F1074" i="2"/>
  <c r="E1075" i="2"/>
  <c r="H1075" i="2" s="1"/>
  <c r="F1075" i="2"/>
  <c r="E1076" i="2"/>
  <c r="F1076" i="2"/>
  <c r="E1077" i="2"/>
  <c r="H1077" i="2" s="1"/>
  <c r="F1077" i="2"/>
  <c r="E1078" i="2"/>
  <c r="H1078" i="2" s="1"/>
  <c r="F1078" i="2"/>
  <c r="E1079" i="2"/>
  <c r="F1079" i="2"/>
  <c r="E1080" i="2"/>
  <c r="H1080" i="2" s="1"/>
  <c r="F1080" i="2"/>
  <c r="E1081" i="2"/>
  <c r="H1081" i="2" s="1"/>
  <c r="F1081" i="2"/>
  <c r="E1082" i="2"/>
  <c r="F1082" i="2"/>
  <c r="E1083" i="2"/>
  <c r="H1083" i="2" s="1"/>
  <c r="F1083" i="2"/>
  <c r="E1084" i="2"/>
  <c r="H1084" i="2" s="1"/>
  <c r="F1084" i="2"/>
  <c r="E1085" i="2"/>
  <c r="F1085" i="2"/>
  <c r="E1086" i="2"/>
  <c r="H1086" i="2" s="1"/>
  <c r="F1086" i="2"/>
  <c r="E1087" i="2"/>
  <c r="H1087" i="2" s="1"/>
  <c r="F1087" i="2"/>
  <c r="E1088" i="2"/>
  <c r="F1088" i="2"/>
  <c r="E1089" i="2"/>
  <c r="H1089" i="2" s="1"/>
  <c r="F1089" i="2"/>
  <c r="E1090" i="2"/>
  <c r="H1090" i="2" s="1"/>
  <c r="F1090" i="2"/>
  <c r="E1091" i="2"/>
  <c r="F1091" i="2"/>
  <c r="E1092" i="2"/>
  <c r="H1092" i="2" s="1"/>
  <c r="F1092" i="2"/>
  <c r="E1093" i="2"/>
  <c r="H1093" i="2" s="1"/>
  <c r="F1093" i="2"/>
  <c r="E1094" i="2"/>
  <c r="F1094" i="2"/>
  <c r="E1095" i="2"/>
  <c r="H1095" i="2" s="1"/>
  <c r="F1095" i="2"/>
  <c r="E1096" i="2"/>
  <c r="H1096" i="2" s="1"/>
  <c r="F1096" i="2"/>
  <c r="E1097" i="2"/>
  <c r="F1097" i="2"/>
  <c r="E1098" i="2"/>
  <c r="H1098" i="2" s="1"/>
  <c r="F1098" i="2"/>
  <c r="E1099" i="2"/>
  <c r="H1099" i="2" s="1"/>
  <c r="F1099" i="2"/>
  <c r="E1100" i="2"/>
  <c r="F1100" i="2"/>
  <c r="E1101" i="2"/>
  <c r="H1101" i="2" s="1"/>
  <c r="F1101" i="2"/>
  <c r="E1102" i="2"/>
  <c r="H1102" i="2" s="1"/>
  <c r="F1102" i="2"/>
  <c r="E1103" i="2"/>
  <c r="F1103" i="2"/>
  <c r="E1104" i="2"/>
  <c r="H1104" i="2" s="1"/>
  <c r="F1104" i="2"/>
  <c r="E1105" i="2"/>
  <c r="H1105" i="2" s="1"/>
  <c r="F1105" i="2"/>
  <c r="E1106" i="2"/>
  <c r="F1106" i="2"/>
  <c r="E1107" i="2"/>
  <c r="H1107" i="2" s="1"/>
  <c r="F1107" i="2"/>
  <c r="E1108" i="2"/>
  <c r="H1108" i="2" s="1"/>
  <c r="F1108" i="2"/>
  <c r="E1109" i="2"/>
  <c r="F1109" i="2"/>
  <c r="E1110" i="2"/>
  <c r="H1110" i="2" s="1"/>
  <c r="F1110" i="2"/>
  <c r="E1111" i="2"/>
  <c r="H1111" i="2" s="1"/>
  <c r="F1111" i="2"/>
  <c r="E1112" i="2"/>
  <c r="F1112" i="2"/>
  <c r="E1113" i="2"/>
  <c r="H1113" i="2" s="1"/>
  <c r="F1113" i="2"/>
  <c r="E1114" i="2"/>
  <c r="H1114" i="2" s="1"/>
  <c r="F1114" i="2"/>
  <c r="E1115" i="2"/>
  <c r="F1115" i="2"/>
  <c r="E1116" i="2"/>
  <c r="H1116" i="2" s="1"/>
  <c r="F1116" i="2"/>
  <c r="E1117" i="2"/>
  <c r="H1117" i="2" s="1"/>
  <c r="F1117" i="2"/>
  <c r="E1118" i="2"/>
  <c r="F1118" i="2"/>
  <c r="E1119" i="2"/>
  <c r="H1119" i="2" s="1"/>
  <c r="F1119" i="2"/>
  <c r="E1120" i="2"/>
  <c r="H1120" i="2" s="1"/>
  <c r="F1120" i="2"/>
  <c r="E1121" i="2"/>
  <c r="F1121" i="2"/>
  <c r="E1122" i="2"/>
  <c r="H1122" i="2" s="1"/>
  <c r="F1122" i="2"/>
  <c r="E1123" i="2"/>
  <c r="H1123" i="2" s="1"/>
  <c r="F1123" i="2"/>
  <c r="E1124" i="2"/>
  <c r="F1124" i="2"/>
  <c r="E1125" i="2"/>
  <c r="H1125" i="2" s="1"/>
  <c r="F1125" i="2"/>
  <c r="E1126" i="2"/>
  <c r="H1126" i="2" s="1"/>
  <c r="F1126" i="2"/>
  <c r="E1127" i="2"/>
  <c r="F1127" i="2"/>
  <c r="E1128" i="2"/>
  <c r="H1128" i="2" s="1"/>
  <c r="F1128" i="2"/>
  <c r="E1129" i="2"/>
  <c r="H1129" i="2" s="1"/>
  <c r="F1129" i="2"/>
  <c r="E1130" i="2"/>
  <c r="F1130" i="2"/>
  <c r="E1131" i="2"/>
  <c r="H1131" i="2" s="1"/>
  <c r="F1131" i="2"/>
  <c r="E1132" i="2"/>
  <c r="H1132" i="2" s="1"/>
  <c r="F1132" i="2"/>
  <c r="E1133" i="2"/>
  <c r="F1133" i="2"/>
  <c r="E1134" i="2"/>
  <c r="H1134" i="2" s="1"/>
  <c r="F1134" i="2"/>
  <c r="E1135" i="2"/>
  <c r="H1135" i="2" s="1"/>
  <c r="F1135" i="2"/>
  <c r="E1136" i="2"/>
  <c r="F1136" i="2"/>
  <c r="E1137" i="2"/>
  <c r="H1137" i="2" s="1"/>
  <c r="F1137" i="2"/>
  <c r="E1138" i="2"/>
  <c r="H1138" i="2" s="1"/>
  <c r="F1138" i="2"/>
  <c r="E1139" i="2"/>
  <c r="F1139" i="2"/>
  <c r="E1140" i="2"/>
  <c r="H1140" i="2" s="1"/>
  <c r="F1140" i="2"/>
  <c r="E1141" i="2"/>
  <c r="H1141" i="2" s="1"/>
  <c r="F1141" i="2"/>
  <c r="E1142" i="2"/>
  <c r="F1142" i="2"/>
  <c r="E1143" i="2"/>
  <c r="H1143" i="2" s="1"/>
  <c r="F1143" i="2"/>
  <c r="E1144" i="2"/>
  <c r="H1144" i="2" s="1"/>
  <c r="F1144" i="2"/>
  <c r="E1145" i="2"/>
  <c r="F1145" i="2"/>
  <c r="E1146" i="2"/>
  <c r="H1146" i="2" s="1"/>
  <c r="F1146" i="2"/>
  <c r="E1147" i="2"/>
  <c r="H1147" i="2" s="1"/>
  <c r="F1147" i="2"/>
  <c r="E1148" i="2"/>
  <c r="F1148" i="2"/>
  <c r="E1149" i="2"/>
  <c r="H1149" i="2" s="1"/>
  <c r="F1149" i="2"/>
  <c r="E1150" i="2"/>
  <c r="H1150" i="2" s="1"/>
  <c r="F1150" i="2"/>
  <c r="E1151" i="2"/>
  <c r="F1151" i="2"/>
  <c r="E1152" i="2"/>
  <c r="H1152" i="2" s="1"/>
  <c r="F1152" i="2"/>
  <c r="E1153" i="2"/>
  <c r="H1153" i="2" s="1"/>
  <c r="F1153" i="2"/>
  <c r="E1154" i="2"/>
  <c r="F1154" i="2"/>
  <c r="E1155" i="2"/>
  <c r="H1155" i="2" s="1"/>
  <c r="F1155" i="2"/>
  <c r="E1156" i="2"/>
  <c r="H1156" i="2" s="1"/>
  <c r="F1156" i="2"/>
  <c r="E1157" i="2"/>
  <c r="F1157" i="2"/>
  <c r="E1158" i="2"/>
  <c r="H1158" i="2" s="1"/>
  <c r="F1158" i="2"/>
  <c r="E1159" i="2"/>
  <c r="H1159" i="2" s="1"/>
  <c r="F1159" i="2"/>
  <c r="E1160" i="2"/>
  <c r="F1160" i="2"/>
  <c r="E1161" i="2"/>
  <c r="H1161" i="2" s="1"/>
  <c r="F1161" i="2"/>
  <c r="E1162" i="2"/>
  <c r="H1162" i="2" s="1"/>
  <c r="F1162" i="2"/>
  <c r="E1163" i="2"/>
  <c r="F1163" i="2"/>
  <c r="E1164" i="2"/>
  <c r="H1164" i="2" s="1"/>
  <c r="F1164" i="2"/>
  <c r="E1165" i="2"/>
  <c r="H1165" i="2" s="1"/>
  <c r="F1165" i="2"/>
  <c r="E1166" i="2"/>
  <c r="F1166" i="2"/>
  <c r="E1167" i="2"/>
  <c r="H1167" i="2" s="1"/>
  <c r="F1167" i="2"/>
  <c r="E1168" i="2"/>
  <c r="H1168" i="2" s="1"/>
  <c r="F1168" i="2"/>
  <c r="E1169" i="2"/>
  <c r="F1169" i="2"/>
  <c r="E1170" i="2"/>
  <c r="H1170" i="2" s="1"/>
  <c r="F1170" i="2"/>
  <c r="E1171" i="2"/>
  <c r="H1171" i="2" s="1"/>
  <c r="F1171" i="2"/>
  <c r="E1172" i="2"/>
  <c r="F1172" i="2"/>
  <c r="E1173" i="2"/>
  <c r="H1173" i="2" s="1"/>
  <c r="F1173" i="2"/>
  <c r="E1174" i="2"/>
  <c r="H1174" i="2" s="1"/>
  <c r="F1174" i="2"/>
  <c r="E1175" i="2"/>
  <c r="F1175" i="2"/>
  <c r="E1176" i="2"/>
  <c r="H1176" i="2" s="1"/>
  <c r="F1176" i="2"/>
  <c r="E1177" i="2"/>
  <c r="H1177" i="2" s="1"/>
  <c r="F1177" i="2"/>
  <c r="E1178" i="2"/>
  <c r="F1178" i="2"/>
  <c r="E1179" i="2"/>
  <c r="H1179" i="2" s="1"/>
  <c r="F1179" i="2"/>
  <c r="E1180" i="2"/>
  <c r="H1180" i="2" s="1"/>
  <c r="F1180" i="2"/>
  <c r="E1181" i="2"/>
  <c r="F1181" i="2"/>
  <c r="E1182" i="2"/>
  <c r="H1182" i="2" s="1"/>
  <c r="F1182" i="2"/>
  <c r="E1183" i="2"/>
  <c r="H1183" i="2" s="1"/>
  <c r="F1183" i="2"/>
  <c r="E1184" i="2"/>
  <c r="F1184" i="2"/>
  <c r="E1185" i="2"/>
  <c r="H1185" i="2" s="1"/>
  <c r="F1185" i="2"/>
  <c r="E1186" i="2"/>
  <c r="H1186" i="2" s="1"/>
  <c r="F1186" i="2"/>
  <c r="E1187" i="2"/>
  <c r="F1187" i="2"/>
  <c r="E1188" i="2"/>
  <c r="H1188" i="2" s="1"/>
  <c r="F1188" i="2"/>
  <c r="E1189" i="2"/>
  <c r="H1189" i="2" s="1"/>
  <c r="F1189" i="2"/>
  <c r="E1190" i="2"/>
  <c r="F1190" i="2"/>
  <c r="E1191" i="2"/>
  <c r="H1191" i="2" s="1"/>
  <c r="F1191" i="2"/>
  <c r="E1192" i="2"/>
  <c r="H1192" i="2" s="1"/>
  <c r="F1192" i="2"/>
  <c r="E1193" i="2"/>
  <c r="F1193" i="2"/>
  <c r="E1194" i="2"/>
  <c r="H1194" i="2" s="1"/>
  <c r="F1194" i="2"/>
  <c r="E1195" i="2"/>
  <c r="H1195" i="2" s="1"/>
  <c r="F1195" i="2"/>
  <c r="E1196" i="2"/>
  <c r="F1196" i="2"/>
  <c r="E1197" i="2"/>
  <c r="H1197" i="2" s="1"/>
  <c r="F1197" i="2"/>
  <c r="E1198" i="2"/>
  <c r="H1198" i="2" s="1"/>
  <c r="F1198" i="2"/>
  <c r="E1199" i="2"/>
  <c r="F1199" i="2"/>
  <c r="E1200" i="2"/>
  <c r="H1200" i="2" s="1"/>
  <c r="F1200" i="2"/>
  <c r="E1201" i="2"/>
  <c r="H1201" i="2" s="1"/>
  <c r="F1201" i="2"/>
  <c r="E1202" i="2"/>
  <c r="F1202" i="2"/>
  <c r="E1203" i="2"/>
  <c r="H1203" i="2" s="1"/>
  <c r="F1203" i="2"/>
  <c r="E1204" i="2"/>
  <c r="H1204" i="2" s="1"/>
  <c r="F1204" i="2"/>
  <c r="E1205" i="2"/>
  <c r="F1205" i="2"/>
  <c r="E1206" i="2"/>
  <c r="H1206" i="2" s="1"/>
  <c r="F1206" i="2"/>
  <c r="E1207" i="2"/>
  <c r="H1207" i="2" s="1"/>
  <c r="F1207" i="2"/>
  <c r="E1208" i="2"/>
  <c r="F1208" i="2"/>
  <c r="E1209" i="2"/>
  <c r="H1209" i="2" s="1"/>
  <c r="F1209" i="2"/>
  <c r="E1210" i="2"/>
  <c r="H1210" i="2" s="1"/>
  <c r="F1210" i="2"/>
  <c r="E1211" i="2"/>
  <c r="F1211" i="2"/>
  <c r="E1212" i="2"/>
  <c r="H1212" i="2" s="1"/>
  <c r="F1212" i="2"/>
  <c r="E1213" i="2"/>
  <c r="H1213" i="2" s="1"/>
  <c r="F1213" i="2"/>
  <c r="E1214" i="2"/>
  <c r="F1214" i="2"/>
  <c r="E1215" i="2"/>
  <c r="H1215" i="2" s="1"/>
  <c r="F1215" i="2"/>
  <c r="E1216" i="2"/>
  <c r="H1216" i="2" s="1"/>
  <c r="F1216" i="2"/>
  <c r="E1217" i="2"/>
  <c r="F1217" i="2"/>
  <c r="E1218" i="2"/>
  <c r="H1218" i="2" s="1"/>
  <c r="F1218" i="2"/>
  <c r="E1219" i="2"/>
  <c r="H1219" i="2" s="1"/>
  <c r="F1219" i="2"/>
  <c r="E1220" i="2"/>
  <c r="F1220" i="2"/>
  <c r="E1221" i="2"/>
  <c r="H1221" i="2" s="1"/>
  <c r="F1221" i="2"/>
  <c r="E1222" i="2"/>
  <c r="H1222" i="2" s="1"/>
  <c r="F1222" i="2"/>
  <c r="E1223" i="2"/>
  <c r="F1223" i="2"/>
  <c r="E1224" i="2"/>
  <c r="H1224" i="2" s="1"/>
  <c r="F1224" i="2"/>
  <c r="E1225" i="2"/>
  <c r="H1225" i="2" s="1"/>
  <c r="F1225" i="2"/>
  <c r="E1226" i="2"/>
  <c r="F1226" i="2"/>
  <c r="E1227" i="2"/>
  <c r="H1227" i="2" s="1"/>
  <c r="F1227" i="2"/>
  <c r="E1228" i="2"/>
  <c r="H1228" i="2" s="1"/>
  <c r="F1228" i="2"/>
  <c r="E1229" i="2"/>
  <c r="F1229" i="2"/>
  <c r="E1230" i="2"/>
  <c r="H1230" i="2" s="1"/>
  <c r="F1230" i="2"/>
  <c r="E1231" i="2"/>
  <c r="H1231" i="2" s="1"/>
  <c r="F1231" i="2"/>
  <c r="E1232" i="2"/>
  <c r="F1232" i="2"/>
  <c r="E1233" i="2"/>
  <c r="H1233" i="2" s="1"/>
  <c r="F1233" i="2"/>
  <c r="E1234" i="2"/>
  <c r="H1234" i="2" s="1"/>
  <c r="F1234" i="2"/>
  <c r="E1235" i="2"/>
  <c r="F1235" i="2"/>
  <c r="E1236" i="2"/>
  <c r="H1236" i="2" s="1"/>
  <c r="F1236" i="2"/>
  <c r="E1237" i="2"/>
  <c r="H1237" i="2" s="1"/>
  <c r="F1237" i="2"/>
  <c r="E1238" i="2"/>
  <c r="F1238" i="2"/>
  <c r="E1239" i="2"/>
  <c r="H1239" i="2" s="1"/>
  <c r="F1239" i="2"/>
  <c r="E1240" i="2"/>
  <c r="H1240" i="2" s="1"/>
  <c r="F1240" i="2"/>
  <c r="E1241" i="2"/>
  <c r="F1241" i="2"/>
  <c r="E1242" i="2"/>
  <c r="H1242" i="2" s="1"/>
  <c r="F1242" i="2"/>
  <c r="E1243" i="2"/>
  <c r="H1243" i="2" s="1"/>
  <c r="F1243" i="2"/>
  <c r="E1244" i="2"/>
  <c r="F1244" i="2"/>
  <c r="E1245" i="2"/>
  <c r="H1245" i="2" s="1"/>
  <c r="F1245" i="2"/>
  <c r="E1246" i="2"/>
  <c r="H1246" i="2" s="1"/>
  <c r="F1246" i="2"/>
  <c r="E1247" i="2"/>
  <c r="F1247" i="2"/>
  <c r="E1248" i="2"/>
  <c r="H1248" i="2" s="1"/>
  <c r="F1248" i="2"/>
  <c r="E1249" i="2"/>
  <c r="H1249" i="2" s="1"/>
  <c r="F1249" i="2"/>
  <c r="E1250" i="2"/>
  <c r="F1250" i="2"/>
  <c r="E1251" i="2"/>
  <c r="H1251" i="2" s="1"/>
  <c r="F1251" i="2"/>
  <c r="E1252" i="2"/>
  <c r="H1252" i="2" s="1"/>
  <c r="F1252" i="2"/>
  <c r="E1253" i="2"/>
  <c r="F1253" i="2"/>
  <c r="E1254" i="2"/>
  <c r="H1254" i="2" s="1"/>
  <c r="F1254" i="2"/>
  <c r="E1255" i="2"/>
  <c r="H1255" i="2" s="1"/>
  <c r="F1255" i="2"/>
  <c r="E1256" i="2"/>
  <c r="F1256" i="2"/>
  <c r="E1257" i="2"/>
  <c r="H1257" i="2" s="1"/>
  <c r="F1257" i="2"/>
  <c r="E1258" i="2"/>
  <c r="H1258" i="2" s="1"/>
  <c r="F1258" i="2"/>
  <c r="E1259" i="2"/>
  <c r="F1259" i="2"/>
  <c r="E1260" i="2"/>
  <c r="H1260" i="2" s="1"/>
  <c r="F1260" i="2"/>
  <c r="E1261" i="2"/>
  <c r="H1261" i="2" s="1"/>
  <c r="F1261" i="2"/>
  <c r="E1262" i="2"/>
  <c r="F1262" i="2"/>
  <c r="E1263" i="2"/>
  <c r="H1263" i="2" s="1"/>
  <c r="F1263" i="2"/>
  <c r="E1264" i="2"/>
  <c r="H1264" i="2" s="1"/>
  <c r="F1264" i="2"/>
  <c r="E1265" i="2"/>
  <c r="F1265" i="2"/>
  <c r="E1266" i="2"/>
  <c r="H1266" i="2" s="1"/>
  <c r="F1266" i="2"/>
  <c r="E1267" i="2"/>
  <c r="H1267" i="2" s="1"/>
  <c r="F1267" i="2"/>
  <c r="E1268" i="2"/>
  <c r="F1268" i="2"/>
  <c r="E1269" i="2"/>
  <c r="H1269" i="2" s="1"/>
  <c r="F1269" i="2"/>
  <c r="E1270" i="2"/>
  <c r="H1270" i="2" s="1"/>
  <c r="F1270" i="2"/>
  <c r="E1271" i="2"/>
  <c r="F1271" i="2"/>
  <c r="E1272" i="2"/>
  <c r="H1272" i="2" s="1"/>
  <c r="F1272" i="2"/>
  <c r="E1273" i="2"/>
  <c r="H1273" i="2" s="1"/>
  <c r="F1273" i="2"/>
  <c r="E1274" i="2"/>
  <c r="F1274" i="2"/>
  <c r="E1275" i="2"/>
  <c r="H1275" i="2" s="1"/>
  <c r="F1275" i="2"/>
  <c r="E1276" i="2"/>
  <c r="H1276" i="2" s="1"/>
  <c r="F1276" i="2"/>
  <c r="E1277" i="2"/>
  <c r="F1277" i="2"/>
  <c r="E1278" i="2"/>
  <c r="H1278" i="2" s="1"/>
  <c r="F1278" i="2"/>
  <c r="E1279" i="2"/>
  <c r="H1279" i="2" s="1"/>
  <c r="F1279" i="2"/>
  <c r="E1280" i="2"/>
  <c r="F1280" i="2"/>
  <c r="E1281" i="2"/>
  <c r="H1281" i="2" s="1"/>
  <c r="F1281" i="2"/>
  <c r="E1282" i="2"/>
  <c r="H1282" i="2" s="1"/>
  <c r="F1282" i="2"/>
  <c r="E1283" i="2"/>
  <c r="F1283" i="2"/>
  <c r="E1284" i="2"/>
  <c r="H1284" i="2" s="1"/>
  <c r="F1284" i="2"/>
  <c r="E1285" i="2"/>
  <c r="H1285" i="2" s="1"/>
  <c r="F1285" i="2"/>
  <c r="E1286" i="2"/>
  <c r="F1286" i="2"/>
  <c r="E1287" i="2"/>
  <c r="H1287" i="2" s="1"/>
  <c r="F1287" i="2"/>
  <c r="E1288" i="2"/>
  <c r="H1288" i="2" s="1"/>
  <c r="F1288" i="2"/>
  <c r="E1289" i="2"/>
  <c r="F1289" i="2"/>
  <c r="E1290" i="2"/>
  <c r="H1290" i="2" s="1"/>
  <c r="F1290" i="2"/>
  <c r="E1291" i="2"/>
  <c r="H1291" i="2" s="1"/>
  <c r="F1291" i="2"/>
  <c r="E1292" i="2"/>
  <c r="F1292" i="2"/>
  <c r="E1293" i="2"/>
  <c r="H1293" i="2" s="1"/>
  <c r="F1293" i="2"/>
  <c r="E1294" i="2"/>
  <c r="H1294" i="2" s="1"/>
  <c r="F1294" i="2"/>
  <c r="E1295" i="2"/>
  <c r="F1295" i="2"/>
  <c r="E1296" i="2"/>
  <c r="H1296" i="2" s="1"/>
  <c r="F1296" i="2"/>
  <c r="E1297" i="2"/>
  <c r="H1297" i="2" s="1"/>
  <c r="F1297" i="2"/>
  <c r="E1298" i="2"/>
  <c r="F1298" i="2"/>
  <c r="E1299" i="2"/>
  <c r="H1299" i="2" s="1"/>
  <c r="F1299" i="2"/>
  <c r="E1300" i="2"/>
  <c r="H1300" i="2" s="1"/>
  <c r="F1300" i="2"/>
  <c r="E1301" i="2"/>
  <c r="F1301" i="2"/>
  <c r="E1302" i="2"/>
  <c r="H1302" i="2" s="1"/>
  <c r="F1302" i="2"/>
  <c r="E1303" i="2"/>
  <c r="H1303" i="2" s="1"/>
  <c r="F1303" i="2"/>
  <c r="E1304" i="2"/>
  <c r="F1304" i="2"/>
  <c r="E1305" i="2"/>
  <c r="H1305" i="2" s="1"/>
  <c r="F1305" i="2"/>
  <c r="E1306" i="2"/>
  <c r="H1306" i="2" s="1"/>
  <c r="F1306" i="2"/>
  <c r="E1307" i="2"/>
  <c r="F1307" i="2"/>
  <c r="E1308" i="2"/>
  <c r="H1308" i="2" s="1"/>
  <c r="F1308" i="2"/>
  <c r="E1309" i="2"/>
  <c r="H1309" i="2" s="1"/>
  <c r="F1309" i="2"/>
  <c r="E1310" i="2"/>
  <c r="F1310" i="2"/>
  <c r="E1311" i="2"/>
  <c r="H1311" i="2" s="1"/>
  <c r="F1311" i="2"/>
  <c r="E1312" i="2"/>
  <c r="H1312" i="2" s="1"/>
  <c r="F1312" i="2"/>
  <c r="E1313" i="2"/>
  <c r="F1313" i="2"/>
  <c r="E1314" i="2"/>
  <c r="H1314" i="2" s="1"/>
  <c r="F1314" i="2"/>
  <c r="E1315" i="2"/>
  <c r="H1315" i="2" s="1"/>
  <c r="F1315" i="2"/>
  <c r="E1316" i="2"/>
  <c r="F1316" i="2"/>
  <c r="E1317" i="2"/>
  <c r="H1317" i="2" s="1"/>
  <c r="F1317" i="2"/>
  <c r="E1318" i="2"/>
  <c r="H1318" i="2" s="1"/>
  <c r="F1318" i="2"/>
  <c r="E1319" i="2"/>
  <c r="F1319" i="2"/>
  <c r="E1320" i="2"/>
  <c r="H1320" i="2" s="1"/>
  <c r="F1320" i="2"/>
  <c r="E1321" i="2"/>
  <c r="H1321" i="2" s="1"/>
  <c r="F1321" i="2"/>
  <c r="E1322" i="2"/>
  <c r="F1322" i="2"/>
  <c r="E1323" i="2"/>
  <c r="H1323" i="2" s="1"/>
  <c r="F1323" i="2"/>
  <c r="E1324" i="2"/>
  <c r="H1324" i="2" s="1"/>
  <c r="F1324" i="2"/>
  <c r="E1325" i="2"/>
  <c r="F1325" i="2"/>
  <c r="E1326" i="2"/>
  <c r="H1326" i="2" s="1"/>
  <c r="F1326" i="2"/>
  <c r="E1327" i="2"/>
  <c r="H1327" i="2" s="1"/>
  <c r="F1327" i="2"/>
  <c r="E1328" i="2"/>
  <c r="F1328" i="2"/>
  <c r="E1329" i="2"/>
  <c r="H1329" i="2" s="1"/>
  <c r="F1329" i="2"/>
  <c r="E1330" i="2"/>
  <c r="H1330" i="2" s="1"/>
  <c r="F1330" i="2"/>
  <c r="E1331" i="2"/>
  <c r="H1331" i="2" s="1"/>
  <c r="F1331" i="2"/>
  <c r="E1332" i="2"/>
  <c r="H1332" i="2" s="1"/>
  <c r="F1332" i="2"/>
  <c r="E1333" i="2"/>
  <c r="H1333" i="2" s="1"/>
  <c r="F1333" i="2"/>
  <c r="E1334" i="2"/>
  <c r="H1334" i="2" s="1"/>
  <c r="F1334" i="2"/>
  <c r="E1335" i="2"/>
  <c r="H1335" i="2" s="1"/>
  <c r="F1335" i="2"/>
  <c r="E1336" i="2"/>
  <c r="H1336" i="2" s="1"/>
  <c r="F1336" i="2"/>
  <c r="E1337" i="2"/>
  <c r="H1337" i="2" s="1"/>
  <c r="F1337" i="2"/>
  <c r="E1338" i="2"/>
  <c r="H1338" i="2" s="1"/>
  <c r="F1338" i="2"/>
  <c r="E1339" i="2"/>
  <c r="H1339" i="2" s="1"/>
  <c r="F1339" i="2"/>
  <c r="E1340" i="2"/>
  <c r="H1340" i="2" s="1"/>
  <c r="F1340" i="2"/>
  <c r="E1341" i="2"/>
  <c r="H1341" i="2" s="1"/>
  <c r="F1341" i="2"/>
  <c r="E1342" i="2"/>
  <c r="H1342" i="2" s="1"/>
  <c r="F1342" i="2"/>
  <c r="E1343" i="2"/>
  <c r="H1343" i="2" s="1"/>
  <c r="F1343" i="2"/>
  <c r="E1344" i="2"/>
  <c r="H1344" i="2" s="1"/>
  <c r="F1344" i="2"/>
  <c r="E1345" i="2"/>
  <c r="H1345" i="2" s="1"/>
  <c r="F1345" i="2"/>
  <c r="E1346" i="2"/>
  <c r="H1346" i="2" s="1"/>
  <c r="F1346" i="2"/>
  <c r="E1347" i="2"/>
  <c r="H1347" i="2" s="1"/>
  <c r="F1347" i="2"/>
  <c r="E1348" i="2"/>
  <c r="H1348" i="2" s="1"/>
  <c r="F1348" i="2"/>
  <c r="E1349" i="2"/>
  <c r="H1349" i="2" s="1"/>
  <c r="F1349" i="2"/>
  <c r="E1350" i="2"/>
  <c r="H1350" i="2" s="1"/>
  <c r="F1350" i="2"/>
  <c r="E1351" i="2"/>
  <c r="H1351" i="2" s="1"/>
  <c r="F1351" i="2"/>
  <c r="E1352" i="2"/>
  <c r="H1352" i="2" s="1"/>
  <c r="F1352" i="2"/>
  <c r="E1353" i="2"/>
  <c r="H1353" i="2" s="1"/>
  <c r="F1353" i="2"/>
  <c r="E1354" i="2"/>
  <c r="H1354" i="2" s="1"/>
  <c r="F1354" i="2"/>
  <c r="E1355" i="2"/>
  <c r="H1355" i="2" s="1"/>
  <c r="F1355" i="2"/>
  <c r="E1356" i="2"/>
  <c r="H1356" i="2" s="1"/>
  <c r="F1356" i="2"/>
  <c r="E1357" i="2"/>
  <c r="H1357" i="2" s="1"/>
  <c r="F1357" i="2"/>
  <c r="E1358" i="2"/>
  <c r="H1358" i="2" s="1"/>
  <c r="F1358" i="2"/>
  <c r="E1359" i="2"/>
  <c r="H1359" i="2" s="1"/>
  <c r="F1359" i="2"/>
  <c r="E1360" i="2"/>
  <c r="H1360" i="2" s="1"/>
  <c r="F1360" i="2"/>
  <c r="E1361" i="2"/>
  <c r="H1361" i="2" s="1"/>
  <c r="F1361" i="2"/>
  <c r="E1362" i="2"/>
  <c r="H1362" i="2" s="1"/>
  <c r="F1362" i="2"/>
  <c r="E1363" i="2"/>
  <c r="H1363" i="2" s="1"/>
  <c r="F1363" i="2"/>
  <c r="E1364" i="2"/>
  <c r="H1364" i="2" s="1"/>
  <c r="F1364" i="2"/>
  <c r="E1365" i="2"/>
  <c r="H1365" i="2" s="1"/>
  <c r="F1365" i="2"/>
  <c r="E1366" i="2"/>
  <c r="H1366" i="2" s="1"/>
  <c r="F1366" i="2"/>
  <c r="E1367" i="2"/>
  <c r="H1367" i="2" s="1"/>
  <c r="F1367" i="2"/>
  <c r="E1368" i="2"/>
  <c r="H1368" i="2" s="1"/>
  <c r="F1368" i="2"/>
  <c r="E1369" i="2"/>
  <c r="H1369" i="2" s="1"/>
  <c r="F1369" i="2"/>
  <c r="E1370" i="2"/>
  <c r="H1370" i="2" s="1"/>
  <c r="F1370" i="2"/>
  <c r="E1371" i="2"/>
  <c r="H1371" i="2" s="1"/>
  <c r="F1371" i="2"/>
  <c r="E1372" i="2"/>
  <c r="H1372" i="2" s="1"/>
  <c r="F1372" i="2"/>
  <c r="E1373" i="2"/>
  <c r="H1373" i="2" s="1"/>
  <c r="F1373" i="2"/>
  <c r="E1374" i="2"/>
  <c r="H1374" i="2" s="1"/>
  <c r="F1374" i="2"/>
  <c r="E1375" i="2"/>
  <c r="H1375" i="2" s="1"/>
  <c r="F1375" i="2"/>
  <c r="E1376" i="2"/>
  <c r="H1376" i="2" s="1"/>
  <c r="F1376" i="2"/>
  <c r="E1377" i="2"/>
  <c r="H1377" i="2" s="1"/>
  <c r="F1377" i="2"/>
  <c r="E1378" i="2"/>
  <c r="H1378" i="2" s="1"/>
  <c r="F1378" i="2"/>
  <c r="E1379" i="2"/>
  <c r="H1379" i="2" s="1"/>
  <c r="F1379" i="2"/>
  <c r="E1380" i="2"/>
  <c r="H1380" i="2" s="1"/>
  <c r="F1380" i="2"/>
  <c r="E1381" i="2"/>
  <c r="H1381" i="2" s="1"/>
  <c r="F1381" i="2"/>
  <c r="E1382" i="2"/>
  <c r="H1382" i="2" s="1"/>
  <c r="F1382" i="2"/>
  <c r="E1383" i="2"/>
  <c r="H1383" i="2" s="1"/>
  <c r="F1383" i="2"/>
  <c r="E1384" i="2"/>
  <c r="H1384" i="2" s="1"/>
  <c r="F1384" i="2"/>
  <c r="E1385" i="2"/>
  <c r="H1385" i="2" s="1"/>
  <c r="F1385" i="2"/>
  <c r="E1386" i="2"/>
  <c r="H1386" i="2" s="1"/>
  <c r="F1386" i="2"/>
  <c r="E1387" i="2"/>
  <c r="H1387" i="2" s="1"/>
  <c r="F1387" i="2"/>
  <c r="E1388" i="2"/>
  <c r="H1388" i="2" s="1"/>
  <c r="F1388" i="2"/>
  <c r="E1389" i="2"/>
  <c r="H1389" i="2" s="1"/>
  <c r="F1389" i="2"/>
  <c r="E1390" i="2"/>
  <c r="H1390" i="2" s="1"/>
  <c r="F1390" i="2"/>
  <c r="E1391" i="2"/>
  <c r="H1391" i="2" s="1"/>
  <c r="F1391" i="2"/>
  <c r="E1392" i="2"/>
  <c r="H1392" i="2" s="1"/>
  <c r="F1392" i="2"/>
  <c r="E1393" i="2"/>
  <c r="H1393" i="2" s="1"/>
  <c r="F1393" i="2"/>
  <c r="E1394" i="2"/>
  <c r="H1394" i="2" s="1"/>
  <c r="F1394" i="2"/>
  <c r="E1395" i="2"/>
  <c r="H1395" i="2" s="1"/>
  <c r="F1395" i="2"/>
  <c r="E1396" i="2"/>
  <c r="H1396" i="2" s="1"/>
  <c r="F1396" i="2"/>
  <c r="E1397" i="2"/>
  <c r="H1397" i="2" s="1"/>
  <c r="F1397" i="2"/>
  <c r="E1398" i="2"/>
  <c r="H1398" i="2" s="1"/>
  <c r="F1398" i="2"/>
  <c r="E1399" i="2"/>
  <c r="H1399" i="2" s="1"/>
  <c r="F1399" i="2"/>
  <c r="E1400" i="2"/>
  <c r="H1400" i="2" s="1"/>
  <c r="F1400" i="2"/>
  <c r="E1401" i="2"/>
  <c r="H1401" i="2" s="1"/>
  <c r="F1401" i="2"/>
  <c r="E1402" i="2"/>
  <c r="H1402" i="2" s="1"/>
  <c r="F1402" i="2"/>
  <c r="E1403" i="2"/>
  <c r="H1403" i="2" s="1"/>
  <c r="F1403" i="2"/>
  <c r="E1404" i="2"/>
  <c r="H1404" i="2" s="1"/>
  <c r="F1404" i="2"/>
  <c r="E1405" i="2"/>
  <c r="H1405" i="2" s="1"/>
  <c r="F1405" i="2"/>
  <c r="E1406" i="2"/>
  <c r="H1406" i="2" s="1"/>
  <c r="F1406" i="2"/>
  <c r="E1407" i="2"/>
  <c r="H1407" i="2" s="1"/>
  <c r="F1407" i="2"/>
  <c r="E1408" i="2"/>
  <c r="H1408" i="2" s="1"/>
  <c r="F1408" i="2"/>
  <c r="E1409" i="2"/>
  <c r="H1409" i="2" s="1"/>
  <c r="F1409" i="2"/>
  <c r="E1410" i="2"/>
  <c r="H1410" i="2" s="1"/>
  <c r="F1410" i="2"/>
  <c r="E1411" i="2"/>
  <c r="H1411" i="2" s="1"/>
  <c r="F1411" i="2"/>
  <c r="E1412" i="2"/>
  <c r="H1412" i="2" s="1"/>
  <c r="F1412" i="2"/>
  <c r="E1413" i="2"/>
  <c r="H1413" i="2" s="1"/>
  <c r="F1413" i="2"/>
  <c r="E1414" i="2"/>
  <c r="H1414" i="2" s="1"/>
  <c r="F1414" i="2"/>
  <c r="E1415" i="2"/>
  <c r="H1415" i="2" s="1"/>
  <c r="F1415" i="2"/>
  <c r="E1416" i="2"/>
  <c r="H1416" i="2" s="1"/>
  <c r="F1416" i="2"/>
  <c r="E1417" i="2"/>
  <c r="H1417" i="2" s="1"/>
  <c r="F1417" i="2"/>
  <c r="E1418" i="2"/>
  <c r="H1418" i="2" s="1"/>
  <c r="F1418" i="2"/>
  <c r="E1419" i="2"/>
  <c r="H1419" i="2" s="1"/>
  <c r="F1419" i="2"/>
  <c r="E1420" i="2"/>
  <c r="H1420" i="2" s="1"/>
  <c r="F1420" i="2"/>
  <c r="E1421" i="2"/>
  <c r="H1421" i="2" s="1"/>
  <c r="F1421" i="2"/>
  <c r="E1422" i="2"/>
  <c r="H1422" i="2" s="1"/>
  <c r="F1422" i="2"/>
  <c r="E1423" i="2"/>
  <c r="H1423" i="2" s="1"/>
  <c r="F1423" i="2"/>
  <c r="E1424" i="2"/>
  <c r="H1424" i="2" s="1"/>
  <c r="F1424" i="2"/>
  <c r="E1425" i="2"/>
  <c r="H1425" i="2" s="1"/>
  <c r="F1425" i="2"/>
  <c r="E1426" i="2"/>
  <c r="H1426" i="2" s="1"/>
  <c r="F1426" i="2"/>
  <c r="E1427" i="2"/>
  <c r="H1427" i="2" s="1"/>
  <c r="F1427" i="2"/>
  <c r="E1428" i="2"/>
  <c r="H1428" i="2" s="1"/>
  <c r="F1428" i="2"/>
  <c r="E1429" i="2"/>
  <c r="H1429" i="2" s="1"/>
  <c r="F1429" i="2"/>
  <c r="E1430" i="2"/>
  <c r="H1430" i="2" s="1"/>
  <c r="F1430" i="2"/>
  <c r="E1431" i="2"/>
  <c r="H1431" i="2" s="1"/>
  <c r="F1431" i="2"/>
  <c r="E1432" i="2"/>
  <c r="H1432" i="2" s="1"/>
  <c r="F1432" i="2"/>
  <c r="E1433" i="2"/>
  <c r="H1433" i="2" s="1"/>
  <c r="F1433" i="2"/>
  <c r="E1434" i="2"/>
  <c r="H1434" i="2" s="1"/>
  <c r="F1434" i="2"/>
  <c r="E1435" i="2"/>
  <c r="H1435" i="2" s="1"/>
  <c r="F1435" i="2"/>
  <c r="E1436" i="2"/>
  <c r="H1436" i="2" s="1"/>
  <c r="F1436" i="2"/>
  <c r="E1437" i="2"/>
  <c r="H1437" i="2" s="1"/>
  <c r="F1437" i="2"/>
  <c r="E1438" i="2"/>
  <c r="H1438" i="2" s="1"/>
  <c r="F1438" i="2"/>
  <c r="E1439" i="2"/>
  <c r="H1439" i="2" s="1"/>
  <c r="F1439" i="2"/>
  <c r="E1440" i="2"/>
  <c r="H1440" i="2" s="1"/>
  <c r="F1440" i="2"/>
  <c r="E1441" i="2"/>
  <c r="H1441" i="2" s="1"/>
  <c r="F1441" i="2"/>
  <c r="E1442" i="2"/>
  <c r="H1442" i="2" s="1"/>
  <c r="F1442" i="2"/>
  <c r="E1443" i="2"/>
  <c r="H1443" i="2" s="1"/>
  <c r="F1443" i="2"/>
  <c r="E1444" i="2"/>
  <c r="H1444" i="2" s="1"/>
  <c r="F1444" i="2"/>
  <c r="E1445" i="2"/>
  <c r="H1445" i="2" s="1"/>
  <c r="F1445" i="2"/>
  <c r="E1446" i="2"/>
  <c r="H1446" i="2" s="1"/>
  <c r="F1446" i="2"/>
  <c r="E1447" i="2"/>
  <c r="H1447" i="2" s="1"/>
  <c r="F1447" i="2"/>
  <c r="E1448" i="2"/>
  <c r="H1448" i="2" s="1"/>
  <c r="F1448" i="2"/>
  <c r="E1449" i="2"/>
  <c r="H1449" i="2" s="1"/>
  <c r="F1449" i="2"/>
  <c r="E1450" i="2"/>
  <c r="H1450" i="2" s="1"/>
  <c r="F1450" i="2"/>
  <c r="E1451" i="2"/>
  <c r="H1451" i="2" s="1"/>
  <c r="F1451" i="2"/>
  <c r="E1452" i="2"/>
  <c r="H1452" i="2" s="1"/>
  <c r="F1452" i="2"/>
  <c r="E1453" i="2"/>
  <c r="H1453" i="2" s="1"/>
  <c r="F1453" i="2"/>
  <c r="E1454" i="2"/>
  <c r="H1454" i="2" s="1"/>
  <c r="F1454" i="2"/>
  <c r="E1455" i="2"/>
  <c r="H1455" i="2" s="1"/>
  <c r="F1455" i="2"/>
  <c r="E1456" i="2"/>
  <c r="H1456" i="2" s="1"/>
  <c r="F1456" i="2"/>
  <c r="E1457" i="2"/>
  <c r="H1457" i="2" s="1"/>
  <c r="F1457" i="2"/>
  <c r="E1458" i="2"/>
  <c r="H1458" i="2" s="1"/>
  <c r="F1458" i="2"/>
  <c r="E1459" i="2"/>
  <c r="H1459" i="2" s="1"/>
  <c r="F1459" i="2"/>
  <c r="E1460" i="2"/>
  <c r="H1460" i="2" s="1"/>
  <c r="F1460" i="2"/>
  <c r="E1461" i="2"/>
  <c r="H1461" i="2" s="1"/>
  <c r="F1461" i="2"/>
  <c r="E1462" i="2"/>
  <c r="H1462" i="2" s="1"/>
  <c r="F1462" i="2"/>
  <c r="E1463" i="2"/>
  <c r="H1463" i="2" s="1"/>
  <c r="F1463" i="2"/>
  <c r="E1464" i="2"/>
  <c r="H1464" i="2" s="1"/>
  <c r="F1464" i="2"/>
  <c r="E1465" i="2"/>
  <c r="H1465" i="2" s="1"/>
  <c r="F1465" i="2"/>
  <c r="E1466" i="2"/>
  <c r="H1466" i="2" s="1"/>
  <c r="F1466" i="2"/>
  <c r="E1467" i="2"/>
  <c r="H1467" i="2" s="1"/>
  <c r="F1467" i="2"/>
  <c r="E1468" i="2"/>
  <c r="H1468" i="2" s="1"/>
  <c r="F1468" i="2"/>
  <c r="E1469" i="2"/>
  <c r="H1469" i="2" s="1"/>
  <c r="F1469" i="2"/>
  <c r="E1470" i="2"/>
  <c r="H1470" i="2" s="1"/>
  <c r="F1470" i="2"/>
  <c r="E1471" i="2"/>
  <c r="H1471" i="2" s="1"/>
  <c r="F1471" i="2"/>
  <c r="E1472" i="2"/>
  <c r="H1472" i="2" s="1"/>
  <c r="F1472" i="2"/>
  <c r="E1473" i="2"/>
  <c r="H1473" i="2" s="1"/>
  <c r="F1473" i="2"/>
  <c r="E1474" i="2"/>
  <c r="H1474" i="2" s="1"/>
  <c r="F1474" i="2"/>
  <c r="E1475" i="2"/>
  <c r="H1475" i="2" s="1"/>
  <c r="F1475" i="2"/>
  <c r="E1476" i="2"/>
  <c r="H1476" i="2" s="1"/>
  <c r="F1476" i="2"/>
  <c r="E1477" i="2"/>
  <c r="H1477" i="2" s="1"/>
  <c r="F1477" i="2"/>
  <c r="E1478" i="2"/>
  <c r="H1478" i="2" s="1"/>
  <c r="F1478" i="2"/>
  <c r="E1479" i="2"/>
  <c r="H1479" i="2" s="1"/>
  <c r="F1479" i="2"/>
  <c r="E1480" i="2"/>
  <c r="H1480" i="2" s="1"/>
  <c r="F1480" i="2"/>
  <c r="E1481" i="2"/>
  <c r="H1481" i="2" s="1"/>
  <c r="F1481" i="2"/>
  <c r="E1482" i="2"/>
  <c r="H1482" i="2" s="1"/>
  <c r="F1482" i="2"/>
  <c r="E1483" i="2"/>
  <c r="H1483" i="2" s="1"/>
  <c r="F1483" i="2"/>
  <c r="E1484" i="2"/>
  <c r="H1484" i="2" s="1"/>
  <c r="F1484" i="2"/>
  <c r="E1485" i="2"/>
  <c r="H1485" i="2" s="1"/>
  <c r="F1485" i="2"/>
  <c r="E1486" i="2"/>
  <c r="H1486" i="2" s="1"/>
  <c r="F1486" i="2"/>
  <c r="E1487" i="2"/>
  <c r="H1487" i="2" s="1"/>
  <c r="F1487" i="2"/>
  <c r="E1488" i="2"/>
  <c r="H1488" i="2" s="1"/>
  <c r="F1488" i="2"/>
  <c r="E1489" i="2"/>
  <c r="H1489" i="2" s="1"/>
  <c r="F1489" i="2"/>
  <c r="E1490" i="2"/>
  <c r="H1490" i="2" s="1"/>
  <c r="F1490" i="2"/>
  <c r="E1491" i="2"/>
  <c r="H1491" i="2" s="1"/>
  <c r="F1491" i="2"/>
  <c r="E1492" i="2"/>
  <c r="H1492" i="2" s="1"/>
  <c r="F1492" i="2"/>
  <c r="E1493" i="2"/>
  <c r="H1493" i="2" s="1"/>
  <c r="F1493" i="2"/>
  <c r="E1494" i="2"/>
  <c r="H1494" i="2" s="1"/>
  <c r="F1494" i="2"/>
  <c r="E1495" i="2"/>
  <c r="H1495" i="2" s="1"/>
  <c r="F1495" i="2"/>
  <c r="E1496" i="2"/>
  <c r="H1496" i="2" s="1"/>
  <c r="F1496" i="2"/>
  <c r="E1497" i="2"/>
  <c r="H1497" i="2" s="1"/>
  <c r="F1497" i="2"/>
  <c r="E1498" i="2"/>
  <c r="H1498" i="2" s="1"/>
  <c r="F1498" i="2"/>
  <c r="E1499" i="2"/>
  <c r="H1499" i="2" s="1"/>
  <c r="F1499" i="2"/>
  <c r="E1500" i="2"/>
  <c r="H1500" i="2" s="1"/>
  <c r="F1500" i="2"/>
  <c r="E1501" i="2"/>
  <c r="H1501" i="2" s="1"/>
  <c r="F1501" i="2"/>
  <c r="E1502" i="2"/>
  <c r="H1502" i="2" s="1"/>
  <c r="F1502" i="2"/>
  <c r="E1503" i="2"/>
  <c r="H1503" i="2" s="1"/>
  <c r="F1503" i="2"/>
  <c r="E1504" i="2"/>
  <c r="H1504" i="2" s="1"/>
  <c r="F1504" i="2"/>
  <c r="E1505" i="2"/>
  <c r="H1505" i="2" s="1"/>
  <c r="F1505" i="2"/>
  <c r="E1506" i="2"/>
  <c r="H1506" i="2" s="1"/>
  <c r="F1506" i="2"/>
  <c r="E1507" i="2"/>
  <c r="H1507" i="2" s="1"/>
  <c r="F1507" i="2"/>
  <c r="E1508" i="2"/>
  <c r="H1508" i="2" s="1"/>
  <c r="F1508" i="2"/>
  <c r="E1509" i="2"/>
  <c r="H1509" i="2" s="1"/>
  <c r="F1509" i="2"/>
  <c r="E1510" i="2"/>
  <c r="H1510" i="2" s="1"/>
  <c r="F1510" i="2"/>
  <c r="E1511" i="2"/>
  <c r="H1511" i="2" s="1"/>
  <c r="F1511" i="2"/>
  <c r="E1512" i="2"/>
  <c r="H1512" i="2" s="1"/>
  <c r="F1512" i="2"/>
  <c r="E1513" i="2"/>
  <c r="H1513" i="2" s="1"/>
  <c r="F1513" i="2"/>
  <c r="E1514" i="2"/>
  <c r="H1514" i="2" s="1"/>
  <c r="F1514" i="2"/>
  <c r="E1515" i="2"/>
  <c r="H1515" i="2" s="1"/>
  <c r="F1515" i="2"/>
  <c r="E1516" i="2"/>
  <c r="H1516" i="2" s="1"/>
  <c r="F1516" i="2"/>
  <c r="E1517" i="2"/>
  <c r="H1517" i="2" s="1"/>
  <c r="F1517" i="2"/>
  <c r="E1518" i="2"/>
  <c r="H1518" i="2" s="1"/>
  <c r="F1518" i="2"/>
  <c r="E1519" i="2"/>
  <c r="H1519" i="2" s="1"/>
  <c r="F1519" i="2"/>
  <c r="E1520" i="2"/>
  <c r="H1520" i="2" s="1"/>
  <c r="F1520" i="2"/>
  <c r="E1521" i="2"/>
  <c r="H1521" i="2" s="1"/>
  <c r="F1521" i="2"/>
  <c r="E1522" i="2"/>
  <c r="H1522" i="2" s="1"/>
  <c r="F1522" i="2"/>
  <c r="E1523" i="2"/>
  <c r="H1523" i="2" s="1"/>
  <c r="F1523" i="2"/>
  <c r="E1524" i="2"/>
  <c r="H1524" i="2" s="1"/>
  <c r="F1524" i="2"/>
  <c r="E1525" i="2"/>
  <c r="H1525" i="2" s="1"/>
  <c r="F1525" i="2"/>
  <c r="E1526" i="2"/>
  <c r="H1526" i="2" s="1"/>
  <c r="F1526" i="2"/>
  <c r="E1527" i="2"/>
  <c r="H1527" i="2" s="1"/>
  <c r="F1527" i="2"/>
  <c r="E1528" i="2"/>
  <c r="H1528" i="2" s="1"/>
  <c r="F1528" i="2"/>
  <c r="E1529" i="2"/>
  <c r="H1529" i="2" s="1"/>
  <c r="F1529" i="2"/>
  <c r="E1530" i="2"/>
  <c r="H1530" i="2" s="1"/>
  <c r="F1530" i="2"/>
  <c r="E1531" i="2"/>
  <c r="H1531" i="2" s="1"/>
  <c r="F1531" i="2"/>
  <c r="E1532" i="2"/>
  <c r="H1532" i="2" s="1"/>
  <c r="F1532" i="2"/>
  <c r="E1533" i="2"/>
  <c r="H1533" i="2" s="1"/>
  <c r="F1533" i="2"/>
  <c r="E1534" i="2"/>
  <c r="H1534" i="2" s="1"/>
  <c r="F1534" i="2"/>
  <c r="E1535" i="2"/>
  <c r="H1535" i="2" s="1"/>
  <c r="F1535" i="2"/>
  <c r="E1536" i="2"/>
  <c r="H1536" i="2" s="1"/>
  <c r="F1536" i="2"/>
  <c r="E1537" i="2"/>
  <c r="H1537" i="2" s="1"/>
  <c r="F1537" i="2"/>
  <c r="E1538" i="2"/>
  <c r="H1538" i="2" s="1"/>
  <c r="F1538" i="2"/>
  <c r="E1539" i="2"/>
  <c r="H1539" i="2" s="1"/>
  <c r="F1539" i="2"/>
  <c r="E1540" i="2"/>
  <c r="H1540" i="2" s="1"/>
  <c r="F1540" i="2"/>
  <c r="E1541" i="2"/>
  <c r="H1541" i="2" s="1"/>
  <c r="F1541" i="2"/>
  <c r="E1542" i="2"/>
  <c r="H1542" i="2" s="1"/>
  <c r="F1542" i="2"/>
  <c r="E1543" i="2"/>
  <c r="H1543" i="2" s="1"/>
  <c r="F1543" i="2"/>
  <c r="E1544" i="2"/>
  <c r="H1544" i="2" s="1"/>
  <c r="F1544" i="2"/>
  <c r="E1545" i="2"/>
  <c r="H1545" i="2" s="1"/>
  <c r="F1545" i="2"/>
  <c r="E1546" i="2"/>
  <c r="H1546" i="2" s="1"/>
  <c r="F1546" i="2"/>
  <c r="E1547" i="2"/>
  <c r="H1547" i="2" s="1"/>
  <c r="F1547" i="2"/>
  <c r="E1548" i="2"/>
  <c r="H1548" i="2" s="1"/>
  <c r="F1548" i="2"/>
  <c r="E1549" i="2"/>
  <c r="H1549" i="2" s="1"/>
  <c r="F1549" i="2"/>
  <c r="E1550" i="2"/>
  <c r="H1550" i="2" s="1"/>
  <c r="F1550" i="2"/>
  <c r="E1551" i="2"/>
  <c r="H1551" i="2" s="1"/>
  <c r="F1551" i="2"/>
  <c r="E1552" i="2"/>
  <c r="H1552" i="2" s="1"/>
  <c r="F1552" i="2"/>
  <c r="E1553" i="2"/>
  <c r="H1553" i="2" s="1"/>
  <c r="F1553" i="2"/>
  <c r="E1554" i="2"/>
  <c r="H1554" i="2" s="1"/>
  <c r="F1554" i="2"/>
  <c r="E1555" i="2"/>
  <c r="H1555" i="2" s="1"/>
  <c r="F1555" i="2"/>
  <c r="E1556" i="2"/>
  <c r="H1556" i="2" s="1"/>
  <c r="F1556" i="2"/>
  <c r="E1557" i="2"/>
  <c r="H1557" i="2" s="1"/>
  <c r="F1557" i="2"/>
  <c r="E1558" i="2"/>
  <c r="H1558" i="2" s="1"/>
  <c r="F1558" i="2"/>
  <c r="E1559" i="2"/>
  <c r="H1559" i="2" s="1"/>
  <c r="F1559" i="2"/>
  <c r="E1560" i="2"/>
  <c r="H1560" i="2" s="1"/>
  <c r="F1560" i="2"/>
  <c r="E1561" i="2"/>
  <c r="H1561" i="2" s="1"/>
  <c r="F1561" i="2"/>
  <c r="E1562" i="2"/>
  <c r="H1562" i="2" s="1"/>
  <c r="F1562" i="2"/>
  <c r="E1563" i="2"/>
  <c r="H1563" i="2" s="1"/>
  <c r="F1563" i="2"/>
  <c r="E1564" i="2"/>
  <c r="H1564" i="2" s="1"/>
  <c r="F1564" i="2"/>
  <c r="E1565" i="2"/>
  <c r="H1565" i="2" s="1"/>
  <c r="F1565" i="2"/>
  <c r="E1566" i="2"/>
  <c r="H1566" i="2" s="1"/>
  <c r="F1566" i="2"/>
  <c r="E1567" i="2"/>
  <c r="H1567" i="2" s="1"/>
  <c r="F1567" i="2"/>
  <c r="E1568" i="2"/>
  <c r="H1568" i="2" s="1"/>
  <c r="F1568" i="2"/>
  <c r="E1569" i="2"/>
  <c r="H1569" i="2" s="1"/>
  <c r="F1569" i="2"/>
  <c r="E1570" i="2"/>
  <c r="H1570" i="2" s="1"/>
  <c r="F1570" i="2"/>
  <c r="E1571" i="2"/>
  <c r="H1571" i="2" s="1"/>
  <c r="F1571" i="2"/>
  <c r="E1572" i="2"/>
  <c r="H1572" i="2" s="1"/>
  <c r="F1572" i="2"/>
  <c r="E1573" i="2"/>
  <c r="H1573" i="2" s="1"/>
  <c r="F1573" i="2"/>
  <c r="E1574" i="2"/>
  <c r="H1574" i="2" s="1"/>
  <c r="F1574" i="2"/>
  <c r="E1575" i="2"/>
  <c r="H1575" i="2" s="1"/>
  <c r="F1575" i="2"/>
  <c r="E1576" i="2"/>
  <c r="H1576" i="2" s="1"/>
  <c r="F1576" i="2"/>
  <c r="E1577" i="2"/>
  <c r="H1577" i="2" s="1"/>
  <c r="F1577" i="2"/>
  <c r="E1578" i="2"/>
  <c r="H1578" i="2" s="1"/>
  <c r="F1578" i="2"/>
  <c r="E1579" i="2"/>
  <c r="H1579" i="2" s="1"/>
  <c r="F1579" i="2"/>
  <c r="E1580" i="2"/>
  <c r="H1580" i="2" s="1"/>
  <c r="F1580" i="2"/>
  <c r="E1581" i="2"/>
  <c r="H1581" i="2" s="1"/>
  <c r="F1581" i="2"/>
  <c r="E1582" i="2"/>
  <c r="H1582" i="2" s="1"/>
  <c r="F1582" i="2"/>
  <c r="E1583" i="2"/>
  <c r="H1583" i="2" s="1"/>
  <c r="F1583" i="2"/>
  <c r="E1584" i="2"/>
  <c r="H1584" i="2" s="1"/>
  <c r="F1584" i="2"/>
  <c r="E1585" i="2"/>
  <c r="H1585" i="2" s="1"/>
  <c r="F1585" i="2"/>
  <c r="E1586" i="2"/>
  <c r="H1586" i="2" s="1"/>
  <c r="F1586" i="2"/>
  <c r="E1587" i="2"/>
  <c r="H1587" i="2" s="1"/>
  <c r="F1587" i="2"/>
  <c r="E1588" i="2"/>
  <c r="H1588" i="2" s="1"/>
  <c r="F1588" i="2"/>
  <c r="E1589" i="2"/>
  <c r="H1589" i="2" s="1"/>
  <c r="F1589" i="2"/>
  <c r="E1590" i="2"/>
  <c r="H1590" i="2" s="1"/>
  <c r="F1590" i="2"/>
  <c r="E1591" i="2"/>
  <c r="H1591" i="2" s="1"/>
  <c r="F1591" i="2"/>
  <c r="E1592" i="2"/>
  <c r="H1592" i="2" s="1"/>
  <c r="F1592" i="2"/>
  <c r="E1593" i="2"/>
  <c r="H1593" i="2" s="1"/>
  <c r="F1593" i="2"/>
  <c r="E1594" i="2"/>
  <c r="H1594" i="2" s="1"/>
  <c r="F1594" i="2"/>
  <c r="E1595" i="2"/>
  <c r="H1595" i="2" s="1"/>
  <c r="F1595" i="2"/>
  <c r="E1596" i="2"/>
  <c r="H1596" i="2" s="1"/>
  <c r="F1596" i="2"/>
  <c r="E1597" i="2"/>
  <c r="H1597" i="2" s="1"/>
  <c r="F1597" i="2"/>
  <c r="E1598" i="2"/>
  <c r="H1598" i="2" s="1"/>
  <c r="F1598" i="2"/>
  <c r="E1599" i="2"/>
  <c r="H1599" i="2" s="1"/>
  <c r="F1599" i="2"/>
  <c r="E1600" i="2"/>
  <c r="H1600" i="2" s="1"/>
  <c r="F1600" i="2"/>
  <c r="E1601" i="2"/>
  <c r="H1601" i="2" s="1"/>
  <c r="F1601" i="2"/>
  <c r="E1602" i="2"/>
  <c r="H1602" i="2" s="1"/>
  <c r="F1602" i="2"/>
  <c r="E1603" i="2"/>
  <c r="H1603" i="2" s="1"/>
  <c r="F1603" i="2"/>
  <c r="E1604" i="2"/>
  <c r="H1604" i="2" s="1"/>
  <c r="F1604" i="2"/>
  <c r="E1605" i="2"/>
  <c r="H1605" i="2" s="1"/>
  <c r="F1605" i="2"/>
  <c r="E1606" i="2"/>
  <c r="H1606" i="2" s="1"/>
  <c r="F1606" i="2"/>
  <c r="E1607" i="2"/>
  <c r="H1607" i="2" s="1"/>
  <c r="F1607" i="2"/>
  <c r="E1608" i="2"/>
  <c r="H1608" i="2" s="1"/>
  <c r="F1608" i="2"/>
  <c r="E1609" i="2"/>
  <c r="H1609" i="2" s="1"/>
  <c r="F1609" i="2"/>
  <c r="E1610" i="2"/>
  <c r="H1610" i="2" s="1"/>
  <c r="F1610" i="2"/>
  <c r="E1611" i="2"/>
  <c r="H1611" i="2" s="1"/>
  <c r="F1611" i="2"/>
  <c r="E1612" i="2"/>
  <c r="H1612" i="2" s="1"/>
  <c r="F1612" i="2"/>
  <c r="E1613" i="2"/>
  <c r="H1613" i="2" s="1"/>
  <c r="F1613" i="2"/>
  <c r="E1614" i="2"/>
  <c r="H1614" i="2" s="1"/>
  <c r="F1614" i="2"/>
  <c r="E1615" i="2"/>
  <c r="H1615" i="2" s="1"/>
  <c r="F1615" i="2"/>
  <c r="E1616" i="2"/>
  <c r="H1616" i="2" s="1"/>
  <c r="F1616" i="2"/>
  <c r="E1617" i="2"/>
  <c r="H1617" i="2" s="1"/>
  <c r="F1617" i="2"/>
  <c r="E1618" i="2"/>
  <c r="H1618" i="2" s="1"/>
  <c r="F1618" i="2"/>
  <c r="E1619" i="2"/>
  <c r="H1619" i="2" s="1"/>
  <c r="F1619" i="2"/>
  <c r="E1620" i="2"/>
  <c r="H1620" i="2" s="1"/>
  <c r="F1620" i="2"/>
  <c r="E1621" i="2"/>
  <c r="H1621" i="2" s="1"/>
  <c r="F1621" i="2"/>
  <c r="E1622" i="2"/>
  <c r="H1622" i="2" s="1"/>
  <c r="F1622" i="2"/>
  <c r="E1623" i="2"/>
  <c r="H1623" i="2" s="1"/>
  <c r="F1623" i="2"/>
  <c r="E1624" i="2"/>
  <c r="H1624" i="2" s="1"/>
  <c r="F1624" i="2"/>
  <c r="E1625" i="2"/>
  <c r="H1625" i="2" s="1"/>
  <c r="F1625" i="2"/>
  <c r="E1626" i="2"/>
  <c r="H1626" i="2" s="1"/>
  <c r="F1626" i="2"/>
  <c r="E1627" i="2"/>
  <c r="H1627" i="2" s="1"/>
  <c r="F1627" i="2"/>
  <c r="E1628" i="2"/>
  <c r="H1628" i="2" s="1"/>
  <c r="F1628" i="2"/>
  <c r="E1629" i="2"/>
  <c r="H1629" i="2" s="1"/>
  <c r="F1629" i="2"/>
  <c r="E1630" i="2"/>
  <c r="H1630" i="2" s="1"/>
  <c r="F1630" i="2"/>
  <c r="E1631" i="2"/>
  <c r="H1631" i="2" s="1"/>
  <c r="F1631" i="2"/>
  <c r="E1632" i="2"/>
  <c r="H1632" i="2" s="1"/>
  <c r="F1632" i="2"/>
  <c r="E1633" i="2"/>
  <c r="H1633" i="2" s="1"/>
  <c r="F1633" i="2"/>
  <c r="E1634" i="2"/>
  <c r="H1634" i="2" s="1"/>
  <c r="F1634" i="2"/>
  <c r="E1635" i="2"/>
  <c r="H1635" i="2" s="1"/>
  <c r="F1635" i="2"/>
  <c r="E1636" i="2"/>
  <c r="H1636" i="2" s="1"/>
  <c r="F1636" i="2"/>
  <c r="E1637" i="2"/>
  <c r="H1637" i="2" s="1"/>
  <c r="F1637" i="2"/>
  <c r="E1638" i="2"/>
  <c r="H1638" i="2" s="1"/>
  <c r="F1638" i="2"/>
  <c r="E1639" i="2"/>
  <c r="H1639" i="2" s="1"/>
  <c r="F1639" i="2"/>
  <c r="E1640" i="2"/>
  <c r="H1640" i="2" s="1"/>
  <c r="F1640" i="2"/>
  <c r="E1641" i="2"/>
  <c r="H1641" i="2" s="1"/>
  <c r="F1641" i="2"/>
  <c r="E1642" i="2"/>
  <c r="H1642" i="2" s="1"/>
  <c r="F1642" i="2"/>
  <c r="E1643" i="2"/>
  <c r="H1643" i="2" s="1"/>
  <c r="F1643" i="2"/>
  <c r="E1644" i="2"/>
  <c r="H1644" i="2" s="1"/>
  <c r="F1644" i="2"/>
  <c r="E1645" i="2"/>
  <c r="H1645" i="2" s="1"/>
  <c r="F1645" i="2"/>
  <c r="E1646" i="2"/>
  <c r="H1646" i="2" s="1"/>
  <c r="F1646" i="2"/>
  <c r="E1647" i="2"/>
  <c r="H1647" i="2" s="1"/>
  <c r="F1647" i="2"/>
  <c r="E1648" i="2"/>
  <c r="H1648" i="2" s="1"/>
  <c r="F1648" i="2"/>
  <c r="E1649" i="2"/>
  <c r="H1649" i="2" s="1"/>
  <c r="F1649" i="2"/>
  <c r="E1650" i="2"/>
  <c r="H1650" i="2" s="1"/>
  <c r="F1650" i="2"/>
  <c r="E1651" i="2"/>
  <c r="H1651" i="2" s="1"/>
  <c r="F1651" i="2"/>
  <c r="E1652" i="2"/>
  <c r="H1652" i="2" s="1"/>
  <c r="F1652" i="2"/>
  <c r="E1653" i="2"/>
  <c r="H1653" i="2" s="1"/>
  <c r="F1653" i="2"/>
  <c r="E1654" i="2"/>
  <c r="H1654" i="2" s="1"/>
  <c r="F1654" i="2"/>
  <c r="E1655" i="2"/>
  <c r="H1655" i="2" s="1"/>
  <c r="F1655" i="2"/>
  <c r="E1656" i="2"/>
  <c r="H1656" i="2" s="1"/>
  <c r="F1656" i="2"/>
  <c r="E1657" i="2"/>
  <c r="H1657" i="2" s="1"/>
  <c r="F1657" i="2"/>
  <c r="E1658" i="2"/>
  <c r="H1658" i="2" s="1"/>
  <c r="F1658" i="2"/>
  <c r="E1659" i="2"/>
  <c r="H1659" i="2" s="1"/>
  <c r="F1659" i="2"/>
  <c r="E1660" i="2"/>
  <c r="H1660" i="2" s="1"/>
  <c r="F1660" i="2"/>
  <c r="E1661" i="2"/>
  <c r="H1661" i="2" s="1"/>
  <c r="F1661" i="2"/>
  <c r="E1662" i="2"/>
  <c r="H1662" i="2" s="1"/>
  <c r="F1662" i="2"/>
  <c r="E1663" i="2"/>
  <c r="H1663" i="2" s="1"/>
  <c r="F1663" i="2"/>
  <c r="E1664" i="2"/>
  <c r="H1664" i="2" s="1"/>
  <c r="F1664" i="2"/>
  <c r="E1665" i="2"/>
  <c r="H1665" i="2" s="1"/>
  <c r="F1665" i="2"/>
  <c r="E1666" i="2"/>
  <c r="H1666" i="2" s="1"/>
  <c r="F1666" i="2"/>
  <c r="E1667" i="2"/>
  <c r="H1667" i="2" s="1"/>
  <c r="F1667" i="2"/>
  <c r="E1668" i="2"/>
  <c r="H1668" i="2" s="1"/>
  <c r="F1668" i="2"/>
  <c r="E1669" i="2"/>
  <c r="H1669" i="2" s="1"/>
  <c r="F1669" i="2"/>
  <c r="E1670" i="2"/>
  <c r="H1670" i="2" s="1"/>
  <c r="F1670" i="2"/>
  <c r="E1671" i="2"/>
  <c r="H1671" i="2" s="1"/>
  <c r="F1671" i="2"/>
  <c r="E1672" i="2"/>
  <c r="H1672" i="2" s="1"/>
  <c r="F1672" i="2"/>
  <c r="E1673" i="2"/>
  <c r="H1673" i="2" s="1"/>
  <c r="F1673" i="2"/>
  <c r="E1674" i="2"/>
  <c r="H1674" i="2" s="1"/>
  <c r="F1674" i="2"/>
  <c r="E1675" i="2"/>
  <c r="H1675" i="2" s="1"/>
  <c r="F1675" i="2"/>
  <c r="E1676" i="2"/>
  <c r="H1676" i="2" s="1"/>
  <c r="F1676" i="2"/>
  <c r="E1677" i="2"/>
  <c r="H1677" i="2" s="1"/>
  <c r="F1677" i="2"/>
  <c r="E1678" i="2"/>
  <c r="H1678" i="2" s="1"/>
  <c r="F1678" i="2"/>
  <c r="E1679" i="2"/>
  <c r="H1679" i="2" s="1"/>
  <c r="F1679" i="2"/>
  <c r="E1680" i="2"/>
  <c r="H1680" i="2" s="1"/>
  <c r="F1680" i="2"/>
  <c r="E1681" i="2"/>
  <c r="H1681" i="2" s="1"/>
  <c r="F1681" i="2"/>
  <c r="E1682" i="2"/>
  <c r="H1682" i="2" s="1"/>
  <c r="F1682" i="2"/>
  <c r="E1683" i="2"/>
  <c r="H1683" i="2" s="1"/>
  <c r="F1683" i="2"/>
  <c r="E1684" i="2"/>
  <c r="H1684" i="2" s="1"/>
  <c r="F1684" i="2"/>
  <c r="E1685" i="2"/>
  <c r="H1685" i="2" s="1"/>
  <c r="F1685" i="2"/>
  <c r="E1686" i="2"/>
  <c r="H1686" i="2" s="1"/>
  <c r="F1686" i="2"/>
  <c r="E1687" i="2"/>
  <c r="H1687" i="2" s="1"/>
  <c r="F1687" i="2"/>
  <c r="E1688" i="2"/>
  <c r="H1688" i="2" s="1"/>
  <c r="F1688" i="2"/>
  <c r="E1689" i="2"/>
  <c r="H1689" i="2" s="1"/>
  <c r="F1689" i="2"/>
  <c r="E1690" i="2"/>
  <c r="H1690" i="2" s="1"/>
  <c r="F1690" i="2"/>
  <c r="E1691" i="2"/>
  <c r="H1691" i="2" s="1"/>
  <c r="F1691" i="2"/>
  <c r="E1692" i="2"/>
  <c r="H1692" i="2" s="1"/>
  <c r="F1692" i="2"/>
  <c r="E1693" i="2"/>
  <c r="H1693" i="2" s="1"/>
  <c r="F1693" i="2"/>
  <c r="E1694" i="2"/>
  <c r="H1694" i="2" s="1"/>
  <c r="F1694" i="2"/>
  <c r="E1695" i="2"/>
  <c r="H1695" i="2" s="1"/>
  <c r="F1695" i="2"/>
  <c r="E1696" i="2"/>
  <c r="H1696" i="2" s="1"/>
  <c r="F1696" i="2"/>
  <c r="E1697" i="2"/>
  <c r="H1697" i="2" s="1"/>
  <c r="F1697" i="2"/>
  <c r="E1698" i="2"/>
  <c r="H1698" i="2" s="1"/>
  <c r="F1698" i="2"/>
  <c r="E1699" i="2"/>
  <c r="H1699" i="2" s="1"/>
  <c r="F1699" i="2"/>
  <c r="E1700" i="2"/>
  <c r="H1700" i="2" s="1"/>
  <c r="F1700" i="2"/>
  <c r="E1701" i="2"/>
  <c r="H1701" i="2" s="1"/>
  <c r="F1701" i="2"/>
  <c r="E1702" i="2"/>
  <c r="H1702" i="2" s="1"/>
  <c r="F1702" i="2"/>
  <c r="E1703" i="2"/>
  <c r="H1703" i="2" s="1"/>
  <c r="F1703" i="2"/>
  <c r="E1704" i="2"/>
  <c r="H1704" i="2" s="1"/>
  <c r="F1704" i="2"/>
  <c r="E1705" i="2"/>
  <c r="H1705" i="2" s="1"/>
  <c r="F1705" i="2"/>
  <c r="E1706" i="2"/>
  <c r="H1706" i="2" s="1"/>
  <c r="F1706" i="2"/>
  <c r="E1707" i="2"/>
  <c r="H1707" i="2" s="1"/>
  <c r="F1707" i="2"/>
  <c r="E1708" i="2"/>
  <c r="H1708" i="2" s="1"/>
  <c r="F1708" i="2"/>
  <c r="E1709" i="2"/>
  <c r="H1709" i="2" s="1"/>
  <c r="F1709" i="2"/>
  <c r="E1710" i="2"/>
  <c r="H1710" i="2" s="1"/>
  <c r="F1710" i="2"/>
  <c r="E1711" i="2"/>
  <c r="H1711" i="2" s="1"/>
  <c r="F1711" i="2"/>
  <c r="E1712" i="2"/>
  <c r="H1712" i="2" s="1"/>
  <c r="F1712" i="2"/>
  <c r="E1713" i="2"/>
  <c r="H1713" i="2" s="1"/>
  <c r="F1713" i="2"/>
  <c r="E1714" i="2"/>
  <c r="H1714" i="2" s="1"/>
  <c r="F1714" i="2"/>
  <c r="E1715" i="2"/>
  <c r="H1715" i="2" s="1"/>
  <c r="F1715" i="2"/>
  <c r="E1716" i="2"/>
  <c r="H1716" i="2" s="1"/>
  <c r="F1716" i="2"/>
  <c r="E1717" i="2"/>
  <c r="H1717" i="2" s="1"/>
  <c r="F1717" i="2"/>
  <c r="E1718" i="2"/>
  <c r="H1718" i="2" s="1"/>
  <c r="F1718" i="2"/>
  <c r="E1719" i="2"/>
  <c r="H1719" i="2" s="1"/>
  <c r="F1719" i="2"/>
  <c r="E1720" i="2"/>
  <c r="H1720" i="2" s="1"/>
  <c r="F1720" i="2"/>
  <c r="E1721" i="2"/>
  <c r="H1721" i="2" s="1"/>
  <c r="F1721" i="2"/>
  <c r="E1722" i="2"/>
  <c r="H1722" i="2" s="1"/>
  <c r="F1722" i="2"/>
  <c r="E1723" i="2"/>
  <c r="H1723" i="2" s="1"/>
  <c r="F1723" i="2"/>
  <c r="E1724" i="2"/>
  <c r="H1724" i="2" s="1"/>
  <c r="F1724" i="2"/>
  <c r="E1725" i="2"/>
  <c r="H1725" i="2" s="1"/>
  <c r="F1725" i="2"/>
  <c r="E1726" i="2"/>
  <c r="H1726" i="2" s="1"/>
  <c r="F1726" i="2"/>
  <c r="E1727" i="2"/>
  <c r="H1727" i="2" s="1"/>
  <c r="F1727" i="2"/>
  <c r="E1728" i="2"/>
  <c r="H1728" i="2" s="1"/>
  <c r="F1728" i="2"/>
  <c r="E1729" i="2"/>
  <c r="H1729" i="2" s="1"/>
  <c r="F1729" i="2"/>
  <c r="E1730" i="2"/>
  <c r="H1730" i="2" s="1"/>
  <c r="F1730" i="2"/>
  <c r="E1731" i="2"/>
  <c r="H1731" i="2" s="1"/>
  <c r="F1731" i="2"/>
  <c r="E1732" i="2"/>
  <c r="H1732" i="2" s="1"/>
  <c r="F1732" i="2"/>
  <c r="E1733" i="2"/>
  <c r="H1733" i="2" s="1"/>
  <c r="F1733" i="2"/>
  <c r="E1734" i="2"/>
  <c r="H1734" i="2" s="1"/>
  <c r="F1734" i="2"/>
  <c r="E1735" i="2"/>
  <c r="H1735" i="2" s="1"/>
  <c r="F1735" i="2"/>
  <c r="E1736" i="2"/>
  <c r="H1736" i="2" s="1"/>
  <c r="F1736" i="2"/>
  <c r="E1737" i="2"/>
  <c r="H1737" i="2" s="1"/>
  <c r="F1737" i="2"/>
  <c r="E1738" i="2"/>
  <c r="H1738" i="2" s="1"/>
  <c r="F1738" i="2"/>
  <c r="E1739" i="2"/>
  <c r="H1739" i="2" s="1"/>
  <c r="F1739" i="2"/>
  <c r="E1740" i="2"/>
  <c r="H1740" i="2" s="1"/>
  <c r="F1740" i="2"/>
  <c r="E1741" i="2"/>
  <c r="H1741" i="2" s="1"/>
  <c r="F1741" i="2"/>
  <c r="E1742" i="2"/>
  <c r="H1742" i="2" s="1"/>
  <c r="F1742" i="2"/>
  <c r="E1743" i="2"/>
  <c r="H1743" i="2" s="1"/>
  <c r="F1743" i="2"/>
  <c r="E1744" i="2"/>
  <c r="H1744" i="2" s="1"/>
  <c r="F1744" i="2"/>
  <c r="E1745" i="2"/>
  <c r="H1745" i="2" s="1"/>
  <c r="F1745" i="2"/>
  <c r="E1746" i="2"/>
  <c r="H1746" i="2" s="1"/>
  <c r="F1746" i="2"/>
  <c r="E1747" i="2"/>
  <c r="H1747" i="2" s="1"/>
  <c r="F1747" i="2"/>
  <c r="E1748" i="2"/>
  <c r="H1748" i="2" s="1"/>
  <c r="F1748" i="2"/>
  <c r="E1749" i="2"/>
  <c r="H1749" i="2" s="1"/>
  <c r="F1749" i="2"/>
  <c r="E1750" i="2"/>
  <c r="H1750" i="2" s="1"/>
  <c r="F1750" i="2"/>
  <c r="E1751" i="2"/>
  <c r="H1751" i="2" s="1"/>
  <c r="F1751" i="2"/>
  <c r="E1752" i="2"/>
  <c r="H1752" i="2" s="1"/>
  <c r="F1752" i="2"/>
  <c r="E1753" i="2"/>
  <c r="H1753" i="2" s="1"/>
  <c r="F1753" i="2"/>
  <c r="E1754" i="2"/>
  <c r="H1754" i="2" s="1"/>
  <c r="F1754" i="2"/>
  <c r="E1755" i="2"/>
  <c r="H1755" i="2" s="1"/>
  <c r="F1755" i="2"/>
  <c r="E1756" i="2"/>
  <c r="H1756" i="2" s="1"/>
  <c r="F1756" i="2"/>
  <c r="E1757" i="2"/>
  <c r="H1757" i="2" s="1"/>
  <c r="F1757" i="2"/>
  <c r="E1758" i="2"/>
  <c r="H1758" i="2" s="1"/>
  <c r="F1758" i="2"/>
  <c r="E1759" i="2"/>
  <c r="H1759" i="2" s="1"/>
  <c r="F1759" i="2"/>
  <c r="E1760" i="2"/>
  <c r="H1760" i="2" s="1"/>
  <c r="F1760" i="2"/>
  <c r="E1761" i="2"/>
  <c r="H1761" i="2" s="1"/>
  <c r="F1761" i="2"/>
  <c r="E1762" i="2"/>
  <c r="H1762" i="2" s="1"/>
  <c r="F1762" i="2"/>
  <c r="E1763" i="2"/>
  <c r="H1763" i="2" s="1"/>
  <c r="F1763" i="2"/>
  <c r="E1764" i="2"/>
  <c r="H1764" i="2" s="1"/>
  <c r="F1764" i="2"/>
  <c r="E1765" i="2"/>
  <c r="H1765" i="2" s="1"/>
  <c r="F1765" i="2"/>
  <c r="E1766" i="2"/>
  <c r="H1766" i="2" s="1"/>
  <c r="F1766" i="2"/>
  <c r="E1767" i="2"/>
  <c r="H1767" i="2" s="1"/>
  <c r="F1767" i="2"/>
  <c r="E1768" i="2"/>
  <c r="H1768" i="2" s="1"/>
  <c r="F1768" i="2"/>
  <c r="E1769" i="2"/>
  <c r="H1769" i="2" s="1"/>
  <c r="F1769" i="2"/>
  <c r="E1770" i="2"/>
  <c r="H1770" i="2" s="1"/>
  <c r="F1770" i="2"/>
  <c r="E1771" i="2"/>
  <c r="H1771" i="2" s="1"/>
  <c r="F1771" i="2"/>
  <c r="E1772" i="2"/>
  <c r="H1772" i="2" s="1"/>
  <c r="F1772" i="2"/>
  <c r="E1773" i="2"/>
  <c r="H1773" i="2" s="1"/>
  <c r="F1773" i="2"/>
  <c r="E1774" i="2"/>
  <c r="H1774" i="2" s="1"/>
  <c r="F1774" i="2"/>
  <c r="E1775" i="2"/>
  <c r="H1775" i="2" s="1"/>
  <c r="F1775" i="2"/>
  <c r="E1776" i="2"/>
  <c r="H1776" i="2" s="1"/>
  <c r="F1776" i="2"/>
  <c r="E1777" i="2"/>
  <c r="H1777" i="2" s="1"/>
  <c r="F1777" i="2"/>
  <c r="E1778" i="2"/>
  <c r="H1778" i="2" s="1"/>
  <c r="F1778" i="2"/>
  <c r="E1779" i="2"/>
  <c r="H1779" i="2" s="1"/>
  <c r="F1779" i="2"/>
  <c r="E1780" i="2"/>
  <c r="H1780" i="2" s="1"/>
  <c r="F1780" i="2"/>
  <c r="E1781" i="2"/>
  <c r="H1781" i="2" s="1"/>
  <c r="F1781" i="2"/>
  <c r="E1782" i="2"/>
  <c r="H1782" i="2" s="1"/>
  <c r="F1782" i="2"/>
  <c r="E1783" i="2"/>
  <c r="H1783" i="2" s="1"/>
  <c r="F1783" i="2"/>
  <c r="E1784" i="2"/>
  <c r="H1784" i="2" s="1"/>
  <c r="F1784" i="2"/>
  <c r="E1785" i="2"/>
  <c r="H1785" i="2" s="1"/>
  <c r="F1785" i="2"/>
  <c r="E1786" i="2"/>
  <c r="H1786" i="2" s="1"/>
  <c r="F1786" i="2"/>
  <c r="E1787" i="2"/>
  <c r="H1787" i="2" s="1"/>
  <c r="F1787" i="2"/>
  <c r="E1788" i="2"/>
  <c r="H1788" i="2" s="1"/>
  <c r="F1788" i="2"/>
  <c r="E1789" i="2"/>
  <c r="H1789" i="2" s="1"/>
  <c r="F1789" i="2"/>
  <c r="E1790" i="2"/>
  <c r="H1790" i="2" s="1"/>
  <c r="F1790" i="2"/>
  <c r="E1791" i="2"/>
  <c r="H1791" i="2" s="1"/>
  <c r="F1791" i="2"/>
  <c r="E1792" i="2"/>
  <c r="H1792" i="2" s="1"/>
  <c r="F1792" i="2"/>
  <c r="E1793" i="2"/>
  <c r="H1793" i="2" s="1"/>
  <c r="F1793" i="2"/>
  <c r="E1794" i="2"/>
  <c r="H1794" i="2" s="1"/>
  <c r="F1794" i="2"/>
  <c r="E1795" i="2"/>
  <c r="H1795" i="2" s="1"/>
  <c r="F1795" i="2"/>
  <c r="E1796" i="2"/>
  <c r="H1796" i="2" s="1"/>
  <c r="F1796" i="2"/>
  <c r="E1797" i="2"/>
  <c r="H1797" i="2" s="1"/>
  <c r="F1797" i="2"/>
  <c r="E1798" i="2"/>
  <c r="H1798" i="2" s="1"/>
  <c r="F1798" i="2"/>
  <c r="E1799" i="2"/>
  <c r="H1799" i="2" s="1"/>
  <c r="F1799" i="2"/>
  <c r="E1800" i="2"/>
  <c r="H1800" i="2" s="1"/>
  <c r="F1800" i="2"/>
  <c r="E1801" i="2"/>
  <c r="H1801" i="2" s="1"/>
  <c r="F1801" i="2"/>
  <c r="E1802" i="2"/>
  <c r="H1802" i="2" s="1"/>
  <c r="F1802" i="2"/>
  <c r="E1803" i="2"/>
  <c r="H1803" i="2" s="1"/>
  <c r="F1803" i="2"/>
  <c r="E1804" i="2"/>
  <c r="H1804" i="2" s="1"/>
  <c r="F1804" i="2"/>
  <c r="E1805" i="2"/>
  <c r="H1805" i="2" s="1"/>
  <c r="F1805" i="2"/>
  <c r="E1806" i="2"/>
  <c r="H1806" i="2" s="1"/>
  <c r="F1806" i="2"/>
  <c r="E1807" i="2"/>
  <c r="H1807" i="2" s="1"/>
  <c r="F1807" i="2"/>
  <c r="E1808" i="2"/>
  <c r="H1808" i="2" s="1"/>
  <c r="F1808" i="2"/>
  <c r="E1809" i="2"/>
  <c r="H1809" i="2" s="1"/>
  <c r="F1809" i="2"/>
  <c r="E1810" i="2"/>
  <c r="H1810" i="2" s="1"/>
  <c r="F1810" i="2"/>
  <c r="E1811" i="2"/>
  <c r="H1811" i="2" s="1"/>
  <c r="F1811" i="2"/>
  <c r="E1812" i="2"/>
  <c r="H1812" i="2" s="1"/>
  <c r="F1812" i="2"/>
  <c r="E1813" i="2"/>
  <c r="H1813" i="2" s="1"/>
  <c r="F1813" i="2"/>
  <c r="E1814" i="2"/>
  <c r="H1814" i="2" s="1"/>
  <c r="F1814" i="2"/>
  <c r="E1815" i="2"/>
  <c r="H1815" i="2" s="1"/>
  <c r="F1815" i="2"/>
  <c r="E1816" i="2"/>
  <c r="H1816" i="2" s="1"/>
  <c r="F1816" i="2"/>
  <c r="E1817" i="2"/>
  <c r="H1817" i="2" s="1"/>
  <c r="F1817" i="2"/>
  <c r="E1818" i="2"/>
  <c r="H1818" i="2" s="1"/>
  <c r="F1818" i="2"/>
  <c r="E1819" i="2"/>
  <c r="H1819" i="2" s="1"/>
  <c r="F1819" i="2"/>
  <c r="E1820" i="2"/>
  <c r="H1820" i="2" s="1"/>
  <c r="F1820" i="2"/>
  <c r="E1821" i="2"/>
  <c r="H1821" i="2" s="1"/>
  <c r="F1821" i="2"/>
  <c r="E1822" i="2"/>
  <c r="H1822" i="2" s="1"/>
  <c r="F1822" i="2"/>
  <c r="E1823" i="2"/>
  <c r="H1823" i="2" s="1"/>
  <c r="F1823" i="2"/>
  <c r="E1824" i="2"/>
  <c r="H1824" i="2" s="1"/>
  <c r="F1824" i="2"/>
  <c r="E1825" i="2"/>
  <c r="H1825" i="2" s="1"/>
  <c r="F1825" i="2"/>
  <c r="E1826" i="2"/>
  <c r="H1826" i="2" s="1"/>
  <c r="F1826" i="2"/>
  <c r="E1827" i="2"/>
  <c r="H1827" i="2" s="1"/>
  <c r="F1827" i="2"/>
  <c r="E1828" i="2"/>
  <c r="H1828" i="2" s="1"/>
  <c r="F1828" i="2"/>
  <c r="E1829" i="2"/>
  <c r="H1829" i="2" s="1"/>
  <c r="F1829" i="2"/>
  <c r="E1830" i="2"/>
  <c r="H1830" i="2" s="1"/>
  <c r="F1830" i="2"/>
  <c r="E1831" i="2"/>
  <c r="H1831" i="2" s="1"/>
  <c r="F1831" i="2"/>
  <c r="E1832" i="2"/>
  <c r="H1832" i="2" s="1"/>
  <c r="F1832" i="2"/>
  <c r="E1833" i="2"/>
  <c r="H1833" i="2" s="1"/>
  <c r="F1833" i="2"/>
  <c r="E1834" i="2"/>
  <c r="H1834" i="2" s="1"/>
  <c r="F1834" i="2"/>
  <c r="E1835" i="2"/>
  <c r="H1835" i="2" s="1"/>
  <c r="F1835" i="2"/>
  <c r="E1836" i="2"/>
  <c r="H1836" i="2" s="1"/>
  <c r="F1836" i="2"/>
  <c r="E1837" i="2"/>
  <c r="H1837" i="2" s="1"/>
  <c r="F1837" i="2"/>
  <c r="E1838" i="2"/>
  <c r="H1838" i="2" s="1"/>
  <c r="F1838" i="2"/>
  <c r="E1839" i="2"/>
  <c r="H1839" i="2" s="1"/>
  <c r="F1839" i="2"/>
  <c r="E1840" i="2"/>
  <c r="H1840" i="2" s="1"/>
  <c r="F1840" i="2"/>
  <c r="E1841" i="2"/>
  <c r="H1841" i="2" s="1"/>
  <c r="F1841" i="2"/>
  <c r="E1842" i="2"/>
  <c r="H1842" i="2" s="1"/>
  <c r="F1842" i="2"/>
  <c r="E1843" i="2"/>
  <c r="H1843" i="2" s="1"/>
  <c r="F1843" i="2"/>
  <c r="E1844" i="2"/>
  <c r="H1844" i="2" s="1"/>
  <c r="F1844" i="2"/>
  <c r="E1845" i="2"/>
  <c r="H1845" i="2" s="1"/>
  <c r="F1845" i="2"/>
  <c r="E1846" i="2"/>
  <c r="H1846" i="2" s="1"/>
  <c r="F1846" i="2"/>
  <c r="E1847" i="2"/>
  <c r="H1847" i="2" s="1"/>
  <c r="F1847" i="2"/>
  <c r="E1848" i="2"/>
  <c r="H1848" i="2" s="1"/>
  <c r="F1848" i="2"/>
  <c r="E1849" i="2"/>
  <c r="H1849" i="2" s="1"/>
  <c r="F1849" i="2"/>
  <c r="E1850" i="2"/>
  <c r="H1850" i="2" s="1"/>
  <c r="F1850" i="2"/>
  <c r="E1851" i="2"/>
  <c r="H1851" i="2" s="1"/>
  <c r="F1851" i="2"/>
  <c r="E1852" i="2"/>
  <c r="H1852" i="2" s="1"/>
  <c r="F1852" i="2"/>
  <c r="E1853" i="2"/>
  <c r="H1853" i="2" s="1"/>
  <c r="F1853" i="2"/>
  <c r="E1854" i="2"/>
  <c r="H1854" i="2" s="1"/>
  <c r="F1854" i="2"/>
  <c r="E1855" i="2"/>
  <c r="H1855" i="2" s="1"/>
  <c r="F1855" i="2"/>
  <c r="E1856" i="2"/>
  <c r="H1856" i="2" s="1"/>
  <c r="F1856" i="2"/>
  <c r="E1857" i="2"/>
  <c r="H1857" i="2" s="1"/>
  <c r="F1857" i="2"/>
  <c r="E1858" i="2"/>
  <c r="H1858" i="2" s="1"/>
  <c r="F1858" i="2"/>
  <c r="E1859" i="2"/>
  <c r="H1859" i="2" s="1"/>
  <c r="F1859" i="2"/>
  <c r="E1860" i="2"/>
  <c r="H1860" i="2" s="1"/>
  <c r="F1860" i="2"/>
  <c r="E1861" i="2"/>
  <c r="H1861" i="2" s="1"/>
  <c r="F1861" i="2"/>
  <c r="E1862" i="2"/>
  <c r="H1862" i="2" s="1"/>
  <c r="F1862" i="2"/>
  <c r="E1863" i="2"/>
  <c r="H1863" i="2" s="1"/>
  <c r="F1863" i="2"/>
  <c r="E1864" i="2"/>
  <c r="H1864" i="2" s="1"/>
  <c r="F1864" i="2"/>
  <c r="E1865" i="2"/>
  <c r="H1865" i="2" s="1"/>
  <c r="F1865" i="2"/>
  <c r="E1866" i="2"/>
  <c r="H1866" i="2" s="1"/>
  <c r="F1866" i="2"/>
  <c r="E1867" i="2"/>
  <c r="H1867" i="2" s="1"/>
  <c r="F1867" i="2"/>
  <c r="E1868" i="2"/>
  <c r="H1868" i="2" s="1"/>
  <c r="F1868" i="2"/>
  <c r="E1869" i="2"/>
  <c r="H1869" i="2" s="1"/>
  <c r="F1869" i="2"/>
  <c r="E1870" i="2"/>
  <c r="H1870" i="2" s="1"/>
  <c r="F1870" i="2"/>
  <c r="E1871" i="2"/>
  <c r="H1871" i="2" s="1"/>
  <c r="F1871" i="2"/>
  <c r="E1872" i="2"/>
  <c r="H1872" i="2" s="1"/>
  <c r="F1872" i="2"/>
  <c r="E1873" i="2"/>
  <c r="H1873" i="2" s="1"/>
  <c r="F1873" i="2"/>
  <c r="E1874" i="2"/>
  <c r="H1874" i="2" s="1"/>
  <c r="F1874" i="2"/>
  <c r="E1875" i="2"/>
  <c r="H1875" i="2" s="1"/>
  <c r="F1875" i="2"/>
  <c r="E1876" i="2"/>
  <c r="H1876" i="2" s="1"/>
  <c r="F1876" i="2"/>
  <c r="E1877" i="2"/>
  <c r="H1877" i="2" s="1"/>
  <c r="F1877" i="2"/>
  <c r="E1878" i="2"/>
  <c r="H1878" i="2" s="1"/>
  <c r="F1878" i="2"/>
  <c r="E1879" i="2"/>
  <c r="H1879" i="2" s="1"/>
  <c r="F1879" i="2"/>
  <c r="E1880" i="2"/>
  <c r="H1880" i="2" s="1"/>
  <c r="F1880" i="2"/>
  <c r="E1881" i="2"/>
  <c r="H1881" i="2" s="1"/>
  <c r="F1881" i="2"/>
  <c r="E1882" i="2"/>
  <c r="H1882" i="2" s="1"/>
  <c r="F1882" i="2"/>
  <c r="E1883" i="2"/>
  <c r="H1883" i="2" s="1"/>
  <c r="F1883" i="2"/>
  <c r="E1884" i="2"/>
  <c r="H1884" i="2" s="1"/>
  <c r="F1884" i="2"/>
  <c r="E1885" i="2"/>
  <c r="H1885" i="2" s="1"/>
  <c r="F1885" i="2"/>
  <c r="E1886" i="2"/>
  <c r="H1886" i="2" s="1"/>
  <c r="F1886" i="2"/>
  <c r="E1887" i="2"/>
  <c r="H1887" i="2" s="1"/>
  <c r="F1887" i="2"/>
  <c r="E1888" i="2"/>
  <c r="H1888" i="2" s="1"/>
  <c r="F1888" i="2"/>
  <c r="E1889" i="2"/>
  <c r="H1889" i="2" s="1"/>
  <c r="F1889" i="2"/>
  <c r="E1890" i="2"/>
  <c r="H1890" i="2" s="1"/>
  <c r="F1890" i="2"/>
  <c r="E1891" i="2"/>
  <c r="H1891" i="2" s="1"/>
  <c r="F1891" i="2"/>
  <c r="E1892" i="2"/>
  <c r="H1892" i="2" s="1"/>
  <c r="F1892" i="2"/>
  <c r="E1893" i="2"/>
  <c r="H1893" i="2" s="1"/>
  <c r="F1893" i="2"/>
  <c r="E1894" i="2"/>
  <c r="H1894" i="2" s="1"/>
  <c r="F1894" i="2"/>
  <c r="E1895" i="2"/>
  <c r="H1895" i="2" s="1"/>
  <c r="F1895" i="2"/>
  <c r="E1896" i="2"/>
  <c r="H1896" i="2" s="1"/>
  <c r="F1896" i="2"/>
  <c r="E1897" i="2"/>
  <c r="H1897" i="2" s="1"/>
  <c r="F1897" i="2"/>
  <c r="E1898" i="2"/>
  <c r="H1898" i="2" s="1"/>
  <c r="F1898" i="2"/>
  <c r="E1899" i="2"/>
  <c r="H1899" i="2" s="1"/>
  <c r="F1899" i="2"/>
  <c r="E1900" i="2"/>
  <c r="H1900" i="2" s="1"/>
  <c r="F1900" i="2"/>
  <c r="E1901" i="2"/>
  <c r="H1901" i="2" s="1"/>
  <c r="F1901" i="2"/>
  <c r="E1902" i="2"/>
  <c r="H1902" i="2" s="1"/>
  <c r="F1902" i="2"/>
  <c r="E1903" i="2"/>
  <c r="H1903" i="2" s="1"/>
  <c r="F1903" i="2"/>
  <c r="E1904" i="2"/>
  <c r="H1904" i="2" s="1"/>
  <c r="F1904" i="2"/>
  <c r="E1905" i="2"/>
  <c r="H1905" i="2" s="1"/>
  <c r="F1905" i="2"/>
  <c r="E1906" i="2"/>
  <c r="H1906" i="2" s="1"/>
  <c r="F1906" i="2"/>
  <c r="E1907" i="2"/>
  <c r="H1907" i="2" s="1"/>
  <c r="F1907" i="2"/>
  <c r="E1908" i="2"/>
  <c r="H1908" i="2" s="1"/>
  <c r="F1908" i="2"/>
  <c r="E1909" i="2"/>
  <c r="H1909" i="2" s="1"/>
  <c r="F1909" i="2"/>
  <c r="E1910" i="2"/>
  <c r="H1910" i="2" s="1"/>
  <c r="F1910" i="2"/>
  <c r="E1911" i="2"/>
  <c r="H1911" i="2" s="1"/>
  <c r="F1911" i="2"/>
  <c r="E1912" i="2"/>
  <c r="H1912" i="2" s="1"/>
  <c r="F1912" i="2"/>
  <c r="E1913" i="2"/>
  <c r="H1913" i="2" s="1"/>
  <c r="F1913" i="2"/>
  <c r="E1914" i="2"/>
  <c r="H1914" i="2" s="1"/>
  <c r="F1914" i="2"/>
  <c r="E1915" i="2"/>
  <c r="H1915" i="2" s="1"/>
  <c r="F1915" i="2"/>
  <c r="E1916" i="2"/>
  <c r="H1916" i="2" s="1"/>
  <c r="F1916" i="2"/>
  <c r="E1917" i="2"/>
  <c r="H1917" i="2" s="1"/>
  <c r="F1917" i="2"/>
  <c r="E1918" i="2"/>
  <c r="H1918" i="2" s="1"/>
  <c r="F1918" i="2"/>
  <c r="E1919" i="2"/>
  <c r="H1919" i="2" s="1"/>
  <c r="F1919" i="2"/>
  <c r="E1920" i="2"/>
  <c r="H1920" i="2" s="1"/>
  <c r="F1920" i="2"/>
  <c r="E1921" i="2"/>
  <c r="H1921" i="2" s="1"/>
  <c r="F1921" i="2"/>
  <c r="E1922" i="2"/>
  <c r="H1922" i="2" s="1"/>
  <c r="F1922" i="2"/>
  <c r="E1923" i="2"/>
  <c r="H1923" i="2" s="1"/>
  <c r="F1923" i="2"/>
  <c r="E1924" i="2"/>
  <c r="H1924" i="2" s="1"/>
  <c r="F1924" i="2"/>
  <c r="E1925" i="2"/>
  <c r="H1925" i="2" s="1"/>
  <c r="F1925" i="2"/>
  <c r="E1926" i="2"/>
  <c r="H1926" i="2" s="1"/>
  <c r="F1926" i="2"/>
  <c r="E1927" i="2"/>
  <c r="H1927" i="2" s="1"/>
  <c r="F1927" i="2"/>
  <c r="E1928" i="2"/>
  <c r="H1928" i="2" s="1"/>
  <c r="F1928" i="2"/>
  <c r="E1929" i="2"/>
  <c r="H1929" i="2" s="1"/>
  <c r="F1929" i="2"/>
  <c r="E1930" i="2"/>
  <c r="H1930" i="2" s="1"/>
  <c r="F1930" i="2"/>
  <c r="E1931" i="2"/>
  <c r="H1931" i="2" s="1"/>
  <c r="F1931" i="2"/>
  <c r="E1932" i="2"/>
  <c r="H1932" i="2" s="1"/>
  <c r="F1932" i="2"/>
  <c r="E1933" i="2"/>
  <c r="H1933" i="2" s="1"/>
  <c r="F1933" i="2"/>
  <c r="E1934" i="2"/>
  <c r="H1934" i="2" s="1"/>
  <c r="F1934" i="2"/>
  <c r="E1935" i="2"/>
  <c r="H1935" i="2" s="1"/>
  <c r="F1935" i="2"/>
  <c r="E1936" i="2"/>
  <c r="H1936" i="2" s="1"/>
  <c r="F1936" i="2"/>
  <c r="E1937" i="2"/>
  <c r="H1937" i="2" s="1"/>
  <c r="F1937" i="2"/>
  <c r="E1938" i="2"/>
  <c r="H1938" i="2" s="1"/>
  <c r="F1938" i="2"/>
  <c r="E1939" i="2"/>
  <c r="H1939" i="2" s="1"/>
  <c r="F1939" i="2"/>
  <c r="E1940" i="2"/>
  <c r="H1940" i="2" s="1"/>
  <c r="F1940" i="2"/>
  <c r="E1941" i="2"/>
  <c r="H1941" i="2" s="1"/>
  <c r="F1941" i="2"/>
  <c r="E1942" i="2"/>
  <c r="H1942" i="2" s="1"/>
  <c r="F1942" i="2"/>
  <c r="E1943" i="2"/>
  <c r="H1943" i="2" s="1"/>
  <c r="F1943" i="2"/>
  <c r="E1944" i="2"/>
  <c r="H1944" i="2" s="1"/>
  <c r="F1944" i="2"/>
  <c r="E1945" i="2"/>
  <c r="H1945" i="2" s="1"/>
  <c r="F1945" i="2"/>
  <c r="E1946" i="2"/>
  <c r="H1946" i="2" s="1"/>
  <c r="F1946" i="2"/>
  <c r="E1947" i="2"/>
  <c r="H1947" i="2" s="1"/>
  <c r="F1947" i="2"/>
  <c r="E1948" i="2"/>
  <c r="H1948" i="2" s="1"/>
  <c r="F1948" i="2"/>
  <c r="E1949" i="2"/>
  <c r="H1949" i="2" s="1"/>
  <c r="F1949" i="2"/>
  <c r="E1950" i="2"/>
  <c r="H1950" i="2" s="1"/>
  <c r="F1950" i="2"/>
  <c r="E1951" i="2"/>
  <c r="H1951" i="2" s="1"/>
  <c r="F1951" i="2"/>
  <c r="E1952" i="2"/>
  <c r="H1952" i="2" s="1"/>
  <c r="F1952" i="2"/>
  <c r="E1953" i="2"/>
  <c r="H1953" i="2" s="1"/>
  <c r="F1953" i="2"/>
  <c r="E1954" i="2"/>
  <c r="H1954" i="2" s="1"/>
  <c r="F1954" i="2"/>
  <c r="E1955" i="2"/>
  <c r="H1955" i="2" s="1"/>
  <c r="F1955" i="2"/>
  <c r="E1956" i="2"/>
  <c r="H1956" i="2" s="1"/>
  <c r="F1956" i="2"/>
  <c r="E1957" i="2"/>
  <c r="H1957" i="2" s="1"/>
  <c r="F1957" i="2"/>
  <c r="E1958" i="2"/>
  <c r="H1958" i="2" s="1"/>
  <c r="F1958" i="2"/>
  <c r="E1959" i="2"/>
  <c r="H1959" i="2" s="1"/>
  <c r="F1959" i="2"/>
  <c r="E1960" i="2"/>
  <c r="H1960" i="2" s="1"/>
  <c r="F1960" i="2"/>
  <c r="E1961" i="2"/>
  <c r="H1961" i="2" s="1"/>
  <c r="F1961" i="2"/>
  <c r="E1962" i="2"/>
  <c r="H1962" i="2" s="1"/>
  <c r="F1962" i="2"/>
  <c r="E1963" i="2"/>
  <c r="H1963" i="2" s="1"/>
  <c r="F1963" i="2"/>
  <c r="E1964" i="2"/>
  <c r="H1964" i="2" s="1"/>
  <c r="F1964" i="2"/>
  <c r="E1965" i="2"/>
  <c r="H1965" i="2" s="1"/>
  <c r="F1965" i="2"/>
  <c r="E1966" i="2"/>
  <c r="H1966" i="2" s="1"/>
  <c r="F1966" i="2"/>
  <c r="E1967" i="2"/>
  <c r="H1967" i="2" s="1"/>
  <c r="F1967" i="2"/>
  <c r="E1968" i="2"/>
  <c r="H1968" i="2" s="1"/>
  <c r="F1968" i="2"/>
  <c r="E1969" i="2"/>
  <c r="H1969" i="2" s="1"/>
  <c r="F1969" i="2"/>
  <c r="E1970" i="2"/>
  <c r="H1970" i="2" s="1"/>
  <c r="F1970" i="2"/>
  <c r="E1971" i="2"/>
  <c r="H1971" i="2" s="1"/>
  <c r="F1971" i="2"/>
  <c r="E1972" i="2"/>
  <c r="H1972" i="2" s="1"/>
  <c r="F1972" i="2"/>
  <c r="E1973" i="2"/>
  <c r="H1973" i="2" s="1"/>
  <c r="F1973" i="2"/>
  <c r="E1974" i="2"/>
  <c r="H1974" i="2" s="1"/>
  <c r="F1974" i="2"/>
  <c r="E1975" i="2"/>
  <c r="H1975" i="2" s="1"/>
  <c r="F1975" i="2"/>
  <c r="E1976" i="2"/>
  <c r="H1976" i="2" s="1"/>
  <c r="F1976" i="2"/>
  <c r="E1977" i="2"/>
  <c r="H1977" i="2" s="1"/>
  <c r="F1977" i="2"/>
  <c r="E1978" i="2"/>
  <c r="H1978" i="2" s="1"/>
  <c r="F1978" i="2"/>
  <c r="E1979" i="2"/>
  <c r="H1979" i="2" s="1"/>
  <c r="F1979" i="2"/>
  <c r="E1980" i="2"/>
  <c r="H1980" i="2" s="1"/>
  <c r="F1980" i="2"/>
  <c r="E1981" i="2"/>
  <c r="H1981" i="2" s="1"/>
  <c r="F1981" i="2"/>
  <c r="E1982" i="2"/>
  <c r="H1982" i="2" s="1"/>
  <c r="F1982" i="2"/>
  <c r="E1983" i="2"/>
  <c r="H1983" i="2" s="1"/>
  <c r="F1983" i="2"/>
  <c r="E1984" i="2"/>
  <c r="H1984" i="2" s="1"/>
  <c r="F1984" i="2"/>
  <c r="E1985" i="2"/>
  <c r="H1985" i="2" s="1"/>
  <c r="F1985" i="2"/>
  <c r="E1986" i="2"/>
  <c r="H1986" i="2" s="1"/>
  <c r="F1986" i="2"/>
  <c r="E1987" i="2"/>
  <c r="H1987" i="2" s="1"/>
  <c r="F1987" i="2"/>
  <c r="E1988" i="2"/>
  <c r="H1988" i="2" s="1"/>
  <c r="F1988" i="2"/>
  <c r="E1989" i="2"/>
  <c r="H1989" i="2" s="1"/>
  <c r="F1989" i="2"/>
  <c r="E1990" i="2"/>
  <c r="H1990" i="2" s="1"/>
  <c r="F1990" i="2"/>
  <c r="E1991" i="2"/>
  <c r="H1991" i="2" s="1"/>
  <c r="F1991" i="2"/>
  <c r="E1992" i="2"/>
  <c r="H1992" i="2" s="1"/>
  <c r="F1992" i="2"/>
  <c r="E1993" i="2"/>
  <c r="H1993" i="2" s="1"/>
  <c r="F1993" i="2"/>
  <c r="E1994" i="2"/>
  <c r="H1994" i="2" s="1"/>
  <c r="F1994" i="2"/>
  <c r="E1995" i="2"/>
  <c r="H1995" i="2" s="1"/>
  <c r="F1995" i="2"/>
  <c r="E1996" i="2"/>
  <c r="H1996" i="2" s="1"/>
  <c r="F1996" i="2"/>
  <c r="E1997" i="2"/>
  <c r="H1997" i="2" s="1"/>
  <c r="F1997" i="2"/>
  <c r="E1998" i="2"/>
  <c r="H1998" i="2" s="1"/>
  <c r="F1998" i="2"/>
  <c r="E1999" i="2"/>
  <c r="H1999" i="2" s="1"/>
  <c r="F1999" i="2"/>
  <c r="E2000" i="2"/>
  <c r="H2000" i="2" s="1"/>
  <c r="F2000" i="2"/>
  <c r="E2001" i="2"/>
  <c r="H2001" i="2" s="1"/>
  <c r="F2001" i="2"/>
  <c r="E2002" i="2"/>
  <c r="H2002" i="2" s="1"/>
  <c r="F2002" i="2"/>
  <c r="E2003" i="2"/>
  <c r="H2003" i="2" s="1"/>
  <c r="F2003" i="2"/>
  <c r="E2004" i="2"/>
  <c r="H2004" i="2" s="1"/>
  <c r="F2004" i="2"/>
  <c r="E2005" i="2"/>
  <c r="H2005" i="2" s="1"/>
  <c r="F2005" i="2"/>
  <c r="E2006" i="2"/>
  <c r="H2006" i="2" s="1"/>
  <c r="F2006" i="2"/>
  <c r="E2007" i="2"/>
  <c r="H2007" i="2" s="1"/>
  <c r="F2007" i="2"/>
  <c r="E2008" i="2"/>
  <c r="H2008" i="2" s="1"/>
  <c r="F2008" i="2"/>
  <c r="E2009" i="2"/>
  <c r="H2009" i="2" s="1"/>
  <c r="F2009" i="2"/>
  <c r="E2010" i="2"/>
  <c r="H2010" i="2" s="1"/>
  <c r="F2010" i="2"/>
  <c r="E2011" i="2"/>
  <c r="H2011" i="2" s="1"/>
  <c r="F2011" i="2"/>
  <c r="E2012" i="2"/>
  <c r="H2012" i="2" s="1"/>
  <c r="F2012" i="2"/>
  <c r="E2013" i="2"/>
  <c r="H2013" i="2" s="1"/>
  <c r="F2013" i="2"/>
  <c r="E2014" i="2"/>
  <c r="H2014" i="2" s="1"/>
  <c r="F2014" i="2"/>
  <c r="E2015" i="2"/>
  <c r="H2015" i="2" s="1"/>
  <c r="F2015" i="2"/>
  <c r="E2016" i="2"/>
  <c r="H2016" i="2" s="1"/>
  <c r="F2016" i="2"/>
  <c r="E2017" i="2"/>
  <c r="H2017" i="2" s="1"/>
  <c r="F2017" i="2"/>
  <c r="E2018" i="2"/>
  <c r="H2018" i="2" s="1"/>
  <c r="F2018" i="2"/>
  <c r="E2019" i="2"/>
  <c r="H2019" i="2" s="1"/>
  <c r="F2019" i="2"/>
  <c r="E2020" i="2"/>
  <c r="H2020" i="2" s="1"/>
  <c r="F2020" i="2"/>
  <c r="E2021" i="2"/>
  <c r="H2021" i="2" s="1"/>
  <c r="F2021" i="2"/>
  <c r="E2022" i="2"/>
  <c r="H2022" i="2" s="1"/>
  <c r="F2022" i="2"/>
  <c r="E2023" i="2"/>
  <c r="H2023" i="2" s="1"/>
  <c r="F2023" i="2"/>
  <c r="E2024" i="2"/>
  <c r="H2024" i="2" s="1"/>
  <c r="F2024" i="2"/>
  <c r="E2025" i="2"/>
  <c r="H2025" i="2" s="1"/>
  <c r="F2025" i="2"/>
  <c r="E2026" i="2"/>
  <c r="H2026" i="2" s="1"/>
  <c r="F2026" i="2"/>
  <c r="E2027" i="2"/>
  <c r="H2027" i="2" s="1"/>
  <c r="F2027" i="2"/>
  <c r="E2028" i="2"/>
  <c r="H2028" i="2" s="1"/>
  <c r="F2028" i="2"/>
  <c r="E2029" i="2"/>
  <c r="H2029" i="2" s="1"/>
  <c r="F2029" i="2"/>
  <c r="E2030" i="2"/>
  <c r="H2030" i="2" s="1"/>
  <c r="F2030" i="2"/>
  <c r="E2031" i="2"/>
  <c r="H2031" i="2" s="1"/>
  <c r="F2031" i="2"/>
  <c r="E2032" i="2"/>
  <c r="H2032" i="2" s="1"/>
  <c r="F2032" i="2"/>
  <c r="E2033" i="2"/>
  <c r="H2033" i="2" s="1"/>
  <c r="F2033" i="2"/>
  <c r="E2034" i="2"/>
  <c r="H2034" i="2" s="1"/>
  <c r="F2034" i="2"/>
  <c r="E2035" i="2"/>
  <c r="H2035" i="2" s="1"/>
  <c r="F2035" i="2"/>
  <c r="E2036" i="2"/>
  <c r="H2036" i="2" s="1"/>
  <c r="F2036" i="2"/>
  <c r="E2037" i="2"/>
  <c r="H2037" i="2" s="1"/>
  <c r="F2037" i="2"/>
  <c r="E2038" i="2"/>
  <c r="H2038" i="2" s="1"/>
  <c r="F2038" i="2"/>
  <c r="E2039" i="2"/>
  <c r="H2039" i="2" s="1"/>
  <c r="F2039" i="2"/>
  <c r="E2040" i="2"/>
  <c r="H2040" i="2" s="1"/>
  <c r="F2040" i="2"/>
  <c r="E2041" i="2"/>
  <c r="H2041" i="2" s="1"/>
  <c r="F2041" i="2"/>
  <c r="E2042" i="2"/>
  <c r="H2042" i="2" s="1"/>
  <c r="F2042" i="2"/>
  <c r="E2043" i="2"/>
  <c r="H2043" i="2" s="1"/>
  <c r="F2043" i="2"/>
  <c r="E2044" i="2"/>
  <c r="H2044" i="2" s="1"/>
  <c r="F2044" i="2"/>
  <c r="E2045" i="2"/>
  <c r="H2045" i="2" s="1"/>
  <c r="F2045" i="2"/>
  <c r="E2046" i="2"/>
  <c r="H2046" i="2" s="1"/>
  <c r="F2046" i="2"/>
  <c r="E2047" i="2"/>
  <c r="H2047" i="2" s="1"/>
  <c r="F2047" i="2"/>
  <c r="E2048" i="2"/>
  <c r="H2048" i="2" s="1"/>
  <c r="F2048" i="2"/>
  <c r="E2049" i="2"/>
  <c r="H2049" i="2" s="1"/>
  <c r="F2049" i="2"/>
  <c r="E2050" i="2"/>
  <c r="H2050" i="2" s="1"/>
  <c r="F2050" i="2"/>
  <c r="E2051" i="2"/>
  <c r="H2051" i="2" s="1"/>
  <c r="F2051" i="2"/>
  <c r="E2052" i="2"/>
  <c r="H2052" i="2" s="1"/>
  <c r="F2052" i="2"/>
  <c r="E2053" i="2"/>
  <c r="H2053" i="2" s="1"/>
  <c r="F2053" i="2"/>
  <c r="E2054" i="2"/>
  <c r="H2054" i="2" s="1"/>
  <c r="F2054" i="2"/>
  <c r="E2055" i="2"/>
  <c r="H2055" i="2" s="1"/>
  <c r="F2055" i="2"/>
  <c r="E2056" i="2"/>
  <c r="H2056" i="2" s="1"/>
  <c r="F2056" i="2"/>
  <c r="E2057" i="2"/>
  <c r="H2057" i="2" s="1"/>
  <c r="F2057" i="2"/>
  <c r="E2058" i="2"/>
  <c r="H2058" i="2" s="1"/>
  <c r="F2058" i="2"/>
  <c r="E2059" i="2"/>
  <c r="H2059" i="2" s="1"/>
  <c r="F2059" i="2"/>
  <c r="E2060" i="2"/>
  <c r="H2060" i="2" s="1"/>
  <c r="F2060" i="2"/>
  <c r="E2061" i="2"/>
  <c r="H2061" i="2" s="1"/>
  <c r="F2061" i="2"/>
  <c r="E2062" i="2"/>
  <c r="H2062" i="2" s="1"/>
  <c r="F2062" i="2"/>
  <c r="E2063" i="2"/>
  <c r="H2063" i="2" s="1"/>
  <c r="F2063" i="2"/>
  <c r="E2064" i="2"/>
  <c r="H2064" i="2" s="1"/>
  <c r="F2064" i="2"/>
  <c r="E2065" i="2"/>
  <c r="H2065" i="2" s="1"/>
  <c r="F2065" i="2"/>
  <c r="E2066" i="2"/>
  <c r="H2066" i="2" s="1"/>
  <c r="F2066" i="2"/>
  <c r="E2067" i="2"/>
  <c r="H2067" i="2" s="1"/>
  <c r="F2067" i="2"/>
  <c r="E2068" i="2"/>
  <c r="H2068" i="2" s="1"/>
  <c r="F2068" i="2"/>
  <c r="E2069" i="2"/>
  <c r="H2069" i="2" s="1"/>
  <c r="F2069" i="2"/>
  <c r="E2070" i="2"/>
  <c r="H2070" i="2" s="1"/>
  <c r="F2070" i="2"/>
  <c r="E2071" i="2"/>
  <c r="H2071" i="2" s="1"/>
  <c r="F2071" i="2"/>
  <c r="E2072" i="2"/>
  <c r="H2072" i="2" s="1"/>
  <c r="F2072" i="2"/>
  <c r="E2073" i="2"/>
  <c r="H2073" i="2" s="1"/>
  <c r="F2073" i="2"/>
  <c r="E2074" i="2"/>
  <c r="H2074" i="2" s="1"/>
  <c r="F2074" i="2"/>
  <c r="E2075" i="2"/>
  <c r="H2075" i="2" s="1"/>
  <c r="F2075" i="2"/>
  <c r="E2076" i="2"/>
  <c r="H2076" i="2" s="1"/>
  <c r="F2076" i="2"/>
  <c r="E2077" i="2"/>
  <c r="H2077" i="2" s="1"/>
  <c r="F2077" i="2"/>
  <c r="E2078" i="2"/>
  <c r="H2078" i="2" s="1"/>
  <c r="F2078" i="2"/>
  <c r="E2079" i="2"/>
  <c r="H2079" i="2" s="1"/>
  <c r="F2079" i="2"/>
  <c r="E2080" i="2"/>
  <c r="H2080" i="2" s="1"/>
  <c r="F2080" i="2"/>
  <c r="E2081" i="2"/>
  <c r="H2081" i="2" s="1"/>
  <c r="F2081" i="2"/>
  <c r="E2082" i="2"/>
  <c r="H2082" i="2" s="1"/>
  <c r="F2082" i="2"/>
  <c r="E2083" i="2"/>
  <c r="H2083" i="2" s="1"/>
  <c r="F2083" i="2"/>
  <c r="E2084" i="2"/>
  <c r="H2084" i="2" s="1"/>
  <c r="F2084" i="2"/>
  <c r="E2085" i="2"/>
  <c r="H2085" i="2" s="1"/>
  <c r="F2085" i="2"/>
  <c r="E2086" i="2"/>
  <c r="H2086" i="2" s="1"/>
  <c r="F2086" i="2"/>
  <c r="E2087" i="2"/>
  <c r="H2087" i="2" s="1"/>
  <c r="F2087" i="2"/>
  <c r="E2088" i="2"/>
  <c r="H2088" i="2" s="1"/>
  <c r="F2088" i="2"/>
  <c r="E2089" i="2"/>
  <c r="H2089" i="2" s="1"/>
  <c r="F2089" i="2"/>
  <c r="E2090" i="2"/>
  <c r="H2090" i="2" s="1"/>
  <c r="F2090" i="2"/>
  <c r="E2091" i="2"/>
  <c r="H2091" i="2" s="1"/>
  <c r="F2091" i="2"/>
  <c r="E2092" i="2"/>
  <c r="H2092" i="2" s="1"/>
  <c r="F2092" i="2"/>
  <c r="E2093" i="2"/>
  <c r="H2093" i="2" s="1"/>
  <c r="F2093" i="2"/>
  <c r="E2094" i="2"/>
  <c r="H2094" i="2" s="1"/>
  <c r="F2094" i="2"/>
  <c r="E2095" i="2"/>
  <c r="H2095" i="2" s="1"/>
  <c r="F2095" i="2"/>
  <c r="E2096" i="2"/>
  <c r="H2096" i="2" s="1"/>
  <c r="F2096" i="2"/>
  <c r="E2097" i="2"/>
  <c r="H2097" i="2" s="1"/>
  <c r="F2097" i="2"/>
  <c r="E2098" i="2"/>
  <c r="H2098" i="2" s="1"/>
  <c r="F2098" i="2"/>
  <c r="E2099" i="2"/>
  <c r="H2099" i="2" s="1"/>
  <c r="F2099" i="2"/>
  <c r="E2100" i="2"/>
  <c r="H2100" i="2" s="1"/>
  <c r="F2100" i="2"/>
  <c r="E2101" i="2"/>
  <c r="H2101" i="2" s="1"/>
  <c r="F2101" i="2"/>
  <c r="E2102" i="2"/>
  <c r="H2102" i="2" s="1"/>
  <c r="F2102" i="2"/>
  <c r="E2103" i="2"/>
  <c r="H2103" i="2" s="1"/>
  <c r="F2103" i="2"/>
  <c r="E2104" i="2"/>
  <c r="H2104" i="2" s="1"/>
  <c r="F2104" i="2"/>
  <c r="E2105" i="2"/>
  <c r="H2105" i="2" s="1"/>
  <c r="F2105" i="2"/>
  <c r="E2106" i="2"/>
  <c r="H2106" i="2" s="1"/>
  <c r="F2106" i="2"/>
  <c r="E2107" i="2"/>
  <c r="H2107" i="2" s="1"/>
  <c r="F2107" i="2"/>
  <c r="E2108" i="2"/>
  <c r="H2108" i="2" s="1"/>
  <c r="F2108" i="2"/>
  <c r="E2109" i="2"/>
  <c r="H2109" i="2" s="1"/>
  <c r="F2109" i="2"/>
  <c r="E2110" i="2"/>
  <c r="H2110" i="2" s="1"/>
  <c r="F2110" i="2"/>
  <c r="E2111" i="2"/>
  <c r="H2111" i="2" s="1"/>
  <c r="F2111" i="2"/>
  <c r="E2112" i="2"/>
  <c r="H2112" i="2" s="1"/>
  <c r="F2112" i="2"/>
  <c r="E2113" i="2"/>
  <c r="H2113" i="2" s="1"/>
  <c r="F2113" i="2"/>
  <c r="E2114" i="2"/>
  <c r="H2114" i="2" s="1"/>
  <c r="F2114" i="2"/>
  <c r="E2115" i="2"/>
  <c r="H2115" i="2" s="1"/>
  <c r="F2115" i="2"/>
  <c r="E2116" i="2"/>
  <c r="H2116" i="2" s="1"/>
  <c r="F2116" i="2"/>
  <c r="E2117" i="2"/>
  <c r="H2117" i="2" s="1"/>
  <c r="F2117" i="2"/>
  <c r="E2118" i="2"/>
  <c r="H2118" i="2" s="1"/>
  <c r="F2118" i="2"/>
  <c r="E2119" i="2"/>
  <c r="H2119" i="2" s="1"/>
  <c r="F2119" i="2"/>
  <c r="E2120" i="2"/>
  <c r="H2120" i="2" s="1"/>
  <c r="F2120" i="2"/>
  <c r="E2121" i="2"/>
  <c r="H2121" i="2" s="1"/>
  <c r="F2121" i="2"/>
  <c r="E2122" i="2"/>
  <c r="H2122" i="2" s="1"/>
  <c r="F2122" i="2"/>
  <c r="E2123" i="2"/>
  <c r="H2123" i="2" s="1"/>
  <c r="F2123" i="2"/>
  <c r="E2124" i="2"/>
  <c r="H2124" i="2" s="1"/>
  <c r="F2124" i="2"/>
  <c r="E2125" i="2"/>
  <c r="H2125" i="2" s="1"/>
  <c r="F2125" i="2"/>
  <c r="E2126" i="2"/>
  <c r="H2126" i="2" s="1"/>
  <c r="F2126" i="2"/>
  <c r="E2127" i="2"/>
  <c r="H2127" i="2" s="1"/>
  <c r="F2127" i="2"/>
  <c r="E2128" i="2"/>
  <c r="H2128" i="2" s="1"/>
  <c r="F2128" i="2"/>
  <c r="E2129" i="2"/>
  <c r="H2129" i="2" s="1"/>
  <c r="F2129" i="2"/>
  <c r="E2130" i="2"/>
  <c r="H2130" i="2" s="1"/>
  <c r="F2130" i="2"/>
  <c r="E2131" i="2"/>
  <c r="H2131" i="2" s="1"/>
  <c r="F2131" i="2"/>
  <c r="E2132" i="2"/>
  <c r="H2132" i="2" s="1"/>
  <c r="F2132" i="2"/>
  <c r="E2133" i="2"/>
  <c r="H2133" i="2" s="1"/>
  <c r="F2133" i="2"/>
  <c r="E2134" i="2"/>
  <c r="H2134" i="2" s="1"/>
  <c r="F2134" i="2"/>
  <c r="E2135" i="2"/>
  <c r="H2135" i="2" s="1"/>
  <c r="F2135" i="2"/>
  <c r="E2136" i="2"/>
  <c r="H2136" i="2" s="1"/>
  <c r="F2136" i="2"/>
  <c r="E2137" i="2"/>
  <c r="H2137" i="2" s="1"/>
  <c r="F2137" i="2"/>
  <c r="E2138" i="2"/>
  <c r="H2138" i="2" s="1"/>
  <c r="F2138" i="2"/>
  <c r="E2139" i="2"/>
  <c r="H2139" i="2" s="1"/>
  <c r="F2139" i="2"/>
  <c r="E2140" i="2"/>
  <c r="H2140" i="2" s="1"/>
  <c r="F2140" i="2"/>
  <c r="E2141" i="2"/>
  <c r="H2141" i="2" s="1"/>
  <c r="F2141" i="2"/>
  <c r="E2142" i="2"/>
  <c r="H2142" i="2" s="1"/>
  <c r="F2142" i="2"/>
  <c r="E2143" i="2"/>
  <c r="H2143" i="2" s="1"/>
  <c r="F2143" i="2"/>
  <c r="E2144" i="2"/>
  <c r="H2144" i="2" s="1"/>
  <c r="F2144" i="2"/>
  <c r="E2145" i="2"/>
  <c r="H2145" i="2" s="1"/>
  <c r="F2145" i="2"/>
  <c r="E2146" i="2"/>
  <c r="H2146" i="2" s="1"/>
  <c r="F2146" i="2"/>
  <c r="E2147" i="2"/>
  <c r="H2147" i="2" s="1"/>
  <c r="F2147" i="2"/>
  <c r="E2148" i="2"/>
  <c r="H2148" i="2" s="1"/>
  <c r="F2148" i="2"/>
  <c r="E2149" i="2"/>
  <c r="H2149" i="2" s="1"/>
  <c r="F2149" i="2"/>
  <c r="E2150" i="2"/>
  <c r="H2150" i="2" s="1"/>
  <c r="F2150" i="2"/>
  <c r="E2151" i="2"/>
  <c r="H2151" i="2" s="1"/>
  <c r="F2151" i="2"/>
  <c r="E2152" i="2"/>
  <c r="H2152" i="2" s="1"/>
  <c r="F2152" i="2"/>
  <c r="E2153" i="2"/>
  <c r="H2153" i="2" s="1"/>
  <c r="F2153" i="2"/>
  <c r="E2154" i="2"/>
  <c r="H2154" i="2" s="1"/>
  <c r="F2154" i="2"/>
  <c r="E2155" i="2"/>
  <c r="H2155" i="2" s="1"/>
  <c r="F2155" i="2"/>
  <c r="E2156" i="2"/>
  <c r="H2156" i="2" s="1"/>
  <c r="F2156" i="2"/>
  <c r="E2157" i="2"/>
  <c r="H2157" i="2" s="1"/>
  <c r="F2157" i="2"/>
  <c r="E2158" i="2"/>
  <c r="H2158" i="2" s="1"/>
  <c r="F2158" i="2"/>
  <c r="E2159" i="2"/>
  <c r="H2159" i="2" s="1"/>
  <c r="F2159" i="2"/>
  <c r="E2160" i="2"/>
  <c r="H2160" i="2" s="1"/>
  <c r="F2160" i="2"/>
  <c r="E2161" i="2"/>
  <c r="H2161" i="2" s="1"/>
  <c r="F2161" i="2"/>
  <c r="E2162" i="2"/>
  <c r="H2162" i="2" s="1"/>
  <c r="F2162" i="2"/>
  <c r="E2163" i="2"/>
  <c r="H2163" i="2" s="1"/>
  <c r="F2163" i="2"/>
  <c r="E2164" i="2"/>
  <c r="H2164" i="2" s="1"/>
  <c r="F2164" i="2"/>
  <c r="E2165" i="2"/>
  <c r="H2165" i="2" s="1"/>
  <c r="F2165" i="2"/>
  <c r="E2166" i="2"/>
  <c r="H2166" i="2" s="1"/>
  <c r="F2166" i="2"/>
  <c r="E2167" i="2"/>
  <c r="H2167" i="2" s="1"/>
  <c r="F2167" i="2"/>
  <c r="E2168" i="2"/>
  <c r="H2168" i="2" s="1"/>
  <c r="F2168" i="2"/>
  <c r="E2169" i="2"/>
  <c r="H2169" i="2" s="1"/>
  <c r="F2169" i="2"/>
  <c r="E2170" i="2"/>
  <c r="H2170" i="2" s="1"/>
  <c r="F2170" i="2"/>
  <c r="E2171" i="2"/>
  <c r="H2171" i="2" s="1"/>
  <c r="F2171" i="2"/>
  <c r="E2172" i="2"/>
  <c r="H2172" i="2" s="1"/>
  <c r="F2172" i="2"/>
  <c r="E2173" i="2"/>
  <c r="H2173" i="2" s="1"/>
  <c r="F2173" i="2"/>
  <c r="E2174" i="2"/>
  <c r="H2174" i="2" s="1"/>
  <c r="F2174" i="2"/>
  <c r="E2175" i="2"/>
  <c r="H2175" i="2" s="1"/>
  <c r="F2175" i="2"/>
  <c r="E2176" i="2"/>
  <c r="H2176" i="2" s="1"/>
  <c r="F2176" i="2"/>
  <c r="E2177" i="2"/>
  <c r="H2177" i="2" s="1"/>
  <c r="F2177" i="2"/>
  <c r="E2178" i="2"/>
  <c r="H2178" i="2" s="1"/>
  <c r="F2178" i="2"/>
  <c r="E2179" i="2"/>
  <c r="H2179" i="2" s="1"/>
  <c r="F2179" i="2"/>
  <c r="E2180" i="2"/>
  <c r="H2180" i="2" s="1"/>
  <c r="F2180" i="2"/>
  <c r="E2181" i="2"/>
  <c r="H2181" i="2" s="1"/>
  <c r="F2181" i="2"/>
  <c r="E2182" i="2"/>
  <c r="H2182" i="2" s="1"/>
  <c r="F2182" i="2"/>
  <c r="E2183" i="2"/>
  <c r="H2183" i="2" s="1"/>
  <c r="F2183" i="2"/>
  <c r="E2184" i="2"/>
  <c r="H2184" i="2" s="1"/>
  <c r="F2184" i="2"/>
  <c r="E2185" i="2"/>
  <c r="H2185" i="2" s="1"/>
  <c r="F2185" i="2"/>
  <c r="E2186" i="2"/>
  <c r="H2186" i="2" s="1"/>
  <c r="F2186" i="2"/>
  <c r="E2187" i="2"/>
  <c r="H2187" i="2" s="1"/>
  <c r="F2187" i="2"/>
  <c r="E2188" i="2"/>
  <c r="H2188" i="2" s="1"/>
  <c r="F2188" i="2"/>
  <c r="E2189" i="2"/>
  <c r="H2189" i="2" s="1"/>
  <c r="F2189" i="2"/>
  <c r="E2190" i="2"/>
  <c r="H2190" i="2" s="1"/>
  <c r="F2190" i="2"/>
  <c r="E2191" i="2"/>
  <c r="H2191" i="2" s="1"/>
  <c r="F2191" i="2"/>
  <c r="E2192" i="2"/>
  <c r="H2192" i="2" s="1"/>
  <c r="F2192" i="2"/>
  <c r="E2193" i="2"/>
  <c r="H2193" i="2" s="1"/>
  <c r="F2193" i="2"/>
  <c r="E2194" i="2"/>
  <c r="H2194" i="2" s="1"/>
  <c r="F2194" i="2"/>
  <c r="E2195" i="2"/>
  <c r="H2195" i="2" s="1"/>
  <c r="F2195" i="2"/>
  <c r="E2196" i="2"/>
  <c r="H2196" i="2" s="1"/>
  <c r="F2196" i="2"/>
  <c r="E2197" i="2"/>
  <c r="H2197" i="2" s="1"/>
  <c r="F2197" i="2"/>
  <c r="E2198" i="2"/>
  <c r="H2198" i="2" s="1"/>
  <c r="F2198" i="2"/>
  <c r="E2199" i="2"/>
  <c r="H2199" i="2" s="1"/>
  <c r="F2199" i="2"/>
  <c r="E2200" i="2"/>
  <c r="H2200" i="2" s="1"/>
  <c r="F2200" i="2"/>
  <c r="E2201" i="2"/>
  <c r="H2201" i="2" s="1"/>
  <c r="F2201" i="2"/>
  <c r="E2202" i="2"/>
  <c r="H2202" i="2" s="1"/>
  <c r="F2202" i="2"/>
  <c r="E2203" i="2"/>
  <c r="H2203" i="2" s="1"/>
  <c r="F2203" i="2"/>
  <c r="E2204" i="2"/>
  <c r="H2204" i="2" s="1"/>
  <c r="F2204" i="2"/>
  <c r="E2205" i="2"/>
  <c r="H2205" i="2" s="1"/>
  <c r="F2205" i="2"/>
  <c r="E2206" i="2"/>
  <c r="H2206" i="2" s="1"/>
  <c r="F2206" i="2"/>
  <c r="E2207" i="2"/>
  <c r="H2207" i="2" s="1"/>
  <c r="F2207" i="2"/>
  <c r="E2208" i="2"/>
  <c r="H2208" i="2" s="1"/>
  <c r="F2208" i="2"/>
  <c r="E2209" i="2"/>
  <c r="H2209" i="2" s="1"/>
  <c r="F2209" i="2"/>
  <c r="E2210" i="2"/>
  <c r="H2210" i="2" s="1"/>
  <c r="F2210" i="2"/>
  <c r="E2211" i="2"/>
  <c r="H2211" i="2" s="1"/>
  <c r="F2211" i="2"/>
  <c r="E2212" i="2"/>
  <c r="H2212" i="2" s="1"/>
  <c r="F2212" i="2"/>
  <c r="E2213" i="2"/>
  <c r="H2213" i="2" s="1"/>
  <c r="F2213" i="2"/>
  <c r="E2214" i="2"/>
  <c r="H2214" i="2" s="1"/>
  <c r="F2214" i="2"/>
  <c r="E2215" i="2"/>
  <c r="H2215" i="2" s="1"/>
  <c r="F2215" i="2"/>
  <c r="E2216" i="2"/>
  <c r="H2216" i="2" s="1"/>
  <c r="F2216" i="2"/>
  <c r="E2217" i="2"/>
  <c r="H2217" i="2" s="1"/>
  <c r="F2217" i="2"/>
  <c r="E2218" i="2"/>
  <c r="H2218" i="2" s="1"/>
  <c r="F2218" i="2"/>
  <c r="E2219" i="2"/>
  <c r="H2219" i="2" s="1"/>
  <c r="F2219" i="2"/>
  <c r="E2220" i="2"/>
  <c r="H2220" i="2" s="1"/>
  <c r="F2220" i="2"/>
  <c r="E2221" i="2"/>
  <c r="H2221" i="2" s="1"/>
  <c r="F2221" i="2"/>
  <c r="E2222" i="2"/>
  <c r="H2222" i="2" s="1"/>
  <c r="F2222" i="2"/>
  <c r="E2223" i="2"/>
  <c r="H2223" i="2" s="1"/>
  <c r="F2223" i="2"/>
  <c r="E2224" i="2"/>
  <c r="H2224" i="2" s="1"/>
  <c r="F2224" i="2"/>
  <c r="E2225" i="2"/>
  <c r="H2225" i="2" s="1"/>
  <c r="F2225" i="2"/>
  <c r="E2226" i="2"/>
  <c r="H2226" i="2" s="1"/>
  <c r="F2226" i="2"/>
  <c r="E2227" i="2"/>
  <c r="H2227" i="2" s="1"/>
  <c r="F2227" i="2"/>
  <c r="E2228" i="2"/>
  <c r="H2228" i="2" s="1"/>
  <c r="F2228" i="2"/>
  <c r="E2229" i="2"/>
  <c r="H2229" i="2" s="1"/>
  <c r="F2229" i="2"/>
  <c r="E2230" i="2"/>
  <c r="H2230" i="2" s="1"/>
  <c r="F2230" i="2"/>
  <c r="E2231" i="2"/>
  <c r="H2231" i="2" s="1"/>
  <c r="F2231" i="2"/>
  <c r="E2232" i="2"/>
  <c r="H2232" i="2" s="1"/>
  <c r="F2232" i="2"/>
  <c r="E2233" i="2"/>
  <c r="H2233" i="2" s="1"/>
  <c r="F2233" i="2"/>
  <c r="E2234" i="2"/>
  <c r="H2234" i="2" s="1"/>
  <c r="F2234" i="2"/>
  <c r="E2235" i="2"/>
  <c r="H2235" i="2" s="1"/>
  <c r="F2235" i="2"/>
  <c r="E2236" i="2"/>
  <c r="H2236" i="2" s="1"/>
  <c r="F2236" i="2"/>
  <c r="E2237" i="2"/>
  <c r="H2237" i="2" s="1"/>
  <c r="F2237" i="2"/>
  <c r="E2238" i="2"/>
  <c r="H2238" i="2" s="1"/>
  <c r="F2238" i="2"/>
  <c r="E2239" i="2"/>
  <c r="H2239" i="2" s="1"/>
  <c r="F2239" i="2"/>
  <c r="E2240" i="2"/>
  <c r="H2240" i="2" s="1"/>
  <c r="F2240" i="2"/>
  <c r="E2241" i="2"/>
  <c r="H2241" i="2" s="1"/>
  <c r="F2241" i="2"/>
  <c r="E2242" i="2"/>
  <c r="H2242" i="2" s="1"/>
  <c r="F2242" i="2"/>
  <c r="E2243" i="2"/>
  <c r="H2243" i="2" s="1"/>
  <c r="F2243" i="2"/>
  <c r="E2244" i="2"/>
  <c r="H2244" i="2" s="1"/>
  <c r="F2244" i="2"/>
  <c r="E2245" i="2"/>
  <c r="H2245" i="2" s="1"/>
  <c r="F2245" i="2"/>
  <c r="E2246" i="2"/>
  <c r="H2246" i="2" s="1"/>
  <c r="F2246" i="2"/>
  <c r="E2247" i="2"/>
  <c r="H2247" i="2" s="1"/>
  <c r="F2247" i="2"/>
  <c r="E2248" i="2"/>
  <c r="H2248" i="2" s="1"/>
  <c r="F2248" i="2"/>
  <c r="E2249" i="2"/>
  <c r="H2249" i="2" s="1"/>
  <c r="F2249" i="2"/>
  <c r="E2250" i="2"/>
  <c r="H2250" i="2" s="1"/>
  <c r="F2250" i="2"/>
  <c r="E2251" i="2"/>
  <c r="H2251" i="2" s="1"/>
  <c r="F2251" i="2"/>
  <c r="E2252" i="2"/>
  <c r="H2252" i="2" s="1"/>
  <c r="F2252" i="2"/>
  <c r="E2253" i="2"/>
  <c r="H2253" i="2" s="1"/>
  <c r="F2253" i="2"/>
  <c r="E2254" i="2"/>
  <c r="H2254" i="2" s="1"/>
  <c r="F2254" i="2"/>
  <c r="E2255" i="2"/>
  <c r="H2255" i="2" s="1"/>
  <c r="F2255" i="2"/>
  <c r="E2256" i="2"/>
  <c r="H2256" i="2" s="1"/>
  <c r="F2256" i="2"/>
  <c r="E2257" i="2"/>
  <c r="H2257" i="2" s="1"/>
  <c r="F2257" i="2"/>
  <c r="E2258" i="2"/>
  <c r="H2258" i="2" s="1"/>
  <c r="F2258" i="2"/>
  <c r="E2259" i="2"/>
  <c r="H2259" i="2" s="1"/>
  <c r="F2259" i="2"/>
  <c r="E2260" i="2"/>
  <c r="H2260" i="2" s="1"/>
  <c r="F2260" i="2"/>
  <c r="E2261" i="2"/>
  <c r="H2261" i="2" s="1"/>
  <c r="F2261" i="2"/>
  <c r="E2262" i="2"/>
  <c r="H2262" i="2" s="1"/>
  <c r="F2262" i="2"/>
  <c r="E2263" i="2"/>
  <c r="H2263" i="2" s="1"/>
  <c r="F2263" i="2"/>
  <c r="E2264" i="2"/>
  <c r="H2264" i="2" s="1"/>
  <c r="F2264" i="2"/>
  <c r="E2265" i="2"/>
  <c r="H2265" i="2" s="1"/>
  <c r="F2265" i="2"/>
  <c r="E2266" i="2"/>
  <c r="H2266" i="2" s="1"/>
  <c r="F2266" i="2"/>
  <c r="E2267" i="2"/>
  <c r="H2267" i="2" s="1"/>
  <c r="F2267" i="2"/>
  <c r="E2268" i="2"/>
  <c r="H2268" i="2" s="1"/>
  <c r="F2268" i="2"/>
  <c r="E2269" i="2"/>
  <c r="H2269" i="2" s="1"/>
  <c r="F2269" i="2"/>
  <c r="E2270" i="2"/>
  <c r="H2270" i="2" s="1"/>
  <c r="F2270" i="2"/>
  <c r="E2271" i="2"/>
  <c r="H2271" i="2" s="1"/>
  <c r="F2271" i="2"/>
  <c r="E2272" i="2"/>
  <c r="H2272" i="2" s="1"/>
  <c r="F2272" i="2"/>
  <c r="E2273" i="2"/>
  <c r="H2273" i="2" s="1"/>
  <c r="F2273" i="2"/>
  <c r="E2274" i="2"/>
  <c r="H2274" i="2" s="1"/>
  <c r="F2274" i="2"/>
  <c r="E2275" i="2"/>
  <c r="H2275" i="2" s="1"/>
  <c r="F2275" i="2"/>
  <c r="E2276" i="2"/>
  <c r="H2276" i="2" s="1"/>
  <c r="F2276" i="2"/>
  <c r="E2277" i="2"/>
  <c r="H2277" i="2" s="1"/>
  <c r="F2277" i="2"/>
  <c r="E2278" i="2"/>
  <c r="H2278" i="2" s="1"/>
  <c r="F2278" i="2"/>
  <c r="E2279" i="2"/>
  <c r="H2279" i="2" s="1"/>
  <c r="F2279" i="2"/>
  <c r="E2280" i="2"/>
  <c r="H2280" i="2" s="1"/>
  <c r="F2280" i="2"/>
  <c r="E2281" i="2"/>
  <c r="H2281" i="2" s="1"/>
  <c r="F2281" i="2"/>
  <c r="E2282" i="2"/>
  <c r="H2282" i="2" s="1"/>
  <c r="F2282" i="2"/>
  <c r="E2283" i="2"/>
  <c r="H2283" i="2" s="1"/>
  <c r="F2283" i="2"/>
  <c r="E2284" i="2"/>
  <c r="H2284" i="2" s="1"/>
  <c r="F2284" i="2"/>
  <c r="E2285" i="2"/>
  <c r="H2285" i="2" s="1"/>
  <c r="F2285" i="2"/>
  <c r="E2286" i="2"/>
  <c r="H2286" i="2" s="1"/>
  <c r="F2286" i="2"/>
  <c r="E2287" i="2"/>
  <c r="H2287" i="2" s="1"/>
  <c r="F2287" i="2"/>
  <c r="E2288" i="2"/>
  <c r="H2288" i="2" s="1"/>
  <c r="F2288" i="2"/>
  <c r="E2289" i="2"/>
  <c r="H2289" i="2" s="1"/>
  <c r="F2289" i="2"/>
  <c r="E2290" i="2"/>
  <c r="H2290" i="2" s="1"/>
  <c r="F2290" i="2"/>
  <c r="E2291" i="2"/>
  <c r="H2291" i="2" s="1"/>
  <c r="F2291" i="2"/>
  <c r="E2292" i="2"/>
  <c r="H2292" i="2" s="1"/>
  <c r="F2292" i="2"/>
  <c r="E2293" i="2"/>
  <c r="H2293" i="2" s="1"/>
  <c r="F2293" i="2"/>
  <c r="E2294" i="2"/>
  <c r="H2294" i="2" s="1"/>
  <c r="F2294" i="2"/>
  <c r="E2295" i="2"/>
  <c r="H2295" i="2" s="1"/>
  <c r="F2295" i="2"/>
  <c r="E2296" i="2"/>
  <c r="H2296" i="2" s="1"/>
  <c r="F2296" i="2"/>
  <c r="E2297" i="2"/>
  <c r="H2297" i="2" s="1"/>
  <c r="F2297" i="2"/>
  <c r="E2298" i="2"/>
  <c r="H2298" i="2" s="1"/>
  <c r="F2298" i="2"/>
  <c r="E2299" i="2"/>
  <c r="H2299" i="2" s="1"/>
  <c r="F2299" i="2"/>
  <c r="E2300" i="2"/>
  <c r="H2300" i="2" s="1"/>
  <c r="F2300" i="2"/>
  <c r="E2301" i="2"/>
  <c r="H2301" i="2" s="1"/>
  <c r="F2301" i="2"/>
  <c r="E2302" i="2"/>
  <c r="H2302" i="2" s="1"/>
  <c r="F2302" i="2"/>
  <c r="E2303" i="2"/>
  <c r="H2303" i="2" s="1"/>
  <c r="F2303" i="2"/>
  <c r="E2304" i="2"/>
  <c r="H2304" i="2" s="1"/>
  <c r="F2304" i="2"/>
  <c r="E2305" i="2"/>
  <c r="H2305" i="2" s="1"/>
  <c r="F2305" i="2"/>
  <c r="E2306" i="2"/>
  <c r="H2306" i="2" s="1"/>
  <c r="F2306" i="2"/>
  <c r="E2307" i="2"/>
  <c r="H2307" i="2" s="1"/>
  <c r="F2307" i="2"/>
  <c r="E2308" i="2"/>
  <c r="H2308" i="2" s="1"/>
  <c r="F2308" i="2"/>
  <c r="E2309" i="2"/>
  <c r="H2309" i="2" s="1"/>
  <c r="F2309" i="2"/>
  <c r="E2310" i="2"/>
  <c r="H2310" i="2" s="1"/>
  <c r="F2310" i="2"/>
  <c r="E2311" i="2"/>
  <c r="H2311" i="2" s="1"/>
  <c r="F2311" i="2"/>
  <c r="E2312" i="2"/>
  <c r="H2312" i="2" s="1"/>
  <c r="F2312" i="2"/>
  <c r="E2313" i="2"/>
  <c r="H2313" i="2" s="1"/>
  <c r="F2313" i="2"/>
  <c r="E2314" i="2"/>
  <c r="H2314" i="2" s="1"/>
  <c r="F2314" i="2"/>
  <c r="E2315" i="2"/>
  <c r="H2315" i="2" s="1"/>
  <c r="F2315" i="2"/>
  <c r="E2316" i="2"/>
  <c r="H2316" i="2" s="1"/>
  <c r="F2316" i="2"/>
  <c r="E2317" i="2"/>
  <c r="H2317" i="2" s="1"/>
  <c r="F2317" i="2"/>
  <c r="E2318" i="2"/>
  <c r="H2318" i="2" s="1"/>
  <c r="F2318" i="2"/>
  <c r="E2319" i="2"/>
  <c r="H2319" i="2" s="1"/>
  <c r="F2319" i="2"/>
  <c r="E2320" i="2"/>
  <c r="H2320" i="2" s="1"/>
  <c r="F2320" i="2"/>
  <c r="E2321" i="2"/>
  <c r="H2321" i="2" s="1"/>
  <c r="F2321" i="2"/>
  <c r="E2322" i="2"/>
  <c r="H2322" i="2" s="1"/>
  <c r="F2322" i="2"/>
  <c r="E2323" i="2"/>
  <c r="H2323" i="2" s="1"/>
  <c r="F2323" i="2"/>
  <c r="E2324" i="2"/>
  <c r="H2324" i="2" s="1"/>
  <c r="F2324" i="2"/>
  <c r="E2325" i="2"/>
  <c r="H2325" i="2" s="1"/>
  <c r="F2325" i="2"/>
  <c r="E2326" i="2"/>
  <c r="H2326" i="2" s="1"/>
  <c r="F2326" i="2"/>
  <c r="E2327" i="2"/>
  <c r="H2327" i="2" s="1"/>
  <c r="F2327" i="2"/>
  <c r="E2328" i="2"/>
  <c r="H2328" i="2" s="1"/>
  <c r="F2328" i="2"/>
  <c r="E2329" i="2"/>
  <c r="H2329" i="2" s="1"/>
  <c r="F2329" i="2"/>
  <c r="E2330" i="2"/>
  <c r="H2330" i="2" s="1"/>
  <c r="F2330" i="2"/>
  <c r="E2331" i="2"/>
  <c r="H2331" i="2" s="1"/>
  <c r="F2331" i="2"/>
  <c r="E2332" i="2"/>
  <c r="H2332" i="2" s="1"/>
  <c r="F2332" i="2"/>
  <c r="E2333" i="2"/>
  <c r="H2333" i="2" s="1"/>
  <c r="F2333" i="2"/>
  <c r="E2334" i="2"/>
  <c r="H2334" i="2" s="1"/>
  <c r="F2334" i="2"/>
  <c r="E2335" i="2"/>
  <c r="H2335" i="2" s="1"/>
  <c r="F2335" i="2"/>
  <c r="E2336" i="2"/>
  <c r="H2336" i="2" s="1"/>
  <c r="F2336" i="2"/>
  <c r="E2337" i="2"/>
  <c r="H2337" i="2" s="1"/>
  <c r="F2337" i="2"/>
  <c r="E2338" i="2"/>
  <c r="H2338" i="2" s="1"/>
  <c r="F2338" i="2"/>
  <c r="E2339" i="2"/>
  <c r="H2339" i="2" s="1"/>
  <c r="F2339" i="2"/>
  <c r="E2340" i="2"/>
  <c r="H2340" i="2" s="1"/>
  <c r="F2340" i="2"/>
  <c r="E2341" i="2"/>
  <c r="H2341" i="2" s="1"/>
  <c r="F2341" i="2"/>
  <c r="E2342" i="2"/>
  <c r="H2342" i="2" s="1"/>
  <c r="F2342" i="2"/>
  <c r="E2343" i="2"/>
  <c r="H2343" i="2" s="1"/>
  <c r="F2343" i="2"/>
  <c r="E2344" i="2"/>
  <c r="H2344" i="2" s="1"/>
  <c r="F2344" i="2"/>
  <c r="E2345" i="2"/>
  <c r="H2345" i="2" s="1"/>
  <c r="F2345" i="2"/>
  <c r="E2346" i="2"/>
  <c r="H2346" i="2" s="1"/>
  <c r="F2346" i="2"/>
  <c r="E2347" i="2"/>
  <c r="H2347" i="2" s="1"/>
  <c r="F2347" i="2"/>
  <c r="E2348" i="2"/>
  <c r="H2348" i="2" s="1"/>
  <c r="F2348" i="2"/>
  <c r="E2349" i="2"/>
  <c r="H2349" i="2" s="1"/>
  <c r="F2349" i="2"/>
  <c r="E2350" i="2"/>
  <c r="H2350" i="2" s="1"/>
  <c r="F2350" i="2"/>
  <c r="E2351" i="2"/>
  <c r="H2351" i="2" s="1"/>
  <c r="F2351" i="2"/>
  <c r="E2352" i="2"/>
  <c r="H2352" i="2" s="1"/>
  <c r="F2352" i="2"/>
  <c r="E2353" i="2"/>
  <c r="H2353" i="2" s="1"/>
  <c r="F2353" i="2"/>
  <c r="E2354" i="2"/>
  <c r="H2354" i="2" s="1"/>
  <c r="F2354" i="2"/>
  <c r="E2355" i="2"/>
  <c r="H2355" i="2" s="1"/>
  <c r="F2355" i="2"/>
  <c r="E2356" i="2"/>
  <c r="H2356" i="2" s="1"/>
  <c r="F2356" i="2"/>
  <c r="E2357" i="2"/>
  <c r="H2357" i="2" s="1"/>
  <c r="F2357" i="2"/>
  <c r="E2358" i="2"/>
  <c r="H2358" i="2" s="1"/>
  <c r="F2358" i="2"/>
  <c r="E2359" i="2"/>
  <c r="H2359" i="2" s="1"/>
  <c r="F2359" i="2"/>
  <c r="E2360" i="2"/>
  <c r="H2360" i="2" s="1"/>
  <c r="F2360" i="2"/>
  <c r="E2361" i="2"/>
  <c r="H2361" i="2" s="1"/>
  <c r="F2361" i="2"/>
  <c r="E2362" i="2"/>
  <c r="H2362" i="2" s="1"/>
  <c r="F2362" i="2"/>
  <c r="E2363" i="2"/>
  <c r="H2363" i="2" s="1"/>
  <c r="F2363" i="2"/>
  <c r="E2364" i="2"/>
  <c r="H2364" i="2" s="1"/>
  <c r="F2364" i="2"/>
  <c r="E2365" i="2"/>
  <c r="H2365" i="2" s="1"/>
  <c r="F2365" i="2"/>
  <c r="E2366" i="2"/>
  <c r="H2366" i="2" s="1"/>
  <c r="F2366" i="2"/>
  <c r="E2367" i="2"/>
  <c r="H2367" i="2" s="1"/>
  <c r="F2367" i="2"/>
  <c r="E2368" i="2"/>
  <c r="H2368" i="2" s="1"/>
  <c r="F2368" i="2"/>
  <c r="E2369" i="2"/>
  <c r="H2369" i="2" s="1"/>
  <c r="F2369" i="2"/>
  <c r="E2370" i="2"/>
  <c r="H2370" i="2" s="1"/>
  <c r="F2370" i="2"/>
  <c r="E2371" i="2"/>
  <c r="H2371" i="2" s="1"/>
  <c r="F2371" i="2"/>
  <c r="E2372" i="2"/>
  <c r="H2372" i="2" s="1"/>
  <c r="F2372" i="2"/>
  <c r="E2373" i="2"/>
  <c r="H2373" i="2" s="1"/>
  <c r="F2373" i="2"/>
  <c r="E2374" i="2"/>
  <c r="H2374" i="2" s="1"/>
  <c r="F2374" i="2"/>
  <c r="E2375" i="2"/>
  <c r="H2375" i="2" s="1"/>
  <c r="F2375" i="2"/>
  <c r="E2376" i="2"/>
  <c r="H2376" i="2" s="1"/>
  <c r="F2376" i="2"/>
  <c r="E2377" i="2"/>
  <c r="H2377" i="2" s="1"/>
  <c r="F2377" i="2"/>
  <c r="E2378" i="2"/>
  <c r="H2378" i="2" s="1"/>
  <c r="F2378" i="2"/>
  <c r="E2379" i="2"/>
  <c r="H2379" i="2" s="1"/>
  <c r="F2379" i="2"/>
  <c r="E2380" i="2"/>
  <c r="H2380" i="2" s="1"/>
  <c r="F2380" i="2"/>
  <c r="E2381" i="2"/>
  <c r="H2381" i="2" s="1"/>
  <c r="F2381" i="2"/>
  <c r="E2382" i="2"/>
  <c r="H2382" i="2" s="1"/>
  <c r="F2382" i="2"/>
  <c r="E2383" i="2"/>
  <c r="H2383" i="2" s="1"/>
  <c r="F2383" i="2"/>
  <c r="E2384" i="2"/>
  <c r="H2384" i="2" s="1"/>
  <c r="F2384" i="2"/>
  <c r="E2385" i="2"/>
  <c r="H2385" i="2" s="1"/>
  <c r="F2385" i="2"/>
  <c r="E2386" i="2"/>
  <c r="H2386" i="2" s="1"/>
  <c r="F2386" i="2"/>
  <c r="E2387" i="2"/>
  <c r="H2387" i="2" s="1"/>
  <c r="F2387" i="2"/>
  <c r="E2388" i="2"/>
  <c r="H2388" i="2" s="1"/>
  <c r="F2388" i="2"/>
  <c r="E2389" i="2"/>
  <c r="H2389" i="2" s="1"/>
  <c r="F2389" i="2"/>
  <c r="E2390" i="2"/>
  <c r="H2390" i="2" s="1"/>
  <c r="F2390" i="2"/>
  <c r="E2391" i="2"/>
  <c r="H2391" i="2" s="1"/>
  <c r="F2391" i="2"/>
  <c r="E2392" i="2"/>
  <c r="H2392" i="2" s="1"/>
  <c r="F2392" i="2"/>
  <c r="E2393" i="2"/>
  <c r="H2393" i="2" s="1"/>
  <c r="F2393" i="2"/>
  <c r="E2394" i="2"/>
  <c r="H2394" i="2" s="1"/>
  <c r="F2394" i="2"/>
  <c r="E2395" i="2"/>
  <c r="H2395" i="2" s="1"/>
  <c r="F2395" i="2"/>
  <c r="E2396" i="2"/>
  <c r="H2396" i="2" s="1"/>
  <c r="F2396" i="2"/>
  <c r="E2397" i="2"/>
  <c r="H2397" i="2" s="1"/>
  <c r="F2397" i="2"/>
  <c r="E2398" i="2"/>
  <c r="H2398" i="2" s="1"/>
  <c r="F2398" i="2"/>
  <c r="E2399" i="2"/>
  <c r="H2399" i="2" s="1"/>
  <c r="F2399" i="2"/>
  <c r="E2400" i="2"/>
  <c r="H2400" i="2" s="1"/>
  <c r="F2400" i="2"/>
  <c r="E2401" i="2"/>
  <c r="H2401" i="2" s="1"/>
  <c r="F2401" i="2"/>
  <c r="E2402" i="2"/>
  <c r="H2402" i="2" s="1"/>
  <c r="F2402" i="2"/>
  <c r="E2403" i="2"/>
  <c r="H2403" i="2" s="1"/>
  <c r="F2403" i="2"/>
  <c r="E2404" i="2"/>
  <c r="H2404" i="2" s="1"/>
  <c r="F2404" i="2"/>
  <c r="E2405" i="2"/>
  <c r="H2405" i="2" s="1"/>
  <c r="F2405" i="2"/>
  <c r="E2406" i="2"/>
  <c r="H2406" i="2" s="1"/>
  <c r="F2406" i="2"/>
  <c r="E2407" i="2"/>
  <c r="H2407" i="2" s="1"/>
  <c r="F2407" i="2"/>
  <c r="E2408" i="2"/>
  <c r="H2408" i="2" s="1"/>
  <c r="F2408" i="2"/>
  <c r="E2409" i="2"/>
  <c r="H2409" i="2" s="1"/>
  <c r="F2409" i="2"/>
  <c r="E2410" i="2"/>
  <c r="H2410" i="2" s="1"/>
  <c r="F2410" i="2"/>
  <c r="E2411" i="2"/>
  <c r="H2411" i="2" s="1"/>
  <c r="F2411" i="2"/>
  <c r="E2412" i="2"/>
  <c r="H2412" i="2" s="1"/>
  <c r="F2412" i="2"/>
  <c r="E2413" i="2"/>
  <c r="H2413" i="2" s="1"/>
  <c r="F2413" i="2"/>
  <c r="E2414" i="2"/>
  <c r="H2414" i="2" s="1"/>
  <c r="F2414" i="2"/>
  <c r="E2415" i="2"/>
  <c r="H2415" i="2" s="1"/>
  <c r="F2415" i="2"/>
  <c r="E2416" i="2"/>
  <c r="H2416" i="2" s="1"/>
  <c r="F2416" i="2"/>
  <c r="E2417" i="2"/>
  <c r="H2417" i="2" s="1"/>
  <c r="F2417" i="2"/>
  <c r="E2418" i="2"/>
  <c r="H2418" i="2" s="1"/>
  <c r="F2418" i="2"/>
  <c r="E2419" i="2"/>
  <c r="H2419" i="2" s="1"/>
  <c r="F2419" i="2"/>
  <c r="E2420" i="2"/>
  <c r="H2420" i="2" s="1"/>
  <c r="F2420" i="2"/>
  <c r="E2421" i="2"/>
  <c r="H2421" i="2" s="1"/>
  <c r="F2421" i="2"/>
  <c r="E2422" i="2"/>
  <c r="H2422" i="2" s="1"/>
  <c r="F2422" i="2"/>
  <c r="E2423" i="2"/>
  <c r="H2423" i="2" s="1"/>
  <c r="F2423" i="2"/>
  <c r="E2424" i="2"/>
  <c r="H2424" i="2" s="1"/>
  <c r="F2424" i="2"/>
  <c r="E2425" i="2"/>
  <c r="H2425" i="2" s="1"/>
  <c r="F2425" i="2"/>
  <c r="E2426" i="2"/>
  <c r="H2426" i="2" s="1"/>
  <c r="F2426" i="2"/>
  <c r="E2427" i="2"/>
  <c r="H2427" i="2" s="1"/>
  <c r="F2427" i="2"/>
  <c r="E2428" i="2"/>
  <c r="H2428" i="2" s="1"/>
  <c r="F2428" i="2"/>
  <c r="E2429" i="2"/>
  <c r="H2429" i="2" s="1"/>
  <c r="F2429" i="2"/>
  <c r="E2430" i="2"/>
  <c r="H2430" i="2" s="1"/>
  <c r="F2430" i="2"/>
  <c r="E2431" i="2"/>
  <c r="H2431" i="2" s="1"/>
  <c r="F2431" i="2"/>
  <c r="E2432" i="2"/>
  <c r="H2432" i="2" s="1"/>
  <c r="F2432" i="2"/>
  <c r="E2433" i="2"/>
  <c r="H2433" i="2" s="1"/>
  <c r="F2433" i="2"/>
  <c r="E2434" i="2"/>
  <c r="H2434" i="2" s="1"/>
  <c r="F2434" i="2"/>
  <c r="E2435" i="2"/>
  <c r="H2435" i="2" s="1"/>
  <c r="F2435" i="2"/>
  <c r="E2436" i="2"/>
  <c r="H2436" i="2" s="1"/>
  <c r="F2436" i="2"/>
  <c r="E2437" i="2"/>
  <c r="H2437" i="2" s="1"/>
  <c r="F2437" i="2"/>
  <c r="E2438" i="2"/>
  <c r="H2438" i="2" s="1"/>
  <c r="F2438" i="2"/>
  <c r="E2439" i="2"/>
  <c r="H2439" i="2" s="1"/>
  <c r="F2439" i="2"/>
  <c r="E2440" i="2"/>
  <c r="H2440" i="2" s="1"/>
  <c r="F2440" i="2"/>
  <c r="E2441" i="2"/>
  <c r="H2441" i="2" s="1"/>
  <c r="F2441" i="2"/>
  <c r="E2442" i="2"/>
  <c r="H2442" i="2" s="1"/>
  <c r="F2442" i="2"/>
  <c r="E2443" i="2"/>
  <c r="H2443" i="2" s="1"/>
  <c r="F2443" i="2"/>
  <c r="E2444" i="2"/>
  <c r="H2444" i="2" s="1"/>
  <c r="F2444" i="2"/>
  <c r="E2445" i="2"/>
  <c r="H2445" i="2" s="1"/>
  <c r="F2445" i="2"/>
  <c r="E2446" i="2"/>
  <c r="H2446" i="2" s="1"/>
  <c r="F2446" i="2"/>
  <c r="E2447" i="2"/>
  <c r="H2447" i="2" s="1"/>
  <c r="F2447" i="2"/>
  <c r="E2448" i="2"/>
  <c r="H2448" i="2" s="1"/>
  <c r="F2448" i="2"/>
  <c r="E2449" i="2"/>
  <c r="H2449" i="2" s="1"/>
  <c r="F2449" i="2"/>
  <c r="E2450" i="2"/>
  <c r="H2450" i="2" s="1"/>
  <c r="F2450" i="2"/>
  <c r="E2451" i="2"/>
  <c r="H2451" i="2" s="1"/>
  <c r="F2451" i="2"/>
  <c r="E2452" i="2"/>
  <c r="H2452" i="2" s="1"/>
  <c r="F2452" i="2"/>
  <c r="E2453" i="2"/>
  <c r="H2453" i="2" s="1"/>
  <c r="F2453" i="2"/>
  <c r="E2454" i="2"/>
  <c r="H2454" i="2" s="1"/>
  <c r="F2454" i="2"/>
  <c r="E2455" i="2"/>
  <c r="H2455" i="2" s="1"/>
  <c r="F2455" i="2"/>
  <c r="E2456" i="2"/>
  <c r="H2456" i="2" s="1"/>
  <c r="F2456" i="2"/>
  <c r="E2457" i="2"/>
  <c r="H2457" i="2" s="1"/>
  <c r="F2457" i="2"/>
  <c r="E2458" i="2"/>
  <c r="H2458" i="2" s="1"/>
  <c r="F2458" i="2"/>
  <c r="E2459" i="2"/>
  <c r="H2459" i="2" s="1"/>
  <c r="F2459" i="2"/>
  <c r="E2460" i="2"/>
  <c r="H2460" i="2" s="1"/>
  <c r="F2460" i="2"/>
  <c r="E2461" i="2"/>
  <c r="H2461" i="2" s="1"/>
  <c r="F2461" i="2"/>
  <c r="E2462" i="2"/>
  <c r="H2462" i="2" s="1"/>
  <c r="F2462" i="2"/>
  <c r="E2463" i="2"/>
  <c r="H2463" i="2" s="1"/>
  <c r="F2463" i="2"/>
  <c r="E2464" i="2"/>
  <c r="H2464" i="2" s="1"/>
  <c r="F2464" i="2"/>
  <c r="E2465" i="2"/>
  <c r="H2465" i="2" s="1"/>
  <c r="F2465" i="2"/>
  <c r="E2466" i="2"/>
  <c r="H2466" i="2" s="1"/>
  <c r="F2466" i="2"/>
  <c r="E2467" i="2"/>
  <c r="H2467" i="2" s="1"/>
  <c r="F2467" i="2"/>
  <c r="E2468" i="2"/>
  <c r="H2468" i="2" s="1"/>
  <c r="F2468" i="2"/>
  <c r="E2469" i="2"/>
  <c r="H2469" i="2" s="1"/>
  <c r="F2469" i="2"/>
  <c r="E2470" i="2"/>
  <c r="H2470" i="2" s="1"/>
  <c r="F2470" i="2"/>
  <c r="E2471" i="2"/>
  <c r="H2471" i="2" s="1"/>
  <c r="F2471" i="2"/>
  <c r="E2472" i="2"/>
  <c r="H2472" i="2" s="1"/>
  <c r="F2472" i="2"/>
  <c r="E2473" i="2"/>
  <c r="H2473" i="2" s="1"/>
  <c r="F2473" i="2"/>
  <c r="E2474" i="2"/>
  <c r="H2474" i="2" s="1"/>
  <c r="F2474" i="2"/>
  <c r="E2475" i="2"/>
  <c r="H2475" i="2" s="1"/>
  <c r="F2475" i="2"/>
  <c r="E2476" i="2"/>
  <c r="H2476" i="2" s="1"/>
  <c r="F2476" i="2"/>
  <c r="E2477" i="2"/>
  <c r="H2477" i="2" s="1"/>
  <c r="F2477" i="2"/>
  <c r="E2478" i="2"/>
  <c r="H2478" i="2" s="1"/>
  <c r="F2478" i="2"/>
  <c r="E2479" i="2"/>
  <c r="H2479" i="2" s="1"/>
  <c r="F2479" i="2"/>
  <c r="E2480" i="2"/>
  <c r="H2480" i="2" s="1"/>
  <c r="F2480" i="2"/>
  <c r="E2481" i="2"/>
  <c r="H2481" i="2" s="1"/>
  <c r="F2481" i="2"/>
  <c r="E2482" i="2"/>
  <c r="H2482" i="2" s="1"/>
  <c r="F2482" i="2"/>
  <c r="E2483" i="2"/>
  <c r="H2483" i="2" s="1"/>
  <c r="F2483" i="2"/>
  <c r="E2484" i="2"/>
  <c r="H2484" i="2" s="1"/>
  <c r="F2484" i="2"/>
  <c r="E2485" i="2"/>
  <c r="H2485" i="2" s="1"/>
  <c r="F2485" i="2"/>
  <c r="E2486" i="2"/>
  <c r="H2486" i="2" s="1"/>
  <c r="F2486" i="2"/>
  <c r="E2487" i="2"/>
  <c r="H2487" i="2" s="1"/>
  <c r="F2487" i="2"/>
  <c r="E2488" i="2"/>
  <c r="H2488" i="2" s="1"/>
  <c r="F2488" i="2"/>
  <c r="E2489" i="2"/>
  <c r="H2489" i="2" s="1"/>
  <c r="F2489" i="2"/>
  <c r="E2490" i="2"/>
  <c r="H2490" i="2" s="1"/>
  <c r="F2490" i="2"/>
  <c r="E2491" i="2"/>
  <c r="H2491" i="2" s="1"/>
  <c r="F2491" i="2"/>
  <c r="E2492" i="2"/>
  <c r="H2492" i="2" s="1"/>
  <c r="F2492" i="2"/>
  <c r="E2493" i="2"/>
  <c r="H2493" i="2" s="1"/>
  <c r="F2493" i="2"/>
  <c r="E2494" i="2"/>
  <c r="H2494" i="2" s="1"/>
  <c r="F2494" i="2"/>
  <c r="E2495" i="2"/>
  <c r="H2495" i="2" s="1"/>
  <c r="F2495" i="2"/>
  <c r="E2496" i="2"/>
  <c r="H2496" i="2" s="1"/>
  <c r="F2496" i="2"/>
  <c r="E2497" i="2"/>
  <c r="H2497" i="2" s="1"/>
  <c r="F2497" i="2"/>
  <c r="E2498" i="2"/>
  <c r="H2498" i="2" s="1"/>
  <c r="F2498" i="2"/>
  <c r="E2499" i="2"/>
  <c r="H2499" i="2" s="1"/>
  <c r="F2499" i="2"/>
  <c r="E2500" i="2"/>
  <c r="H2500" i="2" s="1"/>
  <c r="F2500" i="2"/>
  <c r="E2501" i="2"/>
  <c r="H2501" i="2" s="1"/>
  <c r="F2501" i="2"/>
  <c r="E2502" i="2"/>
  <c r="H2502" i="2" s="1"/>
  <c r="F2502" i="2"/>
  <c r="E2503" i="2"/>
  <c r="H2503" i="2" s="1"/>
  <c r="F2503" i="2"/>
  <c r="E2504" i="2"/>
  <c r="H2504" i="2" s="1"/>
  <c r="F2504" i="2"/>
  <c r="E2505" i="2"/>
  <c r="H2505" i="2" s="1"/>
  <c r="F2505" i="2"/>
  <c r="E2506" i="2"/>
  <c r="H2506" i="2" s="1"/>
  <c r="F2506" i="2"/>
  <c r="E2507" i="2"/>
  <c r="H2507" i="2" s="1"/>
  <c r="F2507" i="2"/>
  <c r="E2508" i="2"/>
  <c r="H2508" i="2" s="1"/>
  <c r="F2508" i="2"/>
  <c r="E2509" i="2"/>
  <c r="H2509" i="2" s="1"/>
  <c r="F2509" i="2"/>
  <c r="E2510" i="2"/>
  <c r="H2510" i="2" s="1"/>
  <c r="F2510" i="2"/>
  <c r="E2511" i="2"/>
  <c r="H2511" i="2" s="1"/>
  <c r="F2511" i="2"/>
  <c r="E2512" i="2"/>
  <c r="H2512" i="2" s="1"/>
  <c r="F2512" i="2"/>
  <c r="E2513" i="2"/>
  <c r="H2513" i="2" s="1"/>
  <c r="F2513" i="2"/>
  <c r="E2514" i="2"/>
  <c r="H2514" i="2" s="1"/>
  <c r="F2514" i="2"/>
  <c r="E2515" i="2"/>
  <c r="H2515" i="2" s="1"/>
  <c r="F2515" i="2"/>
  <c r="E2516" i="2"/>
  <c r="H2516" i="2" s="1"/>
  <c r="F2516" i="2"/>
  <c r="E2517" i="2"/>
  <c r="H2517" i="2" s="1"/>
  <c r="F2517" i="2"/>
  <c r="E2518" i="2"/>
  <c r="H2518" i="2" s="1"/>
  <c r="F2518" i="2"/>
  <c r="E2519" i="2"/>
  <c r="H2519" i="2" s="1"/>
  <c r="F2519" i="2"/>
  <c r="E2520" i="2"/>
  <c r="H2520" i="2" s="1"/>
  <c r="F2520" i="2"/>
  <c r="E2521" i="2"/>
  <c r="H2521" i="2" s="1"/>
  <c r="F2521" i="2"/>
  <c r="E2522" i="2"/>
  <c r="H2522" i="2" s="1"/>
  <c r="F2522" i="2"/>
  <c r="E2523" i="2"/>
  <c r="H2523" i="2" s="1"/>
  <c r="F2523" i="2"/>
  <c r="E2524" i="2"/>
  <c r="H2524" i="2" s="1"/>
  <c r="F2524" i="2"/>
  <c r="E2525" i="2"/>
  <c r="H2525" i="2" s="1"/>
  <c r="F2525" i="2"/>
  <c r="E2526" i="2"/>
  <c r="H2526" i="2" s="1"/>
  <c r="F2526" i="2"/>
  <c r="E2527" i="2"/>
  <c r="H2527" i="2" s="1"/>
  <c r="F2527" i="2"/>
  <c r="E2528" i="2"/>
  <c r="H2528" i="2" s="1"/>
  <c r="F2528" i="2"/>
  <c r="E2529" i="2"/>
  <c r="H2529" i="2" s="1"/>
  <c r="F2529" i="2"/>
  <c r="E2530" i="2"/>
  <c r="H2530" i="2" s="1"/>
  <c r="F2530" i="2"/>
  <c r="E2531" i="2"/>
  <c r="H2531" i="2" s="1"/>
  <c r="F2531" i="2"/>
  <c r="E2532" i="2"/>
  <c r="H2532" i="2" s="1"/>
  <c r="F2532" i="2"/>
  <c r="E2533" i="2"/>
  <c r="H2533" i="2" s="1"/>
  <c r="F2533" i="2"/>
  <c r="E2534" i="2"/>
  <c r="H2534" i="2" s="1"/>
  <c r="F2534" i="2"/>
  <c r="E2535" i="2"/>
  <c r="H2535" i="2" s="1"/>
  <c r="F2535" i="2"/>
  <c r="E2536" i="2"/>
  <c r="H2536" i="2" s="1"/>
  <c r="F2536" i="2"/>
  <c r="E2537" i="2"/>
  <c r="H2537" i="2" s="1"/>
  <c r="F2537" i="2"/>
  <c r="E2538" i="2"/>
  <c r="H2538" i="2" s="1"/>
  <c r="F2538" i="2"/>
  <c r="E2539" i="2"/>
  <c r="H2539" i="2" s="1"/>
  <c r="F2539" i="2"/>
  <c r="E2540" i="2"/>
  <c r="H2540" i="2" s="1"/>
  <c r="F2540" i="2"/>
  <c r="E2541" i="2"/>
  <c r="H2541" i="2" s="1"/>
  <c r="F2541" i="2"/>
  <c r="E2542" i="2"/>
  <c r="H2542" i="2" s="1"/>
  <c r="F2542" i="2"/>
  <c r="E2543" i="2"/>
  <c r="H2543" i="2" s="1"/>
  <c r="F2543" i="2"/>
  <c r="E2544" i="2"/>
  <c r="H2544" i="2" s="1"/>
  <c r="F2544" i="2"/>
  <c r="E2545" i="2"/>
  <c r="H2545" i="2" s="1"/>
  <c r="F2545" i="2"/>
  <c r="E2546" i="2"/>
  <c r="H2546" i="2" s="1"/>
  <c r="F2546" i="2"/>
  <c r="E2547" i="2"/>
  <c r="H2547" i="2" s="1"/>
  <c r="F2547" i="2"/>
  <c r="E2548" i="2"/>
  <c r="H2548" i="2" s="1"/>
  <c r="F2548" i="2"/>
  <c r="E2549" i="2"/>
  <c r="H2549" i="2" s="1"/>
  <c r="F2549" i="2"/>
  <c r="E2550" i="2"/>
  <c r="H2550" i="2" s="1"/>
  <c r="F2550" i="2"/>
  <c r="E2551" i="2"/>
  <c r="H2551" i="2" s="1"/>
  <c r="F2551" i="2"/>
  <c r="E2552" i="2"/>
  <c r="H2552" i="2" s="1"/>
  <c r="F2552" i="2"/>
  <c r="E2553" i="2"/>
  <c r="H2553" i="2" s="1"/>
  <c r="F2553" i="2"/>
  <c r="E2554" i="2"/>
  <c r="H2554" i="2" s="1"/>
  <c r="F2554" i="2"/>
  <c r="E2555" i="2"/>
  <c r="H2555" i="2" s="1"/>
  <c r="F2555" i="2"/>
  <c r="E2556" i="2"/>
  <c r="H2556" i="2" s="1"/>
  <c r="F2556" i="2"/>
  <c r="E2557" i="2"/>
  <c r="H2557" i="2" s="1"/>
  <c r="F2557" i="2"/>
  <c r="E2558" i="2"/>
  <c r="H2558" i="2" s="1"/>
  <c r="F2558" i="2"/>
  <c r="E2559" i="2"/>
  <c r="H2559" i="2" s="1"/>
  <c r="F2559" i="2"/>
  <c r="E2560" i="2"/>
  <c r="H2560" i="2" s="1"/>
  <c r="F2560" i="2"/>
  <c r="E2561" i="2"/>
  <c r="H2561" i="2" s="1"/>
  <c r="F2561" i="2"/>
  <c r="E2562" i="2"/>
  <c r="H2562" i="2" s="1"/>
  <c r="F2562" i="2"/>
  <c r="E2563" i="2"/>
  <c r="H2563" i="2" s="1"/>
  <c r="F2563" i="2"/>
  <c r="E2564" i="2"/>
  <c r="H2564" i="2" s="1"/>
  <c r="F2564" i="2"/>
  <c r="E2565" i="2"/>
  <c r="H2565" i="2" s="1"/>
  <c r="F2565" i="2"/>
  <c r="E2566" i="2"/>
  <c r="H2566" i="2" s="1"/>
  <c r="F2566" i="2"/>
  <c r="E2567" i="2"/>
  <c r="H2567" i="2" s="1"/>
  <c r="F2567" i="2"/>
  <c r="E2568" i="2"/>
  <c r="H2568" i="2" s="1"/>
  <c r="F2568" i="2"/>
  <c r="E2569" i="2"/>
  <c r="H2569" i="2" s="1"/>
  <c r="F2569" i="2"/>
  <c r="E2570" i="2"/>
  <c r="H2570" i="2" s="1"/>
  <c r="F2570" i="2"/>
  <c r="E2571" i="2"/>
  <c r="H2571" i="2" s="1"/>
  <c r="F2571" i="2"/>
  <c r="E2572" i="2"/>
  <c r="H2572" i="2" s="1"/>
  <c r="F2572" i="2"/>
  <c r="E2573" i="2"/>
  <c r="H2573" i="2" s="1"/>
  <c r="F2573" i="2"/>
  <c r="E2574" i="2"/>
  <c r="H2574" i="2" s="1"/>
  <c r="F2574" i="2"/>
  <c r="E2575" i="2"/>
  <c r="H2575" i="2" s="1"/>
  <c r="F2575" i="2"/>
  <c r="E2576" i="2"/>
  <c r="H2576" i="2" s="1"/>
  <c r="F2576" i="2"/>
  <c r="E2577" i="2"/>
  <c r="H2577" i="2" s="1"/>
  <c r="F2577" i="2"/>
  <c r="E2578" i="2"/>
  <c r="H2578" i="2" s="1"/>
  <c r="F2578" i="2"/>
  <c r="E2579" i="2"/>
  <c r="H2579" i="2" s="1"/>
  <c r="F2579" i="2"/>
  <c r="E2580" i="2"/>
  <c r="H2580" i="2" s="1"/>
  <c r="F2580" i="2"/>
  <c r="E2581" i="2"/>
  <c r="H2581" i="2" s="1"/>
  <c r="F2581" i="2"/>
  <c r="E2582" i="2"/>
  <c r="H2582" i="2" s="1"/>
  <c r="F2582" i="2"/>
  <c r="E2583" i="2"/>
  <c r="H2583" i="2" s="1"/>
  <c r="F2583" i="2"/>
  <c r="E2584" i="2"/>
  <c r="H2584" i="2" s="1"/>
  <c r="F2584" i="2"/>
  <c r="E2585" i="2"/>
  <c r="H2585" i="2" s="1"/>
  <c r="F2585" i="2"/>
  <c r="E2586" i="2"/>
  <c r="H2586" i="2" s="1"/>
  <c r="F2586" i="2"/>
  <c r="E2587" i="2"/>
  <c r="H2587" i="2" s="1"/>
  <c r="F2587" i="2"/>
  <c r="E2588" i="2"/>
  <c r="H2588" i="2" s="1"/>
  <c r="F2588" i="2"/>
  <c r="E2589" i="2"/>
  <c r="H2589" i="2" s="1"/>
  <c r="F2589" i="2"/>
  <c r="E2590" i="2"/>
  <c r="H2590" i="2" s="1"/>
  <c r="F2590" i="2"/>
  <c r="E2591" i="2"/>
  <c r="H2591" i="2" s="1"/>
  <c r="F2591" i="2"/>
  <c r="E2592" i="2"/>
  <c r="H2592" i="2" s="1"/>
  <c r="F2592" i="2"/>
  <c r="E2593" i="2"/>
  <c r="H2593" i="2" s="1"/>
  <c r="F2593" i="2"/>
  <c r="E2594" i="2"/>
  <c r="H2594" i="2" s="1"/>
  <c r="F2594" i="2"/>
  <c r="E2595" i="2"/>
  <c r="H2595" i="2" s="1"/>
  <c r="F2595" i="2"/>
  <c r="E2596" i="2"/>
  <c r="H2596" i="2" s="1"/>
  <c r="F2596" i="2"/>
  <c r="E2597" i="2"/>
  <c r="H2597" i="2" s="1"/>
  <c r="F2597" i="2"/>
  <c r="E2598" i="2"/>
  <c r="H2598" i="2" s="1"/>
  <c r="F2598" i="2"/>
  <c r="E2599" i="2"/>
  <c r="H2599" i="2" s="1"/>
  <c r="F2599" i="2"/>
  <c r="E2600" i="2"/>
  <c r="H2600" i="2" s="1"/>
  <c r="F2600" i="2"/>
  <c r="E2601" i="2"/>
  <c r="H2601" i="2" s="1"/>
  <c r="F2601" i="2"/>
  <c r="E2602" i="2"/>
  <c r="H2602" i="2" s="1"/>
  <c r="F2602" i="2"/>
  <c r="E2603" i="2"/>
  <c r="H2603" i="2" s="1"/>
  <c r="F2603" i="2"/>
  <c r="E2604" i="2"/>
  <c r="H2604" i="2" s="1"/>
  <c r="F2604" i="2"/>
  <c r="E2605" i="2"/>
  <c r="H2605" i="2" s="1"/>
  <c r="F2605" i="2"/>
  <c r="E2606" i="2"/>
  <c r="H2606" i="2" s="1"/>
  <c r="F2606" i="2"/>
  <c r="E2607" i="2"/>
  <c r="H2607" i="2" s="1"/>
  <c r="F2607" i="2"/>
  <c r="E2608" i="2"/>
  <c r="H2608" i="2" s="1"/>
  <c r="F2608" i="2"/>
  <c r="E2609" i="2"/>
  <c r="H2609" i="2" s="1"/>
  <c r="F2609" i="2"/>
  <c r="E2610" i="2"/>
  <c r="H2610" i="2" s="1"/>
  <c r="F2610" i="2"/>
  <c r="E2611" i="2"/>
  <c r="H2611" i="2" s="1"/>
  <c r="F2611" i="2"/>
  <c r="E2612" i="2"/>
  <c r="H2612" i="2" s="1"/>
  <c r="F2612" i="2"/>
  <c r="E2613" i="2"/>
  <c r="H2613" i="2" s="1"/>
  <c r="F2613" i="2"/>
  <c r="E2614" i="2"/>
  <c r="H2614" i="2" s="1"/>
  <c r="F2614" i="2"/>
  <c r="E2615" i="2"/>
  <c r="H2615" i="2" s="1"/>
  <c r="F2615" i="2"/>
  <c r="E2616" i="2"/>
  <c r="H2616" i="2" s="1"/>
  <c r="F2616" i="2"/>
  <c r="E2617" i="2"/>
  <c r="H2617" i="2" s="1"/>
  <c r="F2617" i="2"/>
  <c r="E2618" i="2"/>
  <c r="H2618" i="2" s="1"/>
  <c r="F2618" i="2"/>
  <c r="E2619" i="2"/>
  <c r="H2619" i="2" s="1"/>
  <c r="F2619" i="2"/>
  <c r="E2620" i="2"/>
  <c r="H2620" i="2" s="1"/>
  <c r="F2620" i="2"/>
  <c r="E2621" i="2"/>
  <c r="H2621" i="2" s="1"/>
  <c r="F2621" i="2"/>
  <c r="E2622" i="2"/>
  <c r="H2622" i="2" s="1"/>
  <c r="F2622" i="2"/>
  <c r="E2623" i="2"/>
  <c r="H2623" i="2" s="1"/>
  <c r="F2623" i="2"/>
  <c r="E2624" i="2"/>
  <c r="H2624" i="2" s="1"/>
  <c r="F2624" i="2"/>
  <c r="E2625" i="2"/>
  <c r="H2625" i="2" s="1"/>
  <c r="F2625" i="2"/>
  <c r="E2626" i="2"/>
  <c r="H2626" i="2" s="1"/>
  <c r="F2626" i="2"/>
  <c r="E2627" i="2"/>
  <c r="H2627" i="2" s="1"/>
  <c r="F2627" i="2"/>
  <c r="E2628" i="2"/>
  <c r="H2628" i="2" s="1"/>
  <c r="F2628" i="2"/>
  <c r="E2629" i="2"/>
  <c r="H2629" i="2" s="1"/>
  <c r="F2629" i="2"/>
  <c r="E2630" i="2"/>
  <c r="H2630" i="2" s="1"/>
  <c r="F2630" i="2"/>
  <c r="E2631" i="2"/>
  <c r="H2631" i="2" s="1"/>
  <c r="F2631" i="2"/>
  <c r="E2632" i="2"/>
  <c r="H2632" i="2" s="1"/>
  <c r="F2632" i="2"/>
  <c r="E2633" i="2"/>
  <c r="H2633" i="2" s="1"/>
  <c r="F2633" i="2"/>
  <c r="E2634" i="2"/>
  <c r="H2634" i="2" s="1"/>
  <c r="F2634" i="2"/>
  <c r="E2635" i="2"/>
  <c r="H2635" i="2" s="1"/>
  <c r="F2635" i="2"/>
  <c r="E2636" i="2"/>
  <c r="H2636" i="2" s="1"/>
  <c r="F2636" i="2"/>
  <c r="E2637" i="2"/>
  <c r="H2637" i="2" s="1"/>
  <c r="F2637" i="2"/>
  <c r="E2638" i="2"/>
  <c r="H2638" i="2" s="1"/>
  <c r="F2638" i="2"/>
  <c r="E2639" i="2"/>
  <c r="H2639" i="2" s="1"/>
  <c r="F2639" i="2"/>
  <c r="E2640" i="2"/>
  <c r="H2640" i="2" s="1"/>
  <c r="F2640" i="2"/>
  <c r="E2641" i="2"/>
  <c r="H2641" i="2" s="1"/>
  <c r="F2641" i="2"/>
  <c r="E2642" i="2"/>
  <c r="H2642" i="2" s="1"/>
  <c r="F2642" i="2"/>
  <c r="E2643" i="2"/>
  <c r="H2643" i="2" s="1"/>
  <c r="F2643" i="2"/>
  <c r="E2644" i="2"/>
  <c r="H2644" i="2" s="1"/>
  <c r="F2644" i="2"/>
  <c r="E2645" i="2"/>
  <c r="H2645" i="2" s="1"/>
  <c r="F2645" i="2"/>
  <c r="E2646" i="2"/>
  <c r="H2646" i="2" s="1"/>
  <c r="F2646" i="2"/>
  <c r="E2647" i="2"/>
  <c r="H2647" i="2" s="1"/>
  <c r="F2647" i="2"/>
  <c r="E2648" i="2"/>
  <c r="H2648" i="2" s="1"/>
  <c r="F2648" i="2"/>
  <c r="E2649" i="2"/>
  <c r="H2649" i="2" s="1"/>
  <c r="F2649" i="2"/>
  <c r="E2650" i="2"/>
  <c r="H2650" i="2" s="1"/>
  <c r="F2650" i="2"/>
  <c r="E2651" i="2"/>
  <c r="H2651" i="2" s="1"/>
  <c r="F2651" i="2"/>
  <c r="E2652" i="2"/>
  <c r="H2652" i="2" s="1"/>
  <c r="F2652" i="2"/>
  <c r="E2653" i="2"/>
  <c r="H2653" i="2" s="1"/>
  <c r="F2653" i="2"/>
  <c r="E2654" i="2"/>
  <c r="H2654" i="2" s="1"/>
  <c r="F2654" i="2"/>
  <c r="E2655" i="2"/>
  <c r="H2655" i="2" s="1"/>
  <c r="F2655" i="2"/>
  <c r="E2656" i="2"/>
  <c r="H2656" i="2" s="1"/>
  <c r="F2656" i="2"/>
  <c r="E2657" i="2"/>
  <c r="H2657" i="2" s="1"/>
  <c r="F2657" i="2"/>
  <c r="E2658" i="2"/>
  <c r="H2658" i="2" s="1"/>
  <c r="F2658" i="2"/>
  <c r="E2659" i="2"/>
  <c r="H2659" i="2" s="1"/>
  <c r="F2659" i="2"/>
  <c r="E2660" i="2"/>
  <c r="H2660" i="2" s="1"/>
  <c r="F2660" i="2"/>
  <c r="E2661" i="2"/>
  <c r="H2661" i="2" s="1"/>
  <c r="F2661" i="2"/>
  <c r="E2662" i="2"/>
  <c r="H2662" i="2" s="1"/>
  <c r="F2662" i="2"/>
  <c r="E2663" i="2"/>
  <c r="H2663" i="2" s="1"/>
  <c r="F2663" i="2"/>
  <c r="E2664" i="2"/>
  <c r="H2664" i="2" s="1"/>
  <c r="F2664" i="2"/>
  <c r="E2665" i="2"/>
  <c r="H2665" i="2" s="1"/>
  <c r="F2665" i="2"/>
  <c r="E2666" i="2"/>
  <c r="H2666" i="2" s="1"/>
  <c r="F2666" i="2"/>
  <c r="E2667" i="2"/>
  <c r="H2667" i="2" s="1"/>
  <c r="F2667" i="2"/>
  <c r="E2668" i="2"/>
  <c r="H2668" i="2" s="1"/>
  <c r="F2668" i="2"/>
  <c r="E2669" i="2"/>
  <c r="H2669" i="2" s="1"/>
  <c r="F2669" i="2"/>
  <c r="E2670" i="2"/>
  <c r="H2670" i="2" s="1"/>
  <c r="F2670" i="2"/>
  <c r="E2671" i="2"/>
  <c r="H2671" i="2" s="1"/>
  <c r="F2671" i="2"/>
  <c r="E2672" i="2"/>
  <c r="H2672" i="2" s="1"/>
  <c r="F2672" i="2"/>
  <c r="E2673" i="2"/>
  <c r="H2673" i="2" s="1"/>
  <c r="F2673" i="2"/>
  <c r="E2674" i="2"/>
  <c r="H2674" i="2" s="1"/>
  <c r="F2674" i="2"/>
  <c r="E2675" i="2"/>
  <c r="H2675" i="2" s="1"/>
  <c r="F2675" i="2"/>
  <c r="E2676" i="2"/>
  <c r="H2676" i="2" s="1"/>
  <c r="F2676" i="2"/>
  <c r="E2677" i="2"/>
  <c r="H2677" i="2" s="1"/>
  <c r="F2677" i="2"/>
  <c r="E2678" i="2"/>
  <c r="H2678" i="2" s="1"/>
  <c r="F2678" i="2"/>
  <c r="E2679" i="2"/>
  <c r="H2679" i="2" s="1"/>
  <c r="F2679" i="2"/>
  <c r="E2680" i="2"/>
  <c r="H2680" i="2" s="1"/>
  <c r="F2680" i="2"/>
  <c r="E2681" i="2"/>
  <c r="H2681" i="2" s="1"/>
  <c r="F2681" i="2"/>
  <c r="E2682" i="2"/>
  <c r="H2682" i="2" s="1"/>
  <c r="F2682" i="2"/>
  <c r="E2683" i="2"/>
  <c r="H2683" i="2" s="1"/>
  <c r="F2683" i="2"/>
  <c r="E2684" i="2"/>
  <c r="H2684" i="2" s="1"/>
  <c r="F2684" i="2"/>
  <c r="E2685" i="2"/>
  <c r="H2685" i="2" s="1"/>
  <c r="F2685" i="2"/>
  <c r="E2686" i="2"/>
  <c r="H2686" i="2" s="1"/>
  <c r="F2686" i="2"/>
  <c r="E2687" i="2"/>
  <c r="H2687" i="2" s="1"/>
  <c r="F2687" i="2"/>
  <c r="E2688" i="2"/>
  <c r="H2688" i="2" s="1"/>
  <c r="F2688" i="2"/>
  <c r="E2689" i="2"/>
  <c r="H2689" i="2" s="1"/>
  <c r="F2689" i="2"/>
  <c r="E2690" i="2"/>
  <c r="H2690" i="2" s="1"/>
  <c r="F2690" i="2"/>
  <c r="E2691" i="2"/>
  <c r="H2691" i="2" s="1"/>
  <c r="F2691" i="2"/>
  <c r="E2692" i="2"/>
  <c r="H2692" i="2" s="1"/>
  <c r="F2692" i="2"/>
  <c r="E2693" i="2"/>
  <c r="H2693" i="2" s="1"/>
  <c r="F2693" i="2"/>
  <c r="E2694" i="2"/>
  <c r="H2694" i="2" s="1"/>
  <c r="F2694" i="2"/>
  <c r="E2695" i="2"/>
  <c r="H2695" i="2" s="1"/>
  <c r="F2695" i="2"/>
  <c r="E2696" i="2"/>
  <c r="H2696" i="2" s="1"/>
  <c r="F2696" i="2"/>
  <c r="E2697" i="2"/>
  <c r="H2697" i="2" s="1"/>
  <c r="F2697" i="2"/>
  <c r="E2698" i="2"/>
  <c r="H2698" i="2" s="1"/>
  <c r="F2698" i="2"/>
  <c r="E2699" i="2"/>
  <c r="H2699" i="2" s="1"/>
  <c r="F2699" i="2"/>
  <c r="E2700" i="2"/>
  <c r="H2700" i="2" s="1"/>
  <c r="F2700" i="2"/>
  <c r="E2701" i="2"/>
  <c r="H2701" i="2" s="1"/>
  <c r="F2701" i="2"/>
  <c r="E2702" i="2"/>
  <c r="H2702" i="2" s="1"/>
  <c r="F2702" i="2"/>
  <c r="E2703" i="2"/>
  <c r="H2703" i="2" s="1"/>
  <c r="F2703" i="2"/>
  <c r="E2704" i="2"/>
  <c r="H2704" i="2" s="1"/>
  <c r="F2704" i="2"/>
  <c r="E2705" i="2"/>
  <c r="H2705" i="2" s="1"/>
  <c r="F2705" i="2"/>
  <c r="E2706" i="2"/>
  <c r="H2706" i="2" s="1"/>
  <c r="F2706" i="2"/>
  <c r="E2707" i="2"/>
  <c r="H2707" i="2" s="1"/>
  <c r="F2707" i="2"/>
  <c r="E2708" i="2"/>
  <c r="H2708" i="2" s="1"/>
  <c r="F2708" i="2"/>
  <c r="E2709" i="2"/>
  <c r="H2709" i="2" s="1"/>
  <c r="F2709" i="2"/>
  <c r="E2710" i="2"/>
  <c r="H2710" i="2" s="1"/>
  <c r="F2710" i="2"/>
  <c r="E2711" i="2"/>
  <c r="H2711" i="2" s="1"/>
  <c r="F2711" i="2"/>
  <c r="E2712" i="2"/>
  <c r="H2712" i="2" s="1"/>
  <c r="F2712" i="2"/>
  <c r="E2713" i="2"/>
  <c r="H2713" i="2" s="1"/>
  <c r="F2713" i="2"/>
  <c r="E2714" i="2"/>
  <c r="H2714" i="2" s="1"/>
  <c r="F2714" i="2"/>
  <c r="E2715" i="2"/>
  <c r="H2715" i="2" s="1"/>
  <c r="F2715" i="2"/>
  <c r="E2716" i="2"/>
  <c r="H2716" i="2" s="1"/>
  <c r="F2716" i="2"/>
  <c r="E2717" i="2"/>
  <c r="H2717" i="2" s="1"/>
  <c r="F2717" i="2"/>
  <c r="E2718" i="2"/>
  <c r="H2718" i="2" s="1"/>
  <c r="F2718" i="2"/>
  <c r="E2719" i="2"/>
  <c r="H2719" i="2" s="1"/>
  <c r="F2719" i="2"/>
  <c r="E2720" i="2"/>
  <c r="H2720" i="2" s="1"/>
  <c r="F2720" i="2"/>
  <c r="E2721" i="2"/>
  <c r="H2721" i="2" s="1"/>
  <c r="F2721" i="2"/>
  <c r="E2722" i="2"/>
  <c r="H2722" i="2" s="1"/>
  <c r="F2722" i="2"/>
  <c r="E2723" i="2"/>
  <c r="H2723" i="2" s="1"/>
  <c r="F2723" i="2"/>
  <c r="E2724" i="2"/>
  <c r="H2724" i="2" s="1"/>
  <c r="F2724" i="2"/>
  <c r="E2725" i="2"/>
  <c r="H2725" i="2" s="1"/>
  <c r="F2725" i="2"/>
  <c r="E2726" i="2"/>
  <c r="H2726" i="2" s="1"/>
  <c r="F2726" i="2"/>
  <c r="E2727" i="2"/>
  <c r="H2727" i="2" s="1"/>
  <c r="F2727" i="2"/>
  <c r="E2728" i="2"/>
  <c r="H2728" i="2" s="1"/>
  <c r="F2728" i="2"/>
  <c r="E2729" i="2"/>
  <c r="H2729" i="2" s="1"/>
  <c r="F2729" i="2"/>
  <c r="E2730" i="2"/>
  <c r="H2730" i="2" s="1"/>
  <c r="F2730" i="2"/>
  <c r="E2731" i="2"/>
  <c r="H2731" i="2" s="1"/>
  <c r="F2731" i="2"/>
  <c r="E2732" i="2"/>
  <c r="H2732" i="2" s="1"/>
  <c r="F2732" i="2"/>
  <c r="E2733" i="2"/>
  <c r="H2733" i="2" s="1"/>
  <c r="F2733" i="2"/>
  <c r="E2734" i="2"/>
  <c r="H2734" i="2" s="1"/>
  <c r="F2734" i="2"/>
  <c r="E2735" i="2"/>
  <c r="H2735" i="2" s="1"/>
  <c r="F2735" i="2"/>
  <c r="E2736" i="2"/>
  <c r="H2736" i="2" s="1"/>
  <c r="F2736" i="2"/>
  <c r="E2737" i="2"/>
  <c r="H2737" i="2" s="1"/>
  <c r="F2737" i="2"/>
  <c r="E2738" i="2"/>
  <c r="H2738" i="2" s="1"/>
  <c r="F2738" i="2"/>
  <c r="E2739" i="2"/>
  <c r="H2739" i="2" s="1"/>
  <c r="F2739" i="2"/>
  <c r="E2740" i="2"/>
  <c r="H2740" i="2" s="1"/>
  <c r="F2740" i="2"/>
  <c r="E2741" i="2"/>
  <c r="H2741" i="2" s="1"/>
  <c r="F2741" i="2"/>
  <c r="E2742" i="2"/>
  <c r="H2742" i="2" s="1"/>
  <c r="F2742" i="2"/>
  <c r="E2743" i="2"/>
  <c r="H2743" i="2" s="1"/>
  <c r="F2743" i="2"/>
  <c r="E2744" i="2"/>
  <c r="H2744" i="2" s="1"/>
  <c r="F2744" i="2"/>
  <c r="E2745" i="2"/>
  <c r="H2745" i="2" s="1"/>
  <c r="F2745" i="2"/>
  <c r="E2746" i="2"/>
  <c r="H2746" i="2" s="1"/>
  <c r="F2746" i="2"/>
  <c r="E2747" i="2"/>
  <c r="H2747" i="2" s="1"/>
  <c r="F2747" i="2"/>
  <c r="E2748" i="2"/>
  <c r="H2748" i="2" s="1"/>
  <c r="F2748" i="2"/>
  <c r="E2749" i="2"/>
  <c r="H2749" i="2" s="1"/>
  <c r="F2749" i="2"/>
  <c r="E2750" i="2"/>
  <c r="H2750" i="2" s="1"/>
  <c r="F2750" i="2"/>
  <c r="E2751" i="2"/>
  <c r="H2751" i="2" s="1"/>
  <c r="F2751" i="2"/>
  <c r="E2752" i="2"/>
  <c r="H2752" i="2" s="1"/>
  <c r="F2752" i="2"/>
  <c r="E2753" i="2"/>
  <c r="H2753" i="2" s="1"/>
  <c r="F2753" i="2"/>
  <c r="E2754" i="2"/>
  <c r="H2754" i="2" s="1"/>
  <c r="F2754" i="2"/>
  <c r="E2755" i="2"/>
  <c r="H2755" i="2" s="1"/>
  <c r="F2755" i="2"/>
  <c r="E2756" i="2"/>
  <c r="H2756" i="2" s="1"/>
  <c r="F2756" i="2"/>
  <c r="E2757" i="2"/>
  <c r="H2757" i="2" s="1"/>
  <c r="F2757" i="2"/>
  <c r="E2758" i="2"/>
  <c r="H2758" i="2" s="1"/>
  <c r="F2758" i="2"/>
  <c r="E2759" i="2"/>
  <c r="H2759" i="2" s="1"/>
  <c r="F2759" i="2"/>
  <c r="E2760" i="2"/>
  <c r="H2760" i="2" s="1"/>
  <c r="F2760" i="2"/>
  <c r="E2761" i="2"/>
  <c r="H2761" i="2" s="1"/>
  <c r="F2761" i="2"/>
  <c r="E2762" i="2"/>
  <c r="H2762" i="2" s="1"/>
  <c r="F2762" i="2"/>
  <c r="E2763" i="2"/>
  <c r="H2763" i="2" s="1"/>
  <c r="F2763" i="2"/>
  <c r="E2764" i="2"/>
  <c r="H2764" i="2" s="1"/>
  <c r="F2764" i="2"/>
  <c r="E2765" i="2"/>
  <c r="H2765" i="2" s="1"/>
  <c r="F2765" i="2"/>
  <c r="E2766" i="2"/>
  <c r="H2766" i="2" s="1"/>
  <c r="F2766" i="2"/>
  <c r="E2767" i="2"/>
  <c r="H2767" i="2" s="1"/>
  <c r="F2767" i="2"/>
  <c r="E2768" i="2"/>
  <c r="H2768" i="2" s="1"/>
  <c r="F2768" i="2"/>
  <c r="E2769" i="2"/>
  <c r="H2769" i="2" s="1"/>
  <c r="F2769" i="2"/>
  <c r="E2770" i="2"/>
  <c r="H2770" i="2" s="1"/>
  <c r="F2770" i="2"/>
  <c r="E2771" i="2"/>
  <c r="H2771" i="2" s="1"/>
  <c r="F2771" i="2"/>
  <c r="E2772" i="2"/>
  <c r="H2772" i="2" s="1"/>
  <c r="F2772" i="2"/>
  <c r="E2773" i="2"/>
  <c r="H2773" i="2" s="1"/>
  <c r="F2773" i="2"/>
  <c r="E2774" i="2"/>
  <c r="H2774" i="2" s="1"/>
  <c r="F2774" i="2"/>
  <c r="E2775" i="2"/>
  <c r="H2775" i="2" s="1"/>
  <c r="F2775" i="2"/>
  <c r="E2776" i="2"/>
  <c r="H2776" i="2" s="1"/>
  <c r="F2776" i="2"/>
  <c r="E2777" i="2"/>
  <c r="H2777" i="2" s="1"/>
  <c r="F2777" i="2"/>
  <c r="E2778" i="2"/>
  <c r="H2778" i="2" s="1"/>
  <c r="F2778" i="2"/>
  <c r="E2779" i="2"/>
  <c r="H2779" i="2" s="1"/>
  <c r="F2779" i="2"/>
  <c r="E2780" i="2"/>
  <c r="H2780" i="2" s="1"/>
  <c r="F2780" i="2"/>
  <c r="E2781" i="2"/>
  <c r="H2781" i="2" s="1"/>
  <c r="F2781" i="2"/>
  <c r="E2782" i="2"/>
  <c r="H2782" i="2" s="1"/>
  <c r="F2782" i="2"/>
  <c r="E2783" i="2"/>
  <c r="H2783" i="2" s="1"/>
  <c r="F2783" i="2"/>
  <c r="E2784" i="2"/>
  <c r="H2784" i="2" s="1"/>
  <c r="F2784" i="2"/>
  <c r="E2785" i="2"/>
  <c r="H2785" i="2" s="1"/>
  <c r="F2785" i="2"/>
  <c r="E2786" i="2"/>
  <c r="H2786" i="2" s="1"/>
  <c r="F2786" i="2"/>
  <c r="E2787" i="2"/>
  <c r="H2787" i="2" s="1"/>
  <c r="F2787" i="2"/>
  <c r="E2788" i="2"/>
  <c r="H2788" i="2" s="1"/>
  <c r="F2788" i="2"/>
  <c r="E2789" i="2"/>
  <c r="H2789" i="2" s="1"/>
  <c r="F2789" i="2"/>
  <c r="E2790" i="2"/>
  <c r="H2790" i="2" s="1"/>
  <c r="F2790" i="2"/>
  <c r="E2791" i="2"/>
  <c r="H2791" i="2" s="1"/>
  <c r="F2791" i="2"/>
  <c r="E2792" i="2"/>
  <c r="H2792" i="2" s="1"/>
  <c r="F2792" i="2"/>
  <c r="E2793" i="2"/>
  <c r="H2793" i="2" s="1"/>
  <c r="F2793" i="2"/>
  <c r="E2794" i="2"/>
  <c r="H2794" i="2" s="1"/>
  <c r="F2794" i="2"/>
  <c r="E2795" i="2"/>
  <c r="H2795" i="2" s="1"/>
  <c r="F2795" i="2"/>
  <c r="E2796" i="2"/>
  <c r="H2796" i="2" s="1"/>
  <c r="F2796" i="2"/>
  <c r="E2797" i="2"/>
  <c r="H2797" i="2" s="1"/>
  <c r="F2797" i="2"/>
  <c r="E2798" i="2"/>
  <c r="H2798" i="2" s="1"/>
  <c r="F2798" i="2"/>
  <c r="E2799" i="2"/>
  <c r="H2799" i="2" s="1"/>
  <c r="F2799" i="2"/>
  <c r="E2800" i="2"/>
  <c r="H2800" i="2" s="1"/>
  <c r="F2800" i="2"/>
  <c r="E2801" i="2"/>
  <c r="H2801" i="2" s="1"/>
  <c r="F2801" i="2"/>
  <c r="E2802" i="2"/>
  <c r="H2802" i="2" s="1"/>
  <c r="F2802" i="2"/>
  <c r="E2803" i="2"/>
  <c r="H2803" i="2" s="1"/>
  <c r="F2803" i="2"/>
  <c r="E2804" i="2"/>
  <c r="H2804" i="2" s="1"/>
  <c r="F2804" i="2"/>
  <c r="E2805" i="2"/>
  <c r="H2805" i="2" s="1"/>
  <c r="F2805" i="2"/>
  <c r="E2806" i="2"/>
  <c r="H2806" i="2" s="1"/>
  <c r="F2806" i="2"/>
  <c r="E2807" i="2"/>
  <c r="H2807" i="2" s="1"/>
  <c r="F2807" i="2"/>
  <c r="E2808" i="2"/>
  <c r="H2808" i="2" s="1"/>
  <c r="F2808" i="2"/>
  <c r="E2809" i="2"/>
  <c r="H2809" i="2" s="1"/>
  <c r="F2809" i="2"/>
  <c r="E2810" i="2"/>
  <c r="H2810" i="2" s="1"/>
  <c r="F2810" i="2"/>
  <c r="E2811" i="2"/>
  <c r="H2811" i="2" s="1"/>
  <c r="F2811" i="2"/>
  <c r="E2812" i="2"/>
  <c r="H2812" i="2" s="1"/>
  <c r="F2812" i="2"/>
  <c r="E2813" i="2"/>
  <c r="H2813" i="2" s="1"/>
  <c r="F2813" i="2"/>
  <c r="E2814" i="2"/>
  <c r="H2814" i="2" s="1"/>
  <c r="F2814" i="2"/>
  <c r="E2815" i="2"/>
  <c r="H2815" i="2" s="1"/>
  <c r="F2815" i="2"/>
  <c r="E2816" i="2"/>
  <c r="H2816" i="2" s="1"/>
  <c r="F2816" i="2"/>
  <c r="E2817" i="2"/>
  <c r="H2817" i="2" s="1"/>
  <c r="F2817" i="2"/>
  <c r="E2818" i="2"/>
  <c r="H2818" i="2" s="1"/>
  <c r="F2818" i="2"/>
  <c r="E2819" i="2"/>
  <c r="H2819" i="2" s="1"/>
  <c r="F2819" i="2"/>
  <c r="E2820" i="2"/>
  <c r="H2820" i="2" s="1"/>
  <c r="F2820" i="2"/>
  <c r="E2821" i="2"/>
  <c r="H2821" i="2" s="1"/>
  <c r="F2821" i="2"/>
  <c r="E2822" i="2"/>
  <c r="H2822" i="2" s="1"/>
  <c r="F2822" i="2"/>
  <c r="E2823" i="2"/>
  <c r="H2823" i="2" s="1"/>
  <c r="F2823" i="2"/>
  <c r="E2824" i="2"/>
  <c r="H2824" i="2" s="1"/>
  <c r="F2824" i="2"/>
  <c r="E2825" i="2"/>
  <c r="H2825" i="2" s="1"/>
  <c r="F2825" i="2"/>
  <c r="E2826" i="2"/>
  <c r="H2826" i="2" s="1"/>
  <c r="F2826" i="2"/>
  <c r="E2827" i="2"/>
  <c r="H2827" i="2" s="1"/>
  <c r="F2827" i="2"/>
  <c r="E2828" i="2"/>
  <c r="H2828" i="2" s="1"/>
  <c r="F2828" i="2"/>
  <c r="E2829" i="2"/>
  <c r="H2829" i="2" s="1"/>
  <c r="F2829" i="2"/>
  <c r="E2830" i="2"/>
  <c r="H2830" i="2" s="1"/>
  <c r="F2830" i="2"/>
  <c r="E2831" i="2"/>
  <c r="H2831" i="2" s="1"/>
  <c r="F2831" i="2"/>
  <c r="E2832" i="2"/>
  <c r="H2832" i="2" s="1"/>
  <c r="F2832" i="2"/>
  <c r="E2833" i="2"/>
  <c r="H2833" i="2" s="1"/>
  <c r="F2833" i="2"/>
  <c r="E2834" i="2"/>
  <c r="H2834" i="2" s="1"/>
  <c r="F2834" i="2"/>
  <c r="E2835" i="2"/>
  <c r="H2835" i="2" s="1"/>
  <c r="F2835" i="2"/>
  <c r="E2836" i="2"/>
  <c r="H2836" i="2" s="1"/>
  <c r="F2836" i="2"/>
  <c r="E2837" i="2"/>
  <c r="H2837" i="2" s="1"/>
  <c r="F2837" i="2"/>
  <c r="E2838" i="2"/>
  <c r="H2838" i="2" s="1"/>
  <c r="F2838" i="2"/>
  <c r="E2839" i="2"/>
  <c r="H2839" i="2" s="1"/>
  <c r="F2839" i="2"/>
  <c r="E2840" i="2"/>
  <c r="H2840" i="2" s="1"/>
  <c r="F2840" i="2"/>
  <c r="E2841" i="2"/>
  <c r="H2841" i="2" s="1"/>
  <c r="F2841" i="2"/>
  <c r="E2842" i="2"/>
  <c r="H2842" i="2" s="1"/>
  <c r="F2842" i="2"/>
  <c r="E2843" i="2"/>
  <c r="H2843" i="2" s="1"/>
  <c r="F2843" i="2"/>
  <c r="E2844" i="2"/>
  <c r="H2844" i="2" s="1"/>
  <c r="F2844" i="2"/>
  <c r="E2845" i="2"/>
  <c r="H2845" i="2" s="1"/>
  <c r="F2845" i="2"/>
  <c r="E2846" i="2"/>
  <c r="H2846" i="2" s="1"/>
  <c r="F2846" i="2"/>
  <c r="E2847" i="2"/>
  <c r="H2847" i="2" s="1"/>
  <c r="F2847" i="2"/>
  <c r="E2848" i="2"/>
  <c r="H2848" i="2" s="1"/>
  <c r="F2848" i="2"/>
  <c r="E2849" i="2"/>
  <c r="H2849" i="2" s="1"/>
  <c r="F2849" i="2"/>
  <c r="E2850" i="2"/>
  <c r="H2850" i="2" s="1"/>
  <c r="F2850" i="2"/>
  <c r="E2851" i="2"/>
  <c r="H2851" i="2" s="1"/>
  <c r="F2851" i="2"/>
  <c r="E2852" i="2"/>
  <c r="H2852" i="2" s="1"/>
  <c r="F2852" i="2"/>
  <c r="E2853" i="2"/>
  <c r="H2853" i="2" s="1"/>
  <c r="F2853" i="2"/>
  <c r="E2854" i="2"/>
  <c r="H2854" i="2" s="1"/>
  <c r="F2854" i="2"/>
  <c r="E2855" i="2"/>
  <c r="H2855" i="2" s="1"/>
  <c r="F2855" i="2"/>
  <c r="E2856" i="2"/>
  <c r="H2856" i="2" s="1"/>
  <c r="F2856" i="2"/>
  <c r="E2857" i="2"/>
  <c r="H2857" i="2" s="1"/>
  <c r="F2857" i="2"/>
  <c r="E2858" i="2"/>
  <c r="H2858" i="2" s="1"/>
  <c r="F2858" i="2"/>
  <c r="E2859" i="2"/>
  <c r="H2859" i="2" s="1"/>
  <c r="F2859" i="2"/>
  <c r="E2860" i="2"/>
  <c r="H2860" i="2" s="1"/>
  <c r="F2860" i="2"/>
  <c r="E2861" i="2"/>
  <c r="H2861" i="2" s="1"/>
  <c r="F2861" i="2"/>
  <c r="E2862" i="2"/>
  <c r="H2862" i="2" s="1"/>
  <c r="F2862" i="2"/>
  <c r="E2863" i="2"/>
  <c r="H2863" i="2" s="1"/>
  <c r="F2863" i="2"/>
  <c r="E2864" i="2"/>
  <c r="H2864" i="2" s="1"/>
  <c r="F2864" i="2"/>
  <c r="E2865" i="2"/>
  <c r="H2865" i="2" s="1"/>
  <c r="F2865" i="2"/>
  <c r="E2866" i="2"/>
  <c r="H2866" i="2" s="1"/>
  <c r="F2866" i="2"/>
  <c r="E2867" i="2"/>
  <c r="H2867" i="2" s="1"/>
  <c r="F2867" i="2"/>
  <c r="E2868" i="2"/>
  <c r="H2868" i="2" s="1"/>
  <c r="F2868" i="2"/>
  <c r="E2869" i="2"/>
  <c r="H2869" i="2" s="1"/>
  <c r="F2869" i="2"/>
  <c r="E2870" i="2"/>
  <c r="H2870" i="2" s="1"/>
  <c r="F2870" i="2"/>
  <c r="E2871" i="2"/>
  <c r="H2871" i="2" s="1"/>
  <c r="F2871" i="2"/>
  <c r="E2872" i="2"/>
  <c r="H2872" i="2" s="1"/>
  <c r="F2872" i="2"/>
  <c r="E2873" i="2"/>
  <c r="H2873" i="2" s="1"/>
  <c r="F2873" i="2"/>
  <c r="E2874" i="2"/>
  <c r="H2874" i="2" s="1"/>
  <c r="F2874" i="2"/>
  <c r="E2875" i="2"/>
  <c r="H2875" i="2" s="1"/>
  <c r="F2875" i="2"/>
  <c r="E2876" i="2"/>
  <c r="H2876" i="2" s="1"/>
  <c r="F2876" i="2"/>
  <c r="E2877" i="2"/>
  <c r="H2877" i="2" s="1"/>
  <c r="F2877" i="2"/>
  <c r="E2878" i="2"/>
  <c r="H2878" i="2" s="1"/>
  <c r="F2878" i="2"/>
  <c r="E2879" i="2"/>
  <c r="H2879" i="2" s="1"/>
  <c r="F2879" i="2"/>
  <c r="E2880" i="2"/>
  <c r="H2880" i="2" s="1"/>
  <c r="F2880" i="2"/>
  <c r="E2881" i="2"/>
  <c r="H2881" i="2" s="1"/>
  <c r="F2881" i="2"/>
  <c r="E2882" i="2"/>
  <c r="H2882" i="2" s="1"/>
  <c r="F2882" i="2"/>
  <c r="E2883" i="2"/>
  <c r="H2883" i="2" s="1"/>
  <c r="F2883" i="2"/>
  <c r="E2884" i="2"/>
  <c r="H2884" i="2" s="1"/>
  <c r="F2884" i="2"/>
  <c r="E2885" i="2"/>
  <c r="H2885" i="2" s="1"/>
  <c r="F2885" i="2"/>
  <c r="E2886" i="2"/>
  <c r="H2886" i="2" s="1"/>
  <c r="F2886" i="2"/>
  <c r="E2887" i="2"/>
  <c r="H2887" i="2" s="1"/>
  <c r="F2887" i="2"/>
  <c r="E2888" i="2"/>
  <c r="H2888" i="2" s="1"/>
  <c r="F2888" i="2"/>
  <c r="E2889" i="2"/>
  <c r="H2889" i="2" s="1"/>
  <c r="F2889" i="2"/>
  <c r="E2890" i="2"/>
  <c r="H2890" i="2" s="1"/>
  <c r="F2890" i="2"/>
  <c r="E2891" i="2"/>
  <c r="H2891" i="2" s="1"/>
  <c r="F2891" i="2"/>
  <c r="E2892" i="2"/>
  <c r="H2892" i="2" s="1"/>
  <c r="F2892" i="2"/>
  <c r="E2893" i="2"/>
  <c r="H2893" i="2" s="1"/>
  <c r="F2893" i="2"/>
  <c r="E2894" i="2"/>
  <c r="H2894" i="2" s="1"/>
  <c r="F2894" i="2"/>
  <c r="E2895" i="2"/>
  <c r="H2895" i="2" s="1"/>
  <c r="F2895" i="2"/>
  <c r="E2896" i="2"/>
  <c r="H2896" i="2" s="1"/>
  <c r="F2896" i="2"/>
  <c r="E2897" i="2"/>
  <c r="H2897" i="2" s="1"/>
  <c r="F2897" i="2"/>
  <c r="E2898" i="2"/>
  <c r="H2898" i="2" s="1"/>
  <c r="F2898" i="2"/>
  <c r="E2899" i="2"/>
  <c r="H2899" i="2" s="1"/>
  <c r="F2899" i="2"/>
  <c r="E2900" i="2"/>
  <c r="H2900" i="2" s="1"/>
  <c r="F2900" i="2"/>
  <c r="E2901" i="2"/>
  <c r="H2901" i="2" s="1"/>
  <c r="F2901" i="2"/>
  <c r="E2902" i="2"/>
  <c r="H2902" i="2" s="1"/>
  <c r="F2902" i="2"/>
  <c r="E2903" i="2"/>
  <c r="H2903" i="2" s="1"/>
  <c r="F2903" i="2"/>
  <c r="E2904" i="2"/>
  <c r="H2904" i="2" s="1"/>
  <c r="F2904" i="2"/>
  <c r="E2905" i="2"/>
  <c r="H2905" i="2" s="1"/>
  <c r="F2905" i="2"/>
  <c r="E2906" i="2"/>
  <c r="H2906" i="2" s="1"/>
  <c r="F2906" i="2"/>
  <c r="E2907" i="2"/>
  <c r="H2907" i="2" s="1"/>
  <c r="F2907" i="2"/>
  <c r="E2908" i="2"/>
  <c r="H2908" i="2" s="1"/>
  <c r="F2908" i="2"/>
  <c r="E2909" i="2"/>
  <c r="H2909" i="2" s="1"/>
  <c r="F2909" i="2"/>
  <c r="E2910" i="2"/>
  <c r="H2910" i="2" s="1"/>
  <c r="F2910" i="2"/>
  <c r="E2911" i="2"/>
  <c r="H2911" i="2" s="1"/>
  <c r="F2911" i="2"/>
  <c r="E2912" i="2"/>
  <c r="H2912" i="2" s="1"/>
  <c r="F2912" i="2"/>
  <c r="E2913" i="2"/>
  <c r="H2913" i="2" s="1"/>
  <c r="F2913" i="2"/>
  <c r="E2914" i="2"/>
  <c r="H2914" i="2" s="1"/>
  <c r="F2914" i="2"/>
  <c r="E2915" i="2"/>
  <c r="H2915" i="2" s="1"/>
  <c r="F2915" i="2"/>
  <c r="E2916" i="2"/>
  <c r="H2916" i="2" s="1"/>
  <c r="F2916" i="2"/>
  <c r="E2917" i="2"/>
  <c r="H2917" i="2" s="1"/>
  <c r="F2917" i="2"/>
  <c r="E2918" i="2"/>
  <c r="H2918" i="2" s="1"/>
  <c r="F2918" i="2"/>
  <c r="E2919" i="2"/>
  <c r="H2919" i="2" s="1"/>
  <c r="F2919" i="2"/>
  <c r="E2920" i="2"/>
  <c r="H2920" i="2" s="1"/>
  <c r="F2920" i="2"/>
  <c r="E2921" i="2"/>
  <c r="H2921" i="2" s="1"/>
  <c r="F2921" i="2"/>
  <c r="E2922" i="2"/>
  <c r="H2922" i="2" s="1"/>
  <c r="F2922" i="2"/>
  <c r="E2923" i="2"/>
  <c r="H2923" i="2" s="1"/>
  <c r="F2923" i="2"/>
  <c r="E2924" i="2"/>
  <c r="H2924" i="2" s="1"/>
  <c r="F2924" i="2"/>
  <c r="E2925" i="2"/>
  <c r="H2925" i="2" s="1"/>
  <c r="F2925" i="2"/>
  <c r="E2926" i="2"/>
  <c r="H2926" i="2" s="1"/>
  <c r="F2926" i="2"/>
  <c r="E2927" i="2"/>
  <c r="H2927" i="2" s="1"/>
  <c r="F2927" i="2"/>
  <c r="E2928" i="2"/>
  <c r="H2928" i="2" s="1"/>
  <c r="F2928" i="2"/>
  <c r="E2929" i="2"/>
  <c r="H2929" i="2" s="1"/>
  <c r="F2929" i="2"/>
  <c r="E2930" i="2"/>
  <c r="H2930" i="2" s="1"/>
  <c r="F2930" i="2"/>
  <c r="E2931" i="2"/>
  <c r="H2931" i="2" s="1"/>
  <c r="F2931" i="2"/>
  <c r="E2932" i="2"/>
  <c r="H2932" i="2" s="1"/>
  <c r="F2932" i="2"/>
  <c r="E2933" i="2"/>
  <c r="H2933" i="2" s="1"/>
  <c r="F2933" i="2"/>
  <c r="E2934" i="2"/>
  <c r="H2934" i="2" s="1"/>
  <c r="F2934" i="2"/>
  <c r="E2935" i="2"/>
  <c r="H2935" i="2" s="1"/>
  <c r="F2935" i="2"/>
  <c r="E2936" i="2"/>
  <c r="H2936" i="2" s="1"/>
  <c r="F2936" i="2"/>
  <c r="E2937" i="2"/>
  <c r="H2937" i="2" s="1"/>
  <c r="F2937" i="2"/>
  <c r="E2938" i="2"/>
  <c r="H2938" i="2" s="1"/>
  <c r="F2938" i="2"/>
  <c r="E2939" i="2"/>
  <c r="H2939" i="2" s="1"/>
  <c r="F2939" i="2"/>
  <c r="E2940" i="2"/>
  <c r="H2940" i="2" s="1"/>
  <c r="F2940" i="2"/>
  <c r="E2941" i="2"/>
  <c r="H2941" i="2" s="1"/>
  <c r="F2941" i="2"/>
  <c r="E2942" i="2"/>
  <c r="H2942" i="2" s="1"/>
  <c r="F2942" i="2"/>
  <c r="E2943" i="2"/>
  <c r="H2943" i="2" s="1"/>
  <c r="F2943" i="2"/>
  <c r="E2944" i="2"/>
  <c r="H2944" i="2" s="1"/>
  <c r="F2944" i="2"/>
  <c r="E2945" i="2"/>
  <c r="H2945" i="2" s="1"/>
  <c r="F2945" i="2"/>
  <c r="E2946" i="2"/>
  <c r="H2946" i="2" s="1"/>
  <c r="F2946" i="2"/>
  <c r="E2947" i="2"/>
  <c r="H2947" i="2" s="1"/>
  <c r="F2947" i="2"/>
  <c r="E2948" i="2"/>
  <c r="H2948" i="2" s="1"/>
  <c r="F2948" i="2"/>
  <c r="E2949" i="2"/>
  <c r="H2949" i="2" s="1"/>
  <c r="F2949" i="2"/>
  <c r="E2950" i="2"/>
  <c r="H2950" i="2" s="1"/>
  <c r="F2950" i="2"/>
  <c r="E2951" i="2"/>
  <c r="H2951" i="2" s="1"/>
  <c r="F2951" i="2"/>
  <c r="E2952" i="2"/>
  <c r="H2952" i="2" s="1"/>
  <c r="F2952" i="2"/>
  <c r="E2953" i="2"/>
  <c r="H2953" i="2" s="1"/>
  <c r="F2953" i="2"/>
  <c r="E2954" i="2"/>
  <c r="H2954" i="2" s="1"/>
  <c r="F2954" i="2"/>
  <c r="E2955" i="2"/>
  <c r="H2955" i="2" s="1"/>
  <c r="F2955" i="2"/>
  <c r="E2956" i="2"/>
  <c r="H2956" i="2" s="1"/>
  <c r="F2956" i="2"/>
  <c r="E2957" i="2"/>
  <c r="H2957" i="2" s="1"/>
  <c r="F2957" i="2"/>
  <c r="E2958" i="2"/>
  <c r="H2958" i="2" s="1"/>
  <c r="F2958" i="2"/>
  <c r="E2959" i="2"/>
  <c r="H2959" i="2" s="1"/>
  <c r="F2959" i="2"/>
  <c r="E2960" i="2"/>
  <c r="H2960" i="2" s="1"/>
  <c r="F2960" i="2"/>
  <c r="E2961" i="2"/>
  <c r="H2961" i="2" s="1"/>
  <c r="F2961" i="2"/>
  <c r="E2962" i="2"/>
  <c r="H2962" i="2" s="1"/>
  <c r="F2962" i="2"/>
  <c r="E2963" i="2"/>
  <c r="H2963" i="2" s="1"/>
  <c r="F2963" i="2"/>
  <c r="E2964" i="2"/>
  <c r="H2964" i="2" s="1"/>
  <c r="F2964" i="2"/>
  <c r="E2965" i="2"/>
  <c r="H2965" i="2" s="1"/>
  <c r="F2965" i="2"/>
  <c r="E2966" i="2"/>
  <c r="H2966" i="2" s="1"/>
  <c r="F2966" i="2"/>
  <c r="E2967" i="2"/>
  <c r="H2967" i="2" s="1"/>
  <c r="F2967" i="2"/>
  <c r="E2968" i="2"/>
  <c r="H2968" i="2" s="1"/>
  <c r="F2968" i="2"/>
  <c r="E2969" i="2"/>
  <c r="H2969" i="2" s="1"/>
  <c r="F2969" i="2"/>
  <c r="E2970" i="2"/>
  <c r="H2970" i="2" s="1"/>
  <c r="F2970" i="2"/>
  <c r="E2971" i="2"/>
  <c r="H2971" i="2" s="1"/>
  <c r="F2971" i="2"/>
  <c r="E2972" i="2"/>
  <c r="H2972" i="2" s="1"/>
  <c r="F2972" i="2"/>
  <c r="E2973" i="2"/>
  <c r="H2973" i="2" s="1"/>
  <c r="F2973" i="2"/>
  <c r="E2974" i="2"/>
  <c r="H2974" i="2" s="1"/>
  <c r="F2974" i="2"/>
  <c r="E2975" i="2"/>
  <c r="H2975" i="2" s="1"/>
  <c r="F2975" i="2"/>
  <c r="E2976" i="2"/>
  <c r="H2976" i="2" s="1"/>
  <c r="F2976" i="2"/>
  <c r="E2977" i="2"/>
  <c r="H2977" i="2" s="1"/>
  <c r="F2977" i="2"/>
  <c r="E2978" i="2"/>
  <c r="H2978" i="2" s="1"/>
  <c r="F2978" i="2"/>
  <c r="E2979" i="2"/>
  <c r="H2979" i="2" s="1"/>
  <c r="F2979" i="2"/>
  <c r="E2980" i="2"/>
  <c r="H2980" i="2" s="1"/>
  <c r="F2980" i="2"/>
  <c r="E2981" i="2"/>
  <c r="H2981" i="2" s="1"/>
  <c r="F2981" i="2"/>
  <c r="E2982" i="2"/>
  <c r="H2982" i="2" s="1"/>
  <c r="F2982" i="2"/>
  <c r="E2983" i="2"/>
  <c r="H2983" i="2" s="1"/>
  <c r="F2983" i="2"/>
  <c r="E2984" i="2"/>
  <c r="H2984" i="2" s="1"/>
  <c r="F2984" i="2"/>
  <c r="E2985" i="2"/>
  <c r="H2985" i="2" s="1"/>
  <c r="F2985" i="2"/>
  <c r="E2986" i="2"/>
  <c r="H2986" i="2" s="1"/>
  <c r="F2986" i="2"/>
  <c r="E2987" i="2"/>
  <c r="H2987" i="2" s="1"/>
  <c r="F2987" i="2"/>
  <c r="E2988" i="2"/>
  <c r="H2988" i="2" s="1"/>
  <c r="F2988" i="2"/>
  <c r="E2989" i="2"/>
  <c r="H2989" i="2" s="1"/>
  <c r="F2989" i="2"/>
  <c r="E2990" i="2"/>
  <c r="H2990" i="2" s="1"/>
  <c r="F2990" i="2"/>
  <c r="E2991" i="2"/>
  <c r="H2991" i="2" s="1"/>
  <c r="F2991" i="2"/>
  <c r="E2992" i="2"/>
  <c r="H2992" i="2" s="1"/>
  <c r="F2992" i="2"/>
  <c r="E2993" i="2"/>
  <c r="H2993" i="2" s="1"/>
  <c r="F2993" i="2"/>
  <c r="E2994" i="2"/>
  <c r="H2994" i="2" s="1"/>
  <c r="F2994" i="2"/>
  <c r="E2995" i="2"/>
  <c r="H2995" i="2" s="1"/>
  <c r="F2995" i="2"/>
  <c r="E2996" i="2"/>
  <c r="H2996" i="2" s="1"/>
  <c r="F2996" i="2"/>
  <c r="E2997" i="2"/>
  <c r="H2997" i="2" s="1"/>
  <c r="F2997" i="2"/>
  <c r="E2998" i="2"/>
  <c r="H2998" i="2" s="1"/>
  <c r="F2998" i="2"/>
  <c r="E2999" i="2"/>
  <c r="H2999" i="2" s="1"/>
  <c r="F2999" i="2"/>
  <c r="E3000" i="2"/>
  <c r="H3000" i="2" s="1"/>
  <c r="F3000" i="2"/>
  <c r="E3001" i="2"/>
  <c r="H3001" i="2" s="1"/>
  <c r="F3001" i="2"/>
  <c r="E3002" i="2"/>
  <c r="H3002" i="2" s="1"/>
  <c r="F3002" i="2"/>
  <c r="E3003" i="2"/>
  <c r="H3003" i="2" s="1"/>
  <c r="F3003" i="2"/>
  <c r="E3004" i="2"/>
  <c r="H3004" i="2" s="1"/>
  <c r="F3004" i="2"/>
  <c r="E3005" i="2"/>
  <c r="H3005" i="2" s="1"/>
  <c r="F3005" i="2"/>
  <c r="E3006" i="2"/>
  <c r="H3006" i="2" s="1"/>
  <c r="F3006" i="2"/>
  <c r="E3007" i="2"/>
  <c r="H3007" i="2" s="1"/>
  <c r="F3007" i="2"/>
  <c r="E3008" i="2"/>
  <c r="H3008" i="2" s="1"/>
  <c r="F3008" i="2"/>
  <c r="E3009" i="2"/>
  <c r="H3009" i="2" s="1"/>
  <c r="F3009" i="2"/>
  <c r="E3010" i="2"/>
  <c r="H3010" i="2" s="1"/>
  <c r="F3010" i="2"/>
  <c r="E3011" i="2"/>
  <c r="H3011" i="2" s="1"/>
  <c r="F3011" i="2"/>
  <c r="E3012" i="2"/>
  <c r="H3012" i="2" s="1"/>
  <c r="F3012" i="2"/>
  <c r="E3013" i="2"/>
  <c r="H3013" i="2" s="1"/>
  <c r="F3013" i="2"/>
  <c r="E3014" i="2"/>
  <c r="H3014" i="2" s="1"/>
  <c r="F3014" i="2"/>
  <c r="E3015" i="2"/>
  <c r="H3015" i="2" s="1"/>
  <c r="F3015" i="2"/>
  <c r="E3016" i="2"/>
  <c r="H3016" i="2" s="1"/>
  <c r="F3016" i="2"/>
  <c r="E3017" i="2"/>
  <c r="H3017" i="2" s="1"/>
  <c r="F3017" i="2"/>
  <c r="E3018" i="2"/>
  <c r="H3018" i="2" s="1"/>
  <c r="F3018" i="2"/>
  <c r="E3019" i="2"/>
  <c r="H3019" i="2" s="1"/>
  <c r="F3019" i="2"/>
  <c r="E3020" i="2"/>
  <c r="H3020" i="2" s="1"/>
  <c r="F3020" i="2"/>
  <c r="E3021" i="2"/>
  <c r="H3021" i="2" s="1"/>
  <c r="F3021" i="2"/>
  <c r="E3022" i="2"/>
  <c r="H3022" i="2" s="1"/>
  <c r="F3022" i="2"/>
  <c r="E3023" i="2"/>
  <c r="H3023" i="2" s="1"/>
  <c r="F3023" i="2"/>
  <c r="E3024" i="2"/>
  <c r="H3024" i="2" s="1"/>
  <c r="F3024" i="2"/>
  <c r="E3025" i="2"/>
  <c r="H3025" i="2" s="1"/>
  <c r="F3025" i="2"/>
  <c r="E3026" i="2"/>
  <c r="H3026" i="2" s="1"/>
  <c r="F3026" i="2"/>
  <c r="E3027" i="2"/>
  <c r="H3027" i="2" s="1"/>
  <c r="F3027" i="2"/>
  <c r="E3028" i="2"/>
  <c r="H3028" i="2" s="1"/>
  <c r="F3028" i="2"/>
  <c r="E3029" i="2"/>
  <c r="H3029" i="2" s="1"/>
  <c r="F3029" i="2"/>
  <c r="E3030" i="2"/>
  <c r="H3030" i="2" s="1"/>
  <c r="F3030" i="2"/>
  <c r="E3031" i="2"/>
  <c r="H3031" i="2" s="1"/>
  <c r="F3031" i="2"/>
  <c r="E3032" i="2"/>
  <c r="H3032" i="2" s="1"/>
  <c r="F3032" i="2"/>
  <c r="E3033" i="2"/>
  <c r="H3033" i="2" s="1"/>
  <c r="F3033" i="2"/>
  <c r="E3034" i="2"/>
  <c r="H3034" i="2" s="1"/>
  <c r="F3034" i="2"/>
  <c r="E3035" i="2"/>
  <c r="H3035" i="2" s="1"/>
  <c r="F3035" i="2"/>
  <c r="E3036" i="2"/>
  <c r="H3036" i="2" s="1"/>
  <c r="F3036" i="2"/>
  <c r="E3037" i="2"/>
  <c r="H3037" i="2" s="1"/>
  <c r="F3037" i="2"/>
  <c r="E3038" i="2"/>
  <c r="H3038" i="2" s="1"/>
  <c r="F3038" i="2"/>
  <c r="E3039" i="2"/>
  <c r="H3039" i="2" s="1"/>
  <c r="F3039" i="2"/>
  <c r="E3040" i="2"/>
  <c r="H3040" i="2" s="1"/>
  <c r="F3040" i="2"/>
  <c r="E3041" i="2"/>
  <c r="H3041" i="2" s="1"/>
  <c r="F3041" i="2"/>
  <c r="E3042" i="2"/>
  <c r="H3042" i="2" s="1"/>
  <c r="F3042" i="2"/>
  <c r="E3043" i="2"/>
  <c r="H3043" i="2" s="1"/>
  <c r="F3043" i="2"/>
  <c r="E3044" i="2"/>
  <c r="H3044" i="2" s="1"/>
  <c r="F3044" i="2"/>
  <c r="E3045" i="2"/>
  <c r="H3045" i="2" s="1"/>
  <c r="F3045" i="2"/>
  <c r="E3046" i="2"/>
  <c r="H3046" i="2" s="1"/>
  <c r="F3046" i="2"/>
  <c r="E3047" i="2"/>
  <c r="H3047" i="2" s="1"/>
  <c r="F3047" i="2"/>
  <c r="E3048" i="2"/>
  <c r="H3048" i="2" s="1"/>
  <c r="F3048" i="2"/>
  <c r="E3049" i="2"/>
  <c r="H3049" i="2" s="1"/>
  <c r="F3049" i="2"/>
  <c r="E3050" i="2"/>
  <c r="H3050" i="2" s="1"/>
  <c r="F3050" i="2"/>
  <c r="E3051" i="2"/>
  <c r="H3051" i="2" s="1"/>
  <c r="F3051" i="2"/>
  <c r="E3052" i="2"/>
  <c r="H3052" i="2" s="1"/>
  <c r="F3052" i="2"/>
  <c r="E3053" i="2"/>
  <c r="H3053" i="2" s="1"/>
  <c r="F3053" i="2"/>
  <c r="E3054" i="2"/>
  <c r="H3054" i="2" s="1"/>
  <c r="F3054" i="2"/>
  <c r="E3055" i="2"/>
  <c r="H3055" i="2" s="1"/>
  <c r="F3055" i="2"/>
  <c r="E3056" i="2"/>
  <c r="H3056" i="2" s="1"/>
  <c r="F3056" i="2"/>
  <c r="E3057" i="2"/>
  <c r="H3057" i="2" s="1"/>
  <c r="F3057" i="2"/>
  <c r="E3058" i="2"/>
  <c r="H3058" i="2" s="1"/>
  <c r="F3058" i="2"/>
  <c r="E3059" i="2"/>
  <c r="H3059" i="2" s="1"/>
  <c r="F3059" i="2"/>
  <c r="E3060" i="2"/>
  <c r="H3060" i="2" s="1"/>
  <c r="F3060" i="2"/>
  <c r="E3061" i="2"/>
  <c r="H3061" i="2" s="1"/>
  <c r="F3061" i="2"/>
  <c r="E3062" i="2"/>
  <c r="H3062" i="2" s="1"/>
  <c r="F3062" i="2"/>
  <c r="E3063" i="2"/>
  <c r="H3063" i="2" s="1"/>
  <c r="F3063" i="2"/>
  <c r="E3064" i="2"/>
  <c r="H3064" i="2" s="1"/>
  <c r="F3064" i="2"/>
  <c r="E3065" i="2"/>
  <c r="H3065" i="2" s="1"/>
  <c r="F3065" i="2"/>
  <c r="E3066" i="2"/>
  <c r="H3066" i="2" s="1"/>
  <c r="F3066" i="2"/>
  <c r="E3067" i="2"/>
  <c r="H3067" i="2" s="1"/>
  <c r="F3067" i="2"/>
  <c r="E3068" i="2"/>
  <c r="H3068" i="2" s="1"/>
  <c r="F3068" i="2"/>
  <c r="E3069" i="2"/>
  <c r="H3069" i="2" s="1"/>
  <c r="F3069" i="2"/>
  <c r="E3070" i="2"/>
  <c r="H3070" i="2" s="1"/>
  <c r="F3070" i="2"/>
  <c r="E3071" i="2"/>
  <c r="H3071" i="2" s="1"/>
  <c r="F3071" i="2"/>
  <c r="E3072" i="2"/>
  <c r="H3072" i="2" s="1"/>
  <c r="F3072" i="2"/>
  <c r="E3073" i="2"/>
  <c r="H3073" i="2" s="1"/>
  <c r="F3073" i="2"/>
  <c r="E3074" i="2"/>
  <c r="H3074" i="2" s="1"/>
  <c r="F3074" i="2"/>
  <c r="E3075" i="2"/>
  <c r="H3075" i="2" s="1"/>
  <c r="F3075" i="2"/>
  <c r="E3076" i="2"/>
  <c r="H3076" i="2" s="1"/>
  <c r="F3076" i="2"/>
  <c r="E3077" i="2"/>
  <c r="H3077" i="2" s="1"/>
  <c r="F3077" i="2"/>
  <c r="E3078" i="2"/>
  <c r="H3078" i="2" s="1"/>
  <c r="F3078" i="2"/>
  <c r="E3079" i="2"/>
  <c r="H3079" i="2" s="1"/>
  <c r="F3079" i="2"/>
  <c r="E3080" i="2"/>
  <c r="H3080" i="2" s="1"/>
  <c r="F3080" i="2"/>
  <c r="E3081" i="2"/>
  <c r="H3081" i="2" s="1"/>
  <c r="F3081" i="2"/>
  <c r="E3082" i="2"/>
  <c r="H3082" i="2" s="1"/>
  <c r="F3082" i="2"/>
  <c r="E3083" i="2"/>
  <c r="H3083" i="2" s="1"/>
  <c r="F3083" i="2"/>
  <c r="E3084" i="2"/>
  <c r="H3084" i="2" s="1"/>
  <c r="F3084" i="2"/>
  <c r="E3085" i="2"/>
  <c r="H3085" i="2" s="1"/>
  <c r="F3085" i="2"/>
  <c r="E3086" i="2"/>
  <c r="H3086" i="2" s="1"/>
  <c r="F3086" i="2"/>
  <c r="E3087" i="2"/>
  <c r="H3087" i="2" s="1"/>
  <c r="F3087" i="2"/>
  <c r="E3088" i="2"/>
  <c r="H3088" i="2" s="1"/>
  <c r="F3088" i="2"/>
  <c r="E3089" i="2"/>
  <c r="H3089" i="2" s="1"/>
  <c r="F3089" i="2"/>
  <c r="E3090" i="2"/>
  <c r="H3090" i="2" s="1"/>
  <c r="F3090" i="2"/>
  <c r="E3091" i="2"/>
  <c r="H3091" i="2" s="1"/>
  <c r="F3091" i="2"/>
  <c r="E3092" i="2"/>
  <c r="H3092" i="2" s="1"/>
  <c r="F3092" i="2"/>
  <c r="E3093" i="2"/>
  <c r="H3093" i="2" s="1"/>
  <c r="F3093" i="2"/>
  <c r="E3094" i="2"/>
  <c r="H3094" i="2" s="1"/>
  <c r="F3094" i="2"/>
  <c r="E3095" i="2"/>
  <c r="H3095" i="2" s="1"/>
  <c r="F3095" i="2"/>
  <c r="E3096" i="2"/>
  <c r="H3096" i="2" s="1"/>
  <c r="F3096" i="2"/>
  <c r="E3097" i="2"/>
  <c r="H3097" i="2" s="1"/>
  <c r="F3097" i="2"/>
  <c r="E3098" i="2"/>
  <c r="H3098" i="2" s="1"/>
  <c r="F3098" i="2"/>
  <c r="E3099" i="2"/>
  <c r="H3099" i="2" s="1"/>
  <c r="F3099" i="2"/>
  <c r="E3100" i="2"/>
  <c r="H3100" i="2" s="1"/>
  <c r="F3100" i="2"/>
  <c r="E3101" i="2"/>
  <c r="H3101" i="2" s="1"/>
  <c r="F3101" i="2"/>
  <c r="E3102" i="2"/>
  <c r="H3102" i="2" s="1"/>
  <c r="F3102" i="2"/>
  <c r="E3103" i="2"/>
  <c r="H3103" i="2" s="1"/>
  <c r="F3103" i="2"/>
  <c r="E3104" i="2"/>
  <c r="H3104" i="2" s="1"/>
  <c r="F3104" i="2"/>
  <c r="E3105" i="2"/>
  <c r="H3105" i="2" s="1"/>
  <c r="F3105" i="2"/>
  <c r="E3106" i="2"/>
  <c r="H3106" i="2" s="1"/>
  <c r="F3106" i="2"/>
  <c r="E3107" i="2"/>
  <c r="H3107" i="2" s="1"/>
  <c r="F3107" i="2"/>
  <c r="E3108" i="2"/>
  <c r="H3108" i="2" s="1"/>
  <c r="F3108" i="2"/>
  <c r="E3109" i="2"/>
  <c r="H3109" i="2" s="1"/>
  <c r="F3109" i="2"/>
  <c r="E3110" i="2"/>
  <c r="H3110" i="2" s="1"/>
  <c r="F3110" i="2"/>
  <c r="E3111" i="2"/>
  <c r="H3111" i="2" s="1"/>
  <c r="F3111" i="2"/>
  <c r="E3112" i="2"/>
  <c r="H3112" i="2" s="1"/>
  <c r="F3112" i="2"/>
  <c r="E3113" i="2"/>
  <c r="H3113" i="2" s="1"/>
  <c r="F3113" i="2"/>
  <c r="E3114" i="2"/>
  <c r="H3114" i="2" s="1"/>
  <c r="F3114" i="2"/>
  <c r="E3115" i="2"/>
  <c r="H3115" i="2" s="1"/>
  <c r="F3115" i="2"/>
  <c r="E3116" i="2"/>
  <c r="H3116" i="2" s="1"/>
  <c r="F3116" i="2"/>
  <c r="E3117" i="2"/>
  <c r="H3117" i="2" s="1"/>
  <c r="F3117" i="2"/>
  <c r="E3118" i="2"/>
  <c r="H3118" i="2" s="1"/>
  <c r="F3118" i="2"/>
  <c r="E3119" i="2"/>
  <c r="H3119" i="2" s="1"/>
  <c r="F3119" i="2"/>
  <c r="E3120" i="2"/>
  <c r="H3120" i="2" s="1"/>
  <c r="F3120" i="2"/>
  <c r="E3121" i="2"/>
  <c r="H3121" i="2" s="1"/>
  <c r="F3121" i="2"/>
  <c r="E3122" i="2"/>
  <c r="H3122" i="2" s="1"/>
  <c r="F3122" i="2"/>
  <c r="E3123" i="2"/>
  <c r="H3123" i="2" s="1"/>
  <c r="F3123" i="2"/>
  <c r="E3124" i="2"/>
  <c r="H3124" i="2" s="1"/>
  <c r="F3124" i="2"/>
  <c r="E3125" i="2"/>
  <c r="H3125" i="2" s="1"/>
  <c r="F3125" i="2"/>
  <c r="E3126" i="2"/>
  <c r="H3126" i="2" s="1"/>
  <c r="F3126" i="2"/>
  <c r="E3127" i="2"/>
  <c r="H3127" i="2" s="1"/>
  <c r="F3127" i="2"/>
  <c r="E3128" i="2"/>
  <c r="H3128" i="2" s="1"/>
  <c r="F3128" i="2"/>
  <c r="E3129" i="2"/>
  <c r="H3129" i="2" s="1"/>
  <c r="F3129" i="2"/>
  <c r="E3130" i="2"/>
  <c r="H3130" i="2" s="1"/>
  <c r="F3130" i="2"/>
  <c r="E3131" i="2"/>
  <c r="H3131" i="2" s="1"/>
  <c r="F3131" i="2"/>
  <c r="E3132" i="2"/>
  <c r="H3132" i="2" s="1"/>
  <c r="F3132" i="2"/>
  <c r="E3133" i="2"/>
  <c r="H3133" i="2" s="1"/>
  <c r="F3133" i="2"/>
  <c r="E3134" i="2"/>
  <c r="H3134" i="2" s="1"/>
  <c r="F3134" i="2"/>
  <c r="E3135" i="2"/>
  <c r="H3135" i="2" s="1"/>
  <c r="F3135" i="2"/>
  <c r="E3136" i="2"/>
  <c r="H3136" i="2" s="1"/>
  <c r="F3136" i="2"/>
  <c r="E3137" i="2"/>
  <c r="H3137" i="2" s="1"/>
  <c r="F3137" i="2"/>
  <c r="E3138" i="2"/>
  <c r="H3138" i="2" s="1"/>
  <c r="F3138" i="2"/>
  <c r="E3139" i="2"/>
  <c r="H3139" i="2" s="1"/>
  <c r="F3139" i="2"/>
  <c r="E3140" i="2"/>
  <c r="H3140" i="2" s="1"/>
  <c r="F3140" i="2"/>
  <c r="E3141" i="2"/>
  <c r="H3141" i="2" s="1"/>
  <c r="F3141" i="2"/>
  <c r="E3142" i="2"/>
  <c r="H3142" i="2" s="1"/>
  <c r="F3142" i="2"/>
  <c r="E3143" i="2"/>
  <c r="H3143" i="2" s="1"/>
  <c r="F3143" i="2"/>
  <c r="E3144" i="2"/>
  <c r="H3144" i="2" s="1"/>
  <c r="F3144" i="2"/>
  <c r="E3145" i="2"/>
  <c r="H3145" i="2" s="1"/>
  <c r="F3145" i="2"/>
  <c r="E3146" i="2"/>
  <c r="H3146" i="2" s="1"/>
  <c r="F3146" i="2"/>
  <c r="E3147" i="2"/>
  <c r="H3147" i="2" s="1"/>
  <c r="F3147" i="2"/>
  <c r="E3148" i="2"/>
  <c r="H3148" i="2" s="1"/>
  <c r="F3148" i="2"/>
  <c r="E3149" i="2"/>
  <c r="H3149" i="2" s="1"/>
  <c r="F3149" i="2"/>
  <c r="E3150" i="2"/>
  <c r="H3150" i="2" s="1"/>
  <c r="F3150" i="2"/>
  <c r="E3151" i="2"/>
  <c r="H3151" i="2" s="1"/>
  <c r="F3151" i="2"/>
  <c r="E3152" i="2"/>
  <c r="H3152" i="2" s="1"/>
  <c r="F3152" i="2"/>
  <c r="E3153" i="2"/>
  <c r="H3153" i="2" s="1"/>
  <c r="F3153" i="2"/>
  <c r="E3154" i="2"/>
  <c r="H3154" i="2" s="1"/>
  <c r="F3154" i="2"/>
  <c r="E3155" i="2"/>
  <c r="H3155" i="2" s="1"/>
  <c r="F3155" i="2"/>
  <c r="E3156" i="2"/>
  <c r="H3156" i="2" s="1"/>
  <c r="F3156" i="2"/>
  <c r="E3157" i="2"/>
  <c r="H3157" i="2" s="1"/>
  <c r="F3157" i="2"/>
  <c r="E3158" i="2"/>
  <c r="H3158" i="2" s="1"/>
  <c r="F3158" i="2"/>
  <c r="E3159" i="2"/>
  <c r="H3159" i="2" s="1"/>
  <c r="F3159" i="2"/>
  <c r="E3160" i="2"/>
  <c r="H3160" i="2" s="1"/>
  <c r="F3160" i="2"/>
  <c r="E3161" i="2"/>
  <c r="H3161" i="2" s="1"/>
  <c r="F3161" i="2"/>
  <c r="E3162" i="2"/>
  <c r="H3162" i="2" s="1"/>
  <c r="F3162" i="2"/>
  <c r="E3163" i="2"/>
  <c r="H3163" i="2" s="1"/>
  <c r="F3163" i="2"/>
  <c r="E3164" i="2"/>
  <c r="H3164" i="2" s="1"/>
  <c r="F3164" i="2"/>
  <c r="E3165" i="2"/>
  <c r="H3165" i="2" s="1"/>
  <c r="F3165" i="2"/>
  <c r="E3166" i="2"/>
  <c r="H3166" i="2" s="1"/>
  <c r="F3166" i="2"/>
  <c r="E3167" i="2"/>
  <c r="H3167" i="2" s="1"/>
  <c r="F3167" i="2"/>
  <c r="E3168" i="2"/>
  <c r="H3168" i="2" s="1"/>
  <c r="F3168" i="2"/>
  <c r="E3169" i="2"/>
  <c r="H3169" i="2" s="1"/>
  <c r="F3169" i="2"/>
  <c r="E3170" i="2"/>
  <c r="H3170" i="2" s="1"/>
  <c r="F3170" i="2"/>
  <c r="E3171" i="2"/>
  <c r="H3171" i="2" s="1"/>
  <c r="F3171" i="2"/>
  <c r="E3172" i="2"/>
  <c r="H3172" i="2" s="1"/>
  <c r="F3172" i="2"/>
  <c r="E3173" i="2"/>
  <c r="H3173" i="2" s="1"/>
  <c r="F3173" i="2"/>
  <c r="E3174" i="2"/>
  <c r="H3174" i="2" s="1"/>
  <c r="F3174" i="2"/>
  <c r="E3175" i="2"/>
  <c r="H3175" i="2" s="1"/>
  <c r="F3175" i="2"/>
  <c r="E3176" i="2"/>
  <c r="H3176" i="2" s="1"/>
  <c r="F3176" i="2"/>
  <c r="E3177" i="2"/>
  <c r="H3177" i="2" s="1"/>
  <c r="F3177" i="2"/>
  <c r="E3178" i="2"/>
  <c r="H3178" i="2" s="1"/>
  <c r="F3178" i="2"/>
  <c r="E3179" i="2"/>
  <c r="H3179" i="2" s="1"/>
  <c r="F3179" i="2"/>
  <c r="E3180" i="2"/>
  <c r="H3180" i="2" s="1"/>
  <c r="F3180" i="2"/>
  <c r="E3181" i="2"/>
  <c r="H3181" i="2" s="1"/>
  <c r="F3181" i="2"/>
  <c r="E3182" i="2"/>
  <c r="H3182" i="2" s="1"/>
  <c r="F3182" i="2"/>
  <c r="E3183" i="2"/>
  <c r="H3183" i="2" s="1"/>
  <c r="F3183" i="2"/>
  <c r="E3184" i="2"/>
  <c r="H3184" i="2" s="1"/>
  <c r="F3184" i="2"/>
  <c r="E3185" i="2"/>
  <c r="H3185" i="2" s="1"/>
  <c r="F3185" i="2"/>
  <c r="E3186" i="2"/>
  <c r="H3186" i="2" s="1"/>
  <c r="F3186" i="2"/>
  <c r="E3187" i="2"/>
  <c r="H3187" i="2" s="1"/>
  <c r="F3187" i="2"/>
  <c r="E3188" i="2"/>
  <c r="H3188" i="2" s="1"/>
  <c r="F3188" i="2"/>
  <c r="E3189" i="2"/>
  <c r="H3189" i="2" s="1"/>
  <c r="F3189" i="2"/>
  <c r="E3190" i="2"/>
  <c r="H3190" i="2" s="1"/>
  <c r="F3190" i="2"/>
  <c r="E3191" i="2"/>
  <c r="H3191" i="2" s="1"/>
  <c r="F3191" i="2"/>
  <c r="E3192" i="2"/>
  <c r="H3192" i="2" s="1"/>
  <c r="F3192" i="2"/>
  <c r="E3193" i="2"/>
  <c r="H3193" i="2" s="1"/>
  <c r="F3193" i="2"/>
  <c r="E3194" i="2"/>
  <c r="H3194" i="2" s="1"/>
  <c r="F3194" i="2"/>
  <c r="E3195" i="2"/>
  <c r="H3195" i="2" s="1"/>
  <c r="F3195" i="2"/>
  <c r="E3196" i="2"/>
  <c r="H3196" i="2" s="1"/>
  <c r="F3196" i="2"/>
  <c r="E3197" i="2"/>
  <c r="H3197" i="2" s="1"/>
  <c r="F3197" i="2"/>
  <c r="E3198" i="2"/>
  <c r="H3198" i="2" s="1"/>
  <c r="F3198" i="2"/>
  <c r="E3199" i="2"/>
  <c r="H3199" i="2" s="1"/>
  <c r="F3199" i="2"/>
  <c r="E3200" i="2"/>
  <c r="H3200" i="2" s="1"/>
  <c r="F3200" i="2"/>
  <c r="E3201" i="2"/>
  <c r="H3201" i="2" s="1"/>
  <c r="F3201" i="2"/>
  <c r="E3202" i="2"/>
  <c r="H3202" i="2" s="1"/>
  <c r="F3202" i="2"/>
  <c r="E3203" i="2"/>
  <c r="H3203" i="2" s="1"/>
  <c r="F3203" i="2"/>
  <c r="E3204" i="2"/>
  <c r="H3204" i="2" s="1"/>
  <c r="F3204" i="2"/>
  <c r="E3205" i="2"/>
  <c r="H3205" i="2" s="1"/>
  <c r="F3205" i="2"/>
  <c r="E3206" i="2"/>
  <c r="H3206" i="2" s="1"/>
  <c r="F3206" i="2"/>
  <c r="E3207" i="2"/>
  <c r="H3207" i="2" s="1"/>
  <c r="F3207" i="2"/>
  <c r="E3208" i="2"/>
  <c r="H3208" i="2" s="1"/>
  <c r="F3208" i="2"/>
  <c r="E3209" i="2"/>
  <c r="H3209" i="2" s="1"/>
  <c r="F3209" i="2"/>
  <c r="E3210" i="2"/>
  <c r="H3210" i="2" s="1"/>
  <c r="F3210" i="2"/>
  <c r="E3211" i="2"/>
  <c r="H3211" i="2" s="1"/>
  <c r="F3211" i="2"/>
  <c r="E3212" i="2"/>
  <c r="H3212" i="2" s="1"/>
  <c r="F3212" i="2"/>
  <c r="E3213" i="2"/>
  <c r="H3213" i="2" s="1"/>
  <c r="F3213" i="2"/>
  <c r="E3214" i="2"/>
  <c r="H3214" i="2" s="1"/>
  <c r="F3214" i="2"/>
  <c r="E3215" i="2"/>
  <c r="H3215" i="2" s="1"/>
  <c r="F3215" i="2"/>
  <c r="E3216" i="2"/>
  <c r="H3216" i="2" s="1"/>
  <c r="F3216" i="2"/>
  <c r="E3217" i="2"/>
  <c r="H3217" i="2" s="1"/>
  <c r="F3217" i="2"/>
  <c r="E3218" i="2"/>
  <c r="H3218" i="2" s="1"/>
  <c r="F3218" i="2"/>
  <c r="E3219" i="2"/>
  <c r="H3219" i="2" s="1"/>
  <c r="F3219" i="2"/>
  <c r="E3220" i="2"/>
  <c r="H3220" i="2" s="1"/>
  <c r="F3220" i="2"/>
  <c r="E3221" i="2"/>
  <c r="H3221" i="2" s="1"/>
  <c r="F3221" i="2"/>
  <c r="E3222" i="2"/>
  <c r="H3222" i="2" s="1"/>
  <c r="F3222" i="2"/>
  <c r="E3223" i="2"/>
  <c r="H3223" i="2" s="1"/>
  <c r="F3223" i="2"/>
  <c r="E3224" i="2"/>
  <c r="H3224" i="2" s="1"/>
  <c r="F3224" i="2"/>
  <c r="E3225" i="2"/>
  <c r="H3225" i="2" s="1"/>
  <c r="F3225" i="2"/>
  <c r="E3226" i="2"/>
  <c r="H3226" i="2" s="1"/>
  <c r="F3226" i="2"/>
  <c r="E3227" i="2"/>
  <c r="H3227" i="2" s="1"/>
  <c r="F3227" i="2"/>
  <c r="E3228" i="2"/>
  <c r="H3228" i="2" s="1"/>
  <c r="F3228" i="2"/>
  <c r="E3229" i="2"/>
  <c r="H3229" i="2" s="1"/>
  <c r="F3229" i="2"/>
  <c r="E3230" i="2"/>
  <c r="H3230" i="2" s="1"/>
  <c r="F3230" i="2"/>
  <c r="E3231" i="2"/>
  <c r="H3231" i="2" s="1"/>
  <c r="F3231" i="2"/>
  <c r="E3232" i="2"/>
  <c r="H3232" i="2" s="1"/>
  <c r="F3232" i="2"/>
  <c r="E3233" i="2"/>
  <c r="H3233" i="2" s="1"/>
  <c r="F3233" i="2"/>
  <c r="E3234" i="2"/>
  <c r="H3234" i="2" s="1"/>
  <c r="F3234" i="2"/>
  <c r="E3235" i="2"/>
  <c r="H3235" i="2" s="1"/>
  <c r="F3235" i="2"/>
  <c r="E3236" i="2"/>
  <c r="H3236" i="2" s="1"/>
  <c r="F3236" i="2"/>
  <c r="E3237" i="2"/>
  <c r="H3237" i="2" s="1"/>
  <c r="F3237" i="2"/>
  <c r="E3238" i="2"/>
  <c r="H3238" i="2" s="1"/>
  <c r="F3238" i="2"/>
  <c r="E3239" i="2"/>
  <c r="H3239" i="2" s="1"/>
  <c r="F3239" i="2"/>
  <c r="E3240" i="2"/>
  <c r="H3240" i="2" s="1"/>
  <c r="F3240" i="2"/>
  <c r="E3241" i="2"/>
  <c r="H3241" i="2" s="1"/>
  <c r="F3241" i="2"/>
  <c r="E3242" i="2"/>
  <c r="H3242" i="2" s="1"/>
  <c r="F3242" i="2"/>
  <c r="E3243" i="2"/>
  <c r="H3243" i="2" s="1"/>
  <c r="F3243" i="2"/>
  <c r="E3244" i="2"/>
  <c r="H3244" i="2" s="1"/>
  <c r="F3244" i="2"/>
  <c r="E3245" i="2"/>
  <c r="H3245" i="2" s="1"/>
  <c r="F3245" i="2"/>
  <c r="E3246" i="2"/>
  <c r="H3246" i="2" s="1"/>
  <c r="F3246" i="2"/>
  <c r="E3247" i="2"/>
  <c r="H3247" i="2" s="1"/>
  <c r="F3247" i="2"/>
  <c r="E3248" i="2"/>
  <c r="H3248" i="2" s="1"/>
  <c r="F3248" i="2"/>
  <c r="E3249" i="2"/>
  <c r="H3249" i="2" s="1"/>
  <c r="F3249" i="2"/>
  <c r="E3250" i="2"/>
  <c r="H3250" i="2" s="1"/>
  <c r="F3250" i="2"/>
  <c r="E3251" i="2"/>
  <c r="H3251" i="2" s="1"/>
  <c r="F3251" i="2"/>
  <c r="E3252" i="2"/>
  <c r="H3252" i="2" s="1"/>
  <c r="F3252" i="2"/>
  <c r="E3253" i="2"/>
  <c r="H3253" i="2" s="1"/>
  <c r="F3253" i="2"/>
  <c r="E3254" i="2"/>
  <c r="H3254" i="2" s="1"/>
  <c r="F3254" i="2"/>
  <c r="E3255" i="2"/>
  <c r="H3255" i="2" s="1"/>
  <c r="F3255" i="2"/>
  <c r="E3256" i="2"/>
  <c r="H3256" i="2" s="1"/>
  <c r="F3256" i="2"/>
  <c r="E3257" i="2"/>
  <c r="H3257" i="2" s="1"/>
  <c r="F3257" i="2"/>
  <c r="E3258" i="2"/>
  <c r="H3258" i="2" s="1"/>
  <c r="F3258" i="2"/>
  <c r="E3259" i="2"/>
  <c r="H3259" i="2" s="1"/>
  <c r="F3259" i="2"/>
  <c r="E3260" i="2"/>
  <c r="H3260" i="2" s="1"/>
  <c r="F3260" i="2"/>
  <c r="E3261" i="2"/>
  <c r="H3261" i="2" s="1"/>
  <c r="F3261" i="2"/>
  <c r="E3262" i="2"/>
  <c r="H3262" i="2" s="1"/>
  <c r="F3262" i="2"/>
  <c r="E3263" i="2"/>
  <c r="H3263" i="2" s="1"/>
  <c r="F3263" i="2"/>
  <c r="E3264" i="2"/>
  <c r="H3264" i="2" s="1"/>
  <c r="F3264" i="2"/>
  <c r="E3265" i="2"/>
  <c r="H3265" i="2" s="1"/>
  <c r="F3265" i="2"/>
  <c r="E3266" i="2"/>
  <c r="H3266" i="2" s="1"/>
  <c r="F3266" i="2"/>
  <c r="E3267" i="2"/>
  <c r="H3267" i="2" s="1"/>
  <c r="F3267" i="2"/>
  <c r="E3268" i="2"/>
  <c r="H3268" i="2" s="1"/>
  <c r="F3268" i="2"/>
  <c r="E3269" i="2"/>
  <c r="H3269" i="2" s="1"/>
  <c r="F3269" i="2"/>
  <c r="E3270" i="2"/>
  <c r="H3270" i="2" s="1"/>
  <c r="F3270" i="2"/>
  <c r="E3271" i="2"/>
  <c r="H3271" i="2" s="1"/>
  <c r="F3271" i="2"/>
  <c r="E3272" i="2"/>
  <c r="H3272" i="2" s="1"/>
  <c r="F3272" i="2"/>
  <c r="E3273" i="2"/>
  <c r="H3273" i="2" s="1"/>
  <c r="F3273" i="2"/>
  <c r="E3274" i="2"/>
  <c r="H3274" i="2" s="1"/>
  <c r="F3274" i="2"/>
  <c r="E3275" i="2"/>
  <c r="H3275" i="2" s="1"/>
  <c r="F3275" i="2"/>
  <c r="E3276" i="2"/>
  <c r="H3276" i="2" s="1"/>
  <c r="F3276" i="2"/>
  <c r="E3277" i="2"/>
  <c r="H3277" i="2" s="1"/>
  <c r="F3277" i="2"/>
  <c r="E3278" i="2"/>
  <c r="H3278" i="2" s="1"/>
  <c r="F3278" i="2"/>
  <c r="E3279" i="2"/>
  <c r="H3279" i="2" s="1"/>
  <c r="F3279" i="2"/>
  <c r="E3280" i="2"/>
  <c r="H3280" i="2" s="1"/>
  <c r="F3280" i="2"/>
  <c r="E3281" i="2"/>
  <c r="H3281" i="2" s="1"/>
  <c r="F3281" i="2"/>
  <c r="E3282" i="2"/>
  <c r="H3282" i="2" s="1"/>
  <c r="F3282" i="2"/>
  <c r="E3283" i="2"/>
  <c r="H3283" i="2" s="1"/>
  <c r="F3283" i="2"/>
  <c r="E3284" i="2"/>
  <c r="H3284" i="2" s="1"/>
  <c r="F3284" i="2"/>
  <c r="E3285" i="2"/>
  <c r="H3285" i="2" s="1"/>
  <c r="F3285" i="2"/>
  <c r="E3286" i="2"/>
  <c r="H3286" i="2" s="1"/>
  <c r="F3286" i="2"/>
  <c r="E3287" i="2"/>
  <c r="H3287" i="2" s="1"/>
  <c r="F3287" i="2"/>
  <c r="E3288" i="2"/>
  <c r="H3288" i="2" s="1"/>
  <c r="F3288" i="2"/>
  <c r="E3289" i="2"/>
  <c r="H3289" i="2" s="1"/>
  <c r="F3289" i="2"/>
  <c r="E3290" i="2"/>
  <c r="H3290" i="2" s="1"/>
  <c r="F3290" i="2"/>
  <c r="E3291" i="2"/>
  <c r="H3291" i="2" s="1"/>
  <c r="F3291" i="2"/>
  <c r="E3292" i="2"/>
  <c r="H3292" i="2" s="1"/>
  <c r="F3292" i="2"/>
  <c r="E3293" i="2"/>
  <c r="H3293" i="2" s="1"/>
  <c r="F3293" i="2"/>
  <c r="E3294" i="2"/>
  <c r="H3294" i="2" s="1"/>
  <c r="F3294" i="2"/>
  <c r="E3295" i="2"/>
  <c r="H3295" i="2" s="1"/>
  <c r="F3295" i="2"/>
  <c r="E3296" i="2"/>
  <c r="H3296" i="2" s="1"/>
  <c r="F3296" i="2"/>
  <c r="E3297" i="2"/>
  <c r="H3297" i="2" s="1"/>
  <c r="F3297" i="2"/>
  <c r="E3298" i="2"/>
  <c r="H3298" i="2" s="1"/>
  <c r="F3298" i="2"/>
  <c r="E3299" i="2"/>
  <c r="H3299" i="2" s="1"/>
  <c r="F3299" i="2"/>
  <c r="E3300" i="2"/>
  <c r="H3300" i="2" s="1"/>
  <c r="F3300" i="2"/>
  <c r="E3301" i="2"/>
  <c r="H3301" i="2" s="1"/>
  <c r="F3301" i="2"/>
  <c r="E3302" i="2"/>
  <c r="H3302" i="2" s="1"/>
  <c r="F3302" i="2"/>
  <c r="E3303" i="2"/>
  <c r="H3303" i="2" s="1"/>
  <c r="F3303" i="2"/>
  <c r="E3304" i="2"/>
  <c r="H3304" i="2" s="1"/>
  <c r="F3304" i="2"/>
  <c r="E3305" i="2"/>
  <c r="H3305" i="2" s="1"/>
  <c r="F3305" i="2"/>
  <c r="E3306" i="2"/>
  <c r="H3306" i="2" s="1"/>
  <c r="F3306" i="2"/>
  <c r="E3307" i="2"/>
  <c r="H3307" i="2" s="1"/>
  <c r="F3307" i="2"/>
  <c r="E3308" i="2"/>
  <c r="H3308" i="2" s="1"/>
  <c r="F3308" i="2"/>
  <c r="E3309" i="2"/>
  <c r="H3309" i="2" s="1"/>
  <c r="F3309" i="2"/>
  <c r="E3310" i="2"/>
  <c r="H3310" i="2" s="1"/>
  <c r="F3310" i="2"/>
  <c r="E3311" i="2"/>
  <c r="H3311" i="2" s="1"/>
  <c r="F3311" i="2"/>
  <c r="E3312" i="2"/>
  <c r="H3312" i="2" s="1"/>
  <c r="F3312" i="2"/>
  <c r="E3313" i="2"/>
  <c r="H3313" i="2" s="1"/>
  <c r="F3313" i="2"/>
  <c r="E3314" i="2"/>
  <c r="H3314" i="2" s="1"/>
  <c r="F3314" i="2"/>
  <c r="E3315" i="2"/>
  <c r="H3315" i="2" s="1"/>
  <c r="F3315" i="2"/>
  <c r="E3316" i="2"/>
  <c r="H3316" i="2" s="1"/>
  <c r="F3316" i="2"/>
  <c r="E3317" i="2"/>
  <c r="H3317" i="2" s="1"/>
  <c r="F3317" i="2"/>
  <c r="E3318" i="2"/>
  <c r="H3318" i="2" s="1"/>
  <c r="F3318" i="2"/>
  <c r="E3319" i="2"/>
  <c r="H3319" i="2" s="1"/>
  <c r="F3319" i="2"/>
  <c r="E3320" i="2"/>
  <c r="H3320" i="2" s="1"/>
  <c r="F3320" i="2"/>
  <c r="E3321" i="2"/>
  <c r="H3321" i="2" s="1"/>
  <c r="F3321" i="2"/>
  <c r="E3322" i="2"/>
  <c r="H3322" i="2" s="1"/>
  <c r="F3322" i="2"/>
  <c r="E3323" i="2"/>
  <c r="H3323" i="2" s="1"/>
  <c r="F3323" i="2"/>
  <c r="E3324" i="2"/>
  <c r="H3324" i="2" s="1"/>
  <c r="F3324" i="2"/>
  <c r="E3325" i="2"/>
  <c r="H3325" i="2" s="1"/>
  <c r="F3325" i="2"/>
  <c r="E3326" i="2"/>
  <c r="H3326" i="2" s="1"/>
  <c r="F3326" i="2"/>
  <c r="E3327" i="2"/>
  <c r="H3327" i="2" s="1"/>
  <c r="F3327" i="2"/>
  <c r="E3328" i="2"/>
  <c r="H3328" i="2" s="1"/>
  <c r="F3328" i="2"/>
  <c r="E3329" i="2"/>
  <c r="H3329" i="2" s="1"/>
  <c r="F3329" i="2"/>
  <c r="E3330" i="2"/>
  <c r="H3330" i="2" s="1"/>
  <c r="F3330" i="2"/>
  <c r="E3331" i="2"/>
  <c r="H3331" i="2" s="1"/>
  <c r="F3331" i="2"/>
  <c r="E3332" i="2"/>
  <c r="H3332" i="2" s="1"/>
  <c r="F3332" i="2"/>
  <c r="E3333" i="2"/>
  <c r="H3333" i="2" s="1"/>
  <c r="F3333" i="2"/>
  <c r="E3334" i="2"/>
  <c r="H3334" i="2" s="1"/>
  <c r="F3334" i="2"/>
  <c r="E3335" i="2"/>
  <c r="H3335" i="2" s="1"/>
  <c r="F3335" i="2"/>
  <c r="E3336" i="2"/>
  <c r="H3336" i="2" s="1"/>
  <c r="F3336" i="2"/>
  <c r="E3337" i="2"/>
  <c r="H3337" i="2" s="1"/>
  <c r="F3337" i="2"/>
  <c r="E3338" i="2"/>
  <c r="H3338" i="2" s="1"/>
  <c r="F3338" i="2"/>
  <c r="E3339" i="2"/>
  <c r="H3339" i="2" s="1"/>
  <c r="F3339" i="2"/>
  <c r="E3340" i="2"/>
  <c r="H3340" i="2" s="1"/>
  <c r="F3340" i="2"/>
  <c r="E3341" i="2"/>
  <c r="H3341" i="2" s="1"/>
  <c r="F3341" i="2"/>
  <c r="E3342" i="2"/>
  <c r="H3342" i="2" s="1"/>
  <c r="F3342" i="2"/>
  <c r="E3343" i="2"/>
  <c r="H3343" i="2" s="1"/>
  <c r="F3343" i="2"/>
  <c r="E3344" i="2"/>
  <c r="H3344" i="2" s="1"/>
  <c r="F3344" i="2"/>
  <c r="E3345" i="2"/>
  <c r="H3345" i="2" s="1"/>
  <c r="F3345" i="2"/>
  <c r="E3346" i="2"/>
  <c r="H3346" i="2" s="1"/>
  <c r="F3346" i="2"/>
  <c r="E3347" i="2"/>
  <c r="H3347" i="2" s="1"/>
  <c r="F3347" i="2"/>
  <c r="E3348" i="2"/>
  <c r="H3348" i="2" s="1"/>
  <c r="F3348" i="2"/>
  <c r="E3349" i="2"/>
  <c r="H3349" i="2" s="1"/>
  <c r="F3349" i="2"/>
  <c r="E3350" i="2"/>
  <c r="H3350" i="2" s="1"/>
  <c r="F3350" i="2"/>
  <c r="E3351" i="2"/>
  <c r="H3351" i="2" s="1"/>
  <c r="F3351" i="2"/>
  <c r="E3352" i="2"/>
  <c r="H3352" i="2" s="1"/>
  <c r="F3352" i="2"/>
  <c r="E3353" i="2"/>
  <c r="H3353" i="2" s="1"/>
  <c r="F3353" i="2"/>
  <c r="E3354" i="2"/>
  <c r="H3354" i="2" s="1"/>
  <c r="F3354" i="2"/>
  <c r="E3355" i="2"/>
  <c r="H3355" i="2" s="1"/>
  <c r="F3355" i="2"/>
  <c r="E3356" i="2"/>
  <c r="H3356" i="2" s="1"/>
  <c r="F3356" i="2"/>
  <c r="E3357" i="2"/>
  <c r="H3357" i="2" s="1"/>
  <c r="F3357" i="2"/>
  <c r="E3358" i="2"/>
  <c r="H3358" i="2" s="1"/>
  <c r="F3358" i="2"/>
  <c r="E3359" i="2"/>
  <c r="H3359" i="2" s="1"/>
  <c r="F3359" i="2"/>
  <c r="E3360" i="2"/>
  <c r="H3360" i="2" s="1"/>
  <c r="F3360" i="2"/>
  <c r="E3361" i="2"/>
  <c r="H3361" i="2" s="1"/>
  <c r="F3361" i="2"/>
  <c r="E3362" i="2"/>
  <c r="H3362" i="2" s="1"/>
  <c r="F3362" i="2"/>
  <c r="E3363" i="2"/>
  <c r="H3363" i="2" s="1"/>
  <c r="F3363" i="2"/>
  <c r="E3364" i="2"/>
  <c r="H3364" i="2" s="1"/>
  <c r="F3364" i="2"/>
  <c r="E3365" i="2"/>
  <c r="H3365" i="2" s="1"/>
  <c r="F3365" i="2"/>
  <c r="E3366" i="2"/>
  <c r="H3366" i="2" s="1"/>
  <c r="F3366" i="2"/>
  <c r="E3367" i="2"/>
  <c r="H3367" i="2" s="1"/>
  <c r="F3367" i="2"/>
  <c r="E3368" i="2"/>
  <c r="H3368" i="2" s="1"/>
  <c r="F3368" i="2"/>
  <c r="E3369" i="2"/>
  <c r="H3369" i="2" s="1"/>
  <c r="F3369" i="2"/>
  <c r="E3370" i="2"/>
  <c r="H3370" i="2" s="1"/>
  <c r="F3370" i="2"/>
  <c r="E3371" i="2"/>
  <c r="H3371" i="2" s="1"/>
  <c r="F3371" i="2"/>
  <c r="E3372" i="2"/>
  <c r="H3372" i="2" s="1"/>
  <c r="F3372" i="2"/>
  <c r="E3373" i="2"/>
  <c r="H3373" i="2" s="1"/>
  <c r="F3373" i="2"/>
  <c r="E3374" i="2"/>
  <c r="H3374" i="2" s="1"/>
  <c r="F3374" i="2"/>
  <c r="E3375" i="2"/>
  <c r="H3375" i="2" s="1"/>
  <c r="F3375" i="2"/>
  <c r="E3376" i="2"/>
  <c r="H3376" i="2" s="1"/>
  <c r="F3376" i="2"/>
  <c r="E3377" i="2"/>
  <c r="H3377" i="2" s="1"/>
  <c r="F3377" i="2"/>
  <c r="E3378" i="2"/>
  <c r="H3378" i="2" s="1"/>
  <c r="F3378" i="2"/>
  <c r="E3379" i="2"/>
  <c r="H3379" i="2" s="1"/>
  <c r="F3379" i="2"/>
  <c r="E3380" i="2"/>
  <c r="H3380" i="2" s="1"/>
  <c r="F3380" i="2"/>
  <c r="E3381" i="2"/>
  <c r="H3381" i="2" s="1"/>
  <c r="F3381" i="2"/>
  <c r="E3382" i="2"/>
  <c r="H3382" i="2" s="1"/>
  <c r="F3382" i="2"/>
  <c r="E3383" i="2"/>
  <c r="H3383" i="2" s="1"/>
  <c r="F3383" i="2"/>
  <c r="E3384" i="2"/>
  <c r="H3384" i="2" s="1"/>
  <c r="F3384" i="2"/>
  <c r="E3385" i="2"/>
  <c r="H3385" i="2" s="1"/>
  <c r="F3385" i="2"/>
  <c r="E3386" i="2"/>
  <c r="H3386" i="2" s="1"/>
  <c r="F3386" i="2"/>
  <c r="E3387" i="2"/>
  <c r="H3387" i="2" s="1"/>
  <c r="F3387" i="2"/>
  <c r="E3388" i="2"/>
  <c r="H3388" i="2" s="1"/>
  <c r="F3388" i="2"/>
  <c r="E3389" i="2"/>
  <c r="H3389" i="2" s="1"/>
  <c r="F3389" i="2"/>
  <c r="E3390" i="2"/>
  <c r="H3390" i="2" s="1"/>
  <c r="F3390" i="2"/>
  <c r="E3391" i="2"/>
  <c r="H3391" i="2" s="1"/>
  <c r="F3391" i="2"/>
  <c r="E3392" i="2"/>
  <c r="H3392" i="2" s="1"/>
  <c r="F3392" i="2"/>
  <c r="E3393" i="2"/>
  <c r="H3393" i="2" s="1"/>
  <c r="F3393" i="2"/>
  <c r="E3394" i="2"/>
  <c r="H3394" i="2" s="1"/>
  <c r="F3394" i="2"/>
  <c r="E3395" i="2"/>
  <c r="H3395" i="2" s="1"/>
  <c r="F3395" i="2"/>
  <c r="E3396" i="2"/>
  <c r="H3396" i="2" s="1"/>
  <c r="F3396" i="2"/>
  <c r="E3397" i="2"/>
  <c r="H3397" i="2" s="1"/>
  <c r="F3397" i="2"/>
  <c r="E3398" i="2"/>
  <c r="H3398" i="2" s="1"/>
  <c r="F3398" i="2"/>
  <c r="E3399" i="2"/>
  <c r="H3399" i="2" s="1"/>
  <c r="F3399" i="2"/>
  <c r="E3400" i="2"/>
  <c r="H3400" i="2" s="1"/>
  <c r="F3400" i="2"/>
  <c r="E3401" i="2"/>
  <c r="H3401" i="2" s="1"/>
  <c r="F3401" i="2"/>
  <c r="E3402" i="2"/>
  <c r="H3402" i="2" s="1"/>
  <c r="F3402" i="2"/>
  <c r="E3403" i="2"/>
  <c r="H3403" i="2" s="1"/>
  <c r="F3403" i="2"/>
  <c r="E3404" i="2"/>
  <c r="H3404" i="2" s="1"/>
  <c r="F3404" i="2"/>
  <c r="E3405" i="2"/>
  <c r="H3405" i="2" s="1"/>
  <c r="F3405" i="2"/>
  <c r="E3406" i="2"/>
  <c r="H3406" i="2" s="1"/>
  <c r="F3406" i="2"/>
  <c r="E3407" i="2"/>
  <c r="H3407" i="2" s="1"/>
  <c r="F3407" i="2"/>
  <c r="E3408" i="2"/>
  <c r="H3408" i="2" s="1"/>
  <c r="F3408" i="2"/>
  <c r="E3409" i="2"/>
  <c r="H3409" i="2" s="1"/>
  <c r="F3409" i="2"/>
  <c r="E3410" i="2"/>
  <c r="H3410" i="2" s="1"/>
  <c r="F3410" i="2"/>
  <c r="E3411" i="2"/>
  <c r="H3411" i="2" s="1"/>
  <c r="F3411" i="2"/>
  <c r="E3412" i="2"/>
  <c r="H3412" i="2" s="1"/>
  <c r="F3412" i="2"/>
  <c r="E3413" i="2"/>
  <c r="H3413" i="2" s="1"/>
  <c r="F3413" i="2"/>
  <c r="E3414" i="2"/>
  <c r="H3414" i="2" s="1"/>
  <c r="F3414" i="2"/>
  <c r="E3415" i="2"/>
  <c r="H3415" i="2" s="1"/>
  <c r="F3415" i="2"/>
  <c r="E3416" i="2"/>
  <c r="H3416" i="2" s="1"/>
  <c r="F3416" i="2"/>
  <c r="E3417" i="2"/>
  <c r="H3417" i="2" s="1"/>
  <c r="F3417" i="2"/>
  <c r="E3418" i="2"/>
  <c r="H3418" i="2" s="1"/>
  <c r="F3418" i="2"/>
  <c r="E3419" i="2"/>
  <c r="H3419" i="2" s="1"/>
  <c r="F3419" i="2"/>
  <c r="E3420" i="2"/>
  <c r="H3420" i="2" s="1"/>
  <c r="F3420" i="2"/>
  <c r="E3421" i="2"/>
  <c r="H3421" i="2" s="1"/>
  <c r="F3421" i="2"/>
  <c r="E3422" i="2"/>
  <c r="H3422" i="2" s="1"/>
  <c r="F3422" i="2"/>
  <c r="E3423" i="2"/>
  <c r="H3423" i="2" s="1"/>
  <c r="F3423" i="2"/>
  <c r="E3424" i="2"/>
  <c r="H3424" i="2" s="1"/>
  <c r="F3424" i="2"/>
  <c r="E3425" i="2"/>
  <c r="H3425" i="2" s="1"/>
  <c r="F3425" i="2"/>
  <c r="E3426" i="2"/>
  <c r="H3426" i="2" s="1"/>
  <c r="F3426" i="2"/>
  <c r="E3427" i="2"/>
  <c r="H3427" i="2" s="1"/>
  <c r="F3427" i="2"/>
  <c r="E3428" i="2"/>
  <c r="H3428" i="2" s="1"/>
  <c r="F3428" i="2"/>
  <c r="E3429" i="2"/>
  <c r="H3429" i="2" s="1"/>
  <c r="F3429" i="2"/>
  <c r="E3430" i="2"/>
  <c r="H3430" i="2" s="1"/>
  <c r="F3430" i="2"/>
  <c r="E3431" i="2"/>
  <c r="H3431" i="2" s="1"/>
  <c r="F3431" i="2"/>
  <c r="E3432" i="2"/>
  <c r="H3432" i="2" s="1"/>
  <c r="F3432" i="2"/>
  <c r="E3433" i="2"/>
  <c r="H3433" i="2" s="1"/>
  <c r="F3433" i="2"/>
  <c r="E3434" i="2"/>
  <c r="H3434" i="2" s="1"/>
  <c r="F3434" i="2"/>
  <c r="E3435" i="2"/>
  <c r="H3435" i="2" s="1"/>
  <c r="F3435" i="2"/>
  <c r="E3436" i="2"/>
  <c r="H3436" i="2" s="1"/>
  <c r="F3436" i="2"/>
  <c r="E3437" i="2"/>
  <c r="H3437" i="2" s="1"/>
  <c r="F3437" i="2"/>
  <c r="E3438" i="2"/>
  <c r="H3438" i="2" s="1"/>
  <c r="F3438" i="2"/>
  <c r="E3439" i="2"/>
  <c r="H3439" i="2" s="1"/>
  <c r="F3439" i="2"/>
  <c r="E3440" i="2"/>
  <c r="H3440" i="2" s="1"/>
  <c r="F3440" i="2"/>
  <c r="E3441" i="2"/>
  <c r="H3441" i="2" s="1"/>
  <c r="F3441" i="2"/>
  <c r="E3442" i="2"/>
  <c r="H3442" i="2" s="1"/>
  <c r="F3442" i="2"/>
  <c r="E3443" i="2"/>
  <c r="H3443" i="2" s="1"/>
  <c r="F3443" i="2"/>
  <c r="E3444" i="2"/>
  <c r="H3444" i="2" s="1"/>
  <c r="F3444" i="2"/>
  <c r="E3445" i="2"/>
  <c r="H3445" i="2" s="1"/>
  <c r="F3445" i="2"/>
  <c r="E3446" i="2"/>
  <c r="H3446" i="2" s="1"/>
  <c r="F3446" i="2"/>
  <c r="E3447" i="2"/>
  <c r="H3447" i="2" s="1"/>
  <c r="F3447" i="2"/>
  <c r="E3448" i="2"/>
  <c r="H3448" i="2" s="1"/>
  <c r="F3448" i="2"/>
  <c r="E3449" i="2"/>
  <c r="H3449" i="2" s="1"/>
  <c r="F3449" i="2"/>
  <c r="E3450" i="2"/>
  <c r="H3450" i="2" s="1"/>
  <c r="F3450" i="2"/>
  <c r="E3451" i="2"/>
  <c r="H3451" i="2" s="1"/>
  <c r="F3451" i="2"/>
  <c r="E3452" i="2"/>
  <c r="H3452" i="2" s="1"/>
  <c r="F3452" i="2"/>
  <c r="E3453" i="2"/>
  <c r="H3453" i="2" s="1"/>
  <c r="F3453" i="2"/>
  <c r="E3454" i="2"/>
  <c r="H3454" i="2" s="1"/>
  <c r="F3454" i="2"/>
  <c r="E3455" i="2"/>
  <c r="H3455" i="2" s="1"/>
  <c r="F3455" i="2"/>
  <c r="E3456" i="2"/>
  <c r="H3456" i="2" s="1"/>
  <c r="F3456" i="2"/>
  <c r="E3457" i="2"/>
  <c r="H3457" i="2" s="1"/>
  <c r="F3457" i="2"/>
  <c r="E3458" i="2"/>
  <c r="H3458" i="2" s="1"/>
  <c r="F3458" i="2"/>
  <c r="E3459" i="2"/>
  <c r="H3459" i="2" s="1"/>
  <c r="F3459" i="2"/>
  <c r="E3460" i="2"/>
  <c r="H3460" i="2" s="1"/>
  <c r="F3460" i="2"/>
  <c r="E3461" i="2"/>
  <c r="H3461" i="2" s="1"/>
  <c r="F3461" i="2"/>
  <c r="E3462" i="2"/>
  <c r="H3462" i="2" s="1"/>
  <c r="F3462" i="2"/>
  <c r="E3463" i="2"/>
  <c r="H3463" i="2" s="1"/>
  <c r="F3463" i="2"/>
  <c r="E3464" i="2"/>
  <c r="H3464" i="2" s="1"/>
  <c r="F3464" i="2"/>
  <c r="E3465" i="2"/>
  <c r="H3465" i="2" s="1"/>
  <c r="F3465" i="2"/>
  <c r="E3466" i="2"/>
  <c r="H3466" i="2" s="1"/>
  <c r="F3466" i="2"/>
  <c r="E3467" i="2"/>
  <c r="H3467" i="2" s="1"/>
  <c r="F3467" i="2"/>
  <c r="E3468" i="2"/>
  <c r="H3468" i="2" s="1"/>
  <c r="F3468" i="2"/>
  <c r="E3469" i="2"/>
  <c r="H3469" i="2" s="1"/>
  <c r="F3469" i="2"/>
  <c r="E3470" i="2"/>
  <c r="H3470" i="2" s="1"/>
  <c r="F3470" i="2"/>
  <c r="E3471" i="2"/>
  <c r="H3471" i="2" s="1"/>
  <c r="F3471" i="2"/>
  <c r="E3472" i="2"/>
  <c r="H3472" i="2" s="1"/>
  <c r="F3472" i="2"/>
  <c r="E3473" i="2"/>
  <c r="H3473" i="2" s="1"/>
  <c r="F3473" i="2"/>
  <c r="E3474" i="2"/>
  <c r="H3474" i="2" s="1"/>
  <c r="F3474" i="2"/>
  <c r="E3475" i="2"/>
  <c r="H3475" i="2" s="1"/>
  <c r="F3475" i="2"/>
  <c r="E3476" i="2"/>
  <c r="H3476" i="2" s="1"/>
  <c r="F3476" i="2"/>
  <c r="E3477" i="2"/>
  <c r="H3477" i="2" s="1"/>
  <c r="F3477" i="2"/>
  <c r="E3478" i="2"/>
  <c r="H3478" i="2" s="1"/>
  <c r="F3478" i="2"/>
  <c r="E3479" i="2"/>
  <c r="H3479" i="2" s="1"/>
  <c r="F3479" i="2"/>
  <c r="E3480" i="2"/>
  <c r="H3480" i="2" s="1"/>
  <c r="F3480" i="2"/>
  <c r="E3481" i="2"/>
  <c r="H3481" i="2" s="1"/>
  <c r="F3481" i="2"/>
  <c r="E3482" i="2"/>
  <c r="H3482" i="2" s="1"/>
  <c r="F3482" i="2"/>
  <c r="E3483" i="2"/>
  <c r="H3483" i="2" s="1"/>
  <c r="F3483" i="2"/>
  <c r="E3484" i="2"/>
  <c r="H3484" i="2" s="1"/>
  <c r="F3484" i="2"/>
  <c r="E3485" i="2"/>
  <c r="H3485" i="2" s="1"/>
  <c r="F3485" i="2"/>
  <c r="E3486" i="2"/>
  <c r="H3486" i="2" s="1"/>
  <c r="F3486" i="2"/>
  <c r="E3487" i="2"/>
  <c r="H3487" i="2" s="1"/>
  <c r="F3487" i="2"/>
  <c r="E3488" i="2"/>
  <c r="H3488" i="2" s="1"/>
  <c r="F3488" i="2"/>
  <c r="E3489" i="2"/>
  <c r="H3489" i="2" s="1"/>
  <c r="F3489" i="2"/>
  <c r="E3490" i="2"/>
  <c r="H3490" i="2" s="1"/>
  <c r="F3490" i="2"/>
  <c r="E3491" i="2"/>
  <c r="H3491" i="2" s="1"/>
  <c r="F3491" i="2"/>
  <c r="E3492" i="2"/>
  <c r="H3492" i="2" s="1"/>
  <c r="F3492" i="2"/>
  <c r="E3493" i="2"/>
  <c r="H3493" i="2" s="1"/>
  <c r="F3493" i="2"/>
  <c r="E3494" i="2"/>
  <c r="H3494" i="2" s="1"/>
  <c r="F3494" i="2"/>
  <c r="E3495" i="2"/>
  <c r="H3495" i="2" s="1"/>
  <c r="F3495" i="2"/>
  <c r="E3496" i="2"/>
  <c r="H3496" i="2" s="1"/>
  <c r="F3496" i="2"/>
  <c r="E3497" i="2"/>
  <c r="H3497" i="2" s="1"/>
  <c r="F3497" i="2"/>
  <c r="E3498" i="2"/>
  <c r="H3498" i="2" s="1"/>
  <c r="F3498" i="2"/>
  <c r="E3499" i="2"/>
  <c r="H3499" i="2" s="1"/>
  <c r="F3499" i="2"/>
  <c r="E3500" i="2"/>
  <c r="H3500" i="2" s="1"/>
  <c r="F3500" i="2"/>
  <c r="E3501" i="2"/>
  <c r="H3501" i="2" s="1"/>
  <c r="F3501" i="2"/>
  <c r="E3502" i="2"/>
  <c r="H3502" i="2" s="1"/>
  <c r="F3502" i="2"/>
  <c r="E3503" i="2"/>
  <c r="H3503" i="2" s="1"/>
  <c r="F3503" i="2"/>
  <c r="E3504" i="2"/>
  <c r="H3504" i="2" s="1"/>
  <c r="F3504" i="2"/>
  <c r="E3505" i="2"/>
  <c r="H3505" i="2" s="1"/>
  <c r="F3505" i="2"/>
  <c r="E3506" i="2"/>
  <c r="H3506" i="2" s="1"/>
  <c r="F3506" i="2"/>
  <c r="E3507" i="2"/>
  <c r="H3507" i="2" s="1"/>
  <c r="F3507" i="2"/>
  <c r="E3508" i="2"/>
  <c r="H3508" i="2" s="1"/>
  <c r="F3508" i="2"/>
  <c r="E3509" i="2"/>
  <c r="H3509" i="2" s="1"/>
  <c r="F3509" i="2"/>
  <c r="E3510" i="2"/>
  <c r="H3510" i="2" s="1"/>
  <c r="F3510" i="2"/>
  <c r="E3511" i="2"/>
  <c r="H3511" i="2" s="1"/>
  <c r="F3511" i="2"/>
  <c r="E3512" i="2"/>
  <c r="H3512" i="2" s="1"/>
  <c r="F3512" i="2"/>
  <c r="E3513" i="2"/>
  <c r="H3513" i="2" s="1"/>
  <c r="F3513" i="2"/>
  <c r="E3514" i="2"/>
  <c r="H3514" i="2" s="1"/>
  <c r="F3514" i="2"/>
  <c r="E3515" i="2"/>
  <c r="H3515" i="2" s="1"/>
  <c r="F3515" i="2"/>
  <c r="E3516" i="2"/>
  <c r="H3516" i="2" s="1"/>
  <c r="F3516" i="2"/>
  <c r="E3517" i="2"/>
  <c r="H3517" i="2" s="1"/>
  <c r="F3517" i="2"/>
  <c r="E3518" i="2"/>
  <c r="H3518" i="2" s="1"/>
  <c r="F3518" i="2"/>
  <c r="E3519" i="2"/>
  <c r="H3519" i="2" s="1"/>
  <c r="F3519" i="2"/>
  <c r="E3520" i="2"/>
  <c r="H3520" i="2" s="1"/>
  <c r="F3520" i="2"/>
  <c r="E3521" i="2"/>
  <c r="H3521" i="2" s="1"/>
  <c r="F3521" i="2"/>
  <c r="E3522" i="2"/>
  <c r="H3522" i="2" s="1"/>
  <c r="F3522" i="2"/>
  <c r="E3523" i="2"/>
  <c r="H3523" i="2" s="1"/>
  <c r="F3523" i="2"/>
  <c r="E3524" i="2"/>
  <c r="H3524" i="2" s="1"/>
  <c r="F3524" i="2"/>
  <c r="E3525" i="2"/>
  <c r="H3525" i="2" s="1"/>
  <c r="F3525" i="2"/>
  <c r="E3526" i="2"/>
  <c r="H3526" i="2" s="1"/>
  <c r="F3526" i="2"/>
  <c r="E3527" i="2"/>
  <c r="H3527" i="2" s="1"/>
  <c r="F3527" i="2"/>
  <c r="E3528" i="2"/>
  <c r="H3528" i="2" s="1"/>
  <c r="F3528" i="2"/>
  <c r="E3529" i="2"/>
  <c r="H3529" i="2" s="1"/>
  <c r="F3529" i="2"/>
  <c r="E3530" i="2"/>
  <c r="H3530" i="2" s="1"/>
  <c r="F3530" i="2"/>
  <c r="E3531" i="2"/>
  <c r="H3531" i="2" s="1"/>
  <c r="F3531" i="2"/>
  <c r="E3532" i="2"/>
  <c r="H3532" i="2" s="1"/>
  <c r="F3532" i="2"/>
  <c r="E3533" i="2"/>
  <c r="H3533" i="2" s="1"/>
  <c r="F3533" i="2"/>
  <c r="E3534" i="2"/>
  <c r="H3534" i="2" s="1"/>
  <c r="F3534" i="2"/>
  <c r="E3535" i="2"/>
  <c r="H3535" i="2" s="1"/>
  <c r="F3535" i="2"/>
  <c r="E3536" i="2"/>
  <c r="H3536" i="2" s="1"/>
  <c r="F3536" i="2"/>
  <c r="E3537" i="2"/>
  <c r="H3537" i="2" s="1"/>
  <c r="F3537" i="2"/>
  <c r="E3538" i="2"/>
  <c r="H3538" i="2" s="1"/>
  <c r="F3538" i="2"/>
  <c r="E3539" i="2"/>
  <c r="H3539" i="2" s="1"/>
  <c r="F3539" i="2"/>
  <c r="E3540" i="2"/>
  <c r="H3540" i="2" s="1"/>
  <c r="F3540" i="2"/>
  <c r="E3541" i="2"/>
  <c r="H3541" i="2" s="1"/>
  <c r="F3541" i="2"/>
  <c r="E3542" i="2"/>
  <c r="H3542" i="2" s="1"/>
  <c r="F3542" i="2"/>
  <c r="E3543" i="2"/>
  <c r="H3543" i="2" s="1"/>
  <c r="F3543" i="2"/>
  <c r="E3544" i="2"/>
  <c r="H3544" i="2" s="1"/>
  <c r="F3544" i="2"/>
  <c r="E3545" i="2"/>
  <c r="H3545" i="2" s="1"/>
  <c r="F3545" i="2"/>
  <c r="E3546" i="2"/>
  <c r="H3546" i="2" s="1"/>
  <c r="F3546" i="2"/>
  <c r="E3547" i="2"/>
  <c r="H3547" i="2" s="1"/>
  <c r="F3547" i="2"/>
  <c r="E3548" i="2"/>
  <c r="H3548" i="2" s="1"/>
  <c r="F3548" i="2"/>
  <c r="E3549" i="2"/>
  <c r="H3549" i="2" s="1"/>
  <c r="F3549" i="2"/>
  <c r="E3550" i="2"/>
  <c r="H3550" i="2" s="1"/>
  <c r="F3550" i="2"/>
  <c r="E3551" i="2"/>
  <c r="H3551" i="2" s="1"/>
  <c r="F3551" i="2"/>
  <c r="E3552" i="2"/>
  <c r="H3552" i="2" s="1"/>
  <c r="F3552" i="2"/>
  <c r="E3553" i="2"/>
  <c r="H3553" i="2" s="1"/>
  <c r="F3553" i="2"/>
  <c r="E3554" i="2"/>
  <c r="H3554" i="2" s="1"/>
  <c r="F3554" i="2"/>
  <c r="E3555" i="2"/>
  <c r="H3555" i="2" s="1"/>
  <c r="F3555" i="2"/>
  <c r="E3556" i="2"/>
  <c r="H3556" i="2" s="1"/>
  <c r="F3556" i="2"/>
  <c r="E3557" i="2"/>
  <c r="H3557" i="2" s="1"/>
  <c r="F3557" i="2"/>
  <c r="E3558" i="2"/>
  <c r="H3558" i="2" s="1"/>
  <c r="F3558" i="2"/>
  <c r="E3559" i="2"/>
  <c r="H3559" i="2" s="1"/>
  <c r="F3559" i="2"/>
  <c r="E3560" i="2"/>
  <c r="H3560" i="2" s="1"/>
  <c r="F3560" i="2"/>
  <c r="E3561" i="2"/>
  <c r="H3561" i="2" s="1"/>
  <c r="F3561" i="2"/>
  <c r="E3562" i="2"/>
  <c r="H3562" i="2" s="1"/>
  <c r="F3562" i="2"/>
  <c r="E3563" i="2"/>
  <c r="H3563" i="2" s="1"/>
  <c r="F3563" i="2"/>
  <c r="E3564" i="2"/>
  <c r="H3564" i="2" s="1"/>
  <c r="F3564" i="2"/>
  <c r="E3565" i="2"/>
  <c r="H3565" i="2" s="1"/>
  <c r="F3565" i="2"/>
  <c r="E3566" i="2"/>
  <c r="H3566" i="2" s="1"/>
  <c r="F3566" i="2"/>
  <c r="E3567" i="2"/>
  <c r="H3567" i="2" s="1"/>
  <c r="F3567" i="2"/>
  <c r="E3568" i="2"/>
  <c r="H3568" i="2" s="1"/>
  <c r="F3568" i="2"/>
  <c r="E3569" i="2"/>
  <c r="H3569" i="2" s="1"/>
  <c r="F3569" i="2"/>
  <c r="E3570" i="2"/>
  <c r="H3570" i="2" s="1"/>
  <c r="F3570" i="2"/>
  <c r="E3571" i="2"/>
  <c r="H3571" i="2" s="1"/>
  <c r="F3571" i="2"/>
  <c r="E3572" i="2"/>
  <c r="H3572" i="2" s="1"/>
  <c r="F3572" i="2"/>
  <c r="E3573" i="2"/>
  <c r="H3573" i="2" s="1"/>
  <c r="F3573" i="2"/>
  <c r="E3574" i="2"/>
  <c r="H3574" i="2" s="1"/>
  <c r="F3574" i="2"/>
  <c r="E3575" i="2"/>
  <c r="H3575" i="2" s="1"/>
  <c r="F3575" i="2"/>
  <c r="E3576" i="2"/>
  <c r="H3576" i="2" s="1"/>
  <c r="F3576" i="2"/>
  <c r="E3577" i="2"/>
  <c r="H3577" i="2" s="1"/>
  <c r="F3577" i="2"/>
  <c r="E3578" i="2"/>
  <c r="H3578" i="2" s="1"/>
  <c r="F3578" i="2"/>
  <c r="E3579" i="2"/>
  <c r="H3579" i="2" s="1"/>
  <c r="F3579" i="2"/>
  <c r="E3580" i="2"/>
  <c r="H3580" i="2" s="1"/>
  <c r="F3580" i="2"/>
  <c r="E3581" i="2"/>
  <c r="H3581" i="2" s="1"/>
  <c r="F3581" i="2"/>
  <c r="E3582" i="2"/>
  <c r="H3582" i="2" s="1"/>
  <c r="F3582" i="2"/>
  <c r="E3583" i="2"/>
  <c r="H3583" i="2" s="1"/>
  <c r="F3583" i="2"/>
  <c r="E3584" i="2"/>
  <c r="H3584" i="2" s="1"/>
  <c r="F3584" i="2"/>
  <c r="E3585" i="2"/>
  <c r="H3585" i="2" s="1"/>
  <c r="F3585" i="2"/>
  <c r="E3586" i="2"/>
  <c r="H3586" i="2" s="1"/>
  <c r="F3586" i="2"/>
  <c r="E3587" i="2"/>
  <c r="H3587" i="2" s="1"/>
  <c r="F3587" i="2"/>
  <c r="E3588" i="2"/>
  <c r="H3588" i="2" s="1"/>
  <c r="F3588" i="2"/>
  <c r="E3589" i="2"/>
  <c r="H3589" i="2" s="1"/>
  <c r="F3589" i="2"/>
  <c r="E3590" i="2"/>
  <c r="H3590" i="2" s="1"/>
  <c r="F3590" i="2"/>
  <c r="E3591" i="2"/>
  <c r="H3591" i="2" s="1"/>
  <c r="F3591" i="2"/>
  <c r="E3592" i="2"/>
  <c r="H3592" i="2" s="1"/>
  <c r="F3592" i="2"/>
  <c r="E3593" i="2"/>
  <c r="H3593" i="2" s="1"/>
  <c r="F3593" i="2"/>
  <c r="E3594" i="2"/>
  <c r="H3594" i="2" s="1"/>
  <c r="F3594" i="2"/>
  <c r="E3595" i="2"/>
  <c r="H3595" i="2" s="1"/>
  <c r="F3595" i="2"/>
  <c r="E3596" i="2"/>
  <c r="H3596" i="2" s="1"/>
  <c r="F3596" i="2"/>
  <c r="E3597" i="2"/>
  <c r="H3597" i="2" s="1"/>
  <c r="F3597" i="2"/>
  <c r="E3598" i="2"/>
  <c r="H3598" i="2" s="1"/>
  <c r="F3598" i="2"/>
  <c r="E3599" i="2"/>
  <c r="H3599" i="2" s="1"/>
  <c r="F3599" i="2"/>
  <c r="E3600" i="2"/>
  <c r="H3600" i="2" s="1"/>
  <c r="F3600" i="2"/>
  <c r="E3601" i="2"/>
  <c r="H3601" i="2" s="1"/>
  <c r="F3601" i="2"/>
  <c r="E3602" i="2"/>
  <c r="H3602" i="2" s="1"/>
  <c r="F3602" i="2"/>
  <c r="E3603" i="2"/>
  <c r="H3603" i="2" s="1"/>
  <c r="F3603" i="2"/>
  <c r="E3604" i="2"/>
  <c r="H3604" i="2" s="1"/>
  <c r="F3604" i="2"/>
  <c r="E3605" i="2"/>
  <c r="H3605" i="2" s="1"/>
  <c r="F3605" i="2"/>
  <c r="E3606" i="2"/>
  <c r="H3606" i="2" s="1"/>
  <c r="F3606" i="2"/>
  <c r="E3607" i="2"/>
  <c r="H3607" i="2" s="1"/>
  <c r="F3607" i="2"/>
  <c r="E3608" i="2"/>
  <c r="H3608" i="2" s="1"/>
  <c r="F3608" i="2"/>
  <c r="E3609" i="2"/>
  <c r="H3609" i="2" s="1"/>
  <c r="F3609" i="2"/>
  <c r="E3610" i="2"/>
  <c r="H3610" i="2" s="1"/>
  <c r="F3610" i="2"/>
  <c r="E3611" i="2"/>
  <c r="H3611" i="2" s="1"/>
  <c r="F3611" i="2"/>
  <c r="E3612" i="2"/>
  <c r="H3612" i="2" s="1"/>
  <c r="F3612" i="2"/>
  <c r="E3613" i="2"/>
  <c r="H3613" i="2" s="1"/>
  <c r="F3613" i="2"/>
  <c r="E3614" i="2"/>
  <c r="H3614" i="2" s="1"/>
  <c r="F3614" i="2"/>
  <c r="E3615" i="2"/>
  <c r="H3615" i="2" s="1"/>
  <c r="F3615" i="2"/>
  <c r="E3616" i="2"/>
  <c r="H3616" i="2" s="1"/>
  <c r="F3616" i="2"/>
  <c r="E3617" i="2"/>
  <c r="H3617" i="2" s="1"/>
  <c r="F3617" i="2"/>
  <c r="E3618" i="2"/>
  <c r="H3618" i="2" s="1"/>
  <c r="F3618" i="2"/>
  <c r="E3619" i="2"/>
  <c r="H3619" i="2" s="1"/>
  <c r="F3619" i="2"/>
  <c r="E3620" i="2"/>
  <c r="H3620" i="2" s="1"/>
  <c r="F3620" i="2"/>
  <c r="E3621" i="2"/>
  <c r="H3621" i="2" s="1"/>
  <c r="F3621" i="2"/>
  <c r="E3622" i="2"/>
  <c r="H3622" i="2" s="1"/>
  <c r="F3622" i="2"/>
  <c r="E3623" i="2"/>
  <c r="H3623" i="2" s="1"/>
  <c r="F3623" i="2"/>
  <c r="E3624" i="2"/>
  <c r="H3624" i="2" s="1"/>
  <c r="F3624" i="2"/>
  <c r="E3625" i="2"/>
  <c r="H3625" i="2" s="1"/>
  <c r="F3625" i="2"/>
  <c r="E3626" i="2"/>
  <c r="H3626" i="2" s="1"/>
  <c r="F3626" i="2"/>
  <c r="E3627" i="2"/>
  <c r="H3627" i="2" s="1"/>
  <c r="F3627" i="2"/>
  <c r="E3628" i="2"/>
  <c r="H3628" i="2" s="1"/>
  <c r="F3628" i="2"/>
  <c r="E3629" i="2"/>
  <c r="H3629" i="2" s="1"/>
  <c r="F3629" i="2"/>
  <c r="E3630" i="2"/>
  <c r="H3630" i="2" s="1"/>
  <c r="F3630" i="2"/>
  <c r="E3631" i="2"/>
  <c r="H3631" i="2" s="1"/>
  <c r="F3631" i="2"/>
  <c r="E3632" i="2"/>
  <c r="H3632" i="2" s="1"/>
  <c r="F3632" i="2"/>
  <c r="E3633" i="2"/>
  <c r="H3633" i="2" s="1"/>
  <c r="F3633" i="2"/>
  <c r="E3634" i="2"/>
  <c r="H3634" i="2" s="1"/>
  <c r="F3634" i="2"/>
  <c r="E3635" i="2"/>
  <c r="H3635" i="2" s="1"/>
  <c r="F3635" i="2"/>
  <c r="E3636" i="2"/>
  <c r="H3636" i="2" s="1"/>
  <c r="F3636" i="2"/>
  <c r="E3637" i="2"/>
  <c r="H3637" i="2" s="1"/>
  <c r="F3637" i="2"/>
  <c r="E3638" i="2"/>
  <c r="H3638" i="2" s="1"/>
  <c r="F3638" i="2"/>
  <c r="E3639" i="2"/>
  <c r="H3639" i="2" s="1"/>
  <c r="F3639" i="2"/>
  <c r="E3640" i="2"/>
  <c r="H3640" i="2" s="1"/>
  <c r="F3640" i="2"/>
  <c r="E3641" i="2"/>
  <c r="H3641" i="2" s="1"/>
  <c r="F3641" i="2"/>
  <c r="E3642" i="2"/>
  <c r="H3642" i="2" s="1"/>
  <c r="F3642" i="2"/>
  <c r="E3643" i="2"/>
  <c r="H3643" i="2" s="1"/>
  <c r="F3643" i="2"/>
  <c r="E3644" i="2"/>
  <c r="H3644" i="2" s="1"/>
  <c r="F3644" i="2"/>
  <c r="E3645" i="2"/>
  <c r="H3645" i="2" s="1"/>
  <c r="F3645" i="2"/>
  <c r="E3646" i="2"/>
  <c r="H3646" i="2" s="1"/>
  <c r="F3646" i="2"/>
  <c r="E3647" i="2"/>
  <c r="H3647" i="2" s="1"/>
  <c r="F3647" i="2"/>
  <c r="E3648" i="2"/>
  <c r="H3648" i="2" s="1"/>
  <c r="F3648" i="2"/>
  <c r="E3649" i="2"/>
  <c r="H3649" i="2" s="1"/>
  <c r="F3649" i="2"/>
  <c r="E3650" i="2"/>
  <c r="H3650" i="2" s="1"/>
  <c r="F3650" i="2"/>
  <c r="E3651" i="2"/>
  <c r="H3651" i="2" s="1"/>
  <c r="F3651" i="2"/>
  <c r="E3652" i="2"/>
  <c r="H3652" i="2" s="1"/>
  <c r="F3652" i="2"/>
  <c r="E3653" i="2"/>
  <c r="H3653" i="2" s="1"/>
  <c r="F3653" i="2"/>
  <c r="E3654" i="2"/>
  <c r="H3654" i="2" s="1"/>
  <c r="F3654" i="2"/>
  <c r="E3655" i="2"/>
  <c r="H3655" i="2" s="1"/>
  <c r="F3655" i="2"/>
  <c r="E3656" i="2"/>
  <c r="H3656" i="2" s="1"/>
  <c r="F3656" i="2"/>
  <c r="E3657" i="2"/>
  <c r="H3657" i="2" s="1"/>
  <c r="F3657" i="2"/>
  <c r="E3658" i="2"/>
  <c r="H3658" i="2" s="1"/>
  <c r="F3658" i="2"/>
  <c r="E3659" i="2"/>
  <c r="H3659" i="2" s="1"/>
  <c r="F3659" i="2"/>
  <c r="E3660" i="2"/>
  <c r="H3660" i="2" s="1"/>
  <c r="F3660" i="2"/>
  <c r="E3661" i="2"/>
  <c r="H3661" i="2" s="1"/>
  <c r="F3661" i="2"/>
  <c r="E3662" i="2"/>
  <c r="H3662" i="2" s="1"/>
  <c r="F3662" i="2"/>
  <c r="E3663" i="2"/>
  <c r="H3663" i="2" s="1"/>
  <c r="F3663" i="2"/>
  <c r="E3664" i="2"/>
  <c r="H3664" i="2" s="1"/>
  <c r="F3664" i="2"/>
  <c r="E3665" i="2"/>
  <c r="H3665" i="2" s="1"/>
  <c r="F3665" i="2"/>
  <c r="E3666" i="2"/>
  <c r="H3666" i="2" s="1"/>
  <c r="F3666" i="2"/>
  <c r="E3667" i="2"/>
  <c r="H3667" i="2" s="1"/>
  <c r="F3667" i="2"/>
  <c r="E3668" i="2"/>
  <c r="H3668" i="2" s="1"/>
  <c r="F3668" i="2"/>
  <c r="E3669" i="2"/>
  <c r="H3669" i="2" s="1"/>
  <c r="F3669" i="2"/>
  <c r="E3670" i="2"/>
  <c r="H3670" i="2" s="1"/>
  <c r="F3670" i="2"/>
  <c r="E3671" i="2"/>
  <c r="H3671" i="2" s="1"/>
  <c r="F3671" i="2"/>
  <c r="E3672" i="2"/>
  <c r="H3672" i="2" s="1"/>
  <c r="F3672" i="2"/>
  <c r="E3673" i="2"/>
  <c r="H3673" i="2" s="1"/>
  <c r="F3673" i="2"/>
  <c r="E3674" i="2"/>
  <c r="H3674" i="2" s="1"/>
  <c r="F3674" i="2"/>
  <c r="E3675" i="2"/>
  <c r="H3675" i="2" s="1"/>
  <c r="F3675" i="2"/>
  <c r="E3676" i="2"/>
  <c r="H3676" i="2" s="1"/>
  <c r="F3676" i="2"/>
  <c r="E3677" i="2"/>
  <c r="H3677" i="2" s="1"/>
  <c r="F3677" i="2"/>
  <c r="E3678" i="2"/>
  <c r="H3678" i="2" s="1"/>
  <c r="F3678" i="2"/>
  <c r="E3679" i="2"/>
  <c r="H3679" i="2" s="1"/>
  <c r="F3679" i="2"/>
  <c r="E3680" i="2"/>
  <c r="H3680" i="2" s="1"/>
  <c r="F3680" i="2"/>
  <c r="E3681" i="2"/>
  <c r="H3681" i="2" s="1"/>
  <c r="F3681" i="2"/>
  <c r="E3682" i="2"/>
  <c r="H3682" i="2" s="1"/>
  <c r="F3682" i="2"/>
  <c r="E3683" i="2"/>
  <c r="H3683" i="2" s="1"/>
  <c r="F3683" i="2"/>
  <c r="E3684" i="2"/>
  <c r="H3684" i="2" s="1"/>
  <c r="F3684" i="2"/>
  <c r="E3685" i="2"/>
  <c r="H3685" i="2" s="1"/>
  <c r="F3685" i="2"/>
  <c r="E3686" i="2"/>
  <c r="H3686" i="2" s="1"/>
  <c r="F3686" i="2"/>
  <c r="E3687" i="2"/>
  <c r="H3687" i="2" s="1"/>
  <c r="F3687" i="2"/>
  <c r="E3688" i="2"/>
  <c r="H3688" i="2" s="1"/>
  <c r="F3688" i="2"/>
  <c r="E3689" i="2"/>
  <c r="H3689" i="2" s="1"/>
  <c r="F3689" i="2"/>
  <c r="E3690" i="2"/>
  <c r="H3690" i="2" s="1"/>
  <c r="F3690" i="2"/>
  <c r="E3691" i="2"/>
  <c r="H3691" i="2" s="1"/>
  <c r="F3691" i="2"/>
  <c r="E3692" i="2"/>
  <c r="H3692" i="2" s="1"/>
  <c r="F3692" i="2"/>
  <c r="E3693" i="2"/>
  <c r="H3693" i="2" s="1"/>
  <c r="F3693" i="2"/>
  <c r="E3694" i="2"/>
  <c r="H3694" i="2" s="1"/>
  <c r="F3694" i="2"/>
  <c r="E3695" i="2"/>
  <c r="H3695" i="2" s="1"/>
  <c r="F3695" i="2"/>
  <c r="E3696" i="2"/>
  <c r="H3696" i="2" s="1"/>
  <c r="F3696" i="2"/>
  <c r="E3697" i="2"/>
  <c r="H3697" i="2" s="1"/>
  <c r="F3697" i="2"/>
  <c r="E3698" i="2"/>
  <c r="H3698" i="2" s="1"/>
  <c r="F3698" i="2"/>
  <c r="E3699" i="2"/>
  <c r="H3699" i="2" s="1"/>
  <c r="F3699" i="2"/>
  <c r="E3700" i="2"/>
  <c r="H3700" i="2" s="1"/>
  <c r="F3700" i="2"/>
  <c r="E3701" i="2"/>
  <c r="H3701" i="2" s="1"/>
  <c r="F3701" i="2"/>
  <c r="E3702" i="2"/>
  <c r="H3702" i="2" s="1"/>
  <c r="F3702" i="2"/>
  <c r="E3703" i="2"/>
  <c r="H3703" i="2" s="1"/>
  <c r="F3703" i="2"/>
  <c r="E3704" i="2"/>
  <c r="H3704" i="2" s="1"/>
  <c r="F3704" i="2"/>
  <c r="E3705" i="2"/>
  <c r="H3705" i="2" s="1"/>
  <c r="F3705" i="2"/>
  <c r="E3706" i="2"/>
  <c r="H3706" i="2" s="1"/>
  <c r="F3706" i="2"/>
  <c r="E3707" i="2"/>
  <c r="H3707" i="2" s="1"/>
  <c r="F3707" i="2"/>
  <c r="E3708" i="2"/>
  <c r="H3708" i="2" s="1"/>
  <c r="F3708" i="2"/>
  <c r="E3709" i="2"/>
  <c r="H3709" i="2" s="1"/>
  <c r="F3709" i="2"/>
  <c r="E3710" i="2"/>
  <c r="H3710" i="2" s="1"/>
  <c r="F3710" i="2"/>
  <c r="E3711" i="2"/>
  <c r="H3711" i="2" s="1"/>
  <c r="F3711" i="2"/>
  <c r="E3712" i="2"/>
  <c r="H3712" i="2" s="1"/>
  <c r="F3712" i="2"/>
  <c r="E3713" i="2"/>
  <c r="H3713" i="2" s="1"/>
  <c r="F3713" i="2"/>
  <c r="E3714" i="2"/>
  <c r="H3714" i="2" s="1"/>
  <c r="F3714" i="2"/>
  <c r="E3715" i="2"/>
  <c r="H3715" i="2" s="1"/>
  <c r="F3715" i="2"/>
  <c r="E3716" i="2"/>
  <c r="H3716" i="2" s="1"/>
  <c r="F3716" i="2"/>
  <c r="E3717" i="2"/>
  <c r="H3717" i="2" s="1"/>
  <c r="F3717" i="2"/>
  <c r="E3718" i="2"/>
  <c r="H3718" i="2" s="1"/>
  <c r="F3718" i="2"/>
  <c r="E3719" i="2"/>
  <c r="H3719" i="2" s="1"/>
  <c r="F3719" i="2"/>
  <c r="E3720" i="2"/>
  <c r="H3720" i="2" s="1"/>
  <c r="F3720" i="2"/>
  <c r="E3721" i="2"/>
  <c r="H3721" i="2" s="1"/>
  <c r="F3721" i="2"/>
  <c r="E3722" i="2"/>
  <c r="H3722" i="2" s="1"/>
  <c r="F3722" i="2"/>
  <c r="E3723" i="2"/>
  <c r="H3723" i="2" s="1"/>
  <c r="F3723" i="2"/>
  <c r="E3724" i="2"/>
  <c r="H3724" i="2" s="1"/>
  <c r="F3724" i="2"/>
  <c r="E3725" i="2"/>
  <c r="H3725" i="2" s="1"/>
  <c r="F3725" i="2"/>
  <c r="E3726" i="2"/>
  <c r="H3726" i="2" s="1"/>
  <c r="F3726" i="2"/>
  <c r="E3727" i="2"/>
  <c r="H3727" i="2" s="1"/>
  <c r="F3727" i="2"/>
  <c r="E3728" i="2"/>
  <c r="H3728" i="2" s="1"/>
  <c r="F3728" i="2"/>
  <c r="E3729" i="2"/>
  <c r="H3729" i="2" s="1"/>
  <c r="F3729" i="2"/>
  <c r="E3730" i="2"/>
  <c r="H3730" i="2" s="1"/>
  <c r="F3730" i="2"/>
  <c r="E3731" i="2"/>
  <c r="H3731" i="2" s="1"/>
  <c r="F3731" i="2"/>
  <c r="E3732" i="2"/>
  <c r="H3732" i="2" s="1"/>
  <c r="F3732" i="2"/>
  <c r="E3733" i="2"/>
  <c r="H3733" i="2" s="1"/>
  <c r="F3733" i="2"/>
  <c r="E3734" i="2"/>
  <c r="H3734" i="2" s="1"/>
  <c r="F3734" i="2"/>
  <c r="E3735" i="2"/>
  <c r="H3735" i="2" s="1"/>
  <c r="F3735" i="2"/>
  <c r="E3736" i="2"/>
  <c r="H3736" i="2" s="1"/>
  <c r="F3736" i="2"/>
  <c r="E3737" i="2"/>
  <c r="H3737" i="2" s="1"/>
  <c r="F3737" i="2"/>
  <c r="E3738" i="2"/>
  <c r="H3738" i="2" s="1"/>
  <c r="F3738" i="2"/>
  <c r="E3739" i="2"/>
  <c r="H3739" i="2" s="1"/>
  <c r="F3739" i="2"/>
  <c r="E3740" i="2"/>
  <c r="H3740" i="2" s="1"/>
  <c r="F3740" i="2"/>
  <c r="E3741" i="2"/>
  <c r="H3741" i="2" s="1"/>
  <c r="F3741" i="2"/>
  <c r="E3742" i="2"/>
  <c r="H3742" i="2" s="1"/>
  <c r="F3742" i="2"/>
  <c r="E3743" i="2"/>
  <c r="H3743" i="2" s="1"/>
  <c r="F3743" i="2"/>
  <c r="E3744" i="2"/>
  <c r="H3744" i="2" s="1"/>
  <c r="F3744" i="2"/>
  <c r="E3745" i="2"/>
  <c r="H3745" i="2" s="1"/>
  <c r="F3745" i="2"/>
  <c r="E3746" i="2"/>
  <c r="H3746" i="2" s="1"/>
  <c r="F3746" i="2"/>
  <c r="E3747" i="2"/>
  <c r="H3747" i="2" s="1"/>
  <c r="F3747" i="2"/>
  <c r="E3748" i="2"/>
  <c r="H3748" i="2" s="1"/>
  <c r="F3748" i="2"/>
  <c r="E3749" i="2"/>
  <c r="H3749" i="2" s="1"/>
  <c r="F3749" i="2"/>
  <c r="E3750" i="2"/>
  <c r="H3750" i="2" s="1"/>
  <c r="F3750" i="2"/>
  <c r="E3751" i="2"/>
  <c r="H3751" i="2" s="1"/>
  <c r="F3751" i="2"/>
  <c r="E3752" i="2"/>
  <c r="H3752" i="2" s="1"/>
  <c r="F3752" i="2"/>
  <c r="E3753" i="2"/>
  <c r="H3753" i="2" s="1"/>
  <c r="F3753" i="2"/>
  <c r="E3754" i="2"/>
  <c r="H3754" i="2" s="1"/>
  <c r="F3754" i="2"/>
  <c r="E3755" i="2"/>
  <c r="H3755" i="2" s="1"/>
  <c r="F3755" i="2"/>
  <c r="E3756" i="2"/>
  <c r="H3756" i="2" s="1"/>
  <c r="F3756" i="2"/>
  <c r="E3757" i="2"/>
  <c r="H3757" i="2" s="1"/>
  <c r="F3757" i="2"/>
  <c r="E3758" i="2"/>
  <c r="H3758" i="2" s="1"/>
  <c r="F3758" i="2"/>
  <c r="E3759" i="2"/>
  <c r="H3759" i="2" s="1"/>
  <c r="F3759" i="2"/>
  <c r="E3760" i="2"/>
  <c r="H3760" i="2" s="1"/>
  <c r="F3760" i="2"/>
  <c r="E3761" i="2"/>
  <c r="H3761" i="2" s="1"/>
  <c r="F3761" i="2"/>
  <c r="E3762" i="2"/>
  <c r="H3762" i="2" s="1"/>
  <c r="F3762" i="2"/>
  <c r="E3763" i="2"/>
  <c r="H3763" i="2" s="1"/>
  <c r="F3763" i="2"/>
  <c r="E3764" i="2"/>
  <c r="H3764" i="2" s="1"/>
  <c r="F3764" i="2"/>
  <c r="E3765" i="2"/>
  <c r="H3765" i="2" s="1"/>
  <c r="F3765" i="2"/>
  <c r="E3766" i="2"/>
  <c r="H3766" i="2" s="1"/>
  <c r="F3766" i="2"/>
  <c r="E3767" i="2"/>
  <c r="H3767" i="2" s="1"/>
  <c r="F3767" i="2"/>
  <c r="E3768" i="2"/>
  <c r="H3768" i="2" s="1"/>
  <c r="F3768" i="2"/>
  <c r="E3769" i="2"/>
  <c r="H3769" i="2" s="1"/>
  <c r="F3769" i="2"/>
  <c r="E3770" i="2"/>
  <c r="H3770" i="2" s="1"/>
  <c r="F3770" i="2"/>
  <c r="E3771" i="2"/>
  <c r="H3771" i="2" s="1"/>
  <c r="F3771" i="2"/>
  <c r="E3772" i="2"/>
  <c r="H3772" i="2" s="1"/>
  <c r="F3772" i="2"/>
  <c r="E3773" i="2"/>
  <c r="H3773" i="2" s="1"/>
  <c r="F3773" i="2"/>
  <c r="E3774" i="2"/>
  <c r="H3774" i="2" s="1"/>
  <c r="F3774" i="2"/>
  <c r="E3775" i="2"/>
  <c r="H3775" i="2" s="1"/>
  <c r="F3775" i="2"/>
  <c r="E3776" i="2"/>
  <c r="H3776" i="2" s="1"/>
  <c r="F3776" i="2"/>
  <c r="E3777" i="2"/>
  <c r="H3777" i="2" s="1"/>
  <c r="F3777" i="2"/>
  <c r="E3778" i="2"/>
  <c r="H3778" i="2" s="1"/>
  <c r="F3778" i="2"/>
  <c r="E3779" i="2"/>
  <c r="H3779" i="2" s="1"/>
  <c r="F3779" i="2"/>
  <c r="E3780" i="2"/>
  <c r="H3780" i="2" s="1"/>
  <c r="F3780" i="2"/>
  <c r="E3781" i="2"/>
  <c r="H3781" i="2" s="1"/>
  <c r="F3781" i="2"/>
  <c r="E3782" i="2"/>
  <c r="H3782" i="2" s="1"/>
  <c r="F3782" i="2"/>
  <c r="E3783" i="2"/>
  <c r="H3783" i="2" s="1"/>
  <c r="F3783" i="2"/>
  <c r="E3784" i="2"/>
  <c r="H3784" i="2" s="1"/>
  <c r="F3784" i="2"/>
  <c r="E3785" i="2"/>
  <c r="H3785" i="2" s="1"/>
  <c r="F3785" i="2"/>
  <c r="E3786" i="2"/>
  <c r="H3786" i="2" s="1"/>
  <c r="F3786" i="2"/>
  <c r="E3787" i="2"/>
  <c r="H3787" i="2" s="1"/>
  <c r="F3787" i="2"/>
  <c r="E3788" i="2"/>
  <c r="H3788" i="2" s="1"/>
  <c r="F3788" i="2"/>
  <c r="E3789" i="2"/>
  <c r="H3789" i="2" s="1"/>
  <c r="F3789" i="2"/>
  <c r="E3790" i="2"/>
  <c r="H3790" i="2" s="1"/>
  <c r="F3790" i="2"/>
  <c r="E3791" i="2"/>
  <c r="H3791" i="2" s="1"/>
  <c r="F3791" i="2"/>
  <c r="E3792" i="2"/>
  <c r="H3792" i="2" s="1"/>
  <c r="F3792" i="2"/>
  <c r="E3793" i="2"/>
  <c r="H3793" i="2" s="1"/>
  <c r="F3793" i="2"/>
  <c r="E3794" i="2"/>
  <c r="H3794" i="2" s="1"/>
  <c r="F3794" i="2"/>
  <c r="E3795" i="2"/>
  <c r="H3795" i="2" s="1"/>
  <c r="F3795" i="2"/>
  <c r="E3796" i="2"/>
  <c r="H3796" i="2" s="1"/>
  <c r="F3796" i="2"/>
  <c r="E3797" i="2"/>
  <c r="H3797" i="2" s="1"/>
  <c r="F3797" i="2"/>
  <c r="E3798" i="2"/>
  <c r="H3798" i="2" s="1"/>
  <c r="F3798" i="2"/>
  <c r="E3799" i="2"/>
  <c r="H3799" i="2" s="1"/>
  <c r="F3799" i="2"/>
  <c r="E3800" i="2"/>
  <c r="H3800" i="2" s="1"/>
  <c r="F3800" i="2"/>
  <c r="E3801" i="2"/>
  <c r="H3801" i="2" s="1"/>
  <c r="F3801" i="2"/>
  <c r="E3802" i="2"/>
  <c r="H3802" i="2" s="1"/>
  <c r="F3802" i="2"/>
  <c r="E3803" i="2"/>
  <c r="H3803" i="2" s="1"/>
  <c r="F3803" i="2"/>
  <c r="E3804" i="2"/>
  <c r="H3804" i="2" s="1"/>
  <c r="F3804" i="2"/>
  <c r="E3805" i="2"/>
  <c r="H3805" i="2" s="1"/>
  <c r="F3805" i="2"/>
  <c r="E3806" i="2"/>
  <c r="H3806" i="2" s="1"/>
  <c r="F3806" i="2"/>
  <c r="E3807" i="2"/>
  <c r="H3807" i="2" s="1"/>
  <c r="F3807" i="2"/>
  <c r="E3808" i="2"/>
  <c r="H3808" i="2" s="1"/>
  <c r="F3808" i="2"/>
  <c r="E3809" i="2"/>
  <c r="H3809" i="2" s="1"/>
  <c r="F3809" i="2"/>
  <c r="E3810" i="2"/>
  <c r="H3810" i="2" s="1"/>
  <c r="F3810" i="2"/>
  <c r="E3811" i="2"/>
  <c r="H3811" i="2" s="1"/>
  <c r="F3811" i="2"/>
  <c r="E3812" i="2"/>
  <c r="H3812" i="2" s="1"/>
  <c r="F3812" i="2"/>
  <c r="E3813" i="2"/>
  <c r="H3813" i="2" s="1"/>
  <c r="F3813" i="2"/>
  <c r="E3814" i="2"/>
  <c r="H3814" i="2" s="1"/>
  <c r="F3814" i="2"/>
  <c r="E3815" i="2"/>
  <c r="H3815" i="2" s="1"/>
  <c r="F3815" i="2"/>
  <c r="E3816" i="2"/>
  <c r="H3816" i="2" s="1"/>
  <c r="F3816" i="2"/>
  <c r="E3817" i="2"/>
  <c r="H3817" i="2" s="1"/>
  <c r="F3817" i="2"/>
  <c r="E3818" i="2"/>
  <c r="H3818" i="2" s="1"/>
  <c r="F3818" i="2"/>
  <c r="E3819" i="2"/>
  <c r="H3819" i="2" s="1"/>
  <c r="F3819" i="2"/>
  <c r="E3820" i="2"/>
  <c r="H3820" i="2" s="1"/>
  <c r="F3820" i="2"/>
  <c r="E3821" i="2"/>
  <c r="H3821" i="2" s="1"/>
  <c r="F3821" i="2"/>
  <c r="E3822" i="2"/>
  <c r="H3822" i="2" s="1"/>
  <c r="F3822" i="2"/>
  <c r="E3823" i="2"/>
  <c r="H3823" i="2" s="1"/>
  <c r="F3823" i="2"/>
  <c r="E3824" i="2"/>
  <c r="H3824" i="2" s="1"/>
  <c r="F3824" i="2"/>
  <c r="E3825" i="2"/>
  <c r="H3825" i="2" s="1"/>
  <c r="F3825" i="2"/>
  <c r="E3826" i="2"/>
  <c r="H3826" i="2" s="1"/>
  <c r="F3826" i="2"/>
  <c r="E3827" i="2"/>
  <c r="H3827" i="2" s="1"/>
  <c r="F3827" i="2"/>
  <c r="E3828" i="2"/>
  <c r="H3828" i="2" s="1"/>
  <c r="F3828" i="2"/>
  <c r="E3829" i="2"/>
  <c r="H3829" i="2" s="1"/>
  <c r="F3829" i="2"/>
  <c r="E3830" i="2"/>
  <c r="H3830" i="2" s="1"/>
  <c r="F3830" i="2"/>
  <c r="E3831" i="2"/>
  <c r="H3831" i="2" s="1"/>
  <c r="F3831" i="2"/>
  <c r="E3832" i="2"/>
  <c r="H3832" i="2" s="1"/>
  <c r="F3832" i="2"/>
  <c r="E3833" i="2"/>
  <c r="H3833" i="2" s="1"/>
  <c r="F3833" i="2"/>
  <c r="E3834" i="2"/>
  <c r="H3834" i="2" s="1"/>
  <c r="F3834" i="2"/>
  <c r="E3835" i="2"/>
  <c r="H3835" i="2" s="1"/>
  <c r="F3835" i="2"/>
  <c r="E3836" i="2"/>
  <c r="H3836" i="2" s="1"/>
  <c r="F3836" i="2"/>
  <c r="E3837" i="2"/>
  <c r="H3837" i="2" s="1"/>
  <c r="F3837" i="2"/>
  <c r="E3838" i="2"/>
  <c r="H3838" i="2" s="1"/>
  <c r="F3838" i="2"/>
  <c r="E3839" i="2"/>
  <c r="H3839" i="2" s="1"/>
  <c r="F3839" i="2"/>
  <c r="E3840" i="2"/>
  <c r="H3840" i="2" s="1"/>
  <c r="F3840" i="2"/>
  <c r="E3841" i="2"/>
  <c r="H3841" i="2" s="1"/>
  <c r="F3841" i="2"/>
  <c r="E3842" i="2"/>
  <c r="H3842" i="2" s="1"/>
  <c r="F3842" i="2"/>
  <c r="E3843" i="2"/>
  <c r="H3843" i="2" s="1"/>
  <c r="F3843" i="2"/>
  <c r="E3844" i="2"/>
  <c r="H3844" i="2" s="1"/>
  <c r="F3844" i="2"/>
  <c r="E3845" i="2"/>
  <c r="H3845" i="2" s="1"/>
  <c r="F3845" i="2"/>
  <c r="E3846" i="2"/>
  <c r="H3846" i="2" s="1"/>
  <c r="F3846" i="2"/>
  <c r="E3847" i="2"/>
  <c r="H3847" i="2" s="1"/>
  <c r="F3847" i="2"/>
  <c r="E3848" i="2"/>
  <c r="H3848" i="2" s="1"/>
  <c r="F3848" i="2"/>
  <c r="E3849" i="2"/>
  <c r="H3849" i="2" s="1"/>
  <c r="F3849" i="2"/>
  <c r="E3850" i="2"/>
  <c r="H3850" i="2" s="1"/>
  <c r="F3850" i="2"/>
  <c r="E3851" i="2"/>
  <c r="H3851" i="2" s="1"/>
  <c r="F3851" i="2"/>
  <c r="E3852" i="2"/>
  <c r="H3852" i="2" s="1"/>
  <c r="F3852" i="2"/>
  <c r="E3853" i="2"/>
  <c r="H3853" i="2" s="1"/>
  <c r="F3853" i="2"/>
  <c r="E3854" i="2"/>
  <c r="H3854" i="2" s="1"/>
  <c r="F3854" i="2"/>
  <c r="E3855" i="2"/>
  <c r="H3855" i="2" s="1"/>
  <c r="F3855" i="2"/>
  <c r="E3856" i="2"/>
  <c r="H3856" i="2" s="1"/>
  <c r="F3856" i="2"/>
  <c r="E3857" i="2"/>
  <c r="H3857" i="2" s="1"/>
  <c r="F3857" i="2"/>
  <c r="E3858" i="2"/>
  <c r="H3858" i="2" s="1"/>
  <c r="F3858" i="2"/>
  <c r="E3859" i="2"/>
  <c r="H3859" i="2" s="1"/>
  <c r="F3859" i="2"/>
  <c r="E3860" i="2"/>
  <c r="H3860" i="2" s="1"/>
  <c r="F3860" i="2"/>
  <c r="E3861" i="2"/>
  <c r="H3861" i="2" s="1"/>
  <c r="F3861" i="2"/>
  <c r="E3862" i="2"/>
  <c r="H3862" i="2" s="1"/>
  <c r="F3862" i="2"/>
  <c r="E3863" i="2"/>
  <c r="H3863" i="2" s="1"/>
  <c r="F3863" i="2"/>
  <c r="E3864" i="2"/>
  <c r="H3864" i="2" s="1"/>
  <c r="F3864" i="2"/>
  <c r="E3865" i="2"/>
  <c r="H3865" i="2" s="1"/>
  <c r="F3865" i="2"/>
  <c r="E3866" i="2"/>
  <c r="H3866" i="2" s="1"/>
  <c r="F3866" i="2"/>
  <c r="E3867" i="2"/>
  <c r="H3867" i="2" s="1"/>
  <c r="F3867" i="2"/>
  <c r="E3868" i="2"/>
  <c r="H3868" i="2" s="1"/>
  <c r="F3868" i="2"/>
  <c r="E3869" i="2"/>
  <c r="H3869" i="2" s="1"/>
  <c r="F3869" i="2"/>
  <c r="E3870" i="2"/>
  <c r="H3870" i="2" s="1"/>
  <c r="F3870" i="2"/>
  <c r="E3871" i="2"/>
  <c r="H3871" i="2" s="1"/>
  <c r="F3871" i="2"/>
  <c r="E3872" i="2"/>
  <c r="H3872" i="2" s="1"/>
  <c r="F3872" i="2"/>
  <c r="E3873" i="2"/>
  <c r="H3873" i="2" s="1"/>
  <c r="F3873" i="2"/>
  <c r="E3874" i="2"/>
  <c r="H3874" i="2" s="1"/>
  <c r="F3874" i="2"/>
  <c r="E3875" i="2"/>
  <c r="H3875" i="2" s="1"/>
  <c r="F3875" i="2"/>
  <c r="E3876" i="2"/>
  <c r="H3876" i="2" s="1"/>
  <c r="F3876" i="2"/>
  <c r="E3877" i="2"/>
  <c r="H3877" i="2" s="1"/>
  <c r="F3877" i="2"/>
  <c r="E3878" i="2"/>
  <c r="H3878" i="2" s="1"/>
  <c r="F3878" i="2"/>
  <c r="E3879" i="2"/>
  <c r="H3879" i="2" s="1"/>
  <c r="F3879" i="2"/>
  <c r="E3880" i="2"/>
  <c r="H3880" i="2" s="1"/>
  <c r="F3880" i="2"/>
  <c r="E3881" i="2"/>
  <c r="H3881" i="2" s="1"/>
  <c r="F3881" i="2"/>
  <c r="E3882" i="2"/>
  <c r="H3882" i="2" s="1"/>
  <c r="F3882" i="2"/>
  <c r="E3883" i="2"/>
  <c r="H3883" i="2" s="1"/>
  <c r="F3883" i="2"/>
  <c r="E3884" i="2"/>
  <c r="H3884" i="2" s="1"/>
  <c r="F3884" i="2"/>
  <c r="E3885" i="2"/>
  <c r="H3885" i="2" s="1"/>
  <c r="F3885" i="2"/>
  <c r="E3886" i="2"/>
  <c r="H3886" i="2" s="1"/>
  <c r="F3886" i="2"/>
  <c r="E3887" i="2"/>
  <c r="H3887" i="2" s="1"/>
  <c r="F3887" i="2"/>
  <c r="E3888" i="2"/>
  <c r="H3888" i="2" s="1"/>
  <c r="F3888" i="2"/>
  <c r="E3889" i="2"/>
  <c r="H3889" i="2" s="1"/>
  <c r="F3889" i="2"/>
  <c r="E3890" i="2"/>
  <c r="H3890" i="2" s="1"/>
  <c r="F3890" i="2"/>
  <c r="E3891" i="2"/>
  <c r="H3891" i="2" s="1"/>
  <c r="F3891" i="2"/>
  <c r="E3892" i="2"/>
  <c r="H3892" i="2" s="1"/>
  <c r="F3892" i="2"/>
  <c r="E3893" i="2"/>
  <c r="H3893" i="2" s="1"/>
  <c r="F3893" i="2"/>
  <c r="E3894" i="2"/>
  <c r="H3894" i="2" s="1"/>
  <c r="F3894" i="2"/>
  <c r="E3895" i="2"/>
  <c r="H3895" i="2" s="1"/>
  <c r="F3895" i="2"/>
  <c r="E3896" i="2"/>
  <c r="H3896" i="2" s="1"/>
  <c r="F3896" i="2"/>
  <c r="E3897" i="2"/>
  <c r="H3897" i="2" s="1"/>
  <c r="F3897" i="2"/>
  <c r="E3898" i="2"/>
  <c r="H3898" i="2" s="1"/>
  <c r="F3898" i="2"/>
  <c r="E3899" i="2"/>
  <c r="H3899" i="2" s="1"/>
  <c r="F3899" i="2"/>
  <c r="E3900" i="2"/>
  <c r="H3900" i="2" s="1"/>
  <c r="F3900" i="2"/>
  <c r="E3901" i="2"/>
  <c r="H3901" i="2" s="1"/>
  <c r="F3901" i="2"/>
  <c r="E3902" i="2"/>
  <c r="H3902" i="2" s="1"/>
  <c r="F3902" i="2"/>
  <c r="E3903" i="2"/>
  <c r="H3903" i="2" s="1"/>
  <c r="F3903" i="2"/>
  <c r="E3904" i="2"/>
  <c r="H3904" i="2" s="1"/>
  <c r="F3904" i="2"/>
  <c r="E3905" i="2"/>
  <c r="H3905" i="2" s="1"/>
  <c r="F3905" i="2"/>
  <c r="E3906" i="2"/>
  <c r="H3906" i="2" s="1"/>
  <c r="F3906" i="2"/>
  <c r="E3907" i="2"/>
  <c r="H3907" i="2" s="1"/>
  <c r="F3907" i="2"/>
  <c r="E3908" i="2"/>
  <c r="H3908" i="2" s="1"/>
  <c r="F3908" i="2"/>
  <c r="E3909" i="2"/>
  <c r="H3909" i="2" s="1"/>
  <c r="F3909" i="2"/>
  <c r="E3910" i="2"/>
  <c r="H3910" i="2" s="1"/>
  <c r="F3910" i="2"/>
  <c r="E3911" i="2"/>
  <c r="H3911" i="2" s="1"/>
  <c r="F3911" i="2"/>
  <c r="E3912" i="2"/>
  <c r="H3912" i="2" s="1"/>
  <c r="F3912" i="2"/>
  <c r="E3913" i="2"/>
  <c r="H3913" i="2" s="1"/>
  <c r="F3913" i="2"/>
  <c r="E3914" i="2"/>
  <c r="H3914" i="2" s="1"/>
  <c r="F3914" i="2"/>
  <c r="E3915" i="2"/>
  <c r="H3915" i="2" s="1"/>
  <c r="F3915" i="2"/>
  <c r="E3916" i="2"/>
  <c r="H3916" i="2" s="1"/>
  <c r="F3916" i="2"/>
  <c r="E3917" i="2"/>
  <c r="H3917" i="2" s="1"/>
  <c r="F3917" i="2"/>
  <c r="E3918" i="2"/>
  <c r="H3918" i="2" s="1"/>
  <c r="F3918" i="2"/>
  <c r="E3919" i="2"/>
  <c r="H3919" i="2" s="1"/>
  <c r="F3919" i="2"/>
  <c r="E3920" i="2"/>
  <c r="H3920" i="2" s="1"/>
  <c r="F3920" i="2"/>
  <c r="E3921" i="2"/>
  <c r="H3921" i="2" s="1"/>
  <c r="F3921" i="2"/>
  <c r="E3922" i="2"/>
  <c r="H3922" i="2" s="1"/>
  <c r="F3922" i="2"/>
  <c r="E3923" i="2"/>
  <c r="H3923" i="2" s="1"/>
  <c r="F3923" i="2"/>
  <c r="E3924" i="2"/>
  <c r="H3924" i="2" s="1"/>
  <c r="F3924" i="2"/>
  <c r="E3925" i="2"/>
  <c r="H3925" i="2" s="1"/>
  <c r="F3925" i="2"/>
  <c r="E3926" i="2"/>
  <c r="H3926" i="2" s="1"/>
  <c r="F3926" i="2"/>
  <c r="E3927" i="2"/>
  <c r="H3927" i="2" s="1"/>
  <c r="F3927" i="2"/>
  <c r="E3928" i="2"/>
  <c r="H3928" i="2" s="1"/>
  <c r="F3928" i="2"/>
  <c r="E3929" i="2"/>
  <c r="H3929" i="2" s="1"/>
  <c r="F3929" i="2"/>
  <c r="E3930" i="2"/>
  <c r="H3930" i="2" s="1"/>
  <c r="F3930" i="2"/>
  <c r="E3931" i="2"/>
  <c r="H3931" i="2" s="1"/>
  <c r="F3931" i="2"/>
  <c r="E3932" i="2"/>
  <c r="H3932" i="2" s="1"/>
  <c r="F3932" i="2"/>
  <c r="E3933" i="2"/>
  <c r="H3933" i="2" s="1"/>
  <c r="F3933" i="2"/>
  <c r="E3934" i="2"/>
  <c r="H3934" i="2" s="1"/>
  <c r="F3934" i="2"/>
  <c r="E3935" i="2"/>
  <c r="H3935" i="2" s="1"/>
  <c r="F3935" i="2"/>
  <c r="E3936" i="2"/>
  <c r="H3936" i="2" s="1"/>
  <c r="F3936" i="2"/>
  <c r="E3937" i="2"/>
  <c r="H3937" i="2" s="1"/>
  <c r="F3937" i="2"/>
  <c r="E3938" i="2"/>
  <c r="H3938" i="2" s="1"/>
  <c r="F3938" i="2"/>
  <c r="E3939" i="2"/>
  <c r="H3939" i="2" s="1"/>
  <c r="F3939" i="2"/>
  <c r="E3940" i="2"/>
  <c r="H3940" i="2" s="1"/>
  <c r="F3940" i="2"/>
  <c r="E3941" i="2"/>
  <c r="H3941" i="2" s="1"/>
  <c r="F3941" i="2"/>
  <c r="E3942" i="2"/>
  <c r="H3942" i="2" s="1"/>
  <c r="F3942" i="2"/>
  <c r="E3943" i="2"/>
  <c r="H3943" i="2" s="1"/>
  <c r="F3943" i="2"/>
  <c r="E3944" i="2"/>
  <c r="H3944" i="2" s="1"/>
  <c r="F3944" i="2"/>
  <c r="E3945" i="2"/>
  <c r="H3945" i="2" s="1"/>
  <c r="F3945" i="2"/>
  <c r="E3946" i="2"/>
  <c r="H3946" i="2" s="1"/>
  <c r="F3946" i="2"/>
  <c r="E3947" i="2"/>
  <c r="H3947" i="2" s="1"/>
  <c r="F3947" i="2"/>
  <c r="E3948" i="2"/>
  <c r="H3948" i="2" s="1"/>
  <c r="F3948" i="2"/>
  <c r="E3949" i="2"/>
  <c r="H3949" i="2" s="1"/>
  <c r="F3949" i="2"/>
  <c r="E3950" i="2"/>
  <c r="H3950" i="2" s="1"/>
  <c r="F3950" i="2"/>
  <c r="E3951" i="2"/>
  <c r="H3951" i="2" s="1"/>
  <c r="F3951" i="2"/>
  <c r="E3952" i="2"/>
  <c r="H3952" i="2" s="1"/>
  <c r="F3952" i="2"/>
  <c r="E3953" i="2"/>
  <c r="H3953" i="2" s="1"/>
  <c r="F3953" i="2"/>
  <c r="E3954" i="2"/>
  <c r="H3954" i="2" s="1"/>
  <c r="F3954" i="2"/>
  <c r="E3955" i="2"/>
  <c r="H3955" i="2" s="1"/>
  <c r="F3955" i="2"/>
  <c r="E3956" i="2"/>
  <c r="H3956" i="2" s="1"/>
  <c r="F3956" i="2"/>
  <c r="E3957" i="2"/>
  <c r="H3957" i="2" s="1"/>
  <c r="F3957" i="2"/>
  <c r="E3958" i="2"/>
  <c r="H3958" i="2" s="1"/>
  <c r="F3958" i="2"/>
  <c r="E3959" i="2"/>
  <c r="H3959" i="2" s="1"/>
  <c r="F3959" i="2"/>
  <c r="E3960" i="2"/>
  <c r="H3960" i="2" s="1"/>
  <c r="F3960" i="2"/>
  <c r="E3961" i="2"/>
  <c r="H3961" i="2" s="1"/>
  <c r="F3961" i="2"/>
  <c r="E3962" i="2"/>
  <c r="H3962" i="2" s="1"/>
  <c r="F3962" i="2"/>
  <c r="E3963" i="2"/>
  <c r="H3963" i="2" s="1"/>
  <c r="F3963" i="2"/>
  <c r="E3964" i="2"/>
  <c r="H3964" i="2" s="1"/>
  <c r="F3964" i="2"/>
  <c r="E3965" i="2"/>
  <c r="H3965" i="2" s="1"/>
  <c r="F3965" i="2"/>
  <c r="E3966" i="2"/>
  <c r="H3966" i="2" s="1"/>
  <c r="F3966" i="2"/>
  <c r="E3967" i="2"/>
  <c r="H3967" i="2" s="1"/>
  <c r="F3967" i="2"/>
  <c r="E3968" i="2"/>
  <c r="H3968" i="2" s="1"/>
  <c r="F3968" i="2"/>
  <c r="E3969" i="2"/>
  <c r="H3969" i="2" s="1"/>
  <c r="F3969" i="2"/>
  <c r="E3970" i="2"/>
  <c r="H3970" i="2" s="1"/>
  <c r="F3970" i="2"/>
  <c r="E3971" i="2"/>
  <c r="H3971" i="2" s="1"/>
  <c r="F3971" i="2"/>
  <c r="E3972" i="2"/>
  <c r="H3972" i="2" s="1"/>
  <c r="F3972" i="2"/>
  <c r="E3973" i="2"/>
  <c r="H3973" i="2" s="1"/>
  <c r="F3973" i="2"/>
  <c r="E3974" i="2"/>
  <c r="H3974" i="2" s="1"/>
  <c r="F3974" i="2"/>
  <c r="E3975" i="2"/>
  <c r="H3975" i="2" s="1"/>
  <c r="F3975" i="2"/>
  <c r="E3976" i="2"/>
  <c r="H3976" i="2" s="1"/>
  <c r="F3976" i="2"/>
  <c r="E3977" i="2"/>
  <c r="H3977" i="2" s="1"/>
  <c r="F3977" i="2"/>
  <c r="E3978" i="2"/>
  <c r="H3978" i="2" s="1"/>
  <c r="F3978" i="2"/>
  <c r="E3979" i="2"/>
  <c r="H3979" i="2" s="1"/>
  <c r="F3979" i="2"/>
  <c r="E3980" i="2"/>
  <c r="H3980" i="2" s="1"/>
  <c r="F3980" i="2"/>
  <c r="E3981" i="2"/>
  <c r="H3981" i="2" s="1"/>
  <c r="F3981" i="2"/>
  <c r="E3982" i="2"/>
  <c r="H3982" i="2" s="1"/>
  <c r="F3982" i="2"/>
  <c r="E3983" i="2"/>
  <c r="H3983" i="2" s="1"/>
  <c r="F3983" i="2"/>
  <c r="E3984" i="2"/>
  <c r="H3984" i="2" s="1"/>
  <c r="F3984" i="2"/>
  <c r="E3985" i="2"/>
  <c r="H3985" i="2" s="1"/>
  <c r="F3985" i="2"/>
  <c r="E3986" i="2"/>
  <c r="H3986" i="2" s="1"/>
  <c r="F3986" i="2"/>
  <c r="E3987" i="2"/>
  <c r="H3987" i="2" s="1"/>
  <c r="F3987" i="2"/>
  <c r="E3988" i="2"/>
  <c r="H3988" i="2" s="1"/>
  <c r="F3988" i="2"/>
  <c r="E3989" i="2"/>
  <c r="H3989" i="2" s="1"/>
  <c r="F3989" i="2"/>
  <c r="E3990" i="2"/>
  <c r="H3990" i="2" s="1"/>
  <c r="F3990" i="2"/>
  <c r="E3991" i="2"/>
  <c r="H3991" i="2" s="1"/>
  <c r="F3991" i="2"/>
  <c r="E3992" i="2"/>
  <c r="H3992" i="2" s="1"/>
  <c r="F3992" i="2"/>
  <c r="E3993" i="2"/>
  <c r="H3993" i="2" s="1"/>
  <c r="F3993" i="2"/>
  <c r="E3994" i="2"/>
  <c r="H3994" i="2" s="1"/>
  <c r="F3994" i="2"/>
  <c r="E3995" i="2"/>
  <c r="H3995" i="2" s="1"/>
  <c r="F3995" i="2"/>
  <c r="E3996" i="2"/>
  <c r="H3996" i="2" s="1"/>
  <c r="F3996" i="2"/>
  <c r="E3997" i="2"/>
  <c r="H3997" i="2" s="1"/>
  <c r="F3997" i="2"/>
  <c r="E3998" i="2"/>
  <c r="H3998" i="2" s="1"/>
  <c r="F3998" i="2"/>
  <c r="E3999" i="2"/>
  <c r="H3999" i="2" s="1"/>
  <c r="F3999" i="2"/>
  <c r="E4000" i="2"/>
  <c r="H4000" i="2" s="1"/>
  <c r="F4000" i="2"/>
  <c r="E4001" i="2"/>
  <c r="H4001" i="2" s="1"/>
  <c r="F4001" i="2"/>
  <c r="E4002" i="2"/>
  <c r="H4002" i="2" s="1"/>
  <c r="F4002" i="2"/>
  <c r="E4003" i="2"/>
  <c r="H4003" i="2" s="1"/>
  <c r="F4003" i="2"/>
  <c r="E4004" i="2"/>
  <c r="H4004" i="2" s="1"/>
  <c r="F4004" i="2"/>
  <c r="E4005" i="2"/>
  <c r="H4005" i="2" s="1"/>
  <c r="F4005" i="2"/>
  <c r="E4006" i="2"/>
  <c r="H4006" i="2" s="1"/>
  <c r="F4006" i="2"/>
  <c r="E4007" i="2"/>
  <c r="H4007" i="2" s="1"/>
  <c r="F4007" i="2"/>
  <c r="E4008" i="2"/>
  <c r="H4008" i="2" s="1"/>
  <c r="F4008" i="2"/>
  <c r="E4009" i="2"/>
  <c r="H4009" i="2" s="1"/>
  <c r="F4009" i="2"/>
  <c r="E4010" i="2"/>
  <c r="H4010" i="2" s="1"/>
  <c r="F4010" i="2"/>
  <c r="E4011" i="2"/>
  <c r="H4011" i="2" s="1"/>
  <c r="F4011" i="2"/>
  <c r="E4012" i="2"/>
  <c r="H4012" i="2" s="1"/>
  <c r="F4012" i="2"/>
  <c r="E4013" i="2"/>
  <c r="H4013" i="2" s="1"/>
  <c r="F4013" i="2"/>
  <c r="E4014" i="2"/>
  <c r="H4014" i="2" s="1"/>
  <c r="F4014" i="2"/>
  <c r="E4015" i="2"/>
  <c r="H4015" i="2" s="1"/>
  <c r="F4015" i="2"/>
  <c r="E4016" i="2"/>
  <c r="H4016" i="2" s="1"/>
  <c r="F4016" i="2"/>
  <c r="E4017" i="2"/>
  <c r="H4017" i="2" s="1"/>
  <c r="F4017" i="2"/>
  <c r="E4018" i="2"/>
  <c r="H4018" i="2" s="1"/>
  <c r="F4018" i="2"/>
  <c r="E4019" i="2"/>
  <c r="H4019" i="2" s="1"/>
  <c r="F4019" i="2"/>
  <c r="E4020" i="2"/>
  <c r="H4020" i="2" s="1"/>
  <c r="F4020" i="2"/>
  <c r="E4021" i="2"/>
  <c r="H4021" i="2" s="1"/>
  <c r="F4021" i="2"/>
  <c r="E4022" i="2"/>
  <c r="H4022" i="2" s="1"/>
  <c r="F4022" i="2"/>
  <c r="E4023" i="2"/>
  <c r="H4023" i="2" s="1"/>
  <c r="F4023" i="2"/>
  <c r="E4024" i="2"/>
  <c r="H4024" i="2" s="1"/>
  <c r="F4024" i="2"/>
  <c r="E4025" i="2"/>
  <c r="H4025" i="2" s="1"/>
  <c r="F4025" i="2"/>
  <c r="E4026" i="2"/>
  <c r="H4026" i="2" s="1"/>
  <c r="F4026" i="2"/>
  <c r="E4027" i="2"/>
  <c r="H4027" i="2" s="1"/>
  <c r="F4027" i="2"/>
  <c r="E4028" i="2"/>
  <c r="H4028" i="2" s="1"/>
  <c r="F4028" i="2"/>
  <c r="E4029" i="2"/>
  <c r="H4029" i="2" s="1"/>
  <c r="F4029" i="2"/>
  <c r="E4030" i="2"/>
  <c r="H4030" i="2" s="1"/>
  <c r="F4030" i="2"/>
  <c r="E4031" i="2"/>
  <c r="H4031" i="2" s="1"/>
  <c r="F4031" i="2"/>
  <c r="E4032" i="2"/>
  <c r="H4032" i="2" s="1"/>
  <c r="F4032" i="2"/>
  <c r="E4033" i="2"/>
  <c r="H4033" i="2" s="1"/>
  <c r="F4033" i="2"/>
  <c r="E4034" i="2"/>
  <c r="H4034" i="2" s="1"/>
  <c r="F4034" i="2"/>
  <c r="E4035" i="2"/>
  <c r="H4035" i="2" s="1"/>
  <c r="F4035" i="2"/>
  <c r="E4036" i="2"/>
  <c r="H4036" i="2" s="1"/>
  <c r="F4036" i="2"/>
  <c r="E4037" i="2"/>
  <c r="H4037" i="2" s="1"/>
  <c r="F4037" i="2"/>
  <c r="E4038" i="2"/>
  <c r="H4038" i="2" s="1"/>
  <c r="F4038" i="2"/>
  <c r="E4039" i="2"/>
  <c r="H4039" i="2" s="1"/>
  <c r="F4039" i="2"/>
  <c r="E4040" i="2"/>
  <c r="H4040" i="2" s="1"/>
  <c r="F4040" i="2"/>
  <c r="E4041" i="2"/>
  <c r="H4041" i="2" s="1"/>
  <c r="F4041" i="2"/>
  <c r="E4042" i="2"/>
  <c r="H4042" i="2" s="1"/>
  <c r="F4042" i="2"/>
  <c r="E4043" i="2"/>
  <c r="H4043" i="2" s="1"/>
  <c r="F4043" i="2"/>
  <c r="E4044" i="2"/>
  <c r="H4044" i="2" s="1"/>
  <c r="F4044" i="2"/>
  <c r="E4045" i="2"/>
  <c r="H4045" i="2" s="1"/>
  <c r="F4045" i="2"/>
  <c r="E4046" i="2"/>
  <c r="H4046" i="2" s="1"/>
  <c r="F4046" i="2"/>
  <c r="E4047" i="2"/>
  <c r="H4047" i="2" s="1"/>
  <c r="F4047" i="2"/>
  <c r="E4048" i="2"/>
  <c r="H4048" i="2" s="1"/>
  <c r="F4048" i="2"/>
  <c r="E4049" i="2"/>
  <c r="H4049" i="2" s="1"/>
  <c r="F4049" i="2"/>
  <c r="E4050" i="2"/>
  <c r="H4050" i="2" s="1"/>
  <c r="F4050" i="2"/>
  <c r="E4051" i="2"/>
  <c r="H4051" i="2" s="1"/>
  <c r="F4051" i="2"/>
  <c r="E4052" i="2"/>
  <c r="H4052" i="2" s="1"/>
  <c r="F4052" i="2"/>
  <c r="E4053" i="2"/>
  <c r="H4053" i="2" s="1"/>
  <c r="F4053" i="2"/>
  <c r="E4054" i="2"/>
  <c r="H4054" i="2" s="1"/>
  <c r="F4054" i="2"/>
  <c r="E4055" i="2"/>
  <c r="H4055" i="2" s="1"/>
  <c r="F4055" i="2"/>
  <c r="E4056" i="2"/>
  <c r="H4056" i="2" s="1"/>
  <c r="F4056" i="2"/>
  <c r="E4057" i="2"/>
  <c r="H4057" i="2" s="1"/>
  <c r="F4057" i="2"/>
  <c r="E4058" i="2"/>
  <c r="H4058" i="2" s="1"/>
  <c r="F4058" i="2"/>
  <c r="E4059" i="2"/>
  <c r="H4059" i="2" s="1"/>
  <c r="F4059" i="2"/>
  <c r="E4060" i="2"/>
  <c r="H4060" i="2" s="1"/>
  <c r="F4060" i="2"/>
  <c r="E4061" i="2"/>
  <c r="H4061" i="2" s="1"/>
  <c r="F4061" i="2"/>
  <c r="E4062" i="2"/>
  <c r="H4062" i="2" s="1"/>
  <c r="F4062" i="2"/>
  <c r="E4063" i="2"/>
  <c r="H4063" i="2" s="1"/>
  <c r="F4063" i="2"/>
  <c r="E4064" i="2"/>
  <c r="H4064" i="2" s="1"/>
  <c r="F4064" i="2"/>
  <c r="E4065" i="2"/>
  <c r="H4065" i="2" s="1"/>
  <c r="F4065" i="2"/>
  <c r="E4066" i="2"/>
  <c r="H4066" i="2" s="1"/>
  <c r="F4066" i="2"/>
  <c r="E4067" i="2"/>
  <c r="H4067" i="2" s="1"/>
  <c r="F4067" i="2"/>
  <c r="E4068" i="2"/>
  <c r="H4068" i="2" s="1"/>
  <c r="F4068" i="2"/>
  <c r="E4069" i="2"/>
  <c r="H4069" i="2" s="1"/>
  <c r="F4069" i="2"/>
  <c r="E4070" i="2"/>
  <c r="H4070" i="2" s="1"/>
  <c r="F4070" i="2"/>
  <c r="E4071" i="2"/>
  <c r="H4071" i="2" s="1"/>
  <c r="F4071" i="2"/>
  <c r="E4072" i="2"/>
  <c r="H4072" i="2" s="1"/>
  <c r="F4072" i="2"/>
  <c r="E4073" i="2"/>
  <c r="H4073" i="2" s="1"/>
  <c r="F4073" i="2"/>
  <c r="E4074" i="2"/>
  <c r="H4074" i="2" s="1"/>
  <c r="F4074" i="2"/>
  <c r="E4075" i="2"/>
  <c r="H4075" i="2" s="1"/>
  <c r="F4075" i="2"/>
  <c r="E4076" i="2"/>
  <c r="H4076" i="2" s="1"/>
  <c r="F4076" i="2"/>
  <c r="E4077" i="2"/>
  <c r="H4077" i="2" s="1"/>
  <c r="F4077" i="2"/>
  <c r="E4078" i="2"/>
  <c r="H4078" i="2" s="1"/>
  <c r="F4078" i="2"/>
  <c r="E4079" i="2"/>
  <c r="H4079" i="2" s="1"/>
  <c r="F4079" i="2"/>
  <c r="E4080" i="2"/>
  <c r="H4080" i="2" s="1"/>
  <c r="F4080" i="2"/>
  <c r="E4081" i="2"/>
  <c r="H4081" i="2" s="1"/>
  <c r="F4081" i="2"/>
  <c r="E4082" i="2"/>
  <c r="H4082" i="2" s="1"/>
  <c r="F4082" i="2"/>
  <c r="E4083" i="2"/>
  <c r="H4083" i="2" s="1"/>
  <c r="F4083" i="2"/>
  <c r="E4084" i="2"/>
  <c r="H4084" i="2" s="1"/>
  <c r="F4084" i="2"/>
  <c r="E4085" i="2"/>
  <c r="H4085" i="2" s="1"/>
  <c r="F4085" i="2"/>
  <c r="E4086" i="2"/>
  <c r="H4086" i="2" s="1"/>
  <c r="F4086" i="2"/>
  <c r="E4087" i="2"/>
  <c r="H4087" i="2" s="1"/>
  <c r="F4087" i="2"/>
  <c r="E4088" i="2"/>
  <c r="H4088" i="2" s="1"/>
  <c r="F4088" i="2"/>
  <c r="E4089" i="2"/>
  <c r="H4089" i="2" s="1"/>
  <c r="F4089" i="2"/>
  <c r="E4090" i="2"/>
  <c r="H4090" i="2" s="1"/>
  <c r="F4090" i="2"/>
  <c r="E4091" i="2"/>
  <c r="H4091" i="2" s="1"/>
  <c r="F4091" i="2"/>
  <c r="E4092" i="2"/>
  <c r="H4092" i="2" s="1"/>
  <c r="F4092" i="2"/>
  <c r="E4093" i="2"/>
  <c r="H4093" i="2" s="1"/>
  <c r="F4093" i="2"/>
  <c r="E4094" i="2"/>
  <c r="H4094" i="2" s="1"/>
  <c r="F4094" i="2"/>
  <c r="E4095" i="2"/>
  <c r="H4095" i="2" s="1"/>
  <c r="F4095" i="2"/>
  <c r="E4096" i="2"/>
  <c r="H4096" i="2" s="1"/>
  <c r="F4096" i="2"/>
  <c r="E4097" i="2"/>
  <c r="H4097" i="2" s="1"/>
  <c r="F4097" i="2"/>
  <c r="E4098" i="2"/>
  <c r="H4098" i="2" s="1"/>
  <c r="F4098" i="2"/>
  <c r="E4099" i="2"/>
  <c r="H4099" i="2" s="1"/>
  <c r="F4099" i="2"/>
  <c r="E4100" i="2"/>
  <c r="H4100" i="2" s="1"/>
  <c r="F4100" i="2"/>
  <c r="E4101" i="2"/>
  <c r="H4101" i="2" s="1"/>
  <c r="F4101" i="2"/>
  <c r="E4102" i="2"/>
  <c r="H4102" i="2" s="1"/>
  <c r="F4102" i="2"/>
  <c r="E4103" i="2"/>
  <c r="H4103" i="2" s="1"/>
  <c r="F4103" i="2"/>
  <c r="E4104" i="2"/>
  <c r="H4104" i="2" s="1"/>
  <c r="F4104" i="2"/>
  <c r="E4105" i="2"/>
  <c r="H4105" i="2" s="1"/>
  <c r="F4105" i="2"/>
  <c r="E4106" i="2"/>
  <c r="H4106" i="2" s="1"/>
  <c r="F4106" i="2"/>
  <c r="E4107" i="2"/>
  <c r="H4107" i="2" s="1"/>
  <c r="F4107" i="2"/>
  <c r="E4108" i="2"/>
  <c r="H4108" i="2" s="1"/>
  <c r="F4108" i="2"/>
  <c r="E4109" i="2"/>
  <c r="H4109" i="2" s="1"/>
  <c r="F4109" i="2"/>
  <c r="E4110" i="2"/>
  <c r="H4110" i="2" s="1"/>
  <c r="F4110" i="2"/>
  <c r="E4111" i="2"/>
  <c r="H4111" i="2" s="1"/>
  <c r="F4111" i="2"/>
  <c r="E4112" i="2"/>
  <c r="H4112" i="2" s="1"/>
  <c r="F4112" i="2"/>
  <c r="E4113" i="2"/>
  <c r="H4113" i="2" s="1"/>
  <c r="F4113" i="2"/>
  <c r="E4114" i="2"/>
  <c r="H4114" i="2" s="1"/>
  <c r="F4114" i="2"/>
  <c r="E4115" i="2"/>
  <c r="H4115" i="2" s="1"/>
  <c r="F4115" i="2"/>
  <c r="E4116" i="2"/>
  <c r="H4116" i="2" s="1"/>
  <c r="F4116" i="2"/>
  <c r="E4117" i="2"/>
  <c r="H4117" i="2" s="1"/>
  <c r="F4117" i="2"/>
  <c r="E4118" i="2"/>
  <c r="H4118" i="2" s="1"/>
  <c r="F4118" i="2"/>
  <c r="E4119" i="2"/>
  <c r="H4119" i="2" s="1"/>
  <c r="F4119" i="2"/>
  <c r="E4120" i="2"/>
  <c r="H4120" i="2" s="1"/>
  <c r="F4120" i="2"/>
  <c r="E4121" i="2"/>
  <c r="H4121" i="2" s="1"/>
  <c r="F4121" i="2"/>
  <c r="E4122" i="2"/>
  <c r="H4122" i="2" s="1"/>
  <c r="F4122" i="2"/>
  <c r="E4123" i="2"/>
  <c r="H4123" i="2" s="1"/>
  <c r="F4123" i="2"/>
  <c r="E4124" i="2"/>
  <c r="H4124" i="2" s="1"/>
  <c r="F4124" i="2"/>
  <c r="E4125" i="2"/>
  <c r="H4125" i="2" s="1"/>
  <c r="F4125" i="2"/>
  <c r="E4126" i="2"/>
  <c r="H4126" i="2" s="1"/>
  <c r="F4126" i="2"/>
  <c r="E4127" i="2"/>
  <c r="H4127" i="2" s="1"/>
  <c r="F4127" i="2"/>
  <c r="E4128" i="2"/>
  <c r="H4128" i="2" s="1"/>
  <c r="F4128" i="2"/>
  <c r="E4129" i="2"/>
  <c r="H4129" i="2" s="1"/>
  <c r="F4129" i="2"/>
  <c r="E4130" i="2"/>
  <c r="H4130" i="2" s="1"/>
  <c r="F4130" i="2"/>
  <c r="E4131" i="2"/>
  <c r="H4131" i="2" s="1"/>
  <c r="F4131" i="2"/>
  <c r="E4132" i="2"/>
  <c r="H4132" i="2" s="1"/>
  <c r="F4132" i="2"/>
  <c r="E4133" i="2"/>
  <c r="H4133" i="2" s="1"/>
  <c r="F4133" i="2"/>
  <c r="E4134" i="2"/>
  <c r="H4134" i="2" s="1"/>
  <c r="F4134" i="2"/>
  <c r="E4135" i="2"/>
  <c r="H4135" i="2" s="1"/>
  <c r="F4135" i="2"/>
  <c r="E4136" i="2"/>
  <c r="H4136" i="2" s="1"/>
  <c r="F4136" i="2"/>
  <c r="E4137" i="2"/>
  <c r="H4137" i="2" s="1"/>
  <c r="F4137" i="2"/>
  <c r="E4138" i="2"/>
  <c r="H4138" i="2" s="1"/>
  <c r="F4138" i="2"/>
  <c r="E4139" i="2"/>
  <c r="H4139" i="2" s="1"/>
  <c r="F4139" i="2"/>
  <c r="E4140" i="2"/>
  <c r="H4140" i="2" s="1"/>
  <c r="F4140" i="2"/>
  <c r="E4141" i="2"/>
  <c r="H4141" i="2" s="1"/>
  <c r="F4141" i="2"/>
  <c r="E4142" i="2"/>
  <c r="H4142" i="2" s="1"/>
  <c r="F4142" i="2"/>
  <c r="E4143" i="2"/>
  <c r="H4143" i="2" s="1"/>
  <c r="F4143" i="2"/>
  <c r="E4144" i="2"/>
  <c r="H4144" i="2" s="1"/>
  <c r="F4144" i="2"/>
  <c r="E4145" i="2"/>
  <c r="H4145" i="2" s="1"/>
  <c r="F4145" i="2"/>
  <c r="E4146" i="2"/>
  <c r="H4146" i="2" s="1"/>
  <c r="F4146" i="2"/>
  <c r="E4147" i="2"/>
  <c r="H4147" i="2" s="1"/>
  <c r="F4147" i="2"/>
  <c r="E4148" i="2"/>
  <c r="H4148" i="2" s="1"/>
  <c r="F4148" i="2"/>
  <c r="E4149" i="2"/>
  <c r="H4149" i="2" s="1"/>
  <c r="F4149" i="2"/>
  <c r="E4150" i="2"/>
  <c r="H4150" i="2" s="1"/>
  <c r="F4150" i="2"/>
  <c r="E4151" i="2"/>
  <c r="H4151" i="2" s="1"/>
  <c r="F4151" i="2"/>
  <c r="E4152" i="2"/>
  <c r="H4152" i="2" s="1"/>
  <c r="F4152" i="2"/>
  <c r="E4153" i="2"/>
  <c r="H4153" i="2" s="1"/>
  <c r="F4153" i="2"/>
  <c r="E4154" i="2"/>
  <c r="H4154" i="2" s="1"/>
  <c r="F4154" i="2"/>
  <c r="E4155" i="2"/>
  <c r="H4155" i="2" s="1"/>
  <c r="F4155" i="2"/>
  <c r="E4156" i="2"/>
  <c r="H4156" i="2" s="1"/>
  <c r="F4156" i="2"/>
  <c r="E4157" i="2"/>
  <c r="H4157" i="2" s="1"/>
  <c r="F4157" i="2"/>
  <c r="E4158" i="2"/>
  <c r="H4158" i="2" s="1"/>
  <c r="F4158" i="2"/>
  <c r="E4159" i="2"/>
  <c r="H4159" i="2" s="1"/>
  <c r="F4159" i="2"/>
  <c r="E4160" i="2"/>
  <c r="H4160" i="2" s="1"/>
  <c r="F4160" i="2"/>
  <c r="E4161" i="2"/>
  <c r="H4161" i="2" s="1"/>
  <c r="F4161" i="2"/>
  <c r="E4162" i="2"/>
  <c r="H4162" i="2" s="1"/>
  <c r="F4162" i="2"/>
  <c r="E4163" i="2"/>
  <c r="H4163" i="2" s="1"/>
  <c r="F4163" i="2"/>
  <c r="E4164" i="2"/>
  <c r="H4164" i="2" s="1"/>
  <c r="F4164" i="2"/>
  <c r="E4165" i="2"/>
  <c r="H4165" i="2" s="1"/>
  <c r="F4165" i="2"/>
  <c r="E4166" i="2"/>
  <c r="H4166" i="2" s="1"/>
  <c r="F4166" i="2"/>
  <c r="E4167" i="2"/>
  <c r="H4167" i="2" s="1"/>
  <c r="F4167" i="2"/>
  <c r="E4168" i="2"/>
  <c r="H4168" i="2" s="1"/>
  <c r="F4168" i="2"/>
  <c r="E4169" i="2"/>
  <c r="H4169" i="2" s="1"/>
  <c r="F4169" i="2"/>
  <c r="E4170" i="2"/>
  <c r="H4170" i="2" s="1"/>
  <c r="F4170" i="2"/>
  <c r="E4171" i="2"/>
  <c r="H4171" i="2" s="1"/>
  <c r="F4171" i="2"/>
  <c r="E4172" i="2"/>
  <c r="H4172" i="2" s="1"/>
  <c r="F4172" i="2"/>
  <c r="E4173" i="2"/>
  <c r="H4173" i="2" s="1"/>
  <c r="F4173" i="2"/>
  <c r="E4174" i="2"/>
  <c r="H4174" i="2" s="1"/>
  <c r="F4174" i="2"/>
  <c r="E4175" i="2"/>
  <c r="H4175" i="2" s="1"/>
  <c r="F4175" i="2"/>
  <c r="E4176" i="2"/>
  <c r="H4176" i="2" s="1"/>
  <c r="F4176" i="2"/>
  <c r="E4177" i="2"/>
  <c r="H4177" i="2" s="1"/>
  <c r="F4177" i="2"/>
  <c r="E4178" i="2"/>
  <c r="H4178" i="2" s="1"/>
  <c r="F4178" i="2"/>
  <c r="E4179" i="2"/>
  <c r="H4179" i="2" s="1"/>
  <c r="F4179" i="2"/>
  <c r="E4180" i="2"/>
  <c r="H4180" i="2" s="1"/>
  <c r="F4180" i="2"/>
  <c r="E4181" i="2"/>
  <c r="H4181" i="2" s="1"/>
  <c r="F4181" i="2"/>
  <c r="E4182" i="2"/>
  <c r="H4182" i="2" s="1"/>
  <c r="F4182" i="2"/>
  <c r="E4183" i="2"/>
  <c r="H4183" i="2" s="1"/>
  <c r="F4183" i="2"/>
  <c r="E4184" i="2"/>
  <c r="H4184" i="2" s="1"/>
  <c r="F4184" i="2"/>
  <c r="E4185" i="2"/>
  <c r="H4185" i="2" s="1"/>
  <c r="F4185" i="2"/>
  <c r="E4186" i="2"/>
  <c r="H4186" i="2" s="1"/>
  <c r="F4186" i="2"/>
  <c r="E4187" i="2"/>
  <c r="H4187" i="2" s="1"/>
  <c r="F4187" i="2"/>
  <c r="E4188" i="2"/>
  <c r="H4188" i="2" s="1"/>
  <c r="F4188" i="2"/>
  <c r="E4189" i="2"/>
  <c r="H4189" i="2" s="1"/>
  <c r="F4189" i="2"/>
  <c r="E4190" i="2"/>
  <c r="H4190" i="2" s="1"/>
  <c r="F4190" i="2"/>
  <c r="E4191" i="2"/>
  <c r="H4191" i="2" s="1"/>
  <c r="F4191" i="2"/>
  <c r="E4192" i="2"/>
  <c r="H4192" i="2" s="1"/>
  <c r="F4192" i="2"/>
  <c r="E4193" i="2"/>
  <c r="H4193" i="2" s="1"/>
  <c r="F4193" i="2"/>
  <c r="E4194" i="2"/>
  <c r="H4194" i="2" s="1"/>
  <c r="F4194" i="2"/>
  <c r="E4195" i="2"/>
  <c r="H4195" i="2" s="1"/>
  <c r="F4195" i="2"/>
  <c r="E4196" i="2"/>
  <c r="H4196" i="2" s="1"/>
  <c r="F4196" i="2"/>
  <c r="E4197" i="2"/>
  <c r="H4197" i="2" s="1"/>
  <c r="F4197" i="2"/>
  <c r="E4198" i="2"/>
  <c r="H4198" i="2" s="1"/>
  <c r="F4198" i="2"/>
  <c r="E4199" i="2"/>
  <c r="H4199" i="2" s="1"/>
  <c r="F4199" i="2"/>
  <c r="E4200" i="2"/>
  <c r="H4200" i="2" s="1"/>
  <c r="F4200" i="2"/>
  <c r="E4201" i="2"/>
  <c r="H4201" i="2" s="1"/>
  <c r="F4201" i="2"/>
  <c r="E4202" i="2"/>
  <c r="H4202" i="2" s="1"/>
  <c r="F4202" i="2"/>
  <c r="E4203" i="2"/>
  <c r="H4203" i="2" s="1"/>
  <c r="F4203" i="2"/>
  <c r="E4204" i="2"/>
  <c r="H4204" i="2" s="1"/>
  <c r="F4204" i="2"/>
  <c r="E4205" i="2"/>
  <c r="H4205" i="2" s="1"/>
  <c r="F4205" i="2"/>
  <c r="E4206" i="2"/>
  <c r="H4206" i="2" s="1"/>
  <c r="F4206" i="2"/>
  <c r="E4207" i="2"/>
  <c r="H4207" i="2" s="1"/>
  <c r="F4207" i="2"/>
  <c r="E4208" i="2"/>
  <c r="H4208" i="2" s="1"/>
  <c r="F4208" i="2"/>
  <c r="E4209" i="2"/>
  <c r="H4209" i="2" s="1"/>
  <c r="F4209" i="2"/>
  <c r="E4210" i="2"/>
  <c r="H4210" i="2" s="1"/>
  <c r="F4210" i="2"/>
  <c r="E4211" i="2"/>
  <c r="H4211" i="2" s="1"/>
  <c r="F4211" i="2"/>
  <c r="E4212" i="2"/>
  <c r="H4212" i="2" s="1"/>
  <c r="F4212" i="2"/>
  <c r="E4213" i="2"/>
  <c r="H4213" i="2" s="1"/>
  <c r="F4213" i="2"/>
  <c r="E4214" i="2"/>
  <c r="H4214" i="2" s="1"/>
  <c r="F4214" i="2"/>
  <c r="E4215" i="2"/>
  <c r="H4215" i="2" s="1"/>
  <c r="F4215" i="2"/>
  <c r="E4216" i="2"/>
  <c r="H4216" i="2" s="1"/>
  <c r="F4216" i="2"/>
  <c r="E4217" i="2"/>
  <c r="H4217" i="2" s="1"/>
  <c r="F4217" i="2"/>
  <c r="E4218" i="2"/>
  <c r="H4218" i="2" s="1"/>
  <c r="F4218" i="2"/>
  <c r="E4219" i="2"/>
  <c r="H4219" i="2" s="1"/>
  <c r="F4219" i="2"/>
  <c r="E4220" i="2"/>
  <c r="H4220" i="2" s="1"/>
  <c r="F4220" i="2"/>
  <c r="E4221" i="2"/>
  <c r="H4221" i="2" s="1"/>
  <c r="F4221" i="2"/>
  <c r="E4222" i="2"/>
  <c r="H4222" i="2" s="1"/>
  <c r="F4222" i="2"/>
  <c r="E4223" i="2"/>
  <c r="H4223" i="2" s="1"/>
  <c r="F4223" i="2"/>
  <c r="E4224" i="2"/>
  <c r="H4224" i="2" s="1"/>
  <c r="F4224" i="2"/>
  <c r="E4225" i="2"/>
  <c r="H4225" i="2" s="1"/>
  <c r="F4225" i="2"/>
  <c r="E4226" i="2"/>
  <c r="H4226" i="2" s="1"/>
  <c r="F4226" i="2"/>
  <c r="E4227" i="2"/>
  <c r="H4227" i="2" s="1"/>
  <c r="F4227" i="2"/>
  <c r="E4228" i="2"/>
  <c r="H4228" i="2" s="1"/>
  <c r="F4228" i="2"/>
  <c r="E4229" i="2"/>
  <c r="H4229" i="2" s="1"/>
  <c r="F4229" i="2"/>
  <c r="E4230" i="2"/>
  <c r="H4230" i="2" s="1"/>
  <c r="F4230" i="2"/>
  <c r="E4231" i="2"/>
  <c r="H4231" i="2" s="1"/>
  <c r="F4231" i="2"/>
  <c r="E4232" i="2"/>
  <c r="H4232" i="2" s="1"/>
  <c r="F4232" i="2"/>
  <c r="E4233" i="2"/>
  <c r="H4233" i="2" s="1"/>
  <c r="F4233" i="2"/>
  <c r="E4234" i="2"/>
  <c r="H4234" i="2" s="1"/>
  <c r="F4234" i="2"/>
  <c r="E4235" i="2"/>
  <c r="H4235" i="2" s="1"/>
  <c r="F4235" i="2"/>
  <c r="E4236" i="2"/>
  <c r="H4236" i="2" s="1"/>
  <c r="F4236" i="2"/>
  <c r="E4237" i="2"/>
  <c r="H4237" i="2" s="1"/>
  <c r="F4237" i="2"/>
  <c r="E4238" i="2"/>
  <c r="H4238" i="2" s="1"/>
  <c r="F4238" i="2"/>
  <c r="E4239" i="2"/>
  <c r="H4239" i="2" s="1"/>
  <c r="F4239" i="2"/>
  <c r="E4240" i="2"/>
  <c r="H4240" i="2" s="1"/>
  <c r="F4240" i="2"/>
  <c r="E4241" i="2"/>
  <c r="H4241" i="2" s="1"/>
  <c r="F4241" i="2"/>
  <c r="E4242" i="2"/>
  <c r="H4242" i="2" s="1"/>
  <c r="F4242" i="2"/>
  <c r="E4243" i="2"/>
  <c r="H4243" i="2" s="1"/>
  <c r="F4243" i="2"/>
  <c r="E4244" i="2"/>
  <c r="H4244" i="2" s="1"/>
  <c r="F4244" i="2"/>
  <c r="E4245" i="2"/>
  <c r="H4245" i="2" s="1"/>
  <c r="F4245" i="2"/>
  <c r="E4246" i="2"/>
  <c r="H4246" i="2" s="1"/>
  <c r="F4246" i="2"/>
  <c r="E4247" i="2"/>
  <c r="H4247" i="2" s="1"/>
  <c r="F4247" i="2"/>
  <c r="E4248" i="2"/>
  <c r="H4248" i="2" s="1"/>
  <c r="F4248" i="2"/>
  <c r="E4249" i="2"/>
  <c r="H4249" i="2" s="1"/>
  <c r="F4249" i="2"/>
  <c r="E4250" i="2"/>
  <c r="H4250" i="2" s="1"/>
  <c r="F4250" i="2"/>
  <c r="E4251" i="2"/>
  <c r="H4251" i="2" s="1"/>
  <c r="F4251" i="2"/>
  <c r="E4252" i="2"/>
  <c r="H4252" i="2" s="1"/>
  <c r="F4252" i="2"/>
  <c r="E4253" i="2"/>
  <c r="H4253" i="2" s="1"/>
  <c r="F4253" i="2"/>
  <c r="E4254" i="2"/>
  <c r="H4254" i="2" s="1"/>
  <c r="F4254" i="2"/>
  <c r="E4255" i="2"/>
  <c r="H4255" i="2" s="1"/>
  <c r="F4255" i="2"/>
  <c r="E4256" i="2"/>
  <c r="H4256" i="2" s="1"/>
  <c r="F4256" i="2"/>
  <c r="E4257" i="2"/>
  <c r="H4257" i="2" s="1"/>
  <c r="F4257" i="2"/>
  <c r="E4258" i="2"/>
  <c r="H4258" i="2" s="1"/>
  <c r="F4258" i="2"/>
  <c r="E4259" i="2"/>
  <c r="H4259" i="2" s="1"/>
  <c r="F4259" i="2"/>
  <c r="E4260" i="2"/>
  <c r="H4260" i="2" s="1"/>
  <c r="F4260" i="2"/>
  <c r="E4261" i="2"/>
  <c r="H4261" i="2" s="1"/>
  <c r="F4261" i="2"/>
  <c r="E4262" i="2"/>
  <c r="H4262" i="2" s="1"/>
  <c r="F4262" i="2"/>
  <c r="E4263" i="2"/>
  <c r="H4263" i="2" s="1"/>
  <c r="F4263" i="2"/>
  <c r="E4264" i="2"/>
  <c r="H4264" i="2" s="1"/>
  <c r="F4264" i="2"/>
  <c r="E4265" i="2"/>
  <c r="H4265" i="2" s="1"/>
  <c r="F4265" i="2"/>
  <c r="E4266" i="2"/>
  <c r="H4266" i="2" s="1"/>
  <c r="F4266" i="2"/>
  <c r="E4267" i="2"/>
  <c r="H4267" i="2" s="1"/>
  <c r="F4267" i="2"/>
  <c r="E4268" i="2"/>
  <c r="H4268" i="2" s="1"/>
  <c r="F4268" i="2"/>
  <c r="E4269" i="2"/>
  <c r="H4269" i="2" s="1"/>
  <c r="F4269" i="2"/>
  <c r="E4270" i="2"/>
  <c r="H4270" i="2" s="1"/>
  <c r="F4270" i="2"/>
  <c r="E4271" i="2"/>
  <c r="H4271" i="2" s="1"/>
  <c r="F4271" i="2"/>
  <c r="E4272" i="2"/>
  <c r="H4272" i="2" s="1"/>
  <c r="F4272" i="2"/>
  <c r="E4273" i="2"/>
  <c r="H4273" i="2" s="1"/>
  <c r="F4273" i="2"/>
  <c r="E4274" i="2"/>
  <c r="H4274" i="2" s="1"/>
  <c r="F4274" i="2"/>
  <c r="E4275" i="2"/>
  <c r="H4275" i="2" s="1"/>
  <c r="F4275" i="2"/>
  <c r="E4276" i="2"/>
  <c r="H4276" i="2" s="1"/>
  <c r="F4276" i="2"/>
  <c r="E4277" i="2"/>
  <c r="H4277" i="2" s="1"/>
  <c r="F4277" i="2"/>
  <c r="E4278" i="2"/>
  <c r="H4278" i="2" s="1"/>
  <c r="F4278" i="2"/>
  <c r="E4279" i="2"/>
  <c r="H4279" i="2" s="1"/>
  <c r="F4279" i="2"/>
  <c r="E4280" i="2"/>
  <c r="H4280" i="2" s="1"/>
  <c r="F4280" i="2"/>
  <c r="E4281" i="2"/>
  <c r="H4281" i="2" s="1"/>
  <c r="F4281" i="2"/>
  <c r="E4282" i="2"/>
  <c r="H4282" i="2" s="1"/>
  <c r="F4282" i="2"/>
  <c r="E4283" i="2"/>
  <c r="H4283" i="2" s="1"/>
  <c r="F4283" i="2"/>
  <c r="E4284" i="2"/>
  <c r="H4284" i="2" s="1"/>
  <c r="F4284" i="2"/>
  <c r="E4285" i="2"/>
  <c r="H4285" i="2" s="1"/>
  <c r="F4285" i="2"/>
  <c r="E4286" i="2"/>
  <c r="H4286" i="2" s="1"/>
  <c r="F4286" i="2"/>
  <c r="E4287" i="2"/>
  <c r="H4287" i="2" s="1"/>
  <c r="F4287" i="2"/>
  <c r="E4288" i="2"/>
  <c r="H4288" i="2" s="1"/>
  <c r="F4288" i="2"/>
  <c r="E4289" i="2"/>
  <c r="H4289" i="2" s="1"/>
  <c r="F4289" i="2"/>
  <c r="E4290" i="2"/>
  <c r="H4290" i="2" s="1"/>
  <c r="F4290" i="2"/>
  <c r="E4291" i="2"/>
  <c r="H4291" i="2" s="1"/>
  <c r="F4291" i="2"/>
  <c r="E4292" i="2"/>
  <c r="H4292" i="2" s="1"/>
  <c r="F4292" i="2"/>
  <c r="E4293" i="2"/>
  <c r="H4293" i="2" s="1"/>
  <c r="F4293" i="2"/>
  <c r="E4294" i="2"/>
  <c r="H4294" i="2" s="1"/>
  <c r="F4294" i="2"/>
  <c r="E4295" i="2"/>
  <c r="H4295" i="2" s="1"/>
  <c r="F4295" i="2"/>
  <c r="E4296" i="2"/>
  <c r="H4296" i="2" s="1"/>
  <c r="F4296" i="2"/>
  <c r="E4297" i="2"/>
  <c r="H4297" i="2" s="1"/>
  <c r="F4297" i="2"/>
  <c r="E4298" i="2"/>
  <c r="H4298" i="2" s="1"/>
  <c r="F4298" i="2"/>
  <c r="E4299" i="2"/>
  <c r="H4299" i="2" s="1"/>
  <c r="F4299" i="2"/>
  <c r="E4300" i="2"/>
  <c r="H4300" i="2" s="1"/>
  <c r="F4300" i="2"/>
  <c r="E4301" i="2"/>
  <c r="H4301" i="2" s="1"/>
  <c r="F4301" i="2"/>
  <c r="E4302" i="2"/>
  <c r="H4302" i="2" s="1"/>
  <c r="F4302" i="2"/>
  <c r="E4303" i="2"/>
  <c r="H4303" i="2" s="1"/>
  <c r="F4303" i="2"/>
  <c r="E4304" i="2"/>
  <c r="H4304" i="2" s="1"/>
  <c r="F4304" i="2"/>
  <c r="E4305" i="2"/>
  <c r="H4305" i="2" s="1"/>
  <c r="F4305" i="2"/>
  <c r="E4306" i="2"/>
  <c r="H4306" i="2" s="1"/>
  <c r="F4306" i="2"/>
  <c r="E4307" i="2"/>
  <c r="H4307" i="2" s="1"/>
  <c r="F4307" i="2"/>
  <c r="E4308" i="2"/>
  <c r="H4308" i="2" s="1"/>
  <c r="F4308" i="2"/>
  <c r="E4309" i="2"/>
  <c r="H4309" i="2" s="1"/>
  <c r="F4309" i="2"/>
  <c r="E4310" i="2"/>
  <c r="H4310" i="2" s="1"/>
  <c r="F4310" i="2"/>
  <c r="E4311" i="2"/>
  <c r="H4311" i="2" s="1"/>
  <c r="F4311" i="2"/>
  <c r="E4312" i="2"/>
  <c r="H4312" i="2" s="1"/>
  <c r="F4312" i="2"/>
  <c r="E4313" i="2"/>
  <c r="H4313" i="2" s="1"/>
  <c r="F4313" i="2"/>
  <c r="E4314" i="2"/>
  <c r="H4314" i="2" s="1"/>
  <c r="F4314" i="2"/>
  <c r="E4315" i="2"/>
  <c r="H4315" i="2" s="1"/>
  <c r="F4315" i="2"/>
  <c r="E4316" i="2"/>
  <c r="H4316" i="2" s="1"/>
  <c r="F4316" i="2"/>
  <c r="E4317" i="2"/>
  <c r="H4317" i="2" s="1"/>
  <c r="F4317" i="2"/>
  <c r="E4318" i="2"/>
  <c r="H4318" i="2" s="1"/>
  <c r="F4318" i="2"/>
  <c r="E4319" i="2"/>
  <c r="H4319" i="2" s="1"/>
  <c r="F4319" i="2"/>
  <c r="E4320" i="2"/>
  <c r="H4320" i="2" s="1"/>
  <c r="F4320" i="2"/>
  <c r="E4321" i="2"/>
  <c r="H4321" i="2" s="1"/>
  <c r="F4321" i="2"/>
  <c r="E4322" i="2"/>
  <c r="H4322" i="2" s="1"/>
  <c r="F4322" i="2"/>
  <c r="E4323" i="2"/>
  <c r="H4323" i="2" s="1"/>
  <c r="F4323" i="2"/>
  <c r="E4324" i="2"/>
  <c r="H4324" i="2" s="1"/>
  <c r="F4324" i="2"/>
  <c r="E4325" i="2"/>
  <c r="H4325" i="2" s="1"/>
  <c r="F4325" i="2"/>
  <c r="E4326" i="2"/>
  <c r="H4326" i="2" s="1"/>
  <c r="F4326" i="2"/>
  <c r="E4327" i="2"/>
  <c r="H4327" i="2" s="1"/>
  <c r="F4327" i="2"/>
  <c r="E4328" i="2"/>
  <c r="H4328" i="2" s="1"/>
  <c r="F4328" i="2"/>
  <c r="E4329" i="2"/>
  <c r="H4329" i="2" s="1"/>
  <c r="F4329" i="2"/>
  <c r="E4330" i="2"/>
  <c r="H4330" i="2" s="1"/>
  <c r="F4330" i="2"/>
  <c r="E4331" i="2"/>
  <c r="H4331" i="2" s="1"/>
  <c r="F4331" i="2"/>
  <c r="E4332" i="2"/>
  <c r="H4332" i="2" s="1"/>
  <c r="F4332" i="2"/>
  <c r="E4333" i="2"/>
  <c r="H4333" i="2" s="1"/>
  <c r="F4333" i="2"/>
  <c r="E4334" i="2"/>
  <c r="H4334" i="2" s="1"/>
  <c r="F4334" i="2"/>
  <c r="E4335" i="2"/>
  <c r="H4335" i="2" s="1"/>
  <c r="F4335" i="2"/>
  <c r="E4336" i="2"/>
  <c r="H4336" i="2" s="1"/>
  <c r="F4336" i="2"/>
  <c r="E4337" i="2"/>
  <c r="H4337" i="2" s="1"/>
  <c r="F4337" i="2"/>
  <c r="E4338" i="2"/>
  <c r="H4338" i="2" s="1"/>
  <c r="F4338" i="2"/>
  <c r="E4339" i="2"/>
  <c r="H4339" i="2" s="1"/>
  <c r="F4339" i="2"/>
  <c r="E4340" i="2"/>
  <c r="H4340" i="2" s="1"/>
  <c r="F4340" i="2"/>
  <c r="E4341" i="2"/>
  <c r="H4341" i="2" s="1"/>
  <c r="F4341" i="2"/>
  <c r="E4342" i="2"/>
  <c r="H4342" i="2" s="1"/>
  <c r="F4342" i="2"/>
  <c r="E4343" i="2"/>
  <c r="H4343" i="2" s="1"/>
  <c r="F4343" i="2"/>
  <c r="E4344" i="2"/>
  <c r="H4344" i="2" s="1"/>
  <c r="F4344" i="2"/>
  <c r="E4345" i="2"/>
  <c r="H4345" i="2" s="1"/>
  <c r="F4345" i="2"/>
  <c r="E4346" i="2"/>
  <c r="H4346" i="2" s="1"/>
  <c r="F4346" i="2"/>
  <c r="E4347" i="2"/>
  <c r="H4347" i="2" s="1"/>
  <c r="F4347" i="2"/>
  <c r="E4348" i="2"/>
  <c r="H4348" i="2" s="1"/>
  <c r="F4348" i="2"/>
  <c r="E4349" i="2"/>
  <c r="H4349" i="2" s="1"/>
  <c r="F4349" i="2"/>
  <c r="E4350" i="2"/>
  <c r="H4350" i="2" s="1"/>
  <c r="F4350" i="2"/>
  <c r="E4351" i="2"/>
  <c r="H4351" i="2" s="1"/>
  <c r="F4351" i="2"/>
  <c r="E4352" i="2"/>
  <c r="H4352" i="2" s="1"/>
  <c r="F4352" i="2"/>
  <c r="E4353" i="2"/>
  <c r="H4353" i="2" s="1"/>
  <c r="F4353" i="2"/>
  <c r="E4354" i="2"/>
  <c r="H4354" i="2" s="1"/>
  <c r="F4354" i="2"/>
  <c r="E4355" i="2"/>
  <c r="H4355" i="2" s="1"/>
  <c r="F4355" i="2"/>
  <c r="E4356" i="2"/>
  <c r="H4356" i="2" s="1"/>
  <c r="F4356" i="2"/>
  <c r="E4357" i="2"/>
  <c r="H4357" i="2" s="1"/>
  <c r="F4357" i="2"/>
  <c r="E4358" i="2"/>
  <c r="H4358" i="2" s="1"/>
  <c r="F4358" i="2"/>
  <c r="E4359" i="2"/>
  <c r="H4359" i="2" s="1"/>
  <c r="F4359" i="2"/>
  <c r="E4360" i="2"/>
  <c r="H4360" i="2" s="1"/>
  <c r="F4360" i="2"/>
  <c r="E4361" i="2"/>
  <c r="H4361" i="2" s="1"/>
  <c r="F4361" i="2"/>
  <c r="E4362" i="2"/>
  <c r="H4362" i="2" s="1"/>
  <c r="F4362" i="2"/>
  <c r="E4363" i="2"/>
  <c r="H4363" i="2" s="1"/>
  <c r="F4363" i="2"/>
  <c r="E4364" i="2"/>
  <c r="H4364" i="2" s="1"/>
  <c r="F4364" i="2"/>
  <c r="E4365" i="2"/>
  <c r="H4365" i="2" s="1"/>
  <c r="F4365" i="2"/>
  <c r="E4366" i="2"/>
  <c r="H4366" i="2" s="1"/>
  <c r="F4366" i="2"/>
  <c r="E4367" i="2"/>
  <c r="H4367" i="2" s="1"/>
  <c r="F4367" i="2"/>
  <c r="E4368" i="2"/>
  <c r="H4368" i="2" s="1"/>
  <c r="F4368" i="2"/>
  <c r="E4369" i="2"/>
  <c r="H4369" i="2" s="1"/>
  <c r="F4369" i="2"/>
  <c r="E4370" i="2"/>
  <c r="H4370" i="2" s="1"/>
  <c r="F4370" i="2"/>
  <c r="E4371" i="2"/>
  <c r="H4371" i="2" s="1"/>
  <c r="F4371" i="2"/>
  <c r="E4372" i="2"/>
  <c r="H4372" i="2" s="1"/>
  <c r="F4372" i="2"/>
  <c r="E4373" i="2"/>
  <c r="H4373" i="2" s="1"/>
  <c r="F4373" i="2"/>
  <c r="E4374" i="2"/>
  <c r="H4374" i="2" s="1"/>
  <c r="F4374" i="2"/>
  <c r="E4375" i="2"/>
  <c r="H4375" i="2" s="1"/>
  <c r="F4375" i="2"/>
  <c r="E4376" i="2"/>
  <c r="H4376" i="2" s="1"/>
  <c r="F4376" i="2"/>
  <c r="E4377" i="2"/>
  <c r="H4377" i="2" s="1"/>
  <c r="F4377" i="2"/>
  <c r="E4378" i="2"/>
  <c r="H4378" i="2" s="1"/>
  <c r="F4378" i="2"/>
  <c r="E4379" i="2"/>
  <c r="H4379" i="2" s="1"/>
  <c r="F4379" i="2"/>
  <c r="E4380" i="2"/>
  <c r="H4380" i="2" s="1"/>
  <c r="F4380" i="2"/>
  <c r="E4381" i="2"/>
  <c r="H4381" i="2" s="1"/>
  <c r="F4381" i="2"/>
  <c r="E4382" i="2"/>
  <c r="H4382" i="2" s="1"/>
  <c r="F4382" i="2"/>
  <c r="E4383" i="2"/>
  <c r="H4383" i="2" s="1"/>
  <c r="F4383" i="2"/>
  <c r="E4384" i="2"/>
  <c r="H4384" i="2" s="1"/>
  <c r="F4384" i="2"/>
  <c r="E4385" i="2"/>
  <c r="H4385" i="2" s="1"/>
  <c r="F4385" i="2"/>
  <c r="E4386" i="2"/>
  <c r="H4386" i="2" s="1"/>
  <c r="F4386" i="2"/>
  <c r="E4387" i="2"/>
  <c r="H4387" i="2" s="1"/>
  <c r="F4387" i="2"/>
  <c r="E4388" i="2"/>
  <c r="H4388" i="2" s="1"/>
  <c r="F4388" i="2"/>
  <c r="E4389" i="2"/>
  <c r="H4389" i="2" s="1"/>
  <c r="F4389" i="2"/>
  <c r="E4390" i="2"/>
  <c r="H4390" i="2" s="1"/>
  <c r="F4390" i="2"/>
  <c r="E4391" i="2"/>
  <c r="H4391" i="2" s="1"/>
  <c r="F4391" i="2"/>
  <c r="E4392" i="2"/>
  <c r="H4392" i="2" s="1"/>
  <c r="F4392" i="2"/>
  <c r="E4393" i="2"/>
  <c r="H4393" i="2" s="1"/>
  <c r="F4393" i="2"/>
  <c r="E4394" i="2"/>
  <c r="H4394" i="2" s="1"/>
  <c r="F4394" i="2"/>
  <c r="E4395" i="2"/>
  <c r="H4395" i="2" s="1"/>
  <c r="F4395" i="2"/>
  <c r="E4396" i="2"/>
  <c r="H4396" i="2" s="1"/>
  <c r="F4396" i="2"/>
  <c r="E4397" i="2"/>
  <c r="H4397" i="2" s="1"/>
  <c r="F4397" i="2"/>
  <c r="E4398" i="2"/>
  <c r="H4398" i="2" s="1"/>
  <c r="F4398" i="2"/>
  <c r="E4399" i="2"/>
  <c r="H4399" i="2" s="1"/>
  <c r="F4399" i="2"/>
  <c r="E4400" i="2"/>
  <c r="H4400" i="2" s="1"/>
  <c r="F4400" i="2"/>
  <c r="E4401" i="2"/>
  <c r="H4401" i="2" s="1"/>
  <c r="F4401" i="2"/>
  <c r="E4402" i="2"/>
  <c r="H4402" i="2" s="1"/>
  <c r="F4402" i="2"/>
  <c r="E4403" i="2"/>
  <c r="H4403" i="2" s="1"/>
  <c r="F4403" i="2"/>
  <c r="E4404" i="2"/>
  <c r="H4404" i="2" s="1"/>
  <c r="F4404" i="2"/>
  <c r="E4405" i="2"/>
  <c r="H4405" i="2" s="1"/>
  <c r="F4405" i="2"/>
  <c r="E4406" i="2"/>
  <c r="H4406" i="2" s="1"/>
  <c r="F4406" i="2"/>
  <c r="E4407" i="2"/>
  <c r="H4407" i="2" s="1"/>
  <c r="F4407" i="2"/>
  <c r="E4408" i="2"/>
  <c r="H4408" i="2" s="1"/>
  <c r="F4408" i="2"/>
  <c r="E4409" i="2"/>
  <c r="H4409" i="2" s="1"/>
  <c r="F4409" i="2"/>
  <c r="E4410" i="2"/>
  <c r="H4410" i="2" s="1"/>
  <c r="F4410" i="2"/>
  <c r="E4411" i="2"/>
  <c r="H4411" i="2" s="1"/>
  <c r="F4411" i="2"/>
  <c r="E4412" i="2"/>
  <c r="H4412" i="2" s="1"/>
  <c r="F4412" i="2"/>
  <c r="E4413" i="2"/>
  <c r="H4413" i="2" s="1"/>
  <c r="F4413" i="2"/>
  <c r="E4414" i="2"/>
  <c r="H4414" i="2" s="1"/>
  <c r="F4414" i="2"/>
  <c r="E4415" i="2"/>
  <c r="H4415" i="2" s="1"/>
  <c r="F4415" i="2"/>
  <c r="E4416" i="2"/>
  <c r="H4416" i="2" s="1"/>
  <c r="F4416" i="2"/>
  <c r="E4417" i="2"/>
  <c r="H4417" i="2" s="1"/>
  <c r="F4417" i="2"/>
  <c r="E4418" i="2"/>
  <c r="H4418" i="2" s="1"/>
  <c r="F4418" i="2"/>
  <c r="E4419" i="2"/>
  <c r="H4419" i="2" s="1"/>
  <c r="F4419" i="2"/>
  <c r="E4420" i="2"/>
  <c r="H4420" i="2" s="1"/>
  <c r="F4420" i="2"/>
  <c r="E4421" i="2"/>
  <c r="H4421" i="2" s="1"/>
  <c r="F4421" i="2"/>
  <c r="E4422" i="2"/>
  <c r="H4422" i="2" s="1"/>
  <c r="F4422" i="2"/>
  <c r="E4423" i="2"/>
  <c r="H4423" i="2" s="1"/>
  <c r="F4423" i="2"/>
  <c r="E4424" i="2"/>
  <c r="H4424" i="2" s="1"/>
  <c r="F4424" i="2"/>
  <c r="E4425" i="2"/>
  <c r="H4425" i="2" s="1"/>
  <c r="F4425" i="2"/>
  <c r="E4426" i="2"/>
  <c r="H4426" i="2" s="1"/>
  <c r="F4426" i="2"/>
  <c r="E4427" i="2"/>
  <c r="H4427" i="2" s="1"/>
  <c r="F4427" i="2"/>
  <c r="E4428" i="2"/>
  <c r="H4428" i="2" s="1"/>
  <c r="F4428" i="2"/>
  <c r="E4429" i="2"/>
  <c r="H4429" i="2" s="1"/>
  <c r="F4429" i="2"/>
  <c r="E4430" i="2"/>
  <c r="H4430" i="2" s="1"/>
  <c r="F4430" i="2"/>
  <c r="E4431" i="2"/>
  <c r="H4431" i="2" s="1"/>
  <c r="F4431" i="2"/>
  <c r="E4432" i="2"/>
  <c r="H4432" i="2" s="1"/>
  <c r="F4432" i="2"/>
  <c r="E4433" i="2"/>
  <c r="H4433" i="2" s="1"/>
  <c r="F4433" i="2"/>
  <c r="E4434" i="2"/>
  <c r="H4434" i="2" s="1"/>
  <c r="F4434" i="2"/>
  <c r="E4435" i="2"/>
  <c r="H4435" i="2" s="1"/>
  <c r="F4435" i="2"/>
  <c r="E4436" i="2"/>
  <c r="H4436" i="2" s="1"/>
  <c r="F4436" i="2"/>
  <c r="E4437" i="2"/>
  <c r="H4437" i="2" s="1"/>
  <c r="F4437" i="2"/>
  <c r="E4438" i="2"/>
  <c r="H4438" i="2" s="1"/>
  <c r="F4438" i="2"/>
  <c r="E4439" i="2"/>
  <c r="H4439" i="2" s="1"/>
  <c r="F4439" i="2"/>
  <c r="E4440" i="2"/>
  <c r="H4440" i="2" s="1"/>
  <c r="F4440" i="2"/>
  <c r="E4441" i="2"/>
  <c r="H4441" i="2" s="1"/>
  <c r="F4441" i="2"/>
  <c r="E4442" i="2"/>
  <c r="H4442" i="2" s="1"/>
  <c r="F4442" i="2"/>
  <c r="E4443" i="2"/>
  <c r="H4443" i="2" s="1"/>
  <c r="F4443" i="2"/>
  <c r="E4444" i="2"/>
  <c r="H4444" i="2" s="1"/>
  <c r="F4444" i="2"/>
  <c r="E4445" i="2"/>
  <c r="H4445" i="2" s="1"/>
  <c r="F4445" i="2"/>
  <c r="E4446" i="2"/>
  <c r="H4446" i="2" s="1"/>
  <c r="F4446" i="2"/>
  <c r="E4447" i="2"/>
  <c r="H4447" i="2" s="1"/>
  <c r="F4447" i="2"/>
  <c r="E4448" i="2"/>
  <c r="H4448" i="2" s="1"/>
  <c r="F4448" i="2"/>
  <c r="E4449" i="2"/>
  <c r="H4449" i="2" s="1"/>
  <c r="F4449" i="2"/>
  <c r="E4450" i="2"/>
  <c r="H4450" i="2" s="1"/>
  <c r="F4450" i="2"/>
  <c r="E4451" i="2"/>
  <c r="H4451" i="2" s="1"/>
  <c r="F4451" i="2"/>
  <c r="E4452" i="2"/>
  <c r="H4452" i="2" s="1"/>
  <c r="F4452" i="2"/>
  <c r="E4453" i="2"/>
  <c r="H4453" i="2" s="1"/>
  <c r="F4453" i="2"/>
  <c r="E4454" i="2"/>
  <c r="H4454" i="2" s="1"/>
  <c r="F4454" i="2"/>
  <c r="E4455" i="2"/>
  <c r="H4455" i="2" s="1"/>
  <c r="F4455" i="2"/>
  <c r="E4456" i="2"/>
  <c r="H4456" i="2" s="1"/>
  <c r="F4456" i="2"/>
  <c r="E4457" i="2"/>
  <c r="H4457" i="2" s="1"/>
  <c r="F4457" i="2"/>
  <c r="E4458" i="2"/>
  <c r="H4458" i="2" s="1"/>
  <c r="F4458" i="2"/>
  <c r="E4459" i="2"/>
  <c r="H4459" i="2" s="1"/>
  <c r="F4459" i="2"/>
  <c r="E4460" i="2"/>
  <c r="H4460" i="2" s="1"/>
  <c r="F4460" i="2"/>
  <c r="E4461" i="2"/>
  <c r="H4461" i="2" s="1"/>
  <c r="F4461" i="2"/>
  <c r="E4462" i="2"/>
  <c r="H4462" i="2" s="1"/>
  <c r="F4462" i="2"/>
  <c r="E4463" i="2"/>
  <c r="H4463" i="2" s="1"/>
  <c r="F4463" i="2"/>
  <c r="E4464" i="2"/>
  <c r="H4464" i="2" s="1"/>
  <c r="F4464" i="2"/>
  <c r="E4465" i="2"/>
  <c r="H4465" i="2" s="1"/>
  <c r="F4465" i="2"/>
  <c r="E4466" i="2"/>
  <c r="H4466" i="2" s="1"/>
  <c r="F4466" i="2"/>
  <c r="E4467" i="2"/>
  <c r="H4467" i="2" s="1"/>
  <c r="F4467" i="2"/>
  <c r="E4468" i="2"/>
  <c r="H4468" i="2" s="1"/>
  <c r="F4468" i="2"/>
  <c r="E4469" i="2"/>
  <c r="H4469" i="2" s="1"/>
  <c r="F4469" i="2"/>
  <c r="E4470" i="2"/>
  <c r="H4470" i="2" s="1"/>
  <c r="F4470" i="2"/>
  <c r="E4471" i="2"/>
  <c r="H4471" i="2" s="1"/>
  <c r="F4471" i="2"/>
  <c r="E4472" i="2"/>
  <c r="H4472" i="2" s="1"/>
  <c r="F4472" i="2"/>
  <c r="E4473" i="2"/>
  <c r="H4473" i="2" s="1"/>
  <c r="F4473" i="2"/>
  <c r="E4474" i="2"/>
  <c r="H4474" i="2" s="1"/>
  <c r="F4474" i="2"/>
  <c r="E4475" i="2"/>
  <c r="H4475" i="2" s="1"/>
  <c r="F4475" i="2"/>
  <c r="E4476" i="2"/>
  <c r="H4476" i="2" s="1"/>
  <c r="F4476" i="2"/>
  <c r="E4477" i="2"/>
  <c r="H4477" i="2" s="1"/>
  <c r="F4477" i="2"/>
  <c r="E4478" i="2"/>
  <c r="H4478" i="2" s="1"/>
  <c r="F4478" i="2"/>
  <c r="E4479" i="2"/>
  <c r="H4479" i="2" s="1"/>
  <c r="F4479" i="2"/>
  <c r="E4480" i="2"/>
  <c r="H4480" i="2" s="1"/>
  <c r="F4480" i="2"/>
  <c r="E4481" i="2"/>
  <c r="H4481" i="2" s="1"/>
  <c r="F4481" i="2"/>
  <c r="E4482" i="2"/>
  <c r="H4482" i="2" s="1"/>
  <c r="F4482" i="2"/>
  <c r="E4483" i="2"/>
  <c r="H4483" i="2" s="1"/>
  <c r="F4483" i="2"/>
  <c r="E4484" i="2"/>
  <c r="H4484" i="2" s="1"/>
  <c r="F4484" i="2"/>
  <c r="E4485" i="2"/>
  <c r="H4485" i="2" s="1"/>
  <c r="F4485" i="2"/>
  <c r="E4486" i="2"/>
  <c r="H4486" i="2" s="1"/>
  <c r="F4486" i="2"/>
  <c r="E4487" i="2"/>
  <c r="H4487" i="2" s="1"/>
  <c r="F4487" i="2"/>
  <c r="E4488" i="2"/>
  <c r="H4488" i="2" s="1"/>
  <c r="F4488" i="2"/>
  <c r="E4489" i="2"/>
  <c r="H4489" i="2" s="1"/>
  <c r="F4489" i="2"/>
  <c r="E4490" i="2"/>
  <c r="H4490" i="2" s="1"/>
  <c r="F4490" i="2"/>
  <c r="E4491" i="2"/>
  <c r="H4491" i="2" s="1"/>
  <c r="F4491" i="2"/>
  <c r="E4492" i="2"/>
  <c r="H4492" i="2" s="1"/>
  <c r="F4492" i="2"/>
  <c r="E4493" i="2"/>
  <c r="H4493" i="2" s="1"/>
  <c r="F4493" i="2"/>
  <c r="E4494" i="2"/>
  <c r="H4494" i="2" s="1"/>
  <c r="F4494" i="2"/>
  <c r="E4495" i="2"/>
  <c r="H4495" i="2" s="1"/>
  <c r="F4495" i="2"/>
  <c r="E4496" i="2"/>
  <c r="H4496" i="2" s="1"/>
  <c r="F4496" i="2"/>
  <c r="E4497" i="2"/>
  <c r="H4497" i="2" s="1"/>
  <c r="F4497" i="2"/>
  <c r="E4498" i="2"/>
  <c r="H4498" i="2" s="1"/>
  <c r="F4498" i="2"/>
  <c r="E4499" i="2"/>
  <c r="H4499" i="2" s="1"/>
  <c r="F4499" i="2"/>
  <c r="E4500" i="2"/>
  <c r="H4500" i="2" s="1"/>
  <c r="F4500" i="2"/>
  <c r="E4501" i="2"/>
  <c r="H4501" i="2" s="1"/>
  <c r="F4501" i="2"/>
  <c r="E4502" i="2"/>
  <c r="H4502" i="2" s="1"/>
  <c r="F4502" i="2"/>
  <c r="E4503" i="2"/>
  <c r="H4503" i="2" s="1"/>
  <c r="F4503" i="2"/>
  <c r="E4504" i="2"/>
  <c r="H4504" i="2" s="1"/>
  <c r="F4504" i="2"/>
  <c r="E4505" i="2"/>
  <c r="H4505" i="2" s="1"/>
  <c r="F4505" i="2"/>
  <c r="E4506" i="2"/>
  <c r="H4506" i="2" s="1"/>
  <c r="F4506" i="2"/>
  <c r="E4507" i="2"/>
  <c r="H4507" i="2" s="1"/>
  <c r="F4507" i="2"/>
  <c r="E4508" i="2"/>
  <c r="H4508" i="2" s="1"/>
  <c r="F4508" i="2"/>
  <c r="E4509" i="2"/>
  <c r="H4509" i="2" s="1"/>
  <c r="F4509" i="2"/>
  <c r="E4510" i="2"/>
  <c r="H4510" i="2" s="1"/>
  <c r="F4510" i="2"/>
  <c r="E4511" i="2"/>
  <c r="H4511" i="2" s="1"/>
  <c r="F4511" i="2"/>
  <c r="E4512" i="2"/>
  <c r="H4512" i="2" s="1"/>
  <c r="F4512" i="2"/>
  <c r="E4513" i="2"/>
  <c r="H4513" i="2" s="1"/>
  <c r="F4513" i="2"/>
  <c r="E4514" i="2"/>
  <c r="H4514" i="2" s="1"/>
  <c r="F4514" i="2"/>
  <c r="E4515" i="2"/>
  <c r="H4515" i="2" s="1"/>
  <c r="F4515" i="2"/>
  <c r="E4516" i="2"/>
  <c r="H4516" i="2" s="1"/>
  <c r="F4516" i="2"/>
  <c r="E4517" i="2"/>
  <c r="H4517" i="2" s="1"/>
  <c r="F4517" i="2"/>
  <c r="E4518" i="2"/>
  <c r="H4518" i="2" s="1"/>
  <c r="F4518" i="2"/>
  <c r="E4519" i="2"/>
  <c r="H4519" i="2" s="1"/>
  <c r="F4519" i="2"/>
  <c r="E4520" i="2"/>
  <c r="H4520" i="2" s="1"/>
  <c r="F4520" i="2"/>
  <c r="E4521" i="2"/>
  <c r="H4521" i="2" s="1"/>
  <c r="F4521" i="2"/>
  <c r="E4522" i="2"/>
  <c r="H4522" i="2" s="1"/>
  <c r="F4522" i="2"/>
  <c r="E4523" i="2"/>
  <c r="H4523" i="2" s="1"/>
  <c r="F4523" i="2"/>
  <c r="E4524" i="2"/>
  <c r="H4524" i="2" s="1"/>
  <c r="F4524" i="2"/>
  <c r="E4525" i="2"/>
  <c r="H4525" i="2" s="1"/>
  <c r="F4525" i="2"/>
  <c r="E4526" i="2"/>
  <c r="H4526" i="2" s="1"/>
  <c r="F4526" i="2"/>
  <c r="E4527" i="2"/>
  <c r="H4527" i="2" s="1"/>
  <c r="F4527" i="2"/>
  <c r="E4528" i="2"/>
  <c r="H4528" i="2" s="1"/>
  <c r="F4528" i="2"/>
  <c r="E4529" i="2"/>
  <c r="H4529" i="2" s="1"/>
  <c r="F4529" i="2"/>
  <c r="E4530" i="2"/>
  <c r="H4530" i="2" s="1"/>
  <c r="F4530" i="2"/>
  <c r="E4531" i="2"/>
  <c r="H4531" i="2" s="1"/>
  <c r="F4531" i="2"/>
  <c r="E4532" i="2"/>
  <c r="H4532" i="2" s="1"/>
  <c r="F4532" i="2"/>
  <c r="E4533" i="2"/>
  <c r="H4533" i="2" s="1"/>
  <c r="F4533" i="2"/>
  <c r="E4534" i="2"/>
  <c r="H4534" i="2" s="1"/>
  <c r="F4534" i="2"/>
  <c r="E4535" i="2"/>
  <c r="H4535" i="2" s="1"/>
  <c r="F4535" i="2"/>
  <c r="E4536" i="2"/>
  <c r="H4536" i="2" s="1"/>
  <c r="F4536" i="2"/>
  <c r="E4537" i="2"/>
  <c r="H4537" i="2" s="1"/>
  <c r="F4537" i="2"/>
  <c r="E4538" i="2"/>
  <c r="H4538" i="2" s="1"/>
  <c r="F4538" i="2"/>
  <c r="E4539" i="2"/>
  <c r="H4539" i="2" s="1"/>
  <c r="F4539" i="2"/>
  <c r="E4540" i="2"/>
  <c r="H4540" i="2" s="1"/>
  <c r="F4540" i="2"/>
  <c r="E4541" i="2"/>
  <c r="H4541" i="2" s="1"/>
  <c r="F4541" i="2"/>
  <c r="E4542" i="2"/>
  <c r="H4542" i="2" s="1"/>
  <c r="F4542" i="2"/>
  <c r="E4543" i="2"/>
  <c r="H4543" i="2" s="1"/>
  <c r="F4543" i="2"/>
  <c r="E4544" i="2"/>
  <c r="H4544" i="2" s="1"/>
  <c r="F4544" i="2"/>
  <c r="E4545" i="2"/>
  <c r="H4545" i="2" s="1"/>
  <c r="F4545" i="2"/>
  <c r="E4546" i="2"/>
  <c r="H4546" i="2" s="1"/>
  <c r="F4546" i="2"/>
  <c r="E4547" i="2"/>
  <c r="H4547" i="2" s="1"/>
  <c r="F4547" i="2"/>
  <c r="E4548" i="2"/>
  <c r="H4548" i="2" s="1"/>
  <c r="F4548" i="2"/>
  <c r="E4549" i="2"/>
  <c r="H4549" i="2" s="1"/>
  <c r="F4549" i="2"/>
  <c r="E4550" i="2"/>
  <c r="H4550" i="2" s="1"/>
  <c r="F4550" i="2"/>
  <c r="E4551" i="2"/>
  <c r="H4551" i="2" s="1"/>
  <c r="F4551" i="2"/>
  <c r="E4552" i="2"/>
  <c r="H4552" i="2" s="1"/>
  <c r="F4552" i="2"/>
  <c r="E4553" i="2"/>
  <c r="H4553" i="2" s="1"/>
  <c r="F4553" i="2"/>
  <c r="E4554" i="2"/>
  <c r="H4554" i="2" s="1"/>
  <c r="F4554" i="2"/>
  <c r="E4555" i="2"/>
  <c r="H4555" i="2" s="1"/>
  <c r="F4555" i="2"/>
  <c r="E4556" i="2"/>
  <c r="H4556" i="2" s="1"/>
  <c r="F4556" i="2"/>
  <c r="E4557" i="2"/>
  <c r="H4557" i="2" s="1"/>
  <c r="F4557" i="2"/>
  <c r="E4558" i="2"/>
  <c r="H4558" i="2" s="1"/>
  <c r="F4558" i="2"/>
  <c r="E4559" i="2"/>
  <c r="H4559" i="2" s="1"/>
  <c r="F4559" i="2"/>
  <c r="E4560" i="2"/>
  <c r="H4560" i="2" s="1"/>
  <c r="F4560" i="2"/>
  <c r="E4561" i="2"/>
  <c r="H4561" i="2" s="1"/>
  <c r="F4561" i="2"/>
  <c r="E4562" i="2"/>
  <c r="H4562" i="2" s="1"/>
  <c r="F4562" i="2"/>
  <c r="E4563" i="2"/>
  <c r="H4563" i="2" s="1"/>
  <c r="F4563" i="2"/>
  <c r="E4564" i="2"/>
  <c r="H4564" i="2" s="1"/>
  <c r="F4564" i="2"/>
  <c r="E4565" i="2"/>
  <c r="H4565" i="2" s="1"/>
  <c r="F4565" i="2"/>
  <c r="E4566" i="2"/>
  <c r="H4566" i="2" s="1"/>
  <c r="F4566" i="2"/>
  <c r="E4567" i="2"/>
  <c r="H4567" i="2" s="1"/>
  <c r="F4567" i="2"/>
  <c r="E4568" i="2"/>
  <c r="H4568" i="2" s="1"/>
  <c r="F4568" i="2"/>
  <c r="E4569" i="2"/>
  <c r="H4569" i="2" s="1"/>
  <c r="F4569" i="2"/>
  <c r="E4570" i="2"/>
  <c r="H4570" i="2" s="1"/>
  <c r="F4570" i="2"/>
  <c r="E4571" i="2"/>
  <c r="H4571" i="2" s="1"/>
  <c r="F4571" i="2"/>
  <c r="E4572" i="2"/>
  <c r="H4572" i="2" s="1"/>
  <c r="F4572" i="2"/>
  <c r="E4573" i="2"/>
  <c r="H4573" i="2" s="1"/>
  <c r="F4573" i="2"/>
  <c r="E4574" i="2"/>
  <c r="H4574" i="2" s="1"/>
  <c r="F4574" i="2"/>
  <c r="E4575" i="2"/>
  <c r="H4575" i="2" s="1"/>
  <c r="F4575" i="2"/>
  <c r="E4576" i="2"/>
  <c r="H4576" i="2" s="1"/>
  <c r="F4576" i="2"/>
  <c r="E4577" i="2"/>
  <c r="H4577" i="2" s="1"/>
  <c r="F4577" i="2"/>
  <c r="E4578" i="2"/>
  <c r="H4578" i="2" s="1"/>
  <c r="F4578" i="2"/>
  <c r="E4579" i="2"/>
  <c r="H4579" i="2" s="1"/>
  <c r="F4579" i="2"/>
  <c r="E4580" i="2"/>
  <c r="H4580" i="2" s="1"/>
  <c r="F4580" i="2"/>
  <c r="E4581" i="2"/>
  <c r="H4581" i="2" s="1"/>
  <c r="F4581" i="2"/>
  <c r="E4582" i="2"/>
  <c r="H4582" i="2" s="1"/>
  <c r="F4582" i="2"/>
  <c r="E4583" i="2"/>
  <c r="H4583" i="2" s="1"/>
  <c r="F4583" i="2"/>
  <c r="E4584" i="2"/>
  <c r="H4584" i="2" s="1"/>
  <c r="F4584" i="2"/>
  <c r="E4585" i="2"/>
  <c r="H4585" i="2" s="1"/>
  <c r="F4585" i="2"/>
  <c r="E4586" i="2"/>
  <c r="H4586" i="2" s="1"/>
  <c r="F4586" i="2"/>
  <c r="E4587" i="2"/>
  <c r="H4587" i="2" s="1"/>
  <c r="F4587" i="2"/>
  <c r="E4588" i="2"/>
  <c r="H4588" i="2" s="1"/>
  <c r="F4588" i="2"/>
  <c r="E4589" i="2"/>
  <c r="H4589" i="2" s="1"/>
  <c r="F4589" i="2"/>
  <c r="E4590" i="2"/>
  <c r="H4590" i="2" s="1"/>
  <c r="F4590" i="2"/>
  <c r="E4591" i="2"/>
  <c r="H4591" i="2" s="1"/>
  <c r="F4591" i="2"/>
  <c r="E4592" i="2"/>
  <c r="H4592" i="2" s="1"/>
  <c r="F4592" i="2"/>
  <c r="E4593" i="2"/>
  <c r="H4593" i="2" s="1"/>
  <c r="F4593" i="2"/>
  <c r="E4594" i="2"/>
  <c r="H4594" i="2" s="1"/>
  <c r="F4594" i="2"/>
  <c r="E4595" i="2"/>
  <c r="H4595" i="2" s="1"/>
  <c r="F4595" i="2"/>
  <c r="E4596" i="2"/>
  <c r="H4596" i="2" s="1"/>
  <c r="F4596" i="2"/>
  <c r="E4597" i="2"/>
  <c r="H4597" i="2" s="1"/>
  <c r="F4597" i="2"/>
  <c r="E4598" i="2"/>
  <c r="H4598" i="2" s="1"/>
  <c r="F4598" i="2"/>
  <c r="E4599" i="2"/>
  <c r="H4599" i="2" s="1"/>
  <c r="F4599" i="2"/>
  <c r="E4600" i="2"/>
  <c r="H4600" i="2" s="1"/>
  <c r="F4600" i="2"/>
  <c r="E4601" i="2"/>
  <c r="H4601" i="2" s="1"/>
  <c r="F4601" i="2"/>
  <c r="E4602" i="2"/>
  <c r="H4602" i="2" s="1"/>
  <c r="F4602" i="2"/>
  <c r="E4603" i="2"/>
  <c r="H4603" i="2" s="1"/>
  <c r="F4603" i="2"/>
  <c r="E4604" i="2"/>
  <c r="H4604" i="2" s="1"/>
  <c r="F4604" i="2"/>
  <c r="E4605" i="2"/>
  <c r="H4605" i="2" s="1"/>
  <c r="F4605" i="2"/>
  <c r="E4606" i="2"/>
  <c r="H4606" i="2" s="1"/>
  <c r="F4606" i="2"/>
  <c r="E4607" i="2"/>
  <c r="H4607" i="2" s="1"/>
  <c r="F4607" i="2"/>
  <c r="E4608" i="2"/>
  <c r="H4608" i="2" s="1"/>
  <c r="F4608" i="2"/>
  <c r="E4609" i="2"/>
  <c r="H4609" i="2" s="1"/>
  <c r="F4609" i="2"/>
  <c r="E4610" i="2"/>
  <c r="H4610" i="2" s="1"/>
  <c r="F4610" i="2"/>
  <c r="E4611" i="2"/>
  <c r="H4611" i="2" s="1"/>
  <c r="F4611" i="2"/>
  <c r="E4612" i="2"/>
  <c r="H4612" i="2" s="1"/>
  <c r="F4612" i="2"/>
  <c r="E4613" i="2"/>
  <c r="H4613" i="2" s="1"/>
  <c r="F4613" i="2"/>
  <c r="E4614" i="2"/>
  <c r="H4614" i="2" s="1"/>
  <c r="F4614" i="2"/>
  <c r="E4615" i="2"/>
  <c r="H4615" i="2" s="1"/>
  <c r="F4615" i="2"/>
  <c r="E4616" i="2"/>
  <c r="H4616" i="2" s="1"/>
  <c r="F4616" i="2"/>
  <c r="E4617" i="2"/>
  <c r="H4617" i="2" s="1"/>
  <c r="F4617" i="2"/>
  <c r="E4618" i="2"/>
  <c r="H4618" i="2" s="1"/>
  <c r="F4618" i="2"/>
  <c r="E4619" i="2"/>
  <c r="H4619" i="2" s="1"/>
  <c r="F4619" i="2"/>
  <c r="E4620" i="2"/>
  <c r="H4620" i="2" s="1"/>
  <c r="F4620" i="2"/>
  <c r="E4621" i="2"/>
  <c r="H4621" i="2" s="1"/>
  <c r="F4621" i="2"/>
  <c r="E4622" i="2"/>
  <c r="H4622" i="2" s="1"/>
  <c r="F4622" i="2"/>
  <c r="E4623" i="2"/>
  <c r="H4623" i="2" s="1"/>
  <c r="F4623" i="2"/>
  <c r="E4624" i="2"/>
  <c r="H4624" i="2" s="1"/>
  <c r="F4624" i="2"/>
  <c r="E4625" i="2"/>
  <c r="H4625" i="2" s="1"/>
  <c r="F4625" i="2"/>
  <c r="E4626" i="2"/>
  <c r="H4626" i="2" s="1"/>
  <c r="F4626" i="2"/>
  <c r="E4627" i="2"/>
  <c r="H4627" i="2" s="1"/>
  <c r="F4627" i="2"/>
  <c r="E4628" i="2"/>
  <c r="H4628" i="2" s="1"/>
  <c r="F4628" i="2"/>
  <c r="E4629" i="2"/>
  <c r="H4629" i="2" s="1"/>
  <c r="F4629" i="2"/>
  <c r="E4630" i="2"/>
  <c r="H4630" i="2" s="1"/>
  <c r="F4630" i="2"/>
  <c r="E4631" i="2"/>
  <c r="H4631" i="2" s="1"/>
  <c r="F4631" i="2"/>
  <c r="E4632" i="2"/>
  <c r="H4632" i="2" s="1"/>
  <c r="F4632" i="2"/>
  <c r="E4633" i="2"/>
  <c r="H4633" i="2" s="1"/>
  <c r="F4633" i="2"/>
  <c r="E4634" i="2"/>
  <c r="H4634" i="2" s="1"/>
  <c r="F4634" i="2"/>
  <c r="E4635" i="2"/>
  <c r="H4635" i="2" s="1"/>
  <c r="F4635" i="2"/>
  <c r="E4636" i="2"/>
  <c r="H4636" i="2" s="1"/>
  <c r="F4636" i="2"/>
  <c r="E4637" i="2"/>
  <c r="H4637" i="2" s="1"/>
  <c r="F4637" i="2"/>
  <c r="E4638" i="2"/>
  <c r="H4638" i="2" s="1"/>
  <c r="F4638" i="2"/>
  <c r="E4639" i="2"/>
  <c r="H4639" i="2" s="1"/>
  <c r="F4639" i="2"/>
  <c r="E4640" i="2"/>
  <c r="H4640" i="2" s="1"/>
  <c r="F4640" i="2"/>
  <c r="E4641" i="2"/>
  <c r="H4641" i="2" s="1"/>
  <c r="F4641" i="2"/>
  <c r="E4642" i="2"/>
  <c r="H4642" i="2" s="1"/>
  <c r="F4642" i="2"/>
  <c r="E4643" i="2"/>
  <c r="H4643" i="2" s="1"/>
  <c r="F4643" i="2"/>
  <c r="E4644" i="2"/>
  <c r="H4644" i="2" s="1"/>
  <c r="F4644" i="2"/>
  <c r="E4645" i="2"/>
  <c r="H4645" i="2" s="1"/>
  <c r="F4645" i="2"/>
  <c r="E4646" i="2"/>
  <c r="H4646" i="2" s="1"/>
  <c r="F4646" i="2"/>
  <c r="E4647" i="2"/>
  <c r="H4647" i="2" s="1"/>
  <c r="F4647" i="2"/>
  <c r="E4648" i="2"/>
  <c r="H4648" i="2" s="1"/>
  <c r="F4648" i="2"/>
  <c r="E4649" i="2"/>
  <c r="H4649" i="2" s="1"/>
  <c r="F4649" i="2"/>
  <c r="E4650" i="2"/>
  <c r="H4650" i="2" s="1"/>
  <c r="F4650" i="2"/>
  <c r="E4651" i="2"/>
  <c r="H4651" i="2" s="1"/>
  <c r="F4651" i="2"/>
  <c r="E4652" i="2"/>
  <c r="H4652" i="2" s="1"/>
  <c r="F4652" i="2"/>
  <c r="E4653" i="2"/>
  <c r="H4653" i="2" s="1"/>
  <c r="F4653" i="2"/>
  <c r="E4654" i="2"/>
  <c r="H4654" i="2" s="1"/>
  <c r="F4654" i="2"/>
  <c r="E4655" i="2"/>
  <c r="H4655" i="2" s="1"/>
  <c r="F4655" i="2"/>
  <c r="E4656" i="2"/>
  <c r="H4656" i="2" s="1"/>
  <c r="F4656" i="2"/>
  <c r="E4657" i="2"/>
  <c r="H4657" i="2" s="1"/>
  <c r="F4657" i="2"/>
  <c r="E4658" i="2"/>
  <c r="H4658" i="2" s="1"/>
  <c r="F4658" i="2"/>
  <c r="E4659" i="2"/>
  <c r="H4659" i="2" s="1"/>
  <c r="F4659" i="2"/>
  <c r="E4660" i="2"/>
  <c r="H4660" i="2" s="1"/>
  <c r="F4660" i="2"/>
  <c r="E4661" i="2"/>
  <c r="H4661" i="2" s="1"/>
  <c r="F4661" i="2"/>
  <c r="E4662" i="2"/>
  <c r="H4662" i="2" s="1"/>
  <c r="F4662" i="2"/>
  <c r="E4663" i="2"/>
  <c r="H4663" i="2" s="1"/>
  <c r="F4663" i="2"/>
  <c r="E4664" i="2"/>
  <c r="H4664" i="2" s="1"/>
  <c r="F4664" i="2"/>
  <c r="E4665" i="2"/>
  <c r="H4665" i="2" s="1"/>
  <c r="F4665" i="2"/>
  <c r="E4666" i="2"/>
  <c r="H4666" i="2" s="1"/>
  <c r="F4666" i="2"/>
  <c r="E4667" i="2"/>
  <c r="H4667" i="2" s="1"/>
  <c r="F4667" i="2"/>
  <c r="E4668" i="2"/>
  <c r="H4668" i="2" s="1"/>
  <c r="F4668" i="2"/>
  <c r="E4669" i="2"/>
  <c r="H4669" i="2" s="1"/>
  <c r="F4669" i="2"/>
  <c r="E4670" i="2"/>
  <c r="H4670" i="2" s="1"/>
  <c r="F4670" i="2"/>
  <c r="E4671" i="2"/>
  <c r="H4671" i="2" s="1"/>
  <c r="F4671" i="2"/>
  <c r="E4672" i="2"/>
  <c r="H4672" i="2" s="1"/>
  <c r="F4672" i="2"/>
  <c r="E4673" i="2"/>
  <c r="H4673" i="2" s="1"/>
  <c r="F4673" i="2"/>
  <c r="E4674" i="2"/>
  <c r="H4674" i="2" s="1"/>
  <c r="F4674" i="2"/>
  <c r="E4675" i="2"/>
  <c r="H4675" i="2" s="1"/>
  <c r="F4675" i="2"/>
  <c r="E4676" i="2"/>
  <c r="H4676" i="2" s="1"/>
  <c r="F4676" i="2"/>
  <c r="E4677" i="2"/>
  <c r="H4677" i="2" s="1"/>
  <c r="F4677" i="2"/>
  <c r="E4678" i="2"/>
  <c r="H4678" i="2" s="1"/>
  <c r="F4678" i="2"/>
  <c r="E4679" i="2"/>
  <c r="H4679" i="2" s="1"/>
  <c r="F4679" i="2"/>
  <c r="E4680" i="2"/>
  <c r="H4680" i="2" s="1"/>
  <c r="F4680" i="2"/>
  <c r="E4681" i="2"/>
  <c r="H4681" i="2" s="1"/>
  <c r="F4681" i="2"/>
  <c r="E4682" i="2"/>
  <c r="H4682" i="2" s="1"/>
  <c r="F4682" i="2"/>
  <c r="E4683" i="2"/>
  <c r="H4683" i="2" s="1"/>
  <c r="F4683" i="2"/>
  <c r="E4684" i="2"/>
  <c r="H4684" i="2" s="1"/>
  <c r="F4684" i="2"/>
  <c r="E4685" i="2"/>
  <c r="H4685" i="2" s="1"/>
  <c r="F4685" i="2"/>
  <c r="E4686" i="2"/>
  <c r="H4686" i="2" s="1"/>
  <c r="F4686" i="2"/>
  <c r="E4687" i="2"/>
  <c r="H4687" i="2" s="1"/>
  <c r="F4687" i="2"/>
  <c r="E4688" i="2"/>
  <c r="H4688" i="2" s="1"/>
  <c r="F4688" i="2"/>
  <c r="E4689" i="2"/>
  <c r="H4689" i="2" s="1"/>
  <c r="F4689" i="2"/>
  <c r="E4690" i="2"/>
  <c r="H4690" i="2" s="1"/>
  <c r="F4690" i="2"/>
  <c r="E4691" i="2"/>
  <c r="H4691" i="2" s="1"/>
  <c r="F4691" i="2"/>
  <c r="E4692" i="2"/>
  <c r="H4692" i="2" s="1"/>
  <c r="F4692" i="2"/>
  <c r="E4693" i="2"/>
  <c r="H4693" i="2" s="1"/>
  <c r="F4693" i="2"/>
  <c r="E4694" i="2"/>
  <c r="H4694" i="2" s="1"/>
  <c r="F4694" i="2"/>
  <c r="E4695" i="2"/>
  <c r="H4695" i="2" s="1"/>
  <c r="F4695" i="2"/>
  <c r="E4696" i="2"/>
  <c r="H4696" i="2" s="1"/>
  <c r="F4696" i="2"/>
  <c r="E4697" i="2"/>
  <c r="H4697" i="2" s="1"/>
  <c r="F4697" i="2"/>
  <c r="E4698" i="2"/>
  <c r="H4698" i="2" s="1"/>
  <c r="F4698" i="2"/>
  <c r="E4699" i="2"/>
  <c r="H4699" i="2" s="1"/>
  <c r="F4699" i="2"/>
  <c r="E4700" i="2"/>
  <c r="H4700" i="2" s="1"/>
  <c r="F4700" i="2"/>
  <c r="E4701" i="2"/>
  <c r="H4701" i="2" s="1"/>
  <c r="F4701" i="2"/>
  <c r="E4702" i="2"/>
  <c r="H4702" i="2" s="1"/>
  <c r="F4702" i="2"/>
  <c r="E4703" i="2"/>
  <c r="H4703" i="2" s="1"/>
  <c r="F4703" i="2"/>
  <c r="E4704" i="2"/>
  <c r="H4704" i="2" s="1"/>
  <c r="F4704" i="2"/>
  <c r="E4705" i="2"/>
  <c r="H4705" i="2" s="1"/>
  <c r="F4705" i="2"/>
  <c r="E4706" i="2"/>
  <c r="H4706" i="2" s="1"/>
  <c r="F4706" i="2"/>
  <c r="E4707" i="2"/>
  <c r="H4707" i="2" s="1"/>
  <c r="F4707" i="2"/>
  <c r="E4708" i="2"/>
  <c r="H4708" i="2" s="1"/>
  <c r="F4708" i="2"/>
  <c r="E4709" i="2"/>
  <c r="H4709" i="2" s="1"/>
  <c r="F4709" i="2"/>
  <c r="E4710" i="2"/>
  <c r="H4710" i="2" s="1"/>
  <c r="F4710" i="2"/>
  <c r="E4711" i="2"/>
  <c r="H4711" i="2" s="1"/>
  <c r="F4711" i="2"/>
  <c r="E4712" i="2"/>
  <c r="H4712" i="2" s="1"/>
  <c r="F4712" i="2"/>
  <c r="E4713" i="2"/>
  <c r="H4713" i="2" s="1"/>
  <c r="F4713" i="2"/>
  <c r="E4714" i="2"/>
  <c r="H4714" i="2" s="1"/>
  <c r="F4714" i="2"/>
  <c r="E4715" i="2"/>
  <c r="H4715" i="2" s="1"/>
  <c r="F4715" i="2"/>
  <c r="E4716" i="2"/>
  <c r="H4716" i="2" s="1"/>
  <c r="F4716" i="2"/>
  <c r="E4717" i="2"/>
  <c r="H4717" i="2" s="1"/>
  <c r="F4717" i="2"/>
  <c r="E4718" i="2"/>
  <c r="H4718" i="2" s="1"/>
  <c r="F4718" i="2"/>
  <c r="E4719" i="2"/>
  <c r="H4719" i="2" s="1"/>
  <c r="F4719" i="2"/>
  <c r="E4720" i="2"/>
  <c r="H4720" i="2" s="1"/>
  <c r="F4720" i="2"/>
  <c r="E4721" i="2"/>
  <c r="H4721" i="2" s="1"/>
  <c r="F4721" i="2"/>
  <c r="E4722" i="2"/>
  <c r="H4722" i="2" s="1"/>
  <c r="F4722" i="2"/>
  <c r="E4723" i="2"/>
  <c r="H4723" i="2" s="1"/>
  <c r="F4723" i="2"/>
  <c r="E4724" i="2"/>
  <c r="H4724" i="2" s="1"/>
  <c r="F4724" i="2"/>
  <c r="E4725" i="2"/>
  <c r="H4725" i="2" s="1"/>
  <c r="F4725" i="2"/>
  <c r="E4726" i="2"/>
  <c r="H4726" i="2" s="1"/>
  <c r="F4726" i="2"/>
  <c r="E4727" i="2"/>
  <c r="H4727" i="2" s="1"/>
  <c r="F4727" i="2"/>
  <c r="E4728" i="2"/>
  <c r="H4728" i="2" s="1"/>
  <c r="F4728" i="2"/>
  <c r="E4729" i="2"/>
  <c r="H4729" i="2" s="1"/>
  <c r="F4729" i="2"/>
  <c r="E4730" i="2"/>
  <c r="H4730" i="2" s="1"/>
  <c r="F4730" i="2"/>
  <c r="E4731" i="2"/>
  <c r="H4731" i="2" s="1"/>
  <c r="F4731" i="2"/>
  <c r="E4732" i="2"/>
  <c r="H4732" i="2" s="1"/>
  <c r="F4732" i="2"/>
  <c r="E4733" i="2"/>
  <c r="H4733" i="2" s="1"/>
  <c r="F4733" i="2"/>
  <c r="E4734" i="2"/>
  <c r="H4734" i="2" s="1"/>
  <c r="F4734" i="2"/>
  <c r="E4735" i="2"/>
  <c r="H4735" i="2" s="1"/>
  <c r="F4735" i="2"/>
  <c r="E4736" i="2"/>
  <c r="H4736" i="2" s="1"/>
  <c r="F4736" i="2"/>
  <c r="E4737" i="2"/>
  <c r="H4737" i="2" s="1"/>
  <c r="F4737" i="2"/>
  <c r="E4738" i="2"/>
  <c r="H4738" i="2" s="1"/>
  <c r="F4738" i="2"/>
  <c r="E4739" i="2"/>
  <c r="H4739" i="2" s="1"/>
  <c r="F4739" i="2"/>
  <c r="E4740" i="2"/>
  <c r="H4740" i="2" s="1"/>
  <c r="F4740" i="2"/>
  <c r="E4741" i="2"/>
  <c r="H4741" i="2" s="1"/>
  <c r="F4741" i="2"/>
  <c r="E4742" i="2"/>
  <c r="H4742" i="2" s="1"/>
  <c r="F4742" i="2"/>
  <c r="E4743" i="2"/>
  <c r="H4743" i="2" s="1"/>
  <c r="F4743" i="2"/>
  <c r="E4744" i="2"/>
  <c r="H4744" i="2" s="1"/>
  <c r="F4744" i="2"/>
  <c r="E4745" i="2"/>
  <c r="H4745" i="2" s="1"/>
  <c r="F4745" i="2"/>
  <c r="E4746" i="2"/>
  <c r="H4746" i="2" s="1"/>
  <c r="F4746" i="2"/>
  <c r="E4747" i="2"/>
  <c r="H4747" i="2" s="1"/>
  <c r="F4747" i="2"/>
  <c r="E4748" i="2"/>
  <c r="H4748" i="2" s="1"/>
  <c r="F4748" i="2"/>
  <c r="E4749" i="2"/>
  <c r="H4749" i="2" s="1"/>
  <c r="F4749" i="2"/>
  <c r="E4750" i="2"/>
  <c r="H4750" i="2" s="1"/>
  <c r="F4750" i="2"/>
  <c r="E4751" i="2"/>
  <c r="H4751" i="2" s="1"/>
  <c r="F4751" i="2"/>
  <c r="E4752" i="2"/>
  <c r="H4752" i="2" s="1"/>
  <c r="F4752" i="2"/>
  <c r="E4753" i="2"/>
  <c r="H4753" i="2" s="1"/>
  <c r="F4753" i="2"/>
  <c r="E4754" i="2"/>
  <c r="H4754" i="2" s="1"/>
  <c r="F4754" i="2"/>
  <c r="E4755" i="2"/>
  <c r="H4755" i="2" s="1"/>
  <c r="F4755" i="2"/>
  <c r="E4756" i="2"/>
  <c r="H4756" i="2" s="1"/>
  <c r="F4756" i="2"/>
  <c r="E4757" i="2"/>
  <c r="H4757" i="2" s="1"/>
  <c r="F4757" i="2"/>
  <c r="E4758" i="2"/>
  <c r="H4758" i="2" s="1"/>
  <c r="F4758" i="2"/>
  <c r="E4759" i="2"/>
  <c r="H4759" i="2" s="1"/>
  <c r="F4759" i="2"/>
  <c r="E4760" i="2"/>
  <c r="H4760" i="2" s="1"/>
  <c r="F4760" i="2"/>
  <c r="E4761" i="2"/>
  <c r="H4761" i="2" s="1"/>
  <c r="F4761" i="2"/>
  <c r="E4762" i="2"/>
  <c r="H4762" i="2" s="1"/>
  <c r="F4762" i="2"/>
  <c r="E4763" i="2"/>
  <c r="H4763" i="2" s="1"/>
  <c r="F4763" i="2"/>
  <c r="E4764" i="2"/>
  <c r="H4764" i="2" s="1"/>
  <c r="F4764" i="2"/>
  <c r="E4765" i="2"/>
  <c r="H4765" i="2" s="1"/>
  <c r="F4765" i="2"/>
  <c r="E4766" i="2"/>
  <c r="H4766" i="2" s="1"/>
  <c r="F4766" i="2"/>
  <c r="E4767" i="2"/>
  <c r="H4767" i="2" s="1"/>
  <c r="F4767" i="2"/>
  <c r="E4768" i="2"/>
  <c r="H4768" i="2" s="1"/>
  <c r="F4768" i="2"/>
  <c r="E4769" i="2"/>
  <c r="H4769" i="2" s="1"/>
  <c r="F4769" i="2"/>
  <c r="E4770" i="2"/>
  <c r="H4770" i="2" s="1"/>
  <c r="F4770" i="2"/>
  <c r="E4771" i="2"/>
  <c r="H4771" i="2" s="1"/>
  <c r="F4771" i="2"/>
  <c r="E4772" i="2"/>
  <c r="H4772" i="2" s="1"/>
  <c r="F4772" i="2"/>
  <c r="E4773" i="2"/>
  <c r="H4773" i="2" s="1"/>
  <c r="F4773" i="2"/>
  <c r="E4774" i="2"/>
  <c r="H4774" i="2" s="1"/>
  <c r="F4774" i="2"/>
  <c r="E4775" i="2"/>
  <c r="H4775" i="2" s="1"/>
  <c r="F4775" i="2"/>
  <c r="E4776" i="2"/>
  <c r="H4776" i="2" s="1"/>
  <c r="F4776" i="2"/>
  <c r="E4777" i="2"/>
  <c r="H4777" i="2" s="1"/>
  <c r="F4777" i="2"/>
  <c r="E4778" i="2"/>
  <c r="H4778" i="2" s="1"/>
  <c r="F4778" i="2"/>
  <c r="E4779" i="2"/>
  <c r="H4779" i="2" s="1"/>
  <c r="F4779" i="2"/>
  <c r="E4780" i="2"/>
  <c r="H4780" i="2" s="1"/>
  <c r="F4780" i="2"/>
  <c r="E4781" i="2"/>
  <c r="H4781" i="2" s="1"/>
  <c r="F4781" i="2"/>
  <c r="E4782" i="2"/>
  <c r="H4782" i="2" s="1"/>
  <c r="F4782" i="2"/>
  <c r="E4783" i="2"/>
  <c r="H4783" i="2" s="1"/>
  <c r="F4783" i="2"/>
  <c r="E4784" i="2"/>
  <c r="H4784" i="2" s="1"/>
  <c r="F4784" i="2"/>
  <c r="E4785" i="2"/>
  <c r="H4785" i="2" s="1"/>
  <c r="F4785" i="2"/>
  <c r="E4786" i="2"/>
  <c r="H4786" i="2" s="1"/>
  <c r="F4786" i="2"/>
  <c r="E4787" i="2"/>
  <c r="H4787" i="2" s="1"/>
  <c r="F4787" i="2"/>
  <c r="E4788" i="2"/>
  <c r="H4788" i="2" s="1"/>
  <c r="F4788" i="2"/>
  <c r="E4789" i="2"/>
  <c r="H4789" i="2" s="1"/>
  <c r="F4789" i="2"/>
  <c r="E4790" i="2"/>
  <c r="H4790" i="2" s="1"/>
  <c r="F4790" i="2"/>
  <c r="E4791" i="2"/>
  <c r="H4791" i="2" s="1"/>
  <c r="F4791" i="2"/>
  <c r="E4792" i="2"/>
  <c r="H4792" i="2" s="1"/>
  <c r="F4792" i="2"/>
  <c r="E4793" i="2"/>
  <c r="H4793" i="2" s="1"/>
  <c r="F4793" i="2"/>
  <c r="E4794" i="2"/>
  <c r="H4794" i="2" s="1"/>
  <c r="F4794" i="2"/>
  <c r="E4795" i="2"/>
  <c r="H4795" i="2" s="1"/>
  <c r="F4795" i="2"/>
  <c r="E4796" i="2"/>
  <c r="H4796" i="2" s="1"/>
  <c r="F4796" i="2"/>
  <c r="E4797" i="2"/>
  <c r="H4797" i="2" s="1"/>
  <c r="F4797" i="2"/>
  <c r="E4798" i="2"/>
  <c r="H4798" i="2" s="1"/>
  <c r="F4798" i="2"/>
  <c r="E4799" i="2"/>
  <c r="H4799" i="2" s="1"/>
  <c r="F4799" i="2"/>
  <c r="E4800" i="2"/>
  <c r="H4800" i="2" s="1"/>
  <c r="F4800" i="2"/>
  <c r="E4801" i="2"/>
  <c r="H4801" i="2" s="1"/>
  <c r="F4801" i="2"/>
  <c r="E4802" i="2"/>
  <c r="H4802" i="2" s="1"/>
  <c r="F4802" i="2"/>
  <c r="E4803" i="2"/>
  <c r="H4803" i="2" s="1"/>
  <c r="F4803" i="2"/>
  <c r="E4804" i="2"/>
  <c r="H4804" i="2" s="1"/>
  <c r="F4804" i="2"/>
  <c r="E4805" i="2"/>
  <c r="H4805" i="2" s="1"/>
  <c r="F4805" i="2"/>
  <c r="E4806" i="2"/>
  <c r="H4806" i="2" s="1"/>
  <c r="F4806" i="2"/>
  <c r="E4807" i="2"/>
  <c r="H4807" i="2" s="1"/>
  <c r="F4807" i="2"/>
  <c r="E4808" i="2"/>
  <c r="H4808" i="2" s="1"/>
  <c r="F4808" i="2"/>
  <c r="E4809" i="2"/>
  <c r="H4809" i="2" s="1"/>
  <c r="F4809" i="2"/>
  <c r="E4810" i="2"/>
  <c r="H4810" i="2" s="1"/>
  <c r="F4810" i="2"/>
  <c r="E4811" i="2"/>
  <c r="H4811" i="2" s="1"/>
  <c r="F4811" i="2"/>
  <c r="E4812" i="2"/>
  <c r="H4812" i="2" s="1"/>
  <c r="F4812" i="2"/>
  <c r="E4813" i="2"/>
  <c r="H4813" i="2" s="1"/>
  <c r="F4813" i="2"/>
  <c r="E4814" i="2"/>
  <c r="H4814" i="2" s="1"/>
  <c r="F4814" i="2"/>
  <c r="E4815" i="2"/>
  <c r="H4815" i="2" s="1"/>
  <c r="F4815" i="2"/>
  <c r="E4816" i="2"/>
  <c r="H4816" i="2" s="1"/>
  <c r="F4816" i="2"/>
  <c r="E4817" i="2"/>
  <c r="H4817" i="2" s="1"/>
  <c r="F4817" i="2"/>
  <c r="E4818" i="2"/>
  <c r="H4818" i="2" s="1"/>
  <c r="F4818" i="2"/>
  <c r="E4819" i="2"/>
  <c r="H4819" i="2" s="1"/>
  <c r="F4819" i="2"/>
  <c r="E4820" i="2"/>
  <c r="H4820" i="2" s="1"/>
  <c r="F4820" i="2"/>
  <c r="E4821" i="2"/>
  <c r="H4821" i="2" s="1"/>
  <c r="F4821" i="2"/>
  <c r="E4822" i="2"/>
  <c r="H4822" i="2" s="1"/>
  <c r="F4822" i="2"/>
  <c r="E4823" i="2"/>
  <c r="H4823" i="2" s="1"/>
  <c r="F4823" i="2"/>
  <c r="E4824" i="2"/>
  <c r="H4824" i="2" s="1"/>
  <c r="F4824" i="2"/>
  <c r="E4825" i="2"/>
  <c r="H4825" i="2" s="1"/>
  <c r="F4825" i="2"/>
  <c r="E4826" i="2"/>
  <c r="H4826" i="2" s="1"/>
  <c r="F4826" i="2"/>
  <c r="E4827" i="2"/>
  <c r="H4827" i="2" s="1"/>
  <c r="F4827" i="2"/>
  <c r="E4828" i="2"/>
  <c r="H4828" i="2" s="1"/>
  <c r="F4828" i="2"/>
  <c r="E4829" i="2"/>
  <c r="H4829" i="2" s="1"/>
  <c r="F4829" i="2"/>
  <c r="E4830" i="2"/>
  <c r="H4830" i="2" s="1"/>
  <c r="F4830" i="2"/>
  <c r="E4831" i="2"/>
  <c r="H4831" i="2" s="1"/>
  <c r="F4831" i="2"/>
  <c r="E4832" i="2"/>
  <c r="H4832" i="2" s="1"/>
  <c r="F4832" i="2"/>
  <c r="E4833" i="2"/>
  <c r="H4833" i="2" s="1"/>
  <c r="F4833" i="2"/>
  <c r="E4834" i="2"/>
  <c r="H4834" i="2" s="1"/>
  <c r="F4834" i="2"/>
  <c r="E4835" i="2"/>
  <c r="H4835" i="2" s="1"/>
  <c r="F4835" i="2"/>
  <c r="E4836" i="2"/>
  <c r="H4836" i="2" s="1"/>
  <c r="F4836" i="2"/>
  <c r="E4837" i="2"/>
  <c r="H4837" i="2" s="1"/>
  <c r="F4837" i="2"/>
  <c r="E4838" i="2"/>
  <c r="H4838" i="2" s="1"/>
  <c r="F4838" i="2"/>
  <c r="E4839" i="2"/>
  <c r="H4839" i="2" s="1"/>
  <c r="F4839" i="2"/>
  <c r="E4840" i="2"/>
  <c r="H4840" i="2" s="1"/>
  <c r="F4840" i="2"/>
  <c r="E4841" i="2"/>
  <c r="H4841" i="2" s="1"/>
  <c r="F4841" i="2"/>
  <c r="E4842" i="2"/>
  <c r="H4842" i="2" s="1"/>
  <c r="F4842" i="2"/>
  <c r="E4843" i="2"/>
  <c r="H4843" i="2" s="1"/>
  <c r="F4843" i="2"/>
  <c r="E4844" i="2"/>
  <c r="H4844" i="2" s="1"/>
  <c r="F4844" i="2"/>
  <c r="E4845" i="2"/>
  <c r="H4845" i="2" s="1"/>
  <c r="F4845" i="2"/>
  <c r="E4846" i="2"/>
  <c r="H4846" i="2" s="1"/>
  <c r="F4846" i="2"/>
  <c r="E4847" i="2"/>
  <c r="H4847" i="2" s="1"/>
  <c r="F4847" i="2"/>
  <c r="E4848" i="2"/>
  <c r="H4848" i="2" s="1"/>
  <c r="F4848" i="2"/>
  <c r="E4849" i="2"/>
  <c r="H4849" i="2" s="1"/>
  <c r="F4849" i="2"/>
  <c r="E4850" i="2"/>
  <c r="H4850" i="2" s="1"/>
  <c r="F4850" i="2"/>
  <c r="E4851" i="2"/>
  <c r="H4851" i="2" s="1"/>
  <c r="F4851" i="2"/>
  <c r="E4852" i="2"/>
  <c r="H4852" i="2" s="1"/>
  <c r="F4852" i="2"/>
  <c r="E4853" i="2"/>
  <c r="H4853" i="2" s="1"/>
  <c r="F4853" i="2"/>
  <c r="E4854" i="2"/>
  <c r="H4854" i="2" s="1"/>
  <c r="F4854" i="2"/>
  <c r="E4855" i="2"/>
  <c r="H4855" i="2" s="1"/>
  <c r="F4855" i="2"/>
  <c r="E4856" i="2"/>
  <c r="H4856" i="2" s="1"/>
  <c r="F4856" i="2"/>
  <c r="E4857" i="2"/>
  <c r="H4857" i="2" s="1"/>
  <c r="F4857" i="2"/>
  <c r="E4858" i="2"/>
  <c r="H4858" i="2" s="1"/>
  <c r="F4858" i="2"/>
  <c r="E4859" i="2"/>
  <c r="H4859" i="2" s="1"/>
  <c r="F4859" i="2"/>
  <c r="E4860" i="2"/>
  <c r="H4860" i="2" s="1"/>
  <c r="F4860" i="2"/>
  <c r="E4861" i="2"/>
  <c r="H4861" i="2" s="1"/>
  <c r="F4861" i="2"/>
  <c r="E4862" i="2"/>
  <c r="H4862" i="2" s="1"/>
  <c r="F4862" i="2"/>
  <c r="E4863" i="2"/>
  <c r="H4863" i="2" s="1"/>
  <c r="F4863" i="2"/>
  <c r="E4864" i="2"/>
  <c r="H4864" i="2" s="1"/>
  <c r="F4864" i="2"/>
  <c r="E4865" i="2"/>
  <c r="H4865" i="2" s="1"/>
  <c r="F4865" i="2"/>
  <c r="E4866" i="2"/>
  <c r="H4866" i="2" s="1"/>
  <c r="F4866" i="2"/>
  <c r="E4867" i="2"/>
  <c r="H4867" i="2" s="1"/>
  <c r="F4867" i="2"/>
  <c r="E4868" i="2"/>
  <c r="H4868" i="2" s="1"/>
  <c r="F4868" i="2"/>
  <c r="E4869" i="2"/>
  <c r="H4869" i="2" s="1"/>
  <c r="F4869" i="2"/>
  <c r="E4870" i="2"/>
  <c r="H4870" i="2" s="1"/>
  <c r="F4870" i="2"/>
  <c r="E4871" i="2"/>
  <c r="H4871" i="2" s="1"/>
  <c r="F4871" i="2"/>
  <c r="E4872" i="2"/>
  <c r="H4872" i="2" s="1"/>
  <c r="F4872" i="2"/>
  <c r="E4873" i="2"/>
  <c r="H4873" i="2" s="1"/>
  <c r="F4873" i="2"/>
  <c r="E4874" i="2"/>
  <c r="H4874" i="2" s="1"/>
  <c r="F4874" i="2"/>
  <c r="E4875" i="2"/>
  <c r="H4875" i="2" s="1"/>
  <c r="F4875" i="2"/>
  <c r="E4876" i="2"/>
  <c r="H4876" i="2" s="1"/>
  <c r="F4876" i="2"/>
  <c r="E4877" i="2"/>
  <c r="H4877" i="2" s="1"/>
  <c r="F4877" i="2"/>
  <c r="E4878" i="2"/>
  <c r="H4878" i="2" s="1"/>
  <c r="F4878" i="2"/>
  <c r="E4879" i="2"/>
  <c r="H4879" i="2" s="1"/>
  <c r="F4879" i="2"/>
  <c r="E4880" i="2"/>
  <c r="H4880" i="2" s="1"/>
  <c r="F4880" i="2"/>
  <c r="E4881" i="2"/>
  <c r="H4881" i="2" s="1"/>
  <c r="F4881" i="2"/>
  <c r="E4882" i="2"/>
  <c r="H4882" i="2" s="1"/>
  <c r="F4882" i="2"/>
  <c r="E4883" i="2"/>
  <c r="H4883" i="2" s="1"/>
  <c r="F4883" i="2"/>
  <c r="E4884" i="2"/>
  <c r="H4884" i="2" s="1"/>
  <c r="F4884" i="2"/>
  <c r="E4885" i="2"/>
  <c r="H4885" i="2" s="1"/>
  <c r="F4885" i="2"/>
  <c r="E4886" i="2"/>
  <c r="H4886" i="2" s="1"/>
  <c r="F4886" i="2"/>
  <c r="E4887" i="2"/>
  <c r="H4887" i="2" s="1"/>
  <c r="F4887" i="2"/>
  <c r="E4888" i="2"/>
  <c r="H4888" i="2" s="1"/>
  <c r="F4888" i="2"/>
  <c r="E4889" i="2"/>
  <c r="H4889" i="2" s="1"/>
  <c r="F4889" i="2"/>
  <c r="E4890" i="2"/>
  <c r="H4890" i="2" s="1"/>
  <c r="F4890" i="2"/>
  <c r="E4891" i="2"/>
  <c r="H4891" i="2" s="1"/>
  <c r="F4891" i="2"/>
  <c r="E4892" i="2"/>
  <c r="H4892" i="2" s="1"/>
  <c r="F4892" i="2"/>
  <c r="E4893" i="2"/>
  <c r="H4893" i="2" s="1"/>
  <c r="F4893" i="2"/>
  <c r="E4894" i="2"/>
  <c r="H4894" i="2" s="1"/>
  <c r="F4894" i="2"/>
  <c r="E4895" i="2"/>
  <c r="H4895" i="2" s="1"/>
  <c r="F4895" i="2"/>
  <c r="E4896" i="2"/>
  <c r="H4896" i="2" s="1"/>
  <c r="F4896" i="2"/>
  <c r="E4897" i="2"/>
  <c r="H4897" i="2" s="1"/>
  <c r="F4897" i="2"/>
  <c r="E4898" i="2"/>
  <c r="H4898" i="2" s="1"/>
  <c r="F4898" i="2"/>
  <c r="E4899" i="2"/>
  <c r="H4899" i="2" s="1"/>
  <c r="F4899" i="2"/>
  <c r="E4900" i="2"/>
  <c r="H4900" i="2" s="1"/>
  <c r="F4900" i="2"/>
  <c r="E4901" i="2"/>
  <c r="H4901" i="2" s="1"/>
  <c r="F4901" i="2"/>
  <c r="E4902" i="2"/>
  <c r="H4902" i="2" s="1"/>
  <c r="F4902" i="2"/>
  <c r="E4903" i="2"/>
  <c r="H4903" i="2" s="1"/>
  <c r="F4903" i="2"/>
  <c r="E4904" i="2"/>
  <c r="H4904" i="2" s="1"/>
  <c r="F4904" i="2"/>
  <c r="E4905" i="2"/>
  <c r="H4905" i="2" s="1"/>
  <c r="F4905" i="2"/>
  <c r="E4906" i="2"/>
  <c r="H4906" i="2" s="1"/>
  <c r="F4906" i="2"/>
  <c r="E4907" i="2"/>
  <c r="H4907" i="2" s="1"/>
  <c r="F4907" i="2"/>
  <c r="E4908" i="2"/>
  <c r="H4908" i="2" s="1"/>
  <c r="F4908" i="2"/>
  <c r="E4909" i="2"/>
  <c r="H4909" i="2" s="1"/>
  <c r="F4909" i="2"/>
  <c r="E4910" i="2"/>
  <c r="H4910" i="2" s="1"/>
  <c r="F4910" i="2"/>
  <c r="E4911" i="2"/>
  <c r="H4911" i="2" s="1"/>
  <c r="F4911" i="2"/>
  <c r="E4912" i="2"/>
  <c r="H4912" i="2" s="1"/>
  <c r="F4912" i="2"/>
  <c r="E4913" i="2"/>
  <c r="H4913" i="2" s="1"/>
  <c r="F4913" i="2"/>
  <c r="E4914" i="2"/>
  <c r="H4914" i="2" s="1"/>
  <c r="F4914" i="2"/>
  <c r="E4915" i="2"/>
  <c r="H4915" i="2" s="1"/>
  <c r="F4915" i="2"/>
  <c r="E4916" i="2"/>
  <c r="H4916" i="2" s="1"/>
  <c r="F4916" i="2"/>
  <c r="E4917" i="2"/>
  <c r="H4917" i="2" s="1"/>
  <c r="F4917" i="2"/>
  <c r="E4918" i="2"/>
  <c r="H4918" i="2" s="1"/>
  <c r="F4918" i="2"/>
  <c r="E4919" i="2"/>
  <c r="H4919" i="2" s="1"/>
  <c r="F4919" i="2"/>
  <c r="E4920" i="2"/>
  <c r="H4920" i="2" s="1"/>
  <c r="F4920" i="2"/>
  <c r="E4921" i="2"/>
  <c r="H4921" i="2" s="1"/>
  <c r="F4921" i="2"/>
  <c r="E4922" i="2"/>
  <c r="H4922" i="2" s="1"/>
  <c r="F4922" i="2"/>
  <c r="E4923" i="2"/>
  <c r="H4923" i="2" s="1"/>
  <c r="F4923" i="2"/>
  <c r="E4924" i="2"/>
  <c r="H4924" i="2" s="1"/>
  <c r="F4924" i="2"/>
  <c r="E4925" i="2"/>
  <c r="H4925" i="2" s="1"/>
  <c r="F4925" i="2"/>
  <c r="E4926" i="2"/>
  <c r="H4926" i="2" s="1"/>
  <c r="F4926" i="2"/>
  <c r="E4927" i="2"/>
  <c r="H4927" i="2" s="1"/>
  <c r="F4927" i="2"/>
  <c r="E4928" i="2"/>
  <c r="H4928" i="2" s="1"/>
  <c r="F4928" i="2"/>
  <c r="E4929" i="2"/>
  <c r="H4929" i="2" s="1"/>
  <c r="F4929" i="2"/>
  <c r="E4930" i="2"/>
  <c r="H4930" i="2" s="1"/>
  <c r="F4930" i="2"/>
  <c r="E4931" i="2"/>
  <c r="H4931" i="2" s="1"/>
  <c r="F4931" i="2"/>
  <c r="E4932" i="2"/>
  <c r="H4932" i="2" s="1"/>
  <c r="F4932" i="2"/>
  <c r="E4933" i="2"/>
  <c r="H4933" i="2" s="1"/>
  <c r="F4933" i="2"/>
  <c r="E4934" i="2"/>
  <c r="H4934" i="2" s="1"/>
  <c r="F4934" i="2"/>
  <c r="E4935" i="2"/>
  <c r="H4935" i="2" s="1"/>
  <c r="F4935" i="2"/>
  <c r="E4936" i="2"/>
  <c r="H4936" i="2" s="1"/>
  <c r="F4936" i="2"/>
  <c r="E4937" i="2"/>
  <c r="H4937" i="2" s="1"/>
  <c r="F4937" i="2"/>
  <c r="E4938" i="2"/>
  <c r="H4938" i="2" s="1"/>
  <c r="F4938" i="2"/>
  <c r="E4939" i="2"/>
  <c r="H4939" i="2" s="1"/>
  <c r="F4939" i="2"/>
  <c r="E4940" i="2"/>
  <c r="H4940" i="2" s="1"/>
  <c r="F4940" i="2"/>
  <c r="E4941" i="2"/>
  <c r="H4941" i="2" s="1"/>
  <c r="F4941" i="2"/>
  <c r="E4942" i="2"/>
  <c r="H4942" i="2" s="1"/>
  <c r="F4942" i="2"/>
  <c r="E4943" i="2"/>
  <c r="H4943" i="2" s="1"/>
  <c r="F4943" i="2"/>
  <c r="E4944" i="2"/>
  <c r="H4944" i="2" s="1"/>
  <c r="F4944" i="2"/>
  <c r="E4945" i="2"/>
  <c r="H4945" i="2" s="1"/>
  <c r="F4945" i="2"/>
  <c r="E4946" i="2"/>
  <c r="H4946" i="2" s="1"/>
  <c r="F4946" i="2"/>
  <c r="E4947" i="2"/>
  <c r="H4947" i="2" s="1"/>
  <c r="F4947" i="2"/>
  <c r="E4948" i="2"/>
  <c r="H4948" i="2" s="1"/>
  <c r="F4948" i="2"/>
  <c r="E4949" i="2"/>
  <c r="H4949" i="2" s="1"/>
  <c r="F4949" i="2"/>
  <c r="E4950" i="2"/>
  <c r="H4950" i="2" s="1"/>
  <c r="F4950" i="2"/>
  <c r="E4951" i="2"/>
  <c r="H4951" i="2" s="1"/>
  <c r="F4951" i="2"/>
  <c r="E4952" i="2"/>
  <c r="H4952" i="2" s="1"/>
  <c r="F4952" i="2"/>
  <c r="E4953" i="2"/>
  <c r="H4953" i="2" s="1"/>
  <c r="F4953" i="2"/>
  <c r="E4954" i="2"/>
  <c r="H4954" i="2" s="1"/>
  <c r="F4954" i="2"/>
  <c r="E4955" i="2"/>
  <c r="H4955" i="2" s="1"/>
  <c r="F4955" i="2"/>
  <c r="E4956" i="2"/>
  <c r="H4956" i="2" s="1"/>
  <c r="F4956" i="2"/>
  <c r="E4957" i="2"/>
  <c r="H4957" i="2" s="1"/>
  <c r="F4957" i="2"/>
  <c r="E4958" i="2"/>
  <c r="H4958" i="2" s="1"/>
  <c r="F4958" i="2"/>
  <c r="E4959" i="2"/>
  <c r="H4959" i="2" s="1"/>
  <c r="F4959" i="2"/>
  <c r="E4960" i="2"/>
  <c r="H4960" i="2" s="1"/>
  <c r="F4960" i="2"/>
  <c r="E4961" i="2"/>
  <c r="H4961" i="2" s="1"/>
  <c r="F4961" i="2"/>
  <c r="E4962" i="2"/>
  <c r="H4962" i="2" s="1"/>
  <c r="F4962" i="2"/>
  <c r="E4963" i="2"/>
  <c r="H4963" i="2" s="1"/>
  <c r="F4963" i="2"/>
  <c r="E4964" i="2"/>
  <c r="H4964" i="2" s="1"/>
  <c r="F4964" i="2"/>
  <c r="E4965" i="2"/>
  <c r="H4965" i="2" s="1"/>
  <c r="F4965" i="2"/>
  <c r="E4966" i="2"/>
  <c r="H4966" i="2" s="1"/>
  <c r="F4966" i="2"/>
  <c r="E4967" i="2"/>
  <c r="H4967" i="2" s="1"/>
  <c r="F4967" i="2"/>
  <c r="E4968" i="2"/>
  <c r="H4968" i="2" s="1"/>
  <c r="F4968" i="2"/>
  <c r="E4969" i="2"/>
  <c r="H4969" i="2" s="1"/>
  <c r="F4969" i="2"/>
  <c r="E4970" i="2"/>
  <c r="H4970" i="2" s="1"/>
  <c r="F4970" i="2"/>
  <c r="E4971" i="2"/>
  <c r="H4971" i="2" s="1"/>
  <c r="F4971" i="2"/>
  <c r="E4972" i="2"/>
  <c r="H4972" i="2" s="1"/>
  <c r="F4972" i="2"/>
  <c r="E4973" i="2"/>
  <c r="H4973" i="2" s="1"/>
  <c r="F4973" i="2"/>
  <c r="E4974" i="2"/>
  <c r="H4974" i="2" s="1"/>
  <c r="F4974" i="2"/>
  <c r="E4975" i="2"/>
  <c r="H4975" i="2" s="1"/>
  <c r="F4975" i="2"/>
  <c r="E4976" i="2"/>
  <c r="H4976" i="2" s="1"/>
  <c r="F4976" i="2"/>
  <c r="E4977" i="2"/>
  <c r="H4977" i="2" s="1"/>
  <c r="F4977" i="2"/>
  <c r="E4978" i="2"/>
  <c r="H4978" i="2" s="1"/>
  <c r="F4978" i="2"/>
  <c r="E4979" i="2"/>
  <c r="H4979" i="2" s="1"/>
  <c r="F4979" i="2"/>
  <c r="E4980" i="2"/>
  <c r="H4980" i="2" s="1"/>
  <c r="F4980" i="2"/>
  <c r="E4981" i="2"/>
  <c r="H4981" i="2" s="1"/>
  <c r="F4981" i="2"/>
  <c r="E4982" i="2"/>
  <c r="H4982" i="2" s="1"/>
  <c r="F4982" i="2"/>
  <c r="E4983" i="2"/>
  <c r="H4983" i="2" s="1"/>
  <c r="F4983" i="2"/>
  <c r="E4984" i="2"/>
  <c r="H4984" i="2" s="1"/>
  <c r="F4984" i="2"/>
  <c r="E4985" i="2"/>
  <c r="H4985" i="2" s="1"/>
  <c r="F4985" i="2"/>
  <c r="E4986" i="2"/>
  <c r="H4986" i="2" s="1"/>
  <c r="F4986" i="2"/>
  <c r="E4987" i="2"/>
  <c r="H4987" i="2" s="1"/>
  <c r="F4987" i="2"/>
  <c r="E4988" i="2"/>
  <c r="H4988" i="2" s="1"/>
  <c r="F4988" i="2"/>
  <c r="E4989" i="2"/>
  <c r="H4989" i="2" s="1"/>
  <c r="F4989" i="2"/>
  <c r="E4990" i="2"/>
  <c r="H4990" i="2" s="1"/>
  <c r="F4990" i="2"/>
  <c r="E4991" i="2"/>
  <c r="H4991" i="2" s="1"/>
  <c r="F4991" i="2"/>
  <c r="E4992" i="2"/>
  <c r="H4992" i="2" s="1"/>
  <c r="F4992" i="2"/>
  <c r="E4993" i="2"/>
  <c r="H4993" i="2" s="1"/>
  <c r="F4993" i="2"/>
  <c r="E4994" i="2"/>
  <c r="H4994" i="2" s="1"/>
  <c r="F4994" i="2"/>
  <c r="E4995" i="2"/>
  <c r="H4995" i="2" s="1"/>
  <c r="F4995" i="2"/>
  <c r="E4996" i="2"/>
  <c r="H4996" i="2" s="1"/>
  <c r="F4996" i="2"/>
  <c r="E4997" i="2"/>
  <c r="H4997" i="2" s="1"/>
  <c r="F4997" i="2"/>
  <c r="E4998" i="2"/>
  <c r="H4998" i="2" s="1"/>
  <c r="F4998" i="2"/>
  <c r="E4999" i="2"/>
  <c r="H4999" i="2" s="1"/>
  <c r="F4999" i="2"/>
  <c r="E5000" i="2"/>
  <c r="H5000" i="2" s="1"/>
  <c r="F5000" i="2"/>
  <c r="E5001" i="2"/>
  <c r="H5001" i="2" s="1"/>
  <c r="F5001" i="2"/>
  <c r="E5002" i="2"/>
  <c r="H5002" i="2" s="1"/>
  <c r="F5002" i="2"/>
  <c r="E5003" i="2"/>
  <c r="H5003" i="2" s="1"/>
  <c r="F5003" i="2"/>
  <c r="E5004" i="2"/>
  <c r="H5004" i="2" s="1"/>
  <c r="F5004" i="2"/>
  <c r="E5005" i="2"/>
  <c r="H5005" i="2" s="1"/>
  <c r="F5005" i="2"/>
  <c r="E5006" i="2"/>
  <c r="H5006" i="2" s="1"/>
  <c r="F5006" i="2"/>
  <c r="E5007" i="2"/>
  <c r="H5007" i="2" s="1"/>
  <c r="F5007" i="2"/>
  <c r="E5008" i="2"/>
  <c r="H5008" i="2" s="1"/>
  <c r="F5008" i="2"/>
  <c r="E5009" i="2"/>
  <c r="H5009" i="2" s="1"/>
  <c r="F5009" i="2"/>
  <c r="E5010" i="2"/>
  <c r="H5010" i="2" s="1"/>
  <c r="F5010" i="2"/>
  <c r="E5011" i="2"/>
  <c r="H5011" i="2" s="1"/>
  <c r="F5011" i="2"/>
  <c r="E5012" i="2"/>
  <c r="H5012" i="2" s="1"/>
  <c r="F5012" i="2"/>
  <c r="E5013" i="2"/>
  <c r="H5013" i="2" s="1"/>
  <c r="F5013" i="2"/>
  <c r="E5014" i="2"/>
  <c r="H5014" i="2" s="1"/>
  <c r="F5014" i="2"/>
  <c r="E5015" i="2"/>
  <c r="H5015" i="2" s="1"/>
  <c r="F5015" i="2"/>
  <c r="E5016" i="2"/>
  <c r="H5016" i="2" s="1"/>
  <c r="F5016" i="2"/>
  <c r="E5017" i="2"/>
  <c r="H5017" i="2" s="1"/>
  <c r="F5017" i="2"/>
  <c r="E5018" i="2"/>
  <c r="H5018" i="2" s="1"/>
  <c r="F5018" i="2"/>
  <c r="E5019" i="2"/>
  <c r="H5019" i="2" s="1"/>
  <c r="F5019" i="2"/>
  <c r="E5020" i="2"/>
  <c r="H5020" i="2" s="1"/>
  <c r="F5020" i="2"/>
  <c r="E5021" i="2"/>
  <c r="H5021" i="2" s="1"/>
  <c r="F5021" i="2"/>
  <c r="E5022" i="2"/>
  <c r="H5022" i="2" s="1"/>
  <c r="F5022" i="2"/>
  <c r="E5023" i="2"/>
  <c r="H5023" i="2" s="1"/>
  <c r="F5023" i="2"/>
  <c r="E5024" i="2"/>
  <c r="H5024" i="2" s="1"/>
  <c r="F5024" i="2"/>
  <c r="E5025" i="2"/>
  <c r="H5025" i="2" s="1"/>
  <c r="F5025" i="2"/>
  <c r="E5026" i="2"/>
  <c r="H5026" i="2" s="1"/>
  <c r="F5026" i="2"/>
  <c r="E5027" i="2"/>
  <c r="H5027" i="2" s="1"/>
  <c r="F5027" i="2"/>
  <c r="E5028" i="2"/>
  <c r="H5028" i="2" s="1"/>
  <c r="F5028" i="2"/>
  <c r="E5029" i="2"/>
  <c r="H5029" i="2" s="1"/>
  <c r="F5029" i="2"/>
  <c r="E5030" i="2"/>
  <c r="H5030" i="2" s="1"/>
  <c r="F5030" i="2"/>
  <c r="E5031" i="2"/>
  <c r="H5031" i="2" s="1"/>
  <c r="F5031" i="2"/>
  <c r="E5032" i="2"/>
  <c r="H5032" i="2" s="1"/>
  <c r="F5032" i="2"/>
  <c r="E5033" i="2"/>
  <c r="H5033" i="2" s="1"/>
  <c r="F5033" i="2"/>
  <c r="E5034" i="2"/>
  <c r="H5034" i="2" s="1"/>
  <c r="F5034" i="2"/>
  <c r="E5035" i="2"/>
  <c r="H5035" i="2" s="1"/>
  <c r="F5035" i="2"/>
  <c r="E5036" i="2"/>
  <c r="H5036" i="2" s="1"/>
  <c r="F5036" i="2"/>
  <c r="E5037" i="2"/>
  <c r="H5037" i="2" s="1"/>
  <c r="F5037" i="2"/>
  <c r="E5038" i="2"/>
  <c r="H5038" i="2" s="1"/>
  <c r="F5038" i="2"/>
  <c r="E5039" i="2"/>
  <c r="H5039" i="2" s="1"/>
  <c r="F5039" i="2"/>
  <c r="E5040" i="2"/>
  <c r="H5040" i="2" s="1"/>
  <c r="F5040" i="2"/>
  <c r="E5041" i="2"/>
  <c r="H5041" i="2" s="1"/>
  <c r="F5041" i="2"/>
  <c r="E5042" i="2"/>
  <c r="H5042" i="2" s="1"/>
  <c r="F5042" i="2"/>
  <c r="E5043" i="2"/>
  <c r="H5043" i="2" s="1"/>
  <c r="F5043" i="2"/>
  <c r="E5044" i="2"/>
  <c r="H5044" i="2" s="1"/>
  <c r="F5044" i="2"/>
  <c r="E5045" i="2"/>
  <c r="H5045" i="2" s="1"/>
  <c r="F5045" i="2"/>
  <c r="E5046" i="2"/>
  <c r="H5046" i="2" s="1"/>
  <c r="F5046" i="2"/>
  <c r="E5047" i="2"/>
  <c r="H5047" i="2" s="1"/>
  <c r="F5047" i="2"/>
  <c r="E5048" i="2"/>
  <c r="H5048" i="2" s="1"/>
  <c r="F5048" i="2"/>
  <c r="E5049" i="2"/>
  <c r="H5049" i="2" s="1"/>
  <c r="F5049" i="2"/>
  <c r="E5050" i="2"/>
  <c r="H5050" i="2" s="1"/>
  <c r="F5050" i="2"/>
  <c r="E5051" i="2"/>
  <c r="H5051" i="2" s="1"/>
  <c r="F5051" i="2"/>
  <c r="E5052" i="2"/>
  <c r="H5052" i="2" s="1"/>
  <c r="F5052" i="2"/>
  <c r="E5053" i="2"/>
  <c r="H5053" i="2" s="1"/>
  <c r="F5053" i="2"/>
  <c r="E5054" i="2"/>
  <c r="H5054" i="2" s="1"/>
  <c r="F5054" i="2"/>
  <c r="E5055" i="2"/>
  <c r="H5055" i="2" s="1"/>
  <c r="F5055" i="2"/>
  <c r="E5056" i="2"/>
  <c r="H5056" i="2" s="1"/>
  <c r="F5056" i="2"/>
  <c r="E5057" i="2"/>
  <c r="H5057" i="2" s="1"/>
  <c r="F5057" i="2"/>
  <c r="E5058" i="2"/>
  <c r="H5058" i="2" s="1"/>
  <c r="F5058" i="2"/>
  <c r="E5059" i="2"/>
  <c r="H5059" i="2" s="1"/>
  <c r="F5059" i="2"/>
  <c r="E5060" i="2"/>
  <c r="H5060" i="2" s="1"/>
  <c r="F5060" i="2"/>
  <c r="E5061" i="2"/>
  <c r="H5061" i="2" s="1"/>
  <c r="F5061" i="2"/>
  <c r="E5062" i="2"/>
  <c r="H5062" i="2" s="1"/>
  <c r="F5062" i="2"/>
  <c r="E5063" i="2"/>
  <c r="H5063" i="2" s="1"/>
  <c r="F5063" i="2"/>
  <c r="E5064" i="2"/>
  <c r="H5064" i="2" s="1"/>
  <c r="F5064" i="2"/>
  <c r="E5065" i="2"/>
  <c r="H5065" i="2" s="1"/>
  <c r="F5065" i="2"/>
  <c r="E5066" i="2"/>
  <c r="H5066" i="2" s="1"/>
  <c r="F5066" i="2"/>
  <c r="E5067" i="2"/>
  <c r="H5067" i="2" s="1"/>
  <c r="F5067" i="2"/>
  <c r="E5068" i="2"/>
  <c r="H5068" i="2" s="1"/>
  <c r="F5068" i="2"/>
  <c r="E5069" i="2"/>
  <c r="H5069" i="2" s="1"/>
  <c r="F5069" i="2"/>
  <c r="E5070" i="2"/>
  <c r="H5070" i="2" s="1"/>
  <c r="F5070" i="2"/>
  <c r="E5071" i="2"/>
  <c r="H5071" i="2" s="1"/>
  <c r="F5071" i="2"/>
  <c r="E5072" i="2"/>
  <c r="H5072" i="2" s="1"/>
  <c r="F5072" i="2"/>
  <c r="E5073" i="2"/>
  <c r="H5073" i="2" s="1"/>
  <c r="F5073" i="2"/>
  <c r="E5074" i="2"/>
  <c r="H5074" i="2" s="1"/>
  <c r="F5074" i="2"/>
  <c r="E5075" i="2"/>
  <c r="H5075" i="2" s="1"/>
  <c r="F5075" i="2"/>
  <c r="E5076" i="2"/>
  <c r="H5076" i="2" s="1"/>
  <c r="F5076" i="2"/>
  <c r="E5077" i="2"/>
  <c r="H5077" i="2" s="1"/>
  <c r="F5077" i="2"/>
  <c r="E5078" i="2"/>
  <c r="H5078" i="2" s="1"/>
  <c r="F5078" i="2"/>
  <c r="E5079" i="2"/>
  <c r="H5079" i="2" s="1"/>
  <c r="F5079" i="2"/>
  <c r="E5080" i="2"/>
  <c r="H5080" i="2" s="1"/>
  <c r="F5080" i="2"/>
  <c r="E5081" i="2"/>
  <c r="H5081" i="2" s="1"/>
  <c r="F5081" i="2"/>
  <c r="E5082" i="2"/>
  <c r="H5082" i="2" s="1"/>
  <c r="F5082" i="2"/>
  <c r="E5083" i="2"/>
  <c r="H5083" i="2" s="1"/>
  <c r="F5083" i="2"/>
  <c r="E5084" i="2"/>
  <c r="H5084" i="2" s="1"/>
  <c r="F5084" i="2"/>
  <c r="E5085" i="2"/>
  <c r="H5085" i="2" s="1"/>
  <c r="F5085" i="2"/>
  <c r="E5086" i="2"/>
  <c r="H5086" i="2" s="1"/>
  <c r="F5086" i="2"/>
  <c r="E5087" i="2"/>
  <c r="H5087" i="2" s="1"/>
  <c r="F5087" i="2"/>
  <c r="E5088" i="2"/>
  <c r="H5088" i="2" s="1"/>
  <c r="F5088" i="2"/>
  <c r="E5089" i="2"/>
  <c r="H5089" i="2" s="1"/>
  <c r="F5089" i="2"/>
  <c r="E5090" i="2"/>
  <c r="H5090" i="2" s="1"/>
  <c r="F5090" i="2"/>
  <c r="E5091" i="2"/>
  <c r="H5091" i="2" s="1"/>
  <c r="F5091" i="2"/>
  <c r="E5092" i="2"/>
  <c r="H5092" i="2" s="1"/>
  <c r="F5092" i="2"/>
  <c r="E5093" i="2"/>
  <c r="H5093" i="2" s="1"/>
  <c r="F5093" i="2"/>
  <c r="E5094" i="2"/>
  <c r="H5094" i="2" s="1"/>
  <c r="F5094" i="2"/>
  <c r="E5095" i="2"/>
  <c r="H5095" i="2" s="1"/>
  <c r="F5095" i="2"/>
  <c r="E5096" i="2"/>
  <c r="H5096" i="2" s="1"/>
  <c r="F5096" i="2"/>
  <c r="E5097" i="2"/>
  <c r="H5097" i="2" s="1"/>
  <c r="F5097" i="2"/>
  <c r="E5098" i="2"/>
  <c r="H5098" i="2" s="1"/>
  <c r="F5098" i="2"/>
  <c r="E5099" i="2"/>
  <c r="H5099" i="2" s="1"/>
  <c r="F5099" i="2"/>
  <c r="E5100" i="2"/>
  <c r="H5100" i="2" s="1"/>
  <c r="F5100" i="2"/>
  <c r="E5101" i="2"/>
  <c r="H5101" i="2" s="1"/>
  <c r="F5101" i="2"/>
  <c r="E5102" i="2"/>
  <c r="H5102" i="2" s="1"/>
  <c r="F5102" i="2"/>
  <c r="E5103" i="2"/>
  <c r="H5103" i="2" s="1"/>
  <c r="F5103" i="2"/>
  <c r="E5104" i="2"/>
  <c r="H5104" i="2" s="1"/>
  <c r="F5104" i="2"/>
  <c r="E5105" i="2"/>
  <c r="H5105" i="2" s="1"/>
  <c r="F5105" i="2"/>
  <c r="E5106" i="2"/>
  <c r="H5106" i="2" s="1"/>
  <c r="F5106" i="2"/>
  <c r="E5107" i="2"/>
  <c r="H5107" i="2" s="1"/>
  <c r="F5107" i="2"/>
  <c r="E5108" i="2"/>
  <c r="H5108" i="2" s="1"/>
  <c r="F5108" i="2"/>
  <c r="E5109" i="2"/>
  <c r="H5109" i="2" s="1"/>
  <c r="F5109" i="2"/>
  <c r="E5110" i="2"/>
  <c r="H5110" i="2" s="1"/>
  <c r="F5110" i="2"/>
  <c r="E5111" i="2"/>
  <c r="H5111" i="2" s="1"/>
  <c r="F5111" i="2"/>
  <c r="E5112" i="2"/>
  <c r="H5112" i="2" s="1"/>
  <c r="F5112" i="2"/>
  <c r="E5113" i="2"/>
  <c r="H5113" i="2" s="1"/>
  <c r="F5113" i="2"/>
  <c r="E5114" i="2"/>
  <c r="H5114" i="2" s="1"/>
  <c r="F5114" i="2"/>
  <c r="E5115" i="2"/>
  <c r="H5115" i="2" s="1"/>
  <c r="F5115" i="2"/>
  <c r="E5116" i="2"/>
  <c r="H5116" i="2" s="1"/>
  <c r="F5116" i="2"/>
  <c r="E5117" i="2"/>
  <c r="H5117" i="2" s="1"/>
  <c r="F5117" i="2"/>
  <c r="E5118" i="2"/>
  <c r="H5118" i="2" s="1"/>
  <c r="F5118" i="2"/>
  <c r="E5119" i="2"/>
  <c r="H5119" i="2" s="1"/>
  <c r="F5119" i="2"/>
  <c r="E5120" i="2"/>
  <c r="H5120" i="2" s="1"/>
  <c r="F5120" i="2"/>
  <c r="E5121" i="2"/>
  <c r="H5121" i="2" s="1"/>
  <c r="F5121" i="2"/>
  <c r="E5122" i="2"/>
  <c r="H5122" i="2" s="1"/>
  <c r="F5122" i="2"/>
  <c r="E5123" i="2"/>
  <c r="H5123" i="2" s="1"/>
  <c r="F5123" i="2"/>
  <c r="E5124" i="2"/>
  <c r="H5124" i="2" s="1"/>
  <c r="F5124" i="2"/>
  <c r="E5125" i="2"/>
  <c r="H5125" i="2" s="1"/>
  <c r="F5125" i="2"/>
  <c r="E5126" i="2"/>
  <c r="H5126" i="2" s="1"/>
  <c r="F5126" i="2"/>
  <c r="E5127" i="2"/>
  <c r="H5127" i="2" s="1"/>
  <c r="F5127" i="2"/>
  <c r="E5128" i="2"/>
  <c r="H5128" i="2" s="1"/>
  <c r="F5128" i="2"/>
  <c r="E5129" i="2"/>
  <c r="H5129" i="2" s="1"/>
  <c r="F5129" i="2"/>
  <c r="E5130" i="2"/>
  <c r="H5130" i="2" s="1"/>
  <c r="F5130" i="2"/>
  <c r="E5131" i="2"/>
  <c r="H5131" i="2" s="1"/>
  <c r="F5131" i="2"/>
  <c r="E5132" i="2"/>
  <c r="H5132" i="2" s="1"/>
  <c r="F5132" i="2"/>
  <c r="E5133" i="2"/>
  <c r="H5133" i="2" s="1"/>
  <c r="F5133" i="2"/>
  <c r="E5134" i="2"/>
  <c r="H5134" i="2" s="1"/>
  <c r="F5134" i="2"/>
  <c r="E5135" i="2"/>
  <c r="H5135" i="2" s="1"/>
  <c r="F5135" i="2"/>
  <c r="E5136" i="2"/>
  <c r="H5136" i="2" s="1"/>
  <c r="F5136" i="2"/>
  <c r="E5137" i="2"/>
  <c r="H5137" i="2" s="1"/>
  <c r="F5137" i="2"/>
  <c r="E5138" i="2"/>
  <c r="H5138" i="2" s="1"/>
  <c r="F5138" i="2"/>
  <c r="E5139" i="2"/>
  <c r="H5139" i="2" s="1"/>
  <c r="F5139" i="2"/>
  <c r="E5140" i="2"/>
  <c r="H5140" i="2" s="1"/>
  <c r="F5140" i="2"/>
  <c r="E5141" i="2"/>
  <c r="H5141" i="2" s="1"/>
  <c r="F5141" i="2"/>
  <c r="E5142" i="2"/>
  <c r="H5142" i="2" s="1"/>
  <c r="F5142" i="2"/>
  <c r="E5143" i="2"/>
  <c r="H5143" i="2" s="1"/>
  <c r="F5143" i="2"/>
  <c r="E5144" i="2"/>
  <c r="H5144" i="2" s="1"/>
  <c r="F5144" i="2"/>
  <c r="E5145" i="2"/>
  <c r="H5145" i="2" s="1"/>
  <c r="F5145" i="2"/>
  <c r="E5146" i="2"/>
  <c r="H5146" i="2" s="1"/>
  <c r="F5146" i="2"/>
  <c r="E5147" i="2"/>
  <c r="H5147" i="2" s="1"/>
  <c r="F5147" i="2"/>
  <c r="E5148" i="2"/>
  <c r="H5148" i="2" s="1"/>
  <c r="F5148" i="2"/>
  <c r="E5149" i="2"/>
  <c r="H5149" i="2" s="1"/>
  <c r="F5149" i="2"/>
  <c r="E5150" i="2"/>
  <c r="H5150" i="2" s="1"/>
  <c r="F5150" i="2"/>
  <c r="E5151" i="2"/>
  <c r="H5151" i="2" s="1"/>
  <c r="F5151" i="2"/>
  <c r="E5152" i="2"/>
  <c r="H5152" i="2" s="1"/>
  <c r="F5152" i="2"/>
  <c r="E5153" i="2"/>
  <c r="H5153" i="2" s="1"/>
  <c r="F5153" i="2"/>
  <c r="E5154" i="2"/>
  <c r="H5154" i="2" s="1"/>
  <c r="F5154" i="2"/>
  <c r="E5155" i="2"/>
  <c r="H5155" i="2" s="1"/>
  <c r="F5155" i="2"/>
  <c r="E5156" i="2"/>
  <c r="H5156" i="2" s="1"/>
  <c r="F5156" i="2"/>
  <c r="E5157" i="2"/>
  <c r="H5157" i="2" s="1"/>
  <c r="F5157" i="2"/>
  <c r="E5158" i="2"/>
  <c r="H5158" i="2" s="1"/>
  <c r="F5158" i="2"/>
  <c r="E5159" i="2"/>
  <c r="H5159" i="2" s="1"/>
  <c r="F5159" i="2"/>
  <c r="E5160" i="2"/>
  <c r="H5160" i="2" s="1"/>
  <c r="F5160" i="2"/>
  <c r="E5161" i="2"/>
  <c r="H5161" i="2" s="1"/>
  <c r="F5161" i="2"/>
  <c r="E5162" i="2"/>
  <c r="H5162" i="2" s="1"/>
  <c r="F5162" i="2"/>
  <c r="E5163" i="2"/>
  <c r="H5163" i="2" s="1"/>
  <c r="F5163" i="2"/>
  <c r="E5164" i="2"/>
  <c r="H5164" i="2" s="1"/>
  <c r="F5164" i="2"/>
  <c r="E5165" i="2"/>
  <c r="H5165" i="2" s="1"/>
  <c r="F5165" i="2"/>
  <c r="E5166" i="2"/>
  <c r="H5166" i="2" s="1"/>
  <c r="F5166" i="2"/>
  <c r="E5167" i="2"/>
  <c r="H5167" i="2" s="1"/>
  <c r="F5167" i="2"/>
  <c r="E5168" i="2"/>
  <c r="H5168" i="2" s="1"/>
  <c r="F5168" i="2"/>
  <c r="E5169" i="2"/>
  <c r="H5169" i="2" s="1"/>
  <c r="F5169" i="2"/>
  <c r="E5170" i="2"/>
  <c r="H5170" i="2" s="1"/>
  <c r="F5170" i="2"/>
  <c r="E5171" i="2"/>
  <c r="H5171" i="2" s="1"/>
  <c r="F5171" i="2"/>
  <c r="E5172" i="2"/>
  <c r="H5172" i="2" s="1"/>
  <c r="F5172" i="2"/>
  <c r="E5173" i="2"/>
  <c r="H5173" i="2" s="1"/>
  <c r="F5173" i="2"/>
  <c r="E5174" i="2"/>
  <c r="H5174" i="2" s="1"/>
  <c r="F5174" i="2"/>
  <c r="E5175" i="2"/>
  <c r="H5175" i="2" s="1"/>
  <c r="F5175" i="2"/>
  <c r="E5176" i="2"/>
  <c r="H5176" i="2" s="1"/>
  <c r="F5176" i="2"/>
  <c r="E5177" i="2"/>
  <c r="H5177" i="2" s="1"/>
  <c r="F5177" i="2"/>
  <c r="E5178" i="2"/>
  <c r="H5178" i="2" s="1"/>
  <c r="F5178" i="2"/>
  <c r="E5179" i="2"/>
  <c r="H5179" i="2" s="1"/>
  <c r="F5179" i="2"/>
  <c r="E5180" i="2"/>
  <c r="H5180" i="2" s="1"/>
  <c r="F5180" i="2"/>
  <c r="E5181" i="2"/>
  <c r="H5181" i="2" s="1"/>
  <c r="F5181" i="2"/>
  <c r="E5182" i="2"/>
  <c r="H5182" i="2" s="1"/>
  <c r="F5182" i="2"/>
  <c r="E5183" i="2"/>
  <c r="H5183" i="2" s="1"/>
  <c r="F5183" i="2"/>
  <c r="E5184" i="2"/>
  <c r="H5184" i="2" s="1"/>
  <c r="F5184" i="2"/>
  <c r="E5185" i="2"/>
  <c r="H5185" i="2" s="1"/>
  <c r="F5185" i="2"/>
  <c r="E5186" i="2"/>
  <c r="H5186" i="2" s="1"/>
  <c r="F5186" i="2"/>
  <c r="E5187" i="2"/>
  <c r="H5187" i="2" s="1"/>
  <c r="F5187" i="2"/>
  <c r="E5188" i="2"/>
  <c r="H5188" i="2" s="1"/>
  <c r="F5188" i="2"/>
  <c r="E5189" i="2"/>
  <c r="H5189" i="2" s="1"/>
  <c r="F5189" i="2"/>
  <c r="E5190" i="2"/>
  <c r="H5190" i="2" s="1"/>
  <c r="F5190" i="2"/>
  <c r="E5191" i="2"/>
  <c r="H5191" i="2" s="1"/>
  <c r="F5191" i="2"/>
  <c r="E5192" i="2"/>
  <c r="H5192" i="2" s="1"/>
  <c r="F5192" i="2"/>
  <c r="E5193" i="2"/>
  <c r="H5193" i="2" s="1"/>
  <c r="F5193" i="2"/>
  <c r="E5194" i="2"/>
  <c r="H5194" i="2" s="1"/>
  <c r="F5194" i="2"/>
  <c r="E5195" i="2"/>
  <c r="H5195" i="2" s="1"/>
  <c r="F5195" i="2"/>
  <c r="E5196" i="2"/>
  <c r="H5196" i="2" s="1"/>
  <c r="F5196" i="2"/>
  <c r="E5197" i="2"/>
  <c r="H5197" i="2" s="1"/>
  <c r="F5197" i="2"/>
  <c r="E5198" i="2"/>
  <c r="H5198" i="2" s="1"/>
  <c r="F5198" i="2"/>
  <c r="E5199" i="2"/>
  <c r="H5199" i="2" s="1"/>
  <c r="F5199" i="2"/>
  <c r="E5200" i="2"/>
  <c r="H5200" i="2" s="1"/>
  <c r="F5200" i="2"/>
  <c r="E5201" i="2"/>
  <c r="H5201" i="2" s="1"/>
  <c r="F5201" i="2"/>
  <c r="E5202" i="2"/>
  <c r="H5202" i="2" s="1"/>
  <c r="F5202" i="2"/>
  <c r="E5203" i="2"/>
  <c r="H5203" i="2" s="1"/>
  <c r="F5203" i="2"/>
  <c r="E5204" i="2"/>
  <c r="H5204" i="2" s="1"/>
  <c r="F5204" i="2"/>
  <c r="E5205" i="2"/>
  <c r="H5205" i="2" s="1"/>
  <c r="F5205" i="2"/>
  <c r="E5206" i="2"/>
  <c r="H5206" i="2" s="1"/>
  <c r="F5206" i="2"/>
  <c r="E5207" i="2"/>
  <c r="H5207" i="2" s="1"/>
  <c r="F5207" i="2"/>
  <c r="E5208" i="2"/>
  <c r="H5208" i="2" s="1"/>
  <c r="F5208" i="2"/>
  <c r="E5209" i="2"/>
  <c r="H5209" i="2" s="1"/>
  <c r="F5209" i="2"/>
  <c r="E5210" i="2"/>
  <c r="H5210" i="2" s="1"/>
  <c r="F5210" i="2"/>
  <c r="E5211" i="2"/>
  <c r="H5211" i="2" s="1"/>
  <c r="F5211" i="2"/>
  <c r="E5212" i="2"/>
  <c r="H5212" i="2" s="1"/>
  <c r="F5212" i="2"/>
  <c r="E5213" i="2"/>
  <c r="H5213" i="2" s="1"/>
  <c r="F5213" i="2"/>
  <c r="E5214" i="2"/>
  <c r="H5214" i="2" s="1"/>
  <c r="F5214" i="2"/>
  <c r="E5215" i="2"/>
  <c r="H5215" i="2" s="1"/>
  <c r="F5215" i="2"/>
  <c r="E5216" i="2"/>
  <c r="H5216" i="2" s="1"/>
  <c r="F5216" i="2"/>
  <c r="E5217" i="2"/>
  <c r="H5217" i="2" s="1"/>
  <c r="F5217" i="2"/>
  <c r="E5218" i="2"/>
  <c r="H5218" i="2" s="1"/>
  <c r="F5218" i="2"/>
  <c r="E5219" i="2"/>
  <c r="H5219" i="2" s="1"/>
  <c r="F5219" i="2"/>
  <c r="E5220" i="2"/>
  <c r="H5220" i="2" s="1"/>
  <c r="F5220" i="2"/>
  <c r="E5221" i="2"/>
  <c r="H5221" i="2" s="1"/>
  <c r="F5221" i="2"/>
  <c r="E5222" i="2"/>
  <c r="H5222" i="2" s="1"/>
  <c r="F5222" i="2"/>
  <c r="E5223" i="2"/>
  <c r="H5223" i="2" s="1"/>
  <c r="F5223" i="2"/>
  <c r="E5224" i="2"/>
  <c r="H5224" i="2" s="1"/>
  <c r="F5224" i="2"/>
  <c r="E5225" i="2"/>
  <c r="H5225" i="2" s="1"/>
  <c r="F5225" i="2"/>
  <c r="E5226" i="2"/>
  <c r="H5226" i="2" s="1"/>
  <c r="F5226" i="2"/>
  <c r="E5227" i="2"/>
  <c r="H5227" i="2" s="1"/>
  <c r="F5227" i="2"/>
  <c r="E5228" i="2"/>
  <c r="H5228" i="2" s="1"/>
  <c r="F5228" i="2"/>
  <c r="E5229" i="2"/>
  <c r="H5229" i="2" s="1"/>
  <c r="F5229" i="2"/>
  <c r="E5230" i="2"/>
  <c r="H5230" i="2" s="1"/>
  <c r="F5230" i="2"/>
  <c r="E5231" i="2"/>
  <c r="H5231" i="2" s="1"/>
  <c r="F5231" i="2"/>
  <c r="E5232" i="2"/>
  <c r="H5232" i="2" s="1"/>
  <c r="F5232" i="2"/>
  <c r="E5233" i="2"/>
  <c r="H5233" i="2" s="1"/>
  <c r="F5233" i="2"/>
  <c r="E5234" i="2"/>
  <c r="H5234" i="2" s="1"/>
  <c r="F5234" i="2"/>
  <c r="E5235" i="2"/>
  <c r="H5235" i="2" s="1"/>
  <c r="F5235" i="2"/>
  <c r="E5236" i="2"/>
  <c r="H5236" i="2" s="1"/>
  <c r="F5236" i="2"/>
  <c r="E5237" i="2"/>
  <c r="H5237" i="2" s="1"/>
  <c r="F5237" i="2"/>
  <c r="E5238" i="2"/>
  <c r="H5238" i="2" s="1"/>
  <c r="F5238" i="2"/>
  <c r="E5239" i="2"/>
  <c r="H5239" i="2" s="1"/>
  <c r="F5239" i="2"/>
  <c r="E5240" i="2"/>
  <c r="H5240" i="2" s="1"/>
  <c r="F5240" i="2"/>
  <c r="E5241" i="2"/>
  <c r="H5241" i="2" s="1"/>
  <c r="F5241" i="2"/>
  <c r="E5242" i="2"/>
  <c r="H5242" i="2" s="1"/>
  <c r="F5242" i="2"/>
  <c r="E5243" i="2"/>
  <c r="H5243" i="2" s="1"/>
  <c r="F5243" i="2"/>
  <c r="E5244" i="2"/>
  <c r="H5244" i="2" s="1"/>
  <c r="F5244" i="2"/>
  <c r="E5245" i="2"/>
  <c r="H5245" i="2" s="1"/>
  <c r="F5245" i="2"/>
  <c r="E5246" i="2"/>
  <c r="H5246" i="2" s="1"/>
  <c r="F5246" i="2"/>
  <c r="E5247" i="2"/>
  <c r="H5247" i="2" s="1"/>
  <c r="F5247" i="2"/>
  <c r="E5248" i="2"/>
  <c r="H5248" i="2" s="1"/>
  <c r="F5248" i="2"/>
  <c r="E5249" i="2"/>
  <c r="H5249" i="2" s="1"/>
  <c r="F5249" i="2"/>
  <c r="E5250" i="2"/>
  <c r="H5250" i="2" s="1"/>
  <c r="F5250" i="2"/>
  <c r="E5251" i="2"/>
  <c r="H5251" i="2" s="1"/>
  <c r="F5251" i="2"/>
  <c r="E5252" i="2"/>
  <c r="H5252" i="2" s="1"/>
  <c r="F5252" i="2"/>
  <c r="E5253" i="2"/>
  <c r="H5253" i="2" s="1"/>
  <c r="F5253" i="2"/>
  <c r="E5254" i="2"/>
  <c r="H5254" i="2" s="1"/>
  <c r="F5254" i="2"/>
  <c r="E5255" i="2"/>
  <c r="H5255" i="2" s="1"/>
  <c r="F5255" i="2"/>
  <c r="E5256" i="2"/>
  <c r="H5256" i="2" s="1"/>
  <c r="F5256" i="2"/>
  <c r="E5257" i="2"/>
  <c r="H5257" i="2" s="1"/>
  <c r="F5257" i="2"/>
  <c r="E5258" i="2"/>
  <c r="H5258" i="2" s="1"/>
  <c r="F5258" i="2"/>
  <c r="E5259" i="2"/>
  <c r="H5259" i="2" s="1"/>
  <c r="F5259" i="2"/>
  <c r="E5260" i="2"/>
  <c r="H5260" i="2" s="1"/>
  <c r="F5260" i="2"/>
  <c r="E5261" i="2"/>
  <c r="H5261" i="2" s="1"/>
  <c r="F5261" i="2"/>
  <c r="E5262" i="2"/>
  <c r="H5262" i="2" s="1"/>
  <c r="F5262" i="2"/>
  <c r="E5263" i="2"/>
  <c r="H5263" i="2" s="1"/>
  <c r="F5263" i="2"/>
  <c r="E5264" i="2"/>
  <c r="H5264" i="2" s="1"/>
  <c r="F5264" i="2"/>
  <c r="E5265" i="2"/>
  <c r="H5265" i="2" s="1"/>
  <c r="F5265" i="2"/>
  <c r="E5266" i="2"/>
  <c r="H5266" i="2" s="1"/>
  <c r="F5266" i="2"/>
  <c r="E5267" i="2"/>
  <c r="H5267" i="2" s="1"/>
  <c r="F5267" i="2"/>
  <c r="E5268" i="2"/>
  <c r="H5268" i="2" s="1"/>
  <c r="F5268" i="2"/>
  <c r="E5269" i="2"/>
  <c r="H5269" i="2" s="1"/>
  <c r="F5269" i="2"/>
  <c r="E5270" i="2"/>
  <c r="H5270" i="2" s="1"/>
  <c r="F5270" i="2"/>
  <c r="E5271" i="2"/>
  <c r="H5271" i="2" s="1"/>
  <c r="F5271" i="2"/>
  <c r="E5272" i="2"/>
  <c r="H5272" i="2" s="1"/>
  <c r="F5272" i="2"/>
  <c r="E5273" i="2"/>
  <c r="H5273" i="2" s="1"/>
  <c r="F5273" i="2"/>
  <c r="E5274" i="2"/>
  <c r="H5274" i="2" s="1"/>
  <c r="F5274" i="2"/>
  <c r="E5275" i="2"/>
  <c r="H5275" i="2" s="1"/>
  <c r="F5275" i="2"/>
  <c r="E5276" i="2"/>
  <c r="H5276" i="2" s="1"/>
  <c r="F5276" i="2"/>
  <c r="E5277" i="2"/>
  <c r="H5277" i="2" s="1"/>
  <c r="F5277" i="2"/>
  <c r="E5278" i="2"/>
  <c r="H5278" i="2" s="1"/>
  <c r="F5278" i="2"/>
  <c r="E5279" i="2"/>
  <c r="H5279" i="2" s="1"/>
  <c r="F5279" i="2"/>
  <c r="E5280" i="2"/>
  <c r="H5280" i="2" s="1"/>
  <c r="F5280" i="2"/>
  <c r="E5281" i="2"/>
  <c r="H5281" i="2" s="1"/>
  <c r="F5281" i="2"/>
  <c r="E5282" i="2"/>
  <c r="H5282" i="2" s="1"/>
  <c r="F5282" i="2"/>
  <c r="E5283" i="2"/>
  <c r="H5283" i="2" s="1"/>
  <c r="F5283" i="2"/>
  <c r="E5284" i="2"/>
  <c r="H5284" i="2" s="1"/>
  <c r="F5284" i="2"/>
  <c r="E5285" i="2"/>
  <c r="H5285" i="2" s="1"/>
  <c r="F5285" i="2"/>
  <c r="E5286" i="2"/>
  <c r="H5286" i="2" s="1"/>
  <c r="F5286" i="2"/>
  <c r="E5287" i="2"/>
  <c r="H5287" i="2" s="1"/>
  <c r="F5287" i="2"/>
  <c r="E5288" i="2"/>
  <c r="H5288" i="2" s="1"/>
  <c r="F5288" i="2"/>
  <c r="E5289" i="2"/>
  <c r="H5289" i="2" s="1"/>
  <c r="F5289" i="2"/>
  <c r="E5290" i="2"/>
  <c r="H5290" i="2" s="1"/>
  <c r="F5290" i="2"/>
  <c r="E5291" i="2"/>
  <c r="H5291" i="2" s="1"/>
  <c r="F5291" i="2"/>
  <c r="E5292" i="2"/>
  <c r="H5292" i="2" s="1"/>
  <c r="F5292" i="2"/>
  <c r="E5293" i="2"/>
  <c r="H5293" i="2" s="1"/>
  <c r="F5293" i="2"/>
  <c r="E5294" i="2"/>
  <c r="H5294" i="2" s="1"/>
  <c r="F5294" i="2"/>
  <c r="E5295" i="2"/>
  <c r="H5295" i="2" s="1"/>
  <c r="F5295" i="2"/>
  <c r="E5296" i="2"/>
  <c r="H5296" i="2" s="1"/>
  <c r="F5296" i="2"/>
  <c r="E5297" i="2"/>
  <c r="H5297" i="2" s="1"/>
  <c r="F5297" i="2"/>
  <c r="E5298" i="2"/>
  <c r="H5298" i="2" s="1"/>
  <c r="F5298" i="2"/>
  <c r="E5299" i="2"/>
  <c r="H5299" i="2" s="1"/>
  <c r="F5299" i="2"/>
  <c r="E5300" i="2"/>
  <c r="H5300" i="2" s="1"/>
  <c r="F5300" i="2"/>
  <c r="E5301" i="2"/>
  <c r="H5301" i="2" s="1"/>
  <c r="F5301" i="2"/>
  <c r="E5302" i="2"/>
  <c r="H5302" i="2" s="1"/>
  <c r="F5302" i="2"/>
  <c r="E5303" i="2"/>
  <c r="H5303" i="2" s="1"/>
  <c r="F5303" i="2"/>
  <c r="E5304" i="2"/>
  <c r="H5304" i="2" s="1"/>
  <c r="F5304" i="2"/>
  <c r="E5305" i="2"/>
  <c r="H5305" i="2" s="1"/>
  <c r="F5305" i="2"/>
  <c r="E5306" i="2"/>
  <c r="H5306" i="2" s="1"/>
  <c r="F5306" i="2"/>
  <c r="E5307" i="2"/>
  <c r="H5307" i="2" s="1"/>
  <c r="F5307" i="2"/>
  <c r="E5308" i="2"/>
  <c r="H5308" i="2" s="1"/>
  <c r="F5308" i="2"/>
  <c r="E5309" i="2"/>
  <c r="H5309" i="2" s="1"/>
  <c r="F5309" i="2"/>
  <c r="E5310" i="2"/>
  <c r="H5310" i="2" s="1"/>
  <c r="F5310" i="2"/>
  <c r="E5311" i="2"/>
  <c r="H5311" i="2" s="1"/>
  <c r="F5311" i="2"/>
  <c r="E5312" i="2"/>
  <c r="H5312" i="2" s="1"/>
  <c r="F5312" i="2"/>
  <c r="E5313" i="2"/>
  <c r="H5313" i="2" s="1"/>
  <c r="F5313" i="2"/>
  <c r="E5314" i="2"/>
  <c r="H5314" i="2" s="1"/>
  <c r="F5314" i="2"/>
  <c r="E5315" i="2"/>
  <c r="H5315" i="2" s="1"/>
  <c r="F5315" i="2"/>
  <c r="E5316" i="2"/>
  <c r="H5316" i="2" s="1"/>
  <c r="F5316" i="2"/>
  <c r="E5317" i="2"/>
  <c r="H5317" i="2" s="1"/>
  <c r="F5317" i="2"/>
  <c r="E5318" i="2"/>
  <c r="H5318" i="2" s="1"/>
  <c r="F5318" i="2"/>
  <c r="E5319" i="2"/>
  <c r="H5319" i="2" s="1"/>
  <c r="F5319" i="2"/>
  <c r="E5320" i="2"/>
  <c r="H5320" i="2" s="1"/>
  <c r="F5320" i="2"/>
  <c r="E5321" i="2"/>
  <c r="H5321" i="2" s="1"/>
  <c r="F5321" i="2"/>
  <c r="E5322" i="2"/>
  <c r="H5322" i="2" s="1"/>
  <c r="F5322" i="2"/>
  <c r="E5323" i="2"/>
  <c r="H5323" i="2" s="1"/>
  <c r="F5323" i="2"/>
  <c r="E5324" i="2"/>
  <c r="H5324" i="2" s="1"/>
  <c r="F5324" i="2"/>
  <c r="E5325" i="2"/>
  <c r="H5325" i="2" s="1"/>
  <c r="F5325" i="2"/>
  <c r="E5326" i="2"/>
  <c r="H5326" i="2" s="1"/>
  <c r="F5326" i="2"/>
  <c r="E5327" i="2"/>
  <c r="H5327" i="2" s="1"/>
  <c r="F5327" i="2"/>
  <c r="E5328" i="2"/>
  <c r="H5328" i="2" s="1"/>
  <c r="F5328" i="2"/>
  <c r="E5329" i="2"/>
  <c r="H5329" i="2" s="1"/>
  <c r="F5329" i="2"/>
  <c r="E5330" i="2"/>
  <c r="H5330" i="2" s="1"/>
  <c r="F5330" i="2"/>
  <c r="E5331" i="2"/>
  <c r="H5331" i="2" s="1"/>
  <c r="F5331" i="2"/>
  <c r="E5332" i="2"/>
  <c r="H5332" i="2" s="1"/>
  <c r="F5332" i="2"/>
  <c r="E5333" i="2"/>
  <c r="H5333" i="2" s="1"/>
  <c r="F5333" i="2"/>
  <c r="E5334" i="2"/>
  <c r="H5334" i="2" s="1"/>
  <c r="F5334" i="2"/>
  <c r="E5335" i="2"/>
  <c r="H5335" i="2" s="1"/>
  <c r="F5335" i="2"/>
  <c r="E5336" i="2"/>
  <c r="H5336" i="2" s="1"/>
  <c r="F5336" i="2"/>
  <c r="E5337" i="2"/>
  <c r="H5337" i="2" s="1"/>
  <c r="F5337" i="2"/>
  <c r="E5338" i="2"/>
  <c r="H5338" i="2" s="1"/>
  <c r="F5338" i="2"/>
  <c r="E5339" i="2"/>
  <c r="H5339" i="2" s="1"/>
  <c r="F5339" i="2"/>
  <c r="E5340" i="2"/>
  <c r="H5340" i="2" s="1"/>
  <c r="F5340" i="2"/>
  <c r="E5341" i="2"/>
  <c r="H5341" i="2" s="1"/>
  <c r="F5341" i="2"/>
  <c r="E5342" i="2"/>
  <c r="H5342" i="2" s="1"/>
  <c r="F5342" i="2"/>
  <c r="E5343" i="2"/>
  <c r="H5343" i="2" s="1"/>
  <c r="F5343" i="2"/>
  <c r="E5344" i="2"/>
  <c r="H5344" i="2" s="1"/>
  <c r="F5344" i="2"/>
  <c r="E5345" i="2"/>
  <c r="H5345" i="2" s="1"/>
  <c r="F5345" i="2"/>
  <c r="E5346" i="2"/>
  <c r="H5346" i="2" s="1"/>
  <c r="F5346" i="2"/>
  <c r="E5347" i="2"/>
  <c r="H5347" i="2" s="1"/>
  <c r="F5347" i="2"/>
  <c r="E5348" i="2"/>
  <c r="H5348" i="2" s="1"/>
  <c r="F5348" i="2"/>
  <c r="E5349" i="2"/>
  <c r="H5349" i="2" s="1"/>
  <c r="F5349" i="2"/>
  <c r="E5350" i="2"/>
  <c r="H5350" i="2" s="1"/>
  <c r="F5350" i="2"/>
  <c r="E5351" i="2"/>
  <c r="H5351" i="2" s="1"/>
  <c r="F5351" i="2"/>
  <c r="E5352" i="2"/>
  <c r="H5352" i="2" s="1"/>
  <c r="F5352" i="2"/>
  <c r="E5353" i="2"/>
  <c r="H5353" i="2" s="1"/>
  <c r="F5353" i="2"/>
  <c r="E5354" i="2"/>
  <c r="H5354" i="2" s="1"/>
  <c r="F5354" i="2"/>
  <c r="E5355" i="2"/>
  <c r="H5355" i="2" s="1"/>
  <c r="F5355" i="2"/>
  <c r="E5356" i="2"/>
  <c r="H5356" i="2" s="1"/>
  <c r="F5356" i="2"/>
  <c r="E5357" i="2"/>
  <c r="H5357" i="2" s="1"/>
  <c r="F5357" i="2"/>
  <c r="E5358" i="2"/>
  <c r="H5358" i="2" s="1"/>
  <c r="F5358" i="2"/>
  <c r="E5359" i="2"/>
  <c r="H5359" i="2" s="1"/>
  <c r="F5359" i="2"/>
  <c r="E5360" i="2"/>
  <c r="H5360" i="2" s="1"/>
  <c r="F5360" i="2"/>
  <c r="E5361" i="2"/>
  <c r="H5361" i="2" s="1"/>
  <c r="F5361" i="2"/>
  <c r="E5362" i="2"/>
  <c r="H5362" i="2" s="1"/>
  <c r="F5362" i="2"/>
  <c r="E5363" i="2"/>
  <c r="H5363" i="2" s="1"/>
  <c r="F5363" i="2"/>
  <c r="E5364" i="2"/>
  <c r="H5364" i="2" s="1"/>
  <c r="F5364" i="2"/>
  <c r="E5365" i="2"/>
  <c r="H5365" i="2" s="1"/>
  <c r="F5365" i="2"/>
  <c r="E5366" i="2"/>
  <c r="H5366" i="2" s="1"/>
  <c r="F5366" i="2"/>
  <c r="E5367" i="2"/>
  <c r="H5367" i="2" s="1"/>
  <c r="F5367" i="2"/>
  <c r="E5368" i="2"/>
  <c r="H5368" i="2" s="1"/>
  <c r="F5368" i="2"/>
  <c r="E5369" i="2"/>
  <c r="H5369" i="2" s="1"/>
  <c r="F5369" i="2"/>
  <c r="E5370" i="2"/>
  <c r="H5370" i="2" s="1"/>
  <c r="F5370" i="2"/>
  <c r="E5371" i="2"/>
  <c r="H5371" i="2" s="1"/>
  <c r="F5371" i="2"/>
  <c r="E5372" i="2"/>
  <c r="H5372" i="2" s="1"/>
  <c r="F5372" i="2"/>
  <c r="E5373" i="2"/>
  <c r="H5373" i="2" s="1"/>
  <c r="F5373" i="2"/>
  <c r="E5374" i="2"/>
  <c r="H5374" i="2" s="1"/>
  <c r="F5374" i="2"/>
  <c r="E5375" i="2"/>
  <c r="H5375" i="2" s="1"/>
  <c r="F5375" i="2"/>
  <c r="E5376" i="2"/>
  <c r="H5376" i="2" s="1"/>
  <c r="F5376" i="2"/>
  <c r="E5377" i="2"/>
  <c r="H5377" i="2" s="1"/>
  <c r="F5377" i="2"/>
  <c r="E5378" i="2"/>
  <c r="H5378" i="2" s="1"/>
  <c r="F5378" i="2"/>
  <c r="E5379" i="2"/>
  <c r="H5379" i="2" s="1"/>
  <c r="F5379" i="2"/>
  <c r="E5380" i="2"/>
  <c r="H5380" i="2" s="1"/>
  <c r="F5380" i="2"/>
  <c r="E5381" i="2"/>
  <c r="H5381" i="2" s="1"/>
  <c r="F5381" i="2"/>
  <c r="E5382" i="2"/>
  <c r="H5382" i="2" s="1"/>
  <c r="F5382" i="2"/>
  <c r="E5383" i="2"/>
  <c r="H5383" i="2" s="1"/>
  <c r="F5383" i="2"/>
  <c r="E5384" i="2"/>
  <c r="H5384" i="2" s="1"/>
  <c r="F5384" i="2"/>
  <c r="E5385" i="2"/>
  <c r="H5385" i="2" s="1"/>
  <c r="F5385" i="2"/>
  <c r="E5386" i="2"/>
  <c r="H5386" i="2" s="1"/>
  <c r="F5386" i="2"/>
  <c r="E5387" i="2"/>
  <c r="H5387" i="2" s="1"/>
  <c r="F5387" i="2"/>
  <c r="E5388" i="2"/>
  <c r="H5388" i="2" s="1"/>
  <c r="F5388" i="2"/>
  <c r="E5389" i="2"/>
  <c r="H5389" i="2" s="1"/>
  <c r="F5389" i="2"/>
  <c r="E5390" i="2"/>
  <c r="H5390" i="2" s="1"/>
  <c r="F5390" i="2"/>
  <c r="E5391" i="2"/>
  <c r="H5391" i="2" s="1"/>
  <c r="F5391" i="2"/>
  <c r="E5392" i="2"/>
  <c r="H5392" i="2" s="1"/>
  <c r="F5392" i="2"/>
  <c r="E5393" i="2"/>
  <c r="H5393" i="2" s="1"/>
  <c r="F5393" i="2"/>
  <c r="E5394" i="2"/>
  <c r="H5394" i="2" s="1"/>
  <c r="F5394" i="2"/>
  <c r="E5395" i="2"/>
  <c r="H5395" i="2" s="1"/>
  <c r="F5395" i="2"/>
  <c r="E5396" i="2"/>
  <c r="H5396" i="2" s="1"/>
  <c r="F5396" i="2"/>
  <c r="E5397" i="2"/>
  <c r="H5397" i="2" s="1"/>
  <c r="F5397" i="2"/>
  <c r="E5398" i="2"/>
  <c r="H5398" i="2" s="1"/>
  <c r="F5398" i="2"/>
  <c r="E5399" i="2"/>
  <c r="H5399" i="2" s="1"/>
  <c r="F5399" i="2"/>
  <c r="E5400" i="2"/>
  <c r="H5400" i="2" s="1"/>
  <c r="F5400" i="2"/>
  <c r="E5401" i="2"/>
  <c r="H5401" i="2" s="1"/>
  <c r="F5401" i="2"/>
  <c r="E5402" i="2"/>
  <c r="H5402" i="2" s="1"/>
  <c r="F5402" i="2"/>
  <c r="E5403" i="2"/>
  <c r="H5403" i="2" s="1"/>
  <c r="F5403" i="2"/>
  <c r="E5404" i="2"/>
  <c r="H5404" i="2" s="1"/>
  <c r="F5404" i="2"/>
  <c r="E5405" i="2"/>
  <c r="H5405" i="2" s="1"/>
  <c r="F5405" i="2"/>
  <c r="E5406" i="2"/>
  <c r="H5406" i="2" s="1"/>
  <c r="F5406" i="2"/>
  <c r="E5407" i="2"/>
  <c r="H5407" i="2" s="1"/>
  <c r="F5407" i="2"/>
  <c r="E5408" i="2"/>
  <c r="H5408" i="2" s="1"/>
  <c r="F5408" i="2"/>
  <c r="E5409" i="2"/>
  <c r="H5409" i="2" s="1"/>
  <c r="F5409" i="2"/>
  <c r="E5410" i="2"/>
  <c r="H5410" i="2" s="1"/>
  <c r="F5410" i="2"/>
  <c r="E5411" i="2"/>
  <c r="H5411" i="2" s="1"/>
  <c r="F5411" i="2"/>
  <c r="E5412" i="2"/>
  <c r="H5412" i="2" s="1"/>
  <c r="F5412" i="2"/>
  <c r="E5413" i="2"/>
  <c r="H5413" i="2" s="1"/>
  <c r="F5413" i="2"/>
  <c r="E5414" i="2"/>
  <c r="H5414" i="2" s="1"/>
  <c r="F5414" i="2"/>
  <c r="E5415" i="2"/>
  <c r="H5415" i="2" s="1"/>
  <c r="F5415" i="2"/>
  <c r="E5416" i="2"/>
  <c r="H5416" i="2" s="1"/>
  <c r="F5416" i="2"/>
  <c r="E5417" i="2"/>
  <c r="H5417" i="2" s="1"/>
  <c r="F5417" i="2"/>
  <c r="E5418" i="2"/>
  <c r="H5418" i="2" s="1"/>
  <c r="F5418" i="2"/>
  <c r="E5419" i="2"/>
  <c r="H5419" i="2" s="1"/>
  <c r="F5419" i="2"/>
  <c r="E5420" i="2"/>
  <c r="H5420" i="2" s="1"/>
  <c r="F5420" i="2"/>
  <c r="E5421" i="2"/>
  <c r="H5421" i="2" s="1"/>
  <c r="F5421" i="2"/>
  <c r="E5422" i="2"/>
  <c r="H5422" i="2" s="1"/>
  <c r="F5422" i="2"/>
  <c r="E5423" i="2"/>
  <c r="H5423" i="2" s="1"/>
  <c r="F5423" i="2"/>
  <c r="E5424" i="2"/>
  <c r="H5424" i="2" s="1"/>
  <c r="F5424" i="2"/>
  <c r="E5425" i="2"/>
  <c r="H5425" i="2" s="1"/>
  <c r="F5425" i="2"/>
  <c r="E5426" i="2"/>
  <c r="H5426" i="2" s="1"/>
  <c r="F5426" i="2"/>
  <c r="E5427" i="2"/>
  <c r="H5427" i="2" s="1"/>
  <c r="F5427" i="2"/>
  <c r="E5428" i="2"/>
  <c r="H5428" i="2" s="1"/>
  <c r="F5428" i="2"/>
  <c r="E5429" i="2"/>
  <c r="H5429" i="2" s="1"/>
  <c r="F5429" i="2"/>
  <c r="E5430" i="2"/>
  <c r="H5430" i="2" s="1"/>
  <c r="F5430" i="2"/>
  <c r="E5431" i="2"/>
  <c r="H5431" i="2" s="1"/>
  <c r="F5431" i="2"/>
  <c r="E5432" i="2"/>
  <c r="H5432" i="2" s="1"/>
  <c r="F5432" i="2"/>
  <c r="E5433" i="2"/>
  <c r="H5433" i="2" s="1"/>
  <c r="F5433" i="2"/>
  <c r="E5434" i="2"/>
  <c r="H5434" i="2" s="1"/>
  <c r="F5434" i="2"/>
  <c r="E5435" i="2"/>
  <c r="H5435" i="2" s="1"/>
  <c r="F5435" i="2"/>
  <c r="E5436" i="2"/>
  <c r="H5436" i="2" s="1"/>
  <c r="F5436" i="2"/>
  <c r="E5437" i="2"/>
  <c r="H5437" i="2" s="1"/>
  <c r="F5437" i="2"/>
  <c r="E5438" i="2"/>
  <c r="H5438" i="2" s="1"/>
  <c r="F5438" i="2"/>
  <c r="E5439" i="2"/>
  <c r="H5439" i="2" s="1"/>
  <c r="F5439" i="2"/>
  <c r="E5440" i="2"/>
  <c r="H5440" i="2" s="1"/>
  <c r="F5440" i="2"/>
  <c r="E5441" i="2"/>
  <c r="H5441" i="2" s="1"/>
  <c r="F5441" i="2"/>
  <c r="E5442" i="2"/>
  <c r="H5442" i="2" s="1"/>
  <c r="F5442" i="2"/>
  <c r="E5443" i="2"/>
  <c r="H5443" i="2" s="1"/>
  <c r="F5443" i="2"/>
  <c r="E5444" i="2"/>
  <c r="H5444" i="2" s="1"/>
  <c r="F5444" i="2"/>
  <c r="E5445" i="2"/>
  <c r="H5445" i="2" s="1"/>
  <c r="F5445" i="2"/>
  <c r="E5446" i="2"/>
  <c r="H5446" i="2" s="1"/>
  <c r="F5446" i="2"/>
  <c r="E5447" i="2"/>
  <c r="H5447" i="2" s="1"/>
  <c r="F5447" i="2"/>
  <c r="E5448" i="2"/>
  <c r="H5448" i="2" s="1"/>
  <c r="F5448" i="2"/>
  <c r="E5449" i="2"/>
  <c r="H5449" i="2" s="1"/>
  <c r="F5449" i="2"/>
  <c r="E5450" i="2"/>
  <c r="H5450" i="2" s="1"/>
  <c r="F5450" i="2"/>
  <c r="E5451" i="2"/>
  <c r="H5451" i="2" s="1"/>
  <c r="F5451" i="2"/>
  <c r="E5452" i="2"/>
  <c r="H5452" i="2" s="1"/>
  <c r="F5452" i="2"/>
  <c r="E5453" i="2"/>
  <c r="H5453" i="2" s="1"/>
  <c r="F5453" i="2"/>
  <c r="E5454" i="2"/>
  <c r="H5454" i="2" s="1"/>
  <c r="F5454" i="2"/>
  <c r="E5455" i="2"/>
  <c r="H5455" i="2" s="1"/>
  <c r="F5455" i="2"/>
  <c r="E5456" i="2"/>
  <c r="H5456" i="2" s="1"/>
  <c r="F5456" i="2"/>
  <c r="E5457" i="2"/>
  <c r="H5457" i="2" s="1"/>
  <c r="F5457" i="2"/>
  <c r="E5458" i="2"/>
  <c r="H5458" i="2" s="1"/>
  <c r="F5458" i="2"/>
  <c r="E5459" i="2"/>
  <c r="H5459" i="2" s="1"/>
  <c r="F5459" i="2"/>
  <c r="E5460" i="2"/>
  <c r="H5460" i="2" s="1"/>
  <c r="F5460" i="2"/>
  <c r="E5461" i="2"/>
  <c r="H5461" i="2" s="1"/>
  <c r="F5461" i="2"/>
  <c r="E5462" i="2"/>
  <c r="H5462" i="2" s="1"/>
  <c r="F5462" i="2"/>
  <c r="E5463" i="2"/>
  <c r="H5463" i="2" s="1"/>
  <c r="F5463" i="2"/>
  <c r="E5464" i="2"/>
  <c r="H5464" i="2" s="1"/>
  <c r="F5464" i="2"/>
  <c r="E5465" i="2"/>
  <c r="H5465" i="2" s="1"/>
  <c r="F5465" i="2"/>
  <c r="E5466" i="2"/>
  <c r="H5466" i="2" s="1"/>
  <c r="F5466" i="2"/>
  <c r="E5467" i="2"/>
  <c r="H5467" i="2" s="1"/>
  <c r="F5467" i="2"/>
  <c r="E5468" i="2"/>
  <c r="H5468" i="2" s="1"/>
  <c r="F5468" i="2"/>
  <c r="E5469" i="2"/>
  <c r="H5469" i="2" s="1"/>
  <c r="F5469" i="2"/>
  <c r="E5470" i="2"/>
  <c r="H5470" i="2" s="1"/>
  <c r="F5470" i="2"/>
  <c r="E5471" i="2"/>
  <c r="H5471" i="2" s="1"/>
  <c r="F5471" i="2"/>
  <c r="E5472" i="2"/>
  <c r="H5472" i="2" s="1"/>
  <c r="F5472" i="2"/>
  <c r="E5473" i="2"/>
  <c r="H5473" i="2" s="1"/>
  <c r="F5473" i="2"/>
  <c r="E5474" i="2"/>
  <c r="H5474" i="2" s="1"/>
  <c r="F5474" i="2"/>
  <c r="E5475" i="2"/>
  <c r="H5475" i="2" s="1"/>
  <c r="F5475" i="2"/>
  <c r="E5476" i="2"/>
  <c r="H5476" i="2" s="1"/>
  <c r="F5476" i="2"/>
  <c r="E5477" i="2"/>
  <c r="H5477" i="2" s="1"/>
  <c r="F5477" i="2"/>
  <c r="E5478" i="2"/>
  <c r="H5478" i="2" s="1"/>
  <c r="F5478" i="2"/>
  <c r="E5479" i="2"/>
  <c r="H5479" i="2" s="1"/>
  <c r="F5479" i="2"/>
  <c r="E5480" i="2"/>
  <c r="H5480" i="2" s="1"/>
  <c r="F5480" i="2"/>
  <c r="E5481" i="2"/>
  <c r="H5481" i="2" s="1"/>
  <c r="F5481" i="2"/>
  <c r="E5482" i="2"/>
  <c r="H5482" i="2" s="1"/>
  <c r="F5482" i="2"/>
  <c r="E5483" i="2"/>
  <c r="H5483" i="2" s="1"/>
  <c r="F5483" i="2"/>
  <c r="E5484" i="2"/>
  <c r="H5484" i="2" s="1"/>
  <c r="F5484" i="2"/>
  <c r="E5485" i="2"/>
  <c r="H5485" i="2" s="1"/>
  <c r="F5485" i="2"/>
  <c r="E5486" i="2"/>
  <c r="H5486" i="2" s="1"/>
  <c r="F5486" i="2"/>
  <c r="E5487" i="2"/>
  <c r="H5487" i="2" s="1"/>
  <c r="F5487" i="2"/>
  <c r="E5488" i="2"/>
  <c r="H5488" i="2" s="1"/>
  <c r="F5488" i="2"/>
  <c r="E5489" i="2"/>
  <c r="H5489" i="2" s="1"/>
  <c r="F5489" i="2"/>
  <c r="E5490" i="2"/>
  <c r="H5490" i="2" s="1"/>
  <c r="F5490" i="2"/>
  <c r="E5491" i="2"/>
  <c r="H5491" i="2" s="1"/>
  <c r="F5491" i="2"/>
  <c r="E5492" i="2"/>
  <c r="H5492" i="2" s="1"/>
  <c r="F5492" i="2"/>
  <c r="E5493" i="2"/>
  <c r="H5493" i="2" s="1"/>
  <c r="F5493" i="2"/>
  <c r="E5494" i="2"/>
  <c r="H5494" i="2" s="1"/>
  <c r="F5494" i="2"/>
  <c r="E5495" i="2"/>
  <c r="H5495" i="2" s="1"/>
  <c r="F5495" i="2"/>
  <c r="E5496" i="2"/>
  <c r="H5496" i="2" s="1"/>
  <c r="F5496" i="2"/>
  <c r="E5497" i="2"/>
  <c r="H5497" i="2" s="1"/>
  <c r="F5497" i="2"/>
  <c r="E5498" i="2"/>
  <c r="H5498" i="2" s="1"/>
  <c r="F5498" i="2"/>
  <c r="E5499" i="2"/>
  <c r="H5499" i="2" s="1"/>
  <c r="F5499" i="2"/>
  <c r="E5500" i="2"/>
  <c r="H5500" i="2" s="1"/>
  <c r="F5500" i="2"/>
  <c r="E5501" i="2"/>
  <c r="H5501" i="2" s="1"/>
  <c r="F5501" i="2"/>
  <c r="E5502" i="2"/>
  <c r="H5502" i="2" s="1"/>
  <c r="F5502" i="2"/>
  <c r="E5503" i="2"/>
  <c r="H5503" i="2" s="1"/>
  <c r="F5503" i="2"/>
  <c r="E5504" i="2"/>
  <c r="H5504" i="2" s="1"/>
  <c r="F5504" i="2"/>
  <c r="E5505" i="2"/>
  <c r="H5505" i="2" s="1"/>
  <c r="F5505" i="2"/>
  <c r="E5506" i="2"/>
  <c r="H5506" i="2" s="1"/>
  <c r="F5506" i="2"/>
  <c r="E5507" i="2"/>
  <c r="H5507" i="2" s="1"/>
  <c r="F5507" i="2"/>
  <c r="E5508" i="2"/>
  <c r="H5508" i="2" s="1"/>
  <c r="F5508" i="2"/>
  <c r="E5509" i="2"/>
  <c r="H5509" i="2" s="1"/>
  <c r="F5509" i="2"/>
  <c r="E5510" i="2"/>
  <c r="H5510" i="2" s="1"/>
  <c r="F5510" i="2"/>
  <c r="E5511" i="2"/>
  <c r="H5511" i="2" s="1"/>
  <c r="F5511" i="2"/>
  <c r="E5512" i="2"/>
  <c r="H5512" i="2" s="1"/>
  <c r="F5512" i="2"/>
  <c r="E5513" i="2"/>
  <c r="H5513" i="2" s="1"/>
  <c r="F5513" i="2"/>
  <c r="E5514" i="2"/>
  <c r="H5514" i="2" s="1"/>
  <c r="F5514" i="2"/>
  <c r="E5515" i="2"/>
  <c r="H5515" i="2" s="1"/>
  <c r="F5515" i="2"/>
  <c r="E5516" i="2"/>
  <c r="H5516" i="2" s="1"/>
  <c r="F5516" i="2"/>
  <c r="E5517" i="2"/>
  <c r="H5517" i="2" s="1"/>
  <c r="F5517" i="2"/>
  <c r="E5518" i="2"/>
  <c r="H5518" i="2" s="1"/>
  <c r="F5518" i="2"/>
  <c r="E5519" i="2"/>
  <c r="H5519" i="2" s="1"/>
  <c r="F5519" i="2"/>
  <c r="E5520" i="2"/>
  <c r="H5520" i="2" s="1"/>
  <c r="F5520" i="2"/>
  <c r="E5521" i="2"/>
  <c r="H5521" i="2" s="1"/>
  <c r="F5521" i="2"/>
  <c r="E5522" i="2"/>
  <c r="H5522" i="2" s="1"/>
  <c r="F5522" i="2"/>
  <c r="E5523" i="2"/>
  <c r="H5523" i="2" s="1"/>
  <c r="F5523" i="2"/>
  <c r="E5524" i="2"/>
  <c r="H5524" i="2" s="1"/>
  <c r="F5524" i="2"/>
  <c r="E5525" i="2"/>
  <c r="H5525" i="2" s="1"/>
  <c r="F5525" i="2"/>
  <c r="E5526" i="2"/>
  <c r="H5526" i="2" s="1"/>
  <c r="F5526" i="2"/>
  <c r="E5527" i="2"/>
  <c r="H5527" i="2" s="1"/>
  <c r="F5527" i="2"/>
  <c r="E5528" i="2"/>
  <c r="H5528" i="2" s="1"/>
  <c r="F5528" i="2"/>
  <c r="E5529" i="2"/>
  <c r="H5529" i="2" s="1"/>
  <c r="F5529" i="2"/>
  <c r="E5530" i="2"/>
  <c r="H5530" i="2" s="1"/>
  <c r="F5530" i="2"/>
  <c r="E5531" i="2"/>
  <c r="H5531" i="2" s="1"/>
  <c r="F5531" i="2"/>
  <c r="E5532" i="2"/>
  <c r="H5532" i="2" s="1"/>
  <c r="F5532" i="2"/>
  <c r="E5533" i="2"/>
  <c r="H5533" i="2" s="1"/>
  <c r="F5533" i="2"/>
  <c r="E5534" i="2"/>
  <c r="H5534" i="2" s="1"/>
  <c r="F5534" i="2"/>
  <c r="E5535" i="2"/>
  <c r="H5535" i="2" s="1"/>
  <c r="F5535" i="2"/>
  <c r="E5536" i="2"/>
  <c r="H5536" i="2" s="1"/>
  <c r="F5536" i="2"/>
  <c r="E5537" i="2"/>
  <c r="H5537" i="2" s="1"/>
  <c r="F5537" i="2"/>
  <c r="E5538" i="2"/>
  <c r="H5538" i="2" s="1"/>
  <c r="F5538" i="2"/>
  <c r="E5539" i="2"/>
  <c r="H5539" i="2" s="1"/>
  <c r="F5539" i="2"/>
  <c r="E5540" i="2"/>
  <c r="H5540" i="2" s="1"/>
  <c r="F5540" i="2"/>
  <c r="E5541" i="2"/>
  <c r="H5541" i="2" s="1"/>
  <c r="F5541" i="2"/>
  <c r="E5542" i="2"/>
  <c r="H5542" i="2" s="1"/>
  <c r="F5542" i="2"/>
  <c r="E5543" i="2"/>
  <c r="H5543" i="2" s="1"/>
  <c r="F5543" i="2"/>
  <c r="E5544" i="2"/>
  <c r="H5544" i="2" s="1"/>
  <c r="F5544" i="2"/>
  <c r="E5545" i="2"/>
  <c r="H5545" i="2" s="1"/>
  <c r="F5545" i="2"/>
  <c r="E5546" i="2"/>
  <c r="H5546" i="2" s="1"/>
  <c r="F5546" i="2"/>
  <c r="E5547" i="2"/>
  <c r="H5547" i="2" s="1"/>
  <c r="F5547" i="2"/>
  <c r="E5548" i="2"/>
  <c r="H5548" i="2" s="1"/>
  <c r="F5548" i="2"/>
  <c r="E5549" i="2"/>
  <c r="H5549" i="2" s="1"/>
  <c r="F5549" i="2"/>
  <c r="E5550" i="2"/>
  <c r="H5550" i="2" s="1"/>
  <c r="F5550" i="2"/>
  <c r="E5551" i="2"/>
  <c r="H5551" i="2" s="1"/>
  <c r="F5551" i="2"/>
  <c r="E5552" i="2"/>
  <c r="H5552" i="2" s="1"/>
  <c r="F5552" i="2"/>
  <c r="E5553" i="2"/>
  <c r="H5553" i="2" s="1"/>
  <c r="F5553" i="2"/>
  <c r="E5554" i="2"/>
  <c r="H5554" i="2" s="1"/>
  <c r="F5554" i="2"/>
  <c r="E5555" i="2"/>
  <c r="H5555" i="2" s="1"/>
  <c r="F5555" i="2"/>
  <c r="E5556" i="2"/>
  <c r="H5556" i="2" s="1"/>
  <c r="F5556" i="2"/>
  <c r="E5557" i="2"/>
  <c r="H5557" i="2" s="1"/>
  <c r="F5557" i="2"/>
  <c r="E5558" i="2"/>
  <c r="H5558" i="2" s="1"/>
  <c r="F5558" i="2"/>
  <c r="E5559" i="2"/>
  <c r="H5559" i="2" s="1"/>
  <c r="F5559" i="2"/>
  <c r="E5560" i="2"/>
  <c r="H5560" i="2" s="1"/>
  <c r="F5560" i="2"/>
  <c r="E5561" i="2"/>
  <c r="H5561" i="2" s="1"/>
  <c r="F5561" i="2"/>
  <c r="E5562" i="2"/>
  <c r="H5562" i="2" s="1"/>
  <c r="F5562" i="2"/>
  <c r="E5563" i="2"/>
  <c r="H5563" i="2" s="1"/>
  <c r="F5563" i="2"/>
  <c r="E5564" i="2"/>
  <c r="H5564" i="2" s="1"/>
  <c r="F5564" i="2"/>
  <c r="E5565" i="2"/>
  <c r="H5565" i="2" s="1"/>
  <c r="F5565" i="2"/>
  <c r="E5566" i="2"/>
  <c r="H5566" i="2" s="1"/>
  <c r="F5566" i="2"/>
  <c r="E5567" i="2"/>
  <c r="H5567" i="2" s="1"/>
  <c r="F5567" i="2"/>
  <c r="E5568" i="2"/>
  <c r="H5568" i="2" s="1"/>
  <c r="F5568" i="2"/>
  <c r="E5569" i="2"/>
  <c r="H5569" i="2" s="1"/>
  <c r="F5569" i="2"/>
  <c r="E5570" i="2"/>
  <c r="H5570" i="2" s="1"/>
  <c r="F5570" i="2"/>
  <c r="E5571" i="2"/>
  <c r="H5571" i="2" s="1"/>
  <c r="F5571" i="2"/>
  <c r="E5572" i="2"/>
  <c r="H5572" i="2" s="1"/>
  <c r="F5572" i="2"/>
  <c r="E5573" i="2"/>
  <c r="H5573" i="2" s="1"/>
  <c r="F5573" i="2"/>
  <c r="E5574" i="2"/>
  <c r="H5574" i="2" s="1"/>
  <c r="F5574" i="2"/>
  <c r="E5575" i="2"/>
  <c r="H5575" i="2" s="1"/>
  <c r="F5575" i="2"/>
  <c r="E5576" i="2"/>
  <c r="H5576" i="2" s="1"/>
  <c r="F5576" i="2"/>
  <c r="E5577" i="2"/>
  <c r="H5577" i="2" s="1"/>
  <c r="F5577" i="2"/>
  <c r="E5578" i="2"/>
  <c r="H5578" i="2" s="1"/>
  <c r="F5578" i="2"/>
  <c r="E5579" i="2"/>
  <c r="H5579" i="2" s="1"/>
  <c r="F5579" i="2"/>
  <c r="E5580" i="2"/>
  <c r="H5580" i="2" s="1"/>
  <c r="F5580" i="2"/>
  <c r="E5581" i="2"/>
  <c r="H5581" i="2" s="1"/>
  <c r="F5581" i="2"/>
  <c r="E5582" i="2"/>
  <c r="H5582" i="2" s="1"/>
  <c r="F5582" i="2"/>
  <c r="E5583" i="2"/>
  <c r="H5583" i="2" s="1"/>
  <c r="F5583" i="2"/>
  <c r="E5584" i="2"/>
  <c r="H5584" i="2" s="1"/>
  <c r="F5584" i="2"/>
  <c r="E5585" i="2"/>
  <c r="H5585" i="2" s="1"/>
  <c r="F5585" i="2"/>
  <c r="E5586" i="2"/>
  <c r="H5586" i="2" s="1"/>
  <c r="F5586" i="2"/>
  <c r="E5587" i="2"/>
  <c r="H5587" i="2" s="1"/>
  <c r="F5587" i="2"/>
  <c r="E5588" i="2"/>
  <c r="H5588" i="2" s="1"/>
  <c r="F5588" i="2"/>
  <c r="E5589" i="2"/>
  <c r="H5589" i="2" s="1"/>
  <c r="F5589" i="2"/>
  <c r="E5590" i="2"/>
  <c r="H5590" i="2" s="1"/>
  <c r="F5590" i="2"/>
  <c r="E5591" i="2"/>
  <c r="H5591" i="2" s="1"/>
  <c r="F5591" i="2"/>
  <c r="E5592" i="2"/>
  <c r="H5592" i="2" s="1"/>
  <c r="F5592" i="2"/>
  <c r="E5593" i="2"/>
  <c r="H5593" i="2" s="1"/>
  <c r="F5593" i="2"/>
  <c r="E5594" i="2"/>
  <c r="H5594" i="2" s="1"/>
  <c r="F5594" i="2"/>
  <c r="E5595" i="2"/>
  <c r="H5595" i="2" s="1"/>
  <c r="F5595" i="2"/>
  <c r="E5596" i="2"/>
  <c r="H5596" i="2" s="1"/>
  <c r="F5596" i="2"/>
  <c r="E5597" i="2"/>
  <c r="H5597" i="2" s="1"/>
  <c r="F5597" i="2"/>
  <c r="E5598" i="2"/>
  <c r="H5598" i="2" s="1"/>
  <c r="F5598" i="2"/>
  <c r="E5599" i="2"/>
  <c r="H5599" i="2" s="1"/>
  <c r="F5599" i="2"/>
  <c r="E5600" i="2"/>
  <c r="H5600" i="2" s="1"/>
  <c r="F5600" i="2"/>
  <c r="E5601" i="2"/>
  <c r="H5601" i="2" s="1"/>
  <c r="F5601" i="2"/>
  <c r="E5602" i="2"/>
  <c r="H5602" i="2" s="1"/>
  <c r="F5602" i="2"/>
  <c r="E5603" i="2"/>
  <c r="H5603" i="2" s="1"/>
  <c r="F5603" i="2"/>
  <c r="E5604" i="2"/>
  <c r="H5604" i="2" s="1"/>
  <c r="F5604" i="2"/>
  <c r="E5605" i="2"/>
  <c r="H5605" i="2" s="1"/>
  <c r="F5605" i="2"/>
  <c r="E5606" i="2"/>
  <c r="H5606" i="2" s="1"/>
  <c r="F5606" i="2"/>
  <c r="E5607" i="2"/>
  <c r="H5607" i="2" s="1"/>
  <c r="F5607" i="2"/>
  <c r="E5608" i="2"/>
  <c r="H5608" i="2" s="1"/>
  <c r="F5608" i="2"/>
  <c r="E5609" i="2"/>
  <c r="H5609" i="2" s="1"/>
  <c r="F5609" i="2"/>
  <c r="E5610" i="2"/>
  <c r="H5610" i="2" s="1"/>
  <c r="F5610" i="2"/>
  <c r="E5611" i="2"/>
  <c r="H5611" i="2" s="1"/>
  <c r="F5611" i="2"/>
  <c r="E5612" i="2"/>
  <c r="H5612" i="2" s="1"/>
  <c r="F5612" i="2"/>
  <c r="E5613" i="2"/>
  <c r="H5613" i="2" s="1"/>
  <c r="F5613" i="2"/>
  <c r="E5614" i="2"/>
  <c r="H5614" i="2" s="1"/>
  <c r="F5614" i="2"/>
  <c r="E5615" i="2"/>
  <c r="H5615" i="2" s="1"/>
  <c r="F5615" i="2"/>
  <c r="E5616" i="2"/>
  <c r="H5616" i="2" s="1"/>
  <c r="F5616" i="2"/>
  <c r="E5617" i="2"/>
  <c r="H5617" i="2" s="1"/>
  <c r="F5617" i="2"/>
  <c r="E5618" i="2"/>
  <c r="H5618" i="2" s="1"/>
  <c r="F5618" i="2"/>
  <c r="E5619" i="2"/>
  <c r="H5619" i="2" s="1"/>
  <c r="F5619" i="2"/>
  <c r="E5620" i="2"/>
  <c r="H5620" i="2" s="1"/>
  <c r="F5620" i="2"/>
  <c r="E5621" i="2"/>
  <c r="H5621" i="2" s="1"/>
  <c r="F5621" i="2"/>
  <c r="E5622" i="2"/>
  <c r="H5622" i="2" s="1"/>
  <c r="F5622" i="2"/>
  <c r="E5623" i="2"/>
  <c r="H5623" i="2" s="1"/>
  <c r="F5623" i="2"/>
  <c r="E5624" i="2"/>
  <c r="H5624" i="2" s="1"/>
  <c r="F5624" i="2"/>
  <c r="E5625" i="2"/>
  <c r="H5625" i="2" s="1"/>
  <c r="F5625" i="2"/>
  <c r="E5626" i="2"/>
  <c r="H5626" i="2" s="1"/>
  <c r="F5626" i="2"/>
  <c r="E5627" i="2"/>
  <c r="H5627" i="2" s="1"/>
  <c r="F5627" i="2"/>
  <c r="E5628" i="2"/>
  <c r="H5628" i="2" s="1"/>
  <c r="F5628" i="2"/>
  <c r="E5629" i="2"/>
  <c r="H5629" i="2" s="1"/>
  <c r="F5629" i="2"/>
  <c r="E5630" i="2"/>
  <c r="H5630" i="2" s="1"/>
  <c r="F5630" i="2"/>
  <c r="E5631" i="2"/>
  <c r="H5631" i="2" s="1"/>
  <c r="F5631" i="2"/>
  <c r="E5632" i="2"/>
  <c r="H5632" i="2" s="1"/>
  <c r="F5632" i="2"/>
  <c r="E5633" i="2"/>
  <c r="H5633" i="2" s="1"/>
  <c r="F5633" i="2"/>
  <c r="E5634" i="2"/>
  <c r="H5634" i="2" s="1"/>
  <c r="F5634" i="2"/>
  <c r="E5635" i="2"/>
  <c r="H5635" i="2" s="1"/>
  <c r="F5635" i="2"/>
  <c r="E5636" i="2"/>
  <c r="H5636" i="2" s="1"/>
  <c r="F5636" i="2"/>
  <c r="E5637" i="2"/>
  <c r="H5637" i="2" s="1"/>
  <c r="F5637" i="2"/>
  <c r="E5638" i="2"/>
  <c r="H5638" i="2" s="1"/>
  <c r="F5638" i="2"/>
  <c r="E5639" i="2"/>
  <c r="H5639" i="2" s="1"/>
  <c r="F5639" i="2"/>
  <c r="E5640" i="2"/>
  <c r="H5640" i="2" s="1"/>
  <c r="F5640" i="2"/>
  <c r="E5641" i="2"/>
  <c r="H5641" i="2" s="1"/>
  <c r="F5641" i="2"/>
  <c r="E5642" i="2"/>
  <c r="H5642" i="2" s="1"/>
  <c r="F5642" i="2"/>
  <c r="E5643" i="2"/>
  <c r="H5643" i="2" s="1"/>
  <c r="F5643" i="2"/>
  <c r="E5644" i="2"/>
  <c r="H5644" i="2" s="1"/>
  <c r="F5644" i="2"/>
  <c r="E5645" i="2"/>
  <c r="H5645" i="2" s="1"/>
  <c r="F5645" i="2"/>
  <c r="E5646" i="2"/>
  <c r="H5646" i="2" s="1"/>
  <c r="F5646" i="2"/>
  <c r="E5647" i="2"/>
  <c r="H5647" i="2" s="1"/>
  <c r="F5647" i="2"/>
  <c r="E5648" i="2"/>
  <c r="H5648" i="2" s="1"/>
  <c r="F5648" i="2"/>
  <c r="E5649" i="2"/>
  <c r="H5649" i="2" s="1"/>
  <c r="F5649" i="2"/>
  <c r="E5650" i="2"/>
  <c r="H5650" i="2" s="1"/>
  <c r="F5650" i="2"/>
  <c r="E5651" i="2"/>
  <c r="H5651" i="2" s="1"/>
  <c r="F5651" i="2"/>
  <c r="E5652" i="2"/>
  <c r="H5652" i="2" s="1"/>
  <c r="F5652" i="2"/>
  <c r="E5653" i="2"/>
  <c r="H5653" i="2" s="1"/>
  <c r="F5653" i="2"/>
  <c r="E5654" i="2"/>
  <c r="H5654" i="2" s="1"/>
  <c r="F5654" i="2"/>
  <c r="E5655" i="2"/>
  <c r="H5655" i="2" s="1"/>
  <c r="F5655" i="2"/>
  <c r="E5656" i="2"/>
  <c r="H5656" i="2" s="1"/>
  <c r="F5656" i="2"/>
  <c r="E5657" i="2"/>
  <c r="H5657" i="2" s="1"/>
  <c r="F5657" i="2"/>
  <c r="E5658" i="2"/>
  <c r="H5658" i="2" s="1"/>
  <c r="F5658" i="2"/>
  <c r="E5659" i="2"/>
  <c r="H5659" i="2" s="1"/>
  <c r="F5659" i="2"/>
  <c r="E5660" i="2"/>
  <c r="H5660" i="2" s="1"/>
  <c r="F5660" i="2"/>
  <c r="E5661" i="2"/>
  <c r="H5661" i="2" s="1"/>
  <c r="F5661" i="2"/>
  <c r="E5662" i="2"/>
  <c r="H5662" i="2" s="1"/>
  <c r="F5662" i="2"/>
  <c r="E5663" i="2"/>
  <c r="H5663" i="2" s="1"/>
  <c r="F5663" i="2"/>
  <c r="E5664" i="2"/>
  <c r="H5664" i="2" s="1"/>
  <c r="F5664" i="2"/>
  <c r="E5665" i="2"/>
  <c r="H5665" i="2" s="1"/>
  <c r="F5665" i="2"/>
  <c r="E5666" i="2"/>
  <c r="H5666" i="2" s="1"/>
  <c r="F5666" i="2"/>
  <c r="E5667" i="2"/>
  <c r="H5667" i="2" s="1"/>
  <c r="F5667" i="2"/>
  <c r="E5668" i="2"/>
  <c r="H5668" i="2" s="1"/>
  <c r="F5668" i="2"/>
  <c r="E5669" i="2"/>
  <c r="H5669" i="2" s="1"/>
  <c r="F5669" i="2"/>
  <c r="E5670" i="2"/>
  <c r="H5670" i="2" s="1"/>
  <c r="F5670" i="2"/>
  <c r="E5671" i="2"/>
  <c r="H5671" i="2" s="1"/>
  <c r="F5671" i="2"/>
  <c r="E5672" i="2"/>
  <c r="H5672" i="2" s="1"/>
  <c r="F5672" i="2"/>
  <c r="E5673" i="2"/>
  <c r="H5673" i="2" s="1"/>
  <c r="F5673" i="2"/>
  <c r="E5674" i="2"/>
  <c r="H5674" i="2" s="1"/>
  <c r="F5674" i="2"/>
  <c r="E5675" i="2"/>
  <c r="H5675" i="2" s="1"/>
  <c r="F5675" i="2"/>
  <c r="E5676" i="2"/>
  <c r="H5676" i="2" s="1"/>
  <c r="F5676" i="2"/>
  <c r="E5677" i="2"/>
  <c r="H5677" i="2" s="1"/>
  <c r="F5677" i="2"/>
  <c r="E5678" i="2"/>
  <c r="H5678" i="2" s="1"/>
  <c r="F5678" i="2"/>
  <c r="E5679" i="2"/>
  <c r="H5679" i="2" s="1"/>
  <c r="F5679" i="2"/>
  <c r="E5680" i="2"/>
  <c r="H5680" i="2" s="1"/>
  <c r="F5680" i="2"/>
  <c r="E5681" i="2"/>
  <c r="H5681" i="2" s="1"/>
  <c r="F5681" i="2"/>
  <c r="E5682" i="2"/>
  <c r="H5682" i="2" s="1"/>
  <c r="F5682" i="2"/>
  <c r="E5683" i="2"/>
  <c r="H5683" i="2" s="1"/>
  <c r="F5683" i="2"/>
  <c r="E5684" i="2"/>
  <c r="H5684" i="2" s="1"/>
  <c r="F5684" i="2"/>
  <c r="E5685" i="2"/>
  <c r="H5685" i="2" s="1"/>
  <c r="F5685" i="2"/>
  <c r="E5686" i="2"/>
  <c r="H5686" i="2" s="1"/>
  <c r="F5686" i="2"/>
  <c r="E5687" i="2"/>
  <c r="H5687" i="2" s="1"/>
  <c r="F5687" i="2"/>
  <c r="E5688" i="2"/>
  <c r="H5688" i="2" s="1"/>
  <c r="F5688" i="2"/>
  <c r="E5689" i="2"/>
  <c r="H5689" i="2" s="1"/>
  <c r="F5689" i="2"/>
  <c r="E5690" i="2"/>
  <c r="H5690" i="2" s="1"/>
  <c r="F5690" i="2"/>
  <c r="E5691" i="2"/>
  <c r="H5691" i="2" s="1"/>
  <c r="F5691" i="2"/>
  <c r="E5692" i="2"/>
  <c r="H5692" i="2" s="1"/>
  <c r="F5692" i="2"/>
  <c r="E5693" i="2"/>
  <c r="H5693" i="2" s="1"/>
  <c r="F5693" i="2"/>
  <c r="E5694" i="2"/>
  <c r="H5694" i="2" s="1"/>
  <c r="F5694" i="2"/>
  <c r="E5695" i="2"/>
  <c r="H5695" i="2" s="1"/>
  <c r="F5695" i="2"/>
  <c r="E5696" i="2"/>
  <c r="H5696" i="2" s="1"/>
  <c r="F5696" i="2"/>
  <c r="E5697" i="2"/>
  <c r="H5697" i="2" s="1"/>
  <c r="F5697" i="2"/>
  <c r="E5698" i="2"/>
  <c r="H5698" i="2" s="1"/>
  <c r="F5698" i="2"/>
  <c r="E5699" i="2"/>
  <c r="H5699" i="2" s="1"/>
  <c r="F5699" i="2"/>
  <c r="E5700" i="2"/>
  <c r="H5700" i="2" s="1"/>
  <c r="F5700" i="2"/>
  <c r="E5701" i="2"/>
  <c r="H5701" i="2" s="1"/>
  <c r="F5701" i="2"/>
  <c r="E5702" i="2"/>
  <c r="H5702" i="2" s="1"/>
  <c r="F5702" i="2"/>
  <c r="E5703" i="2"/>
  <c r="H5703" i="2" s="1"/>
  <c r="F5703" i="2"/>
  <c r="E5704" i="2"/>
  <c r="H5704" i="2" s="1"/>
  <c r="F5704" i="2"/>
  <c r="E5705" i="2"/>
  <c r="H5705" i="2" s="1"/>
  <c r="F5705" i="2"/>
  <c r="E5706" i="2"/>
  <c r="H5706" i="2" s="1"/>
  <c r="F5706" i="2"/>
  <c r="E5707" i="2"/>
  <c r="H5707" i="2" s="1"/>
  <c r="F5707" i="2"/>
  <c r="E5708" i="2"/>
  <c r="H5708" i="2" s="1"/>
  <c r="F5708" i="2"/>
  <c r="E5709" i="2"/>
  <c r="H5709" i="2" s="1"/>
  <c r="F5709" i="2"/>
  <c r="E5710" i="2"/>
  <c r="H5710" i="2" s="1"/>
  <c r="F5710" i="2"/>
  <c r="E5711" i="2"/>
  <c r="H5711" i="2" s="1"/>
  <c r="F5711" i="2"/>
  <c r="E5712" i="2"/>
  <c r="H5712" i="2" s="1"/>
  <c r="F5712" i="2"/>
  <c r="E5713" i="2"/>
  <c r="H5713" i="2" s="1"/>
  <c r="F5713" i="2"/>
  <c r="E5714" i="2"/>
  <c r="H5714" i="2" s="1"/>
  <c r="F5714" i="2"/>
  <c r="E5715" i="2"/>
  <c r="H5715" i="2" s="1"/>
  <c r="F5715" i="2"/>
  <c r="E5716" i="2"/>
  <c r="H5716" i="2" s="1"/>
  <c r="F5716" i="2"/>
  <c r="E5717" i="2"/>
  <c r="H5717" i="2" s="1"/>
  <c r="F5717" i="2"/>
  <c r="E5718" i="2"/>
  <c r="H5718" i="2" s="1"/>
  <c r="F5718" i="2"/>
  <c r="E5719" i="2"/>
  <c r="H5719" i="2" s="1"/>
  <c r="F5719" i="2"/>
  <c r="E5720" i="2"/>
  <c r="H5720" i="2" s="1"/>
  <c r="F5720" i="2"/>
  <c r="E5721" i="2"/>
  <c r="H5721" i="2" s="1"/>
  <c r="F5721" i="2"/>
  <c r="E5722" i="2"/>
  <c r="H5722" i="2" s="1"/>
  <c r="F5722" i="2"/>
  <c r="E5723" i="2"/>
  <c r="H5723" i="2" s="1"/>
  <c r="F5723" i="2"/>
  <c r="E5724" i="2"/>
  <c r="H5724" i="2" s="1"/>
  <c r="F5724" i="2"/>
  <c r="E5725" i="2"/>
  <c r="H5725" i="2" s="1"/>
  <c r="F5725" i="2"/>
  <c r="E5726" i="2"/>
  <c r="H5726" i="2" s="1"/>
  <c r="F5726" i="2"/>
  <c r="E5727" i="2"/>
  <c r="H5727" i="2" s="1"/>
  <c r="F5727" i="2"/>
  <c r="E5728" i="2"/>
  <c r="H5728" i="2" s="1"/>
  <c r="F5728" i="2"/>
  <c r="E5729" i="2"/>
  <c r="H5729" i="2" s="1"/>
  <c r="F5729" i="2"/>
  <c r="E5730" i="2"/>
  <c r="H5730" i="2" s="1"/>
  <c r="F5730" i="2"/>
  <c r="E5731" i="2"/>
  <c r="H5731" i="2" s="1"/>
  <c r="F5731" i="2"/>
  <c r="E5732" i="2"/>
  <c r="H5732" i="2" s="1"/>
  <c r="F5732" i="2"/>
  <c r="E5733" i="2"/>
  <c r="H5733" i="2" s="1"/>
  <c r="F5733" i="2"/>
  <c r="E5734" i="2"/>
  <c r="H5734" i="2" s="1"/>
  <c r="F5734" i="2"/>
  <c r="E5735" i="2"/>
  <c r="H5735" i="2" s="1"/>
  <c r="F5735" i="2"/>
  <c r="E5736" i="2"/>
  <c r="H5736" i="2" s="1"/>
  <c r="F5736" i="2"/>
  <c r="E5737" i="2"/>
  <c r="H5737" i="2" s="1"/>
  <c r="F5737" i="2"/>
  <c r="E5738" i="2"/>
  <c r="H5738" i="2" s="1"/>
  <c r="F5738" i="2"/>
  <c r="E5739" i="2"/>
  <c r="H5739" i="2" s="1"/>
  <c r="F5739" i="2"/>
  <c r="E5740" i="2"/>
  <c r="H5740" i="2" s="1"/>
  <c r="F5740" i="2"/>
  <c r="E5741" i="2"/>
  <c r="H5741" i="2" s="1"/>
  <c r="F5741" i="2"/>
  <c r="E5742" i="2"/>
  <c r="H5742" i="2" s="1"/>
  <c r="F5742" i="2"/>
  <c r="E5743" i="2"/>
  <c r="H5743" i="2" s="1"/>
  <c r="F5743" i="2"/>
  <c r="E5744" i="2"/>
  <c r="H5744" i="2" s="1"/>
  <c r="F5744" i="2"/>
  <c r="E5745" i="2"/>
  <c r="H5745" i="2" s="1"/>
  <c r="F5745" i="2"/>
  <c r="E5746" i="2"/>
  <c r="H5746" i="2" s="1"/>
  <c r="F5746" i="2"/>
  <c r="E5747" i="2"/>
  <c r="H5747" i="2" s="1"/>
  <c r="F5747" i="2"/>
  <c r="E5748" i="2"/>
  <c r="H5748" i="2" s="1"/>
  <c r="F5748" i="2"/>
  <c r="E5749" i="2"/>
  <c r="H5749" i="2" s="1"/>
  <c r="F5749" i="2"/>
  <c r="E5750" i="2"/>
  <c r="H5750" i="2" s="1"/>
  <c r="F5750" i="2"/>
  <c r="E5751" i="2"/>
  <c r="H5751" i="2" s="1"/>
  <c r="F5751" i="2"/>
  <c r="E5752" i="2"/>
  <c r="H5752" i="2" s="1"/>
  <c r="F5752" i="2"/>
  <c r="E5753" i="2"/>
  <c r="H5753" i="2" s="1"/>
  <c r="F5753" i="2"/>
  <c r="E5754" i="2"/>
  <c r="H5754" i="2" s="1"/>
  <c r="F5754" i="2"/>
  <c r="E5755" i="2"/>
  <c r="H5755" i="2" s="1"/>
  <c r="F5755" i="2"/>
  <c r="E5756" i="2"/>
  <c r="H5756" i="2" s="1"/>
  <c r="F5756" i="2"/>
  <c r="E5757" i="2"/>
  <c r="H5757" i="2" s="1"/>
  <c r="F5757" i="2"/>
  <c r="E5758" i="2"/>
  <c r="H5758" i="2" s="1"/>
  <c r="F5758" i="2"/>
  <c r="E5759" i="2"/>
  <c r="H5759" i="2" s="1"/>
  <c r="F5759" i="2"/>
  <c r="E5760" i="2"/>
  <c r="H5760" i="2" s="1"/>
  <c r="F5760" i="2"/>
  <c r="E5761" i="2"/>
  <c r="H5761" i="2" s="1"/>
  <c r="F5761" i="2"/>
  <c r="E5762" i="2"/>
  <c r="H5762" i="2" s="1"/>
  <c r="F5762" i="2"/>
  <c r="E5763" i="2"/>
  <c r="H5763" i="2" s="1"/>
  <c r="F5763" i="2"/>
  <c r="E5764" i="2"/>
  <c r="H5764" i="2" s="1"/>
  <c r="F5764" i="2"/>
  <c r="E5765" i="2"/>
  <c r="H5765" i="2" s="1"/>
  <c r="F5765" i="2"/>
  <c r="E5766" i="2"/>
  <c r="H5766" i="2" s="1"/>
  <c r="F5766" i="2"/>
  <c r="E5767" i="2"/>
  <c r="H5767" i="2" s="1"/>
  <c r="F5767" i="2"/>
  <c r="E5768" i="2"/>
  <c r="H5768" i="2" s="1"/>
  <c r="F5768" i="2"/>
  <c r="E5769" i="2"/>
  <c r="H5769" i="2" s="1"/>
  <c r="F5769" i="2"/>
  <c r="E5770" i="2"/>
  <c r="H5770" i="2" s="1"/>
  <c r="F5770" i="2"/>
  <c r="E5771" i="2"/>
  <c r="H5771" i="2" s="1"/>
  <c r="F5771" i="2"/>
  <c r="E5772" i="2"/>
  <c r="H5772" i="2" s="1"/>
  <c r="F5772" i="2"/>
  <c r="E5773" i="2"/>
  <c r="H5773" i="2" s="1"/>
  <c r="F5773" i="2"/>
  <c r="E5774" i="2"/>
  <c r="H5774" i="2" s="1"/>
  <c r="F5774" i="2"/>
  <c r="E5775" i="2"/>
  <c r="H5775" i="2" s="1"/>
  <c r="F5775" i="2"/>
  <c r="E5776" i="2"/>
  <c r="H5776" i="2" s="1"/>
  <c r="F5776" i="2"/>
  <c r="E5777" i="2"/>
  <c r="H5777" i="2" s="1"/>
  <c r="F5777" i="2"/>
  <c r="E5778" i="2"/>
  <c r="H5778" i="2" s="1"/>
  <c r="F5778" i="2"/>
  <c r="E5779" i="2"/>
  <c r="H5779" i="2" s="1"/>
  <c r="F5779" i="2"/>
  <c r="E5780" i="2"/>
  <c r="H5780" i="2" s="1"/>
  <c r="F5780" i="2"/>
  <c r="E5781" i="2"/>
  <c r="H5781" i="2" s="1"/>
  <c r="F5781" i="2"/>
  <c r="E5782" i="2"/>
  <c r="H5782" i="2" s="1"/>
  <c r="F5782" i="2"/>
  <c r="E5783" i="2"/>
  <c r="H5783" i="2" s="1"/>
  <c r="F5783" i="2"/>
  <c r="E5784" i="2"/>
  <c r="H5784" i="2" s="1"/>
  <c r="F5784" i="2"/>
  <c r="E5785" i="2"/>
  <c r="H5785" i="2" s="1"/>
  <c r="F5785" i="2"/>
  <c r="E5786" i="2"/>
  <c r="H5786" i="2" s="1"/>
  <c r="F5786" i="2"/>
  <c r="E5787" i="2"/>
  <c r="H5787" i="2" s="1"/>
  <c r="F5787" i="2"/>
  <c r="E5788" i="2"/>
  <c r="H5788" i="2" s="1"/>
  <c r="F5788" i="2"/>
  <c r="E5789" i="2"/>
  <c r="H5789" i="2" s="1"/>
  <c r="F5789" i="2"/>
  <c r="E5790" i="2"/>
  <c r="H5790" i="2" s="1"/>
  <c r="F5790" i="2"/>
  <c r="E5791" i="2"/>
  <c r="H5791" i="2" s="1"/>
  <c r="F5791" i="2"/>
  <c r="E5792" i="2"/>
  <c r="H5792" i="2" s="1"/>
  <c r="F5792" i="2"/>
  <c r="E5793" i="2"/>
  <c r="H5793" i="2" s="1"/>
  <c r="F5793" i="2"/>
  <c r="E5794" i="2"/>
  <c r="H5794" i="2" s="1"/>
  <c r="F5794" i="2"/>
  <c r="E5795" i="2"/>
  <c r="H5795" i="2" s="1"/>
  <c r="F5795" i="2"/>
  <c r="E5796" i="2"/>
  <c r="H5796" i="2" s="1"/>
  <c r="F5796" i="2"/>
  <c r="E5797" i="2"/>
  <c r="H5797" i="2" s="1"/>
  <c r="F5797" i="2"/>
  <c r="E5798" i="2"/>
  <c r="H5798" i="2" s="1"/>
  <c r="F5798" i="2"/>
  <c r="E5799" i="2"/>
  <c r="H5799" i="2" s="1"/>
  <c r="F5799" i="2"/>
  <c r="E5800" i="2"/>
  <c r="H5800" i="2" s="1"/>
  <c r="F5800" i="2"/>
  <c r="E5801" i="2"/>
  <c r="H5801" i="2" s="1"/>
  <c r="F5801" i="2"/>
  <c r="E5802" i="2"/>
  <c r="H5802" i="2" s="1"/>
  <c r="F5802" i="2"/>
  <c r="E5803" i="2"/>
  <c r="H5803" i="2" s="1"/>
  <c r="F5803" i="2"/>
  <c r="E5804" i="2"/>
  <c r="H5804" i="2" s="1"/>
  <c r="F5804" i="2"/>
  <c r="E5805" i="2"/>
  <c r="H5805" i="2" s="1"/>
  <c r="F5805" i="2"/>
  <c r="E5806" i="2"/>
  <c r="H5806" i="2" s="1"/>
  <c r="F5806" i="2"/>
  <c r="E5807" i="2"/>
  <c r="H5807" i="2" s="1"/>
  <c r="F5807" i="2"/>
  <c r="E5808" i="2"/>
  <c r="H5808" i="2" s="1"/>
  <c r="F5808" i="2"/>
  <c r="E5809" i="2"/>
  <c r="H5809" i="2" s="1"/>
  <c r="F5809" i="2"/>
  <c r="E5810" i="2"/>
  <c r="H5810" i="2" s="1"/>
  <c r="F5810" i="2"/>
  <c r="E5811" i="2"/>
  <c r="H5811" i="2" s="1"/>
  <c r="F5811" i="2"/>
  <c r="E5812" i="2"/>
  <c r="H5812" i="2" s="1"/>
  <c r="F5812" i="2"/>
  <c r="E5813" i="2"/>
  <c r="H5813" i="2" s="1"/>
  <c r="F5813" i="2"/>
  <c r="E5814" i="2"/>
  <c r="H5814" i="2" s="1"/>
  <c r="F5814" i="2"/>
  <c r="E5815" i="2"/>
  <c r="H5815" i="2" s="1"/>
  <c r="F5815" i="2"/>
  <c r="E5816" i="2"/>
  <c r="H5816" i="2" s="1"/>
  <c r="F5816" i="2"/>
  <c r="E5817" i="2"/>
  <c r="H5817" i="2" s="1"/>
  <c r="F5817" i="2"/>
  <c r="E5818" i="2"/>
  <c r="H5818" i="2" s="1"/>
  <c r="F5818" i="2"/>
  <c r="E5819" i="2"/>
  <c r="H5819" i="2" s="1"/>
  <c r="F5819" i="2"/>
  <c r="E5820" i="2"/>
  <c r="H5820" i="2" s="1"/>
  <c r="F5820" i="2"/>
  <c r="E5821" i="2"/>
  <c r="H5821" i="2" s="1"/>
  <c r="F5821" i="2"/>
  <c r="E5822" i="2"/>
  <c r="H5822" i="2" s="1"/>
  <c r="F5822" i="2"/>
  <c r="E5823" i="2"/>
  <c r="H5823" i="2" s="1"/>
  <c r="F5823" i="2"/>
  <c r="E5824" i="2"/>
  <c r="H5824" i="2" s="1"/>
  <c r="F5824" i="2"/>
  <c r="E5825" i="2"/>
  <c r="H5825" i="2" s="1"/>
  <c r="F5825" i="2"/>
  <c r="E5826" i="2"/>
  <c r="H5826" i="2" s="1"/>
  <c r="F5826" i="2"/>
  <c r="E5827" i="2"/>
  <c r="H5827" i="2" s="1"/>
  <c r="F5827" i="2"/>
  <c r="E5828" i="2"/>
  <c r="H5828" i="2" s="1"/>
  <c r="F5828" i="2"/>
  <c r="E5829" i="2"/>
  <c r="H5829" i="2" s="1"/>
  <c r="F5829" i="2"/>
  <c r="E5830" i="2"/>
  <c r="H5830" i="2" s="1"/>
  <c r="F5830" i="2"/>
  <c r="E5831" i="2"/>
  <c r="H5831" i="2" s="1"/>
  <c r="F5831" i="2"/>
  <c r="E5832" i="2"/>
  <c r="H5832" i="2" s="1"/>
  <c r="F5832" i="2"/>
  <c r="E5833" i="2"/>
  <c r="H5833" i="2" s="1"/>
  <c r="F5833" i="2"/>
  <c r="E5834" i="2"/>
  <c r="H5834" i="2" s="1"/>
  <c r="F5834" i="2"/>
  <c r="E5835" i="2"/>
  <c r="H5835" i="2" s="1"/>
  <c r="F5835" i="2"/>
  <c r="E5836" i="2"/>
  <c r="H5836" i="2" s="1"/>
  <c r="F5836" i="2"/>
  <c r="E5837" i="2"/>
  <c r="H5837" i="2" s="1"/>
  <c r="F5837" i="2"/>
  <c r="E5838" i="2"/>
  <c r="H5838" i="2" s="1"/>
  <c r="F5838" i="2"/>
  <c r="E5839" i="2"/>
  <c r="H5839" i="2" s="1"/>
  <c r="F5839" i="2"/>
  <c r="E5840" i="2"/>
  <c r="H5840" i="2" s="1"/>
  <c r="F5840" i="2"/>
  <c r="E5841" i="2"/>
  <c r="H5841" i="2" s="1"/>
  <c r="F5841" i="2"/>
  <c r="E5842" i="2"/>
  <c r="H5842" i="2" s="1"/>
  <c r="F5842" i="2"/>
  <c r="E5843" i="2"/>
  <c r="H5843" i="2" s="1"/>
  <c r="F5843" i="2"/>
  <c r="E5844" i="2"/>
  <c r="H5844" i="2" s="1"/>
  <c r="F5844" i="2"/>
  <c r="E5845" i="2"/>
  <c r="H5845" i="2" s="1"/>
  <c r="F5845" i="2"/>
  <c r="E5846" i="2"/>
  <c r="H5846" i="2" s="1"/>
  <c r="F5846" i="2"/>
  <c r="E5847" i="2"/>
  <c r="H5847" i="2" s="1"/>
  <c r="F5847" i="2"/>
  <c r="E5848" i="2"/>
  <c r="H5848" i="2" s="1"/>
  <c r="F5848" i="2"/>
  <c r="E5849" i="2"/>
  <c r="H5849" i="2" s="1"/>
  <c r="F5849" i="2"/>
  <c r="E5850" i="2"/>
  <c r="H5850" i="2" s="1"/>
  <c r="F5850" i="2"/>
  <c r="E5851" i="2"/>
  <c r="H5851" i="2" s="1"/>
  <c r="F5851" i="2"/>
  <c r="E5852" i="2"/>
  <c r="H5852" i="2" s="1"/>
  <c r="F5852" i="2"/>
  <c r="E5853" i="2"/>
  <c r="H5853" i="2" s="1"/>
  <c r="F5853" i="2"/>
  <c r="E5854" i="2"/>
  <c r="H5854" i="2" s="1"/>
  <c r="F5854" i="2"/>
  <c r="E5855" i="2"/>
  <c r="H5855" i="2" s="1"/>
  <c r="F5855" i="2"/>
  <c r="E5856" i="2"/>
  <c r="H5856" i="2" s="1"/>
  <c r="F5856" i="2"/>
  <c r="E5857" i="2"/>
  <c r="H5857" i="2" s="1"/>
  <c r="F5857" i="2"/>
  <c r="E5858" i="2"/>
  <c r="H5858" i="2" s="1"/>
  <c r="F5858" i="2"/>
  <c r="E5859" i="2"/>
  <c r="H5859" i="2" s="1"/>
  <c r="F5859" i="2"/>
  <c r="E5860" i="2"/>
  <c r="H5860" i="2" s="1"/>
  <c r="F5860" i="2"/>
  <c r="E5861" i="2"/>
  <c r="H5861" i="2" s="1"/>
  <c r="F5861" i="2"/>
  <c r="E5862" i="2"/>
  <c r="H5862" i="2" s="1"/>
  <c r="F5862" i="2"/>
  <c r="E5863" i="2"/>
  <c r="H5863" i="2" s="1"/>
  <c r="F5863" i="2"/>
  <c r="E5864" i="2"/>
  <c r="H5864" i="2" s="1"/>
  <c r="F5864" i="2"/>
  <c r="E5865" i="2"/>
  <c r="H5865" i="2" s="1"/>
  <c r="F5865" i="2"/>
  <c r="E5866" i="2"/>
  <c r="H5866" i="2" s="1"/>
  <c r="F5866" i="2"/>
  <c r="E5867" i="2"/>
  <c r="H5867" i="2" s="1"/>
  <c r="F5867" i="2"/>
  <c r="E5868" i="2"/>
  <c r="H5868" i="2" s="1"/>
  <c r="F5868" i="2"/>
  <c r="E5869" i="2"/>
  <c r="H5869" i="2" s="1"/>
  <c r="F5869" i="2"/>
  <c r="E5870" i="2"/>
  <c r="H5870" i="2" s="1"/>
  <c r="F5870" i="2"/>
  <c r="E5871" i="2"/>
  <c r="H5871" i="2" s="1"/>
  <c r="F5871" i="2"/>
  <c r="E5872" i="2"/>
  <c r="H5872" i="2" s="1"/>
  <c r="F5872" i="2"/>
  <c r="E5873" i="2"/>
  <c r="H5873" i="2" s="1"/>
  <c r="F5873" i="2"/>
  <c r="E5874" i="2"/>
  <c r="H5874" i="2" s="1"/>
  <c r="F5874" i="2"/>
  <c r="E5875" i="2"/>
  <c r="H5875" i="2" s="1"/>
  <c r="F5875" i="2"/>
  <c r="E5876" i="2"/>
  <c r="H5876" i="2" s="1"/>
  <c r="F5876" i="2"/>
  <c r="E5877" i="2"/>
  <c r="H5877" i="2" s="1"/>
  <c r="F5877" i="2"/>
  <c r="E5878" i="2"/>
  <c r="H5878" i="2" s="1"/>
  <c r="F5878" i="2"/>
  <c r="E5879" i="2"/>
  <c r="H5879" i="2" s="1"/>
  <c r="F5879" i="2"/>
  <c r="E5880" i="2"/>
  <c r="H5880" i="2" s="1"/>
  <c r="F5880" i="2"/>
  <c r="E5881" i="2"/>
  <c r="H5881" i="2" s="1"/>
  <c r="F5881" i="2"/>
  <c r="E5882" i="2"/>
  <c r="H5882" i="2" s="1"/>
  <c r="F5882" i="2"/>
  <c r="E5883" i="2"/>
  <c r="H5883" i="2" s="1"/>
  <c r="F5883" i="2"/>
  <c r="E5884" i="2"/>
  <c r="H5884" i="2" s="1"/>
  <c r="F5884" i="2"/>
  <c r="E5885" i="2"/>
  <c r="H5885" i="2" s="1"/>
  <c r="F5885" i="2"/>
  <c r="E5886" i="2"/>
  <c r="H5886" i="2" s="1"/>
  <c r="F5886" i="2"/>
  <c r="E5887" i="2"/>
  <c r="H5887" i="2" s="1"/>
  <c r="F5887" i="2"/>
  <c r="E5888" i="2"/>
  <c r="H5888" i="2" s="1"/>
  <c r="F5888" i="2"/>
  <c r="E5889" i="2"/>
  <c r="H5889" i="2" s="1"/>
  <c r="F5889" i="2"/>
  <c r="E5890" i="2"/>
  <c r="H5890" i="2" s="1"/>
  <c r="F5890" i="2"/>
  <c r="E5891" i="2"/>
  <c r="H5891" i="2" s="1"/>
  <c r="F5891" i="2"/>
  <c r="E5892" i="2"/>
  <c r="H5892" i="2" s="1"/>
  <c r="F5892" i="2"/>
  <c r="E5893" i="2"/>
  <c r="H5893" i="2" s="1"/>
  <c r="F5893" i="2"/>
  <c r="E5894" i="2"/>
  <c r="H5894" i="2" s="1"/>
  <c r="F5894" i="2"/>
  <c r="E5895" i="2"/>
  <c r="H5895" i="2" s="1"/>
  <c r="F5895" i="2"/>
  <c r="E5896" i="2"/>
  <c r="H5896" i="2" s="1"/>
  <c r="F5896" i="2"/>
  <c r="E5897" i="2"/>
  <c r="H5897" i="2" s="1"/>
  <c r="F5897" i="2"/>
  <c r="E5898" i="2"/>
  <c r="H5898" i="2" s="1"/>
  <c r="F5898" i="2"/>
  <c r="E5899" i="2"/>
  <c r="H5899" i="2" s="1"/>
  <c r="F5899" i="2"/>
  <c r="E5900" i="2"/>
  <c r="H5900" i="2" s="1"/>
  <c r="F5900" i="2"/>
  <c r="E5901" i="2"/>
  <c r="H5901" i="2" s="1"/>
  <c r="F5901" i="2"/>
  <c r="E5902" i="2"/>
  <c r="H5902" i="2" s="1"/>
  <c r="F5902" i="2"/>
  <c r="E5903" i="2"/>
  <c r="H5903" i="2" s="1"/>
  <c r="F5903" i="2"/>
  <c r="E5904" i="2"/>
  <c r="H5904" i="2" s="1"/>
  <c r="F5904" i="2"/>
  <c r="E5905" i="2"/>
  <c r="H5905" i="2" s="1"/>
  <c r="F5905" i="2"/>
  <c r="E5906" i="2"/>
  <c r="H5906" i="2" s="1"/>
  <c r="F5906" i="2"/>
  <c r="E5907" i="2"/>
  <c r="H5907" i="2" s="1"/>
  <c r="F5907" i="2"/>
  <c r="E5908" i="2"/>
  <c r="H5908" i="2" s="1"/>
  <c r="F5908" i="2"/>
  <c r="E5909" i="2"/>
  <c r="H5909" i="2" s="1"/>
  <c r="F5909" i="2"/>
  <c r="E5910" i="2"/>
  <c r="H5910" i="2" s="1"/>
  <c r="F5910" i="2"/>
  <c r="E5911" i="2"/>
  <c r="H5911" i="2" s="1"/>
  <c r="F5911" i="2"/>
  <c r="E5912" i="2"/>
  <c r="H5912" i="2" s="1"/>
  <c r="F5912" i="2"/>
  <c r="E5913" i="2"/>
  <c r="H5913" i="2" s="1"/>
  <c r="F5913" i="2"/>
  <c r="E5914" i="2"/>
  <c r="H5914" i="2" s="1"/>
  <c r="F5914" i="2"/>
  <c r="E5915" i="2"/>
  <c r="H5915" i="2" s="1"/>
  <c r="F5915" i="2"/>
  <c r="E5916" i="2"/>
  <c r="H5916" i="2" s="1"/>
  <c r="F5916" i="2"/>
  <c r="E5917" i="2"/>
  <c r="H5917" i="2" s="1"/>
  <c r="F5917" i="2"/>
  <c r="E5918" i="2"/>
  <c r="H5918" i="2" s="1"/>
  <c r="F5918" i="2"/>
  <c r="E5919" i="2"/>
  <c r="H5919" i="2" s="1"/>
  <c r="F5919" i="2"/>
  <c r="E5920" i="2"/>
  <c r="H5920" i="2" s="1"/>
  <c r="F5920" i="2"/>
  <c r="E5921" i="2"/>
  <c r="H5921" i="2" s="1"/>
  <c r="F5921" i="2"/>
  <c r="E5922" i="2"/>
  <c r="H5922" i="2" s="1"/>
  <c r="F5922" i="2"/>
  <c r="E5923" i="2"/>
  <c r="H5923" i="2" s="1"/>
  <c r="F5923" i="2"/>
  <c r="E5924" i="2"/>
  <c r="H5924" i="2" s="1"/>
  <c r="F5924" i="2"/>
  <c r="E5925" i="2"/>
  <c r="H5925" i="2" s="1"/>
  <c r="F5925" i="2"/>
  <c r="E5926" i="2"/>
  <c r="H5926" i="2" s="1"/>
  <c r="F5926" i="2"/>
  <c r="E5927" i="2"/>
  <c r="H5927" i="2" s="1"/>
  <c r="F5927" i="2"/>
  <c r="E5928" i="2"/>
  <c r="H5928" i="2" s="1"/>
  <c r="F5928" i="2"/>
  <c r="E5929" i="2"/>
  <c r="H5929" i="2" s="1"/>
  <c r="F5929" i="2"/>
  <c r="E5930" i="2"/>
  <c r="H5930" i="2" s="1"/>
  <c r="F5930" i="2"/>
  <c r="E5931" i="2"/>
  <c r="H5931" i="2" s="1"/>
  <c r="F5931" i="2"/>
  <c r="E5932" i="2"/>
  <c r="H5932" i="2" s="1"/>
  <c r="F5932" i="2"/>
  <c r="E5933" i="2"/>
  <c r="H5933" i="2" s="1"/>
  <c r="F5933" i="2"/>
  <c r="E5934" i="2"/>
  <c r="H5934" i="2" s="1"/>
  <c r="F5934" i="2"/>
  <c r="E5935" i="2"/>
  <c r="H5935" i="2" s="1"/>
  <c r="F5935" i="2"/>
  <c r="E5936" i="2"/>
  <c r="H5936" i="2" s="1"/>
  <c r="F5936" i="2"/>
  <c r="E5937" i="2"/>
  <c r="H5937" i="2" s="1"/>
  <c r="F5937" i="2"/>
  <c r="E5938" i="2"/>
  <c r="H5938" i="2" s="1"/>
  <c r="F5938" i="2"/>
  <c r="E5939" i="2"/>
  <c r="H5939" i="2" s="1"/>
  <c r="F5939" i="2"/>
  <c r="E5940" i="2"/>
  <c r="H5940" i="2" s="1"/>
  <c r="F5940" i="2"/>
  <c r="E5941" i="2"/>
  <c r="H5941" i="2" s="1"/>
  <c r="F5941" i="2"/>
  <c r="E5942" i="2"/>
  <c r="H5942" i="2" s="1"/>
  <c r="F5942" i="2"/>
  <c r="E5943" i="2"/>
  <c r="H5943" i="2" s="1"/>
  <c r="F5943" i="2"/>
  <c r="E5944" i="2"/>
  <c r="H5944" i="2" s="1"/>
  <c r="F5944" i="2"/>
  <c r="E5945" i="2"/>
  <c r="H5945" i="2" s="1"/>
  <c r="F5945" i="2"/>
  <c r="E5946" i="2"/>
  <c r="H5946" i="2" s="1"/>
  <c r="F5946" i="2"/>
  <c r="E5947" i="2"/>
  <c r="H5947" i="2" s="1"/>
  <c r="F5947" i="2"/>
  <c r="E5948" i="2"/>
  <c r="H5948" i="2" s="1"/>
  <c r="F5948" i="2"/>
  <c r="E5949" i="2"/>
  <c r="H5949" i="2" s="1"/>
  <c r="F5949" i="2"/>
  <c r="E5950" i="2"/>
  <c r="H5950" i="2" s="1"/>
  <c r="F5950" i="2"/>
  <c r="E5951" i="2"/>
  <c r="H5951" i="2" s="1"/>
  <c r="F5951" i="2"/>
  <c r="E5952" i="2"/>
  <c r="H5952" i="2" s="1"/>
  <c r="F5952" i="2"/>
  <c r="E5953" i="2"/>
  <c r="H5953" i="2" s="1"/>
  <c r="F5953" i="2"/>
  <c r="E5954" i="2"/>
  <c r="H5954" i="2" s="1"/>
  <c r="F5954" i="2"/>
  <c r="E5955" i="2"/>
  <c r="H5955" i="2" s="1"/>
  <c r="F5955" i="2"/>
  <c r="E5956" i="2"/>
  <c r="H5956" i="2" s="1"/>
  <c r="F5956" i="2"/>
  <c r="E5957" i="2"/>
  <c r="H5957" i="2" s="1"/>
  <c r="F5957" i="2"/>
  <c r="E5958" i="2"/>
  <c r="H5958" i="2" s="1"/>
  <c r="F5958" i="2"/>
  <c r="E5959" i="2"/>
  <c r="H5959" i="2" s="1"/>
  <c r="F5959" i="2"/>
  <c r="E5960" i="2"/>
  <c r="H5960" i="2" s="1"/>
  <c r="F5960" i="2"/>
  <c r="E5961" i="2"/>
  <c r="H5961" i="2" s="1"/>
  <c r="F5961" i="2"/>
  <c r="E5962" i="2"/>
  <c r="H5962" i="2" s="1"/>
  <c r="F5962" i="2"/>
  <c r="E5963" i="2"/>
  <c r="H5963" i="2" s="1"/>
  <c r="F5963" i="2"/>
  <c r="E5964" i="2"/>
  <c r="H5964" i="2" s="1"/>
  <c r="F5964" i="2"/>
  <c r="E5965" i="2"/>
  <c r="H5965" i="2" s="1"/>
  <c r="F5965" i="2"/>
  <c r="E5966" i="2"/>
  <c r="H5966" i="2" s="1"/>
  <c r="F5966" i="2"/>
  <c r="E5967" i="2"/>
  <c r="H5967" i="2" s="1"/>
  <c r="F5967" i="2"/>
  <c r="E5968" i="2"/>
  <c r="H5968" i="2" s="1"/>
  <c r="F5968" i="2"/>
  <c r="E5969" i="2"/>
  <c r="H5969" i="2" s="1"/>
  <c r="F5969" i="2"/>
  <c r="E5970" i="2"/>
  <c r="H5970" i="2" s="1"/>
  <c r="F5970" i="2"/>
  <c r="E5971" i="2"/>
  <c r="H5971" i="2" s="1"/>
  <c r="F5971" i="2"/>
  <c r="E5972" i="2"/>
  <c r="H5972" i="2" s="1"/>
  <c r="F5972" i="2"/>
  <c r="E5973" i="2"/>
  <c r="H5973" i="2" s="1"/>
  <c r="F5973" i="2"/>
  <c r="E5974" i="2"/>
  <c r="H5974" i="2" s="1"/>
  <c r="F5974" i="2"/>
  <c r="E5975" i="2"/>
  <c r="H5975" i="2" s="1"/>
  <c r="F5975" i="2"/>
  <c r="E5976" i="2"/>
  <c r="H5976" i="2" s="1"/>
  <c r="F5976" i="2"/>
  <c r="E5977" i="2"/>
  <c r="H5977" i="2" s="1"/>
  <c r="F5977" i="2"/>
  <c r="E5978" i="2"/>
  <c r="H5978" i="2" s="1"/>
  <c r="F5978" i="2"/>
  <c r="E5979" i="2"/>
  <c r="H5979" i="2" s="1"/>
  <c r="F5979" i="2"/>
  <c r="E5980" i="2"/>
  <c r="H5980" i="2" s="1"/>
  <c r="F5980" i="2"/>
  <c r="E5981" i="2"/>
  <c r="H5981" i="2" s="1"/>
  <c r="F5981" i="2"/>
  <c r="E5982" i="2"/>
  <c r="H5982" i="2" s="1"/>
  <c r="F5982" i="2"/>
  <c r="E5983" i="2"/>
  <c r="H5983" i="2" s="1"/>
  <c r="F5983" i="2"/>
  <c r="E5984" i="2"/>
  <c r="H5984" i="2" s="1"/>
  <c r="F5984" i="2"/>
  <c r="E5985" i="2"/>
  <c r="H5985" i="2" s="1"/>
  <c r="F5985" i="2"/>
  <c r="E5986" i="2"/>
  <c r="H5986" i="2" s="1"/>
  <c r="F5986" i="2"/>
  <c r="E5987" i="2"/>
  <c r="H5987" i="2" s="1"/>
  <c r="F5987" i="2"/>
  <c r="E5988" i="2"/>
  <c r="H5988" i="2" s="1"/>
  <c r="F5988" i="2"/>
  <c r="E5989" i="2"/>
  <c r="H5989" i="2" s="1"/>
  <c r="F5989" i="2"/>
  <c r="E5990" i="2"/>
  <c r="H5990" i="2" s="1"/>
  <c r="F5990" i="2"/>
  <c r="E5991" i="2"/>
  <c r="H5991" i="2" s="1"/>
  <c r="F5991" i="2"/>
  <c r="E5992" i="2"/>
  <c r="H5992" i="2" s="1"/>
  <c r="F5992" i="2"/>
  <c r="E5993" i="2"/>
  <c r="H5993" i="2" s="1"/>
  <c r="F5993" i="2"/>
  <c r="E5994" i="2"/>
  <c r="H5994" i="2" s="1"/>
  <c r="F5994" i="2"/>
  <c r="E5995" i="2"/>
  <c r="H5995" i="2" s="1"/>
  <c r="F5995" i="2"/>
  <c r="E5996" i="2"/>
  <c r="H5996" i="2" s="1"/>
  <c r="F5996" i="2"/>
  <c r="E5997" i="2"/>
  <c r="H5997" i="2" s="1"/>
  <c r="F5997" i="2"/>
  <c r="E5998" i="2"/>
  <c r="H5998" i="2" s="1"/>
  <c r="F5998" i="2"/>
  <c r="E5999" i="2"/>
  <c r="H5999" i="2" s="1"/>
  <c r="F5999" i="2"/>
  <c r="E6000" i="2"/>
  <c r="H6000" i="2" s="1"/>
  <c r="F6000" i="2"/>
  <c r="E6001" i="2"/>
  <c r="H6001" i="2" s="1"/>
  <c r="F6001" i="2"/>
  <c r="E6002" i="2"/>
  <c r="H6002" i="2" s="1"/>
  <c r="F6002" i="2"/>
  <c r="E6003" i="2"/>
  <c r="H6003" i="2" s="1"/>
  <c r="F6003" i="2"/>
  <c r="E6004" i="2"/>
  <c r="H6004" i="2" s="1"/>
  <c r="F6004" i="2"/>
  <c r="E6005" i="2"/>
  <c r="H6005" i="2" s="1"/>
  <c r="F6005" i="2"/>
  <c r="E6006" i="2"/>
  <c r="H6006" i="2" s="1"/>
  <c r="F6006" i="2"/>
  <c r="E6007" i="2"/>
  <c r="H6007" i="2" s="1"/>
  <c r="F6007" i="2"/>
  <c r="E6008" i="2"/>
  <c r="H6008" i="2" s="1"/>
  <c r="F6008" i="2"/>
  <c r="E6009" i="2"/>
  <c r="H6009" i="2" s="1"/>
  <c r="F6009" i="2"/>
  <c r="E6010" i="2"/>
  <c r="H6010" i="2" s="1"/>
  <c r="F6010" i="2"/>
  <c r="E6011" i="2"/>
  <c r="H6011" i="2" s="1"/>
  <c r="F6011" i="2"/>
  <c r="E6012" i="2"/>
  <c r="H6012" i="2" s="1"/>
  <c r="F6012" i="2"/>
  <c r="E6013" i="2"/>
  <c r="H6013" i="2" s="1"/>
  <c r="F6013" i="2"/>
  <c r="E6014" i="2"/>
  <c r="H6014" i="2" s="1"/>
  <c r="F6014" i="2"/>
  <c r="E6015" i="2"/>
  <c r="H6015" i="2" s="1"/>
  <c r="F6015" i="2"/>
  <c r="E6016" i="2"/>
  <c r="H6016" i="2" s="1"/>
  <c r="F6016" i="2"/>
  <c r="E6017" i="2"/>
  <c r="H6017" i="2" s="1"/>
  <c r="F6017" i="2"/>
  <c r="E6018" i="2"/>
  <c r="H6018" i="2" s="1"/>
  <c r="F6018" i="2"/>
  <c r="E6019" i="2"/>
  <c r="H6019" i="2" s="1"/>
  <c r="F6019" i="2"/>
  <c r="E6020" i="2"/>
  <c r="H6020" i="2" s="1"/>
  <c r="F6020" i="2"/>
  <c r="E6021" i="2"/>
  <c r="H6021" i="2" s="1"/>
  <c r="F6021" i="2"/>
  <c r="E6022" i="2"/>
  <c r="H6022" i="2" s="1"/>
  <c r="F6022" i="2"/>
  <c r="E6023" i="2"/>
  <c r="H6023" i="2" s="1"/>
  <c r="F6023" i="2"/>
  <c r="E6024" i="2"/>
  <c r="H6024" i="2" s="1"/>
  <c r="F6024" i="2"/>
  <c r="E6025" i="2"/>
  <c r="H6025" i="2" s="1"/>
  <c r="F6025" i="2"/>
  <c r="E6026" i="2"/>
  <c r="H6026" i="2" s="1"/>
  <c r="F6026" i="2"/>
  <c r="E6027" i="2"/>
  <c r="H6027" i="2" s="1"/>
  <c r="F6027" i="2"/>
  <c r="E6028" i="2"/>
  <c r="H6028" i="2" s="1"/>
  <c r="F6028" i="2"/>
  <c r="E6029" i="2"/>
  <c r="H6029" i="2" s="1"/>
  <c r="F6029" i="2"/>
  <c r="E6030" i="2"/>
  <c r="H6030" i="2" s="1"/>
  <c r="F6030" i="2"/>
  <c r="E6031" i="2"/>
  <c r="H6031" i="2" s="1"/>
  <c r="F6031" i="2"/>
  <c r="E6032" i="2"/>
  <c r="H6032" i="2" s="1"/>
  <c r="F6032" i="2"/>
  <c r="E6033" i="2"/>
  <c r="H6033" i="2" s="1"/>
  <c r="F6033" i="2"/>
  <c r="E6034" i="2"/>
  <c r="H6034" i="2" s="1"/>
  <c r="F6034" i="2"/>
  <c r="E6035" i="2"/>
  <c r="H6035" i="2" s="1"/>
  <c r="F6035" i="2"/>
  <c r="E6036" i="2"/>
  <c r="H6036" i="2" s="1"/>
  <c r="F6036" i="2"/>
  <c r="E6037" i="2"/>
  <c r="H6037" i="2" s="1"/>
  <c r="F6037" i="2"/>
  <c r="E6038" i="2"/>
  <c r="H6038" i="2" s="1"/>
  <c r="F6038" i="2"/>
  <c r="E6039" i="2"/>
  <c r="H6039" i="2" s="1"/>
  <c r="F6039" i="2"/>
  <c r="E6040" i="2"/>
  <c r="H6040" i="2" s="1"/>
  <c r="F6040" i="2"/>
  <c r="E6041" i="2"/>
  <c r="H6041" i="2" s="1"/>
  <c r="F6041" i="2"/>
  <c r="E6042" i="2"/>
  <c r="H6042" i="2" s="1"/>
  <c r="F6042" i="2"/>
  <c r="E6043" i="2"/>
  <c r="H6043" i="2" s="1"/>
  <c r="F6043" i="2"/>
  <c r="E6044" i="2"/>
  <c r="H6044" i="2" s="1"/>
  <c r="F6044" i="2"/>
  <c r="E6045" i="2"/>
  <c r="H6045" i="2" s="1"/>
  <c r="F6045" i="2"/>
  <c r="E6046" i="2"/>
  <c r="H6046" i="2" s="1"/>
  <c r="F6046" i="2"/>
  <c r="E6047" i="2"/>
  <c r="H6047" i="2" s="1"/>
  <c r="F6047" i="2"/>
  <c r="E6048" i="2"/>
  <c r="H6048" i="2" s="1"/>
  <c r="F6048" i="2"/>
  <c r="E6049" i="2"/>
  <c r="H6049" i="2" s="1"/>
  <c r="F6049" i="2"/>
  <c r="E6050" i="2"/>
  <c r="H6050" i="2" s="1"/>
  <c r="F6050" i="2"/>
  <c r="E6051" i="2"/>
  <c r="H6051" i="2" s="1"/>
  <c r="F6051" i="2"/>
  <c r="E6052" i="2"/>
  <c r="H6052" i="2" s="1"/>
  <c r="F6052" i="2"/>
  <c r="E6053" i="2"/>
  <c r="H6053" i="2" s="1"/>
  <c r="F6053" i="2"/>
  <c r="E6054" i="2"/>
  <c r="H6054" i="2" s="1"/>
  <c r="F6054" i="2"/>
  <c r="E6055" i="2"/>
  <c r="H6055" i="2" s="1"/>
  <c r="F6055" i="2"/>
  <c r="E6056" i="2"/>
  <c r="H6056" i="2" s="1"/>
  <c r="F6056" i="2"/>
  <c r="E6057" i="2"/>
  <c r="H6057" i="2" s="1"/>
  <c r="F6057" i="2"/>
  <c r="E6058" i="2"/>
  <c r="H6058" i="2" s="1"/>
  <c r="F6058" i="2"/>
  <c r="E6059" i="2"/>
  <c r="H6059" i="2" s="1"/>
  <c r="F6059" i="2"/>
  <c r="E6060" i="2"/>
  <c r="H6060" i="2" s="1"/>
  <c r="F6060" i="2"/>
  <c r="E6061" i="2"/>
  <c r="H6061" i="2" s="1"/>
  <c r="F6061" i="2"/>
  <c r="E6062" i="2"/>
  <c r="H6062" i="2" s="1"/>
  <c r="F6062" i="2"/>
  <c r="E6063" i="2"/>
  <c r="H6063" i="2" s="1"/>
  <c r="F6063" i="2"/>
  <c r="E6064" i="2"/>
  <c r="H6064" i="2" s="1"/>
  <c r="F6064" i="2"/>
  <c r="E6065" i="2"/>
  <c r="H6065" i="2" s="1"/>
  <c r="F6065" i="2"/>
  <c r="E6066" i="2"/>
  <c r="H6066" i="2" s="1"/>
  <c r="F6066" i="2"/>
  <c r="E6067" i="2"/>
  <c r="H6067" i="2" s="1"/>
  <c r="F6067" i="2"/>
  <c r="E6068" i="2"/>
  <c r="H6068" i="2" s="1"/>
  <c r="F6068" i="2"/>
  <c r="E6069" i="2"/>
  <c r="H6069" i="2" s="1"/>
  <c r="F6069" i="2"/>
  <c r="E6070" i="2"/>
  <c r="H6070" i="2" s="1"/>
  <c r="F6070" i="2"/>
  <c r="E6071" i="2"/>
  <c r="H6071" i="2" s="1"/>
  <c r="F6071" i="2"/>
  <c r="E6072" i="2"/>
  <c r="H6072" i="2" s="1"/>
  <c r="F6072" i="2"/>
  <c r="E6073" i="2"/>
  <c r="H6073" i="2" s="1"/>
  <c r="F6073" i="2"/>
  <c r="E6074" i="2"/>
  <c r="H6074" i="2" s="1"/>
  <c r="F6074" i="2"/>
  <c r="E6075" i="2"/>
  <c r="H6075" i="2" s="1"/>
  <c r="F6075" i="2"/>
  <c r="E6076" i="2"/>
  <c r="H6076" i="2" s="1"/>
  <c r="F6076" i="2"/>
  <c r="E6077" i="2"/>
  <c r="H6077" i="2" s="1"/>
  <c r="F6077" i="2"/>
  <c r="E6078" i="2"/>
  <c r="H6078" i="2" s="1"/>
  <c r="F6078" i="2"/>
  <c r="E6079" i="2"/>
  <c r="H6079" i="2" s="1"/>
  <c r="F6079" i="2"/>
  <c r="E6080" i="2"/>
  <c r="H6080" i="2" s="1"/>
  <c r="F6080" i="2"/>
  <c r="E6081" i="2"/>
  <c r="H6081" i="2" s="1"/>
  <c r="F6081" i="2"/>
  <c r="E6082" i="2"/>
  <c r="H6082" i="2" s="1"/>
  <c r="F6082" i="2"/>
  <c r="E6083" i="2"/>
  <c r="H6083" i="2" s="1"/>
  <c r="F6083" i="2"/>
  <c r="E6084" i="2"/>
  <c r="H6084" i="2" s="1"/>
  <c r="F6084" i="2"/>
  <c r="E6085" i="2"/>
  <c r="H6085" i="2" s="1"/>
  <c r="F6085" i="2"/>
  <c r="E6086" i="2"/>
  <c r="H6086" i="2" s="1"/>
  <c r="F6086" i="2"/>
  <c r="E6087" i="2"/>
  <c r="H6087" i="2" s="1"/>
  <c r="F6087" i="2"/>
  <c r="E6088" i="2"/>
  <c r="H6088" i="2" s="1"/>
  <c r="F6088" i="2"/>
  <c r="E6089" i="2"/>
  <c r="H6089" i="2" s="1"/>
  <c r="F6089" i="2"/>
  <c r="E6090" i="2"/>
  <c r="H6090" i="2" s="1"/>
  <c r="F6090" i="2"/>
  <c r="E6091" i="2"/>
  <c r="H6091" i="2" s="1"/>
  <c r="F6091" i="2"/>
  <c r="E6092" i="2"/>
  <c r="H6092" i="2" s="1"/>
  <c r="F6092" i="2"/>
  <c r="E6093" i="2"/>
  <c r="H6093" i="2" s="1"/>
  <c r="F6093" i="2"/>
  <c r="E6094" i="2"/>
  <c r="H6094" i="2" s="1"/>
  <c r="F6094" i="2"/>
  <c r="E6095" i="2"/>
  <c r="H6095" i="2" s="1"/>
  <c r="F6095" i="2"/>
  <c r="E6096" i="2"/>
  <c r="H6096" i="2" s="1"/>
  <c r="F6096" i="2"/>
  <c r="E6097" i="2"/>
  <c r="H6097" i="2" s="1"/>
  <c r="F6097" i="2"/>
  <c r="E6098" i="2"/>
  <c r="H6098" i="2" s="1"/>
  <c r="F6098" i="2"/>
  <c r="E6099" i="2"/>
  <c r="H6099" i="2" s="1"/>
  <c r="F6099" i="2"/>
  <c r="E6100" i="2"/>
  <c r="H6100" i="2" s="1"/>
  <c r="F6100" i="2"/>
  <c r="E6101" i="2"/>
  <c r="H6101" i="2" s="1"/>
  <c r="F6101" i="2"/>
  <c r="E6102" i="2"/>
  <c r="H6102" i="2" s="1"/>
  <c r="F6102" i="2"/>
  <c r="E6103" i="2"/>
  <c r="H6103" i="2" s="1"/>
  <c r="F6103" i="2"/>
  <c r="E6104" i="2"/>
  <c r="H6104" i="2" s="1"/>
  <c r="F6104" i="2"/>
  <c r="E6105" i="2"/>
  <c r="H6105" i="2" s="1"/>
  <c r="F6105" i="2"/>
  <c r="E6106" i="2"/>
  <c r="H6106" i="2" s="1"/>
  <c r="F6106" i="2"/>
  <c r="E6107" i="2"/>
  <c r="H6107" i="2" s="1"/>
  <c r="F6107" i="2"/>
  <c r="E6108" i="2"/>
  <c r="H6108" i="2" s="1"/>
  <c r="F6108" i="2"/>
  <c r="E6109" i="2"/>
  <c r="H6109" i="2" s="1"/>
  <c r="F6109" i="2"/>
  <c r="E6110" i="2"/>
  <c r="H6110" i="2" s="1"/>
  <c r="F6110" i="2"/>
  <c r="E6111" i="2"/>
  <c r="H6111" i="2" s="1"/>
  <c r="F6111" i="2"/>
  <c r="E6112" i="2"/>
  <c r="H6112" i="2" s="1"/>
  <c r="F6112" i="2"/>
  <c r="E6113" i="2"/>
  <c r="H6113" i="2" s="1"/>
  <c r="F6113" i="2"/>
  <c r="E6114" i="2"/>
  <c r="H6114" i="2" s="1"/>
  <c r="F6114" i="2"/>
  <c r="E6115" i="2"/>
  <c r="H6115" i="2" s="1"/>
  <c r="F6115" i="2"/>
  <c r="E6116" i="2"/>
  <c r="H6116" i="2" s="1"/>
  <c r="F6116" i="2"/>
  <c r="E6117" i="2"/>
  <c r="H6117" i="2" s="1"/>
  <c r="F6117" i="2"/>
  <c r="E6118" i="2"/>
  <c r="H6118" i="2" s="1"/>
  <c r="F6118" i="2"/>
  <c r="E6119" i="2"/>
  <c r="H6119" i="2" s="1"/>
  <c r="F6119" i="2"/>
  <c r="E6120" i="2"/>
  <c r="H6120" i="2" s="1"/>
  <c r="F6120" i="2"/>
  <c r="E6121" i="2"/>
  <c r="H6121" i="2" s="1"/>
  <c r="F6121" i="2"/>
  <c r="E6122" i="2"/>
  <c r="H6122" i="2" s="1"/>
  <c r="F6122" i="2"/>
  <c r="E6123" i="2"/>
  <c r="H6123" i="2" s="1"/>
  <c r="F6123" i="2"/>
  <c r="E6124" i="2"/>
  <c r="H6124" i="2" s="1"/>
  <c r="F6124" i="2"/>
  <c r="E6125" i="2"/>
  <c r="H6125" i="2" s="1"/>
  <c r="F6125" i="2"/>
  <c r="E6126" i="2"/>
  <c r="H6126" i="2" s="1"/>
  <c r="F6126" i="2"/>
  <c r="E6127" i="2"/>
  <c r="H6127" i="2" s="1"/>
  <c r="F6127" i="2"/>
  <c r="E6128" i="2"/>
  <c r="H6128" i="2" s="1"/>
  <c r="F6128" i="2"/>
  <c r="E6129" i="2"/>
  <c r="H6129" i="2" s="1"/>
  <c r="F6129" i="2"/>
  <c r="E6130" i="2"/>
  <c r="H6130" i="2" s="1"/>
  <c r="F6130" i="2"/>
  <c r="E6131" i="2"/>
  <c r="H6131" i="2" s="1"/>
  <c r="F6131" i="2"/>
  <c r="E6132" i="2"/>
  <c r="H6132" i="2" s="1"/>
  <c r="F6132" i="2"/>
  <c r="E6133" i="2"/>
  <c r="H6133" i="2" s="1"/>
  <c r="F6133" i="2"/>
  <c r="E6134" i="2"/>
  <c r="H6134" i="2" s="1"/>
  <c r="F6134" i="2"/>
  <c r="E6135" i="2"/>
  <c r="H6135" i="2" s="1"/>
  <c r="F6135" i="2"/>
  <c r="E6136" i="2"/>
  <c r="H6136" i="2" s="1"/>
  <c r="F6136" i="2"/>
  <c r="E6137" i="2"/>
  <c r="H6137" i="2" s="1"/>
  <c r="F6137" i="2"/>
  <c r="E6138" i="2"/>
  <c r="H6138" i="2" s="1"/>
  <c r="F6138" i="2"/>
  <c r="E6139" i="2"/>
  <c r="H6139" i="2" s="1"/>
  <c r="F6139" i="2"/>
  <c r="E6140" i="2"/>
  <c r="H6140" i="2" s="1"/>
  <c r="F6140" i="2"/>
  <c r="E6141" i="2"/>
  <c r="H6141" i="2" s="1"/>
  <c r="F6141" i="2"/>
  <c r="E6142" i="2"/>
  <c r="H6142" i="2" s="1"/>
  <c r="F6142" i="2"/>
  <c r="E6143" i="2"/>
  <c r="H6143" i="2" s="1"/>
  <c r="F6143" i="2"/>
  <c r="E6144" i="2"/>
  <c r="H6144" i="2" s="1"/>
  <c r="F6144" i="2"/>
  <c r="E6145" i="2"/>
  <c r="H6145" i="2" s="1"/>
  <c r="F6145" i="2"/>
  <c r="E6146" i="2"/>
  <c r="H6146" i="2" s="1"/>
  <c r="F6146" i="2"/>
  <c r="E6147" i="2"/>
  <c r="H6147" i="2" s="1"/>
  <c r="F6147" i="2"/>
  <c r="E6148" i="2"/>
  <c r="H6148" i="2" s="1"/>
  <c r="F6148" i="2"/>
  <c r="E6149" i="2"/>
  <c r="H6149" i="2" s="1"/>
  <c r="F6149" i="2"/>
  <c r="E6150" i="2"/>
  <c r="H6150" i="2" s="1"/>
  <c r="F6150" i="2"/>
  <c r="E6151" i="2"/>
  <c r="H6151" i="2" s="1"/>
  <c r="F6151" i="2"/>
  <c r="E6152" i="2"/>
  <c r="H6152" i="2" s="1"/>
  <c r="F6152" i="2"/>
  <c r="E6153" i="2"/>
  <c r="H6153" i="2" s="1"/>
  <c r="F6153" i="2"/>
  <c r="E6154" i="2"/>
  <c r="H6154" i="2" s="1"/>
  <c r="F6154" i="2"/>
  <c r="E6155" i="2"/>
  <c r="H6155" i="2" s="1"/>
  <c r="F6155" i="2"/>
  <c r="E6156" i="2"/>
  <c r="H6156" i="2" s="1"/>
  <c r="F6156" i="2"/>
  <c r="E6157" i="2"/>
  <c r="H6157" i="2" s="1"/>
  <c r="F6157" i="2"/>
  <c r="E6158" i="2"/>
  <c r="H6158" i="2" s="1"/>
  <c r="F6158" i="2"/>
  <c r="E6159" i="2"/>
  <c r="H6159" i="2" s="1"/>
  <c r="F6159" i="2"/>
  <c r="E6160" i="2"/>
  <c r="H6160" i="2" s="1"/>
  <c r="F6160" i="2"/>
  <c r="E6161" i="2"/>
  <c r="H6161" i="2" s="1"/>
  <c r="F6161" i="2"/>
  <c r="E6162" i="2"/>
  <c r="H6162" i="2" s="1"/>
  <c r="F6162" i="2"/>
  <c r="E6163" i="2"/>
  <c r="H6163" i="2" s="1"/>
  <c r="F6163" i="2"/>
  <c r="E6164" i="2"/>
  <c r="H6164" i="2" s="1"/>
  <c r="F6164" i="2"/>
  <c r="E6165" i="2"/>
  <c r="H6165" i="2" s="1"/>
  <c r="F6165" i="2"/>
  <c r="E6166" i="2"/>
  <c r="H6166" i="2" s="1"/>
  <c r="F6166" i="2"/>
  <c r="E6167" i="2"/>
  <c r="H6167" i="2" s="1"/>
  <c r="F6167" i="2"/>
  <c r="E6168" i="2"/>
  <c r="H6168" i="2" s="1"/>
  <c r="F6168" i="2"/>
  <c r="E6169" i="2"/>
  <c r="H6169" i="2" s="1"/>
  <c r="F6169" i="2"/>
  <c r="E6170" i="2"/>
  <c r="H6170" i="2" s="1"/>
  <c r="F6170" i="2"/>
  <c r="E6171" i="2"/>
  <c r="H6171" i="2" s="1"/>
  <c r="F6171" i="2"/>
  <c r="E6172" i="2"/>
  <c r="H6172" i="2" s="1"/>
  <c r="F6172" i="2"/>
  <c r="E6173" i="2"/>
  <c r="H6173" i="2" s="1"/>
  <c r="F6173" i="2"/>
  <c r="E6174" i="2"/>
  <c r="H6174" i="2" s="1"/>
  <c r="F6174" i="2"/>
  <c r="E6175" i="2"/>
  <c r="H6175" i="2" s="1"/>
  <c r="F6175" i="2"/>
  <c r="E6176" i="2"/>
  <c r="H6176" i="2" s="1"/>
  <c r="F6176" i="2"/>
  <c r="E6177" i="2"/>
  <c r="H6177" i="2" s="1"/>
  <c r="F6177" i="2"/>
  <c r="E6178" i="2"/>
  <c r="H6178" i="2" s="1"/>
  <c r="F6178" i="2"/>
  <c r="E6179" i="2"/>
  <c r="H6179" i="2" s="1"/>
  <c r="F6179" i="2"/>
  <c r="E6180" i="2"/>
  <c r="H6180" i="2" s="1"/>
  <c r="F6180" i="2"/>
  <c r="E6181" i="2"/>
  <c r="H6181" i="2" s="1"/>
  <c r="F6181" i="2"/>
  <c r="E6182" i="2"/>
  <c r="H6182" i="2" s="1"/>
  <c r="F6182" i="2"/>
  <c r="E6183" i="2"/>
  <c r="H6183" i="2" s="1"/>
  <c r="F6183" i="2"/>
  <c r="E6184" i="2"/>
  <c r="H6184" i="2" s="1"/>
  <c r="F6184" i="2"/>
  <c r="E6185" i="2"/>
  <c r="H6185" i="2" s="1"/>
  <c r="F6185" i="2"/>
  <c r="E6186" i="2"/>
  <c r="H6186" i="2" s="1"/>
  <c r="F6186" i="2"/>
  <c r="E6187" i="2"/>
  <c r="H6187" i="2" s="1"/>
  <c r="F6187" i="2"/>
  <c r="E6188" i="2"/>
  <c r="H6188" i="2" s="1"/>
  <c r="F6188" i="2"/>
  <c r="E6189" i="2"/>
  <c r="H6189" i="2" s="1"/>
  <c r="F6189" i="2"/>
  <c r="E6190" i="2"/>
  <c r="H6190" i="2" s="1"/>
  <c r="F6190" i="2"/>
  <c r="E6191" i="2"/>
  <c r="H6191" i="2" s="1"/>
  <c r="F6191" i="2"/>
  <c r="E6192" i="2"/>
  <c r="H6192" i="2" s="1"/>
  <c r="F6192" i="2"/>
  <c r="E6193" i="2"/>
  <c r="H6193" i="2" s="1"/>
  <c r="F6193" i="2"/>
  <c r="E6194" i="2"/>
  <c r="H6194" i="2" s="1"/>
  <c r="F6194" i="2"/>
  <c r="E6195" i="2"/>
  <c r="H6195" i="2" s="1"/>
  <c r="F6195" i="2"/>
  <c r="E6196" i="2"/>
  <c r="H6196" i="2" s="1"/>
  <c r="F6196" i="2"/>
  <c r="E6197" i="2"/>
  <c r="H6197" i="2" s="1"/>
  <c r="F6197" i="2"/>
  <c r="E6198" i="2"/>
  <c r="H6198" i="2" s="1"/>
  <c r="F6198" i="2"/>
  <c r="E6199" i="2"/>
  <c r="H6199" i="2" s="1"/>
  <c r="F6199" i="2"/>
  <c r="E6200" i="2"/>
  <c r="H6200" i="2" s="1"/>
  <c r="F6200" i="2"/>
  <c r="E6201" i="2"/>
  <c r="H6201" i="2" s="1"/>
  <c r="F6201" i="2"/>
  <c r="E6202" i="2"/>
  <c r="H6202" i="2" s="1"/>
  <c r="F6202" i="2"/>
  <c r="E6203" i="2"/>
  <c r="H6203" i="2" s="1"/>
  <c r="F6203" i="2"/>
  <c r="E6204" i="2"/>
  <c r="H6204" i="2" s="1"/>
  <c r="F6204" i="2"/>
  <c r="E6205" i="2"/>
  <c r="H6205" i="2" s="1"/>
  <c r="F6205" i="2"/>
  <c r="E6206" i="2"/>
  <c r="H6206" i="2" s="1"/>
  <c r="F6206" i="2"/>
  <c r="E6207" i="2"/>
  <c r="H6207" i="2" s="1"/>
  <c r="F6207" i="2"/>
  <c r="E6208" i="2"/>
  <c r="H6208" i="2" s="1"/>
  <c r="F6208" i="2"/>
  <c r="E6209" i="2"/>
  <c r="H6209" i="2" s="1"/>
  <c r="F6209" i="2"/>
  <c r="E6210" i="2"/>
  <c r="H6210" i="2" s="1"/>
  <c r="F6210" i="2"/>
  <c r="E6211" i="2"/>
  <c r="H6211" i="2" s="1"/>
  <c r="F6211" i="2"/>
  <c r="E6212" i="2"/>
  <c r="H6212" i="2" s="1"/>
  <c r="F6212" i="2"/>
  <c r="E6213" i="2"/>
  <c r="H6213" i="2" s="1"/>
  <c r="F6213" i="2"/>
  <c r="E6214" i="2"/>
  <c r="H6214" i="2" s="1"/>
  <c r="F6214" i="2"/>
  <c r="E6215" i="2"/>
  <c r="H6215" i="2" s="1"/>
  <c r="F6215" i="2"/>
  <c r="E6216" i="2"/>
  <c r="H6216" i="2" s="1"/>
  <c r="F6216" i="2"/>
  <c r="E6217" i="2"/>
  <c r="H6217" i="2" s="1"/>
  <c r="F6217" i="2"/>
  <c r="E6218" i="2"/>
  <c r="H6218" i="2" s="1"/>
  <c r="F6218" i="2"/>
  <c r="E6219" i="2"/>
  <c r="H6219" i="2" s="1"/>
  <c r="F6219" i="2"/>
  <c r="E6220" i="2"/>
  <c r="H6220" i="2" s="1"/>
  <c r="F6220" i="2"/>
  <c r="E6221" i="2"/>
  <c r="H6221" i="2" s="1"/>
  <c r="F6221" i="2"/>
  <c r="E6222" i="2"/>
  <c r="H6222" i="2" s="1"/>
  <c r="F6222" i="2"/>
  <c r="E6223" i="2"/>
  <c r="H6223" i="2" s="1"/>
  <c r="F6223" i="2"/>
  <c r="E6224" i="2"/>
  <c r="H6224" i="2" s="1"/>
  <c r="F6224" i="2"/>
  <c r="E6225" i="2"/>
  <c r="H6225" i="2" s="1"/>
  <c r="F6225" i="2"/>
  <c r="E6226" i="2"/>
  <c r="H6226" i="2" s="1"/>
  <c r="F6226" i="2"/>
  <c r="E6227" i="2"/>
  <c r="H6227" i="2" s="1"/>
  <c r="F6227" i="2"/>
  <c r="E6228" i="2"/>
  <c r="H6228" i="2" s="1"/>
  <c r="F6228" i="2"/>
  <c r="E6229" i="2"/>
  <c r="H6229" i="2" s="1"/>
  <c r="F6229" i="2"/>
  <c r="E6230" i="2"/>
  <c r="H6230" i="2" s="1"/>
  <c r="F6230" i="2"/>
  <c r="E6231" i="2"/>
  <c r="H6231" i="2" s="1"/>
  <c r="F6231" i="2"/>
  <c r="E6232" i="2"/>
  <c r="H6232" i="2" s="1"/>
  <c r="F6232" i="2"/>
  <c r="E6233" i="2"/>
  <c r="H6233" i="2" s="1"/>
  <c r="F6233" i="2"/>
  <c r="E6234" i="2"/>
  <c r="H6234" i="2" s="1"/>
  <c r="F6234" i="2"/>
  <c r="E6235" i="2"/>
  <c r="H6235" i="2" s="1"/>
  <c r="F6235" i="2"/>
  <c r="E6236" i="2"/>
  <c r="H6236" i="2" s="1"/>
  <c r="F6236" i="2"/>
  <c r="E6237" i="2"/>
  <c r="H6237" i="2" s="1"/>
  <c r="F6237" i="2"/>
  <c r="E6238" i="2"/>
  <c r="H6238" i="2" s="1"/>
  <c r="F6238" i="2"/>
  <c r="E6239" i="2"/>
  <c r="H6239" i="2" s="1"/>
  <c r="F6239" i="2"/>
  <c r="E6240" i="2"/>
  <c r="H6240" i="2" s="1"/>
  <c r="F6240" i="2"/>
  <c r="E6241" i="2"/>
  <c r="H6241" i="2" s="1"/>
  <c r="F6241" i="2"/>
  <c r="E6242" i="2"/>
  <c r="H6242" i="2" s="1"/>
  <c r="F6242" i="2"/>
  <c r="E6243" i="2"/>
  <c r="H6243" i="2" s="1"/>
  <c r="F6243" i="2"/>
  <c r="E6244" i="2"/>
  <c r="H6244" i="2" s="1"/>
  <c r="F6244" i="2"/>
  <c r="E6245" i="2"/>
  <c r="H6245" i="2" s="1"/>
  <c r="F6245" i="2"/>
  <c r="E6246" i="2"/>
  <c r="H6246" i="2" s="1"/>
  <c r="F6246" i="2"/>
  <c r="E6247" i="2"/>
  <c r="H6247" i="2" s="1"/>
  <c r="F6247" i="2"/>
  <c r="E6248" i="2"/>
  <c r="H6248" i="2" s="1"/>
  <c r="F6248" i="2"/>
  <c r="E6249" i="2"/>
  <c r="H6249" i="2" s="1"/>
  <c r="F6249" i="2"/>
  <c r="E6250" i="2"/>
  <c r="H6250" i="2" s="1"/>
  <c r="F6250" i="2"/>
  <c r="E6251" i="2"/>
  <c r="H6251" i="2" s="1"/>
  <c r="F6251" i="2"/>
  <c r="E6252" i="2"/>
  <c r="H6252" i="2" s="1"/>
  <c r="F6252" i="2"/>
  <c r="E6253" i="2"/>
  <c r="H6253" i="2" s="1"/>
  <c r="F6253" i="2"/>
  <c r="E6254" i="2"/>
  <c r="H6254" i="2" s="1"/>
  <c r="F6254" i="2"/>
  <c r="E6255" i="2"/>
  <c r="H6255" i="2" s="1"/>
  <c r="F6255" i="2"/>
  <c r="E6256" i="2"/>
  <c r="H6256" i="2" s="1"/>
  <c r="F6256" i="2"/>
  <c r="E6257" i="2"/>
  <c r="H6257" i="2" s="1"/>
  <c r="F6257" i="2"/>
  <c r="E6258" i="2"/>
  <c r="H6258" i="2" s="1"/>
  <c r="F6258" i="2"/>
  <c r="E6259" i="2"/>
  <c r="H6259" i="2" s="1"/>
  <c r="F6259" i="2"/>
  <c r="E6260" i="2"/>
  <c r="H6260" i="2" s="1"/>
  <c r="F6260" i="2"/>
  <c r="E6261" i="2"/>
  <c r="H6261" i="2" s="1"/>
  <c r="F6261" i="2"/>
  <c r="E6262" i="2"/>
  <c r="H6262" i="2" s="1"/>
  <c r="F6262" i="2"/>
  <c r="E6263" i="2"/>
  <c r="H6263" i="2" s="1"/>
  <c r="F6263" i="2"/>
  <c r="E6264" i="2"/>
  <c r="H6264" i="2" s="1"/>
  <c r="F6264" i="2"/>
  <c r="E6265" i="2"/>
  <c r="H6265" i="2" s="1"/>
  <c r="F6265" i="2"/>
  <c r="E6266" i="2"/>
  <c r="H6266" i="2" s="1"/>
  <c r="F6266" i="2"/>
  <c r="E6267" i="2"/>
  <c r="H6267" i="2" s="1"/>
  <c r="F6267" i="2"/>
  <c r="E6268" i="2"/>
  <c r="H6268" i="2" s="1"/>
  <c r="F6268" i="2"/>
  <c r="E6269" i="2"/>
  <c r="H6269" i="2" s="1"/>
  <c r="F6269" i="2"/>
  <c r="E6270" i="2"/>
  <c r="H6270" i="2" s="1"/>
  <c r="F6270" i="2"/>
  <c r="E6271" i="2"/>
  <c r="H6271" i="2" s="1"/>
  <c r="F6271" i="2"/>
  <c r="E6272" i="2"/>
  <c r="H6272" i="2" s="1"/>
  <c r="F6272" i="2"/>
  <c r="E6273" i="2"/>
  <c r="H6273" i="2" s="1"/>
  <c r="F6273" i="2"/>
  <c r="E6274" i="2"/>
  <c r="H6274" i="2" s="1"/>
  <c r="F6274" i="2"/>
  <c r="E6275" i="2"/>
  <c r="H6275" i="2" s="1"/>
  <c r="F6275" i="2"/>
  <c r="E6276" i="2"/>
  <c r="H6276" i="2" s="1"/>
  <c r="F6276" i="2"/>
  <c r="E6277" i="2"/>
  <c r="H6277" i="2" s="1"/>
  <c r="F6277" i="2"/>
  <c r="E6278" i="2"/>
  <c r="H6278" i="2" s="1"/>
  <c r="F6278" i="2"/>
  <c r="E6279" i="2"/>
  <c r="H6279" i="2" s="1"/>
  <c r="F6279" i="2"/>
  <c r="E6280" i="2"/>
  <c r="H6280" i="2" s="1"/>
  <c r="F6280" i="2"/>
  <c r="E6281" i="2"/>
  <c r="H6281" i="2" s="1"/>
  <c r="F6281" i="2"/>
  <c r="E6282" i="2"/>
  <c r="H6282" i="2" s="1"/>
  <c r="F6282" i="2"/>
  <c r="E6283" i="2"/>
  <c r="H6283" i="2" s="1"/>
  <c r="F6283" i="2"/>
  <c r="E6284" i="2"/>
  <c r="H6284" i="2" s="1"/>
  <c r="F6284" i="2"/>
  <c r="E6285" i="2"/>
  <c r="H6285" i="2" s="1"/>
  <c r="F6285" i="2"/>
  <c r="E6286" i="2"/>
  <c r="H6286" i="2" s="1"/>
  <c r="F6286" i="2"/>
  <c r="E6287" i="2"/>
  <c r="H6287" i="2" s="1"/>
  <c r="F6287" i="2"/>
  <c r="E6288" i="2"/>
  <c r="H6288" i="2" s="1"/>
  <c r="F6288" i="2"/>
  <c r="E6289" i="2"/>
  <c r="H6289" i="2" s="1"/>
  <c r="F6289" i="2"/>
  <c r="E6290" i="2"/>
  <c r="H6290" i="2" s="1"/>
  <c r="F6290" i="2"/>
  <c r="E6291" i="2"/>
  <c r="H6291" i="2" s="1"/>
  <c r="F6291" i="2"/>
  <c r="E6292" i="2"/>
  <c r="H6292" i="2" s="1"/>
  <c r="F6292" i="2"/>
  <c r="E6293" i="2"/>
  <c r="H6293" i="2" s="1"/>
  <c r="F6293" i="2"/>
  <c r="E6294" i="2"/>
  <c r="H6294" i="2" s="1"/>
  <c r="F6294" i="2"/>
  <c r="E6295" i="2"/>
  <c r="H6295" i="2" s="1"/>
  <c r="F6295" i="2"/>
  <c r="E6296" i="2"/>
  <c r="H6296" i="2" s="1"/>
  <c r="F6296" i="2"/>
  <c r="E6297" i="2"/>
  <c r="H6297" i="2" s="1"/>
  <c r="F6297" i="2"/>
  <c r="E6298" i="2"/>
  <c r="H6298" i="2" s="1"/>
  <c r="F6298" i="2"/>
  <c r="E6299" i="2"/>
  <c r="H6299" i="2" s="1"/>
  <c r="F6299" i="2"/>
  <c r="E6300" i="2"/>
  <c r="H6300" i="2" s="1"/>
  <c r="F6300" i="2"/>
  <c r="E6301" i="2"/>
  <c r="H6301" i="2" s="1"/>
  <c r="F6301" i="2"/>
  <c r="E6302" i="2"/>
  <c r="H6302" i="2" s="1"/>
  <c r="F6302" i="2"/>
  <c r="E6303" i="2"/>
  <c r="H6303" i="2" s="1"/>
  <c r="F6303" i="2"/>
  <c r="E6304" i="2"/>
  <c r="H6304" i="2" s="1"/>
  <c r="F6304" i="2"/>
  <c r="E6305" i="2"/>
  <c r="H6305" i="2" s="1"/>
  <c r="F6305" i="2"/>
  <c r="E6306" i="2"/>
  <c r="H6306" i="2" s="1"/>
  <c r="F6306" i="2"/>
  <c r="E6307" i="2"/>
  <c r="H6307" i="2" s="1"/>
  <c r="F6307" i="2"/>
  <c r="E6308" i="2"/>
  <c r="H6308" i="2" s="1"/>
  <c r="F6308" i="2"/>
  <c r="E6309" i="2"/>
  <c r="H6309" i="2" s="1"/>
  <c r="F6309" i="2"/>
  <c r="E6310" i="2"/>
  <c r="H6310" i="2" s="1"/>
  <c r="F6310" i="2"/>
  <c r="E6311" i="2"/>
  <c r="H6311" i="2" s="1"/>
  <c r="F6311" i="2"/>
  <c r="E6312" i="2"/>
  <c r="H6312" i="2" s="1"/>
  <c r="F6312" i="2"/>
  <c r="E6313" i="2"/>
  <c r="H6313" i="2" s="1"/>
  <c r="F6313" i="2"/>
  <c r="E6314" i="2"/>
  <c r="H6314" i="2" s="1"/>
  <c r="F6314" i="2"/>
  <c r="E6315" i="2"/>
  <c r="H6315" i="2" s="1"/>
  <c r="F6315" i="2"/>
  <c r="E6316" i="2"/>
  <c r="H6316" i="2" s="1"/>
  <c r="F6316" i="2"/>
  <c r="E6317" i="2"/>
  <c r="H6317" i="2" s="1"/>
  <c r="F6317" i="2"/>
  <c r="E6318" i="2"/>
  <c r="H6318" i="2" s="1"/>
  <c r="F6318" i="2"/>
  <c r="E6319" i="2"/>
  <c r="H6319" i="2" s="1"/>
  <c r="F6319" i="2"/>
  <c r="E6320" i="2"/>
  <c r="H6320" i="2" s="1"/>
  <c r="F6320" i="2"/>
  <c r="E6321" i="2"/>
  <c r="H6321" i="2" s="1"/>
  <c r="F6321" i="2"/>
  <c r="E6322" i="2"/>
  <c r="H6322" i="2" s="1"/>
  <c r="F6322" i="2"/>
  <c r="E6323" i="2"/>
  <c r="H6323" i="2" s="1"/>
  <c r="F6323" i="2"/>
  <c r="E6324" i="2"/>
  <c r="H6324" i="2" s="1"/>
  <c r="F6324" i="2"/>
  <c r="E6325" i="2"/>
  <c r="H6325" i="2" s="1"/>
  <c r="F6325" i="2"/>
  <c r="E6326" i="2"/>
  <c r="H6326" i="2" s="1"/>
  <c r="F6326" i="2"/>
  <c r="E6327" i="2"/>
  <c r="H6327" i="2" s="1"/>
  <c r="F6327" i="2"/>
  <c r="E6328" i="2"/>
  <c r="H6328" i="2" s="1"/>
  <c r="F6328" i="2"/>
  <c r="E6329" i="2"/>
  <c r="H6329" i="2" s="1"/>
  <c r="F6329" i="2"/>
  <c r="E6330" i="2"/>
  <c r="H6330" i="2" s="1"/>
  <c r="F6330" i="2"/>
  <c r="E6331" i="2"/>
  <c r="H6331" i="2" s="1"/>
  <c r="F6331" i="2"/>
  <c r="E6332" i="2"/>
  <c r="H6332" i="2" s="1"/>
  <c r="F6332" i="2"/>
  <c r="E6333" i="2"/>
  <c r="H6333" i="2" s="1"/>
  <c r="F6333" i="2"/>
  <c r="E6334" i="2"/>
  <c r="H6334" i="2" s="1"/>
  <c r="F6334" i="2"/>
  <c r="E6335" i="2"/>
  <c r="H6335" i="2" s="1"/>
  <c r="F6335" i="2"/>
  <c r="E6336" i="2"/>
  <c r="H6336" i="2" s="1"/>
  <c r="F6336" i="2"/>
  <c r="E6337" i="2"/>
  <c r="H6337" i="2" s="1"/>
  <c r="F6337" i="2"/>
  <c r="E6338" i="2"/>
  <c r="H6338" i="2" s="1"/>
  <c r="F6338" i="2"/>
  <c r="E6339" i="2"/>
  <c r="H6339" i="2" s="1"/>
  <c r="F6339" i="2"/>
  <c r="E6340" i="2"/>
  <c r="H6340" i="2" s="1"/>
  <c r="F6340" i="2"/>
  <c r="E6341" i="2"/>
  <c r="H6341" i="2" s="1"/>
  <c r="F6341" i="2"/>
  <c r="E6342" i="2"/>
  <c r="H6342" i="2" s="1"/>
  <c r="F6342" i="2"/>
  <c r="E6343" i="2"/>
  <c r="H6343" i="2" s="1"/>
  <c r="F6343" i="2"/>
  <c r="E6344" i="2"/>
  <c r="H6344" i="2" s="1"/>
  <c r="F6344" i="2"/>
  <c r="E6345" i="2"/>
  <c r="H6345" i="2" s="1"/>
  <c r="F6345" i="2"/>
  <c r="E6346" i="2"/>
  <c r="H6346" i="2" s="1"/>
  <c r="F6346" i="2"/>
  <c r="E6347" i="2"/>
  <c r="H6347" i="2" s="1"/>
  <c r="F6347" i="2"/>
  <c r="E6348" i="2"/>
  <c r="H6348" i="2" s="1"/>
  <c r="F6348" i="2"/>
  <c r="E6349" i="2"/>
  <c r="H6349" i="2" s="1"/>
  <c r="F6349" i="2"/>
  <c r="E6350" i="2"/>
  <c r="H6350" i="2" s="1"/>
  <c r="F6350" i="2"/>
  <c r="E6351" i="2"/>
  <c r="H6351" i="2" s="1"/>
  <c r="F6351" i="2"/>
  <c r="E6352" i="2"/>
  <c r="H6352" i="2" s="1"/>
  <c r="F6352" i="2"/>
  <c r="E6353" i="2"/>
  <c r="H6353" i="2" s="1"/>
  <c r="F6353" i="2"/>
  <c r="E6354" i="2"/>
  <c r="H6354" i="2" s="1"/>
  <c r="F6354" i="2"/>
  <c r="E6355" i="2"/>
  <c r="H6355" i="2" s="1"/>
  <c r="F6355" i="2"/>
  <c r="E6356" i="2"/>
  <c r="H6356" i="2" s="1"/>
  <c r="F6356" i="2"/>
  <c r="E6357" i="2"/>
  <c r="H6357" i="2" s="1"/>
  <c r="F6357" i="2"/>
  <c r="E6358" i="2"/>
  <c r="H6358" i="2" s="1"/>
  <c r="F6358" i="2"/>
  <c r="E6359" i="2"/>
  <c r="H6359" i="2" s="1"/>
  <c r="F6359" i="2"/>
  <c r="E6360" i="2"/>
  <c r="H6360" i="2" s="1"/>
  <c r="F6360" i="2"/>
  <c r="E6361" i="2"/>
  <c r="H6361" i="2" s="1"/>
  <c r="F6361" i="2"/>
  <c r="E6362" i="2"/>
  <c r="H6362" i="2" s="1"/>
  <c r="F6362" i="2"/>
  <c r="E6363" i="2"/>
  <c r="H6363" i="2" s="1"/>
  <c r="F6363" i="2"/>
  <c r="E6364" i="2"/>
  <c r="H6364" i="2" s="1"/>
  <c r="F6364" i="2"/>
  <c r="E6365" i="2"/>
  <c r="H6365" i="2" s="1"/>
  <c r="F6365" i="2"/>
  <c r="E6366" i="2"/>
  <c r="H6366" i="2" s="1"/>
  <c r="F6366" i="2"/>
  <c r="E6367" i="2"/>
  <c r="H6367" i="2" s="1"/>
  <c r="F6367" i="2"/>
  <c r="E6368" i="2"/>
  <c r="H6368" i="2" s="1"/>
  <c r="F6368" i="2"/>
  <c r="E6369" i="2"/>
  <c r="H6369" i="2" s="1"/>
  <c r="F6369" i="2"/>
  <c r="E6370" i="2"/>
  <c r="H6370" i="2" s="1"/>
  <c r="F6370" i="2"/>
  <c r="E6371" i="2"/>
  <c r="H6371" i="2" s="1"/>
  <c r="F6371" i="2"/>
  <c r="E6372" i="2"/>
  <c r="H6372" i="2" s="1"/>
  <c r="F6372" i="2"/>
  <c r="E6373" i="2"/>
  <c r="H6373" i="2" s="1"/>
  <c r="F6373" i="2"/>
  <c r="E6374" i="2"/>
  <c r="H6374" i="2" s="1"/>
  <c r="F6374" i="2"/>
  <c r="E6375" i="2"/>
  <c r="H6375" i="2" s="1"/>
  <c r="F6375" i="2"/>
  <c r="E6376" i="2"/>
  <c r="H6376" i="2" s="1"/>
  <c r="F6376" i="2"/>
  <c r="E6377" i="2"/>
  <c r="H6377" i="2" s="1"/>
  <c r="F6377" i="2"/>
  <c r="E6378" i="2"/>
  <c r="H6378" i="2" s="1"/>
  <c r="F6378" i="2"/>
  <c r="E6379" i="2"/>
  <c r="H6379" i="2" s="1"/>
  <c r="F6379" i="2"/>
  <c r="E6380" i="2"/>
  <c r="H6380" i="2" s="1"/>
  <c r="F6380" i="2"/>
  <c r="E6381" i="2"/>
  <c r="H6381" i="2" s="1"/>
  <c r="F6381" i="2"/>
  <c r="E6382" i="2"/>
  <c r="H6382" i="2" s="1"/>
  <c r="F6382" i="2"/>
  <c r="E6383" i="2"/>
  <c r="H6383" i="2" s="1"/>
  <c r="F6383" i="2"/>
  <c r="E6384" i="2"/>
  <c r="H6384" i="2" s="1"/>
  <c r="F6384" i="2"/>
  <c r="E6385" i="2"/>
  <c r="H6385" i="2" s="1"/>
  <c r="F6385" i="2"/>
  <c r="E6386" i="2"/>
  <c r="H6386" i="2" s="1"/>
  <c r="F6386" i="2"/>
  <c r="E6387" i="2"/>
  <c r="H6387" i="2" s="1"/>
  <c r="F6387" i="2"/>
  <c r="E6388" i="2"/>
  <c r="H6388" i="2" s="1"/>
  <c r="F6388" i="2"/>
  <c r="E6389" i="2"/>
  <c r="H6389" i="2" s="1"/>
  <c r="F6389" i="2"/>
  <c r="E6390" i="2"/>
  <c r="H6390" i="2" s="1"/>
  <c r="F6390" i="2"/>
  <c r="E6391" i="2"/>
  <c r="H6391" i="2" s="1"/>
  <c r="F6391" i="2"/>
  <c r="E6392" i="2"/>
  <c r="H6392" i="2" s="1"/>
  <c r="F6392" i="2"/>
  <c r="E6393" i="2"/>
  <c r="H6393" i="2" s="1"/>
  <c r="F6393" i="2"/>
  <c r="E6394" i="2"/>
  <c r="H6394" i="2" s="1"/>
  <c r="F6394" i="2"/>
  <c r="E6395" i="2"/>
  <c r="H6395" i="2" s="1"/>
  <c r="F6395" i="2"/>
  <c r="E6396" i="2"/>
  <c r="H6396" i="2" s="1"/>
  <c r="F6396" i="2"/>
  <c r="E6397" i="2"/>
  <c r="H6397" i="2" s="1"/>
  <c r="F6397" i="2"/>
  <c r="E6398" i="2"/>
  <c r="H6398" i="2" s="1"/>
  <c r="F6398" i="2"/>
  <c r="E6399" i="2"/>
  <c r="H6399" i="2" s="1"/>
  <c r="F6399" i="2"/>
  <c r="E6400" i="2"/>
  <c r="H6400" i="2" s="1"/>
  <c r="F6400" i="2"/>
  <c r="E6401" i="2"/>
  <c r="H6401" i="2" s="1"/>
  <c r="F6401" i="2"/>
  <c r="E6402" i="2"/>
  <c r="H6402" i="2" s="1"/>
  <c r="F6402" i="2"/>
  <c r="E6403" i="2"/>
  <c r="H6403" i="2" s="1"/>
  <c r="F6403" i="2"/>
  <c r="E6404" i="2"/>
  <c r="H6404" i="2" s="1"/>
  <c r="F6404" i="2"/>
  <c r="E6405" i="2"/>
  <c r="H6405" i="2" s="1"/>
  <c r="F6405" i="2"/>
  <c r="E6406" i="2"/>
  <c r="H6406" i="2" s="1"/>
  <c r="F6406" i="2"/>
  <c r="E6407" i="2"/>
  <c r="H6407" i="2" s="1"/>
  <c r="F6407" i="2"/>
  <c r="E6408" i="2"/>
  <c r="H6408" i="2" s="1"/>
  <c r="F6408" i="2"/>
  <c r="E6409" i="2"/>
  <c r="H6409" i="2" s="1"/>
  <c r="F6409" i="2"/>
  <c r="E6410" i="2"/>
  <c r="H6410" i="2" s="1"/>
  <c r="F6410" i="2"/>
  <c r="E6411" i="2"/>
  <c r="H6411" i="2" s="1"/>
  <c r="F6411" i="2"/>
  <c r="E6412" i="2"/>
  <c r="H6412" i="2" s="1"/>
  <c r="F6412" i="2"/>
  <c r="E6413" i="2"/>
  <c r="H6413" i="2" s="1"/>
  <c r="F6413" i="2"/>
  <c r="E6414" i="2"/>
  <c r="H6414" i="2" s="1"/>
  <c r="F6414" i="2"/>
  <c r="E6415" i="2"/>
  <c r="H6415" i="2" s="1"/>
  <c r="F6415" i="2"/>
  <c r="E6416" i="2"/>
  <c r="H6416" i="2" s="1"/>
  <c r="F6416" i="2"/>
  <c r="E6417" i="2"/>
  <c r="H6417" i="2" s="1"/>
  <c r="F6417" i="2"/>
  <c r="E6418" i="2"/>
  <c r="H6418" i="2" s="1"/>
  <c r="F6418" i="2"/>
  <c r="E6419" i="2"/>
  <c r="H6419" i="2" s="1"/>
  <c r="F6419" i="2"/>
  <c r="E6420" i="2"/>
  <c r="H6420" i="2" s="1"/>
  <c r="F6420" i="2"/>
  <c r="E6421" i="2"/>
  <c r="H6421" i="2" s="1"/>
  <c r="F6421" i="2"/>
  <c r="E6422" i="2"/>
  <c r="H6422" i="2" s="1"/>
  <c r="F6422" i="2"/>
  <c r="E6423" i="2"/>
  <c r="H6423" i="2" s="1"/>
  <c r="F6423" i="2"/>
  <c r="E6424" i="2"/>
  <c r="H6424" i="2" s="1"/>
  <c r="F6424" i="2"/>
  <c r="E6425" i="2"/>
  <c r="H6425" i="2" s="1"/>
  <c r="F6425" i="2"/>
  <c r="E6426" i="2"/>
  <c r="H6426" i="2" s="1"/>
  <c r="F6426" i="2"/>
  <c r="E6427" i="2"/>
  <c r="H6427" i="2" s="1"/>
  <c r="F6427" i="2"/>
  <c r="E6428" i="2"/>
  <c r="H6428" i="2" s="1"/>
  <c r="F6428" i="2"/>
  <c r="E6429" i="2"/>
  <c r="H6429" i="2" s="1"/>
  <c r="F6429" i="2"/>
  <c r="E6430" i="2"/>
  <c r="H6430" i="2" s="1"/>
  <c r="F6430" i="2"/>
  <c r="E6431" i="2"/>
  <c r="H6431" i="2" s="1"/>
  <c r="F6431" i="2"/>
  <c r="E6432" i="2"/>
  <c r="H6432" i="2" s="1"/>
  <c r="F6432" i="2"/>
  <c r="E6433" i="2"/>
  <c r="H6433" i="2" s="1"/>
  <c r="F6433" i="2"/>
  <c r="E6434" i="2"/>
  <c r="H6434" i="2" s="1"/>
  <c r="F6434" i="2"/>
  <c r="E6435" i="2"/>
  <c r="H6435" i="2" s="1"/>
  <c r="F6435" i="2"/>
  <c r="E6436" i="2"/>
  <c r="H6436" i="2" s="1"/>
  <c r="F6436" i="2"/>
  <c r="E6437" i="2"/>
  <c r="H6437" i="2" s="1"/>
  <c r="F6437" i="2"/>
  <c r="E6438" i="2"/>
  <c r="H6438" i="2" s="1"/>
  <c r="F6438" i="2"/>
  <c r="E6439" i="2"/>
  <c r="H6439" i="2" s="1"/>
  <c r="F6439" i="2"/>
  <c r="E6440" i="2"/>
  <c r="H6440" i="2" s="1"/>
  <c r="F6440" i="2"/>
  <c r="E6441" i="2"/>
  <c r="H6441" i="2" s="1"/>
  <c r="F6441" i="2"/>
  <c r="E6442" i="2"/>
  <c r="H6442" i="2" s="1"/>
  <c r="F6442" i="2"/>
  <c r="E6443" i="2"/>
  <c r="H6443" i="2" s="1"/>
  <c r="F6443" i="2"/>
  <c r="E6444" i="2"/>
  <c r="H6444" i="2" s="1"/>
  <c r="F6444" i="2"/>
  <c r="E6445" i="2"/>
  <c r="H6445" i="2" s="1"/>
  <c r="F6445" i="2"/>
  <c r="E6446" i="2"/>
  <c r="H6446" i="2" s="1"/>
  <c r="F6446" i="2"/>
  <c r="E6447" i="2"/>
  <c r="H6447" i="2" s="1"/>
  <c r="F6447" i="2"/>
  <c r="E6448" i="2"/>
  <c r="H6448" i="2" s="1"/>
  <c r="F6448" i="2"/>
  <c r="E6449" i="2"/>
  <c r="H6449" i="2" s="1"/>
  <c r="F6449" i="2"/>
  <c r="E6450" i="2"/>
  <c r="H6450" i="2" s="1"/>
  <c r="F6450" i="2"/>
  <c r="E6451" i="2"/>
  <c r="H6451" i="2" s="1"/>
  <c r="F6451" i="2"/>
  <c r="E6452" i="2"/>
  <c r="H6452" i="2" s="1"/>
  <c r="F6452" i="2"/>
  <c r="E6453" i="2"/>
  <c r="H6453" i="2" s="1"/>
  <c r="F6453" i="2"/>
  <c r="E6454" i="2"/>
  <c r="H6454" i="2" s="1"/>
  <c r="F6454" i="2"/>
  <c r="E6455" i="2"/>
  <c r="H6455" i="2" s="1"/>
  <c r="F6455" i="2"/>
  <c r="E6456" i="2"/>
  <c r="H6456" i="2" s="1"/>
  <c r="F6456" i="2"/>
  <c r="E6457" i="2"/>
  <c r="H6457" i="2" s="1"/>
  <c r="F6457" i="2"/>
  <c r="E6458" i="2"/>
  <c r="H6458" i="2" s="1"/>
  <c r="F6458" i="2"/>
  <c r="E6459" i="2"/>
  <c r="H6459" i="2" s="1"/>
  <c r="F6459" i="2"/>
  <c r="E6460" i="2"/>
  <c r="H6460" i="2" s="1"/>
  <c r="F6460" i="2"/>
  <c r="E6461" i="2"/>
  <c r="H6461" i="2" s="1"/>
  <c r="F6461" i="2"/>
  <c r="E6462" i="2"/>
  <c r="H6462" i="2" s="1"/>
  <c r="F6462" i="2"/>
  <c r="E6463" i="2"/>
  <c r="H6463" i="2" s="1"/>
  <c r="F6463" i="2"/>
  <c r="E6464" i="2"/>
  <c r="H6464" i="2" s="1"/>
  <c r="F6464" i="2"/>
  <c r="E6465" i="2"/>
  <c r="H6465" i="2" s="1"/>
  <c r="F6465" i="2"/>
  <c r="E6466" i="2"/>
  <c r="H6466" i="2" s="1"/>
  <c r="F6466" i="2"/>
  <c r="E6467" i="2"/>
  <c r="H6467" i="2" s="1"/>
  <c r="F6467" i="2"/>
  <c r="E6468" i="2"/>
  <c r="H6468" i="2" s="1"/>
  <c r="F6468" i="2"/>
  <c r="E6469" i="2"/>
  <c r="H6469" i="2" s="1"/>
  <c r="F6469" i="2"/>
  <c r="E6470" i="2"/>
  <c r="H6470" i="2" s="1"/>
  <c r="F6470" i="2"/>
  <c r="E6471" i="2"/>
  <c r="H6471" i="2" s="1"/>
  <c r="F6471" i="2"/>
  <c r="E6472" i="2"/>
  <c r="H6472" i="2" s="1"/>
  <c r="F6472" i="2"/>
  <c r="E6473" i="2"/>
  <c r="H6473" i="2" s="1"/>
  <c r="F6473" i="2"/>
  <c r="E6474" i="2"/>
  <c r="H6474" i="2" s="1"/>
  <c r="F6474" i="2"/>
  <c r="E6475" i="2"/>
  <c r="H6475" i="2" s="1"/>
  <c r="F6475" i="2"/>
  <c r="E6476" i="2"/>
  <c r="H6476" i="2" s="1"/>
  <c r="F6476" i="2"/>
  <c r="E6477" i="2"/>
  <c r="H6477" i="2" s="1"/>
  <c r="F6477" i="2"/>
  <c r="E6478" i="2"/>
  <c r="H6478" i="2" s="1"/>
  <c r="F6478" i="2"/>
  <c r="E6479" i="2"/>
  <c r="H6479" i="2" s="1"/>
  <c r="F6479" i="2"/>
  <c r="E6480" i="2"/>
  <c r="H6480" i="2" s="1"/>
  <c r="F6480" i="2"/>
  <c r="E6481" i="2"/>
  <c r="H6481" i="2" s="1"/>
  <c r="F6481" i="2"/>
  <c r="E6482" i="2"/>
  <c r="H6482" i="2" s="1"/>
  <c r="F6482" i="2"/>
  <c r="E6483" i="2"/>
  <c r="H6483" i="2" s="1"/>
  <c r="F6483" i="2"/>
  <c r="E6484" i="2"/>
  <c r="H6484" i="2" s="1"/>
  <c r="F6484" i="2"/>
  <c r="E6485" i="2"/>
  <c r="H6485" i="2" s="1"/>
  <c r="F6485" i="2"/>
  <c r="E6486" i="2"/>
  <c r="H6486" i="2" s="1"/>
  <c r="F6486" i="2"/>
  <c r="E6487" i="2"/>
  <c r="H6487" i="2" s="1"/>
  <c r="F6487" i="2"/>
  <c r="E6488" i="2"/>
  <c r="H6488" i="2" s="1"/>
  <c r="F6488" i="2"/>
  <c r="E6489" i="2"/>
  <c r="H6489" i="2" s="1"/>
  <c r="F6489" i="2"/>
  <c r="E6490" i="2"/>
  <c r="H6490" i="2" s="1"/>
  <c r="F6490" i="2"/>
  <c r="E6491" i="2"/>
  <c r="H6491" i="2" s="1"/>
  <c r="F6491" i="2"/>
  <c r="E6492" i="2"/>
  <c r="H6492" i="2" s="1"/>
  <c r="F6492" i="2"/>
  <c r="E6493" i="2"/>
  <c r="H6493" i="2" s="1"/>
  <c r="F6493" i="2"/>
  <c r="E6494" i="2"/>
  <c r="H6494" i="2" s="1"/>
  <c r="F6494" i="2"/>
  <c r="E6495" i="2"/>
  <c r="H6495" i="2" s="1"/>
  <c r="F6495" i="2"/>
  <c r="E6496" i="2"/>
  <c r="H6496" i="2" s="1"/>
  <c r="F6496" i="2"/>
  <c r="E6497" i="2"/>
  <c r="H6497" i="2" s="1"/>
  <c r="F6497" i="2"/>
  <c r="E6498" i="2"/>
  <c r="H6498" i="2" s="1"/>
  <c r="F6498" i="2"/>
  <c r="E6499" i="2"/>
  <c r="H6499" i="2" s="1"/>
  <c r="F6499" i="2"/>
  <c r="E6500" i="2"/>
  <c r="H6500" i="2" s="1"/>
  <c r="F6500" i="2"/>
  <c r="E6501" i="2"/>
  <c r="H6501" i="2" s="1"/>
  <c r="F6501" i="2"/>
  <c r="E6502" i="2"/>
  <c r="H6502" i="2" s="1"/>
  <c r="F6502" i="2"/>
  <c r="E6503" i="2"/>
  <c r="H6503" i="2" s="1"/>
  <c r="F6503" i="2"/>
  <c r="E6504" i="2"/>
  <c r="H6504" i="2" s="1"/>
  <c r="F6504" i="2"/>
  <c r="E6505" i="2"/>
  <c r="H6505" i="2" s="1"/>
  <c r="F6505" i="2"/>
  <c r="E6506" i="2"/>
  <c r="H6506" i="2" s="1"/>
  <c r="F6506" i="2"/>
  <c r="E6507" i="2"/>
  <c r="H6507" i="2" s="1"/>
  <c r="F6507" i="2"/>
  <c r="E6508" i="2"/>
  <c r="H6508" i="2" s="1"/>
  <c r="F6508" i="2"/>
  <c r="E6509" i="2"/>
  <c r="H6509" i="2" s="1"/>
  <c r="F6509" i="2"/>
  <c r="E6510" i="2"/>
  <c r="H6510" i="2" s="1"/>
  <c r="F6510" i="2"/>
  <c r="E6511" i="2"/>
  <c r="H6511" i="2" s="1"/>
  <c r="F6511" i="2"/>
  <c r="E6512" i="2"/>
  <c r="H6512" i="2" s="1"/>
  <c r="F6512" i="2"/>
  <c r="E6513" i="2"/>
  <c r="H6513" i="2" s="1"/>
  <c r="F6513" i="2"/>
  <c r="E6514" i="2"/>
  <c r="H6514" i="2" s="1"/>
  <c r="F6514" i="2"/>
  <c r="E6515" i="2"/>
  <c r="H6515" i="2" s="1"/>
  <c r="F6515" i="2"/>
  <c r="E6516" i="2"/>
  <c r="H6516" i="2" s="1"/>
  <c r="F6516" i="2"/>
  <c r="E6517" i="2"/>
  <c r="H6517" i="2" s="1"/>
  <c r="F6517" i="2"/>
  <c r="E6518" i="2"/>
  <c r="H6518" i="2" s="1"/>
  <c r="F6518" i="2"/>
  <c r="E6519" i="2"/>
  <c r="H6519" i="2" s="1"/>
  <c r="F6519" i="2"/>
  <c r="E6520" i="2"/>
  <c r="H6520" i="2" s="1"/>
  <c r="F6520" i="2"/>
  <c r="E6521" i="2"/>
  <c r="H6521" i="2" s="1"/>
  <c r="F6521" i="2"/>
  <c r="E6522" i="2"/>
  <c r="H6522" i="2" s="1"/>
  <c r="F6522" i="2"/>
  <c r="E6523" i="2"/>
  <c r="H6523" i="2" s="1"/>
  <c r="F6523" i="2"/>
  <c r="E6524" i="2"/>
  <c r="H6524" i="2" s="1"/>
  <c r="F6524" i="2"/>
  <c r="E6525" i="2"/>
  <c r="H6525" i="2" s="1"/>
  <c r="F6525" i="2"/>
  <c r="E6526" i="2"/>
  <c r="H6526" i="2" s="1"/>
  <c r="F6526" i="2"/>
  <c r="E6527" i="2"/>
  <c r="H6527" i="2" s="1"/>
  <c r="F6527" i="2"/>
  <c r="E6528" i="2"/>
  <c r="H6528" i="2" s="1"/>
  <c r="F6528" i="2"/>
  <c r="E6529" i="2"/>
  <c r="H6529" i="2" s="1"/>
  <c r="F6529" i="2"/>
  <c r="E6530" i="2"/>
  <c r="H6530" i="2" s="1"/>
  <c r="F6530" i="2"/>
  <c r="E6531" i="2"/>
  <c r="H6531" i="2" s="1"/>
  <c r="F6531" i="2"/>
  <c r="E6532" i="2"/>
  <c r="H6532" i="2" s="1"/>
  <c r="F6532" i="2"/>
  <c r="E6533" i="2"/>
  <c r="H6533" i="2" s="1"/>
  <c r="F6533" i="2"/>
  <c r="E6534" i="2"/>
  <c r="H6534" i="2" s="1"/>
  <c r="F6534" i="2"/>
  <c r="E6535" i="2"/>
  <c r="H6535" i="2" s="1"/>
  <c r="F6535" i="2"/>
  <c r="E6536" i="2"/>
  <c r="H6536" i="2" s="1"/>
  <c r="F6536" i="2"/>
  <c r="E6537" i="2"/>
  <c r="H6537" i="2" s="1"/>
  <c r="F6537" i="2"/>
  <c r="E6538" i="2"/>
  <c r="H6538" i="2" s="1"/>
  <c r="F6538" i="2"/>
  <c r="E6539" i="2"/>
  <c r="H6539" i="2" s="1"/>
  <c r="F6539" i="2"/>
  <c r="E6540" i="2"/>
  <c r="H6540" i="2" s="1"/>
  <c r="F6540" i="2"/>
  <c r="E6541" i="2"/>
  <c r="H6541" i="2" s="1"/>
  <c r="F6541" i="2"/>
  <c r="E6542" i="2"/>
  <c r="H6542" i="2" s="1"/>
  <c r="F6542" i="2"/>
  <c r="E6543" i="2"/>
  <c r="H6543" i="2" s="1"/>
  <c r="F6543" i="2"/>
  <c r="E6544" i="2"/>
  <c r="H6544" i="2" s="1"/>
  <c r="F6544" i="2"/>
  <c r="E6545" i="2"/>
  <c r="H6545" i="2" s="1"/>
  <c r="F6545" i="2"/>
  <c r="E6546" i="2"/>
  <c r="H6546" i="2" s="1"/>
  <c r="F6546" i="2"/>
  <c r="E6547" i="2"/>
  <c r="H6547" i="2" s="1"/>
  <c r="F6547" i="2"/>
  <c r="E6548" i="2"/>
  <c r="H6548" i="2" s="1"/>
  <c r="F6548" i="2"/>
  <c r="E6549" i="2"/>
  <c r="H6549" i="2" s="1"/>
  <c r="F6549" i="2"/>
  <c r="E6550" i="2"/>
  <c r="H6550" i="2" s="1"/>
  <c r="F6550" i="2"/>
  <c r="E6551" i="2"/>
  <c r="H6551" i="2" s="1"/>
  <c r="F6551" i="2"/>
  <c r="E6552" i="2"/>
  <c r="H6552" i="2" s="1"/>
  <c r="F6552" i="2"/>
  <c r="E6553" i="2"/>
  <c r="H6553" i="2" s="1"/>
  <c r="F6553" i="2"/>
  <c r="E6554" i="2"/>
  <c r="H6554" i="2" s="1"/>
  <c r="F6554" i="2"/>
  <c r="E6555" i="2"/>
  <c r="H6555" i="2" s="1"/>
  <c r="F6555" i="2"/>
  <c r="E6556" i="2"/>
  <c r="H6556" i="2" s="1"/>
  <c r="F6556" i="2"/>
  <c r="E6557" i="2"/>
  <c r="H6557" i="2" s="1"/>
  <c r="F6557" i="2"/>
  <c r="E6558" i="2"/>
  <c r="H6558" i="2" s="1"/>
  <c r="F6558" i="2"/>
  <c r="E6559" i="2"/>
  <c r="H6559" i="2" s="1"/>
  <c r="F6559" i="2"/>
  <c r="E6560" i="2"/>
  <c r="H6560" i="2" s="1"/>
  <c r="F6560" i="2"/>
  <c r="E6561" i="2"/>
  <c r="H6561" i="2" s="1"/>
  <c r="F6561" i="2"/>
  <c r="E6562" i="2"/>
  <c r="H6562" i="2" s="1"/>
  <c r="F6562" i="2"/>
  <c r="E6563" i="2"/>
  <c r="H6563" i="2" s="1"/>
  <c r="F6563" i="2"/>
  <c r="E6564" i="2"/>
  <c r="H6564" i="2" s="1"/>
  <c r="F6564" i="2"/>
  <c r="E6565" i="2"/>
  <c r="H6565" i="2" s="1"/>
  <c r="F6565" i="2"/>
  <c r="E6566" i="2"/>
  <c r="H6566" i="2" s="1"/>
  <c r="F6566" i="2"/>
  <c r="E6567" i="2"/>
  <c r="H6567" i="2" s="1"/>
  <c r="F6567" i="2"/>
  <c r="E6568" i="2"/>
  <c r="H6568" i="2" s="1"/>
  <c r="F6568" i="2"/>
  <c r="E6569" i="2"/>
  <c r="H6569" i="2" s="1"/>
  <c r="F6569" i="2"/>
  <c r="E6570" i="2"/>
  <c r="H6570" i="2" s="1"/>
  <c r="F6570" i="2"/>
  <c r="E6571" i="2"/>
  <c r="H6571" i="2" s="1"/>
  <c r="F6571" i="2"/>
  <c r="E6572" i="2"/>
  <c r="H6572" i="2" s="1"/>
  <c r="F6572" i="2"/>
  <c r="E6573" i="2"/>
  <c r="H6573" i="2" s="1"/>
  <c r="F6573" i="2"/>
  <c r="E6574" i="2"/>
  <c r="H6574" i="2" s="1"/>
  <c r="F6574" i="2"/>
  <c r="E6575" i="2"/>
  <c r="H6575" i="2" s="1"/>
  <c r="F6575" i="2"/>
  <c r="E6576" i="2"/>
  <c r="H6576" i="2" s="1"/>
  <c r="F6576" i="2"/>
  <c r="E6577" i="2"/>
  <c r="H6577" i="2" s="1"/>
  <c r="F6577" i="2"/>
  <c r="E6578" i="2"/>
  <c r="H6578" i="2" s="1"/>
  <c r="F6578" i="2"/>
  <c r="E6579" i="2"/>
  <c r="H6579" i="2" s="1"/>
  <c r="F6579" i="2"/>
  <c r="E6580" i="2"/>
  <c r="H6580" i="2" s="1"/>
  <c r="F6580" i="2"/>
  <c r="E6581" i="2"/>
  <c r="H6581" i="2" s="1"/>
  <c r="F6581" i="2"/>
  <c r="E6582" i="2"/>
  <c r="H6582" i="2" s="1"/>
  <c r="F6582" i="2"/>
  <c r="E6583" i="2"/>
  <c r="H6583" i="2" s="1"/>
  <c r="F6583" i="2"/>
  <c r="E6584" i="2"/>
  <c r="H6584" i="2" s="1"/>
  <c r="F6584" i="2"/>
  <c r="E6585" i="2"/>
  <c r="H6585" i="2" s="1"/>
  <c r="F6585" i="2"/>
  <c r="E6586" i="2"/>
  <c r="H6586" i="2" s="1"/>
  <c r="F6586" i="2"/>
  <c r="E6587" i="2"/>
  <c r="H6587" i="2" s="1"/>
  <c r="F6587" i="2"/>
  <c r="E6588" i="2"/>
  <c r="H6588" i="2" s="1"/>
  <c r="F6588" i="2"/>
  <c r="E6589" i="2"/>
  <c r="H6589" i="2" s="1"/>
  <c r="F6589" i="2"/>
  <c r="E6590" i="2"/>
  <c r="H6590" i="2" s="1"/>
  <c r="F6590" i="2"/>
  <c r="E6591" i="2"/>
  <c r="H6591" i="2" s="1"/>
  <c r="F6591" i="2"/>
  <c r="E6592" i="2"/>
  <c r="H6592" i="2" s="1"/>
  <c r="F6592" i="2"/>
  <c r="E6593" i="2"/>
  <c r="H6593" i="2" s="1"/>
  <c r="F6593" i="2"/>
  <c r="E6594" i="2"/>
  <c r="H6594" i="2" s="1"/>
  <c r="F6594" i="2"/>
  <c r="E6595" i="2"/>
  <c r="H6595" i="2" s="1"/>
  <c r="F6595" i="2"/>
  <c r="E6596" i="2"/>
  <c r="H6596" i="2" s="1"/>
  <c r="F6596" i="2"/>
  <c r="E6597" i="2"/>
  <c r="H6597" i="2" s="1"/>
  <c r="F6597" i="2"/>
  <c r="E6598" i="2"/>
  <c r="H6598" i="2" s="1"/>
  <c r="F6598" i="2"/>
  <c r="E6599" i="2"/>
  <c r="H6599" i="2" s="1"/>
  <c r="F6599" i="2"/>
  <c r="E6600" i="2"/>
  <c r="H6600" i="2" s="1"/>
  <c r="F6600" i="2"/>
  <c r="E6601" i="2"/>
  <c r="H6601" i="2" s="1"/>
  <c r="F6601" i="2"/>
  <c r="E6602" i="2"/>
  <c r="H6602" i="2" s="1"/>
  <c r="F6602" i="2"/>
  <c r="E6603" i="2"/>
  <c r="H6603" i="2" s="1"/>
  <c r="F6603" i="2"/>
  <c r="E6604" i="2"/>
  <c r="H6604" i="2" s="1"/>
  <c r="F6604" i="2"/>
  <c r="E6605" i="2"/>
  <c r="H6605" i="2" s="1"/>
  <c r="F6605" i="2"/>
  <c r="E6606" i="2"/>
  <c r="H6606" i="2" s="1"/>
  <c r="F6606" i="2"/>
  <c r="E6607" i="2"/>
  <c r="H6607" i="2" s="1"/>
  <c r="F6607" i="2"/>
  <c r="E6608" i="2"/>
  <c r="H6608" i="2" s="1"/>
  <c r="F6608" i="2"/>
  <c r="E6609" i="2"/>
  <c r="H6609" i="2" s="1"/>
  <c r="F6609" i="2"/>
  <c r="E6610" i="2"/>
  <c r="H6610" i="2" s="1"/>
  <c r="F6610" i="2"/>
  <c r="E6611" i="2"/>
  <c r="H6611" i="2" s="1"/>
  <c r="F6611" i="2"/>
  <c r="E6612" i="2"/>
  <c r="H6612" i="2" s="1"/>
  <c r="F6612" i="2"/>
  <c r="E6613" i="2"/>
  <c r="H6613" i="2" s="1"/>
  <c r="F6613" i="2"/>
  <c r="E6614" i="2"/>
  <c r="H6614" i="2" s="1"/>
  <c r="F6614" i="2"/>
  <c r="E6615" i="2"/>
  <c r="H6615" i="2" s="1"/>
  <c r="F6615" i="2"/>
  <c r="E6616" i="2"/>
  <c r="H6616" i="2" s="1"/>
  <c r="F6616" i="2"/>
  <c r="E6617" i="2"/>
  <c r="H6617" i="2" s="1"/>
  <c r="F6617" i="2"/>
  <c r="E6618" i="2"/>
  <c r="H6618" i="2" s="1"/>
  <c r="F6618" i="2"/>
  <c r="E6619" i="2"/>
  <c r="H6619" i="2" s="1"/>
  <c r="F6619" i="2"/>
  <c r="E6620" i="2"/>
  <c r="H6620" i="2" s="1"/>
  <c r="F6620" i="2"/>
  <c r="E6621" i="2"/>
  <c r="H6621" i="2" s="1"/>
  <c r="F6621" i="2"/>
  <c r="E6622" i="2"/>
  <c r="H6622" i="2" s="1"/>
  <c r="F6622" i="2"/>
  <c r="E6623" i="2"/>
  <c r="H6623" i="2" s="1"/>
  <c r="F6623" i="2"/>
  <c r="E6624" i="2"/>
  <c r="H6624" i="2" s="1"/>
  <c r="F6624" i="2"/>
  <c r="E6625" i="2"/>
  <c r="H6625" i="2" s="1"/>
  <c r="F6625" i="2"/>
  <c r="E6626" i="2"/>
  <c r="H6626" i="2" s="1"/>
  <c r="F6626" i="2"/>
  <c r="E6627" i="2"/>
  <c r="H6627" i="2" s="1"/>
  <c r="F6627" i="2"/>
  <c r="E6628" i="2"/>
  <c r="H6628" i="2" s="1"/>
  <c r="F6628" i="2"/>
  <c r="E6629" i="2"/>
  <c r="H6629" i="2" s="1"/>
  <c r="F6629" i="2"/>
  <c r="E6630" i="2"/>
  <c r="H6630" i="2" s="1"/>
  <c r="F6630" i="2"/>
  <c r="E6631" i="2"/>
  <c r="H6631" i="2" s="1"/>
  <c r="F6631" i="2"/>
  <c r="E6632" i="2"/>
  <c r="H6632" i="2" s="1"/>
  <c r="F6632" i="2"/>
  <c r="E6633" i="2"/>
  <c r="H6633" i="2" s="1"/>
  <c r="F6633" i="2"/>
  <c r="E6634" i="2"/>
  <c r="H6634" i="2" s="1"/>
  <c r="F6634" i="2"/>
  <c r="E6635" i="2"/>
  <c r="H6635" i="2" s="1"/>
  <c r="F6635" i="2"/>
  <c r="E6636" i="2"/>
  <c r="H6636" i="2" s="1"/>
  <c r="F6636" i="2"/>
  <c r="E6637" i="2"/>
  <c r="H6637" i="2" s="1"/>
  <c r="F6637" i="2"/>
  <c r="E6638" i="2"/>
  <c r="H6638" i="2" s="1"/>
  <c r="F6638" i="2"/>
  <c r="E6639" i="2"/>
  <c r="H6639" i="2" s="1"/>
  <c r="F6639" i="2"/>
  <c r="E6640" i="2"/>
  <c r="H6640" i="2" s="1"/>
  <c r="F6640" i="2"/>
  <c r="E6641" i="2"/>
  <c r="H6641" i="2" s="1"/>
  <c r="F6641" i="2"/>
  <c r="E6642" i="2"/>
  <c r="H6642" i="2" s="1"/>
  <c r="F6642" i="2"/>
  <c r="E6643" i="2"/>
  <c r="H6643" i="2" s="1"/>
  <c r="F6643" i="2"/>
  <c r="E6644" i="2"/>
  <c r="H6644" i="2" s="1"/>
  <c r="F6644" i="2"/>
  <c r="E6645" i="2"/>
  <c r="H6645" i="2" s="1"/>
  <c r="F6645" i="2"/>
  <c r="E6646" i="2"/>
  <c r="H6646" i="2" s="1"/>
  <c r="F6646" i="2"/>
  <c r="E6647" i="2"/>
  <c r="H6647" i="2" s="1"/>
  <c r="F6647" i="2"/>
  <c r="E6648" i="2"/>
  <c r="H6648" i="2" s="1"/>
  <c r="F6648" i="2"/>
  <c r="E6649" i="2"/>
  <c r="H6649" i="2" s="1"/>
  <c r="F6649" i="2"/>
  <c r="E6650" i="2"/>
  <c r="H6650" i="2" s="1"/>
  <c r="F6650" i="2"/>
  <c r="E6651" i="2"/>
  <c r="H6651" i="2" s="1"/>
  <c r="F6651" i="2"/>
  <c r="E6652" i="2"/>
  <c r="H6652" i="2" s="1"/>
  <c r="F6652" i="2"/>
  <c r="E6653" i="2"/>
  <c r="H6653" i="2" s="1"/>
  <c r="F6653" i="2"/>
  <c r="E6654" i="2"/>
  <c r="H6654" i="2" s="1"/>
  <c r="F6654" i="2"/>
  <c r="E6655" i="2"/>
  <c r="H6655" i="2" s="1"/>
  <c r="F6655" i="2"/>
  <c r="E6656" i="2"/>
  <c r="H6656" i="2" s="1"/>
  <c r="F6656" i="2"/>
  <c r="E6657" i="2"/>
  <c r="H6657" i="2" s="1"/>
  <c r="F6657" i="2"/>
  <c r="E6658" i="2"/>
  <c r="H6658" i="2" s="1"/>
  <c r="F6658" i="2"/>
  <c r="E6659" i="2"/>
  <c r="H6659" i="2" s="1"/>
  <c r="F6659" i="2"/>
  <c r="E6660" i="2"/>
  <c r="H6660" i="2" s="1"/>
  <c r="F6660" i="2"/>
  <c r="E6661" i="2"/>
  <c r="H6661" i="2" s="1"/>
  <c r="F6661" i="2"/>
  <c r="E6662" i="2"/>
  <c r="H6662" i="2" s="1"/>
  <c r="F6662" i="2"/>
  <c r="E6663" i="2"/>
  <c r="H6663" i="2" s="1"/>
  <c r="F6663" i="2"/>
  <c r="E6664" i="2"/>
  <c r="H6664" i="2" s="1"/>
  <c r="F6664" i="2"/>
  <c r="E6665" i="2"/>
  <c r="H6665" i="2" s="1"/>
  <c r="F6665" i="2"/>
  <c r="E6666" i="2"/>
  <c r="H6666" i="2" s="1"/>
  <c r="F6666" i="2"/>
  <c r="E6667" i="2"/>
  <c r="H6667" i="2" s="1"/>
  <c r="F6667" i="2"/>
  <c r="E6668" i="2"/>
  <c r="H6668" i="2" s="1"/>
  <c r="F6668" i="2"/>
  <c r="E6669" i="2"/>
  <c r="H6669" i="2" s="1"/>
  <c r="F6669" i="2"/>
  <c r="E6670" i="2"/>
  <c r="H6670" i="2" s="1"/>
  <c r="F6670" i="2"/>
  <c r="E6671" i="2"/>
  <c r="H6671" i="2" s="1"/>
  <c r="F6671" i="2"/>
  <c r="E6672" i="2"/>
  <c r="H6672" i="2" s="1"/>
  <c r="F6672" i="2"/>
  <c r="E6673" i="2"/>
  <c r="H6673" i="2" s="1"/>
  <c r="F6673" i="2"/>
  <c r="E6674" i="2"/>
  <c r="H6674" i="2" s="1"/>
  <c r="F6674" i="2"/>
  <c r="E6675" i="2"/>
  <c r="H6675" i="2" s="1"/>
  <c r="F6675" i="2"/>
  <c r="E6676" i="2"/>
  <c r="H6676" i="2" s="1"/>
  <c r="F6676" i="2"/>
  <c r="E6677" i="2"/>
  <c r="H6677" i="2" s="1"/>
  <c r="F6677" i="2"/>
  <c r="E6678" i="2"/>
  <c r="H6678" i="2" s="1"/>
  <c r="F6678" i="2"/>
  <c r="E6679" i="2"/>
  <c r="H6679" i="2" s="1"/>
  <c r="F6679" i="2"/>
  <c r="E6680" i="2"/>
  <c r="H6680" i="2" s="1"/>
  <c r="F6680" i="2"/>
  <c r="E6681" i="2"/>
  <c r="H6681" i="2" s="1"/>
  <c r="F6681" i="2"/>
  <c r="E6682" i="2"/>
  <c r="H6682" i="2" s="1"/>
  <c r="F6682" i="2"/>
  <c r="E6683" i="2"/>
  <c r="H6683" i="2" s="1"/>
  <c r="F6683" i="2"/>
  <c r="E6684" i="2"/>
  <c r="H6684" i="2" s="1"/>
  <c r="F6684" i="2"/>
  <c r="E6685" i="2"/>
  <c r="H6685" i="2" s="1"/>
  <c r="F6685" i="2"/>
  <c r="E6686" i="2"/>
  <c r="H6686" i="2" s="1"/>
  <c r="F6686" i="2"/>
  <c r="E6687" i="2"/>
  <c r="H6687" i="2" s="1"/>
  <c r="F6687" i="2"/>
  <c r="E6688" i="2"/>
  <c r="H6688" i="2" s="1"/>
  <c r="F6688" i="2"/>
  <c r="E6689" i="2"/>
  <c r="H6689" i="2" s="1"/>
  <c r="F6689" i="2"/>
  <c r="E6690" i="2"/>
  <c r="H6690" i="2" s="1"/>
  <c r="F6690" i="2"/>
  <c r="E6691" i="2"/>
  <c r="H6691" i="2" s="1"/>
  <c r="F6691" i="2"/>
  <c r="E6692" i="2"/>
  <c r="H6692" i="2" s="1"/>
  <c r="F6692" i="2"/>
  <c r="E6693" i="2"/>
  <c r="H6693" i="2" s="1"/>
  <c r="F6693" i="2"/>
  <c r="E6694" i="2"/>
  <c r="H6694" i="2" s="1"/>
  <c r="F6694" i="2"/>
  <c r="E6695" i="2"/>
  <c r="H6695" i="2" s="1"/>
  <c r="F6695" i="2"/>
  <c r="E6696" i="2"/>
  <c r="H6696" i="2" s="1"/>
  <c r="F6696" i="2"/>
  <c r="E6697" i="2"/>
  <c r="H6697" i="2" s="1"/>
  <c r="F6697" i="2"/>
  <c r="E6698" i="2"/>
  <c r="H6698" i="2" s="1"/>
  <c r="F6698" i="2"/>
  <c r="E6699" i="2"/>
  <c r="H6699" i="2" s="1"/>
  <c r="F6699" i="2"/>
  <c r="E6700" i="2"/>
  <c r="H6700" i="2" s="1"/>
  <c r="F6700" i="2"/>
  <c r="E6701" i="2"/>
  <c r="H6701" i="2" s="1"/>
  <c r="F6701" i="2"/>
  <c r="E6702" i="2"/>
  <c r="H6702" i="2" s="1"/>
  <c r="F6702" i="2"/>
  <c r="E6703" i="2"/>
  <c r="H6703" i="2" s="1"/>
  <c r="F6703" i="2"/>
  <c r="E6704" i="2"/>
  <c r="H6704" i="2" s="1"/>
  <c r="F6704" i="2"/>
  <c r="E6705" i="2"/>
  <c r="H6705" i="2" s="1"/>
  <c r="F6705" i="2"/>
  <c r="E6706" i="2"/>
  <c r="H6706" i="2" s="1"/>
  <c r="F6706" i="2"/>
  <c r="E6707" i="2"/>
  <c r="H6707" i="2" s="1"/>
  <c r="F6707" i="2"/>
  <c r="E6708" i="2"/>
  <c r="H6708" i="2" s="1"/>
  <c r="F6708" i="2"/>
  <c r="E6709" i="2"/>
  <c r="H6709" i="2" s="1"/>
  <c r="F6709" i="2"/>
  <c r="E6710" i="2"/>
  <c r="H6710" i="2" s="1"/>
  <c r="F6710" i="2"/>
  <c r="E6711" i="2"/>
  <c r="H6711" i="2" s="1"/>
  <c r="F6711" i="2"/>
  <c r="E6712" i="2"/>
  <c r="H6712" i="2" s="1"/>
  <c r="F6712" i="2"/>
  <c r="E6713" i="2"/>
  <c r="H6713" i="2" s="1"/>
  <c r="F6713" i="2"/>
  <c r="E6714" i="2"/>
  <c r="H6714" i="2" s="1"/>
  <c r="F6714" i="2"/>
  <c r="E6715" i="2"/>
  <c r="H6715" i="2" s="1"/>
  <c r="F6715" i="2"/>
  <c r="E6716" i="2"/>
  <c r="H6716" i="2" s="1"/>
  <c r="F6716" i="2"/>
  <c r="E6717" i="2"/>
  <c r="H6717" i="2" s="1"/>
  <c r="F6717" i="2"/>
  <c r="E6718" i="2"/>
  <c r="H6718" i="2" s="1"/>
  <c r="F6718" i="2"/>
  <c r="E6719" i="2"/>
  <c r="H6719" i="2" s="1"/>
  <c r="F6719" i="2"/>
  <c r="E6720" i="2"/>
  <c r="H6720" i="2" s="1"/>
  <c r="F6720" i="2"/>
  <c r="E6721" i="2"/>
  <c r="H6721" i="2" s="1"/>
  <c r="F6721" i="2"/>
  <c r="E6722" i="2"/>
  <c r="H6722" i="2" s="1"/>
  <c r="F6722" i="2"/>
  <c r="E6723" i="2"/>
  <c r="H6723" i="2" s="1"/>
  <c r="F6723" i="2"/>
  <c r="E6724" i="2"/>
  <c r="H6724" i="2" s="1"/>
  <c r="F6724" i="2"/>
  <c r="E6725" i="2"/>
  <c r="H6725" i="2" s="1"/>
  <c r="F6725" i="2"/>
  <c r="E6726" i="2"/>
  <c r="H6726" i="2" s="1"/>
  <c r="F6726" i="2"/>
  <c r="E6727" i="2"/>
  <c r="H6727" i="2" s="1"/>
  <c r="F6727" i="2"/>
  <c r="E6728" i="2"/>
  <c r="H6728" i="2" s="1"/>
  <c r="F6728" i="2"/>
  <c r="E6729" i="2"/>
  <c r="H6729" i="2" s="1"/>
  <c r="F6729" i="2"/>
  <c r="E6730" i="2"/>
  <c r="H6730" i="2" s="1"/>
  <c r="F6730" i="2"/>
  <c r="E6731" i="2"/>
  <c r="H6731" i="2" s="1"/>
  <c r="F6731" i="2"/>
  <c r="E6732" i="2"/>
  <c r="H6732" i="2" s="1"/>
  <c r="F6732" i="2"/>
  <c r="E6733" i="2"/>
  <c r="H6733" i="2" s="1"/>
  <c r="F6733" i="2"/>
  <c r="E6734" i="2"/>
  <c r="H6734" i="2" s="1"/>
  <c r="F6734" i="2"/>
  <c r="E6735" i="2"/>
  <c r="H6735" i="2" s="1"/>
  <c r="F6735" i="2"/>
  <c r="E6736" i="2"/>
  <c r="H6736" i="2" s="1"/>
  <c r="F6736" i="2"/>
  <c r="E6737" i="2"/>
  <c r="H6737" i="2" s="1"/>
  <c r="F6737" i="2"/>
  <c r="E6738" i="2"/>
  <c r="H6738" i="2" s="1"/>
  <c r="F6738" i="2"/>
  <c r="E6739" i="2"/>
  <c r="H6739" i="2" s="1"/>
  <c r="F6739" i="2"/>
  <c r="E6740" i="2"/>
  <c r="H6740" i="2" s="1"/>
  <c r="F6740" i="2"/>
  <c r="E6741" i="2"/>
  <c r="H6741" i="2" s="1"/>
  <c r="F6741" i="2"/>
  <c r="E6742" i="2"/>
  <c r="H6742" i="2" s="1"/>
  <c r="F6742" i="2"/>
  <c r="E6743" i="2"/>
  <c r="H6743" i="2" s="1"/>
  <c r="F6743" i="2"/>
  <c r="E6744" i="2"/>
  <c r="H6744" i="2" s="1"/>
  <c r="F6744" i="2"/>
  <c r="E6745" i="2"/>
  <c r="H6745" i="2" s="1"/>
  <c r="F6745" i="2"/>
  <c r="E6746" i="2"/>
  <c r="H6746" i="2" s="1"/>
  <c r="F6746" i="2"/>
  <c r="E6747" i="2"/>
  <c r="H6747" i="2" s="1"/>
  <c r="F6747" i="2"/>
  <c r="E6748" i="2"/>
  <c r="H6748" i="2" s="1"/>
  <c r="F6748" i="2"/>
  <c r="E6749" i="2"/>
  <c r="H6749" i="2" s="1"/>
  <c r="F6749" i="2"/>
  <c r="E6750" i="2"/>
  <c r="H6750" i="2" s="1"/>
  <c r="F6750" i="2"/>
  <c r="E6751" i="2"/>
  <c r="H6751" i="2" s="1"/>
  <c r="F6751" i="2"/>
  <c r="E6752" i="2"/>
  <c r="H6752" i="2" s="1"/>
  <c r="F6752" i="2"/>
  <c r="E6753" i="2"/>
  <c r="H6753" i="2" s="1"/>
  <c r="F6753" i="2"/>
  <c r="E6754" i="2"/>
  <c r="H6754" i="2" s="1"/>
  <c r="F6754" i="2"/>
  <c r="E6755" i="2"/>
  <c r="H6755" i="2" s="1"/>
  <c r="F6755" i="2"/>
  <c r="E6756" i="2"/>
  <c r="H6756" i="2" s="1"/>
  <c r="F6756" i="2"/>
  <c r="E6757" i="2"/>
  <c r="H6757" i="2" s="1"/>
  <c r="F6757" i="2"/>
  <c r="E6758" i="2"/>
  <c r="H6758" i="2" s="1"/>
  <c r="F6758" i="2"/>
  <c r="E6759" i="2"/>
  <c r="H6759" i="2" s="1"/>
  <c r="F6759" i="2"/>
  <c r="E6760" i="2"/>
  <c r="H6760" i="2" s="1"/>
  <c r="F6760" i="2"/>
  <c r="E6761" i="2"/>
  <c r="H6761" i="2" s="1"/>
  <c r="F6761" i="2"/>
  <c r="E6762" i="2"/>
  <c r="H6762" i="2" s="1"/>
  <c r="F6762" i="2"/>
  <c r="E6763" i="2"/>
  <c r="H6763" i="2" s="1"/>
  <c r="F6763" i="2"/>
  <c r="E6764" i="2"/>
  <c r="H6764" i="2" s="1"/>
  <c r="F6764" i="2"/>
  <c r="E6765" i="2"/>
  <c r="H6765" i="2" s="1"/>
  <c r="F6765" i="2"/>
  <c r="E6766" i="2"/>
  <c r="H6766" i="2" s="1"/>
  <c r="F6766" i="2"/>
  <c r="E6767" i="2"/>
  <c r="H6767" i="2" s="1"/>
  <c r="F6767" i="2"/>
  <c r="E6768" i="2"/>
  <c r="H6768" i="2" s="1"/>
  <c r="F6768" i="2"/>
  <c r="E6769" i="2"/>
  <c r="H6769" i="2" s="1"/>
  <c r="F6769" i="2"/>
  <c r="E6770" i="2"/>
  <c r="H6770" i="2" s="1"/>
  <c r="F6770" i="2"/>
  <c r="E6771" i="2"/>
  <c r="H6771" i="2" s="1"/>
  <c r="F6771" i="2"/>
  <c r="E6772" i="2"/>
  <c r="H6772" i="2" s="1"/>
  <c r="F6772" i="2"/>
  <c r="E6773" i="2"/>
  <c r="H6773" i="2" s="1"/>
  <c r="F6773" i="2"/>
  <c r="E6774" i="2"/>
  <c r="H6774" i="2" s="1"/>
  <c r="F6774" i="2"/>
  <c r="E6775" i="2"/>
  <c r="H6775" i="2" s="1"/>
  <c r="F6775" i="2"/>
  <c r="E6776" i="2"/>
  <c r="H6776" i="2" s="1"/>
  <c r="F6776" i="2"/>
  <c r="E6777" i="2"/>
  <c r="H6777" i="2" s="1"/>
  <c r="F6777" i="2"/>
  <c r="E6778" i="2"/>
  <c r="H6778" i="2" s="1"/>
  <c r="F6778" i="2"/>
  <c r="E6779" i="2"/>
  <c r="H6779" i="2" s="1"/>
  <c r="F6779" i="2"/>
  <c r="E6780" i="2"/>
  <c r="H6780" i="2" s="1"/>
  <c r="F6780" i="2"/>
  <c r="E6781" i="2"/>
  <c r="H6781" i="2" s="1"/>
  <c r="F6781" i="2"/>
  <c r="E6782" i="2"/>
  <c r="H6782" i="2" s="1"/>
  <c r="F6782" i="2"/>
  <c r="E6783" i="2"/>
  <c r="H6783" i="2" s="1"/>
  <c r="F6783" i="2"/>
  <c r="E6784" i="2"/>
  <c r="H6784" i="2" s="1"/>
  <c r="F6784" i="2"/>
  <c r="E6785" i="2"/>
  <c r="H6785" i="2" s="1"/>
  <c r="F6785" i="2"/>
  <c r="E6786" i="2"/>
  <c r="H6786" i="2" s="1"/>
  <c r="F6786" i="2"/>
  <c r="E6787" i="2"/>
  <c r="H6787" i="2" s="1"/>
  <c r="F6787" i="2"/>
  <c r="E6788" i="2"/>
  <c r="H6788" i="2" s="1"/>
  <c r="F6788" i="2"/>
  <c r="E6789" i="2"/>
  <c r="H6789" i="2" s="1"/>
  <c r="F6789" i="2"/>
  <c r="E6790" i="2"/>
  <c r="H6790" i="2" s="1"/>
  <c r="F6790" i="2"/>
  <c r="E6791" i="2"/>
  <c r="H6791" i="2" s="1"/>
  <c r="F6791" i="2"/>
  <c r="E6792" i="2"/>
  <c r="H6792" i="2" s="1"/>
  <c r="F6792" i="2"/>
  <c r="E6793" i="2"/>
  <c r="H6793" i="2" s="1"/>
  <c r="F6793" i="2"/>
  <c r="E6794" i="2"/>
  <c r="H6794" i="2" s="1"/>
  <c r="F6794" i="2"/>
  <c r="E6795" i="2"/>
  <c r="H6795" i="2" s="1"/>
  <c r="F6795" i="2"/>
  <c r="E6796" i="2"/>
  <c r="H6796" i="2" s="1"/>
  <c r="F6796" i="2"/>
  <c r="E6797" i="2"/>
  <c r="H6797" i="2" s="1"/>
  <c r="F6797" i="2"/>
  <c r="E6798" i="2"/>
  <c r="H6798" i="2" s="1"/>
  <c r="F6798" i="2"/>
  <c r="E6799" i="2"/>
  <c r="H6799" i="2" s="1"/>
  <c r="F6799" i="2"/>
  <c r="E6800" i="2"/>
  <c r="H6800" i="2" s="1"/>
  <c r="F6800" i="2"/>
  <c r="E6801" i="2"/>
  <c r="H6801" i="2" s="1"/>
  <c r="F6801" i="2"/>
  <c r="E6802" i="2"/>
  <c r="H6802" i="2" s="1"/>
  <c r="F6802" i="2"/>
  <c r="E6803" i="2"/>
  <c r="H6803" i="2" s="1"/>
  <c r="F6803" i="2"/>
  <c r="E6804" i="2"/>
  <c r="H6804" i="2" s="1"/>
  <c r="F6804" i="2"/>
  <c r="E6805" i="2"/>
  <c r="H6805" i="2" s="1"/>
  <c r="F6805" i="2"/>
  <c r="E6806" i="2"/>
  <c r="H6806" i="2" s="1"/>
  <c r="F6806" i="2"/>
  <c r="E6807" i="2"/>
  <c r="H6807" i="2" s="1"/>
  <c r="F6807" i="2"/>
  <c r="E6808" i="2"/>
  <c r="H6808" i="2" s="1"/>
  <c r="F6808" i="2"/>
  <c r="E6809" i="2"/>
  <c r="H6809" i="2" s="1"/>
  <c r="F6809" i="2"/>
  <c r="E6810" i="2"/>
  <c r="H6810" i="2" s="1"/>
  <c r="F6810" i="2"/>
  <c r="E6811" i="2"/>
  <c r="H6811" i="2" s="1"/>
  <c r="F6811" i="2"/>
  <c r="E6812" i="2"/>
  <c r="H6812" i="2" s="1"/>
  <c r="F6812" i="2"/>
  <c r="E6813" i="2"/>
  <c r="H6813" i="2" s="1"/>
  <c r="F6813" i="2"/>
  <c r="E6814" i="2"/>
  <c r="H6814" i="2" s="1"/>
  <c r="F6814" i="2"/>
  <c r="E6815" i="2"/>
  <c r="H6815" i="2" s="1"/>
  <c r="F6815" i="2"/>
  <c r="E6816" i="2"/>
  <c r="H6816" i="2" s="1"/>
  <c r="F6816" i="2"/>
  <c r="E6817" i="2"/>
  <c r="H6817" i="2" s="1"/>
  <c r="F6817" i="2"/>
  <c r="E6818" i="2"/>
  <c r="H6818" i="2" s="1"/>
  <c r="F6818" i="2"/>
  <c r="E6819" i="2"/>
  <c r="H6819" i="2" s="1"/>
  <c r="F6819" i="2"/>
  <c r="E6820" i="2"/>
  <c r="H6820" i="2" s="1"/>
  <c r="F6820" i="2"/>
  <c r="E6821" i="2"/>
  <c r="H6821" i="2" s="1"/>
  <c r="F6821" i="2"/>
  <c r="E6822" i="2"/>
  <c r="H6822" i="2" s="1"/>
  <c r="F6822" i="2"/>
  <c r="E6823" i="2"/>
  <c r="H6823" i="2" s="1"/>
  <c r="F6823" i="2"/>
  <c r="E6824" i="2"/>
  <c r="H6824" i="2" s="1"/>
  <c r="F6824" i="2"/>
  <c r="E6825" i="2"/>
  <c r="H6825" i="2" s="1"/>
  <c r="F6825" i="2"/>
  <c r="E6826" i="2"/>
  <c r="H6826" i="2" s="1"/>
  <c r="F6826" i="2"/>
  <c r="E6827" i="2"/>
  <c r="H6827" i="2" s="1"/>
  <c r="F6827" i="2"/>
  <c r="E6828" i="2"/>
  <c r="H6828" i="2" s="1"/>
  <c r="F6828" i="2"/>
  <c r="E6829" i="2"/>
  <c r="H6829" i="2" s="1"/>
  <c r="F6829" i="2"/>
  <c r="E6830" i="2"/>
  <c r="H6830" i="2" s="1"/>
  <c r="F6830" i="2"/>
  <c r="E6831" i="2"/>
  <c r="H6831" i="2" s="1"/>
  <c r="F6831" i="2"/>
  <c r="E6832" i="2"/>
  <c r="H6832" i="2" s="1"/>
  <c r="F6832" i="2"/>
  <c r="E6833" i="2"/>
  <c r="H6833" i="2" s="1"/>
  <c r="F6833" i="2"/>
  <c r="E6834" i="2"/>
  <c r="H6834" i="2" s="1"/>
  <c r="F6834" i="2"/>
  <c r="E6835" i="2"/>
  <c r="H6835" i="2" s="1"/>
  <c r="F6835" i="2"/>
  <c r="E6836" i="2"/>
  <c r="H6836" i="2" s="1"/>
  <c r="F6836" i="2"/>
  <c r="E6837" i="2"/>
  <c r="H6837" i="2" s="1"/>
  <c r="F6837" i="2"/>
  <c r="E6838" i="2"/>
  <c r="H6838" i="2" s="1"/>
  <c r="F6838" i="2"/>
  <c r="E6839" i="2"/>
  <c r="H6839" i="2" s="1"/>
  <c r="F6839" i="2"/>
  <c r="E6840" i="2"/>
  <c r="H6840" i="2" s="1"/>
  <c r="F6840" i="2"/>
  <c r="E6841" i="2"/>
  <c r="H6841" i="2" s="1"/>
  <c r="F6841" i="2"/>
  <c r="E6842" i="2"/>
  <c r="H6842" i="2" s="1"/>
  <c r="F6842" i="2"/>
  <c r="E6843" i="2"/>
  <c r="H6843" i="2" s="1"/>
  <c r="F6843" i="2"/>
  <c r="E6844" i="2"/>
  <c r="H6844" i="2" s="1"/>
  <c r="F6844" i="2"/>
  <c r="E6845" i="2"/>
  <c r="H6845" i="2" s="1"/>
  <c r="F6845" i="2"/>
  <c r="E6846" i="2"/>
  <c r="H6846" i="2" s="1"/>
  <c r="F6846" i="2"/>
  <c r="E6847" i="2"/>
  <c r="H6847" i="2" s="1"/>
  <c r="F6847" i="2"/>
  <c r="E6848" i="2"/>
  <c r="H6848" i="2" s="1"/>
  <c r="F6848" i="2"/>
  <c r="E6849" i="2"/>
  <c r="H6849" i="2" s="1"/>
  <c r="F6849" i="2"/>
  <c r="E6850" i="2"/>
  <c r="H6850" i="2" s="1"/>
  <c r="F6850" i="2"/>
  <c r="E6851" i="2"/>
  <c r="H6851" i="2" s="1"/>
  <c r="F6851" i="2"/>
  <c r="E6852" i="2"/>
  <c r="H6852" i="2" s="1"/>
  <c r="F6852" i="2"/>
  <c r="E6853" i="2"/>
  <c r="H6853" i="2" s="1"/>
  <c r="F6853" i="2"/>
  <c r="E6854" i="2"/>
  <c r="H6854" i="2" s="1"/>
  <c r="F6854" i="2"/>
  <c r="E6855" i="2"/>
  <c r="H6855" i="2" s="1"/>
  <c r="F6855" i="2"/>
  <c r="E6856" i="2"/>
  <c r="H6856" i="2" s="1"/>
  <c r="F6856" i="2"/>
  <c r="E6857" i="2"/>
  <c r="H6857" i="2" s="1"/>
  <c r="F6857" i="2"/>
  <c r="E6858" i="2"/>
  <c r="H6858" i="2" s="1"/>
  <c r="F6858" i="2"/>
  <c r="E6859" i="2"/>
  <c r="H6859" i="2" s="1"/>
  <c r="F6859" i="2"/>
  <c r="E6860" i="2"/>
  <c r="H6860" i="2" s="1"/>
  <c r="F6860" i="2"/>
  <c r="E6861" i="2"/>
  <c r="H6861" i="2" s="1"/>
  <c r="F6861" i="2"/>
  <c r="E6862" i="2"/>
  <c r="H6862" i="2" s="1"/>
  <c r="F6862" i="2"/>
  <c r="E6863" i="2"/>
  <c r="H6863" i="2" s="1"/>
  <c r="F6863" i="2"/>
  <c r="E6864" i="2"/>
  <c r="H6864" i="2" s="1"/>
  <c r="F6864" i="2"/>
  <c r="E6865" i="2"/>
  <c r="H6865" i="2" s="1"/>
  <c r="F6865" i="2"/>
  <c r="E6866" i="2"/>
  <c r="H6866" i="2" s="1"/>
  <c r="F6866" i="2"/>
  <c r="E6867" i="2"/>
  <c r="H6867" i="2" s="1"/>
  <c r="F6867" i="2"/>
  <c r="E6868" i="2"/>
  <c r="H6868" i="2" s="1"/>
  <c r="F6868" i="2"/>
  <c r="E6869" i="2"/>
  <c r="H6869" i="2" s="1"/>
  <c r="F6869" i="2"/>
  <c r="E6870" i="2"/>
  <c r="H6870" i="2" s="1"/>
  <c r="F6870" i="2"/>
  <c r="E6871" i="2"/>
  <c r="H6871" i="2" s="1"/>
  <c r="F6871" i="2"/>
  <c r="E6872" i="2"/>
  <c r="H6872" i="2" s="1"/>
  <c r="F6872" i="2"/>
  <c r="E6873" i="2"/>
  <c r="H6873" i="2" s="1"/>
  <c r="F6873" i="2"/>
  <c r="E6874" i="2"/>
  <c r="H6874" i="2" s="1"/>
  <c r="F6874" i="2"/>
  <c r="E6875" i="2"/>
  <c r="H6875" i="2" s="1"/>
  <c r="F6875" i="2"/>
  <c r="E6876" i="2"/>
  <c r="H6876" i="2" s="1"/>
  <c r="F6876" i="2"/>
  <c r="E6877" i="2"/>
  <c r="H6877" i="2" s="1"/>
  <c r="F6877" i="2"/>
  <c r="E6878" i="2"/>
  <c r="H6878" i="2" s="1"/>
  <c r="F6878" i="2"/>
  <c r="E6879" i="2"/>
  <c r="H6879" i="2" s="1"/>
  <c r="F6879" i="2"/>
  <c r="E6880" i="2"/>
  <c r="H6880" i="2" s="1"/>
  <c r="F6880" i="2"/>
  <c r="E6881" i="2"/>
  <c r="H6881" i="2" s="1"/>
  <c r="F6881" i="2"/>
  <c r="E6882" i="2"/>
  <c r="H6882" i="2" s="1"/>
  <c r="F6882" i="2"/>
  <c r="E6883" i="2"/>
  <c r="H6883" i="2" s="1"/>
  <c r="F6883" i="2"/>
  <c r="E6884" i="2"/>
  <c r="H6884" i="2" s="1"/>
  <c r="F6884" i="2"/>
  <c r="E6885" i="2"/>
  <c r="H6885" i="2" s="1"/>
  <c r="F6885" i="2"/>
  <c r="E6886" i="2"/>
  <c r="H6886" i="2" s="1"/>
  <c r="F6886" i="2"/>
  <c r="E6887" i="2"/>
  <c r="H6887" i="2" s="1"/>
  <c r="F6887" i="2"/>
  <c r="E6888" i="2"/>
  <c r="H6888" i="2" s="1"/>
  <c r="F6888" i="2"/>
  <c r="E6889" i="2"/>
  <c r="H6889" i="2" s="1"/>
  <c r="F6889" i="2"/>
  <c r="E6890" i="2"/>
  <c r="H6890" i="2" s="1"/>
  <c r="F6890" i="2"/>
  <c r="E6891" i="2"/>
  <c r="H6891" i="2" s="1"/>
  <c r="F6891" i="2"/>
  <c r="E6892" i="2"/>
  <c r="H6892" i="2" s="1"/>
  <c r="F6892" i="2"/>
  <c r="E6893" i="2"/>
  <c r="H6893" i="2" s="1"/>
  <c r="F6893" i="2"/>
  <c r="E6894" i="2"/>
  <c r="H6894" i="2" s="1"/>
  <c r="F6894" i="2"/>
  <c r="E6895" i="2"/>
  <c r="H6895" i="2" s="1"/>
  <c r="F6895" i="2"/>
  <c r="E6896" i="2"/>
  <c r="H6896" i="2" s="1"/>
  <c r="F6896" i="2"/>
  <c r="E6897" i="2"/>
  <c r="H6897" i="2" s="1"/>
  <c r="F6897" i="2"/>
  <c r="E6898" i="2"/>
  <c r="H6898" i="2" s="1"/>
  <c r="F6898" i="2"/>
  <c r="E6899" i="2"/>
  <c r="H6899" i="2" s="1"/>
  <c r="F6899" i="2"/>
  <c r="E6900" i="2"/>
  <c r="H6900" i="2" s="1"/>
  <c r="F6900" i="2"/>
  <c r="E6901" i="2"/>
  <c r="H6901" i="2" s="1"/>
  <c r="F6901" i="2"/>
  <c r="E6902" i="2"/>
  <c r="H6902" i="2" s="1"/>
  <c r="F6902" i="2"/>
  <c r="E6903" i="2"/>
  <c r="H6903" i="2" s="1"/>
  <c r="F6903" i="2"/>
  <c r="E6904" i="2"/>
  <c r="H6904" i="2" s="1"/>
  <c r="F6904" i="2"/>
  <c r="E6905" i="2"/>
  <c r="H6905" i="2" s="1"/>
  <c r="F6905" i="2"/>
  <c r="E6906" i="2"/>
  <c r="H6906" i="2" s="1"/>
  <c r="F6906" i="2"/>
  <c r="E6907" i="2"/>
  <c r="H6907" i="2" s="1"/>
  <c r="F6907" i="2"/>
  <c r="E6908" i="2"/>
  <c r="H6908" i="2" s="1"/>
  <c r="F6908" i="2"/>
  <c r="E6909" i="2"/>
  <c r="H6909" i="2" s="1"/>
  <c r="F6909" i="2"/>
  <c r="E6910" i="2"/>
  <c r="H6910" i="2" s="1"/>
  <c r="F6910" i="2"/>
  <c r="E6911" i="2"/>
  <c r="H6911" i="2" s="1"/>
  <c r="F6911" i="2"/>
  <c r="E6912" i="2"/>
  <c r="H6912" i="2" s="1"/>
  <c r="F6912" i="2"/>
  <c r="E6913" i="2"/>
  <c r="H6913" i="2" s="1"/>
  <c r="F6913" i="2"/>
  <c r="E6914" i="2"/>
  <c r="H6914" i="2" s="1"/>
  <c r="F6914" i="2"/>
  <c r="E6915" i="2"/>
  <c r="H6915" i="2" s="1"/>
  <c r="F6915" i="2"/>
  <c r="E6916" i="2"/>
  <c r="H6916" i="2" s="1"/>
  <c r="F6916" i="2"/>
  <c r="E6917" i="2"/>
  <c r="H6917" i="2" s="1"/>
  <c r="F6917" i="2"/>
  <c r="E6918" i="2"/>
  <c r="H6918" i="2" s="1"/>
  <c r="F6918" i="2"/>
  <c r="E6919" i="2"/>
  <c r="H6919" i="2" s="1"/>
  <c r="F6919" i="2"/>
  <c r="E6920" i="2"/>
  <c r="H6920" i="2" s="1"/>
  <c r="F6920" i="2"/>
  <c r="E6921" i="2"/>
  <c r="H6921" i="2" s="1"/>
  <c r="F6921" i="2"/>
  <c r="E6922" i="2"/>
  <c r="H6922" i="2" s="1"/>
  <c r="F6922" i="2"/>
  <c r="E6923" i="2"/>
  <c r="H6923" i="2" s="1"/>
  <c r="F6923" i="2"/>
  <c r="E6924" i="2"/>
  <c r="H6924" i="2" s="1"/>
  <c r="F6924" i="2"/>
  <c r="E6925" i="2"/>
  <c r="H6925" i="2" s="1"/>
  <c r="F6925" i="2"/>
  <c r="E6926" i="2"/>
  <c r="H6926" i="2" s="1"/>
  <c r="F6926" i="2"/>
  <c r="E6927" i="2"/>
  <c r="H6927" i="2" s="1"/>
  <c r="F6927" i="2"/>
  <c r="E6928" i="2"/>
  <c r="H6928" i="2" s="1"/>
  <c r="F6928" i="2"/>
  <c r="E6929" i="2"/>
  <c r="H6929" i="2" s="1"/>
  <c r="F6929" i="2"/>
  <c r="E6930" i="2"/>
  <c r="H6930" i="2" s="1"/>
  <c r="F6930" i="2"/>
  <c r="E6931" i="2"/>
  <c r="H6931" i="2" s="1"/>
  <c r="F6931" i="2"/>
  <c r="E6932" i="2"/>
  <c r="H6932" i="2" s="1"/>
  <c r="F6932" i="2"/>
  <c r="E6933" i="2"/>
  <c r="H6933" i="2" s="1"/>
  <c r="F6933" i="2"/>
  <c r="E6934" i="2"/>
  <c r="H6934" i="2" s="1"/>
  <c r="F6934" i="2"/>
  <c r="E6935" i="2"/>
  <c r="H6935" i="2" s="1"/>
  <c r="F6935" i="2"/>
  <c r="E6936" i="2"/>
  <c r="H6936" i="2" s="1"/>
  <c r="F6936" i="2"/>
  <c r="E6937" i="2"/>
  <c r="H6937" i="2" s="1"/>
  <c r="F6937" i="2"/>
  <c r="E6938" i="2"/>
  <c r="H6938" i="2" s="1"/>
  <c r="F6938" i="2"/>
  <c r="E6939" i="2"/>
  <c r="H6939" i="2" s="1"/>
  <c r="F6939" i="2"/>
  <c r="E6940" i="2"/>
  <c r="H6940" i="2" s="1"/>
  <c r="F6940" i="2"/>
  <c r="E6941" i="2"/>
  <c r="H6941" i="2" s="1"/>
  <c r="F6941" i="2"/>
  <c r="E6942" i="2"/>
  <c r="H6942" i="2" s="1"/>
  <c r="F6942" i="2"/>
  <c r="E6943" i="2"/>
  <c r="H6943" i="2" s="1"/>
  <c r="F6943" i="2"/>
  <c r="E6944" i="2"/>
  <c r="H6944" i="2" s="1"/>
  <c r="F6944" i="2"/>
  <c r="E6945" i="2"/>
  <c r="H6945" i="2" s="1"/>
  <c r="F6945" i="2"/>
  <c r="E6946" i="2"/>
  <c r="H6946" i="2" s="1"/>
  <c r="F6946" i="2"/>
  <c r="E6947" i="2"/>
  <c r="H6947" i="2" s="1"/>
  <c r="F6947" i="2"/>
  <c r="E6948" i="2"/>
  <c r="H6948" i="2" s="1"/>
  <c r="F6948" i="2"/>
  <c r="E6949" i="2"/>
  <c r="H6949" i="2" s="1"/>
  <c r="F6949" i="2"/>
  <c r="E6950" i="2"/>
  <c r="H6950" i="2" s="1"/>
  <c r="F6950" i="2"/>
  <c r="E6951" i="2"/>
  <c r="H6951" i="2" s="1"/>
  <c r="F6951" i="2"/>
  <c r="E6952" i="2"/>
  <c r="H6952" i="2" s="1"/>
  <c r="F6952" i="2"/>
  <c r="E6953" i="2"/>
  <c r="H6953" i="2" s="1"/>
  <c r="F6953" i="2"/>
  <c r="E6954" i="2"/>
  <c r="H6954" i="2" s="1"/>
  <c r="F6954" i="2"/>
  <c r="E6955" i="2"/>
  <c r="H6955" i="2" s="1"/>
  <c r="F6955" i="2"/>
  <c r="E6956" i="2"/>
  <c r="H6956" i="2" s="1"/>
  <c r="F6956" i="2"/>
  <c r="E6957" i="2"/>
  <c r="H6957" i="2" s="1"/>
  <c r="F6957" i="2"/>
  <c r="E6958" i="2"/>
  <c r="H6958" i="2" s="1"/>
  <c r="F6958" i="2"/>
  <c r="E6959" i="2"/>
  <c r="H6959" i="2" s="1"/>
  <c r="F6959" i="2"/>
  <c r="E6960" i="2"/>
  <c r="H6960" i="2" s="1"/>
  <c r="F6960" i="2"/>
  <c r="E6961" i="2"/>
  <c r="H6961" i="2" s="1"/>
  <c r="F6961" i="2"/>
  <c r="E6962" i="2"/>
  <c r="H6962" i="2" s="1"/>
  <c r="F6962" i="2"/>
  <c r="E6963" i="2"/>
  <c r="H6963" i="2" s="1"/>
  <c r="F6963" i="2"/>
  <c r="E6964" i="2"/>
  <c r="H6964" i="2" s="1"/>
  <c r="F6964" i="2"/>
  <c r="E6965" i="2"/>
  <c r="H6965" i="2" s="1"/>
  <c r="F6965" i="2"/>
  <c r="E6966" i="2"/>
  <c r="H6966" i="2" s="1"/>
  <c r="F6966" i="2"/>
  <c r="E6967" i="2"/>
  <c r="H6967" i="2" s="1"/>
  <c r="F6967" i="2"/>
  <c r="E6968" i="2"/>
  <c r="H6968" i="2" s="1"/>
  <c r="F6968" i="2"/>
  <c r="E6969" i="2"/>
  <c r="H6969" i="2" s="1"/>
  <c r="F6969" i="2"/>
  <c r="E6970" i="2"/>
  <c r="H6970" i="2" s="1"/>
  <c r="F6970" i="2"/>
  <c r="E6971" i="2"/>
  <c r="H6971" i="2" s="1"/>
  <c r="F6971" i="2"/>
  <c r="E6972" i="2"/>
  <c r="H6972" i="2" s="1"/>
  <c r="F6972" i="2"/>
  <c r="E6973" i="2"/>
  <c r="H6973" i="2" s="1"/>
  <c r="F6973" i="2"/>
  <c r="E6974" i="2"/>
  <c r="H6974" i="2" s="1"/>
  <c r="F6974" i="2"/>
  <c r="E6975" i="2"/>
  <c r="H6975" i="2" s="1"/>
  <c r="F6975" i="2"/>
  <c r="E6976" i="2"/>
  <c r="H6976" i="2" s="1"/>
  <c r="F6976" i="2"/>
  <c r="E6977" i="2"/>
  <c r="H6977" i="2" s="1"/>
  <c r="F6977" i="2"/>
  <c r="E6978" i="2"/>
  <c r="H6978" i="2" s="1"/>
  <c r="F6978" i="2"/>
  <c r="E6979" i="2"/>
  <c r="H6979" i="2" s="1"/>
  <c r="F6979" i="2"/>
  <c r="E6980" i="2"/>
  <c r="H6980" i="2" s="1"/>
  <c r="F6980" i="2"/>
  <c r="E6981" i="2"/>
  <c r="H6981" i="2" s="1"/>
  <c r="F6981" i="2"/>
  <c r="E6982" i="2"/>
  <c r="H6982" i="2" s="1"/>
  <c r="F6982" i="2"/>
  <c r="E6983" i="2"/>
  <c r="H6983" i="2" s="1"/>
  <c r="F6983" i="2"/>
  <c r="E6984" i="2"/>
  <c r="H6984" i="2" s="1"/>
  <c r="F6984" i="2"/>
  <c r="E6985" i="2"/>
  <c r="H6985" i="2" s="1"/>
  <c r="F6985" i="2"/>
  <c r="E6986" i="2"/>
  <c r="H6986" i="2" s="1"/>
  <c r="F6986" i="2"/>
  <c r="E6987" i="2"/>
  <c r="H6987" i="2" s="1"/>
  <c r="F6987" i="2"/>
  <c r="E6988" i="2"/>
  <c r="H6988" i="2" s="1"/>
  <c r="F6988" i="2"/>
  <c r="E6989" i="2"/>
  <c r="H6989" i="2" s="1"/>
  <c r="F6989" i="2"/>
  <c r="E6990" i="2"/>
  <c r="H6990" i="2" s="1"/>
  <c r="F6990" i="2"/>
  <c r="E6991" i="2"/>
  <c r="H6991" i="2" s="1"/>
  <c r="F6991" i="2"/>
  <c r="E6992" i="2"/>
  <c r="H6992" i="2" s="1"/>
  <c r="F6992" i="2"/>
  <c r="E6993" i="2"/>
  <c r="H6993" i="2" s="1"/>
  <c r="F6993" i="2"/>
  <c r="E6994" i="2"/>
  <c r="H6994" i="2" s="1"/>
  <c r="F6994" i="2"/>
  <c r="E6995" i="2"/>
  <c r="H6995" i="2" s="1"/>
  <c r="F6995" i="2"/>
  <c r="E6996" i="2"/>
  <c r="H6996" i="2" s="1"/>
  <c r="F6996" i="2"/>
  <c r="E6997" i="2"/>
  <c r="H6997" i="2" s="1"/>
  <c r="F6997" i="2"/>
  <c r="E6998" i="2"/>
  <c r="H6998" i="2" s="1"/>
  <c r="F6998" i="2"/>
  <c r="E6999" i="2"/>
  <c r="H6999" i="2" s="1"/>
  <c r="F6999" i="2"/>
  <c r="E7000" i="2"/>
  <c r="H7000" i="2" s="1"/>
  <c r="F7000" i="2"/>
  <c r="E7001" i="2"/>
  <c r="H7001" i="2" s="1"/>
  <c r="F7001" i="2"/>
  <c r="E7002" i="2"/>
  <c r="H7002" i="2" s="1"/>
  <c r="F7002" i="2"/>
  <c r="E7003" i="2"/>
  <c r="H7003" i="2" s="1"/>
  <c r="F7003" i="2"/>
  <c r="E7004" i="2"/>
  <c r="H7004" i="2" s="1"/>
  <c r="F7004" i="2"/>
  <c r="E7005" i="2"/>
  <c r="H7005" i="2" s="1"/>
  <c r="F7005" i="2"/>
  <c r="E7006" i="2"/>
  <c r="H7006" i="2" s="1"/>
  <c r="F7006" i="2"/>
  <c r="E7007" i="2"/>
  <c r="H7007" i="2" s="1"/>
  <c r="F7007" i="2"/>
  <c r="E7008" i="2"/>
  <c r="H7008" i="2" s="1"/>
  <c r="F7008" i="2"/>
  <c r="E7009" i="2"/>
  <c r="H7009" i="2" s="1"/>
  <c r="F7009" i="2"/>
  <c r="E7010" i="2"/>
  <c r="H7010" i="2" s="1"/>
  <c r="F7010" i="2"/>
  <c r="E7011" i="2"/>
  <c r="H7011" i="2" s="1"/>
  <c r="F7011" i="2"/>
  <c r="E7012" i="2"/>
  <c r="H7012" i="2" s="1"/>
  <c r="F7012" i="2"/>
  <c r="E7013" i="2"/>
  <c r="H7013" i="2" s="1"/>
  <c r="F7013" i="2"/>
  <c r="E7014" i="2"/>
  <c r="H7014" i="2" s="1"/>
  <c r="F7014" i="2"/>
  <c r="E7015" i="2"/>
  <c r="H7015" i="2" s="1"/>
  <c r="F7015" i="2"/>
  <c r="E7016" i="2"/>
  <c r="H7016" i="2" s="1"/>
  <c r="F7016" i="2"/>
  <c r="E7017" i="2"/>
  <c r="H7017" i="2" s="1"/>
  <c r="F7017" i="2"/>
  <c r="E7018" i="2"/>
  <c r="H7018" i="2" s="1"/>
  <c r="F7018" i="2"/>
  <c r="E7019" i="2"/>
  <c r="H7019" i="2" s="1"/>
  <c r="F7019" i="2"/>
  <c r="E7020" i="2"/>
  <c r="H7020" i="2" s="1"/>
  <c r="F7020" i="2"/>
  <c r="E7021" i="2"/>
  <c r="H7021" i="2" s="1"/>
  <c r="F7021" i="2"/>
  <c r="E7022" i="2"/>
  <c r="H7022" i="2" s="1"/>
  <c r="F7022" i="2"/>
  <c r="E7023" i="2"/>
  <c r="H7023" i="2" s="1"/>
  <c r="F7023" i="2"/>
  <c r="E7024" i="2"/>
  <c r="H7024" i="2" s="1"/>
  <c r="F7024" i="2"/>
  <c r="E7025" i="2"/>
  <c r="H7025" i="2" s="1"/>
  <c r="F7025" i="2"/>
  <c r="E7026" i="2"/>
  <c r="H7026" i="2" s="1"/>
  <c r="F7026" i="2"/>
  <c r="E7027" i="2"/>
  <c r="H7027" i="2" s="1"/>
  <c r="F7027" i="2"/>
  <c r="E7028" i="2"/>
  <c r="H7028" i="2" s="1"/>
  <c r="F7028" i="2"/>
  <c r="E7029" i="2"/>
  <c r="H7029" i="2" s="1"/>
  <c r="F7029" i="2"/>
  <c r="E7030" i="2"/>
  <c r="H7030" i="2" s="1"/>
  <c r="F7030" i="2"/>
  <c r="E7031" i="2"/>
  <c r="H7031" i="2" s="1"/>
  <c r="F7031" i="2"/>
  <c r="E7032" i="2"/>
  <c r="H7032" i="2" s="1"/>
  <c r="F7032" i="2"/>
  <c r="E7033" i="2"/>
  <c r="H7033" i="2" s="1"/>
  <c r="F7033" i="2"/>
  <c r="E7034" i="2"/>
  <c r="H7034" i="2" s="1"/>
  <c r="F7034" i="2"/>
  <c r="E7035" i="2"/>
  <c r="H7035" i="2" s="1"/>
  <c r="F7035" i="2"/>
  <c r="E7036" i="2"/>
  <c r="H7036" i="2" s="1"/>
  <c r="F7036" i="2"/>
  <c r="E7037" i="2"/>
  <c r="H7037" i="2" s="1"/>
  <c r="F7037" i="2"/>
  <c r="E7038" i="2"/>
  <c r="H7038" i="2" s="1"/>
  <c r="F7038" i="2"/>
  <c r="E7039" i="2"/>
  <c r="H7039" i="2" s="1"/>
  <c r="F7039" i="2"/>
  <c r="E7040" i="2"/>
  <c r="H7040" i="2" s="1"/>
  <c r="F7040" i="2"/>
  <c r="E7041" i="2"/>
  <c r="H7041" i="2" s="1"/>
  <c r="F7041" i="2"/>
  <c r="E7042" i="2"/>
  <c r="H7042" i="2" s="1"/>
  <c r="F7042" i="2"/>
  <c r="E7043" i="2"/>
  <c r="H7043" i="2" s="1"/>
  <c r="F7043" i="2"/>
  <c r="E7044" i="2"/>
  <c r="H7044" i="2" s="1"/>
  <c r="F7044" i="2"/>
  <c r="E7045" i="2"/>
  <c r="H7045" i="2" s="1"/>
  <c r="F7045" i="2"/>
  <c r="E7046" i="2"/>
  <c r="H7046" i="2" s="1"/>
  <c r="F7046" i="2"/>
  <c r="E7047" i="2"/>
  <c r="H7047" i="2" s="1"/>
  <c r="F7047" i="2"/>
  <c r="E7048" i="2"/>
  <c r="H7048" i="2" s="1"/>
  <c r="F7048" i="2"/>
  <c r="E7049" i="2"/>
  <c r="H7049" i="2" s="1"/>
  <c r="F7049" i="2"/>
  <c r="E7050" i="2"/>
  <c r="H7050" i="2" s="1"/>
  <c r="F7050" i="2"/>
  <c r="E7051" i="2"/>
  <c r="H7051" i="2" s="1"/>
  <c r="F7051" i="2"/>
  <c r="E7052" i="2"/>
  <c r="H7052" i="2" s="1"/>
  <c r="F7052" i="2"/>
  <c r="E7053" i="2"/>
  <c r="H7053" i="2" s="1"/>
  <c r="F7053" i="2"/>
  <c r="E7054" i="2"/>
  <c r="H7054" i="2" s="1"/>
  <c r="F7054" i="2"/>
  <c r="E7055" i="2"/>
  <c r="H7055" i="2" s="1"/>
  <c r="F7055" i="2"/>
  <c r="E7056" i="2"/>
  <c r="H7056" i="2" s="1"/>
  <c r="F7056" i="2"/>
  <c r="E7057" i="2"/>
  <c r="H7057" i="2" s="1"/>
  <c r="F7057" i="2"/>
  <c r="E7058" i="2"/>
  <c r="H7058" i="2" s="1"/>
  <c r="F7058" i="2"/>
  <c r="E7059" i="2"/>
  <c r="H7059" i="2" s="1"/>
  <c r="F7059" i="2"/>
  <c r="E7060" i="2"/>
  <c r="H7060" i="2" s="1"/>
  <c r="F7060" i="2"/>
  <c r="E7061" i="2"/>
  <c r="H7061" i="2" s="1"/>
  <c r="F7061" i="2"/>
  <c r="E7062" i="2"/>
  <c r="H7062" i="2" s="1"/>
  <c r="F7062" i="2"/>
  <c r="E7063" i="2"/>
  <c r="H7063" i="2" s="1"/>
  <c r="F7063" i="2"/>
  <c r="E7064" i="2"/>
  <c r="H7064" i="2" s="1"/>
  <c r="F7064" i="2"/>
  <c r="E7065" i="2"/>
  <c r="H7065" i="2" s="1"/>
  <c r="F7065" i="2"/>
  <c r="E7066" i="2"/>
  <c r="H7066" i="2" s="1"/>
  <c r="F7066" i="2"/>
  <c r="E7067" i="2"/>
  <c r="H7067" i="2" s="1"/>
  <c r="F7067" i="2"/>
  <c r="E7068" i="2"/>
  <c r="H7068" i="2" s="1"/>
  <c r="F7068" i="2"/>
  <c r="E7069" i="2"/>
  <c r="H7069" i="2" s="1"/>
  <c r="F7069" i="2"/>
  <c r="E7070" i="2"/>
  <c r="H7070" i="2" s="1"/>
  <c r="F7070" i="2"/>
  <c r="E7071" i="2"/>
  <c r="H7071" i="2" s="1"/>
  <c r="F7071" i="2"/>
  <c r="E7072" i="2"/>
  <c r="H7072" i="2" s="1"/>
  <c r="F7072" i="2"/>
  <c r="E7073" i="2"/>
  <c r="H7073" i="2" s="1"/>
  <c r="F7073" i="2"/>
  <c r="E7074" i="2"/>
  <c r="H7074" i="2" s="1"/>
  <c r="F7074" i="2"/>
  <c r="E7075" i="2"/>
  <c r="H7075" i="2" s="1"/>
  <c r="F7075" i="2"/>
  <c r="E7076" i="2"/>
  <c r="H7076" i="2" s="1"/>
  <c r="F7076" i="2"/>
  <c r="E7077" i="2"/>
  <c r="H7077" i="2" s="1"/>
  <c r="F7077" i="2"/>
  <c r="E7078" i="2"/>
  <c r="H7078" i="2" s="1"/>
  <c r="F7078" i="2"/>
  <c r="E7079" i="2"/>
  <c r="H7079" i="2" s="1"/>
  <c r="F7079" i="2"/>
  <c r="E7080" i="2"/>
  <c r="H7080" i="2" s="1"/>
  <c r="F7080" i="2"/>
  <c r="E7081" i="2"/>
  <c r="H7081" i="2" s="1"/>
  <c r="F7081" i="2"/>
  <c r="E7082" i="2"/>
  <c r="H7082" i="2" s="1"/>
  <c r="F7082" i="2"/>
  <c r="E7083" i="2"/>
  <c r="H7083" i="2" s="1"/>
  <c r="F7083" i="2"/>
  <c r="E7084" i="2"/>
  <c r="H7084" i="2" s="1"/>
  <c r="F7084" i="2"/>
  <c r="E7085" i="2"/>
  <c r="H7085" i="2" s="1"/>
  <c r="F7085" i="2"/>
  <c r="E7086" i="2"/>
  <c r="H7086" i="2" s="1"/>
  <c r="F7086" i="2"/>
  <c r="E7087" i="2"/>
  <c r="H7087" i="2" s="1"/>
  <c r="F7087" i="2"/>
  <c r="E7088" i="2"/>
  <c r="H7088" i="2" s="1"/>
  <c r="F7088" i="2"/>
  <c r="E7089" i="2"/>
  <c r="H7089" i="2" s="1"/>
  <c r="F7089" i="2"/>
  <c r="E7090" i="2"/>
  <c r="H7090" i="2" s="1"/>
  <c r="F7090" i="2"/>
  <c r="E7091" i="2"/>
  <c r="H7091" i="2" s="1"/>
  <c r="F7091" i="2"/>
  <c r="E7092" i="2"/>
  <c r="H7092" i="2" s="1"/>
  <c r="F7092" i="2"/>
  <c r="E7093" i="2"/>
  <c r="H7093" i="2" s="1"/>
  <c r="F7093" i="2"/>
  <c r="E7094" i="2"/>
  <c r="H7094" i="2" s="1"/>
  <c r="F7094" i="2"/>
  <c r="E7095" i="2"/>
  <c r="H7095" i="2" s="1"/>
  <c r="F7095" i="2"/>
  <c r="E7096" i="2"/>
  <c r="H7096" i="2" s="1"/>
  <c r="F7096" i="2"/>
  <c r="E7097" i="2"/>
  <c r="H7097" i="2" s="1"/>
  <c r="F7097" i="2"/>
  <c r="E7098" i="2"/>
  <c r="H7098" i="2" s="1"/>
  <c r="F7098" i="2"/>
  <c r="E7099" i="2"/>
  <c r="H7099" i="2" s="1"/>
  <c r="F7099" i="2"/>
  <c r="E7100" i="2"/>
  <c r="H7100" i="2" s="1"/>
  <c r="F7100" i="2"/>
  <c r="E7101" i="2"/>
  <c r="H7101" i="2" s="1"/>
  <c r="F7101" i="2"/>
  <c r="E7102" i="2"/>
  <c r="H7102" i="2" s="1"/>
  <c r="F7102" i="2"/>
  <c r="E7103" i="2"/>
  <c r="H7103" i="2" s="1"/>
  <c r="F7103" i="2"/>
  <c r="E7104" i="2"/>
  <c r="H7104" i="2" s="1"/>
  <c r="F7104" i="2"/>
  <c r="E7105" i="2"/>
  <c r="H7105" i="2" s="1"/>
  <c r="F7105" i="2"/>
  <c r="E7106" i="2"/>
  <c r="H7106" i="2" s="1"/>
  <c r="F7106" i="2"/>
  <c r="E7107" i="2"/>
  <c r="H7107" i="2" s="1"/>
  <c r="F7107" i="2"/>
  <c r="E7108" i="2"/>
  <c r="H7108" i="2" s="1"/>
  <c r="F7108" i="2"/>
  <c r="E7109" i="2"/>
  <c r="H7109" i="2" s="1"/>
  <c r="F7109" i="2"/>
  <c r="E7110" i="2"/>
  <c r="H7110" i="2" s="1"/>
  <c r="F7110" i="2"/>
  <c r="E7111" i="2"/>
  <c r="H7111" i="2" s="1"/>
  <c r="F7111" i="2"/>
  <c r="E7112" i="2"/>
  <c r="H7112" i="2" s="1"/>
  <c r="F7112" i="2"/>
  <c r="E7113" i="2"/>
  <c r="H7113" i="2" s="1"/>
  <c r="F7113" i="2"/>
  <c r="E7114" i="2"/>
  <c r="H7114" i="2" s="1"/>
  <c r="F7114" i="2"/>
  <c r="E7115" i="2"/>
  <c r="H7115" i="2" s="1"/>
  <c r="F7115" i="2"/>
  <c r="E7116" i="2"/>
  <c r="H7116" i="2" s="1"/>
  <c r="F7116" i="2"/>
  <c r="E7117" i="2"/>
  <c r="H7117" i="2" s="1"/>
  <c r="F7117" i="2"/>
  <c r="E7118" i="2"/>
  <c r="H7118" i="2" s="1"/>
  <c r="F7118" i="2"/>
  <c r="E7119" i="2"/>
  <c r="H7119" i="2" s="1"/>
  <c r="F7119" i="2"/>
  <c r="E7120" i="2"/>
  <c r="H7120" i="2" s="1"/>
  <c r="F7120" i="2"/>
  <c r="E7121" i="2"/>
  <c r="H7121" i="2" s="1"/>
  <c r="F7121" i="2"/>
  <c r="E7122" i="2"/>
  <c r="H7122" i="2" s="1"/>
  <c r="F7122" i="2"/>
  <c r="E7123" i="2"/>
  <c r="H7123" i="2" s="1"/>
  <c r="F7123" i="2"/>
  <c r="E7124" i="2"/>
  <c r="H7124" i="2" s="1"/>
  <c r="F7124" i="2"/>
  <c r="E7125" i="2"/>
  <c r="H7125" i="2" s="1"/>
  <c r="F7125" i="2"/>
  <c r="E7126" i="2"/>
  <c r="H7126" i="2" s="1"/>
  <c r="F7126" i="2"/>
  <c r="E7127" i="2"/>
  <c r="H7127" i="2" s="1"/>
  <c r="F7127" i="2"/>
  <c r="E7128" i="2"/>
  <c r="H7128" i="2" s="1"/>
  <c r="F7128" i="2"/>
  <c r="E7129" i="2"/>
  <c r="H7129" i="2" s="1"/>
  <c r="F7129" i="2"/>
  <c r="E7130" i="2"/>
  <c r="H7130" i="2" s="1"/>
  <c r="F7130" i="2"/>
  <c r="E7131" i="2"/>
  <c r="H7131" i="2" s="1"/>
  <c r="F7131" i="2"/>
  <c r="E7132" i="2"/>
  <c r="H7132" i="2" s="1"/>
  <c r="F7132" i="2"/>
  <c r="E7133" i="2"/>
  <c r="H7133" i="2" s="1"/>
  <c r="F7133" i="2"/>
  <c r="E7134" i="2"/>
  <c r="H7134" i="2" s="1"/>
  <c r="F7134" i="2"/>
  <c r="E7135" i="2"/>
  <c r="H7135" i="2" s="1"/>
  <c r="F7135" i="2"/>
  <c r="E7136" i="2"/>
  <c r="H7136" i="2" s="1"/>
  <c r="F7136" i="2"/>
  <c r="E7137" i="2"/>
  <c r="H7137" i="2" s="1"/>
  <c r="F7137" i="2"/>
  <c r="E7138" i="2"/>
  <c r="H7138" i="2" s="1"/>
  <c r="F7138" i="2"/>
  <c r="E7139" i="2"/>
  <c r="H7139" i="2" s="1"/>
  <c r="F7139" i="2"/>
  <c r="E7140" i="2"/>
  <c r="H7140" i="2" s="1"/>
  <c r="F7140" i="2"/>
  <c r="E7141" i="2"/>
  <c r="H7141" i="2" s="1"/>
  <c r="F7141" i="2"/>
  <c r="E7142" i="2"/>
  <c r="H7142" i="2" s="1"/>
  <c r="F7142" i="2"/>
  <c r="E7143" i="2"/>
  <c r="H7143" i="2" s="1"/>
  <c r="F7143" i="2"/>
  <c r="E7144" i="2"/>
  <c r="H7144" i="2" s="1"/>
  <c r="F7144" i="2"/>
  <c r="E7145" i="2"/>
  <c r="H7145" i="2" s="1"/>
  <c r="F7145" i="2"/>
  <c r="E7146" i="2"/>
  <c r="H7146" i="2" s="1"/>
  <c r="F7146" i="2"/>
  <c r="E7147" i="2"/>
  <c r="H7147" i="2" s="1"/>
  <c r="F7147" i="2"/>
  <c r="E7148" i="2"/>
  <c r="H7148" i="2" s="1"/>
  <c r="F7148" i="2"/>
  <c r="E7149" i="2"/>
  <c r="H7149" i="2" s="1"/>
  <c r="F7149" i="2"/>
  <c r="E7150" i="2"/>
  <c r="H7150" i="2" s="1"/>
  <c r="F7150" i="2"/>
  <c r="E7151" i="2"/>
  <c r="H7151" i="2" s="1"/>
  <c r="F7151" i="2"/>
  <c r="E7152" i="2"/>
  <c r="H7152" i="2" s="1"/>
  <c r="F7152" i="2"/>
  <c r="E7153" i="2"/>
  <c r="H7153" i="2" s="1"/>
  <c r="F7153" i="2"/>
  <c r="E7154" i="2"/>
  <c r="H7154" i="2" s="1"/>
  <c r="F7154" i="2"/>
  <c r="E7155" i="2"/>
  <c r="H7155" i="2" s="1"/>
  <c r="F7155" i="2"/>
  <c r="E7156" i="2"/>
  <c r="H7156" i="2" s="1"/>
  <c r="F7156" i="2"/>
  <c r="E7157" i="2"/>
  <c r="H7157" i="2" s="1"/>
  <c r="F7157" i="2"/>
  <c r="E7158" i="2"/>
  <c r="H7158" i="2" s="1"/>
  <c r="F7158" i="2"/>
  <c r="E7159" i="2"/>
  <c r="H7159" i="2" s="1"/>
  <c r="F7159" i="2"/>
  <c r="E7160" i="2"/>
  <c r="H7160" i="2" s="1"/>
  <c r="F7160" i="2"/>
  <c r="E7161" i="2"/>
  <c r="H7161" i="2" s="1"/>
  <c r="F7161" i="2"/>
  <c r="E7162" i="2"/>
  <c r="H7162" i="2" s="1"/>
  <c r="F7162" i="2"/>
  <c r="E7163" i="2"/>
  <c r="H7163" i="2" s="1"/>
  <c r="F7163" i="2"/>
  <c r="E7164" i="2"/>
  <c r="H7164" i="2" s="1"/>
  <c r="F7164" i="2"/>
  <c r="E7165" i="2"/>
  <c r="H7165" i="2" s="1"/>
  <c r="F7165" i="2"/>
  <c r="E7166" i="2"/>
  <c r="H7166" i="2" s="1"/>
  <c r="F7166" i="2"/>
  <c r="E7167" i="2"/>
  <c r="H7167" i="2" s="1"/>
  <c r="F7167" i="2"/>
  <c r="E7168" i="2"/>
  <c r="H7168" i="2" s="1"/>
  <c r="F7168" i="2"/>
  <c r="E7169" i="2"/>
  <c r="H7169" i="2" s="1"/>
  <c r="F7169" i="2"/>
  <c r="E7170" i="2"/>
  <c r="H7170" i="2" s="1"/>
  <c r="F7170" i="2"/>
  <c r="E7171" i="2"/>
  <c r="H7171" i="2" s="1"/>
  <c r="F7171" i="2"/>
  <c r="E7172" i="2"/>
  <c r="H7172" i="2" s="1"/>
  <c r="F7172" i="2"/>
  <c r="E7173" i="2"/>
  <c r="H7173" i="2" s="1"/>
  <c r="F7173" i="2"/>
  <c r="E7174" i="2"/>
  <c r="H7174" i="2" s="1"/>
  <c r="F7174" i="2"/>
  <c r="E7175" i="2"/>
  <c r="H7175" i="2" s="1"/>
  <c r="F7175" i="2"/>
  <c r="E7176" i="2"/>
  <c r="H7176" i="2" s="1"/>
  <c r="F7176" i="2"/>
  <c r="E7177" i="2"/>
  <c r="H7177" i="2" s="1"/>
  <c r="F7177" i="2"/>
  <c r="E7178" i="2"/>
  <c r="H7178" i="2" s="1"/>
  <c r="F7178" i="2"/>
  <c r="E7179" i="2"/>
  <c r="H7179" i="2" s="1"/>
  <c r="F7179" i="2"/>
  <c r="E7180" i="2"/>
  <c r="H7180" i="2" s="1"/>
  <c r="F7180" i="2"/>
  <c r="E7181" i="2"/>
  <c r="H7181" i="2" s="1"/>
  <c r="F7181" i="2"/>
  <c r="E7182" i="2"/>
  <c r="H7182" i="2" s="1"/>
  <c r="F7182" i="2"/>
  <c r="E7183" i="2"/>
  <c r="H7183" i="2" s="1"/>
  <c r="F7183" i="2"/>
  <c r="E7184" i="2"/>
  <c r="H7184" i="2" s="1"/>
  <c r="F7184" i="2"/>
  <c r="E7185" i="2"/>
  <c r="H7185" i="2" s="1"/>
  <c r="F7185" i="2"/>
  <c r="E7186" i="2"/>
  <c r="H7186" i="2" s="1"/>
  <c r="F7186" i="2"/>
  <c r="E7187" i="2"/>
  <c r="H7187" i="2" s="1"/>
  <c r="F7187" i="2"/>
  <c r="E7188" i="2"/>
  <c r="H7188" i="2" s="1"/>
  <c r="F7188" i="2"/>
  <c r="E7189" i="2"/>
  <c r="H7189" i="2" s="1"/>
  <c r="F7189" i="2"/>
  <c r="E7190" i="2"/>
  <c r="H7190" i="2" s="1"/>
  <c r="F7190" i="2"/>
  <c r="E7191" i="2"/>
  <c r="H7191" i="2" s="1"/>
  <c r="F7191" i="2"/>
  <c r="E7192" i="2"/>
  <c r="H7192" i="2" s="1"/>
  <c r="F7192" i="2"/>
  <c r="E7193" i="2"/>
  <c r="H7193" i="2" s="1"/>
  <c r="F7193" i="2"/>
  <c r="E7194" i="2"/>
  <c r="H7194" i="2" s="1"/>
  <c r="F7194" i="2"/>
  <c r="E7195" i="2"/>
  <c r="H7195" i="2" s="1"/>
  <c r="F7195" i="2"/>
  <c r="E7196" i="2"/>
  <c r="H7196" i="2" s="1"/>
  <c r="F7196" i="2"/>
  <c r="E7197" i="2"/>
  <c r="H7197" i="2" s="1"/>
  <c r="F7197" i="2"/>
  <c r="E7198" i="2"/>
  <c r="H7198" i="2" s="1"/>
  <c r="F7198" i="2"/>
  <c r="E7199" i="2"/>
  <c r="H7199" i="2" s="1"/>
  <c r="F7199" i="2"/>
  <c r="E7200" i="2"/>
  <c r="H7200" i="2" s="1"/>
  <c r="F7200" i="2"/>
  <c r="E7201" i="2"/>
  <c r="H7201" i="2" s="1"/>
  <c r="F7201" i="2"/>
  <c r="E7202" i="2"/>
  <c r="H7202" i="2" s="1"/>
  <c r="F7202" i="2"/>
  <c r="E7203" i="2"/>
  <c r="H7203" i="2" s="1"/>
  <c r="F7203" i="2"/>
  <c r="E7204" i="2"/>
  <c r="H7204" i="2" s="1"/>
  <c r="F7204" i="2"/>
  <c r="E7205" i="2"/>
  <c r="H7205" i="2" s="1"/>
  <c r="F7205" i="2"/>
  <c r="E7206" i="2"/>
  <c r="H7206" i="2" s="1"/>
  <c r="F7206" i="2"/>
  <c r="E7207" i="2"/>
  <c r="H7207" i="2" s="1"/>
  <c r="F7207" i="2"/>
  <c r="E7208" i="2"/>
  <c r="H7208" i="2" s="1"/>
  <c r="F7208" i="2"/>
  <c r="E7209" i="2"/>
  <c r="H7209" i="2" s="1"/>
  <c r="F7209" i="2"/>
  <c r="E7210" i="2"/>
  <c r="H7210" i="2" s="1"/>
  <c r="F7210" i="2"/>
  <c r="E7211" i="2"/>
  <c r="H7211" i="2" s="1"/>
  <c r="F7211" i="2"/>
  <c r="E7212" i="2"/>
  <c r="H7212" i="2" s="1"/>
  <c r="F7212" i="2"/>
  <c r="E7213" i="2"/>
  <c r="H7213" i="2" s="1"/>
  <c r="F7213" i="2"/>
  <c r="E7214" i="2"/>
  <c r="H7214" i="2" s="1"/>
  <c r="F7214" i="2"/>
  <c r="E7215" i="2"/>
  <c r="H7215" i="2" s="1"/>
  <c r="F7215" i="2"/>
  <c r="E7216" i="2"/>
  <c r="H7216" i="2" s="1"/>
  <c r="F7216" i="2"/>
  <c r="E7217" i="2"/>
  <c r="H7217" i="2" s="1"/>
  <c r="F7217" i="2"/>
  <c r="E7218" i="2"/>
  <c r="H7218" i="2" s="1"/>
  <c r="F7218" i="2"/>
  <c r="E7219" i="2"/>
  <c r="H7219" i="2" s="1"/>
  <c r="F7219" i="2"/>
  <c r="E7220" i="2"/>
  <c r="H7220" i="2" s="1"/>
  <c r="F7220" i="2"/>
  <c r="E7221" i="2"/>
  <c r="H7221" i="2" s="1"/>
  <c r="F7221" i="2"/>
  <c r="E7222" i="2"/>
  <c r="H7222" i="2" s="1"/>
  <c r="F7222" i="2"/>
  <c r="E7223" i="2"/>
  <c r="H7223" i="2" s="1"/>
  <c r="F7223" i="2"/>
  <c r="E7224" i="2"/>
  <c r="H7224" i="2" s="1"/>
  <c r="F7224" i="2"/>
  <c r="E7225" i="2"/>
  <c r="H7225" i="2" s="1"/>
  <c r="F7225" i="2"/>
  <c r="E7226" i="2"/>
  <c r="H7226" i="2" s="1"/>
  <c r="F7226" i="2"/>
  <c r="E7227" i="2"/>
  <c r="H7227" i="2" s="1"/>
  <c r="F7227" i="2"/>
  <c r="E7228" i="2"/>
  <c r="H7228" i="2" s="1"/>
  <c r="F7228" i="2"/>
  <c r="E7229" i="2"/>
  <c r="H7229" i="2" s="1"/>
  <c r="F7229" i="2"/>
  <c r="E7230" i="2"/>
  <c r="H7230" i="2" s="1"/>
  <c r="F7230" i="2"/>
  <c r="E7231" i="2"/>
  <c r="H7231" i="2" s="1"/>
  <c r="F7231" i="2"/>
  <c r="E7232" i="2"/>
  <c r="H7232" i="2" s="1"/>
  <c r="F7232" i="2"/>
  <c r="E7233" i="2"/>
  <c r="H7233" i="2" s="1"/>
  <c r="F7233" i="2"/>
  <c r="E7234" i="2"/>
  <c r="H7234" i="2" s="1"/>
  <c r="F7234" i="2"/>
  <c r="E7235" i="2"/>
  <c r="H7235" i="2" s="1"/>
  <c r="F7235" i="2"/>
  <c r="E7236" i="2"/>
  <c r="H7236" i="2" s="1"/>
  <c r="F7236" i="2"/>
  <c r="E7237" i="2"/>
  <c r="H7237" i="2" s="1"/>
  <c r="F7237" i="2"/>
  <c r="E7238" i="2"/>
  <c r="H7238" i="2" s="1"/>
  <c r="F7238" i="2"/>
  <c r="E7239" i="2"/>
  <c r="H7239" i="2" s="1"/>
  <c r="F7239" i="2"/>
  <c r="E7240" i="2"/>
  <c r="H7240" i="2" s="1"/>
  <c r="F7240" i="2"/>
  <c r="E7241" i="2"/>
  <c r="H7241" i="2" s="1"/>
  <c r="F7241" i="2"/>
  <c r="E7242" i="2"/>
  <c r="H7242" i="2" s="1"/>
  <c r="F7242" i="2"/>
  <c r="E7243" i="2"/>
  <c r="H7243" i="2" s="1"/>
  <c r="F7243" i="2"/>
  <c r="E7244" i="2"/>
  <c r="H7244" i="2" s="1"/>
  <c r="F7244" i="2"/>
  <c r="E7245" i="2"/>
  <c r="H7245" i="2" s="1"/>
  <c r="F7245" i="2"/>
  <c r="E7246" i="2"/>
  <c r="H7246" i="2" s="1"/>
  <c r="F7246" i="2"/>
  <c r="E7247" i="2"/>
  <c r="H7247" i="2" s="1"/>
  <c r="F7247" i="2"/>
  <c r="E7248" i="2"/>
  <c r="H7248" i="2" s="1"/>
  <c r="F7248" i="2"/>
  <c r="E7249" i="2"/>
  <c r="H7249" i="2" s="1"/>
  <c r="F7249" i="2"/>
  <c r="E7250" i="2"/>
  <c r="H7250" i="2" s="1"/>
  <c r="F7250" i="2"/>
  <c r="E7251" i="2"/>
  <c r="H7251" i="2" s="1"/>
  <c r="F7251" i="2"/>
  <c r="E7252" i="2"/>
  <c r="H7252" i="2" s="1"/>
  <c r="F7252" i="2"/>
  <c r="E7253" i="2"/>
  <c r="H7253" i="2" s="1"/>
  <c r="F7253" i="2"/>
  <c r="E7254" i="2"/>
  <c r="H7254" i="2" s="1"/>
  <c r="F7254" i="2"/>
  <c r="E7255" i="2"/>
  <c r="H7255" i="2" s="1"/>
  <c r="F7255" i="2"/>
  <c r="E7256" i="2"/>
  <c r="H7256" i="2" s="1"/>
  <c r="F7256" i="2"/>
  <c r="E7257" i="2"/>
  <c r="H7257" i="2" s="1"/>
  <c r="F7257" i="2"/>
  <c r="E7258" i="2"/>
  <c r="H7258" i="2" s="1"/>
  <c r="F7258" i="2"/>
  <c r="E7259" i="2"/>
  <c r="H7259" i="2" s="1"/>
  <c r="F7259" i="2"/>
  <c r="E7260" i="2"/>
  <c r="H7260" i="2" s="1"/>
  <c r="F7260" i="2"/>
  <c r="E7261" i="2"/>
  <c r="H7261" i="2" s="1"/>
  <c r="F7261" i="2"/>
  <c r="E7262" i="2"/>
  <c r="H7262" i="2" s="1"/>
  <c r="F7262" i="2"/>
  <c r="E7263" i="2"/>
  <c r="H7263" i="2" s="1"/>
  <c r="F7263" i="2"/>
  <c r="E7264" i="2"/>
  <c r="H7264" i="2" s="1"/>
  <c r="F7264" i="2"/>
  <c r="E7265" i="2"/>
  <c r="H7265" i="2" s="1"/>
  <c r="F7265" i="2"/>
  <c r="E7266" i="2"/>
  <c r="H7266" i="2" s="1"/>
  <c r="F7266" i="2"/>
  <c r="E7267" i="2"/>
  <c r="H7267" i="2" s="1"/>
  <c r="F7267" i="2"/>
  <c r="E7268" i="2"/>
  <c r="H7268" i="2" s="1"/>
  <c r="F7268" i="2"/>
  <c r="E7269" i="2"/>
  <c r="H7269" i="2" s="1"/>
  <c r="F7269" i="2"/>
  <c r="E7270" i="2"/>
  <c r="H7270" i="2" s="1"/>
  <c r="F7270" i="2"/>
  <c r="E7271" i="2"/>
  <c r="H7271" i="2" s="1"/>
  <c r="F7271" i="2"/>
  <c r="E7272" i="2"/>
  <c r="H7272" i="2" s="1"/>
  <c r="F7272" i="2"/>
  <c r="E7273" i="2"/>
  <c r="H7273" i="2" s="1"/>
  <c r="F7273" i="2"/>
  <c r="E7274" i="2"/>
  <c r="H7274" i="2" s="1"/>
  <c r="F7274" i="2"/>
  <c r="E7275" i="2"/>
  <c r="H7275" i="2" s="1"/>
  <c r="F7275" i="2"/>
  <c r="E7276" i="2"/>
  <c r="H7276" i="2" s="1"/>
  <c r="F7276" i="2"/>
  <c r="E7277" i="2"/>
  <c r="H7277" i="2" s="1"/>
  <c r="F7277" i="2"/>
  <c r="E7278" i="2"/>
  <c r="H7278" i="2" s="1"/>
  <c r="F7278" i="2"/>
  <c r="E7279" i="2"/>
  <c r="H7279" i="2" s="1"/>
  <c r="F7279" i="2"/>
  <c r="E7280" i="2"/>
  <c r="H7280" i="2" s="1"/>
  <c r="F7280" i="2"/>
  <c r="E7281" i="2"/>
  <c r="H7281" i="2" s="1"/>
  <c r="F7281" i="2"/>
  <c r="E7282" i="2"/>
  <c r="H7282" i="2" s="1"/>
  <c r="F7282" i="2"/>
  <c r="E7283" i="2"/>
  <c r="H7283" i="2" s="1"/>
  <c r="F7283" i="2"/>
  <c r="E7284" i="2"/>
  <c r="H7284" i="2" s="1"/>
  <c r="F7284" i="2"/>
  <c r="E7285" i="2"/>
  <c r="H7285" i="2" s="1"/>
  <c r="F7285" i="2"/>
  <c r="E7286" i="2"/>
  <c r="H7286" i="2" s="1"/>
  <c r="F7286" i="2"/>
  <c r="E7287" i="2"/>
  <c r="H7287" i="2" s="1"/>
  <c r="F7287" i="2"/>
  <c r="E7288" i="2"/>
  <c r="H7288" i="2" s="1"/>
  <c r="F7288" i="2"/>
  <c r="E7289" i="2"/>
  <c r="H7289" i="2" s="1"/>
  <c r="F7289" i="2"/>
  <c r="E7290" i="2"/>
  <c r="H7290" i="2" s="1"/>
  <c r="F7290" i="2"/>
  <c r="E7291" i="2"/>
  <c r="H7291" i="2" s="1"/>
  <c r="F7291" i="2"/>
  <c r="E7292" i="2"/>
  <c r="H7292" i="2" s="1"/>
  <c r="F7292" i="2"/>
  <c r="E7293" i="2"/>
  <c r="H7293" i="2" s="1"/>
  <c r="F7293" i="2"/>
  <c r="E7294" i="2"/>
  <c r="H7294" i="2" s="1"/>
  <c r="F7294" i="2"/>
  <c r="E7295" i="2"/>
  <c r="H7295" i="2" s="1"/>
  <c r="F7295" i="2"/>
  <c r="E7296" i="2"/>
  <c r="H7296" i="2" s="1"/>
  <c r="F7296" i="2"/>
  <c r="E7297" i="2"/>
  <c r="H7297" i="2" s="1"/>
  <c r="F7297" i="2"/>
  <c r="E7298" i="2"/>
  <c r="H7298" i="2" s="1"/>
  <c r="F7298" i="2"/>
  <c r="E7299" i="2"/>
  <c r="H7299" i="2" s="1"/>
  <c r="F7299" i="2"/>
  <c r="E7300" i="2"/>
  <c r="H7300" i="2" s="1"/>
  <c r="F7300" i="2"/>
  <c r="E7301" i="2"/>
  <c r="H7301" i="2" s="1"/>
  <c r="F7301" i="2"/>
  <c r="E7302" i="2"/>
  <c r="H7302" i="2" s="1"/>
  <c r="F7302" i="2"/>
  <c r="E7303" i="2"/>
  <c r="H7303" i="2" s="1"/>
  <c r="F7303" i="2"/>
  <c r="E7304" i="2"/>
  <c r="H7304" i="2" s="1"/>
  <c r="F7304" i="2"/>
  <c r="E7305" i="2"/>
  <c r="H7305" i="2" s="1"/>
  <c r="F7305" i="2"/>
  <c r="E7306" i="2"/>
  <c r="H7306" i="2" s="1"/>
  <c r="F7306" i="2"/>
  <c r="E7307" i="2"/>
  <c r="H7307" i="2" s="1"/>
  <c r="F7307" i="2"/>
  <c r="E7308" i="2"/>
  <c r="H7308" i="2" s="1"/>
  <c r="F7308" i="2"/>
  <c r="E7309" i="2"/>
  <c r="H7309" i="2" s="1"/>
  <c r="F7309" i="2"/>
  <c r="E7310" i="2"/>
  <c r="H7310" i="2" s="1"/>
  <c r="F7310" i="2"/>
  <c r="E7311" i="2"/>
  <c r="H7311" i="2" s="1"/>
  <c r="F7311" i="2"/>
  <c r="E7312" i="2"/>
  <c r="H7312" i="2" s="1"/>
  <c r="F7312" i="2"/>
  <c r="E7313" i="2"/>
  <c r="H7313" i="2" s="1"/>
  <c r="F7313" i="2"/>
  <c r="E7314" i="2"/>
  <c r="H7314" i="2" s="1"/>
  <c r="F7314" i="2"/>
  <c r="E7315" i="2"/>
  <c r="H7315" i="2" s="1"/>
  <c r="F7315" i="2"/>
  <c r="E7316" i="2"/>
  <c r="H7316" i="2" s="1"/>
  <c r="F7316" i="2"/>
  <c r="E7317" i="2"/>
  <c r="H7317" i="2" s="1"/>
  <c r="F7317" i="2"/>
  <c r="E7318" i="2"/>
  <c r="H7318" i="2" s="1"/>
  <c r="F7318" i="2"/>
  <c r="E7319" i="2"/>
  <c r="H7319" i="2" s="1"/>
  <c r="F7319" i="2"/>
  <c r="E7320" i="2"/>
  <c r="H7320" i="2" s="1"/>
  <c r="F7320" i="2"/>
  <c r="E7321" i="2"/>
  <c r="H7321" i="2" s="1"/>
  <c r="F7321" i="2"/>
  <c r="E7322" i="2"/>
  <c r="H7322" i="2" s="1"/>
  <c r="F7322" i="2"/>
  <c r="E7323" i="2"/>
  <c r="H7323" i="2" s="1"/>
  <c r="F7323" i="2"/>
  <c r="E7324" i="2"/>
  <c r="H7324" i="2" s="1"/>
  <c r="F7324" i="2"/>
  <c r="E7325" i="2"/>
  <c r="H7325" i="2" s="1"/>
  <c r="F7325" i="2"/>
  <c r="E7326" i="2"/>
  <c r="H7326" i="2" s="1"/>
  <c r="F7326" i="2"/>
  <c r="E7327" i="2"/>
  <c r="H7327" i="2" s="1"/>
  <c r="F7327" i="2"/>
  <c r="E7328" i="2"/>
  <c r="H7328" i="2" s="1"/>
  <c r="F7328" i="2"/>
  <c r="E7329" i="2"/>
  <c r="H7329" i="2" s="1"/>
  <c r="F7329" i="2"/>
  <c r="E7330" i="2"/>
  <c r="H7330" i="2" s="1"/>
  <c r="F7330" i="2"/>
  <c r="E7331" i="2"/>
  <c r="H7331" i="2" s="1"/>
  <c r="F7331" i="2"/>
  <c r="E7332" i="2"/>
  <c r="H7332" i="2" s="1"/>
  <c r="F7332" i="2"/>
  <c r="E7333" i="2"/>
  <c r="H7333" i="2" s="1"/>
  <c r="F7333" i="2"/>
  <c r="E7334" i="2"/>
  <c r="H7334" i="2" s="1"/>
  <c r="F7334" i="2"/>
  <c r="E7335" i="2"/>
  <c r="H7335" i="2" s="1"/>
  <c r="F7335" i="2"/>
  <c r="E7336" i="2"/>
  <c r="H7336" i="2" s="1"/>
  <c r="F7336" i="2"/>
  <c r="E7337" i="2"/>
  <c r="H7337" i="2" s="1"/>
  <c r="F7337" i="2"/>
  <c r="E7338" i="2"/>
  <c r="H7338" i="2" s="1"/>
  <c r="F7338" i="2"/>
  <c r="E7339" i="2"/>
  <c r="H7339" i="2" s="1"/>
  <c r="F7339" i="2"/>
  <c r="E7340" i="2"/>
  <c r="H7340" i="2" s="1"/>
  <c r="F7340" i="2"/>
  <c r="E7341" i="2"/>
  <c r="H7341" i="2" s="1"/>
  <c r="F7341" i="2"/>
  <c r="E7342" i="2"/>
  <c r="H7342" i="2" s="1"/>
  <c r="F7342" i="2"/>
  <c r="E7343" i="2"/>
  <c r="H7343" i="2" s="1"/>
  <c r="F7343" i="2"/>
  <c r="E7344" i="2"/>
  <c r="H7344" i="2" s="1"/>
  <c r="F7344" i="2"/>
  <c r="E7345" i="2"/>
  <c r="H7345" i="2" s="1"/>
  <c r="F7345" i="2"/>
  <c r="E7346" i="2"/>
  <c r="H7346" i="2" s="1"/>
  <c r="F7346" i="2"/>
  <c r="E7347" i="2"/>
  <c r="H7347" i="2" s="1"/>
  <c r="F7347" i="2"/>
  <c r="E7348" i="2"/>
  <c r="H7348" i="2" s="1"/>
  <c r="F7348" i="2"/>
  <c r="E7349" i="2"/>
  <c r="H7349" i="2" s="1"/>
  <c r="F7349" i="2"/>
  <c r="E7350" i="2"/>
  <c r="H7350" i="2" s="1"/>
  <c r="F7350" i="2"/>
  <c r="E7351" i="2"/>
  <c r="H7351" i="2" s="1"/>
  <c r="F7351" i="2"/>
  <c r="E7352" i="2"/>
  <c r="H7352" i="2" s="1"/>
  <c r="F7352" i="2"/>
  <c r="E7353" i="2"/>
  <c r="H7353" i="2" s="1"/>
  <c r="F7353" i="2"/>
  <c r="E7354" i="2"/>
  <c r="H7354" i="2" s="1"/>
  <c r="F7354" i="2"/>
  <c r="E7355" i="2"/>
  <c r="H7355" i="2" s="1"/>
  <c r="F7355" i="2"/>
  <c r="E7356" i="2"/>
  <c r="H7356" i="2" s="1"/>
  <c r="F7356" i="2"/>
  <c r="E7357" i="2"/>
  <c r="H7357" i="2" s="1"/>
  <c r="F7357" i="2"/>
  <c r="E7358" i="2"/>
  <c r="H7358" i="2" s="1"/>
  <c r="F7358" i="2"/>
  <c r="E7359" i="2"/>
  <c r="H7359" i="2" s="1"/>
  <c r="F7359" i="2"/>
  <c r="E7360" i="2"/>
  <c r="H7360" i="2" s="1"/>
  <c r="F7360" i="2"/>
  <c r="E7361" i="2"/>
  <c r="H7361" i="2" s="1"/>
  <c r="F7361" i="2"/>
  <c r="E7362" i="2"/>
  <c r="H7362" i="2" s="1"/>
  <c r="F7362" i="2"/>
  <c r="E7363" i="2"/>
  <c r="H7363" i="2" s="1"/>
  <c r="F7363" i="2"/>
  <c r="E7364" i="2"/>
  <c r="H7364" i="2" s="1"/>
  <c r="F7364" i="2"/>
  <c r="E7365" i="2"/>
  <c r="H7365" i="2" s="1"/>
  <c r="F7365" i="2"/>
  <c r="E7366" i="2"/>
  <c r="H7366" i="2" s="1"/>
  <c r="F7366" i="2"/>
  <c r="E7367" i="2"/>
  <c r="H7367" i="2" s="1"/>
  <c r="F7367" i="2"/>
  <c r="E7368" i="2"/>
  <c r="H7368" i="2" s="1"/>
  <c r="F7368" i="2"/>
  <c r="E7369" i="2"/>
  <c r="H7369" i="2" s="1"/>
  <c r="F7369" i="2"/>
  <c r="E7370" i="2"/>
  <c r="H7370" i="2" s="1"/>
  <c r="F7370" i="2"/>
  <c r="E7371" i="2"/>
  <c r="H7371" i="2" s="1"/>
  <c r="F7371" i="2"/>
  <c r="E7372" i="2"/>
  <c r="H7372" i="2" s="1"/>
  <c r="F7372" i="2"/>
  <c r="E7373" i="2"/>
  <c r="H7373" i="2" s="1"/>
  <c r="F7373" i="2"/>
  <c r="E7374" i="2"/>
  <c r="H7374" i="2" s="1"/>
  <c r="F7374" i="2"/>
  <c r="E7375" i="2"/>
  <c r="H7375" i="2" s="1"/>
  <c r="F7375" i="2"/>
  <c r="E7376" i="2"/>
  <c r="H7376" i="2" s="1"/>
  <c r="F7376" i="2"/>
  <c r="E7377" i="2"/>
  <c r="H7377" i="2" s="1"/>
  <c r="F7377" i="2"/>
  <c r="E7378" i="2"/>
  <c r="H7378" i="2" s="1"/>
  <c r="F7378" i="2"/>
  <c r="E7379" i="2"/>
  <c r="H7379" i="2" s="1"/>
  <c r="F7379" i="2"/>
  <c r="E7380" i="2"/>
  <c r="H7380" i="2" s="1"/>
  <c r="F7380" i="2"/>
  <c r="E7381" i="2"/>
  <c r="H7381" i="2" s="1"/>
  <c r="F7381" i="2"/>
  <c r="E7382" i="2"/>
  <c r="H7382" i="2" s="1"/>
  <c r="F7382" i="2"/>
  <c r="E7383" i="2"/>
  <c r="H7383" i="2" s="1"/>
  <c r="F7383" i="2"/>
  <c r="E7384" i="2"/>
  <c r="H7384" i="2" s="1"/>
  <c r="F7384" i="2"/>
  <c r="E7385" i="2"/>
  <c r="H7385" i="2" s="1"/>
  <c r="F7385" i="2"/>
  <c r="E7386" i="2"/>
  <c r="H7386" i="2" s="1"/>
  <c r="F7386" i="2"/>
  <c r="E7387" i="2"/>
  <c r="H7387" i="2" s="1"/>
  <c r="F7387" i="2"/>
  <c r="E7388" i="2"/>
  <c r="H7388" i="2" s="1"/>
  <c r="F7388" i="2"/>
  <c r="E7389" i="2"/>
  <c r="H7389" i="2" s="1"/>
  <c r="F7389" i="2"/>
  <c r="E7390" i="2"/>
  <c r="H7390" i="2" s="1"/>
  <c r="F7390" i="2"/>
  <c r="E7391" i="2"/>
  <c r="H7391" i="2" s="1"/>
  <c r="F7391" i="2"/>
  <c r="E7392" i="2"/>
  <c r="H7392" i="2" s="1"/>
  <c r="F7392" i="2"/>
  <c r="E7393" i="2"/>
  <c r="H7393" i="2" s="1"/>
  <c r="F7393" i="2"/>
  <c r="E7394" i="2"/>
  <c r="H7394" i="2" s="1"/>
  <c r="F7394" i="2"/>
  <c r="E7395" i="2"/>
  <c r="H7395" i="2" s="1"/>
  <c r="F7395" i="2"/>
  <c r="E7396" i="2"/>
  <c r="H7396" i="2" s="1"/>
  <c r="F7396" i="2"/>
  <c r="E7397" i="2"/>
  <c r="H7397" i="2" s="1"/>
  <c r="F7397" i="2"/>
  <c r="E7398" i="2"/>
  <c r="H7398" i="2" s="1"/>
  <c r="F7398" i="2"/>
  <c r="E7399" i="2"/>
  <c r="H7399" i="2" s="1"/>
  <c r="F7399" i="2"/>
  <c r="E7400" i="2"/>
  <c r="H7400" i="2" s="1"/>
  <c r="F7400" i="2"/>
  <c r="E7401" i="2"/>
  <c r="H7401" i="2" s="1"/>
  <c r="F7401" i="2"/>
  <c r="E7402" i="2"/>
  <c r="H7402" i="2" s="1"/>
  <c r="F7402" i="2"/>
  <c r="E7403" i="2"/>
  <c r="H7403" i="2" s="1"/>
  <c r="F7403" i="2"/>
  <c r="E7404" i="2"/>
  <c r="H7404" i="2" s="1"/>
  <c r="F7404" i="2"/>
  <c r="E7405" i="2"/>
  <c r="H7405" i="2" s="1"/>
  <c r="F7405" i="2"/>
  <c r="E7406" i="2"/>
  <c r="H7406" i="2" s="1"/>
  <c r="F7406" i="2"/>
  <c r="E7407" i="2"/>
  <c r="H7407" i="2" s="1"/>
  <c r="F7407" i="2"/>
  <c r="E7408" i="2"/>
  <c r="H7408" i="2" s="1"/>
  <c r="F7408" i="2"/>
  <c r="E7409" i="2"/>
  <c r="H7409" i="2" s="1"/>
  <c r="F7409" i="2"/>
  <c r="E7410" i="2"/>
  <c r="H7410" i="2" s="1"/>
  <c r="F7410" i="2"/>
  <c r="E7411" i="2"/>
  <c r="H7411" i="2" s="1"/>
  <c r="F7411" i="2"/>
  <c r="E7412" i="2"/>
  <c r="H7412" i="2" s="1"/>
  <c r="F7412" i="2"/>
  <c r="E7413" i="2"/>
  <c r="H7413" i="2" s="1"/>
  <c r="F7413" i="2"/>
  <c r="E7414" i="2"/>
  <c r="H7414" i="2" s="1"/>
  <c r="F7414" i="2"/>
  <c r="E7415" i="2"/>
  <c r="H7415" i="2" s="1"/>
  <c r="F7415" i="2"/>
  <c r="E7416" i="2"/>
  <c r="H7416" i="2" s="1"/>
  <c r="F7416" i="2"/>
  <c r="E7417" i="2"/>
  <c r="H7417" i="2" s="1"/>
  <c r="F7417" i="2"/>
  <c r="E7418" i="2"/>
  <c r="H7418" i="2" s="1"/>
  <c r="F7418" i="2"/>
  <c r="E7419" i="2"/>
  <c r="H7419" i="2" s="1"/>
  <c r="F7419" i="2"/>
  <c r="E7420" i="2"/>
  <c r="H7420" i="2" s="1"/>
  <c r="F7420" i="2"/>
  <c r="E7421" i="2"/>
  <c r="H7421" i="2" s="1"/>
  <c r="F7421" i="2"/>
  <c r="E7422" i="2"/>
  <c r="H7422" i="2" s="1"/>
  <c r="F7422" i="2"/>
  <c r="E7423" i="2"/>
  <c r="H7423" i="2" s="1"/>
  <c r="F7423" i="2"/>
  <c r="E7424" i="2"/>
  <c r="H7424" i="2" s="1"/>
  <c r="F7424" i="2"/>
  <c r="E7425" i="2"/>
  <c r="H7425" i="2" s="1"/>
  <c r="F7425" i="2"/>
  <c r="E7426" i="2"/>
  <c r="H7426" i="2" s="1"/>
  <c r="F7426" i="2"/>
  <c r="E7427" i="2"/>
  <c r="H7427" i="2" s="1"/>
  <c r="F7427" i="2"/>
  <c r="E7428" i="2"/>
  <c r="H7428" i="2" s="1"/>
  <c r="F7428" i="2"/>
  <c r="E7429" i="2"/>
  <c r="H7429" i="2" s="1"/>
  <c r="F7429" i="2"/>
  <c r="E7430" i="2"/>
  <c r="H7430" i="2" s="1"/>
  <c r="F7430" i="2"/>
  <c r="E7431" i="2"/>
  <c r="H7431" i="2" s="1"/>
  <c r="F7431" i="2"/>
  <c r="E7432" i="2"/>
  <c r="H7432" i="2" s="1"/>
  <c r="F7432" i="2"/>
  <c r="E7433" i="2"/>
  <c r="H7433" i="2" s="1"/>
  <c r="F7433" i="2"/>
  <c r="E7434" i="2"/>
  <c r="H7434" i="2" s="1"/>
  <c r="F7434" i="2"/>
  <c r="E7435" i="2"/>
  <c r="H7435" i="2" s="1"/>
  <c r="F7435" i="2"/>
  <c r="E7436" i="2"/>
  <c r="H7436" i="2" s="1"/>
  <c r="F7436" i="2"/>
  <c r="E7437" i="2"/>
  <c r="H7437" i="2" s="1"/>
  <c r="F7437" i="2"/>
  <c r="E7438" i="2"/>
  <c r="H7438" i="2" s="1"/>
  <c r="F7438" i="2"/>
  <c r="E7439" i="2"/>
  <c r="H7439" i="2" s="1"/>
  <c r="F7439" i="2"/>
  <c r="E7440" i="2"/>
  <c r="H7440" i="2" s="1"/>
  <c r="F7440" i="2"/>
  <c r="E7441" i="2"/>
  <c r="H7441" i="2" s="1"/>
  <c r="F7441" i="2"/>
  <c r="E7442" i="2"/>
  <c r="H7442" i="2" s="1"/>
  <c r="F7442" i="2"/>
  <c r="E7443" i="2"/>
  <c r="H7443" i="2" s="1"/>
  <c r="F7443" i="2"/>
  <c r="E7444" i="2"/>
  <c r="H7444" i="2" s="1"/>
  <c r="F7444" i="2"/>
  <c r="E7445" i="2"/>
  <c r="H7445" i="2" s="1"/>
  <c r="F7445" i="2"/>
  <c r="E7446" i="2"/>
  <c r="H7446" i="2" s="1"/>
  <c r="F7446" i="2"/>
  <c r="E7447" i="2"/>
  <c r="H7447" i="2" s="1"/>
  <c r="F7447" i="2"/>
  <c r="E7448" i="2"/>
  <c r="H7448" i="2" s="1"/>
  <c r="F7448" i="2"/>
  <c r="E7449" i="2"/>
  <c r="H7449" i="2" s="1"/>
  <c r="F7449" i="2"/>
  <c r="E7450" i="2"/>
  <c r="H7450" i="2" s="1"/>
  <c r="F7450" i="2"/>
  <c r="E7451" i="2"/>
  <c r="H7451" i="2" s="1"/>
  <c r="F7451" i="2"/>
  <c r="E7452" i="2"/>
  <c r="H7452" i="2" s="1"/>
  <c r="F7452" i="2"/>
  <c r="E7453" i="2"/>
  <c r="H7453" i="2" s="1"/>
  <c r="F7453" i="2"/>
  <c r="E7454" i="2"/>
  <c r="H7454" i="2" s="1"/>
  <c r="F7454" i="2"/>
  <c r="E7455" i="2"/>
  <c r="H7455" i="2" s="1"/>
  <c r="F7455" i="2"/>
  <c r="E7456" i="2"/>
  <c r="H7456" i="2" s="1"/>
  <c r="F7456" i="2"/>
  <c r="E7457" i="2"/>
  <c r="H7457" i="2" s="1"/>
  <c r="F7457" i="2"/>
  <c r="E7458" i="2"/>
  <c r="H7458" i="2" s="1"/>
  <c r="F7458" i="2"/>
  <c r="E7459" i="2"/>
  <c r="H7459" i="2" s="1"/>
  <c r="F7459" i="2"/>
  <c r="E7460" i="2"/>
  <c r="H7460" i="2" s="1"/>
  <c r="F7460" i="2"/>
  <c r="E7461" i="2"/>
  <c r="H7461" i="2" s="1"/>
  <c r="F7461" i="2"/>
  <c r="E7462" i="2"/>
  <c r="H7462" i="2" s="1"/>
  <c r="F7462" i="2"/>
  <c r="E7463" i="2"/>
  <c r="H7463" i="2" s="1"/>
  <c r="F7463" i="2"/>
  <c r="E7464" i="2"/>
  <c r="H7464" i="2" s="1"/>
  <c r="F7464" i="2"/>
  <c r="E7465" i="2"/>
  <c r="H7465" i="2" s="1"/>
  <c r="F7465" i="2"/>
  <c r="E7466" i="2"/>
  <c r="H7466" i="2" s="1"/>
  <c r="F7466" i="2"/>
  <c r="E7467" i="2"/>
  <c r="H7467" i="2" s="1"/>
  <c r="F7467" i="2"/>
  <c r="E7468" i="2"/>
  <c r="H7468" i="2" s="1"/>
  <c r="F7468" i="2"/>
  <c r="E7469" i="2"/>
  <c r="H7469" i="2" s="1"/>
  <c r="F7469" i="2"/>
  <c r="E7470" i="2"/>
  <c r="H7470" i="2" s="1"/>
  <c r="F7470" i="2"/>
  <c r="E7471" i="2"/>
  <c r="H7471" i="2" s="1"/>
  <c r="F7471" i="2"/>
  <c r="E7472" i="2"/>
  <c r="H7472" i="2" s="1"/>
  <c r="F7472" i="2"/>
  <c r="E7473" i="2"/>
  <c r="H7473" i="2" s="1"/>
  <c r="F7473" i="2"/>
  <c r="E7474" i="2"/>
  <c r="H7474" i="2" s="1"/>
  <c r="F7474" i="2"/>
  <c r="E7475" i="2"/>
  <c r="H7475" i="2" s="1"/>
  <c r="F7475" i="2"/>
  <c r="E7476" i="2"/>
  <c r="H7476" i="2" s="1"/>
  <c r="F7476" i="2"/>
  <c r="E7477" i="2"/>
  <c r="H7477" i="2" s="1"/>
  <c r="F7477" i="2"/>
  <c r="E7478" i="2"/>
  <c r="H7478" i="2" s="1"/>
  <c r="F7478" i="2"/>
  <c r="E7479" i="2"/>
  <c r="H7479" i="2" s="1"/>
  <c r="F7479" i="2"/>
  <c r="E7480" i="2"/>
  <c r="H7480" i="2" s="1"/>
  <c r="F7480" i="2"/>
  <c r="E7481" i="2"/>
  <c r="H7481" i="2" s="1"/>
  <c r="F7481" i="2"/>
  <c r="E7482" i="2"/>
  <c r="H7482" i="2" s="1"/>
  <c r="F7482" i="2"/>
  <c r="E7483" i="2"/>
  <c r="H7483" i="2" s="1"/>
  <c r="F7483" i="2"/>
  <c r="E7484" i="2"/>
  <c r="H7484" i="2" s="1"/>
  <c r="F7484" i="2"/>
  <c r="E7485" i="2"/>
  <c r="H7485" i="2" s="1"/>
  <c r="F7485" i="2"/>
  <c r="E7486" i="2"/>
  <c r="H7486" i="2" s="1"/>
  <c r="F7486" i="2"/>
  <c r="E7487" i="2"/>
  <c r="H7487" i="2" s="1"/>
  <c r="F7487" i="2"/>
  <c r="E7488" i="2"/>
  <c r="H7488" i="2" s="1"/>
  <c r="F7488" i="2"/>
  <c r="E7489" i="2"/>
  <c r="H7489" i="2" s="1"/>
  <c r="F7489" i="2"/>
  <c r="E7490" i="2"/>
  <c r="H7490" i="2" s="1"/>
  <c r="F7490" i="2"/>
  <c r="E7491" i="2"/>
  <c r="H7491" i="2" s="1"/>
  <c r="F7491" i="2"/>
  <c r="E7492" i="2"/>
  <c r="H7492" i="2" s="1"/>
  <c r="F7492" i="2"/>
  <c r="E7493" i="2"/>
  <c r="H7493" i="2" s="1"/>
  <c r="F7493" i="2"/>
  <c r="E7494" i="2"/>
  <c r="H7494" i="2" s="1"/>
  <c r="F7494" i="2"/>
  <c r="E7495" i="2"/>
  <c r="H7495" i="2" s="1"/>
  <c r="F7495" i="2"/>
  <c r="E7496" i="2"/>
  <c r="H7496" i="2" s="1"/>
  <c r="F7496" i="2"/>
  <c r="E7497" i="2"/>
  <c r="H7497" i="2" s="1"/>
  <c r="F7497" i="2"/>
  <c r="E7498" i="2"/>
  <c r="H7498" i="2" s="1"/>
  <c r="F7498" i="2"/>
  <c r="E7499" i="2"/>
  <c r="H7499" i="2" s="1"/>
  <c r="F7499" i="2"/>
  <c r="E7500" i="2"/>
  <c r="H7500" i="2" s="1"/>
  <c r="F7500" i="2"/>
  <c r="E7501" i="2"/>
  <c r="H7501" i="2" s="1"/>
  <c r="F7501" i="2"/>
  <c r="E7502" i="2"/>
  <c r="H7502" i="2" s="1"/>
  <c r="F7502" i="2"/>
  <c r="E7503" i="2"/>
  <c r="H7503" i="2" s="1"/>
  <c r="F7503" i="2"/>
  <c r="E7504" i="2"/>
  <c r="H7504" i="2" s="1"/>
  <c r="F7504" i="2"/>
  <c r="E7505" i="2"/>
  <c r="H7505" i="2" s="1"/>
  <c r="F7505" i="2"/>
  <c r="E7506" i="2"/>
  <c r="H7506" i="2" s="1"/>
  <c r="F7506" i="2"/>
  <c r="E7507" i="2"/>
  <c r="H7507" i="2" s="1"/>
  <c r="F7507" i="2"/>
  <c r="E7508" i="2"/>
  <c r="H7508" i="2" s="1"/>
  <c r="F7508" i="2"/>
  <c r="E7509" i="2"/>
  <c r="H7509" i="2" s="1"/>
  <c r="F7509" i="2"/>
  <c r="E7510" i="2"/>
  <c r="H7510" i="2" s="1"/>
  <c r="F7510" i="2"/>
  <c r="E7511" i="2"/>
  <c r="H7511" i="2" s="1"/>
  <c r="F7511" i="2"/>
  <c r="E7512" i="2"/>
  <c r="H7512" i="2" s="1"/>
  <c r="F7512" i="2"/>
  <c r="E7513" i="2"/>
  <c r="H7513" i="2" s="1"/>
  <c r="F7513" i="2"/>
  <c r="E7514" i="2"/>
  <c r="H7514" i="2" s="1"/>
  <c r="F7514" i="2"/>
  <c r="E7515" i="2"/>
  <c r="H7515" i="2" s="1"/>
  <c r="F7515" i="2"/>
  <c r="E7516" i="2"/>
  <c r="H7516" i="2" s="1"/>
  <c r="F7516" i="2"/>
  <c r="E7517" i="2"/>
  <c r="H7517" i="2" s="1"/>
  <c r="F7517" i="2"/>
  <c r="E7518" i="2"/>
  <c r="H7518" i="2" s="1"/>
  <c r="F7518" i="2"/>
  <c r="E7519" i="2"/>
  <c r="H7519" i="2" s="1"/>
  <c r="F7519" i="2"/>
  <c r="E7520" i="2"/>
  <c r="H7520" i="2" s="1"/>
  <c r="F7520" i="2"/>
  <c r="E7521" i="2"/>
  <c r="H7521" i="2" s="1"/>
  <c r="F7521" i="2"/>
  <c r="E7522" i="2"/>
  <c r="H7522" i="2" s="1"/>
  <c r="F7522" i="2"/>
  <c r="E7523" i="2"/>
  <c r="H7523" i="2" s="1"/>
  <c r="F7523" i="2"/>
  <c r="E7524" i="2"/>
  <c r="H7524" i="2" s="1"/>
  <c r="F7524" i="2"/>
  <c r="E7525" i="2"/>
  <c r="H7525" i="2" s="1"/>
  <c r="F7525" i="2"/>
  <c r="E7526" i="2"/>
  <c r="H7526" i="2" s="1"/>
  <c r="F7526" i="2"/>
  <c r="E7527" i="2"/>
  <c r="H7527" i="2" s="1"/>
  <c r="F7527" i="2"/>
  <c r="E7528" i="2"/>
  <c r="H7528" i="2" s="1"/>
  <c r="F7528" i="2"/>
  <c r="E7529" i="2"/>
  <c r="H7529" i="2" s="1"/>
  <c r="F7529" i="2"/>
  <c r="E7530" i="2"/>
  <c r="H7530" i="2" s="1"/>
  <c r="F7530" i="2"/>
  <c r="E7531" i="2"/>
  <c r="H7531" i="2" s="1"/>
  <c r="F7531" i="2"/>
  <c r="E7532" i="2"/>
  <c r="H7532" i="2" s="1"/>
  <c r="F7532" i="2"/>
  <c r="E7533" i="2"/>
  <c r="H7533" i="2" s="1"/>
  <c r="F7533" i="2"/>
  <c r="E7534" i="2"/>
  <c r="H7534" i="2" s="1"/>
  <c r="F7534" i="2"/>
  <c r="E7535" i="2"/>
  <c r="H7535" i="2" s="1"/>
  <c r="F7535" i="2"/>
  <c r="E7536" i="2"/>
  <c r="H7536" i="2" s="1"/>
  <c r="F7536" i="2"/>
  <c r="E7537" i="2"/>
  <c r="H7537" i="2" s="1"/>
  <c r="F7537" i="2"/>
  <c r="E7538" i="2"/>
  <c r="H7538" i="2" s="1"/>
  <c r="F7538" i="2"/>
  <c r="E7539" i="2"/>
  <c r="H7539" i="2" s="1"/>
  <c r="F7539" i="2"/>
  <c r="E7540" i="2"/>
  <c r="H7540" i="2" s="1"/>
  <c r="F7540" i="2"/>
  <c r="E7541" i="2"/>
  <c r="H7541" i="2" s="1"/>
  <c r="F7541" i="2"/>
  <c r="E7542" i="2"/>
  <c r="H7542" i="2" s="1"/>
  <c r="F7542" i="2"/>
  <c r="E7543" i="2"/>
  <c r="H7543" i="2" s="1"/>
  <c r="F7543" i="2"/>
  <c r="E7544" i="2"/>
  <c r="H7544" i="2" s="1"/>
  <c r="F7544" i="2"/>
  <c r="E7545" i="2"/>
  <c r="H7545" i="2" s="1"/>
  <c r="F7545" i="2"/>
  <c r="E7546" i="2"/>
  <c r="H7546" i="2" s="1"/>
  <c r="F7546" i="2"/>
  <c r="E7547" i="2"/>
  <c r="H7547" i="2" s="1"/>
  <c r="F7547" i="2"/>
  <c r="E7548" i="2"/>
  <c r="H7548" i="2" s="1"/>
  <c r="F7548" i="2"/>
  <c r="E7549" i="2"/>
  <c r="H7549" i="2" s="1"/>
  <c r="F7549" i="2"/>
  <c r="E7550" i="2"/>
  <c r="H7550" i="2" s="1"/>
  <c r="F7550" i="2"/>
  <c r="E7551" i="2"/>
  <c r="H7551" i="2" s="1"/>
  <c r="F7551" i="2"/>
  <c r="E7552" i="2"/>
  <c r="H7552" i="2" s="1"/>
  <c r="F7552" i="2"/>
  <c r="E7553" i="2"/>
  <c r="H7553" i="2" s="1"/>
  <c r="F7553" i="2"/>
  <c r="E7554" i="2"/>
  <c r="H7554" i="2" s="1"/>
  <c r="F7554" i="2"/>
  <c r="E7555" i="2"/>
  <c r="H7555" i="2" s="1"/>
  <c r="F7555" i="2"/>
  <c r="E7556" i="2"/>
  <c r="H7556" i="2" s="1"/>
  <c r="F7556" i="2"/>
  <c r="E7557" i="2"/>
  <c r="H7557" i="2" s="1"/>
  <c r="F7557" i="2"/>
  <c r="E7558" i="2"/>
  <c r="H7558" i="2" s="1"/>
  <c r="F7558" i="2"/>
  <c r="E7559" i="2"/>
  <c r="H7559" i="2" s="1"/>
  <c r="F7559" i="2"/>
  <c r="E7560" i="2"/>
  <c r="H7560" i="2" s="1"/>
  <c r="F7560" i="2"/>
  <c r="E7561" i="2"/>
  <c r="H7561" i="2" s="1"/>
  <c r="F7561" i="2"/>
  <c r="E7562" i="2"/>
  <c r="H7562" i="2" s="1"/>
  <c r="F7562" i="2"/>
  <c r="E7563" i="2"/>
  <c r="H7563" i="2" s="1"/>
  <c r="F7563" i="2"/>
  <c r="E7564" i="2"/>
  <c r="H7564" i="2" s="1"/>
  <c r="F7564" i="2"/>
  <c r="E7565" i="2"/>
  <c r="H7565" i="2" s="1"/>
  <c r="F7565" i="2"/>
  <c r="E7566" i="2"/>
  <c r="H7566" i="2" s="1"/>
  <c r="F7566" i="2"/>
  <c r="E7567" i="2"/>
  <c r="H7567" i="2" s="1"/>
  <c r="F7567" i="2"/>
  <c r="E7568" i="2"/>
  <c r="H7568" i="2" s="1"/>
  <c r="F7568" i="2"/>
  <c r="E7569" i="2"/>
  <c r="H7569" i="2" s="1"/>
  <c r="F7569" i="2"/>
  <c r="E7570" i="2"/>
  <c r="H7570" i="2" s="1"/>
  <c r="F7570" i="2"/>
  <c r="E7571" i="2"/>
  <c r="H7571" i="2" s="1"/>
  <c r="F7571" i="2"/>
  <c r="E7572" i="2"/>
  <c r="H7572" i="2" s="1"/>
  <c r="F7572" i="2"/>
  <c r="E7573" i="2"/>
  <c r="H7573" i="2" s="1"/>
  <c r="F7573" i="2"/>
  <c r="E7574" i="2"/>
  <c r="H7574" i="2" s="1"/>
  <c r="F7574" i="2"/>
  <c r="E7575" i="2"/>
  <c r="H7575" i="2" s="1"/>
  <c r="F7575" i="2"/>
  <c r="E7576" i="2"/>
  <c r="H7576" i="2" s="1"/>
  <c r="F7576" i="2"/>
  <c r="E7577" i="2"/>
  <c r="H7577" i="2" s="1"/>
  <c r="F7577" i="2"/>
  <c r="E7578" i="2"/>
  <c r="H7578" i="2" s="1"/>
  <c r="F7578" i="2"/>
  <c r="E7579" i="2"/>
  <c r="H7579" i="2" s="1"/>
  <c r="F7579" i="2"/>
  <c r="E7580" i="2"/>
  <c r="H7580" i="2" s="1"/>
  <c r="F7580" i="2"/>
  <c r="E7581" i="2"/>
  <c r="H7581" i="2" s="1"/>
  <c r="F7581" i="2"/>
  <c r="E7582" i="2"/>
  <c r="H7582" i="2" s="1"/>
  <c r="F7582" i="2"/>
  <c r="E7583" i="2"/>
  <c r="H7583" i="2" s="1"/>
  <c r="F7583" i="2"/>
  <c r="E7584" i="2"/>
  <c r="H7584" i="2" s="1"/>
  <c r="F7584" i="2"/>
  <c r="E7585" i="2"/>
  <c r="H7585" i="2" s="1"/>
  <c r="F7585" i="2"/>
  <c r="E7586" i="2"/>
  <c r="H7586" i="2" s="1"/>
  <c r="F7586" i="2"/>
  <c r="E7587" i="2"/>
  <c r="H7587" i="2" s="1"/>
  <c r="F7587" i="2"/>
  <c r="E7588" i="2"/>
  <c r="H7588" i="2" s="1"/>
  <c r="F7588" i="2"/>
  <c r="E7589" i="2"/>
  <c r="H7589" i="2" s="1"/>
  <c r="F7589" i="2"/>
  <c r="E7590" i="2"/>
  <c r="H7590" i="2" s="1"/>
  <c r="F7590" i="2"/>
  <c r="E7591" i="2"/>
  <c r="H7591" i="2" s="1"/>
  <c r="F7591" i="2"/>
  <c r="E7592" i="2"/>
  <c r="H7592" i="2" s="1"/>
  <c r="F7592" i="2"/>
  <c r="E7593" i="2"/>
  <c r="H7593" i="2" s="1"/>
  <c r="F7593" i="2"/>
  <c r="E7594" i="2"/>
  <c r="H7594" i="2" s="1"/>
  <c r="F7594" i="2"/>
  <c r="E7595" i="2"/>
  <c r="H7595" i="2" s="1"/>
  <c r="F7595" i="2"/>
  <c r="E7596" i="2"/>
  <c r="H7596" i="2" s="1"/>
  <c r="F7596" i="2"/>
  <c r="E7597" i="2"/>
  <c r="H7597" i="2" s="1"/>
  <c r="F7597" i="2"/>
  <c r="E7598" i="2"/>
  <c r="H7598" i="2" s="1"/>
  <c r="F7598" i="2"/>
  <c r="E7599" i="2"/>
  <c r="H7599" i="2" s="1"/>
  <c r="F7599" i="2"/>
  <c r="E7600" i="2"/>
  <c r="H7600" i="2" s="1"/>
  <c r="F7600" i="2"/>
  <c r="E7601" i="2"/>
  <c r="H7601" i="2" s="1"/>
  <c r="F7601" i="2"/>
  <c r="E7602" i="2"/>
  <c r="H7602" i="2" s="1"/>
  <c r="F7602" i="2"/>
  <c r="E7603" i="2"/>
  <c r="H7603" i="2" s="1"/>
  <c r="F7603" i="2"/>
  <c r="E7604" i="2"/>
  <c r="H7604" i="2" s="1"/>
  <c r="F7604" i="2"/>
  <c r="E7605" i="2"/>
  <c r="H7605" i="2" s="1"/>
  <c r="F7605" i="2"/>
  <c r="E7606" i="2"/>
  <c r="H7606" i="2" s="1"/>
  <c r="F7606" i="2"/>
  <c r="E7607" i="2"/>
  <c r="H7607" i="2" s="1"/>
  <c r="F7607" i="2"/>
  <c r="E7608" i="2"/>
  <c r="H7608" i="2" s="1"/>
  <c r="F7608" i="2"/>
  <c r="E7609" i="2"/>
  <c r="H7609" i="2" s="1"/>
  <c r="F7609" i="2"/>
  <c r="E7610" i="2"/>
  <c r="H7610" i="2" s="1"/>
  <c r="F7610" i="2"/>
  <c r="E7611" i="2"/>
  <c r="H7611" i="2" s="1"/>
  <c r="F7611" i="2"/>
  <c r="E7612" i="2"/>
  <c r="H7612" i="2" s="1"/>
  <c r="F7612" i="2"/>
  <c r="E7613" i="2"/>
  <c r="H7613" i="2" s="1"/>
  <c r="F7613" i="2"/>
  <c r="E7614" i="2"/>
  <c r="H7614" i="2" s="1"/>
  <c r="F7614" i="2"/>
  <c r="E7615" i="2"/>
  <c r="H7615" i="2" s="1"/>
  <c r="F7615" i="2"/>
  <c r="E7616" i="2"/>
  <c r="H7616" i="2" s="1"/>
  <c r="F7616" i="2"/>
  <c r="E7617" i="2"/>
  <c r="H7617" i="2" s="1"/>
  <c r="F7617" i="2"/>
  <c r="E7618" i="2"/>
  <c r="H7618" i="2" s="1"/>
  <c r="F7618" i="2"/>
  <c r="E7619" i="2"/>
  <c r="H7619" i="2" s="1"/>
  <c r="F7619" i="2"/>
  <c r="E7620" i="2"/>
  <c r="H7620" i="2" s="1"/>
  <c r="F7620" i="2"/>
  <c r="E7621" i="2"/>
  <c r="H7621" i="2" s="1"/>
  <c r="F7621" i="2"/>
  <c r="E7622" i="2"/>
  <c r="H7622" i="2" s="1"/>
  <c r="F7622" i="2"/>
  <c r="E7623" i="2"/>
  <c r="H7623" i="2" s="1"/>
  <c r="F7623" i="2"/>
  <c r="E7624" i="2"/>
  <c r="H7624" i="2" s="1"/>
  <c r="F7624" i="2"/>
  <c r="E7625" i="2"/>
  <c r="H7625" i="2" s="1"/>
  <c r="F7625" i="2"/>
  <c r="E7626" i="2"/>
  <c r="H7626" i="2" s="1"/>
  <c r="F7626" i="2"/>
  <c r="E7627" i="2"/>
  <c r="H7627" i="2" s="1"/>
  <c r="F7627" i="2"/>
  <c r="E7628" i="2"/>
  <c r="H7628" i="2" s="1"/>
  <c r="F7628" i="2"/>
  <c r="E7629" i="2"/>
  <c r="H7629" i="2" s="1"/>
  <c r="F7629" i="2"/>
  <c r="E7630" i="2"/>
  <c r="H7630" i="2" s="1"/>
  <c r="F7630" i="2"/>
  <c r="E7631" i="2"/>
  <c r="H7631" i="2" s="1"/>
  <c r="F7631" i="2"/>
  <c r="E7632" i="2"/>
  <c r="H7632" i="2" s="1"/>
  <c r="F7632" i="2"/>
  <c r="E7633" i="2"/>
  <c r="H7633" i="2" s="1"/>
  <c r="F7633" i="2"/>
  <c r="E7634" i="2"/>
  <c r="H7634" i="2" s="1"/>
  <c r="F7634" i="2"/>
  <c r="E7635" i="2"/>
  <c r="H7635" i="2" s="1"/>
  <c r="F7635" i="2"/>
  <c r="E7636" i="2"/>
  <c r="H7636" i="2" s="1"/>
  <c r="F7636" i="2"/>
  <c r="E7637" i="2"/>
  <c r="H7637" i="2" s="1"/>
  <c r="F7637" i="2"/>
  <c r="E7638" i="2"/>
  <c r="H7638" i="2" s="1"/>
  <c r="F7638" i="2"/>
  <c r="E7639" i="2"/>
  <c r="H7639" i="2" s="1"/>
  <c r="F7639" i="2"/>
  <c r="E7640" i="2"/>
  <c r="H7640" i="2" s="1"/>
  <c r="F7640" i="2"/>
  <c r="E7641" i="2"/>
  <c r="H7641" i="2" s="1"/>
  <c r="F7641" i="2"/>
  <c r="E7642" i="2"/>
  <c r="H7642" i="2" s="1"/>
  <c r="F7642" i="2"/>
  <c r="E7643" i="2"/>
  <c r="H7643" i="2" s="1"/>
  <c r="F7643" i="2"/>
  <c r="E7644" i="2"/>
  <c r="H7644" i="2" s="1"/>
  <c r="F7644" i="2"/>
  <c r="E7645" i="2"/>
  <c r="H7645" i="2" s="1"/>
  <c r="F7645" i="2"/>
  <c r="E7646" i="2"/>
  <c r="H7646" i="2" s="1"/>
  <c r="F7646" i="2"/>
  <c r="E7647" i="2"/>
  <c r="H7647" i="2" s="1"/>
  <c r="F7647" i="2"/>
  <c r="E7648" i="2"/>
  <c r="H7648" i="2" s="1"/>
  <c r="F7648" i="2"/>
  <c r="E7649" i="2"/>
  <c r="H7649" i="2" s="1"/>
  <c r="F7649" i="2"/>
  <c r="E7650" i="2"/>
  <c r="H7650" i="2" s="1"/>
  <c r="F7650" i="2"/>
  <c r="E7651" i="2"/>
  <c r="H7651" i="2" s="1"/>
  <c r="F7651" i="2"/>
  <c r="E7652" i="2"/>
  <c r="H7652" i="2" s="1"/>
  <c r="F7652" i="2"/>
  <c r="E7653" i="2"/>
  <c r="H7653" i="2" s="1"/>
  <c r="F7653" i="2"/>
  <c r="E7654" i="2"/>
  <c r="H7654" i="2" s="1"/>
  <c r="F7654" i="2"/>
  <c r="E7655" i="2"/>
  <c r="H7655" i="2" s="1"/>
  <c r="F7655" i="2"/>
  <c r="E7656" i="2"/>
  <c r="H7656" i="2" s="1"/>
  <c r="F7656" i="2"/>
  <c r="E7657" i="2"/>
  <c r="H7657" i="2" s="1"/>
  <c r="F7657" i="2"/>
  <c r="E7658" i="2"/>
  <c r="H7658" i="2" s="1"/>
  <c r="F7658" i="2"/>
  <c r="E7659" i="2"/>
  <c r="H7659" i="2" s="1"/>
  <c r="F7659" i="2"/>
  <c r="E7660" i="2"/>
  <c r="H7660" i="2" s="1"/>
  <c r="F7660" i="2"/>
  <c r="E7661" i="2"/>
  <c r="H7661" i="2" s="1"/>
  <c r="F7661" i="2"/>
  <c r="E7662" i="2"/>
  <c r="H7662" i="2" s="1"/>
  <c r="F7662" i="2"/>
  <c r="E7663" i="2"/>
  <c r="H7663" i="2" s="1"/>
  <c r="F7663" i="2"/>
  <c r="E7664" i="2"/>
  <c r="H7664" i="2" s="1"/>
  <c r="F7664" i="2"/>
  <c r="E7665" i="2"/>
  <c r="H7665" i="2" s="1"/>
  <c r="F7665" i="2"/>
  <c r="E7666" i="2"/>
  <c r="H7666" i="2" s="1"/>
  <c r="F7666" i="2"/>
  <c r="E7667" i="2"/>
  <c r="H7667" i="2" s="1"/>
  <c r="F7667" i="2"/>
  <c r="E7668" i="2"/>
  <c r="H7668" i="2" s="1"/>
  <c r="F7668" i="2"/>
  <c r="E7669" i="2"/>
  <c r="H7669" i="2" s="1"/>
  <c r="F7669" i="2"/>
  <c r="E7670" i="2"/>
  <c r="H7670" i="2" s="1"/>
  <c r="F7670" i="2"/>
  <c r="E7671" i="2"/>
  <c r="H7671" i="2" s="1"/>
  <c r="F7671" i="2"/>
  <c r="E7672" i="2"/>
  <c r="H7672" i="2" s="1"/>
  <c r="F7672" i="2"/>
  <c r="E7673" i="2"/>
  <c r="H7673" i="2" s="1"/>
  <c r="F7673" i="2"/>
  <c r="E7674" i="2"/>
  <c r="H7674" i="2" s="1"/>
  <c r="F7674" i="2"/>
  <c r="E7675" i="2"/>
  <c r="H7675" i="2" s="1"/>
  <c r="F7675" i="2"/>
  <c r="E7676" i="2"/>
  <c r="H7676" i="2" s="1"/>
  <c r="F7676" i="2"/>
  <c r="E7677" i="2"/>
  <c r="H7677" i="2" s="1"/>
  <c r="F7677" i="2"/>
  <c r="E7678" i="2"/>
  <c r="H7678" i="2" s="1"/>
  <c r="F7678" i="2"/>
  <c r="E7679" i="2"/>
  <c r="H7679" i="2" s="1"/>
  <c r="F7679" i="2"/>
  <c r="E7680" i="2"/>
  <c r="H7680" i="2" s="1"/>
  <c r="F7680" i="2"/>
  <c r="E7681" i="2"/>
  <c r="H7681" i="2" s="1"/>
  <c r="F7681" i="2"/>
  <c r="E7682" i="2"/>
  <c r="H7682" i="2" s="1"/>
  <c r="F7682" i="2"/>
  <c r="E7683" i="2"/>
  <c r="H7683" i="2" s="1"/>
  <c r="F7683" i="2"/>
  <c r="E7684" i="2"/>
  <c r="H7684" i="2" s="1"/>
  <c r="F7684" i="2"/>
  <c r="E7685" i="2"/>
  <c r="H7685" i="2" s="1"/>
  <c r="F7685" i="2"/>
  <c r="E7686" i="2"/>
  <c r="H7686" i="2" s="1"/>
  <c r="F7686" i="2"/>
  <c r="E7687" i="2"/>
  <c r="H7687" i="2" s="1"/>
  <c r="F7687" i="2"/>
  <c r="E7688" i="2"/>
  <c r="H7688" i="2" s="1"/>
  <c r="F7688" i="2"/>
  <c r="E7689" i="2"/>
  <c r="H7689" i="2" s="1"/>
  <c r="F7689" i="2"/>
  <c r="E7690" i="2"/>
  <c r="H7690" i="2" s="1"/>
  <c r="F7690" i="2"/>
  <c r="E7691" i="2"/>
  <c r="H7691" i="2" s="1"/>
  <c r="F7691" i="2"/>
  <c r="E7692" i="2"/>
  <c r="H7692" i="2" s="1"/>
  <c r="F7692" i="2"/>
  <c r="E7693" i="2"/>
  <c r="H7693" i="2" s="1"/>
  <c r="F7693" i="2"/>
  <c r="E7694" i="2"/>
  <c r="H7694" i="2" s="1"/>
  <c r="F7694" i="2"/>
  <c r="E7695" i="2"/>
  <c r="H7695" i="2" s="1"/>
  <c r="F7695" i="2"/>
  <c r="E7696" i="2"/>
  <c r="H7696" i="2" s="1"/>
  <c r="F7696" i="2"/>
  <c r="E7697" i="2"/>
  <c r="H7697" i="2" s="1"/>
  <c r="F7697" i="2"/>
  <c r="E7698" i="2"/>
  <c r="H7698" i="2" s="1"/>
  <c r="F7698" i="2"/>
  <c r="E7699" i="2"/>
  <c r="H7699" i="2" s="1"/>
  <c r="F7699" i="2"/>
  <c r="E7700" i="2"/>
  <c r="H7700" i="2" s="1"/>
  <c r="F7700" i="2"/>
  <c r="E7701" i="2"/>
  <c r="H7701" i="2" s="1"/>
  <c r="F7701" i="2"/>
  <c r="E7702" i="2"/>
  <c r="H7702" i="2" s="1"/>
  <c r="F7702" i="2"/>
  <c r="E7703" i="2"/>
  <c r="H7703" i="2" s="1"/>
  <c r="F7703" i="2"/>
  <c r="E7704" i="2"/>
  <c r="H7704" i="2" s="1"/>
  <c r="F7704" i="2"/>
  <c r="E7705" i="2"/>
  <c r="H7705" i="2" s="1"/>
  <c r="F7705" i="2"/>
  <c r="E7706" i="2"/>
  <c r="H7706" i="2" s="1"/>
  <c r="F7706" i="2"/>
  <c r="E7707" i="2"/>
  <c r="H7707" i="2" s="1"/>
  <c r="F7707" i="2"/>
  <c r="E7708" i="2"/>
  <c r="H7708" i="2" s="1"/>
  <c r="F7708" i="2"/>
  <c r="E7709" i="2"/>
  <c r="H7709" i="2" s="1"/>
  <c r="F7709" i="2"/>
  <c r="E7710" i="2"/>
  <c r="H7710" i="2" s="1"/>
  <c r="F7710" i="2"/>
  <c r="E7711" i="2"/>
  <c r="H7711" i="2" s="1"/>
  <c r="F7711" i="2"/>
  <c r="E7712" i="2"/>
  <c r="H7712" i="2" s="1"/>
  <c r="F7712" i="2"/>
  <c r="E7713" i="2"/>
  <c r="H7713" i="2" s="1"/>
  <c r="F7713" i="2"/>
  <c r="E7714" i="2"/>
  <c r="H7714" i="2" s="1"/>
  <c r="F7714" i="2"/>
  <c r="E7715" i="2"/>
  <c r="H7715" i="2" s="1"/>
  <c r="F7715" i="2"/>
  <c r="E7716" i="2"/>
  <c r="H7716" i="2" s="1"/>
  <c r="F7716" i="2"/>
  <c r="E7717" i="2"/>
  <c r="H7717" i="2" s="1"/>
  <c r="F7717" i="2"/>
  <c r="E7718" i="2"/>
  <c r="H7718" i="2" s="1"/>
  <c r="F7718" i="2"/>
  <c r="E7719" i="2"/>
  <c r="H7719" i="2" s="1"/>
  <c r="F7719" i="2"/>
  <c r="E7720" i="2"/>
  <c r="H7720" i="2" s="1"/>
  <c r="F7720" i="2"/>
  <c r="E7721" i="2"/>
  <c r="H7721" i="2" s="1"/>
  <c r="F7721" i="2"/>
  <c r="E7722" i="2"/>
  <c r="H7722" i="2" s="1"/>
  <c r="F7722" i="2"/>
  <c r="E7723" i="2"/>
  <c r="H7723" i="2" s="1"/>
  <c r="F7723" i="2"/>
  <c r="E7724" i="2"/>
  <c r="H7724" i="2" s="1"/>
  <c r="F7724" i="2"/>
  <c r="E7725" i="2"/>
  <c r="H7725" i="2" s="1"/>
  <c r="F7725" i="2"/>
  <c r="E7726" i="2"/>
  <c r="H7726" i="2" s="1"/>
  <c r="F7726" i="2"/>
  <c r="E7727" i="2"/>
  <c r="H7727" i="2" s="1"/>
  <c r="F7727" i="2"/>
  <c r="E7728" i="2"/>
  <c r="H7728" i="2" s="1"/>
  <c r="F7728" i="2"/>
  <c r="E7729" i="2"/>
  <c r="H7729" i="2" s="1"/>
  <c r="F7729" i="2"/>
  <c r="E7730" i="2"/>
  <c r="H7730" i="2" s="1"/>
  <c r="F7730" i="2"/>
  <c r="E7731" i="2"/>
  <c r="H7731" i="2" s="1"/>
  <c r="F7731" i="2"/>
  <c r="E7732" i="2"/>
  <c r="H7732" i="2" s="1"/>
  <c r="F7732" i="2"/>
  <c r="E7733" i="2"/>
  <c r="H7733" i="2" s="1"/>
  <c r="F7733" i="2"/>
  <c r="E7734" i="2"/>
  <c r="H7734" i="2" s="1"/>
  <c r="F7734" i="2"/>
  <c r="E7735" i="2"/>
  <c r="H7735" i="2" s="1"/>
  <c r="F7735" i="2"/>
  <c r="E7736" i="2"/>
  <c r="H7736" i="2" s="1"/>
  <c r="F7736" i="2"/>
  <c r="E7737" i="2"/>
  <c r="H7737" i="2" s="1"/>
  <c r="F7737" i="2"/>
  <c r="E7738" i="2"/>
  <c r="H7738" i="2" s="1"/>
  <c r="F7738" i="2"/>
  <c r="E7739" i="2"/>
  <c r="H7739" i="2" s="1"/>
  <c r="F7739" i="2"/>
  <c r="E7740" i="2"/>
  <c r="H7740" i="2" s="1"/>
  <c r="F7740" i="2"/>
  <c r="E7741" i="2"/>
  <c r="H7741" i="2" s="1"/>
  <c r="F7741" i="2"/>
  <c r="E7742" i="2"/>
  <c r="H7742" i="2" s="1"/>
  <c r="F7742" i="2"/>
  <c r="E7743" i="2"/>
  <c r="H7743" i="2" s="1"/>
  <c r="F7743" i="2"/>
  <c r="E7744" i="2"/>
  <c r="H7744" i="2" s="1"/>
  <c r="F7744" i="2"/>
  <c r="E7745" i="2"/>
  <c r="H7745" i="2" s="1"/>
  <c r="F7745" i="2"/>
  <c r="E7746" i="2"/>
  <c r="H7746" i="2" s="1"/>
  <c r="F7746" i="2"/>
  <c r="E7747" i="2"/>
  <c r="H7747" i="2" s="1"/>
  <c r="F7747" i="2"/>
  <c r="E7748" i="2"/>
  <c r="H7748" i="2" s="1"/>
  <c r="F7748" i="2"/>
  <c r="E7749" i="2"/>
  <c r="H7749" i="2" s="1"/>
  <c r="F7749" i="2"/>
  <c r="E7750" i="2"/>
  <c r="H7750" i="2" s="1"/>
  <c r="F7750" i="2"/>
  <c r="E7751" i="2"/>
  <c r="H7751" i="2" s="1"/>
  <c r="F7751" i="2"/>
  <c r="E7752" i="2"/>
  <c r="H7752" i="2" s="1"/>
  <c r="F7752" i="2"/>
  <c r="E7753" i="2"/>
  <c r="H7753" i="2" s="1"/>
  <c r="F7753" i="2"/>
  <c r="E7754" i="2"/>
  <c r="H7754" i="2" s="1"/>
  <c r="F7754" i="2"/>
  <c r="E7755" i="2"/>
  <c r="H7755" i="2" s="1"/>
  <c r="F7755" i="2"/>
  <c r="E7756" i="2"/>
  <c r="H7756" i="2" s="1"/>
  <c r="F7756" i="2"/>
  <c r="E7757" i="2"/>
  <c r="H7757" i="2" s="1"/>
  <c r="F7757" i="2"/>
  <c r="E7758" i="2"/>
  <c r="H7758" i="2" s="1"/>
  <c r="F7758" i="2"/>
  <c r="E7759" i="2"/>
  <c r="H7759" i="2" s="1"/>
  <c r="F7759" i="2"/>
  <c r="E7760" i="2"/>
  <c r="H7760" i="2" s="1"/>
  <c r="F7760" i="2"/>
  <c r="E7761" i="2"/>
  <c r="H7761" i="2" s="1"/>
  <c r="F7761" i="2"/>
  <c r="E7762" i="2"/>
  <c r="H7762" i="2" s="1"/>
  <c r="F7762" i="2"/>
  <c r="E7763" i="2"/>
  <c r="H7763" i="2" s="1"/>
  <c r="F7763" i="2"/>
  <c r="E7764" i="2"/>
  <c r="H7764" i="2" s="1"/>
  <c r="F7764" i="2"/>
  <c r="E7765" i="2"/>
  <c r="H7765" i="2" s="1"/>
  <c r="F7765" i="2"/>
  <c r="E7766" i="2"/>
  <c r="H7766" i="2" s="1"/>
  <c r="F7766" i="2"/>
  <c r="E7767" i="2"/>
  <c r="H7767" i="2" s="1"/>
  <c r="F7767" i="2"/>
  <c r="E7768" i="2"/>
  <c r="H7768" i="2" s="1"/>
  <c r="F7768" i="2"/>
  <c r="E7769" i="2"/>
  <c r="H7769" i="2" s="1"/>
  <c r="F7769" i="2"/>
  <c r="E7770" i="2"/>
  <c r="H7770" i="2" s="1"/>
  <c r="F7770" i="2"/>
  <c r="E7771" i="2"/>
  <c r="H7771" i="2" s="1"/>
  <c r="F7771" i="2"/>
  <c r="E7772" i="2"/>
  <c r="H7772" i="2" s="1"/>
  <c r="F7772" i="2"/>
  <c r="E7773" i="2"/>
  <c r="H7773" i="2" s="1"/>
  <c r="F7773" i="2"/>
  <c r="E7774" i="2"/>
  <c r="H7774" i="2" s="1"/>
  <c r="F7774" i="2"/>
  <c r="E7775" i="2"/>
  <c r="H7775" i="2" s="1"/>
  <c r="F7775" i="2"/>
  <c r="E7776" i="2"/>
  <c r="H7776" i="2" s="1"/>
  <c r="F7776" i="2"/>
  <c r="E7777" i="2"/>
  <c r="H7777" i="2" s="1"/>
  <c r="F7777" i="2"/>
  <c r="E7778" i="2"/>
  <c r="H7778" i="2" s="1"/>
  <c r="F7778" i="2"/>
  <c r="E7779" i="2"/>
  <c r="H7779" i="2" s="1"/>
  <c r="F7779" i="2"/>
  <c r="E7780" i="2"/>
  <c r="H7780" i="2" s="1"/>
  <c r="F7780" i="2"/>
  <c r="E7781" i="2"/>
  <c r="H7781" i="2" s="1"/>
  <c r="F7781" i="2"/>
  <c r="E7782" i="2"/>
  <c r="H7782" i="2" s="1"/>
  <c r="F7782" i="2"/>
  <c r="E7783" i="2"/>
  <c r="H7783" i="2" s="1"/>
  <c r="F7783" i="2"/>
  <c r="E7784" i="2"/>
  <c r="H7784" i="2" s="1"/>
  <c r="F7784" i="2"/>
  <c r="E7785" i="2"/>
  <c r="H7785" i="2" s="1"/>
  <c r="F7785" i="2"/>
  <c r="E7786" i="2"/>
  <c r="H7786" i="2" s="1"/>
  <c r="F7786" i="2"/>
  <c r="E7787" i="2"/>
  <c r="H7787" i="2" s="1"/>
  <c r="F7787" i="2"/>
  <c r="E7788" i="2"/>
  <c r="H7788" i="2" s="1"/>
  <c r="F7788" i="2"/>
  <c r="E7789" i="2"/>
  <c r="H7789" i="2" s="1"/>
  <c r="F7789" i="2"/>
  <c r="E7790" i="2"/>
  <c r="H7790" i="2" s="1"/>
  <c r="F7790" i="2"/>
  <c r="E7791" i="2"/>
  <c r="H7791" i="2" s="1"/>
  <c r="F7791" i="2"/>
  <c r="E7792" i="2"/>
  <c r="H7792" i="2" s="1"/>
  <c r="F7792" i="2"/>
  <c r="E7793" i="2"/>
  <c r="H7793" i="2" s="1"/>
  <c r="F7793" i="2"/>
  <c r="E7794" i="2"/>
  <c r="H7794" i="2" s="1"/>
  <c r="F7794" i="2"/>
  <c r="E7795" i="2"/>
  <c r="H7795" i="2" s="1"/>
  <c r="F7795" i="2"/>
  <c r="E7796" i="2"/>
  <c r="H7796" i="2" s="1"/>
  <c r="F7796" i="2"/>
  <c r="E7797" i="2"/>
  <c r="H7797" i="2" s="1"/>
  <c r="F7797" i="2"/>
  <c r="E7798" i="2"/>
  <c r="H7798" i="2" s="1"/>
  <c r="F7798" i="2"/>
  <c r="E7799" i="2"/>
  <c r="H7799" i="2" s="1"/>
  <c r="F7799" i="2"/>
  <c r="E7800" i="2"/>
  <c r="H7800" i="2" s="1"/>
  <c r="F7800" i="2"/>
  <c r="E7801" i="2"/>
  <c r="H7801" i="2" s="1"/>
  <c r="F7801" i="2"/>
  <c r="E7802" i="2"/>
  <c r="H7802" i="2" s="1"/>
  <c r="F7802" i="2"/>
  <c r="E7803" i="2"/>
  <c r="H7803" i="2" s="1"/>
  <c r="F7803" i="2"/>
  <c r="E7804" i="2"/>
  <c r="H7804" i="2" s="1"/>
  <c r="F7804" i="2"/>
  <c r="E7805" i="2"/>
  <c r="H7805" i="2" s="1"/>
  <c r="F7805" i="2"/>
  <c r="E7806" i="2"/>
  <c r="H7806" i="2" s="1"/>
  <c r="F7806" i="2"/>
  <c r="E7807" i="2"/>
  <c r="H7807" i="2" s="1"/>
  <c r="F7807" i="2"/>
  <c r="E7808" i="2"/>
  <c r="H7808" i="2" s="1"/>
  <c r="F7808" i="2"/>
  <c r="E7809" i="2"/>
  <c r="H7809" i="2" s="1"/>
  <c r="F7809" i="2"/>
  <c r="E7810" i="2"/>
  <c r="H7810" i="2" s="1"/>
  <c r="F7810" i="2"/>
  <c r="E7811" i="2"/>
  <c r="H7811" i="2" s="1"/>
  <c r="F7811" i="2"/>
  <c r="E7812" i="2"/>
  <c r="H7812" i="2" s="1"/>
  <c r="F7812" i="2"/>
  <c r="E7813" i="2"/>
  <c r="H7813" i="2" s="1"/>
  <c r="F7813" i="2"/>
  <c r="E7814" i="2"/>
  <c r="H7814" i="2" s="1"/>
  <c r="F7814" i="2"/>
  <c r="E7815" i="2"/>
  <c r="H7815" i="2" s="1"/>
  <c r="F7815" i="2"/>
  <c r="E7816" i="2"/>
  <c r="H7816" i="2" s="1"/>
  <c r="F7816" i="2"/>
  <c r="E7817" i="2"/>
  <c r="H7817" i="2" s="1"/>
  <c r="F7817" i="2"/>
  <c r="E7818" i="2"/>
  <c r="H7818" i="2" s="1"/>
  <c r="F7818" i="2"/>
  <c r="E7819" i="2"/>
  <c r="H7819" i="2" s="1"/>
  <c r="F7819" i="2"/>
  <c r="E7820" i="2"/>
  <c r="H7820" i="2" s="1"/>
  <c r="F7820" i="2"/>
  <c r="E7821" i="2"/>
  <c r="H7821" i="2" s="1"/>
  <c r="F7821" i="2"/>
  <c r="E7822" i="2"/>
  <c r="H7822" i="2" s="1"/>
  <c r="F7822" i="2"/>
  <c r="E7823" i="2"/>
  <c r="H7823" i="2" s="1"/>
  <c r="F7823" i="2"/>
  <c r="E7824" i="2"/>
  <c r="H7824" i="2" s="1"/>
  <c r="F7824" i="2"/>
  <c r="E7825" i="2"/>
  <c r="H7825" i="2" s="1"/>
  <c r="F7825" i="2"/>
  <c r="E7826" i="2"/>
  <c r="H7826" i="2" s="1"/>
  <c r="F7826" i="2"/>
  <c r="E7827" i="2"/>
  <c r="H7827" i="2" s="1"/>
  <c r="F7827" i="2"/>
  <c r="E7828" i="2"/>
  <c r="H7828" i="2" s="1"/>
  <c r="F7828" i="2"/>
  <c r="E7829" i="2"/>
  <c r="H7829" i="2" s="1"/>
  <c r="F7829" i="2"/>
  <c r="E7830" i="2"/>
  <c r="H7830" i="2" s="1"/>
  <c r="F7830" i="2"/>
  <c r="E7831" i="2"/>
  <c r="H7831" i="2" s="1"/>
  <c r="F7831" i="2"/>
  <c r="E7832" i="2"/>
  <c r="H7832" i="2" s="1"/>
  <c r="F7832" i="2"/>
  <c r="E7833" i="2"/>
  <c r="H7833" i="2" s="1"/>
  <c r="F7833" i="2"/>
  <c r="E7834" i="2"/>
  <c r="H7834" i="2" s="1"/>
  <c r="F7834" i="2"/>
  <c r="E7835" i="2"/>
  <c r="H7835" i="2" s="1"/>
  <c r="F7835" i="2"/>
  <c r="E7836" i="2"/>
  <c r="H7836" i="2" s="1"/>
  <c r="F7836" i="2"/>
  <c r="E7837" i="2"/>
  <c r="H7837" i="2" s="1"/>
  <c r="F7837" i="2"/>
  <c r="E7838" i="2"/>
  <c r="H7838" i="2" s="1"/>
  <c r="F7838" i="2"/>
  <c r="E7839" i="2"/>
  <c r="H7839" i="2" s="1"/>
  <c r="F7839" i="2"/>
  <c r="E7840" i="2"/>
  <c r="H7840" i="2" s="1"/>
  <c r="F7840" i="2"/>
  <c r="E7841" i="2"/>
  <c r="H7841" i="2" s="1"/>
  <c r="F7841" i="2"/>
  <c r="E7842" i="2"/>
  <c r="H7842" i="2" s="1"/>
  <c r="F7842" i="2"/>
  <c r="E7843" i="2"/>
  <c r="H7843" i="2" s="1"/>
  <c r="F7843" i="2"/>
  <c r="E7844" i="2"/>
  <c r="H7844" i="2" s="1"/>
  <c r="F7844" i="2"/>
  <c r="E7845" i="2"/>
  <c r="H7845" i="2" s="1"/>
  <c r="F7845" i="2"/>
  <c r="E7846" i="2"/>
  <c r="H7846" i="2" s="1"/>
  <c r="F7846" i="2"/>
  <c r="E7847" i="2"/>
  <c r="H7847" i="2" s="1"/>
  <c r="F7847" i="2"/>
  <c r="E7848" i="2"/>
  <c r="H7848" i="2" s="1"/>
  <c r="F7848" i="2"/>
  <c r="E7849" i="2"/>
  <c r="H7849" i="2" s="1"/>
  <c r="F7849" i="2"/>
  <c r="E7850" i="2"/>
  <c r="H7850" i="2" s="1"/>
  <c r="F7850" i="2"/>
  <c r="E7851" i="2"/>
  <c r="H7851" i="2" s="1"/>
  <c r="F7851" i="2"/>
  <c r="E7852" i="2"/>
  <c r="H7852" i="2" s="1"/>
  <c r="F7852" i="2"/>
  <c r="E7853" i="2"/>
  <c r="H7853" i="2" s="1"/>
  <c r="F7853" i="2"/>
  <c r="E7854" i="2"/>
  <c r="H7854" i="2" s="1"/>
  <c r="F7854" i="2"/>
  <c r="E7855" i="2"/>
  <c r="H7855" i="2" s="1"/>
  <c r="F7855" i="2"/>
  <c r="E7856" i="2"/>
  <c r="H7856" i="2" s="1"/>
  <c r="F7856" i="2"/>
  <c r="E7857" i="2"/>
  <c r="H7857" i="2" s="1"/>
  <c r="F7857" i="2"/>
  <c r="E7858" i="2"/>
  <c r="H7858" i="2" s="1"/>
  <c r="F7858" i="2"/>
  <c r="E7859" i="2"/>
  <c r="H7859" i="2" s="1"/>
  <c r="F7859" i="2"/>
  <c r="E7860" i="2"/>
  <c r="H7860" i="2" s="1"/>
  <c r="F7860" i="2"/>
  <c r="E7861" i="2"/>
  <c r="H7861" i="2" s="1"/>
  <c r="F7861" i="2"/>
  <c r="E7862" i="2"/>
  <c r="H7862" i="2" s="1"/>
  <c r="F7862" i="2"/>
  <c r="E7863" i="2"/>
  <c r="H7863" i="2" s="1"/>
  <c r="F7863" i="2"/>
  <c r="E7864" i="2"/>
  <c r="H7864" i="2" s="1"/>
  <c r="F7864" i="2"/>
  <c r="E7865" i="2"/>
  <c r="H7865" i="2" s="1"/>
  <c r="F7865" i="2"/>
  <c r="E7866" i="2"/>
  <c r="H7866" i="2" s="1"/>
  <c r="F7866" i="2"/>
  <c r="E7867" i="2"/>
  <c r="H7867" i="2" s="1"/>
  <c r="F7867" i="2"/>
  <c r="E7868" i="2"/>
  <c r="H7868" i="2" s="1"/>
  <c r="F7868" i="2"/>
  <c r="E7869" i="2"/>
  <c r="H7869" i="2" s="1"/>
  <c r="F7869" i="2"/>
  <c r="E7870" i="2"/>
  <c r="H7870" i="2" s="1"/>
  <c r="F7870" i="2"/>
  <c r="E7871" i="2"/>
  <c r="H7871" i="2" s="1"/>
  <c r="F7871" i="2"/>
  <c r="E7872" i="2"/>
  <c r="H7872" i="2" s="1"/>
  <c r="F7872" i="2"/>
  <c r="E7873" i="2"/>
  <c r="H7873" i="2" s="1"/>
  <c r="F7873" i="2"/>
  <c r="E7874" i="2"/>
  <c r="H7874" i="2" s="1"/>
  <c r="F7874" i="2"/>
  <c r="E7875" i="2"/>
  <c r="H7875" i="2" s="1"/>
  <c r="F7875" i="2"/>
  <c r="E7876" i="2"/>
  <c r="H7876" i="2" s="1"/>
  <c r="F7876" i="2"/>
  <c r="E7877" i="2"/>
  <c r="H7877" i="2" s="1"/>
  <c r="F7877" i="2"/>
  <c r="E7878" i="2"/>
  <c r="H7878" i="2" s="1"/>
  <c r="F7878" i="2"/>
  <c r="E7879" i="2"/>
  <c r="H7879" i="2" s="1"/>
  <c r="F7879" i="2"/>
  <c r="E7880" i="2"/>
  <c r="H7880" i="2" s="1"/>
  <c r="F7880" i="2"/>
  <c r="E7881" i="2"/>
  <c r="H7881" i="2" s="1"/>
  <c r="F7881" i="2"/>
  <c r="E7882" i="2"/>
  <c r="H7882" i="2" s="1"/>
  <c r="F7882" i="2"/>
  <c r="E7883" i="2"/>
  <c r="H7883" i="2" s="1"/>
  <c r="F7883" i="2"/>
  <c r="E7884" i="2"/>
  <c r="H7884" i="2" s="1"/>
  <c r="F7884" i="2"/>
  <c r="E7885" i="2"/>
  <c r="H7885" i="2" s="1"/>
  <c r="F7885" i="2"/>
  <c r="E7886" i="2"/>
  <c r="H7886" i="2" s="1"/>
  <c r="F7886" i="2"/>
  <c r="E7887" i="2"/>
  <c r="H7887" i="2" s="1"/>
  <c r="F7887" i="2"/>
  <c r="E7888" i="2"/>
  <c r="H7888" i="2" s="1"/>
  <c r="F7888" i="2"/>
  <c r="E7889" i="2"/>
  <c r="H7889" i="2" s="1"/>
  <c r="F7889" i="2"/>
  <c r="E7890" i="2"/>
  <c r="H7890" i="2" s="1"/>
  <c r="F7890" i="2"/>
  <c r="E7891" i="2"/>
  <c r="H7891" i="2" s="1"/>
  <c r="F7891" i="2"/>
  <c r="E7892" i="2"/>
  <c r="H7892" i="2" s="1"/>
  <c r="F7892" i="2"/>
  <c r="E7893" i="2"/>
  <c r="H7893" i="2" s="1"/>
  <c r="F7893" i="2"/>
  <c r="E7894" i="2"/>
  <c r="H7894" i="2" s="1"/>
  <c r="F7894" i="2"/>
  <c r="E7895" i="2"/>
  <c r="H7895" i="2" s="1"/>
  <c r="F7895" i="2"/>
  <c r="E7896" i="2"/>
  <c r="H7896" i="2" s="1"/>
  <c r="F7896" i="2"/>
  <c r="E7897" i="2"/>
  <c r="H7897" i="2" s="1"/>
  <c r="F7897" i="2"/>
  <c r="E7898" i="2"/>
  <c r="H7898" i="2" s="1"/>
  <c r="F7898" i="2"/>
  <c r="E7899" i="2"/>
  <c r="H7899" i="2" s="1"/>
  <c r="F7899" i="2"/>
  <c r="E7900" i="2"/>
  <c r="H7900" i="2" s="1"/>
  <c r="F7900" i="2"/>
  <c r="E7901" i="2"/>
  <c r="H7901" i="2" s="1"/>
  <c r="F7901" i="2"/>
  <c r="E7902" i="2"/>
  <c r="H7902" i="2" s="1"/>
  <c r="F7902" i="2"/>
  <c r="E7903" i="2"/>
  <c r="H7903" i="2" s="1"/>
  <c r="F7903" i="2"/>
  <c r="E7904" i="2"/>
  <c r="H7904" i="2" s="1"/>
  <c r="F7904" i="2"/>
  <c r="E7905" i="2"/>
  <c r="H7905" i="2" s="1"/>
  <c r="F7905" i="2"/>
  <c r="E7906" i="2"/>
  <c r="H7906" i="2" s="1"/>
  <c r="F7906" i="2"/>
  <c r="E7907" i="2"/>
  <c r="H7907" i="2" s="1"/>
  <c r="F7907" i="2"/>
  <c r="E7908" i="2"/>
  <c r="H7908" i="2" s="1"/>
  <c r="F7908" i="2"/>
  <c r="E7909" i="2"/>
  <c r="H7909" i="2" s="1"/>
  <c r="F7909" i="2"/>
  <c r="E7910" i="2"/>
  <c r="H7910" i="2" s="1"/>
  <c r="F7910" i="2"/>
  <c r="E7911" i="2"/>
  <c r="H7911" i="2" s="1"/>
  <c r="F7911" i="2"/>
  <c r="E7912" i="2"/>
  <c r="H7912" i="2" s="1"/>
  <c r="F7912" i="2"/>
  <c r="E7913" i="2"/>
  <c r="H7913" i="2" s="1"/>
  <c r="F7913" i="2"/>
  <c r="E7914" i="2"/>
  <c r="H7914" i="2" s="1"/>
  <c r="F7914" i="2"/>
  <c r="E7915" i="2"/>
  <c r="H7915" i="2" s="1"/>
  <c r="F7915" i="2"/>
  <c r="E7916" i="2"/>
  <c r="H7916" i="2" s="1"/>
  <c r="F7916" i="2"/>
  <c r="E7917" i="2"/>
  <c r="H7917" i="2" s="1"/>
  <c r="F7917" i="2"/>
  <c r="E7918" i="2"/>
  <c r="H7918" i="2" s="1"/>
  <c r="F7918" i="2"/>
  <c r="E7919" i="2"/>
  <c r="H7919" i="2" s="1"/>
  <c r="F7919" i="2"/>
  <c r="E7920" i="2"/>
  <c r="H7920" i="2" s="1"/>
  <c r="F7920" i="2"/>
  <c r="E7921" i="2"/>
  <c r="H7921" i="2" s="1"/>
  <c r="F7921" i="2"/>
  <c r="E7922" i="2"/>
  <c r="H7922" i="2" s="1"/>
  <c r="F7922" i="2"/>
  <c r="E7923" i="2"/>
  <c r="H7923" i="2" s="1"/>
  <c r="F7923" i="2"/>
  <c r="E7924" i="2"/>
  <c r="H7924" i="2" s="1"/>
  <c r="F7924" i="2"/>
  <c r="E7925" i="2"/>
  <c r="H7925" i="2" s="1"/>
  <c r="F7925" i="2"/>
  <c r="E7926" i="2"/>
  <c r="H7926" i="2" s="1"/>
  <c r="F7926" i="2"/>
  <c r="E7927" i="2"/>
  <c r="H7927" i="2" s="1"/>
  <c r="F7927" i="2"/>
  <c r="E7928" i="2"/>
  <c r="H7928" i="2" s="1"/>
  <c r="F7928" i="2"/>
  <c r="E7929" i="2"/>
  <c r="H7929" i="2" s="1"/>
  <c r="F7929" i="2"/>
  <c r="E7930" i="2"/>
  <c r="H7930" i="2" s="1"/>
  <c r="F7930" i="2"/>
  <c r="E7931" i="2"/>
  <c r="H7931" i="2" s="1"/>
  <c r="F7931" i="2"/>
  <c r="E7932" i="2"/>
  <c r="H7932" i="2" s="1"/>
  <c r="F7932" i="2"/>
  <c r="E7933" i="2"/>
  <c r="H7933" i="2" s="1"/>
  <c r="F7933" i="2"/>
  <c r="E7934" i="2"/>
  <c r="H7934" i="2" s="1"/>
  <c r="F7934" i="2"/>
  <c r="E7935" i="2"/>
  <c r="H7935" i="2" s="1"/>
  <c r="F7935" i="2"/>
  <c r="E7936" i="2"/>
  <c r="H7936" i="2" s="1"/>
  <c r="F7936" i="2"/>
  <c r="E7937" i="2"/>
  <c r="H7937" i="2" s="1"/>
  <c r="F7937" i="2"/>
  <c r="E7938" i="2"/>
  <c r="H7938" i="2" s="1"/>
  <c r="F7938" i="2"/>
  <c r="E7939" i="2"/>
  <c r="H7939" i="2" s="1"/>
  <c r="F7939" i="2"/>
  <c r="E7940" i="2"/>
  <c r="H7940" i="2" s="1"/>
  <c r="F7940" i="2"/>
  <c r="E7941" i="2"/>
  <c r="H7941" i="2" s="1"/>
  <c r="F7941" i="2"/>
  <c r="E7942" i="2"/>
  <c r="H7942" i="2" s="1"/>
  <c r="F7942" i="2"/>
  <c r="E7943" i="2"/>
  <c r="H7943" i="2" s="1"/>
  <c r="F7943" i="2"/>
  <c r="E7944" i="2"/>
  <c r="H7944" i="2" s="1"/>
  <c r="F7944" i="2"/>
  <c r="E7945" i="2"/>
  <c r="H7945" i="2" s="1"/>
  <c r="F7945" i="2"/>
  <c r="E7946" i="2"/>
  <c r="H7946" i="2" s="1"/>
  <c r="F7946" i="2"/>
  <c r="E7947" i="2"/>
  <c r="H7947" i="2" s="1"/>
  <c r="F7947" i="2"/>
  <c r="E7948" i="2"/>
  <c r="H7948" i="2" s="1"/>
  <c r="F7948" i="2"/>
  <c r="E7949" i="2"/>
  <c r="H7949" i="2" s="1"/>
  <c r="F7949" i="2"/>
  <c r="E7950" i="2"/>
  <c r="H7950" i="2" s="1"/>
  <c r="F7950" i="2"/>
  <c r="E7951" i="2"/>
  <c r="H7951" i="2" s="1"/>
  <c r="F7951" i="2"/>
  <c r="E7952" i="2"/>
  <c r="H7952" i="2" s="1"/>
  <c r="F7952" i="2"/>
  <c r="E7953" i="2"/>
  <c r="H7953" i="2" s="1"/>
  <c r="F7953" i="2"/>
  <c r="E7954" i="2"/>
  <c r="H7954" i="2" s="1"/>
  <c r="F7954" i="2"/>
  <c r="E7955" i="2"/>
  <c r="H7955" i="2" s="1"/>
  <c r="F7955" i="2"/>
  <c r="E7956" i="2"/>
  <c r="H7956" i="2" s="1"/>
  <c r="F7956" i="2"/>
  <c r="E7957" i="2"/>
  <c r="H7957" i="2" s="1"/>
  <c r="F7957" i="2"/>
  <c r="E7958" i="2"/>
  <c r="H7958" i="2" s="1"/>
  <c r="F7958" i="2"/>
  <c r="E7959" i="2"/>
  <c r="H7959" i="2" s="1"/>
  <c r="F7959" i="2"/>
  <c r="E7960" i="2"/>
  <c r="H7960" i="2" s="1"/>
  <c r="F7960" i="2"/>
  <c r="E7961" i="2"/>
  <c r="H7961" i="2" s="1"/>
  <c r="F7961" i="2"/>
  <c r="E7962" i="2"/>
  <c r="H7962" i="2" s="1"/>
  <c r="F7962" i="2"/>
  <c r="E7963" i="2"/>
  <c r="H7963" i="2" s="1"/>
  <c r="F7963" i="2"/>
  <c r="E7964" i="2"/>
  <c r="H7964" i="2" s="1"/>
  <c r="F7964" i="2"/>
  <c r="E7965" i="2"/>
  <c r="H7965" i="2" s="1"/>
  <c r="F7965" i="2"/>
  <c r="E7966" i="2"/>
  <c r="H7966" i="2" s="1"/>
  <c r="F7966" i="2"/>
  <c r="E7967" i="2"/>
  <c r="H7967" i="2" s="1"/>
  <c r="F7967" i="2"/>
  <c r="E7968" i="2"/>
  <c r="H7968" i="2" s="1"/>
  <c r="F7968" i="2"/>
  <c r="E7969" i="2"/>
  <c r="H7969" i="2" s="1"/>
  <c r="F7969" i="2"/>
  <c r="E7970" i="2"/>
  <c r="H7970" i="2" s="1"/>
  <c r="F7970" i="2"/>
  <c r="E7971" i="2"/>
  <c r="H7971" i="2" s="1"/>
  <c r="F7971" i="2"/>
  <c r="E7972" i="2"/>
  <c r="H7972" i="2" s="1"/>
  <c r="F7972" i="2"/>
  <c r="E7973" i="2"/>
  <c r="H7973" i="2" s="1"/>
  <c r="F7973" i="2"/>
  <c r="E7974" i="2"/>
  <c r="H7974" i="2" s="1"/>
  <c r="F7974" i="2"/>
  <c r="E7975" i="2"/>
  <c r="H7975" i="2" s="1"/>
  <c r="F7975" i="2"/>
  <c r="E7976" i="2"/>
  <c r="H7976" i="2" s="1"/>
  <c r="F7976" i="2"/>
  <c r="E7977" i="2"/>
  <c r="H7977" i="2" s="1"/>
  <c r="F7977" i="2"/>
  <c r="E7978" i="2"/>
  <c r="H7978" i="2" s="1"/>
  <c r="F7978" i="2"/>
  <c r="E7979" i="2"/>
  <c r="H7979" i="2" s="1"/>
  <c r="F7979" i="2"/>
  <c r="E7980" i="2"/>
  <c r="H7980" i="2" s="1"/>
  <c r="F7980" i="2"/>
  <c r="E7981" i="2"/>
  <c r="H7981" i="2" s="1"/>
  <c r="F7981" i="2"/>
  <c r="E7982" i="2"/>
  <c r="H7982" i="2" s="1"/>
  <c r="F7982" i="2"/>
  <c r="E7983" i="2"/>
  <c r="H7983" i="2" s="1"/>
  <c r="F7983" i="2"/>
  <c r="E7984" i="2"/>
  <c r="H7984" i="2" s="1"/>
  <c r="F7984" i="2"/>
  <c r="E7985" i="2"/>
  <c r="H7985" i="2" s="1"/>
  <c r="F7985" i="2"/>
  <c r="E7986" i="2"/>
  <c r="H7986" i="2" s="1"/>
  <c r="F7986" i="2"/>
  <c r="E7987" i="2"/>
  <c r="H7987" i="2" s="1"/>
  <c r="F7987" i="2"/>
  <c r="E7988" i="2"/>
  <c r="H7988" i="2" s="1"/>
  <c r="F7988" i="2"/>
  <c r="E7989" i="2"/>
  <c r="H7989" i="2" s="1"/>
  <c r="F7989" i="2"/>
  <c r="E7990" i="2"/>
  <c r="H7990" i="2" s="1"/>
  <c r="F7990" i="2"/>
  <c r="E7991" i="2"/>
  <c r="H7991" i="2" s="1"/>
  <c r="F7991" i="2"/>
  <c r="E7992" i="2"/>
  <c r="H7992" i="2" s="1"/>
  <c r="F7992" i="2"/>
  <c r="E7993" i="2"/>
  <c r="H7993" i="2" s="1"/>
  <c r="F7993" i="2"/>
  <c r="E7994" i="2"/>
  <c r="H7994" i="2" s="1"/>
  <c r="F7994" i="2"/>
  <c r="E7995" i="2"/>
  <c r="H7995" i="2" s="1"/>
  <c r="F7995" i="2"/>
  <c r="E7996" i="2"/>
  <c r="H7996" i="2" s="1"/>
  <c r="F7996" i="2"/>
  <c r="E7997" i="2"/>
  <c r="H7997" i="2" s="1"/>
  <c r="F7997" i="2"/>
  <c r="E7998" i="2"/>
  <c r="H7998" i="2" s="1"/>
  <c r="F7998" i="2"/>
  <c r="E7999" i="2"/>
  <c r="H7999" i="2" s="1"/>
  <c r="F7999" i="2"/>
  <c r="E8000" i="2"/>
  <c r="H8000" i="2" s="1"/>
  <c r="F8000" i="2"/>
  <c r="E8001" i="2"/>
  <c r="H8001" i="2" s="1"/>
  <c r="F8001" i="2"/>
  <c r="E8002" i="2"/>
  <c r="H8002" i="2" s="1"/>
  <c r="F8002" i="2"/>
  <c r="E8003" i="2"/>
  <c r="H8003" i="2" s="1"/>
  <c r="F8003" i="2"/>
  <c r="E8004" i="2"/>
  <c r="H8004" i="2" s="1"/>
  <c r="F8004" i="2"/>
  <c r="E8005" i="2"/>
  <c r="H8005" i="2" s="1"/>
  <c r="F8005" i="2"/>
  <c r="E8006" i="2"/>
  <c r="H8006" i="2" s="1"/>
  <c r="F8006" i="2"/>
  <c r="E8007" i="2"/>
  <c r="H8007" i="2" s="1"/>
  <c r="F8007" i="2"/>
  <c r="E8008" i="2"/>
  <c r="H8008" i="2" s="1"/>
  <c r="F8008" i="2"/>
  <c r="E8009" i="2"/>
  <c r="H8009" i="2" s="1"/>
  <c r="F8009" i="2"/>
  <c r="E8010" i="2"/>
  <c r="H8010" i="2" s="1"/>
  <c r="F8010" i="2"/>
  <c r="E8011" i="2"/>
  <c r="H8011" i="2" s="1"/>
  <c r="F8011" i="2"/>
  <c r="E8012" i="2"/>
  <c r="H8012" i="2" s="1"/>
  <c r="F8012" i="2"/>
  <c r="E8013" i="2"/>
  <c r="H8013" i="2" s="1"/>
  <c r="F8013" i="2"/>
  <c r="E8014" i="2"/>
  <c r="H8014" i="2" s="1"/>
  <c r="F8014" i="2"/>
  <c r="E8015" i="2"/>
  <c r="H8015" i="2" s="1"/>
  <c r="F8015" i="2"/>
  <c r="E8016" i="2"/>
  <c r="H8016" i="2" s="1"/>
  <c r="F8016" i="2"/>
  <c r="E8017" i="2"/>
  <c r="H8017" i="2" s="1"/>
  <c r="F8017" i="2"/>
  <c r="E8018" i="2"/>
  <c r="H8018" i="2" s="1"/>
  <c r="F8018" i="2"/>
  <c r="E8019" i="2"/>
  <c r="H8019" i="2" s="1"/>
  <c r="F8019" i="2"/>
  <c r="E8020" i="2"/>
  <c r="H8020" i="2" s="1"/>
  <c r="F8020" i="2"/>
  <c r="E8021" i="2"/>
  <c r="H8021" i="2" s="1"/>
  <c r="F8021" i="2"/>
  <c r="E8022" i="2"/>
  <c r="H8022" i="2" s="1"/>
  <c r="F8022" i="2"/>
  <c r="E8023" i="2"/>
  <c r="H8023" i="2" s="1"/>
  <c r="F8023" i="2"/>
  <c r="E8024" i="2"/>
  <c r="H8024" i="2" s="1"/>
  <c r="F8024" i="2"/>
  <c r="E8025" i="2"/>
  <c r="H8025" i="2" s="1"/>
  <c r="F8025" i="2"/>
  <c r="E8026" i="2"/>
  <c r="H8026" i="2" s="1"/>
  <c r="F8026" i="2"/>
  <c r="E8027" i="2"/>
  <c r="H8027" i="2" s="1"/>
  <c r="F8027" i="2"/>
  <c r="E8028" i="2"/>
  <c r="H8028" i="2" s="1"/>
  <c r="F8028" i="2"/>
  <c r="E8029" i="2"/>
  <c r="H8029" i="2" s="1"/>
  <c r="F8029" i="2"/>
  <c r="E8030" i="2"/>
  <c r="H8030" i="2" s="1"/>
  <c r="F8030" i="2"/>
  <c r="E8031" i="2"/>
  <c r="H8031" i="2" s="1"/>
  <c r="F8031" i="2"/>
  <c r="E8032" i="2"/>
  <c r="H8032" i="2" s="1"/>
  <c r="F8032" i="2"/>
  <c r="E8033" i="2"/>
  <c r="H8033" i="2" s="1"/>
  <c r="F8033" i="2"/>
  <c r="E8034" i="2"/>
  <c r="H8034" i="2" s="1"/>
  <c r="F8034" i="2"/>
  <c r="E8035" i="2"/>
  <c r="H8035" i="2" s="1"/>
  <c r="F8035" i="2"/>
  <c r="E8036" i="2"/>
  <c r="H8036" i="2" s="1"/>
  <c r="F8036" i="2"/>
  <c r="E8037" i="2"/>
  <c r="H8037" i="2" s="1"/>
  <c r="F8037" i="2"/>
  <c r="E8038" i="2"/>
  <c r="H8038" i="2" s="1"/>
  <c r="F8038" i="2"/>
  <c r="E8039" i="2"/>
  <c r="H8039" i="2" s="1"/>
  <c r="F8039" i="2"/>
  <c r="E8040" i="2"/>
  <c r="H8040" i="2" s="1"/>
  <c r="F8040" i="2"/>
  <c r="E8041" i="2"/>
  <c r="H8041" i="2" s="1"/>
  <c r="F8041" i="2"/>
  <c r="E8042" i="2"/>
  <c r="H8042" i="2" s="1"/>
  <c r="F8042" i="2"/>
  <c r="E8043" i="2"/>
  <c r="H8043" i="2" s="1"/>
  <c r="F8043" i="2"/>
  <c r="E8044" i="2"/>
  <c r="H8044" i="2" s="1"/>
  <c r="F8044" i="2"/>
  <c r="E8045" i="2"/>
  <c r="H8045" i="2" s="1"/>
  <c r="F8045" i="2"/>
  <c r="E8046" i="2"/>
  <c r="H8046" i="2" s="1"/>
  <c r="F8046" i="2"/>
  <c r="E8047" i="2"/>
  <c r="H8047" i="2" s="1"/>
  <c r="F8047" i="2"/>
  <c r="E8048" i="2"/>
  <c r="H8048" i="2" s="1"/>
  <c r="F8048" i="2"/>
  <c r="E8049" i="2"/>
  <c r="H8049" i="2" s="1"/>
  <c r="F8049" i="2"/>
  <c r="E8050" i="2"/>
  <c r="H8050" i="2" s="1"/>
  <c r="F8050" i="2"/>
  <c r="E8051" i="2"/>
  <c r="H8051" i="2" s="1"/>
  <c r="F8051" i="2"/>
  <c r="E8052" i="2"/>
  <c r="H8052" i="2" s="1"/>
  <c r="F8052" i="2"/>
  <c r="E8053" i="2"/>
  <c r="H8053" i="2" s="1"/>
  <c r="F8053" i="2"/>
  <c r="E8054" i="2"/>
  <c r="H8054" i="2" s="1"/>
  <c r="F8054" i="2"/>
  <c r="E8055" i="2"/>
  <c r="H8055" i="2" s="1"/>
  <c r="F8055" i="2"/>
  <c r="E8056" i="2"/>
  <c r="H8056" i="2" s="1"/>
  <c r="F8056" i="2"/>
  <c r="E8057" i="2"/>
  <c r="H8057" i="2" s="1"/>
  <c r="F8057" i="2"/>
  <c r="E8058" i="2"/>
  <c r="H8058" i="2" s="1"/>
  <c r="F8058" i="2"/>
  <c r="E8059" i="2"/>
  <c r="H8059" i="2" s="1"/>
  <c r="F8059" i="2"/>
  <c r="E8060" i="2"/>
  <c r="H8060" i="2" s="1"/>
  <c r="F8060" i="2"/>
  <c r="E8061" i="2"/>
  <c r="H8061" i="2" s="1"/>
  <c r="F8061" i="2"/>
  <c r="E8062" i="2"/>
  <c r="H8062" i="2" s="1"/>
  <c r="F8062" i="2"/>
  <c r="E8063" i="2"/>
  <c r="H8063" i="2" s="1"/>
  <c r="F8063" i="2"/>
  <c r="E8064" i="2"/>
  <c r="H8064" i="2" s="1"/>
  <c r="F8064" i="2"/>
  <c r="E8065" i="2"/>
  <c r="H8065" i="2" s="1"/>
  <c r="F8065" i="2"/>
  <c r="E8066" i="2"/>
  <c r="H8066" i="2" s="1"/>
  <c r="F8066" i="2"/>
  <c r="E8067" i="2"/>
  <c r="H8067" i="2" s="1"/>
  <c r="F8067" i="2"/>
  <c r="E8068" i="2"/>
  <c r="H8068" i="2" s="1"/>
  <c r="F8068" i="2"/>
  <c r="E8069" i="2"/>
  <c r="H8069" i="2" s="1"/>
  <c r="F8069" i="2"/>
  <c r="E8070" i="2"/>
  <c r="H8070" i="2" s="1"/>
  <c r="F8070" i="2"/>
  <c r="E8071" i="2"/>
  <c r="H8071" i="2" s="1"/>
  <c r="F8071" i="2"/>
  <c r="E8072" i="2"/>
  <c r="H8072" i="2" s="1"/>
  <c r="F8072" i="2"/>
  <c r="E8073" i="2"/>
  <c r="H8073" i="2" s="1"/>
  <c r="F8073" i="2"/>
  <c r="E8074" i="2"/>
  <c r="H8074" i="2" s="1"/>
  <c r="F8074" i="2"/>
  <c r="E8075" i="2"/>
  <c r="H8075" i="2" s="1"/>
  <c r="F8075" i="2"/>
  <c r="E8076" i="2"/>
  <c r="H8076" i="2" s="1"/>
  <c r="F8076" i="2"/>
  <c r="E8077" i="2"/>
  <c r="H8077" i="2" s="1"/>
  <c r="F8077" i="2"/>
  <c r="E8078" i="2"/>
  <c r="H8078" i="2" s="1"/>
  <c r="F8078" i="2"/>
  <c r="E8079" i="2"/>
  <c r="H8079" i="2" s="1"/>
  <c r="F8079" i="2"/>
  <c r="E8080" i="2"/>
  <c r="H8080" i="2" s="1"/>
  <c r="F8080" i="2"/>
  <c r="E8081" i="2"/>
  <c r="H8081" i="2" s="1"/>
  <c r="F8081" i="2"/>
  <c r="E8082" i="2"/>
  <c r="H8082" i="2" s="1"/>
  <c r="F8082" i="2"/>
  <c r="E8083" i="2"/>
  <c r="H8083" i="2" s="1"/>
  <c r="F8083" i="2"/>
  <c r="E8084" i="2"/>
  <c r="H8084" i="2" s="1"/>
  <c r="F8084" i="2"/>
  <c r="E8085" i="2"/>
  <c r="H8085" i="2" s="1"/>
  <c r="F8085" i="2"/>
  <c r="E8086" i="2"/>
  <c r="H8086" i="2" s="1"/>
  <c r="F8086" i="2"/>
  <c r="E8087" i="2"/>
  <c r="H8087" i="2" s="1"/>
  <c r="F8087" i="2"/>
  <c r="E8088" i="2"/>
  <c r="H8088" i="2" s="1"/>
  <c r="F8088" i="2"/>
  <c r="E8089" i="2"/>
  <c r="H8089" i="2" s="1"/>
  <c r="F8089" i="2"/>
  <c r="E8090" i="2"/>
  <c r="H8090" i="2" s="1"/>
  <c r="F8090" i="2"/>
  <c r="E8091" i="2"/>
  <c r="H8091" i="2" s="1"/>
  <c r="F8091" i="2"/>
  <c r="E8092" i="2"/>
  <c r="H8092" i="2" s="1"/>
  <c r="F8092" i="2"/>
  <c r="E8093" i="2"/>
  <c r="H8093" i="2" s="1"/>
  <c r="F8093" i="2"/>
  <c r="E8094" i="2"/>
  <c r="H8094" i="2" s="1"/>
  <c r="F8094" i="2"/>
  <c r="E8095" i="2"/>
  <c r="H8095" i="2" s="1"/>
  <c r="F8095" i="2"/>
  <c r="E8096" i="2"/>
  <c r="H8096" i="2" s="1"/>
  <c r="F8096" i="2"/>
  <c r="E8097" i="2"/>
  <c r="H8097" i="2" s="1"/>
  <c r="F8097" i="2"/>
  <c r="E8098" i="2"/>
  <c r="H8098" i="2" s="1"/>
  <c r="F8098" i="2"/>
  <c r="E8099" i="2"/>
  <c r="H8099" i="2" s="1"/>
  <c r="F8099" i="2"/>
  <c r="E8100" i="2"/>
  <c r="H8100" i="2" s="1"/>
  <c r="F8100" i="2"/>
  <c r="E8101" i="2"/>
  <c r="H8101" i="2" s="1"/>
  <c r="F8101" i="2"/>
  <c r="E8102" i="2"/>
  <c r="H8102" i="2" s="1"/>
  <c r="F8102" i="2"/>
  <c r="E8103" i="2"/>
  <c r="H8103" i="2" s="1"/>
  <c r="F8103" i="2"/>
  <c r="E8104" i="2"/>
  <c r="H8104" i="2" s="1"/>
  <c r="F8104" i="2"/>
  <c r="E8105" i="2"/>
  <c r="H8105" i="2" s="1"/>
  <c r="F8105" i="2"/>
  <c r="E8106" i="2"/>
  <c r="H8106" i="2" s="1"/>
  <c r="F8106" i="2"/>
  <c r="E8107" i="2"/>
  <c r="H8107" i="2" s="1"/>
  <c r="F8107" i="2"/>
  <c r="E8108" i="2"/>
  <c r="H8108" i="2" s="1"/>
  <c r="F8108" i="2"/>
  <c r="E8109" i="2"/>
  <c r="H8109" i="2" s="1"/>
  <c r="F8109" i="2"/>
  <c r="E8110" i="2"/>
  <c r="H8110" i="2" s="1"/>
  <c r="F8110" i="2"/>
  <c r="E8111" i="2"/>
  <c r="H8111" i="2" s="1"/>
  <c r="F8111" i="2"/>
  <c r="E8112" i="2"/>
  <c r="H8112" i="2" s="1"/>
  <c r="F8112" i="2"/>
  <c r="E8113" i="2"/>
  <c r="H8113" i="2" s="1"/>
  <c r="F8113" i="2"/>
  <c r="E8114" i="2"/>
  <c r="H8114" i="2" s="1"/>
  <c r="F8114" i="2"/>
  <c r="E8115" i="2"/>
  <c r="H8115" i="2" s="1"/>
  <c r="F8115" i="2"/>
  <c r="E8116" i="2"/>
  <c r="H8116" i="2" s="1"/>
  <c r="F8116" i="2"/>
  <c r="E8117" i="2"/>
  <c r="H8117" i="2" s="1"/>
  <c r="F8117" i="2"/>
  <c r="E8118" i="2"/>
  <c r="H8118" i="2" s="1"/>
  <c r="F8118" i="2"/>
  <c r="E8119" i="2"/>
  <c r="H8119" i="2" s="1"/>
  <c r="F8119" i="2"/>
  <c r="E8120" i="2"/>
  <c r="H8120" i="2" s="1"/>
  <c r="F8120" i="2"/>
  <c r="E8121" i="2"/>
  <c r="H8121" i="2" s="1"/>
  <c r="F8121" i="2"/>
  <c r="E8122" i="2"/>
  <c r="H8122" i="2" s="1"/>
  <c r="F8122" i="2"/>
  <c r="E8123" i="2"/>
  <c r="H8123" i="2" s="1"/>
  <c r="F8123" i="2"/>
  <c r="E8124" i="2"/>
  <c r="H8124" i="2" s="1"/>
  <c r="F8124" i="2"/>
  <c r="E8125" i="2"/>
  <c r="H8125" i="2" s="1"/>
  <c r="F8125" i="2"/>
  <c r="E8126" i="2"/>
  <c r="H8126" i="2" s="1"/>
  <c r="F8126" i="2"/>
  <c r="E8127" i="2"/>
  <c r="H8127" i="2" s="1"/>
  <c r="F8127" i="2"/>
  <c r="E8128" i="2"/>
  <c r="H8128" i="2" s="1"/>
  <c r="F8128" i="2"/>
  <c r="E8129" i="2"/>
  <c r="H8129" i="2" s="1"/>
  <c r="F8129" i="2"/>
  <c r="E8130" i="2"/>
  <c r="H8130" i="2" s="1"/>
  <c r="F8130" i="2"/>
  <c r="E8131" i="2"/>
  <c r="H8131" i="2" s="1"/>
  <c r="F8131" i="2"/>
  <c r="E8132" i="2"/>
  <c r="H8132" i="2" s="1"/>
  <c r="F8132" i="2"/>
  <c r="E8133" i="2"/>
  <c r="H8133" i="2" s="1"/>
  <c r="F8133" i="2"/>
  <c r="E8134" i="2"/>
  <c r="H8134" i="2" s="1"/>
  <c r="F8134" i="2"/>
  <c r="E8135" i="2"/>
  <c r="H8135" i="2" s="1"/>
  <c r="F8135" i="2"/>
  <c r="E8136" i="2"/>
  <c r="H8136" i="2" s="1"/>
  <c r="F8136" i="2"/>
  <c r="E8137" i="2"/>
  <c r="H8137" i="2" s="1"/>
  <c r="F8137" i="2"/>
  <c r="E8138" i="2"/>
  <c r="H8138" i="2" s="1"/>
  <c r="F8138" i="2"/>
  <c r="E8139" i="2"/>
  <c r="H8139" i="2" s="1"/>
  <c r="F8139" i="2"/>
  <c r="E8140" i="2"/>
  <c r="H8140" i="2" s="1"/>
  <c r="F8140" i="2"/>
  <c r="E8141" i="2"/>
  <c r="H8141" i="2" s="1"/>
  <c r="F8141" i="2"/>
  <c r="E8142" i="2"/>
  <c r="H8142" i="2" s="1"/>
  <c r="F8142" i="2"/>
  <c r="E8143" i="2"/>
  <c r="H8143" i="2" s="1"/>
  <c r="F8143" i="2"/>
  <c r="E8144" i="2"/>
  <c r="H8144" i="2" s="1"/>
  <c r="F8144" i="2"/>
  <c r="E8145" i="2"/>
  <c r="H8145" i="2" s="1"/>
  <c r="F8145" i="2"/>
  <c r="E8146" i="2"/>
  <c r="H8146" i="2" s="1"/>
  <c r="F8146" i="2"/>
  <c r="E8147" i="2"/>
  <c r="H8147" i="2" s="1"/>
  <c r="F8147" i="2"/>
  <c r="E8148" i="2"/>
  <c r="H8148" i="2" s="1"/>
  <c r="F8148" i="2"/>
  <c r="E8149" i="2"/>
  <c r="H8149" i="2" s="1"/>
  <c r="F8149" i="2"/>
  <c r="E8150" i="2"/>
  <c r="H8150" i="2" s="1"/>
  <c r="F8150" i="2"/>
  <c r="E8151" i="2"/>
  <c r="H8151" i="2" s="1"/>
  <c r="F8151" i="2"/>
  <c r="E8152" i="2"/>
  <c r="H8152" i="2" s="1"/>
  <c r="F8152" i="2"/>
  <c r="E8153" i="2"/>
  <c r="H8153" i="2" s="1"/>
  <c r="F8153" i="2"/>
  <c r="E8154" i="2"/>
  <c r="H8154" i="2" s="1"/>
  <c r="F8154" i="2"/>
  <c r="E8155" i="2"/>
  <c r="H8155" i="2" s="1"/>
  <c r="F8155" i="2"/>
  <c r="E8156" i="2"/>
  <c r="H8156" i="2" s="1"/>
  <c r="F8156" i="2"/>
  <c r="E8157" i="2"/>
  <c r="H8157" i="2" s="1"/>
  <c r="F8157" i="2"/>
  <c r="E8158" i="2"/>
  <c r="H8158" i="2" s="1"/>
  <c r="F8158" i="2"/>
  <c r="E8159" i="2"/>
  <c r="H8159" i="2" s="1"/>
  <c r="F8159" i="2"/>
  <c r="E8160" i="2"/>
  <c r="H8160" i="2" s="1"/>
  <c r="F8160" i="2"/>
  <c r="E8161" i="2"/>
  <c r="H8161" i="2" s="1"/>
  <c r="F8161" i="2"/>
  <c r="E8162" i="2"/>
  <c r="H8162" i="2" s="1"/>
  <c r="F8162" i="2"/>
  <c r="E8163" i="2"/>
  <c r="H8163" i="2" s="1"/>
  <c r="F8163" i="2"/>
  <c r="E8164" i="2"/>
  <c r="H8164" i="2" s="1"/>
  <c r="F8164" i="2"/>
  <c r="E8165" i="2"/>
  <c r="H8165" i="2" s="1"/>
  <c r="F8165" i="2"/>
  <c r="E8166" i="2"/>
  <c r="H8166" i="2" s="1"/>
  <c r="F8166" i="2"/>
  <c r="E8167" i="2"/>
  <c r="H8167" i="2" s="1"/>
  <c r="F8167" i="2"/>
  <c r="E8168" i="2"/>
  <c r="H8168" i="2" s="1"/>
  <c r="F8168" i="2"/>
  <c r="E8169" i="2"/>
  <c r="H8169" i="2" s="1"/>
  <c r="F8169" i="2"/>
  <c r="E8170" i="2"/>
  <c r="H8170" i="2" s="1"/>
  <c r="F8170" i="2"/>
  <c r="E8171" i="2"/>
  <c r="H8171" i="2" s="1"/>
  <c r="F8171" i="2"/>
  <c r="E8172" i="2"/>
  <c r="H8172" i="2" s="1"/>
  <c r="F8172" i="2"/>
  <c r="E8173" i="2"/>
  <c r="H8173" i="2" s="1"/>
  <c r="F8173" i="2"/>
  <c r="E8174" i="2"/>
  <c r="H8174" i="2" s="1"/>
  <c r="F8174" i="2"/>
  <c r="E8175" i="2"/>
  <c r="H8175" i="2" s="1"/>
  <c r="F8175" i="2"/>
  <c r="E8176" i="2"/>
  <c r="H8176" i="2" s="1"/>
  <c r="F8176" i="2"/>
  <c r="E8177" i="2"/>
  <c r="H8177" i="2" s="1"/>
  <c r="F8177" i="2"/>
  <c r="E8178" i="2"/>
  <c r="H8178" i="2" s="1"/>
  <c r="F8178" i="2"/>
  <c r="E8179" i="2"/>
  <c r="H8179" i="2" s="1"/>
  <c r="F8179" i="2"/>
  <c r="E8180" i="2"/>
  <c r="H8180" i="2" s="1"/>
  <c r="F8180" i="2"/>
  <c r="E8181" i="2"/>
  <c r="H8181" i="2" s="1"/>
  <c r="F8181" i="2"/>
  <c r="E8182" i="2"/>
  <c r="H8182" i="2" s="1"/>
  <c r="F8182" i="2"/>
  <c r="E8183" i="2"/>
  <c r="H8183" i="2" s="1"/>
  <c r="F8183" i="2"/>
  <c r="E8184" i="2"/>
  <c r="H8184" i="2" s="1"/>
  <c r="F8184" i="2"/>
  <c r="E8185" i="2"/>
  <c r="H8185" i="2" s="1"/>
  <c r="F8185" i="2"/>
  <c r="E8186" i="2"/>
  <c r="H8186" i="2" s="1"/>
  <c r="F8186" i="2"/>
  <c r="E8187" i="2"/>
  <c r="H8187" i="2" s="1"/>
  <c r="F8187" i="2"/>
  <c r="E8188" i="2"/>
  <c r="H8188" i="2" s="1"/>
  <c r="F8188" i="2"/>
  <c r="E8189" i="2"/>
  <c r="H8189" i="2" s="1"/>
  <c r="F8189" i="2"/>
  <c r="E8190" i="2"/>
  <c r="H8190" i="2" s="1"/>
  <c r="F8190" i="2"/>
  <c r="E8191" i="2"/>
  <c r="H8191" i="2" s="1"/>
  <c r="F8191" i="2"/>
  <c r="E8192" i="2"/>
  <c r="H8192" i="2" s="1"/>
  <c r="F8192" i="2"/>
  <c r="E8193" i="2"/>
  <c r="H8193" i="2" s="1"/>
  <c r="F8193" i="2"/>
  <c r="E8194" i="2"/>
  <c r="H8194" i="2" s="1"/>
  <c r="F8194" i="2"/>
  <c r="E8195" i="2"/>
  <c r="H8195" i="2" s="1"/>
  <c r="F8195" i="2"/>
  <c r="E8196" i="2"/>
  <c r="H8196" i="2" s="1"/>
  <c r="F8196" i="2"/>
  <c r="E8197" i="2"/>
  <c r="H8197" i="2" s="1"/>
  <c r="F8197" i="2"/>
  <c r="E8198" i="2"/>
  <c r="H8198" i="2" s="1"/>
  <c r="F8198" i="2"/>
  <c r="E8199" i="2"/>
  <c r="H8199" i="2" s="1"/>
  <c r="F8199" i="2"/>
  <c r="E8200" i="2"/>
  <c r="H8200" i="2" s="1"/>
  <c r="F8200" i="2"/>
  <c r="E8201" i="2"/>
  <c r="H8201" i="2" s="1"/>
  <c r="F8201" i="2"/>
  <c r="E8202" i="2"/>
  <c r="H8202" i="2" s="1"/>
  <c r="F8202" i="2"/>
  <c r="E8203" i="2"/>
  <c r="H8203" i="2" s="1"/>
  <c r="F8203" i="2"/>
  <c r="E8204" i="2"/>
  <c r="H8204" i="2" s="1"/>
  <c r="F8204" i="2"/>
  <c r="E8205" i="2"/>
  <c r="H8205" i="2" s="1"/>
  <c r="F8205" i="2"/>
  <c r="E8206" i="2"/>
  <c r="H8206" i="2" s="1"/>
  <c r="F8206" i="2"/>
  <c r="E8207" i="2"/>
  <c r="H8207" i="2" s="1"/>
  <c r="F8207" i="2"/>
  <c r="E8208" i="2"/>
  <c r="H8208" i="2" s="1"/>
  <c r="F8208" i="2"/>
  <c r="E8209" i="2"/>
  <c r="H8209" i="2" s="1"/>
  <c r="F8209" i="2"/>
  <c r="E8210" i="2"/>
  <c r="H8210" i="2" s="1"/>
  <c r="F8210" i="2"/>
  <c r="E8211" i="2"/>
  <c r="H8211" i="2" s="1"/>
  <c r="F8211" i="2"/>
  <c r="E8212" i="2"/>
  <c r="H8212" i="2" s="1"/>
  <c r="F8212" i="2"/>
  <c r="E8213" i="2"/>
  <c r="H8213" i="2" s="1"/>
  <c r="F8213" i="2"/>
  <c r="E8214" i="2"/>
  <c r="H8214" i="2" s="1"/>
  <c r="F8214" i="2"/>
  <c r="E8215" i="2"/>
  <c r="H8215" i="2" s="1"/>
  <c r="F8215" i="2"/>
  <c r="E8216" i="2"/>
  <c r="H8216" i="2" s="1"/>
  <c r="F8216" i="2"/>
  <c r="E8217" i="2"/>
  <c r="H8217" i="2" s="1"/>
  <c r="F8217" i="2"/>
  <c r="E8218" i="2"/>
  <c r="H8218" i="2" s="1"/>
  <c r="F8218" i="2"/>
  <c r="E8219" i="2"/>
  <c r="H8219" i="2" s="1"/>
  <c r="F8219" i="2"/>
  <c r="E8220" i="2"/>
  <c r="H8220" i="2" s="1"/>
  <c r="F8220" i="2"/>
  <c r="E8221" i="2"/>
  <c r="H8221" i="2" s="1"/>
  <c r="F8221" i="2"/>
  <c r="E8222" i="2"/>
  <c r="H8222" i="2" s="1"/>
  <c r="F8222" i="2"/>
  <c r="E8223" i="2"/>
  <c r="H8223" i="2" s="1"/>
  <c r="F8223" i="2"/>
  <c r="E8224" i="2"/>
  <c r="H8224" i="2" s="1"/>
  <c r="F8224" i="2"/>
  <c r="E8225" i="2"/>
  <c r="H8225" i="2" s="1"/>
  <c r="F8225" i="2"/>
  <c r="E8226" i="2"/>
  <c r="H8226" i="2" s="1"/>
  <c r="F8226" i="2"/>
  <c r="E8227" i="2"/>
  <c r="H8227" i="2" s="1"/>
  <c r="F8227" i="2"/>
  <c r="E8228" i="2"/>
  <c r="H8228" i="2" s="1"/>
  <c r="F8228" i="2"/>
  <c r="E8229" i="2"/>
  <c r="H8229" i="2" s="1"/>
  <c r="F8229" i="2"/>
  <c r="E8230" i="2"/>
  <c r="H8230" i="2" s="1"/>
  <c r="F8230" i="2"/>
  <c r="E8231" i="2"/>
  <c r="H8231" i="2" s="1"/>
  <c r="F8231" i="2"/>
  <c r="E8232" i="2"/>
  <c r="H8232" i="2" s="1"/>
  <c r="F8232" i="2"/>
  <c r="E8233" i="2"/>
  <c r="H8233" i="2" s="1"/>
  <c r="F8233" i="2"/>
  <c r="E8234" i="2"/>
  <c r="H8234" i="2" s="1"/>
  <c r="F8234" i="2"/>
  <c r="E8235" i="2"/>
  <c r="H8235" i="2" s="1"/>
  <c r="F8235" i="2"/>
  <c r="E8236" i="2"/>
  <c r="H8236" i="2" s="1"/>
  <c r="F8236" i="2"/>
  <c r="E8237" i="2"/>
  <c r="H8237" i="2" s="1"/>
  <c r="F8237" i="2"/>
  <c r="E8238" i="2"/>
  <c r="H8238" i="2" s="1"/>
  <c r="F8238" i="2"/>
  <c r="E8239" i="2"/>
  <c r="H8239" i="2" s="1"/>
  <c r="F8239" i="2"/>
  <c r="E8240" i="2"/>
  <c r="H8240" i="2" s="1"/>
  <c r="F8240" i="2"/>
  <c r="E8241" i="2"/>
  <c r="H8241" i="2" s="1"/>
  <c r="F8241" i="2"/>
  <c r="E8242" i="2"/>
  <c r="H8242" i="2" s="1"/>
  <c r="F8242" i="2"/>
  <c r="E8243" i="2"/>
  <c r="H8243" i="2" s="1"/>
  <c r="F8243" i="2"/>
  <c r="E8244" i="2"/>
  <c r="H8244" i="2" s="1"/>
  <c r="F8244" i="2"/>
  <c r="E8245" i="2"/>
  <c r="H8245" i="2" s="1"/>
  <c r="F8245" i="2"/>
  <c r="E8246" i="2"/>
  <c r="H8246" i="2" s="1"/>
  <c r="F8246" i="2"/>
  <c r="E8247" i="2"/>
  <c r="H8247" i="2" s="1"/>
  <c r="F8247" i="2"/>
  <c r="E8248" i="2"/>
  <c r="H8248" i="2" s="1"/>
  <c r="F8248" i="2"/>
  <c r="E8249" i="2"/>
  <c r="H8249" i="2" s="1"/>
  <c r="F8249" i="2"/>
  <c r="E8250" i="2"/>
  <c r="H8250" i="2" s="1"/>
  <c r="F8250" i="2"/>
  <c r="E8251" i="2"/>
  <c r="H8251" i="2" s="1"/>
  <c r="F8251" i="2"/>
  <c r="E8252" i="2"/>
  <c r="H8252" i="2" s="1"/>
  <c r="F8252" i="2"/>
  <c r="E8253" i="2"/>
  <c r="H8253" i="2" s="1"/>
  <c r="F8253" i="2"/>
  <c r="E8254" i="2"/>
  <c r="H8254" i="2" s="1"/>
  <c r="F8254" i="2"/>
  <c r="E8255" i="2"/>
  <c r="H8255" i="2" s="1"/>
  <c r="F8255" i="2"/>
  <c r="E8256" i="2"/>
  <c r="H8256" i="2" s="1"/>
  <c r="F8256" i="2"/>
  <c r="E8257" i="2"/>
  <c r="H8257" i="2" s="1"/>
  <c r="F8257" i="2"/>
  <c r="E8258" i="2"/>
  <c r="H8258" i="2" s="1"/>
  <c r="F8258" i="2"/>
  <c r="E8259" i="2"/>
  <c r="H8259" i="2" s="1"/>
  <c r="F8259" i="2"/>
  <c r="E8260" i="2"/>
  <c r="H8260" i="2" s="1"/>
  <c r="F8260" i="2"/>
  <c r="E8261" i="2"/>
  <c r="H8261" i="2" s="1"/>
  <c r="F8261" i="2"/>
  <c r="E8262" i="2"/>
  <c r="H8262" i="2" s="1"/>
  <c r="F8262" i="2"/>
  <c r="E8263" i="2"/>
  <c r="H8263" i="2" s="1"/>
  <c r="F8263" i="2"/>
  <c r="E8264" i="2"/>
  <c r="H8264" i="2" s="1"/>
  <c r="F8264" i="2"/>
  <c r="E8265" i="2"/>
  <c r="H8265" i="2" s="1"/>
  <c r="F8265" i="2"/>
  <c r="E8266" i="2"/>
  <c r="H8266" i="2" s="1"/>
  <c r="F8266" i="2"/>
  <c r="E8267" i="2"/>
  <c r="H8267" i="2" s="1"/>
  <c r="F8267" i="2"/>
  <c r="E8268" i="2"/>
  <c r="H8268" i="2" s="1"/>
  <c r="F8268" i="2"/>
  <c r="E8269" i="2"/>
  <c r="H8269" i="2" s="1"/>
  <c r="F8269" i="2"/>
  <c r="E8270" i="2"/>
  <c r="H8270" i="2" s="1"/>
  <c r="F8270" i="2"/>
  <c r="E8271" i="2"/>
  <c r="H8271" i="2" s="1"/>
  <c r="F8271" i="2"/>
  <c r="E8272" i="2"/>
  <c r="H8272" i="2" s="1"/>
  <c r="F8272" i="2"/>
  <c r="E8273" i="2"/>
  <c r="H8273" i="2" s="1"/>
  <c r="F8273" i="2"/>
  <c r="E8274" i="2"/>
  <c r="H8274" i="2" s="1"/>
  <c r="F8274" i="2"/>
  <c r="E8275" i="2"/>
  <c r="H8275" i="2" s="1"/>
  <c r="F8275" i="2"/>
  <c r="E8276" i="2"/>
  <c r="H8276" i="2" s="1"/>
  <c r="F8276" i="2"/>
  <c r="E8277" i="2"/>
  <c r="H8277" i="2" s="1"/>
  <c r="F8277" i="2"/>
  <c r="E8278" i="2"/>
  <c r="H8278" i="2" s="1"/>
  <c r="F8278" i="2"/>
  <c r="E8279" i="2"/>
  <c r="H8279" i="2" s="1"/>
  <c r="F8279" i="2"/>
  <c r="E8280" i="2"/>
  <c r="H8280" i="2" s="1"/>
  <c r="F8280" i="2"/>
  <c r="E8281" i="2"/>
  <c r="H8281" i="2" s="1"/>
  <c r="F8281" i="2"/>
  <c r="E8282" i="2"/>
  <c r="H8282" i="2" s="1"/>
  <c r="F8282" i="2"/>
  <c r="E8283" i="2"/>
  <c r="H8283" i="2" s="1"/>
  <c r="F8283" i="2"/>
  <c r="E8284" i="2"/>
  <c r="H8284" i="2" s="1"/>
  <c r="F8284" i="2"/>
  <c r="E8285" i="2"/>
  <c r="H8285" i="2" s="1"/>
  <c r="F8285" i="2"/>
  <c r="E8286" i="2"/>
  <c r="H8286" i="2" s="1"/>
  <c r="F8286" i="2"/>
  <c r="E8287" i="2"/>
  <c r="H8287" i="2" s="1"/>
  <c r="F8287" i="2"/>
  <c r="E8288" i="2"/>
  <c r="H8288" i="2" s="1"/>
  <c r="F8288" i="2"/>
  <c r="E8289" i="2"/>
  <c r="H8289" i="2" s="1"/>
  <c r="F8289" i="2"/>
  <c r="E8290" i="2"/>
  <c r="H8290" i="2" s="1"/>
  <c r="F8290" i="2"/>
  <c r="E8291" i="2"/>
  <c r="H8291" i="2" s="1"/>
  <c r="F8291" i="2"/>
  <c r="E8292" i="2"/>
  <c r="H8292" i="2" s="1"/>
  <c r="F8292" i="2"/>
  <c r="E8293" i="2"/>
  <c r="H8293" i="2" s="1"/>
  <c r="F8293" i="2"/>
  <c r="E8294" i="2"/>
  <c r="H8294" i="2" s="1"/>
  <c r="F8294" i="2"/>
  <c r="E8295" i="2"/>
  <c r="H8295" i="2" s="1"/>
  <c r="F8295" i="2"/>
  <c r="E8296" i="2"/>
  <c r="H8296" i="2" s="1"/>
  <c r="F8296" i="2"/>
  <c r="E8297" i="2"/>
  <c r="H8297" i="2" s="1"/>
  <c r="F8297" i="2"/>
  <c r="E8298" i="2"/>
  <c r="H8298" i="2" s="1"/>
  <c r="F8298" i="2"/>
  <c r="E8299" i="2"/>
  <c r="H8299" i="2" s="1"/>
  <c r="F8299" i="2"/>
  <c r="E8300" i="2"/>
  <c r="H8300" i="2" s="1"/>
  <c r="F8300" i="2"/>
  <c r="E8301" i="2"/>
  <c r="H8301" i="2" s="1"/>
  <c r="F8301" i="2"/>
  <c r="E8302" i="2"/>
  <c r="H8302" i="2" s="1"/>
  <c r="F8302" i="2"/>
  <c r="E8303" i="2"/>
  <c r="H8303" i="2" s="1"/>
  <c r="F8303" i="2"/>
  <c r="E8304" i="2"/>
  <c r="H8304" i="2" s="1"/>
  <c r="F8304" i="2"/>
  <c r="E8305" i="2"/>
  <c r="H8305" i="2" s="1"/>
  <c r="F8305" i="2"/>
  <c r="E8306" i="2"/>
  <c r="H8306" i="2" s="1"/>
  <c r="F8306" i="2"/>
  <c r="E8307" i="2"/>
  <c r="H8307" i="2" s="1"/>
  <c r="F8307" i="2"/>
  <c r="E8308" i="2"/>
  <c r="H8308" i="2" s="1"/>
  <c r="F8308" i="2"/>
  <c r="E8309" i="2"/>
  <c r="H8309" i="2" s="1"/>
  <c r="F8309" i="2"/>
  <c r="E8310" i="2"/>
  <c r="H8310" i="2" s="1"/>
  <c r="F8310" i="2"/>
  <c r="E8311" i="2"/>
  <c r="H8311" i="2" s="1"/>
  <c r="F8311" i="2"/>
  <c r="E8312" i="2"/>
  <c r="H8312" i="2" s="1"/>
  <c r="F8312" i="2"/>
  <c r="E8313" i="2"/>
  <c r="H8313" i="2" s="1"/>
  <c r="F8313" i="2"/>
  <c r="E8314" i="2"/>
  <c r="H8314" i="2" s="1"/>
  <c r="F8314" i="2"/>
  <c r="E8315" i="2"/>
  <c r="H8315" i="2" s="1"/>
  <c r="F8315" i="2"/>
  <c r="E8316" i="2"/>
  <c r="H8316" i="2" s="1"/>
  <c r="F8316" i="2"/>
  <c r="E8317" i="2"/>
  <c r="H8317" i="2" s="1"/>
  <c r="F8317" i="2"/>
  <c r="E8318" i="2"/>
  <c r="H8318" i="2" s="1"/>
  <c r="F8318" i="2"/>
  <c r="E8319" i="2"/>
  <c r="H8319" i="2" s="1"/>
  <c r="F8319" i="2"/>
  <c r="E8320" i="2"/>
  <c r="H8320" i="2" s="1"/>
  <c r="F8320" i="2"/>
  <c r="E8321" i="2"/>
  <c r="H8321" i="2" s="1"/>
  <c r="F8321" i="2"/>
  <c r="E8322" i="2"/>
  <c r="H8322" i="2" s="1"/>
  <c r="F8322" i="2"/>
  <c r="E8323" i="2"/>
  <c r="H8323" i="2" s="1"/>
  <c r="F8323" i="2"/>
  <c r="E8324" i="2"/>
  <c r="H8324" i="2" s="1"/>
  <c r="F8324" i="2"/>
  <c r="E8325" i="2"/>
  <c r="H8325" i="2" s="1"/>
  <c r="F8325" i="2"/>
  <c r="E8326" i="2"/>
  <c r="H8326" i="2" s="1"/>
  <c r="F8326" i="2"/>
  <c r="E8327" i="2"/>
  <c r="H8327" i="2" s="1"/>
  <c r="F8327" i="2"/>
  <c r="E8328" i="2"/>
  <c r="H8328" i="2" s="1"/>
  <c r="F8328" i="2"/>
  <c r="E8329" i="2"/>
  <c r="H8329" i="2" s="1"/>
  <c r="F8329" i="2"/>
  <c r="E8330" i="2"/>
  <c r="H8330" i="2" s="1"/>
  <c r="F8330" i="2"/>
  <c r="E8331" i="2"/>
  <c r="H8331" i="2" s="1"/>
  <c r="F8331" i="2"/>
  <c r="E8332" i="2"/>
  <c r="H8332" i="2" s="1"/>
  <c r="F8332" i="2"/>
  <c r="E8333" i="2"/>
  <c r="H8333" i="2" s="1"/>
  <c r="F8333" i="2"/>
  <c r="E8334" i="2"/>
  <c r="H8334" i="2" s="1"/>
  <c r="F8334" i="2"/>
  <c r="E8335" i="2"/>
  <c r="H8335" i="2" s="1"/>
  <c r="F8335" i="2"/>
  <c r="E8336" i="2"/>
  <c r="H8336" i="2" s="1"/>
  <c r="F8336" i="2"/>
  <c r="E8337" i="2"/>
  <c r="H8337" i="2" s="1"/>
  <c r="F8337" i="2"/>
  <c r="E8338" i="2"/>
  <c r="H8338" i="2" s="1"/>
  <c r="F8338" i="2"/>
  <c r="E8339" i="2"/>
  <c r="H8339" i="2" s="1"/>
  <c r="F8339" i="2"/>
  <c r="E8340" i="2"/>
  <c r="H8340" i="2" s="1"/>
  <c r="F8340" i="2"/>
  <c r="E8341" i="2"/>
  <c r="H8341" i="2" s="1"/>
  <c r="F8341" i="2"/>
  <c r="E8342" i="2"/>
  <c r="H8342" i="2" s="1"/>
  <c r="F8342" i="2"/>
  <c r="E8343" i="2"/>
  <c r="H8343" i="2" s="1"/>
  <c r="F8343" i="2"/>
  <c r="E8344" i="2"/>
  <c r="H8344" i="2" s="1"/>
  <c r="F8344" i="2"/>
  <c r="E8345" i="2"/>
  <c r="H8345" i="2" s="1"/>
  <c r="F8345" i="2"/>
  <c r="E8346" i="2"/>
  <c r="H8346" i="2" s="1"/>
  <c r="F8346" i="2"/>
  <c r="E8347" i="2"/>
  <c r="H8347" i="2" s="1"/>
  <c r="F8347" i="2"/>
  <c r="E8348" i="2"/>
  <c r="H8348" i="2" s="1"/>
  <c r="F8348" i="2"/>
  <c r="E8349" i="2"/>
  <c r="H8349" i="2" s="1"/>
  <c r="F8349" i="2"/>
  <c r="E8350" i="2"/>
  <c r="H8350" i="2" s="1"/>
  <c r="F8350" i="2"/>
  <c r="E8351" i="2"/>
  <c r="H8351" i="2" s="1"/>
  <c r="F8351" i="2"/>
  <c r="E8352" i="2"/>
  <c r="H8352" i="2" s="1"/>
  <c r="F8352" i="2"/>
  <c r="E8353" i="2"/>
  <c r="H8353" i="2" s="1"/>
  <c r="F8353" i="2"/>
  <c r="E8354" i="2"/>
  <c r="H8354" i="2" s="1"/>
  <c r="F8354" i="2"/>
  <c r="E8355" i="2"/>
  <c r="H8355" i="2" s="1"/>
  <c r="F8355" i="2"/>
  <c r="E8356" i="2"/>
  <c r="H8356" i="2" s="1"/>
  <c r="F8356" i="2"/>
  <c r="E8357" i="2"/>
  <c r="H8357" i="2" s="1"/>
  <c r="F8357" i="2"/>
  <c r="E8358" i="2"/>
  <c r="H8358" i="2" s="1"/>
  <c r="F8358" i="2"/>
  <c r="E8359" i="2"/>
  <c r="H8359" i="2" s="1"/>
  <c r="F8359" i="2"/>
  <c r="E8360" i="2"/>
  <c r="H8360" i="2" s="1"/>
  <c r="F8360" i="2"/>
  <c r="E8361" i="2"/>
  <c r="H8361" i="2" s="1"/>
  <c r="F8361" i="2"/>
  <c r="E8362" i="2"/>
  <c r="H8362" i="2" s="1"/>
  <c r="F8362" i="2"/>
  <c r="E8363" i="2"/>
  <c r="H8363" i="2" s="1"/>
  <c r="F8363" i="2"/>
  <c r="E8364" i="2"/>
  <c r="H8364" i="2" s="1"/>
  <c r="F8364" i="2"/>
  <c r="E8365" i="2"/>
  <c r="H8365" i="2" s="1"/>
  <c r="F8365" i="2"/>
  <c r="E8366" i="2"/>
  <c r="H8366" i="2" s="1"/>
  <c r="F8366" i="2"/>
  <c r="E8367" i="2"/>
  <c r="H8367" i="2" s="1"/>
  <c r="F8367" i="2"/>
  <c r="E8368" i="2"/>
  <c r="H8368" i="2" s="1"/>
  <c r="F8368" i="2"/>
  <c r="E8369" i="2"/>
  <c r="H8369" i="2" s="1"/>
  <c r="F8369" i="2"/>
  <c r="E8370" i="2"/>
  <c r="H8370" i="2" s="1"/>
  <c r="F8370" i="2"/>
  <c r="E8371" i="2"/>
  <c r="H8371" i="2" s="1"/>
  <c r="F8371" i="2"/>
  <c r="E8372" i="2"/>
  <c r="H8372" i="2" s="1"/>
  <c r="F8372" i="2"/>
  <c r="E8373" i="2"/>
  <c r="H8373" i="2" s="1"/>
  <c r="F8373" i="2"/>
  <c r="E8374" i="2"/>
  <c r="H8374" i="2" s="1"/>
  <c r="F8374" i="2"/>
  <c r="E8375" i="2"/>
  <c r="H8375" i="2" s="1"/>
  <c r="F8375" i="2"/>
  <c r="E8376" i="2"/>
  <c r="H8376" i="2" s="1"/>
  <c r="F8376" i="2"/>
  <c r="E8377" i="2"/>
  <c r="H8377" i="2" s="1"/>
  <c r="F8377" i="2"/>
  <c r="E8378" i="2"/>
  <c r="H8378" i="2" s="1"/>
  <c r="F8378" i="2"/>
  <c r="E8379" i="2"/>
  <c r="H8379" i="2" s="1"/>
  <c r="F8379" i="2"/>
  <c r="E8380" i="2"/>
  <c r="H8380" i="2" s="1"/>
  <c r="F8380" i="2"/>
  <c r="E8381" i="2"/>
  <c r="H8381" i="2" s="1"/>
  <c r="F8381" i="2"/>
  <c r="E8382" i="2"/>
  <c r="H8382" i="2" s="1"/>
  <c r="F8382" i="2"/>
  <c r="E8383" i="2"/>
  <c r="H8383" i="2" s="1"/>
  <c r="F8383" i="2"/>
  <c r="E8384" i="2"/>
  <c r="H8384" i="2" s="1"/>
  <c r="F8384" i="2"/>
  <c r="E8385" i="2"/>
  <c r="H8385" i="2" s="1"/>
  <c r="F8385" i="2"/>
  <c r="E8386" i="2"/>
  <c r="H8386" i="2" s="1"/>
  <c r="F8386" i="2"/>
  <c r="E8387" i="2"/>
  <c r="H8387" i="2" s="1"/>
  <c r="F8387" i="2"/>
  <c r="E8388" i="2"/>
  <c r="H8388" i="2" s="1"/>
  <c r="F8388" i="2"/>
  <c r="E8389" i="2"/>
  <c r="H8389" i="2" s="1"/>
  <c r="F8389" i="2"/>
  <c r="E8390" i="2"/>
  <c r="H8390" i="2" s="1"/>
  <c r="F8390" i="2"/>
  <c r="E8391" i="2"/>
  <c r="H8391" i="2" s="1"/>
  <c r="F8391" i="2"/>
  <c r="E8392" i="2"/>
  <c r="H8392" i="2" s="1"/>
  <c r="F8392" i="2"/>
  <c r="E8393" i="2"/>
  <c r="H8393" i="2" s="1"/>
  <c r="F8393" i="2"/>
  <c r="E8394" i="2"/>
  <c r="H8394" i="2" s="1"/>
  <c r="F8394" i="2"/>
  <c r="E8395" i="2"/>
  <c r="H8395" i="2" s="1"/>
  <c r="F8395" i="2"/>
  <c r="E8396" i="2"/>
  <c r="H8396" i="2" s="1"/>
  <c r="F8396" i="2"/>
  <c r="E8397" i="2"/>
  <c r="H8397" i="2" s="1"/>
  <c r="F8397" i="2"/>
  <c r="E8398" i="2"/>
  <c r="H8398" i="2" s="1"/>
  <c r="F8398" i="2"/>
  <c r="E8399" i="2"/>
  <c r="H8399" i="2" s="1"/>
  <c r="F8399" i="2"/>
  <c r="E8400" i="2"/>
  <c r="H8400" i="2" s="1"/>
  <c r="F8400" i="2"/>
  <c r="E8401" i="2"/>
  <c r="H8401" i="2" s="1"/>
  <c r="F8401" i="2"/>
  <c r="E8402" i="2"/>
  <c r="H8402" i="2" s="1"/>
  <c r="F8402" i="2"/>
  <c r="E8403" i="2"/>
  <c r="H8403" i="2" s="1"/>
  <c r="F8403" i="2"/>
  <c r="E8404" i="2"/>
  <c r="H8404" i="2" s="1"/>
  <c r="F8404" i="2"/>
  <c r="E8405" i="2"/>
  <c r="H8405" i="2" s="1"/>
  <c r="F8405" i="2"/>
  <c r="E8406" i="2"/>
  <c r="H8406" i="2" s="1"/>
  <c r="F8406" i="2"/>
  <c r="E8407" i="2"/>
  <c r="H8407" i="2" s="1"/>
  <c r="F8407" i="2"/>
  <c r="E8408" i="2"/>
  <c r="H8408" i="2" s="1"/>
  <c r="F8408" i="2"/>
  <c r="E8409" i="2"/>
  <c r="H8409" i="2" s="1"/>
  <c r="F8409" i="2"/>
  <c r="E8410" i="2"/>
  <c r="H8410" i="2" s="1"/>
  <c r="F8410" i="2"/>
  <c r="E8411" i="2"/>
  <c r="H8411" i="2" s="1"/>
  <c r="F8411" i="2"/>
  <c r="E8412" i="2"/>
  <c r="H8412" i="2" s="1"/>
  <c r="F8412" i="2"/>
  <c r="E8413" i="2"/>
  <c r="H8413" i="2" s="1"/>
  <c r="F8413" i="2"/>
  <c r="E8414" i="2"/>
  <c r="H8414" i="2" s="1"/>
  <c r="F8414" i="2"/>
  <c r="E8415" i="2"/>
  <c r="H8415" i="2" s="1"/>
  <c r="F8415" i="2"/>
  <c r="E8416" i="2"/>
  <c r="H8416" i="2" s="1"/>
  <c r="F8416" i="2"/>
  <c r="E8417" i="2"/>
  <c r="H8417" i="2" s="1"/>
  <c r="F8417" i="2"/>
  <c r="E8418" i="2"/>
  <c r="H8418" i="2" s="1"/>
  <c r="F8418" i="2"/>
  <c r="E8419" i="2"/>
  <c r="H8419" i="2" s="1"/>
  <c r="F8419" i="2"/>
  <c r="E8420" i="2"/>
  <c r="H8420" i="2" s="1"/>
  <c r="F8420" i="2"/>
  <c r="E8421" i="2"/>
  <c r="H8421" i="2" s="1"/>
  <c r="F8421" i="2"/>
  <c r="E8422" i="2"/>
  <c r="H8422" i="2" s="1"/>
  <c r="F8422" i="2"/>
  <c r="E8423" i="2"/>
  <c r="H8423" i="2" s="1"/>
  <c r="F8423" i="2"/>
  <c r="E8424" i="2"/>
  <c r="H8424" i="2" s="1"/>
  <c r="F8424" i="2"/>
  <c r="E8425" i="2"/>
  <c r="H8425" i="2" s="1"/>
  <c r="F8425" i="2"/>
  <c r="E8426" i="2"/>
  <c r="H8426" i="2" s="1"/>
  <c r="F8426" i="2"/>
  <c r="E8427" i="2"/>
  <c r="H8427" i="2" s="1"/>
  <c r="F8427" i="2"/>
  <c r="E8428" i="2"/>
  <c r="H8428" i="2" s="1"/>
  <c r="F8428" i="2"/>
  <c r="E8429" i="2"/>
  <c r="H8429" i="2" s="1"/>
  <c r="F8429" i="2"/>
  <c r="E8430" i="2"/>
  <c r="H8430" i="2" s="1"/>
  <c r="F8430" i="2"/>
  <c r="E8431" i="2"/>
  <c r="H8431" i="2" s="1"/>
  <c r="F8431" i="2"/>
  <c r="E8432" i="2"/>
  <c r="H8432" i="2" s="1"/>
  <c r="F8432" i="2"/>
  <c r="E8433" i="2"/>
  <c r="H8433" i="2" s="1"/>
  <c r="F8433" i="2"/>
  <c r="E8434" i="2"/>
  <c r="H8434" i="2" s="1"/>
  <c r="F8434" i="2"/>
  <c r="E8435" i="2"/>
  <c r="H8435" i="2" s="1"/>
  <c r="F8435" i="2"/>
  <c r="E8436" i="2"/>
  <c r="H8436" i="2" s="1"/>
  <c r="F8436" i="2"/>
  <c r="E8437" i="2"/>
  <c r="H8437" i="2" s="1"/>
  <c r="F8437" i="2"/>
  <c r="E8438" i="2"/>
  <c r="H8438" i="2" s="1"/>
  <c r="F8438" i="2"/>
  <c r="E8439" i="2"/>
  <c r="H8439" i="2" s="1"/>
  <c r="F8439" i="2"/>
  <c r="E8440" i="2"/>
  <c r="H8440" i="2" s="1"/>
  <c r="F8440" i="2"/>
  <c r="E8441" i="2"/>
  <c r="H8441" i="2" s="1"/>
  <c r="F8441" i="2"/>
  <c r="E8442" i="2"/>
  <c r="H8442" i="2" s="1"/>
  <c r="F8442" i="2"/>
  <c r="E8443" i="2"/>
  <c r="H8443" i="2" s="1"/>
  <c r="F8443" i="2"/>
  <c r="E8444" i="2"/>
  <c r="H8444" i="2" s="1"/>
  <c r="F8444" i="2"/>
  <c r="E8445" i="2"/>
  <c r="H8445" i="2" s="1"/>
  <c r="F8445" i="2"/>
  <c r="E8446" i="2"/>
  <c r="H8446" i="2" s="1"/>
  <c r="F8446" i="2"/>
  <c r="E8447" i="2"/>
  <c r="H8447" i="2" s="1"/>
  <c r="F8447" i="2"/>
  <c r="E8448" i="2"/>
  <c r="H8448" i="2" s="1"/>
  <c r="F8448" i="2"/>
  <c r="E8449" i="2"/>
  <c r="H8449" i="2" s="1"/>
  <c r="F8449" i="2"/>
  <c r="E8450" i="2"/>
  <c r="H8450" i="2" s="1"/>
  <c r="F8450" i="2"/>
  <c r="E8451" i="2"/>
  <c r="H8451" i="2" s="1"/>
  <c r="F8451" i="2"/>
  <c r="E8452" i="2"/>
  <c r="H8452" i="2" s="1"/>
  <c r="F8452" i="2"/>
  <c r="E8453" i="2"/>
  <c r="H8453" i="2" s="1"/>
  <c r="F8453" i="2"/>
  <c r="E8454" i="2"/>
  <c r="H8454" i="2" s="1"/>
  <c r="F8454" i="2"/>
  <c r="E8455" i="2"/>
  <c r="H8455" i="2" s="1"/>
  <c r="F8455" i="2"/>
  <c r="E8456" i="2"/>
  <c r="H8456" i="2" s="1"/>
  <c r="F8456" i="2"/>
  <c r="E8457" i="2"/>
  <c r="H8457" i="2" s="1"/>
  <c r="F8457" i="2"/>
  <c r="E8458" i="2"/>
  <c r="H8458" i="2" s="1"/>
  <c r="F8458" i="2"/>
  <c r="E8459" i="2"/>
  <c r="H8459" i="2" s="1"/>
  <c r="F8459" i="2"/>
  <c r="E8460" i="2"/>
  <c r="H8460" i="2" s="1"/>
  <c r="F8460" i="2"/>
  <c r="E8461" i="2"/>
  <c r="H8461" i="2" s="1"/>
  <c r="F8461" i="2"/>
  <c r="E8462" i="2"/>
  <c r="H8462" i="2" s="1"/>
  <c r="F8462" i="2"/>
  <c r="E8463" i="2"/>
  <c r="H8463" i="2" s="1"/>
  <c r="F8463" i="2"/>
  <c r="E8464" i="2"/>
  <c r="H8464" i="2" s="1"/>
  <c r="F8464" i="2"/>
  <c r="E8465" i="2"/>
  <c r="H8465" i="2" s="1"/>
  <c r="F8465" i="2"/>
  <c r="E8466" i="2"/>
  <c r="H8466" i="2" s="1"/>
  <c r="F8466" i="2"/>
  <c r="E8467" i="2"/>
  <c r="H8467" i="2" s="1"/>
  <c r="F8467" i="2"/>
  <c r="E8468" i="2"/>
  <c r="H8468" i="2" s="1"/>
  <c r="F8468" i="2"/>
  <c r="E8469" i="2"/>
  <c r="H8469" i="2" s="1"/>
  <c r="F8469" i="2"/>
  <c r="E8470" i="2"/>
  <c r="H8470" i="2" s="1"/>
  <c r="F8470" i="2"/>
  <c r="E8471" i="2"/>
  <c r="H8471" i="2" s="1"/>
  <c r="F8471" i="2"/>
  <c r="E8472" i="2"/>
  <c r="H8472" i="2" s="1"/>
  <c r="F8472" i="2"/>
  <c r="E8473" i="2"/>
  <c r="H8473" i="2" s="1"/>
  <c r="F8473" i="2"/>
  <c r="E8474" i="2"/>
  <c r="H8474" i="2" s="1"/>
  <c r="F8474" i="2"/>
  <c r="E8475" i="2"/>
  <c r="H8475" i="2" s="1"/>
  <c r="F8475" i="2"/>
  <c r="E8476" i="2"/>
  <c r="H8476" i="2" s="1"/>
  <c r="F8476" i="2"/>
  <c r="E8477" i="2"/>
  <c r="H8477" i="2" s="1"/>
  <c r="F8477" i="2"/>
  <c r="E8478" i="2"/>
  <c r="H8478" i="2" s="1"/>
  <c r="F8478" i="2"/>
  <c r="E8479" i="2"/>
  <c r="H8479" i="2" s="1"/>
  <c r="F8479" i="2"/>
  <c r="E8480" i="2"/>
  <c r="H8480" i="2" s="1"/>
  <c r="F8480" i="2"/>
  <c r="E8481" i="2"/>
  <c r="H8481" i="2" s="1"/>
  <c r="F8481" i="2"/>
  <c r="E8482" i="2"/>
  <c r="H8482" i="2" s="1"/>
  <c r="F8482" i="2"/>
  <c r="E8483" i="2"/>
  <c r="H8483" i="2" s="1"/>
  <c r="F8483" i="2"/>
  <c r="E8484" i="2"/>
  <c r="H8484" i="2" s="1"/>
  <c r="F8484" i="2"/>
  <c r="E8485" i="2"/>
  <c r="H8485" i="2" s="1"/>
  <c r="F8485" i="2"/>
  <c r="E8486" i="2"/>
  <c r="H8486" i="2" s="1"/>
  <c r="F8486" i="2"/>
  <c r="E8487" i="2"/>
  <c r="H8487" i="2" s="1"/>
  <c r="F8487" i="2"/>
  <c r="E8488" i="2"/>
  <c r="H8488" i="2" s="1"/>
  <c r="F8488" i="2"/>
  <c r="E8489" i="2"/>
  <c r="H8489" i="2" s="1"/>
  <c r="F8489" i="2"/>
  <c r="E8490" i="2"/>
  <c r="H8490" i="2" s="1"/>
  <c r="F8490" i="2"/>
  <c r="E8491" i="2"/>
  <c r="H8491" i="2" s="1"/>
  <c r="F8491" i="2"/>
  <c r="E8492" i="2"/>
  <c r="H8492" i="2" s="1"/>
  <c r="F8492" i="2"/>
  <c r="E8493" i="2"/>
  <c r="H8493" i="2" s="1"/>
  <c r="F8493" i="2"/>
  <c r="E8494" i="2"/>
  <c r="H8494" i="2" s="1"/>
  <c r="F8494" i="2"/>
  <c r="E8495" i="2"/>
  <c r="H8495" i="2" s="1"/>
  <c r="F8495" i="2"/>
  <c r="E8496" i="2"/>
  <c r="H8496" i="2" s="1"/>
  <c r="F8496" i="2"/>
  <c r="E8497" i="2"/>
  <c r="H8497" i="2" s="1"/>
  <c r="F8497" i="2"/>
  <c r="E8498" i="2"/>
  <c r="H8498" i="2" s="1"/>
  <c r="F8498" i="2"/>
  <c r="E8499" i="2"/>
  <c r="H8499" i="2" s="1"/>
  <c r="F8499" i="2"/>
  <c r="E8500" i="2"/>
  <c r="H8500" i="2" s="1"/>
  <c r="F8500" i="2"/>
  <c r="E8501" i="2"/>
  <c r="H8501" i="2" s="1"/>
  <c r="F8501" i="2"/>
  <c r="E8502" i="2"/>
  <c r="H8502" i="2" s="1"/>
  <c r="F8502" i="2"/>
  <c r="E8503" i="2"/>
  <c r="H8503" i="2" s="1"/>
  <c r="F8503" i="2"/>
  <c r="E8504" i="2"/>
  <c r="H8504" i="2" s="1"/>
  <c r="F8504" i="2"/>
  <c r="E8505" i="2"/>
  <c r="H8505" i="2" s="1"/>
  <c r="F8505" i="2"/>
  <c r="E8506" i="2"/>
  <c r="H8506" i="2" s="1"/>
  <c r="F8506" i="2"/>
  <c r="E8507" i="2"/>
  <c r="H8507" i="2" s="1"/>
  <c r="F8507" i="2"/>
  <c r="E8508" i="2"/>
  <c r="H8508" i="2" s="1"/>
  <c r="F8508" i="2"/>
  <c r="E8509" i="2"/>
  <c r="H8509" i="2" s="1"/>
  <c r="F8509" i="2"/>
  <c r="E8510" i="2"/>
  <c r="H8510" i="2" s="1"/>
  <c r="F8510" i="2"/>
  <c r="E8511" i="2"/>
  <c r="H8511" i="2" s="1"/>
  <c r="F8511" i="2"/>
  <c r="E8512" i="2"/>
  <c r="H8512" i="2" s="1"/>
  <c r="F8512" i="2"/>
  <c r="E8513" i="2"/>
  <c r="H8513" i="2" s="1"/>
  <c r="F8513" i="2"/>
  <c r="E8514" i="2"/>
  <c r="H8514" i="2" s="1"/>
  <c r="F8514" i="2"/>
  <c r="E8515" i="2"/>
  <c r="H8515" i="2" s="1"/>
  <c r="F8515" i="2"/>
  <c r="E8516" i="2"/>
  <c r="H8516" i="2" s="1"/>
  <c r="F8516" i="2"/>
  <c r="E8517" i="2"/>
  <c r="H8517" i="2" s="1"/>
  <c r="F8517" i="2"/>
  <c r="E8518" i="2"/>
  <c r="H8518" i="2" s="1"/>
  <c r="F8518" i="2"/>
  <c r="E8519" i="2"/>
  <c r="H8519" i="2" s="1"/>
  <c r="F8519" i="2"/>
  <c r="E8520" i="2"/>
  <c r="H8520" i="2" s="1"/>
  <c r="F8520" i="2"/>
  <c r="E8521" i="2"/>
  <c r="H8521" i="2" s="1"/>
  <c r="F8521" i="2"/>
  <c r="E8522" i="2"/>
  <c r="H8522" i="2" s="1"/>
  <c r="F8522" i="2"/>
  <c r="E8523" i="2"/>
  <c r="H8523" i="2" s="1"/>
  <c r="F8523" i="2"/>
  <c r="E8524" i="2"/>
  <c r="H8524" i="2" s="1"/>
  <c r="F8524" i="2"/>
  <c r="E8525" i="2"/>
  <c r="H8525" i="2" s="1"/>
  <c r="F8525" i="2"/>
  <c r="E8526" i="2"/>
  <c r="H8526" i="2" s="1"/>
  <c r="F8526" i="2"/>
  <c r="E8527" i="2"/>
  <c r="H8527" i="2" s="1"/>
  <c r="F8527" i="2"/>
  <c r="E8528" i="2"/>
  <c r="H8528" i="2" s="1"/>
  <c r="F8528" i="2"/>
  <c r="E8529" i="2"/>
  <c r="H8529" i="2" s="1"/>
  <c r="F8529" i="2"/>
  <c r="E8530" i="2"/>
  <c r="H8530" i="2" s="1"/>
  <c r="F8530" i="2"/>
  <c r="E8531" i="2"/>
  <c r="H8531" i="2" s="1"/>
  <c r="F8531" i="2"/>
  <c r="E8532" i="2"/>
  <c r="H8532" i="2" s="1"/>
  <c r="F8532" i="2"/>
  <c r="E8533" i="2"/>
  <c r="H8533" i="2" s="1"/>
  <c r="F8533" i="2"/>
  <c r="E8534" i="2"/>
  <c r="H8534" i="2" s="1"/>
  <c r="F8534" i="2"/>
  <c r="E8535" i="2"/>
  <c r="H8535" i="2" s="1"/>
  <c r="F8535" i="2"/>
  <c r="E8536" i="2"/>
  <c r="H8536" i="2" s="1"/>
  <c r="F8536" i="2"/>
  <c r="E8537" i="2"/>
  <c r="H8537" i="2" s="1"/>
  <c r="F8537" i="2"/>
  <c r="E8538" i="2"/>
  <c r="H8538" i="2" s="1"/>
  <c r="F8538" i="2"/>
  <c r="E8539" i="2"/>
  <c r="H8539" i="2" s="1"/>
  <c r="F8539" i="2"/>
  <c r="E8540" i="2"/>
  <c r="H8540" i="2" s="1"/>
  <c r="F8540" i="2"/>
  <c r="E8541" i="2"/>
  <c r="H8541" i="2" s="1"/>
  <c r="F8541" i="2"/>
  <c r="E8542" i="2"/>
  <c r="H8542" i="2" s="1"/>
  <c r="F8542" i="2"/>
  <c r="E8543" i="2"/>
  <c r="H8543" i="2" s="1"/>
  <c r="F8543" i="2"/>
  <c r="E8544" i="2"/>
  <c r="H8544" i="2" s="1"/>
  <c r="F8544" i="2"/>
  <c r="E8545" i="2"/>
  <c r="H8545" i="2" s="1"/>
  <c r="F8545" i="2"/>
  <c r="E8546" i="2"/>
  <c r="H8546" i="2" s="1"/>
  <c r="F8546" i="2"/>
  <c r="E8547" i="2"/>
  <c r="H8547" i="2" s="1"/>
  <c r="F8547" i="2"/>
  <c r="E8548" i="2"/>
  <c r="H8548" i="2" s="1"/>
  <c r="F8548" i="2"/>
  <c r="E8549" i="2"/>
  <c r="H8549" i="2" s="1"/>
  <c r="F8549" i="2"/>
  <c r="E8550" i="2"/>
  <c r="H8550" i="2" s="1"/>
  <c r="F8550" i="2"/>
  <c r="E8551" i="2"/>
  <c r="H8551" i="2" s="1"/>
  <c r="F8551" i="2"/>
  <c r="E8552" i="2"/>
  <c r="H8552" i="2" s="1"/>
  <c r="F8552" i="2"/>
  <c r="E8553" i="2"/>
  <c r="H8553" i="2" s="1"/>
  <c r="F8553" i="2"/>
  <c r="E8554" i="2"/>
  <c r="H8554" i="2" s="1"/>
  <c r="F8554" i="2"/>
  <c r="E8555" i="2"/>
  <c r="H8555" i="2" s="1"/>
  <c r="F8555" i="2"/>
  <c r="E8556" i="2"/>
  <c r="H8556" i="2" s="1"/>
  <c r="F8556" i="2"/>
  <c r="E8557" i="2"/>
  <c r="H8557" i="2" s="1"/>
  <c r="F8557" i="2"/>
  <c r="E8558" i="2"/>
  <c r="H8558" i="2" s="1"/>
  <c r="F8558" i="2"/>
  <c r="E8559" i="2"/>
  <c r="H8559" i="2" s="1"/>
  <c r="F8559" i="2"/>
  <c r="E8560" i="2"/>
  <c r="H8560" i="2" s="1"/>
  <c r="F8560" i="2"/>
  <c r="E8561" i="2"/>
  <c r="H8561" i="2" s="1"/>
  <c r="F8561" i="2"/>
  <c r="E8562" i="2"/>
  <c r="H8562" i="2" s="1"/>
  <c r="F8562" i="2"/>
  <c r="E8563" i="2"/>
  <c r="H8563" i="2" s="1"/>
  <c r="F8563" i="2"/>
  <c r="E8564" i="2"/>
  <c r="H8564" i="2" s="1"/>
  <c r="F8564" i="2"/>
  <c r="E8565" i="2"/>
  <c r="H8565" i="2" s="1"/>
  <c r="F8565" i="2"/>
  <c r="E8566" i="2"/>
  <c r="H8566" i="2" s="1"/>
  <c r="F8566" i="2"/>
  <c r="E8567" i="2"/>
  <c r="H8567" i="2" s="1"/>
  <c r="F8567" i="2"/>
  <c r="E8568" i="2"/>
  <c r="H8568" i="2" s="1"/>
  <c r="F8568" i="2"/>
  <c r="E8569" i="2"/>
  <c r="H8569" i="2" s="1"/>
  <c r="F8569" i="2"/>
  <c r="E8570" i="2"/>
  <c r="H8570" i="2" s="1"/>
  <c r="F8570" i="2"/>
  <c r="E8571" i="2"/>
  <c r="H8571" i="2" s="1"/>
  <c r="F8571" i="2"/>
  <c r="E8572" i="2"/>
  <c r="H8572" i="2" s="1"/>
  <c r="F8572" i="2"/>
  <c r="E8573" i="2"/>
  <c r="H8573" i="2" s="1"/>
  <c r="F8573" i="2"/>
  <c r="E8574" i="2"/>
  <c r="H8574" i="2" s="1"/>
  <c r="F8574" i="2"/>
  <c r="E8575" i="2"/>
  <c r="H8575" i="2" s="1"/>
  <c r="F8575" i="2"/>
  <c r="E8576" i="2"/>
  <c r="H8576" i="2" s="1"/>
  <c r="F8576" i="2"/>
  <c r="E8577" i="2"/>
  <c r="H8577" i="2" s="1"/>
  <c r="F8577" i="2"/>
  <c r="E8578" i="2"/>
  <c r="H8578" i="2" s="1"/>
  <c r="F8578" i="2"/>
  <c r="E8579" i="2"/>
  <c r="H8579" i="2" s="1"/>
  <c r="F8579" i="2"/>
  <c r="E8580" i="2"/>
  <c r="H8580" i="2" s="1"/>
  <c r="F8580" i="2"/>
  <c r="E8581" i="2"/>
  <c r="H8581" i="2" s="1"/>
  <c r="F8581" i="2"/>
  <c r="E8582" i="2"/>
  <c r="H8582" i="2" s="1"/>
  <c r="F8582" i="2"/>
  <c r="E8583" i="2"/>
  <c r="H8583" i="2" s="1"/>
  <c r="F8583" i="2"/>
  <c r="E8584" i="2"/>
  <c r="H8584" i="2" s="1"/>
  <c r="F8584" i="2"/>
  <c r="E8585" i="2"/>
  <c r="H8585" i="2" s="1"/>
  <c r="F8585" i="2"/>
  <c r="E8586" i="2"/>
  <c r="H8586" i="2" s="1"/>
  <c r="F8586" i="2"/>
  <c r="E8587" i="2"/>
  <c r="H8587" i="2" s="1"/>
  <c r="F8587" i="2"/>
  <c r="E8588" i="2"/>
  <c r="H8588" i="2" s="1"/>
  <c r="F8588" i="2"/>
  <c r="E8589" i="2"/>
  <c r="H8589" i="2" s="1"/>
  <c r="F8589" i="2"/>
  <c r="E8590" i="2"/>
  <c r="H8590" i="2" s="1"/>
  <c r="F8590" i="2"/>
  <c r="E8591" i="2"/>
  <c r="H8591" i="2" s="1"/>
  <c r="F8591" i="2"/>
  <c r="E8592" i="2"/>
  <c r="H8592" i="2" s="1"/>
  <c r="F8592" i="2"/>
  <c r="E8593" i="2"/>
  <c r="H8593" i="2" s="1"/>
  <c r="F8593" i="2"/>
  <c r="E8594" i="2"/>
  <c r="H8594" i="2" s="1"/>
  <c r="F8594" i="2"/>
  <c r="E8595" i="2"/>
  <c r="H8595" i="2" s="1"/>
  <c r="F8595" i="2"/>
  <c r="E8596" i="2"/>
  <c r="H8596" i="2" s="1"/>
  <c r="F8596" i="2"/>
  <c r="E8597" i="2"/>
  <c r="H8597" i="2" s="1"/>
  <c r="F8597" i="2"/>
  <c r="E8598" i="2"/>
  <c r="H8598" i="2" s="1"/>
  <c r="F8598" i="2"/>
  <c r="E8599" i="2"/>
  <c r="H8599" i="2" s="1"/>
  <c r="F8599" i="2"/>
  <c r="E8600" i="2"/>
  <c r="H8600" i="2" s="1"/>
  <c r="F8600" i="2"/>
  <c r="E8601" i="2"/>
  <c r="H8601" i="2" s="1"/>
  <c r="F8601" i="2"/>
  <c r="E8602" i="2"/>
  <c r="H8602" i="2" s="1"/>
  <c r="F8602" i="2"/>
  <c r="E8603" i="2"/>
  <c r="H8603" i="2" s="1"/>
  <c r="F8603" i="2"/>
  <c r="E8604" i="2"/>
  <c r="H8604" i="2" s="1"/>
  <c r="F8604" i="2"/>
  <c r="E8605" i="2"/>
  <c r="H8605" i="2" s="1"/>
  <c r="F8605" i="2"/>
  <c r="E8606" i="2"/>
  <c r="H8606" i="2" s="1"/>
  <c r="F8606" i="2"/>
  <c r="E8607" i="2"/>
  <c r="H8607" i="2" s="1"/>
  <c r="F8607" i="2"/>
  <c r="E8608" i="2"/>
  <c r="H8608" i="2" s="1"/>
  <c r="F8608" i="2"/>
  <c r="E8609" i="2"/>
  <c r="H8609" i="2" s="1"/>
  <c r="F8609" i="2"/>
  <c r="E8610" i="2"/>
  <c r="H8610" i="2" s="1"/>
  <c r="F8610" i="2"/>
  <c r="E8611" i="2"/>
  <c r="H8611" i="2" s="1"/>
  <c r="F8611" i="2"/>
  <c r="E8612" i="2"/>
  <c r="H8612" i="2" s="1"/>
  <c r="F8612" i="2"/>
  <c r="E8613" i="2"/>
  <c r="H8613" i="2" s="1"/>
  <c r="F8613" i="2"/>
  <c r="E8614" i="2"/>
  <c r="H8614" i="2" s="1"/>
  <c r="F8614" i="2"/>
  <c r="E8615" i="2"/>
  <c r="H8615" i="2" s="1"/>
  <c r="F8615" i="2"/>
  <c r="E8616" i="2"/>
  <c r="H8616" i="2" s="1"/>
  <c r="F8616" i="2"/>
  <c r="E8617" i="2"/>
  <c r="H8617" i="2" s="1"/>
  <c r="F8617" i="2"/>
  <c r="E8618" i="2"/>
  <c r="H8618" i="2" s="1"/>
  <c r="F8618" i="2"/>
  <c r="E8619" i="2"/>
  <c r="H8619" i="2" s="1"/>
  <c r="F8619" i="2"/>
  <c r="E8620" i="2"/>
  <c r="H8620" i="2" s="1"/>
  <c r="F8620" i="2"/>
  <c r="E8621" i="2"/>
  <c r="H8621" i="2" s="1"/>
  <c r="F8621" i="2"/>
  <c r="E8622" i="2"/>
  <c r="H8622" i="2" s="1"/>
  <c r="F8622" i="2"/>
  <c r="E8623" i="2"/>
  <c r="H8623" i="2" s="1"/>
  <c r="F8623" i="2"/>
  <c r="E8624" i="2"/>
  <c r="H8624" i="2" s="1"/>
  <c r="F8624" i="2"/>
  <c r="E8625" i="2"/>
  <c r="H8625" i="2" s="1"/>
  <c r="F8625" i="2"/>
  <c r="E8626" i="2"/>
  <c r="H8626" i="2" s="1"/>
  <c r="F8626" i="2"/>
  <c r="E8627" i="2"/>
  <c r="H8627" i="2" s="1"/>
  <c r="F8627" i="2"/>
  <c r="E8628" i="2"/>
  <c r="H8628" i="2" s="1"/>
  <c r="F8628" i="2"/>
  <c r="E8629" i="2"/>
  <c r="H8629" i="2" s="1"/>
  <c r="F8629" i="2"/>
  <c r="E8630" i="2"/>
  <c r="H8630" i="2" s="1"/>
  <c r="F8630" i="2"/>
  <c r="E8631" i="2"/>
  <c r="H8631" i="2" s="1"/>
  <c r="F8631" i="2"/>
  <c r="E8632" i="2"/>
  <c r="H8632" i="2" s="1"/>
  <c r="F8632" i="2"/>
  <c r="E8633" i="2"/>
  <c r="H8633" i="2" s="1"/>
  <c r="F8633" i="2"/>
  <c r="E8634" i="2"/>
  <c r="H8634" i="2" s="1"/>
  <c r="F8634" i="2"/>
  <c r="E8635" i="2"/>
  <c r="H8635" i="2" s="1"/>
  <c r="F8635" i="2"/>
  <c r="E8636" i="2"/>
  <c r="H8636" i="2" s="1"/>
  <c r="F8636" i="2"/>
  <c r="E8637" i="2"/>
  <c r="H8637" i="2" s="1"/>
  <c r="F8637" i="2"/>
  <c r="E8638" i="2"/>
  <c r="H8638" i="2" s="1"/>
  <c r="F8638" i="2"/>
  <c r="E8639" i="2"/>
  <c r="H8639" i="2" s="1"/>
  <c r="F8639" i="2"/>
  <c r="E8640" i="2"/>
  <c r="H8640" i="2" s="1"/>
  <c r="F8640" i="2"/>
  <c r="E8641" i="2"/>
  <c r="H8641" i="2" s="1"/>
  <c r="F8641" i="2"/>
  <c r="E8642" i="2"/>
  <c r="H8642" i="2" s="1"/>
  <c r="F8642" i="2"/>
  <c r="E8643" i="2"/>
  <c r="H8643" i="2" s="1"/>
  <c r="F8643" i="2"/>
  <c r="E8644" i="2"/>
  <c r="H8644" i="2" s="1"/>
  <c r="F8644" i="2"/>
  <c r="E8645" i="2"/>
  <c r="H8645" i="2" s="1"/>
  <c r="F8645" i="2"/>
  <c r="E8646" i="2"/>
  <c r="H8646" i="2" s="1"/>
  <c r="F8646" i="2"/>
  <c r="E8647" i="2"/>
  <c r="H8647" i="2" s="1"/>
  <c r="F8647" i="2"/>
  <c r="E8648" i="2"/>
  <c r="H8648" i="2" s="1"/>
  <c r="F8648" i="2"/>
  <c r="E8649" i="2"/>
  <c r="H8649" i="2" s="1"/>
  <c r="F8649" i="2"/>
  <c r="E8650" i="2"/>
  <c r="H8650" i="2" s="1"/>
  <c r="F8650" i="2"/>
  <c r="E8651" i="2"/>
  <c r="H8651" i="2" s="1"/>
  <c r="F8651" i="2"/>
  <c r="E8652" i="2"/>
  <c r="H8652" i="2" s="1"/>
  <c r="F8652" i="2"/>
  <c r="E8653" i="2"/>
  <c r="H8653" i="2" s="1"/>
  <c r="F8653" i="2"/>
  <c r="E8654" i="2"/>
  <c r="H8654" i="2" s="1"/>
  <c r="F8654" i="2"/>
  <c r="E8655" i="2"/>
  <c r="H8655" i="2" s="1"/>
  <c r="F8655" i="2"/>
  <c r="E8656" i="2"/>
  <c r="H8656" i="2" s="1"/>
  <c r="F8656" i="2"/>
  <c r="E8657" i="2"/>
  <c r="H8657" i="2" s="1"/>
  <c r="F8657" i="2"/>
  <c r="E8658" i="2"/>
  <c r="H8658" i="2" s="1"/>
  <c r="F8658" i="2"/>
  <c r="E8659" i="2"/>
  <c r="H8659" i="2" s="1"/>
  <c r="F8659" i="2"/>
  <c r="E8660" i="2"/>
  <c r="H8660" i="2" s="1"/>
  <c r="F8660" i="2"/>
  <c r="E8661" i="2"/>
  <c r="H8661" i="2" s="1"/>
  <c r="F8661" i="2"/>
  <c r="E8662" i="2"/>
  <c r="H8662" i="2" s="1"/>
  <c r="F8662" i="2"/>
  <c r="E8663" i="2"/>
  <c r="H8663" i="2" s="1"/>
  <c r="F8663" i="2"/>
  <c r="E8664" i="2"/>
  <c r="H8664" i="2" s="1"/>
  <c r="F8664" i="2"/>
  <c r="E8665" i="2"/>
  <c r="H8665" i="2" s="1"/>
  <c r="F8665" i="2"/>
  <c r="E8666" i="2"/>
  <c r="H8666" i="2" s="1"/>
  <c r="F8666" i="2"/>
  <c r="E8667" i="2"/>
  <c r="H8667" i="2" s="1"/>
  <c r="F8667" i="2"/>
  <c r="E8668" i="2"/>
  <c r="H8668" i="2" s="1"/>
  <c r="F8668" i="2"/>
  <c r="E8669" i="2"/>
  <c r="H8669" i="2" s="1"/>
  <c r="F8669" i="2"/>
  <c r="E8670" i="2"/>
  <c r="H8670" i="2" s="1"/>
  <c r="F8670" i="2"/>
  <c r="E8671" i="2"/>
  <c r="H8671" i="2" s="1"/>
  <c r="F8671" i="2"/>
  <c r="E8672" i="2"/>
  <c r="H8672" i="2" s="1"/>
  <c r="F8672" i="2"/>
  <c r="E8673" i="2"/>
  <c r="H8673" i="2" s="1"/>
  <c r="F8673" i="2"/>
  <c r="E8674" i="2"/>
  <c r="H8674" i="2" s="1"/>
  <c r="F8674" i="2"/>
  <c r="E8675" i="2"/>
  <c r="H8675" i="2" s="1"/>
  <c r="F8675" i="2"/>
  <c r="E8676" i="2"/>
  <c r="H8676" i="2" s="1"/>
  <c r="F8676" i="2"/>
  <c r="E8677" i="2"/>
  <c r="H8677" i="2" s="1"/>
  <c r="F8677" i="2"/>
  <c r="E8678" i="2"/>
  <c r="H8678" i="2" s="1"/>
  <c r="F8678" i="2"/>
  <c r="E8679" i="2"/>
  <c r="H8679" i="2" s="1"/>
  <c r="F8679" i="2"/>
  <c r="E8680" i="2"/>
  <c r="H8680" i="2" s="1"/>
  <c r="F8680" i="2"/>
  <c r="E8681" i="2"/>
  <c r="H8681" i="2" s="1"/>
  <c r="F8681" i="2"/>
  <c r="E8682" i="2"/>
  <c r="H8682" i="2" s="1"/>
  <c r="F8682" i="2"/>
  <c r="E8683" i="2"/>
  <c r="H8683" i="2" s="1"/>
  <c r="F8683" i="2"/>
  <c r="E8684" i="2"/>
  <c r="H8684" i="2" s="1"/>
  <c r="F8684" i="2"/>
  <c r="E8685" i="2"/>
  <c r="H8685" i="2" s="1"/>
  <c r="F8685" i="2"/>
  <c r="E8686" i="2"/>
  <c r="H8686" i="2" s="1"/>
  <c r="F8686" i="2"/>
  <c r="E8687" i="2"/>
  <c r="H8687" i="2" s="1"/>
  <c r="F8687" i="2"/>
  <c r="E8688" i="2"/>
  <c r="H8688" i="2" s="1"/>
  <c r="F8688" i="2"/>
  <c r="E8689" i="2"/>
  <c r="H8689" i="2" s="1"/>
  <c r="F8689" i="2"/>
  <c r="E8690" i="2"/>
  <c r="H8690" i="2" s="1"/>
  <c r="F8690" i="2"/>
  <c r="E8691" i="2"/>
  <c r="H8691" i="2" s="1"/>
  <c r="F8691" i="2"/>
  <c r="E8692" i="2"/>
  <c r="H8692" i="2" s="1"/>
  <c r="F8692" i="2"/>
  <c r="E8693" i="2"/>
  <c r="H8693" i="2" s="1"/>
  <c r="F8693" i="2"/>
  <c r="E8694" i="2"/>
  <c r="H8694" i="2" s="1"/>
  <c r="F8694" i="2"/>
  <c r="E8695" i="2"/>
  <c r="H8695" i="2" s="1"/>
  <c r="F8695" i="2"/>
  <c r="E8696" i="2"/>
  <c r="H8696" i="2" s="1"/>
  <c r="F8696" i="2"/>
  <c r="E8697" i="2"/>
  <c r="H8697" i="2" s="1"/>
  <c r="F8697" i="2"/>
  <c r="E8698" i="2"/>
  <c r="H8698" i="2" s="1"/>
  <c r="F8698" i="2"/>
  <c r="E8699" i="2"/>
  <c r="H8699" i="2" s="1"/>
  <c r="F8699" i="2"/>
  <c r="E8700" i="2"/>
  <c r="H8700" i="2" s="1"/>
  <c r="F8700" i="2"/>
  <c r="E8701" i="2"/>
  <c r="H8701" i="2" s="1"/>
  <c r="F8701" i="2"/>
  <c r="E8702" i="2"/>
  <c r="H8702" i="2" s="1"/>
  <c r="F8702" i="2"/>
  <c r="E8703" i="2"/>
  <c r="H8703" i="2" s="1"/>
  <c r="F8703" i="2"/>
  <c r="E8704" i="2"/>
  <c r="H8704" i="2" s="1"/>
  <c r="F8704" i="2"/>
  <c r="E8705" i="2"/>
  <c r="H8705" i="2" s="1"/>
  <c r="F8705" i="2"/>
  <c r="E8706" i="2"/>
  <c r="H8706" i="2" s="1"/>
  <c r="F8706" i="2"/>
  <c r="E8707" i="2"/>
  <c r="H8707" i="2" s="1"/>
  <c r="F8707" i="2"/>
  <c r="E8708" i="2"/>
  <c r="H8708" i="2" s="1"/>
  <c r="F8708" i="2"/>
  <c r="E8709" i="2"/>
  <c r="H8709" i="2" s="1"/>
  <c r="F8709" i="2"/>
  <c r="E8710" i="2"/>
  <c r="H8710" i="2" s="1"/>
  <c r="F8710" i="2"/>
  <c r="E8711" i="2"/>
  <c r="H8711" i="2" s="1"/>
  <c r="F8711" i="2"/>
  <c r="E8712" i="2"/>
  <c r="H8712" i="2" s="1"/>
  <c r="F8712" i="2"/>
  <c r="E8713" i="2"/>
  <c r="H8713" i="2" s="1"/>
  <c r="F8713" i="2"/>
  <c r="E8714" i="2"/>
  <c r="H8714" i="2" s="1"/>
  <c r="F8714" i="2"/>
  <c r="E8715" i="2"/>
  <c r="H8715" i="2" s="1"/>
  <c r="F8715" i="2"/>
  <c r="E8716" i="2"/>
  <c r="H8716" i="2" s="1"/>
  <c r="F8716" i="2"/>
  <c r="E8717" i="2"/>
  <c r="H8717" i="2" s="1"/>
  <c r="F8717" i="2"/>
  <c r="E8718" i="2"/>
  <c r="H8718" i="2" s="1"/>
  <c r="F8718" i="2"/>
  <c r="E8719" i="2"/>
  <c r="H8719" i="2" s="1"/>
  <c r="F8719" i="2"/>
  <c r="E8720" i="2"/>
  <c r="H8720" i="2" s="1"/>
  <c r="F8720" i="2"/>
  <c r="E8721" i="2"/>
  <c r="H8721" i="2" s="1"/>
  <c r="F8721" i="2"/>
  <c r="E8722" i="2"/>
  <c r="H8722" i="2" s="1"/>
  <c r="F8722" i="2"/>
  <c r="E8723" i="2"/>
  <c r="H8723" i="2" s="1"/>
  <c r="F8723" i="2"/>
  <c r="E8724" i="2"/>
  <c r="H8724" i="2" s="1"/>
  <c r="F8724" i="2"/>
  <c r="E8725" i="2"/>
  <c r="H8725" i="2" s="1"/>
  <c r="F8725" i="2"/>
  <c r="E8726" i="2"/>
  <c r="H8726" i="2" s="1"/>
  <c r="F8726" i="2"/>
  <c r="E8727" i="2"/>
  <c r="H8727" i="2" s="1"/>
  <c r="F8727" i="2"/>
  <c r="E8728" i="2"/>
  <c r="H8728" i="2" s="1"/>
  <c r="F8728" i="2"/>
  <c r="E8729" i="2"/>
  <c r="H8729" i="2" s="1"/>
  <c r="F8729" i="2"/>
  <c r="E8730" i="2"/>
  <c r="H8730" i="2" s="1"/>
  <c r="F8730" i="2"/>
  <c r="E8731" i="2"/>
  <c r="H8731" i="2" s="1"/>
  <c r="F8731" i="2"/>
  <c r="E8732" i="2"/>
  <c r="H8732" i="2" s="1"/>
  <c r="F8732" i="2"/>
  <c r="E8733" i="2"/>
  <c r="H8733" i="2" s="1"/>
  <c r="F8733" i="2"/>
  <c r="E8734" i="2"/>
  <c r="H8734" i="2" s="1"/>
  <c r="F8734" i="2"/>
  <c r="E8735" i="2"/>
  <c r="H8735" i="2" s="1"/>
  <c r="F8735" i="2"/>
  <c r="E8736" i="2"/>
  <c r="H8736" i="2" s="1"/>
  <c r="F8736" i="2"/>
  <c r="E8737" i="2"/>
  <c r="H8737" i="2" s="1"/>
  <c r="F8737" i="2"/>
  <c r="E8738" i="2"/>
  <c r="H8738" i="2" s="1"/>
  <c r="F8738" i="2"/>
  <c r="E8739" i="2"/>
  <c r="H8739" i="2" s="1"/>
  <c r="F8739" i="2"/>
  <c r="E8740" i="2"/>
  <c r="H8740" i="2" s="1"/>
  <c r="F8740" i="2"/>
  <c r="E8741" i="2"/>
  <c r="H8741" i="2" s="1"/>
  <c r="F8741" i="2"/>
  <c r="E8742" i="2"/>
  <c r="H8742" i="2" s="1"/>
  <c r="F8742" i="2"/>
  <c r="E8743" i="2"/>
  <c r="H8743" i="2" s="1"/>
  <c r="F8743" i="2"/>
  <c r="E8744" i="2"/>
  <c r="H8744" i="2" s="1"/>
  <c r="F8744" i="2"/>
  <c r="E8745" i="2"/>
  <c r="H8745" i="2" s="1"/>
  <c r="F8745" i="2"/>
  <c r="E8746" i="2"/>
  <c r="H8746" i="2" s="1"/>
  <c r="F8746" i="2"/>
  <c r="E8747" i="2"/>
  <c r="H8747" i="2" s="1"/>
  <c r="F8747" i="2"/>
  <c r="E8748" i="2"/>
  <c r="H8748" i="2" s="1"/>
  <c r="F8748" i="2"/>
  <c r="E8749" i="2"/>
  <c r="H8749" i="2" s="1"/>
  <c r="F8749" i="2"/>
  <c r="E8750" i="2"/>
  <c r="H8750" i="2" s="1"/>
  <c r="F8750" i="2"/>
  <c r="E8751" i="2"/>
  <c r="H8751" i="2" s="1"/>
  <c r="F8751" i="2"/>
  <c r="E8752" i="2"/>
  <c r="H8752" i="2" s="1"/>
  <c r="F8752" i="2"/>
  <c r="E8753" i="2"/>
  <c r="H8753" i="2" s="1"/>
  <c r="F8753" i="2"/>
  <c r="E8754" i="2"/>
  <c r="H8754" i="2" s="1"/>
  <c r="F8754" i="2"/>
  <c r="E8755" i="2"/>
  <c r="H8755" i="2" s="1"/>
  <c r="F8755" i="2"/>
  <c r="E8756" i="2"/>
  <c r="H8756" i="2" s="1"/>
  <c r="F8756" i="2"/>
  <c r="E8757" i="2"/>
  <c r="H8757" i="2" s="1"/>
  <c r="F8757" i="2"/>
  <c r="E8758" i="2"/>
  <c r="H8758" i="2" s="1"/>
  <c r="F8758" i="2"/>
  <c r="E8759" i="2"/>
  <c r="H8759" i="2" s="1"/>
  <c r="F8759" i="2"/>
  <c r="E8760" i="2"/>
  <c r="H8760" i="2" s="1"/>
  <c r="F8760" i="2"/>
  <c r="E8761" i="2"/>
  <c r="H8761" i="2" s="1"/>
  <c r="F8761" i="2"/>
  <c r="E8762" i="2"/>
  <c r="H8762" i="2" s="1"/>
  <c r="F8762" i="2"/>
  <c r="E8763" i="2"/>
  <c r="H8763" i="2" s="1"/>
  <c r="F8763" i="2"/>
  <c r="E8764" i="2"/>
  <c r="H8764" i="2" s="1"/>
  <c r="F8764" i="2"/>
  <c r="E8765" i="2"/>
  <c r="H8765" i="2" s="1"/>
  <c r="F8765" i="2"/>
  <c r="E8766" i="2"/>
  <c r="H8766" i="2" s="1"/>
  <c r="F8766" i="2"/>
  <c r="E8767" i="2"/>
  <c r="H8767" i="2" s="1"/>
  <c r="F8767" i="2"/>
  <c r="E8768" i="2"/>
  <c r="H8768" i="2" s="1"/>
  <c r="F8768" i="2"/>
  <c r="E8769" i="2"/>
  <c r="H8769" i="2" s="1"/>
  <c r="F8769" i="2"/>
  <c r="E8770" i="2"/>
  <c r="H8770" i="2" s="1"/>
  <c r="F8770" i="2"/>
  <c r="E8771" i="2"/>
  <c r="H8771" i="2" s="1"/>
  <c r="F8771" i="2"/>
  <c r="E8772" i="2"/>
  <c r="H8772" i="2" s="1"/>
  <c r="F8772" i="2"/>
  <c r="E8773" i="2"/>
  <c r="H8773" i="2" s="1"/>
  <c r="F8773" i="2"/>
  <c r="E8774" i="2"/>
  <c r="H8774" i="2" s="1"/>
  <c r="F8774" i="2"/>
  <c r="E8775" i="2"/>
  <c r="H8775" i="2" s="1"/>
  <c r="F8775" i="2"/>
  <c r="E8776" i="2"/>
  <c r="H8776" i="2" s="1"/>
  <c r="F8776" i="2"/>
  <c r="E8777" i="2"/>
  <c r="H8777" i="2" s="1"/>
  <c r="F8777" i="2"/>
  <c r="E8778" i="2"/>
  <c r="H8778" i="2" s="1"/>
  <c r="F8778" i="2"/>
  <c r="E8779" i="2"/>
  <c r="H8779" i="2" s="1"/>
  <c r="F8779" i="2"/>
  <c r="E8780" i="2"/>
  <c r="H8780" i="2" s="1"/>
  <c r="F8780" i="2"/>
  <c r="E8781" i="2"/>
  <c r="H8781" i="2" s="1"/>
  <c r="F8781" i="2"/>
  <c r="E8782" i="2"/>
  <c r="H8782" i="2" s="1"/>
  <c r="F8782" i="2"/>
  <c r="E8783" i="2"/>
  <c r="H8783" i="2" s="1"/>
  <c r="F8783" i="2"/>
  <c r="E8784" i="2"/>
  <c r="H8784" i="2" s="1"/>
  <c r="F8784" i="2"/>
  <c r="E8785" i="2"/>
  <c r="H8785" i="2" s="1"/>
  <c r="F8785" i="2"/>
  <c r="E8786" i="2"/>
  <c r="H8786" i="2" s="1"/>
  <c r="F8786" i="2"/>
  <c r="E8787" i="2"/>
  <c r="H8787" i="2" s="1"/>
  <c r="F8787" i="2"/>
  <c r="E8788" i="2"/>
  <c r="H8788" i="2" s="1"/>
  <c r="F8788" i="2"/>
  <c r="E8789" i="2"/>
  <c r="H8789" i="2" s="1"/>
  <c r="F8789" i="2"/>
  <c r="E8790" i="2"/>
  <c r="H8790" i="2" s="1"/>
  <c r="F8790" i="2"/>
  <c r="E8791" i="2"/>
  <c r="H8791" i="2" s="1"/>
  <c r="F8791" i="2"/>
  <c r="E8792" i="2"/>
  <c r="H8792" i="2" s="1"/>
  <c r="F8792" i="2"/>
  <c r="E8793" i="2"/>
  <c r="H8793" i="2" s="1"/>
  <c r="F8793" i="2"/>
  <c r="E8794" i="2"/>
  <c r="H8794" i="2" s="1"/>
  <c r="F8794" i="2"/>
  <c r="E8795" i="2"/>
  <c r="H8795" i="2" s="1"/>
  <c r="F8795" i="2"/>
  <c r="E8796" i="2"/>
  <c r="H8796" i="2" s="1"/>
  <c r="F8796" i="2"/>
  <c r="E8797" i="2"/>
  <c r="H8797" i="2" s="1"/>
  <c r="F8797" i="2"/>
  <c r="E8798" i="2"/>
  <c r="H8798" i="2" s="1"/>
  <c r="F8798" i="2"/>
  <c r="E8799" i="2"/>
  <c r="H8799" i="2" s="1"/>
  <c r="F8799" i="2"/>
  <c r="E8800" i="2"/>
  <c r="H8800" i="2" s="1"/>
  <c r="F8800" i="2"/>
  <c r="E8801" i="2"/>
  <c r="H8801" i="2" s="1"/>
  <c r="F8801" i="2"/>
  <c r="E8802" i="2"/>
  <c r="H8802" i="2" s="1"/>
  <c r="F8802" i="2"/>
  <c r="E8803" i="2"/>
  <c r="H8803" i="2" s="1"/>
  <c r="F8803" i="2"/>
  <c r="E8804" i="2"/>
  <c r="H8804" i="2" s="1"/>
  <c r="F8804" i="2"/>
  <c r="E8805" i="2"/>
  <c r="H8805" i="2" s="1"/>
  <c r="F8805" i="2"/>
  <c r="E8806" i="2"/>
  <c r="H8806" i="2" s="1"/>
  <c r="F8806" i="2"/>
  <c r="E8807" i="2"/>
  <c r="H8807" i="2" s="1"/>
  <c r="F8807" i="2"/>
  <c r="E8808" i="2"/>
  <c r="H8808" i="2" s="1"/>
  <c r="F8808" i="2"/>
  <c r="E8809" i="2"/>
  <c r="H8809" i="2" s="1"/>
  <c r="F8809" i="2"/>
  <c r="E8810" i="2"/>
  <c r="H8810" i="2" s="1"/>
  <c r="F8810" i="2"/>
  <c r="E8811" i="2"/>
  <c r="H8811" i="2" s="1"/>
  <c r="F8811" i="2"/>
  <c r="E8812" i="2"/>
  <c r="H8812" i="2" s="1"/>
  <c r="F8812" i="2"/>
  <c r="E8813" i="2"/>
  <c r="H8813" i="2" s="1"/>
  <c r="F8813" i="2"/>
  <c r="E8814" i="2"/>
  <c r="H8814" i="2" s="1"/>
  <c r="F8814" i="2"/>
  <c r="E8815" i="2"/>
  <c r="H8815" i="2" s="1"/>
  <c r="F8815" i="2"/>
  <c r="E8816" i="2"/>
  <c r="H8816" i="2" s="1"/>
  <c r="F8816" i="2"/>
  <c r="E8817" i="2"/>
  <c r="H8817" i="2" s="1"/>
  <c r="F8817" i="2"/>
  <c r="E8818" i="2"/>
  <c r="H8818" i="2" s="1"/>
  <c r="F8818" i="2"/>
  <c r="E8819" i="2"/>
  <c r="H8819" i="2" s="1"/>
  <c r="F8819" i="2"/>
  <c r="E8820" i="2"/>
  <c r="H8820" i="2" s="1"/>
  <c r="F8820" i="2"/>
  <c r="E8821" i="2"/>
  <c r="H8821" i="2" s="1"/>
  <c r="F8821" i="2"/>
  <c r="E8822" i="2"/>
  <c r="H8822" i="2" s="1"/>
  <c r="F8822" i="2"/>
  <c r="E8823" i="2"/>
  <c r="H8823" i="2" s="1"/>
  <c r="F8823" i="2"/>
  <c r="E8824" i="2"/>
  <c r="H8824" i="2" s="1"/>
  <c r="F8824" i="2"/>
  <c r="E8825" i="2"/>
  <c r="H8825" i="2" s="1"/>
  <c r="F8825" i="2"/>
  <c r="E8826" i="2"/>
  <c r="H8826" i="2" s="1"/>
  <c r="F8826" i="2"/>
  <c r="E8827" i="2"/>
  <c r="H8827" i="2" s="1"/>
  <c r="F8827" i="2"/>
  <c r="E8828" i="2"/>
  <c r="H8828" i="2" s="1"/>
  <c r="F8828" i="2"/>
  <c r="E8829" i="2"/>
  <c r="H8829" i="2" s="1"/>
  <c r="F8829" i="2"/>
  <c r="E8830" i="2"/>
  <c r="H8830" i="2" s="1"/>
  <c r="F8830" i="2"/>
  <c r="E8831" i="2"/>
  <c r="H8831" i="2" s="1"/>
  <c r="F8831" i="2"/>
  <c r="E8832" i="2"/>
  <c r="H8832" i="2" s="1"/>
  <c r="F8832" i="2"/>
  <c r="E8833" i="2"/>
  <c r="H8833" i="2" s="1"/>
  <c r="F8833" i="2"/>
  <c r="E8834" i="2"/>
  <c r="H8834" i="2" s="1"/>
  <c r="F8834" i="2"/>
  <c r="E8835" i="2"/>
  <c r="H8835" i="2" s="1"/>
  <c r="F8835" i="2"/>
  <c r="E8836" i="2"/>
  <c r="H8836" i="2" s="1"/>
  <c r="F8836" i="2"/>
  <c r="E8837" i="2"/>
  <c r="H8837" i="2" s="1"/>
  <c r="F8837" i="2"/>
  <c r="E8838" i="2"/>
  <c r="H8838" i="2" s="1"/>
  <c r="F8838" i="2"/>
  <c r="E8839" i="2"/>
  <c r="H8839" i="2" s="1"/>
  <c r="F8839" i="2"/>
  <c r="E8840" i="2"/>
  <c r="H8840" i="2" s="1"/>
  <c r="F8840" i="2"/>
  <c r="E8841" i="2"/>
  <c r="H8841" i="2" s="1"/>
  <c r="F8841" i="2"/>
  <c r="E8842" i="2"/>
  <c r="H8842" i="2" s="1"/>
  <c r="F8842" i="2"/>
  <c r="E8843" i="2"/>
  <c r="H8843" i="2" s="1"/>
  <c r="F8843" i="2"/>
  <c r="E8844" i="2"/>
  <c r="H8844" i="2" s="1"/>
  <c r="F8844" i="2"/>
  <c r="E8845" i="2"/>
  <c r="H8845" i="2" s="1"/>
  <c r="F8845" i="2"/>
  <c r="E8846" i="2"/>
  <c r="H8846" i="2" s="1"/>
  <c r="F8846" i="2"/>
  <c r="E8847" i="2"/>
  <c r="H8847" i="2" s="1"/>
  <c r="F8847" i="2"/>
  <c r="E8848" i="2"/>
  <c r="H8848" i="2" s="1"/>
  <c r="F8848" i="2"/>
  <c r="E8849" i="2"/>
  <c r="H8849" i="2" s="1"/>
  <c r="F8849" i="2"/>
  <c r="E8850" i="2"/>
  <c r="H8850" i="2" s="1"/>
  <c r="F8850" i="2"/>
  <c r="E8851" i="2"/>
  <c r="H8851" i="2" s="1"/>
  <c r="F8851" i="2"/>
  <c r="E8852" i="2"/>
  <c r="H8852" i="2" s="1"/>
  <c r="F8852" i="2"/>
  <c r="E8853" i="2"/>
  <c r="H8853" i="2" s="1"/>
  <c r="F8853" i="2"/>
  <c r="E8854" i="2"/>
  <c r="H8854" i="2" s="1"/>
  <c r="F8854" i="2"/>
  <c r="E8855" i="2"/>
  <c r="H8855" i="2" s="1"/>
  <c r="F8855" i="2"/>
  <c r="E8856" i="2"/>
  <c r="H8856" i="2" s="1"/>
  <c r="F8856" i="2"/>
  <c r="E8857" i="2"/>
  <c r="H8857" i="2" s="1"/>
  <c r="F8857" i="2"/>
  <c r="E8858" i="2"/>
  <c r="H8858" i="2" s="1"/>
  <c r="F8858" i="2"/>
  <c r="E8859" i="2"/>
  <c r="H8859" i="2" s="1"/>
  <c r="F8859" i="2"/>
  <c r="E8860" i="2"/>
  <c r="H8860" i="2" s="1"/>
  <c r="F8860" i="2"/>
  <c r="E8861" i="2"/>
  <c r="H8861" i="2" s="1"/>
  <c r="F8861" i="2"/>
  <c r="E8862" i="2"/>
  <c r="H8862" i="2" s="1"/>
  <c r="F8862" i="2"/>
  <c r="E8863" i="2"/>
  <c r="H8863" i="2" s="1"/>
  <c r="F8863" i="2"/>
  <c r="E8864" i="2"/>
  <c r="H8864" i="2" s="1"/>
  <c r="F8864" i="2"/>
  <c r="E8865" i="2"/>
  <c r="H8865" i="2" s="1"/>
  <c r="F8865" i="2"/>
  <c r="E8866" i="2"/>
  <c r="H8866" i="2" s="1"/>
  <c r="F8866" i="2"/>
  <c r="E8867" i="2"/>
  <c r="H8867" i="2" s="1"/>
  <c r="F8867" i="2"/>
  <c r="E8868" i="2"/>
  <c r="H8868" i="2" s="1"/>
  <c r="F8868" i="2"/>
  <c r="E8869" i="2"/>
  <c r="H8869" i="2" s="1"/>
  <c r="F8869" i="2"/>
  <c r="E8870" i="2"/>
  <c r="H8870" i="2" s="1"/>
  <c r="F8870" i="2"/>
  <c r="E8871" i="2"/>
  <c r="H8871" i="2" s="1"/>
  <c r="F8871" i="2"/>
  <c r="E8872" i="2"/>
  <c r="H8872" i="2" s="1"/>
  <c r="F8872" i="2"/>
  <c r="E8873" i="2"/>
  <c r="H8873" i="2" s="1"/>
  <c r="F8873" i="2"/>
  <c r="E8874" i="2"/>
  <c r="H8874" i="2" s="1"/>
  <c r="F8874" i="2"/>
  <c r="E8875" i="2"/>
  <c r="H8875" i="2" s="1"/>
  <c r="F8875" i="2"/>
  <c r="E8876" i="2"/>
  <c r="H8876" i="2" s="1"/>
  <c r="F8876" i="2"/>
  <c r="E8877" i="2"/>
  <c r="H8877" i="2" s="1"/>
  <c r="F8877" i="2"/>
  <c r="E8878" i="2"/>
  <c r="H8878" i="2" s="1"/>
  <c r="F8878" i="2"/>
  <c r="E8879" i="2"/>
  <c r="H8879" i="2" s="1"/>
  <c r="F8879" i="2"/>
  <c r="E8880" i="2"/>
  <c r="H8880" i="2" s="1"/>
  <c r="F8880" i="2"/>
  <c r="E8881" i="2"/>
  <c r="H8881" i="2" s="1"/>
  <c r="F8881" i="2"/>
  <c r="E8882" i="2"/>
  <c r="H8882" i="2" s="1"/>
  <c r="F8882" i="2"/>
  <c r="E8883" i="2"/>
  <c r="H8883" i="2" s="1"/>
  <c r="F8883" i="2"/>
  <c r="E8884" i="2"/>
  <c r="H8884" i="2" s="1"/>
  <c r="F8884" i="2"/>
  <c r="E8885" i="2"/>
  <c r="H8885" i="2" s="1"/>
  <c r="F8885" i="2"/>
  <c r="E8886" i="2"/>
  <c r="H8886" i="2" s="1"/>
  <c r="F8886" i="2"/>
  <c r="E8887" i="2"/>
  <c r="H8887" i="2" s="1"/>
  <c r="F8887" i="2"/>
  <c r="E8888" i="2"/>
  <c r="H8888" i="2" s="1"/>
  <c r="F8888" i="2"/>
  <c r="E8889" i="2"/>
  <c r="H8889" i="2" s="1"/>
  <c r="F8889" i="2"/>
  <c r="E8890" i="2"/>
  <c r="H8890" i="2" s="1"/>
  <c r="F8890" i="2"/>
  <c r="E8891" i="2"/>
  <c r="H8891" i="2" s="1"/>
  <c r="F8891" i="2"/>
  <c r="E8892" i="2"/>
  <c r="H8892" i="2" s="1"/>
  <c r="F8892" i="2"/>
  <c r="E8893" i="2"/>
  <c r="H8893" i="2" s="1"/>
  <c r="F8893" i="2"/>
  <c r="E8894" i="2"/>
  <c r="H8894" i="2" s="1"/>
  <c r="F8894" i="2"/>
  <c r="E8895" i="2"/>
  <c r="H8895" i="2" s="1"/>
  <c r="F8895" i="2"/>
  <c r="E8896" i="2"/>
  <c r="H8896" i="2" s="1"/>
  <c r="F8896" i="2"/>
  <c r="E8897" i="2"/>
  <c r="H8897" i="2" s="1"/>
  <c r="F8897" i="2"/>
  <c r="E8898" i="2"/>
  <c r="H8898" i="2" s="1"/>
  <c r="F8898" i="2"/>
  <c r="E8899" i="2"/>
  <c r="H8899" i="2" s="1"/>
  <c r="F8899" i="2"/>
  <c r="E8900" i="2"/>
  <c r="H8900" i="2" s="1"/>
  <c r="F8900" i="2"/>
  <c r="E8901" i="2"/>
  <c r="H8901" i="2" s="1"/>
  <c r="F8901" i="2"/>
  <c r="E8902" i="2"/>
  <c r="H8902" i="2" s="1"/>
  <c r="F8902" i="2"/>
  <c r="E8903" i="2"/>
  <c r="H8903" i="2" s="1"/>
  <c r="F8903" i="2"/>
  <c r="E8904" i="2"/>
  <c r="H8904" i="2" s="1"/>
  <c r="F8904" i="2"/>
  <c r="E8905" i="2"/>
  <c r="H8905" i="2" s="1"/>
  <c r="F8905" i="2"/>
  <c r="E8906" i="2"/>
  <c r="H8906" i="2" s="1"/>
  <c r="F8906" i="2"/>
  <c r="E8907" i="2"/>
  <c r="H8907" i="2" s="1"/>
  <c r="F8907" i="2"/>
  <c r="E8908" i="2"/>
  <c r="H8908" i="2" s="1"/>
  <c r="F8908" i="2"/>
  <c r="E8909" i="2"/>
  <c r="H8909" i="2" s="1"/>
  <c r="F8909" i="2"/>
  <c r="E8910" i="2"/>
  <c r="H8910" i="2" s="1"/>
  <c r="F8910" i="2"/>
  <c r="E8911" i="2"/>
  <c r="H8911" i="2" s="1"/>
  <c r="F8911" i="2"/>
  <c r="E8912" i="2"/>
  <c r="H8912" i="2" s="1"/>
  <c r="F8912" i="2"/>
  <c r="E8913" i="2"/>
  <c r="H8913" i="2" s="1"/>
  <c r="F8913" i="2"/>
  <c r="E8914" i="2"/>
  <c r="H8914" i="2" s="1"/>
  <c r="F8914" i="2"/>
  <c r="E8915" i="2"/>
  <c r="H8915" i="2" s="1"/>
  <c r="F8915" i="2"/>
  <c r="E8916" i="2"/>
  <c r="H8916" i="2" s="1"/>
  <c r="F8916" i="2"/>
  <c r="E8917" i="2"/>
  <c r="H8917" i="2" s="1"/>
  <c r="F8917" i="2"/>
  <c r="E8918" i="2"/>
  <c r="H8918" i="2" s="1"/>
  <c r="F8918" i="2"/>
  <c r="E8919" i="2"/>
  <c r="H8919" i="2" s="1"/>
  <c r="F8919" i="2"/>
  <c r="E8920" i="2"/>
  <c r="H8920" i="2" s="1"/>
  <c r="F8920" i="2"/>
  <c r="E8921" i="2"/>
  <c r="H8921" i="2" s="1"/>
  <c r="F8921" i="2"/>
  <c r="E8922" i="2"/>
  <c r="H8922" i="2" s="1"/>
  <c r="F8922" i="2"/>
  <c r="E8923" i="2"/>
  <c r="H8923" i="2" s="1"/>
  <c r="F8923" i="2"/>
  <c r="E8924" i="2"/>
  <c r="H8924" i="2" s="1"/>
  <c r="F8924" i="2"/>
  <c r="E8925" i="2"/>
  <c r="H8925" i="2" s="1"/>
  <c r="F8925" i="2"/>
  <c r="E8926" i="2"/>
  <c r="H8926" i="2" s="1"/>
  <c r="F8926" i="2"/>
  <c r="E8927" i="2"/>
  <c r="H8927" i="2" s="1"/>
  <c r="F8927" i="2"/>
  <c r="E8928" i="2"/>
  <c r="H8928" i="2" s="1"/>
  <c r="F8928" i="2"/>
  <c r="E8929" i="2"/>
  <c r="H8929" i="2" s="1"/>
  <c r="F8929" i="2"/>
  <c r="E8930" i="2"/>
  <c r="H8930" i="2" s="1"/>
  <c r="F8930" i="2"/>
  <c r="E8931" i="2"/>
  <c r="H8931" i="2" s="1"/>
  <c r="F8931" i="2"/>
  <c r="E8932" i="2"/>
  <c r="H8932" i="2" s="1"/>
  <c r="F8932" i="2"/>
  <c r="E8933" i="2"/>
  <c r="H8933" i="2" s="1"/>
  <c r="F8933" i="2"/>
  <c r="E8934" i="2"/>
  <c r="H8934" i="2" s="1"/>
  <c r="F8934" i="2"/>
  <c r="E8935" i="2"/>
  <c r="H8935" i="2" s="1"/>
  <c r="F8935" i="2"/>
  <c r="E8936" i="2"/>
  <c r="H8936" i="2" s="1"/>
  <c r="F8936" i="2"/>
  <c r="E8937" i="2"/>
  <c r="H8937" i="2" s="1"/>
  <c r="F8937" i="2"/>
  <c r="E8938" i="2"/>
  <c r="H8938" i="2" s="1"/>
  <c r="F8938" i="2"/>
  <c r="E8939" i="2"/>
  <c r="H8939" i="2" s="1"/>
  <c r="F8939" i="2"/>
  <c r="E8940" i="2"/>
  <c r="H8940" i="2" s="1"/>
  <c r="F8940" i="2"/>
  <c r="E8941" i="2"/>
  <c r="H8941" i="2" s="1"/>
  <c r="F8941" i="2"/>
  <c r="E8942" i="2"/>
  <c r="H8942" i="2" s="1"/>
  <c r="F8942" i="2"/>
  <c r="E8943" i="2"/>
  <c r="H8943" i="2" s="1"/>
  <c r="F8943" i="2"/>
  <c r="E8944" i="2"/>
  <c r="H8944" i="2" s="1"/>
  <c r="F8944" i="2"/>
  <c r="E8945" i="2"/>
  <c r="H8945" i="2" s="1"/>
  <c r="F8945" i="2"/>
  <c r="E8946" i="2"/>
  <c r="H8946" i="2" s="1"/>
  <c r="F8946" i="2"/>
  <c r="E8947" i="2"/>
  <c r="H8947" i="2" s="1"/>
  <c r="F8947" i="2"/>
  <c r="E8948" i="2"/>
  <c r="H8948" i="2" s="1"/>
  <c r="F8948" i="2"/>
  <c r="E8949" i="2"/>
  <c r="H8949" i="2" s="1"/>
  <c r="F8949" i="2"/>
  <c r="E8950" i="2"/>
  <c r="H8950" i="2" s="1"/>
  <c r="F8950" i="2"/>
  <c r="E8951" i="2"/>
  <c r="H8951" i="2" s="1"/>
  <c r="F8951" i="2"/>
  <c r="E8952" i="2"/>
  <c r="H8952" i="2" s="1"/>
  <c r="F8952" i="2"/>
  <c r="E8953" i="2"/>
  <c r="H8953" i="2" s="1"/>
  <c r="F8953" i="2"/>
  <c r="E8954" i="2"/>
  <c r="H8954" i="2" s="1"/>
  <c r="F8954" i="2"/>
  <c r="E8955" i="2"/>
  <c r="H8955" i="2" s="1"/>
  <c r="F8955" i="2"/>
  <c r="E8956" i="2"/>
  <c r="H8956" i="2" s="1"/>
  <c r="F8956" i="2"/>
  <c r="E8957" i="2"/>
  <c r="H8957" i="2" s="1"/>
  <c r="F8957" i="2"/>
  <c r="E8958" i="2"/>
  <c r="H8958" i="2" s="1"/>
  <c r="F8958" i="2"/>
  <c r="E8959" i="2"/>
  <c r="H8959" i="2" s="1"/>
  <c r="F8959" i="2"/>
  <c r="E8960" i="2"/>
  <c r="H8960" i="2" s="1"/>
  <c r="F8960" i="2"/>
  <c r="E8961" i="2"/>
  <c r="H8961" i="2" s="1"/>
  <c r="F8961" i="2"/>
  <c r="E8962" i="2"/>
  <c r="H8962" i="2" s="1"/>
  <c r="F8962" i="2"/>
  <c r="E8963" i="2"/>
  <c r="H8963" i="2" s="1"/>
  <c r="F8963" i="2"/>
  <c r="E8964" i="2"/>
  <c r="H8964" i="2" s="1"/>
  <c r="F8964" i="2"/>
  <c r="E8965" i="2"/>
  <c r="H8965" i="2" s="1"/>
  <c r="F8965" i="2"/>
  <c r="E8966" i="2"/>
  <c r="H8966" i="2" s="1"/>
  <c r="F8966" i="2"/>
  <c r="E8967" i="2"/>
  <c r="H8967" i="2" s="1"/>
  <c r="F8967" i="2"/>
  <c r="E8968" i="2"/>
  <c r="H8968" i="2" s="1"/>
  <c r="F8968" i="2"/>
  <c r="E8969" i="2"/>
  <c r="H8969" i="2" s="1"/>
  <c r="F8969" i="2"/>
  <c r="E8970" i="2"/>
  <c r="H8970" i="2" s="1"/>
  <c r="F8970" i="2"/>
  <c r="E8971" i="2"/>
  <c r="H8971" i="2" s="1"/>
  <c r="F8971" i="2"/>
  <c r="E8972" i="2"/>
  <c r="H8972" i="2" s="1"/>
  <c r="F8972" i="2"/>
  <c r="E8973" i="2"/>
  <c r="H8973" i="2" s="1"/>
  <c r="F8973" i="2"/>
  <c r="E8974" i="2"/>
  <c r="H8974" i="2" s="1"/>
  <c r="F8974" i="2"/>
  <c r="E8975" i="2"/>
  <c r="H8975" i="2" s="1"/>
  <c r="F8975" i="2"/>
  <c r="E8976" i="2"/>
  <c r="H8976" i="2" s="1"/>
  <c r="F8976" i="2"/>
  <c r="E8977" i="2"/>
  <c r="H8977" i="2" s="1"/>
  <c r="F8977" i="2"/>
  <c r="E8978" i="2"/>
  <c r="H8978" i="2" s="1"/>
  <c r="F8978" i="2"/>
  <c r="E8979" i="2"/>
  <c r="H8979" i="2" s="1"/>
  <c r="F8979" i="2"/>
  <c r="E8980" i="2"/>
  <c r="H8980" i="2" s="1"/>
  <c r="F8980" i="2"/>
  <c r="E8981" i="2"/>
  <c r="H8981" i="2" s="1"/>
  <c r="F8981" i="2"/>
  <c r="E8982" i="2"/>
  <c r="H8982" i="2" s="1"/>
  <c r="F8982" i="2"/>
  <c r="E8983" i="2"/>
  <c r="H8983" i="2" s="1"/>
  <c r="F8983" i="2"/>
  <c r="E8984" i="2"/>
  <c r="H8984" i="2" s="1"/>
  <c r="F8984" i="2"/>
  <c r="E8985" i="2"/>
  <c r="H8985" i="2" s="1"/>
  <c r="F8985" i="2"/>
  <c r="E8986" i="2"/>
  <c r="H8986" i="2" s="1"/>
  <c r="F8986" i="2"/>
  <c r="E8987" i="2"/>
  <c r="H8987" i="2" s="1"/>
  <c r="F8987" i="2"/>
  <c r="E8988" i="2"/>
  <c r="H8988" i="2" s="1"/>
  <c r="F8988" i="2"/>
  <c r="E8989" i="2"/>
  <c r="H8989" i="2" s="1"/>
  <c r="F8989" i="2"/>
  <c r="E8990" i="2"/>
  <c r="H8990" i="2" s="1"/>
  <c r="F8990" i="2"/>
  <c r="E8991" i="2"/>
  <c r="H8991" i="2" s="1"/>
  <c r="F8991" i="2"/>
  <c r="E8992" i="2"/>
  <c r="H8992" i="2" s="1"/>
  <c r="F8992" i="2"/>
  <c r="E8993" i="2"/>
  <c r="H8993" i="2" s="1"/>
  <c r="F8993" i="2"/>
  <c r="E8994" i="2"/>
  <c r="H8994" i="2" s="1"/>
  <c r="F8994" i="2"/>
  <c r="E8995" i="2"/>
  <c r="H8995" i="2" s="1"/>
  <c r="F8995" i="2"/>
  <c r="E8996" i="2"/>
  <c r="H8996" i="2" s="1"/>
  <c r="F8996" i="2"/>
  <c r="E8997" i="2"/>
  <c r="H8997" i="2" s="1"/>
  <c r="F8997" i="2"/>
  <c r="E8998" i="2"/>
  <c r="H8998" i="2" s="1"/>
  <c r="F8998" i="2"/>
  <c r="E8999" i="2"/>
  <c r="H8999" i="2" s="1"/>
  <c r="F8999" i="2"/>
  <c r="E9000" i="2"/>
  <c r="H9000" i="2" s="1"/>
  <c r="F9000" i="2"/>
  <c r="E9001" i="2"/>
  <c r="H9001" i="2" s="1"/>
  <c r="F9001" i="2"/>
  <c r="E9002" i="2"/>
  <c r="H9002" i="2" s="1"/>
  <c r="F9002" i="2"/>
  <c r="E9003" i="2"/>
  <c r="H9003" i="2" s="1"/>
  <c r="F9003" i="2"/>
  <c r="E9004" i="2"/>
  <c r="H9004" i="2" s="1"/>
  <c r="F9004" i="2"/>
  <c r="E9005" i="2"/>
  <c r="H9005" i="2" s="1"/>
  <c r="F9005" i="2"/>
  <c r="E9006" i="2"/>
  <c r="H9006" i="2" s="1"/>
  <c r="F9006" i="2"/>
  <c r="E9007" i="2"/>
  <c r="H9007" i="2" s="1"/>
  <c r="F9007" i="2"/>
  <c r="E9008" i="2"/>
  <c r="H9008" i="2" s="1"/>
  <c r="F9008" i="2"/>
  <c r="E9009" i="2"/>
  <c r="H9009" i="2" s="1"/>
  <c r="F9009" i="2"/>
  <c r="E9010" i="2"/>
  <c r="H9010" i="2" s="1"/>
  <c r="F9010" i="2"/>
  <c r="E9011" i="2"/>
  <c r="H9011" i="2" s="1"/>
  <c r="F9011" i="2"/>
  <c r="E9012" i="2"/>
  <c r="H9012" i="2" s="1"/>
  <c r="F9012" i="2"/>
  <c r="E9013" i="2"/>
  <c r="H9013" i="2" s="1"/>
  <c r="F9013" i="2"/>
  <c r="E9014" i="2"/>
  <c r="H9014" i="2" s="1"/>
  <c r="F9014" i="2"/>
  <c r="E9015" i="2"/>
  <c r="H9015" i="2" s="1"/>
  <c r="F9015" i="2"/>
  <c r="E9016" i="2"/>
  <c r="H9016" i="2" s="1"/>
  <c r="F9016" i="2"/>
  <c r="E9017" i="2"/>
  <c r="H9017" i="2" s="1"/>
  <c r="F9017" i="2"/>
  <c r="E9018" i="2"/>
  <c r="H9018" i="2" s="1"/>
  <c r="F9018" i="2"/>
  <c r="E9019" i="2"/>
  <c r="H9019" i="2" s="1"/>
  <c r="F9019" i="2"/>
  <c r="E9020" i="2"/>
  <c r="H9020" i="2" s="1"/>
  <c r="F9020" i="2"/>
  <c r="E9021" i="2"/>
  <c r="H9021" i="2" s="1"/>
  <c r="F9021" i="2"/>
  <c r="E9022" i="2"/>
  <c r="H9022" i="2" s="1"/>
  <c r="F9022" i="2"/>
  <c r="E9023" i="2"/>
  <c r="H9023" i="2" s="1"/>
  <c r="F9023" i="2"/>
  <c r="E9024" i="2"/>
  <c r="H9024" i="2" s="1"/>
  <c r="F9024" i="2"/>
  <c r="E9025" i="2"/>
  <c r="H9025" i="2" s="1"/>
  <c r="F9025" i="2"/>
  <c r="E9026" i="2"/>
  <c r="H9026" i="2" s="1"/>
  <c r="F9026" i="2"/>
  <c r="E9027" i="2"/>
  <c r="H9027" i="2" s="1"/>
  <c r="F9027" i="2"/>
  <c r="E9028" i="2"/>
  <c r="H9028" i="2" s="1"/>
  <c r="F9028" i="2"/>
  <c r="E9029" i="2"/>
  <c r="H9029" i="2" s="1"/>
  <c r="F9029" i="2"/>
  <c r="E9030" i="2"/>
  <c r="H9030" i="2" s="1"/>
  <c r="F9030" i="2"/>
  <c r="E9031" i="2"/>
  <c r="H9031" i="2" s="1"/>
  <c r="F9031" i="2"/>
  <c r="E9032" i="2"/>
  <c r="H9032" i="2" s="1"/>
  <c r="F9032" i="2"/>
  <c r="E9033" i="2"/>
  <c r="H9033" i="2" s="1"/>
  <c r="F9033" i="2"/>
  <c r="E9034" i="2"/>
  <c r="H9034" i="2" s="1"/>
  <c r="F9034" i="2"/>
  <c r="E9035" i="2"/>
  <c r="H9035" i="2" s="1"/>
  <c r="F9035" i="2"/>
  <c r="E9036" i="2"/>
  <c r="H9036" i="2" s="1"/>
  <c r="F9036" i="2"/>
  <c r="E9037" i="2"/>
  <c r="H9037" i="2" s="1"/>
  <c r="F9037" i="2"/>
  <c r="E9038" i="2"/>
  <c r="H9038" i="2" s="1"/>
  <c r="F9038" i="2"/>
  <c r="E9039" i="2"/>
  <c r="H9039" i="2" s="1"/>
  <c r="F9039" i="2"/>
  <c r="E9040" i="2"/>
  <c r="H9040" i="2" s="1"/>
  <c r="F9040" i="2"/>
  <c r="E9041" i="2"/>
  <c r="H9041" i="2" s="1"/>
  <c r="F9041" i="2"/>
  <c r="E9042" i="2"/>
  <c r="H9042" i="2" s="1"/>
  <c r="F9042" i="2"/>
  <c r="E9043" i="2"/>
  <c r="H9043" i="2" s="1"/>
  <c r="F9043" i="2"/>
  <c r="E9044" i="2"/>
  <c r="H9044" i="2" s="1"/>
  <c r="F9044" i="2"/>
  <c r="E9045" i="2"/>
  <c r="H9045" i="2" s="1"/>
  <c r="F9045" i="2"/>
  <c r="E9046" i="2"/>
  <c r="H9046" i="2" s="1"/>
  <c r="F9046" i="2"/>
  <c r="E9047" i="2"/>
  <c r="H9047" i="2" s="1"/>
  <c r="F9047" i="2"/>
  <c r="E9048" i="2"/>
  <c r="H9048" i="2" s="1"/>
  <c r="F9048" i="2"/>
  <c r="E9049" i="2"/>
  <c r="H9049" i="2" s="1"/>
  <c r="F9049" i="2"/>
  <c r="E9050" i="2"/>
  <c r="H9050" i="2" s="1"/>
  <c r="F9050" i="2"/>
  <c r="E9051" i="2"/>
  <c r="H9051" i="2" s="1"/>
  <c r="F9051" i="2"/>
  <c r="E9052" i="2"/>
  <c r="H9052" i="2" s="1"/>
  <c r="F9052" i="2"/>
  <c r="E9053" i="2"/>
  <c r="H9053" i="2" s="1"/>
  <c r="F9053" i="2"/>
  <c r="E9054" i="2"/>
  <c r="H9054" i="2" s="1"/>
  <c r="F9054" i="2"/>
  <c r="E9055" i="2"/>
  <c r="H9055" i="2" s="1"/>
  <c r="F9055" i="2"/>
  <c r="E9056" i="2"/>
  <c r="H9056" i="2" s="1"/>
  <c r="F9056" i="2"/>
  <c r="E9057" i="2"/>
  <c r="H9057" i="2" s="1"/>
  <c r="F9057" i="2"/>
  <c r="E9058" i="2"/>
  <c r="H9058" i="2" s="1"/>
  <c r="F9058" i="2"/>
  <c r="E9059" i="2"/>
  <c r="H9059" i="2" s="1"/>
  <c r="F9059" i="2"/>
  <c r="E9060" i="2"/>
  <c r="H9060" i="2" s="1"/>
  <c r="F9060" i="2"/>
  <c r="E9061" i="2"/>
  <c r="H9061" i="2" s="1"/>
  <c r="F9061" i="2"/>
  <c r="E9062" i="2"/>
  <c r="H9062" i="2" s="1"/>
  <c r="F9062" i="2"/>
  <c r="E9063" i="2"/>
  <c r="H9063" i="2" s="1"/>
  <c r="F9063" i="2"/>
  <c r="E9064" i="2"/>
  <c r="H9064" i="2" s="1"/>
  <c r="F9064" i="2"/>
  <c r="E9065" i="2"/>
  <c r="H9065" i="2" s="1"/>
  <c r="F9065" i="2"/>
  <c r="E9066" i="2"/>
  <c r="H9066" i="2" s="1"/>
  <c r="F9066" i="2"/>
  <c r="E9067" i="2"/>
  <c r="H9067" i="2" s="1"/>
  <c r="F9067" i="2"/>
  <c r="E9068" i="2"/>
  <c r="H9068" i="2" s="1"/>
  <c r="F9068" i="2"/>
  <c r="E9069" i="2"/>
  <c r="H9069" i="2" s="1"/>
  <c r="F9069" i="2"/>
  <c r="E9070" i="2"/>
  <c r="H9070" i="2" s="1"/>
  <c r="F9070" i="2"/>
  <c r="E9071" i="2"/>
  <c r="H9071" i="2" s="1"/>
  <c r="F9071" i="2"/>
  <c r="E9072" i="2"/>
  <c r="H9072" i="2" s="1"/>
  <c r="F9072" i="2"/>
  <c r="E9073" i="2"/>
  <c r="H9073" i="2" s="1"/>
  <c r="F9073" i="2"/>
  <c r="E9074" i="2"/>
  <c r="H9074" i="2" s="1"/>
  <c r="F9074" i="2"/>
  <c r="E9075" i="2"/>
  <c r="H9075" i="2" s="1"/>
  <c r="F9075" i="2"/>
  <c r="E9076" i="2"/>
  <c r="H9076" i="2" s="1"/>
  <c r="F9076" i="2"/>
  <c r="E9077" i="2"/>
  <c r="H9077" i="2" s="1"/>
  <c r="F9077" i="2"/>
  <c r="E9078" i="2"/>
  <c r="H9078" i="2" s="1"/>
  <c r="F9078" i="2"/>
  <c r="E9079" i="2"/>
  <c r="H9079" i="2" s="1"/>
  <c r="F9079" i="2"/>
  <c r="E9080" i="2"/>
  <c r="H9080" i="2" s="1"/>
  <c r="F9080" i="2"/>
  <c r="E9081" i="2"/>
  <c r="H9081" i="2" s="1"/>
  <c r="F9081" i="2"/>
  <c r="E9082" i="2"/>
  <c r="H9082" i="2" s="1"/>
  <c r="F9082" i="2"/>
  <c r="E9083" i="2"/>
  <c r="H9083" i="2" s="1"/>
  <c r="F9083" i="2"/>
  <c r="E9084" i="2"/>
  <c r="H9084" i="2" s="1"/>
  <c r="F9084" i="2"/>
  <c r="E9085" i="2"/>
  <c r="H9085" i="2" s="1"/>
  <c r="F9085" i="2"/>
  <c r="E9086" i="2"/>
  <c r="H9086" i="2" s="1"/>
  <c r="F9086" i="2"/>
  <c r="E9087" i="2"/>
  <c r="H9087" i="2" s="1"/>
  <c r="F9087" i="2"/>
  <c r="E9088" i="2"/>
  <c r="H9088" i="2" s="1"/>
  <c r="F9088" i="2"/>
  <c r="E9089" i="2"/>
  <c r="H9089" i="2" s="1"/>
  <c r="F9089" i="2"/>
  <c r="E9090" i="2"/>
  <c r="H9090" i="2" s="1"/>
  <c r="F9090" i="2"/>
  <c r="E9091" i="2"/>
  <c r="H9091" i="2" s="1"/>
  <c r="F9091" i="2"/>
  <c r="E9092" i="2"/>
  <c r="H9092" i="2" s="1"/>
  <c r="F9092" i="2"/>
  <c r="E9093" i="2"/>
  <c r="H9093" i="2" s="1"/>
  <c r="F9093" i="2"/>
  <c r="E9094" i="2"/>
  <c r="H9094" i="2" s="1"/>
  <c r="F9094" i="2"/>
  <c r="E9095" i="2"/>
  <c r="H9095" i="2" s="1"/>
  <c r="F9095" i="2"/>
  <c r="E9096" i="2"/>
  <c r="H9096" i="2" s="1"/>
  <c r="F9096" i="2"/>
  <c r="E9097" i="2"/>
  <c r="H9097" i="2" s="1"/>
  <c r="F9097" i="2"/>
  <c r="E9098" i="2"/>
  <c r="H9098" i="2" s="1"/>
  <c r="F9098" i="2"/>
  <c r="E9099" i="2"/>
  <c r="H9099" i="2" s="1"/>
  <c r="F9099" i="2"/>
  <c r="E9100" i="2"/>
  <c r="H9100" i="2" s="1"/>
  <c r="F9100" i="2"/>
  <c r="E9101" i="2"/>
  <c r="H9101" i="2" s="1"/>
  <c r="F9101" i="2"/>
  <c r="E9102" i="2"/>
  <c r="H9102" i="2" s="1"/>
  <c r="F9102" i="2"/>
  <c r="E9103" i="2"/>
  <c r="H9103" i="2" s="1"/>
  <c r="F9103" i="2"/>
  <c r="E9104" i="2"/>
  <c r="H9104" i="2" s="1"/>
  <c r="F9104" i="2"/>
  <c r="E9105" i="2"/>
  <c r="H9105" i="2" s="1"/>
  <c r="F9105" i="2"/>
  <c r="E9106" i="2"/>
  <c r="H9106" i="2" s="1"/>
  <c r="F9106" i="2"/>
  <c r="E9107" i="2"/>
  <c r="H9107" i="2" s="1"/>
  <c r="F9107" i="2"/>
  <c r="E9108" i="2"/>
  <c r="H9108" i="2" s="1"/>
  <c r="F9108" i="2"/>
  <c r="E9109" i="2"/>
  <c r="H9109" i="2" s="1"/>
  <c r="F9109" i="2"/>
  <c r="E9110" i="2"/>
  <c r="H9110" i="2" s="1"/>
  <c r="F9110" i="2"/>
  <c r="E9111" i="2"/>
  <c r="H9111" i="2" s="1"/>
  <c r="F9111" i="2"/>
  <c r="E9112" i="2"/>
  <c r="H9112" i="2" s="1"/>
  <c r="F9112" i="2"/>
  <c r="E9113" i="2"/>
  <c r="H9113" i="2" s="1"/>
  <c r="F9113" i="2"/>
  <c r="E9114" i="2"/>
  <c r="H9114" i="2" s="1"/>
  <c r="F9114" i="2"/>
  <c r="E9115" i="2"/>
  <c r="H9115" i="2" s="1"/>
  <c r="F9115" i="2"/>
  <c r="E9116" i="2"/>
  <c r="H9116" i="2" s="1"/>
  <c r="F9116" i="2"/>
  <c r="E9117" i="2"/>
  <c r="H9117" i="2" s="1"/>
  <c r="F9117" i="2"/>
  <c r="E9118" i="2"/>
  <c r="H9118" i="2" s="1"/>
  <c r="F9118" i="2"/>
  <c r="E9119" i="2"/>
  <c r="H9119" i="2" s="1"/>
  <c r="F9119" i="2"/>
  <c r="E9120" i="2"/>
  <c r="H9120" i="2" s="1"/>
  <c r="F9120" i="2"/>
  <c r="E9121" i="2"/>
  <c r="H9121" i="2" s="1"/>
  <c r="F9121" i="2"/>
  <c r="E9122" i="2"/>
  <c r="H9122" i="2" s="1"/>
  <c r="F9122" i="2"/>
  <c r="E9123" i="2"/>
  <c r="H9123" i="2" s="1"/>
  <c r="F9123" i="2"/>
  <c r="E9124" i="2"/>
  <c r="H9124" i="2" s="1"/>
  <c r="F9124" i="2"/>
  <c r="E9125" i="2"/>
  <c r="H9125" i="2" s="1"/>
  <c r="F9125" i="2"/>
  <c r="E9126" i="2"/>
  <c r="H9126" i="2" s="1"/>
  <c r="F9126" i="2"/>
  <c r="E9127" i="2"/>
  <c r="H9127" i="2" s="1"/>
  <c r="F9127" i="2"/>
  <c r="E9128" i="2"/>
  <c r="H9128" i="2" s="1"/>
  <c r="F9128" i="2"/>
  <c r="E9129" i="2"/>
  <c r="H9129" i="2" s="1"/>
  <c r="F9129" i="2"/>
  <c r="E9130" i="2"/>
  <c r="H9130" i="2" s="1"/>
  <c r="F9130" i="2"/>
  <c r="E9131" i="2"/>
  <c r="H9131" i="2" s="1"/>
  <c r="F9131" i="2"/>
  <c r="E9132" i="2"/>
  <c r="H9132" i="2" s="1"/>
  <c r="F9132" i="2"/>
  <c r="E9133" i="2"/>
  <c r="H9133" i="2" s="1"/>
  <c r="F9133" i="2"/>
  <c r="E9134" i="2"/>
  <c r="H9134" i="2" s="1"/>
  <c r="F9134" i="2"/>
  <c r="E9135" i="2"/>
  <c r="H9135" i="2" s="1"/>
  <c r="F9135" i="2"/>
  <c r="E9136" i="2"/>
  <c r="H9136" i="2" s="1"/>
  <c r="F9136" i="2"/>
  <c r="E9137" i="2"/>
  <c r="H9137" i="2" s="1"/>
  <c r="F9137" i="2"/>
  <c r="E9138" i="2"/>
  <c r="H9138" i="2" s="1"/>
  <c r="F9138" i="2"/>
  <c r="E9139" i="2"/>
  <c r="H9139" i="2" s="1"/>
  <c r="F9139" i="2"/>
  <c r="E9140" i="2"/>
  <c r="H9140" i="2" s="1"/>
  <c r="F9140" i="2"/>
  <c r="E9141" i="2"/>
  <c r="H9141" i="2" s="1"/>
  <c r="F9141" i="2"/>
  <c r="E9142" i="2"/>
  <c r="H9142" i="2" s="1"/>
  <c r="F9142" i="2"/>
  <c r="E9143" i="2"/>
  <c r="H9143" i="2" s="1"/>
  <c r="F9143" i="2"/>
  <c r="E9144" i="2"/>
  <c r="H9144" i="2" s="1"/>
  <c r="F9144" i="2"/>
  <c r="E9145" i="2"/>
  <c r="H9145" i="2" s="1"/>
  <c r="F9145" i="2"/>
  <c r="E9146" i="2"/>
  <c r="H9146" i="2" s="1"/>
  <c r="F9146" i="2"/>
  <c r="E9147" i="2"/>
  <c r="H9147" i="2" s="1"/>
  <c r="F9147" i="2"/>
  <c r="E9148" i="2"/>
  <c r="H9148" i="2" s="1"/>
  <c r="F9148" i="2"/>
  <c r="E9149" i="2"/>
  <c r="H9149" i="2" s="1"/>
  <c r="F9149" i="2"/>
  <c r="E9150" i="2"/>
  <c r="H9150" i="2" s="1"/>
  <c r="F9150" i="2"/>
  <c r="E9151" i="2"/>
  <c r="H9151" i="2" s="1"/>
  <c r="F9151" i="2"/>
  <c r="E9152" i="2"/>
  <c r="H9152" i="2" s="1"/>
  <c r="F9152" i="2"/>
  <c r="E9153" i="2"/>
  <c r="H9153" i="2" s="1"/>
  <c r="F9153" i="2"/>
  <c r="E9154" i="2"/>
  <c r="H9154" i="2" s="1"/>
  <c r="F9154" i="2"/>
  <c r="E9155" i="2"/>
  <c r="H9155" i="2" s="1"/>
  <c r="F9155" i="2"/>
  <c r="E9156" i="2"/>
  <c r="H9156" i="2" s="1"/>
  <c r="F9156" i="2"/>
  <c r="E9157" i="2"/>
  <c r="H9157" i="2" s="1"/>
  <c r="F9157" i="2"/>
  <c r="E9158" i="2"/>
  <c r="H9158" i="2" s="1"/>
  <c r="F9158" i="2"/>
  <c r="E9159" i="2"/>
  <c r="H9159" i="2" s="1"/>
  <c r="F9159" i="2"/>
  <c r="E9160" i="2"/>
  <c r="H9160" i="2" s="1"/>
  <c r="F9160" i="2"/>
  <c r="E9161" i="2"/>
  <c r="H9161" i="2" s="1"/>
  <c r="F9161" i="2"/>
  <c r="E9162" i="2"/>
  <c r="H9162" i="2" s="1"/>
  <c r="F9162" i="2"/>
  <c r="E9163" i="2"/>
  <c r="H9163" i="2" s="1"/>
  <c r="F9163" i="2"/>
  <c r="E9164" i="2"/>
  <c r="H9164" i="2" s="1"/>
  <c r="F9164" i="2"/>
  <c r="E9165" i="2"/>
  <c r="H9165" i="2" s="1"/>
  <c r="F9165" i="2"/>
  <c r="E9166" i="2"/>
  <c r="H9166" i="2" s="1"/>
  <c r="F9166" i="2"/>
  <c r="E9167" i="2"/>
  <c r="H9167" i="2" s="1"/>
  <c r="F9167" i="2"/>
  <c r="E9168" i="2"/>
  <c r="H9168" i="2" s="1"/>
  <c r="F9168" i="2"/>
  <c r="E9169" i="2"/>
  <c r="H9169" i="2" s="1"/>
  <c r="F9169" i="2"/>
  <c r="E9170" i="2"/>
  <c r="H9170" i="2" s="1"/>
  <c r="F9170" i="2"/>
  <c r="E9171" i="2"/>
  <c r="H9171" i="2" s="1"/>
  <c r="F9171" i="2"/>
  <c r="E9172" i="2"/>
  <c r="H9172" i="2" s="1"/>
  <c r="F9172" i="2"/>
  <c r="E9173" i="2"/>
  <c r="H9173" i="2" s="1"/>
  <c r="F9173" i="2"/>
  <c r="E9174" i="2"/>
  <c r="H9174" i="2" s="1"/>
  <c r="F9174" i="2"/>
  <c r="E9175" i="2"/>
  <c r="H9175" i="2" s="1"/>
  <c r="F9175" i="2"/>
  <c r="E9176" i="2"/>
  <c r="H9176" i="2" s="1"/>
  <c r="F9176" i="2"/>
  <c r="E9177" i="2"/>
  <c r="H9177" i="2" s="1"/>
  <c r="F9177" i="2"/>
  <c r="E9178" i="2"/>
  <c r="H9178" i="2" s="1"/>
  <c r="F9178" i="2"/>
  <c r="E9179" i="2"/>
  <c r="H9179" i="2" s="1"/>
  <c r="F9179" i="2"/>
  <c r="E9180" i="2"/>
  <c r="H9180" i="2" s="1"/>
  <c r="F9180" i="2"/>
  <c r="E9181" i="2"/>
  <c r="H9181" i="2" s="1"/>
  <c r="F9181" i="2"/>
  <c r="E9182" i="2"/>
  <c r="H9182" i="2" s="1"/>
  <c r="F9182" i="2"/>
  <c r="E9183" i="2"/>
  <c r="H9183" i="2" s="1"/>
  <c r="F9183" i="2"/>
  <c r="E9184" i="2"/>
  <c r="H9184" i="2" s="1"/>
  <c r="F9184" i="2"/>
  <c r="E9185" i="2"/>
  <c r="H9185" i="2" s="1"/>
  <c r="F9185" i="2"/>
  <c r="E9186" i="2"/>
  <c r="H9186" i="2" s="1"/>
  <c r="F9186" i="2"/>
  <c r="E9187" i="2"/>
  <c r="H9187" i="2" s="1"/>
  <c r="F9187" i="2"/>
  <c r="E9188" i="2"/>
  <c r="H9188" i="2" s="1"/>
  <c r="F9188" i="2"/>
  <c r="E9189" i="2"/>
  <c r="H9189" i="2" s="1"/>
  <c r="F9189" i="2"/>
  <c r="E9190" i="2"/>
  <c r="H9190" i="2" s="1"/>
  <c r="F9190" i="2"/>
  <c r="E9191" i="2"/>
  <c r="H9191" i="2" s="1"/>
  <c r="F9191" i="2"/>
  <c r="E9192" i="2"/>
  <c r="H9192" i="2" s="1"/>
  <c r="F9192" i="2"/>
  <c r="E9193" i="2"/>
  <c r="H9193" i="2" s="1"/>
  <c r="F9193" i="2"/>
  <c r="E9194" i="2"/>
  <c r="H9194" i="2" s="1"/>
  <c r="F9194" i="2"/>
  <c r="E9195" i="2"/>
  <c r="H9195" i="2" s="1"/>
  <c r="F9195" i="2"/>
  <c r="E9196" i="2"/>
  <c r="H9196" i="2" s="1"/>
  <c r="F9196" i="2"/>
  <c r="E9197" i="2"/>
  <c r="H9197" i="2" s="1"/>
  <c r="F9197" i="2"/>
  <c r="E9198" i="2"/>
  <c r="H9198" i="2" s="1"/>
  <c r="F9198" i="2"/>
  <c r="E9199" i="2"/>
  <c r="H9199" i="2" s="1"/>
  <c r="F9199" i="2"/>
  <c r="E9200" i="2"/>
  <c r="H9200" i="2" s="1"/>
  <c r="F9200" i="2"/>
  <c r="E9201" i="2"/>
  <c r="H9201" i="2" s="1"/>
  <c r="F9201" i="2"/>
  <c r="E9202" i="2"/>
  <c r="H9202" i="2" s="1"/>
  <c r="F9202" i="2"/>
  <c r="E9203" i="2"/>
  <c r="H9203" i="2" s="1"/>
  <c r="F9203" i="2"/>
  <c r="E9204" i="2"/>
  <c r="H9204" i="2" s="1"/>
  <c r="F9204" i="2"/>
  <c r="E9205" i="2"/>
  <c r="H9205" i="2" s="1"/>
  <c r="F9205" i="2"/>
  <c r="E9206" i="2"/>
  <c r="H9206" i="2" s="1"/>
  <c r="F9206" i="2"/>
  <c r="E9207" i="2"/>
  <c r="H9207" i="2" s="1"/>
  <c r="F9207" i="2"/>
  <c r="E9208" i="2"/>
  <c r="H9208" i="2" s="1"/>
  <c r="F9208" i="2"/>
  <c r="E9209" i="2"/>
  <c r="H9209" i="2" s="1"/>
  <c r="F9209" i="2"/>
  <c r="E9210" i="2"/>
  <c r="H9210" i="2" s="1"/>
  <c r="F9210" i="2"/>
  <c r="E9211" i="2"/>
  <c r="H9211" i="2" s="1"/>
  <c r="F9211" i="2"/>
  <c r="E9212" i="2"/>
  <c r="H9212" i="2" s="1"/>
  <c r="F9212" i="2"/>
  <c r="E9213" i="2"/>
  <c r="H9213" i="2" s="1"/>
  <c r="F9213" i="2"/>
  <c r="E9214" i="2"/>
  <c r="H9214" i="2" s="1"/>
  <c r="F9214" i="2"/>
  <c r="E9215" i="2"/>
  <c r="H9215" i="2" s="1"/>
  <c r="F9215" i="2"/>
  <c r="E9216" i="2"/>
  <c r="H9216" i="2" s="1"/>
  <c r="F9216" i="2"/>
  <c r="E9217" i="2"/>
  <c r="H9217" i="2" s="1"/>
  <c r="F9217" i="2"/>
  <c r="E9218" i="2"/>
  <c r="H9218" i="2" s="1"/>
  <c r="F9218" i="2"/>
  <c r="E9219" i="2"/>
  <c r="H9219" i="2" s="1"/>
  <c r="F9219" i="2"/>
  <c r="E9220" i="2"/>
  <c r="H9220" i="2" s="1"/>
  <c r="F9220" i="2"/>
  <c r="E9221" i="2"/>
  <c r="H9221" i="2" s="1"/>
  <c r="F9221" i="2"/>
  <c r="E9222" i="2"/>
  <c r="H9222" i="2" s="1"/>
  <c r="F9222" i="2"/>
  <c r="E9223" i="2"/>
  <c r="H9223" i="2" s="1"/>
  <c r="F9223" i="2"/>
  <c r="E9224" i="2"/>
  <c r="H9224" i="2" s="1"/>
  <c r="F9224" i="2"/>
  <c r="E9225" i="2"/>
  <c r="H9225" i="2" s="1"/>
  <c r="F9225" i="2"/>
  <c r="E9226" i="2"/>
  <c r="H9226" i="2" s="1"/>
  <c r="F9226" i="2"/>
  <c r="E9227" i="2"/>
  <c r="H9227" i="2" s="1"/>
  <c r="F9227" i="2"/>
  <c r="E9228" i="2"/>
  <c r="H9228" i="2" s="1"/>
  <c r="F9228" i="2"/>
  <c r="E9229" i="2"/>
  <c r="H9229" i="2" s="1"/>
  <c r="F9229" i="2"/>
  <c r="E9230" i="2"/>
  <c r="H9230" i="2" s="1"/>
  <c r="F9230" i="2"/>
  <c r="E9231" i="2"/>
  <c r="H9231" i="2" s="1"/>
  <c r="F9231" i="2"/>
  <c r="E9232" i="2"/>
  <c r="H9232" i="2" s="1"/>
  <c r="F9232" i="2"/>
  <c r="E9233" i="2"/>
  <c r="H9233" i="2" s="1"/>
  <c r="F9233" i="2"/>
  <c r="E9234" i="2"/>
  <c r="H9234" i="2" s="1"/>
  <c r="F9234" i="2"/>
  <c r="E9235" i="2"/>
  <c r="H9235" i="2" s="1"/>
  <c r="F9235" i="2"/>
  <c r="E9236" i="2"/>
  <c r="H9236" i="2" s="1"/>
  <c r="F9236" i="2"/>
  <c r="E9237" i="2"/>
  <c r="H9237" i="2" s="1"/>
  <c r="F9237" i="2"/>
  <c r="E9238" i="2"/>
  <c r="H9238" i="2" s="1"/>
  <c r="F9238" i="2"/>
  <c r="E9239" i="2"/>
  <c r="H9239" i="2" s="1"/>
  <c r="F9239" i="2"/>
  <c r="E9240" i="2"/>
  <c r="H9240" i="2" s="1"/>
  <c r="F9240" i="2"/>
  <c r="E9241" i="2"/>
  <c r="H9241" i="2" s="1"/>
  <c r="F9241" i="2"/>
  <c r="E9242" i="2"/>
  <c r="H9242" i="2" s="1"/>
  <c r="F9242" i="2"/>
  <c r="E9243" i="2"/>
  <c r="H9243" i="2" s="1"/>
  <c r="F9243" i="2"/>
  <c r="E9244" i="2"/>
  <c r="H9244" i="2" s="1"/>
  <c r="F9244" i="2"/>
  <c r="E9245" i="2"/>
  <c r="H9245" i="2" s="1"/>
  <c r="F9245" i="2"/>
  <c r="E9246" i="2"/>
  <c r="H9246" i="2" s="1"/>
  <c r="F9246" i="2"/>
  <c r="E9247" i="2"/>
  <c r="H9247" i="2" s="1"/>
  <c r="F9247" i="2"/>
  <c r="E9248" i="2"/>
  <c r="H9248" i="2" s="1"/>
  <c r="F9248" i="2"/>
  <c r="E9249" i="2"/>
  <c r="H9249" i="2" s="1"/>
  <c r="F9249" i="2"/>
  <c r="E9250" i="2"/>
  <c r="H9250" i="2" s="1"/>
  <c r="F9250" i="2"/>
  <c r="E9251" i="2"/>
  <c r="H9251" i="2" s="1"/>
  <c r="F9251" i="2"/>
  <c r="E9252" i="2"/>
  <c r="H9252" i="2" s="1"/>
  <c r="F9252" i="2"/>
  <c r="E9253" i="2"/>
  <c r="H9253" i="2" s="1"/>
  <c r="F9253" i="2"/>
  <c r="E9254" i="2"/>
  <c r="H9254" i="2" s="1"/>
  <c r="F9254" i="2"/>
  <c r="E9255" i="2"/>
  <c r="H9255" i="2" s="1"/>
  <c r="F9255" i="2"/>
  <c r="E9256" i="2"/>
  <c r="H9256" i="2" s="1"/>
  <c r="F9256" i="2"/>
  <c r="E9257" i="2"/>
  <c r="H9257" i="2" s="1"/>
  <c r="F9257" i="2"/>
  <c r="E9258" i="2"/>
  <c r="H9258" i="2" s="1"/>
  <c r="F9258" i="2"/>
  <c r="E9259" i="2"/>
  <c r="H9259" i="2" s="1"/>
  <c r="F9259" i="2"/>
  <c r="E9260" i="2"/>
  <c r="H9260" i="2" s="1"/>
  <c r="F9260" i="2"/>
  <c r="E9261" i="2"/>
  <c r="H9261" i="2" s="1"/>
  <c r="F9261" i="2"/>
  <c r="E9262" i="2"/>
  <c r="H9262" i="2" s="1"/>
  <c r="F9262" i="2"/>
  <c r="E9263" i="2"/>
  <c r="H9263" i="2" s="1"/>
  <c r="F9263" i="2"/>
  <c r="E9264" i="2"/>
  <c r="H9264" i="2" s="1"/>
  <c r="F9264" i="2"/>
  <c r="E9265" i="2"/>
  <c r="H9265" i="2" s="1"/>
  <c r="F9265" i="2"/>
  <c r="E9266" i="2"/>
  <c r="H9266" i="2" s="1"/>
  <c r="F9266" i="2"/>
  <c r="E9267" i="2"/>
  <c r="H9267" i="2" s="1"/>
  <c r="F9267" i="2"/>
  <c r="E9268" i="2"/>
  <c r="H9268" i="2" s="1"/>
  <c r="F9268" i="2"/>
  <c r="E9269" i="2"/>
  <c r="H9269" i="2" s="1"/>
  <c r="F9269" i="2"/>
  <c r="E9270" i="2"/>
  <c r="H9270" i="2" s="1"/>
  <c r="F9270" i="2"/>
  <c r="E9271" i="2"/>
  <c r="H9271" i="2" s="1"/>
  <c r="F9271" i="2"/>
  <c r="E9272" i="2"/>
  <c r="H9272" i="2" s="1"/>
  <c r="F9272" i="2"/>
  <c r="E9273" i="2"/>
  <c r="H9273" i="2" s="1"/>
  <c r="F9273" i="2"/>
  <c r="E9274" i="2"/>
  <c r="H9274" i="2" s="1"/>
  <c r="F9274" i="2"/>
  <c r="E9275" i="2"/>
  <c r="H9275" i="2" s="1"/>
  <c r="F9275" i="2"/>
  <c r="E9276" i="2"/>
  <c r="H9276" i="2" s="1"/>
  <c r="F9276" i="2"/>
  <c r="E9277" i="2"/>
  <c r="H9277" i="2" s="1"/>
  <c r="F9277" i="2"/>
  <c r="E9278" i="2"/>
  <c r="H9278" i="2" s="1"/>
  <c r="F9278" i="2"/>
  <c r="E9279" i="2"/>
  <c r="H9279" i="2" s="1"/>
  <c r="F9279" i="2"/>
  <c r="E9280" i="2"/>
  <c r="H9280" i="2" s="1"/>
  <c r="F9280" i="2"/>
  <c r="E9281" i="2"/>
  <c r="H9281" i="2" s="1"/>
  <c r="F9281" i="2"/>
  <c r="E9282" i="2"/>
  <c r="H9282" i="2" s="1"/>
  <c r="F9282" i="2"/>
  <c r="E9283" i="2"/>
  <c r="H9283" i="2" s="1"/>
  <c r="F9283" i="2"/>
  <c r="E9284" i="2"/>
  <c r="H9284" i="2" s="1"/>
  <c r="F9284" i="2"/>
  <c r="E9285" i="2"/>
  <c r="H9285" i="2" s="1"/>
  <c r="F9285" i="2"/>
  <c r="E9286" i="2"/>
  <c r="H9286" i="2" s="1"/>
  <c r="F9286" i="2"/>
  <c r="E9287" i="2"/>
  <c r="H9287" i="2" s="1"/>
  <c r="F9287" i="2"/>
  <c r="E9288" i="2"/>
  <c r="H9288" i="2" s="1"/>
  <c r="F9288" i="2"/>
  <c r="E9289" i="2"/>
  <c r="H9289" i="2" s="1"/>
  <c r="F9289" i="2"/>
  <c r="E9290" i="2"/>
  <c r="H9290" i="2" s="1"/>
  <c r="F9290" i="2"/>
  <c r="E9291" i="2"/>
  <c r="H9291" i="2" s="1"/>
  <c r="F9291" i="2"/>
  <c r="E9292" i="2"/>
  <c r="H9292" i="2" s="1"/>
  <c r="F9292" i="2"/>
  <c r="E9293" i="2"/>
  <c r="H9293" i="2" s="1"/>
  <c r="F9293" i="2"/>
  <c r="E9294" i="2"/>
  <c r="H9294" i="2" s="1"/>
  <c r="F9294" i="2"/>
  <c r="E9295" i="2"/>
  <c r="H9295" i="2" s="1"/>
  <c r="F9295" i="2"/>
  <c r="E9296" i="2"/>
  <c r="H9296" i="2" s="1"/>
  <c r="F9296" i="2"/>
  <c r="E9297" i="2"/>
  <c r="H9297" i="2" s="1"/>
  <c r="F9297" i="2"/>
  <c r="E9298" i="2"/>
  <c r="H9298" i="2" s="1"/>
  <c r="F9298" i="2"/>
  <c r="E9299" i="2"/>
  <c r="H9299" i="2" s="1"/>
  <c r="F9299" i="2"/>
  <c r="E9300" i="2"/>
  <c r="H9300" i="2" s="1"/>
  <c r="F9300" i="2"/>
  <c r="E9301" i="2"/>
  <c r="H9301" i="2" s="1"/>
  <c r="F9301" i="2"/>
  <c r="E9302" i="2"/>
  <c r="H9302" i="2" s="1"/>
  <c r="F9302" i="2"/>
  <c r="E9303" i="2"/>
  <c r="H9303" i="2" s="1"/>
  <c r="F9303" i="2"/>
  <c r="E9304" i="2"/>
  <c r="H9304" i="2" s="1"/>
  <c r="F9304" i="2"/>
  <c r="E9305" i="2"/>
  <c r="H9305" i="2" s="1"/>
  <c r="F9305" i="2"/>
  <c r="E9306" i="2"/>
  <c r="H9306" i="2" s="1"/>
  <c r="F9306" i="2"/>
  <c r="E9307" i="2"/>
  <c r="H9307" i="2" s="1"/>
  <c r="F9307" i="2"/>
  <c r="E9308" i="2"/>
  <c r="H9308" i="2" s="1"/>
  <c r="F9308" i="2"/>
  <c r="E9309" i="2"/>
  <c r="H9309" i="2" s="1"/>
  <c r="F9309" i="2"/>
  <c r="E9310" i="2"/>
  <c r="H9310" i="2" s="1"/>
  <c r="F9310" i="2"/>
  <c r="E9311" i="2"/>
  <c r="H9311" i="2" s="1"/>
  <c r="F9311" i="2"/>
  <c r="E9312" i="2"/>
  <c r="H9312" i="2" s="1"/>
  <c r="F9312" i="2"/>
  <c r="E9313" i="2"/>
  <c r="H9313" i="2" s="1"/>
  <c r="F9313" i="2"/>
  <c r="E9314" i="2"/>
  <c r="H9314" i="2" s="1"/>
  <c r="F9314" i="2"/>
  <c r="E9315" i="2"/>
  <c r="H9315" i="2" s="1"/>
  <c r="F9315" i="2"/>
  <c r="E9316" i="2"/>
  <c r="H9316" i="2" s="1"/>
  <c r="F9316" i="2"/>
  <c r="E9317" i="2"/>
  <c r="H9317" i="2" s="1"/>
  <c r="F9317" i="2"/>
  <c r="E9318" i="2"/>
  <c r="H9318" i="2" s="1"/>
  <c r="F9318" i="2"/>
  <c r="E9319" i="2"/>
  <c r="H9319" i="2" s="1"/>
  <c r="F9319" i="2"/>
  <c r="E9320" i="2"/>
  <c r="H9320" i="2" s="1"/>
  <c r="F9320" i="2"/>
  <c r="E9321" i="2"/>
  <c r="H9321" i="2" s="1"/>
  <c r="F9321" i="2"/>
  <c r="E9322" i="2"/>
  <c r="H9322" i="2" s="1"/>
  <c r="F9322" i="2"/>
  <c r="E9323" i="2"/>
  <c r="H9323" i="2" s="1"/>
  <c r="F9323" i="2"/>
  <c r="E9324" i="2"/>
  <c r="H9324" i="2" s="1"/>
  <c r="F9324" i="2"/>
  <c r="E9325" i="2"/>
  <c r="H9325" i="2" s="1"/>
  <c r="F9325" i="2"/>
  <c r="E9326" i="2"/>
  <c r="H9326" i="2" s="1"/>
  <c r="F9326" i="2"/>
  <c r="E9327" i="2"/>
  <c r="H9327" i="2" s="1"/>
  <c r="F9327" i="2"/>
  <c r="E9328" i="2"/>
  <c r="H9328" i="2" s="1"/>
  <c r="F9328" i="2"/>
  <c r="E9329" i="2"/>
  <c r="H9329" i="2" s="1"/>
  <c r="F9329" i="2"/>
  <c r="E9330" i="2"/>
  <c r="H9330" i="2" s="1"/>
  <c r="F9330" i="2"/>
  <c r="E9331" i="2"/>
  <c r="H9331" i="2" s="1"/>
  <c r="F9331" i="2"/>
  <c r="E9332" i="2"/>
  <c r="H9332" i="2" s="1"/>
  <c r="F9332" i="2"/>
  <c r="E9333" i="2"/>
  <c r="H9333" i="2" s="1"/>
  <c r="F9333" i="2"/>
  <c r="E9334" i="2"/>
  <c r="H9334" i="2" s="1"/>
  <c r="F9334" i="2"/>
  <c r="E9335" i="2"/>
  <c r="H9335" i="2" s="1"/>
  <c r="F9335" i="2"/>
  <c r="E9336" i="2"/>
  <c r="H9336" i="2" s="1"/>
  <c r="F9336" i="2"/>
  <c r="E9337" i="2"/>
  <c r="H9337" i="2" s="1"/>
  <c r="F9337" i="2"/>
  <c r="E9338" i="2"/>
  <c r="H9338" i="2" s="1"/>
  <c r="F9338" i="2"/>
  <c r="E9339" i="2"/>
  <c r="H9339" i="2" s="1"/>
  <c r="F9339" i="2"/>
  <c r="E9340" i="2"/>
  <c r="H9340" i="2" s="1"/>
  <c r="F9340" i="2"/>
  <c r="E9341" i="2"/>
  <c r="H9341" i="2" s="1"/>
  <c r="F9341" i="2"/>
  <c r="E9342" i="2"/>
  <c r="H9342" i="2" s="1"/>
  <c r="F9342" i="2"/>
  <c r="E9343" i="2"/>
  <c r="H9343" i="2" s="1"/>
  <c r="F9343" i="2"/>
  <c r="E9344" i="2"/>
  <c r="H9344" i="2" s="1"/>
  <c r="F9344" i="2"/>
  <c r="E9345" i="2"/>
  <c r="H9345" i="2" s="1"/>
  <c r="F9345" i="2"/>
  <c r="E9346" i="2"/>
  <c r="H9346" i="2" s="1"/>
  <c r="F9346" i="2"/>
  <c r="E9347" i="2"/>
  <c r="H9347" i="2" s="1"/>
  <c r="F9347" i="2"/>
  <c r="E9348" i="2"/>
  <c r="H9348" i="2" s="1"/>
  <c r="F9348" i="2"/>
  <c r="E9349" i="2"/>
  <c r="H9349" i="2" s="1"/>
  <c r="F9349" i="2"/>
  <c r="E9350" i="2"/>
  <c r="H9350" i="2" s="1"/>
  <c r="F9350" i="2"/>
  <c r="E9351" i="2"/>
  <c r="H9351" i="2" s="1"/>
  <c r="F9351" i="2"/>
  <c r="E9352" i="2"/>
  <c r="H9352" i="2" s="1"/>
  <c r="F9352" i="2"/>
  <c r="E9353" i="2"/>
  <c r="H9353" i="2" s="1"/>
  <c r="F9353" i="2"/>
  <c r="E9354" i="2"/>
  <c r="H9354" i="2" s="1"/>
  <c r="F9354" i="2"/>
  <c r="E9355" i="2"/>
  <c r="H9355" i="2" s="1"/>
  <c r="F9355" i="2"/>
  <c r="E9356" i="2"/>
  <c r="H9356" i="2" s="1"/>
  <c r="F9356" i="2"/>
  <c r="E9357" i="2"/>
  <c r="H9357" i="2" s="1"/>
  <c r="F9357" i="2"/>
  <c r="E9358" i="2"/>
  <c r="H9358" i="2" s="1"/>
  <c r="F9358" i="2"/>
  <c r="E9359" i="2"/>
  <c r="H9359" i="2" s="1"/>
  <c r="F9359" i="2"/>
  <c r="E9360" i="2"/>
  <c r="H9360" i="2" s="1"/>
  <c r="F9360" i="2"/>
  <c r="E9361" i="2"/>
  <c r="H9361" i="2" s="1"/>
  <c r="F9361" i="2"/>
  <c r="E9362" i="2"/>
  <c r="H9362" i="2" s="1"/>
  <c r="F9362" i="2"/>
  <c r="E9363" i="2"/>
  <c r="H9363" i="2" s="1"/>
  <c r="F9363" i="2"/>
  <c r="E9364" i="2"/>
  <c r="H9364" i="2" s="1"/>
  <c r="F9364" i="2"/>
  <c r="E9365" i="2"/>
  <c r="H9365" i="2" s="1"/>
  <c r="F9365" i="2"/>
  <c r="E9366" i="2"/>
  <c r="H9366" i="2" s="1"/>
  <c r="F9366" i="2"/>
  <c r="E9367" i="2"/>
  <c r="H9367" i="2" s="1"/>
  <c r="F9367" i="2"/>
  <c r="E9368" i="2"/>
  <c r="H9368" i="2" s="1"/>
  <c r="F9368" i="2"/>
  <c r="E9369" i="2"/>
  <c r="H9369" i="2" s="1"/>
  <c r="F9369" i="2"/>
  <c r="E9370" i="2"/>
  <c r="H9370" i="2" s="1"/>
  <c r="F9370" i="2"/>
  <c r="E9371" i="2"/>
  <c r="H9371" i="2" s="1"/>
  <c r="F9371" i="2"/>
  <c r="E9372" i="2"/>
  <c r="H9372" i="2" s="1"/>
  <c r="F9372" i="2"/>
  <c r="E9373" i="2"/>
  <c r="H9373" i="2" s="1"/>
  <c r="F9373" i="2"/>
  <c r="E9374" i="2"/>
  <c r="H9374" i="2" s="1"/>
  <c r="F9374" i="2"/>
  <c r="E9375" i="2"/>
  <c r="H9375" i="2" s="1"/>
  <c r="F9375" i="2"/>
  <c r="E9376" i="2"/>
  <c r="H9376" i="2" s="1"/>
  <c r="F9376" i="2"/>
  <c r="E9377" i="2"/>
  <c r="H9377" i="2" s="1"/>
  <c r="F9377" i="2"/>
  <c r="E9378" i="2"/>
  <c r="H9378" i="2" s="1"/>
  <c r="F9378" i="2"/>
  <c r="E9379" i="2"/>
  <c r="H9379" i="2" s="1"/>
  <c r="F9379" i="2"/>
  <c r="E9380" i="2"/>
  <c r="H9380" i="2" s="1"/>
  <c r="F9380" i="2"/>
  <c r="E9381" i="2"/>
  <c r="H9381" i="2" s="1"/>
  <c r="F9381" i="2"/>
  <c r="E9382" i="2"/>
  <c r="H9382" i="2" s="1"/>
  <c r="F9382" i="2"/>
  <c r="E9383" i="2"/>
  <c r="H9383" i="2" s="1"/>
  <c r="F9383" i="2"/>
  <c r="E9384" i="2"/>
  <c r="H9384" i="2" s="1"/>
  <c r="F9384" i="2"/>
  <c r="E9385" i="2"/>
  <c r="H9385" i="2" s="1"/>
  <c r="F9385" i="2"/>
  <c r="E9386" i="2"/>
  <c r="H9386" i="2" s="1"/>
  <c r="F9386" i="2"/>
  <c r="E9387" i="2"/>
  <c r="H9387" i="2" s="1"/>
  <c r="F9387" i="2"/>
  <c r="E9388" i="2"/>
  <c r="H9388" i="2" s="1"/>
  <c r="F9388" i="2"/>
  <c r="E9389" i="2"/>
  <c r="H9389" i="2" s="1"/>
  <c r="F9389" i="2"/>
  <c r="E9390" i="2"/>
  <c r="H9390" i="2" s="1"/>
  <c r="F9390" i="2"/>
  <c r="E9391" i="2"/>
  <c r="H9391" i="2" s="1"/>
  <c r="F9391" i="2"/>
  <c r="E9392" i="2"/>
  <c r="H9392" i="2" s="1"/>
  <c r="F9392" i="2"/>
  <c r="E9393" i="2"/>
  <c r="H9393" i="2" s="1"/>
  <c r="F9393" i="2"/>
  <c r="E9394" i="2"/>
  <c r="H9394" i="2" s="1"/>
  <c r="F9394" i="2"/>
  <c r="E9395" i="2"/>
  <c r="H9395" i="2" s="1"/>
  <c r="F9395" i="2"/>
  <c r="E9396" i="2"/>
  <c r="H9396" i="2" s="1"/>
  <c r="F9396" i="2"/>
  <c r="E9397" i="2"/>
  <c r="H9397" i="2" s="1"/>
  <c r="F9397" i="2"/>
  <c r="E9398" i="2"/>
  <c r="H9398" i="2" s="1"/>
  <c r="F9398" i="2"/>
  <c r="E9399" i="2"/>
  <c r="H9399" i="2" s="1"/>
  <c r="F9399" i="2"/>
  <c r="E9400" i="2"/>
  <c r="H9400" i="2" s="1"/>
  <c r="F9400" i="2"/>
  <c r="E9401" i="2"/>
  <c r="H9401" i="2" s="1"/>
  <c r="F9401" i="2"/>
  <c r="E9402" i="2"/>
  <c r="H9402" i="2" s="1"/>
  <c r="F9402" i="2"/>
  <c r="E9403" i="2"/>
  <c r="H9403" i="2" s="1"/>
  <c r="F9403" i="2"/>
  <c r="E9404" i="2"/>
  <c r="H9404" i="2" s="1"/>
  <c r="F9404" i="2"/>
  <c r="E9405" i="2"/>
  <c r="H9405" i="2" s="1"/>
  <c r="F9405" i="2"/>
  <c r="E9406" i="2"/>
  <c r="H9406" i="2" s="1"/>
  <c r="F9406" i="2"/>
  <c r="E9407" i="2"/>
  <c r="H9407" i="2" s="1"/>
  <c r="F9407" i="2"/>
  <c r="E9408" i="2"/>
  <c r="H9408" i="2" s="1"/>
  <c r="F9408" i="2"/>
  <c r="E9409" i="2"/>
  <c r="H9409" i="2" s="1"/>
  <c r="F9409" i="2"/>
  <c r="E9410" i="2"/>
  <c r="H9410" i="2" s="1"/>
  <c r="F9410" i="2"/>
  <c r="E9411" i="2"/>
  <c r="H9411" i="2" s="1"/>
  <c r="F9411" i="2"/>
  <c r="E9412" i="2"/>
  <c r="H9412" i="2" s="1"/>
  <c r="F9412" i="2"/>
  <c r="E9413" i="2"/>
  <c r="H9413" i="2" s="1"/>
  <c r="F9413" i="2"/>
  <c r="E9414" i="2"/>
  <c r="H9414" i="2" s="1"/>
  <c r="F9414" i="2"/>
  <c r="E9415" i="2"/>
  <c r="H9415" i="2" s="1"/>
  <c r="F9415" i="2"/>
  <c r="E9416" i="2"/>
  <c r="H9416" i="2" s="1"/>
  <c r="F9416" i="2"/>
  <c r="E9417" i="2"/>
  <c r="H9417" i="2" s="1"/>
  <c r="F9417" i="2"/>
  <c r="E9418" i="2"/>
  <c r="H9418" i="2" s="1"/>
  <c r="F9418" i="2"/>
  <c r="E9419" i="2"/>
  <c r="H9419" i="2" s="1"/>
  <c r="F9419" i="2"/>
  <c r="E9420" i="2"/>
  <c r="H9420" i="2" s="1"/>
  <c r="F9420" i="2"/>
  <c r="E9421" i="2"/>
  <c r="H9421" i="2" s="1"/>
  <c r="F9421" i="2"/>
  <c r="E9422" i="2"/>
  <c r="H9422" i="2" s="1"/>
  <c r="F9422" i="2"/>
  <c r="E9423" i="2"/>
  <c r="H9423" i="2" s="1"/>
  <c r="F9423" i="2"/>
  <c r="E9424" i="2"/>
  <c r="H9424" i="2" s="1"/>
  <c r="F9424" i="2"/>
  <c r="E9425" i="2"/>
  <c r="H9425" i="2" s="1"/>
  <c r="F9425" i="2"/>
  <c r="E9426" i="2"/>
  <c r="H9426" i="2" s="1"/>
  <c r="F9426" i="2"/>
  <c r="E9427" i="2"/>
  <c r="H9427" i="2" s="1"/>
  <c r="F9427" i="2"/>
  <c r="E9428" i="2"/>
  <c r="H9428" i="2" s="1"/>
  <c r="F9428" i="2"/>
  <c r="E9429" i="2"/>
  <c r="H9429" i="2" s="1"/>
  <c r="F9429" i="2"/>
  <c r="E9430" i="2"/>
  <c r="H9430" i="2" s="1"/>
  <c r="F9430" i="2"/>
  <c r="E9431" i="2"/>
  <c r="H9431" i="2" s="1"/>
  <c r="F9431" i="2"/>
  <c r="E9432" i="2"/>
  <c r="H9432" i="2" s="1"/>
  <c r="F9432" i="2"/>
  <c r="E9433" i="2"/>
  <c r="H9433" i="2" s="1"/>
  <c r="F9433" i="2"/>
  <c r="E9434" i="2"/>
  <c r="H9434" i="2" s="1"/>
  <c r="F9434" i="2"/>
  <c r="E9435" i="2"/>
  <c r="H9435" i="2" s="1"/>
  <c r="F9435" i="2"/>
  <c r="E9436" i="2"/>
  <c r="H9436" i="2" s="1"/>
  <c r="F9436" i="2"/>
  <c r="E9437" i="2"/>
  <c r="H9437" i="2" s="1"/>
  <c r="F9437" i="2"/>
  <c r="E9438" i="2"/>
  <c r="H9438" i="2" s="1"/>
  <c r="F9438" i="2"/>
  <c r="E9439" i="2"/>
  <c r="H9439" i="2" s="1"/>
  <c r="F9439" i="2"/>
  <c r="E9440" i="2"/>
  <c r="H9440" i="2" s="1"/>
  <c r="F9440" i="2"/>
  <c r="E9441" i="2"/>
  <c r="H9441" i="2" s="1"/>
  <c r="F9441" i="2"/>
  <c r="E9442" i="2"/>
  <c r="H9442" i="2" s="1"/>
  <c r="F9442" i="2"/>
  <c r="E9443" i="2"/>
  <c r="H9443" i="2" s="1"/>
  <c r="F9443" i="2"/>
  <c r="E9444" i="2"/>
  <c r="H9444" i="2" s="1"/>
  <c r="F9444" i="2"/>
  <c r="E9445" i="2"/>
  <c r="H9445" i="2" s="1"/>
  <c r="F9445" i="2"/>
  <c r="E9446" i="2"/>
  <c r="H9446" i="2" s="1"/>
  <c r="F9446" i="2"/>
  <c r="E9447" i="2"/>
  <c r="H9447" i="2" s="1"/>
  <c r="F9447" i="2"/>
  <c r="E9448" i="2"/>
  <c r="H9448" i="2" s="1"/>
  <c r="F9448" i="2"/>
  <c r="E9449" i="2"/>
  <c r="H9449" i="2" s="1"/>
  <c r="F9449" i="2"/>
  <c r="E9450" i="2"/>
  <c r="H9450" i="2" s="1"/>
  <c r="F9450" i="2"/>
  <c r="E9451" i="2"/>
  <c r="H9451" i="2" s="1"/>
  <c r="F9451" i="2"/>
  <c r="E9452" i="2"/>
  <c r="H9452" i="2" s="1"/>
  <c r="F9452" i="2"/>
  <c r="E9453" i="2"/>
  <c r="H9453" i="2" s="1"/>
  <c r="F9453" i="2"/>
  <c r="E9454" i="2"/>
  <c r="H9454" i="2" s="1"/>
  <c r="F9454" i="2"/>
  <c r="E9455" i="2"/>
  <c r="H9455" i="2" s="1"/>
  <c r="F9455" i="2"/>
  <c r="E9456" i="2"/>
  <c r="H9456" i="2" s="1"/>
  <c r="F9456" i="2"/>
  <c r="E9457" i="2"/>
  <c r="H9457" i="2" s="1"/>
  <c r="F9457" i="2"/>
  <c r="E9458" i="2"/>
  <c r="H9458" i="2" s="1"/>
  <c r="F9458" i="2"/>
  <c r="E9459" i="2"/>
  <c r="H9459" i="2" s="1"/>
  <c r="F9459" i="2"/>
  <c r="E9460" i="2"/>
  <c r="H9460" i="2" s="1"/>
  <c r="F9460" i="2"/>
  <c r="E9461" i="2"/>
  <c r="H9461" i="2" s="1"/>
  <c r="F9461" i="2"/>
  <c r="E9462" i="2"/>
  <c r="H9462" i="2" s="1"/>
  <c r="F9462" i="2"/>
  <c r="E9463" i="2"/>
  <c r="H9463" i="2" s="1"/>
  <c r="F9463" i="2"/>
  <c r="E9464" i="2"/>
  <c r="H9464" i="2" s="1"/>
  <c r="F9464" i="2"/>
  <c r="E9465" i="2"/>
  <c r="H9465" i="2" s="1"/>
  <c r="F9465" i="2"/>
  <c r="E9466" i="2"/>
  <c r="H9466" i="2" s="1"/>
  <c r="F9466" i="2"/>
  <c r="E9467" i="2"/>
  <c r="H9467" i="2" s="1"/>
  <c r="F9467" i="2"/>
  <c r="E9468" i="2"/>
  <c r="H9468" i="2" s="1"/>
  <c r="F9468" i="2"/>
  <c r="E9469" i="2"/>
  <c r="H9469" i="2" s="1"/>
  <c r="F9469" i="2"/>
  <c r="E9470" i="2"/>
  <c r="H9470" i="2" s="1"/>
  <c r="F9470" i="2"/>
  <c r="E9471" i="2"/>
  <c r="H9471" i="2" s="1"/>
  <c r="F9471" i="2"/>
  <c r="E9472" i="2"/>
  <c r="H9472" i="2" s="1"/>
  <c r="F9472" i="2"/>
  <c r="E9473" i="2"/>
  <c r="H9473" i="2" s="1"/>
  <c r="F9473" i="2"/>
  <c r="E9474" i="2"/>
  <c r="H9474" i="2" s="1"/>
  <c r="F9474" i="2"/>
  <c r="E9475" i="2"/>
  <c r="H9475" i="2" s="1"/>
  <c r="F9475" i="2"/>
  <c r="E9476" i="2"/>
  <c r="H9476" i="2" s="1"/>
  <c r="F9476" i="2"/>
  <c r="E9477" i="2"/>
  <c r="H9477" i="2" s="1"/>
  <c r="F9477" i="2"/>
  <c r="E9478" i="2"/>
  <c r="H9478" i="2" s="1"/>
  <c r="F9478" i="2"/>
  <c r="E9479" i="2"/>
  <c r="H9479" i="2" s="1"/>
  <c r="F9479" i="2"/>
  <c r="E9480" i="2"/>
  <c r="H9480" i="2" s="1"/>
  <c r="F9480" i="2"/>
  <c r="E9481" i="2"/>
  <c r="H9481" i="2" s="1"/>
  <c r="F9481" i="2"/>
  <c r="E9482" i="2"/>
  <c r="H9482" i="2" s="1"/>
  <c r="F9482" i="2"/>
  <c r="E9483" i="2"/>
  <c r="H9483" i="2" s="1"/>
  <c r="F9483" i="2"/>
  <c r="E9484" i="2"/>
  <c r="H9484" i="2" s="1"/>
  <c r="F9484" i="2"/>
  <c r="E9485" i="2"/>
  <c r="H9485" i="2" s="1"/>
  <c r="F9485" i="2"/>
  <c r="E9486" i="2"/>
  <c r="H9486" i="2" s="1"/>
  <c r="F9486" i="2"/>
  <c r="E9487" i="2"/>
  <c r="H9487" i="2" s="1"/>
  <c r="F9487" i="2"/>
  <c r="E9488" i="2"/>
  <c r="H9488" i="2" s="1"/>
  <c r="F9488" i="2"/>
  <c r="E9489" i="2"/>
  <c r="H9489" i="2" s="1"/>
  <c r="F9489" i="2"/>
  <c r="E9490" i="2"/>
  <c r="H9490" i="2" s="1"/>
  <c r="F9490" i="2"/>
  <c r="E9491" i="2"/>
  <c r="H9491" i="2" s="1"/>
  <c r="F9491" i="2"/>
  <c r="E9492" i="2"/>
  <c r="H9492" i="2" s="1"/>
  <c r="F9492" i="2"/>
  <c r="E9493" i="2"/>
  <c r="H9493" i="2" s="1"/>
  <c r="F9493" i="2"/>
  <c r="E9494" i="2"/>
  <c r="H9494" i="2" s="1"/>
  <c r="F9494" i="2"/>
  <c r="E9495" i="2"/>
  <c r="H9495" i="2" s="1"/>
  <c r="F9495" i="2"/>
  <c r="E9496" i="2"/>
  <c r="H9496" i="2" s="1"/>
  <c r="F9496" i="2"/>
  <c r="E9497" i="2"/>
  <c r="H9497" i="2" s="1"/>
  <c r="F9497" i="2"/>
  <c r="E9498" i="2"/>
  <c r="H9498" i="2" s="1"/>
  <c r="F9498" i="2"/>
  <c r="E9499" i="2"/>
  <c r="H9499" i="2" s="1"/>
  <c r="F9499" i="2"/>
  <c r="E9500" i="2"/>
  <c r="H9500" i="2" s="1"/>
  <c r="F9500" i="2"/>
  <c r="E9501" i="2"/>
  <c r="H9501" i="2" s="1"/>
  <c r="F9501" i="2"/>
  <c r="E9502" i="2"/>
  <c r="H9502" i="2" s="1"/>
  <c r="F9502" i="2"/>
  <c r="E9503" i="2"/>
  <c r="H9503" i="2" s="1"/>
  <c r="F9503" i="2"/>
  <c r="E9504" i="2"/>
  <c r="H9504" i="2" s="1"/>
  <c r="F9504" i="2"/>
  <c r="E9505" i="2"/>
  <c r="H9505" i="2" s="1"/>
  <c r="F9505" i="2"/>
  <c r="E9506" i="2"/>
  <c r="H9506" i="2" s="1"/>
  <c r="F9506" i="2"/>
  <c r="E9507" i="2"/>
  <c r="H9507" i="2" s="1"/>
  <c r="F9507" i="2"/>
  <c r="E9508" i="2"/>
  <c r="H9508" i="2" s="1"/>
  <c r="F9508" i="2"/>
  <c r="E9509" i="2"/>
  <c r="H9509" i="2" s="1"/>
  <c r="F9509" i="2"/>
  <c r="E9510" i="2"/>
  <c r="H9510" i="2" s="1"/>
  <c r="F9510" i="2"/>
  <c r="E9511" i="2"/>
  <c r="H9511" i="2" s="1"/>
  <c r="F9511" i="2"/>
  <c r="E9512" i="2"/>
  <c r="H9512" i="2" s="1"/>
  <c r="F9512" i="2"/>
  <c r="E9513" i="2"/>
  <c r="H9513" i="2" s="1"/>
  <c r="F9513" i="2"/>
  <c r="E9514" i="2"/>
  <c r="H9514" i="2" s="1"/>
  <c r="F9514" i="2"/>
  <c r="E9515" i="2"/>
  <c r="H9515" i="2" s="1"/>
  <c r="F9515" i="2"/>
  <c r="E9516" i="2"/>
  <c r="H9516" i="2" s="1"/>
  <c r="F9516" i="2"/>
  <c r="E9517" i="2"/>
  <c r="H9517" i="2" s="1"/>
  <c r="F9517" i="2"/>
  <c r="E9518" i="2"/>
  <c r="H9518" i="2" s="1"/>
  <c r="F9518" i="2"/>
  <c r="E9519" i="2"/>
  <c r="H9519" i="2" s="1"/>
  <c r="F9519" i="2"/>
  <c r="E9520" i="2"/>
  <c r="H9520" i="2" s="1"/>
  <c r="F9520" i="2"/>
  <c r="E9521" i="2"/>
  <c r="H9521" i="2" s="1"/>
  <c r="F9521" i="2"/>
  <c r="E9522" i="2"/>
  <c r="H9522" i="2" s="1"/>
  <c r="F9522" i="2"/>
  <c r="E9523" i="2"/>
  <c r="H9523" i="2" s="1"/>
  <c r="F9523" i="2"/>
  <c r="E9524" i="2"/>
  <c r="H9524" i="2" s="1"/>
  <c r="F9524" i="2"/>
  <c r="E9525" i="2"/>
  <c r="H9525" i="2" s="1"/>
  <c r="F9525" i="2"/>
  <c r="E9526" i="2"/>
  <c r="H9526" i="2" s="1"/>
  <c r="F9526" i="2"/>
  <c r="E9527" i="2"/>
  <c r="H9527" i="2" s="1"/>
  <c r="F9527" i="2"/>
  <c r="E9528" i="2"/>
  <c r="H9528" i="2" s="1"/>
  <c r="F9528" i="2"/>
  <c r="E9529" i="2"/>
  <c r="H9529" i="2" s="1"/>
  <c r="F9529" i="2"/>
  <c r="E9530" i="2"/>
  <c r="H9530" i="2" s="1"/>
  <c r="F9530" i="2"/>
  <c r="E9531" i="2"/>
  <c r="H9531" i="2" s="1"/>
  <c r="F9531" i="2"/>
  <c r="E9532" i="2"/>
  <c r="H9532" i="2" s="1"/>
  <c r="F9532" i="2"/>
  <c r="E9533" i="2"/>
  <c r="H9533" i="2" s="1"/>
  <c r="F9533" i="2"/>
  <c r="E9534" i="2"/>
  <c r="H9534" i="2" s="1"/>
  <c r="F9534" i="2"/>
  <c r="E9535" i="2"/>
  <c r="H9535" i="2" s="1"/>
  <c r="F9535" i="2"/>
  <c r="E9536" i="2"/>
  <c r="H9536" i="2" s="1"/>
  <c r="F9536" i="2"/>
  <c r="E9537" i="2"/>
  <c r="H9537" i="2" s="1"/>
  <c r="F9537" i="2"/>
  <c r="E9538" i="2"/>
  <c r="H9538" i="2" s="1"/>
  <c r="F9538" i="2"/>
  <c r="E9539" i="2"/>
  <c r="H9539" i="2" s="1"/>
  <c r="F9539" i="2"/>
  <c r="E9540" i="2"/>
  <c r="H9540" i="2" s="1"/>
  <c r="F9540" i="2"/>
  <c r="E9541" i="2"/>
  <c r="H9541" i="2" s="1"/>
  <c r="F9541" i="2"/>
  <c r="E9542" i="2"/>
  <c r="H9542" i="2" s="1"/>
  <c r="F9542" i="2"/>
  <c r="E9543" i="2"/>
  <c r="H9543" i="2" s="1"/>
  <c r="F9543" i="2"/>
  <c r="E9544" i="2"/>
  <c r="H9544" i="2" s="1"/>
  <c r="F9544" i="2"/>
  <c r="E9545" i="2"/>
  <c r="H9545" i="2" s="1"/>
  <c r="F9545" i="2"/>
  <c r="E9546" i="2"/>
  <c r="H9546" i="2" s="1"/>
  <c r="F9546" i="2"/>
  <c r="E9547" i="2"/>
  <c r="H9547" i="2" s="1"/>
  <c r="F9547" i="2"/>
  <c r="E9548" i="2"/>
  <c r="H9548" i="2" s="1"/>
  <c r="F9548" i="2"/>
  <c r="E9549" i="2"/>
  <c r="H9549" i="2" s="1"/>
  <c r="F9549" i="2"/>
  <c r="E9550" i="2"/>
  <c r="H9550" i="2" s="1"/>
  <c r="F9550" i="2"/>
  <c r="E9551" i="2"/>
  <c r="H9551" i="2" s="1"/>
  <c r="F9551" i="2"/>
  <c r="E9552" i="2"/>
  <c r="H9552" i="2" s="1"/>
  <c r="F9552" i="2"/>
  <c r="E9553" i="2"/>
  <c r="H9553" i="2" s="1"/>
  <c r="F9553" i="2"/>
  <c r="E9554" i="2"/>
  <c r="H9554" i="2" s="1"/>
  <c r="F9554" i="2"/>
  <c r="E9555" i="2"/>
  <c r="H9555" i="2" s="1"/>
  <c r="F9555" i="2"/>
  <c r="E9556" i="2"/>
  <c r="H9556" i="2" s="1"/>
  <c r="F9556" i="2"/>
  <c r="E9557" i="2"/>
  <c r="H9557" i="2" s="1"/>
  <c r="F9557" i="2"/>
  <c r="E9558" i="2"/>
  <c r="H9558" i="2" s="1"/>
  <c r="F9558" i="2"/>
  <c r="E9559" i="2"/>
  <c r="H9559" i="2" s="1"/>
  <c r="F9559" i="2"/>
  <c r="E9560" i="2"/>
  <c r="H9560" i="2" s="1"/>
  <c r="F9560" i="2"/>
  <c r="E9561" i="2"/>
  <c r="H9561" i="2" s="1"/>
  <c r="F9561" i="2"/>
  <c r="E9562" i="2"/>
  <c r="H9562" i="2" s="1"/>
  <c r="F9562" i="2"/>
  <c r="E9563" i="2"/>
  <c r="H9563" i="2" s="1"/>
  <c r="F9563" i="2"/>
  <c r="E9564" i="2"/>
  <c r="H9564" i="2" s="1"/>
  <c r="F9564" i="2"/>
  <c r="E9565" i="2"/>
  <c r="H9565" i="2" s="1"/>
  <c r="F9565" i="2"/>
  <c r="E9566" i="2"/>
  <c r="H9566" i="2" s="1"/>
  <c r="F9566" i="2"/>
  <c r="E9567" i="2"/>
  <c r="H9567" i="2" s="1"/>
  <c r="F9567" i="2"/>
  <c r="E9568" i="2"/>
  <c r="H9568" i="2" s="1"/>
  <c r="F9568" i="2"/>
  <c r="E9569" i="2"/>
  <c r="H9569" i="2" s="1"/>
  <c r="F9569" i="2"/>
  <c r="E9570" i="2"/>
  <c r="H9570" i="2" s="1"/>
  <c r="F9570" i="2"/>
  <c r="E9571" i="2"/>
  <c r="H9571" i="2" s="1"/>
  <c r="F9571" i="2"/>
  <c r="E9572" i="2"/>
  <c r="H9572" i="2" s="1"/>
  <c r="F9572" i="2"/>
  <c r="E9573" i="2"/>
  <c r="H9573" i="2" s="1"/>
  <c r="F9573" i="2"/>
  <c r="E9574" i="2"/>
  <c r="H9574" i="2" s="1"/>
  <c r="F9574" i="2"/>
  <c r="E9575" i="2"/>
  <c r="H9575" i="2" s="1"/>
  <c r="F9575" i="2"/>
  <c r="E9576" i="2"/>
  <c r="H9576" i="2" s="1"/>
  <c r="F9576" i="2"/>
  <c r="E9577" i="2"/>
  <c r="H9577" i="2" s="1"/>
  <c r="F9577" i="2"/>
  <c r="E9578" i="2"/>
  <c r="H9578" i="2" s="1"/>
  <c r="F9578" i="2"/>
  <c r="E9579" i="2"/>
  <c r="H9579" i="2" s="1"/>
  <c r="F9579" i="2"/>
  <c r="E9580" i="2"/>
  <c r="H9580" i="2" s="1"/>
  <c r="F9580" i="2"/>
  <c r="E9581" i="2"/>
  <c r="H9581" i="2" s="1"/>
  <c r="F9581" i="2"/>
  <c r="E9582" i="2"/>
  <c r="H9582" i="2" s="1"/>
  <c r="F9582" i="2"/>
  <c r="E9583" i="2"/>
  <c r="H9583" i="2" s="1"/>
  <c r="F9583" i="2"/>
  <c r="E9584" i="2"/>
  <c r="H9584" i="2" s="1"/>
  <c r="F9584" i="2"/>
  <c r="E9585" i="2"/>
  <c r="H9585" i="2" s="1"/>
  <c r="F9585" i="2"/>
  <c r="E9586" i="2"/>
  <c r="H9586" i="2" s="1"/>
  <c r="F9586" i="2"/>
  <c r="E9587" i="2"/>
  <c r="H9587" i="2" s="1"/>
  <c r="F9587" i="2"/>
  <c r="E9588" i="2"/>
  <c r="H9588" i="2" s="1"/>
  <c r="F9588" i="2"/>
  <c r="E9589" i="2"/>
  <c r="H9589" i="2" s="1"/>
  <c r="F9589" i="2"/>
  <c r="E9590" i="2"/>
  <c r="H9590" i="2" s="1"/>
  <c r="F9590" i="2"/>
  <c r="E9591" i="2"/>
  <c r="H9591" i="2" s="1"/>
  <c r="F9591" i="2"/>
  <c r="E9592" i="2"/>
  <c r="H9592" i="2" s="1"/>
  <c r="F9592" i="2"/>
  <c r="E9593" i="2"/>
  <c r="H9593" i="2" s="1"/>
  <c r="F9593" i="2"/>
  <c r="E9594" i="2"/>
  <c r="H9594" i="2" s="1"/>
  <c r="F9594" i="2"/>
  <c r="E9595" i="2"/>
  <c r="H9595" i="2" s="1"/>
  <c r="F9595" i="2"/>
  <c r="E9596" i="2"/>
  <c r="H9596" i="2" s="1"/>
  <c r="F9596" i="2"/>
  <c r="E9597" i="2"/>
  <c r="H9597" i="2" s="1"/>
  <c r="F9597" i="2"/>
  <c r="E9598" i="2"/>
  <c r="H9598" i="2" s="1"/>
  <c r="F9598" i="2"/>
  <c r="E9599" i="2"/>
  <c r="H9599" i="2" s="1"/>
  <c r="F9599" i="2"/>
  <c r="E9600" i="2"/>
  <c r="H9600" i="2" s="1"/>
  <c r="F9600" i="2"/>
  <c r="E9601" i="2"/>
  <c r="H9601" i="2" s="1"/>
  <c r="F9601" i="2"/>
  <c r="E9602" i="2"/>
  <c r="H9602" i="2" s="1"/>
  <c r="F9602" i="2"/>
  <c r="E9603" i="2"/>
  <c r="H9603" i="2" s="1"/>
  <c r="F9603" i="2"/>
  <c r="E9604" i="2"/>
  <c r="H9604" i="2" s="1"/>
  <c r="F9604" i="2"/>
  <c r="E9605" i="2"/>
  <c r="H9605" i="2" s="1"/>
  <c r="F9605" i="2"/>
  <c r="E9606" i="2"/>
  <c r="H9606" i="2" s="1"/>
  <c r="F9606" i="2"/>
  <c r="E9607" i="2"/>
  <c r="H9607" i="2" s="1"/>
  <c r="F9607" i="2"/>
  <c r="E9608" i="2"/>
  <c r="H9608" i="2" s="1"/>
  <c r="F9608" i="2"/>
  <c r="E9609" i="2"/>
  <c r="H9609" i="2" s="1"/>
  <c r="F9609" i="2"/>
  <c r="E9610" i="2"/>
  <c r="H9610" i="2" s="1"/>
  <c r="F9610" i="2"/>
  <c r="E9611" i="2"/>
  <c r="H9611" i="2" s="1"/>
  <c r="F9611" i="2"/>
  <c r="E9612" i="2"/>
  <c r="H9612" i="2" s="1"/>
  <c r="F9612" i="2"/>
  <c r="E9613" i="2"/>
  <c r="H9613" i="2" s="1"/>
  <c r="F9613" i="2"/>
  <c r="E9614" i="2"/>
  <c r="H9614" i="2" s="1"/>
  <c r="F9614" i="2"/>
  <c r="E9615" i="2"/>
  <c r="H9615" i="2" s="1"/>
  <c r="F9615" i="2"/>
  <c r="E9616" i="2"/>
  <c r="H9616" i="2" s="1"/>
  <c r="F9616" i="2"/>
  <c r="E9617" i="2"/>
  <c r="H9617" i="2" s="1"/>
  <c r="F9617" i="2"/>
  <c r="E9618" i="2"/>
  <c r="H9618" i="2" s="1"/>
  <c r="F9618" i="2"/>
  <c r="E9619" i="2"/>
  <c r="H9619" i="2" s="1"/>
  <c r="F9619" i="2"/>
  <c r="E9620" i="2"/>
  <c r="H9620" i="2" s="1"/>
  <c r="F9620" i="2"/>
  <c r="E9621" i="2"/>
  <c r="H9621" i="2" s="1"/>
  <c r="F9621" i="2"/>
  <c r="E9622" i="2"/>
  <c r="H9622" i="2" s="1"/>
  <c r="F9622" i="2"/>
  <c r="E9623" i="2"/>
  <c r="H9623" i="2" s="1"/>
  <c r="F9623" i="2"/>
  <c r="E9624" i="2"/>
  <c r="H9624" i="2" s="1"/>
  <c r="F9624" i="2"/>
  <c r="E9625" i="2"/>
  <c r="H9625" i="2" s="1"/>
  <c r="F9625" i="2"/>
  <c r="E9626" i="2"/>
  <c r="H9626" i="2" s="1"/>
  <c r="F9626" i="2"/>
  <c r="E9627" i="2"/>
  <c r="H9627" i="2" s="1"/>
  <c r="F9627" i="2"/>
  <c r="E9628" i="2"/>
  <c r="H9628" i="2" s="1"/>
  <c r="F9628" i="2"/>
  <c r="E9629" i="2"/>
  <c r="H9629" i="2" s="1"/>
  <c r="F9629" i="2"/>
  <c r="E9630" i="2"/>
  <c r="H9630" i="2" s="1"/>
  <c r="F9630" i="2"/>
  <c r="E9631" i="2"/>
  <c r="H9631" i="2" s="1"/>
  <c r="F9631" i="2"/>
  <c r="E9632" i="2"/>
  <c r="H9632" i="2" s="1"/>
  <c r="F9632" i="2"/>
  <c r="E9633" i="2"/>
  <c r="H9633" i="2" s="1"/>
  <c r="F9633" i="2"/>
  <c r="E9634" i="2"/>
  <c r="H9634" i="2" s="1"/>
  <c r="F9634" i="2"/>
  <c r="E9635" i="2"/>
  <c r="H9635" i="2" s="1"/>
  <c r="F9635" i="2"/>
  <c r="E9636" i="2"/>
  <c r="H9636" i="2" s="1"/>
  <c r="F9636" i="2"/>
  <c r="E9637" i="2"/>
  <c r="H9637" i="2" s="1"/>
  <c r="F9637" i="2"/>
  <c r="E9638" i="2"/>
  <c r="H9638" i="2" s="1"/>
  <c r="F9638" i="2"/>
  <c r="E9639" i="2"/>
  <c r="H9639" i="2" s="1"/>
  <c r="F9639" i="2"/>
  <c r="E9640" i="2"/>
  <c r="H9640" i="2" s="1"/>
  <c r="F9640" i="2"/>
  <c r="E9641" i="2"/>
  <c r="H9641" i="2" s="1"/>
  <c r="F9641" i="2"/>
  <c r="E9642" i="2"/>
  <c r="H9642" i="2" s="1"/>
  <c r="F9642" i="2"/>
  <c r="E9643" i="2"/>
  <c r="H9643" i="2" s="1"/>
  <c r="F9643" i="2"/>
  <c r="E9644" i="2"/>
  <c r="H9644" i="2" s="1"/>
  <c r="F9644" i="2"/>
  <c r="E9645" i="2"/>
  <c r="H9645" i="2" s="1"/>
  <c r="F9645" i="2"/>
  <c r="E9646" i="2"/>
  <c r="H9646" i="2" s="1"/>
  <c r="F9646" i="2"/>
  <c r="E9647" i="2"/>
  <c r="H9647" i="2" s="1"/>
  <c r="F9647" i="2"/>
  <c r="E9648" i="2"/>
  <c r="H9648" i="2" s="1"/>
  <c r="F9648" i="2"/>
  <c r="E9649" i="2"/>
  <c r="H9649" i="2" s="1"/>
  <c r="F9649" i="2"/>
  <c r="E9650" i="2"/>
  <c r="H9650" i="2" s="1"/>
  <c r="F9650" i="2"/>
  <c r="E9651" i="2"/>
  <c r="H9651" i="2" s="1"/>
  <c r="F9651" i="2"/>
  <c r="E9652" i="2"/>
  <c r="H9652" i="2" s="1"/>
  <c r="F9652" i="2"/>
  <c r="E9653" i="2"/>
  <c r="H9653" i="2" s="1"/>
  <c r="F9653" i="2"/>
  <c r="E9654" i="2"/>
  <c r="H9654" i="2" s="1"/>
  <c r="F9654" i="2"/>
  <c r="E9655" i="2"/>
  <c r="H9655" i="2" s="1"/>
  <c r="F9655" i="2"/>
  <c r="E9656" i="2"/>
  <c r="H9656" i="2" s="1"/>
  <c r="F9656" i="2"/>
  <c r="E9657" i="2"/>
  <c r="H9657" i="2" s="1"/>
  <c r="F9657" i="2"/>
  <c r="E9658" i="2"/>
  <c r="H9658" i="2" s="1"/>
  <c r="F9658" i="2"/>
  <c r="E9659" i="2"/>
  <c r="H9659" i="2" s="1"/>
  <c r="F9659" i="2"/>
  <c r="E9660" i="2"/>
  <c r="H9660" i="2" s="1"/>
  <c r="F9660" i="2"/>
  <c r="E9661" i="2"/>
  <c r="H9661" i="2" s="1"/>
  <c r="F9661" i="2"/>
  <c r="E9662" i="2"/>
  <c r="H9662" i="2" s="1"/>
  <c r="F9662" i="2"/>
  <c r="E9663" i="2"/>
  <c r="H9663" i="2" s="1"/>
  <c r="F9663" i="2"/>
  <c r="E9664" i="2"/>
  <c r="H9664" i="2" s="1"/>
  <c r="F9664" i="2"/>
  <c r="E9665" i="2"/>
  <c r="H9665" i="2" s="1"/>
  <c r="F9665" i="2"/>
  <c r="E9666" i="2"/>
  <c r="H9666" i="2" s="1"/>
  <c r="F9666" i="2"/>
  <c r="E9667" i="2"/>
  <c r="H9667" i="2" s="1"/>
  <c r="F9667" i="2"/>
  <c r="E9668" i="2"/>
  <c r="H9668" i="2" s="1"/>
  <c r="F9668" i="2"/>
  <c r="E9669" i="2"/>
  <c r="H9669" i="2" s="1"/>
  <c r="F9669" i="2"/>
  <c r="E9670" i="2"/>
  <c r="H9670" i="2" s="1"/>
  <c r="F9670" i="2"/>
  <c r="E9671" i="2"/>
  <c r="H9671" i="2" s="1"/>
  <c r="F9671" i="2"/>
  <c r="E9672" i="2"/>
  <c r="H9672" i="2" s="1"/>
  <c r="F9672" i="2"/>
  <c r="E9673" i="2"/>
  <c r="H9673" i="2" s="1"/>
  <c r="F9673" i="2"/>
  <c r="E9674" i="2"/>
  <c r="H9674" i="2" s="1"/>
  <c r="F9674" i="2"/>
  <c r="E9675" i="2"/>
  <c r="H9675" i="2" s="1"/>
  <c r="F9675" i="2"/>
  <c r="E9676" i="2"/>
  <c r="H9676" i="2" s="1"/>
  <c r="F9676" i="2"/>
  <c r="E9677" i="2"/>
  <c r="H9677" i="2" s="1"/>
  <c r="F9677" i="2"/>
  <c r="E9678" i="2"/>
  <c r="H9678" i="2" s="1"/>
  <c r="F9678" i="2"/>
  <c r="E9679" i="2"/>
  <c r="H9679" i="2" s="1"/>
  <c r="F9679" i="2"/>
  <c r="E9680" i="2"/>
  <c r="H9680" i="2" s="1"/>
  <c r="F9680" i="2"/>
  <c r="E9681" i="2"/>
  <c r="H9681" i="2" s="1"/>
  <c r="F9681" i="2"/>
  <c r="E9682" i="2"/>
  <c r="H9682" i="2" s="1"/>
  <c r="F9682" i="2"/>
  <c r="E9683" i="2"/>
  <c r="H9683" i="2" s="1"/>
  <c r="F9683" i="2"/>
  <c r="E9684" i="2"/>
  <c r="H9684" i="2" s="1"/>
  <c r="F9684" i="2"/>
  <c r="E9685" i="2"/>
  <c r="H9685" i="2" s="1"/>
  <c r="F9685" i="2"/>
  <c r="E9686" i="2"/>
  <c r="H9686" i="2" s="1"/>
  <c r="F9686" i="2"/>
  <c r="E9687" i="2"/>
  <c r="H9687" i="2" s="1"/>
  <c r="F9687" i="2"/>
  <c r="E9688" i="2"/>
  <c r="H9688" i="2" s="1"/>
  <c r="F9688" i="2"/>
  <c r="E9689" i="2"/>
  <c r="H9689" i="2" s="1"/>
  <c r="F9689" i="2"/>
  <c r="E9690" i="2"/>
  <c r="H9690" i="2" s="1"/>
  <c r="F9690" i="2"/>
  <c r="E9691" i="2"/>
  <c r="H9691" i="2" s="1"/>
  <c r="F9691" i="2"/>
  <c r="E9692" i="2"/>
  <c r="H9692" i="2" s="1"/>
  <c r="F9692" i="2"/>
  <c r="E9693" i="2"/>
  <c r="H9693" i="2" s="1"/>
  <c r="F9693" i="2"/>
  <c r="E9694" i="2"/>
  <c r="H9694" i="2" s="1"/>
  <c r="F9694" i="2"/>
  <c r="E9695" i="2"/>
  <c r="H9695" i="2" s="1"/>
  <c r="F9695" i="2"/>
  <c r="E9696" i="2"/>
  <c r="H9696" i="2" s="1"/>
  <c r="F9696" i="2"/>
  <c r="E9697" i="2"/>
  <c r="H9697" i="2" s="1"/>
  <c r="F9697" i="2"/>
  <c r="E9698" i="2"/>
  <c r="H9698" i="2" s="1"/>
  <c r="F9698" i="2"/>
  <c r="E9699" i="2"/>
  <c r="H9699" i="2" s="1"/>
  <c r="F9699" i="2"/>
  <c r="E9700" i="2"/>
  <c r="H9700" i="2" s="1"/>
  <c r="F9700" i="2"/>
  <c r="E9701" i="2"/>
  <c r="H9701" i="2" s="1"/>
  <c r="F9701" i="2"/>
  <c r="E9702" i="2"/>
  <c r="H9702" i="2" s="1"/>
  <c r="F9702" i="2"/>
  <c r="E9703" i="2"/>
  <c r="H9703" i="2" s="1"/>
  <c r="F9703" i="2"/>
  <c r="E9704" i="2"/>
  <c r="H9704" i="2" s="1"/>
  <c r="F9704" i="2"/>
  <c r="E9705" i="2"/>
  <c r="H9705" i="2" s="1"/>
  <c r="F9705" i="2"/>
  <c r="E9706" i="2"/>
  <c r="H9706" i="2" s="1"/>
  <c r="F9706" i="2"/>
  <c r="E9707" i="2"/>
  <c r="H9707" i="2" s="1"/>
  <c r="F9707" i="2"/>
  <c r="E9708" i="2"/>
  <c r="H9708" i="2" s="1"/>
  <c r="F9708" i="2"/>
  <c r="E9709" i="2"/>
  <c r="H9709" i="2" s="1"/>
  <c r="F9709" i="2"/>
  <c r="E9710" i="2"/>
  <c r="H9710" i="2" s="1"/>
  <c r="F9710" i="2"/>
  <c r="E9711" i="2"/>
  <c r="H9711" i="2" s="1"/>
  <c r="F9711" i="2"/>
  <c r="E9712" i="2"/>
  <c r="H9712" i="2" s="1"/>
  <c r="F9712" i="2"/>
  <c r="E9713" i="2"/>
  <c r="H9713" i="2" s="1"/>
  <c r="F9713" i="2"/>
  <c r="E9714" i="2"/>
  <c r="H9714" i="2" s="1"/>
  <c r="F9714" i="2"/>
  <c r="E9715" i="2"/>
  <c r="H9715" i="2" s="1"/>
  <c r="F9715" i="2"/>
  <c r="E9716" i="2"/>
  <c r="H9716" i="2" s="1"/>
  <c r="F9716" i="2"/>
  <c r="E9717" i="2"/>
  <c r="H9717" i="2" s="1"/>
  <c r="F9717" i="2"/>
  <c r="E9718" i="2"/>
  <c r="H9718" i="2" s="1"/>
  <c r="F9718" i="2"/>
  <c r="E9719" i="2"/>
  <c r="H9719" i="2" s="1"/>
  <c r="F9719" i="2"/>
  <c r="E9720" i="2"/>
  <c r="H9720" i="2" s="1"/>
  <c r="F9720" i="2"/>
  <c r="E9721" i="2"/>
  <c r="H9721" i="2" s="1"/>
  <c r="F9721" i="2"/>
  <c r="E9722" i="2"/>
  <c r="H9722" i="2" s="1"/>
  <c r="F9722" i="2"/>
  <c r="E9723" i="2"/>
  <c r="H9723" i="2" s="1"/>
  <c r="F9723" i="2"/>
  <c r="E9724" i="2"/>
  <c r="H9724" i="2" s="1"/>
  <c r="F9724" i="2"/>
  <c r="E9725" i="2"/>
  <c r="H9725" i="2" s="1"/>
  <c r="F9725" i="2"/>
  <c r="E9726" i="2"/>
  <c r="H9726" i="2" s="1"/>
  <c r="F9726" i="2"/>
  <c r="E9727" i="2"/>
  <c r="H9727" i="2" s="1"/>
  <c r="F9727" i="2"/>
  <c r="E9728" i="2"/>
  <c r="H9728" i="2" s="1"/>
  <c r="F9728" i="2"/>
  <c r="E9729" i="2"/>
  <c r="H9729" i="2" s="1"/>
  <c r="F9729" i="2"/>
  <c r="E9730" i="2"/>
  <c r="H9730" i="2" s="1"/>
  <c r="F9730" i="2"/>
  <c r="E9731" i="2"/>
  <c r="H9731" i="2" s="1"/>
  <c r="F9731" i="2"/>
  <c r="E9732" i="2"/>
  <c r="H9732" i="2" s="1"/>
  <c r="F9732" i="2"/>
  <c r="E9733" i="2"/>
  <c r="H9733" i="2" s="1"/>
  <c r="F9733" i="2"/>
  <c r="E9734" i="2"/>
  <c r="H9734" i="2" s="1"/>
  <c r="F9734" i="2"/>
  <c r="E9735" i="2"/>
  <c r="H9735" i="2" s="1"/>
  <c r="F9735" i="2"/>
  <c r="E9736" i="2"/>
  <c r="H9736" i="2" s="1"/>
  <c r="F9736" i="2"/>
  <c r="E9737" i="2"/>
  <c r="H9737" i="2" s="1"/>
  <c r="F9737" i="2"/>
  <c r="E9738" i="2"/>
  <c r="H9738" i="2" s="1"/>
  <c r="F9738" i="2"/>
  <c r="E9739" i="2"/>
  <c r="H9739" i="2" s="1"/>
  <c r="F9739" i="2"/>
  <c r="E9740" i="2"/>
  <c r="H9740" i="2" s="1"/>
  <c r="F9740" i="2"/>
  <c r="E9741" i="2"/>
  <c r="H9741" i="2" s="1"/>
  <c r="F9741" i="2"/>
  <c r="E9742" i="2"/>
  <c r="H9742" i="2" s="1"/>
  <c r="F9742" i="2"/>
  <c r="E9743" i="2"/>
  <c r="H9743" i="2" s="1"/>
  <c r="F9743" i="2"/>
  <c r="E9744" i="2"/>
  <c r="H9744" i="2" s="1"/>
  <c r="F9744" i="2"/>
  <c r="E9745" i="2"/>
  <c r="H9745" i="2" s="1"/>
  <c r="F9745" i="2"/>
  <c r="E9746" i="2"/>
  <c r="H9746" i="2" s="1"/>
  <c r="F9746" i="2"/>
  <c r="E9747" i="2"/>
  <c r="H9747" i="2" s="1"/>
  <c r="F9747" i="2"/>
  <c r="E9748" i="2"/>
  <c r="H9748" i="2" s="1"/>
  <c r="F9748" i="2"/>
  <c r="E9749" i="2"/>
  <c r="H9749" i="2" s="1"/>
  <c r="F9749" i="2"/>
  <c r="E9750" i="2"/>
  <c r="H9750" i="2" s="1"/>
  <c r="F9750" i="2"/>
  <c r="E9751" i="2"/>
  <c r="H9751" i="2" s="1"/>
  <c r="F9751" i="2"/>
  <c r="E9752" i="2"/>
  <c r="H9752" i="2" s="1"/>
  <c r="F9752" i="2"/>
  <c r="E9753" i="2"/>
  <c r="H9753" i="2" s="1"/>
  <c r="F9753" i="2"/>
  <c r="E9754" i="2"/>
  <c r="H9754" i="2" s="1"/>
  <c r="F9754" i="2"/>
  <c r="E9755" i="2"/>
  <c r="H9755" i="2" s="1"/>
  <c r="F9755" i="2"/>
  <c r="E9756" i="2"/>
  <c r="H9756" i="2" s="1"/>
  <c r="F9756" i="2"/>
  <c r="E9757" i="2"/>
  <c r="H9757" i="2" s="1"/>
  <c r="F9757" i="2"/>
  <c r="E9758" i="2"/>
  <c r="H9758" i="2" s="1"/>
  <c r="F9758" i="2"/>
  <c r="E9759" i="2"/>
  <c r="H9759" i="2" s="1"/>
  <c r="F9759" i="2"/>
  <c r="E9760" i="2"/>
  <c r="H9760" i="2" s="1"/>
  <c r="F9760" i="2"/>
  <c r="E9761" i="2"/>
  <c r="H9761" i="2" s="1"/>
  <c r="F9761" i="2"/>
  <c r="E9762" i="2"/>
  <c r="H9762" i="2" s="1"/>
  <c r="F9762" i="2"/>
  <c r="E9763" i="2"/>
  <c r="H9763" i="2" s="1"/>
  <c r="F9763" i="2"/>
  <c r="E9764" i="2"/>
  <c r="H9764" i="2" s="1"/>
  <c r="F9764" i="2"/>
  <c r="E9765" i="2"/>
  <c r="H9765" i="2" s="1"/>
  <c r="F9765" i="2"/>
  <c r="E9766" i="2"/>
  <c r="H9766" i="2" s="1"/>
  <c r="F9766" i="2"/>
  <c r="E9767" i="2"/>
  <c r="H9767" i="2" s="1"/>
  <c r="F9767" i="2"/>
  <c r="E9768" i="2"/>
  <c r="H9768" i="2" s="1"/>
  <c r="F9768" i="2"/>
  <c r="E9769" i="2"/>
  <c r="H9769" i="2" s="1"/>
  <c r="F9769" i="2"/>
  <c r="E9770" i="2"/>
  <c r="H9770" i="2" s="1"/>
  <c r="F9770" i="2"/>
  <c r="E9771" i="2"/>
  <c r="H9771" i="2" s="1"/>
  <c r="F9771" i="2"/>
  <c r="E9772" i="2"/>
  <c r="H9772" i="2" s="1"/>
  <c r="F9772" i="2"/>
  <c r="E9773" i="2"/>
  <c r="H9773" i="2" s="1"/>
  <c r="F9773" i="2"/>
  <c r="E9774" i="2"/>
  <c r="H9774" i="2" s="1"/>
  <c r="F9774" i="2"/>
  <c r="E9775" i="2"/>
  <c r="H9775" i="2" s="1"/>
  <c r="F9775" i="2"/>
  <c r="E9776" i="2"/>
  <c r="H9776" i="2" s="1"/>
  <c r="F9776" i="2"/>
  <c r="E9777" i="2"/>
  <c r="H9777" i="2" s="1"/>
  <c r="F9777" i="2"/>
  <c r="E9778" i="2"/>
  <c r="H9778" i="2" s="1"/>
  <c r="F9778" i="2"/>
  <c r="E9779" i="2"/>
  <c r="H9779" i="2" s="1"/>
  <c r="F9779" i="2"/>
  <c r="E9780" i="2"/>
  <c r="H9780" i="2" s="1"/>
  <c r="F9780" i="2"/>
  <c r="E9781" i="2"/>
  <c r="H9781" i="2" s="1"/>
  <c r="F9781" i="2"/>
  <c r="E9782" i="2"/>
  <c r="H9782" i="2" s="1"/>
  <c r="F9782" i="2"/>
  <c r="E9783" i="2"/>
  <c r="H9783" i="2" s="1"/>
  <c r="F9783" i="2"/>
  <c r="E9784" i="2"/>
  <c r="H9784" i="2" s="1"/>
  <c r="F9784" i="2"/>
  <c r="E9785" i="2"/>
  <c r="H9785" i="2" s="1"/>
  <c r="F9785" i="2"/>
  <c r="E9786" i="2"/>
  <c r="H9786" i="2" s="1"/>
  <c r="F9786" i="2"/>
  <c r="E9787" i="2"/>
  <c r="H9787" i="2" s="1"/>
  <c r="F9787" i="2"/>
  <c r="E9788" i="2"/>
  <c r="H9788" i="2" s="1"/>
  <c r="F9788" i="2"/>
  <c r="E9789" i="2"/>
  <c r="H9789" i="2" s="1"/>
  <c r="F9789" i="2"/>
  <c r="E9790" i="2"/>
  <c r="H9790" i="2" s="1"/>
  <c r="F9790" i="2"/>
  <c r="E9791" i="2"/>
  <c r="H9791" i="2" s="1"/>
  <c r="F9791" i="2"/>
  <c r="E9792" i="2"/>
  <c r="H9792" i="2" s="1"/>
  <c r="F9792" i="2"/>
  <c r="E9793" i="2"/>
  <c r="H9793" i="2" s="1"/>
  <c r="F9793" i="2"/>
  <c r="E9794" i="2"/>
  <c r="H9794" i="2" s="1"/>
  <c r="F9794" i="2"/>
  <c r="E9795" i="2"/>
  <c r="H9795" i="2" s="1"/>
  <c r="F9795" i="2"/>
  <c r="E9796" i="2"/>
  <c r="H9796" i="2" s="1"/>
  <c r="F9796" i="2"/>
  <c r="E9797" i="2"/>
  <c r="H9797" i="2" s="1"/>
  <c r="F9797" i="2"/>
  <c r="E9798" i="2"/>
  <c r="H9798" i="2" s="1"/>
  <c r="F9798" i="2"/>
  <c r="E9799" i="2"/>
  <c r="H9799" i="2" s="1"/>
  <c r="F9799" i="2"/>
  <c r="E9800" i="2"/>
  <c r="H9800" i="2" s="1"/>
  <c r="F9800" i="2"/>
  <c r="E9801" i="2"/>
  <c r="H9801" i="2" s="1"/>
  <c r="F9801" i="2"/>
  <c r="E9802" i="2"/>
  <c r="H9802" i="2" s="1"/>
  <c r="F9802" i="2"/>
  <c r="E9803" i="2"/>
  <c r="H9803" i="2" s="1"/>
  <c r="F9803" i="2"/>
  <c r="E9804" i="2"/>
  <c r="H9804" i="2" s="1"/>
  <c r="F9804" i="2"/>
  <c r="E9805" i="2"/>
  <c r="H9805" i="2" s="1"/>
  <c r="F9805" i="2"/>
  <c r="E9806" i="2"/>
  <c r="H9806" i="2" s="1"/>
  <c r="F9806" i="2"/>
  <c r="E9807" i="2"/>
  <c r="H9807" i="2" s="1"/>
  <c r="F9807" i="2"/>
  <c r="E9808" i="2"/>
  <c r="H9808" i="2" s="1"/>
  <c r="F9808" i="2"/>
  <c r="E9809" i="2"/>
  <c r="H9809" i="2" s="1"/>
  <c r="F9809" i="2"/>
  <c r="E9810" i="2"/>
  <c r="H9810" i="2" s="1"/>
  <c r="F9810" i="2"/>
  <c r="E9811" i="2"/>
  <c r="H9811" i="2" s="1"/>
  <c r="F9811" i="2"/>
  <c r="E9812" i="2"/>
  <c r="H9812" i="2" s="1"/>
  <c r="F9812" i="2"/>
  <c r="E9813" i="2"/>
  <c r="H9813" i="2" s="1"/>
  <c r="F9813" i="2"/>
  <c r="E9814" i="2"/>
  <c r="H9814" i="2" s="1"/>
  <c r="F9814" i="2"/>
  <c r="E9815" i="2"/>
  <c r="H9815" i="2" s="1"/>
  <c r="F9815" i="2"/>
  <c r="E9816" i="2"/>
  <c r="H9816" i="2" s="1"/>
  <c r="F9816" i="2"/>
  <c r="E9817" i="2"/>
  <c r="H9817" i="2" s="1"/>
  <c r="F9817" i="2"/>
  <c r="E9818" i="2"/>
  <c r="H9818" i="2" s="1"/>
  <c r="F9818" i="2"/>
  <c r="E9819" i="2"/>
  <c r="H9819" i="2" s="1"/>
  <c r="F9819" i="2"/>
  <c r="E9820" i="2"/>
  <c r="H9820" i="2" s="1"/>
  <c r="F9820" i="2"/>
  <c r="E9821" i="2"/>
  <c r="H9821" i="2" s="1"/>
  <c r="F9821" i="2"/>
  <c r="E9822" i="2"/>
  <c r="H9822" i="2" s="1"/>
  <c r="F9822" i="2"/>
  <c r="E9823" i="2"/>
  <c r="H9823" i="2" s="1"/>
  <c r="F9823" i="2"/>
  <c r="E9824" i="2"/>
  <c r="H9824" i="2" s="1"/>
  <c r="F9824" i="2"/>
  <c r="E9825" i="2"/>
  <c r="H9825" i="2" s="1"/>
  <c r="F9825" i="2"/>
  <c r="E9826" i="2"/>
  <c r="H9826" i="2" s="1"/>
  <c r="F9826" i="2"/>
  <c r="E9827" i="2"/>
  <c r="H9827" i="2" s="1"/>
  <c r="F9827" i="2"/>
  <c r="E9828" i="2"/>
  <c r="H9828" i="2" s="1"/>
  <c r="F9828" i="2"/>
  <c r="E9829" i="2"/>
  <c r="H9829" i="2" s="1"/>
  <c r="F9829" i="2"/>
  <c r="E9830" i="2"/>
  <c r="H9830" i="2" s="1"/>
  <c r="F9830" i="2"/>
  <c r="E9831" i="2"/>
  <c r="H9831" i="2" s="1"/>
  <c r="F9831" i="2"/>
  <c r="E9832" i="2"/>
  <c r="H9832" i="2" s="1"/>
  <c r="F9832" i="2"/>
  <c r="E9833" i="2"/>
  <c r="H9833" i="2" s="1"/>
  <c r="F9833" i="2"/>
  <c r="E9834" i="2"/>
  <c r="H9834" i="2" s="1"/>
  <c r="F9834" i="2"/>
  <c r="E9835" i="2"/>
  <c r="H9835" i="2" s="1"/>
  <c r="F9835" i="2"/>
  <c r="E9836" i="2"/>
  <c r="H9836" i="2" s="1"/>
  <c r="F9836" i="2"/>
  <c r="E9837" i="2"/>
  <c r="H9837" i="2" s="1"/>
  <c r="F9837" i="2"/>
  <c r="E9838" i="2"/>
  <c r="H9838" i="2" s="1"/>
  <c r="F9838" i="2"/>
  <c r="E9839" i="2"/>
  <c r="H9839" i="2" s="1"/>
  <c r="F9839" i="2"/>
  <c r="E9840" i="2"/>
  <c r="H9840" i="2" s="1"/>
  <c r="F9840" i="2"/>
  <c r="E9841" i="2"/>
  <c r="H9841" i="2" s="1"/>
  <c r="F9841" i="2"/>
  <c r="E9842" i="2"/>
  <c r="H9842" i="2" s="1"/>
  <c r="F9842" i="2"/>
  <c r="E9843" i="2"/>
  <c r="H9843" i="2" s="1"/>
  <c r="F9843" i="2"/>
  <c r="E9844" i="2"/>
  <c r="H9844" i="2" s="1"/>
  <c r="F9844" i="2"/>
  <c r="E9845" i="2"/>
  <c r="H9845" i="2" s="1"/>
  <c r="F9845" i="2"/>
  <c r="E9846" i="2"/>
  <c r="H9846" i="2" s="1"/>
  <c r="F9846" i="2"/>
  <c r="E9847" i="2"/>
  <c r="H9847" i="2" s="1"/>
  <c r="F9847" i="2"/>
  <c r="E9848" i="2"/>
  <c r="H9848" i="2" s="1"/>
  <c r="F9848" i="2"/>
  <c r="E9849" i="2"/>
  <c r="H9849" i="2" s="1"/>
  <c r="F9849" i="2"/>
  <c r="E9850" i="2"/>
  <c r="H9850" i="2" s="1"/>
  <c r="F9850" i="2"/>
  <c r="E9851" i="2"/>
  <c r="H9851" i="2" s="1"/>
  <c r="F9851" i="2"/>
  <c r="E9852" i="2"/>
  <c r="H9852" i="2" s="1"/>
  <c r="F9852" i="2"/>
  <c r="E9853" i="2"/>
  <c r="H9853" i="2" s="1"/>
  <c r="F9853" i="2"/>
  <c r="E9854" i="2"/>
  <c r="H9854" i="2" s="1"/>
  <c r="F9854" i="2"/>
  <c r="E9855" i="2"/>
  <c r="H9855" i="2" s="1"/>
  <c r="F9855" i="2"/>
  <c r="E9856" i="2"/>
  <c r="H9856" i="2" s="1"/>
  <c r="F9856" i="2"/>
  <c r="E9857" i="2"/>
  <c r="H9857" i="2" s="1"/>
  <c r="F9857" i="2"/>
  <c r="E9858" i="2"/>
  <c r="H9858" i="2" s="1"/>
  <c r="F9858" i="2"/>
  <c r="E9859" i="2"/>
  <c r="H9859" i="2" s="1"/>
  <c r="F9859" i="2"/>
  <c r="E9860" i="2"/>
  <c r="H9860" i="2" s="1"/>
  <c r="F9860" i="2"/>
  <c r="E9861" i="2"/>
  <c r="H9861" i="2" s="1"/>
  <c r="F9861" i="2"/>
  <c r="E9862" i="2"/>
  <c r="H9862" i="2" s="1"/>
  <c r="F9862" i="2"/>
  <c r="E9863" i="2"/>
  <c r="H9863" i="2" s="1"/>
  <c r="F9863" i="2"/>
  <c r="E9864" i="2"/>
  <c r="H9864" i="2" s="1"/>
  <c r="F9864" i="2"/>
  <c r="E9865" i="2"/>
  <c r="H9865" i="2" s="1"/>
  <c r="F9865" i="2"/>
  <c r="E9866" i="2"/>
  <c r="H9866" i="2" s="1"/>
  <c r="F9866" i="2"/>
  <c r="E9867" i="2"/>
  <c r="H9867" i="2" s="1"/>
  <c r="F9867" i="2"/>
  <c r="E9868" i="2"/>
  <c r="H9868" i="2" s="1"/>
  <c r="F9868" i="2"/>
  <c r="E9869" i="2"/>
  <c r="H9869" i="2" s="1"/>
  <c r="F9869" i="2"/>
  <c r="E9870" i="2"/>
  <c r="H9870" i="2" s="1"/>
  <c r="F9870" i="2"/>
  <c r="E9871" i="2"/>
  <c r="H9871" i="2" s="1"/>
  <c r="F9871" i="2"/>
  <c r="E9872" i="2"/>
  <c r="H9872" i="2" s="1"/>
  <c r="F9872" i="2"/>
  <c r="E9873" i="2"/>
  <c r="H9873" i="2" s="1"/>
  <c r="F9873" i="2"/>
  <c r="E9874" i="2"/>
  <c r="H9874" i="2" s="1"/>
  <c r="F9874" i="2"/>
  <c r="E9875" i="2"/>
  <c r="H9875" i="2" s="1"/>
  <c r="F9875" i="2"/>
  <c r="E9876" i="2"/>
  <c r="H9876" i="2" s="1"/>
  <c r="F9876" i="2"/>
  <c r="E9877" i="2"/>
  <c r="H9877" i="2" s="1"/>
  <c r="F9877" i="2"/>
  <c r="E9878" i="2"/>
  <c r="H9878" i="2" s="1"/>
  <c r="F9878" i="2"/>
  <c r="E9879" i="2"/>
  <c r="H9879" i="2" s="1"/>
  <c r="F9879" i="2"/>
  <c r="E9880" i="2"/>
  <c r="H9880" i="2" s="1"/>
  <c r="F9880" i="2"/>
  <c r="E9881" i="2"/>
  <c r="H9881" i="2" s="1"/>
  <c r="F9881" i="2"/>
  <c r="E9882" i="2"/>
  <c r="H9882" i="2" s="1"/>
  <c r="F9882" i="2"/>
  <c r="E9883" i="2"/>
  <c r="H9883" i="2" s="1"/>
  <c r="F9883" i="2"/>
  <c r="E9884" i="2"/>
  <c r="H9884" i="2" s="1"/>
  <c r="F9884" i="2"/>
  <c r="E9885" i="2"/>
  <c r="H9885" i="2" s="1"/>
  <c r="F9885" i="2"/>
  <c r="E9886" i="2"/>
  <c r="H9886" i="2" s="1"/>
  <c r="F9886" i="2"/>
  <c r="E9887" i="2"/>
  <c r="H9887" i="2" s="1"/>
  <c r="F9887" i="2"/>
  <c r="E9888" i="2"/>
  <c r="H9888" i="2" s="1"/>
  <c r="F9888" i="2"/>
  <c r="E9889" i="2"/>
  <c r="H9889" i="2" s="1"/>
  <c r="F9889" i="2"/>
  <c r="E9890" i="2"/>
  <c r="H9890" i="2" s="1"/>
  <c r="F9890" i="2"/>
  <c r="E9891" i="2"/>
  <c r="H9891" i="2" s="1"/>
  <c r="F9891" i="2"/>
  <c r="E9892" i="2"/>
  <c r="H9892" i="2" s="1"/>
  <c r="F9892" i="2"/>
  <c r="E9893" i="2"/>
  <c r="H9893" i="2" s="1"/>
  <c r="F9893" i="2"/>
  <c r="E9894" i="2"/>
  <c r="H9894" i="2" s="1"/>
  <c r="F9894" i="2"/>
  <c r="E9895" i="2"/>
  <c r="H9895" i="2" s="1"/>
  <c r="F9895" i="2"/>
  <c r="E9896" i="2"/>
  <c r="H9896" i="2" s="1"/>
  <c r="F9896" i="2"/>
  <c r="E9897" i="2"/>
  <c r="H9897" i="2" s="1"/>
  <c r="F9897" i="2"/>
  <c r="E9898" i="2"/>
  <c r="H9898" i="2" s="1"/>
  <c r="F9898" i="2"/>
  <c r="E9899" i="2"/>
  <c r="H9899" i="2" s="1"/>
  <c r="F9899" i="2"/>
  <c r="E9900" i="2"/>
  <c r="H9900" i="2" s="1"/>
  <c r="F9900" i="2"/>
  <c r="E9901" i="2"/>
  <c r="H9901" i="2" s="1"/>
  <c r="F9901" i="2"/>
  <c r="E9902" i="2"/>
  <c r="H9902" i="2" s="1"/>
  <c r="F9902" i="2"/>
  <c r="E9903" i="2"/>
  <c r="H9903" i="2" s="1"/>
  <c r="F9903" i="2"/>
  <c r="E9904" i="2"/>
  <c r="H9904" i="2" s="1"/>
  <c r="F9904" i="2"/>
  <c r="E9905" i="2"/>
  <c r="H9905" i="2" s="1"/>
  <c r="F9905" i="2"/>
  <c r="E9906" i="2"/>
  <c r="H9906" i="2" s="1"/>
  <c r="F9906" i="2"/>
  <c r="E9907" i="2"/>
  <c r="H9907" i="2" s="1"/>
  <c r="F9907" i="2"/>
  <c r="E9908" i="2"/>
  <c r="H9908" i="2" s="1"/>
  <c r="F9908" i="2"/>
  <c r="E9909" i="2"/>
  <c r="H9909" i="2" s="1"/>
  <c r="F9909" i="2"/>
  <c r="E9910" i="2"/>
  <c r="H9910" i="2" s="1"/>
  <c r="F9910" i="2"/>
  <c r="E9911" i="2"/>
  <c r="H9911" i="2" s="1"/>
  <c r="F9911" i="2"/>
  <c r="E9912" i="2"/>
  <c r="H9912" i="2" s="1"/>
  <c r="F9912" i="2"/>
  <c r="E9913" i="2"/>
  <c r="H9913" i="2" s="1"/>
  <c r="F9913" i="2"/>
  <c r="E9914" i="2"/>
  <c r="H9914" i="2" s="1"/>
  <c r="F9914" i="2"/>
  <c r="E9915" i="2"/>
  <c r="H9915" i="2" s="1"/>
  <c r="F9915" i="2"/>
  <c r="E9916" i="2"/>
  <c r="H9916" i="2" s="1"/>
  <c r="F9916" i="2"/>
  <c r="E9917" i="2"/>
  <c r="H9917" i="2" s="1"/>
  <c r="F9917" i="2"/>
  <c r="E9918" i="2"/>
  <c r="H9918" i="2" s="1"/>
  <c r="F9918" i="2"/>
  <c r="E9919" i="2"/>
  <c r="H9919" i="2" s="1"/>
  <c r="F9919" i="2"/>
  <c r="E9920" i="2"/>
  <c r="H9920" i="2" s="1"/>
  <c r="F9920" i="2"/>
  <c r="E9921" i="2"/>
  <c r="H9921" i="2" s="1"/>
  <c r="F9921" i="2"/>
  <c r="E9922" i="2"/>
  <c r="H9922" i="2" s="1"/>
  <c r="F9922" i="2"/>
  <c r="E9923" i="2"/>
  <c r="H9923" i="2" s="1"/>
  <c r="F9923" i="2"/>
  <c r="E9924" i="2"/>
  <c r="H9924" i="2" s="1"/>
  <c r="F9924" i="2"/>
  <c r="E9925" i="2"/>
  <c r="H9925" i="2" s="1"/>
  <c r="F9925" i="2"/>
  <c r="E9926" i="2"/>
  <c r="H9926" i="2" s="1"/>
  <c r="F9926" i="2"/>
  <c r="E9927" i="2"/>
  <c r="H9927" i="2" s="1"/>
  <c r="F9927" i="2"/>
  <c r="E9928" i="2"/>
  <c r="H9928" i="2" s="1"/>
  <c r="F9928" i="2"/>
  <c r="E9929" i="2"/>
  <c r="H9929" i="2" s="1"/>
  <c r="F9929" i="2"/>
  <c r="E9930" i="2"/>
  <c r="H9930" i="2" s="1"/>
  <c r="F9930" i="2"/>
  <c r="E9931" i="2"/>
  <c r="H9931" i="2" s="1"/>
  <c r="F9931" i="2"/>
  <c r="E9932" i="2"/>
  <c r="H9932" i="2" s="1"/>
  <c r="F9932" i="2"/>
  <c r="E9933" i="2"/>
  <c r="H9933" i="2" s="1"/>
  <c r="F9933" i="2"/>
  <c r="E9934" i="2"/>
  <c r="H9934" i="2" s="1"/>
  <c r="F9934" i="2"/>
  <c r="E9935" i="2"/>
  <c r="H9935" i="2" s="1"/>
  <c r="F9935" i="2"/>
  <c r="E9936" i="2"/>
  <c r="H9936" i="2" s="1"/>
  <c r="F9936" i="2"/>
  <c r="E9937" i="2"/>
  <c r="H9937" i="2" s="1"/>
  <c r="F9937" i="2"/>
  <c r="E9938" i="2"/>
  <c r="H9938" i="2" s="1"/>
  <c r="F9938" i="2"/>
  <c r="E9939" i="2"/>
  <c r="H9939" i="2" s="1"/>
  <c r="F9939" i="2"/>
  <c r="E9940" i="2"/>
  <c r="H9940" i="2" s="1"/>
  <c r="F9940" i="2"/>
  <c r="E9941" i="2"/>
  <c r="H9941" i="2" s="1"/>
  <c r="F9941" i="2"/>
  <c r="E9942" i="2"/>
  <c r="H9942" i="2" s="1"/>
  <c r="F9942" i="2"/>
  <c r="E9943" i="2"/>
  <c r="H9943" i="2" s="1"/>
  <c r="F9943" i="2"/>
  <c r="E9944" i="2"/>
  <c r="H9944" i="2" s="1"/>
  <c r="F9944" i="2"/>
  <c r="E9945" i="2"/>
  <c r="H9945" i="2" s="1"/>
  <c r="F9945" i="2"/>
  <c r="E9946" i="2"/>
  <c r="H9946" i="2" s="1"/>
  <c r="F9946" i="2"/>
  <c r="E9947" i="2"/>
  <c r="H9947" i="2" s="1"/>
  <c r="F9947" i="2"/>
  <c r="E9948" i="2"/>
  <c r="H9948" i="2" s="1"/>
  <c r="F9948" i="2"/>
  <c r="E9949" i="2"/>
  <c r="H9949" i="2" s="1"/>
  <c r="F9949" i="2"/>
  <c r="E9950" i="2"/>
  <c r="H9950" i="2" s="1"/>
  <c r="F9950" i="2"/>
  <c r="E9951" i="2"/>
  <c r="H9951" i="2" s="1"/>
  <c r="F9951" i="2"/>
  <c r="E9952" i="2"/>
  <c r="H9952" i="2" s="1"/>
  <c r="F9952" i="2"/>
  <c r="E9953" i="2"/>
  <c r="H9953" i="2" s="1"/>
  <c r="F9953" i="2"/>
  <c r="E9954" i="2"/>
  <c r="H9954" i="2" s="1"/>
  <c r="F9954" i="2"/>
  <c r="E9955" i="2"/>
  <c r="H9955" i="2" s="1"/>
  <c r="F9955" i="2"/>
  <c r="E9956" i="2"/>
  <c r="H9956" i="2" s="1"/>
  <c r="F9956" i="2"/>
  <c r="E9957" i="2"/>
  <c r="H9957" i="2" s="1"/>
  <c r="F9957" i="2"/>
  <c r="E9958" i="2"/>
  <c r="H9958" i="2" s="1"/>
  <c r="F9958" i="2"/>
  <c r="E9959" i="2"/>
  <c r="H9959" i="2" s="1"/>
  <c r="F9959" i="2"/>
  <c r="E9960" i="2"/>
  <c r="H9960" i="2" s="1"/>
  <c r="F9960" i="2"/>
  <c r="E9961" i="2"/>
  <c r="H9961" i="2" s="1"/>
  <c r="F9961" i="2"/>
  <c r="E9962" i="2"/>
  <c r="H9962" i="2" s="1"/>
  <c r="F9962" i="2"/>
  <c r="E9963" i="2"/>
  <c r="H9963" i="2" s="1"/>
  <c r="F9963" i="2"/>
  <c r="E9964" i="2"/>
  <c r="H9964" i="2" s="1"/>
  <c r="F9964" i="2"/>
  <c r="E9965" i="2"/>
  <c r="H9965" i="2" s="1"/>
  <c r="F9965" i="2"/>
  <c r="E9966" i="2"/>
  <c r="H9966" i="2" s="1"/>
  <c r="F9966" i="2"/>
  <c r="E9967" i="2"/>
  <c r="H9967" i="2" s="1"/>
  <c r="F9967" i="2"/>
  <c r="E9968" i="2"/>
  <c r="H9968" i="2" s="1"/>
  <c r="F9968" i="2"/>
  <c r="E9969" i="2"/>
  <c r="H9969" i="2" s="1"/>
  <c r="F9969" i="2"/>
  <c r="E9970" i="2"/>
  <c r="H9970" i="2" s="1"/>
  <c r="F9970" i="2"/>
  <c r="E9971" i="2"/>
  <c r="H9971" i="2" s="1"/>
  <c r="F9971" i="2"/>
  <c r="E9972" i="2"/>
  <c r="H9972" i="2" s="1"/>
  <c r="F9972" i="2"/>
  <c r="E9973" i="2"/>
  <c r="H9973" i="2" s="1"/>
  <c r="F9973" i="2"/>
  <c r="E9974" i="2"/>
  <c r="H9974" i="2" s="1"/>
  <c r="F9974" i="2"/>
  <c r="E9975" i="2"/>
  <c r="H9975" i="2" s="1"/>
  <c r="F9975" i="2"/>
  <c r="E9976" i="2"/>
  <c r="H9976" i="2" s="1"/>
  <c r="F9976" i="2"/>
  <c r="E9977" i="2"/>
  <c r="H9977" i="2" s="1"/>
  <c r="F9977" i="2"/>
  <c r="E9978" i="2"/>
  <c r="H9978" i="2" s="1"/>
  <c r="F9978" i="2"/>
  <c r="E9979" i="2"/>
  <c r="H9979" i="2" s="1"/>
  <c r="F9979" i="2"/>
  <c r="E9980" i="2"/>
  <c r="H9980" i="2" s="1"/>
  <c r="F9980" i="2"/>
  <c r="E9981" i="2"/>
  <c r="H9981" i="2" s="1"/>
  <c r="F9981" i="2"/>
  <c r="E9982" i="2"/>
  <c r="H9982" i="2" s="1"/>
  <c r="F9982" i="2"/>
  <c r="E9983" i="2"/>
  <c r="H9983" i="2" s="1"/>
  <c r="F9983" i="2"/>
  <c r="E9984" i="2"/>
  <c r="H9984" i="2" s="1"/>
  <c r="F9984" i="2"/>
  <c r="E9985" i="2"/>
  <c r="H9985" i="2" s="1"/>
  <c r="F9985" i="2"/>
  <c r="E9986" i="2"/>
  <c r="H9986" i="2" s="1"/>
  <c r="F9986" i="2"/>
  <c r="E9987" i="2"/>
  <c r="H9987" i="2" s="1"/>
  <c r="F9987" i="2"/>
  <c r="E9988" i="2"/>
  <c r="H9988" i="2" s="1"/>
  <c r="F9988" i="2"/>
  <c r="E9989" i="2"/>
  <c r="H9989" i="2" s="1"/>
  <c r="F9989" i="2"/>
  <c r="E9990" i="2"/>
  <c r="H9990" i="2" s="1"/>
  <c r="F9990" i="2"/>
  <c r="E9991" i="2"/>
  <c r="H9991" i="2" s="1"/>
  <c r="F9991" i="2"/>
  <c r="E9992" i="2"/>
  <c r="H9992" i="2" s="1"/>
  <c r="F9992" i="2"/>
  <c r="E9993" i="2"/>
  <c r="H9993" i="2" s="1"/>
  <c r="F9993" i="2"/>
  <c r="E9994" i="2"/>
  <c r="H9994" i="2" s="1"/>
  <c r="F9994" i="2"/>
  <c r="E9995" i="2"/>
  <c r="H9995" i="2" s="1"/>
  <c r="F9995" i="2"/>
  <c r="E9996" i="2"/>
  <c r="H9996" i="2" s="1"/>
  <c r="F9996" i="2"/>
  <c r="E9997" i="2"/>
  <c r="H9997" i="2" s="1"/>
  <c r="F9997" i="2"/>
  <c r="E9998" i="2"/>
  <c r="H9998" i="2" s="1"/>
  <c r="F9998" i="2"/>
  <c r="E9999" i="2"/>
  <c r="H9999" i="2" s="1"/>
  <c r="F9999" i="2"/>
  <c r="E10000" i="2"/>
  <c r="H10000" i="2" s="1"/>
  <c r="F10000" i="2"/>
  <c r="E10001" i="2"/>
  <c r="H10001" i="2" s="1"/>
  <c r="F10001" i="2"/>
  <c r="E10002" i="2"/>
  <c r="H10002" i="2" s="1"/>
  <c r="F10002" i="2"/>
  <c r="E10003" i="2"/>
  <c r="H10003" i="2" s="1"/>
  <c r="F10003" i="2"/>
  <c r="E10004" i="2"/>
  <c r="H10004" i="2" s="1"/>
  <c r="F10004" i="2"/>
  <c r="E10005" i="2"/>
  <c r="H10005" i="2" s="1"/>
  <c r="F10005" i="2"/>
  <c r="E10006" i="2"/>
  <c r="H10006" i="2" s="1"/>
  <c r="F10006" i="2"/>
  <c r="E10007" i="2"/>
  <c r="H10007" i="2" s="1"/>
  <c r="F10007" i="2"/>
  <c r="E10008" i="2"/>
  <c r="H10008" i="2" s="1"/>
  <c r="F10008" i="2"/>
  <c r="E10009" i="2"/>
  <c r="H10009" i="2" s="1"/>
  <c r="F10009" i="2"/>
  <c r="E10010" i="2"/>
  <c r="H10010" i="2" s="1"/>
  <c r="F10010" i="2"/>
  <c r="E10011" i="2"/>
  <c r="H10011" i="2" s="1"/>
  <c r="F10011" i="2"/>
  <c r="E10012" i="2"/>
  <c r="H10012" i="2" s="1"/>
  <c r="F10012" i="2"/>
  <c r="E10013" i="2"/>
  <c r="H10013" i="2" s="1"/>
  <c r="F10013" i="2"/>
  <c r="E10014" i="2"/>
  <c r="H10014" i="2" s="1"/>
  <c r="F10014" i="2"/>
  <c r="E10015" i="2"/>
  <c r="H10015" i="2" s="1"/>
  <c r="F10015" i="2"/>
  <c r="E10016" i="2"/>
  <c r="H10016" i="2" s="1"/>
  <c r="F10016" i="2"/>
  <c r="E10017" i="2"/>
  <c r="H10017" i="2" s="1"/>
  <c r="F10017" i="2"/>
  <c r="E10018" i="2"/>
  <c r="H10018" i="2" s="1"/>
  <c r="F10018" i="2"/>
  <c r="E10019" i="2"/>
  <c r="H10019" i="2" s="1"/>
  <c r="F10019" i="2"/>
  <c r="E10020" i="2"/>
  <c r="H10020" i="2" s="1"/>
  <c r="F10020" i="2"/>
  <c r="E10021" i="2"/>
  <c r="H10021" i="2" s="1"/>
  <c r="F10021" i="2"/>
  <c r="E10022" i="2"/>
  <c r="H10022" i="2" s="1"/>
  <c r="F10022" i="2"/>
  <c r="E10023" i="2"/>
  <c r="H10023" i="2" s="1"/>
  <c r="F10023" i="2"/>
  <c r="E10024" i="2"/>
  <c r="H10024" i="2" s="1"/>
  <c r="F10024" i="2"/>
  <c r="E10025" i="2"/>
  <c r="H10025" i="2" s="1"/>
  <c r="F10025" i="2"/>
  <c r="E10026" i="2"/>
  <c r="H10026" i="2" s="1"/>
  <c r="F10026" i="2"/>
  <c r="E10027" i="2"/>
  <c r="H10027" i="2" s="1"/>
  <c r="F10027" i="2"/>
  <c r="E10028" i="2"/>
  <c r="H10028" i="2" s="1"/>
  <c r="F10028" i="2"/>
  <c r="E10029" i="2"/>
  <c r="H10029" i="2" s="1"/>
  <c r="F10029" i="2"/>
  <c r="E10030" i="2"/>
  <c r="H10030" i="2" s="1"/>
  <c r="F10030" i="2"/>
  <c r="E10031" i="2"/>
  <c r="H10031" i="2" s="1"/>
  <c r="F10031" i="2"/>
  <c r="E10032" i="2"/>
  <c r="H10032" i="2" s="1"/>
  <c r="F10032" i="2"/>
  <c r="E10033" i="2"/>
  <c r="H10033" i="2" s="1"/>
  <c r="F10033" i="2"/>
  <c r="E10034" i="2"/>
  <c r="H10034" i="2" s="1"/>
  <c r="F10034" i="2"/>
  <c r="E10035" i="2"/>
  <c r="H10035" i="2" s="1"/>
  <c r="F10035" i="2"/>
  <c r="E10036" i="2"/>
  <c r="H10036" i="2" s="1"/>
  <c r="F10036" i="2"/>
  <c r="E10037" i="2"/>
  <c r="H10037" i="2" s="1"/>
  <c r="F10037" i="2"/>
  <c r="E10038" i="2"/>
  <c r="H10038" i="2" s="1"/>
  <c r="F10038" i="2"/>
  <c r="E10039" i="2"/>
  <c r="H10039" i="2" s="1"/>
  <c r="F10039" i="2"/>
  <c r="E10040" i="2"/>
  <c r="H10040" i="2" s="1"/>
  <c r="F10040" i="2"/>
  <c r="E10041" i="2"/>
  <c r="H10041" i="2" s="1"/>
  <c r="F10041" i="2"/>
  <c r="E10042" i="2"/>
  <c r="H10042" i="2" s="1"/>
  <c r="F10042" i="2"/>
  <c r="E10043" i="2"/>
  <c r="H10043" i="2" s="1"/>
  <c r="F10043" i="2"/>
  <c r="E10044" i="2"/>
  <c r="H10044" i="2" s="1"/>
  <c r="F10044" i="2"/>
  <c r="E10045" i="2"/>
  <c r="H10045" i="2" s="1"/>
  <c r="F10045" i="2"/>
  <c r="E10046" i="2"/>
  <c r="H10046" i="2" s="1"/>
  <c r="F10046" i="2"/>
  <c r="E10047" i="2"/>
  <c r="H10047" i="2" s="1"/>
  <c r="F10047" i="2"/>
  <c r="E10048" i="2"/>
  <c r="H10048" i="2" s="1"/>
  <c r="F10048" i="2"/>
  <c r="E10049" i="2"/>
  <c r="H10049" i="2" s="1"/>
  <c r="F10049" i="2"/>
  <c r="E10050" i="2"/>
  <c r="H10050" i="2" s="1"/>
  <c r="F10050" i="2"/>
  <c r="E10051" i="2"/>
  <c r="H10051" i="2" s="1"/>
  <c r="F10051" i="2"/>
  <c r="E10052" i="2"/>
  <c r="H10052" i="2" s="1"/>
  <c r="F10052" i="2"/>
  <c r="E10053" i="2"/>
  <c r="H10053" i="2" s="1"/>
  <c r="F10053" i="2"/>
  <c r="E10054" i="2"/>
  <c r="H10054" i="2" s="1"/>
  <c r="F10054" i="2"/>
  <c r="E10055" i="2"/>
  <c r="H10055" i="2" s="1"/>
  <c r="F10055" i="2"/>
  <c r="E10056" i="2"/>
  <c r="H10056" i="2" s="1"/>
  <c r="F10056" i="2"/>
  <c r="E10057" i="2"/>
  <c r="H10057" i="2" s="1"/>
  <c r="F10057" i="2"/>
  <c r="E10058" i="2"/>
  <c r="H10058" i="2" s="1"/>
  <c r="F10058" i="2"/>
  <c r="E10059" i="2"/>
  <c r="H10059" i="2" s="1"/>
  <c r="F10059" i="2"/>
  <c r="E10060" i="2"/>
  <c r="H10060" i="2" s="1"/>
  <c r="F10060" i="2"/>
  <c r="E10061" i="2"/>
  <c r="H10061" i="2" s="1"/>
  <c r="F10061" i="2"/>
  <c r="E10062" i="2"/>
  <c r="H10062" i="2" s="1"/>
  <c r="F10062" i="2"/>
  <c r="E10063" i="2"/>
  <c r="H10063" i="2" s="1"/>
  <c r="F10063" i="2"/>
  <c r="E10064" i="2"/>
  <c r="H10064" i="2" s="1"/>
  <c r="F10064" i="2"/>
  <c r="E10065" i="2"/>
  <c r="H10065" i="2" s="1"/>
  <c r="F10065" i="2"/>
  <c r="E10066" i="2"/>
  <c r="H10066" i="2" s="1"/>
  <c r="F10066" i="2"/>
  <c r="E10067" i="2"/>
  <c r="H10067" i="2" s="1"/>
  <c r="F10067" i="2"/>
  <c r="E10068" i="2"/>
  <c r="H10068" i="2" s="1"/>
  <c r="F10068" i="2"/>
  <c r="E10069" i="2"/>
  <c r="H10069" i="2" s="1"/>
  <c r="F10069" i="2"/>
  <c r="E10070" i="2"/>
  <c r="H10070" i="2" s="1"/>
  <c r="F10070" i="2"/>
  <c r="E10071" i="2"/>
  <c r="H10071" i="2" s="1"/>
  <c r="F10071" i="2"/>
  <c r="E10072" i="2"/>
  <c r="H10072" i="2" s="1"/>
  <c r="F10072" i="2"/>
  <c r="E10073" i="2"/>
  <c r="H10073" i="2" s="1"/>
  <c r="F10073" i="2"/>
  <c r="E10074" i="2"/>
  <c r="H10074" i="2" s="1"/>
  <c r="F10074" i="2"/>
  <c r="E10075" i="2"/>
  <c r="H10075" i="2" s="1"/>
  <c r="F10075" i="2"/>
  <c r="E10076" i="2"/>
  <c r="H10076" i="2" s="1"/>
  <c r="F10076" i="2"/>
  <c r="E10077" i="2"/>
  <c r="H10077" i="2" s="1"/>
  <c r="F10077" i="2"/>
  <c r="E10078" i="2"/>
  <c r="H10078" i="2" s="1"/>
  <c r="F10078" i="2"/>
  <c r="E10079" i="2"/>
  <c r="H10079" i="2" s="1"/>
  <c r="F10079" i="2"/>
  <c r="E10080" i="2"/>
  <c r="H10080" i="2" s="1"/>
  <c r="F10080" i="2"/>
  <c r="E10081" i="2"/>
  <c r="H10081" i="2" s="1"/>
  <c r="F10081" i="2"/>
  <c r="E10082" i="2"/>
  <c r="H10082" i="2" s="1"/>
  <c r="F10082" i="2"/>
  <c r="E10083" i="2"/>
  <c r="H10083" i="2" s="1"/>
  <c r="F10083" i="2"/>
  <c r="E10084" i="2"/>
  <c r="H10084" i="2" s="1"/>
  <c r="F10084" i="2"/>
  <c r="E10085" i="2"/>
  <c r="H10085" i="2" s="1"/>
  <c r="F10085" i="2"/>
  <c r="E10086" i="2"/>
  <c r="H10086" i="2" s="1"/>
  <c r="F10086" i="2"/>
  <c r="E10087" i="2"/>
  <c r="H10087" i="2" s="1"/>
  <c r="F10087" i="2"/>
  <c r="E10088" i="2"/>
  <c r="H10088" i="2" s="1"/>
  <c r="F10088" i="2"/>
  <c r="E10089" i="2"/>
  <c r="H10089" i="2" s="1"/>
  <c r="F10089" i="2"/>
  <c r="E10090" i="2"/>
  <c r="H10090" i="2" s="1"/>
  <c r="F10090" i="2"/>
  <c r="E10091" i="2"/>
  <c r="H10091" i="2" s="1"/>
  <c r="F10091" i="2"/>
  <c r="E10092" i="2"/>
  <c r="H10092" i="2" s="1"/>
  <c r="F10092" i="2"/>
  <c r="E10093" i="2"/>
  <c r="H10093" i="2" s="1"/>
  <c r="F10093" i="2"/>
  <c r="E10094" i="2"/>
  <c r="H10094" i="2" s="1"/>
  <c r="F10094" i="2"/>
  <c r="E10095" i="2"/>
  <c r="H10095" i="2" s="1"/>
  <c r="F10095" i="2"/>
  <c r="E10096" i="2"/>
  <c r="H10096" i="2" s="1"/>
  <c r="F10096" i="2"/>
  <c r="E10097" i="2"/>
  <c r="H10097" i="2" s="1"/>
  <c r="F10097" i="2"/>
  <c r="E10098" i="2"/>
  <c r="H10098" i="2" s="1"/>
  <c r="F10098" i="2"/>
  <c r="E10099" i="2"/>
  <c r="H10099" i="2" s="1"/>
  <c r="F10099" i="2"/>
  <c r="E10100" i="2"/>
  <c r="H10100" i="2" s="1"/>
  <c r="F10100" i="2"/>
  <c r="E10101" i="2"/>
  <c r="H10101" i="2" s="1"/>
  <c r="F10101" i="2"/>
  <c r="E10102" i="2"/>
  <c r="H10102" i="2" s="1"/>
  <c r="F10102" i="2"/>
  <c r="E10103" i="2"/>
  <c r="H10103" i="2" s="1"/>
  <c r="F10103" i="2"/>
  <c r="E10104" i="2"/>
  <c r="H10104" i="2" s="1"/>
  <c r="F10104" i="2"/>
  <c r="E10105" i="2"/>
  <c r="H10105" i="2" s="1"/>
  <c r="F10105" i="2"/>
  <c r="E10106" i="2"/>
  <c r="H10106" i="2" s="1"/>
  <c r="F10106" i="2"/>
  <c r="E10107" i="2"/>
  <c r="H10107" i="2" s="1"/>
  <c r="F10107" i="2"/>
  <c r="E10108" i="2"/>
  <c r="H10108" i="2" s="1"/>
  <c r="F10108" i="2"/>
  <c r="E10109" i="2"/>
  <c r="H10109" i="2" s="1"/>
  <c r="F10109" i="2"/>
  <c r="E10110" i="2"/>
  <c r="H10110" i="2" s="1"/>
  <c r="F10110" i="2"/>
  <c r="E10111" i="2"/>
  <c r="H10111" i="2" s="1"/>
  <c r="F10111" i="2"/>
  <c r="E10112" i="2"/>
  <c r="H10112" i="2" s="1"/>
  <c r="F10112" i="2"/>
  <c r="E10113" i="2"/>
  <c r="H10113" i="2" s="1"/>
  <c r="F10113" i="2"/>
  <c r="E10114" i="2"/>
  <c r="H10114" i="2" s="1"/>
  <c r="F10114" i="2"/>
  <c r="E10115" i="2"/>
  <c r="H10115" i="2" s="1"/>
  <c r="F10115" i="2"/>
  <c r="E10116" i="2"/>
  <c r="H10116" i="2" s="1"/>
  <c r="F10116" i="2"/>
  <c r="E10117" i="2"/>
  <c r="H10117" i="2" s="1"/>
  <c r="F10117" i="2"/>
  <c r="E10118" i="2"/>
  <c r="H10118" i="2" s="1"/>
  <c r="F10118" i="2"/>
  <c r="E10119" i="2"/>
  <c r="H10119" i="2" s="1"/>
  <c r="F10119" i="2"/>
  <c r="E10120" i="2"/>
  <c r="H10120" i="2" s="1"/>
  <c r="F10120" i="2"/>
  <c r="E10121" i="2"/>
  <c r="H10121" i="2" s="1"/>
  <c r="F10121" i="2"/>
  <c r="E10122" i="2"/>
  <c r="H10122" i="2" s="1"/>
  <c r="F10122" i="2"/>
  <c r="E10123" i="2"/>
  <c r="H10123" i="2" s="1"/>
  <c r="F10123" i="2"/>
  <c r="E10124" i="2"/>
  <c r="H10124" i="2" s="1"/>
  <c r="F10124" i="2"/>
  <c r="E10125" i="2"/>
  <c r="H10125" i="2" s="1"/>
  <c r="F10125" i="2"/>
  <c r="E10126" i="2"/>
  <c r="H10126" i="2" s="1"/>
  <c r="F10126" i="2"/>
  <c r="E10127" i="2"/>
  <c r="H10127" i="2" s="1"/>
  <c r="F10127" i="2"/>
  <c r="E10128" i="2"/>
  <c r="H10128" i="2" s="1"/>
  <c r="F10128" i="2"/>
  <c r="E10129" i="2"/>
  <c r="H10129" i="2" s="1"/>
  <c r="F10129" i="2"/>
  <c r="E10130" i="2"/>
  <c r="H10130" i="2" s="1"/>
  <c r="F10130" i="2"/>
  <c r="E10131" i="2"/>
  <c r="H10131" i="2" s="1"/>
  <c r="F10131" i="2"/>
  <c r="E10132" i="2"/>
  <c r="H10132" i="2" s="1"/>
  <c r="F10132" i="2"/>
  <c r="E10133" i="2"/>
  <c r="H10133" i="2" s="1"/>
  <c r="F10133" i="2"/>
  <c r="E10134" i="2"/>
  <c r="H10134" i="2" s="1"/>
  <c r="F10134" i="2"/>
  <c r="E10135" i="2"/>
  <c r="H10135" i="2" s="1"/>
  <c r="F10135" i="2"/>
  <c r="E10136" i="2"/>
  <c r="H10136" i="2" s="1"/>
  <c r="F10136" i="2"/>
  <c r="E10137" i="2"/>
  <c r="H10137" i="2" s="1"/>
  <c r="F10137" i="2"/>
  <c r="E10138" i="2"/>
  <c r="H10138" i="2" s="1"/>
  <c r="F10138" i="2"/>
  <c r="E10139" i="2"/>
  <c r="H10139" i="2" s="1"/>
  <c r="F10139" i="2"/>
  <c r="E10140" i="2"/>
  <c r="H10140" i="2" s="1"/>
  <c r="F10140" i="2"/>
  <c r="E10141" i="2"/>
  <c r="H10141" i="2" s="1"/>
  <c r="F10141" i="2"/>
  <c r="E10142" i="2"/>
  <c r="H10142" i="2" s="1"/>
  <c r="F10142" i="2"/>
  <c r="E10143" i="2"/>
  <c r="H10143" i="2" s="1"/>
  <c r="F10143" i="2"/>
  <c r="E10144" i="2"/>
  <c r="H10144" i="2" s="1"/>
  <c r="F10144" i="2"/>
  <c r="E10145" i="2"/>
  <c r="H10145" i="2" s="1"/>
  <c r="F10145" i="2"/>
  <c r="E10146" i="2"/>
  <c r="H10146" i="2" s="1"/>
  <c r="F10146" i="2"/>
  <c r="E10147" i="2"/>
  <c r="H10147" i="2" s="1"/>
  <c r="F10147" i="2"/>
  <c r="E10148" i="2"/>
  <c r="H10148" i="2" s="1"/>
  <c r="F10148" i="2"/>
  <c r="E10149" i="2"/>
  <c r="H10149" i="2" s="1"/>
  <c r="F10149" i="2"/>
  <c r="E10150" i="2"/>
  <c r="H10150" i="2" s="1"/>
  <c r="F10150" i="2"/>
  <c r="E10151" i="2"/>
  <c r="H10151" i="2" s="1"/>
  <c r="F10151" i="2"/>
  <c r="E10152" i="2"/>
  <c r="H10152" i="2" s="1"/>
  <c r="F10152" i="2"/>
  <c r="E10153" i="2"/>
  <c r="H10153" i="2" s="1"/>
  <c r="F10153" i="2"/>
  <c r="E10154" i="2"/>
  <c r="H10154" i="2" s="1"/>
  <c r="F10154" i="2"/>
  <c r="E10155" i="2"/>
  <c r="H10155" i="2" s="1"/>
  <c r="F10155" i="2"/>
  <c r="E10156" i="2"/>
  <c r="H10156" i="2" s="1"/>
  <c r="F10156" i="2"/>
  <c r="E10157" i="2"/>
  <c r="H10157" i="2" s="1"/>
  <c r="F10157" i="2"/>
  <c r="E10158" i="2"/>
  <c r="H10158" i="2" s="1"/>
  <c r="F10158" i="2"/>
  <c r="E10159" i="2"/>
  <c r="H10159" i="2" s="1"/>
  <c r="F10159" i="2"/>
  <c r="E10160" i="2"/>
  <c r="H10160" i="2" s="1"/>
  <c r="F10160" i="2"/>
  <c r="E10161" i="2"/>
  <c r="H10161" i="2" s="1"/>
  <c r="F10161" i="2"/>
  <c r="E10162" i="2"/>
  <c r="H10162" i="2" s="1"/>
  <c r="F10162" i="2"/>
  <c r="E10163" i="2"/>
  <c r="H10163" i="2" s="1"/>
  <c r="F10163" i="2"/>
  <c r="E10164" i="2"/>
  <c r="H10164" i="2" s="1"/>
  <c r="F10164" i="2"/>
  <c r="E10165" i="2"/>
  <c r="H10165" i="2" s="1"/>
  <c r="F10165" i="2"/>
  <c r="E10166" i="2"/>
  <c r="H10166" i="2" s="1"/>
  <c r="F10166" i="2"/>
  <c r="E10167" i="2"/>
  <c r="H10167" i="2" s="1"/>
  <c r="F10167" i="2"/>
  <c r="E10168" i="2"/>
  <c r="H10168" i="2" s="1"/>
  <c r="F10168" i="2"/>
  <c r="E10169" i="2"/>
  <c r="H10169" i="2" s="1"/>
  <c r="F10169" i="2"/>
  <c r="E10170" i="2"/>
  <c r="H10170" i="2" s="1"/>
  <c r="F10170" i="2"/>
  <c r="E10171" i="2"/>
  <c r="H10171" i="2" s="1"/>
  <c r="F10171" i="2"/>
  <c r="E10172" i="2"/>
  <c r="H10172" i="2" s="1"/>
  <c r="F10172" i="2"/>
  <c r="E10173" i="2"/>
  <c r="H10173" i="2" s="1"/>
  <c r="F10173" i="2"/>
  <c r="E10174" i="2"/>
  <c r="H10174" i="2" s="1"/>
  <c r="F10174" i="2"/>
  <c r="E10175" i="2"/>
  <c r="H10175" i="2" s="1"/>
  <c r="F10175" i="2"/>
  <c r="E10176" i="2"/>
  <c r="H10176" i="2" s="1"/>
  <c r="F10176" i="2"/>
  <c r="E10177" i="2"/>
  <c r="H10177" i="2" s="1"/>
  <c r="F10177" i="2"/>
  <c r="E10178" i="2"/>
  <c r="H10178" i="2" s="1"/>
  <c r="F10178" i="2"/>
  <c r="E10179" i="2"/>
  <c r="H10179" i="2" s="1"/>
  <c r="F10179" i="2"/>
  <c r="E10180" i="2"/>
  <c r="H10180" i="2" s="1"/>
  <c r="F10180" i="2"/>
  <c r="E10181" i="2"/>
  <c r="H10181" i="2" s="1"/>
  <c r="F10181" i="2"/>
  <c r="E10182" i="2"/>
  <c r="H10182" i="2" s="1"/>
  <c r="F10182" i="2"/>
  <c r="E10183" i="2"/>
  <c r="H10183" i="2" s="1"/>
  <c r="F10183" i="2"/>
  <c r="E10184" i="2"/>
  <c r="H10184" i="2" s="1"/>
  <c r="F10184" i="2"/>
  <c r="E10185" i="2"/>
  <c r="H10185" i="2" s="1"/>
  <c r="F10185" i="2"/>
  <c r="E10186" i="2"/>
  <c r="H10186" i="2" s="1"/>
  <c r="F10186" i="2"/>
  <c r="E10187" i="2"/>
  <c r="H10187" i="2" s="1"/>
  <c r="F10187" i="2"/>
  <c r="E10188" i="2"/>
  <c r="H10188" i="2" s="1"/>
  <c r="F10188" i="2"/>
  <c r="E10189" i="2"/>
  <c r="H10189" i="2" s="1"/>
  <c r="F10189" i="2"/>
  <c r="E10190" i="2"/>
  <c r="H10190" i="2" s="1"/>
  <c r="F10190" i="2"/>
  <c r="E10191" i="2"/>
  <c r="H10191" i="2" s="1"/>
  <c r="F10191" i="2"/>
  <c r="E10192" i="2"/>
  <c r="H10192" i="2" s="1"/>
  <c r="F10192" i="2"/>
  <c r="E10193" i="2"/>
  <c r="H10193" i="2" s="1"/>
  <c r="F10193" i="2"/>
  <c r="E10194" i="2"/>
  <c r="H10194" i="2" s="1"/>
  <c r="F10194" i="2"/>
  <c r="E10195" i="2"/>
  <c r="H10195" i="2" s="1"/>
  <c r="F10195" i="2"/>
  <c r="E10196" i="2"/>
  <c r="H10196" i="2" s="1"/>
  <c r="F10196" i="2"/>
  <c r="E10197" i="2"/>
  <c r="H10197" i="2" s="1"/>
  <c r="F10197" i="2"/>
  <c r="E10198" i="2"/>
  <c r="H10198" i="2" s="1"/>
  <c r="F10198" i="2"/>
  <c r="E10199" i="2"/>
  <c r="H10199" i="2" s="1"/>
  <c r="F10199" i="2"/>
  <c r="E10200" i="2"/>
  <c r="H10200" i="2" s="1"/>
  <c r="F10200" i="2"/>
  <c r="E10201" i="2"/>
  <c r="H10201" i="2" s="1"/>
  <c r="F10201" i="2"/>
  <c r="E10202" i="2"/>
  <c r="H10202" i="2" s="1"/>
  <c r="F10202" i="2"/>
  <c r="E10203" i="2"/>
  <c r="H10203" i="2" s="1"/>
  <c r="F10203" i="2"/>
  <c r="E10204" i="2"/>
  <c r="H10204" i="2" s="1"/>
  <c r="F10204" i="2"/>
  <c r="E10205" i="2"/>
  <c r="H10205" i="2" s="1"/>
  <c r="F10205" i="2"/>
  <c r="E10206" i="2"/>
  <c r="H10206" i="2" s="1"/>
  <c r="F10206" i="2"/>
  <c r="E10207" i="2"/>
  <c r="H10207" i="2" s="1"/>
  <c r="F10207" i="2"/>
  <c r="E10208" i="2"/>
  <c r="H10208" i="2" s="1"/>
  <c r="F10208" i="2"/>
  <c r="E10209" i="2"/>
  <c r="H10209" i="2" s="1"/>
  <c r="F10209" i="2"/>
  <c r="E10210" i="2"/>
  <c r="H10210" i="2" s="1"/>
  <c r="F10210" i="2"/>
  <c r="E10211" i="2"/>
  <c r="H10211" i="2" s="1"/>
  <c r="F10211" i="2"/>
  <c r="E10212" i="2"/>
  <c r="H10212" i="2" s="1"/>
  <c r="F10212" i="2"/>
  <c r="E10213" i="2"/>
  <c r="H10213" i="2" s="1"/>
  <c r="F10213" i="2"/>
  <c r="E10214" i="2"/>
  <c r="H10214" i="2" s="1"/>
  <c r="F10214" i="2"/>
  <c r="E10215" i="2"/>
  <c r="H10215" i="2" s="1"/>
  <c r="F10215" i="2"/>
  <c r="E10216" i="2"/>
  <c r="H10216" i="2" s="1"/>
  <c r="F10216" i="2"/>
  <c r="E10217" i="2"/>
  <c r="H10217" i="2" s="1"/>
  <c r="F10217" i="2"/>
  <c r="E10218" i="2"/>
  <c r="H10218" i="2" s="1"/>
  <c r="F10218" i="2"/>
  <c r="E10219" i="2"/>
  <c r="H10219" i="2" s="1"/>
  <c r="F10219" i="2"/>
  <c r="E10220" i="2"/>
  <c r="H10220" i="2" s="1"/>
  <c r="F10220" i="2"/>
  <c r="E10221" i="2"/>
  <c r="H10221" i="2" s="1"/>
  <c r="F10221" i="2"/>
  <c r="E10222" i="2"/>
  <c r="H10222" i="2" s="1"/>
  <c r="F10222" i="2"/>
  <c r="E10223" i="2"/>
  <c r="H10223" i="2" s="1"/>
  <c r="F10223" i="2"/>
  <c r="E10224" i="2"/>
  <c r="H10224" i="2" s="1"/>
  <c r="F10224" i="2"/>
  <c r="E10225" i="2"/>
  <c r="H10225" i="2" s="1"/>
  <c r="F10225" i="2"/>
  <c r="E10226" i="2"/>
  <c r="H10226" i="2" s="1"/>
  <c r="F10226" i="2"/>
  <c r="E10227" i="2"/>
  <c r="H10227" i="2" s="1"/>
  <c r="F10227" i="2"/>
  <c r="E10228" i="2"/>
  <c r="H10228" i="2" s="1"/>
  <c r="F10228" i="2"/>
  <c r="E10229" i="2"/>
  <c r="H10229" i="2" s="1"/>
  <c r="F10229" i="2"/>
  <c r="E10230" i="2"/>
  <c r="H10230" i="2" s="1"/>
  <c r="F10230" i="2"/>
  <c r="E10231" i="2"/>
  <c r="H10231" i="2" s="1"/>
  <c r="F10231" i="2"/>
  <c r="E10232" i="2"/>
  <c r="H10232" i="2" s="1"/>
  <c r="F10232" i="2"/>
  <c r="E10233" i="2"/>
  <c r="H10233" i="2" s="1"/>
  <c r="F10233" i="2"/>
  <c r="E10234" i="2"/>
  <c r="H10234" i="2" s="1"/>
  <c r="F10234" i="2"/>
  <c r="E10235" i="2"/>
  <c r="H10235" i="2" s="1"/>
  <c r="F10235" i="2"/>
  <c r="E10236" i="2"/>
  <c r="H10236" i="2" s="1"/>
  <c r="F10236" i="2"/>
  <c r="E10237" i="2"/>
  <c r="H10237" i="2" s="1"/>
  <c r="F10237" i="2"/>
  <c r="E10238" i="2"/>
  <c r="H10238" i="2" s="1"/>
  <c r="F10238" i="2"/>
  <c r="E10239" i="2"/>
  <c r="H10239" i="2" s="1"/>
  <c r="F10239" i="2"/>
  <c r="E10240" i="2"/>
  <c r="H10240" i="2" s="1"/>
  <c r="F10240" i="2"/>
  <c r="E10241" i="2"/>
  <c r="H10241" i="2" s="1"/>
  <c r="F10241" i="2"/>
  <c r="E10242" i="2"/>
  <c r="H10242" i="2" s="1"/>
  <c r="F10242" i="2"/>
  <c r="E10243" i="2"/>
  <c r="H10243" i="2" s="1"/>
  <c r="F10243" i="2"/>
  <c r="E10244" i="2"/>
  <c r="H10244" i="2" s="1"/>
  <c r="F10244" i="2"/>
  <c r="E10245" i="2"/>
  <c r="H10245" i="2" s="1"/>
  <c r="F10245" i="2"/>
  <c r="E10246" i="2"/>
  <c r="H10246" i="2" s="1"/>
  <c r="F10246" i="2"/>
  <c r="E10247" i="2"/>
  <c r="H10247" i="2" s="1"/>
  <c r="F10247" i="2"/>
  <c r="E10248" i="2"/>
  <c r="H10248" i="2" s="1"/>
  <c r="F10248" i="2"/>
  <c r="E10249" i="2"/>
  <c r="H10249" i="2" s="1"/>
  <c r="F10249" i="2"/>
  <c r="E10250" i="2"/>
  <c r="H10250" i="2" s="1"/>
  <c r="F10250" i="2"/>
  <c r="E10251" i="2"/>
  <c r="H10251" i="2" s="1"/>
  <c r="F10251" i="2"/>
  <c r="E10252" i="2"/>
  <c r="H10252" i="2" s="1"/>
  <c r="F10252" i="2"/>
  <c r="E10253" i="2"/>
  <c r="H10253" i="2" s="1"/>
  <c r="F10253" i="2"/>
  <c r="E10254" i="2"/>
  <c r="H10254" i="2" s="1"/>
  <c r="F10254" i="2"/>
  <c r="E10255" i="2"/>
  <c r="H10255" i="2" s="1"/>
  <c r="F10255" i="2"/>
  <c r="E10256" i="2"/>
  <c r="H10256" i="2" s="1"/>
  <c r="F10256" i="2"/>
  <c r="E10257" i="2"/>
  <c r="H10257" i="2" s="1"/>
  <c r="F10257" i="2"/>
  <c r="E10258" i="2"/>
  <c r="H10258" i="2" s="1"/>
  <c r="F10258" i="2"/>
  <c r="E10259" i="2"/>
  <c r="H10259" i="2" s="1"/>
  <c r="F10259" i="2"/>
  <c r="E10260" i="2"/>
  <c r="H10260" i="2" s="1"/>
  <c r="F10260" i="2"/>
  <c r="E10261" i="2"/>
  <c r="H10261" i="2" s="1"/>
  <c r="F10261" i="2"/>
  <c r="E10262" i="2"/>
  <c r="H10262" i="2" s="1"/>
  <c r="F10262" i="2"/>
  <c r="E10263" i="2"/>
  <c r="H10263" i="2" s="1"/>
  <c r="F10263" i="2"/>
  <c r="E10264" i="2"/>
  <c r="H10264" i="2" s="1"/>
  <c r="F10264" i="2"/>
  <c r="E10265" i="2"/>
  <c r="H10265" i="2" s="1"/>
  <c r="F10265" i="2"/>
  <c r="E10266" i="2"/>
  <c r="H10266" i="2" s="1"/>
  <c r="F10266" i="2"/>
  <c r="E10267" i="2"/>
  <c r="H10267" i="2" s="1"/>
  <c r="F10267" i="2"/>
  <c r="E10268" i="2"/>
  <c r="H10268" i="2" s="1"/>
  <c r="F10268" i="2"/>
  <c r="E10269" i="2"/>
  <c r="H10269" i="2" s="1"/>
  <c r="F10269" i="2"/>
  <c r="E10270" i="2"/>
  <c r="H10270" i="2" s="1"/>
  <c r="F10270" i="2"/>
  <c r="E10271" i="2"/>
  <c r="H10271" i="2" s="1"/>
  <c r="F10271" i="2"/>
  <c r="E10272" i="2"/>
  <c r="H10272" i="2" s="1"/>
  <c r="F10272" i="2"/>
  <c r="E10273" i="2"/>
  <c r="H10273" i="2" s="1"/>
  <c r="F10273" i="2"/>
  <c r="E10274" i="2"/>
  <c r="H10274" i="2" s="1"/>
  <c r="F10274" i="2"/>
  <c r="E10275" i="2"/>
  <c r="H10275" i="2" s="1"/>
  <c r="F10275" i="2"/>
  <c r="E10276" i="2"/>
  <c r="H10276" i="2" s="1"/>
  <c r="F10276" i="2"/>
  <c r="E10277" i="2"/>
  <c r="H10277" i="2" s="1"/>
  <c r="F10277" i="2"/>
  <c r="E10278" i="2"/>
  <c r="H10278" i="2" s="1"/>
  <c r="F10278" i="2"/>
  <c r="E10279" i="2"/>
  <c r="H10279" i="2" s="1"/>
  <c r="F10279" i="2"/>
  <c r="E10280" i="2"/>
  <c r="H10280" i="2" s="1"/>
  <c r="F10280" i="2"/>
  <c r="E10281" i="2"/>
  <c r="H10281" i="2" s="1"/>
  <c r="F10281" i="2"/>
  <c r="E10282" i="2"/>
  <c r="H10282" i="2" s="1"/>
  <c r="F10282" i="2"/>
  <c r="E10283" i="2"/>
  <c r="H10283" i="2" s="1"/>
  <c r="F10283" i="2"/>
  <c r="E10284" i="2"/>
  <c r="H10284" i="2" s="1"/>
  <c r="F10284" i="2"/>
  <c r="E10285" i="2"/>
  <c r="H10285" i="2" s="1"/>
  <c r="F10285" i="2"/>
  <c r="E10286" i="2"/>
  <c r="H10286" i="2" s="1"/>
  <c r="F10286" i="2"/>
  <c r="E10287" i="2"/>
  <c r="H10287" i="2" s="1"/>
  <c r="F10287" i="2"/>
  <c r="E10288" i="2"/>
  <c r="H10288" i="2" s="1"/>
  <c r="F10288" i="2"/>
  <c r="E10289" i="2"/>
  <c r="H10289" i="2" s="1"/>
  <c r="F10289" i="2"/>
  <c r="E10290" i="2"/>
  <c r="H10290" i="2" s="1"/>
  <c r="F10290" i="2"/>
  <c r="E10291" i="2"/>
  <c r="H10291" i="2" s="1"/>
  <c r="F10291" i="2"/>
  <c r="E10292" i="2"/>
  <c r="H10292" i="2" s="1"/>
  <c r="F10292" i="2"/>
  <c r="E10293" i="2"/>
  <c r="H10293" i="2" s="1"/>
  <c r="F10293" i="2"/>
  <c r="E10294" i="2"/>
  <c r="H10294" i="2" s="1"/>
  <c r="F10294" i="2"/>
  <c r="E10295" i="2"/>
  <c r="H10295" i="2" s="1"/>
  <c r="F10295" i="2"/>
  <c r="E10296" i="2"/>
  <c r="H10296" i="2" s="1"/>
  <c r="F10296" i="2"/>
  <c r="E10297" i="2"/>
  <c r="H10297" i="2" s="1"/>
  <c r="F10297" i="2"/>
  <c r="E10298" i="2"/>
  <c r="H10298" i="2" s="1"/>
  <c r="F10298" i="2"/>
  <c r="E10299" i="2"/>
  <c r="H10299" i="2" s="1"/>
  <c r="F10299" i="2"/>
  <c r="E10300" i="2"/>
  <c r="H10300" i="2" s="1"/>
  <c r="F10300" i="2"/>
  <c r="E10301" i="2"/>
  <c r="H10301" i="2" s="1"/>
  <c r="F10301" i="2"/>
  <c r="E10302" i="2"/>
  <c r="H10302" i="2" s="1"/>
  <c r="F10302" i="2"/>
  <c r="E10303" i="2"/>
  <c r="H10303" i="2" s="1"/>
  <c r="F10303" i="2"/>
  <c r="E10304" i="2"/>
  <c r="H10304" i="2" s="1"/>
  <c r="F10304" i="2"/>
  <c r="E10305" i="2"/>
  <c r="H10305" i="2" s="1"/>
  <c r="F10305" i="2"/>
  <c r="E10306" i="2"/>
  <c r="H10306" i="2" s="1"/>
  <c r="F10306" i="2"/>
  <c r="E10307" i="2"/>
  <c r="H10307" i="2" s="1"/>
  <c r="F10307" i="2"/>
  <c r="E10308" i="2"/>
  <c r="H10308" i="2" s="1"/>
  <c r="F10308" i="2"/>
  <c r="E10309" i="2"/>
  <c r="H10309" i="2" s="1"/>
  <c r="F10309" i="2"/>
  <c r="E10310" i="2"/>
  <c r="H10310" i="2" s="1"/>
  <c r="F10310" i="2"/>
  <c r="E10311" i="2"/>
  <c r="H10311" i="2" s="1"/>
  <c r="F10311" i="2"/>
  <c r="E10312" i="2"/>
  <c r="H10312" i="2" s="1"/>
  <c r="F10312" i="2"/>
  <c r="E10313" i="2"/>
  <c r="H10313" i="2" s="1"/>
  <c r="F10313" i="2"/>
  <c r="E10314" i="2"/>
  <c r="H10314" i="2" s="1"/>
  <c r="F10314" i="2"/>
  <c r="E10315" i="2"/>
  <c r="H10315" i="2" s="1"/>
  <c r="F10315" i="2"/>
  <c r="E10316" i="2"/>
  <c r="H10316" i="2" s="1"/>
  <c r="F10316" i="2"/>
  <c r="E10317" i="2"/>
  <c r="H10317" i="2" s="1"/>
  <c r="F10317" i="2"/>
  <c r="E10318" i="2"/>
  <c r="H10318" i="2" s="1"/>
  <c r="F10318" i="2"/>
  <c r="E10319" i="2"/>
  <c r="H10319" i="2" s="1"/>
  <c r="F10319" i="2"/>
  <c r="E10320" i="2"/>
  <c r="H10320" i="2" s="1"/>
  <c r="F10320" i="2"/>
  <c r="E10321" i="2"/>
  <c r="H10321" i="2" s="1"/>
  <c r="F10321" i="2"/>
  <c r="E10322" i="2"/>
  <c r="H10322" i="2" s="1"/>
  <c r="F10322" i="2"/>
  <c r="E10323" i="2"/>
  <c r="H10323" i="2" s="1"/>
  <c r="F10323" i="2"/>
  <c r="E10324" i="2"/>
  <c r="H10324" i="2" s="1"/>
  <c r="F10324" i="2"/>
  <c r="E10325" i="2"/>
  <c r="H10325" i="2" s="1"/>
  <c r="F10325" i="2"/>
  <c r="E10326" i="2"/>
  <c r="H10326" i="2" s="1"/>
  <c r="F10326" i="2"/>
  <c r="E10327" i="2"/>
  <c r="H10327" i="2" s="1"/>
  <c r="F10327" i="2"/>
  <c r="E10328" i="2"/>
  <c r="H10328" i="2" s="1"/>
  <c r="F10328" i="2"/>
  <c r="E10329" i="2"/>
  <c r="H10329" i="2" s="1"/>
  <c r="F10329" i="2"/>
  <c r="E10330" i="2"/>
  <c r="H10330" i="2" s="1"/>
  <c r="F10330" i="2"/>
  <c r="E10331" i="2"/>
  <c r="H10331" i="2" s="1"/>
  <c r="F10331" i="2"/>
  <c r="E10332" i="2"/>
  <c r="H10332" i="2" s="1"/>
  <c r="F10332" i="2"/>
  <c r="E10333" i="2"/>
  <c r="H10333" i="2" s="1"/>
  <c r="F10333" i="2"/>
  <c r="E10334" i="2"/>
  <c r="H10334" i="2" s="1"/>
  <c r="F10334" i="2"/>
  <c r="E10335" i="2"/>
  <c r="H10335" i="2" s="1"/>
  <c r="F10335" i="2"/>
  <c r="E10336" i="2"/>
  <c r="H10336" i="2" s="1"/>
  <c r="F10336" i="2"/>
  <c r="E10337" i="2"/>
  <c r="H10337" i="2" s="1"/>
  <c r="F10337" i="2"/>
  <c r="E10338" i="2"/>
  <c r="H10338" i="2" s="1"/>
  <c r="F10338" i="2"/>
  <c r="E10339" i="2"/>
  <c r="H10339" i="2" s="1"/>
  <c r="F10339" i="2"/>
  <c r="E10340" i="2"/>
  <c r="H10340" i="2" s="1"/>
  <c r="F10340" i="2"/>
  <c r="E10341" i="2"/>
  <c r="H10341" i="2" s="1"/>
  <c r="F10341" i="2"/>
  <c r="E10342" i="2"/>
  <c r="H10342" i="2" s="1"/>
  <c r="F10342" i="2"/>
  <c r="E10343" i="2"/>
  <c r="H10343" i="2" s="1"/>
  <c r="F10343" i="2"/>
  <c r="E10344" i="2"/>
  <c r="H10344" i="2" s="1"/>
  <c r="F10344" i="2"/>
  <c r="E10345" i="2"/>
  <c r="H10345" i="2" s="1"/>
  <c r="F10345" i="2"/>
  <c r="E10346" i="2"/>
  <c r="H10346" i="2" s="1"/>
  <c r="F10346" i="2"/>
  <c r="E10347" i="2"/>
  <c r="H10347" i="2" s="1"/>
  <c r="F10347" i="2"/>
  <c r="E10348" i="2"/>
  <c r="H10348" i="2" s="1"/>
  <c r="F10348" i="2"/>
  <c r="E10349" i="2"/>
  <c r="H10349" i="2" s="1"/>
  <c r="F10349" i="2"/>
  <c r="E10350" i="2"/>
  <c r="H10350" i="2" s="1"/>
  <c r="F10350" i="2"/>
  <c r="E10351" i="2"/>
  <c r="H10351" i="2" s="1"/>
  <c r="F10351" i="2"/>
  <c r="E10352" i="2"/>
  <c r="H10352" i="2" s="1"/>
  <c r="F10352" i="2"/>
  <c r="E10353" i="2"/>
  <c r="H10353" i="2" s="1"/>
  <c r="F10353" i="2"/>
  <c r="E10354" i="2"/>
  <c r="H10354" i="2" s="1"/>
  <c r="F10354" i="2"/>
  <c r="E10355" i="2"/>
  <c r="H10355" i="2" s="1"/>
  <c r="F10355" i="2"/>
  <c r="E10356" i="2"/>
  <c r="H10356" i="2" s="1"/>
  <c r="F10356" i="2"/>
  <c r="E10357" i="2"/>
  <c r="H10357" i="2" s="1"/>
  <c r="F10357" i="2"/>
  <c r="E10358" i="2"/>
  <c r="H10358" i="2" s="1"/>
  <c r="F10358" i="2"/>
  <c r="E10359" i="2"/>
  <c r="H10359" i="2" s="1"/>
  <c r="F10359" i="2"/>
  <c r="E10360" i="2"/>
  <c r="H10360" i="2" s="1"/>
  <c r="F10360" i="2"/>
  <c r="E10361" i="2"/>
  <c r="H10361" i="2" s="1"/>
  <c r="F10361" i="2"/>
  <c r="E10362" i="2"/>
  <c r="H10362" i="2" s="1"/>
  <c r="F10362" i="2"/>
  <c r="E10363" i="2"/>
  <c r="H10363" i="2" s="1"/>
  <c r="F10363" i="2"/>
  <c r="E10364" i="2"/>
  <c r="H10364" i="2" s="1"/>
  <c r="F10364" i="2"/>
  <c r="E10365" i="2"/>
  <c r="H10365" i="2" s="1"/>
  <c r="F10365" i="2"/>
  <c r="E10366" i="2"/>
  <c r="H10366" i="2" s="1"/>
  <c r="F10366" i="2"/>
  <c r="E10367" i="2"/>
  <c r="H10367" i="2" s="1"/>
  <c r="F10367" i="2"/>
  <c r="E10368" i="2"/>
  <c r="H10368" i="2" s="1"/>
  <c r="F10368" i="2"/>
  <c r="E10369" i="2"/>
  <c r="H10369" i="2" s="1"/>
  <c r="F10369" i="2"/>
  <c r="E10370" i="2"/>
  <c r="H10370" i="2" s="1"/>
  <c r="F10370" i="2"/>
  <c r="E10371" i="2"/>
  <c r="H10371" i="2" s="1"/>
  <c r="F10371" i="2"/>
  <c r="E10372" i="2"/>
  <c r="H10372" i="2" s="1"/>
  <c r="F10372" i="2"/>
  <c r="E10373" i="2"/>
  <c r="H10373" i="2" s="1"/>
  <c r="F10373" i="2"/>
  <c r="E10374" i="2"/>
  <c r="H10374" i="2" s="1"/>
  <c r="F10374" i="2"/>
  <c r="E10375" i="2"/>
  <c r="H10375" i="2" s="1"/>
  <c r="F10375" i="2"/>
  <c r="E10376" i="2"/>
  <c r="H10376" i="2" s="1"/>
  <c r="F10376" i="2"/>
  <c r="E10377" i="2"/>
  <c r="H10377" i="2" s="1"/>
  <c r="F10377" i="2"/>
  <c r="E10378" i="2"/>
  <c r="H10378" i="2" s="1"/>
  <c r="F10378" i="2"/>
  <c r="E10379" i="2"/>
  <c r="H10379" i="2" s="1"/>
  <c r="F10379" i="2"/>
  <c r="E10380" i="2"/>
  <c r="H10380" i="2" s="1"/>
  <c r="F10380" i="2"/>
  <c r="E10381" i="2"/>
  <c r="H10381" i="2" s="1"/>
  <c r="F10381" i="2"/>
  <c r="E10382" i="2"/>
  <c r="H10382" i="2" s="1"/>
  <c r="F10382" i="2"/>
  <c r="E10383" i="2"/>
  <c r="H10383" i="2" s="1"/>
  <c r="F10383" i="2"/>
  <c r="E10384" i="2"/>
  <c r="H10384" i="2" s="1"/>
  <c r="F10384" i="2"/>
  <c r="E10385" i="2"/>
  <c r="H10385" i="2" s="1"/>
  <c r="F10385" i="2"/>
  <c r="E10386" i="2"/>
  <c r="H10386" i="2" s="1"/>
  <c r="F10386" i="2"/>
  <c r="E10387" i="2"/>
  <c r="H10387" i="2" s="1"/>
  <c r="F10387" i="2"/>
  <c r="E10388" i="2"/>
  <c r="H10388" i="2" s="1"/>
  <c r="F10388" i="2"/>
  <c r="E10389" i="2"/>
  <c r="H10389" i="2" s="1"/>
  <c r="F10389" i="2"/>
  <c r="E10390" i="2"/>
  <c r="H10390" i="2" s="1"/>
  <c r="F10390" i="2"/>
  <c r="E10391" i="2"/>
  <c r="H10391" i="2" s="1"/>
  <c r="F10391" i="2"/>
  <c r="E10392" i="2"/>
  <c r="H10392" i="2" s="1"/>
  <c r="F10392" i="2"/>
  <c r="E10393" i="2"/>
  <c r="H10393" i="2" s="1"/>
  <c r="F10393" i="2"/>
  <c r="E10394" i="2"/>
  <c r="H10394" i="2" s="1"/>
  <c r="F10394" i="2"/>
  <c r="E10395" i="2"/>
  <c r="H10395" i="2" s="1"/>
  <c r="F10395" i="2"/>
  <c r="E10396" i="2"/>
  <c r="H10396" i="2" s="1"/>
  <c r="F10396" i="2"/>
  <c r="E10397" i="2"/>
  <c r="H10397" i="2" s="1"/>
  <c r="F10397" i="2"/>
  <c r="E10398" i="2"/>
  <c r="H10398" i="2" s="1"/>
  <c r="F10398" i="2"/>
  <c r="E10399" i="2"/>
  <c r="H10399" i="2" s="1"/>
  <c r="F10399" i="2"/>
  <c r="E10400" i="2"/>
  <c r="H10400" i="2" s="1"/>
  <c r="F10400" i="2"/>
  <c r="E10401" i="2"/>
  <c r="H10401" i="2" s="1"/>
  <c r="F10401" i="2"/>
  <c r="E10402" i="2"/>
  <c r="H10402" i="2" s="1"/>
  <c r="F10402" i="2"/>
  <c r="E10403" i="2"/>
  <c r="H10403" i="2" s="1"/>
  <c r="F10403" i="2"/>
  <c r="E10404" i="2"/>
  <c r="H10404" i="2" s="1"/>
  <c r="F10404" i="2"/>
  <c r="E10405" i="2"/>
  <c r="H10405" i="2" s="1"/>
  <c r="F10405" i="2"/>
  <c r="E10406" i="2"/>
  <c r="H10406" i="2" s="1"/>
  <c r="F10406" i="2"/>
  <c r="E10407" i="2"/>
  <c r="H10407" i="2" s="1"/>
  <c r="F10407" i="2"/>
  <c r="E10408" i="2"/>
  <c r="H10408" i="2" s="1"/>
  <c r="F10408" i="2"/>
  <c r="E10409" i="2"/>
  <c r="H10409" i="2" s="1"/>
  <c r="F10409" i="2"/>
  <c r="E10410" i="2"/>
  <c r="H10410" i="2" s="1"/>
  <c r="F10410" i="2"/>
  <c r="E10411" i="2"/>
  <c r="H10411" i="2" s="1"/>
  <c r="F10411" i="2"/>
  <c r="E10412" i="2"/>
  <c r="H10412" i="2" s="1"/>
  <c r="F10412" i="2"/>
  <c r="E10413" i="2"/>
  <c r="H10413" i="2" s="1"/>
  <c r="F10413" i="2"/>
  <c r="E10414" i="2"/>
  <c r="H10414" i="2" s="1"/>
  <c r="F10414" i="2"/>
  <c r="E10415" i="2"/>
  <c r="H10415" i="2" s="1"/>
  <c r="F10415" i="2"/>
  <c r="E10416" i="2"/>
  <c r="H10416" i="2" s="1"/>
  <c r="F10416" i="2"/>
  <c r="E10417" i="2"/>
  <c r="H10417" i="2" s="1"/>
  <c r="F10417" i="2"/>
  <c r="E10418" i="2"/>
  <c r="H10418" i="2" s="1"/>
  <c r="F10418" i="2"/>
  <c r="E10419" i="2"/>
  <c r="H10419" i="2" s="1"/>
  <c r="F10419" i="2"/>
  <c r="E10420" i="2"/>
  <c r="H10420" i="2" s="1"/>
  <c r="F10420" i="2"/>
  <c r="E10421" i="2"/>
  <c r="H10421" i="2" s="1"/>
  <c r="F10421" i="2"/>
  <c r="E10422" i="2"/>
  <c r="H10422" i="2" s="1"/>
  <c r="F10422" i="2"/>
  <c r="E10423" i="2"/>
  <c r="H10423" i="2" s="1"/>
  <c r="F10423" i="2"/>
  <c r="E10424" i="2"/>
  <c r="H10424" i="2" s="1"/>
  <c r="F10424" i="2"/>
  <c r="E10425" i="2"/>
  <c r="H10425" i="2" s="1"/>
  <c r="F10425" i="2"/>
  <c r="E10426" i="2"/>
  <c r="H10426" i="2" s="1"/>
  <c r="F10426" i="2"/>
  <c r="E10427" i="2"/>
  <c r="H10427" i="2" s="1"/>
  <c r="F10427" i="2"/>
  <c r="E10428" i="2"/>
  <c r="H10428" i="2" s="1"/>
  <c r="F10428" i="2"/>
  <c r="E10429" i="2"/>
  <c r="H10429" i="2" s="1"/>
  <c r="F10429" i="2"/>
  <c r="E10430" i="2"/>
  <c r="H10430" i="2" s="1"/>
  <c r="F10430" i="2"/>
  <c r="E10431" i="2"/>
  <c r="H10431" i="2" s="1"/>
  <c r="F10431" i="2"/>
  <c r="E10432" i="2"/>
  <c r="H10432" i="2" s="1"/>
  <c r="F10432" i="2"/>
  <c r="E10433" i="2"/>
  <c r="H10433" i="2" s="1"/>
  <c r="F10433" i="2"/>
  <c r="E10434" i="2"/>
  <c r="H10434" i="2" s="1"/>
  <c r="F10434" i="2"/>
  <c r="E10435" i="2"/>
  <c r="H10435" i="2" s="1"/>
  <c r="F10435" i="2"/>
  <c r="E10436" i="2"/>
  <c r="H10436" i="2" s="1"/>
  <c r="F10436" i="2"/>
  <c r="E10437" i="2"/>
  <c r="H10437" i="2" s="1"/>
  <c r="F10437" i="2"/>
  <c r="E10438" i="2"/>
  <c r="H10438" i="2" s="1"/>
  <c r="F10438" i="2"/>
  <c r="E10439" i="2"/>
  <c r="H10439" i="2" s="1"/>
  <c r="F10439" i="2"/>
  <c r="E10440" i="2"/>
  <c r="H10440" i="2" s="1"/>
  <c r="F10440" i="2"/>
  <c r="E10441" i="2"/>
  <c r="H10441" i="2" s="1"/>
  <c r="F10441" i="2"/>
  <c r="E10442" i="2"/>
  <c r="H10442" i="2" s="1"/>
  <c r="F10442" i="2"/>
  <c r="E10443" i="2"/>
  <c r="H10443" i="2" s="1"/>
  <c r="F10443" i="2"/>
  <c r="E10444" i="2"/>
  <c r="H10444" i="2" s="1"/>
  <c r="F10444" i="2"/>
  <c r="E10445" i="2"/>
  <c r="H10445" i="2" s="1"/>
  <c r="F10445" i="2"/>
  <c r="E10446" i="2"/>
  <c r="H10446" i="2" s="1"/>
  <c r="F10446" i="2"/>
  <c r="E10447" i="2"/>
  <c r="H10447" i="2" s="1"/>
  <c r="F10447" i="2"/>
  <c r="E10448" i="2"/>
  <c r="H10448" i="2" s="1"/>
  <c r="F10448" i="2"/>
  <c r="E10449" i="2"/>
  <c r="H10449" i="2" s="1"/>
  <c r="F10449" i="2"/>
  <c r="E10450" i="2"/>
  <c r="H10450" i="2" s="1"/>
  <c r="F10450" i="2"/>
  <c r="E10451" i="2"/>
  <c r="H10451" i="2" s="1"/>
  <c r="F10451" i="2"/>
  <c r="E10452" i="2"/>
  <c r="H10452" i="2" s="1"/>
  <c r="F10452" i="2"/>
  <c r="E10453" i="2"/>
  <c r="H10453" i="2" s="1"/>
  <c r="F10453" i="2"/>
  <c r="E10454" i="2"/>
  <c r="H10454" i="2" s="1"/>
  <c r="F10454" i="2"/>
  <c r="E10455" i="2"/>
  <c r="H10455" i="2" s="1"/>
  <c r="F10455" i="2"/>
  <c r="E10456" i="2"/>
  <c r="H10456" i="2" s="1"/>
  <c r="F10456" i="2"/>
  <c r="E10457" i="2"/>
  <c r="H10457" i="2" s="1"/>
  <c r="F10457" i="2"/>
  <c r="E10458" i="2"/>
  <c r="H10458" i="2" s="1"/>
  <c r="F10458" i="2"/>
  <c r="E10459" i="2"/>
  <c r="H10459" i="2" s="1"/>
  <c r="F10459" i="2"/>
  <c r="E10460" i="2"/>
  <c r="H10460" i="2" s="1"/>
  <c r="F10460" i="2"/>
  <c r="E10461" i="2"/>
  <c r="H10461" i="2" s="1"/>
  <c r="F10461" i="2"/>
  <c r="E10462" i="2"/>
  <c r="H10462" i="2" s="1"/>
  <c r="F10462" i="2"/>
  <c r="E10463" i="2"/>
  <c r="H10463" i="2" s="1"/>
  <c r="F10463" i="2"/>
  <c r="E10464" i="2"/>
  <c r="H10464" i="2" s="1"/>
  <c r="F10464" i="2"/>
  <c r="E10465" i="2"/>
  <c r="H10465" i="2" s="1"/>
  <c r="F10465" i="2"/>
  <c r="E10466" i="2"/>
  <c r="H10466" i="2" s="1"/>
  <c r="F10466" i="2"/>
  <c r="E10467" i="2"/>
  <c r="H10467" i="2" s="1"/>
  <c r="F10467" i="2"/>
  <c r="E10468" i="2"/>
  <c r="H10468" i="2" s="1"/>
  <c r="F10468" i="2"/>
  <c r="E10469" i="2"/>
  <c r="H10469" i="2" s="1"/>
  <c r="F10469" i="2"/>
  <c r="E10470" i="2"/>
  <c r="H10470" i="2" s="1"/>
  <c r="F10470" i="2"/>
  <c r="E10471" i="2"/>
  <c r="H10471" i="2" s="1"/>
  <c r="F10471" i="2"/>
  <c r="E10472" i="2"/>
  <c r="H10472" i="2" s="1"/>
  <c r="F10472" i="2"/>
  <c r="E10473" i="2"/>
  <c r="H10473" i="2" s="1"/>
  <c r="F10473" i="2"/>
  <c r="E10474" i="2"/>
  <c r="H10474" i="2" s="1"/>
  <c r="F10474" i="2"/>
  <c r="E10475" i="2"/>
  <c r="H10475" i="2" s="1"/>
  <c r="F10475" i="2"/>
  <c r="E10476" i="2"/>
  <c r="H10476" i="2" s="1"/>
  <c r="F10476" i="2"/>
  <c r="E10477" i="2"/>
  <c r="H10477" i="2" s="1"/>
  <c r="F10477" i="2"/>
  <c r="E10478" i="2"/>
  <c r="H10478" i="2" s="1"/>
  <c r="F10478" i="2"/>
  <c r="E10479" i="2"/>
  <c r="H10479" i="2" s="1"/>
  <c r="F10479" i="2"/>
  <c r="E10480" i="2"/>
  <c r="H10480" i="2" s="1"/>
  <c r="F10480" i="2"/>
  <c r="E10481" i="2"/>
  <c r="H10481" i="2" s="1"/>
  <c r="F10481" i="2"/>
  <c r="E10482" i="2"/>
  <c r="H10482" i="2" s="1"/>
  <c r="F10482" i="2"/>
  <c r="E10483" i="2"/>
  <c r="H10483" i="2" s="1"/>
  <c r="F10483" i="2"/>
  <c r="E10484" i="2"/>
  <c r="H10484" i="2" s="1"/>
  <c r="F10484" i="2"/>
  <c r="E10485" i="2"/>
  <c r="H10485" i="2" s="1"/>
  <c r="F10485" i="2"/>
  <c r="E10486" i="2"/>
  <c r="H10486" i="2" s="1"/>
  <c r="F10486" i="2"/>
  <c r="E10487" i="2"/>
  <c r="H10487" i="2" s="1"/>
  <c r="F10487" i="2"/>
  <c r="E10488" i="2"/>
  <c r="H10488" i="2" s="1"/>
  <c r="F10488" i="2"/>
  <c r="E10489" i="2"/>
  <c r="H10489" i="2" s="1"/>
  <c r="F10489" i="2"/>
  <c r="E10490" i="2"/>
  <c r="H10490" i="2" s="1"/>
  <c r="F10490" i="2"/>
  <c r="E10491" i="2"/>
  <c r="H10491" i="2" s="1"/>
  <c r="F10491" i="2"/>
  <c r="E10492" i="2"/>
  <c r="H10492" i="2" s="1"/>
  <c r="F10492" i="2"/>
  <c r="E10493" i="2"/>
  <c r="H10493" i="2" s="1"/>
  <c r="F10493" i="2"/>
  <c r="E10494" i="2"/>
  <c r="H10494" i="2" s="1"/>
  <c r="F10494" i="2"/>
  <c r="E10495" i="2"/>
  <c r="H10495" i="2" s="1"/>
  <c r="F10495" i="2"/>
  <c r="E10496" i="2"/>
  <c r="H10496" i="2" s="1"/>
  <c r="F10496" i="2"/>
  <c r="E10497" i="2"/>
  <c r="H10497" i="2" s="1"/>
  <c r="F10497" i="2"/>
  <c r="E10498" i="2"/>
  <c r="H10498" i="2" s="1"/>
  <c r="F10498" i="2"/>
  <c r="E10499" i="2"/>
  <c r="H10499" i="2" s="1"/>
  <c r="F10499" i="2"/>
  <c r="E10500" i="2"/>
  <c r="H10500" i="2" s="1"/>
  <c r="F10500" i="2"/>
  <c r="E10501" i="2"/>
  <c r="H10501" i="2" s="1"/>
  <c r="F10501" i="2"/>
  <c r="E10502" i="2"/>
  <c r="H10502" i="2" s="1"/>
  <c r="F10502" i="2"/>
  <c r="E10503" i="2"/>
  <c r="H10503" i="2" s="1"/>
  <c r="F10503" i="2"/>
  <c r="E10504" i="2"/>
  <c r="H10504" i="2" s="1"/>
  <c r="F10504" i="2"/>
  <c r="E10505" i="2"/>
  <c r="H10505" i="2" s="1"/>
  <c r="F10505" i="2"/>
  <c r="E10506" i="2"/>
  <c r="H10506" i="2" s="1"/>
  <c r="F10506" i="2"/>
  <c r="E10507" i="2"/>
  <c r="H10507" i="2" s="1"/>
  <c r="F10507" i="2"/>
  <c r="E10508" i="2"/>
  <c r="H10508" i="2" s="1"/>
  <c r="F10508" i="2"/>
  <c r="E10509" i="2"/>
  <c r="H10509" i="2" s="1"/>
  <c r="F10509" i="2"/>
  <c r="E10510" i="2"/>
  <c r="H10510" i="2" s="1"/>
  <c r="F10510" i="2"/>
  <c r="E10511" i="2"/>
  <c r="H10511" i="2" s="1"/>
  <c r="F10511" i="2"/>
  <c r="E10512" i="2"/>
  <c r="H10512" i="2" s="1"/>
  <c r="F10512" i="2"/>
  <c r="E10513" i="2"/>
  <c r="H10513" i="2" s="1"/>
  <c r="F10513" i="2"/>
  <c r="E10514" i="2"/>
  <c r="H10514" i="2" s="1"/>
  <c r="F10514" i="2"/>
  <c r="E10515" i="2"/>
  <c r="H10515" i="2" s="1"/>
  <c r="F10515" i="2"/>
  <c r="E10516" i="2"/>
  <c r="H10516" i="2" s="1"/>
  <c r="F10516" i="2"/>
  <c r="E10517" i="2"/>
  <c r="H10517" i="2" s="1"/>
  <c r="F10517" i="2"/>
  <c r="E10518" i="2"/>
  <c r="H10518" i="2" s="1"/>
  <c r="F10518" i="2"/>
  <c r="E10519" i="2"/>
  <c r="H10519" i="2" s="1"/>
  <c r="F10519" i="2"/>
  <c r="E10520" i="2"/>
  <c r="H10520" i="2" s="1"/>
  <c r="F10520" i="2"/>
  <c r="E10521" i="2"/>
  <c r="H10521" i="2" s="1"/>
  <c r="F10521" i="2"/>
  <c r="E10522" i="2"/>
  <c r="H10522" i="2" s="1"/>
  <c r="F10522" i="2"/>
  <c r="E10523" i="2"/>
  <c r="H10523" i="2" s="1"/>
  <c r="F10523" i="2"/>
  <c r="E10524" i="2"/>
  <c r="H10524" i="2" s="1"/>
  <c r="F10524" i="2"/>
  <c r="E10525" i="2"/>
  <c r="H10525" i="2" s="1"/>
  <c r="F10525" i="2"/>
  <c r="E10526" i="2"/>
  <c r="H10526" i="2" s="1"/>
  <c r="F10526" i="2"/>
  <c r="E10527" i="2"/>
  <c r="H10527" i="2" s="1"/>
  <c r="F10527" i="2"/>
  <c r="E10528" i="2"/>
  <c r="H10528" i="2" s="1"/>
  <c r="F10528" i="2"/>
  <c r="E10529" i="2"/>
  <c r="H10529" i="2" s="1"/>
  <c r="F10529" i="2"/>
  <c r="E10530" i="2"/>
  <c r="H10530" i="2" s="1"/>
  <c r="F10530" i="2"/>
  <c r="E10531" i="2"/>
  <c r="H10531" i="2" s="1"/>
  <c r="F10531" i="2"/>
  <c r="E10532" i="2"/>
  <c r="H10532" i="2" s="1"/>
  <c r="F10532" i="2"/>
  <c r="E10533" i="2"/>
  <c r="H10533" i="2" s="1"/>
  <c r="F10533" i="2"/>
  <c r="E10534" i="2"/>
  <c r="H10534" i="2" s="1"/>
  <c r="F10534" i="2"/>
  <c r="E10535" i="2"/>
  <c r="H10535" i="2" s="1"/>
  <c r="F10535" i="2"/>
  <c r="E10536" i="2"/>
  <c r="H10536" i="2" s="1"/>
  <c r="F10536" i="2"/>
  <c r="E10537" i="2"/>
  <c r="H10537" i="2" s="1"/>
  <c r="F10537" i="2"/>
  <c r="E10538" i="2"/>
  <c r="H10538" i="2" s="1"/>
  <c r="F10538" i="2"/>
  <c r="E10539" i="2"/>
  <c r="H10539" i="2" s="1"/>
  <c r="F10539" i="2"/>
  <c r="E10540" i="2"/>
  <c r="H10540" i="2" s="1"/>
  <c r="F10540" i="2"/>
  <c r="E10541" i="2"/>
  <c r="H10541" i="2" s="1"/>
  <c r="F10541" i="2"/>
  <c r="E10542" i="2"/>
  <c r="H10542" i="2" s="1"/>
  <c r="F10542" i="2"/>
  <c r="E10543" i="2"/>
  <c r="H10543" i="2" s="1"/>
  <c r="F10543" i="2"/>
  <c r="E10544" i="2"/>
  <c r="H10544" i="2" s="1"/>
  <c r="F10544" i="2"/>
  <c r="E10545" i="2"/>
  <c r="H10545" i="2" s="1"/>
  <c r="F10545" i="2"/>
  <c r="E10546" i="2"/>
  <c r="H10546" i="2" s="1"/>
  <c r="F10546" i="2"/>
  <c r="E10547" i="2"/>
  <c r="H10547" i="2" s="1"/>
  <c r="F10547" i="2"/>
  <c r="E10548" i="2"/>
  <c r="H10548" i="2" s="1"/>
  <c r="F10548" i="2"/>
  <c r="E10549" i="2"/>
  <c r="H10549" i="2" s="1"/>
  <c r="F10549" i="2"/>
  <c r="E10550" i="2"/>
  <c r="H10550" i="2" s="1"/>
  <c r="F10550" i="2"/>
  <c r="E10551" i="2"/>
  <c r="H10551" i="2" s="1"/>
  <c r="F10551" i="2"/>
  <c r="E10552" i="2"/>
  <c r="H10552" i="2" s="1"/>
  <c r="F10552" i="2"/>
  <c r="E10553" i="2"/>
  <c r="H10553" i="2" s="1"/>
  <c r="F10553" i="2"/>
  <c r="E10554" i="2"/>
  <c r="H10554" i="2" s="1"/>
  <c r="F10554" i="2"/>
  <c r="E10555" i="2"/>
  <c r="H10555" i="2" s="1"/>
  <c r="F10555" i="2"/>
  <c r="E10556" i="2"/>
  <c r="H10556" i="2" s="1"/>
  <c r="F10556" i="2"/>
  <c r="E10557" i="2"/>
  <c r="H10557" i="2" s="1"/>
  <c r="F10557" i="2"/>
  <c r="E10558" i="2"/>
  <c r="H10558" i="2" s="1"/>
  <c r="F10558" i="2"/>
  <c r="E10559" i="2"/>
  <c r="H10559" i="2" s="1"/>
  <c r="F10559" i="2"/>
  <c r="E10560" i="2"/>
  <c r="H10560" i="2" s="1"/>
  <c r="F10560" i="2"/>
  <c r="E10561" i="2"/>
  <c r="H10561" i="2" s="1"/>
  <c r="F10561" i="2"/>
  <c r="E10562" i="2"/>
  <c r="H10562" i="2" s="1"/>
  <c r="F10562" i="2"/>
  <c r="E10563" i="2"/>
  <c r="H10563" i="2" s="1"/>
  <c r="F10563" i="2"/>
  <c r="E10564" i="2"/>
  <c r="H10564" i="2" s="1"/>
  <c r="F10564" i="2"/>
  <c r="E10565" i="2"/>
  <c r="H10565" i="2" s="1"/>
  <c r="F10565" i="2"/>
  <c r="E10566" i="2"/>
  <c r="H10566" i="2" s="1"/>
  <c r="F10566" i="2"/>
  <c r="E10567" i="2"/>
  <c r="H10567" i="2" s="1"/>
  <c r="F10567" i="2"/>
  <c r="E10568" i="2"/>
  <c r="H10568" i="2" s="1"/>
  <c r="F10568" i="2"/>
  <c r="E10569" i="2"/>
  <c r="H10569" i="2" s="1"/>
  <c r="F10569" i="2"/>
  <c r="E10570" i="2"/>
  <c r="H10570" i="2" s="1"/>
  <c r="F10570" i="2"/>
  <c r="E10571" i="2"/>
  <c r="H10571" i="2" s="1"/>
  <c r="F10571" i="2"/>
  <c r="E10572" i="2"/>
  <c r="H10572" i="2" s="1"/>
  <c r="F10572" i="2"/>
  <c r="E10573" i="2"/>
  <c r="H10573" i="2" s="1"/>
  <c r="F10573" i="2"/>
  <c r="E10574" i="2"/>
  <c r="H10574" i="2" s="1"/>
  <c r="F10574" i="2"/>
  <c r="E10575" i="2"/>
  <c r="H10575" i="2" s="1"/>
  <c r="F10575" i="2"/>
  <c r="E10576" i="2"/>
  <c r="H10576" i="2" s="1"/>
  <c r="F10576" i="2"/>
  <c r="E10577" i="2"/>
  <c r="H10577" i="2" s="1"/>
  <c r="F10577" i="2"/>
  <c r="E10578" i="2"/>
  <c r="H10578" i="2" s="1"/>
  <c r="F10578" i="2"/>
  <c r="E10579" i="2"/>
  <c r="H10579" i="2" s="1"/>
  <c r="F10579" i="2"/>
  <c r="E10580" i="2"/>
  <c r="H10580" i="2" s="1"/>
  <c r="F10580" i="2"/>
  <c r="E10581" i="2"/>
  <c r="H10581" i="2" s="1"/>
  <c r="F10581" i="2"/>
  <c r="E10582" i="2"/>
  <c r="H10582" i="2" s="1"/>
  <c r="F10582" i="2"/>
  <c r="E10583" i="2"/>
  <c r="H10583" i="2" s="1"/>
  <c r="F10583" i="2"/>
  <c r="E10584" i="2"/>
  <c r="H10584" i="2" s="1"/>
  <c r="F10584" i="2"/>
  <c r="E10585" i="2"/>
  <c r="H10585" i="2" s="1"/>
  <c r="F10585" i="2"/>
  <c r="E10586" i="2"/>
  <c r="H10586" i="2" s="1"/>
  <c r="F10586" i="2"/>
  <c r="E10587" i="2"/>
  <c r="H10587" i="2" s="1"/>
  <c r="F10587" i="2"/>
  <c r="E10588" i="2"/>
  <c r="H10588" i="2" s="1"/>
  <c r="F10588" i="2"/>
  <c r="E10589" i="2"/>
  <c r="H10589" i="2" s="1"/>
  <c r="F10589" i="2"/>
  <c r="E10590" i="2"/>
  <c r="H10590" i="2" s="1"/>
  <c r="F10590" i="2"/>
  <c r="E10591" i="2"/>
  <c r="H10591" i="2" s="1"/>
  <c r="F10591" i="2"/>
  <c r="E10592" i="2"/>
  <c r="H10592" i="2" s="1"/>
  <c r="F10592" i="2"/>
  <c r="E10593" i="2"/>
  <c r="H10593" i="2" s="1"/>
  <c r="F10593" i="2"/>
  <c r="E10594" i="2"/>
  <c r="H10594" i="2" s="1"/>
  <c r="F10594" i="2"/>
  <c r="E10595" i="2"/>
  <c r="H10595" i="2" s="1"/>
  <c r="F10595" i="2"/>
  <c r="E10596" i="2"/>
  <c r="H10596" i="2" s="1"/>
  <c r="F10596" i="2"/>
  <c r="E10597" i="2"/>
  <c r="H10597" i="2" s="1"/>
  <c r="F10597" i="2"/>
  <c r="E10598" i="2"/>
  <c r="H10598" i="2" s="1"/>
  <c r="F10598" i="2"/>
  <c r="E10599" i="2"/>
  <c r="H10599" i="2" s="1"/>
  <c r="F10599" i="2"/>
  <c r="E10600" i="2"/>
  <c r="F10600" i="2"/>
  <c r="E10601" i="2"/>
  <c r="H10601" i="2" s="1"/>
  <c r="F10601" i="2"/>
  <c r="E10602" i="2"/>
  <c r="H10602" i="2" s="1"/>
  <c r="F10602" i="2"/>
  <c r="E10603" i="2"/>
  <c r="F10603" i="2"/>
  <c r="E10604" i="2"/>
  <c r="H10604" i="2" s="1"/>
  <c r="F10604" i="2"/>
  <c r="E10605" i="2"/>
  <c r="H10605" i="2" s="1"/>
  <c r="F10605" i="2"/>
  <c r="E10606" i="2"/>
  <c r="F10606" i="2"/>
  <c r="E10607" i="2"/>
  <c r="H10607" i="2" s="1"/>
  <c r="F10607" i="2"/>
  <c r="E10608" i="2"/>
  <c r="H10608" i="2" s="1"/>
  <c r="F10608" i="2"/>
  <c r="E10609" i="2"/>
  <c r="F10609" i="2"/>
  <c r="E10610" i="2"/>
  <c r="H10610" i="2" s="1"/>
  <c r="F10610" i="2"/>
  <c r="E10611" i="2"/>
  <c r="H10611" i="2" s="1"/>
  <c r="F10611" i="2"/>
  <c r="E10612" i="2"/>
  <c r="F10612" i="2"/>
  <c r="E10613" i="2"/>
  <c r="H10613" i="2" s="1"/>
  <c r="F10613" i="2"/>
  <c r="E10614" i="2"/>
  <c r="H10614" i="2" s="1"/>
  <c r="F10614" i="2"/>
  <c r="E10615" i="2"/>
  <c r="F10615" i="2"/>
  <c r="E10616" i="2"/>
  <c r="H10616" i="2" s="1"/>
  <c r="F10616" i="2"/>
  <c r="E10617" i="2"/>
  <c r="H10617" i="2" s="1"/>
  <c r="F10617" i="2"/>
  <c r="E10618" i="2"/>
  <c r="F10618" i="2"/>
  <c r="E10619" i="2"/>
  <c r="H10619" i="2" s="1"/>
  <c r="F10619" i="2"/>
  <c r="E10620" i="2"/>
  <c r="H10620" i="2" s="1"/>
  <c r="F10620" i="2"/>
  <c r="E10621" i="2"/>
  <c r="F10621" i="2"/>
  <c r="E10622" i="2"/>
  <c r="H10622" i="2" s="1"/>
  <c r="F10622" i="2"/>
  <c r="E10623" i="2"/>
  <c r="H10623" i="2" s="1"/>
  <c r="F10623" i="2"/>
  <c r="E10624" i="2"/>
  <c r="F10624" i="2"/>
  <c r="E10625" i="2"/>
  <c r="H10625" i="2" s="1"/>
  <c r="F10625" i="2"/>
  <c r="E10626" i="2"/>
  <c r="H10626" i="2" s="1"/>
  <c r="F10626" i="2"/>
  <c r="E10627" i="2"/>
  <c r="F10627" i="2"/>
  <c r="E10628" i="2"/>
  <c r="H10628" i="2" s="1"/>
  <c r="F10628" i="2"/>
  <c r="E10629" i="2"/>
  <c r="H10629" i="2" s="1"/>
  <c r="F10629" i="2"/>
  <c r="E10630" i="2"/>
  <c r="F10630" i="2"/>
  <c r="E10631" i="2"/>
  <c r="H10631" i="2" s="1"/>
  <c r="F10631" i="2"/>
  <c r="E10632" i="2"/>
  <c r="H10632" i="2" s="1"/>
  <c r="F10632" i="2"/>
  <c r="E10633" i="2"/>
  <c r="F10633" i="2"/>
  <c r="E10634" i="2"/>
  <c r="H10634" i="2" s="1"/>
  <c r="F10634" i="2"/>
  <c r="E10635" i="2"/>
  <c r="H10635" i="2" s="1"/>
  <c r="F10635" i="2"/>
  <c r="E10636" i="2"/>
  <c r="F10636" i="2"/>
  <c r="E10637" i="2"/>
  <c r="H10637" i="2" s="1"/>
  <c r="F10637" i="2"/>
  <c r="E10638" i="2"/>
  <c r="H10638" i="2" s="1"/>
  <c r="F10638" i="2"/>
  <c r="E10639" i="2"/>
  <c r="F10639" i="2"/>
  <c r="E10640" i="2"/>
  <c r="H10640" i="2" s="1"/>
  <c r="F10640" i="2"/>
  <c r="E10641" i="2"/>
  <c r="H10641" i="2" s="1"/>
  <c r="F10641" i="2"/>
  <c r="E10642" i="2"/>
  <c r="F10642" i="2"/>
  <c r="E10643" i="2"/>
  <c r="H10643" i="2" s="1"/>
  <c r="F10643" i="2"/>
  <c r="E10644" i="2"/>
  <c r="H10644" i="2" s="1"/>
  <c r="F10644" i="2"/>
  <c r="E10645" i="2"/>
  <c r="F10645" i="2"/>
  <c r="E10646" i="2"/>
  <c r="H10646" i="2" s="1"/>
  <c r="F10646" i="2"/>
  <c r="E10647" i="2"/>
  <c r="H10647" i="2" s="1"/>
  <c r="F10647" i="2"/>
  <c r="E10648" i="2"/>
  <c r="F10648" i="2"/>
  <c r="E10649" i="2"/>
  <c r="H10649" i="2" s="1"/>
  <c r="F10649" i="2"/>
  <c r="E10650" i="2"/>
  <c r="H10650" i="2" s="1"/>
  <c r="F10650" i="2"/>
  <c r="E10651" i="2"/>
  <c r="F10651" i="2"/>
  <c r="E10652" i="2"/>
  <c r="H10652" i="2" s="1"/>
  <c r="F10652" i="2"/>
  <c r="E10653" i="2"/>
  <c r="H10653" i="2" s="1"/>
  <c r="F10653" i="2"/>
  <c r="E10654" i="2"/>
  <c r="F10654" i="2"/>
  <c r="E10655" i="2"/>
  <c r="H10655" i="2" s="1"/>
  <c r="F10655" i="2"/>
  <c r="E10656" i="2"/>
  <c r="H10656" i="2" s="1"/>
  <c r="F10656" i="2"/>
  <c r="E10657" i="2"/>
  <c r="F10657" i="2"/>
  <c r="E10658" i="2"/>
  <c r="H10658" i="2" s="1"/>
  <c r="F10658" i="2"/>
  <c r="E10659" i="2"/>
  <c r="H10659" i="2" s="1"/>
  <c r="F10659" i="2"/>
  <c r="E10660" i="2"/>
  <c r="F10660" i="2"/>
  <c r="E10661" i="2"/>
  <c r="H10661" i="2" s="1"/>
  <c r="F10661" i="2"/>
  <c r="E10662" i="2"/>
  <c r="H10662" i="2" s="1"/>
  <c r="F10662" i="2"/>
  <c r="E10663" i="2"/>
  <c r="F10663" i="2"/>
  <c r="E10664" i="2"/>
  <c r="H10664" i="2" s="1"/>
  <c r="F10664" i="2"/>
  <c r="E10665" i="2"/>
  <c r="H10665" i="2" s="1"/>
  <c r="F10665" i="2"/>
  <c r="E10666" i="2"/>
  <c r="F10666" i="2"/>
  <c r="E10667" i="2"/>
  <c r="H10667" i="2" s="1"/>
  <c r="F10667" i="2"/>
  <c r="E10668" i="2"/>
  <c r="H10668" i="2" s="1"/>
  <c r="F10668" i="2"/>
  <c r="E10669" i="2"/>
  <c r="F10669" i="2"/>
  <c r="E10670" i="2"/>
  <c r="H10670" i="2" s="1"/>
  <c r="F10670" i="2"/>
  <c r="E10671" i="2"/>
  <c r="H10671" i="2" s="1"/>
  <c r="F10671" i="2"/>
  <c r="E10672" i="2"/>
  <c r="F10672" i="2"/>
  <c r="E10673" i="2"/>
  <c r="H10673" i="2" s="1"/>
  <c r="F10673" i="2"/>
  <c r="E10674" i="2"/>
  <c r="H10674" i="2" s="1"/>
  <c r="F10674" i="2"/>
  <c r="E10675" i="2"/>
  <c r="F10675" i="2"/>
  <c r="E10676" i="2"/>
  <c r="H10676" i="2" s="1"/>
  <c r="F10676" i="2"/>
  <c r="E10677" i="2"/>
  <c r="H10677" i="2" s="1"/>
  <c r="F10677" i="2"/>
  <c r="E10678" i="2"/>
  <c r="F10678" i="2"/>
  <c r="E10679" i="2"/>
  <c r="H10679" i="2" s="1"/>
  <c r="F10679" i="2"/>
  <c r="E10680" i="2"/>
  <c r="H10680" i="2" s="1"/>
  <c r="F10680" i="2"/>
  <c r="E10681" i="2"/>
  <c r="F10681" i="2"/>
  <c r="E10682" i="2"/>
  <c r="H10682" i="2" s="1"/>
  <c r="F10682" i="2"/>
  <c r="E10683" i="2"/>
  <c r="H10683" i="2" s="1"/>
  <c r="F10683" i="2"/>
  <c r="E10684" i="2"/>
  <c r="F10684" i="2"/>
  <c r="E10685" i="2"/>
  <c r="H10685" i="2" s="1"/>
  <c r="F10685" i="2"/>
  <c r="E10686" i="2"/>
  <c r="H10686" i="2" s="1"/>
  <c r="F10686" i="2"/>
  <c r="E10687" i="2"/>
  <c r="F10687" i="2"/>
  <c r="E10688" i="2"/>
  <c r="H10688" i="2" s="1"/>
  <c r="F10688" i="2"/>
  <c r="E10689" i="2"/>
  <c r="H10689" i="2" s="1"/>
  <c r="F10689" i="2"/>
  <c r="E10690" i="2"/>
  <c r="F10690" i="2"/>
  <c r="E10691" i="2"/>
  <c r="H10691" i="2" s="1"/>
  <c r="F10691" i="2"/>
  <c r="E10692" i="2"/>
  <c r="H10692" i="2" s="1"/>
  <c r="F10692" i="2"/>
  <c r="E10693" i="2"/>
  <c r="F10693" i="2"/>
  <c r="E10694" i="2"/>
  <c r="H10694" i="2" s="1"/>
  <c r="F10694" i="2"/>
  <c r="E10695" i="2"/>
  <c r="H10695" i="2" s="1"/>
  <c r="F10695" i="2"/>
  <c r="E10696" i="2"/>
  <c r="F10696" i="2"/>
  <c r="E10697" i="2"/>
  <c r="H10697" i="2" s="1"/>
  <c r="F10697" i="2"/>
  <c r="E10698" i="2"/>
  <c r="H10698" i="2" s="1"/>
  <c r="F10698" i="2"/>
  <c r="E10699" i="2"/>
  <c r="F10699" i="2"/>
  <c r="E10700" i="2"/>
  <c r="H10700" i="2" s="1"/>
  <c r="F10700" i="2"/>
  <c r="E10701" i="2"/>
  <c r="H10701" i="2" s="1"/>
  <c r="F10701" i="2"/>
  <c r="E10702" i="2"/>
  <c r="F10702" i="2"/>
  <c r="E10703" i="2"/>
  <c r="H10703" i="2" s="1"/>
  <c r="F10703" i="2"/>
  <c r="E10704" i="2"/>
  <c r="H10704" i="2" s="1"/>
  <c r="F10704" i="2"/>
  <c r="E10705" i="2"/>
  <c r="F10705" i="2"/>
  <c r="E10706" i="2"/>
  <c r="H10706" i="2" s="1"/>
  <c r="F10706" i="2"/>
  <c r="E10707" i="2"/>
  <c r="H10707" i="2" s="1"/>
  <c r="F10707" i="2"/>
  <c r="E10708" i="2"/>
  <c r="F10708" i="2"/>
  <c r="E10709" i="2"/>
  <c r="H10709" i="2" s="1"/>
  <c r="F10709" i="2"/>
  <c r="E10710" i="2"/>
  <c r="H10710" i="2" s="1"/>
  <c r="F10710" i="2"/>
  <c r="E10711" i="2"/>
  <c r="F10711" i="2"/>
  <c r="E10712" i="2"/>
  <c r="H10712" i="2" s="1"/>
  <c r="F10712" i="2"/>
  <c r="E10713" i="2"/>
  <c r="H10713" i="2" s="1"/>
  <c r="F10713" i="2"/>
  <c r="E10714" i="2"/>
  <c r="F10714" i="2"/>
  <c r="E10715" i="2"/>
  <c r="H10715" i="2" s="1"/>
  <c r="F10715" i="2"/>
  <c r="E10716" i="2"/>
  <c r="H10716" i="2" s="1"/>
  <c r="F10716" i="2"/>
  <c r="E10717" i="2"/>
  <c r="F10717" i="2"/>
  <c r="E10718" i="2"/>
  <c r="H10718" i="2" s="1"/>
  <c r="F10718" i="2"/>
  <c r="E10719" i="2"/>
  <c r="H10719" i="2" s="1"/>
  <c r="F10719" i="2"/>
  <c r="E10720" i="2"/>
  <c r="F10720" i="2"/>
  <c r="E10721" i="2"/>
  <c r="H10721" i="2" s="1"/>
  <c r="F10721" i="2"/>
  <c r="E10722" i="2"/>
  <c r="H10722" i="2" s="1"/>
  <c r="F10722" i="2"/>
  <c r="E10723" i="2"/>
  <c r="F10723" i="2"/>
  <c r="E10724" i="2"/>
  <c r="H10724" i="2" s="1"/>
  <c r="F10724" i="2"/>
  <c r="E10725" i="2"/>
  <c r="H10725" i="2" s="1"/>
  <c r="F10725" i="2"/>
  <c r="E10726" i="2"/>
  <c r="F10726" i="2"/>
  <c r="E10727" i="2"/>
  <c r="H10727" i="2" s="1"/>
  <c r="F10727" i="2"/>
  <c r="E10728" i="2"/>
  <c r="H10728" i="2" s="1"/>
  <c r="F10728" i="2"/>
  <c r="E10729" i="2"/>
  <c r="F10729" i="2"/>
  <c r="E10730" i="2"/>
  <c r="H10730" i="2" s="1"/>
  <c r="F10730" i="2"/>
  <c r="E10731" i="2"/>
  <c r="H10731" i="2" s="1"/>
  <c r="F10731" i="2"/>
  <c r="E10732" i="2"/>
  <c r="F10732" i="2"/>
  <c r="E10733" i="2"/>
  <c r="H10733" i="2" s="1"/>
  <c r="F10733" i="2"/>
  <c r="E10734" i="2"/>
  <c r="H10734" i="2" s="1"/>
  <c r="F10734" i="2"/>
  <c r="E10735" i="2"/>
  <c r="F10735" i="2"/>
  <c r="E10736" i="2"/>
  <c r="H10736" i="2" s="1"/>
  <c r="F10736" i="2"/>
  <c r="E10737" i="2"/>
  <c r="H10737" i="2" s="1"/>
  <c r="F10737" i="2"/>
  <c r="E10738" i="2"/>
  <c r="F10738" i="2"/>
  <c r="E10739" i="2"/>
  <c r="H10739" i="2" s="1"/>
  <c r="F10739" i="2"/>
  <c r="E10740" i="2"/>
  <c r="H10740" i="2" s="1"/>
  <c r="F10740" i="2"/>
  <c r="E10741" i="2"/>
  <c r="F10741" i="2"/>
  <c r="E10742" i="2"/>
  <c r="H10742" i="2" s="1"/>
  <c r="F10742" i="2"/>
  <c r="E10743" i="2"/>
  <c r="H10743" i="2" s="1"/>
  <c r="F10743" i="2"/>
  <c r="E10744" i="2"/>
  <c r="F10744" i="2"/>
  <c r="E10745" i="2"/>
  <c r="H10745" i="2" s="1"/>
  <c r="F10745" i="2"/>
  <c r="E10746" i="2"/>
  <c r="H10746" i="2" s="1"/>
  <c r="F10746" i="2"/>
  <c r="E10747" i="2"/>
  <c r="F10747" i="2"/>
  <c r="E10748" i="2"/>
  <c r="H10748" i="2" s="1"/>
  <c r="F10748" i="2"/>
  <c r="E10749" i="2"/>
  <c r="H10749" i="2" s="1"/>
  <c r="F10749" i="2"/>
  <c r="E10750" i="2"/>
  <c r="F10750" i="2"/>
  <c r="E10751" i="2"/>
  <c r="H10751" i="2" s="1"/>
  <c r="F10751" i="2"/>
  <c r="E10752" i="2"/>
  <c r="H10752" i="2" s="1"/>
  <c r="F10752" i="2"/>
  <c r="E10753" i="2"/>
  <c r="F10753" i="2"/>
  <c r="E10754" i="2"/>
  <c r="H10754" i="2" s="1"/>
  <c r="F10754" i="2"/>
  <c r="E10755" i="2"/>
  <c r="H10755" i="2" s="1"/>
  <c r="F10755" i="2"/>
  <c r="E10756" i="2"/>
  <c r="F10756" i="2"/>
  <c r="E10757" i="2"/>
  <c r="H10757" i="2" s="1"/>
  <c r="F10757" i="2"/>
  <c r="E10758" i="2"/>
  <c r="H10758" i="2" s="1"/>
  <c r="F10758" i="2"/>
  <c r="E10759" i="2"/>
  <c r="F10759" i="2"/>
  <c r="E10760" i="2"/>
  <c r="H10760" i="2" s="1"/>
  <c r="F10760" i="2"/>
  <c r="E10761" i="2"/>
  <c r="H10761" i="2" s="1"/>
  <c r="F10761" i="2"/>
  <c r="E10762" i="2"/>
  <c r="F10762" i="2"/>
  <c r="E10763" i="2"/>
  <c r="H10763" i="2" s="1"/>
  <c r="F10763" i="2"/>
  <c r="E10764" i="2"/>
  <c r="H10764" i="2" s="1"/>
  <c r="F10764" i="2"/>
  <c r="E10765" i="2"/>
  <c r="F10765" i="2"/>
  <c r="E10766" i="2"/>
  <c r="H10766" i="2" s="1"/>
  <c r="F10766" i="2"/>
  <c r="E10767" i="2"/>
  <c r="H10767" i="2" s="1"/>
  <c r="F10767" i="2"/>
  <c r="E10768" i="2"/>
  <c r="F10768" i="2"/>
  <c r="E10769" i="2"/>
  <c r="H10769" i="2" s="1"/>
  <c r="F10769" i="2"/>
  <c r="E10770" i="2"/>
  <c r="H10770" i="2" s="1"/>
  <c r="F10770" i="2"/>
  <c r="E10771" i="2"/>
  <c r="F10771" i="2"/>
  <c r="E10772" i="2"/>
  <c r="H10772" i="2" s="1"/>
  <c r="F10772" i="2"/>
  <c r="E10773" i="2"/>
  <c r="H10773" i="2" s="1"/>
  <c r="F10773" i="2"/>
  <c r="E10774" i="2"/>
  <c r="F10774" i="2"/>
  <c r="E10775" i="2"/>
  <c r="H10775" i="2" s="1"/>
  <c r="F10775" i="2"/>
  <c r="E10776" i="2"/>
  <c r="H10776" i="2" s="1"/>
  <c r="F10776" i="2"/>
  <c r="E10777" i="2"/>
  <c r="F10777" i="2"/>
  <c r="E10778" i="2"/>
  <c r="H10778" i="2" s="1"/>
  <c r="F10778" i="2"/>
  <c r="E10779" i="2"/>
  <c r="H10779" i="2" s="1"/>
  <c r="F10779" i="2"/>
  <c r="E10780" i="2"/>
  <c r="F10780" i="2"/>
  <c r="E10781" i="2"/>
  <c r="H10781" i="2" s="1"/>
  <c r="F10781" i="2"/>
  <c r="E10782" i="2"/>
  <c r="H10782" i="2" s="1"/>
  <c r="F10782" i="2"/>
  <c r="E10783" i="2"/>
  <c r="F10783" i="2"/>
  <c r="E10784" i="2"/>
  <c r="H10784" i="2" s="1"/>
  <c r="F10784" i="2"/>
  <c r="E10785" i="2"/>
  <c r="H10785" i="2" s="1"/>
  <c r="F10785" i="2"/>
  <c r="E10786" i="2"/>
  <c r="F10786" i="2"/>
  <c r="E10787" i="2"/>
  <c r="H10787" i="2" s="1"/>
  <c r="F10787" i="2"/>
  <c r="E10788" i="2"/>
  <c r="H10788" i="2" s="1"/>
  <c r="F10788" i="2"/>
  <c r="E10789" i="2"/>
  <c r="F10789" i="2"/>
  <c r="E10790" i="2"/>
  <c r="H10790" i="2" s="1"/>
  <c r="F10790" i="2"/>
  <c r="E10791" i="2"/>
  <c r="H10791" i="2" s="1"/>
  <c r="F10791" i="2"/>
  <c r="E10792" i="2"/>
  <c r="F10792" i="2"/>
  <c r="E10793" i="2"/>
  <c r="H10793" i="2" s="1"/>
  <c r="F10793" i="2"/>
  <c r="E10794" i="2"/>
  <c r="H10794" i="2" s="1"/>
  <c r="F10794" i="2"/>
  <c r="E10795" i="2"/>
  <c r="F10795" i="2"/>
  <c r="E10796" i="2"/>
  <c r="H10796" i="2" s="1"/>
  <c r="F10796" i="2"/>
  <c r="E10797" i="2"/>
  <c r="H10797" i="2" s="1"/>
  <c r="F10797" i="2"/>
  <c r="E10798" i="2"/>
  <c r="F10798" i="2"/>
  <c r="E10799" i="2"/>
  <c r="H10799" i="2" s="1"/>
  <c r="F10799" i="2"/>
  <c r="E10800" i="2"/>
  <c r="H10800" i="2" s="1"/>
  <c r="F10800" i="2"/>
  <c r="E10801" i="2"/>
  <c r="F10801" i="2"/>
  <c r="E10802" i="2"/>
  <c r="H10802" i="2" s="1"/>
  <c r="F10802" i="2"/>
  <c r="E10803" i="2"/>
  <c r="H10803" i="2" s="1"/>
  <c r="F10803" i="2"/>
  <c r="E10804" i="2"/>
  <c r="F10804" i="2"/>
  <c r="E10805" i="2"/>
  <c r="H10805" i="2" s="1"/>
  <c r="F10805" i="2"/>
  <c r="E10806" i="2"/>
  <c r="H10806" i="2" s="1"/>
  <c r="F10806" i="2"/>
  <c r="E10807" i="2"/>
  <c r="F10807" i="2"/>
  <c r="E10808" i="2"/>
  <c r="H10808" i="2" s="1"/>
  <c r="F10808" i="2"/>
  <c r="E10809" i="2"/>
  <c r="H10809" i="2" s="1"/>
  <c r="F10809" i="2"/>
  <c r="E10810" i="2"/>
  <c r="F10810" i="2"/>
  <c r="E10811" i="2"/>
  <c r="H10811" i="2" s="1"/>
  <c r="F10811" i="2"/>
  <c r="E10812" i="2"/>
  <c r="H10812" i="2" s="1"/>
  <c r="F10812" i="2"/>
  <c r="E10813" i="2"/>
  <c r="F10813" i="2"/>
  <c r="E10814" i="2"/>
  <c r="H10814" i="2" s="1"/>
  <c r="F10814" i="2"/>
  <c r="E10815" i="2"/>
  <c r="H10815" i="2" s="1"/>
  <c r="F10815" i="2"/>
  <c r="E10816" i="2"/>
  <c r="F10816" i="2"/>
  <c r="E10817" i="2"/>
  <c r="H10817" i="2" s="1"/>
  <c r="F10817" i="2"/>
  <c r="E10818" i="2"/>
  <c r="H10818" i="2" s="1"/>
  <c r="F10818" i="2"/>
  <c r="E10819" i="2"/>
  <c r="F10819" i="2"/>
  <c r="E10820" i="2"/>
  <c r="H10820" i="2" s="1"/>
  <c r="F10820" i="2"/>
  <c r="E10821" i="2"/>
  <c r="H10821" i="2" s="1"/>
  <c r="F10821" i="2"/>
  <c r="E10822" i="2"/>
  <c r="F10822" i="2"/>
  <c r="E10823" i="2"/>
  <c r="H10823" i="2" s="1"/>
  <c r="F10823" i="2"/>
  <c r="E10824" i="2"/>
  <c r="H10824" i="2" s="1"/>
  <c r="F10824" i="2"/>
  <c r="E10825" i="2"/>
  <c r="F10825" i="2"/>
  <c r="E10826" i="2"/>
  <c r="H10826" i="2" s="1"/>
  <c r="F10826" i="2"/>
  <c r="E10827" i="2"/>
  <c r="H10827" i="2" s="1"/>
  <c r="F10827" i="2"/>
  <c r="E10828" i="2"/>
  <c r="F10828" i="2"/>
  <c r="E10829" i="2"/>
  <c r="H10829" i="2" s="1"/>
  <c r="F10829" i="2"/>
  <c r="E10830" i="2"/>
  <c r="H10830" i="2" s="1"/>
  <c r="F10830" i="2"/>
  <c r="E10831" i="2"/>
  <c r="F10831" i="2"/>
  <c r="E10832" i="2"/>
  <c r="H10832" i="2" s="1"/>
  <c r="F10832" i="2"/>
  <c r="E10833" i="2"/>
  <c r="H10833" i="2" s="1"/>
  <c r="F10833" i="2"/>
  <c r="E10834" i="2"/>
  <c r="F10834" i="2"/>
  <c r="E10835" i="2"/>
  <c r="H10835" i="2" s="1"/>
  <c r="F10835" i="2"/>
  <c r="E10836" i="2"/>
  <c r="H10836" i="2" s="1"/>
  <c r="F10836" i="2"/>
  <c r="E10837" i="2"/>
  <c r="F10837" i="2"/>
  <c r="E10838" i="2"/>
  <c r="H10838" i="2" s="1"/>
  <c r="F10838" i="2"/>
  <c r="E10839" i="2"/>
  <c r="H10839" i="2" s="1"/>
  <c r="F10839" i="2"/>
  <c r="E10840" i="2"/>
  <c r="F10840" i="2"/>
  <c r="E10841" i="2"/>
  <c r="H10841" i="2" s="1"/>
  <c r="F10841" i="2"/>
  <c r="E10842" i="2"/>
  <c r="H10842" i="2" s="1"/>
  <c r="F10842" i="2"/>
  <c r="E10843" i="2"/>
  <c r="F10843" i="2"/>
  <c r="E10844" i="2"/>
  <c r="H10844" i="2" s="1"/>
  <c r="F10844" i="2"/>
  <c r="E10845" i="2"/>
  <c r="H10845" i="2" s="1"/>
  <c r="F10845" i="2"/>
  <c r="E10846" i="2"/>
  <c r="F10846" i="2"/>
  <c r="E10847" i="2"/>
  <c r="H10847" i="2" s="1"/>
  <c r="F10847" i="2"/>
  <c r="E10848" i="2"/>
  <c r="H10848" i="2" s="1"/>
  <c r="F10848" i="2"/>
  <c r="E10849" i="2"/>
  <c r="F10849" i="2"/>
  <c r="E10850" i="2"/>
  <c r="H10850" i="2" s="1"/>
  <c r="F10850" i="2"/>
  <c r="E10851" i="2"/>
  <c r="H10851" i="2" s="1"/>
  <c r="F10851" i="2"/>
  <c r="E10852" i="2"/>
  <c r="F10852" i="2"/>
  <c r="E10853" i="2"/>
  <c r="H10853" i="2" s="1"/>
  <c r="F10853" i="2"/>
  <c r="E10854" i="2"/>
  <c r="H10854" i="2" s="1"/>
  <c r="F10854" i="2"/>
  <c r="E10855" i="2"/>
  <c r="F10855" i="2"/>
  <c r="E10856" i="2"/>
  <c r="H10856" i="2" s="1"/>
  <c r="F10856" i="2"/>
  <c r="E10857" i="2"/>
  <c r="H10857" i="2" s="1"/>
  <c r="F10857" i="2"/>
  <c r="E10858" i="2"/>
  <c r="F10858" i="2"/>
  <c r="E10859" i="2"/>
  <c r="H10859" i="2" s="1"/>
  <c r="F10859" i="2"/>
  <c r="E10860" i="2"/>
  <c r="H10860" i="2" s="1"/>
  <c r="F10860" i="2"/>
  <c r="E10861" i="2"/>
  <c r="F10861" i="2"/>
  <c r="E10862" i="2"/>
  <c r="H10862" i="2" s="1"/>
  <c r="F10862" i="2"/>
  <c r="E10863" i="2"/>
  <c r="H10863" i="2" s="1"/>
  <c r="F10863" i="2"/>
  <c r="E10864" i="2"/>
  <c r="F10864" i="2"/>
  <c r="E10865" i="2"/>
  <c r="H10865" i="2" s="1"/>
  <c r="F10865" i="2"/>
  <c r="E10866" i="2"/>
  <c r="H10866" i="2" s="1"/>
  <c r="F10866" i="2"/>
  <c r="E10867" i="2"/>
  <c r="F10867" i="2"/>
  <c r="E10868" i="2"/>
  <c r="H10868" i="2" s="1"/>
  <c r="F10868" i="2"/>
  <c r="E10869" i="2"/>
  <c r="H10869" i="2" s="1"/>
  <c r="F10869" i="2"/>
  <c r="E10870" i="2"/>
  <c r="F10870" i="2"/>
  <c r="E10871" i="2"/>
  <c r="H10871" i="2" s="1"/>
  <c r="F10871" i="2"/>
  <c r="E10872" i="2"/>
  <c r="H10872" i="2" s="1"/>
  <c r="F10872" i="2"/>
  <c r="E10873" i="2"/>
  <c r="F10873" i="2"/>
  <c r="E10874" i="2"/>
  <c r="H10874" i="2" s="1"/>
  <c r="F10874" i="2"/>
  <c r="E10875" i="2"/>
  <c r="H10875" i="2" s="1"/>
  <c r="F10875" i="2"/>
  <c r="E10876" i="2"/>
  <c r="F10876" i="2"/>
  <c r="E10877" i="2"/>
  <c r="H10877" i="2" s="1"/>
  <c r="F10877" i="2"/>
  <c r="E10878" i="2"/>
  <c r="H10878" i="2" s="1"/>
  <c r="F10878" i="2"/>
  <c r="E10879" i="2"/>
  <c r="F10879" i="2"/>
  <c r="E10880" i="2"/>
  <c r="H10880" i="2" s="1"/>
  <c r="F10880" i="2"/>
  <c r="E10881" i="2"/>
  <c r="H10881" i="2" s="1"/>
  <c r="F10881" i="2"/>
  <c r="E10882" i="2"/>
  <c r="F10882" i="2"/>
  <c r="E10883" i="2"/>
  <c r="H10883" i="2" s="1"/>
  <c r="F10883" i="2"/>
  <c r="E10884" i="2"/>
  <c r="H10884" i="2" s="1"/>
  <c r="F10884" i="2"/>
  <c r="E10885" i="2"/>
  <c r="F10885" i="2"/>
  <c r="E10886" i="2"/>
  <c r="H10886" i="2" s="1"/>
  <c r="F10886" i="2"/>
  <c r="E10887" i="2"/>
  <c r="H10887" i="2" s="1"/>
  <c r="F10887" i="2"/>
  <c r="E10888" i="2"/>
  <c r="F10888" i="2"/>
  <c r="E10889" i="2"/>
  <c r="H10889" i="2" s="1"/>
  <c r="F10889" i="2"/>
  <c r="E10890" i="2"/>
  <c r="H10890" i="2" s="1"/>
  <c r="F10890" i="2"/>
  <c r="E10891" i="2"/>
  <c r="F10891" i="2"/>
  <c r="E10892" i="2"/>
  <c r="H10892" i="2" s="1"/>
  <c r="F10892" i="2"/>
  <c r="E10893" i="2"/>
  <c r="H10893" i="2" s="1"/>
  <c r="F10893" i="2"/>
  <c r="E10894" i="2"/>
  <c r="F10894" i="2"/>
  <c r="E10895" i="2"/>
  <c r="H10895" i="2" s="1"/>
  <c r="F10895" i="2"/>
  <c r="E10896" i="2"/>
  <c r="H10896" i="2" s="1"/>
  <c r="F10896" i="2"/>
  <c r="E10897" i="2"/>
  <c r="F10897" i="2"/>
  <c r="E10898" i="2"/>
  <c r="H10898" i="2" s="1"/>
  <c r="F10898" i="2"/>
  <c r="E10899" i="2"/>
  <c r="H10899" i="2" s="1"/>
  <c r="F10899" i="2"/>
  <c r="E10900" i="2"/>
  <c r="F10900" i="2"/>
  <c r="E10901" i="2"/>
  <c r="H10901" i="2" s="1"/>
  <c r="F10901" i="2"/>
  <c r="E10902" i="2"/>
  <c r="H10902" i="2" s="1"/>
  <c r="F10902" i="2"/>
  <c r="E10903" i="2"/>
  <c r="F10903" i="2"/>
  <c r="E10904" i="2"/>
  <c r="H10904" i="2" s="1"/>
  <c r="F10904" i="2"/>
  <c r="E10905" i="2"/>
  <c r="H10905" i="2" s="1"/>
  <c r="F10905" i="2"/>
  <c r="E10906" i="2"/>
  <c r="F10906" i="2"/>
  <c r="E10907" i="2"/>
  <c r="H10907" i="2" s="1"/>
  <c r="F10907" i="2"/>
  <c r="E10908" i="2"/>
  <c r="H10908" i="2" s="1"/>
  <c r="F10908" i="2"/>
  <c r="E10909" i="2"/>
  <c r="F10909" i="2"/>
  <c r="E10910" i="2"/>
  <c r="H10910" i="2" s="1"/>
  <c r="F10910" i="2"/>
  <c r="E10911" i="2"/>
  <c r="H10911" i="2" s="1"/>
  <c r="F10911" i="2"/>
  <c r="E10912" i="2"/>
  <c r="F10912" i="2"/>
  <c r="E10913" i="2"/>
  <c r="H10913" i="2" s="1"/>
  <c r="F10913" i="2"/>
  <c r="E10914" i="2"/>
  <c r="H10914" i="2" s="1"/>
  <c r="F10914" i="2"/>
  <c r="E10915" i="2"/>
  <c r="F10915" i="2"/>
  <c r="E10916" i="2"/>
  <c r="H10916" i="2" s="1"/>
  <c r="F10916" i="2"/>
  <c r="E10917" i="2"/>
  <c r="H10917" i="2" s="1"/>
  <c r="F10917" i="2"/>
  <c r="E10918" i="2"/>
  <c r="F10918" i="2"/>
  <c r="E10919" i="2"/>
  <c r="H10919" i="2" s="1"/>
  <c r="F10919" i="2"/>
  <c r="E10920" i="2"/>
  <c r="H10920" i="2" s="1"/>
  <c r="F10920" i="2"/>
  <c r="E10921" i="2"/>
  <c r="F10921" i="2"/>
  <c r="E10922" i="2"/>
  <c r="H10922" i="2" s="1"/>
  <c r="F10922" i="2"/>
  <c r="E10923" i="2"/>
  <c r="H10923" i="2" s="1"/>
  <c r="F10923" i="2"/>
  <c r="E10924" i="2"/>
  <c r="F10924" i="2"/>
  <c r="E10925" i="2"/>
  <c r="H10925" i="2" s="1"/>
  <c r="F10925" i="2"/>
  <c r="E10926" i="2"/>
  <c r="H10926" i="2" s="1"/>
  <c r="F10926" i="2"/>
  <c r="E10927" i="2"/>
  <c r="F10927" i="2"/>
  <c r="E10928" i="2"/>
  <c r="H10928" i="2" s="1"/>
  <c r="F10928" i="2"/>
  <c r="E10929" i="2"/>
  <c r="H10929" i="2" s="1"/>
  <c r="F10929" i="2"/>
  <c r="E10930" i="2"/>
  <c r="F10930" i="2"/>
  <c r="E10931" i="2"/>
  <c r="H10931" i="2" s="1"/>
  <c r="F10931" i="2"/>
  <c r="E10932" i="2"/>
  <c r="H10932" i="2" s="1"/>
  <c r="F10932" i="2"/>
  <c r="E10933" i="2"/>
  <c r="F10933" i="2"/>
  <c r="E10934" i="2"/>
  <c r="H10934" i="2" s="1"/>
  <c r="F10934" i="2"/>
  <c r="E10935" i="2"/>
  <c r="H10935" i="2" s="1"/>
  <c r="F10935" i="2"/>
  <c r="E10936" i="2"/>
  <c r="F10936" i="2"/>
  <c r="E10937" i="2"/>
  <c r="H10937" i="2" s="1"/>
  <c r="F10937" i="2"/>
  <c r="E10938" i="2"/>
  <c r="H10938" i="2" s="1"/>
  <c r="F10938" i="2"/>
  <c r="E10939" i="2"/>
  <c r="F10939" i="2"/>
  <c r="E10940" i="2"/>
  <c r="H10940" i="2" s="1"/>
  <c r="F10940" i="2"/>
  <c r="E10941" i="2"/>
  <c r="H10941" i="2" s="1"/>
  <c r="F10941" i="2"/>
  <c r="E10942" i="2"/>
  <c r="F10942" i="2"/>
  <c r="E10943" i="2"/>
  <c r="H10943" i="2" s="1"/>
  <c r="F10943" i="2"/>
  <c r="E10944" i="2"/>
  <c r="H10944" i="2" s="1"/>
  <c r="F10944" i="2"/>
  <c r="E10945" i="2"/>
  <c r="F10945" i="2"/>
  <c r="E10946" i="2"/>
  <c r="H10946" i="2" s="1"/>
  <c r="F10946" i="2"/>
  <c r="E10947" i="2"/>
  <c r="H10947" i="2" s="1"/>
  <c r="F10947" i="2"/>
  <c r="E10948" i="2"/>
  <c r="F10948" i="2"/>
  <c r="E10949" i="2"/>
  <c r="H10949" i="2" s="1"/>
  <c r="F10949" i="2"/>
  <c r="E10950" i="2"/>
  <c r="H10950" i="2" s="1"/>
  <c r="F10950" i="2"/>
  <c r="E10951" i="2"/>
  <c r="F10951" i="2"/>
  <c r="E10952" i="2"/>
  <c r="H10952" i="2" s="1"/>
  <c r="F10952" i="2"/>
  <c r="E10953" i="2"/>
  <c r="H10953" i="2" s="1"/>
  <c r="F10953" i="2"/>
  <c r="E10954" i="2"/>
  <c r="F10954" i="2"/>
  <c r="E10955" i="2"/>
  <c r="H10955" i="2" s="1"/>
  <c r="F10955" i="2"/>
  <c r="E10956" i="2"/>
  <c r="H10956" i="2" s="1"/>
  <c r="F10956" i="2"/>
  <c r="E10957" i="2"/>
  <c r="F10957" i="2"/>
  <c r="E10958" i="2"/>
  <c r="H10958" i="2" s="1"/>
  <c r="F10958" i="2"/>
  <c r="E10959" i="2"/>
  <c r="H10959" i="2" s="1"/>
  <c r="F10959" i="2"/>
  <c r="E10960" i="2"/>
  <c r="F10960" i="2"/>
  <c r="E10961" i="2"/>
  <c r="H10961" i="2" s="1"/>
  <c r="F10961" i="2"/>
  <c r="E10962" i="2"/>
  <c r="H10962" i="2" s="1"/>
  <c r="F10962" i="2"/>
  <c r="E10963" i="2"/>
  <c r="F10963" i="2"/>
  <c r="E10964" i="2"/>
  <c r="H10964" i="2" s="1"/>
  <c r="F10964" i="2"/>
  <c r="E10965" i="2"/>
  <c r="H10965" i="2" s="1"/>
  <c r="F10965" i="2"/>
  <c r="E10966" i="2"/>
  <c r="F10966" i="2"/>
  <c r="E10967" i="2"/>
  <c r="H10967" i="2" s="1"/>
  <c r="F10967" i="2"/>
  <c r="E10968" i="2"/>
  <c r="H10968" i="2" s="1"/>
  <c r="F10968" i="2"/>
  <c r="E10969" i="2"/>
  <c r="F10969" i="2"/>
  <c r="E10970" i="2"/>
  <c r="H10970" i="2" s="1"/>
  <c r="F10970" i="2"/>
  <c r="E10971" i="2"/>
  <c r="H10971" i="2" s="1"/>
  <c r="F10971" i="2"/>
  <c r="E10972" i="2"/>
  <c r="F10972" i="2"/>
  <c r="E10973" i="2"/>
  <c r="H10973" i="2" s="1"/>
  <c r="F10973" i="2"/>
  <c r="E10974" i="2"/>
  <c r="H10974" i="2" s="1"/>
  <c r="F10974" i="2"/>
  <c r="E10975" i="2"/>
  <c r="F10975" i="2"/>
  <c r="E10976" i="2"/>
  <c r="H10976" i="2" s="1"/>
  <c r="F10976" i="2"/>
  <c r="E10977" i="2"/>
  <c r="H10977" i="2" s="1"/>
  <c r="F10977" i="2"/>
  <c r="E10978" i="2"/>
  <c r="F10978" i="2"/>
  <c r="E10979" i="2"/>
  <c r="H10979" i="2" s="1"/>
  <c r="F10979" i="2"/>
  <c r="E10980" i="2"/>
  <c r="H10980" i="2" s="1"/>
  <c r="F10980" i="2"/>
  <c r="E10981" i="2"/>
  <c r="F10981" i="2"/>
  <c r="E10982" i="2"/>
  <c r="H10982" i="2" s="1"/>
  <c r="F10982" i="2"/>
  <c r="E10983" i="2"/>
  <c r="H10983" i="2" s="1"/>
  <c r="F10983" i="2"/>
  <c r="E10984" i="2"/>
  <c r="F10984" i="2"/>
  <c r="E10985" i="2"/>
  <c r="H10985" i="2" s="1"/>
  <c r="F10985" i="2"/>
  <c r="E10986" i="2"/>
  <c r="H10986" i="2" s="1"/>
  <c r="F10986" i="2"/>
  <c r="E10987" i="2"/>
  <c r="F10987" i="2"/>
  <c r="E10988" i="2"/>
  <c r="H10988" i="2" s="1"/>
  <c r="F10988" i="2"/>
  <c r="E10989" i="2"/>
  <c r="H10989" i="2" s="1"/>
  <c r="F10989" i="2"/>
  <c r="E10990" i="2"/>
  <c r="F10990" i="2"/>
  <c r="E10991" i="2"/>
  <c r="H10991" i="2" s="1"/>
  <c r="F10991" i="2"/>
  <c r="E10992" i="2"/>
  <c r="H10992" i="2" s="1"/>
  <c r="F10992" i="2"/>
  <c r="E10993" i="2"/>
  <c r="F10993" i="2"/>
  <c r="E10994" i="2"/>
  <c r="H10994" i="2" s="1"/>
  <c r="F10994" i="2"/>
  <c r="E10995" i="2"/>
  <c r="H10995" i="2" s="1"/>
  <c r="F10995" i="2"/>
  <c r="E10996" i="2"/>
  <c r="F10996" i="2"/>
  <c r="E10997" i="2"/>
  <c r="H10997" i="2" s="1"/>
  <c r="F10997" i="2"/>
  <c r="E10998" i="2"/>
  <c r="H10998" i="2" s="1"/>
  <c r="F10998" i="2"/>
  <c r="E10999" i="2"/>
  <c r="F10999" i="2"/>
  <c r="E11000" i="2"/>
  <c r="H11000" i="2" s="1"/>
  <c r="F11000" i="2"/>
  <c r="E11001" i="2"/>
  <c r="H11001" i="2" s="1"/>
  <c r="F11001" i="2"/>
  <c r="E11002" i="2"/>
  <c r="F11002" i="2"/>
  <c r="E11003" i="2"/>
  <c r="H11003" i="2" s="1"/>
  <c r="F11003" i="2"/>
  <c r="E11004" i="2"/>
  <c r="H11004" i="2" s="1"/>
  <c r="F11004" i="2"/>
  <c r="E11005" i="2"/>
  <c r="F11005" i="2"/>
  <c r="E11006" i="2"/>
  <c r="H11006" i="2" s="1"/>
  <c r="F11006" i="2"/>
  <c r="E11007" i="2"/>
  <c r="H11007" i="2" s="1"/>
  <c r="F11007" i="2"/>
  <c r="E11008" i="2"/>
  <c r="F11008" i="2"/>
  <c r="E11009" i="2"/>
  <c r="H11009" i="2" s="1"/>
  <c r="F11009" i="2"/>
  <c r="E11010" i="2"/>
  <c r="H11010" i="2" s="1"/>
  <c r="F11010" i="2"/>
  <c r="E11011" i="2"/>
  <c r="F11011" i="2"/>
  <c r="E11012" i="2"/>
  <c r="H11012" i="2" s="1"/>
  <c r="F11012" i="2"/>
  <c r="E11013" i="2"/>
  <c r="H11013" i="2" s="1"/>
  <c r="F11013" i="2"/>
  <c r="E11014" i="2"/>
  <c r="F11014" i="2"/>
  <c r="E11015" i="2"/>
  <c r="H11015" i="2" s="1"/>
  <c r="F11015" i="2"/>
  <c r="E11016" i="2"/>
  <c r="H11016" i="2" s="1"/>
  <c r="F11016" i="2"/>
  <c r="E11017" i="2"/>
  <c r="F11017" i="2"/>
  <c r="E11018" i="2"/>
  <c r="H11018" i="2" s="1"/>
  <c r="F11018" i="2"/>
  <c r="E11019" i="2"/>
  <c r="H11019" i="2" s="1"/>
  <c r="F11019" i="2"/>
  <c r="E11020" i="2"/>
  <c r="F11020" i="2"/>
  <c r="E11021" i="2"/>
  <c r="H11021" i="2" s="1"/>
  <c r="F11021" i="2"/>
  <c r="E11022" i="2"/>
  <c r="H11022" i="2" s="1"/>
  <c r="F11022" i="2"/>
  <c r="E11023" i="2"/>
  <c r="F11023" i="2"/>
  <c r="E11024" i="2"/>
  <c r="H11024" i="2" s="1"/>
  <c r="F11024" i="2"/>
  <c r="E11025" i="2"/>
  <c r="H11025" i="2" s="1"/>
  <c r="F11025" i="2"/>
  <c r="E11026" i="2"/>
  <c r="F11026" i="2"/>
  <c r="E11027" i="2"/>
  <c r="H11027" i="2" s="1"/>
  <c r="F11027" i="2"/>
  <c r="E11028" i="2"/>
  <c r="H11028" i="2" s="1"/>
  <c r="F11028" i="2"/>
  <c r="E11029" i="2"/>
  <c r="F11029" i="2"/>
  <c r="E11030" i="2"/>
  <c r="H11030" i="2" s="1"/>
  <c r="F11030" i="2"/>
  <c r="E11031" i="2"/>
  <c r="H11031" i="2" s="1"/>
  <c r="F11031" i="2"/>
  <c r="E11032" i="2"/>
  <c r="F11032" i="2"/>
  <c r="E11033" i="2"/>
  <c r="H11033" i="2" s="1"/>
  <c r="F11033" i="2"/>
  <c r="E11034" i="2"/>
  <c r="H11034" i="2" s="1"/>
  <c r="F11034" i="2"/>
  <c r="E11035" i="2"/>
  <c r="F11035" i="2"/>
  <c r="E11036" i="2"/>
  <c r="H11036" i="2" s="1"/>
  <c r="F11036" i="2"/>
  <c r="E11037" i="2"/>
  <c r="H11037" i="2" s="1"/>
  <c r="F11037" i="2"/>
  <c r="E11038" i="2"/>
  <c r="F11038" i="2"/>
  <c r="E11039" i="2"/>
  <c r="H11039" i="2" s="1"/>
  <c r="F11039" i="2"/>
  <c r="E11040" i="2"/>
  <c r="H11040" i="2" s="1"/>
  <c r="F11040" i="2"/>
  <c r="E11041" i="2"/>
  <c r="F11041" i="2"/>
  <c r="E11042" i="2"/>
  <c r="H11042" i="2" s="1"/>
  <c r="F11042" i="2"/>
  <c r="E11043" i="2"/>
  <c r="H11043" i="2" s="1"/>
  <c r="F11043" i="2"/>
  <c r="E11044" i="2"/>
  <c r="F11044" i="2"/>
  <c r="E11045" i="2"/>
  <c r="H11045" i="2" s="1"/>
  <c r="F11045" i="2"/>
  <c r="E11046" i="2"/>
  <c r="H11046" i="2" s="1"/>
  <c r="F11046" i="2"/>
  <c r="E11047" i="2"/>
  <c r="F11047" i="2"/>
  <c r="E11048" i="2"/>
  <c r="H11048" i="2" s="1"/>
  <c r="F11048" i="2"/>
  <c r="E11049" i="2"/>
  <c r="H11049" i="2" s="1"/>
  <c r="F11049" i="2"/>
  <c r="E11050" i="2"/>
  <c r="F11050" i="2"/>
  <c r="E11051" i="2"/>
  <c r="H11051" i="2" s="1"/>
  <c r="F11051" i="2"/>
  <c r="E11052" i="2"/>
  <c r="H11052" i="2" s="1"/>
  <c r="F11052" i="2"/>
  <c r="E11053" i="2"/>
  <c r="F11053" i="2"/>
  <c r="E11054" i="2"/>
  <c r="H11054" i="2" s="1"/>
  <c r="F11054" i="2"/>
  <c r="E11055" i="2"/>
  <c r="H11055" i="2" s="1"/>
  <c r="F11055" i="2"/>
  <c r="E11056" i="2"/>
  <c r="F11056" i="2"/>
  <c r="E11057" i="2"/>
  <c r="H11057" i="2" s="1"/>
  <c r="F11057" i="2"/>
  <c r="E11058" i="2"/>
  <c r="H11058" i="2" s="1"/>
  <c r="F11058" i="2"/>
  <c r="E11059" i="2"/>
  <c r="F11059" i="2"/>
  <c r="E11060" i="2"/>
  <c r="H11060" i="2" s="1"/>
  <c r="F11060" i="2"/>
  <c r="E11061" i="2"/>
  <c r="H11061" i="2" s="1"/>
  <c r="F11061" i="2"/>
  <c r="E11062" i="2"/>
  <c r="F11062" i="2"/>
  <c r="E11063" i="2"/>
  <c r="H11063" i="2" s="1"/>
  <c r="F11063" i="2"/>
  <c r="E11064" i="2"/>
  <c r="H11064" i="2" s="1"/>
  <c r="F11064" i="2"/>
  <c r="E11065" i="2"/>
  <c r="F11065" i="2"/>
  <c r="E11066" i="2"/>
  <c r="H11066" i="2" s="1"/>
  <c r="F11066" i="2"/>
  <c r="E11067" i="2"/>
  <c r="H11067" i="2" s="1"/>
  <c r="F11067" i="2"/>
  <c r="E11068" i="2"/>
  <c r="F11068" i="2"/>
  <c r="E11069" i="2"/>
  <c r="H11069" i="2" s="1"/>
  <c r="F11069" i="2"/>
  <c r="E11070" i="2"/>
  <c r="H11070" i="2" s="1"/>
  <c r="F11070" i="2"/>
  <c r="E11071" i="2"/>
  <c r="F11071" i="2"/>
  <c r="E11072" i="2"/>
  <c r="H11072" i="2" s="1"/>
  <c r="F11072" i="2"/>
  <c r="E11073" i="2"/>
  <c r="H11073" i="2" s="1"/>
  <c r="F11073" i="2"/>
  <c r="E11074" i="2"/>
  <c r="F11074" i="2"/>
  <c r="E11075" i="2"/>
  <c r="H11075" i="2" s="1"/>
  <c r="F11075" i="2"/>
  <c r="E11076" i="2"/>
  <c r="H11076" i="2" s="1"/>
  <c r="F11076" i="2"/>
  <c r="E11077" i="2"/>
  <c r="F11077" i="2"/>
  <c r="E11078" i="2"/>
  <c r="H11078" i="2" s="1"/>
  <c r="F11078" i="2"/>
  <c r="E11079" i="2"/>
  <c r="H11079" i="2" s="1"/>
  <c r="F11079" i="2"/>
  <c r="E11080" i="2"/>
  <c r="F11080" i="2"/>
  <c r="E11081" i="2"/>
  <c r="H11081" i="2" s="1"/>
  <c r="F11081" i="2"/>
  <c r="E11082" i="2"/>
  <c r="H11082" i="2" s="1"/>
  <c r="F11082" i="2"/>
  <c r="E11083" i="2"/>
  <c r="F11083" i="2"/>
  <c r="E11084" i="2"/>
  <c r="H11084" i="2" s="1"/>
  <c r="F11084" i="2"/>
  <c r="E11085" i="2"/>
  <c r="H11085" i="2" s="1"/>
  <c r="F11085" i="2"/>
  <c r="E11086" i="2"/>
  <c r="F11086" i="2"/>
  <c r="E11087" i="2"/>
  <c r="H11087" i="2" s="1"/>
  <c r="F11087" i="2"/>
  <c r="E11088" i="2"/>
  <c r="H11088" i="2" s="1"/>
  <c r="F11088" i="2"/>
  <c r="E11089" i="2"/>
  <c r="F11089" i="2"/>
  <c r="E11090" i="2"/>
  <c r="H11090" i="2" s="1"/>
  <c r="F11090" i="2"/>
  <c r="E11091" i="2"/>
  <c r="H11091" i="2" s="1"/>
  <c r="F11091" i="2"/>
  <c r="E11092" i="2"/>
  <c r="F11092" i="2"/>
  <c r="E11093" i="2"/>
  <c r="H11093" i="2" s="1"/>
  <c r="F11093" i="2"/>
  <c r="E11094" i="2"/>
  <c r="H11094" i="2" s="1"/>
  <c r="F11094" i="2"/>
  <c r="E11095" i="2"/>
  <c r="F11095" i="2"/>
  <c r="E11096" i="2"/>
  <c r="H11096" i="2" s="1"/>
  <c r="F11096" i="2"/>
  <c r="E11097" i="2"/>
  <c r="H11097" i="2" s="1"/>
  <c r="F11097" i="2"/>
  <c r="E11098" i="2"/>
  <c r="F11098" i="2"/>
  <c r="E11099" i="2"/>
  <c r="H11099" i="2" s="1"/>
  <c r="F11099" i="2"/>
  <c r="E11100" i="2"/>
  <c r="H11100" i="2" s="1"/>
  <c r="F11100" i="2"/>
  <c r="E11101" i="2"/>
  <c r="F11101" i="2"/>
  <c r="E11102" i="2"/>
  <c r="H11102" i="2" s="1"/>
  <c r="F11102" i="2"/>
  <c r="E11103" i="2"/>
  <c r="H11103" i="2" s="1"/>
  <c r="F11103" i="2"/>
  <c r="E11104" i="2"/>
  <c r="F11104" i="2"/>
  <c r="E11105" i="2"/>
  <c r="H11105" i="2" s="1"/>
  <c r="F11105" i="2"/>
  <c r="E11106" i="2"/>
  <c r="H11106" i="2" s="1"/>
  <c r="F11106" i="2"/>
  <c r="E11107" i="2"/>
  <c r="F11107" i="2"/>
  <c r="E11108" i="2"/>
  <c r="H11108" i="2" s="1"/>
  <c r="F11108" i="2"/>
  <c r="E11109" i="2"/>
  <c r="H11109" i="2" s="1"/>
  <c r="F11109" i="2"/>
  <c r="E11110" i="2"/>
  <c r="F11110" i="2"/>
  <c r="E11111" i="2"/>
  <c r="H11111" i="2" s="1"/>
  <c r="F11111" i="2"/>
  <c r="E11112" i="2"/>
  <c r="H11112" i="2" s="1"/>
  <c r="F11112" i="2"/>
  <c r="E11113" i="2"/>
  <c r="F11113" i="2"/>
  <c r="E11114" i="2"/>
  <c r="H11114" i="2" s="1"/>
  <c r="F11114" i="2"/>
  <c r="E11115" i="2"/>
  <c r="H11115" i="2" s="1"/>
  <c r="F11115" i="2"/>
  <c r="E11116" i="2"/>
  <c r="F11116" i="2"/>
  <c r="E11117" i="2"/>
  <c r="H11117" i="2" s="1"/>
  <c r="F11117" i="2"/>
  <c r="E11118" i="2"/>
  <c r="H11118" i="2" s="1"/>
  <c r="F11118" i="2"/>
  <c r="E11119" i="2"/>
  <c r="F11119" i="2"/>
  <c r="E11120" i="2"/>
  <c r="H11120" i="2" s="1"/>
  <c r="F11120" i="2"/>
  <c r="E11121" i="2"/>
  <c r="H11121" i="2" s="1"/>
  <c r="F11121" i="2"/>
  <c r="E11122" i="2"/>
  <c r="F11122" i="2"/>
  <c r="E11123" i="2"/>
  <c r="H11123" i="2" s="1"/>
  <c r="F11123" i="2"/>
  <c r="E11124" i="2"/>
  <c r="H11124" i="2" s="1"/>
  <c r="F11124" i="2"/>
  <c r="E11125" i="2"/>
  <c r="F11125" i="2"/>
  <c r="E11126" i="2"/>
  <c r="H11126" i="2" s="1"/>
  <c r="F11126" i="2"/>
  <c r="E11127" i="2"/>
  <c r="H11127" i="2" s="1"/>
  <c r="F11127" i="2"/>
  <c r="E11128" i="2"/>
  <c r="F11128" i="2"/>
  <c r="E11129" i="2"/>
  <c r="H11129" i="2" s="1"/>
  <c r="F11129" i="2"/>
  <c r="E11130" i="2"/>
  <c r="H11130" i="2" s="1"/>
  <c r="F11130" i="2"/>
  <c r="E11131" i="2"/>
  <c r="F11131" i="2"/>
  <c r="E11132" i="2"/>
  <c r="H11132" i="2" s="1"/>
  <c r="F11132" i="2"/>
  <c r="E11133" i="2"/>
  <c r="H11133" i="2" s="1"/>
  <c r="F11133" i="2"/>
  <c r="E11134" i="2"/>
  <c r="F11134" i="2"/>
  <c r="E11135" i="2"/>
  <c r="H11135" i="2" s="1"/>
  <c r="F11135" i="2"/>
  <c r="E11136" i="2"/>
  <c r="H11136" i="2" s="1"/>
  <c r="F11136" i="2"/>
  <c r="E11137" i="2"/>
  <c r="F11137" i="2"/>
  <c r="E11138" i="2"/>
  <c r="H11138" i="2" s="1"/>
  <c r="F11138" i="2"/>
  <c r="E11139" i="2"/>
  <c r="H11139" i="2" s="1"/>
  <c r="F11139" i="2"/>
  <c r="E11140" i="2"/>
  <c r="F11140" i="2"/>
  <c r="E11141" i="2"/>
  <c r="H11141" i="2" s="1"/>
  <c r="F11141" i="2"/>
  <c r="E11142" i="2"/>
  <c r="H11142" i="2" s="1"/>
  <c r="F11142" i="2"/>
  <c r="E11143" i="2"/>
  <c r="F11143" i="2"/>
  <c r="E11144" i="2"/>
  <c r="H11144" i="2" s="1"/>
  <c r="F11144" i="2"/>
  <c r="E11145" i="2"/>
  <c r="H11145" i="2" s="1"/>
  <c r="F11145" i="2"/>
  <c r="E11146" i="2"/>
  <c r="F11146" i="2"/>
  <c r="E11147" i="2"/>
  <c r="H11147" i="2" s="1"/>
  <c r="F11147" i="2"/>
  <c r="E11148" i="2"/>
  <c r="H11148" i="2" s="1"/>
  <c r="F11148" i="2"/>
  <c r="E11149" i="2"/>
  <c r="F11149" i="2"/>
  <c r="E11150" i="2"/>
  <c r="H11150" i="2" s="1"/>
  <c r="F11150" i="2"/>
  <c r="E11151" i="2"/>
  <c r="H11151" i="2" s="1"/>
  <c r="F11151" i="2"/>
  <c r="E11152" i="2"/>
  <c r="F11152" i="2"/>
  <c r="E11153" i="2"/>
  <c r="H11153" i="2" s="1"/>
  <c r="F11153" i="2"/>
  <c r="E11154" i="2"/>
  <c r="H11154" i="2" s="1"/>
  <c r="F11154" i="2"/>
  <c r="E11155" i="2"/>
  <c r="F11155" i="2"/>
  <c r="E11156" i="2"/>
  <c r="H11156" i="2" s="1"/>
  <c r="F11156" i="2"/>
  <c r="E11157" i="2"/>
  <c r="H11157" i="2" s="1"/>
  <c r="F11157" i="2"/>
  <c r="E11158" i="2"/>
  <c r="F11158" i="2"/>
  <c r="E11159" i="2"/>
  <c r="H11159" i="2" s="1"/>
  <c r="F11159" i="2"/>
  <c r="E11160" i="2"/>
  <c r="H11160" i="2" s="1"/>
  <c r="F11160" i="2"/>
  <c r="E11161" i="2"/>
  <c r="F11161" i="2"/>
  <c r="E11162" i="2"/>
  <c r="H11162" i="2" s="1"/>
  <c r="F11162" i="2"/>
  <c r="E11163" i="2"/>
  <c r="H11163" i="2" s="1"/>
  <c r="F11163" i="2"/>
  <c r="E11164" i="2"/>
  <c r="F11164" i="2"/>
  <c r="E11165" i="2"/>
  <c r="H11165" i="2" s="1"/>
  <c r="F11165" i="2"/>
  <c r="E11166" i="2"/>
  <c r="H11166" i="2" s="1"/>
  <c r="F11166" i="2"/>
  <c r="E11167" i="2"/>
  <c r="F11167" i="2"/>
  <c r="E11168" i="2"/>
  <c r="H11168" i="2" s="1"/>
  <c r="F11168" i="2"/>
  <c r="E11169" i="2"/>
  <c r="H11169" i="2" s="1"/>
  <c r="F11169" i="2"/>
  <c r="E11170" i="2"/>
  <c r="F11170" i="2"/>
  <c r="E11171" i="2"/>
  <c r="H11171" i="2" s="1"/>
  <c r="F11171" i="2"/>
  <c r="E11172" i="2"/>
  <c r="H11172" i="2" s="1"/>
  <c r="F11172" i="2"/>
  <c r="E11173" i="2"/>
  <c r="F11173" i="2"/>
  <c r="E11174" i="2"/>
  <c r="H11174" i="2" s="1"/>
  <c r="F11174" i="2"/>
  <c r="E11175" i="2"/>
  <c r="H11175" i="2" s="1"/>
  <c r="F11175" i="2"/>
  <c r="E11176" i="2"/>
  <c r="F11176" i="2"/>
  <c r="E11177" i="2"/>
  <c r="H11177" i="2" s="1"/>
  <c r="F11177" i="2"/>
  <c r="E11178" i="2"/>
  <c r="H11178" i="2" s="1"/>
  <c r="F11178" i="2"/>
  <c r="E11179" i="2"/>
  <c r="F11179" i="2"/>
  <c r="E11180" i="2"/>
  <c r="H11180" i="2" s="1"/>
  <c r="F11180" i="2"/>
  <c r="E11181" i="2"/>
  <c r="H11181" i="2" s="1"/>
  <c r="F11181" i="2"/>
  <c r="E11182" i="2"/>
  <c r="F11182" i="2"/>
  <c r="E11183" i="2"/>
  <c r="H11183" i="2" s="1"/>
  <c r="F11183" i="2"/>
  <c r="E11184" i="2"/>
  <c r="H11184" i="2" s="1"/>
  <c r="F11184" i="2"/>
  <c r="E11185" i="2"/>
  <c r="F11185" i="2"/>
  <c r="E11186" i="2"/>
  <c r="H11186" i="2" s="1"/>
  <c r="F11186" i="2"/>
  <c r="E11187" i="2"/>
  <c r="H11187" i="2" s="1"/>
  <c r="F11187" i="2"/>
  <c r="E11188" i="2"/>
  <c r="F11188" i="2"/>
  <c r="E11189" i="2"/>
  <c r="H11189" i="2" s="1"/>
  <c r="F11189" i="2"/>
  <c r="E11190" i="2"/>
  <c r="H11190" i="2" s="1"/>
  <c r="F11190" i="2"/>
  <c r="E11191" i="2"/>
  <c r="F11191" i="2"/>
  <c r="E11192" i="2"/>
  <c r="H11192" i="2" s="1"/>
  <c r="F11192" i="2"/>
  <c r="E11193" i="2"/>
  <c r="H11193" i="2" s="1"/>
  <c r="F11193" i="2"/>
  <c r="E11194" i="2"/>
  <c r="F11194" i="2"/>
  <c r="E11195" i="2"/>
  <c r="H11195" i="2" s="1"/>
  <c r="F11195" i="2"/>
  <c r="E11196" i="2"/>
  <c r="H11196" i="2" s="1"/>
  <c r="F11196" i="2"/>
  <c r="E11197" i="2"/>
  <c r="F11197" i="2"/>
  <c r="E11198" i="2"/>
  <c r="H11198" i="2" s="1"/>
  <c r="F11198" i="2"/>
  <c r="E11199" i="2"/>
  <c r="H11199" i="2" s="1"/>
  <c r="F11199" i="2"/>
  <c r="E11200" i="2"/>
  <c r="F11200" i="2"/>
  <c r="E11201" i="2"/>
  <c r="H11201" i="2" s="1"/>
  <c r="F11201" i="2"/>
  <c r="E11202" i="2"/>
  <c r="H11202" i="2" s="1"/>
  <c r="F11202" i="2"/>
  <c r="E11203" i="2"/>
  <c r="F11203" i="2"/>
  <c r="E11204" i="2"/>
  <c r="H11204" i="2" s="1"/>
  <c r="F11204" i="2"/>
  <c r="E11205" i="2"/>
  <c r="H11205" i="2" s="1"/>
  <c r="F11205" i="2"/>
  <c r="E11206" i="2"/>
  <c r="F11206" i="2"/>
  <c r="E11207" i="2"/>
  <c r="H11207" i="2" s="1"/>
  <c r="F11207" i="2"/>
  <c r="E11208" i="2"/>
  <c r="H11208" i="2" s="1"/>
  <c r="F11208" i="2"/>
  <c r="E11209" i="2"/>
  <c r="F11209" i="2"/>
  <c r="E11210" i="2"/>
  <c r="H11210" i="2" s="1"/>
  <c r="F11210" i="2"/>
  <c r="E11211" i="2"/>
  <c r="H11211" i="2" s="1"/>
  <c r="F11211" i="2"/>
  <c r="E11212" i="2"/>
  <c r="F11212" i="2"/>
  <c r="E11213" i="2"/>
  <c r="H11213" i="2" s="1"/>
  <c r="F11213" i="2"/>
  <c r="E11214" i="2"/>
  <c r="H11214" i="2" s="1"/>
  <c r="F11214" i="2"/>
  <c r="E11215" i="2"/>
  <c r="F11215" i="2"/>
  <c r="E11216" i="2"/>
  <c r="H11216" i="2" s="1"/>
  <c r="F11216" i="2"/>
  <c r="E11217" i="2"/>
  <c r="H11217" i="2" s="1"/>
  <c r="F11217" i="2"/>
  <c r="E11218" i="2"/>
  <c r="F11218" i="2"/>
  <c r="E11219" i="2"/>
  <c r="H11219" i="2" s="1"/>
  <c r="F11219" i="2"/>
  <c r="E11220" i="2"/>
  <c r="H11220" i="2" s="1"/>
  <c r="F11220" i="2"/>
  <c r="E11221" i="2"/>
  <c r="F11221" i="2"/>
  <c r="E11222" i="2"/>
  <c r="H11222" i="2" s="1"/>
  <c r="F11222" i="2"/>
  <c r="E11223" i="2"/>
  <c r="H11223" i="2" s="1"/>
  <c r="F11223" i="2"/>
  <c r="E11224" i="2"/>
  <c r="F11224" i="2"/>
  <c r="E11225" i="2"/>
  <c r="H11225" i="2" s="1"/>
  <c r="F11225" i="2"/>
  <c r="E11226" i="2"/>
  <c r="H11226" i="2" s="1"/>
  <c r="F11226" i="2"/>
  <c r="E11227" i="2"/>
  <c r="F11227" i="2"/>
  <c r="E11228" i="2"/>
  <c r="H11228" i="2" s="1"/>
  <c r="F11228" i="2"/>
  <c r="E11229" i="2"/>
  <c r="H11229" i="2" s="1"/>
  <c r="F11229" i="2"/>
  <c r="E11230" i="2"/>
  <c r="F11230" i="2"/>
  <c r="E11231" i="2"/>
  <c r="H11231" i="2" s="1"/>
  <c r="F11231" i="2"/>
  <c r="E11232" i="2"/>
  <c r="H11232" i="2" s="1"/>
  <c r="F11232" i="2"/>
  <c r="E11233" i="2"/>
  <c r="F11233" i="2"/>
  <c r="E11234" i="2"/>
  <c r="H11234" i="2" s="1"/>
  <c r="F11234" i="2"/>
  <c r="E11235" i="2"/>
  <c r="H11235" i="2" s="1"/>
  <c r="F11235" i="2"/>
  <c r="E11236" i="2"/>
  <c r="F11236" i="2"/>
  <c r="E11237" i="2"/>
  <c r="H11237" i="2" s="1"/>
  <c r="F11237" i="2"/>
  <c r="E11238" i="2"/>
  <c r="H11238" i="2" s="1"/>
  <c r="F11238" i="2"/>
  <c r="E11239" i="2"/>
  <c r="F11239" i="2"/>
  <c r="E11240" i="2"/>
  <c r="H11240" i="2" s="1"/>
  <c r="F11240" i="2"/>
  <c r="E11241" i="2"/>
  <c r="H11241" i="2" s="1"/>
  <c r="F11241" i="2"/>
  <c r="E11242" i="2"/>
  <c r="F11242" i="2"/>
  <c r="E11243" i="2"/>
  <c r="H11243" i="2" s="1"/>
  <c r="F11243" i="2"/>
  <c r="E11244" i="2"/>
  <c r="H11244" i="2" s="1"/>
  <c r="F11244" i="2"/>
  <c r="E11245" i="2"/>
  <c r="F11245" i="2"/>
  <c r="E11246" i="2"/>
  <c r="H11246" i="2" s="1"/>
  <c r="F11246" i="2"/>
  <c r="E11247" i="2"/>
  <c r="H11247" i="2" s="1"/>
  <c r="F11247" i="2"/>
  <c r="E11248" i="2"/>
  <c r="F11248" i="2"/>
  <c r="E11249" i="2"/>
  <c r="H11249" i="2" s="1"/>
  <c r="F11249" i="2"/>
  <c r="E11250" i="2"/>
  <c r="H11250" i="2" s="1"/>
  <c r="F11250" i="2"/>
  <c r="E11251" i="2"/>
  <c r="F11251" i="2"/>
  <c r="E11252" i="2"/>
  <c r="H11252" i="2" s="1"/>
  <c r="F11252" i="2"/>
  <c r="E11253" i="2"/>
  <c r="H11253" i="2" s="1"/>
  <c r="F11253" i="2"/>
  <c r="E11254" i="2"/>
  <c r="F11254" i="2"/>
  <c r="E11255" i="2"/>
  <c r="H11255" i="2" s="1"/>
  <c r="F11255" i="2"/>
  <c r="E11256" i="2"/>
  <c r="H11256" i="2" s="1"/>
  <c r="F11256" i="2"/>
  <c r="E11257" i="2"/>
  <c r="F11257" i="2"/>
  <c r="E11258" i="2"/>
  <c r="H11258" i="2" s="1"/>
  <c r="F11258" i="2"/>
  <c r="E11259" i="2"/>
  <c r="H11259" i="2" s="1"/>
  <c r="F11259" i="2"/>
  <c r="E11260" i="2"/>
  <c r="F11260" i="2"/>
  <c r="E11261" i="2"/>
  <c r="H11261" i="2" s="1"/>
  <c r="F11261" i="2"/>
  <c r="E11262" i="2"/>
  <c r="H11262" i="2" s="1"/>
  <c r="F11262" i="2"/>
  <c r="E11263" i="2"/>
  <c r="F11263" i="2"/>
  <c r="E11264" i="2"/>
  <c r="H11264" i="2" s="1"/>
  <c r="F11264" i="2"/>
  <c r="E11265" i="2"/>
  <c r="H11265" i="2" s="1"/>
  <c r="F11265" i="2"/>
  <c r="E11266" i="2"/>
  <c r="F11266" i="2"/>
  <c r="E11267" i="2"/>
  <c r="H11267" i="2" s="1"/>
  <c r="F11267" i="2"/>
  <c r="E11268" i="2"/>
  <c r="H11268" i="2" s="1"/>
  <c r="F11268" i="2"/>
  <c r="E11269" i="2"/>
  <c r="F11269" i="2"/>
  <c r="E11270" i="2"/>
  <c r="H11270" i="2" s="1"/>
  <c r="F11270" i="2"/>
  <c r="E11271" i="2"/>
  <c r="H11271" i="2" s="1"/>
  <c r="F11271" i="2"/>
  <c r="E11272" i="2"/>
  <c r="F11272" i="2"/>
  <c r="E11273" i="2"/>
  <c r="H11273" i="2" s="1"/>
  <c r="F11273" i="2"/>
  <c r="E11274" i="2"/>
  <c r="H11274" i="2" s="1"/>
  <c r="F11274" i="2"/>
  <c r="E11275" i="2"/>
  <c r="F11275" i="2"/>
  <c r="E11276" i="2"/>
  <c r="H11276" i="2" s="1"/>
  <c r="F11276" i="2"/>
  <c r="E11277" i="2"/>
  <c r="H11277" i="2" s="1"/>
  <c r="F11277" i="2"/>
  <c r="E11278" i="2"/>
  <c r="F11278" i="2"/>
  <c r="E11279" i="2"/>
  <c r="H11279" i="2" s="1"/>
  <c r="F11279" i="2"/>
  <c r="E11280" i="2"/>
  <c r="H11280" i="2" s="1"/>
  <c r="F11280" i="2"/>
  <c r="E11281" i="2"/>
  <c r="F11281" i="2"/>
  <c r="E11282" i="2"/>
  <c r="H11282" i="2" s="1"/>
  <c r="F11282" i="2"/>
  <c r="E11283" i="2"/>
  <c r="H11283" i="2" s="1"/>
  <c r="F11283" i="2"/>
  <c r="E11284" i="2"/>
  <c r="F11284" i="2"/>
  <c r="E11285" i="2"/>
  <c r="H11285" i="2" s="1"/>
  <c r="F11285" i="2"/>
  <c r="E11286" i="2"/>
  <c r="H11286" i="2" s="1"/>
  <c r="F11286" i="2"/>
  <c r="E11287" i="2"/>
  <c r="F11287" i="2"/>
  <c r="E11288" i="2"/>
  <c r="H11288" i="2" s="1"/>
  <c r="F11288" i="2"/>
  <c r="E11289" i="2"/>
  <c r="H11289" i="2" s="1"/>
  <c r="F11289" i="2"/>
  <c r="E11290" i="2"/>
  <c r="F11290" i="2"/>
  <c r="E11291" i="2"/>
  <c r="H11291" i="2" s="1"/>
  <c r="F11291" i="2"/>
  <c r="E11292" i="2"/>
  <c r="H11292" i="2" s="1"/>
  <c r="F11292" i="2"/>
  <c r="E11293" i="2"/>
  <c r="F11293" i="2"/>
  <c r="E11294" i="2"/>
  <c r="H11294" i="2" s="1"/>
  <c r="F11294" i="2"/>
  <c r="E11295" i="2"/>
  <c r="H11295" i="2" s="1"/>
  <c r="F11295" i="2"/>
  <c r="E11296" i="2"/>
  <c r="F11296" i="2"/>
  <c r="E11297" i="2"/>
  <c r="H11297" i="2" s="1"/>
  <c r="F11297" i="2"/>
  <c r="E11298" i="2"/>
  <c r="H11298" i="2" s="1"/>
  <c r="F11298" i="2"/>
  <c r="E11299" i="2"/>
  <c r="F11299" i="2"/>
  <c r="E11300" i="2"/>
  <c r="H11300" i="2" s="1"/>
  <c r="F11300" i="2"/>
  <c r="E11301" i="2"/>
  <c r="H11301" i="2" s="1"/>
  <c r="F11301" i="2"/>
  <c r="E11302" i="2"/>
  <c r="F11302" i="2"/>
  <c r="E11303" i="2"/>
  <c r="H11303" i="2" s="1"/>
  <c r="F11303" i="2"/>
  <c r="E11304" i="2"/>
  <c r="H11304" i="2" s="1"/>
  <c r="F11304" i="2"/>
  <c r="E11305" i="2"/>
  <c r="F11305" i="2"/>
  <c r="E11306" i="2"/>
  <c r="H11306" i="2" s="1"/>
  <c r="F11306" i="2"/>
  <c r="E11307" i="2"/>
  <c r="H11307" i="2" s="1"/>
  <c r="F11307" i="2"/>
  <c r="E11308" i="2"/>
  <c r="F11308" i="2"/>
  <c r="E11309" i="2"/>
  <c r="H11309" i="2" s="1"/>
  <c r="F11309" i="2"/>
  <c r="E11310" i="2"/>
  <c r="H11310" i="2" s="1"/>
  <c r="F11310" i="2"/>
  <c r="E11311" i="2"/>
  <c r="F11311" i="2"/>
  <c r="E11312" i="2"/>
  <c r="H11312" i="2" s="1"/>
  <c r="F11312" i="2"/>
  <c r="E11313" i="2"/>
  <c r="H11313" i="2" s="1"/>
  <c r="F11313" i="2"/>
  <c r="E11314" i="2"/>
  <c r="F11314" i="2"/>
  <c r="E11315" i="2"/>
  <c r="H11315" i="2" s="1"/>
  <c r="F11315" i="2"/>
  <c r="E11316" i="2"/>
  <c r="H11316" i="2" s="1"/>
  <c r="F11316" i="2"/>
  <c r="E11317" i="2"/>
  <c r="F11317" i="2"/>
  <c r="E11318" i="2"/>
  <c r="H11318" i="2" s="1"/>
  <c r="F11318" i="2"/>
  <c r="E11319" i="2"/>
  <c r="H11319" i="2" s="1"/>
  <c r="F11319" i="2"/>
  <c r="E11320" i="2"/>
  <c r="F11320" i="2"/>
  <c r="E11321" i="2"/>
  <c r="H11321" i="2" s="1"/>
  <c r="F11321" i="2"/>
  <c r="E11322" i="2"/>
  <c r="H11322" i="2" s="1"/>
  <c r="F11322" i="2"/>
  <c r="E11323" i="2"/>
  <c r="F11323" i="2"/>
  <c r="E11324" i="2"/>
  <c r="H11324" i="2" s="1"/>
  <c r="F11324" i="2"/>
  <c r="E11325" i="2"/>
  <c r="H11325" i="2" s="1"/>
  <c r="F11325" i="2"/>
  <c r="E11326" i="2"/>
  <c r="F11326" i="2"/>
  <c r="E11327" i="2"/>
  <c r="H11327" i="2" s="1"/>
  <c r="F11327" i="2"/>
  <c r="E11328" i="2"/>
  <c r="H11328" i="2" s="1"/>
  <c r="F11328" i="2"/>
  <c r="E11329" i="2"/>
  <c r="F11329" i="2"/>
  <c r="E11330" i="2"/>
  <c r="H11330" i="2" s="1"/>
  <c r="F11330" i="2"/>
  <c r="E11331" i="2"/>
  <c r="H11331" i="2" s="1"/>
  <c r="F11331" i="2"/>
  <c r="E11332" i="2"/>
  <c r="F11332" i="2"/>
  <c r="E11333" i="2"/>
  <c r="H11333" i="2" s="1"/>
  <c r="F11333" i="2"/>
  <c r="E11334" i="2"/>
  <c r="H11334" i="2" s="1"/>
  <c r="F11334" i="2"/>
  <c r="E11335" i="2"/>
  <c r="F11335" i="2"/>
  <c r="E11336" i="2"/>
  <c r="H11336" i="2" s="1"/>
  <c r="F11336" i="2"/>
  <c r="E11337" i="2"/>
  <c r="H11337" i="2" s="1"/>
  <c r="F11337" i="2"/>
  <c r="E11338" i="2"/>
  <c r="F11338" i="2"/>
  <c r="E11339" i="2"/>
  <c r="H11339" i="2" s="1"/>
  <c r="F11339" i="2"/>
  <c r="E11340" i="2"/>
  <c r="H11340" i="2" s="1"/>
  <c r="F11340" i="2"/>
  <c r="E11341" i="2"/>
  <c r="F11341" i="2"/>
  <c r="E11342" i="2"/>
  <c r="H11342" i="2" s="1"/>
  <c r="F11342" i="2"/>
  <c r="E11343" i="2"/>
  <c r="H11343" i="2" s="1"/>
  <c r="F11343" i="2"/>
  <c r="E11344" i="2"/>
  <c r="F11344" i="2"/>
  <c r="E11345" i="2"/>
  <c r="H11345" i="2" s="1"/>
  <c r="F11345" i="2"/>
  <c r="E11346" i="2"/>
  <c r="H11346" i="2" s="1"/>
  <c r="F11346" i="2"/>
  <c r="E11347" i="2"/>
  <c r="F11347" i="2"/>
  <c r="E11348" i="2"/>
  <c r="H11348" i="2" s="1"/>
  <c r="F11348" i="2"/>
  <c r="E11349" i="2"/>
  <c r="H11349" i="2" s="1"/>
  <c r="F11349" i="2"/>
  <c r="E11350" i="2"/>
  <c r="F11350" i="2"/>
  <c r="E11351" i="2"/>
  <c r="H11351" i="2" s="1"/>
  <c r="F11351" i="2"/>
  <c r="E11352" i="2"/>
  <c r="H11352" i="2" s="1"/>
  <c r="F11352" i="2"/>
  <c r="E11353" i="2"/>
  <c r="F11353" i="2"/>
  <c r="E11354" i="2"/>
  <c r="H11354" i="2" s="1"/>
  <c r="F11354" i="2"/>
  <c r="E11355" i="2"/>
  <c r="H11355" i="2" s="1"/>
  <c r="F11355" i="2"/>
  <c r="E11356" i="2"/>
  <c r="F11356" i="2"/>
  <c r="E11357" i="2"/>
  <c r="H11357" i="2" s="1"/>
  <c r="F11357" i="2"/>
  <c r="E11358" i="2"/>
  <c r="H11358" i="2" s="1"/>
  <c r="F11358" i="2"/>
  <c r="E11359" i="2"/>
  <c r="F11359" i="2"/>
  <c r="E11360" i="2"/>
  <c r="H11360" i="2" s="1"/>
  <c r="F11360" i="2"/>
  <c r="E11361" i="2"/>
  <c r="H11361" i="2" s="1"/>
  <c r="F11361" i="2"/>
  <c r="E11362" i="2"/>
  <c r="F11362" i="2"/>
  <c r="E11363" i="2"/>
  <c r="H11363" i="2" s="1"/>
  <c r="F11363" i="2"/>
  <c r="E11364" i="2"/>
  <c r="H11364" i="2" s="1"/>
  <c r="F11364" i="2"/>
  <c r="E11365" i="2"/>
  <c r="F11365" i="2"/>
  <c r="E11366" i="2"/>
  <c r="H11366" i="2" s="1"/>
  <c r="F11366" i="2"/>
  <c r="E11367" i="2"/>
  <c r="H11367" i="2" s="1"/>
  <c r="F11367" i="2"/>
  <c r="E11368" i="2"/>
  <c r="F11368" i="2"/>
  <c r="E11369" i="2"/>
  <c r="H11369" i="2" s="1"/>
  <c r="F11369" i="2"/>
  <c r="E11370" i="2"/>
  <c r="H11370" i="2" s="1"/>
  <c r="F11370" i="2"/>
  <c r="E11371" i="2"/>
  <c r="F11371" i="2"/>
  <c r="E11372" i="2"/>
  <c r="H11372" i="2" s="1"/>
  <c r="F11372" i="2"/>
  <c r="E11373" i="2"/>
  <c r="H11373" i="2" s="1"/>
  <c r="F11373" i="2"/>
  <c r="E11374" i="2"/>
  <c r="F11374" i="2"/>
  <c r="E11375" i="2"/>
  <c r="H11375" i="2" s="1"/>
  <c r="F11375" i="2"/>
  <c r="E11376" i="2"/>
  <c r="H11376" i="2" s="1"/>
  <c r="F11376" i="2"/>
  <c r="E11377" i="2"/>
  <c r="F11377" i="2"/>
  <c r="E11378" i="2"/>
  <c r="H11378" i="2" s="1"/>
  <c r="F11378" i="2"/>
  <c r="E11379" i="2"/>
  <c r="H11379" i="2" s="1"/>
  <c r="F11379" i="2"/>
  <c r="E11380" i="2"/>
  <c r="F11380" i="2"/>
  <c r="E11381" i="2"/>
  <c r="H11381" i="2" s="1"/>
  <c r="F11381" i="2"/>
  <c r="E11382" i="2"/>
  <c r="H11382" i="2" s="1"/>
  <c r="F11382" i="2"/>
  <c r="E11383" i="2"/>
  <c r="F11383" i="2"/>
  <c r="E11384" i="2"/>
  <c r="H11384" i="2" s="1"/>
  <c r="F11384" i="2"/>
  <c r="E11385" i="2"/>
  <c r="H11385" i="2" s="1"/>
  <c r="F11385" i="2"/>
  <c r="E11386" i="2"/>
  <c r="F11386" i="2"/>
  <c r="E11387" i="2"/>
  <c r="H11387" i="2" s="1"/>
  <c r="F11387" i="2"/>
  <c r="E11388" i="2"/>
  <c r="H11388" i="2" s="1"/>
  <c r="F11388" i="2"/>
  <c r="E11389" i="2"/>
  <c r="F11389" i="2"/>
  <c r="E11390" i="2"/>
  <c r="H11390" i="2" s="1"/>
  <c r="F11390" i="2"/>
  <c r="E11391" i="2"/>
  <c r="H11391" i="2" s="1"/>
  <c r="F11391" i="2"/>
  <c r="E11392" i="2"/>
  <c r="F11392" i="2"/>
  <c r="E11393" i="2"/>
  <c r="H11393" i="2" s="1"/>
  <c r="F11393" i="2"/>
  <c r="E11394" i="2"/>
  <c r="H11394" i="2" s="1"/>
  <c r="F11394" i="2"/>
  <c r="E11395" i="2"/>
  <c r="F11395" i="2"/>
  <c r="E11396" i="2"/>
  <c r="H11396" i="2" s="1"/>
  <c r="F11396" i="2"/>
  <c r="E11397" i="2"/>
  <c r="H11397" i="2" s="1"/>
  <c r="F11397" i="2"/>
  <c r="E11398" i="2"/>
  <c r="F11398" i="2"/>
  <c r="E11399" i="2"/>
  <c r="H11399" i="2" s="1"/>
  <c r="F11399" i="2"/>
  <c r="E11400" i="2"/>
  <c r="H11400" i="2" s="1"/>
  <c r="F11400" i="2"/>
  <c r="E11401" i="2"/>
  <c r="F11401" i="2"/>
  <c r="E11402" i="2"/>
  <c r="H11402" i="2" s="1"/>
  <c r="F11402" i="2"/>
  <c r="E11403" i="2"/>
  <c r="H11403" i="2" s="1"/>
  <c r="F11403" i="2"/>
  <c r="E11404" i="2"/>
  <c r="F11404" i="2"/>
  <c r="E11405" i="2"/>
  <c r="H11405" i="2" s="1"/>
  <c r="F11405" i="2"/>
  <c r="E11406" i="2"/>
  <c r="H11406" i="2" s="1"/>
  <c r="F11406" i="2"/>
  <c r="E11407" i="2"/>
  <c r="F11407" i="2"/>
  <c r="E11408" i="2"/>
  <c r="H11408" i="2" s="1"/>
  <c r="F11408" i="2"/>
  <c r="E11409" i="2"/>
  <c r="H11409" i="2" s="1"/>
  <c r="F11409" i="2"/>
  <c r="E11410" i="2"/>
  <c r="F11410" i="2"/>
  <c r="E11411" i="2"/>
  <c r="H11411" i="2" s="1"/>
  <c r="F11411" i="2"/>
  <c r="E11412" i="2"/>
  <c r="H11412" i="2" s="1"/>
  <c r="F11412" i="2"/>
  <c r="E11413" i="2"/>
  <c r="F11413" i="2"/>
  <c r="E11414" i="2"/>
  <c r="H11414" i="2" s="1"/>
  <c r="F11414" i="2"/>
  <c r="E11415" i="2"/>
  <c r="H11415" i="2" s="1"/>
  <c r="F11415" i="2"/>
  <c r="E11416" i="2"/>
  <c r="F11416" i="2"/>
  <c r="E11417" i="2"/>
  <c r="H11417" i="2" s="1"/>
  <c r="F11417" i="2"/>
  <c r="E11418" i="2"/>
  <c r="H11418" i="2" s="1"/>
  <c r="F11418" i="2"/>
  <c r="E11419" i="2"/>
  <c r="F11419" i="2"/>
  <c r="E11420" i="2"/>
  <c r="H11420" i="2" s="1"/>
  <c r="F11420" i="2"/>
  <c r="E11421" i="2"/>
  <c r="H11421" i="2" s="1"/>
  <c r="F11421" i="2"/>
  <c r="E11422" i="2"/>
  <c r="F11422" i="2"/>
  <c r="E11423" i="2"/>
  <c r="H11423" i="2" s="1"/>
  <c r="F11423" i="2"/>
  <c r="E11424" i="2"/>
  <c r="H11424" i="2" s="1"/>
  <c r="F11424" i="2"/>
  <c r="E11425" i="2"/>
  <c r="F11425" i="2"/>
  <c r="E11426" i="2"/>
  <c r="H11426" i="2" s="1"/>
  <c r="F11426" i="2"/>
  <c r="E11427" i="2"/>
  <c r="H11427" i="2" s="1"/>
  <c r="F11427" i="2"/>
  <c r="E11428" i="2"/>
  <c r="F11428" i="2"/>
  <c r="E11429" i="2"/>
  <c r="H11429" i="2" s="1"/>
  <c r="F11429" i="2"/>
  <c r="E11430" i="2"/>
  <c r="H11430" i="2" s="1"/>
  <c r="F11430" i="2"/>
  <c r="E11431" i="2"/>
  <c r="F11431" i="2"/>
  <c r="E11432" i="2"/>
  <c r="H11432" i="2" s="1"/>
  <c r="F11432" i="2"/>
  <c r="E11433" i="2"/>
  <c r="H11433" i="2" s="1"/>
  <c r="F11433" i="2"/>
  <c r="E11434" i="2"/>
  <c r="F11434" i="2"/>
  <c r="E11435" i="2"/>
  <c r="H11435" i="2" s="1"/>
  <c r="F11435" i="2"/>
  <c r="E11436" i="2"/>
  <c r="H11436" i="2" s="1"/>
  <c r="F11436" i="2"/>
  <c r="E11437" i="2"/>
  <c r="F11437" i="2"/>
  <c r="E11438" i="2"/>
  <c r="H11438" i="2" s="1"/>
  <c r="F11438" i="2"/>
  <c r="E11439" i="2"/>
  <c r="H11439" i="2" s="1"/>
  <c r="F11439" i="2"/>
  <c r="E11440" i="2"/>
  <c r="F11440" i="2"/>
  <c r="E11441" i="2"/>
  <c r="H11441" i="2" s="1"/>
  <c r="F11441" i="2"/>
  <c r="E11442" i="2"/>
  <c r="H11442" i="2" s="1"/>
  <c r="F11442" i="2"/>
  <c r="E11443" i="2"/>
  <c r="F11443" i="2"/>
  <c r="E11444" i="2"/>
  <c r="H11444" i="2" s="1"/>
  <c r="F11444" i="2"/>
  <c r="E11445" i="2"/>
  <c r="H11445" i="2" s="1"/>
  <c r="F11445" i="2"/>
  <c r="E11446" i="2"/>
  <c r="F11446" i="2"/>
  <c r="E11447" i="2"/>
  <c r="H11447" i="2" s="1"/>
  <c r="F11447" i="2"/>
  <c r="E11448" i="2"/>
  <c r="H11448" i="2" s="1"/>
  <c r="F11448" i="2"/>
  <c r="E11449" i="2"/>
  <c r="F11449" i="2"/>
  <c r="E11450" i="2"/>
  <c r="H11450" i="2" s="1"/>
  <c r="F11450" i="2"/>
  <c r="E11451" i="2"/>
  <c r="H11451" i="2" s="1"/>
  <c r="F11451" i="2"/>
  <c r="E11452" i="2"/>
  <c r="F11452" i="2"/>
  <c r="E11453" i="2"/>
  <c r="H11453" i="2" s="1"/>
  <c r="F11453" i="2"/>
  <c r="E11454" i="2"/>
  <c r="H11454" i="2" s="1"/>
  <c r="F11454" i="2"/>
  <c r="E11455" i="2"/>
  <c r="F11455" i="2"/>
  <c r="E11456" i="2"/>
  <c r="H11456" i="2" s="1"/>
  <c r="F11456" i="2"/>
  <c r="E11457" i="2"/>
  <c r="H11457" i="2" s="1"/>
  <c r="F11457" i="2"/>
  <c r="E11458" i="2"/>
  <c r="F11458" i="2"/>
  <c r="E11459" i="2"/>
  <c r="H11459" i="2" s="1"/>
  <c r="F11459" i="2"/>
  <c r="E11460" i="2"/>
  <c r="H11460" i="2" s="1"/>
  <c r="F11460" i="2"/>
  <c r="E11461" i="2"/>
  <c r="F11461" i="2"/>
  <c r="E11462" i="2"/>
  <c r="H11462" i="2" s="1"/>
  <c r="F11462" i="2"/>
  <c r="E11463" i="2"/>
  <c r="H11463" i="2" s="1"/>
  <c r="F11463" i="2"/>
  <c r="E11464" i="2"/>
  <c r="F11464" i="2"/>
  <c r="E11465" i="2"/>
  <c r="H11465" i="2" s="1"/>
  <c r="F11465" i="2"/>
  <c r="E11466" i="2"/>
  <c r="H11466" i="2" s="1"/>
  <c r="F11466" i="2"/>
  <c r="E11467" i="2"/>
  <c r="F11467" i="2"/>
  <c r="E11468" i="2"/>
  <c r="H11468" i="2" s="1"/>
  <c r="F11468" i="2"/>
  <c r="E11469" i="2"/>
  <c r="H11469" i="2" s="1"/>
  <c r="F11469" i="2"/>
  <c r="E11470" i="2"/>
  <c r="F11470" i="2"/>
  <c r="E11471" i="2"/>
  <c r="H11471" i="2" s="1"/>
  <c r="F11471" i="2"/>
  <c r="E11472" i="2"/>
  <c r="H11472" i="2" s="1"/>
  <c r="F11472" i="2"/>
  <c r="E11473" i="2"/>
  <c r="F11473" i="2"/>
  <c r="E11474" i="2"/>
  <c r="H11474" i="2" s="1"/>
  <c r="F11474" i="2"/>
  <c r="E11475" i="2"/>
  <c r="H11475" i="2" s="1"/>
  <c r="F11475" i="2"/>
  <c r="E11476" i="2"/>
  <c r="F11476" i="2"/>
  <c r="E11477" i="2"/>
  <c r="H11477" i="2" s="1"/>
  <c r="F11477" i="2"/>
  <c r="E11478" i="2"/>
  <c r="H11478" i="2" s="1"/>
  <c r="F11478" i="2"/>
  <c r="E11479" i="2"/>
  <c r="F11479" i="2"/>
  <c r="E11480" i="2"/>
  <c r="H11480" i="2" s="1"/>
  <c r="F11480" i="2"/>
  <c r="E11481" i="2"/>
  <c r="H11481" i="2" s="1"/>
  <c r="F11481" i="2"/>
  <c r="E11482" i="2"/>
  <c r="F11482" i="2"/>
  <c r="E11483" i="2"/>
  <c r="H11483" i="2" s="1"/>
  <c r="F11483" i="2"/>
  <c r="E11484" i="2"/>
  <c r="H11484" i="2" s="1"/>
  <c r="F11484" i="2"/>
  <c r="E11485" i="2"/>
  <c r="F11485" i="2"/>
  <c r="E11486" i="2"/>
  <c r="H11486" i="2" s="1"/>
  <c r="F11486" i="2"/>
  <c r="E11487" i="2"/>
  <c r="H11487" i="2" s="1"/>
  <c r="F11487" i="2"/>
  <c r="E11488" i="2"/>
  <c r="F11488" i="2"/>
  <c r="E11489" i="2"/>
  <c r="H11489" i="2" s="1"/>
  <c r="F11489" i="2"/>
  <c r="E11490" i="2"/>
  <c r="H11490" i="2" s="1"/>
  <c r="F11490" i="2"/>
  <c r="E11491" i="2"/>
  <c r="F11491" i="2"/>
  <c r="E11492" i="2"/>
  <c r="H11492" i="2" s="1"/>
  <c r="F11492" i="2"/>
  <c r="E11493" i="2"/>
  <c r="H11493" i="2" s="1"/>
  <c r="F11493" i="2"/>
  <c r="E11494" i="2"/>
  <c r="F11494" i="2"/>
  <c r="E11495" i="2"/>
  <c r="H11495" i="2" s="1"/>
  <c r="F11495" i="2"/>
  <c r="E11496" i="2"/>
  <c r="H11496" i="2" s="1"/>
  <c r="F11496" i="2"/>
  <c r="E11497" i="2"/>
  <c r="F11497" i="2"/>
  <c r="E11498" i="2"/>
  <c r="H11498" i="2" s="1"/>
  <c r="F11498" i="2"/>
  <c r="E11499" i="2"/>
  <c r="H11499" i="2" s="1"/>
  <c r="F11499" i="2"/>
  <c r="E11500" i="2"/>
  <c r="F11500" i="2"/>
  <c r="E11501" i="2"/>
  <c r="H11501" i="2" s="1"/>
  <c r="F11501" i="2"/>
  <c r="E11502" i="2"/>
  <c r="H11502" i="2" s="1"/>
  <c r="F11502" i="2"/>
  <c r="E11503" i="2"/>
  <c r="F11503" i="2"/>
  <c r="E11504" i="2"/>
  <c r="H11504" i="2" s="1"/>
  <c r="F11504" i="2"/>
  <c r="E11505" i="2"/>
  <c r="H11505" i="2" s="1"/>
  <c r="F11505" i="2"/>
  <c r="E11506" i="2"/>
  <c r="F11506" i="2"/>
  <c r="E11507" i="2"/>
  <c r="H11507" i="2" s="1"/>
  <c r="F11507" i="2"/>
  <c r="E11508" i="2"/>
  <c r="H11508" i="2" s="1"/>
  <c r="F11508" i="2"/>
  <c r="E11509" i="2"/>
  <c r="F11509" i="2"/>
  <c r="E11510" i="2"/>
  <c r="H11510" i="2" s="1"/>
  <c r="F11510" i="2"/>
  <c r="E11511" i="2"/>
  <c r="H11511" i="2" s="1"/>
  <c r="F11511" i="2"/>
  <c r="E11512" i="2"/>
  <c r="F11512" i="2"/>
  <c r="E11513" i="2"/>
  <c r="H11513" i="2" s="1"/>
  <c r="F11513" i="2"/>
  <c r="E11514" i="2"/>
  <c r="H11514" i="2" s="1"/>
  <c r="F11514" i="2"/>
  <c r="E11515" i="2"/>
  <c r="F11515" i="2"/>
  <c r="E11516" i="2"/>
  <c r="H11516" i="2" s="1"/>
  <c r="F11516" i="2"/>
  <c r="E11517" i="2"/>
  <c r="H11517" i="2" s="1"/>
  <c r="F11517" i="2"/>
  <c r="E11518" i="2"/>
  <c r="F11518" i="2"/>
  <c r="E11519" i="2"/>
  <c r="H11519" i="2" s="1"/>
  <c r="F11519" i="2"/>
  <c r="E11520" i="2"/>
  <c r="H11520" i="2" s="1"/>
  <c r="F11520" i="2"/>
  <c r="E11521" i="2"/>
  <c r="F11521" i="2"/>
  <c r="E11522" i="2"/>
  <c r="H11522" i="2" s="1"/>
  <c r="F11522" i="2"/>
  <c r="E11523" i="2"/>
  <c r="H11523" i="2" s="1"/>
  <c r="F11523" i="2"/>
  <c r="E11524" i="2"/>
  <c r="F11524" i="2"/>
  <c r="E11525" i="2"/>
  <c r="H11525" i="2" s="1"/>
  <c r="F11525" i="2"/>
  <c r="E11526" i="2"/>
  <c r="H11526" i="2" s="1"/>
  <c r="F11526" i="2"/>
  <c r="E11527" i="2"/>
  <c r="F11527" i="2"/>
  <c r="E11528" i="2"/>
  <c r="H11528" i="2" s="1"/>
  <c r="F11528" i="2"/>
  <c r="E11529" i="2"/>
  <c r="H11529" i="2" s="1"/>
  <c r="F11529" i="2"/>
  <c r="E11530" i="2"/>
  <c r="F11530" i="2"/>
  <c r="E11531" i="2"/>
  <c r="H11531" i="2" s="1"/>
  <c r="F11531" i="2"/>
  <c r="E11532" i="2"/>
  <c r="H11532" i="2" s="1"/>
  <c r="F11532" i="2"/>
  <c r="E11533" i="2"/>
  <c r="F11533" i="2"/>
  <c r="E11534" i="2"/>
  <c r="H11534" i="2" s="1"/>
  <c r="F11534" i="2"/>
  <c r="E11535" i="2"/>
  <c r="H11535" i="2" s="1"/>
  <c r="F11535" i="2"/>
  <c r="E11536" i="2"/>
  <c r="F11536" i="2"/>
  <c r="E11537" i="2"/>
  <c r="H11537" i="2" s="1"/>
  <c r="F11537" i="2"/>
  <c r="E11538" i="2"/>
  <c r="H11538" i="2" s="1"/>
  <c r="F11538" i="2"/>
  <c r="E11539" i="2"/>
  <c r="F11539" i="2"/>
  <c r="E11540" i="2"/>
  <c r="H11540" i="2" s="1"/>
  <c r="F11540" i="2"/>
  <c r="E11541" i="2"/>
  <c r="H11541" i="2" s="1"/>
  <c r="F11541" i="2"/>
  <c r="E11542" i="2"/>
  <c r="F11542" i="2"/>
  <c r="E11543" i="2"/>
  <c r="H11543" i="2" s="1"/>
  <c r="F11543" i="2"/>
  <c r="E11544" i="2"/>
  <c r="H11544" i="2" s="1"/>
  <c r="F11544" i="2"/>
  <c r="E11545" i="2"/>
  <c r="F11545" i="2"/>
  <c r="E11546" i="2"/>
  <c r="H11546" i="2" s="1"/>
  <c r="F11546" i="2"/>
  <c r="E11547" i="2"/>
  <c r="H11547" i="2" s="1"/>
  <c r="F11547" i="2"/>
  <c r="E11548" i="2"/>
  <c r="F11548" i="2"/>
  <c r="E11549" i="2"/>
  <c r="H11549" i="2" s="1"/>
  <c r="F11549" i="2"/>
  <c r="E11550" i="2"/>
  <c r="H11550" i="2" s="1"/>
  <c r="F11550" i="2"/>
  <c r="E11551" i="2"/>
  <c r="F11551" i="2"/>
  <c r="E11552" i="2"/>
  <c r="H11552" i="2" s="1"/>
  <c r="F11552" i="2"/>
  <c r="E11553" i="2"/>
  <c r="H11553" i="2" s="1"/>
  <c r="F11553" i="2"/>
  <c r="E11554" i="2"/>
  <c r="F11554" i="2"/>
  <c r="E11555" i="2"/>
  <c r="H11555" i="2" s="1"/>
  <c r="F11555" i="2"/>
  <c r="E11556" i="2"/>
  <c r="H11556" i="2" s="1"/>
  <c r="F11556" i="2"/>
  <c r="E11557" i="2"/>
  <c r="F11557" i="2"/>
  <c r="E11558" i="2"/>
  <c r="H11558" i="2" s="1"/>
  <c r="F11558" i="2"/>
  <c r="E11559" i="2"/>
  <c r="H11559" i="2" s="1"/>
  <c r="F11559" i="2"/>
  <c r="E11560" i="2"/>
  <c r="F11560" i="2"/>
  <c r="E11561" i="2"/>
  <c r="H11561" i="2" s="1"/>
  <c r="F11561" i="2"/>
  <c r="E11562" i="2"/>
  <c r="H11562" i="2" s="1"/>
  <c r="F11562" i="2"/>
  <c r="E11563" i="2"/>
  <c r="F11563" i="2"/>
  <c r="E11564" i="2"/>
  <c r="H11564" i="2" s="1"/>
  <c r="F11564" i="2"/>
  <c r="E11565" i="2"/>
  <c r="H11565" i="2" s="1"/>
  <c r="F11565" i="2"/>
  <c r="E11566" i="2"/>
  <c r="F11566" i="2"/>
  <c r="E11567" i="2"/>
  <c r="H11567" i="2" s="1"/>
  <c r="F11567" i="2"/>
  <c r="E11568" i="2"/>
  <c r="H11568" i="2" s="1"/>
  <c r="F11568" i="2"/>
  <c r="E11569" i="2"/>
  <c r="F11569" i="2"/>
  <c r="E11570" i="2"/>
  <c r="H11570" i="2" s="1"/>
  <c r="F11570" i="2"/>
  <c r="E11571" i="2"/>
  <c r="H11571" i="2" s="1"/>
  <c r="F11571" i="2"/>
  <c r="E11572" i="2"/>
  <c r="F11572" i="2"/>
  <c r="E11573" i="2"/>
  <c r="H11573" i="2" s="1"/>
  <c r="F11573" i="2"/>
  <c r="E11574" i="2"/>
  <c r="H11574" i="2" s="1"/>
  <c r="F11574" i="2"/>
  <c r="E11575" i="2"/>
  <c r="F11575" i="2"/>
  <c r="E11576" i="2"/>
  <c r="H11576" i="2" s="1"/>
  <c r="F11576" i="2"/>
  <c r="E11577" i="2"/>
  <c r="H11577" i="2" s="1"/>
  <c r="F11577" i="2"/>
  <c r="E11578" i="2"/>
  <c r="F11578" i="2"/>
  <c r="E11579" i="2"/>
  <c r="H11579" i="2" s="1"/>
  <c r="F11579" i="2"/>
  <c r="E11580" i="2"/>
  <c r="H11580" i="2" s="1"/>
  <c r="F11580" i="2"/>
  <c r="E11581" i="2"/>
  <c r="F11581" i="2"/>
  <c r="E11582" i="2"/>
  <c r="H11582" i="2" s="1"/>
  <c r="F11582" i="2"/>
  <c r="E11583" i="2"/>
  <c r="H11583" i="2" s="1"/>
  <c r="F11583" i="2"/>
  <c r="E11584" i="2"/>
  <c r="F11584" i="2"/>
  <c r="E11585" i="2"/>
  <c r="H11585" i="2" s="1"/>
  <c r="F11585" i="2"/>
  <c r="E11586" i="2"/>
  <c r="H11586" i="2" s="1"/>
  <c r="F11586" i="2"/>
  <c r="E11587" i="2"/>
  <c r="F11587" i="2"/>
  <c r="E11588" i="2"/>
  <c r="H11588" i="2" s="1"/>
  <c r="F11588" i="2"/>
  <c r="E11589" i="2"/>
  <c r="H11589" i="2" s="1"/>
  <c r="F11589" i="2"/>
  <c r="E11590" i="2"/>
  <c r="F11590" i="2"/>
  <c r="E11591" i="2"/>
  <c r="H11591" i="2" s="1"/>
  <c r="F11591" i="2"/>
  <c r="E11592" i="2"/>
  <c r="H11592" i="2" s="1"/>
  <c r="F11592" i="2"/>
  <c r="E11593" i="2"/>
  <c r="F11593" i="2"/>
  <c r="E11594" i="2"/>
  <c r="H11594" i="2" s="1"/>
  <c r="F11594" i="2"/>
  <c r="E11595" i="2"/>
  <c r="H11595" i="2" s="1"/>
  <c r="F11595" i="2"/>
  <c r="E11596" i="2"/>
  <c r="F11596" i="2"/>
  <c r="E11597" i="2"/>
  <c r="H11597" i="2" s="1"/>
  <c r="F11597" i="2"/>
  <c r="E11598" i="2"/>
  <c r="H11598" i="2" s="1"/>
  <c r="F11598" i="2"/>
  <c r="E11599" i="2"/>
  <c r="F11599" i="2"/>
  <c r="E11600" i="2"/>
  <c r="H11600" i="2" s="1"/>
  <c r="F11600" i="2"/>
  <c r="E11601" i="2"/>
  <c r="H11601" i="2" s="1"/>
  <c r="F11601" i="2"/>
  <c r="E11602" i="2"/>
  <c r="F11602" i="2"/>
  <c r="E11603" i="2"/>
  <c r="H11603" i="2" s="1"/>
  <c r="F11603" i="2"/>
  <c r="E11604" i="2"/>
  <c r="H11604" i="2" s="1"/>
  <c r="F11604" i="2"/>
  <c r="E11605" i="2"/>
  <c r="F11605" i="2"/>
  <c r="E11606" i="2"/>
  <c r="H11606" i="2" s="1"/>
  <c r="F11606" i="2"/>
  <c r="E11607" i="2"/>
  <c r="H11607" i="2" s="1"/>
  <c r="F11607" i="2"/>
  <c r="E11608" i="2"/>
  <c r="F11608" i="2"/>
  <c r="E11609" i="2"/>
  <c r="H11609" i="2" s="1"/>
  <c r="F11609" i="2"/>
  <c r="E11610" i="2"/>
  <c r="H11610" i="2" s="1"/>
  <c r="F11610" i="2"/>
  <c r="E11611" i="2"/>
  <c r="F11611" i="2"/>
  <c r="E11612" i="2"/>
  <c r="H11612" i="2" s="1"/>
  <c r="F11612" i="2"/>
  <c r="E11613" i="2"/>
  <c r="H11613" i="2" s="1"/>
  <c r="F11613" i="2"/>
  <c r="E11614" i="2"/>
  <c r="F11614" i="2"/>
  <c r="E11615" i="2"/>
  <c r="H11615" i="2" s="1"/>
  <c r="F11615" i="2"/>
  <c r="E11616" i="2"/>
  <c r="H11616" i="2" s="1"/>
  <c r="F11616" i="2"/>
  <c r="E11617" i="2"/>
  <c r="F11617" i="2"/>
  <c r="E11618" i="2"/>
  <c r="H11618" i="2" s="1"/>
  <c r="F11618" i="2"/>
  <c r="E11619" i="2"/>
  <c r="H11619" i="2" s="1"/>
  <c r="F11619" i="2"/>
  <c r="E11620" i="2"/>
  <c r="F11620" i="2"/>
  <c r="E11621" i="2"/>
  <c r="H11621" i="2" s="1"/>
  <c r="F11621" i="2"/>
  <c r="E11622" i="2"/>
  <c r="H11622" i="2" s="1"/>
  <c r="F11622" i="2"/>
  <c r="E11623" i="2"/>
  <c r="F11623" i="2"/>
  <c r="E11624" i="2"/>
  <c r="H11624" i="2" s="1"/>
  <c r="F11624" i="2"/>
  <c r="E11625" i="2"/>
  <c r="H11625" i="2" s="1"/>
  <c r="F11625" i="2"/>
  <c r="E11626" i="2"/>
  <c r="F11626" i="2"/>
  <c r="E11627" i="2"/>
  <c r="H11627" i="2" s="1"/>
  <c r="F11627" i="2"/>
  <c r="E11628" i="2"/>
  <c r="H11628" i="2" s="1"/>
  <c r="F11628" i="2"/>
  <c r="E11629" i="2"/>
  <c r="F11629" i="2"/>
  <c r="E11630" i="2"/>
  <c r="H11630" i="2" s="1"/>
  <c r="F11630" i="2"/>
  <c r="E11631" i="2"/>
  <c r="H11631" i="2" s="1"/>
  <c r="F11631" i="2"/>
  <c r="E11632" i="2"/>
  <c r="F11632" i="2"/>
  <c r="E11633" i="2"/>
  <c r="H11633" i="2" s="1"/>
  <c r="F11633" i="2"/>
  <c r="E11634" i="2"/>
  <c r="H11634" i="2" s="1"/>
  <c r="F11634" i="2"/>
  <c r="E11635" i="2"/>
  <c r="F11635" i="2"/>
  <c r="E11636" i="2"/>
  <c r="H11636" i="2" s="1"/>
  <c r="F11636" i="2"/>
  <c r="E11637" i="2"/>
  <c r="H11637" i="2" s="1"/>
  <c r="F11637" i="2"/>
  <c r="E11638" i="2"/>
  <c r="F11638" i="2"/>
  <c r="E11639" i="2"/>
  <c r="H11639" i="2" s="1"/>
  <c r="F11639" i="2"/>
  <c r="E11640" i="2"/>
  <c r="H11640" i="2" s="1"/>
  <c r="F11640" i="2"/>
  <c r="E11641" i="2"/>
  <c r="F11641" i="2"/>
  <c r="E11642" i="2"/>
  <c r="H11642" i="2" s="1"/>
  <c r="F11642" i="2"/>
  <c r="E11643" i="2"/>
  <c r="H11643" i="2" s="1"/>
  <c r="F11643" i="2"/>
  <c r="E11644" i="2"/>
  <c r="F11644" i="2"/>
  <c r="E11645" i="2"/>
  <c r="H11645" i="2" s="1"/>
  <c r="F11645" i="2"/>
  <c r="E11646" i="2"/>
  <c r="H11646" i="2" s="1"/>
  <c r="F11646" i="2"/>
  <c r="E11647" i="2"/>
  <c r="F11647" i="2"/>
  <c r="E11648" i="2"/>
  <c r="H11648" i="2" s="1"/>
  <c r="F11648" i="2"/>
  <c r="E11649" i="2"/>
  <c r="H11649" i="2" s="1"/>
  <c r="F11649" i="2"/>
  <c r="E11650" i="2"/>
  <c r="F11650" i="2"/>
  <c r="E11651" i="2"/>
  <c r="H11651" i="2" s="1"/>
  <c r="F11651" i="2"/>
  <c r="E11652" i="2"/>
  <c r="H11652" i="2" s="1"/>
  <c r="F11652" i="2"/>
  <c r="E11653" i="2"/>
  <c r="F11653" i="2"/>
  <c r="E11654" i="2"/>
  <c r="H11654" i="2" s="1"/>
  <c r="F11654" i="2"/>
  <c r="E11655" i="2"/>
  <c r="H11655" i="2" s="1"/>
  <c r="F11655" i="2"/>
  <c r="E11656" i="2"/>
  <c r="F11656" i="2"/>
  <c r="E11657" i="2"/>
  <c r="H11657" i="2" s="1"/>
  <c r="F11657" i="2"/>
  <c r="E11658" i="2"/>
  <c r="H11658" i="2" s="1"/>
  <c r="F11658" i="2"/>
  <c r="E11659" i="2"/>
  <c r="F11659" i="2"/>
  <c r="E11660" i="2"/>
  <c r="H11660" i="2" s="1"/>
  <c r="F11660" i="2"/>
  <c r="E11661" i="2"/>
  <c r="H11661" i="2" s="1"/>
  <c r="F11661" i="2"/>
  <c r="E11662" i="2"/>
  <c r="F11662" i="2"/>
  <c r="E11663" i="2"/>
  <c r="H11663" i="2" s="1"/>
  <c r="F11663" i="2"/>
  <c r="E11664" i="2"/>
  <c r="H11664" i="2" s="1"/>
  <c r="F11664" i="2"/>
  <c r="E11665" i="2"/>
  <c r="F11665" i="2"/>
  <c r="E11666" i="2"/>
  <c r="H11666" i="2" s="1"/>
  <c r="F11666" i="2"/>
  <c r="E11667" i="2"/>
  <c r="H11667" i="2" s="1"/>
  <c r="F11667" i="2"/>
  <c r="E11668" i="2"/>
  <c r="F11668" i="2"/>
  <c r="E11669" i="2"/>
  <c r="H11669" i="2" s="1"/>
  <c r="F11669" i="2"/>
  <c r="E11670" i="2"/>
  <c r="H11670" i="2" s="1"/>
  <c r="F11670" i="2"/>
  <c r="E11671" i="2"/>
  <c r="F11671" i="2"/>
  <c r="E11672" i="2"/>
  <c r="H11672" i="2" s="1"/>
  <c r="F11672" i="2"/>
  <c r="E11673" i="2"/>
  <c r="H11673" i="2" s="1"/>
  <c r="F11673" i="2"/>
  <c r="E11674" i="2"/>
  <c r="F11674" i="2"/>
  <c r="E11675" i="2"/>
  <c r="H11675" i="2" s="1"/>
  <c r="F11675" i="2"/>
  <c r="E11676" i="2"/>
  <c r="H11676" i="2" s="1"/>
  <c r="F11676" i="2"/>
  <c r="E11677" i="2"/>
  <c r="F11677" i="2"/>
  <c r="E11678" i="2"/>
  <c r="H11678" i="2" s="1"/>
  <c r="F11678" i="2"/>
  <c r="E11679" i="2"/>
  <c r="H11679" i="2" s="1"/>
  <c r="F11679" i="2"/>
  <c r="E11680" i="2"/>
  <c r="F11680" i="2"/>
  <c r="E11681" i="2"/>
  <c r="H11681" i="2" s="1"/>
  <c r="F11681" i="2"/>
  <c r="E11682" i="2"/>
  <c r="H11682" i="2" s="1"/>
  <c r="F11682" i="2"/>
  <c r="E11683" i="2"/>
  <c r="F11683" i="2"/>
  <c r="E11684" i="2"/>
  <c r="H11684" i="2" s="1"/>
  <c r="F11684" i="2"/>
  <c r="E11685" i="2"/>
  <c r="H11685" i="2" s="1"/>
  <c r="F11685" i="2"/>
  <c r="E11686" i="2"/>
  <c r="F11686" i="2"/>
  <c r="E11687" i="2"/>
  <c r="H11687" i="2" s="1"/>
  <c r="F11687" i="2"/>
  <c r="E11688" i="2"/>
  <c r="H11688" i="2" s="1"/>
  <c r="F11688" i="2"/>
  <c r="E11689" i="2"/>
  <c r="F11689" i="2"/>
  <c r="E11690" i="2"/>
  <c r="H11690" i="2" s="1"/>
  <c r="F11690" i="2"/>
  <c r="E11691" i="2"/>
  <c r="H11691" i="2" s="1"/>
  <c r="F11691" i="2"/>
  <c r="E11692" i="2"/>
  <c r="F11692" i="2"/>
  <c r="E11693" i="2"/>
  <c r="H11693" i="2" s="1"/>
  <c r="F11693" i="2"/>
  <c r="E11694" i="2"/>
  <c r="H11694" i="2" s="1"/>
  <c r="F11694" i="2"/>
  <c r="E11695" i="2"/>
  <c r="F11695" i="2"/>
  <c r="E11696" i="2"/>
  <c r="H11696" i="2" s="1"/>
  <c r="F11696" i="2"/>
  <c r="E11697" i="2"/>
  <c r="H11697" i="2" s="1"/>
  <c r="F11697" i="2"/>
  <c r="E11698" i="2"/>
  <c r="F11698" i="2"/>
  <c r="E11699" i="2"/>
  <c r="H11699" i="2" s="1"/>
  <c r="F11699" i="2"/>
  <c r="E11700" i="2"/>
  <c r="H11700" i="2" s="1"/>
  <c r="F11700" i="2"/>
  <c r="E11701" i="2"/>
  <c r="F11701" i="2"/>
  <c r="E11702" i="2"/>
  <c r="H11702" i="2" s="1"/>
  <c r="F11702" i="2"/>
  <c r="E11703" i="2"/>
  <c r="H11703" i="2" s="1"/>
  <c r="F11703" i="2"/>
  <c r="E11704" i="2"/>
  <c r="F11704" i="2"/>
  <c r="E11705" i="2"/>
  <c r="H11705" i="2" s="1"/>
  <c r="F11705" i="2"/>
  <c r="E11706" i="2"/>
  <c r="H11706" i="2" s="1"/>
  <c r="F11706" i="2"/>
  <c r="E11707" i="2"/>
  <c r="F11707" i="2"/>
  <c r="E11708" i="2"/>
  <c r="H11708" i="2" s="1"/>
  <c r="F11708" i="2"/>
  <c r="E11709" i="2"/>
  <c r="H11709" i="2" s="1"/>
  <c r="F11709" i="2"/>
  <c r="E11710" i="2"/>
  <c r="F11710" i="2"/>
  <c r="E11711" i="2"/>
  <c r="H11711" i="2" s="1"/>
  <c r="F11711" i="2"/>
  <c r="E11712" i="2"/>
  <c r="H11712" i="2" s="1"/>
  <c r="F11712" i="2"/>
  <c r="E11713" i="2"/>
  <c r="F11713" i="2"/>
  <c r="E11714" i="2"/>
  <c r="H11714" i="2" s="1"/>
  <c r="F11714" i="2"/>
  <c r="E11715" i="2"/>
  <c r="H11715" i="2" s="1"/>
  <c r="F11715" i="2"/>
  <c r="E11716" i="2"/>
  <c r="F11716" i="2"/>
  <c r="E11717" i="2"/>
  <c r="H11717" i="2" s="1"/>
  <c r="F11717" i="2"/>
  <c r="E11718" i="2"/>
  <c r="H11718" i="2" s="1"/>
  <c r="F11718" i="2"/>
  <c r="E11719" i="2"/>
  <c r="F11719" i="2"/>
  <c r="E11720" i="2"/>
  <c r="H11720" i="2" s="1"/>
  <c r="F11720" i="2"/>
  <c r="E11721" i="2"/>
  <c r="H11721" i="2" s="1"/>
  <c r="F11721" i="2"/>
  <c r="E11722" i="2"/>
  <c r="F11722" i="2"/>
  <c r="E11723" i="2"/>
  <c r="H11723" i="2" s="1"/>
  <c r="F11723" i="2"/>
  <c r="E11724" i="2"/>
  <c r="H11724" i="2" s="1"/>
  <c r="F11724" i="2"/>
  <c r="E11725" i="2"/>
  <c r="F11725" i="2"/>
  <c r="E11726" i="2"/>
  <c r="H11726" i="2" s="1"/>
  <c r="F11726" i="2"/>
  <c r="E11727" i="2"/>
  <c r="H11727" i="2" s="1"/>
  <c r="F11727" i="2"/>
  <c r="E11728" i="2"/>
  <c r="F11728" i="2"/>
  <c r="E11729" i="2"/>
  <c r="H11729" i="2" s="1"/>
  <c r="F11729" i="2"/>
  <c r="E11730" i="2"/>
  <c r="H11730" i="2" s="1"/>
  <c r="F11730" i="2"/>
  <c r="E11731" i="2"/>
  <c r="F11731" i="2"/>
  <c r="E11732" i="2"/>
  <c r="H11732" i="2" s="1"/>
  <c r="F11732" i="2"/>
  <c r="E11733" i="2"/>
  <c r="H11733" i="2" s="1"/>
  <c r="F11733" i="2"/>
  <c r="E11734" i="2"/>
  <c r="F11734" i="2"/>
  <c r="E11735" i="2"/>
  <c r="H11735" i="2" s="1"/>
  <c r="F11735" i="2"/>
  <c r="E11736" i="2"/>
  <c r="H11736" i="2" s="1"/>
  <c r="F11736" i="2"/>
  <c r="E11737" i="2"/>
  <c r="F11737" i="2"/>
  <c r="E11738" i="2"/>
  <c r="H11738" i="2" s="1"/>
  <c r="F11738" i="2"/>
  <c r="E11739" i="2"/>
  <c r="H11739" i="2" s="1"/>
  <c r="F11739" i="2"/>
  <c r="E11740" i="2"/>
  <c r="F11740" i="2"/>
  <c r="E11741" i="2"/>
  <c r="H11741" i="2" s="1"/>
  <c r="F11741" i="2"/>
  <c r="E11742" i="2"/>
  <c r="H11742" i="2" s="1"/>
  <c r="F11742" i="2"/>
  <c r="E11743" i="2"/>
  <c r="F11743" i="2"/>
  <c r="E11744" i="2"/>
  <c r="H11744" i="2" s="1"/>
  <c r="F11744" i="2"/>
  <c r="E11745" i="2"/>
  <c r="H11745" i="2" s="1"/>
  <c r="F11745" i="2"/>
  <c r="E11746" i="2"/>
  <c r="F11746" i="2"/>
  <c r="E11747" i="2"/>
  <c r="H11747" i="2" s="1"/>
  <c r="F11747" i="2"/>
  <c r="E11748" i="2"/>
  <c r="F11748" i="2"/>
  <c r="E11749" i="2"/>
  <c r="F11749" i="2"/>
  <c r="E11750" i="2"/>
  <c r="H11750" i="2" s="1"/>
  <c r="F11750" i="2"/>
  <c r="E11751" i="2"/>
  <c r="F11751" i="2"/>
  <c r="E11752" i="2"/>
  <c r="F11752" i="2"/>
  <c r="E11753" i="2"/>
  <c r="H11753" i="2" s="1"/>
  <c r="F11753" i="2"/>
  <c r="E11754" i="2"/>
  <c r="F11754" i="2"/>
  <c r="E11755" i="2"/>
  <c r="F11755" i="2"/>
  <c r="E11756" i="2"/>
  <c r="H11756" i="2" s="1"/>
  <c r="F11756" i="2"/>
  <c r="E11757" i="2"/>
  <c r="F11757" i="2"/>
  <c r="E11758" i="2"/>
  <c r="F11758" i="2"/>
  <c r="E11759" i="2"/>
  <c r="H11759" i="2" s="1"/>
  <c r="F11759" i="2"/>
  <c r="E11760" i="2"/>
  <c r="F11760" i="2"/>
  <c r="E11761" i="2"/>
  <c r="F11761" i="2"/>
  <c r="E11762" i="2"/>
  <c r="H11762" i="2" s="1"/>
  <c r="F11762" i="2"/>
  <c r="E11763" i="2"/>
  <c r="F11763" i="2"/>
  <c r="E11764" i="2"/>
  <c r="F11764" i="2"/>
  <c r="E11765" i="2"/>
  <c r="H11765" i="2" s="1"/>
  <c r="F11765" i="2"/>
  <c r="E11766" i="2"/>
  <c r="F11766" i="2"/>
  <c r="E11767" i="2"/>
  <c r="F11767" i="2"/>
  <c r="E11768" i="2"/>
  <c r="H11768" i="2" s="1"/>
  <c r="F11768" i="2"/>
  <c r="E11769" i="2"/>
  <c r="F11769" i="2"/>
  <c r="E11770" i="2"/>
  <c r="F11770" i="2"/>
  <c r="E11771" i="2"/>
  <c r="H11771" i="2" s="1"/>
  <c r="F11771" i="2"/>
  <c r="E11772" i="2"/>
  <c r="F11772" i="2"/>
  <c r="E11773" i="2"/>
  <c r="F11773" i="2"/>
  <c r="E11774" i="2"/>
  <c r="H11774" i="2" s="1"/>
  <c r="F11774" i="2"/>
  <c r="E11775" i="2"/>
  <c r="F11775" i="2"/>
  <c r="E11776" i="2"/>
  <c r="F11776" i="2"/>
  <c r="E11777" i="2"/>
  <c r="H11777" i="2" s="1"/>
  <c r="F11777" i="2"/>
  <c r="E11778" i="2"/>
  <c r="F11778" i="2"/>
  <c r="E11779" i="2"/>
  <c r="F11779" i="2"/>
  <c r="E11780" i="2"/>
  <c r="H11780" i="2" s="1"/>
  <c r="F11780" i="2"/>
  <c r="E11781" i="2"/>
  <c r="F11781" i="2"/>
  <c r="E11782" i="2"/>
  <c r="F11782" i="2"/>
  <c r="E11783" i="2"/>
  <c r="H11783" i="2" s="1"/>
  <c r="F11783" i="2"/>
  <c r="E11784" i="2"/>
  <c r="F11784" i="2"/>
  <c r="E11785" i="2"/>
  <c r="F11785" i="2"/>
  <c r="E11786" i="2"/>
  <c r="H11786" i="2" s="1"/>
  <c r="F11786" i="2"/>
  <c r="E11787" i="2"/>
  <c r="F11787" i="2"/>
  <c r="E11788" i="2"/>
  <c r="F11788" i="2"/>
  <c r="E11789" i="2"/>
  <c r="H11789" i="2" s="1"/>
  <c r="F11789" i="2"/>
  <c r="E11790" i="2"/>
  <c r="F11790" i="2"/>
  <c r="E11791" i="2"/>
  <c r="F11791" i="2"/>
  <c r="E11792" i="2"/>
  <c r="H11792" i="2" s="1"/>
  <c r="F11792" i="2"/>
  <c r="E11793" i="2"/>
  <c r="F11793" i="2"/>
  <c r="E11794" i="2"/>
  <c r="F11794" i="2"/>
  <c r="E11795" i="2"/>
  <c r="H11795" i="2" s="1"/>
  <c r="F11795" i="2"/>
  <c r="E11796" i="2"/>
  <c r="F11796" i="2"/>
  <c r="E11797" i="2"/>
  <c r="F11797" i="2"/>
  <c r="E11798" i="2"/>
  <c r="H11798" i="2" s="1"/>
  <c r="F11798" i="2"/>
  <c r="E11799" i="2"/>
  <c r="F11799" i="2"/>
  <c r="E11800" i="2"/>
  <c r="F11800" i="2"/>
  <c r="E11801" i="2"/>
  <c r="H11801" i="2" s="1"/>
  <c r="F11801" i="2"/>
  <c r="E11802" i="2"/>
  <c r="F11802" i="2"/>
  <c r="E11803" i="2"/>
  <c r="F11803" i="2"/>
  <c r="E11804" i="2"/>
  <c r="H11804" i="2" s="1"/>
  <c r="F11804" i="2"/>
  <c r="E11805" i="2"/>
  <c r="F11805" i="2"/>
  <c r="E11806" i="2"/>
  <c r="F11806" i="2"/>
  <c r="E11807" i="2"/>
  <c r="H11807" i="2" s="1"/>
  <c r="F11807" i="2"/>
  <c r="E11808" i="2"/>
  <c r="F11808" i="2"/>
  <c r="E11809" i="2"/>
  <c r="F11809" i="2"/>
  <c r="E11810" i="2"/>
  <c r="H11810" i="2" s="1"/>
  <c r="F11810" i="2"/>
  <c r="E11811" i="2"/>
  <c r="F11811" i="2"/>
  <c r="E11812" i="2"/>
  <c r="F11812" i="2"/>
  <c r="E11813" i="2"/>
  <c r="H11813" i="2" s="1"/>
  <c r="F11813" i="2"/>
  <c r="E11814" i="2"/>
  <c r="F11814" i="2"/>
  <c r="E11815" i="2"/>
  <c r="F11815" i="2"/>
  <c r="E11816" i="2"/>
  <c r="H11816" i="2" s="1"/>
  <c r="F11816" i="2"/>
  <c r="E11817" i="2"/>
  <c r="F11817" i="2"/>
  <c r="E11818" i="2"/>
  <c r="F11818" i="2"/>
  <c r="E11819" i="2"/>
  <c r="H11819" i="2" s="1"/>
  <c r="F11819" i="2"/>
  <c r="E11820" i="2"/>
  <c r="F11820" i="2"/>
  <c r="E11821" i="2"/>
  <c r="F11821" i="2"/>
  <c r="E11822" i="2"/>
  <c r="H11822" i="2" s="1"/>
  <c r="F11822" i="2"/>
  <c r="E11823" i="2"/>
  <c r="F11823" i="2"/>
  <c r="E11824" i="2"/>
  <c r="F11824" i="2"/>
  <c r="E11825" i="2"/>
  <c r="H11825" i="2" s="1"/>
  <c r="F11825" i="2"/>
  <c r="E11826" i="2"/>
  <c r="F11826" i="2"/>
  <c r="E11827" i="2"/>
  <c r="F11827" i="2"/>
  <c r="E11828" i="2"/>
  <c r="H11828" i="2" s="1"/>
  <c r="F11828" i="2"/>
  <c r="E11829" i="2"/>
  <c r="F11829" i="2"/>
  <c r="E11830" i="2"/>
  <c r="F11830" i="2"/>
  <c r="E11831" i="2"/>
  <c r="H11831" i="2" s="1"/>
  <c r="F11831" i="2"/>
  <c r="E11832" i="2"/>
  <c r="F11832" i="2"/>
  <c r="E11833" i="2"/>
  <c r="F11833" i="2"/>
  <c r="E11834" i="2"/>
  <c r="H11834" i="2" s="1"/>
  <c r="F11834" i="2"/>
  <c r="E11835" i="2"/>
  <c r="F11835" i="2"/>
  <c r="E11836" i="2"/>
  <c r="F11836" i="2"/>
  <c r="E11837" i="2"/>
  <c r="H11837" i="2" s="1"/>
  <c r="F11837" i="2"/>
  <c r="E11838" i="2"/>
  <c r="F11838" i="2"/>
  <c r="E11839" i="2"/>
  <c r="F11839" i="2"/>
  <c r="E11840" i="2"/>
  <c r="H11840" i="2" s="1"/>
  <c r="F11840" i="2"/>
  <c r="E11841" i="2"/>
  <c r="F11841" i="2"/>
  <c r="E11842" i="2"/>
  <c r="F11842" i="2"/>
  <c r="E11843" i="2"/>
  <c r="H11843" i="2" s="1"/>
  <c r="F11843" i="2"/>
  <c r="E11844" i="2"/>
  <c r="F11844" i="2"/>
  <c r="E11845" i="2"/>
  <c r="F11845" i="2"/>
  <c r="E11846" i="2"/>
  <c r="H11846" i="2" s="1"/>
  <c r="F11846" i="2"/>
  <c r="E11847" i="2"/>
  <c r="F11847" i="2"/>
  <c r="E11848" i="2"/>
  <c r="F11848" i="2"/>
  <c r="E11849" i="2"/>
  <c r="H11849" i="2" s="1"/>
  <c r="F11849" i="2"/>
  <c r="E11850" i="2"/>
  <c r="F11850" i="2"/>
  <c r="E11851" i="2"/>
  <c r="F11851" i="2"/>
  <c r="E11852" i="2"/>
  <c r="H11852" i="2" s="1"/>
  <c r="F11852" i="2"/>
  <c r="E11853" i="2"/>
  <c r="F11853" i="2"/>
  <c r="E11854" i="2"/>
  <c r="F11854" i="2"/>
  <c r="E11855" i="2"/>
  <c r="H11855" i="2" s="1"/>
  <c r="F11855" i="2"/>
  <c r="E11856" i="2"/>
  <c r="F11856" i="2"/>
  <c r="E11857" i="2"/>
  <c r="F11857" i="2"/>
  <c r="E11858" i="2"/>
  <c r="H11858" i="2" s="1"/>
  <c r="F11858" i="2"/>
  <c r="E11859" i="2"/>
  <c r="F11859" i="2"/>
  <c r="E11860" i="2"/>
  <c r="F11860" i="2"/>
  <c r="E11861" i="2"/>
  <c r="H11861" i="2" s="1"/>
  <c r="F11861" i="2"/>
  <c r="E11862" i="2"/>
  <c r="F11862" i="2"/>
  <c r="E11863" i="2"/>
  <c r="F11863" i="2"/>
  <c r="E11864" i="2"/>
  <c r="H11864" i="2" s="1"/>
  <c r="F11864" i="2"/>
  <c r="E11865" i="2"/>
  <c r="F11865" i="2"/>
  <c r="E11866" i="2"/>
  <c r="F11866" i="2"/>
  <c r="E11867" i="2"/>
  <c r="H11867" i="2" s="1"/>
  <c r="F11867" i="2"/>
  <c r="E11868" i="2"/>
  <c r="F11868" i="2"/>
  <c r="E11869" i="2"/>
  <c r="F11869" i="2"/>
  <c r="E11870" i="2"/>
  <c r="H11870" i="2" s="1"/>
  <c r="F11870" i="2"/>
  <c r="E11871" i="2"/>
  <c r="F11871" i="2"/>
  <c r="E11872" i="2"/>
  <c r="F11872" i="2"/>
  <c r="E11873" i="2"/>
  <c r="H11873" i="2" s="1"/>
  <c r="F11873" i="2"/>
  <c r="E11874" i="2"/>
  <c r="F11874" i="2"/>
  <c r="E11875" i="2"/>
  <c r="F11875" i="2"/>
  <c r="E11876" i="2"/>
  <c r="H11876" i="2" s="1"/>
  <c r="F11876" i="2"/>
  <c r="E11877" i="2"/>
  <c r="F11877" i="2"/>
  <c r="E11878" i="2"/>
  <c r="F11878" i="2"/>
  <c r="E11879" i="2"/>
  <c r="H11879" i="2" s="1"/>
  <c r="F11879" i="2"/>
  <c r="E11880" i="2"/>
  <c r="F11880" i="2"/>
  <c r="E11881" i="2"/>
  <c r="F11881" i="2"/>
  <c r="E11882" i="2"/>
  <c r="H11882" i="2" s="1"/>
  <c r="F11882" i="2"/>
  <c r="E11883" i="2"/>
  <c r="F11883" i="2"/>
  <c r="E11884" i="2"/>
  <c r="F11884" i="2"/>
  <c r="E11885" i="2"/>
  <c r="H11885" i="2" s="1"/>
  <c r="F11885" i="2"/>
  <c r="E11886" i="2"/>
  <c r="F11886" i="2"/>
  <c r="E11887" i="2"/>
  <c r="F11887" i="2"/>
  <c r="E11888" i="2"/>
  <c r="H11888" i="2" s="1"/>
  <c r="F11888" i="2"/>
  <c r="E11889" i="2"/>
  <c r="F11889" i="2"/>
  <c r="E11890" i="2"/>
  <c r="F11890" i="2"/>
  <c r="E11891" i="2"/>
  <c r="H11891" i="2" s="1"/>
  <c r="F11891" i="2"/>
  <c r="E11892" i="2"/>
  <c r="F11892" i="2"/>
  <c r="E11893" i="2"/>
  <c r="F11893" i="2"/>
  <c r="E11894" i="2"/>
  <c r="H11894" i="2" s="1"/>
  <c r="F11894" i="2"/>
  <c r="E11895" i="2"/>
  <c r="F11895" i="2"/>
  <c r="E11896" i="2"/>
  <c r="F11896" i="2"/>
  <c r="E11897" i="2"/>
  <c r="H11897" i="2" s="1"/>
  <c r="F11897" i="2"/>
  <c r="E11898" i="2"/>
  <c r="F11898" i="2"/>
  <c r="E11899" i="2"/>
  <c r="F11899" i="2"/>
  <c r="E11900" i="2"/>
  <c r="H11900" i="2" s="1"/>
  <c r="F11900" i="2"/>
  <c r="E11901" i="2"/>
  <c r="F11901" i="2"/>
  <c r="E11902" i="2"/>
  <c r="F11902" i="2"/>
  <c r="E11903" i="2"/>
  <c r="H11903" i="2" s="1"/>
  <c r="F11903" i="2"/>
  <c r="E11904" i="2"/>
  <c r="F11904" i="2"/>
  <c r="E11905" i="2"/>
  <c r="F11905" i="2"/>
  <c r="E11906" i="2"/>
  <c r="H11906" i="2" s="1"/>
  <c r="F11906" i="2"/>
  <c r="E11907" i="2"/>
  <c r="F11907" i="2"/>
  <c r="E11908" i="2"/>
  <c r="F11908" i="2"/>
  <c r="E11909" i="2"/>
  <c r="H11909" i="2" s="1"/>
  <c r="F11909" i="2"/>
  <c r="E11910" i="2"/>
  <c r="F11910" i="2"/>
  <c r="E11911" i="2"/>
  <c r="F11911" i="2"/>
  <c r="E11912" i="2"/>
  <c r="H11912" i="2" s="1"/>
  <c r="F11912" i="2"/>
  <c r="E11913" i="2"/>
  <c r="F11913" i="2"/>
  <c r="E11914" i="2"/>
  <c r="F11914" i="2"/>
  <c r="E11915" i="2"/>
  <c r="H11915" i="2" s="1"/>
  <c r="F11915" i="2"/>
  <c r="E11916" i="2"/>
  <c r="F11916" i="2"/>
  <c r="E11917" i="2"/>
  <c r="F11917" i="2"/>
  <c r="E11918" i="2"/>
  <c r="H11918" i="2" s="1"/>
  <c r="F11918" i="2"/>
  <c r="E11919" i="2"/>
  <c r="F11919" i="2"/>
  <c r="E11920" i="2"/>
  <c r="F11920" i="2"/>
  <c r="E11921" i="2"/>
  <c r="H11921" i="2" s="1"/>
  <c r="F11921" i="2"/>
  <c r="E11922" i="2"/>
  <c r="F11922" i="2"/>
  <c r="E11923" i="2"/>
  <c r="F11923" i="2"/>
  <c r="E11924" i="2"/>
  <c r="H11924" i="2" s="1"/>
  <c r="F11924" i="2"/>
  <c r="E11925" i="2"/>
  <c r="F11925" i="2"/>
  <c r="E11926" i="2"/>
  <c r="F11926" i="2"/>
  <c r="E11927" i="2"/>
  <c r="H11927" i="2" s="1"/>
  <c r="F11927" i="2"/>
  <c r="E11928" i="2"/>
  <c r="F11928" i="2"/>
  <c r="E11929" i="2"/>
  <c r="F11929" i="2"/>
  <c r="E11930" i="2"/>
  <c r="H11930" i="2" s="1"/>
  <c r="F11930" i="2"/>
  <c r="E11931" i="2"/>
  <c r="F11931" i="2"/>
  <c r="E11932" i="2"/>
  <c r="F11932" i="2"/>
  <c r="E11933" i="2"/>
  <c r="H11933" i="2" s="1"/>
  <c r="F11933" i="2"/>
  <c r="E11934" i="2"/>
  <c r="F11934" i="2"/>
  <c r="E11935" i="2"/>
  <c r="F11935" i="2"/>
  <c r="E11936" i="2"/>
  <c r="H11936" i="2" s="1"/>
  <c r="F11936" i="2"/>
  <c r="E11937" i="2"/>
  <c r="F11937" i="2"/>
  <c r="E11938" i="2"/>
  <c r="F11938" i="2"/>
  <c r="E11939" i="2"/>
  <c r="H11939" i="2" s="1"/>
  <c r="F11939" i="2"/>
  <c r="E11940" i="2"/>
  <c r="F11940" i="2"/>
  <c r="E11941" i="2"/>
  <c r="F11941" i="2"/>
  <c r="E11942" i="2"/>
  <c r="H11942" i="2" s="1"/>
  <c r="F11942" i="2"/>
  <c r="E11943" i="2"/>
  <c r="F11943" i="2"/>
  <c r="E11944" i="2"/>
  <c r="F11944" i="2"/>
  <c r="E11945" i="2"/>
  <c r="H11945" i="2" s="1"/>
  <c r="F11945" i="2"/>
  <c r="E11946" i="2"/>
  <c r="F11946" i="2"/>
  <c r="E11947" i="2"/>
  <c r="F11947" i="2"/>
  <c r="E11948" i="2"/>
  <c r="H11948" i="2" s="1"/>
  <c r="F11948" i="2"/>
  <c r="E11949" i="2"/>
  <c r="F11949" i="2"/>
  <c r="E11950" i="2"/>
  <c r="F11950" i="2"/>
  <c r="E11951" i="2"/>
  <c r="H11951" i="2" s="1"/>
  <c r="F11951" i="2"/>
  <c r="E11952" i="2"/>
  <c r="F11952" i="2"/>
  <c r="E11953" i="2"/>
  <c r="F11953" i="2"/>
  <c r="E11954" i="2"/>
  <c r="H11954" i="2" s="1"/>
  <c r="F11954" i="2"/>
  <c r="E11955" i="2"/>
  <c r="F11955" i="2"/>
  <c r="E11956" i="2"/>
  <c r="F11956" i="2"/>
  <c r="E11957" i="2"/>
  <c r="H11957" i="2" s="1"/>
  <c r="F11957" i="2"/>
  <c r="E11958" i="2"/>
  <c r="F11958" i="2"/>
  <c r="E11959" i="2"/>
  <c r="F11959" i="2"/>
  <c r="E11960" i="2"/>
  <c r="H11960" i="2" s="1"/>
  <c r="F11960" i="2"/>
  <c r="E11961" i="2"/>
  <c r="F11961" i="2"/>
  <c r="E11962" i="2"/>
  <c r="F11962" i="2"/>
  <c r="E11963" i="2"/>
  <c r="H11963" i="2" s="1"/>
  <c r="F11963" i="2"/>
  <c r="E11964" i="2"/>
  <c r="F11964" i="2"/>
  <c r="E11965" i="2"/>
  <c r="F11965" i="2"/>
  <c r="E11966" i="2"/>
  <c r="H11966" i="2" s="1"/>
  <c r="F11966" i="2"/>
  <c r="E11967" i="2"/>
  <c r="F11967" i="2"/>
  <c r="E11968" i="2"/>
  <c r="F11968" i="2"/>
  <c r="E11969" i="2"/>
  <c r="H11969" i="2" s="1"/>
  <c r="F11969" i="2"/>
  <c r="E11970" i="2"/>
  <c r="F11970" i="2"/>
  <c r="E11971" i="2"/>
  <c r="F11971" i="2"/>
  <c r="E11972" i="2"/>
  <c r="H11972" i="2" s="1"/>
  <c r="F11972" i="2"/>
  <c r="E11973" i="2"/>
  <c r="F11973" i="2"/>
  <c r="E11974" i="2"/>
  <c r="F11974" i="2"/>
  <c r="E11975" i="2"/>
  <c r="H11975" i="2" s="1"/>
  <c r="F11975" i="2"/>
  <c r="E11976" i="2"/>
  <c r="F11976" i="2"/>
  <c r="E11977" i="2"/>
  <c r="F11977" i="2"/>
  <c r="E11978" i="2"/>
  <c r="H11978" i="2" s="1"/>
  <c r="F11978" i="2"/>
  <c r="E11979" i="2"/>
  <c r="F11979" i="2"/>
  <c r="E11980" i="2"/>
  <c r="F11980" i="2"/>
  <c r="E11981" i="2"/>
  <c r="H11981" i="2" s="1"/>
  <c r="F11981" i="2"/>
  <c r="E11982" i="2"/>
  <c r="F11982" i="2"/>
  <c r="E11983" i="2"/>
  <c r="F11983" i="2"/>
  <c r="E11984" i="2"/>
  <c r="H11984" i="2" s="1"/>
  <c r="F11984" i="2"/>
  <c r="E11985" i="2"/>
  <c r="F11985" i="2"/>
  <c r="E11986" i="2"/>
  <c r="F11986" i="2"/>
  <c r="E11987" i="2"/>
  <c r="H11987" i="2" s="1"/>
  <c r="F11987" i="2"/>
  <c r="E11988" i="2"/>
  <c r="F11988" i="2"/>
  <c r="E11989" i="2"/>
  <c r="F11989" i="2"/>
  <c r="E11990" i="2"/>
  <c r="H11990" i="2" s="1"/>
  <c r="F11990" i="2"/>
  <c r="E11991" i="2"/>
  <c r="F11991" i="2"/>
  <c r="E11992" i="2"/>
  <c r="F11992" i="2"/>
  <c r="E11993" i="2"/>
  <c r="H11993" i="2" s="1"/>
  <c r="F11993" i="2"/>
  <c r="E11994" i="2"/>
  <c r="F11994" i="2"/>
  <c r="E11995" i="2"/>
  <c r="F11995" i="2"/>
  <c r="E11996" i="2"/>
  <c r="H11996" i="2" s="1"/>
  <c r="F11996" i="2"/>
  <c r="E11997" i="2"/>
  <c r="F11997" i="2"/>
  <c r="E11998" i="2"/>
  <c r="F11998" i="2"/>
  <c r="E11999" i="2"/>
  <c r="H11999" i="2" s="1"/>
  <c r="F11999" i="2"/>
  <c r="E12000" i="2"/>
  <c r="F12000" i="2"/>
  <c r="E12001" i="2"/>
  <c r="F12001" i="2"/>
  <c r="E2" i="2"/>
  <c r="H2" i="2" s="1"/>
  <c r="F2"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 r="D11973" i="2"/>
  <c r="D11974" i="2"/>
  <c r="D11975" i="2"/>
  <c r="D11976" i="2"/>
  <c r="D11977" i="2"/>
  <c r="D11978" i="2"/>
  <c r="D11979" i="2"/>
  <c r="D11980" i="2"/>
  <c r="D11981" i="2"/>
  <c r="D11982" i="2"/>
  <c r="D11983" i="2"/>
  <c r="D11984" i="2"/>
  <c r="D11985" i="2"/>
  <c r="D11986" i="2"/>
  <c r="D11987" i="2"/>
  <c r="D11988" i="2"/>
  <c r="D11989" i="2"/>
  <c r="D11990" i="2"/>
  <c r="D11991" i="2"/>
  <c r="D11992" i="2"/>
  <c r="D11993" i="2"/>
  <c r="D11994" i="2"/>
  <c r="D11995" i="2"/>
  <c r="D11996" i="2"/>
  <c r="D11997" i="2"/>
  <c r="D11998" i="2"/>
  <c r="D11999" i="2"/>
  <c r="D12000" i="2"/>
  <c r="D12001"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98" i="2"/>
  <c r="W36" i="2"/>
  <c r="X36" i="2"/>
  <c r="Y36" i="2"/>
  <c r="Z36" i="2"/>
  <c r="AA36" i="2"/>
  <c r="AB36" i="2"/>
  <c r="AC36" i="2"/>
  <c r="AD36" i="2"/>
  <c r="AE36" i="2"/>
  <c r="AF36" i="2"/>
  <c r="AG36" i="2"/>
  <c r="AH36" i="2"/>
  <c r="W37" i="2"/>
  <c r="X37" i="2"/>
  <c r="Y37" i="2"/>
  <c r="Z37" i="2"/>
  <c r="AA37" i="2"/>
  <c r="AB37" i="2"/>
  <c r="AC37" i="2"/>
  <c r="AD37" i="2"/>
  <c r="AE37" i="2"/>
  <c r="AF37" i="2"/>
  <c r="AG37" i="2"/>
  <c r="AH37" i="2"/>
  <c r="W38" i="2"/>
  <c r="X38" i="2"/>
  <c r="Y38" i="2"/>
  <c r="Z38" i="2"/>
  <c r="AA38" i="2"/>
  <c r="AB38" i="2"/>
  <c r="AC38" i="2"/>
  <c r="AD38" i="2"/>
  <c r="AE38" i="2"/>
  <c r="AF38" i="2"/>
  <c r="AG38" i="2"/>
  <c r="AH38" i="2"/>
  <c r="W39" i="2"/>
  <c r="X39" i="2"/>
  <c r="Y39" i="2"/>
  <c r="Z39" i="2"/>
  <c r="AA39" i="2"/>
  <c r="AB39" i="2"/>
  <c r="AC39" i="2"/>
  <c r="AD39" i="2"/>
  <c r="AE39" i="2"/>
  <c r="AF39" i="2"/>
  <c r="AG39" i="2"/>
  <c r="AH39" i="2"/>
  <c r="W40" i="2"/>
  <c r="X40" i="2"/>
  <c r="Y40" i="2"/>
  <c r="Z40" i="2"/>
  <c r="AA40" i="2"/>
  <c r="AB40" i="2"/>
  <c r="AC40" i="2"/>
  <c r="AD40" i="2"/>
  <c r="AE40" i="2"/>
  <c r="AF40" i="2"/>
  <c r="AG40" i="2"/>
  <c r="AH40" i="2"/>
  <c r="W41" i="2"/>
  <c r="X41" i="2"/>
  <c r="Y41" i="2"/>
  <c r="Z41" i="2"/>
  <c r="AA41" i="2"/>
  <c r="AB41" i="2"/>
  <c r="AC41" i="2"/>
  <c r="AD41" i="2"/>
  <c r="AE41" i="2"/>
  <c r="AF41" i="2"/>
  <c r="AG41" i="2"/>
  <c r="AH41" i="2"/>
  <c r="W42" i="2"/>
  <c r="X42" i="2"/>
  <c r="Y42" i="2"/>
  <c r="Z42" i="2"/>
  <c r="AA42" i="2"/>
  <c r="AB42" i="2"/>
  <c r="AC42" i="2"/>
  <c r="AD42" i="2"/>
  <c r="AE42" i="2"/>
  <c r="AF42" i="2"/>
  <c r="AG42" i="2"/>
  <c r="AH42" i="2"/>
  <c r="X35" i="2"/>
  <c r="Y35" i="2"/>
  <c r="Z35" i="2"/>
  <c r="AA35" i="2"/>
  <c r="AB35" i="2"/>
  <c r="AC35" i="2"/>
  <c r="AD35" i="2"/>
  <c r="AE35" i="2"/>
  <c r="AF35" i="2"/>
  <c r="AG35" i="2"/>
  <c r="AH35" i="2"/>
  <c r="W35" i="2"/>
  <c r="C14" i="2" l="1"/>
  <c r="C26" i="2"/>
  <c r="C38" i="2"/>
  <c r="C50" i="2"/>
  <c r="C62" i="2"/>
  <c r="C74" i="2"/>
  <c r="C86" i="2"/>
  <c r="B97" i="2"/>
  <c r="B85" i="2"/>
  <c r="B73" i="2"/>
  <c r="B61" i="2"/>
  <c r="B49" i="2"/>
  <c r="B37" i="2"/>
  <c r="B25" i="2"/>
  <c r="B13" i="2"/>
  <c r="C16" i="2"/>
  <c r="C28" i="2"/>
  <c r="C40" i="2"/>
  <c r="C52" i="2"/>
  <c r="C64" i="2"/>
  <c r="C76" i="2"/>
  <c r="C88" i="2"/>
  <c r="B96" i="2"/>
  <c r="B84" i="2"/>
  <c r="B72" i="2"/>
  <c r="B60" i="2"/>
  <c r="B48" i="2"/>
  <c r="B36" i="2"/>
  <c r="B24" i="2"/>
  <c r="B12" i="2"/>
  <c r="C5" i="2"/>
  <c r="Z10" i="3" s="1"/>
  <c r="C17" i="2"/>
  <c r="C29" i="2"/>
  <c r="C41" i="2"/>
  <c r="C53" i="2"/>
  <c r="C65" i="2"/>
  <c r="C77" i="2"/>
  <c r="C89" i="2"/>
  <c r="B95" i="2"/>
  <c r="B83" i="2"/>
  <c r="B71" i="2"/>
  <c r="B59" i="2"/>
  <c r="B47" i="2"/>
  <c r="B35" i="2"/>
  <c r="B23" i="2"/>
  <c r="B11" i="2"/>
  <c r="C6" i="2"/>
  <c r="C18" i="2"/>
  <c r="C30" i="2"/>
  <c r="C42" i="2"/>
  <c r="C54" i="2"/>
  <c r="C66" i="2"/>
  <c r="C78" i="2"/>
  <c r="C90" i="2"/>
  <c r="B94" i="2"/>
  <c r="B82" i="2"/>
  <c r="B70" i="2"/>
  <c r="B58" i="2"/>
  <c r="B46" i="2"/>
  <c r="B34" i="2"/>
  <c r="B22" i="2"/>
  <c r="B10" i="2"/>
  <c r="C7" i="2"/>
  <c r="C19" i="2"/>
  <c r="C31" i="2"/>
  <c r="C43" i="2"/>
  <c r="C55" i="2"/>
  <c r="C67" i="2"/>
  <c r="C79" i="2"/>
  <c r="C91" i="2"/>
  <c r="B93" i="2"/>
  <c r="B81" i="2"/>
  <c r="B69" i="2"/>
  <c r="B57" i="2"/>
  <c r="B45" i="2"/>
  <c r="B33" i="2"/>
  <c r="B21" i="2"/>
  <c r="B9" i="2"/>
  <c r="C8" i="2"/>
  <c r="C20" i="2"/>
  <c r="C32" i="2"/>
  <c r="C44" i="2"/>
  <c r="C56" i="2"/>
  <c r="C68" i="2"/>
  <c r="C80" i="2"/>
  <c r="C92" i="2"/>
  <c r="H12000" i="2"/>
  <c r="H11994" i="2"/>
  <c r="H11988" i="2"/>
  <c r="H11982" i="2"/>
  <c r="H11976" i="2"/>
  <c r="H11973" i="2"/>
  <c r="I11973" i="2" s="1"/>
  <c r="H11967" i="2"/>
  <c r="H11961" i="2"/>
  <c r="H11955" i="2"/>
  <c r="H11949" i="2"/>
  <c r="H11943" i="2"/>
  <c r="H11937" i="2"/>
  <c r="I11937" i="2" s="1"/>
  <c r="H11931" i="2"/>
  <c r="H11925" i="2"/>
  <c r="H11922" i="2"/>
  <c r="H11916" i="2"/>
  <c r="H11910" i="2"/>
  <c r="H11904" i="2"/>
  <c r="I11904" i="2" s="1"/>
  <c r="H11898" i="2"/>
  <c r="H11892" i="2"/>
  <c r="H11886" i="2"/>
  <c r="H11880" i="2"/>
  <c r="H11877" i="2"/>
  <c r="H11871" i="2"/>
  <c r="I11871" i="2" s="1"/>
  <c r="H11865" i="2"/>
  <c r="H11856" i="2"/>
  <c r="H11850" i="2"/>
  <c r="H11844" i="2"/>
  <c r="H11838" i="2"/>
  <c r="H11832" i="2"/>
  <c r="I11832" i="2" s="1"/>
  <c r="H11826" i="2"/>
  <c r="H11820" i="2"/>
  <c r="H11814" i="2"/>
  <c r="H11805" i="2"/>
  <c r="H11799" i="2"/>
  <c r="H11793" i="2"/>
  <c r="I11793" i="2" s="1"/>
  <c r="H11787" i="2"/>
  <c r="H11781" i="2"/>
  <c r="H11775" i="2"/>
  <c r="H11769" i="2"/>
  <c r="H11763" i="2"/>
  <c r="H11757" i="2"/>
  <c r="N11757" i="2" s="1"/>
  <c r="H11751" i="2"/>
  <c r="H11997" i="2"/>
  <c r="H11991" i="2"/>
  <c r="H11985" i="2"/>
  <c r="H11979" i="2"/>
  <c r="H11970" i="2"/>
  <c r="N11970" i="2" s="1"/>
  <c r="H11964" i="2"/>
  <c r="H11958" i="2"/>
  <c r="H11952" i="2"/>
  <c r="H11946" i="2"/>
  <c r="H11940" i="2"/>
  <c r="H11934" i="2"/>
  <c r="N11934" i="2" s="1"/>
  <c r="H11928" i="2"/>
  <c r="H11919" i="2"/>
  <c r="H11913" i="2"/>
  <c r="H11907" i="2"/>
  <c r="H11901" i="2"/>
  <c r="H11895" i="2"/>
  <c r="N11895" i="2" s="1"/>
  <c r="H11889" i="2"/>
  <c r="H11883" i="2"/>
  <c r="H11874" i="2"/>
  <c r="H11868" i="2"/>
  <c r="H11862" i="2"/>
  <c r="H11859" i="2"/>
  <c r="I11859" i="2" s="1"/>
  <c r="H11853" i="2"/>
  <c r="H11847" i="2"/>
  <c r="H11841" i="2"/>
  <c r="H11835" i="2"/>
  <c r="H11829" i="2"/>
  <c r="H11823" i="2"/>
  <c r="I11823" i="2" s="1"/>
  <c r="H11817" i="2"/>
  <c r="H11811" i="2"/>
  <c r="H11808" i="2"/>
  <c r="H11802" i="2"/>
  <c r="H11796" i="2"/>
  <c r="H11790" i="2"/>
  <c r="I11790" i="2" s="1"/>
  <c r="H11784" i="2"/>
  <c r="H11778" i="2"/>
  <c r="H11772" i="2"/>
  <c r="H11766" i="2"/>
  <c r="H11760" i="2"/>
  <c r="H11754" i="2"/>
  <c r="I11754" i="2" s="1"/>
  <c r="H11748" i="2"/>
  <c r="I11999" i="2"/>
  <c r="N11999" i="2"/>
  <c r="I11996" i="2"/>
  <c r="N11996" i="2"/>
  <c r="I11993" i="2"/>
  <c r="N11993" i="2"/>
  <c r="I11990" i="2"/>
  <c r="N11990" i="2"/>
  <c r="I11987" i="2"/>
  <c r="N11987" i="2"/>
  <c r="I11984" i="2"/>
  <c r="N11984" i="2"/>
  <c r="I11981" i="2"/>
  <c r="N11981" i="2"/>
  <c r="I11978" i="2"/>
  <c r="N11978" i="2"/>
  <c r="I11975" i="2"/>
  <c r="N11975" i="2"/>
  <c r="I11972" i="2"/>
  <c r="N11972" i="2"/>
  <c r="I11969" i="2"/>
  <c r="N11969" i="2"/>
  <c r="I11966" i="2"/>
  <c r="N11966" i="2"/>
  <c r="I11963" i="2"/>
  <c r="N11963" i="2"/>
  <c r="I11960" i="2"/>
  <c r="N11960" i="2"/>
  <c r="I11957" i="2"/>
  <c r="N11957" i="2"/>
  <c r="I11954" i="2"/>
  <c r="N11954" i="2"/>
  <c r="I11951" i="2"/>
  <c r="N11951" i="2"/>
  <c r="I11948" i="2"/>
  <c r="N11948" i="2"/>
  <c r="I11945" i="2"/>
  <c r="N11945" i="2"/>
  <c r="I11942" i="2"/>
  <c r="N11942" i="2"/>
  <c r="I11939" i="2"/>
  <c r="N11939" i="2"/>
  <c r="I11936" i="2"/>
  <c r="N11936" i="2"/>
  <c r="I11933" i="2"/>
  <c r="N11933" i="2"/>
  <c r="I11930" i="2"/>
  <c r="N11930" i="2"/>
  <c r="I11927" i="2"/>
  <c r="N11927" i="2"/>
  <c r="I11924" i="2"/>
  <c r="N11924" i="2"/>
  <c r="I11921" i="2"/>
  <c r="N11921" i="2"/>
  <c r="I11918" i="2"/>
  <c r="N11918" i="2"/>
  <c r="I11915" i="2"/>
  <c r="N11915" i="2"/>
  <c r="I11912" i="2"/>
  <c r="N11912" i="2"/>
  <c r="I11909" i="2"/>
  <c r="N11909" i="2"/>
  <c r="I11906" i="2"/>
  <c r="N11906" i="2"/>
  <c r="I11903" i="2"/>
  <c r="N11903" i="2"/>
  <c r="I11900" i="2"/>
  <c r="N11900" i="2"/>
  <c r="I11897" i="2"/>
  <c r="N11897" i="2"/>
  <c r="I11894" i="2"/>
  <c r="N11894" i="2"/>
  <c r="I11891" i="2"/>
  <c r="N11891" i="2"/>
  <c r="I11888" i="2"/>
  <c r="N11888" i="2"/>
  <c r="I11885" i="2"/>
  <c r="N11885" i="2"/>
  <c r="I11882" i="2"/>
  <c r="N11882" i="2"/>
  <c r="I11879" i="2"/>
  <c r="N11879" i="2"/>
  <c r="I11876" i="2"/>
  <c r="N11876" i="2"/>
  <c r="I11873" i="2"/>
  <c r="N11873" i="2"/>
  <c r="I11870" i="2"/>
  <c r="N11870" i="2"/>
  <c r="I11867" i="2"/>
  <c r="N11867" i="2"/>
  <c r="I11864" i="2"/>
  <c r="N11864" i="2"/>
  <c r="I11861" i="2"/>
  <c r="N11861" i="2"/>
  <c r="I11858" i="2"/>
  <c r="N11858" i="2"/>
  <c r="I11855" i="2"/>
  <c r="N11855" i="2"/>
  <c r="I11852" i="2"/>
  <c r="N11852" i="2"/>
  <c r="I11849" i="2"/>
  <c r="N11849" i="2"/>
  <c r="I11846" i="2"/>
  <c r="N11846" i="2"/>
  <c r="I11843" i="2"/>
  <c r="N11843" i="2"/>
  <c r="I11840" i="2"/>
  <c r="N11840" i="2"/>
  <c r="I11837" i="2"/>
  <c r="N11837" i="2"/>
  <c r="I11834" i="2"/>
  <c r="N11834" i="2"/>
  <c r="I11831" i="2"/>
  <c r="N11831" i="2"/>
  <c r="I11828" i="2"/>
  <c r="N11828" i="2"/>
  <c r="I11825" i="2"/>
  <c r="N11825" i="2"/>
  <c r="I11822" i="2"/>
  <c r="N11822" i="2"/>
  <c r="I11819" i="2"/>
  <c r="N11819" i="2"/>
  <c r="I11816" i="2"/>
  <c r="N11816" i="2"/>
  <c r="I11813" i="2"/>
  <c r="N11813" i="2"/>
  <c r="I11810" i="2"/>
  <c r="N11810" i="2"/>
  <c r="I11807" i="2"/>
  <c r="N11807" i="2"/>
  <c r="I11804" i="2"/>
  <c r="N11804" i="2"/>
  <c r="I11801" i="2"/>
  <c r="N11801" i="2"/>
  <c r="I11798" i="2"/>
  <c r="N11798" i="2"/>
  <c r="I11795" i="2"/>
  <c r="N11795" i="2"/>
  <c r="I11792" i="2"/>
  <c r="N11792" i="2"/>
  <c r="I11789" i="2"/>
  <c r="N11789" i="2"/>
  <c r="I11786" i="2"/>
  <c r="N11786" i="2"/>
  <c r="I11783" i="2"/>
  <c r="N11783" i="2"/>
  <c r="I11780" i="2"/>
  <c r="N11780" i="2"/>
  <c r="I11777" i="2"/>
  <c r="N11777" i="2"/>
  <c r="I11774" i="2"/>
  <c r="N11774" i="2"/>
  <c r="I11771" i="2"/>
  <c r="N11771" i="2"/>
  <c r="I11768" i="2"/>
  <c r="N11768" i="2"/>
  <c r="I11765" i="2"/>
  <c r="N11765" i="2"/>
  <c r="I11762" i="2"/>
  <c r="N11762" i="2"/>
  <c r="I11759" i="2"/>
  <c r="N11759" i="2"/>
  <c r="I11756" i="2"/>
  <c r="N11756" i="2"/>
  <c r="I11753" i="2"/>
  <c r="N11753" i="2"/>
  <c r="I11750" i="2"/>
  <c r="N11750" i="2"/>
  <c r="I11747" i="2"/>
  <c r="N11747" i="2"/>
  <c r="I11744" i="2"/>
  <c r="N11744" i="2"/>
  <c r="I11741" i="2"/>
  <c r="N11741" i="2"/>
  <c r="I11738" i="2"/>
  <c r="N11738" i="2"/>
  <c r="I11735" i="2"/>
  <c r="N11735" i="2"/>
  <c r="I11732" i="2"/>
  <c r="N11732" i="2"/>
  <c r="I11729" i="2"/>
  <c r="N11729" i="2"/>
  <c r="I11726" i="2"/>
  <c r="N11726" i="2"/>
  <c r="I11723" i="2"/>
  <c r="N11723" i="2"/>
  <c r="I11720" i="2"/>
  <c r="N11720" i="2"/>
  <c r="I11717" i="2"/>
  <c r="N11717" i="2"/>
  <c r="I11714" i="2"/>
  <c r="N11714" i="2"/>
  <c r="I11711" i="2"/>
  <c r="N11711" i="2"/>
  <c r="I11708" i="2"/>
  <c r="N11708" i="2"/>
  <c r="I11705" i="2"/>
  <c r="N11705" i="2"/>
  <c r="I11702" i="2"/>
  <c r="N11702" i="2"/>
  <c r="I11699" i="2"/>
  <c r="N11699" i="2"/>
  <c r="I11696" i="2"/>
  <c r="N11696" i="2"/>
  <c r="I11693" i="2"/>
  <c r="N11693" i="2"/>
  <c r="I11690" i="2"/>
  <c r="N11690" i="2"/>
  <c r="I11687" i="2"/>
  <c r="N11687" i="2"/>
  <c r="I11684" i="2"/>
  <c r="N11684" i="2"/>
  <c r="I11681" i="2"/>
  <c r="N11681" i="2"/>
  <c r="I11678" i="2"/>
  <c r="N11678" i="2"/>
  <c r="I11675" i="2"/>
  <c r="N11675" i="2"/>
  <c r="I11672" i="2"/>
  <c r="N11672" i="2"/>
  <c r="I11669" i="2"/>
  <c r="N11669" i="2"/>
  <c r="I11666" i="2"/>
  <c r="N11666" i="2"/>
  <c r="I11663" i="2"/>
  <c r="N11663" i="2"/>
  <c r="I11660" i="2"/>
  <c r="N11660" i="2"/>
  <c r="I11657" i="2"/>
  <c r="N11657" i="2"/>
  <c r="I11654" i="2"/>
  <c r="N11654" i="2"/>
  <c r="I11651" i="2"/>
  <c r="N11651" i="2"/>
  <c r="I11648" i="2"/>
  <c r="N11648" i="2"/>
  <c r="I11645" i="2"/>
  <c r="N11645" i="2"/>
  <c r="I11642" i="2"/>
  <c r="N11642" i="2"/>
  <c r="I11639" i="2"/>
  <c r="N11639" i="2"/>
  <c r="I11636" i="2"/>
  <c r="N11636" i="2"/>
  <c r="I11633" i="2"/>
  <c r="N11633" i="2"/>
  <c r="I11630" i="2"/>
  <c r="N11630" i="2"/>
  <c r="I11627" i="2"/>
  <c r="N11627" i="2"/>
  <c r="I11624" i="2"/>
  <c r="N11624" i="2"/>
  <c r="I11621" i="2"/>
  <c r="N11621" i="2"/>
  <c r="I11618" i="2"/>
  <c r="N11618" i="2"/>
  <c r="I11615" i="2"/>
  <c r="N11615" i="2"/>
  <c r="I11612" i="2"/>
  <c r="N11612" i="2"/>
  <c r="I11609" i="2"/>
  <c r="N11609" i="2"/>
  <c r="I11606" i="2"/>
  <c r="N11606" i="2"/>
  <c r="I11603" i="2"/>
  <c r="N11603" i="2"/>
  <c r="I11600" i="2"/>
  <c r="N11600" i="2"/>
  <c r="I11597" i="2"/>
  <c r="N11597" i="2"/>
  <c r="I11594" i="2"/>
  <c r="N11594" i="2"/>
  <c r="I11591" i="2"/>
  <c r="N11591" i="2"/>
  <c r="I11588" i="2"/>
  <c r="N11588" i="2"/>
  <c r="I11585" i="2"/>
  <c r="N11585" i="2"/>
  <c r="I11582" i="2"/>
  <c r="N11582" i="2"/>
  <c r="I11579" i="2"/>
  <c r="N11579" i="2"/>
  <c r="I11576" i="2"/>
  <c r="N11576" i="2"/>
  <c r="I11573" i="2"/>
  <c r="N11573" i="2"/>
  <c r="I11570" i="2"/>
  <c r="N11570" i="2"/>
  <c r="I11567" i="2"/>
  <c r="N11567" i="2"/>
  <c r="I11564" i="2"/>
  <c r="N11564" i="2"/>
  <c r="I11561" i="2"/>
  <c r="N11561" i="2"/>
  <c r="I11558" i="2"/>
  <c r="N11558" i="2"/>
  <c r="I11555" i="2"/>
  <c r="N11555" i="2"/>
  <c r="I11552" i="2"/>
  <c r="N11552" i="2"/>
  <c r="I11549" i="2"/>
  <c r="N11549" i="2"/>
  <c r="I11546" i="2"/>
  <c r="N11546" i="2"/>
  <c r="I11543" i="2"/>
  <c r="N11543" i="2"/>
  <c r="I11540" i="2"/>
  <c r="N11540" i="2"/>
  <c r="I11537" i="2"/>
  <c r="N11537" i="2"/>
  <c r="I11534" i="2"/>
  <c r="N11534" i="2"/>
  <c r="I11531" i="2"/>
  <c r="N11531" i="2"/>
  <c r="I11528" i="2"/>
  <c r="N11528" i="2"/>
  <c r="I11525" i="2"/>
  <c r="N11525" i="2"/>
  <c r="I11522" i="2"/>
  <c r="N11522" i="2"/>
  <c r="I11519" i="2"/>
  <c r="N11519" i="2"/>
  <c r="I11516" i="2"/>
  <c r="N11516" i="2"/>
  <c r="I11513" i="2"/>
  <c r="N11513" i="2"/>
  <c r="I11510" i="2"/>
  <c r="N11510" i="2"/>
  <c r="I11507" i="2"/>
  <c r="N11507" i="2"/>
  <c r="I11504" i="2"/>
  <c r="N11504" i="2"/>
  <c r="I11501" i="2"/>
  <c r="N11501" i="2"/>
  <c r="I11498" i="2"/>
  <c r="N11498" i="2"/>
  <c r="I11495" i="2"/>
  <c r="N11495" i="2"/>
  <c r="I11492" i="2"/>
  <c r="N11492" i="2"/>
  <c r="I11489" i="2"/>
  <c r="N11489" i="2"/>
  <c r="I11486" i="2"/>
  <c r="N11486" i="2"/>
  <c r="I11483" i="2"/>
  <c r="N11483" i="2"/>
  <c r="I11480" i="2"/>
  <c r="N11480" i="2"/>
  <c r="I11477" i="2"/>
  <c r="N11477" i="2"/>
  <c r="I11474" i="2"/>
  <c r="N11474" i="2"/>
  <c r="I11471" i="2"/>
  <c r="N11471" i="2"/>
  <c r="I11468" i="2"/>
  <c r="N11468" i="2"/>
  <c r="I11465" i="2"/>
  <c r="N11465" i="2"/>
  <c r="I11462" i="2"/>
  <c r="N11462" i="2"/>
  <c r="I11459" i="2"/>
  <c r="N11459" i="2"/>
  <c r="I11456" i="2"/>
  <c r="N11456" i="2"/>
  <c r="I11453" i="2"/>
  <c r="N11453" i="2"/>
  <c r="I11450" i="2"/>
  <c r="N11450" i="2"/>
  <c r="I11447" i="2"/>
  <c r="N11447" i="2"/>
  <c r="I11444" i="2"/>
  <c r="N11444" i="2"/>
  <c r="I11441" i="2"/>
  <c r="N11441" i="2"/>
  <c r="I11438" i="2"/>
  <c r="N11438" i="2"/>
  <c r="I11435" i="2"/>
  <c r="N11435" i="2"/>
  <c r="I11432" i="2"/>
  <c r="N11432" i="2"/>
  <c r="I11429" i="2"/>
  <c r="N11429" i="2"/>
  <c r="I11426" i="2"/>
  <c r="N11426" i="2"/>
  <c r="I11423" i="2"/>
  <c r="N11423" i="2"/>
  <c r="I11420" i="2"/>
  <c r="N11420" i="2"/>
  <c r="I11417" i="2"/>
  <c r="N11417" i="2"/>
  <c r="I11414" i="2"/>
  <c r="N11414" i="2"/>
  <c r="I11411" i="2"/>
  <c r="N11411" i="2"/>
  <c r="I11408" i="2"/>
  <c r="N11408" i="2"/>
  <c r="I11405" i="2"/>
  <c r="N11405" i="2"/>
  <c r="I11402" i="2"/>
  <c r="N11402" i="2"/>
  <c r="I11399" i="2"/>
  <c r="N11399" i="2"/>
  <c r="I11396" i="2"/>
  <c r="N11396" i="2"/>
  <c r="I11393" i="2"/>
  <c r="N11393" i="2"/>
  <c r="I11390" i="2"/>
  <c r="N11390" i="2"/>
  <c r="I11387" i="2"/>
  <c r="N11387" i="2"/>
  <c r="I11384" i="2"/>
  <c r="N11384" i="2"/>
  <c r="I11381" i="2"/>
  <c r="N11381" i="2"/>
  <c r="I11378" i="2"/>
  <c r="N11378" i="2"/>
  <c r="I11375" i="2"/>
  <c r="N11375" i="2"/>
  <c r="I11372" i="2"/>
  <c r="N11372" i="2"/>
  <c r="I11369" i="2"/>
  <c r="N11369" i="2"/>
  <c r="I11366" i="2"/>
  <c r="N11366" i="2"/>
  <c r="I11363" i="2"/>
  <c r="N11363" i="2"/>
  <c r="I11360" i="2"/>
  <c r="N11360" i="2"/>
  <c r="I11357" i="2"/>
  <c r="N11357" i="2"/>
  <c r="I11354" i="2"/>
  <c r="N11354" i="2"/>
  <c r="I11351" i="2"/>
  <c r="N11351" i="2"/>
  <c r="I11348" i="2"/>
  <c r="N11348" i="2"/>
  <c r="I11345" i="2"/>
  <c r="N11345" i="2"/>
  <c r="I11342" i="2"/>
  <c r="N11342" i="2"/>
  <c r="I11339" i="2"/>
  <c r="N11339" i="2"/>
  <c r="I11336" i="2"/>
  <c r="N11336" i="2"/>
  <c r="I11333" i="2"/>
  <c r="N11333" i="2"/>
  <c r="I11330" i="2"/>
  <c r="N11330" i="2"/>
  <c r="I11327" i="2"/>
  <c r="N11327" i="2"/>
  <c r="I11324" i="2"/>
  <c r="N11324" i="2"/>
  <c r="I11321" i="2"/>
  <c r="N11321" i="2"/>
  <c r="I11318" i="2"/>
  <c r="N11318" i="2"/>
  <c r="I11315" i="2"/>
  <c r="N11315" i="2"/>
  <c r="I11312" i="2"/>
  <c r="N11312" i="2"/>
  <c r="I11309" i="2"/>
  <c r="N11309" i="2"/>
  <c r="I11306" i="2"/>
  <c r="N11306" i="2"/>
  <c r="I11303" i="2"/>
  <c r="N11303" i="2"/>
  <c r="I11300" i="2"/>
  <c r="N11300" i="2"/>
  <c r="I11297" i="2"/>
  <c r="N11297" i="2"/>
  <c r="I11294" i="2"/>
  <c r="N11294" i="2"/>
  <c r="I11291" i="2"/>
  <c r="N11291" i="2"/>
  <c r="I11288" i="2"/>
  <c r="N11288" i="2"/>
  <c r="I11285" i="2"/>
  <c r="N11285" i="2"/>
  <c r="I11282" i="2"/>
  <c r="N11282" i="2"/>
  <c r="I11279" i="2"/>
  <c r="N11279" i="2"/>
  <c r="I11276" i="2"/>
  <c r="N11276" i="2"/>
  <c r="I11273" i="2"/>
  <c r="N11273" i="2"/>
  <c r="I11270" i="2"/>
  <c r="N11270" i="2"/>
  <c r="I11267" i="2"/>
  <c r="N11267" i="2"/>
  <c r="I11264" i="2"/>
  <c r="N11264" i="2"/>
  <c r="I11261" i="2"/>
  <c r="N11261" i="2"/>
  <c r="I11258" i="2"/>
  <c r="N11258" i="2"/>
  <c r="I11255" i="2"/>
  <c r="N11255" i="2"/>
  <c r="I11252" i="2"/>
  <c r="N11252" i="2"/>
  <c r="I11249" i="2"/>
  <c r="N11249" i="2"/>
  <c r="I11246" i="2"/>
  <c r="N11246" i="2"/>
  <c r="I11243" i="2"/>
  <c r="N11243" i="2"/>
  <c r="I11240" i="2"/>
  <c r="N11240" i="2"/>
  <c r="I11237" i="2"/>
  <c r="N11237" i="2"/>
  <c r="I11234" i="2"/>
  <c r="N11234" i="2"/>
  <c r="I11231" i="2"/>
  <c r="N11231" i="2"/>
  <c r="I11228" i="2"/>
  <c r="N11228" i="2"/>
  <c r="I11225" i="2"/>
  <c r="N11225" i="2"/>
  <c r="I11222" i="2"/>
  <c r="N11222" i="2"/>
  <c r="I11219" i="2"/>
  <c r="N11219" i="2"/>
  <c r="I11216" i="2"/>
  <c r="N11216" i="2"/>
  <c r="I11213" i="2"/>
  <c r="N11213" i="2"/>
  <c r="I11210" i="2"/>
  <c r="N11210" i="2"/>
  <c r="I11207" i="2"/>
  <c r="N11207" i="2"/>
  <c r="I11204" i="2"/>
  <c r="N11204" i="2"/>
  <c r="I11201" i="2"/>
  <c r="N11201" i="2"/>
  <c r="I11198" i="2"/>
  <c r="N11198" i="2"/>
  <c r="I11195" i="2"/>
  <c r="N11195" i="2"/>
  <c r="I11192" i="2"/>
  <c r="N11192" i="2"/>
  <c r="I11189" i="2"/>
  <c r="N11189" i="2"/>
  <c r="I11186" i="2"/>
  <c r="N11186" i="2"/>
  <c r="I11183" i="2"/>
  <c r="N11183" i="2"/>
  <c r="I11180" i="2"/>
  <c r="N11180" i="2"/>
  <c r="I11177" i="2"/>
  <c r="N11177" i="2"/>
  <c r="I11174" i="2"/>
  <c r="N11174" i="2"/>
  <c r="I11171" i="2"/>
  <c r="N11171" i="2"/>
  <c r="I11168" i="2"/>
  <c r="N11168" i="2"/>
  <c r="I11165" i="2"/>
  <c r="N11165" i="2"/>
  <c r="I11162" i="2"/>
  <c r="N11162" i="2"/>
  <c r="I11159" i="2"/>
  <c r="N11159" i="2"/>
  <c r="I11156" i="2"/>
  <c r="N11156" i="2"/>
  <c r="I11153" i="2"/>
  <c r="N11153" i="2"/>
  <c r="I11150" i="2"/>
  <c r="N11150" i="2"/>
  <c r="I11147" i="2"/>
  <c r="N11147" i="2"/>
  <c r="I11144" i="2"/>
  <c r="N11144" i="2"/>
  <c r="I11141" i="2"/>
  <c r="N11141" i="2"/>
  <c r="I11138" i="2"/>
  <c r="N11138" i="2"/>
  <c r="I11135" i="2"/>
  <c r="N11135" i="2"/>
  <c r="I11132" i="2"/>
  <c r="N11132" i="2"/>
  <c r="I11129" i="2"/>
  <c r="N11129" i="2"/>
  <c r="I11126" i="2"/>
  <c r="N11126" i="2"/>
  <c r="I11123" i="2"/>
  <c r="N11123" i="2"/>
  <c r="I11120" i="2"/>
  <c r="N11120" i="2"/>
  <c r="I11117" i="2"/>
  <c r="N11117" i="2"/>
  <c r="I11114" i="2"/>
  <c r="N11114" i="2"/>
  <c r="I11111" i="2"/>
  <c r="N11111" i="2"/>
  <c r="I11108" i="2"/>
  <c r="N11108" i="2"/>
  <c r="I11105" i="2"/>
  <c r="N11105" i="2"/>
  <c r="I11102" i="2"/>
  <c r="N11102" i="2"/>
  <c r="I11099" i="2"/>
  <c r="N11099" i="2"/>
  <c r="I11096" i="2"/>
  <c r="N11096" i="2"/>
  <c r="I11093" i="2"/>
  <c r="N11093" i="2"/>
  <c r="I11090" i="2"/>
  <c r="N11090" i="2"/>
  <c r="I11087" i="2"/>
  <c r="N11087" i="2"/>
  <c r="I11084" i="2"/>
  <c r="N11084" i="2"/>
  <c r="I11081" i="2"/>
  <c r="N11081" i="2"/>
  <c r="I11078" i="2"/>
  <c r="N11078" i="2"/>
  <c r="I11075" i="2"/>
  <c r="N11075" i="2"/>
  <c r="I11072" i="2"/>
  <c r="N11072" i="2"/>
  <c r="I11069" i="2"/>
  <c r="N11069" i="2"/>
  <c r="I11066" i="2"/>
  <c r="N11066" i="2"/>
  <c r="I11063" i="2"/>
  <c r="N11063" i="2"/>
  <c r="I11060" i="2"/>
  <c r="N11060" i="2"/>
  <c r="I11057" i="2"/>
  <c r="N11057" i="2"/>
  <c r="I11054" i="2"/>
  <c r="N11054" i="2"/>
  <c r="I11051" i="2"/>
  <c r="N11051" i="2"/>
  <c r="I11048" i="2"/>
  <c r="N11048" i="2"/>
  <c r="I11045" i="2"/>
  <c r="N11045" i="2"/>
  <c r="I11042" i="2"/>
  <c r="N11042" i="2"/>
  <c r="I11039" i="2"/>
  <c r="N11039" i="2"/>
  <c r="I11036" i="2"/>
  <c r="N11036" i="2"/>
  <c r="I11033" i="2"/>
  <c r="N11033" i="2"/>
  <c r="I11030" i="2"/>
  <c r="N11030" i="2"/>
  <c r="I11027" i="2"/>
  <c r="N11027" i="2"/>
  <c r="I11024" i="2"/>
  <c r="N11024" i="2"/>
  <c r="I11021" i="2"/>
  <c r="N11021" i="2"/>
  <c r="I11018" i="2"/>
  <c r="N11018" i="2"/>
  <c r="I11015" i="2"/>
  <c r="N11015" i="2"/>
  <c r="I11012" i="2"/>
  <c r="N11012" i="2"/>
  <c r="I11009" i="2"/>
  <c r="N11009" i="2"/>
  <c r="I11006" i="2"/>
  <c r="N11006" i="2"/>
  <c r="I11003" i="2"/>
  <c r="N11003" i="2"/>
  <c r="I11000" i="2"/>
  <c r="N11000" i="2"/>
  <c r="I10997" i="2"/>
  <c r="N10997" i="2"/>
  <c r="I10994" i="2"/>
  <c r="N10994" i="2"/>
  <c r="I10991" i="2"/>
  <c r="N10991" i="2"/>
  <c r="I10988" i="2"/>
  <c r="N10988" i="2"/>
  <c r="I10985" i="2"/>
  <c r="N10985" i="2"/>
  <c r="I10982" i="2"/>
  <c r="N10982" i="2"/>
  <c r="I10979" i="2"/>
  <c r="N10979" i="2"/>
  <c r="I10976" i="2"/>
  <c r="N10976" i="2"/>
  <c r="I10973" i="2"/>
  <c r="N10973" i="2"/>
  <c r="I10970" i="2"/>
  <c r="N10970" i="2"/>
  <c r="I10967" i="2"/>
  <c r="N10967" i="2"/>
  <c r="I10964" i="2"/>
  <c r="N10964" i="2"/>
  <c r="I10961" i="2"/>
  <c r="N10961" i="2"/>
  <c r="I10958" i="2"/>
  <c r="N10958" i="2"/>
  <c r="I10955" i="2"/>
  <c r="N10955" i="2"/>
  <c r="I10952" i="2"/>
  <c r="N10952" i="2"/>
  <c r="I10949" i="2"/>
  <c r="N10949" i="2"/>
  <c r="I10946" i="2"/>
  <c r="N10946" i="2"/>
  <c r="I10943" i="2"/>
  <c r="N10943" i="2"/>
  <c r="I10940" i="2"/>
  <c r="N10940" i="2"/>
  <c r="I10937" i="2"/>
  <c r="N10937" i="2"/>
  <c r="I10934" i="2"/>
  <c r="N10934" i="2"/>
  <c r="I10931" i="2"/>
  <c r="N10931" i="2"/>
  <c r="I10928" i="2"/>
  <c r="N10928" i="2"/>
  <c r="I10925" i="2"/>
  <c r="N10925" i="2"/>
  <c r="I10922" i="2"/>
  <c r="N10922" i="2"/>
  <c r="I10919" i="2"/>
  <c r="N10919" i="2"/>
  <c r="I10916" i="2"/>
  <c r="N10916" i="2"/>
  <c r="I10913" i="2"/>
  <c r="N10913" i="2"/>
  <c r="I10910" i="2"/>
  <c r="N10910" i="2"/>
  <c r="I10907" i="2"/>
  <c r="N10907" i="2"/>
  <c r="I10904" i="2"/>
  <c r="N10904" i="2"/>
  <c r="I10901" i="2"/>
  <c r="N10901" i="2"/>
  <c r="I10898" i="2"/>
  <c r="N10898" i="2"/>
  <c r="I10895" i="2"/>
  <c r="N10895" i="2"/>
  <c r="I10892" i="2"/>
  <c r="N10892" i="2"/>
  <c r="I10889" i="2"/>
  <c r="N10889" i="2"/>
  <c r="I10886" i="2"/>
  <c r="N10886" i="2"/>
  <c r="I10883" i="2"/>
  <c r="N10883" i="2"/>
  <c r="I10880" i="2"/>
  <c r="N10880" i="2"/>
  <c r="I10877" i="2"/>
  <c r="N10877" i="2"/>
  <c r="I10874" i="2"/>
  <c r="N10874" i="2"/>
  <c r="I10871" i="2"/>
  <c r="N10871" i="2"/>
  <c r="I10868" i="2"/>
  <c r="N10868" i="2"/>
  <c r="I10865" i="2"/>
  <c r="N10865" i="2"/>
  <c r="I10862" i="2"/>
  <c r="N10862" i="2"/>
  <c r="I10859" i="2"/>
  <c r="N10859" i="2"/>
  <c r="I10856" i="2"/>
  <c r="N10856" i="2"/>
  <c r="I10853" i="2"/>
  <c r="N10853" i="2"/>
  <c r="I10850" i="2"/>
  <c r="N10850" i="2"/>
  <c r="I10847" i="2"/>
  <c r="N10847" i="2"/>
  <c r="I10844" i="2"/>
  <c r="N10844" i="2"/>
  <c r="I10841" i="2"/>
  <c r="N10841" i="2"/>
  <c r="I10838" i="2"/>
  <c r="N10838" i="2"/>
  <c r="I10835" i="2"/>
  <c r="N10835" i="2"/>
  <c r="I10832" i="2"/>
  <c r="N10832" i="2"/>
  <c r="I10829" i="2"/>
  <c r="N10829" i="2"/>
  <c r="I10826" i="2"/>
  <c r="N10826" i="2"/>
  <c r="I10823" i="2"/>
  <c r="N10823" i="2"/>
  <c r="I10820" i="2"/>
  <c r="N10820" i="2"/>
  <c r="I10817" i="2"/>
  <c r="N10817" i="2"/>
  <c r="I10814" i="2"/>
  <c r="N10814" i="2"/>
  <c r="I10811" i="2"/>
  <c r="N10811" i="2"/>
  <c r="I10808" i="2"/>
  <c r="N10808" i="2"/>
  <c r="I10805" i="2"/>
  <c r="N10805" i="2"/>
  <c r="I10802" i="2"/>
  <c r="N10802" i="2"/>
  <c r="I10799" i="2"/>
  <c r="N10799" i="2"/>
  <c r="I10796" i="2"/>
  <c r="N10796" i="2"/>
  <c r="I10793" i="2"/>
  <c r="N10793" i="2"/>
  <c r="I10790" i="2"/>
  <c r="N10790" i="2"/>
  <c r="I10787" i="2"/>
  <c r="N10787" i="2"/>
  <c r="I10784" i="2"/>
  <c r="N10784" i="2"/>
  <c r="I10781" i="2"/>
  <c r="N10781" i="2"/>
  <c r="I10778" i="2"/>
  <c r="N10778" i="2"/>
  <c r="I10775" i="2"/>
  <c r="N10775" i="2"/>
  <c r="I10772" i="2"/>
  <c r="N10772" i="2"/>
  <c r="I10769" i="2"/>
  <c r="N10769" i="2"/>
  <c r="I10766" i="2"/>
  <c r="N10766" i="2"/>
  <c r="I10763" i="2"/>
  <c r="N10763" i="2"/>
  <c r="I10760" i="2"/>
  <c r="N10760" i="2"/>
  <c r="I10757" i="2"/>
  <c r="N10757" i="2"/>
  <c r="I10754" i="2"/>
  <c r="N10754" i="2"/>
  <c r="I10751" i="2"/>
  <c r="N10751" i="2"/>
  <c r="I10748" i="2"/>
  <c r="N10748" i="2"/>
  <c r="I10745" i="2"/>
  <c r="N10745" i="2"/>
  <c r="I10742" i="2"/>
  <c r="N10742" i="2"/>
  <c r="I10739" i="2"/>
  <c r="N10739" i="2"/>
  <c r="I10736" i="2"/>
  <c r="N10736" i="2"/>
  <c r="I10733" i="2"/>
  <c r="N10733" i="2"/>
  <c r="I10730" i="2"/>
  <c r="N10730" i="2"/>
  <c r="I10727" i="2"/>
  <c r="N10727" i="2"/>
  <c r="I10724" i="2"/>
  <c r="N10724" i="2"/>
  <c r="I10721" i="2"/>
  <c r="N10721" i="2"/>
  <c r="I10718" i="2"/>
  <c r="N10718" i="2"/>
  <c r="I10715" i="2"/>
  <c r="N10715" i="2"/>
  <c r="I10712" i="2"/>
  <c r="N10712" i="2"/>
  <c r="I10709" i="2"/>
  <c r="N10709" i="2"/>
  <c r="I10706" i="2"/>
  <c r="N10706" i="2"/>
  <c r="I10703" i="2"/>
  <c r="N10703" i="2"/>
  <c r="I10700" i="2"/>
  <c r="N10700" i="2"/>
  <c r="I10697" i="2"/>
  <c r="N10697" i="2"/>
  <c r="I10694" i="2"/>
  <c r="N10694" i="2"/>
  <c r="I10691" i="2"/>
  <c r="N10691" i="2"/>
  <c r="I10688" i="2"/>
  <c r="N10688" i="2"/>
  <c r="I10685" i="2"/>
  <c r="N10685" i="2"/>
  <c r="I10682" i="2"/>
  <c r="N10682" i="2"/>
  <c r="I10679" i="2"/>
  <c r="N10679" i="2"/>
  <c r="I10676" i="2"/>
  <c r="N10676" i="2"/>
  <c r="I10673" i="2"/>
  <c r="N10673" i="2"/>
  <c r="I10670" i="2"/>
  <c r="N10670" i="2"/>
  <c r="I10667" i="2"/>
  <c r="N10667" i="2"/>
  <c r="I10664" i="2"/>
  <c r="N10664" i="2"/>
  <c r="I10661" i="2"/>
  <c r="N10661" i="2"/>
  <c r="I10658" i="2"/>
  <c r="N10658" i="2"/>
  <c r="I10655" i="2"/>
  <c r="N10655" i="2"/>
  <c r="I10652" i="2"/>
  <c r="N10652" i="2"/>
  <c r="I10649" i="2"/>
  <c r="N10649" i="2"/>
  <c r="I10646" i="2"/>
  <c r="N10646" i="2"/>
  <c r="I10643" i="2"/>
  <c r="N10643" i="2"/>
  <c r="I10640" i="2"/>
  <c r="N10640" i="2"/>
  <c r="I10637" i="2"/>
  <c r="N10637" i="2"/>
  <c r="I10634" i="2"/>
  <c r="N10634" i="2"/>
  <c r="I10631" i="2"/>
  <c r="N10631" i="2"/>
  <c r="I10628" i="2"/>
  <c r="N10628" i="2"/>
  <c r="I10625" i="2"/>
  <c r="N10625" i="2"/>
  <c r="I10622" i="2"/>
  <c r="N10622" i="2"/>
  <c r="I10619" i="2"/>
  <c r="N10619" i="2"/>
  <c r="I10616" i="2"/>
  <c r="N10616" i="2"/>
  <c r="I10613" i="2"/>
  <c r="N10613" i="2"/>
  <c r="I10610" i="2"/>
  <c r="N10610" i="2"/>
  <c r="I10607" i="2"/>
  <c r="N10607" i="2"/>
  <c r="I10604" i="2"/>
  <c r="N10604" i="2"/>
  <c r="I10601" i="2"/>
  <c r="N10601" i="2"/>
  <c r="I10598" i="2"/>
  <c r="N10598" i="2"/>
  <c r="I10595" i="2"/>
  <c r="N10595" i="2"/>
  <c r="I10592" i="2"/>
  <c r="N10592" i="2"/>
  <c r="I10589" i="2"/>
  <c r="N10589" i="2"/>
  <c r="I10586" i="2"/>
  <c r="N10586" i="2"/>
  <c r="I10583" i="2"/>
  <c r="N10583" i="2"/>
  <c r="I10580" i="2"/>
  <c r="N10580" i="2"/>
  <c r="I10577" i="2"/>
  <c r="N10577" i="2"/>
  <c r="I10574" i="2"/>
  <c r="N10574" i="2"/>
  <c r="I10571" i="2"/>
  <c r="N10571" i="2"/>
  <c r="I10568" i="2"/>
  <c r="N10568" i="2"/>
  <c r="I10565" i="2"/>
  <c r="N10565" i="2"/>
  <c r="I10562" i="2"/>
  <c r="N10562" i="2"/>
  <c r="I10559" i="2"/>
  <c r="N10559" i="2"/>
  <c r="I10556" i="2"/>
  <c r="N10556" i="2"/>
  <c r="I10553" i="2"/>
  <c r="N10553" i="2"/>
  <c r="I10550" i="2"/>
  <c r="N10550" i="2"/>
  <c r="I10547" i="2"/>
  <c r="N10547" i="2"/>
  <c r="I10544" i="2"/>
  <c r="N10544" i="2"/>
  <c r="I10541" i="2"/>
  <c r="N10541" i="2"/>
  <c r="I10538" i="2"/>
  <c r="N10538" i="2"/>
  <c r="I10535" i="2"/>
  <c r="N10535" i="2"/>
  <c r="I10532" i="2"/>
  <c r="N10532" i="2"/>
  <c r="I10529" i="2"/>
  <c r="N10529" i="2"/>
  <c r="I10526" i="2"/>
  <c r="N10526" i="2"/>
  <c r="I10523" i="2"/>
  <c r="N10523" i="2"/>
  <c r="I10520" i="2"/>
  <c r="N10520" i="2"/>
  <c r="I10517" i="2"/>
  <c r="N10517" i="2"/>
  <c r="I10514" i="2"/>
  <c r="N10514" i="2"/>
  <c r="I10511" i="2"/>
  <c r="N10511" i="2"/>
  <c r="I10508" i="2"/>
  <c r="N10508" i="2"/>
  <c r="I10505" i="2"/>
  <c r="N10505" i="2"/>
  <c r="I10502" i="2"/>
  <c r="N10502" i="2"/>
  <c r="I10499" i="2"/>
  <c r="N10499" i="2"/>
  <c r="I10496" i="2"/>
  <c r="N10496" i="2"/>
  <c r="I10493" i="2"/>
  <c r="N10493" i="2"/>
  <c r="I10490" i="2"/>
  <c r="N10490" i="2"/>
  <c r="I10487" i="2"/>
  <c r="N10487" i="2"/>
  <c r="I10484" i="2"/>
  <c r="N10484" i="2"/>
  <c r="I10481" i="2"/>
  <c r="N10481" i="2"/>
  <c r="I10478" i="2"/>
  <c r="N10478" i="2"/>
  <c r="I10475" i="2"/>
  <c r="N10475" i="2"/>
  <c r="I10472" i="2"/>
  <c r="N10472" i="2"/>
  <c r="I10469" i="2"/>
  <c r="N10469" i="2"/>
  <c r="I10466" i="2"/>
  <c r="N10466" i="2"/>
  <c r="I10463" i="2"/>
  <c r="N10463" i="2"/>
  <c r="I10460" i="2"/>
  <c r="N10460" i="2"/>
  <c r="I10457" i="2"/>
  <c r="N10457" i="2"/>
  <c r="I10454" i="2"/>
  <c r="N10454" i="2"/>
  <c r="I10451" i="2"/>
  <c r="N10451" i="2"/>
  <c r="I10448" i="2"/>
  <c r="N10448" i="2"/>
  <c r="I10445" i="2"/>
  <c r="N10445" i="2"/>
  <c r="I10442" i="2"/>
  <c r="N10442" i="2"/>
  <c r="I10439" i="2"/>
  <c r="N10439" i="2"/>
  <c r="I10436" i="2"/>
  <c r="N10436" i="2"/>
  <c r="I10433" i="2"/>
  <c r="N10433" i="2"/>
  <c r="I10430" i="2"/>
  <c r="N10430" i="2"/>
  <c r="I10427" i="2"/>
  <c r="N10427" i="2"/>
  <c r="I10424" i="2"/>
  <c r="N10424" i="2"/>
  <c r="I10421" i="2"/>
  <c r="N10421" i="2"/>
  <c r="I10418" i="2"/>
  <c r="N10418" i="2"/>
  <c r="I10415" i="2"/>
  <c r="N10415" i="2"/>
  <c r="I10412" i="2"/>
  <c r="N10412" i="2"/>
  <c r="I10409" i="2"/>
  <c r="N10409" i="2"/>
  <c r="I10406" i="2"/>
  <c r="N10406" i="2"/>
  <c r="I10403" i="2"/>
  <c r="N10403" i="2"/>
  <c r="I10400" i="2"/>
  <c r="N10400" i="2"/>
  <c r="I10397" i="2"/>
  <c r="N10397" i="2"/>
  <c r="I10394" i="2"/>
  <c r="N10394" i="2"/>
  <c r="I10391" i="2"/>
  <c r="N10391" i="2"/>
  <c r="I10388" i="2"/>
  <c r="N10388" i="2"/>
  <c r="I10385" i="2"/>
  <c r="N10385" i="2"/>
  <c r="I10382" i="2"/>
  <c r="N10382" i="2"/>
  <c r="I10379" i="2"/>
  <c r="N10379" i="2"/>
  <c r="I10376" i="2"/>
  <c r="N10376" i="2"/>
  <c r="I10373" i="2"/>
  <c r="N10373" i="2"/>
  <c r="I10370" i="2"/>
  <c r="N10370" i="2"/>
  <c r="I10367" i="2"/>
  <c r="N10367" i="2"/>
  <c r="I10364" i="2"/>
  <c r="N10364" i="2"/>
  <c r="I10361" i="2"/>
  <c r="N10361" i="2"/>
  <c r="I10358" i="2"/>
  <c r="N10358" i="2"/>
  <c r="I10355" i="2"/>
  <c r="N10355" i="2"/>
  <c r="I10352" i="2"/>
  <c r="N10352" i="2"/>
  <c r="I10349" i="2"/>
  <c r="N10349" i="2"/>
  <c r="I10346" i="2"/>
  <c r="N10346" i="2"/>
  <c r="I10343" i="2"/>
  <c r="N10343" i="2"/>
  <c r="I10340" i="2"/>
  <c r="N10340" i="2"/>
  <c r="I10337" i="2"/>
  <c r="N10337" i="2"/>
  <c r="I10334" i="2"/>
  <c r="N10334" i="2"/>
  <c r="I10331" i="2"/>
  <c r="N10331" i="2"/>
  <c r="I10328" i="2"/>
  <c r="N10328" i="2"/>
  <c r="I10325" i="2"/>
  <c r="N10325" i="2"/>
  <c r="I10322" i="2"/>
  <c r="N10322" i="2"/>
  <c r="I10319" i="2"/>
  <c r="N10319" i="2"/>
  <c r="I10316" i="2"/>
  <c r="N10316" i="2"/>
  <c r="I10313" i="2"/>
  <c r="N10313" i="2"/>
  <c r="I10310" i="2"/>
  <c r="N10310" i="2"/>
  <c r="I10307" i="2"/>
  <c r="N10307" i="2"/>
  <c r="I10304" i="2"/>
  <c r="N10304" i="2"/>
  <c r="I10301" i="2"/>
  <c r="N10301" i="2"/>
  <c r="I10298" i="2"/>
  <c r="N10298" i="2"/>
  <c r="I10295" i="2"/>
  <c r="N10295" i="2"/>
  <c r="I10292" i="2"/>
  <c r="N10292" i="2"/>
  <c r="I10289" i="2"/>
  <c r="N10289" i="2"/>
  <c r="I10286" i="2"/>
  <c r="N10286" i="2"/>
  <c r="I10283" i="2"/>
  <c r="N10283" i="2"/>
  <c r="I10280" i="2"/>
  <c r="N10280" i="2"/>
  <c r="I10277" i="2"/>
  <c r="N10277" i="2"/>
  <c r="I10274" i="2"/>
  <c r="N10274" i="2"/>
  <c r="I10271" i="2"/>
  <c r="N10271" i="2"/>
  <c r="I10268" i="2"/>
  <c r="N10268" i="2"/>
  <c r="I10265" i="2"/>
  <c r="N10265" i="2"/>
  <c r="I10262" i="2"/>
  <c r="N10262" i="2"/>
  <c r="I10259" i="2"/>
  <c r="N10259" i="2"/>
  <c r="I10256" i="2"/>
  <c r="N10256" i="2"/>
  <c r="I10253" i="2"/>
  <c r="N10253" i="2"/>
  <c r="I10250" i="2"/>
  <c r="N10250" i="2"/>
  <c r="I10247" i="2"/>
  <c r="N10247" i="2"/>
  <c r="I10244" i="2"/>
  <c r="N10244" i="2"/>
  <c r="I10241" i="2"/>
  <c r="N10241" i="2"/>
  <c r="I10238" i="2"/>
  <c r="N10238" i="2"/>
  <c r="I10235" i="2"/>
  <c r="N10235" i="2"/>
  <c r="I10232" i="2"/>
  <c r="N10232" i="2"/>
  <c r="I10229" i="2"/>
  <c r="N10229" i="2"/>
  <c r="I10226" i="2"/>
  <c r="N10226" i="2"/>
  <c r="I10223" i="2"/>
  <c r="N10223" i="2"/>
  <c r="I10220" i="2"/>
  <c r="N10220" i="2"/>
  <c r="I10217" i="2"/>
  <c r="N10217" i="2"/>
  <c r="I10214" i="2"/>
  <c r="N10214" i="2"/>
  <c r="I10211" i="2"/>
  <c r="N10211" i="2"/>
  <c r="I10208" i="2"/>
  <c r="N10208" i="2"/>
  <c r="I10205" i="2"/>
  <c r="N10205" i="2"/>
  <c r="I10202" i="2"/>
  <c r="N10202" i="2"/>
  <c r="I10199" i="2"/>
  <c r="N10199" i="2"/>
  <c r="I10196" i="2"/>
  <c r="N10196" i="2"/>
  <c r="I10193" i="2"/>
  <c r="N10193" i="2"/>
  <c r="I10190" i="2"/>
  <c r="N10190" i="2"/>
  <c r="I10187" i="2"/>
  <c r="N10187" i="2"/>
  <c r="I10184" i="2"/>
  <c r="N10184" i="2"/>
  <c r="I10181" i="2"/>
  <c r="N10181" i="2"/>
  <c r="I10178" i="2"/>
  <c r="N10178" i="2"/>
  <c r="I10175" i="2"/>
  <c r="N10175" i="2"/>
  <c r="I10172" i="2"/>
  <c r="N10172" i="2"/>
  <c r="I10169" i="2"/>
  <c r="N10169" i="2"/>
  <c r="I10166" i="2"/>
  <c r="N10166" i="2"/>
  <c r="I10163" i="2"/>
  <c r="N10163" i="2"/>
  <c r="I10160" i="2"/>
  <c r="N10160" i="2"/>
  <c r="I10157" i="2"/>
  <c r="N10157" i="2"/>
  <c r="I10154" i="2"/>
  <c r="N10154" i="2"/>
  <c r="I10151" i="2"/>
  <c r="N10151" i="2"/>
  <c r="I10148" i="2"/>
  <c r="N10148" i="2"/>
  <c r="I10145" i="2"/>
  <c r="N10145" i="2"/>
  <c r="I10142" i="2"/>
  <c r="N10142" i="2"/>
  <c r="I10139" i="2"/>
  <c r="N10139" i="2"/>
  <c r="I10136" i="2"/>
  <c r="N10136" i="2"/>
  <c r="I10133" i="2"/>
  <c r="N10133" i="2"/>
  <c r="I10130" i="2"/>
  <c r="N10130" i="2"/>
  <c r="I10127" i="2"/>
  <c r="N10127" i="2"/>
  <c r="I10124" i="2"/>
  <c r="N10124" i="2"/>
  <c r="I10121" i="2"/>
  <c r="N10121" i="2"/>
  <c r="I10118" i="2"/>
  <c r="N10118" i="2"/>
  <c r="I10115" i="2"/>
  <c r="N10115" i="2"/>
  <c r="I10112" i="2"/>
  <c r="N10112" i="2"/>
  <c r="I10109" i="2"/>
  <c r="N10109" i="2"/>
  <c r="I10106" i="2"/>
  <c r="N10106" i="2"/>
  <c r="I10103" i="2"/>
  <c r="N10103" i="2"/>
  <c r="I10100" i="2"/>
  <c r="N10100" i="2"/>
  <c r="I10097" i="2"/>
  <c r="N10097" i="2"/>
  <c r="I10094" i="2"/>
  <c r="N10094" i="2"/>
  <c r="I10091" i="2"/>
  <c r="N10091" i="2"/>
  <c r="I10088" i="2"/>
  <c r="N10088" i="2"/>
  <c r="I10085" i="2"/>
  <c r="N10085" i="2"/>
  <c r="I10082" i="2"/>
  <c r="N10082" i="2"/>
  <c r="I10079" i="2"/>
  <c r="N10079" i="2"/>
  <c r="I10076" i="2"/>
  <c r="N10076" i="2"/>
  <c r="I10073" i="2"/>
  <c r="N10073" i="2"/>
  <c r="I10070" i="2"/>
  <c r="N10070" i="2"/>
  <c r="I10067" i="2"/>
  <c r="N10067" i="2"/>
  <c r="I10064" i="2"/>
  <c r="N10064" i="2"/>
  <c r="I10061" i="2"/>
  <c r="N10061" i="2"/>
  <c r="I10058" i="2"/>
  <c r="N10058" i="2"/>
  <c r="I10055" i="2"/>
  <c r="N10055" i="2"/>
  <c r="I10052" i="2"/>
  <c r="N10052" i="2"/>
  <c r="I10049" i="2"/>
  <c r="N10049" i="2"/>
  <c r="I10046" i="2"/>
  <c r="N10046" i="2"/>
  <c r="I10043" i="2"/>
  <c r="N10043" i="2"/>
  <c r="I10040" i="2"/>
  <c r="N10040" i="2"/>
  <c r="I10037" i="2"/>
  <c r="N10037" i="2"/>
  <c r="I10034" i="2"/>
  <c r="N10034" i="2"/>
  <c r="I10031" i="2"/>
  <c r="N10031" i="2"/>
  <c r="I10028" i="2"/>
  <c r="N10028" i="2"/>
  <c r="I10025" i="2"/>
  <c r="N10025" i="2"/>
  <c r="I10022" i="2"/>
  <c r="N10022" i="2"/>
  <c r="I10019" i="2"/>
  <c r="N10019" i="2"/>
  <c r="I10016" i="2"/>
  <c r="N10016" i="2"/>
  <c r="I10013" i="2"/>
  <c r="N10013" i="2"/>
  <c r="I10010" i="2"/>
  <c r="N10010" i="2"/>
  <c r="I10007" i="2"/>
  <c r="N10007" i="2"/>
  <c r="I10004" i="2"/>
  <c r="N10004" i="2"/>
  <c r="I10001" i="2"/>
  <c r="N10001" i="2"/>
  <c r="I9998" i="2"/>
  <c r="N9998" i="2"/>
  <c r="I9995" i="2"/>
  <c r="N9995" i="2"/>
  <c r="I9992" i="2"/>
  <c r="N9992" i="2"/>
  <c r="I9989" i="2"/>
  <c r="N9989" i="2"/>
  <c r="I9986" i="2"/>
  <c r="N9986" i="2"/>
  <c r="I9983" i="2"/>
  <c r="N9983" i="2"/>
  <c r="I9980" i="2"/>
  <c r="N9980" i="2"/>
  <c r="I9977" i="2"/>
  <c r="N9977" i="2"/>
  <c r="I9974" i="2"/>
  <c r="N9974" i="2"/>
  <c r="I9971" i="2"/>
  <c r="N9971" i="2"/>
  <c r="I9968" i="2"/>
  <c r="N9968" i="2"/>
  <c r="I9965" i="2"/>
  <c r="N9965" i="2"/>
  <c r="I9962" i="2"/>
  <c r="N9962" i="2"/>
  <c r="I9959" i="2"/>
  <c r="N9959" i="2"/>
  <c r="I9956" i="2"/>
  <c r="N9956" i="2"/>
  <c r="I9953" i="2"/>
  <c r="N9953" i="2"/>
  <c r="I9950" i="2"/>
  <c r="N9950" i="2"/>
  <c r="I9947" i="2"/>
  <c r="N9947" i="2"/>
  <c r="I9944" i="2"/>
  <c r="N9944" i="2"/>
  <c r="I9941" i="2"/>
  <c r="N9941" i="2"/>
  <c r="I9938" i="2"/>
  <c r="N9938" i="2"/>
  <c r="I9935" i="2"/>
  <c r="N9935" i="2"/>
  <c r="I9932" i="2"/>
  <c r="N9932" i="2"/>
  <c r="I9929" i="2"/>
  <c r="N9929" i="2"/>
  <c r="I9926" i="2"/>
  <c r="N9926" i="2"/>
  <c r="I9923" i="2"/>
  <c r="N9923" i="2"/>
  <c r="I9920" i="2"/>
  <c r="N9920" i="2"/>
  <c r="I9917" i="2"/>
  <c r="N9917" i="2"/>
  <c r="I9914" i="2"/>
  <c r="N9914" i="2"/>
  <c r="I9911" i="2"/>
  <c r="N9911" i="2"/>
  <c r="I9908" i="2"/>
  <c r="N9908" i="2"/>
  <c r="I9905" i="2"/>
  <c r="N9905" i="2"/>
  <c r="I9902" i="2"/>
  <c r="N9902" i="2"/>
  <c r="I9899" i="2"/>
  <c r="N9899" i="2"/>
  <c r="I9896" i="2"/>
  <c r="N9896" i="2"/>
  <c r="I9893" i="2"/>
  <c r="N9893" i="2"/>
  <c r="I9890" i="2"/>
  <c r="N9890" i="2"/>
  <c r="I9887" i="2"/>
  <c r="N9887" i="2"/>
  <c r="I9884" i="2"/>
  <c r="N9884" i="2"/>
  <c r="I9881" i="2"/>
  <c r="N9881" i="2"/>
  <c r="I9878" i="2"/>
  <c r="N9878" i="2"/>
  <c r="I9875" i="2"/>
  <c r="N9875" i="2"/>
  <c r="I9872" i="2"/>
  <c r="N9872" i="2"/>
  <c r="I9869" i="2"/>
  <c r="N9869" i="2"/>
  <c r="I9866" i="2"/>
  <c r="N9866" i="2"/>
  <c r="I9863" i="2"/>
  <c r="N9863" i="2"/>
  <c r="I9860" i="2"/>
  <c r="N9860" i="2"/>
  <c r="I9857" i="2"/>
  <c r="N9857" i="2"/>
  <c r="I9854" i="2"/>
  <c r="N9854" i="2"/>
  <c r="I9851" i="2"/>
  <c r="N9851" i="2"/>
  <c r="I9848" i="2"/>
  <c r="N9848" i="2"/>
  <c r="I9845" i="2"/>
  <c r="N9845" i="2"/>
  <c r="I9842" i="2"/>
  <c r="N9842" i="2"/>
  <c r="I9839" i="2"/>
  <c r="N9839" i="2"/>
  <c r="I9836" i="2"/>
  <c r="N9836" i="2"/>
  <c r="I9833" i="2"/>
  <c r="N9833" i="2"/>
  <c r="I9830" i="2"/>
  <c r="N9830" i="2"/>
  <c r="I9827" i="2"/>
  <c r="N9827" i="2"/>
  <c r="I9824" i="2"/>
  <c r="N9824" i="2"/>
  <c r="I9821" i="2"/>
  <c r="N9821" i="2"/>
  <c r="I9818" i="2"/>
  <c r="N9818" i="2"/>
  <c r="I9815" i="2"/>
  <c r="N9815" i="2"/>
  <c r="I9812" i="2"/>
  <c r="N9812" i="2"/>
  <c r="I9809" i="2"/>
  <c r="N9809" i="2"/>
  <c r="I9806" i="2"/>
  <c r="N9806" i="2"/>
  <c r="I9803" i="2"/>
  <c r="N9803" i="2"/>
  <c r="I9800" i="2"/>
  <c r="N9800" i="2"/>
  <c r="I9797" i="2"/>
  <c r="N9797" i="2"/>
  <c r="I9794" i="2"/>
  <c r="N9794" i="2"/>
  <c r="I9791" i="2"/>
  <c r="N9791" i="2"/>
  <c r="I9788" i="2"/>
  <c r="N9788" i="2"/>
  <c r="I9785" i="2"/>
  <c r="N9785" i="2"/>
  <c r="I9782" i="2"/>
  <c r="N9782" i="2"/>
  <c r="I9779" i="2"/>
  <c r="N9779" i="2"/>
  <c r="I9776" i="2"/>
  <c r="N9776" i="2"/>
  <c r="I9773" i="2"/>
  <c r="N9773" i="2"/>
  <c r="I9770" i="2"/>
  <c r="N9770" i="2"/>
  <c r="I9767" i="2"/>
  <c r="N9767" i="2"/>
  <c r="I9764" i="2"/>
  <c r="N9764" i="2"/>
  <c r="I9761" i="2"/>
  <c r="N9761" i="2"/>
  <c r="I9758" i="2"/>
  <c r="N9758" i="2"/>
  <c r="I9755" i="2"/>
  <c r="N9755" i="2"/>
  <c r="I9752" i="2"/>
  <c r="N9752" i="2"/>
  <c r="I9749" i="2"/>
  <c r="N9749" i="2"/>
  <c r="I9746" i="2"/>
  <c r="N9746" i="2"/>
  <c r="I9743" i="2"/>
  <c r="N9743" i="2"/>
  <c r="I9740" i="2"/>
  <c r="N9740" i="2"/>
  <c r="I9737" i="2"/>
  <c r="N9737" i="2"/>
  <c r="I9734" i="2"/>
  <c r="N9734" i="2"/>
  <c r="I9731" i="2"/>
  <c r="N9731" i="2"/>
  <c r="I9728" i="2"/>
  <c r="N9728" i="2"/>
  <c r="I9725" i="2"/>
  <c r="N9725" i="2"/>
  <c r="I9722" i="2"/>
  <c r="N9722" i="2"/>
  <c r="I9719" i="2"/>
  <c r="N9719" i="2"/>
  <c r="I9716" i="2"/>
  <c r="N9716" i="2"/>
  <c r="I9713" i="2"/>
  <c r="N9713" i="2"/>
  <c r="I9710" i="2"/>
  <c r="N9710" i="2"/>
  <c r="I9707" i="2"/>
  <c r="N9707" i="2"/>
  <c r="I9704" i="2"/>
  <c r="N9704" i="2"/>
  <c r="I9701" i="2"/>
  <c r="N9701" i="2"/>
  <c r="I9698" i="2"/>
  <c r="N9698" i="2"/>
  <c r="I9695" i="2"/>
  <c r="N9695" i="2"/>
  <c r="I9692" i="2"/>
  <c r="N9692" i="2"/>
  <c r="I9689" i="2"/>
  <c r="N9689" i="2"/>
  <c r="I9686" i="2"/>
  <c r="N9686" i="2"/>
  <c r="I9683" i="2"/>
  <c r="N9683" i="2"/>
  <c r="I9680" i="2"/>
  <c r="N9680" i="2"/>
  <c r="I9677" i="2"/>
  <c r="N9677" i="2"/>
  <c r="I9674" i="2"/>
  <c r="N9674" i="2"/>
  <c r="I9671" i="2"/>
  <c r="N9671" i="2"/>
  <c r="I9668" i="2"/>
  <c r="N9668" i="2"/>
  <c r="I9665" i="2"/>
  <c r="N9665" i="2"/>
  <c r="I9662" i="2"/>
  <c r="N9662" i="2"/>
  <c r="I9659" i="2"/>
  <c r="N9659" i="2"/>
  <c r="I9656" i="2"/>
  <c r="N9656" i="2"/>
  <c r="I9653" i="2"/>
  <c r="N9653" i="2"/>
  <c r="I9650" i="2"/>
  <c r="N9650" i="2"/>
  <c r="I9647" i="2"/>
  <c r="N9647" i="2"/>
  <c r="I9644" i="2"/>
  <c r="N9644" i="2"/>
  <c r="I9641" i="2"/>
  <c r="N9641" i="2"/>
  <c r="I9638" i="2"/>
  <c r="N9638" i="2"/>
  <c r="I9635" i="2"/>
  <c r="N9635" i="2"/>
  <c r="I9632" i="2"/>
  <c r="N9632" i="2"/>
  <c r="I9629" i="2"/>
  <c r="N9629" i="2"/>
  <c r="I9626" i="2"/>
  <c r="N9626" i="2"/>
  <c r="I9623" i="2"/>
  <c r="N9623" i="2"/>
  <c r="I9620" i="2"/>
  <c r="N9620" i="2"/>
  <c r="I9617" i="2"/>
  <c r="N9617" i="2"/>
  <c r="I9614" i="2"/>
  <c r="N9614" i="2"/>
  <c r="I9611" i="2"/>
  <c r="N9611" i="2"/>
  <c r="I9608" i="2"/>
  <c r="N9608" i="2"/>
  <c r="I9605" i="2"/>
  <c r="N9605" i="2"/>
  <c r="I9602" i="2"/>
  <c r="N9602" i="2"/>
  <c r="I9599" i="2"/>
  <c r="N9599" i="2"/>
  <c r="I9596" i="2"/>
  <c r="N9596" i="2"/>
  <c r="I9593" i="2"/>
  <c r="N9593" i="2"/>
  <c r="I9590" i="2"/>
  <c r="N9590" i="2"/>
  <c r="I9587" i="2"/>
  <c r="N9587" i="2"/>
  <c r="I9584" i="2"/>
  <c r="N9584" i="2"/>
  <c r="I9581" i="2"/>
  <c r="N9581" i="2"/>
  <c r="I9578" i="2"/>
  <c r="N9578" i="2"/>
  <c r="I9575" i="2"/>
  <c r="N9575" i="2"/>
  <c r="I9572" i="2"/>
  <c r="N9572" i="2"/>
  <c r="I9569" i="2"/>
  <c r="N9569" i="2"/>
  <c r="I9566" i="2"/>
  <c r="N9566" i="2"/>
  <c r="I9563" i="2"/>
  <c r="N9563" i="2"/>
  <c r="I9560" i="2"/>
  <c r="N9560" i="2"/>
  <c r="I9557" i="2"/>
  <c r="N9557" i="2"/>
  <c r="I9554" i="2"/>
  <c r="N9554" i="2"/>
  <c r="I9551" i="2"/>
  <c r="N9551" i="2"/>
  <c r="I9548" i="2"/>
  <c r="N9548" i="2"/>
  <c r="I9545" i="2"/>
  <c r="N9545" i="2"/>
  <c r="I9542" i="2"/>
  <c r="N9542" i="2"/>
  <c r="I9539" i="2"/>
  <c r="N9539" i="2"/>
  <c r="I9536" i="2"/>
  <c r="N9536" i="2"/>
  <c r="I9533" i="2"/>
  <c r="N9533" i="2"/>
  <c r="I9530" i="2"/>
  <c r="N9530" i="2"/>
  <c r="I9527" i="2"/>
  <c r="N9527" i="2"/>
  <c r="I9524" i="2"/>
  <c r="N9524" i="2"/>
  <c r="I9521" i="2"/>
  <c r="N9521" i="2"/>
  <c r="I9518" i="2"/>
  <c r="N9518" i="2"/>
  <c r="I9515" i="2"/>
  <c r="N9515" i="2"/>
  <c r="I9512" i="2"/>
  <c r="N9512" i="2"/>
  <c r="I9509" i="2"/>
  <c r="N9509" i="2"/>
  <c r="I9506" i="2"/>
  <c r="N9506" i="2"/>
  <c r="I9503" i="2"/>
  <c r="N9503" i="2"/>
  <c r="I9500" i="2"/>
  <c r="N9500" i="2"/>
  <c r="I9497" i="2"/>
  <c r="N9497" i="2"/>
  <c r="I9494" i="2"/>
  <c r="N9494" i="2"/>
  <c r="I9491" i="2"/>
  <c r="N9491" i="2"/>
  <c r="I9488" i="2"/>
  <c r="N9488" i="2"/>
  <c r="I9485" i="2"/>
  <c r="N9485" i="2"/>
  <c r="I9482" i="2"/>
  <c r="N9482" i="2"/>
  <c r="I9479" i="2"/>
  <c r="N9479" i="2"/>
  <c r="I9476" i="2"/>
  <c r="N9476" i="2"/>
  <c r="I9473" i="2"/>
  <c r="N9473" i="2"/>
  <c r="I9470" i="2"/>
  <c r="N9470" i="2"/>
  <c r="I9467" i="2"/>
  <c r="N9467" i="2"/>
  <c r="I9464" i="2"/>
  <c r="N9464" i="2"/>
  <c r="I9461" i="2"/>
  <c r="N9461" i="2"/>
  <c r="I9458" i="2"/>
  <c r="N9458" i="2"/>
  <c r="I9455" i="2"/>
  <c r="N9455" i="2"/>
  <c r="I9452" i="2"/>
  <c r="N9452" i="2"/>
  <c r="I9449" i="2"/>
  <c r="N9449" i="2"/>
  <c r="I9446" i="2"/>
  <c r="N9446" i="2"/>
  <c r="I9443" i="2"/>
  <c r="N9443" i="2"/>
  <c r="I9440" i="2"/>
  <c r="N9440" i="2"/>
  <c r="I9437" i="2"/>
  <c r="N9437" i="2"/>
  <c r="I9434" i="2"/>
  <c r="N9434" i="2"/>
  <c r="I9431" i="2"/>
  <c r="N9431" i="2"/>
  <c r="I9428" i="2"/>
  <c r="N9428" i="2"/>
  <c r="I9425" i="2"/>
  <c r="N9425" i="2"/>
  <c r="I9422" i="2"/>
  <c r="N9422" i="2"/>
  <c r="I9419" i="2"/>
  <c r="N9419" i="2"/>
  <c r="I9416" i="2"/>
  <c r="N9416" i="2"/>
  <c r="I9413" i="2"/>
  <c r="N9413" i="2"/>
  <c r="I9410" i="2"/>
  <c r="N9410" i="2"/>
  <c r="I9407" i="2"/>
  <c r="N9407" i="2"/>
  <c r="I9404" i="2"/>
  <c r="N9404" i="2"/>
  <c r="I9401" i="2"/>
  <c r="N9401" i="2"/>
  <c r="I9398" i="2"/>
  <c r="N9398" i="2"/>
  <c r="I9395" i="2"/>
  <c r="N9395" i="2"/>
  <c r="I9392" i="2"/>
  <c r="N9392" i="2"/>
  <c r="I9389" i="2"/>
  <c r="N9389" i="2"/>
  <c r="I9386" i="2"/>
  <c r="N9386" i="2"/>
  <c r="I9383" i="2"/>
  <c r="N9383" i="2"/>
  <c r="I9380" i="2"/>
  <c r="N9380" i="2"/>
  <c r="I9377" i="2"/>
  <c r="N9377" i="2"/>
  <c r="I9374" i="2"/>
  <c r="N9374" i="2"/>
  <c r="I9371" i="2"/>
  <c r="N9371" i="2"/>
  <c r="I9368" i="2"/>
  <c r="N9368" i="2"/>
  <c r="I9365" i="2"/>
  <c r="N9365" i="2"/>
  <c r="I9362" i="2"/>
  <c r="N9362" i="2"/>
  <c r="I9359" i="2"/>
  <c r="N9359" i="2"/>
  <c r="I9356" i="2"/>
  <c r="N9356" i="2"/>
  <c r="I9353" i="2"/>
  <c r="N9353" i="2"/>
  <c r="I9350" i="2"/>
  <c r="N9350" i="2"/>
  <c r="I9347" i="2"/>
  <c r="N9347" i="2"/>
  <c r="I9344" i="2"/>
  <c r="N9344" i="2"/>
  <c r="I9341" i="2"/>
  <c r="N9341" i="2"/>
  <c r="I9338" i="2"/>
  <c r="N9338" i="2"/>
  <c r="I9335" i="2"/>
  <c r="N9335" i="2"/>
  <c r="I9332" i="2"/>
  <c r="N9332" i="2"/>
  <c r="I9329" i="2"/>
  <c r="N9329" i="2"/>
  <c r="I9326" i="2"/>
  <c r="N9326" i="2"/>
  <c r="I9323" i="2"/>
  <c r="N9323" i="2"/>
  <c r="I9320" i="2"/>
  <c r="N9320" i="2"/>
  <c r="I9317" i="2"/>
  <c r="N9317" i="2"/>
  <c r="I9314" i="2"/>
  <c r="N9314" i="2"/>
  <c r="I9311" i="2"/>
  <c r="N9311" i="2"/>
  <c r="I9308" i="2"/>
  <c r="N9308" i="2"/>
  <c r="I9305" i="2"/>
  <c r="N9305" i="2"/>
  <c r="I9302" i="2"/>
  <c r="N9302" i="2"/>
  <c r="I9299" i="2"/>
  <c r="N9299" i="2"/>
  <c r="I9296" i="2"/>
  <c r="N9296" i="2"/>
  <c r="I9293" i="2"/>
  <c r="N9293" i="2"/>
  <c r="I9290" i="2"/>
  <c r="N9290" i="2"/>
  <c r="I9287" i="2"/>
  <c r="N9287" i="2"/>
  <c r="I9284" i="2"/>
  <c r="N9284" i="2"/>
  <c r="I9281" i="2"/>
  <c r="N9281" i="2"/>
  <c r="I9278" i="2"/>
  <c r="N9278" i="2"/>
  <c r="I9275" i="2"/>
  <c r="N9275" i="2"/>
  <c r="I9272" i="2"/>
  <c r="N9272" i="2"/>
  <c r="I9269" i="2"/>
  <c r="N9269" i="2"/>
  <c r="I9266" i="2"/>
  <c r="N9266" i="2"/>
  <c r="I9263" i="2"/>
  <c r="N9263" i="2"/>
  <c r="I9260" i="2"/>
  <c r="N9260" i="2"/>
  <c r="I9257" i="2"/>
  <c r="N9257" i="2"/>
  <c r="I9254" i="2"/>
  <c r="N9254" i="2"/>
  <c r="I9251" i="2"/>
  <c r="N9251" i="2"/>
  <c r="I9248" i="2"/>
  <c r="N9248" i="2"/>
  <c r="I9245" i="2"/>
  <c r="N9245" i="2"/>
  <c r="I9242" i="2"/>
  <c r="N9242" i="2"/>
  <c r="I9239" i="2"/>
  <c r="N9239" i="2"/>
  <c r="I9236" i="2"/>
  <c r="N9236" i="2"/>
  <c r="I9233" i="2"/>
  <c r="N9233" i="2"/>
  <c r="I9230" i="2"/>
  <c r="N9230" i="2"/>
  <c r="I9227" i="2"/>
  <c r="N9227" i="2"/>
  <c r="I9224" i="2"/>
  <c r="N9224" i="2"/>
  <c r="I9221" i="2"/>
  <c r="N9221" i="2"/>
  <c r="I9218" i="2"/>
  <c r="N9218" i="2"/>
  <c r="I9215" i="2"/>
  <c r="N9215" i="2"/>
  <c r="I9212" i="2"/>
  <c r="N9212" i="2"/>
  <c r="I9209" i="2"/>
  <c r="N9209" i="2"/>
  <c r="I9206" i="2"/>
  <c r="N9206" i="2"/>
  <c r="I9203" i="2"/>
  <c r="N9203" i="2"/>
  <c r="I9200" i="2"/>
  <c r="N9200" i="2"/>
  <c r="I9197" i="2"/>
  <c r="N9197" i="2"/>
  <c r="I9194" i="2"/>
  <c r="N9194" i="2"/>
  <c r="I9191" i="2"/>
  <c r="N9191" i="2"/>
  <c r="I9188" i="2"/>
  <c r="N9188" i="2"/>
  <c r="I9185" i="2"/>
  <c r="N9185" i="2"/>
  <c r="I9182" i="2"/>
  <c r="N9182" i="2"/>
  <c r="I9179" i="2"/>
  <c r="N9179" i="2"/>
  <c r="I9176" i="2"/>
  <c r="N9176" i="2"/>
  <c r="I9173" i="2"/>
  <c r="N9173" i="2"/>
  <c r="I9170" i="2"/>
  <c r="N9170" i="2"/>
  <c r="I9167" i="2"/>
  <c r="N9167" i="2"/>
  <c r="I9164" i="2"/>
  <c r="N9164" i="2"/>
  <c r="I9161" i="2"/>
  <c r="N9161" i="2"/>
  <c r="I9158" i="2"/>
  <c r="N9158" i="2"/>
  <c r="I9155" i="2"/>
  <c r="N9155" i="2"/>
  <c r="I9152" i="2"/>
  <c r="N9152" i="2"/>
  <c r="I9149" i="2"/>
  <c r="N9149" i="2"/>
  <c r="I9146" i="2"/>
  <c r="N9146" i="2"/>
  <c r="I9143" i="2"/>
  <c r="N9143" i="2"/>
  <c r="I9140" i="2"/>
  <c r="N9140" i="2"/>
  <c r="I9137" i="2"/>
  <c r="N9137" i="2"/>
  <c r="I9134" i="2"/>
  <c r="N9134" i="2"/>
  <c r="I9131" i="2"/>
  <c r="N9131" i="2"/>
  <c r="I9128" i="2"/>
  <c r="N9128" i="2"/>
  <c r="I9125" i="2"/>
  <c r="N9125" i="2"/>
  <c r="I9122" i="2"/>
  <c r="N9122" i="2"/>
  <c r="I9119" i="2"/>
  <c r="N9119" i="2"/>
  <c r="I9116" i="2"/>
  <c r="N9116" i="2"/>
  <c r="I9113" i="2"/>
  <c r="N9113" i="2"/>
  <c r="I9110" i="2"/>
  <c r="N9110" i="2"/>
  <c r="I9107" i="2"/>
  <c r="N9107" i="2"/>
  <c r="I9104" i="2"/>
  <c r="N9104" i="2"/>
  <c r="I9101" i="2"/>
  <c r="N9101" i="2"/>
  <c r="I9098" i="2"/>
  <c r="N9098" i="2"/>
  <c r="I9095" i="2"/>
  <c r="N9095" i="2"/>
  <c r="I9092" i="2"/>
  <c r="N9092" i="2"/>
  <c r="I9089" i="2"/>
  <c r="N9089" i="2"/>
  <c r="I9086" i="2"/>
  <c r="N9086" i="2"/>
  <c r="I9083" i="2"/>
  <c r="N9083" i="2"/>
  <c r="I9080" i="2"/>
  <c r="N9080" i="2"/>
  <c r="I9077" i="2"/>
  <c r="N9077" i="2"/>
  <c r="I9074" i="2"/>
  <c r="N9074" i="2"/>
  <c r="I9071" i="2"/>
  <c r="N9071" i="2"/>
  <c r="I9068" i="2"/>
  <c r="N9068" i="2"/>
  <c r="I9065" i="2"/>
  <c r="N9065" i="2"/>
  <c r="I9062" i="2"/>
  <c r="N9062" i="2"/>
  <c r="I9059" i="2"/>
  <c r="N9059" i="2"/>
  <c r="I9056" i="2"/>
  <c r="N9056" i="2"/>
  <c r="I9053" i="2"/>
  <c r="N9053" i="2"/>
  <c r="I9050" i="2"/>
  <c r="N9050" i="2"/>
  <c r="I9047" i="2"/>
  <c r="N9047" i="2"/>
  <c r="I9044" i="2"/>
  <c r="N9044" i="2"/>
  <c r="I9041" i="2"/>
  <c r="N9041" i="2"/>
  <c r="I9038" i="2"/>
  <c r="N9038" i="2"/>
  <c r="I9035" i="2"/>
  <c r="N9035" i="2"/>
  <c r="I9032" i="2"/>
  <c r="N9032" i="2"/>
  <c r="I9029" i="2"/>
  <c r="N9029" i="2"/>
  <c r="I9026" i="2"/>
  <c r="N9026" i="2"/>
  <c r="I9023" i="2"/>
  <c r="N9023" i="2"/>
  <c r="I9020" i="2"/>
  <c r="N9020" i="2"/>
  <c r="I9017" i="2"/>
  <c r="N9017" i="2"/>
  <c r="I9014" i="2"/>
  <c r="N9014" i="2"/>
  <c r="I9011" i="2"/>
  <c r="N9011" i="2"/>
  <c r="I9008" i="2"/>
  <c r="N9008" i="2"/>
  <c r="I9005" i="2"/>
  <c r="N9005" i="2"/>
  <c r="I9002" i="2"/>
  <c r="N9002" i="2"/>
  <c r="I8999" i="2"/>
  <c r="N8999" i="2"/>
  <c r="I8996" i="2"/>
  <c r="N8996" i="2"/>
  <c r="I8993" i="2"/>
  <c r="N8993" i="2"/>
  <c r="I8990" i="2"/>
  <c r="N8990" i="2"/>
  <c r="I8987" i="2"/>
  <c r="N8987" i="2"/>
  <c r="I8984" i="2"/>
  <c r="N8984" i="2"/>
  <c r="I8981" i="2"/>
  <c r="N8981" i="2"/>
  <c r="I8978" i="2"/>
  <c r="N8978" i="2"/>
  <c r="I8975" i="2"/>
  <c r="N8975" i="2"/>
  <c r="I8972" i="2"/>
  <c r="N8972" i="2"/>
  <c r="I8969" i="2"/>
  <c r="N8969" i="2"/>
  <c r="I8966" i="2"/>
  <c r="N8966" i="2"/>
  <c r="I8963" i="2"/>
  <c r="N8963" i="2"/>
  <c r="I8960" i="2"/>
  <c r="N8960" i="2"/>
  <c r="I8957" i="2"/>
  <c r="N8957" i="2"/>
  <c r="I8954" i="2"/>
  <c r="N8954" i="2"/>
  <c r="I8951" i="2"/>
  <c r="N8951" i="2"/>
  <c r="I8948" i="2"/>
  <c r="N8948" i="2"/>
  <c r="I8945" i="2"/>
  <c r="N8945" i="2"/>
  <c r="I8942" i="2"/>
  <c r="N8942" i="2"/>
  <c r="I8939" i="2"/>
  <c r="N8939" i="2"/>
  <c r="I8936" i="2"/>
  <c r="N8936" i="2"/>
  <c r="I8933" i="2"/>
  <c r="N8933" i="2"/>
  <c r="I8930" i="2"/>
  <c r="N8930" i="2"/>
  <c r="I8927" i="2"/>
  <c r="N8927" i="2"/>
  <c r="I8924" i="2"/>
  <c r="N8924" i="2"/>
  <c r="I8921" i="2"/>
  <c r="N8921" i="2"/>
  <c r="I8918" i="2"/>
  <c r="N8918" i="2"/>
  <c r="I8915" i="2"/>
  <c r="N8915" i="2"/>
  <c r="I8912" i="2"/>
  <c r="N8912" i="2"/>
  <c r="I8909" i="2"/>
  <c r="N8909" i="2"/>
  <c r="I8906" i="2"/>
  <c r="N8906" i="2"/>
  <c r="I8903" i="2"/>
  <c r="N8903" i="2"/>
  <c r="I8900" i="2"/>
  <c r="N8900" i="2"/>
  <c r="I8897" i="2"/>
  <c r="N8897" i="2"/>
  <c r="I8894" i="2"/>
  <c r="N8894" i="2"/>
  <c r="I8891" i="2"/>
  <c r="N8891" i="2"/>
  <c r="I8888" i="2"/>
  <c r="N8888" i="2"/>
  <c r="I8885" i="2"/>
  <c r="N8885" i="2"/>
  <c r="I8882" i="2"/>
  <c r="N8882" i="2"/>
  <c r="I8879" i="2"/>
  <c r="N8879" i="2"/>
  <c r="I8876" i="2"/>
  <c r="N8876" i="2"/>
  <c r="I8873" i="2"/>
  <c r="N8873" i="2"/>
  <c r="I8870" i="2"/>
  <c r="N8870" i="2"/>
  <c r="I8867" i="2"/>
  <c r="N8867" i="2"/>
  <c r="I8864" i="2"/>
  <c r="N8864" i="2"/>
  <c r="I8861" i="2"/>
  <c r="N8861" i="2"/>
  <c r="I8858" i="2"/>
  <c r="N8858" i="2"/>
  <c r="I8855" i="2"/>
  <c r="N8855" i="2"/>
  <c r="I8852" i="2"/>
  <c r="N8852" i="2"/>
  <c r="I8849" i="2"/>
  <c r="N8849" i="2"/>
  <c r="I8846" i="2"/>
  <c r="N8846" i="2"/>
  <c r="I8843" i="2"/>
  <c r="N8843" i="2"/>
  <c r="I8840" i="2"/>
  <c r="N8840" i="2"/>
  <c r="I8837" i="2"/>
  <c r="N8837" i="2"/>
  <c r="I8834" i="2"/>
  <c r="N8834" i="2"/>
  <c r="I8831" i="2"/>
  <c r="N8831" i="2"/>
  <c r="I8828" i="2"/>
  <c r="N8828" i="2"/>
  <c r="I8825" i="2"/>
  <c r="N8825" i="2"/>
  <c r="I8822" i="2"/>
  <c r="N8822" i="2"/>
  <c r="I8819" i="2"/>
  <c r="N8819" i="2"/>
  <c r="I8816" i="2"/>
  <c r="N8816" i="2"/>
  <c r="I8813" i="2"/>
  <c r="N8813" i="2"/>
  <c r="I8810" i="2"/>
  <c r="N8810" i="2"/>
  <c r="I8807" i="2"/>
  <c r="N8807" i="2"/>
  <c r="I8804" i="2"/>
  <c r="N8804" i="2"/>
  <c r="I8801" i="2"/>
  <c r="N8801" i="2"/>
  <c r="I8798" i="2"/>
  <c r="N8798" i="2"/>
  <c r="I8795" i="2"/>
  <c r="N8795" i="2"/>
  <c r="I8792" i="2"/>
  <c r="N8792" i="2"/>
  <c r="I8789" i="2"/>
  <c r="N8789" i="2"/>
  <c r="I8786" i="2"/>
  <c r="N8786" i="2"/>
  <c r="I8783" i="2"/>
  <c r="N8783" i="2"/>
  <c r="I8780" i="2"/>
  <c r="N8780" i="2"/>
  <c r="I8777" i="2"/>
  <c r="N8777" i="2"/>
  <c r="I8774" i="2"/>
  <c r="N8774" i="2"/>
  <c r="I8771" i="2"/>
  <c r="N8771" i="2"/>
  <c r="I8768" i="2"/>
  <c r="N8768" i="2"/>
  <c r="I8765" i="2"/>
  <c r="N8765" i="2"/>
  <c r="I8762" i="2"/>
  <c r="N8762" i="2"/>
  <c r="I8759" i="2"/>
  <c r="N8759" i="2"/>
  <c r="I8756" i="2"/>
  <c r="N8756" i="2"/>
  <c r="I11997" i="2"/>
  <c r="N11997" i="2"/>
  <c r="I11991" i="2"/>
  <c r="N11991" i="2"/>
  <c r="I11985" i="2"/>
  <c r="N11985" i="2"/>
  <c r="I11979" i="2"/>
  <c r="N11979" i="2"/>
  <c r="I11970" i="2"/>
  <c r="I11964" i="2"/>
  <c r="N11964" i="2"/>
  <c r="I11958" i="2"/>
  <c r="N11958" i="2"/>
  <c r="I11952" i="2"/>
  <c r="N11952" i="2"/>
  <c r="I11946" i="2"/>
  <c r="N11946" i="2"/>
  <c r="I11940" i="2"/>
  <c r="N11940" i="2"/>
  <c r="I11934" i="2"/>
  <c r="I11928" i="2"/>
  <c r="N11928" i="2"/>
  <c r="I11922" i="2"/>
  <c r="N11922" i="2"/>
  <c r="I11916" i="2"/>
  <c r="N11916" i="2"/>
  <c r="I11910" i="2"/>
  <c r="N11910" i="2"/>
  <c r="I11898" i="2"/>
  <c r="N11898" i="2"/>
  <c r="I11892" i="2"/>
  <c r="N11892" i="2"/>
  <c r="I11886" i="2"/>
  <c r="N11886" i="2"/>
  <c r="I11880" i="2"/>
  <c r="N11880" i="2"/>
  <c r="I11874" i="2"/>
  <c r="N11874" i="2"/>
  <c r="I11868" i="2"/>
  <c r="N11868" i="2"/>
  <c r="I11865" i="2"/>
  <c r="N11865" i="2"/>
  <c r="I11853" i="2"/>
  <c r="N11853" i="2"/>
  <c r="I11847" i="2"/>
  <c r="N11847" i="2"/>
  <c r="I11841" i="2"/>
  <c r="N11841" i="2"/>
  <c r="I11835" i="2"/>
  <c r="N11835" i="2"/>
  <c r="I11829" i="2"/>
  <c r="N11829" i="2"/>
  <c r="I11817" i="2"/>
  <c r="N11817" i="2"/>
  <c r="I11811" i="2"/>
  <c r="N11811" i="2"/>
  <c r="I11805" i="2"/>
  <c r="N11805" i="2"/>
  <c r="I11802" i="2"/>
  <c r="N11802" i="2"/>
  <c r="I11796" i="2"/>
  <c r="N11796" i="2"/>
  <c r="I11784" i="2"/>
  <c r="N11784" i="2"/>
  <c r="I11778" i="2"/>
  <c r="N11778" i="2"/>
  <c r="I11775" i="2"/>
  <c r="N11775" i="2"/>
  <c r="I11730" i="2"/>
  <c r="N11730" i="2"/>
  <c r="I11724" i="2"/>
  <c r="N11724" i="2"/>
  <c r="I11718" i="2"/>
  <c r="N11718" i="2"/>
  <c r="I11712" i="2"/>
  <c r="N11712" i="2"/>
  <c r="I11706" i="2"/>
  <c r="N11706" i="2"/>
  <c r="I11700" i="2"/>
  <c r="N11700" i="2"/>
  <c r="I11694" i="2"/>
  <c r="N11694" i="2"/>
  <c r="I11688" i="2"/>
  <c r="N11688" i="2"/>
  <c r="I11682" i="2"/>
  <c r="N11682" i="2"/>
  <c r="I11676" i="2"/>
  <c r="N11676" i="2"/>
  <c r="I11670" i="2"/>
  <c r="N11670" i="2"/>
  <c r="I11664" i="2"/>
  <c r="N11664" i="2"/>
  <c r="I11658" i="2"/>
  <c r="N11658" i="2"/>
  <c r="I11652" i="2"/>
  <c r="N11652" i="2"/>
  <c r="I11646" i="2"/>
  <c r="N11646" i="2"/>
  <c r="I11640" i="2"/>
  <c r="N11640" i="2"/>
  <c r="I11634" i="2"/>
  <c r="N11634" i="2"/>
  <c r="I11628" i="2"/>
  <c r="N11628" i="2"/>
  <c r="I11622" i="2"/>
  <c r="N11622" i="2"/>
  <c r="I11616" i="2"/>
  <c r="N11616" i="2"/>
  <c r="I11610" i="2"/>
  <c r="N11610" i="2"/>
  <c r="I11607" i="2"/>
  <c r="N11607" i="2"/>
  <c r="I11604" i="2"/>
  <c r="N11604" i="2"/>
  <c r="I11598" i="2"/>
  <c r="N11598" i="2"/>
  <c r="I11592" i="2"/>
  <c r="N11592" i="2"/>
  <c r="I11586" i="2"/>
  <c r="N11586" i="2"/>
  <c r="I11580" i="2"/>
  <c r="N11580" i="2"/>
  <c r="I11574" i="2"/>
  <c r="N11574" i="2"/>
  <c r="I11568" i="2"/>
  <c r="N11568" i="2"/>
  <c r="I11559" i="2"/>
  <c r="N11559" i="2"/>
  <c r="I11553" i="2"/>
  <c r="N11553" i="2"/>
  <c r="I11547" i="2"/>
  <c r="N11547" i="2"/>
  <c r="I11541" i="2"/>
  <c r="N11541" i="2"/>
  <c r="I11535" i="2"/>
  <c r="N11535" i="2"/>
  <c r="I11529" i="2"/>
  <c r="N11529" i="2"/>
  <c r="I11523" i="2"/>
  <c r="N11523" i="2"/>
  <c r="I11520" i="2"/>
  <c r="N11520" i="2"/>
  <c r="I11517" i="2"/>
  <c r="N11517" i="2"/>
  <c r="I11511" i="2"/>
  <c r="N11511" i="2"/>
  <c r="I11508" i="2"/>
  <c r="N11508" i="2"/>
  <c r="I11505" i="2"/>
  <c r="N11505" i="2"/>
  <c r="I11502" i="2"/>
  <c r="N11502" i="2"/>
  <c r="I11499" i="2"/>
  <c r="N11499" i="2"/>
  <c r="I11496" i="2"/>
  <c r="N11496" i="2"/>
  <c r="I11493" i="2"/>
  <c r="N11493" i="2"/>
  <c r="I11490" i="2"/>
  <c r="N11490" i="2"/>
  <c r="I11487" i="2"/>
  <c r="N11487" i="2"/>
  <c r="I11484" i="2"/>
  <c r="N11484" i="2"/>
  <c r="I11481" i="2"/>
  <c r="N11481" i="2"/>
  <c r="I11478" i="2"/>
  <c r="N11478" i="2"/>
  <c r="I11475" i="2"/>
  <c r="N11475" i="2"/>
  <c r="I11472" i="2"/>
  <c r="N11472" i="2"/>
  <c r="I12000" i="2"/>
  <c r="N12000" i="2"/>
  <c r="I11994" i="2"/>
  <c r="N11994" i="2"/>
  <c r="I11988" i="2"/>
  <c r="N11988" i="2"/>
  <c r="I11982" i="2"/>
  <c r="N11982" i="2"/>
  <c r="I11976" i="2"/>
  <c r="N11976" i="2"/>
  <c r="I11967" i="2"/>
  <c r="N11967" i="2"/>
  <c r="I11961" i="2"/>
  <c r="N11961" i="2"/>
  <c r="I11955" i="2"/>
  <c r="N11955" i="2"/>
  <c r="I11949" i="2"/>
  <c r="N11949" i="2"/>
  <c r="I11943" i="2"/>
  <c r="N11943" i="2"/>
  <c r="I11931" i="2"/>
  <c r="N11931" i="2"/>
  <c r="I11925" i="2"/>
  <c r="N11925" i="2"/>
  <c r="I11919" i="2"/>
  <c r="N11919" i="2"/>
  <c r="I11913" i="2"/>
  <c r="N11913" i="2"/>
  <c r="I11907" i="2"/>
  <c r="N11907" i="2"/>
  <c r="I11901" i="2"/>
  <c r="N11901" i="2"/>
  <c r="I11895" i="2"/>
  <c r="I11889" i="2"/>
  <c r="N11889" i="2"/>
  <c r="I11883" i="2"/>
  <c r="N11883" i="2"/>
  <c r="I11877" i="2"/>
  <c r="N11877" i="2"/>
  <c r="I11862" i="2"/>
  <c r="N11862" i="2"/>
  <c r="I11856" i="2"/>
  <c r="N11856" i="2"/>
  <c r="I11850" i="2"/>
  <c r="N11850" i="2"/>
  <c r="I11844" i="2"/>
  <c r="N11844" i="2"/>
  <c r="I11838" i="2"/>
  <c r="N11838" i="2"/>
  <c r="I11826" i="2"/>
  <c r="N11826" i="2"/>
  <c r="I11820" i="2"/>
  <c r="N11820" i="2"/>
  <c r="I11814" i="2"/>
  <c r="N11814" i="2"/>
  <c r="I11808" i="2"/>
  <c r="N11808" i="2"/>
  <c r="I11799" i="2"/>
  <c r="N11799" i="2"/>
  <c r="I11787" i="2"/>
  <c r="N11787" i="2"/>
  <c r="I11781" i="2"/>
  <c r="N11781" i="2"/>
  <c r="I11772" i="2"/>
  <c r="N11772" i="2"/>
  <c r="I11769" i="2"/>
  <c r="N11769" i="2"/>
  <c r="I11766" i="2"/>
  <c r="N11766" i="2"/>
  <c r="I11763" i="2"/>
  <c r="N11763" i="2"/>
  <c r="I11760" i="2"/>
  <c r="N11760" i="2"/>
  <c r="I11757" i="2"/>
  <c r="I11751" i="2"/>
  <c r="N11751" i="2"/>
  <c r="I11748" i="2"/>
  <c r="N11748" i="2"/>
  <c r="I11745" i="2"/>
  <c r="N11745" i="2"/>
  <c r="I11742" i="2"/>
  <c r="N11742" i="2"/>
  <c r="I11739" i="2"/>
  <c r="N11739" i="2"/>
  <c r="I11736" i="2"/>
  <c r="N11736" i="2"/>
  <c r="I11733" i="2"/>
  <c r="N11733" i="2"/>
  <c r="I11727" i="2"/>
  <c r="N11727" i="2"/>
  <c r="I11721" i="2"/>
  <c r="N11721" i="2"/>
  <c r="I11715" i="2"/>
  <c r="N11715" i="2"/>
  <c r="I11709" i="2"/>
  <c r="N11709" i="2"/>
  <c r="I11703" i="2"/>
  <c r="N11703" i="2"/>
  <c r="I11697" i="2"/>
  <c r="N11697" i="2"/>
  <c r="I11691" i="2"/>
  <c r="N11691" i="2"/>
  <c r="I11685" i="2"/>
  <c r="N11685" i="2"/>
  <c r="I11679" i="2"/>
  <c r="N11679" i="2"/>
  <c r="I11673" i="2"/>
  <c r="N11673" i="2"/>
  <c r="I11667" i="2"/>
  <c r="N11667" i="2"/>
  <c r="I11661" i="2"/>
  <c r="N11661" i="2"/>
  <c r="I11655" i="2"/>
  <c r="N11655" i="2"/>
  <c r="I11649" i="2"/>
  <c r="N11649" i="2"/>
  <c r="I11643" i="2"/>
  <c r="N11643" i="2"/>
  <c r="I11637" i="2"/>
  <c r="N11637" i="2"/>
  <c r="I11631" i="2"/>
  <c r="N11631" i="2"/>
  <c r="I11625" i="2"/>
  <c r="N11625" i="2"/>
  <c r="I11619" i="2"/>
  <c r="N11619" i="2"/>
  <c r="I11613" i="2"/>
  <c r="N11613" i="2"/>
  <c r="I11601" i="2"/>
  <c r="N11601" i="2"/>
  <c r="I11595" i="2"/>
  <c r="N11595" i="2"/>
  <c r="I11589" i="2"/>
  <c r="N11589" i="2"/>
  <c r="I11583" i="2"/>
  <c r="N11583" i="2"/>
  <c r="I11577" i="2"/>
  <c r="N11577" i="2"/>
  <c r="I11571" i="2"/>
  <c r="N11571" i="2"/>
  <c r="I11565" i="2"/>
  <c r="N11565" i="2"/>
  <c r="I11562" i="2"/>
  <c r="N11562" i="2"/>
  <c r="I11556" i="2"/>
  <c r="N11556" i="2"/>
  <c r="I11550" i="2"/>
  <c r="N11550" i="2"/>
  <c r="I11544" i="2"/>
  <c r="N11544" i="2"/>
  <c r="I11538" i="2"/>
  <c r="N11538" i="2"/>
  <c r="I11532" i="2"/>
  <c r="N11532" i="2"/>
  <c r="I11526" i="2"/>
  <c r="N11526" i="2"/>
  <c r="I11514" i="2"/>
  <c r="N11514" i="2"/>
  <c r="I11469" i="2"/>
  <c r="N11469" i="2"/>
  <c r="I8753" i="2"/>
  <c r="N8753" i="2"/>
  <c r="I8750" i="2"/>
  <c r="N8750" i="2"/>
  <c r="I8747" i="2"/>
  <c r="N8747" i="2"/>
  <c r="I8744" i="2"/>
  <c r="N8744" i="2"/>
  <c r="I8741" i="2"/>
  <c r="N8741" i="2"/>
  <c r="I8738" i="2"/>
  <c r="N8738" i="2"/>
  <c r="I8735" i="2"/>
  <c r="N8735" i="2"/>
  <c r="I8732" i="2"/>
  <c r="N8732" i="2"/>
  <c r="I8729" i="2"/>
  <c r="N8729" i="2"/>
  <c r="I8726" i="2"/>
  <c r="N8726" i="2"/>
  <c r="I8723" i="2"/>
  <c r="N8723" i="2"/>
  <c r="I8720" i="2"/>
  <c r="N8720" i="2"/>
  <c r="I8717" i="2"/>
  <c r="N8717" i="2"/>
  <c r="I8714" i="2"/>
  <c r="N8714" i="2"/>
  <c r="I8711" i="2"/>
  <c r="N8711" i="2"/>
  <c r="I8708" i="2"/>
  <c r="N8708" i="2"/>
  <c r="I8705" i="2"/>
  <c r="N8705" i="2"/>
  <c r="I8702" i="2"/>
  <c r="N8702" i="2"/>
  <c r="I8699" i="2"/>
  <c r="N8699" i="2"/>
  <c r="I8696" i="2"/>
  <c r="N8696" i="2"/>
  <c r="I8693" i="2"/>
  <c r="N8693" i="2"/>
  <c r="I8690" i="2"/>
  <c r="N8690" i="2"/>
  <c r="I8687" i="2"/>
  <c r="N8687" i="2"/>
  <c r="I8684" i="2"/>
  <c r="N8684" i="2"/>
  <c r="I8681" i="2"/>
  <c r="N8681" i="2"/>
  <c r="I8678" i="2"/>
  <c r="N8678" i="2"/>
  <c r="I8675" i="2"/>
  <c r="N8675" i="2"/>
  <c r="I8672" i="2"/>
  <c r="N8672" i="2"/>
  <c r="I8669" i="2"/>
  <c r="N8669" i="2"/>
  <c r="I8666" i="2"/>
  <c r="N8666" i="2"/>
  <c r="I8663" i="2"/>
  <c r="N8663" i="2"/>
  <c r="I8660" i="2"/>
  <c r="N8660" i="2"/>
  <c r="I8657" i="2"/>
  <c r="N8657" i="2"/>
  <c r="I8654" i="2"/>
  <c r="N8654" i="2"/>
  <c r="I8651" i="2"/>
  <c r="N8651" i="2"/>
  <c r="I8648" i="2"/>
  <c r="N8648" i="2"/>
  <c r="I8645" i="2"/>
  <c r="N8645" i="2"/>
  <c r="I8642" i="2"/>
  <c r="N8642" i="2"/>
  <c r="I8639" i="2"/>
  <c r="N8639" i="2"/>
  <c r="I8636" i="2"/>
  <c r="N8636" i="2"/>
  <c r="I8633" i="2"/>
  <c r="N8633" i="2"/>
  <c r="I8630" i="2"/>
  <c r="N8630" i="2"/>
  <c r="I8627" i="2"/>
  <c r="N8627" i="2"/>
  <c r="I8624" i="2"/>
  <c r="N8624" i="2"/>
  <c r="I8621" i="2"/>
  <c r="N8621" i="2"/>
  <c r="I8618" i="2"/>
  <c r="N8618" i="2"/>
  <c r="I8615" i="2"/>
  <c r="N8615" i="2"/>
  <c r="I8612" i="2"/>
  <c r="N8612" i="2"/>
  <c r="I8609" i="2"/>
  <c r="N8609" i="2"/>
  <c r="I8606" i="2"/>
  <c r="N8606" i="2"/>
  <c r="I8603" i="2"/>
  <c r="N8603" i="2"/>
  <c r="I8600" i="2"/>
  <c r="N8600" i="2"/>
  <c r="I8597" i="2"/>
  <c r="N8597" i="2"/>
  <c r="I8594" i="2"/>
  <c r="N8594" i="2"/>
  <c r="I8591" i="2"/>
  <c r="N8591" i="2"/>
  <c r="I8588" i="2"/>
  <c r="N8588" i="2"/>
  <c r="I8585" i="2"/>
  <c r="N8585" i="2"/>
  <c r="I8582" i="2"/>
  <c r="N8582" i="2"/>
  <c r="I8579" i="2"/>
  <c r="N8579" i="2"/>
  <c r="I8576" i="2"/>
  <c r="N8576" i="2"/>
  <c r="I8573" i="2"/>
  <c r="N8573" i="2"/>
  <c r="I8570" i="2"/>
  <c r="N8570" i="2"/>
  <c r="I8567" i="2"/>
  <c r="N8567" i="2"/>
  <c r="I8564" i="2"/>
  <c r="N8564" i="2"/>
  <c r="I8561" i="2"/>
  <c r="N8561" i="2"/>
  <c r="I8558" i="2"/>
  <c r="N8558" i="2"/>
  <c r="I8555" i="2"/>
  <c r="N8555" i="2"/>
  <c r="I8552" i="2"/>
  <c r="N8552" i="2"/>
  <c r="I8549" i="2"/>
  <c r="N8549" i="2"/>
  <c r="I8546" i="2"/>
  <c r="N8546" i="2"/>
  <c r="I8543" i="2"/>
  <c r="N8543" i="2"/>
  <c r="I8540" i="2"/>
  <c r="N8540" i="2"/>
  <c r="I8537" i="2"/>
  <c r="N8537" i="2"/>
  <c r="I8534" i="2"/>
  <c r="N8534" i="2"/>
  <c r="I8531" i="2"/>
  <c r="N8531" i="2"/>
  <c r="I8528" i="2"/>
  <c r="N8528" i="2"/>
  <c r="I8525" i="2"/>
  <c r="N8525" i="2"/>
  <c r="I8522" i="2"/>
  <c r="N8522" i="2"/>
  <c r="I8519" i="2"/>
  <c r="N8519" i="2"/>
  <c r="I8516" i="2"/>
  <c r="N8516" i="2"/>
  <c r="I8513" i="2"/>
  <c r="N8513" i="2"/>
  <c r="I8510" i="2"/>
  <c r="N8510" i="2"/>
  <c r="I8507" i="2"/>
  <c r="N8507" i="2"/>
  <c r="I8504" i="2"/>
  <c r="N8504" i="2"/>
  <c r="I8501" i="2"/>
  <c r="N8501" i="2"/>
  <c r="I8498" i="2"/>
  <c r="N8498" i="2"/>
  <c r="I8495" i="2"/>
  <c r="N8495" i="2"/>
  <c r="I8492" i="2"/>
  <c r="N8492" i="2"/>
  <c r="I8489" i="2"/>
  <c r="N8489" i="2"/>
  <c r="I8486" i="2"/>
  <c r="N8486" i="2"/>
  <c r="I8483" i="2"/>
  <c r="N8483" i="2"/>
  <c r="I8480" i="2"/>
  <c r="N8480" i="2"/>
  <c r="I8477" i="2"/>
  <c r="N8477" i="2"/>
  <c r="I8474" i="2"/>
  <c r="N8474" i="2"/>
  <c r="I8471" i="2"/>
  <c r="N8471" i="2"/>
  <c r="I8468" i="2"/>
  <c r="N8468" i="2"/>
  <c r="I8465" i="2"/>
  <c r="N8465" i="2"/>
  <c r="I8462" i="2"/>
  <c r="N8462" i="2"/>
  <c r="I8459" i="2"/>
  <c r="N8459" i="2"/>
  <c r="I8456" i="2"/>
  <c r="N8456" i="2"/>
  <c r="I8453" i="2"/>
  <c r="N8453" i="2"/>
  <c r="I8450" i="2"/>
  <c r="N8450" i="2"/>
  <c r="I8447" i="2"/>
  <c r="N8447" i="2"/>
  <c r="I8444" i="2"/>
  <c r="N8444" i="2"/>
  <c r="I8441" i="2"/>
  <c r="N8441" i="2"/>
  <c r="I8438" i="2"/>
  <c r="N8438" i="2"/>
  <c r="I8435" i="2"/>
  <c r="N8435" i="2"/>
  <c r="I8432" i="2"/>
  <c r="N8432" i="2"/>
  <c r="I8429" i="2"/>
  <c r="N8429" i="2"/>
  <c r="I8426" i="2"/>
  <c r="N8426" i="2"/>
  <c r="I8423" i="2"/>
  <c r="N8423" i="2"/>
  <c r="I8420" i="2"/>
  <c r="N8420" i="2"/>
  <c r="I8417" i="2"/>
  <c r="N8417" i="2"/>
  <c r="I8414" i="2"/>
  <c r="N8414" i="2"/>
  <c r="I8411" i="2"/>
  <c r="N8411" i="2"/>
  <c r="I8408" i="2"/>
  <c r="N8408" i="2"/>
  <c r="I8405" i="2"/>
  <c r="N8405" i="2"/>
  <c r="I8402" i="2"/>
  <c r="N8402" i="2"/>
  <c r="I8399" i="2"/>
  <c r="N8399" i="2"/>
  <c r="I8396" i="2"/>
  <c r="N8396" i="2"/>
  <c r="I8393" i="2"/>
  <c r="N8393" i="2"/>
  <c r="I8390" i="2"/>
  <c r="N8390" i="2"/>
  <c r="I8387" i="2"/>
  <c r="N8387" i="2"/>
  <c r="I8384" i="2"/>
  <c r="N8384" i="2"/>
  <c r="I8381" i="2"/>
  <c r="N8381" i="2"/>
  <c r="I8378" i="2"/>
  <c r="N8378" i="2"/>
  <c r="I8375" i="2"/>
  <c r="N8375" i="2"/>
  <c r="I8372" i="2"/>
  <c r="N8372" i="2"/>
  <c r="I8369" i="2"/>
  <c r="N8369" i="2"/>
  <c r="I8366" i="2"/>
  <c r="N8366" i="2"/>
  <c r="I8363" i="2"/>
  <c r="N8363" i="2"/>
  <c r="I8360" i="2"/>
  <c r="N8360" i="2"/>
  <c r="I8357" i="2"/>
  <c r="N8357" i="2"/>
  <c r="I8354" i="2"/>
  <c r="N8354" i="2"/>
  <c r="I8351" i="2"/>
  <c r="N8351" i="2"/>
  <c r="I8348" i="2"/>
  <c r="N8348" i="2"/>
  <c r="I8345" i="2"/>
  <c r="N8345" i="2"/>
  <c r="I8342" i="2"/>
  <c r="N8342" i="2"/>
  <c r="I8339" i="2"/>
  <c r="N8339" i="2"/>
  <c r="I8336" i="2"/>
  <c r="N8336" i="2"/>
  <c r="I8333" i="2"/>
  <c r="N8333" i="2"/>
  <c r="I8330" i="2"/>
  <c r="N8330" i="2"/>
  <c r="I8327" i="2"/>
  <c r="N8327" i="2"/>
  <c r="I8324" i="2"/>
  <c r="N8324" i="2"/>
  <c r="I8321" i="2"/>
  <c r="N8321" i="2"/>
  <c r="I8318" i="2"/>
  <c r="N8318" i="2"/>
  <c r="I8315" i="2"/>
  <c r="N8315" i="2"/>
  <c r="I8312" i="2"/>
  <c r="N8312" i="2"/>
  <c r="I8309" i="2"/>
  <c r="N8309" i="2"/>
  <c r="I8306" i="2"/>
  <c r="N8306" i="2"/>
  <c r="I8303" i="2"/>
  <c r="N8303" i="2"/>
  <c r="I8300" i="2"/>
  <c r="N8300" i="2"/>
  <c r="I8297" i="2"/>
  <c r="N8297" i="2"/>
  <c r="I8294" i="2"/>
  <c r="N8294" i="2"/>
  <c r="I8291" i="2"/>
  <c r="N8291" i="2"/>
  <c r="I8288" i="2"/>
  <c r="N8288" i="2"/>
  <c r="I8285" i="2"/>
  <c r="N8285" i="2"/>
  <c r="I8282" i="2"/>
  <c r="N8282" i="2"/>
  <c r="I8279" i="2"/>
  <c r="N8279" i="2"/>
  <c r="I8276" i="2"/>
  <c r="N8276" i="2"/>
  <c r="I8273" i="2"/>
  <c r="N8273" i="2"/>
  <c r="I8270" i="2"/>
  <c r="N8270" i="2"/>
  <c r="I8267" i="2"/>
  <c r="N8267" i="2"/>
  <c r="I8264" i="2"/>
  <c r="N8264" i="2"/>
  <c r="I8261" i="2"/>
  <c r="N8261" i="2"/>
  <c r="I8258" i="2"/>
  <c r="N8258" i="2"/>
  <c r="I8255" i="2"/>
  <c r="N8255" i="2"/>
  <c r="I8252" i="2"/>
  <c r="N8252" i="2"/>
  <c r="I8249" i="2"/>
  <c r="N8249" i="2"/>
  <c r="I8246" i="2"/>
  <c r="N8246" i="2"/>
  <c r="I8243" i="2"/>
  <c r="N8243" i="2"/>
  <c r="I8240" i="2"/>
  <c r="N8240" i="2"/>
  <c r="I8237" i="2"/>
  <c r="N8237" i="2"/>
  <c r="I8234" i="2"/>
  <c r="N8234" i="2"/>
  <c r="I8231" i="2"/>
  <c r="N8231" i="2"/>
  <c r="I8228" i="2"/>
  <c r="N8228" i="2"/>
  <c r="I8225" i="2"/>
  <c r="N8225" i="2"/>
  <c r="I8222" i="2"/>
  <c r="N8222" i="2"/>
  <c r="I8219" i="2"/>
  <c r="N8219" i="2"/>
  <c r="I8216" i="2"/>
  <c r="N8216" i="2"/>
  <c r="I8213" i="2"/>
  <c r="N8213" i="2"/>
  <c r="I8210" i="2"/>
  <c r="N8210" i="2"/>
  <c r="I8207" i="2"/>
  <c r="N8207" i="2"/>
  <c r="I8204" i="2"/>
  <c r="N8204" i="2"/>
  <c r="I8201" i="2"/>
  <c r="N8201" i="2"/>
  <c r="I8198" i="2"/>
  <c r="N8198" i="2"/>
  <c r="I8195" i="2"/>
  <c r="N8195" i="2"/>
  <c r="I8192" i="2"/>
  <c r="N8192" i="2"/>
  <c r="I8189" i="2"/>
  <c r="N8189" i="2"/>
  <c r="I8186" i="2"/>
  <c r="N8186" i="2"/>
  <c r="I8183" i="2"/>
  <c r="N8183" i="2"/>
  <c r="I8180" i="2"/>
  <c r="N8180" i="2"/>
  <c r="I8177" i="2"/>
  <c r="N8177" i="2"/>
  <c r="I8174" i="2"/>
  <c r="N8174" i="2"/>
  <c r="I8171" i="2"/>
  <c r="N8171" i="2"/>
  <c r="I8168" i="2"/>
  <c r="N8168" i="2"/>
  <c r="I8165" i="2"/>
  <c r="N8165" i="2"/>
  <c r="I8162" i="2"/>
  <c r="N8162" i="2"/>
  <c r="I8159" i="2"/>
  <c r="N8159" i="2"/>
  <c r="I8156" i="2"/>
  <c r="N8156" i="2"/>
  <c r="I8153" i="2"/>
  <c r="N8153" i="2"/>
  <c r="I8150" i="2"/>
  <c r="N8150" i="2"/>
  <c r="I8147" i="2"/>
  <c r="N8147" i="2"/>
  <c r="I8144" i="2"/>
  <c r="N8144" i="2"/>
  <c r="I8141" i="2"/>
  <c r="N8141" i="2"/>
  <c r="I8138" i="2"/>
  <c r="N8138" i="2"/>
  <c r="I8135" i="2"/>
  <c r="N8135" i="2"/>
  <c r="I8132" i="2"/>
  <c r="N8132" i="2"/>
  <c r="I8129" i="2"/>
  <c r="N8129" i="2"/>
  <c r="I8126" i="2"/>
  <c r="N8126" i="2"/>
  <c r="I8123" i="2"/>
  <c r="N8123" i="2"/>
  <c r="I8120" i="2"/>
  <c r="N8120" i="2"/>
  <c r="I8117" i="2"/>
  <c r="N8117" i="2"/>
  <c r="I8114" i="2"/>
  <c r="N8114" i="2"/>
  <c r="I8111" i="2"/>
  <c r="N8111" i="2"/>
  <c r="I8108" i="2"/>
  <c r="N8108" i="2"/>
  <c r="I8105" i="2"/>
  <c r="N8105" i="2"/>
  <c r="I8102" i="2"/>
  <c r="N8102" i="2"/>
  <c r="I8099" i="2"/>
  <c r="N8099" i="2"/>
  <c r="I8096" i="2"/>
  <c r="N8096" i="2"/>
  <c r="I8093" i="2"/>
  <c r="N8093" i="2"/>
  <c r="I8090" i="2"/>
  <c r="N8090" i="2"/>
  <c r="I8087" i="2"/>
  <c r="N8087" i="2"/>
  <c r="I8084" i="2"/>
  <c r="N8084" i="2"/>
  <c r="I8081" i="2"/>
  <c r="N8081" i="2"/>
  <c r="I8078" i="2"/>
  <c r="N8078" i="2"/>
  <c r="I8075" i="2"/>
  <c r="N8075" i="2"/>
  <c r="I8072" i="2"/>
  <c r="N8072" i="2"/>
  <c r="I8069" i="2"/>
  <c r="N8069" i="2"/>
  <c r="I8066" i="2"/>
  <c r="N8066" i="2"/>
  <c r="I8063" i="2"/>
  <c r="N8063" i="2"/>
  <c r="I8060" i="2"/>
  <c r="N8060" i="2"/>
  <c r="I8057" i="2"/>
  <c r="N8057" i="2"/>
  <c r="I8054" i="2"/>
  <c r="N8054" i="2"/>
  <c r="I8051" i="2"/>
  <c r="N8051" i="2"/>
  <c r="I8048" i="2"/>
  <c r="N8048" i="2"/>
  <c r="I8045" i="2"/>
  <c r="N8045" i="2"/>
  <c r="I8042" i="2"/>
  <c r="N8042" i="2"/>
  <c r="I8039" i="2"/>
  <c r="N8039" i="2"/>
  <c r="I8036" i="2"/>
  <c r="N8036" i="2"/>
  <c r="I8033" i="2"/>
  <c r="N8033" i="2"/>
  <c r="I8030" i="2"/>
  <c r="N8030" i="2"/>
  <c r="I8027" i="2"/>
  <c r="N8027" i="2"/>
  <c r="I8024" i="2"/>
  <c r="N8024" i="2"/>
  <c r="I8021" i="2"/>
  <c r="N8021" i="2"/>
  <c r="I8018" i="2"/>
  <c r="N8018" i="2"/>
  <c r="I8015" i="2"/>
  <c r="N8015" i="2"/>
  <c r="I8012" i="2"/>
  <c r="N8012" i="2"/>
  <c r="I8009" i="2"/>
  <c r="N8009" i="2"/>
  <c r="I8006" i="2"/>
  <c r="N8006" i="2"/>
  <c r="I8003" i="2"/>
  <c r="N8003" i="2"/>
  <c r="I8000" i="2"/>
  <c r="N8000" i="2"/>
  <c r="I7997" i="2"/>
  <c r="N7997" i="2"/>
  <c r="I7994" i="2"/>
  <c r="N7994" i="2"/>
  <c r="I7991" i="2"/>
  <c r="N7991" i="2"/>
  <c r="I7988" i="2"/>
  <c r="N7988" i="2"/>
  <c r="I7985" i="2"/>
  <c r="N7985" i="2"/>
  <c r="I7982" i="2"/>
  <c r="N7982" i="2"/>
  <c r="I7979" i="2"/>
  <c r="N7979" i="2"/>
  <c r="I7976" i="2"/>
  <c r="N7976" i="2"/>
  <c r="I7973" i="2"/>
  <c r="N7973" i="2"/>
  <c r="I7970" i="2"/>
  <c r="N7970" i="2"/>
  <c r="I7967" i="2"/>
  <c r="N7967" i="2"/>
  <c r="I7964" i="2"/>
  <c r="N7964" i="2"/>
  <c r="I7961" i="2"/>
  <c r="N7961" i="2"/>
  <c r="I7958" i="2"/>
  <c r="N7958" i="2"/>
  <c r="I7955" i="2"/>
  <c r="N7955" i="2"/>
  <c r="I7952" i="2"/>
  <c r="N7952" i="2"/>
  <c r="I7949" i="2"/>
  <c r="N7949" i="2"/>
  <c r="I7946" i="2"/>
  <c r="N7946" i="2"/>
  <c r="I7943" i="2"/>
  <c r="N7943" i="2"/>
  <c r="I7940" i="2"/>
  <c r="N7940" i="2"/>
  <c r="I7937" i="2"/>
  <c r="N7937" i="2"/>
  <c r="I7934" i="2"/>
  <c r="N7934" i="2"/>
  <c r="I7931" i="2"/>
  <c r="N7931" i="2"/>
  <c r="I7928" i="2"/>
  <c r="N7928" i="2"/>
  <c r="I7925" i="2"/>
  <c r="N7925" i="2"/>
  <c r="I7922" i="2"/>
  <c r="N7922" i="2"/>
  <c r="I7919" i="2"/>
  <c r="N7919" i="2"/>
  <c r="I7916" i="2"/>
  <c r="N7916" i="2"/>
  <c r="I7913" i="2"/>
  <c r="N7913" i="2"/>
  <c r="I7910" i="2"/>
  <c r="N7910" i="2"/>
  <c r="I7907" i="2"/>
  <c r="N7907" i="2"/>
  <c r="I7904" i="2"/>
  <c r="N7904" i="2"/>
  <c r="I7901" i="2"/>
  <c r="N7901" i="2"/>
  <c r="I7898" i="2"/>
  <c r="N7898" i="2"/>
  <c r="I7895" i="2"/>
  <c r="N7895" i="2"/>
  <c r="I7892" i="2"/>
  <c r="N7892" i="2"/>
  <c r="I7889" i="2"/>
  <c r="N7889" i="2"/>
  <c r="I7886" i="2"/>
  <c r="N7886" i="2"/>
  <c r="I7883" i="2"/>
  <c r="N7883" i="2"/>
  <c r="I7880" i="2"/>
  <c r="N7880" i="2"/>
  <c r="I7877" i="2"/>
  <c r="N7877" i="2"/>
  <c r="I7874" i="2"/>
  <c r="N7874" i="2"/>
  <c r="I7871" i="2"/>
  <c r="N7871" i="2"/>
  <c r="I7868" i="2"/>
  <c r="N7868" i="2"/>
  <c r="I7865" i="2"/>
  <c r="N7865" i="2"/>
  <c r="I7862" i="2"/>
  <c r="N7862" i="2"/>
  <c r="I7859" i="2"/>
  <c r="N7859" i="2"/>
  <c r="I7856" i="2"/>
  <c r="N7856" i="2"/>
  <c r="I7853" i="2"/>
  <c r="N7853" i="2"/>
  <c r="I7850" i="2"/>
  <c r="N7850" i="2"/>
  <c r="I7847" i="2"/>
  <c r="N7847" i="2"/>
  <c r="I7844" i="2"/>
  <c r="N7844" i="2"/>
  <c r="I7841" i="2"/>
  <c r="N7841" i="2"/>
  <c r="I7838" i="2"/>
  <c r="N7838" i="2"/>
  <c r="I7835" i="2"/>
  <c r="N7835" i="2"/>
  <c r="I7832" i="2"/>
  <c r="N7832" i="2"/>
  <c r="I7829" i="2"/>
  <c r="N7829" i="2"/>
  <c r="I7826" i="2"/>
  <c r="N7826" i="2"/>
  <c r="I7823" i="2"/>
  <c r="N7823" i="2"/>
  <c r="I7820" i="2"/>
  <c r="N7820" i="2"/>
  <c r="I7817" i="2"/>
  <c r="N7817" i="2"/>
  <c r="I7814" i="2"/>
  <c r="N7814" i="2"/>
  <c r="I7811" i="2"/>
  <c r="N7811" i="2"/>
  <c r="I7808" i="2"/>
  <c r="N7808" i="2"/>
  <c r="I7805" i="2"/>
  <c r="N7805" i="2"/>
  <c r="I7802" i="2"/>
  <c r="N7802" i="2"/>
  <c r="I7799" i="2"/>
  <c r="N7799" i="2"/>
  <c r="I7796" i="2"/>
  <c r="N7796" i="2"/>
  <c r="I7793" i="2"/>
  <c r="N7793" i="2"/>
  <c r="I7790" i="2"/>
  <c r="N7790" i="2"/>
  <c r="I7787" i="2"/>
  <c r="N7787" i="2"/>
  <c r="I7784" i="2"/>
  <c r="N7784" i="2"/>
  <c r="I7781" i="2"/>
  <c r="N7781" i="2"/>
  <c r="I7778" i="2"/>
  <c r="N7778" i="2"/>
  <c r="I7775" i="2"/>
  <c r="N7775" i="2"/>
  <c r="I7772" i="2"/>
  <c r="N7772" i="2"/>
  <c r="I7769" i="2"/>
  <c r="N7769" i="2"/>
  <c r="I7766" i="2"/>
  <c r="N7766" i="2"/>
  <c r="I7763" i="2"/>
  <c r="N7763" i="2"/>
  <c r="I7760" i="2"/>
  <c r="N7760" i="2"/>
  <c r="I7757" i="2"/>
  <c r="N7757" i="2"/>
  <c r="I7754" i="2"/>
  <c r="N7754" i="2"/>
  <c r="I7751" i="2"/>
  <c r="N7751" i="2"/>
  <c r="I7748" i="2"/>
  <c r="N7748" i="2"/>
  <c r="I7745" i="2"/>
  <c r="N7745" i="2"/>
  <c r="I7742" i="2"/>
  <c r="N7742" i="2"/>
  <c r="I7739" i="2"/>
  <c r="N7739" i="2"/>
  <c r="I7736" i="2"/>
  <c r="N7736" i="2"/>
  <c r="I7733" i="2"/>
  <c r="N7733" i="2"/>
  <c r="I7730" i="2"/>
  <c r="N7730" i="2"/>
  <c r="I7727" i="2"/>
  <c r="N7727" i="2"/>
  <c r="I7724" i="2"/>
  <c r="N7724" i="2"/>
  <c r="I7721" i="2"/>
  <c r="N7721" i="2"/>
  <c r="I7718" i="2"/>
  <c r="N7718" i="2"/>
  <c r="I7715" i="2"/>
  <c r="N7715" i="2"/>
  <c r="I7712" i="2"/>
  <c r="N7712" i="2"/>
  <c r="I7709" i="2"/>
  <c r="N7709" i="2"/>
  <c r="I7706" i="2"/>
  <c r="N7706" i="2"/>
  <c r="I7703" i="2"/>
  <c r="N7703" i="2"/>
  <c r="I7700" i="2"/>
  <c r="N7700" i="2"/>
  <c r="I7697" i="2"/>
  <c r="N7697" i="2"/>
  <c r="I7694" i="2"/>
  <c r="N7694" i="2"/>
  <c r="I7691" i="2"/>
  <c r="N7691" i="2"/>
  <c r="I7688" i="2"/>
  <c r="N7688" i="2"/>
  <c r="I7685" i="2"/>
  <c r="N7685" i="2"/>
  <c r="I7682" i="2"/>
  <c r="N7682" i="2"/>
  <c r="I7679" i="2"/>
  <c r="N7679" i="2"/>
  <c r="I7676" i="2"/>
  <c r="N7676" i="2"/>
  <c r="I7673" i="2"/>
  <c r="N7673" i="2"/>
  <c r="I7670" i="2"/>
  <c r="N7670" i="2"/>
  <c r="I7667" i="2"/>
  <c r="N7667" i="2"/>
  <c r="I7664" i="2"/>
  <c r="N7664" i="2"/>
  <c r="I7661" i="2"/>
  <c r="N7661" i="2"/>
  <c r="I7658" i="2"/>
  <c r="N7658" i="2"/>
  <c r="I7655" i="2"/>
  <c r="N7655" i="2"/>
  <c r="I7652" i="2"/>
  <c r="N7652" i="2"/>
  <c r="I7649" i="2"/>
  <c r="N7649" i="2"/>
  <c r="I7646" i="2"/>
  <c r="N7646" i="2"/>
  <c r="I7643" i="2"/>
  <c r="N7643" i="2"/>
  <c r="I7640" i="2"/>
  <c r="N7640" i="2"/>
  <c r="I7637" i="2"/>
  <c r="N7637" i="2"/>
  <c r="I7634" i="2"/>
  <c r="N7634" i="2"/>
  <c r="I7631" i="2"/>
  <c r="N7631" i="2"/>
  <c r="I7628" i="2"/>
  <c r="N7628" i="2"/>
  <c r="I7625" i="2"/>
  <c r="N7625" i="2"/>
  <c r="I7622" i="2"/>
  <c r="N7622" i="2"/>
  <c r="I7619" i="2"/>
  <c r="N7619" i="2"/>
  <c r="I7616" i="2"/>
  <c r="N7616" i="2"/>
  <c r="I7613" i="2"/>
  <c r="N7613" i="2"/>
  <c r="I7610" i="2"/>
  <c r="N7610" i="2"/>
  <c r="I7607" i="2"/>
  <c r="N7607" i="2"/>
  <c r="I7604" i="2"/>
  <c r="N7604" i="2"/>
  <c r="I7601" i="2"/>
  <c r="N7601" i="2"/>
  <c r="I7598" i="2"/>
  <c r="N7598" i="2"/>
  <c r="I7595" i="2"/>
  <c r="N7595" i="2"/>
  <c r="I7592" i="2"/>
  <c r="N7592" i="2"/>
  <c r="I7589" i="2"/>
  <c r="N7589" i="2"/>
  <c r="I7586" i="2"/>
  <c r="N7586" i="2"/>
  <c r="I7583" i="2"/>
  <c r="N7583" i="2"/>
  <c r="I7580" i="2"/>
  <c r="N7580" i="2"/>
  <c r="I7577" i="2"/>
  <c r="N7577" i="2"/>
  <c r="I7574" i="2"/>
  <c r="N7574" i="2"/>
  <c r="I7571" i="2"/>
  <c r="N7571" i="2"/>
  <c r="I7568" i="2"/>
  <c r="N7568" i="2"/>
  <c r="I7565" i="2"/>
  <c r="N7565" i="2"/>
  <c r="I7562" i="2"/>
  <c r="N7562" i="2"/>
  <c r="I7559" i="2"/>
  <c r="N7559" i="2"/>
  <c r="I7556" i="2"/>
  <c r="N7556" i="2"/>
  <c r="I7553" i="2"/>
  <c r="N7553" i="2"/>
  <c r="I7550" i="2"/>
  <c r="N7550" i="2"/>
  <c r="I7547" i="2"/>
  <c r="N7547" i="2"/>
  <c r="I7544" i="2"/>
  <c r="N7544" i="2"/>
  <c r="I7541" i="2"/>
  <c r="N7541" i="2"/>
  <c r="I7538" i="2"/>
  <c r="N7538" i="2"/>
  <c r="I7535" i="2"/>
  <c r="N7535" i="2"/>
  <c r="I7532" i="2"/>
  <c r="N7532" i="2"/>
  <c r="I7529" i="2"/>
  <c r="N7529" i="2"/>
  <c r="I7526" i="2"/>
  <c r="N7526" i="2"/>
  <c r="I7523" i="2"/>
  <c r="N7523" i="2"/>
  <c r="I7520" i="2"/>
  <c r="N7520" i="2"/>
  <c r="I7517" i="2"/>
  <c r="N7517" i="2"/>
  <c r="I7514" i="2"/>
  <c r="N7514" i="2"/>
  <c r="I7511" i="2"/>
  <c r="N7511" i="2"/>
  <c r="I7508" i="2"/>
  <c r="N7508" i="2"/>
  <c r="I7505" i="2"/>
  <c r="N7505" i="2"/>
  <c r="I7502" i="2"/>
  <c r="N7502" i="2"/>
  <c r="I7499" i="2"/>
  <c r="N7499" i="2"/>
  <c r="I7496" i="2"/>
  <c r="N7496" i="2"/>
  <c r="I7493" i="2"/>
  <c r="N7493" i="2"/>
  <c r="I7490" i="2"/>
  <c r="N7490" i="2"/>
  <c r="I7487" i="2"/>
  <c r="N7487" i="2"/>
  <c r="I7484" i="2"/>
  <c r="N7484" i="2"/>
  <c r="I7481" i="2"/>
  <c r="N7481" i="2"/>
  <c r="I7478" i="2"/>
  <c r="N7478" i="2"/>
  <c r="I7475" i="2"/>
  <c r="N7475" i="2"/>
  <c r="I7472" i="2"/>
  <c r="N7472" i="2"/>
  <c r="I7469" i="2"/>
  <c r="N7469" i="2"/>
  <c r="I7466" i="2"/>
  <c r="N7466" i="2"/>
  <c r="I7463" i="2"/>
  <c r="N7463" i="2"/>
  <c r="I7460" i="2"/>
  <c r="N7460" i="2"/>
  <c r="I7457" i="2"/>
  <c r="N7457" i="2"/>
  <c r="I7454" i="2"/>
  <c r="N7454" i="2"/>
  <c r="I7451" i="2"/>
  <c r="N7451" i="2"/>
  <c r="I7448" i="2"/>
  <c r="N7448" i="2"/>
  <c r="I7445" i="2"/>
  <c r="N7445" i="2"/>
  <c r="I7442" i="2"/>
  <c r="N7442" i="2"/>
  <c r="I7439" i="2"/>
  <c r="N7439" i="2"/>
  <c r="I7436" i="2"/>
  <c r="N7436" i="2"/>
  <c r="I7433" i="2"/>
  <c r="N7433" i="2"/>
  <c r="I7430" i="2"/>
  <c r="N7430" i="2"/>
  <c r="I7427" i="2"/>
  <c r="N7427" i="2"/>
  <c r="I7424" i="2"/>
  <c r="N7424" i="2"/>
  <c r="I7421" i="2"/>
  <c r="N7421" i="2"/>
  <c r="I7418" i="2"/>
  <c r="N7418" i="2"/>
  <c r="I7415" i="2"/>
  <c r="N7415" i="2"/>
  <c r="I7412" i="2"/>
  <c r="N7412" i="2"/>
  <c r="I7409" i="2"/>
  <c r="N7409" i="2"/>
  <c r="I7406" i="2"/>
  <c r="N7406" i="2"/>
  <c r="I7403" i="2"/>
  <c r="N7403" i="2"/>
  <c r="I7400" i="2"/>
  <c r="N7400" i="2"/>
  <c r="I7397" i="2"/>
  <c r="N7397" i="2"/>
  <c r="I7394" i="2"/>
  <c r="N7394" i="2"/>
  <c r="I7391" i="2"/>
  <c r="N7391" i="2"/>
  <c r="I7388" i="2"/>
  <c r="N7388" i="2"/>
  <c r="I7385" i="2"/>
  <c r="N7385" i="2"/>
  <c r="I7382" i="2"/>
  <c r="N7382" i="2"/>
  <c r="I7379" i="2"/>
  <c r="N7379" i="2"/>
  <c r="I7376" i="2"/>
  <c r="N7376" i="2"/>
  <c r="I7373" i="2"/>
  <c r="N7373" i="2"/>
  <c r="I7370" i="2"/>
  <c r="N7370" i="2"/>
  <c r="I7367" i="2"/>
  <c r="N7367" i="2"/>
  <c r="I7364" i="2"/>
  <c r="N7364" i="2"/>
  <c r="I7361" i="2"/>
  <c r="N7361" i="2"/>
  <c r="I7358" i="2"/>
  <c r="N7358" i="2"/>
  <c r="I7355" i="2"/>
  <c r="N7355" i="2"/>
  <c r="I7352" i="2"/>
  <c r="N7352" i="2"/>
  <c r="I7349" i="2"/>
  <c r="N7349" i="2"/>
  <c r="I7346" i="2"/>
  <c r="N7346" i="2"/>
  <c r="I7343" i="2"/>
  <c r="N7343" i="2"/>
  <c r="I7340" i="2"/>
  <c r="N7340" i="2"/>
  <c r="I7337" i="2"/>
  <c r="N7337" i="2"/>
  <c r="I7334" i="2"/>
  <c r="N7334" i="2"/>
  <c r="I7331" i="2"/>
  <c r="N7331" i="2"/>
  <c r="I7328" i="2"/>
  <c r="N7328" i="2"/>
  <c r="I7325" i="2"/>
  <c r="N7325" i="2"/>
  <c r="I7322" i="2"/>
  <c r="N7322" i="2"/>
  <c r="I7319" i="2"/>
  <c r="N7319" i="2"/>
  <c r="I7316" i="2"/>
  <c r="N7316" i="2"/>
  <c r="I7313" i="2"/>
  <c r="N7313" i="2"/>
  <c r="I7310" i="2"/>
  <c r="N7310" i="2"/>
  <c r="I7307" i="2"/>
  <c r="N7307" i="2"/>
  <c r="I7304" i="2"/>
  <c r="N7304" i="2"/>
  <c r="I7301" i="2"/>
  <c r="N7301" i="2"/>
  <c r="I7298" i="2"/>
  <c r="N7298" i="2"/>
  <c r="I7295" i="2"/>
  <c r="N7295" i="2"/>
  <c r="I7292" i="2"/>
  <c r="N7292" i="2"/>
  <c r="I7289" i="2"/>
  <c r="N7289" i="2"/>
  <c r="I7286" i="2"/>
  <c r="N7286" i="2"/>
  <c r="I7283" i="2"/>
  <c r="N7283" i="2"/>
  <c r="I7280" i="2"/>
  <c r="N7280" i="2"/>
  <c r="I7277" i="2"/>
  <c r="N7277" i="2"/>
  <c r="I7274" i="2"/>
  <c r="N7274" i="2"/>
  <c r="I7271" i="2"/>
  <c r="N7271" i="2"/>
  <c r="I7268" i="2"/>
  <c r="N7268" i="2"/>
  <c r="I7265" i="2"/>
  <c r="N7265" i="2"/>
  <c r="I7262" i="2"/>
  <c r="N7262" i="2"/>
  <c r="I7259" i="2"/>
  <c r="N7259" i="2"/>
  <c r="I7256" i="2"/>
  <c r="N7256" i="2"/>
  <c r="I7253" i="2"/>
  <c r="N7253" i="2"/>
  <c r="I7250" i="2"/>
  <c r="N7250" i="2"/>
  <c r="I7247" i="2"/>
  <c r="N7247" i="2"/>
  <c r="I7244" i="2"/>
  <c r="N7244" i="2"/>
  <c r="I7241" i="2"/>
  <c r="N7241" i="2"/>
  <c r="I7238" i="2"/>
  <c r="N7238" i="2"/>
  <c r="I7235" i="2"/>
  <c r="N7235" i="2"/>
  <c r="I7232" i="2"/>
  <c r="N7232" i="2"/>
  <c r="I7229" i="2"/>
  <c r="N7229" i="2"/>
  <c r="I7226" i="2"/>
  <c r="N7226" i="2"/>
  <c r="I7223" i="2"/>
  <c r="N7223" i="2"/>
  <c r="I7220" i="2"/>
  <c r="N7220" i="2"/>
  <c r="I7217" i="2"/>
  <c r="N7217" i="2"/>
  <c r="I7214" i="2"/>
  <c r="N7214" i="2"/>
  <c r="I7211" i="2"/>
  <c r="N7211" i="2"/>
  <c r="I7208" i="2"/>
  <c r="N7208" i="2"/>
  <c r="I7205" i="2"/>
  <c r="N7205" i="2"/>
  <c r="I7202" i="2"/>
  <c r="N7202" i="2"/>
  <c r="I7199" i="2"/>
  <c r="N7199" i="2"/>
  <c r="I7196" i="2"/>
  <c r="N7196" i="2"/>
  <c r="I7193" i="2"/>
  <c r="N7193" i="2"/>
  <c r="I7190" i="2"/>
  <c r="N7190" i="2"/>
  <c r="I7187" i="2"/>
  <c r="N7187" i="2"/>
  <c r="I7184" i="2"/>
  <c r="N7184" i="2"/>
  <c r="I7181" i="2"/>
  <c r="N7181" i="2"/>
  <c r="I7178" i="2"/>
  <c r="N7178" i="2"/>
  <c r="I7175" i="2"/>
  <c r="N7175" i="2"/>
  <c r="I7172" i="2"/>
  <c r="N7172" i="2"/>
  <c r="I7169" i="2"/>
  <c r="N7169" i="2"/>
  <c r="I7166" i="2"/>
  <c r="N7166" i="2"/>
  <c r="I7163" i="2"/>
  <c r="N7163" i="2"/>
  <c r="I7160" i="2"/>
  <c r="N7160" i="2"/>
  <c r="I7157" i="2"/>
  <c r="N7157" i="2"/>
  <c r="I7154" i="2"/>
  <c r="N7154" i="2"/>
  <c r="I7151" i="2"/>
  <c r="N7151" i="2"/>
  <c r="I7148" i="2"/>
  <c r="N7148" i="2"/>
  <c r="I7145" i="2"/>
  <c r="N7145" i="2"/>
  <c r="I7142" i="2"/>
  <c r="N7142" i="2"/>
  <c r="I7139" i="2"/>
  <c r="N7139" i="2"/>
  <c r="I7136" i="2"/>
  <c r="N7136" i="2"/>
  <c r="I7133" i="2"/>
  <c r="N7133" i="2"/>
  <c r="I7130" i="2"/>
  <c r="N7130" i="2"/>
  <c r="I7127" i="2"/>
  <c r="N7127" i="2"/>
  <c r="I7124" i="2"/>
  <c r="N7124" i="2"/>
  <c r="I7121" i="2"/>
  <c r="N7121" i="2"/>
  <c r="I7118" i="2"/>
  <c r="N7118" i="2"/>
  <c r="I7115" i="2"/>
  <c r="N7115" i="2"/>
  <c r="I7112" i="2"/>
  <c r="N7112" i="2"/>
  <c r="I7109" i="2"/>
  <c r="N7109" i="2"/>
  <c r="I7106" i="2"/>
  <c r="N7106" i="2"/>
  <c r="I7103" i="2"/>
  <c r="N7103" i="2"/>
  <c r="I7100" i="2"/>
  <c r="N7100" i="2"/>
  <c r="I7097" i="2"/>
  <c r="N7097" i="2"/>
  <c r="I7094" i="2"/>
  <c r="N7094" i="2"/>
  <c r="I7091" i="2"/>
  <c r="N7091" i="2"/>
  <c r="I7088" i="2"/>
  <c r="N7088" i="2"/>
  <c r="I7085" i="2"/>
  <c r="N7085" i="2"/>
  <c r="I7082" i="2"/>
  <c r="N7082" i="2"/>
  <c r="I7079" i="2"/>
  <c r="N7079" i="2"/>
  <c r="I7076" i="2"/>
  <c r="N7076" i="2"/>
  <c r="I7073" i="2"/>
  <c r="N7073" i="2"/>
  <c r="I7070" i="2"/>
  <c r="N7070" i="2"/>
  <c r="I7067" i="2"/>
  <c r="N7067" i="2"/>
  <c r="I7064" i="2"/>
  <c r="N7064" i="2"/>
  <c r="I7061" i="2"/>
  <c r="N7061" i="2"/>
  <c r="I7058" i="2"/>
  <c r="N7058" i="2"/>
  <c r="I7055" i="2"/>
  <c r="N7055" i="2"/>
  <c r="I7052" i="2"/>
  <c r="N7052" i="2"/>
  <c r="I7049" i="2"/>
  <c r="N7049" i="2"/>
  <c r="I7046" i="2"/>
  <c r="N7046" i="2"/>
  <c r="I7043" i="2"/>
  <c r="N7043" i="2"/>
  <c r="I7040" i="2"/>
  <c r="N7040" i="2"/>
  <c r="I7037" i="2"/>
  <c r="N7037" i="2"/>
  <c r="I7034" i="2"/>
  <c r="N7034" i="2"/>
  <c r="I7031" i="2"/>
  <c r="N7031" i="2"/>
  <c r="I7028" i="2"/>
  <c r="N7028" i="2"/>
  <c r="I7025" i="2"/>
  <c r="N7025" i="2"/>
  <c r="I7022" i="2"/>
  <c r="N7022" i="2"/>
  <c r="I7019" i="2"/>
  <c r="N7019" i="2"/>
  <c r="I7016" i="2"/>
  <c r="N7016" i="2"/>
  <c r="I7013" i="2"/>
  <c r="N7013" i="2"/>
  <c r="I7010" i="2"/>
  <c r="N7010" i="2"/>
  <c r="I7007" i="2"/>
  <c r="N7007" i="2"/>
  <c r="I7004" i="2"/>
  <c r="N7004" i="2"/>
  <c r="I7001" i="2"/>
  <c r="N7001" i="2"/>
  <c r="I6998" i="2"/>
  <c r="N6998" i="2"/>
  <c r="I6995" i="2"/>
  <c r="N6995" i="2"/>
  <c r="I6992" i="2"/>
  <c r="N6992" i="2"/>
  <c r="I6989" i="2"/>
  <c r="N6989" i="2"/>
  <c r="I6986" i="2"/>
  <c r="N6986" i="2"/>
  <c r="I6983" i="2"/>
  <c r="N6983" i="2"/>
  <c r="I6980" i="2"/>
  <c r="N6980" i="2"/>
  <c r="I6977" i="2"/>
  <c r="N6977" i="2"/>
  <c r="I6974" i="2"/>
  <c r="N6974" i="2"/>
  <c r="I6971" i="2"/>
  <c r="N6971" i="2"/>
  <c r="I6968" i="2"/>
  <c r="N6968" i="2"/>
  <c r="I6965" i="2"/>
  <c r="N6965" i="2"/>
  <c r="I6962" i="2"/>
  <c r="N6962" i="2"/>
  <c r="I6959" i="2"/>
  <c r="N6959" i="2"/>
  <c r="I6956" i="2"/>
  <c r="N6956" i="2"/>
  <c r="I6953" i="2"/>
  <c r="N6953" i="2"/>
  <c r="I6950" i="2"/>
  <c r="N6950" i="2"/>
  <c r="I6947" i="2"/>
  <c r="N6947" i="2"/>
  <c r="I6944" i="2"/>
  <c r="N6944" i="2"/>
  <c r="I6941" i="2"/>
  <c r="N6941" i="2"/>
  <c r="I6938" i="2"/>
  <c r="N6938" i="2"/>
  <c r="I6935" i="2"/>
  <c r="N6935" i="2"/>
  <c r="I6932" i="2"/>
  <c r="N6932" i="2"/>
  <c r="I6929" i="2"/>
  <c r="N6929" i="2"/>
  <c r="I6926" i="2"/>
  <c r="N6926" i="2"/>
  <c r="I6923" i="2"/>
  <c r="N6923" i="2"/>
  <c r="I6920" i="2"/>
  <c r="N6920" i="2"/>
  <c r="I6917" i="2"/>
  <c r="N6917" i="2"/>
  <c r="I6914" i="2"/>
  <c r="N6914" i="2"/>
  <c r="I6911" i="2"/>
  <c r="N6911" i="2"/>
  <c r="I6908" i="2"/>
  <c r="N6908" i="2"/>
  <c r="I6905" i="2"/>
  <c r="N6905" i="2"/>
  <c r="I6902" i="2"/>
  <c r="N6902" i="2"/>
  <c r="I6899" i="2"/>
  <c r="N6899" i="2"/>
  <c r="I6896" i="2"/>
  <c r="N6896" i="2"/>
  <c r="I6893" i="2"/>
  <c r="N6893" i="2"/>
  <c r="I6890" i="2"/>
  <c r="N6890" i="2"/>
  <c r="I6887" i="2"/>
  <c r="N6887" i="2"/>
  <c r="I6884" i="2"/>
  <c r="N6884" i="2"/>
  <c r="I6881" i="2"/>
  <c r="N6881" i="2"/>
  <c r="I6878" i="2"/>
  <c r="N6878" i="2"/>
  <c r="I6875" i="2"/>
  <c r="N6875" i="2"/>
  <c r="I6872" i="2"/>
  <c r="N6872" i="2"/>
  <c r="I6869" i="2"/>
  <c r="N6869" i="2"/>
  <c r="I6866" i="2"/>
  <c r="N6866" i="2"/>
  <c r="I6863" i="2"/>
  <c r="N6863" i="2"/>
  <c r="I6860" i="2"/>
  <c r="N6860" i="2"/>
  <c r="I6857" i="2"/>
  <c r="N6857" i="2"/>
  <c r="I6854" i="2"/>
  <c r="N6854" i="2"/>
  <c r="I6851" i="2"/>
  <c r="N6851" i="2"/>
  <c r="I6848" i="2"/>
  <c r="N6848" i="2"/>
  <c r="I6845" i="2"/>
  <c r="N6845" i="2"/>
  <c r="I6842" i="2"/>
  <c r="N6842" i="2"/>
  <c r="I6839" i="2"/>
  <c r="N6839" i="2"/>
  <c r="I6836" i="2"/>
  <c r="N6836" i="2"/>
  <c r="I6833" i="2"/>
  <c r="N6833" i="2"/>
  <c r="I6830" i="2"/>
  <c r="N6830" i="2"/>
  <c r="I6827" i="2"/>
  <c r="N6827" i="2"/>
  <c r="I6824" i="2"/>
  <c r="N6824" i="2"/>
  <c r="I6821" i="2"/>
  <c r="N6821" i="2"/>
  <c r="I6818" i="2"/>
  <c r="N6818" i="2"/>
  <c r="I6815" i="2"/>
  <c r="N6815" i="2"/>
  <c r="I6812" i="2"/>
  <c r="N6812" i="2"/>
  <c r="I6809" i="2"/>
  <c r="N6809" i="2"/>
  <c r="I6806" i="2"/>
  <c r="N6806" i="2"/>
  <c r="I6803" i="2"/>
  <c r="N6803" i="2"/>
  <c r="I6800" i="2"/>
  <c r="N6800" i="2"/>
  <c r="I6797" i="2"/>
  <c r="N6797" i="2"/>
  <c r="I6794" i="2"/>
  <c r="N6794" i="2"/>
  <c r="I6791" i="2"/>
  <c r="N6791" i="2"/>
  <c r="I6788" i="2"/>
  <c r="N6788" i="2"/>
  <c r="I6785" i="2"/>
  <c r="N6785" i="2"/>
  <c r="I6782" i="2"/>
  <c r="N6782" i="2"/>
  <c r="I6779" i="2"/>
  <c r="N6779" i="2"/>
  <c r="I6776" i="2"/>
  <c r="N6776" i="2"/>
  <c r="I6773" i="2"/>
  <c r="N6773" i="2"/>
  <c r="I6770" i="2"/>
  <c r="N6770" i="2"/>
  <c r="I6767" i="2"/>
  <c r="N6767" i="2"/>
  <c r="I6764" i="2"/>
  <c r="N6764" i="2"/>
  <c r="I6761" i="2"/>
  <c r="N6761" i="2"/>
  <c r="I6758" i="2"/>
  <c r="N6758" i="2"/>
  <c r="I6755" i="2"/>
  <c r="N6755" i="2"/>
  <c r="I6752" i="2"/>
  <c r="N6752" i="2"/>
  <c r="I6749" i="2"/>
  <c r="N6749" i="2"/>
  <c r="I6746" i="2"/>
  <c r="N6746" i="2"/>
  <c r="I6743" i="2"/>
  <c r="N6743" i="2"/>
  <c r="I6740" i="2"/>
  <c r="N6740" i="2"/>
  <c r="I6737" i="2"/>
  <c r="N6737" i="2"/>
  <c r="I6734" i="2"/>
  <c r="N6734" i="2"/>
  <c r="I6731" i="2"/>
  <c r="N6731" i="2"/>
  <c r="I6728" i="2"/>
  <c r="N6728" i="2"/>
  <c r="I6725" i="2"/>
  <c r="N6725" i="2"/>
  <c r="I6722" i="2"/>
  <c r="N6722" i="2"/>
  <c r="I6719" i="2"/>
  <c r="N6719" i="2"/>
  <c r="I6716" i="2"/>
  <c r="N6716" i="2"/>
  <c r="I6713" i="2"/>
  <c r="N6713" i="2"/>
  <c r="I6710" i="2"/>
  <c r="N6710" i="2"/>
  <c r="I6707" i="2"/>
  <c r="N6707" i="2"/>
  <c r="I6704" i="2"/>
  <c r="N6704" i="2"/>
  <c r="I6701" i="2"/>
  <c r="N6701" i="2"/>
  <c r="I6698" i="2"/>
  <c r="N6698" i="2"/>
  <c r="I6695" i="2"/>
  <c r="N6695" i="2"/>
  <c r="I6692" i="2"/>
  <c r="N6692" i="2"/>
  <c r="I6689" i="2"/>
  <c r="N6689" i="2"/>
  <c r="I6686" i="2"/>
  <c r="N6686" i="2"/>
  <c r="I6683" i="2"/>
  <c r="N6683" i="2"/>
  <c r="I6680" i="2"/>
  <c r="N6680" i="2"/>
  <c r="I6677" i="2"/>
  <c r="N6677" i="2"/>
  <c r="I6674" i="2"/>
  <c r="N6674" i="2"/>
  <c r="I6671" i="2"/>
  <c r="N6671" i="2"/>
  <c r="I6668" i="2"/>
  <c r="N6668" i="2"/>
  <c r="I6665" i="2"/>
  <c r="N6665" i="2"/>
  <c r="I6662" i="2"/>
  <c r="N6662" i="2"/>
  <c r="I6659" i="2"/>
  <c r="N6659" i="2"/>
  <c r="I6656" i="2"/>
  <c r="N6656" i="2"/>
  <c r="I6653" i="2"/>
  <c r="N6653" i="2"/>
  <c r="I6650" i="2"/>
  <c r="N6650" i="2"/>
  <c r="I6647" i="2"/>
  <c r="N6647" i="2"/>
  <c r="I6644" i="2"/>
  <c r="N6644" i="2"/>
  <c r="I6641" i="2"/>
  <c r="N6641" i="2"/>
  <c r="I6638" i="2"/>
  <c r="N6638" i="2"/>
  <c r="I6635" i="2"/>
  <c r="N6635" i="2"/>
  <c r="I6632" i="2"/>
  <c r="N6632" i="2"/>
  <c r="I6629" i="2"/>
  <c r="N6629" i="2"/>
  <c r="I6626" i="2"/>
  <c r="N6626" i="2"/>
  <c r="I6623" i="2"/>
  <c r="N6623" i="2"/>
  <c r="I6620" i="2"/>
  <c r="N6620" i="2"/>
  <c r="I6617" i="2"/>
  <c r="N6617" i="2"/>
  <c r="I6614" i="2"/>
  <c r="N6614" i="2"/>
  <c r="I6611" i="2"/>
  <c r="N6611" i="2"/>
  <c r="I6608" i="2"/>
  <c r="N6608" i="2"/>
  <c r="I6605" i="2"/>
  <c r="N6605" i="2"/>
  <c r="I6602" i="2"/>
  <c r="N6602" i="2"/>
  <c r="I6599" i="2"/>
  <c r="N6599" i="2"/>
  <c r="I6596" i="2"/>
  <c r="N6596" i="2"/>
  <c r="I6593" i="2"/>
  <c r="N6593" i="2"/>
  <c r="I6590" i="2"/>
  <c r="N6590" i="2"/>
  <c r="I6587" i="2"/>
  <c r="N6587" i="2"/>
  <c r="I6584" i="2"/>
  <c r="N6584" i="2"/>
  <c r="I6581" i="2"/>
  <c r="N6581" i="2"/>
  <c r="I6578" i="2"/>
  <c r="N6578" i="2"/>
  <c r="I6575" i="2"/>
  <c r="N6575" i="2"/>
  <c r="I6572" i="2"/>
  <c r="N6572" i="2"/>
  <c r="I6569" i="2"/>
  <c r="N6569" i="2"/>
  <c r="I6566" i="2"/>
  <c r="N6566" i="2"/>
  <c r="I6563" i="2"/>
  <c r="N6563" i="2"/>
  <c r="I6560" i="2"/>
  <c r="N6560" i="2"/>
  <c r="I6557" i="2"/>
  <c r="N6557" i="2"/>
  <c r="I6554" i="2"/>
  <c r="N6554" i="2"/>
  <c r="I6551" i="2"/>
  <c r="N6551" i="2"/>
  <c r="I6548" i="2"/>
  <c r="N6548" i="2"/>
  <c r="I6545" i="2"/>
  <c r="N6545" i="2"/>
  <c r="I6542" i="2"/>
  <c r="N6542" i="2"/>
  <c r="I6539" i="2"/>
  <c r="N6539" i="2"/>
  <c r="I6536" i="2"/>
  <c r="N6536" i="2"/>
  <c r="I6533" i="2"/>
  <c r="N6533" i="2"/>
  <c r="I6530" i="2"/>
  <c r="N6530" i="2"/>
  <c r="I6527" i="2"/>
  <c r="N6527" i="2"/>
  <c r="I6524" i="2"/>
  <c r="N6524" i="2"/>
  <c r="I6521" i="2"/>
  <c r="N6521" i="2"/>
  <c r="I6518" i="2"/>
  <c r="N6518" i="2"/>
  <c r="I6515" i="2"/>
  <c r="N6515" i="2"/>
  <c r="I6512" i="2"/>
  <c r="N6512" i="2"/>
  <c r="I6509" i="2"/>
  <c r="N6509" i="2"/>
  <c r="I6506" i="2"/>
  <c r="N6506" i="2"/>
  <c r="I6503" i="2"/>
  <c r="N6503" i="2"/>
  <c r="I6500" i="2"/>
  <c r="N6500" i="2"/>
  <c r="I6497" i="2"/>
  <c r="N6497" i="2"/>
  <c r="I6494" i="2"/>
  <c r="N6494" i="2"/>
  <c r="I6491" i="2"/>
  <c r="N6491" i="2"/>
  <c r="I6488" i="2"/>
  <c r="N6488" i="2"/>
  <c r="I6485" i="2"/>
  <c r="N6485" i="2"/>
  <c r="I6482" i="2"/>
  <c r="N6482" i="2"/>
  <c r="I6479" i="2"/>
  <c r="N6479" i="2"/>
  <c r="I6476" i="2"/>
  <c r="N6476" i="2"/>
  <c r="I6473" i="2"/>
  <c r="N6473" i="2"/>
  <c r="I6470" i="2"/>
  <c r="N6470" i="2"/>
  <c r="I6467" i="2"/>
  <c r="N6467" i="2"/>
  <c r="I6464" i="2"/>
  <c r="N6464" i="2"/>
  <c r="I6461" i="2"/>
  <c r="N6461" i="2"/>
  <c r="I6458" i="2"/>
  <c r="N6458" i="2"/>
  <c r="I6455" i="2"/>
  <c r="N6455" i="2"/>
  <c r="I6452" i="2"/>
  <c r="N6452" i="2"/>
  <c r="I6449" i="2"/>
  <c r="N6449" i="2"/>
  <c r="I6446" i="2"/>
  <c r="N6446" i="2"/>
  <c r="I6443" i="2"/>
  <c r="N6443" i="2"/>
  <c r="I6440" i="2"/>
  <c r="N6440" i="2"/>
  <c r="I6437" i="2"/>
  <c r="N6437" i="2"/>
  <c r="I6434" i="2"/>
  <c r="N6434" i="2"/>
  <c r="I6431" i="2"/>
  <c r="N6431" i="2"/>
  <c r="I6428" i="2"/>
  <c r="N6428" i="2"/>
  <c r="I6425" i="2"/>
  <c r="N6425" i="2"/>
  <c r="I6422" i="2"/>
  <c r="N6422" i="2"/>
  <c r="I6419" i="2"/>
  <c r="N6419" i="2"/>
  <c r="I6416" i="2"/>
  <c r="N6416" i="2"/>
  <c r="I6413" i="2"/>
  <c r="N6413" i="2"/>
  <c r="I6410" i="2"/>
  <c r="N6410" i="2"/>
  <c r="I6407" i="2"/>
  <c r="N6407" i="2"/>
  <c r="I6404" i="2"/>
  <c r="N6404" i="2"/>
  <c r="I6401" i="2"/>
  <c r="N6401" i="2"/>
  <c r="I6398" i="2"/>
  <c r="N6398" i="2"/>
  <c r="I6395" i="2"/>
  <c r="N6395" i="2"/>
  <c r="I6392" i="2"/>
  <c r="N6392" i="2"/>
  <c r="I6389" i="2"/>
  <c r="N6389" i="2"/>
  <c r="I6386" i="2"/>
  <c r="N6386" i="2"/>
  <c r="I6383" i="2"/>
  <c r="N6383" i="2"/>
  <c r="I6380" i="2"/>
  <c r="N6380" i="2"/>
  <c r="I6377" i="2"/>
  <c r="N6377" i="2"/>
  <c r="I6374" i="2"/>
  <c r="N6374" i="2"/>
  <c r="I6371" i="2"/>
  <c r="N6371" i="2"/>
  <c r="I6368" i="2"/>
  <c r="N6368" i="2"/>
  <c r="I6365" i="2"/>
  <c r="N6365" i="2"/>
  <c r="I6362" i="2"/>
  <c r="N6362" i="2"/>
  <c r="I6359" i="2"/>
  <c r="N6359" i="2"/>
  <c r="I6356" i="2"/>
  <c r="N6356" i="2"/>
  <c r="I6353" i="2"/>
  <c r="N6353" i="2"/>
  <c r="I6350" i="2"/>
  <c r="N6350" i="2"/>
  <c r="I6347" i="2"/>
  <c r="N6347" i="2"/>
  <c r="I6344" i="2"/>
  <c r="N6344" i="2"/>
  <c r="I6341" i="2"/>
  <c r="N6341" i="2"/>
  <c r="I6338" i="2"/>
  <c r="N6338" i="2"/>
  <c r="I6335" i="2"/>
  <c r="N6335" i="2"/>
  <c r="I6332" i="2"/>
  <c r="N6332" i="2"/>
  <c r="I6329" i="2"/>
  <c r="N6329" i="2"/>
  <c r="I6326" i="2"/>
  <c r="N6326" i="2"/>
  <c r="I6323" i="2"/>
  <c r="N6323" i="2"/>
  <c r="I6320" i="2"/>
  <c r="N6320" i="2"/>
  <c r="I6317" i="2"/>
  <c r="N6317" i="2"/>
  <c r="I6314" i="2"/>
  <c r="N6314" i="2"/>
  <c r="I6311" i="2"/>
  <c r="N6311" i="2"/>
  <c r="I6308" i="2"/>
  <c r="N6308" i="2"/>
  <c r="I6305" i="2"/>
  <c r="N6305" i="2"/>
  <c r="I6302" i="2"/>
  <c r="N6302" i="2"/>
  <c r="I6299" i="2"/>
  <c r="N6299" i="2"/>
  <c r="I6296" i="2"/>
  <c r="N6296" i="2"/>
  <c r="I6293" i="2"/>
  <c r="N6293" i="2"/>
  <c r="I6290" i="2"/>
  <c r="N6290" i="2"/>
  <c r="I6287" i="2"/>
  <c r="N6287" i="2"/>
  <c r="I6284" i="2"/>
  <c r="N6284" i="2"/>
  <c r="I6281" i="2"/>
  <c r="N6281" i="2"/>
  <c r="I6278" i="2"/>
  <c r="N6278" i="2"/>
  <c r="I6275" i="2"/>
  <c r="N6275" i="2"/>
  <c r="I6272" i="2"/>
  <c r="N6272" i="2"/>
  <c r="I6269" i="2"/>
  <c r="N6269" i="2"/>
  <c r="I6266" i="2"/>
  <c r="N6266" i="2"/>
  <c r="I6263" i="2"/>
  <c r="N6263" i="2"/>
  <c r="I6260" i="2"/>
  <c r="N6260" i="2"/>
  <c r="I6257" i="2"/>
  <c r="N6257" i="2"/>
  <c r="I6254" i="2"/>
  <c r="N6254" i="2"/>
  <c r="I6251" i="2"/>
  <c r="N6251" i="2"/>
  <c r="I6248" i="2"/>
  <c r="N6248" i="2"/>
  <c r="I6245" i="2"/>
  <c r="N6245" i="2"/>
  <c r="I6242" i="2"/>
  <c r="N6242" i="2"/>
  <c r="I6239" i="2"/>
  <c r="N6239" i="2"/>
  <c r="I6236" i="2"/>
  <c r="N6236" i="2"/>
  <c r="I6233" i="2"/>
  <c r="N6233" i="2"/>
  <c r="I6230" i="2"/>
  <c r="N6230" i="2"/>
  <c r="I6227" i="2"/>
  <c r="N6227" i="2"/>
  <c r="I6224" i="2"/>
  <c r="N6224" i="2"/>
  <c r="I6221" i="2"/>
  <c r="N6221" i="2"/>
  <c r="I6218" i="2"/>
  <c r="N6218" i="2"/>
  <c r="I6215" i="2"/>
  <c r="N6215" i="2"/>
  <c r="I6212" i="2"/>
  <c r="N6212" i="2"/>
  <c r="I6209" i="2"/>
  <c r="N6209" i="2"/>
  <c r="I6206" i="2"/>
  <c r="N6206" i="2"/>
  <c r="I6203" i="2"/>
  <c r="N6203" i="2"/>
  <c r="I6200" i="2"/>
  <c r="N6200" i="2"/>
  <c r="I6197" i="2"/>
  <c r="N6197" i="2"/>
  <c r="I6194" i="2"/>
  <c r="N6194" i="2"/>
  <c r="I6191" i="2"/>
  <c r="N6191" i="2"/>
  <c r="I6188" i="2"/>
  <c r="N6188" i="2"/>
  <c r="I6185" i="2"/>
  <c r="N6185" i="2"/>
  <c r="I6182" i="2"/>
  <c r="N6182" i="2"/>
  <c r="I6179" i="2"/>
  <c r="N6179" i="2"/>
  <c r="I6176" i="2"/>
  <c r="N6176" i="2"/>
  <c r="I6173" i="2"/>
  <c r="N6173" i="2"/>
  <c r="I6170" i="2"/>
  <c r="N6170" i="2"/>
  <c r="I6167" i="2"/>
  <c r="N6167" i="2"/>
  <c r="I6164" i="2"/>
  <c r="N6164" i="2"/>
  <c r="I6161" i="2"/>
  <c r="N6161" i="2"/>
  <c r="I6158" i="2"/>
  <c r="N6158" i="2"/>
  <c r="I6155" i="2"/>
  <c r="N6155" i="2"/>
  <c r="I6152" i="2"/>
  <c r="N6152" i="2"/>
  <c r="I6149" i="2"/>
  <c r="N6149" i="2"/>
  <c r="I6146" i="2"/>
  <c r="N6146" i="2"/>
  <c r="I6143" i="2"/>
  <c r="N6143" i="2"/>
  <c r="I6140" i="2"/>
  <c r="N6140" i="2"/>
  <c r="I6137" i="2"/>
  <c r="N6137" i="2"/>
  <c r="I6134" i="2"/>
  <c r="N6134" i="2"/>
  <c r="I6131" i="2"/>
  <c r="N6131" i="2"/>
  <c r="I6128" i="2"/>
  <c r="N6128" i="2"/>
  <c r="I6125" i="2"/>
  <c r="N6125" i="2"/>
  <c r="I6122" i="2"/>
  <c r="N6122" i="2"/>
  <c r="I6119" i="2"/>
  <c r="N6119" i="2"/>
  <c r="I6116" i="2"/>
  <c r="N6116" i="2"/>
  <c r="I6113" i="2"/>
  <c r="N6113" i="2"/>
  <c r="I6110" i="2"/>
  <c r="N6110" i="2"/>
  <c r="I6107" i="2"/>
  <c r="N6107" i="2"/>
  <c r="I6104" i="2"/>
  <c r="N6104" i="2"/>
  <c r="I6101" i="2"/>
  <c r="N6101" i="2"/>
  <c r="I6098" i="2"/>
  <c r="N6098" i="2"/>
  <c r="I6095" i="2"/>
  <c r="N6095" i="2"/>
  <c r="I6092" i="2"/>
  <c r="N6092" i="2"/>
  <c r="I6089" i="2"/>
  <c r="N6089" i="2"/>
  <c r="I6086" i="2"/>
  <c r="N6086" i="2"/>
  <c r="I6083" i="2"/>
  <c r="N6083" i="2"/>
  <c r="I6080" i="2"/>
  <c r="N6080" i="2"/>
  <c r="I6077" i="2"/>
  <c r="N6077" i="2"/>
  <c r="I6074" i="2"/>
  <c r="N6074" i="2"/>
  <c r="I6071" i="2"/>
  <c r="N6071" i="2"/>
  <c r="I6068" i="2"/>
  <c r="N6068" i="2"/>
  <c r="I6065" i="2"/>
  <c r="N6065" i="2"/>
  <c r="I6062" i="2"/>
  <c r="N6062" i="2"/>
  <c r="I6059" i="2"/>
  <c r="N6059" i="2"/>
  <c r="I6056" i="2"/>
  <c r="N6056" i="2"/>
  <c r="I6053" i="2"/>
  <c r="N6053" i="2"/>
  <c r="I6050" i="2"/>
  <c r="N6050" i="2"/>
  <c r="I6047" i="2"/>
  <c r="N6047" i="2"/>
  <c r="I6044" i="2"/>
  <c r="N6044" i="2"/>
  <c r="I6041" i="2"/>
  <c r="N6041" i="2"/>
  <c r="I6038" i="2"/>
  <c r="N6038" i="2"/>
  <c r="I6035" i="2"/>
  <c r="N6035" i="2"/>
  <c r="I6032" i="2"/>
  <c r="N6032" i="2"/>
  <c r="I6029" i="2"/>
  <c r="N6029" i="2"/>
  <c r="I6026" i="2"/>
  <c r="N6026" i="2"/>
  <c r="I6023" i="2"/>
  <c r="N6023" i="2"/>
  <c r="I6020" i="2"/>
  <c r="N6020" i="2"/>
  <c r="I6017" i="2"/>
  <c r="N6017" i="2"/>
  <c r="I6014" i="2"/>
  <c r="N6014" i="2"/>
  <c r="I6011" i="2"/>
  <c r="N6011" i="2"/>
  <c r="I6008" i="2"/>
  <c r="N6008" i="2"/>
  <c r="I6005" i="2"/>
  <c r="N6005" i="2"/>
  <c r="I6002" i="2"/>
  <c r="N6002" i="2"/>
  <c r="I5999" i="2"/>
  <c r="N5999" i="2"/>
  <c r="I5996" i="2"/>
  <c r="N5996" i="2"/>
  <c r="I5993" i="2"/>
  <c r="N5993" i="2"/>
  <c r="I5990" i="2"/>
  <c r="N5990" i="2"/>
  <c r="I5987" i="2"/>
  <c r="N5987" i="2"/>
  <c r="I5984" i="2"/>
  <c r="N5984" i="2"/>
  <c r="I5981" i="2"/>
  <c r="N5981" i="2"/>
  <c r="I5978" i="2"/>
  <c r="N5978" i="2"/>
  <c r="I5975" i="2"/>
  <c r="N5975" i="2"/>
  <c r="I5972" i="2"/>
  <c r="N5972" i="2"/>
  <c r="I5969" i="2"/>
  <c r="N5969" i="2"/>
  <c r="I5966" i="2"/>
  <c r="N5966" i="2"/>
  <c r="I5963" i="2"/>
  <c r="N5963" i="2"/>
  <c r="I5960" i="2"/>
  <c r="N5960" i="2"/>
  <c r="I5957" i="2"/>
  <c r="N5957" i="2"/>
  <c r="I5954" i="2"/>
  <c r="N5954" i="2"/>
  <c r="I5951" i="2"/>
  <c r="N5951" i="2"/>
  <c r="I5948" i="2"/>
  <c r="N5948" i="2"/>
  <c r="I5945" i="2"/>
  <c r="N5945" i="2"/>
  <c r="I5942" i="2"/>
  <c r="N5942" i="2"/>
  <c r="I5939" i="2"/>
  <c r="N5939" i="2"/>
  <c r="I5936" i="2"/>
  <c r="N5936" i="2"/>
  <c r="I5933" i="2"/>
  <c r="N5933" i="2"/>
  <c r="I5930" i="2"/>
  <c r="N5930" i="2"/>
  <c r="I5927" i="2"/>
  <c r="N5927" i="2"/>
  <c r="I5924" i="2"/>
  <c r="N5924" i="2"/>
  <c r="I5921" i="2"/>
  <c r="N5921" i="2"/>
  <c r="I5918" i="2"/>
  <c r="N5918" i="2"/>
  <c r="I5915" i="2"/>
  <c r="N5915" i="2"/>
  <c r="I5912" i="2"/>
  <c r="N5912" i="2"/>
  <c r="I5909" i="2"/>
  <c r="N5909" i="2"/>
  <c r="I5906" i="2"/>
  <c r="N5906" i="2"/>
  <c r="I5903" i="2"/>
  <c r="N5903" i="2"/>
  <c r="I5900" i="2"/>
  <c r="N5900" i="2"/>
  <c r="I5897" i="2"/>
  <c r="N5897" i="2"/>
  <c r="I5894" i="2"/>
  <c r="N5894" i="2"/>
  <c r="I5891" i="2"/>
  <c r="N5891" i="2"/>
  <c r="I5888" i="2"/>
  <c r="N5888" i="2"/>
  <c r="I5885" i="2"/>
  <c r="N5885" i="2"/>
  <c r="I5882" i="2"/>
  <c r="N5882" i="2"/>
  <c r="I5879" i="2"/>
  <c r="N5879" i="2"/>
  <c r="I5876" i="2"/>
  <c r="N5876" i="2"/>
  <c r="I5873" i="2"/>
  <c r="N5873" i="2"/>
  <c r="I5870" i="2"/>
  <c r="N5870" i="2"/>
  <c r="I5867" i="2"/>
  <c r="N5867" i="2"/>
  <c r="I5864" i="2"/>
  <c r="N5864" i="2"/>
  <c r="I5861" i="2"/>
  <c r="N5861" i="2"/>
  <c r="I5858" i="2"/>
  <c r="N5858" i="2"/>
  <c r="I5855" i="2"/>
  <c r="N5855" i="2"/>
  <c r="I5852" i="2"/>
  <c r="N5852" i="2"/>
  <c r="I5849" i="2"/>
  <c r="N5849" i="2"/>
  <c r="I5846" i="2"/>
  <c r="N5846" i="2"/>
  <c r="I5843" i="2"/>
  <c r="N5843" i="2"/>
  <c r="I5840" i="2"/>
  <c r="N5840" i="2"/>
  <c r="I5837" i="2"/>
  <c r="N5837" i="2"/>
  <c r="I5834" i="2"/>
  <c r="N5834" i="2"/>
  <c r="I5831" i="2"/>
  <c r="N5831" i="2"/>
  <c r="I5828" i="2"/>
  <c r="N5828" i="2"/>
  <c r="I5825" i="2"/>
  <c r="N5825" i="2"/>
  <c r="I5822" i="2"/>
  <c r="N5822" i="2"/>
  <c r="I5819" i="2"/>
  <c r="N5819" i="2"/>
  <c r="I5816" i="2"/>
  <c r="N5816" i="2"/>
  <c r="I5813" i="2"/>
  <c r="N5813" i="2"/>
  <c r="I5810" i="2"/>
  <c r="N5810" i="2"/>
  <c r="I5807" i="2"/>
  <c r="N5807" i="2"/>
  <c r="I5804" i="2"/>
  <c r="N5804" i="2"/>
  <c r="I5801" i="2"/>
  <c r="N5801" i="2"/>
  <c r="I5798" i="2"/>
  <c r="N5798" i="2"/>
  <c r="I5795" i="2"/>
  <c r="N5795" i="2"/>
  <c r="I5792" i="2"/>
  <c r="N5792" i="2"/>
  <c r="I5789" i="2"/>
  <c r="N5789" i="2"/>
  <c r="I5786" i="2"/>
  <c r="N5786" i="2"/>
  <c r="I5783" i="2"/>
  <c r="N5783" i="2"/>
  <c r="I5780" i="2"/>
  <c r="N5780" i="2"/>
  <c r="I5777" i="2"/>
  <c r="N5777" i="2"/>
  <c r="I5774" i="2"/>
  <c r="N5774" i="2"/>
  <c r="I5771" i="2"/>
  <c r="N5771" i="2"/>
  <c r="I5768" i="2"/>
  <c r="N5768" i="2"/>
  <c r="I5765" i="2"/>
  <c r="N5765" i="2"/>
  <c r="I5762" i="2"/>
  <c r="N5762" i="2"/>
  <c r="I5759" i="2"/>
  <c r="N5759" i="2"/>
  <c r="I5756" i="2"/>
  <c r="N5756" i="2"/>
  <c r="I5753" i="2"/>
  <c r="N5753" i="2"/>
  <c r="I5750" i="2"/>
  <c r="N5750" i="2"/>
  <c r="I5747" i="2"/>
  <c r="N5747" i="2"/>
  <c r="I5744" i="2"/>
  <c r="N5744" i="2"/>
  <c r="I5741" i="2"/>
  <c r="N5741" i="2"/>
  <c r="I5738" i="2"/>
  <c r="N5738" i="2"/>
  <c r="I5735" i="2"/>
  <c r="N5735" i="2"/>
  <c r="I5732" i="2"/>
  <c r="N5732" i="2"/>
  <c r="I5729" i="2"/>
  <c r="N5729" i="2"/>
  <c r="I5726" i="2"/>
  <c r="N5726" i="2"/>
  <c r="I5723" i="2"/>
  <c r="N5723" i="2"/>
  <c r="I5720" i="2"/>
  <c r="N5720" i="2"/>
  <c r="I5717" i="2"/>
  <c r="N5717" i="2"/>
  <c r="I5714" i="2"/>
  <c r="N5714" i="2"/>
  <c r="I5711" i="2"/>
  <c r="N5711" i="2"/>
  <c r="I5708" i="2"/>
  <c r="N5708" i="2"/>
  <c r="I5705" i="2"/>
  <c r="N5705" i="2"/>
  <c r="I5702" i="2"/>
  <c r="N5702" i="2"/>
  <c r="I5699" i="2"/>
  <c r="N5699" i="2"/>
  <c r="I5696" i="2"/>
  <c r="N5696" i="2"/>
  <c r="I5693" i="2"/>
  <c r="N5693" i="2"/>
  <c r="I5690" i="2"/>
  <c r="N5690" i="2"/>
  <c r="I5687" i="2"/>
  <c r="N5687" i="2"/>
  <c r="I5684" i="2"/>
  <c r="N5684" i="2"/>
  <c r="I5681" i="2"/>
  <c r="N5681" i="2"/>
  <c r="I5678" i="2"/>
  <c r="N5678" i="2"/>
  <c r="I5675" i="2"/>
  <c r="N5675" i="2"/>
  <c r="I5672" i="2"/>
  <c r="N5672" i="2"/>
  <c r="I5669" i="2"/>
  <c r="N5669" i="2"/>
  <c r="I5666" i="2"/>
  <c r="N5666" i="2"/>
  <c r="I5663" i="2"/>
  <c r="N5663" i="2"/>
  <c r="I5660" i="2"/>
  <c r="N5660" i="2"/>
  <c r="I5657" i="2"/>
  <c r="N5657" i="2"/>
  <c r="I5654" i="2"/>
  <c r="N5654" i="2"/>
  <c r="I5651" i="2"/>
  <c r="N5651" i="2"/>
  <c r="I5648" i="2"/>
  <c r="N5648" i="2"/>
  <c r="I5645" i="2"/>
  <c r="N5645" i="2"/>
  <c r="I5642" i="2"/>
  <c r="N5642" i="2"/>
  <c r="I5639" i="2"/>
  <c r="N5639" i="2"/>
  <c r="I5636" i="2"/>
  <c r="N5636" i="2"/>
  <c r="I5633" i="2"/>
  <c r="N5633" i="2"/>
  <c r="I5630" i="2"/>
  <c r="N5630" i="2"/>
  <c r="I5627" i="2"/>
  <c r="N5627" i="2"/>
  <c r="I5624" i="2"/>
  <c r="N5624" i="2"/>
  <c r="I5621" i="2"/>
  <c r="N5621" i="2"/>
  <c r="I5618" i="2"/>
  <c r="N5618" i="2"/>
  <c r="I5615" i="2"/>
  <c r="N5615" i="2"/>
  <c r="I5612" i="2"/>
  <c r="N5612" i="2"/>
  <c r="I5609" i="2"/>
  <c r="N5609" i="2"/>
  <c r="I5606" i="2"/>
  <c r="N5606" i="2"/>
  <c r="I5603" i="2"/>
  <c r="N5603" i="2"/>
  <c r="I5600" i="2"/>
  <c r="N5600" i="2"/>
  <c r="I5597" i="2"/>
  <c r="N5597" i="2"/>
  <c r="I5594" i="2"/>
  <c r="N5594" i="2"/>
  <c r="I5591" i="2"/>
  <c r="N5591" i="2"/>
  <c r="I5588" i="2"/>
  <c r="N5588" i="2"/>
  <c r="I5585" i="2"/>
  <c r="N5585" i="2"/>
  <c r="I5582" i="2"/>
  <c r="N5582" i="2"/>
  <c r="I5579" i="2"/>
  <c r="N5579" i="2"/>
  <c r="I5576" i="2"/>
  <c r="N5576" i="2"/>
  <c r="I5573" i="2"/>
  <c r="N5573" i="2"/>
  <c r="I5570" i="2"/>
  <c r="N5570" i="2"/>
  <c r="I5567" i="2"/>
  <c r="N5567" i="2"/>
  <c r="I5564" i="2"/>
  <c r="N5564" i="2"/>
  <c r="I5561" i="2"/>
  <c r="N5561" i="2"/>
  <c r="I5558" i="2"/>
  <c r="N5558" i="2"/>
  <c r="I5555" i="2"/>
  <c r="N5555" i="2"/>
  <c r="I5552" i="2"/>
  <c r="N5552" i="2"/>
  <c r="I5549" i="2"/>
  <c r="N5549" i="2"/>
  <c r="I5546" i="2"/>
  <c r="N5546" i="2"/>
  <c r="I5543" i="2"/>
  <c r="N5543" i="2"/>
  <c r="I5540" i="2"/>
  <c r="N5540" i="2"/>
  <c r="I5537" i="2"/>
  <c r="N5537" i="2"/>
  <c r="I5534" i="2"/>
  <c r="N5534" i="2"/>
  <c r="I5531" i="2"/>
  <c r="N5531" i="2"/>
  <c r="I5528" i="2"/>
  <c r="N5528" i="2"/>
  <c r="I5525" i="2"/>
  <c r="N5525" i="2"/>
  <c r="I5522" i="2"/>
  <c r="N5522" i="2"/>
  <c r="I5519" i="2"/>
  <c r="N5519" i="2"/>
  <c r="I5516" i="2"/>
  <c r="N5516" i="2"/>
  <c r="I5513" i="2"/>
  <c r="N5513" i="2"/>
  <c r="I5510" i="2"/>
  <c r="N5510" i="2"/>
  <c r="I5507" i="2"/>
  <c r="N5507" i="2"/>
  <c r="I5504" i="2"/>
  <c r="N5504" i="2"/>
  <c r="I5501" i="2"/>
  <c r="N5501" i="2"/>
  <c r="I5498" i="2"/>
  <c r="N5498" i="2"/>
  <c r="I5495" i="2"/>
  <c r="N5495" i="2"/>
  <c r="I5492" i="2"/>
  <c r="N5492" i="2"/>
  <c r="I5489" i="2"/>
  <c r="N5489" i="2"/>
  <c r="I5486" i="2"/>
  <c r="N5486" i="2"/>
  <c r="I5483" i="2"/>
  <c r="N5483" i="2"/>
  <c r="I5480" i="2"/>
  <c r="N5480" i="2"/>
  <c r="I5477" i="2"/>
  <c r="N5477" i="2"/>
  <c r="I5474" i="2"/>
  <c r="N5474" i="2"/>
  <c r="I5471" i="2"/>
  <c r="N5471" i="2"/>
  <c r="I5468" i="2"/>
  <c r="N5468" i="2"/>
  <c r="I5465" i="2"/>
  <c r="N5465" i="2"/>
  <c r="I5462" i="2"/>
  <c r="N5462" i="2"/>
  <c r="I5459" i="2"/>
  <c r="N5459" i="2"/>
  <c r="I5456" i="2"/>
  <c r="N5456" i="2"/>
  <c r="I5453" i="2"/>
  <c r="N5453" i="2"/>
  <c r="I5450" i="2"/>
  <c r="N5450" i="2"/>
  <c r="I5447" i="2"/>
  <c r="N5447" i="2"/>
  <c r="I5444" i="2"/>
  <c r="N5444" i="2"/>
  <c r="I5441" i="2"/>
  <c r="N5441" i="2"/>
  <c r="I5438" i="2"/>
  <c r="N5438" i="2"/>
  <c r="I5435" i="2"/>
  <c r="N5435" i="2"/>
  <c r="I5432" i="2"/>
  <c r="N5432" i="2"/>
  <c r="I5429" i="2"/>
  <c r="N5429" i="2"/>
  <c r="I5426" i="2"/>
  <c r="N5426" i="2"/>
  <c r="I5423" i="2"/>
  <c r="N5423" i="2"/>
  <c r="I5420" i="2"/>
  <c r="N5420" i="2"/>
  <c r="I5417" i="2"/>
  <c r="N5417" i="2"/>
  <c r="I5414" i="2"/>
  <c r="N5414" i="2"/>
  <c r="I5411" i="2"/>
  <c r="N5411" i="2"/>
  <c r="I5408" i="2"/>
  <c r="N5408" i="2"/>
  <c r="I5405" i="2"/>
  <c r="N5405" i="2"/>
  <c r="I5402" i="2"/>
  <c r="N5402" i="2"/>
  <c r="I5399" i="2"/>
  <c r="N5399" i="2"/>
  <c r="I5396" i="2"/>
  <c r="N5396" i="2"/>
  <c r="I5393" i="2"/>
  <c r="N5393" i="2"/>
  <c r="I5390" i="2"/>
  <c r="N5390" i="2"/>
  <c r="I5387" i="2"/>
  <c r="N5387" i="2"/>
  <c r="I5384" i="2"/>
  <c r="N5384" i="2"/>
  <c r="I5381" i="2"/>
  <c r="N5381" i="2"/>
  <c r="I5378" i="2"/>
  <c r="N5378" i="2"/>
  <c r="I5375" i="2"/>
  <c r="N5375" i="2"/>
  <c r="I5372" i="2"/>
  <c r="N5372" i="2"/>
  <c r="I5369" i="2"/>
  <c r="N5369" i="2"/>
  <c r="I5366" i="2"/>
  <c r="N5366" i="2"/>
  <c r="I5363" i="2"/>
  <c r="N5363" i="2"/>
  <c r="I5360" i="2"/>
  <c r="N5360" i="2"/>
  <c r="I5357" i="2"/>
  <c r="N5357" i="2"/>
  <c r="I5354" i="2"/>
  <c r="N5354" i="2"/>
  <c r="I5351" i="2"/>
  <c r="N5351" i="2"/>
  <c r="I5348" i="2"/>
  <c r="N5348" i="2"/>
  <c r="I5345" i="2"/>
  <c r="N5345" i="2"/>
  <c r="I5342" i="2"/>
  <c r="N5342" i="2"/>
  <c r="I5339" i="2"/>
  <c r="N5339" i="2"/>
  <c r="I5336" i="2"/>
  <c r="N5336" i="2"/>
  <c r="I5333" i="2"/>
  <c r="N5333" i="2"/>
  <c r="I5330" i="2"/>
  <c r="N5330" i="2"/>
  <c r="I5327" i="2"/>
  <c r="N5327" i="2"/>
  <c r="I5324" i="2"/>
  <c r="N5324" i="2"/>
  <c r="I5321" i="2"/>
  <c r="N5321" i="2"/>
  <c r="I5318" i="2"/>
  <c r="N5318" i="2"/>
  <c r="I5315" i="2"/>
  <c r="N5315" i="2"/>
  <c r="I5312" i="2"/>
  <c r="N5312" i="2"/>
  <c r="I5309" i="2"/>
  <c r="N5309" i="2"/>
  <c r="I5306" i="2"/>
  <c r="N5306" i="2"/>
  <c r="I5303" i="2"/>
  <c r="N5303" i="2"/>
  <c r="I5300" i="2"/>
  <c r="N5300" i="2"/>
  <c r="I5297" i="2"/>
  <c r="N5297" i="2"/>
  <c r="I5294" i="2"/>
  <c r="N5294" i="2"/>
  <c r="I5291" i="2"/>
  <c r="N5291" i="2"/>
  <c r="I5288" i="2"/>
  <c r="N5288" i="2"/>
  <c r="I5285" i="2"/>
  <c r="N5285" i="2"/>
  <c r="I5282" i="2"/>
  <c r="N5282" i="2"/>
  <c r="I5279" i="2"/>
  <c r="N5279" i="2"/>
  <c r="I5276" i="2"/>
  <c r="N5276" i="2"/>
  <c r="I5273" i="2"/>
  <c r="N5273" i="2"/>
  <c r="I5270" i="2"/>
  <c r="N5270" i="2"/>
  <c r="I5267" i="2"/>
  <c r="N5267" i="2"/>
  <c r="I5264" i="2"/>
  <c r="N5264" i="2"/>
  <c r="I5261" i="2"/>
  <c r="N5261" i="2"/>
  <c r="I5258" i="2"/>
  <c r="N5258" i="2"/>
  <c r="I5255" i="2"/>
  <c r="N5255" i="2"/>
  <c r="I5252" i="2"/>
  <c r="N5252" i="2"/>
  <c r="I5249" i="2"/>
  <c r="N5249" i="2"/>
  <c r="I5246" i="2"/>
  <c r="N5246" i="2"/>
  <c r="I5243" i="2"/>
  <c r="N5243" i="2"/>
  <c r="I5240" i="2"/>
  <c r="N5240" i="2"/>
  <c r="I5237" i="2"/>
  <c r="N5237" i="2"/>
  <c r="I5234" i="2"/>
  <c r="N5234" i="2"/>
  <c r="I5231" i="2"/>
  <c r="N5231" i="2"/>
  <c r="I5228" i="2"/>
  <c r="N5228" i="2"/>
  <c r="I5225" i="2"/>
  <c r="N5225" i="2"/>
  <c r="I5222" i="2"/>
  <c r="N5222" i="2"/>
  <c r="I5219" i="2"/>
  <c r="N5219" i="2"/>
  <c r="I5216" i="2"/>
  <c r="N5216" i="2"/>
  <c r="I5213" i="2"/>
  <c r="N5213" i="2"/>
  <c r="I5210" i="2"/>
  <c r="N5210" i="2"/>
  <c r="I5207" i="2"/>
  <c r="N5207" i="2"/>
  <c r="I5204" i="2"/>
  <c r="N5204" i="2"/>
  <c r="I5201" i="2"/>
  <c r="N5201" i="2"/>
  <c r="I5198" i="2"/>
  <c r="N5198" i="2"/>
  <c r="I5195" i="2"/>
  <c r="N5195" i="2"/>
  <c r="I5192" i="2"/>
  <c r="N5192" i="2"/>
  <c r="I5189" i="2"/>
  <c r="N5189" i="2"/>
  <c r="I5186" i="2"/>
  <c r="N5186" i="2"/>
  <c r="I5183" i="2"/>
  <c r="N5183" i="2"/>
  <c r="I5180" i="2"/>
  <c r="N5180" i="2"/>
  <c r="I5177" i="2"/>
  <c r="N5177" i="2"/>
  <c r="I5174" i="2"/>
  <c r="N5174" i="2"/>
  <c r="I5171" i="2"/>
  <c r="N5171" i="2"/>
  <c r="I5168" i="2"/>
  <c r="N5168" i="2"/>
  <c r="I5165" i="2"/>
  <c r="N5165" i="2"/>
  <c r="I5162" i="2"/>
  <c r="N5162" i="2"/>
  <c r="I5159" i="2"/>
  <c r="N5159" i="2"/>
  <c r="I5156" i="2"/>
  <c r="N5156" i="2"/>
  <c r="I5153" i="2"/>
  <c r="N5153" i="2"/>
  <c r="I5150" i="2"/>
  <c r="N5150" i="2"/>
  <c r="I5147" i="2"/>
  <c r="N5147" i="2"/>
  <c r="I5144" i="2"/>
  <c r="N5144" i="2"/>
  <c r="I5141" i="2"/>
  <c r="N5141" i="2"/>
  <c r="I5138" i="2"/>
  <c r="N5138" i="2"/>
  <c r="I5135" i="2"/>
  <c r="N5135" i="2"/>
  <c r="I5132" i="2"/>
  <c r="N5132" i="2"/>
  <c r="I5129" i="2"/>
  <c r="N5129" i="2"/>
  <c r="I5126" i="2"/>
  <c r="N5126" i="2"/>
  <c r="I5123" i="2"/>
  <c r="N5123" i="2"/>
  <c r="I5120" i="2"/>
  <c r="N5120" i="2"/>
  <c r="I5117" i="2"/>
  <c r="N5117" i="2"/>
  <c r="I5114" i="2"/>
  <c r="N5114" i="2"/>
  <c r="I5111" i="2"/>
  <c r="N5111" i="2"/>
  <c r="I5108" i="2"/>
  <c r="N5108" i="2"/>
  <c r="I5105" i="2"/>
  <c r="N5105" i="2"/>
  <c r="I5102" i="2"/>
  <c r="N5102" i="2"/>
  <c r="I5099" i="2"/>
  <c r="N5099" i="2"/>
  <c r="I5096" i="2"/>
  <c r="N5096" i="2"/>
  <c r="I5093" i="2"/>
  <c r="N5093" i="2"/>
  <c r="I5090" i="2"/>
  <c r="N5090" i="2"/>
  <c r="I5087" i="2"/>
  <c r="N5087" i="2"/>
  <c r="I5084" i="2"/>
  <c r="N5084" i="2"/>
  <c r="I5081" i="2"/>
  <c r="N5081" i="2"/>
  <c r="I5078" i="2"/>
  <c r="N5078" i="2"/>
  <c r="I5075" i="2"/>
  <c r="N5075" i="2"/>
  <c r="I5072" i="2"/>
  <c r="N5072" i="2"/>
  <c r="I5069" i="2"/>
  <c r="N5069" i="2"/>
  <c r="I5066" i="2"/>
  <c r="N5066" i="2"/>
  <c r="I5063" i="2"/>
  <c r="N5063" i="2"/>
  <c r="I5060" i="2"/>
  <c r="N5060" i="2"/>
  <c r="I5057" i="2"/>
  <c r="N5057" i="2"/>
  <c r="I5054" i="2"/>
  <c r="N5054" i="2"/>
  <c r="I5051" i="2"/>
  <c r="N5051" i="2"/>
  <c r="I5048" i="2"/>
  <c r="N5048" i="2"/>
  <c r="I5045" i="2"/>
  <c r="N5045" i="2"/>
  <c r="I5042" i="2"/>
  <c r="N5042" i="2"/>
  <c r="I5039" i="2"/>
  <c r="N5039" i="2"/>
  <c r="I5036" i="2"/>
  <c r="N5036" i="2"/>
  <c r="I5033" i="2"/>
  <c r="N5033" i="2"/>
  <c r="I5030" i="2"/>
  <c r="N5030" i="2"/>
  <c r="I5027" i="2"/>
  <c r="N5027" i="2"/>
  <c r="I5024" i="2"/>
  <c r="N5024" i="2"/>
  <c r="I5021" i="2"/>
  <c r="N5021" i="2"/>
  <c r="I5018" i="2"/>
  <c r="N5018" i="2"/>
  <c r="I5015" i="2"/>
  <c r="N5015" i="2"/>
  <c r="I5012" i="2"/>
  <c r="N5012" i="2"/>
  <c r="I5009" i="2"/>
  <c r="N5009" i="2"/>
  <c r="I5006" i="2"/>
  <c r="N5006" i="2"/>
  <c r="I5003" i="2"/>
  <c r="N5003" i="2"/>
  <c r="H12001" i="2"/>
  <c r="H11995" i="2"/>
  <c r="H11989" i="2"/>
  <c r="H11983" i="2"/>
  <c r="H11977" i="2"/>
  <c r="H11971" i="2"/>
  <c r="H11965" i="2"/>
  <c r="H11959" i="2"/>
  <c r="H11953" i="2"/>
  <c r="H11947" i="2"/>
  <c r="H11941" i="2"/>
  <c r="H11935" i="2"/>
  <c r="H11929" i="2"/>
  <c r="H11923" i="2"/>
  <c r="H11917" i="2"/>
  <c r="H11911" i="2"/>
  <c r="H11905" i="2"/>
  <c r="H11899" i="2"/>
  <c r="H11893" i="2"/>
  <c r="H11887" i="2"/>
  <c r="H11881" i="2"/>
  <c r="H11875" i="2"/>
  <c r="H11869" i="2"/>
  <c r="H11863" i="2"/>
  <c r="H11857" i="2"/>
  <c r="H11851" i="2"/>
  <c r="H11845" i="2"/>
  <c r="H11839" i="2"/>
  <c r="H11833" i="2"/>
  <c r="H11827" i="2"/>
  <c r="H11821" i="2"/>
  <c r="H11815" i="2"/>
  <c r="H11809" i="2"/>
  <c r="H11803" i="2"/>
  <c r="H11797" i="2"/>
  <c r="H11791" i="2"/>
  <c r="H11785" i="2"/>
  <c r="H11779" i="2"/>
  <c r="H11773" i="2"/>
  <c r="H11767" i="2"/>
  <c r="H11761" i="2"/>
  <c r="H11755" i="2"/>
  <c r="H11749" i="2"/>
  <c r="H11743" i="2"/>
  <c r="H11737" i="2"/>
  <c r="H11731" i="2"/>
  <c r="H11725" i="2"/>
  <c r="H11719" i="2"/>
  <c r="H11713" i="2"/>
  <c r="H11707" i="2"/>
  <c r="H11701" i="2"/>
  <c r="H11695" i="2"/>
  <c r="H11689" i="2"/>
  <c r="H11683" i="2"/>
  <c r="H11677" i="2"/>
  <c r="H11671" i="2"/>
  <c r="H11665" i="2"/>
  <c r="H11659" i="2"/>
  <c r="H11653" i="2"/>
  <c r="H11647" i="2"/>
  <c r="H11641" i="2"/>
  <c r="H11635" i="2"/>
  <c r="H11629" i="2"/>
  <c r="H11623" i="2"/>
  <c r="H11617" i="2"/>
  <c r="H11611" i="2"/>
  <c r="H11605" i="2"/>
  <c r="H11599" i="2"/>
  <c r="H11593" i="2"/>
  <c r="H11587" i="2"/>
  <c r="H11584" i="2"/>
  <c r="H11581" i="2"/>
  <c r="H11578" i="2"/>
  <c r="H11575" i="2"/>
  <c r="H11569" i="2"/>
  <c r="H11563" i="2"/>
  <c r="H11554" i="2"/>
  <c r="H11548" i="2"/>
  <c r="H11542" i="2"/>
  <c r="H11536" i="2"/>
  <c r="H11530" i="2"/>
  <c r="H11524" i="2"/>
  <c r="H11518" i="2"/>
  <c r="H11512" i="2"/>
  <c r="H11506" i="2"/>
  <c r="H11500" i="2"/>
  <c r="H11494" i="2"/>
  <c r="H11488" i="2"/>
  <c r="H11479" i="2"/>
  <c r="H11473" i="2"/>
  <c r="H11467" i="2"/>
  <c r="H11461" i="2"/>
  <c r="H11455" i="2"/>
  <c r="H11449" i="2"/>
  <c r="H11443" i="2"/>
  <c r="H11440" i="2"/>
  <c r="H11434" i="2"/>
  <c r="H11428" i="2"/>
  <c r="H11422" i="2"/>
  <c r="H11416" i="2"/>
  <c r="H11410" i="2"/>
  <c r="H11404" i="2"/>
  <c r="H11398" i="2"/>
  <c r="H11392" i="2"/>
  <c r="H11386" i="2"/>
  <c r="H11380" i="2"/>
  <c r="H11374" i="2"/>
  <c r="H11368" i="2"/>
  <c r="H11362" i="2"/>
  <c r="H11356" i="2"/>
  <c r="H11350" i="2"/>
  <c r="H11344" i="2"/>
  <c r="H11338" i="2"/>
  <c r="H11329" i="2"/>
  <c r="H11323" i="2"/>
  <c r="H11317" i="2"/>
  <c r="H11311" i="2"/>
  <c r="H11308" i="2"/>
  <c r="H11302" i="2"/>
  <c r="H11296" i="2"/>
  <c r="H11290" i="2"/>
  <c r="H11284" i="2"/>
  <c r="H11275" i="2"/>
  <c r="H11269" i="2"/>
  <c r="H11263" i="2"/>
  <c r="H11257" i="2"/>
  <c r="H11251" i="2"/>
  <c r="H11245" i="2"/>
  <c r="H11239" i="2"/>
  <c r="H11233" i="2"/>
  <c r="H11227" i="2"/>
  <c r="H11224" i="2"/>
  <c r="H11218" i="2"/>
  <c r="H11209" i="2"/>
  <c r="H11203" i="2"/>
  <c r="H11197" i="2"/>
  <c r="H11191" i="2"/>
  <c r="H11188" i="2"/>
  <c r="H11182" i="2"/>
  <c r="H11176" i="2"/>
  <c r="H11167" i="2"/>
  <c r="H11161" i="2"/>
  <c r="H11158" i="2"/>
  <c r="H11152" i="2"/>
  <c r="H11146" i="2"/>
  <c r="H11143" i="2"/>
  <c r="H11137" i="2"/>
  <c r="H11134" i="2"/>
  <c r="H11128" i="2"/>
  <c r="H11122" i="2"/>
  <c r="H11116" i="2"/>
  <c r="H11110" i="2"/>
  <c r="H11104" i="2"/>
  <c r="H11095" i="2"/>
  <c r="H11089" i="2"/>
  <c r="H11086" i="2"/>
  <c r="H11080" i="2"/>
  <c r="H11074" i="2"/>
  <c r="H11068" i="2"/>
  <c r="H11062" i="2"/>
  <c r="H11056" i="2"/>
  <c r="H11050" i="2"/>
  <c r="H11044" i="2"/>
  <c r="H11035" i="2"/>
  <c r="H11029" i="2"/>
  <c r="H11023" i="2"/>
  <c r="H11017" i="2"/>
  <c r="H11011" i="2"/>
  <c r="H11008" i="2"/>
  <c r="H11002" i="2"/>
  <c r="H10996" i="2"/>
  <c r="H10990" i="2"/>
  <c r="H10984" i="2"/>
  <c r="H10978" i="2"/>
  <c r="H10972" i="2"/>
  <c r="H10966" i="2"/>
  <c r="H10960" i="2"/>
  <c r="H10951" i="2"/>
  <c r="H10945" i="2"/>
  <c r="H10939" i="2"/>
  <c r="H10933" i="2"/>
  <c r="H10927" i="2"/>
  <c r="H10921" i="2"/>
  <c r="H10915" i="2"/>
  <c r="H10909" i="2"/>
  <c r="H10903" i="2"/>
  <c r="H10897" i="2"/>
  <c r="H10891" i="2"/>
  <c r="H10888" i="2"/>
  <c r="H10882" i="2"/>
  <c r="H10876" i="2"/>
  <c r="H10867" i="2"/>
  <c r="H10861" i="2"/>
  <c r="H10855" i="2"/>
  <c r="H10849" i="2"/>
  <c r="H10843" i="2"/>
  <c r="H10837" i="2"/>
  <c r="H10831" i="2"/>
  <c r="H10828" i="2"/>
  <c r="H10822" i="2"/>
  <c r="H10816" i="2"/>
  <c r="H10810" i="2"/>
  <c r="H10804" i="2"/>
  <c r="H10798" i="2"/>
  <c r="H10792" i="2"/>
  <c r="H10786" i="2"/>
  <c r="H10780" i="2"/>
  <c r="H10774" i="2"/>
  <c r="H10768" i="2"/>
  <c r="H10762" i="2"/>
  <c r="H10756" i="2"/>
  <c r="H10750" i="2"/>
  <c r="H10744" i="2"/>
  <c r="H10738" i="2"/>
  <c r="H10732" i="2"/>
  <c r="H10726" i="2"/>
  <c r="H10720" i="2"/>
  <c r="H10714" i="2"/>
  <c r="H10708" i="2"/>
  <c r="H10702" i="2"/>
  <c r="H10696" i="2"/>
  <c r="H10690" i="2"/>
  <c r="H10684" i="2"/>
  <c r="H10678" i="2"/>
  <c r="H10672" i="2"/>
  <c r="H10666" i="2"/>
  <c r="H10660" i="2"/>
  <c r="H10654" i="2"/>
  <c r="H10648" i="2"/>
  <c r="H10642" i="2"/>
  <c r="H10636" i="2"/>
  <c r="H10630" i="2"/>
  <c r="H10624" i="2"/>
  <c r="H10618" i="2"/>
  <c r="H10615" i="2"/>
  <c r="H10609" i="2"/>
  <c r="H10603" i="2"/>
  <c r="H10600" i="2"/>
  <c r="I10594" i="2"/>
  <c r="N10594" i="2"/>
  <c r="I10585" i="2"/>
  <c r="N10585" i="2"/>
  <c r="I10573" i="2"/>
  <c r="N10573" i="2"/>
  <c r="I10567" i="2"/>
  <c r="N10567" i="2"/>
  <c r="I10561" i="2"/>
  <c r="N10561" i="2"/>
  <c r="I10555" i="2"/>
  <c r="N10555" i="2"/>
  <c r="I10549" i="2"/>
  <c r="N10549" i="2"/>
  <c r="I10543" i="2"/>
  <c r="N10543" i="2"/>
  <c r="I10537" i="2"/>
  <c r="N10537" i="2"/>
  <c r="I10531" i="2"/>
  <c r="N10531" i="2"/>
  <c r="I10525" i="2"/>
  <c r="N10525" i="2"/>
  <c r="I10519" i="2"/>
  <c r="N10519" i="2"/>
  <c r="I10513" i="2"/>
  <c r="N10513" i="2"/>
  <c r="I10507" i="2"/>
  <c r="N10507" i="2"/>
  <c r="I10501" i="2"/>
  <c r="N10501" i="2"/>
  <c r="I10495" i="2"/>
  <c r="N10495" i="2"/>
  <c r="I10489" i="2"/>
  <c r="N10489" i="2"/>
  <c r="I10483" i="2"/>
  <c r="N10483" i="2"/>
  <c r="I10477" i="2"/>
  <c r="N10477" i="2"/>
  <c r="I10471" i="2"/>
  <c r="N10471" i="2"/>
  <c r="I10465" i="2"/>
  <c r="N10465" i="2"/>
  <c r="I10459" i="2"/>
  <c r="N10459" i="2"/>
  <c r="I10453" i="2"/>
  <c r="N10453" i="2"/>
  <c r="I10447" i="2"/>
  <c r="N10447" i="2"/>
  <c r="I10441" i="2"/>
  <c r="N10441" i="2"/>
  <c r="I10435" i="2"/>
  <c r="N10435" i="2"/>
  <c r="I10429" i="2"/>
  <c r="N10429" i="2"/>
  <c r="I10423" i="2"/>
  <c r="N10423" i="2"/>
  <c r="I10417" i="2"/>
  <c r="N10417" i="2"/>
  <c r="I10411" i="2"/>
  <c r="N10411" i="2"/>
  <c r="I10405" i="2"/>
  <c r="N10405" i="2"/>
  <c r="I10399" i="2"/>
  <c r="N10399" i="2"/>
  <c r="I10393" i="2"/>
  <c r="N10393" i="2"/>
  <c r="I10387" i="2"/>
  <c r="N10387" i="2"/>
  <c r="I10381" i="2"/>
  <c r="N10381" i="2"/>
  <c r="I10375" i="2"/>
  <c r="N10375" i="2"/>
  <c r="I10369" i="2"/>
  <c r="N10369" i="2"/>
  <c r="I10363" i="2"/>
  <c r="N10363" i="2"/>
  <c r="I10360" i="2"/>
  <c r="N10360" i="2"/>
  <c r="I10354" i="2"/>
  <c r="N10354" i="2"/>
  <c r="I10348" i="2"/>
  <c r="N10348" i="2"/>
  <c r="I10342" i="2"/>
  <c r="N10342" i="2"/>
  <c r="I10333" i="2"/>
  <c r="N10333" i="2"/>
  <c r="I10327" i="2"/>
  <c r="N10327" i="2"/>
  <c r="I10321" i="2"/>
  <c r="N10321" i="2"/>
  <c r="I10315" i="2"/>
  <c r="N10315" i="2"/>
  <c r="I10309" i="2"/>
  <c r="N10309" i="2"/>
  <c r="I10303" i="2"/>
  <c r="N10303" i="2"/>
  <c r="I10297" i="2"/>
  <c r="N10297" i="2"/>
  <c r="I10291" i="2"/>
  <c r="N10291" i="2"/>
  <c r="I10285" i="2"/>
  <c r="N10285" i="2"/>
  <c r="I10279" i="2"/>
  <c r="N10279" i="2"/>
  <c r="I10273" i="2"/>
  <c r="N10273" i="2"/>
  <c r="I10270" i="2"/>
  <c r="N10270" i="2"/>
  <c r="I10264" i="2"/>
  <c r="N10264" i="2"/>
  <c r="I10258" i="2"/>
  <c r="N10258" i="2"/>
  <c r="I10252" i="2"/>
  <c r="N10252" i="2"/>
  <c r="I10246" i="2"/>
  <c r="N10246" i="2"/>
  <c r="I10240" i="2"/>
  <c r="N10240" i="2"/>
  <c r="I10234" i="2"/>
  <c r="N10234" i="2"/>
  <c r="I10228" i="2"/>
  <c r="N10228" i="2"/>
  <c r="I10222" i="2"/>
  <c r="N10222" i="2"/>
  <c r="I10216" i="2"/>
  <c r="N10216" i="2"/>
  <c r="I10210" i="2"/>
  <c r="N10210" i="2"/>
  <c r="I10204" i="2"/>
  <c r="N10204" i="2"/>
  <c r="I10198" i="2"/>
  <c r="N10198" i="2"/>
  <c r="I10195" i="2"/>
  <c r="N10195" i="2"/>
  <c r="I10192" i="2"/>
  <c r="N10192" i="2"/>
  <c r="I10186" i="2"/>
  <c r="N10186" i="2"/>
  <c r="I10180" i="2"/>
  <c r="N10180" i="2"/>
  <c r="I10174" i="2"/>
  <c r="N10174" i="2"/>
  <c r="I10168" i="2"/>
  <c r="N10168" i="2"/>
  <c r="I10162" i="2"/>
  <c r="N10162" i="2"/>
  <c r="I10156" i="2"/>
  <c r="N10156" i="2"/>
  <c r="I10150" i="2"/>
  <c r="N10150" i="2"/>
  <c r="I10144" i="2"/>
  <c r="N10144" i="2"/>
  <c r="I10138" i="2"/>
  <c r="N10138" i="2"/>
  <c r="I10132" i="2"/>
  <c r="N10132" i="2"/>
  <c r="I10126" i="2"/>
  <c r="N10126" i="2"/>
  <c r="I10120" i="2"/>
  <c r="N10120" i="2"/>
  <c r="I10114" i="2"/>
  <c r="N10114" i="2"/>
  <c r="I10108" i="2"/>
  <c r="N10108" i="2"/>
  <c r="I10102" i="2"/>
  <c r="N10102" i="2"/>
  <c r="I10099" i="2"/>
  <c r="N10099" i="2"/>
  <c r="I10090" i="2"/>
  <c r="N10090" i="2"/>
  <c r="I10084" i="2"/>
  <c r="N10084" i="2"/>
  <c r="I10081" i="2"/>
  <c r="N10081" i="2"/>
  <c r="I10075" i="2"/>
  <c r="N10075" i="2"/>
  <c r="I10069" i="2"/>
  <c r="N10069" i="2"/>
  <c r="I10063" i="2"/>
  <c r="N10063" i="2"/>
  <c r="I10057" i="2"/>
  <c r="N10057" i="2"/>
  <c r="I10048" i="2"/>
  <c r="N10048" i="2"/>
  <c r="I10042" i="2"/>
  <c r="N10042" i="2"/>
  <c r="I10036" i="2"/>
  <c r="N10036" i="2"/>
  <c r="I10030" i="2"/>
  <c r="N10030" i="2"/>
  <c r="I10024" i="2"/>
  <c r="N10024" i="2"/>
  <c r="I10021" i="2"/>
  <c r="N10021" i="2"/>
  <c r="I10015" i="2"/>
  <c r="N10015" i="2"/>
  <c r="I10006" i="2"/>
  <c r="N10006" i="2"/>
  <c r="I10000" i="2"/>
  <c r="N10000" i="2"/>
  <c r="I9994" i="2"/>
  <c r="N9994" i="2"/>
  <c r="I9988" i="2"/>
  <c r="N9988" i="2"/>
  <c r="I9982" i="2"/>
  <c r="N9982" i="2"/>
  <c r="I9976" i="2"/>
  <c r="N9976" i="2"/>
  <c r="I9970" i="2"/>
  <c r="N9970" i="2"/>
  <c r="I9964" i="2"/>
  <c r="N9964" i="2"/>
  <c r="I9958" i="2"/>
  <c r="N9958" i="2"/>
  <c r="I9952" i="2"/>
  <c r="N9952" i="2"/>
  <c r="I9946" i="2"/>
  <c r="N9946" i="2"/>
  <c r="I9940" i="2"/>
  <c r="N9940" i="2"/>
  <c r="I9934" i="2"/>
  <c r="N9934" i="2"/>
  <c r="I9928" i="2"/>
  <c r="N9928" i="2"/>
  <c r="I9922" i="2"/>
  <c r="N9922" i="2"/>
  <c r="I9916" i="2"/>
  <c r="N9916" i="2"/>
  <c r="I9910" i="2"/>
  <c r="N9910" i="2"/>
  <c r="I9904" i="2"/>
  <c r="N9904" i="2"/>
  <c r="I9898" i="2"/>
  <c r="N9898" i="2"/>
  <c r="I9892" i="2"/>
  <c r="N9892" i="2"/>
  <c r="I9886" i="2"/>
  <c r="N9886" i="2"/>
  <c r="I9880" i="2"/>
  <c r="N9880" i="2"/>
  <c r="I9874" i="2"/>
  <c r="N9874" i="2"/>
  <c r="I9868" i="2"/>
  <c r="N9868" i="2"/>
  <c r="I9862" i="2"/>
  <c r="N9862" i="2"/>
  <c r="I9856" i="2"/>
  <c r="N9856" i="2"/>
  <c r="I9850" i="2"/>
  <c r="N9850" i="2"/>
  <c r="I9844" i="2"/>
  <c r="N9844" i="2"/>
  <c r="I9838" i="2"/>
  <c r="N9838" i="2"/>
  <c r="I9832" i="2"/>
  <c r="N9832" i="2"/>
  <c r="I9826" i="2"/>
  <c r="N9826" i="2"/>
  <c r="I9817" i="2"/>
  <c r="N9817" i="2"/>
  <c r="I9811" i="2"/>
  <c r="N9811" i="2"/>
  <c r="I9805" i="2"/>
  <c r="N9805" i="2"/>
  <c r="I9799" i="2"/>
  <c r="N9799" i="2"/>
  <c r="I9793" i="2"/>
  <c r="N9793" i="2"/>
  <c r="I9787" i="2"/>
  <c r="N9787" i="2"/>
  <c r="I9781" i="2"/>
  <c r="N9781" i="2"/>
  <c r="I9775" i="2"/>
  <c r="N9775" i="2"/>
  <c r="I9769" i="2"/>
  <c r="N9769" i="2"/>
  <c r="I9763" i="2"/>
  <c r="N9763" i="2"/>
  <c r="I9757" i="2"/>
  <c r="N9757" i="2"/>
  <c r="I9751" i="2"/>
  <c r="N9751" i="2"/>
  <c r="I9745" i="2"/>
  <c r="N9745" i="2"/>
  <c r="I9739" i="2"/>
  <c r="N9739" i="2"/>
  <c r="I9733" i="2"/>
  <c r="N9733" i="2"/>
  <c r="I9727" i="2"/>
  <c r="N9727" i="2"/>
  <c r="I9721" i="2"/>
  <c r="N9721" i="2"/>
  <c r="I9715" i="2"/>
  <c r="N9715" i="2"/>
  <c r="I9709" i="2"/>
  <c r="N9709" i="2"/>
  <c r="I9703" i="2"/>
  <c r="N9703" i="2"/>
  <c r="I9697" i="2"/>
  <c r="N9697" i="2"/>
  <c r="I9691" i="2"/>
  <c r="N9691" i="2"/>
  <c r="I9685" i="2"/>
  <c r="N9685" i="2"/>
  <c r="I9679" i="2"/>
  <c r="N9679" i="2"/>
  <c r="I9673" i="2"/>
  <c r="N9673" i="2"/>
  <c r="I9667" i="2"/>
  <c r="N9667" i="2"/>
  <c r="I9661" i="2"/>
  <c r="N9661" i="2"/>
  <c r="I9655" i="2"/>
  <c r="N9655" i="2"/>
  <c r="I9649" i="2"/>
  <c r="N9649" i="2"/>
  <c r="I9643" i="2"/>
  <c r="N9643" i="2"/>
  <c r="I9640" i="2"/>
  <c r="N9640" i="2"/>
  <c r="I9631" i="2"/>
  <c r="N9631" i="2"/>
  <c r="I9622" i="2"/>
  <c r="N9622" i="2"/>
  <c r="I9616" i="2"/>
  <c r="N9616" i="2"/>
  <c r="I9610" i="2"/>
  <c r="N9610" i="2"/>
  <c r="I9604" i="2"/>
  <c r="N9604" i="2"/>
  <c r="I9598" i="2"/>
  <c r="N9598" i="2"/>
  <c r="I9592" i="2"/>
  <c r="N9592" i="2"/>
  <c r="I9586" i="2"/>
  <c r="N9586" i="2"/>
  <c r="I9580" i="2"/>
  <c r="N9580" i="2"/>
  <c r="I9574" i="2"/>
  <c r="N9574" i="2"/>
  <c r="I9568" i="2"/>
  <c r="N9568" i="2"/>
  <c r="I9562" i="2"/>
  <c r="N9562" i="2"/>
  <c r="I9559" i="2"/>
  <c r="N9559" i="2"/>
  <c r="I9553" i="2"/>
  <c r="N9553" i="2"/>
  <c r="I9547" i="2"/>
  <c r="N9547" i="2"/>
  <c r="I9541" i="2"/>
  <c r="N9541" i="2"/>
  <c r="I9535" i="2"/>
  <c r="N9535" i="2"/>
  <c r="I9526" i="2"/>
  <c r="N9526" i="2"/>
  <c r="I9520" i="2"/>
  <c r="N9520" i="2"/>
  <c r="I9514" i="2"/>
  <c r="N9514" i="2"/>
  <c r="I9511" i="2"/>
  <c r="N9511" i="2"/>
  <c r="I9505" i="2"/>
  <c r="N9505" i="2"/>
  <c r="I9499" i="2"/>
  <c r="N9499" i="2"/>
  <c r="I9490" i="2"/>
  <c r="N9490" i="2"/>
  <c r="I9487" i="2"/>
  <c r="N9487" i="2"/>
  <c r="I9481" i="2"/>
  <c r="N9481" i="2"/>
  <c r="I9475" i="2"/>
  <c r="N9475" i="2"/>
  <c r="I9466" i="2"/>
  <c r="N9466" i="2"/>
  <c r="I9460" i="2"/>
  <c r="N9460" i="2"/>
  <c r="I9454" i="2"/>
  <c r="N9454" i="2"/>
  <c r="I9448" i="2"/>
  <c r="N9448" i="2"/>
  <c r="I9442" i="2"/>
  <c r="N9442" i="2"/>
  <c r="I9436" i="2"/>
  <c r="N9436" i="2"/>
  <c r="I9430" i="2"/>
  <c r="N9430" i="2"/>
  <c r="I9424" i="2"/>
  <c r="N9424" i="2"/>
  <c r="I9418" i="2"/>
  <c r="N9418" i="2"/>
  <c r="I9412" i="2"/>
  <c r="N9412" i="2"/>
  <c r="I9406" i="2"/>
  <c r="N9406" i="2"/>
  <c r="I9400" i="2"/>
  <c r="N9400" i="2"/>
  <c r="I9394" i="2"/>
  <c r="N9394" i="2"/>
  <c r="I9388" i="2"/>
  <c r="N9388" i="2"/>
  <c r="I9382" i="2"/>
  <c r="N9382" i="2"/>
  <c r="I9376" i="2"/>
  <c r="N9376" i="2"/>
  <c r="I9370" i="2"/>
  <c r="N9370" i="2"/>
  <c r="I9364" i="2"/>
  <c r="N9364" i="2"/>
  <c r="I9358" i="2"/>
  <c r="N9358" i="2"/>
  <c r="I9352" i="2"/>
  <c r="N9352" i="2"/>
  <c r="I9346" i="2"/>
  <c r="N9346" i="2"/>
  <c r="I9340" i="2"/>
  <c r="N9340" i="2"/>
  <c r="I9334" i="2"/>
  <c r="N9334" i="2"/>
  <c r="I9328" i="2"/>
  <c r="N9328" i="2"/>
  <c r="I9322" i="2"/>
  <c r="N9322" i="2"/>
  <c r="I9316" i="2"/>
  <c r="N9316" i="2"/>
  <c r="I9313" i="2"/>
  <c r="N9313" i="2"/>
  <c r="I9307" i="2"/>
  <c r="N9307" i="2"/>
  <c r="I9304" i="2"/>
  <c r="N9304" i="2"/>
  <c r="I9298" i="2"/>
  <c r="N9298" i="2"/>
  <c r="I9295" i="2"/>
  <c r="N9295" i="2"/>
  <c r="I9289" i="2"/>
  <c r="N9289" i="2"/>
  <c r="I9286" i="2"/>
  <c r="N9286" i="2"/>
  <c r="I9283" i="2"/>
  <c r="N9283" i="2"/>
  <c r="I9280" i="2"/>
  <c r="N9280" i="2"/>
  <c r="I9277" i="2"/>
  <c r="N9277" i="2"/>
  <c r="I9271" i="2"/>
  <c r="N9271" i="2"/>
  <c r="I9265" i="2"/>
  <c r="N9265" i="2"/>
  <c r="I9259" i="2"/>
  <c r="N9259" i="2"/>
  <c r="I9253" i="2"/>
  <c r="N9253" i="2"/>
  <c r="I9247" i="2"/>
  <c r="N9247" i="2"/>
  <c r="I9241" i="2"/>
  <c r="N9241" i="2"/>
  <c r="I9235" i="2"/>
  <c r="N9235" i="2"/>
  <c r="I9226" i="2"/>
  <c r="N9226" i="2"/>
  <c r="I9220" i="2"/>
  <c r="N9220" i="2"/>
  <c r="I9214" i="2"/>
  <c r="N9214" i="2"/>
  <c r="I9211" i="2"/>
  <c r="N9211" i="2"/>
  <c r="I9205" i="2"/>
  <c r="N9205" i="2"/>
  <c r="I9196" i="2"/>
  <c r="N9196" i="2"/>
  <c r="I9190" i="2"/>
  <c r="N9190" i="2"/>
  <c r="I9184" i="2"/>
  <c r="N9184" i="2"/>
  <c r="I9178" i="2"/>
  <c r="N9178" i="2"/>
  <c r="I9172" i="2"/>
  <c r="N9172" i="2"/>
  <c r="I9169" i="2"/>
  <c r="N9169" i="2"/>
  <c r="I9163" i="2"/>
  <c r="N9163" i="2"/>
  <c r="I9154" i="2"/>
  <c r="N9154" i="2"/>
  <c r="I9148" i="2"/>
  <c r="N9148" i="2"/>
  <c r="I9142" i="2"/>
  <c r="N9142" i="2"/>
  <c r="I9139" i="2"/>
  <c r="N9139" i="2"/>
  <c r="I9130" i="2"/>
  <c r="N9130" i="2"/>
  <c r="I9124" i="2"/>
  <c r="N9124" i="2"/>
  <c r="I9118" i="2"/>
  <c r="N9118" i="2"/>
  <c r="I9115" i="2"/>
  <c r="N9115" i="2"/>
  <c r="I9109" i="2"/>
  <c r="N9109" i="2"/>
  <c r="I9103" i="2"/>
  <c r="N9103" i="2"/>
  <c r="I9097" i="2"/>
  <c r="N9097" i="2"/>
  <c r="I9091" i="2"/>
  <c r="N9091" i="2"/>
  <c r="I9085" i="2"/>
  <c r="N9085" i="2"/>
  <c r="I9079" i="2"/>
  <c r="N9079" i="2"/>
  <c r="I9073" i="2"/>
  <c r="N9073" i="2"/>
  <c r="I9067" i="2"/>
  <c r="N9067" i="2"/>
  <c r="I9061" i="2"/>
  <c r="N9061" i="2"/>
  <c r="I9052" i="2"/>
  <c r="N9052" i="2"/>
  <c r="I9049" i="2"/>
  <c r="N9049" i="2"/>
  <c r="I9043" i="2"/>
  <c r="N9043" i="2"/>
  <c r="I9037" i="2"/>
  <c r="N9037" i="2"/>
  <c r="I9031" i="2"/>
  <c r="N9031" i="2"/>
  <c r="I9025" i="2"/>
  <c r="N9025" i="2"/>
  <c r="I9019" i="2"/>
  <c r="N9019" i="2"/>
  <c r="I9013" i="2"/>
  <c r="N9013" i="2"/>
  <c r="I9007" i="2"/>
  <c r="N9007" i="2"/>
  <c r="I9001" i="2"/>
  <c r="N9001" i="2"/>
  <c r="I8995" i="2"/>
  <c r="N8995" i="2"/>
  <c r="I8989" i="2"/>
  <c r="N8989" i="2"/>
  <c r="I8983" i="2"/>
  <c r="N8983" i="2"/>
  <c r="I8977" i="2"/>
  <c r="N8977" i="2"/>
  <c r="I8971" i="2"/>
  <c r="N8971" i="2"/>
  <c r="I8965" i="2"/>
  <c r="N8965" i="2"/>
  <c r="I8959" i="2"/>
  <c r="N8959" i="2"/>
  <c r="I8953" i="2"/>
  <c r="N8953" i="2"/>
  <c r="I8947" i="2"/>
  <c r="N8947" i="2"/>
  <c r="I8941" i="2"/>
  <c r="N8941" i="2"/>
  <c r="I8935" i="2"/>
  <c r="N8935" i="2"/>
  <c r="I8929" i="2"/>
  <c r="N8929" i="2"/>
  <c r="I8923" i="2"/>
  <c r="N8923" i="2"/>
  <c r="I8917" i="2"/>
  <c r="N8917" i="2"/>
  <c r="I8911" i="2"/>
  <c r="N8911" i="2"/>
  <c r="I8905" i="2"/>
  <c r="N8905" i="2"/>
  <c r="I8899" i="2"/>
  <c r="N8899" i="2"/>
  <c r="I8893" i="2"/>
  <c r="N8893" i="2"/>
  <c r="I8887" i="2"/>
  <c r="N8887" i="2"/>
  <c r="I8881" i="2"/>
  <c r="N8881" i="2"/>
  <c r="I8875" i="2"/>
  <c r="N8875" i="2"/>
  <c r="I8869" i="2"/>
  <c r="N8869" i="2"/>
  <c r="I8863" i="2"/>
  <c r="N8863" i="2"/>
  <c r="I8857" i="2"/>
  <c r="N8857" i="2"/>
  <c r="I8851" i="2"/>
  <c r="N8851" i="2"/>
  <c r="I8848" i="2"/>
  <c r="N8848" i="2"/>
  <c r="I8842" i="2"/>
  <c r="N8842" i="2"/>
  <c r="I8836" i="2"/>
  <c r="N8836" i="2"/>
  <c r="I8830" i="2"/>
  <c r="N8830" i="2"/>
  <c r="I8824" i="2"/>
  <c r="N8824" i="2"/>
  <c r="I8818" i="2"/>
  <c r="N8818" i="2"/>
  <c r="I8812" i="2"/>
  <c r="N8812" i="2"/>
  <c r="I8806" i="2"/>
  <c r="N8806" i="2"/>
  <c r="I8800" i="2"/>
  <c r="N8800" i="2"/>
  <c r="I8788" i="2"/>
  <c r="N8788" i="2"/>
  <c r="I8782" i="2"/>
  <c r="N8782" i="2"/>
  <c r="I8773" i="2"/>
  <c r="N8773" i="2"/>
  <c r="I8767" i="2"/>
  <c r="N8767" i="2"/>
  <c r="I8761" i="2"/>
  <c r="N8761" i="2"/>
  <c r="I8755" i="2"/>
  <c r="N8755" i="2"/>
  <c r="I8749" i="2"/>
  <c r="N8749" i="2"/>
  <c r="I8743" i="2"/>
  <c r="N8743" i="2"/>
  <c r="I8737" i="2"/>
  <c r="N8737" i="2"/>
  <c r="I8731" i="2"/>
  <c r="N8731" i="2"/>
  <c r="I8725" i="2"/>
  <c r="N8725" i="2"/>
  <c r="I8719" i="2"/>
  <c r="N8719" i="2"/>
  <c r="I8713" i="2"/>
  <c r="N8713" i="2"/>
  <c r="I8707" i="2"/>
  <c r="N8707" i="2"/>
  <c r="I8701" i="2"/>
  <c r="N8701" i="2"/>
  <c r="I8695" i="2"/>
  <c r="N8695" i="2"/>
  <c r="I8689" i="2"/>
  <c r="N8689" i="2"/>
  <c r="I8683" i="2"/>
  <c r="N8683" i="2"/>
  <c r="I8677" i="2"/>
  <c r="N8677" i="2"/>
  <c r="I8671" i="2"/>
  <c r="N8671" i="2"/>
  <c r="I8665" i="2"/>
  <c r="N8665" i="2"/>
  <c r="I8659" i="2"/>
  <c r="N8659" i="2"/>
  <c r="I8653" i="2"/>
  <c r="N8653" i="2"/>
  <c r="I8644" i="2"/>
  <c r="N8644" i="2"/>
  <c r="I8638" i="2"/>
  <c r="N8638" i="2"/>
  <c r="I8632" i="2"/>
  <c r="N8632" i="2"/>
  <c r="I8626" i="2"/>
  <c r="N8626" i="2"/>
  <c r="I8620" i="2"/>
  <c r="N8620" i="2"/>
  <c r="I8614" i="2"/>
  <c r="N8614" i="2"/>
  <c r="I8608" i="2"/>
  <c r="N8608" i="2"/>
  <c r="I8602" i="2"/>
  <c r="N8602" i="2"/>
  <c r="I8596" i="2"/>
  <c r="N8596" i="2"/>
  <c r="I8590" i="2"/>
  <c r="N8590" i="2"/>
  <c r="I8584" i="2"/>
  <c r="N8584" i="2"/>
  <c r="I8578" i="2"/>
  <c r="N8578" i="2"/>
  <c r="I8572" i="2"/>
  <c r="N8572" i="2"/>
  <c r="I8566" i="2"/>
  <c r="N8566" i="2"/>
  <c r="I8560" i="2"/>
  <c r="N8560" i="2"/>
  <c r="I8557" i="2"/>
  <c r="N8557" i="2"/>
  <c r="I8551" i="2"/>
  <c r="N8551" i="2"/>
  <c r="I8545" i="2"/>
  <c r="N8545" i="2"/>
  <c r="I8536" i="2"/>
  <c r="N8536" i="2"/>
  <c r="I8530" i="2"/>
  <c r="N8530" i="2"/>
  <c r="I8524" i="2"/>
  <c r="N8524" i="2"/>
  <c r="I8518" i="2"/>
  <c r="N8518" i="2"/>
  <c r="I8512" i="2"/>
  <c r="N8512" i="2"/>
  <c r="I8506" i="2"/>
  <c r="N8506" i="2"/>
  <c r="I8500" i="2"/>
  <c r="N8500" i="2"/>
  <c r="I8494" i="2"/>
  <c r="N8494" i="2"/>
  <c r="I8488" i="2"/>
  <c r="N8488" i="2"/>
  <c r="I8482" i="2"/>
  <c r="N8482" i="2"/>
  <c r="I8476" i="2"/>
  <c r="N8476" i="2"/>
  <c r="I8470" i="2"/>
  <c r="N8470" i="2"/>
  <c r="I8464" i="2"/>
  <c r="N8464" i="2"/>
  <c r="I8458" i="2"/>
  <c r="N8458" i="2"/>
  <c r="I8452" i="2"/>
  <c r="N8452" i="2"/>
  <c r="I8446" i="2"/>
  <c r="N8446" i="2"/>
  <c r="I8440" i="2"/>
  <c r="N8440" i="2"/>
  <c r="I8434" i="2"/>
  <c r="N8434" i="2"/>
  <c r="I8428" i="2"/>
  <c r="N8428" i="2"/>
  <c r="I8422" i="2"/>
  <c r="N8422" i="2"/>
  <c r="I8416" i="2"/>
  <c r="N8416" i="2"/>
  <c r="I8407" i="2"/>
  <c r="N8407" i="2"/>
  <c r="I8401" i="2"/>
  <c r="N8401" i="2"/>
  <c r="I8395" i="2"/>
  <c r="N8395" i="2"/>
  <c r="I8392" i="2"/>
  <c r="N8392" i="2"/>
  <c r="I8386" i="2"/>
  <c r="N8386" i="2"/>
  <c r="I8380" i="2"/>
  <c r="N8380" i="2"/>
  <c r="I8374" i="2"/>
  <c r="N8374" i="2"/>
  <c r="I8368" i="2"/>
  <c r="N8368" i="2"/>
  <c r="I8365" i="2"/>
  <c r="N8365" i="2"/>
  <c r="I8359" i="2"/>
  <c r="N8359" i="2"/>
  <c r="I8353" i="2"/>
  <c r="N8353" i="2"/>
  <c r="I8347" i="2"/>
  <c r="N8347" i="2"/>
  <c r="I8341" i="2"/>
  <c r="N8341" i="2"/>
  <c r="I8335" i="2"/>
  <c r="N8335" i="2"/>
  <c r="I8329" i="2"/>
  <c r="N8329" i="2"/>
  <c r="I8323" i="2"/>
  <c r="N8323" i="2"/>
  <c r="I8317" i="2"/>
  <c r="N8317" i="2"/>
  <c r="I8311" i="2"/>
  <c r="N8311" i="2"/>
  <c r="I8305" i="2"/>
  <c r="N8305" i="2"/>
  <c r="I8299" i="2"/>
  <c r="N8299" i="2"/>
  <c r="I8290" i="2"/>
  <c r="N8290" i="2"/>
  <c r="I8284" i="2"/>
  <c r="N8284" i="2"/>
  <c r="I8278" i="2"/>
  <c r="N8278" i="2"/>
  <c r="I8272" i="2"/>
  <c r="N8272" i="2"/>
  <c r="I8266" i="2"/>
  <c r="N8266" i="2"/>
  <c r="I8260" i="2"/>
  <c r="N8260" i="2"/>
  <c r="I8254" i="2"/>
  <c r="N8254" i="2"/>
  <c r="I8248" i="2"/>
  <c r="N8248" i="2"/>
  <c r="I8242" i="2"/>
  <c r="N8242" i="2"/>
  <c r="I8236" i="2"/>
  <c r="N8236" i="2"/>
  <c r="I8230" i="2"/>
  <c r="N8230" i="2"/>
  <c r="I8221" i="2"/>
  <c r="N8221" i="2"/>
  <c r="I8215" i="2"/>
  <c r="N8215" i="2"/>
  <c r="I8209" i="2"/>
  <c r="N8209" i="2"/>
  <c r="I8203" i="2"/>
  <c r="N8203" i="2"/>
  <c r="I8197" i="2"/>
  <c r="N8197" i="2"/>
  <c r="I8191" i="2"/>
  <c r="N8191" i="2"/>
  <c r="I8185" i="2"/>
  <c r="N8185" i="2"/>
  <c r="I8179" i="2"/>
  <c r="N8179" i="2"/>
  <c r="I8170" i="2"/>
  <c r="N8170" i="2"/>
  <c r="I8146" i="2"/>
  <c r="N8146" i="2"/>
  <c r="I8140" i="2"/>
  <c r="N8140" i="2"/>
  <c r="I8134" i="2"/>
  <c r="N8134" i="2"/>
  <c r="I8128" i="2"/>
  <c r="N8128" i="2"/>
  <c r="I8122" i="2"/>
  <c r="N8122" i="2"/>
  <c r="I8116" i="2"/>
  <c r="N8116" i="2"/>
  <c r="I8110" i="2"/>
  <c r="N8110" i="2"/>
  <c r="I8104" i="2"/>
  <c r="N8104" i="2"/>
  <c r="I8098" i="2"/>
  <c r="N8098" i="2"/>
  <c r="I8092" i="2"/>
  <c r="N8092" i="2"/>
  <c r="I8086" i="2"/>
  <c r="N8086" i="2"/>
  <c r="I8080" i="2"/>
  <c r="N8080" i="2"/>
  <c r="I8074" i="2"/>
  <c r="N8074" i="2"/>
  <c r="I8068" i="2"/>
  <c r="N8068" i="2"/>
  <c r="I8062" i="2"/>
  <c r="N8062" i="2"/>
  <c r="I8053" i="2"/>
  <c r="N8053" i="2"/>
  <c r="I8047" i="2"/>
  <c r="N8047" i="2"/>
  <c r="I8041" i="2"/>
  <c r="N8041" i="2"/>
  <c r="I8035" i="2"/>
  <c r="N8035" i="2"/>
  <c r="I8029" i="2"/>
  <c r="N8029" i="2"/>
  <c r="I8023" i="2"/>
  <c r="N8023" i="2"/>
  <c r="I8017" i="2"/>
  <c r="N8017" i="2"/>
  <c r="I8011" i="2"/>
  <c r="N8011" i="2"/>
  <c r="I8005" i="2"/>
  <c r="N8005" i="2"/>
  <c r="I7999" i="2"/>
  <c r="N7999" i="2"/>
  <c r="I7993" i="2"/>
  <c r="N7993" i="2"/>
  <c r="I7987" i="2"/>
  <c r="N7987" i="2"/>
  <c r="I7981" i="2"/>
  <c r="N7981" i="2"/>
  <c r="I7975" i="2"/>
  <c r="N7975" i="2"/>
  <c r="I7969" i="2"/>
  <c r="N7969" i="2"/>
  <c r="I7963" i="2"/>
  <c r="N7963" i="2"/>
  <c r="I7957" i="2"/>
  <c r="N7957" i="2"/>
  <c r="I7951" i="2"/>
  <c r="N7951" i="2"/>
  <c r="I7945" i="2"/>
  <c r="N7945" i="2"/>
  <c r="I7942" i="2"/>
  <c r="N7942" i="2"/>
  <c r="I7936" i="2"/>
  <c r="N7936" i="2"/>
  <c r="I7927" i="2"/>
  <c r="N7927" i="2"/>
  <c r="I7921" i="2"/>
  <c r="N7921" i="2"/>
  <c r="I7915" i="2"/>
  <c r="N7915" i="2"/>
  <c r="I7912" i="2"/>
  <c r="N7912" i="2"/>
  <c r="I7906" i="2"/>
  <c r="N7906" i="2"/>
  <c r="I7900" i="2"/>
  <c r="N7900" i="2"/>
  <c r="I7894" i="2"/>
  <c r="N7894" i="2"/>
  <c r="I7888" i="2"/>
  <c r="N7888" i="2"/>
  <c r="I7882" i="2"/>
  <c r="N7882" i="2"/>
  <c r="I7876" i="2"/>
  <c r="N7876" i="2"/>
  <c r="I7867" i="2"/>
  <c r="N7867" i="2"/>
  <c r="I7861" i="2"/>
  <c r="N7861" i="2"/>
  <c r="I7855" i="2"/>
  <c r="N7855" i="2"/>
  <c r="I7849" i="2"/>
  <c r="N7849" i="2"/>
  <c r="I7843" i="2"/>
  <c r="N7843" i="2"/>
  <c r="I7837" i="2"/>
  <c r="N7837" i="2"/>
  <c r="I7831" i="2"/>
  <c r="N7831" i="2"/>
  <c r="I7825" i="2"/>
  <c r="N7825" i="2"/>
  <c r="I7819" i="2"/>
  <c r="N7819" i="2"/>
  <c r="I7813" i="2"/>
  <c r="N7813" i="2"/>
  <c r="I7807" i="2"/>
  <c r="N7807" i="2"/>
  <c r="I7801" i="2"/>
  <c r="N7801" i="2"/>
  <c r="I7795" i="2"/>
  <c r="N7795" i="2"/>
  <c r="I7789" i="2"/>
  <c r="N7789" i="2"/>
  <c r="I7783" i="2"/>
  <c r="N7783" i="2"/>
  <c r="I7777" i="2"/>
  <c r="N7777" i="2"/>
  <c r="I7771" i="2"/>
  <c r="N7771" i="2"/>
  <c r="I7765" i="2"/>
  <c r="N7765" i="2"/>
  <c r="I7759" i="2"/>
  <c r="N7759" i="2"/>
  <c r="I7753" i="2"/>
  <c r="N7753" i="2"/>
  <c r="I7747" i="2"/>
  <c r="N7747" i="2"/>
  <c r="I7741" i="2"/>
  <c r="N7741" i="2"/>
  <c r="I7735" i="2"/>
  <c r="N7735" i="2"/>
  <c r="I7726" i="2"/>
  <c r="N7726" i="2"/>
  <c r="I7720" i="2"/>
  <c r="N7720" i="2"/>
  <c r="I7717" i="2"/>
  <c r="N7717" i="2"/>
  <c r="I7711" i="2"/>
  <c r="N7711" i="2"/>
  <c r="I7705" i="2"/>
  <c r="N7705" i="2"/>
  <c r="I7699" i="2"/>
  <c r="N7699" i="2"/>
  <c r="I7693" i="2"/>
  <c r="N7693" i="2"/>
  <c r="I7684" i="2"/>
  <c r="N7684" i="2"/>
  <c r="I7678" i="2"/>
  <c r="N7678" i="2"/>
  <c r="I7672" i="2"/>
  <c r="N7672" i="2"/>
  <c r="I7666" i="2"/>
  <c r="N7666" i="2"/>
  <c r="I7660" i="2"/>
  <c r="N7660" i="2"/>
  <c r="I7654" i="2"/>
  <c r="N7654" i="2"/>
  <c r="I7645" i="2"/>
  <c r="N7645" i="2"/>
  <c r="I7630" i="2"/>
  <c r="N7630" i="2"/>
  <c r="I7612" i="2"/>
  <c r="N7612" i="2"/>
  <c r="I7606" i="2"/>
  <c r="N7606" i="2"/>
  <c r="I7600" i="2"/>
  <c r="N7600" i="2"/>
  <c r="I7594" i="2"/>
  <c r="N7594" i="2"/>
  <c r="I7588" i="2"/>
  <c r="N7588" i="2"/>
  <c r="I7582" i="2"/>
  <c r="N7582" i="2"/>
  <c r="I7576" i="2"/>
  <c r="N7576" i="2"/>
  <c r="I7570" i="2"/>
  <c r="N7570" i="2"/>
  <c r="I7564" i="2"/>
  <c r="N7564" i="2"/>
  <c r="I7558" i="2"/>
  <c r="N7558" i="2"/>
  <c r="I7552" i="2"/>
  <c r="N7552" i="2"/>
  <c r="I7546" i="2"/>
  <c r="N7546" i="2"/>
  <c r="I7540" i="2"/>
  <c r="N7540" i="2"/>
  <c r="I7534" i="2"/>
  <c r="N7534" i="2"/>
  <c r="I7519" i="2"/>
  <c r="N7519" i="2"/>
  <c r="I7513" i="2"/>
  <c r="N7513" i="2"/>
  <c r="I7498" i="2"/>
  <c r="N7498" i="2"/>
  <c r="I7480" i="2"/>
  <c r="N7480" i="2"/>
  <c r="I7474" i="2"/>
  <c r="N7474" i="2"/>
  <c r="I7468" i="2"/>
  <c r="N7468" i="2"/>
  <c r="I7462" i="2"/>
  <c r="N7462" i="2"/>
  <c r="I7456" i="2"/>
  <c r="N7456" i="2"/>
  <c r="I7450" i="2"/>
  <c r="N7450" i="2"/>
  <c r="I7444" i="2"/>
  <c r="N7444" i="2"/>
  <c r="I7435" i="2"/>
  <c r="N7435" i="2"/>
  <c r="I7429" i="2"/>
  <c r="N7429" i="2"/>
  <c r="I7423" i="2"/>
  <c r="N7423" i="2"/>
  <c r="I7417" i="2"/>
  <c r="N7417" i="2"/>
  <c r="I7408" i="2"/>
  <c r="N7408" i="2"/>
  <c r="I7402" i="2"/>
  <c r="N7402" i="2"/>
  <c r="I7396" i="2"/>
  <c r="N7396" i="2"/>
  <c r="I7390" i="2"/>
  <c r="N7390" i="2"/>
  <c r="I7384" i="2"/>
  <c r="N7384" i="2"/>
  <c r="I7378" i="2"/>
  <c r="N7378" i="2"/>
  <c r="I7369" i="2"/>
  <c r="N7369" i="2"/>
  <c r="I7363" i="2"/>
  <c r="N7363" i="2"/>
  <c r="I7357" i="2"/>
  <c r="N7357" i="2"/>
  <c r="I7351" i="2"/>
  <c r="N7351" i="2"/>
  <c r="I7345" i="2"/>
  <c r="N7345" i="2"/>
  <c r="I7339" i="2"/>
  <c r="N7339" i="2"/>
  <c r="I7333" i="2"/>
  <c r="N7333" i="2"/>
  <c r="I7327" i="2"/>
  <c r="N7327" i="2"/>
  <c r="I7321" i="2"/>
  <c r="N7321" i="2"/>
  <c r="I7315" i="2"/>
  <c r="N7315" i="2"/>
  <c r="I7309" i="2"/>
  <c r="N7309" i="2"/>
  <c r="I7303" i="2"/>
  <c r="N7303" i="2"/>
  <c r="I7297" i="2"/>
  <c r="N7297" i="2"/>
  <c r="I7291" i="2"/>
  <c r="N7291" i="2"/>
  <c r="I7285" i="2"/>
  <c r="N7285" i="2"/>
  <c r="I7279" i="2"/>
  <c r="N7279" i="2"/>
  <c r="I7273" i="2"/>
  <c r="N7273" i="2"/>
  <c r="I7267" i="2"/>
  <c r="N7267" i="2"/>
  <c r="I7261" i="2"/>
  <c r="N7261" i="2"/>
  <c r="I7255" i="2"/>
  <c r="N7255" i="2"/>
  <c r="I7249" i="2"/>
  <c r="N7249" i="2"/>
  <c r="I7243" i="2"/>
  <c r="N7243" i="2"/>
  <c r="I7237" i="2"/>
  <c r="N7237" i="2"/>
  <c r="I7231" i="2"/>
  <c r="N7231" i="2"/>
  <c r="I7225" i="2"/>
  <c r="N7225" i="2"/>
  <c r="I7219" i="2"/>
  <c r="N7219" i="2"/>
  <c r="I7210" i="2"/>
  <c r="N7210" i="2"/>
  <c r="I7204" i="2"/>
  <c r="N7204" i="2"/>
  <c r="I7198" i="2"/>
  <c r="N7198" i="2"/>
  <c r="I7192" i="2"/>
  <c r="N7192" i="2"/>
  <c r="I7186" i="2"/>
  <c r="N7186" i="2"/>
  <c r="I7180" i="2"/>
  <c r="N7180" i="2"/>
  <c r="I7174" i="2"/>
  <c r="N7174" i="2"/>
  <c r="I7168" i="2"/>
  <c r="N7168" i="2"/>
  <c r="I7162" i="2"/>
  <c r="N7162" i="2"/>
  <c r="I7156" i="2"/>
  <c r="N7156" i="2"/>
  <c r="I7150" i="2"/>
  <c r="N7150" i="2"/>
  <c r="I7141" i="2"/>
  <c r="N7141" i="2"/>
  <c r="I7135" i="2"/>
  <c r="N7135" i="2"/>
  <c r="I7129" i="2"/>
  <c r="N7129" i="2"/>
  <c r="I7123" i="2"/>
  <c r="N7123" i="2"/>
  <c r="I7120" i="2"/>
  <c r="N7120" i="2"/>
  <c r="I7114" i="2"/>
  <c r="N7114" i="2"/>
  <c r="I7108" i="2"/>
  <c r="N7108" i="2"/>
  <c r="I7102" i="2"/>
  <c r="N7102" i="2"/>
  <c r="I7096" i="2"/>
  <c r="N7096" i="2"/>
  <c r="I7090" i="2"/>
  <c r="N7090" i="2"/>
  <c r="I7084" i="2"/>
  <c r="N7084" i="2"/>
  <c r="I7078" i="2"/>
  <c r="N7078" i="2"/>
  <c r="I7072" i="2"/>
  <c r="N7072" i="2"/>
  <c r="I7066" i="2"/>
  <c r="N7066" i="2"/>
  <c r="I7060" i="2"/>
  <c r="N7060" i="2"/>
  <c r="I7054" i="2"/>
  <c r="N7054" i="2"/>
  <c r="I7048" i="2"/>
  <c r="N7048" i="2"/>
  <c r="I7039" i="2"/>
  <c r="N7039" i="2"/>
  <c r="I7033" i="2"/>
  <c r="N7033" i="2"/>
  <c r="I7027" i="2"/>
  <c r="N7027" i="2"/>
  <c r="I7021" i="2"/>
  <c r="N7021" i="2"/>
  <c r="I7015" i="2"/>
  <c r="N7015" i="2"/>
  <c r="I7009" i="2"/>
  <c r="N7009" i="2"/>
  <c r="I7003" i="2"/>
  <c r="N7003" i="2"/>
  <c r="I6997" i="2"/>
  <c r="N6997" i="2"/>
  <c r="I6991" i="2"/>
  <c r="N6991" i="2"/>
  <c r="I6985" i="2"/>
  <c r="N6985" i="2"/>
  <c r="I6979" i="2"/>
  <c r="N6979" i="2"/>
  <c r="I6973" i="2"/>
  <c r="N6973" i="2"/>
  <c r="I6967" i="2"/>
  <c r="N6967" i="2"/>
  <c r="I6958" i="2"/>
  <c r="N6958" i="2"/>
  <c r="I6952" i="2"/>
  <c r="N6952" i="2"/>
  <c r="I6946" i="2"/>
  <c r="N6946" i="2"/>
  <c r="I6940" i="2"/>
  <c r="N6940" i="2"/>
  <c r="I6934" i="2"/>
  <c r="N6934" i="2"/>
  <c r="I6925" i="2"/>
  <c r="N6925" i="2"/>
  <c r="I6919" i="2"/>
  <c r="N6919" i="2"/>
  <c r="I6910" i="2"/>
  <c r="N6910" i="2"/>
  <c r="I6874" i="2"/>
  <c r="N6874" i="2"/>
  <c r="I6868" i="2"/>
  <c r="N6868" i="2"/>
  <c r="I6862" i="2"/>
  <c r="N6862" i="2"/>
  <c r="I6856" i="2"/>
  <c r="N6856" i="2"/>
  <c r="I6850" i="2"/>
  <c r="N6850" i="2"/>
  <c r="I6844" i="2"/>
  <c r="N6844" i="2"/>
  <c r="I6835" i="2"/>
  <c r="N6835" i="2"/>
  <c r="I6829" i="2"/>
  <c r="N6829" i="2"/>
  <c r="I6823" i="2"/>
  <c r="N6823" i="2"/>
  <c r="I6817" i="2"/>
  <c r="N6817" i="2"/>
  <c r="I6808" i="2"/>
  <c r="N6808" i="2"/>
  <c r="I6796" i="2"/>
  <c r="N6796" i="2"/>
  <c r="I6739" i="2"/>
  <c r="N6739" i="2"/>
  <c r="I6736" i="2"/>
  <c r="N6736" i="2"/>
  <c r="I6730" i="2"/>
  <c r="N6730" i="2"/>
  <c r="I6727" i="2"/>
  <c r="N6727" i="2"/>
  <c r="I6724" i="2"/>
  <c r="N6724" i="2"/>
  <c r="I6721" i="2"/>
  <c r="N6721" i="2"/>
  <c r="I6718" i="2"/>
  <c r="N6718" i="2"/>
  <c r="I6715" i="2"/>
  <c r="N6715" i="2"/>
  <c r="I6712" i="2"/>
  <c r="N6712" i="2"/>
  <c r="I6709" i="2"/>
  <c r="N6709" i="2"/>
  <c r="I6703" i="2"/>
  <c r="N6703" i="2"/>
  <c r="I6700" i="2"/>
  <c r="N6700" i="2"/>
  <c r="I6697" i="2"/>
  <c r="N6697" i="2"/>
  <c r="I6694" i="2"/>
  <c r="N6694" i="2"/>
  <c r="I6691" i="2"/>
  <c r="N6691" i="2"/>
  <c r="I6688" i="2"/>
  <c r="N6688" i="2"/>
  <c r="I6685" i="2"/>
  <c r="N6685" i="2"/>
  <c r="I6682" i="2"/>
  <c r="N6682" i="2"/>
  <c r="I6679" i="2"/>
  <c r="N6679" i="2"/>
  <c r="I6676" i="2"/>
  <c r="N6676" i="2"/>
  <c r="I6673" i="2"/>
  <c r="N6673" i="2"/>
  <c r="I6670" i="2"/>
  <c r="N6670" i="2"/>
  <c r="I6667" i="2"/>
  <c r="N6667" i="2"/>
  <c r="I6664" i="2"/>
  <c r="N6664" i="2"/>
  <c r="I6661" i="2"/>
  <c r="N6661" i="2"/>
  <c r="I6658" i="2"/>
  <c r="N6658" i="2"/>
  <c r="I6655" i="2"/>
  <c r="N6655" i="2"/>
  <c r="I6652" i="2"/>
  <c r="N6652" i="2"/>
  <c r="I6649" i="2"/>
  <c r="N6649" i="2"/>
  <c r="I6646" i="2"/>
  <c r="N6646" i="2"/>
  <c r="I6643" i="2"/>
  <c r="N6643" i="2"/>
  <c r="I6640" i="2"/>
  <c r="N6640" i="2"/>
  <c r="I6637" i="2"/>
  <c r="N6637" i="2"/>
  <c r="I6634" i="2"/>
  <c r="N6634" i="2"/>
  <c r="I6631" i="2"/>
  <c r="N6631" i="2"/>
  <c r="I6628" i="2"/>
  <c r="N6628" i="2"/>
  <c r="I6625" i="2"/>
  <c r="N6625" i="2"/>
  <c r="I6622" i="2"/>
  <c r="N6622" i="2"/>
  <c r="I6619" i="2"/>
  <c r="N6619" i="2"/>
  <c r="I6616" i="2"/>
  <c r="N6616" i="2"/>
  <c r="I6613" i="2"/>
  <c r="N6613" i="2"/>
  <c r="I6610" i="2"/>
  <c r="N6610" i="2"/>
  <c r="I6607" i="2"/>
  <c r="N6607" i="2"/>
  <c r="I6604" i="2"/>
  <c r="N6604" i="2"/>
  <c r="I6601" i="2"/>
  <c r="N6601" i="2"/>
  <c r="I6598" i="2"/>
  <c r="N6598" i="2"/>
  <c r="I6595" i="2"/>
  <c r="N6595" i="2"/>
  <c r="I6592" i="2"/>
  <c r="N6592" i="2"/>
  <c r="I6589" i="2"/>
  <c r="N6589" i="2"/>
  <c r="I6586" i="2"/>
  <c r="N6586" i="2"/>
  <c r="I6583" i="2"/>
  <c r="N6583" i="2"/>
  <c r="I6580" i="2"/>
  <c r="N6580" i="2"/>
  <c r="I6577" i="2"/>
  <c r="N6577" i="2"/>
  <c r="I6574" i="2"/>
  <c r="N6574" i="2"/>
  <c r="I6571" i="2"/>
  <c r="N6571" i="2"/>
  <c r="I6568" i="2"/>
  <c r="N6568" i="2"/>
  <c r="I6565" i="2"/>
  <c r="N6565" i="2"/>
  <c r="I6562" i="2"/>
  <c r="N6562" i="2"/>
  <c r="I6559" i="2"/>
  <c r="N6559" i="2"/>
  <c r="I6556" i="2"/>
  <c r="N6556" i="2"/>
  <c r="I6553" i="2"/>
  <c r="N6553" i="2"/>
  <c r="I6550" i="2"/>
  <c r="N6550" i="2"/>
  <c r="I6547" i="2"/>
  <c r="N6547" i="2"/>
  <c r="I6544" i="2"/>
  <c r="N6544" i="2"/>
  <c r="I6541" i="2"/>
  <c r="N6541" i="2"/>
  <c r="I6538" i="2"/>
  <c r="N6538" i="2"/>
  <c r="I6535" i="2"/>
  <c r="N6535" i="2"/>
  <c r="I6532" i="2"/>
  <c r="N6532" i="2"/>
  <c r="I6529" i="2"/>
  <c r="N6529" i="2"/>
  <c r="I6526" i="2"/>
  <c r="N6526" i="2"/>
  <c r="I6523" i="2"/>
  <c r="N6523" i="2"/>
  <c r="I6520" i="2"/>
  <c r="N6520" i="2"/>
  <c r="I6517" i="2"/>
  <c r="N6517" i="2"/>
  <c r="I6514" i="2"/>
  <c r="N6514" i="2"/>
  <c r="I6511" i="2"/>
  <c r="N6511" i="2"/>
  <c r="I6508" i="2"/>
  <c r="N6508" i="2"/>
  <c r="I6505" i="2"/>
  <c r="N6505" i="2"/>
  <c r="I6502" i="2"/>
  <c r="N6502" i="2"/>
  <c r="I6499" i="2"/>
  <c r="N6499" i="2"/>
  <c r="I6496" i="2"/>
  <c r="N6496" i="2"/>
  <c r="I6493" i="2"/>
  <c r="N6493" i="2"/>
  <c r="I6490" i="2"/>
  <c r="N6490" i="2"/>
  <c r="I6487" i="2"/>
  <c r="N6487" i="2"/>
  <c r="I6484" i="2"/>
  <c r="N6484" i="2"/>
  <c r="I6481" i="2"/>
  <c r="N6481" i="2"/>
  <c r="I6478" i="2"/>
  <c r="N6478" i="2"/>
  <c r="I6475" i="2"/>
  <c r="N6475" i="2"/>
  <c r="I6472" i="2"/>
  <c r="N6472" i="2"/>
  <c r="I6469" i="2"/>
  <c r="N6469" i="2"/>
  <c r="I6466" i="2"/>
  <c r="N6466" i="2"/>
  <c r="I6463" i="2"/>
  <c r="N6463" i="2"/>
  <c r="I6460" i="2"/>
  <c r="N6460" i="2"/>
  <c r="I6457" i="2"/>
  <c r="N6457" i="2"/>
  <c r="I6454" i="2"/>
  <c r="N6454" i="2"/>
  <c r="I6451" i="2"/>
  <c r="N6451" i="2"/>
  <c r="I6448" i="2"/>
  <c r="N6448" i="2"/>
  <c r="I6445" i="2"/>
  <c r="N6445" i="2"/>
  <c r="I6442" i="2"/>
  <c r="N6442" i="2"/>
  <c r="I6439" i="2"/>
  <c r="N6439" i="2"/>
  <c r="I6436" i="2"/>
  <c r="N6436" i="2"/>
  <c r="I6433" i="2"/>
  <c r="N6433" i="2"/>
  <c r="I6430" i="2"/>
  <c r="N6430" i="2"/>
  <c r="I6427" i="2"/>
  <c r="N6427" i="2"/>
  <c r="I6424" i="2"/>
  <c r="N6424" i="2"/>
  <c r="I6421" i="2"/>
  <c r="N6421" i="2"/>
  <c r="I6418" i="2"/>
  <c r="N6418" i="2"/>
  <c r="I6415" i="2"/>
  <c r="N6415" i="2"/>
  <c r="I6412" i="2"/>
  <c r="N6412" i="2"/>
  <c r="I6409" i="2"/>
  <c r="N6409" i="2"/>
  <c r="I6406" i="2"/>
  <c r="N6406" i="2"/>
  <c r="I6403" i="2"/>
  <c r="N6403" i="2"/>
  <c r="I6400" i="2"/>
  <c r="N6400" i="2"/>
  <c r="I6397" i="2"/>
  <c r="N6397" i="2"/>
  <c r="I6394" i="2"/>
  <c r="N6394" i="2"/>
  <c r="I6391" i="2"/>
  <c r="N6391" i="2"/>
  <c r="I6388" i="2"/>
  <c r="N6388" i="2"/>
  <c r="I6385" i="2"/>
  <c r="N6385" i="2"/>
  <c r="I6382" i="2"/>
  <c r="N6382" i="2"/>
  <c r="I6379" i="2"/>
  <c r="N6379" i="2"/>
  <c r="I6376" i="2"/>
  <c r="N6376" i="2"/>
  <c r="I6373" i="2"/>
  <c r="N6373" i="2"/>
  <c r="I6370" i="2"/>
  <c r="N6370" i="2"/>
  <c r="I6367" i="2"/>
  <c r="N6367" i="2"/>
  <c r="I6364" i="2"/>
  <c r="N6364" i="2"/>
  <c r="I6361" i="2"/>
  <c r="N6361" i="2"/>
  <c r="I6358" i="2"/>
  <c r="N6358" i="2"/>
  <c r="I6355" i="2"/>
  <c r="N6355" i="2"/>
  <c r="I6352" i="2"/>
  <c r="N6352" i="2"/>
  <c r="I6349" i="2"/>
  <c r="N6349" i="2"/>
  <c r="I6346" i="2"/>
  <c r="N6346" i="2"/>
  <c r="I6343" i="2"/>
  <c r="N6343" i="2"/>
  <c r="I6340" i="2"/>
  <c r="N6340" i="2"/>
  <c r="I6337" i="2"/>
  <c r="N6337" i="2"/>
  <c r="I6334" i="2"/>
  <c r="N6334" i="2"/>
  <c r="I6331" i="2"/>
  <c r="N6331" i="2"/>
  <c r="I6328" i="2"/>
  <c r="N6328" i="2"/>
  <c r="I6325" i="2"/>
  <c r="N6325" i="2"/>
  <c r="I6322" i="2"/>
  <c r="N6322" i="2"/>
  <c r="I6319" i="2"/>
  <c r="N6319" i="2"/>
  <c r="I6316" i="2"/>
  <c r="N6316" i="2"/>
  <c r="I6313" i="2"/>
  <c r="N6313" i="2"/>
  <c r="I6310" i="2"/>
  <c r="N6310" i="2"/>
  <c r="I6307" i="2"/>
  <c r="N6307" i="2"/>
  <c r="I6304" i="2"/>
  <c r="N6304" i="2"/>
  <c r="I6301" i="2"/>
  <c r="N6301" i="2"/>
  <c r="I6298" i="2"/>
  <c r="N6298" i="2"/>
  <c r="I6295" i="2"/>
  <c r="N6295" i="2"/>
  <c r="I6292" i="2"/>
  <c r="N6292" i="2"/>
  <c r="I6289" i="2"/>
  <c r="N6289" i="2"/>
  <c r="I6286" i="2"/>
  <c r="N6286" i="2"/>
  <c r="I6283" i="2"/>
  <c r="N6283" i="2"/>
  <c r="I6280" i="2"/>
  <c r="N6280" i="2"/>
  <c r="I6277" i="2"/>
  <c r="N6277" i="2"/>
  <c r="I6274" i="2"/>
  <c r="N6274" i="2"/>
  <c r="I6271" i="2"/>
  <c r="N6271" i="2"/>
  <c r="I6268" i="2"/>
  <c r="N6268" i="2"/>
  <c r="I6265" i="2"/>
  <c r="N6265" i="2"/>
  <c r="I6262" i="2"/>
  <c r="N6262" i="2"/>
  <c r="I6259" i="2"/>
  <c r="N6259" i="2"/>
  <c r="I6256" i="2"/>
  <c r="N6256" i="2"/>
  <c r="I6253" i="2"/>
  <c r="N6253" i="2"/>
  <c r="I6250" i="2"/>
  <c r="N6250" i="2"/>
  <c r="I6247" i="2"/>
  <c r="N6247" i="2"/>
  <c r="I6244" i="2"/>
  <c r="N6244" i="2"/>
  <c r="I6241" i="2"/>
  <c r="N6241" i="2"/>
  <c r="I6238" i="2"/>
  <c r="N6238" i="2"/>
  <c r="I6235" i="2"/>
  <c r="N6235" i="2"/>
  <c r="I6232" i="2"/>
  <c r="N6232" i="2"/>
  <c r="I6229" i="2"/>
  <c r="N6229" i="2"/>
  <c r="I6226" i="2"/>
  <c r="N6226" i="2"/>
  <c r="I6223" i="2"/>
  <c r="N6223" i="2"/>
  <c r="I6220" i="2"/>
  <c r="N6220" i="2"/>
  <c r="I6217" i="2"/>
  <c r="N6217" i="2"/>
  <c r="I6214" i="2"/>
  <c r="N6214" i="2"/>
  <c r="I6211" i="2"/>
  <c r="N6211" i="2"/>
  <c r="I6208" i="2"/>
  <c r="N6208" i="2"/>
  <c r="I6205" i="2"/>
  <c r="N6205" i="2"/>
  <c r="I6202" i="2"/>
  <c r="N6202" i="2"/>
  <c r="I6199" i="2"/>
  <c r="N6199" i="2"/>
  <c r="I6196" i="2"/>
  <c r="N6196" i="2"/>
  <c r="I6193" i="2"/>
  <c r="N6193" i="2"/>
  <c r="I6190" i="2"/>
  <c r="N6190" i="2"/>
  <c r="I6187" i="2"/>
  <c r="N6187" i="2"/>
  <c r="I6184" i="2"/>
  <c r="N6184" i="2"/>
  <c r="I6181" i="2"/>
  <c r="N6181" i="2"/>
  <c r="I6178" i="2"/>
  <c r="N6178" i="2"/>
  <c r="I6175" i="2"/>
  <c r="N6175" i="2"/>
  <c r="I6172" i="2"/>
  <c r="N6172" i="2"/>
  <c r="I6169" i="2"/>
  <c r="N6169" i="2"/>
  <c r="I6166" i="2"/>
  <c r="N6166" i="2"/>
  <c r="I6163" i="2"/>
  <c r="N6163" i="2"/>
  <c r="I6160" i="2"/>
  <c r="N6160" i="2"/>
  <c r="I6157" i="2"/>
  <c r="N6157" i="2"/>
  <c r="I6154" i="2"/>
  <c r="N6154" i="2"/>
  <c r="I6151" i="2"/>
  <c r="N6151" i="2"/>
  <c r="I6148" i="2"/>
  <c r="N6148" i="2"/>
  <c r="I6145" i="2"/>
  <c r="N6145" i="2"/>
  <c r="I6142" i="2"/>
  <c r="N6142" i="2"/>
  <c r="I6139" i="2"/>
  <c r="N6139" i="2"/>
  <c r="I6136" i="2"/>
  <c r="N6136" i="2"/>
  <c r="I6133" i="2"/>
  <c r="N6133" i="2"/>
  <c r="I6130" i="2"/>
  <c r="N6130" i="2"/>
  <c r="I6127" i="2"/>
  <c r="N6127" i="2"/>
  <c r="I6124" i="2"/>
  <c r="N6124" i="2"/>
  <c r="I6121" i="2"/>
  <c r="N6121" i="2"/>
  <c r="I6118" i="2"/>
  <c r="N6118" i="2"/>
  <c r="I6115" i="2"/>
  <c r="N6115" i="2"/>
  <c r="I6112" i="2"/>
  <c r="N6112" i="2"/>
  <c r="I6109" i="2"/>
  <c r="N6109" i="2"/>
  <c r="I6106" i="2"/>
  <c r="N6106" i="2"/>
  <c r="I6103" i="2"/>
  <c r="N6103" i="2"/>
  <c r="I6100" i="2"/>
  <c r="N6100" i="2"/>
  <c r="I6097" i="2"/>
  <c r="N6097" i="2"/>
  <c r="I6094" i="2"/>
  <c r="N6094" i="2"/>
  <c r="I6091" i="2"/>
  <c r="N6091" i="2"/>
  <c r="I6088" i="2"/>
  <c r="N6088" i="2"/>
  <c r="I6085" i="2"/>
  <c r="N6085" i="2"/>
  <c r="I6082" i="2"/>
  <c r="N6082" i="2"/>
  <c r="I6079" i="2"/>
  <c r="N6079" i="2"/>
  <c r="I6076" i="2"/>
  <c r="N6076" i="2"/>
  <c r="I6073" i="2"/>
  <c r="N6073" i="2"/>
  <c r="I6070" i="2"/>
  <c r="N6070" i="2"/>
  <c r="I6067" i="2"/>
  <c r="N6067" i="2"/>
  <c r="I6064" i="2"/>
  <c r="N6064" i="2"/>
  <c r="I6061" i="2"/>
  <c r="N6061" i="2"/>
  <c r="I6058" i="2"/>
  <c r="N6058" i="2"/>
  <c r="I6055" i="2"/>
  <c r="N6055" i="2"/>
  <c r="I6052" i="2"/>
  <c r="N6052" i="2"/>
  <c r="I6049" i="2"/>
  <c r="N6049" i="2"/>
  <c r="I6046" i="2"/>
  <c r="N6046" i="2"/>
  <c r="I6043" i="2"/>
  <c r="N6043" i="2"/>
  <c r="I6040" i="2"/>
  <c r="N6040" i="2"/>
  <c r="I6037" i="2"/>
  <c r="N6037" i="2"/>
  <c r="I6034" i="2"/>
  <c r="N6034" i="2"/>
  <c r="I6031" i="2"/>
  <c r="N6031" i="2"/>
  <c r="I6028" i="2"/>
  <c r="N6028" i="2"/>
  <c r="I6025" i="2"/>
  <c r="N6025" i="2"/>
  <c r="I6022" i="2"/>
  <c r="N6022" i="2"/>
  <c r="I6019" i="2"/>
  <c r="N6019" i="2"/>
  <c r="I6016" i="2"/>
  <c r="N6016" i="2"/>
  <c r="I6013" i="2"/>
  <c r="N6013" i="2"/>
  <c r="I6010" i="2"/>
  <c r="N6010" i="2"/>
  <c r="I6007" i="2"/>
  <c r="N6007" i="2"/>
  <c r="I6004" i="2"/>
  <c r="N6004" i="2"/>
  <c r="I6001" i="2"/>
  <c r="N6001" i="2"/>
  <c r="I5998" i="2"/>
  <c r="N5998" i="2"/>
  <c r="I5995" i="2"/>
  <c r="N5995" i="2"/>
  <c r="I5992" i="2"/>
  <c r="N5992" i="2"/>
  <c r="I5989" i="2"/>
  <c r="N5989" i="2"/>
  <c r="I5986" i="2"/>
  <c r="N5986" i="2"/>
  <c r="I5983" i="2"/>
  <c r="N5983" i="2"/>
  <c r="I5980" i="2"/>
  <c r="N5980" i="2"/>
  <c r="I5977" i="2"/>
  <c r="N5977" i="2"/>
  <c r="I5974" i="2"/>
  <c r="N5974" i="2"/>
  <c r="I5971" i="2"/>
  <c r="N5971" i="2"/>
  <c r="I5968" i="2"/>
  <c r="N5968" i="2"/>
  <c r="I5965" i="2"/>
  <c r="N5965" i="2"/>
  <c r="I5962" i="2"/>
  <c r="N5962" i="2"/>
  <c r="I5959" i="2"/>
  <c r="N5959" i="2"/>
  <c r="I5956" i="2"/>
  <c r="N5956" i="2"/>
  <c r="I5953" i="2"/>
  <c r="N5953" i="2"/>
  <c r="I5950" i="2"/>
  <c r="N5950" i="2"/>
  <c r="I5947" i="2"/>
  <c r="N5947" i="2"/>
  <c r="I5944" i="2"/>
  <c r="N5944" i="2"/>
  <c r="I5941" i="2"/>
  <c r="N5941" i="2"/>
  <c r="I5938" i="2"/>
  <c r="N5938" i="2"/>
  <c r="I5935" i="2"/>
  <c r="N5935" i="2"/>
  <c r="I5932" i="2"/>
  <c r="N5932" i="2"/>
  <c r="I5929" i="2"/>
  <c r="N5929" i="2"/>
  <c r="I5926" i="2"/>
  <c r="N5926" i="2"/>
  <c r="I5923" i="2"/>
  <c r="N5923" i="2"/>
  <c r="I5920" i="2"/>
  <c r="N5920" i="2"/>
  <c r="I5917" i="2"/>
  <c r="N5917" i="2"/>
  <c r="I5914" i="2"/>
  <c r="N5914" i="2"/>
  <c r="I5911" i="2"/>
  <c r="N5911" i="2"/>
  <c r="I5908" i="2"/>
  <c r="N5908" i="2"/>
  <c r="I5905" i="2"/>
  <c r="N5905" i="2"/>
  <c r="I5902" i="2"/>
  <c r="N5902" i="2"/>
  <c r="I5899" i="2"/>
  <c r="N5899" i="2"/>
  <c r="I5896" i="2"/>
  <c r="N5896" i="2"/>
  <c r="I5893" i="2"/>
  <c r="N5893" i="2"/>
  <c r="I5890" i="2"/>
  <c r="N5890" i="2"/>
  <c r="I5884" i="2"/>
  <c r="N5884" i="2"/>
  <c r="I5881" i="2"/>
  <c r="N5881" i="2"/>
  <c r="I5878" i="2"/>
  <c r="N5878" i="2"/>
  <c r="I5875" i="2"/>
  <c r="N5875" i="2"/>
  <c r="I5872" i="2"/>
  <c r="N5872" i="2"/>
  <c r="I5869" i="2"/>
  <c r="N5869" i="2"/>
  <c r="I5866" i="2"/>
  <c r="N5866" i="2"/>
  <c r="I5863" i="2"/>
  <c r="N5863" i="2"/>
  <c r="I5860" i="2"/>
  <c r="N5860" i="2"/>
  <c r="I5857" i="2"/>
  <c r="N5857" i="2"/>
  <c r="I5854" i="2"/>
  <c r="N5854" i="2"/>
  <c r="I5851" i="2"/>
  <c r="N5851" i="2"/>
  <c r="I5848" i="2"/>
  <c r="N5848" i="2"/>
  <c r="I5845" i="2"/>
  <c r="N5845" i="2"/>
  <c r="I5842" i="2"/>
  <c r="N5842" i="2"/>
  <c r="I5839" i="2"/>
  <c r="N5839" i="2"/>
  <c r="I5836" i="2"/>
  <c r="N5836" i="2"/>
  <c r="I5833" i="2"/>
  <c r="N5833" i="2"/>
  <c r="I5830" i="2"/>
  <c r="N5830" i="2"/>
  <c r="I5827" i="2"/>
  <c r="N5827" i="2"/>
  <c r="I5824" i="2"/>
  <c r="N5824" i="2"/>
  <c r="I5821" i="2"/>
  <c r="N5821" i="2"/>
  <c r="I5818" i="2"/>
  <c r="N5818" i="2"/>
  <c r="I5815" i="2"/>
  <c r="N5815" i="2"/>
  <c r="I5812" i="2"/>
  <c r="N5812" i="2"/>
  <c r="I5809" i="2"/>
  <c r="N5809" i="2"/>
  <c r="I5806" i="2"/>
  <c r="N5806" i="2"/>
  <c r="I5803" i="2"/>
  <c r="N5803" i="2"/>
  <c r="I5800" i="2"/>
  <c r="N5800" i="2"/>
  <c r="I5797" i="2"/>
  <c r="N5797" i="2"/>
  <c r="I5794" i="2"/>
  <c r="N5794" i="2"/>
  <c r="I5791" i="2"/>
  <c r="N5791" i="2"/>
  <c r="I5788" i="2"/>
  <c r="N5788" i="2"/>
  <c r="I5785" i="2"/>
  <c r="N5785" i="2"/>
  <c r="I5782" i="2"/>
  <c r="N5782" i="2"/>
  <c r="I5779" i="2"/>
  <c r="N5779" i="2"/>
  <c r="I5776" i="2"/>
  <c r="N5776" i="2"/>
  <c r="I5773" i="2"/>
  <c r="N5773" i="2"/>
  <c r="I5770" i="2"/>
  <c r="N5770" i="2"/>
  <c r="I5767" i="2"/>
  <c r="N5767" i="2"/>
  <c r="I5764" i="2"/>
  <c r="N5764" i="2"/>
  <c r="I5761" i="2"/>
  <c r="N5761" i="2"/>
  <c r="I5758" i="2"/>
  <c r="N5758" i="2"/>
  <c r="I5755" i="2"/>
  <c r="N5755" i="2"/>
  <c r="I5752" i="2"/>
  <c r="N5752" i="2"/>
  <c r="I5749" i="2"/>
  <c r="N5749" i="2"/>
  <c r="I5746" i="2"/>
  <c r="N5746" i="2"/>
  <c r="I5743" i="2"/>
  <c r="N5743" i="2"/>
  <c r="I5740" i="2"/>
  <c r="N5740" i="2"/>
  <c r="I5737" i="2"/>
  <c r="N5737" i="2"/>
  <c r="I5734" i="2"/>
  <c r="N5734" i="2"/>
  <c r="I5731" i="2"/>
  <c r="N5731" i="2"/>
  <c r="I5728" i="2"/>
  <c r="N5728" i="2"/>
  <c r="I5725" i="2"/>
  <c r="N5725" i="2"/>
  <c r="I5722" i="2"/>
  <c r="N5722" i="2"/>
  <c r="I5719" i="2"/>
  <c r="N5719" i="2"/>
  <c r="I5716" i="2"/>
  <c r="N5716" i="2"/>
  <c r="I5713" i="2"/>
  <c r="N5713" i="2"/>
  <c r="I5710" i="2"/>
  <c r="N5710" i="2"/>
  <c r="I5707" i="2"/>
  <c r="N5707" i="2"/>
  <c r="I5704" i="2"/>
  <c r="N5704" i="2"/>
  <c r="I5701" i="2"/>
  <c r="N5701" i="2"/>
  <c r="I5698" i="2"/>
  <c r="N5698" i="2"/>
  <c r="I5695" i="2"/>
  <c r="N5695" i="2"/>
  <c r="I5692" i="2"/>
  <c r="N5692" i="2"/>
  <c r="I5689" i="2"/>
  <c r="N5689" i="2"/>
  <c r="I5686" i="2"/>
  <c r="N5686" i="2"/>
  <c r="I5683" i="2"/>
  <c r="N5683" i="2"/>
  <c r="I5680" i="2"/>
  <c r="N5680" i="2"/>
  <c r="I5677" i="2"/>
  <c r="N5677" i="2"/>
  <c r="I5674" i="2"/>
  <c r="N5674" i="2"/>
  <c r="I5671" i="2"/>
  <c r="N5671" i="2"/>
  <c r="I5668" i="2"/>
  <c r="N5668" i="2"/>
  <c r="I5665" i="2"/>
  <c r="N5665" i="2"/>
  <c r="I5662" i="2"/>
  <c r="N5662" i="2"/>
  <c r="I5659" i="2"/>
  <c r="N5659" i="2"/>
  <c r="I5656" i="2"/>
  <c r="N5656" i="2"/>
  <c r="I5653" i="2"/>
  <c r="N5653" i="2"/>
  <c r="I5650" i="2"/>
  <c r="N5650" i="2"/>
  <c r="I5647" i="2"/>
  <c r="N5647" i="2"/>
  <c r="I5644" i="2"/>
  <c r="N5644" i="2"/>
  <c r="I5641" i="2"/>
  <c r="N5641" i="2"/>
  <c r="I5638" i="2"/>
  <c r="N5638" i="2"/>
  <c r="I5635" i="2"/>
  <c r="N5635" i="2"/>
  <c r="I5632" i="2"/>
  <c r="N5632" i="2"/>
  <c r="I5629" i="2"/>
  <c r="N5629" i="2"/>
  <c r="I5626" i="2"/>
  <c r="N5626" i="2"/>
  <c r="I5623" i="2"/>
  <c r="N5623" i="2"/>
  <c r="I5620" i="2"/>
  <c r="N5620" i="2"/>
  <c r="I5617" i="2"/>
  <c r="N5617" i="2"/>
  <c r="I5614" i="2"/>
  <c r="N5614" i="2"/>
  <c r="I5611" i="2"/>
  <c r="N5611" i="2"/>
  <c r="I5608" i="2"/>
  <c r="N5608" i="2"/>
  <c r="I5605" i="2"/>
  <c r="N5605" i="2"/>
  <c r="I5602" i="2"/>
  <c r="N5602" i="2"/>
  <c r="I5599" i="2"/>
  <c r="N5599" i="2"/>
  <c r="I5596" i="2"/>
  <c r="N5596" i="2"/>
  <c r="I5593" i="2"/>
  <c r="N5593" i="2"/>
  <c r="I5590" i="2"/>
  <c r="N5590" i="2"/>
  <c r="I5587" i="2"/>
  <c r="N5587" i="2"/>
  <c r="I5584" i="2"/>
  <c r="N5584" i="2"/>
  <c r="I5581" i="2"/>
  <c r="N5581" i="2"/>
  <c r="I5578" i="2"/>
  <c r="N5578" i="2"/>
  <c r="I5575" i="2"/>
  <c r="N5575" i="2"/>
  <c r="I5572" i="2"/>
  <c r="N5572" i="2"/>
  <c r="I5569" i="2"/>
  <c r="N5569" i="2"/>
  <c r="I5566" i="2"/>
  <c r="N5566" i="2"/>
  <c r="I5563" i="2"/>
  <c r="N5563" i="2"/>
  <c r="I5560" i="2"/>
  <c r="N5560" i="2"/>
  <c r="I5557" i="2"/>
  <c r="N5557" i="2"/>
  <c r="I5554" i="2"/>
  <c r="N5554" i="2"/>
  <c r="I5551" i="2"/>
  <c r="N5551" i="2"/>
  <c r="I5548" i="2"/>
  <c r="N5548" i="2"/>
  <c r="I5545" i="2"/>
  <c r="N5545" i="2"/>
  <c r="I5542" i="2"/>
  <c r="N5542" i="2"/>
  <c r="I5539" i="2"/>
  <c r="N5539" i="2"/>
  <c r="I5536" i="2"/>
  <c r="N5536" i="2"/>
  <c r="I5533" i="2"/>
  <c r="N5533" i="2"/>
  <c r="I5530" i="2"/>
  <c r="N5530" i="2"/>
  <c r="I5527" i="2"/>
  <c r="N5527" i="2"/>
  <c r="I5524" i="2"/>
  <c r="N5524" i="2"/>
  <c r="I5521" i="2"/>
  <c r="N5521" i="2"/>
  <c r="I5518" i="2"/>
  <c r="N5518" i="2"/>
  <c r="I5515" i="2"/>
  <c r="N5515" i="2"/>
  <c r="I5512" i="2"/>
  <c r="N5512" i="2"/>
  <c r="I5509" i="2"/>
  <c r="N5509" i="2"/>
  <c r="I5506" i="2"/>
  <c r="N5506" i="2"/>
  <c r="I5503" i="2"/>
  <c r="N5503" i="2"/>
  <c r="I5500" i="2"/>
  <c r="N5500" i="2"/>
  <c r="I5497" i="2"/>
  <c r="N5497" i="2"/>
  <c r="I5494" i="2"/>
  <c r="N5494" i="2"/>
  <c r="I5491" i="2"/>
  <c r="N5491" i="2"/>
  <c r="I5488" i="2"/>
  <c r="N5488" i="2"/>
  <c r="I5485" i="2"/>
  <c r="N5485" i="2"/>
  <c r="I5482" i="2"/>
  <c r="N5482" i="2"/>
  <c r="I5479" i="2"/>
  <c r="N5479" i="2"/>
  <c r="I5476" i="2"/>
  <c r="N5476" i="2"/>
  <c r="I5473" i="2"/>
  <c r="N5473" i="2"/>
  <c r="I5470" i="2"/>
  <c r="N5470" i="2"/>
  <c r="I5467" i="2"/>
  <c r="N5467" i="2"/>
  <c r="I5464" i="2"/>
  <c r="N5464" i="2"/>
  <c r="I5461" i="2"/>
  <c r="N5461" i="2"/>
  <c r="I5458" i="2"/>
  <c r="N5458" i="2"/>
  <c r="I5455" i="2"/>
  <c r="N5455" i="2"/>
  <c r="I5452" i="2"/>
  <c r="N5452" i="2"/>
  <c r="I5449" i="2"/>
  <c r="N5449" i="2"/>
  <c r="I5446" i="2"/>
  <c r="N5446" i="2"/>
  <c r="I5443" i="2"/>
  <c r="N5443" i="2"/>
  <c r="I5440" i="2"/>
  <c r="N5440" i="2"/>
  <c r="I5437" i="2"/>
  <c r="N5437" i="2"/>
  <c r="I5434" i="2"/>
  <c r="N5434" i="2"/>
  <c r="I5431" i="2"/>
  <c r="N5431" i="2"/>
  <c r="I5428" i="2"/>
  <c r="N5428" i="2"/>
  <c r="I5425" i="2"/>
  <c r="N5425" i="2"/>
  <c r="I5422" i="2"/>
  <c r="N5422" i="2"/>
  <c r="I5419" i="2"/>
  <c r="N5419" i="2"/>
  <c r="I5416" i="2"/>
  <c r="N5416" i="2"/>
  <c r="I5413" i="2"/>
  <c r="N5413" i="2"/>
  <c r="I5410" i="2"/>
  <c r="N5410" i="2"/>
  <c r="I5407" i="2"/>
  <c r="N5407" i="2"/>
  <c r="I5404" i="2"/>
  <c r="N5404" i="2"/>
  <c r="I5401" i="2"/>
  <c r="N5401" i="2"/>
  <c r="I5398" i="2"/>
  <c r="N5398" i="2"/>
  <c r="I5395" i="2"/>
  <c r="N5395" i="2"/>
  <c r="I5392" i="2"/>
  <c r="N5392" i="2"/>
  <c r="I5389" i="2"/>
  <c r="N5389" i="2"/>
  <c r="I5386" i="2"/>
  <c r="N5386" i="2"/>
  <c r="I5383" i="2"/>
  <c r="N5383" i="2"/>
  <c r="I5380" i="2"/>
  <c r="N5380" i="2"/>
  <c r="I5377" i="2"/>
  <c r="N5377" i="2"/>
  <c r="I5374" i="2"/>
  <c r="N5374" i="2"/>
  <c r="I5371" i="2"/>
  <c r="N5371" i="2"/>
  <c r="I5368" i="2"/>
  <c r="N5368" i="2"/>
  <c r="I5365" i="2"/>
  <c r="N5365" i="2"/>
  <c r="I5362" i="2"/>
  <c r="N5362" i="2"/>
  <c r="I5359" i="2"/>
  <c r="N5359" i="2"/>
  <c r="I5356" i="2"/>
  <c r="N5356" i="2"/>
  <c r="I5353" i="2"/>
  <c r="N5353" i="2"/>
  <c r="I5350" i="2"/>
  <c r="N5350" i="2"/>
  <c r="I5347" i="2"/>
  <c r="N5347" i="2"/>
  <c r="I5344" i="2"/>
  <c r="N5344" i="2"/>
  <c r="I5341" i="2"/>
  <c r="N5341" i="2"/>
  <c r="I5338" i="2"/>
  <c r="N5338" i="2"/>
  <c r="I5335" i="2"/>
  <c r="N5335" i="2"/>
  <c r="I5332" i="2"/>
  <c r="N5332" i="2"/>
  <c r="I5329" i="2"/>
  <c r="N5329" i="2"/>
  <c r="I5326" i="2"/>
  <c r="N5326" i="2"/>
  <c r="I5323" i="2"/>
  <c r="N5323" i="2"/>
  <c r="I5320" i="2"/>
  <c r="N5320" i="2"/>
  <c r="I5317" i="2"/>
  <c r="N5317" i="2"/>
  <c r="I5314" i="2"/>
  <c r="N5314" i="2"/>
  <c r="I5311" i="2"/>
  <c r="N5311" i="2"/>
  <c r="I5308" i="2"/>
  <c r="N5308" i="2"/>
  <c r="I5305" i="2"/>
  <c r="N5305" i="2"/>
  <c r="I5302" i="2"/>
  <c r="N5302" i="2"/>
  <c r="I5299" i="2"/>
  <c r="N5299" i="2"/>
  <c r="I5296" i="2"/>
  <c r="N5296" i="2"/>
  <c r="I5293" i="2"/>
  <c r="N5293" i="2"/>
  <c r="I5290" i="2"/>
  <c r="N5290" i="2"/>
  <c r="I5287" i="2"/>
  <c r="N5287" i="2"/>
  <c r="I5284" i="2"/>
  <c r="N5284" i="2"/>
  <c r="I5281" i="2"/>
  <c r="N5281" i="2"/>
  <c r="I5278" i="2"/>
  <c r="N5278" i="2"/>
  <c r="I5275" i="2"/>
  <c r="N5275" i="2"/>
  <c r="I5272" i="2"/>
  <c r="N5272" i="2"/>
  <c r="I5269" i="2"/>
  <c r="N5269" i="2"/>
  <c r="I5266" i="2"/>
  <c r="N5266" i="2"/>
  <c r="I5263" i="2"/>
  <c r="N5263" i="2"/>
  <c r="I5260" i="2"/>
  <c r="N5260" i="2"/>
  <c r="I5257" i="2"/>
  <c r="N5257" i="2"/>
  <c r="I5254" i="2"/>
  <c r="N5254" i="2"/>
  <c r="I5251" i="2"/>
  <c r="N5251" i="2"/>
  <c r="I5248" i="2"/>
  <c r="N5248" i="2"/>
  <c r="I5245" i="2"/>
  <c r="N5245" i="2"/>
  <c r="I5242" i="2"/>
  <c r="N5242" i="2"/>
  <c r="I5239" i="2"/>
  <c r="N5239" i="2"/>
  <c r="I5236" i="2"/>
  <c r="N5236" i="2"/>
  <c r="I5233" i="2"/>
  <c r="N5233" i="2"/>
  <c r="I5230" i="2"/>
  <c r="N5230" i="2"/>
  <c r="I5227" i="2"/>
  <c r="N5227" i="2"/>
  <c r="I5224" i="2"/>
  <c r="N5224" i="2"/>
  <c r="I5221" i="2"/>
  <c r="N5221" i="2"/>
  <c r="I5218" i="2"/>
  <c r="N5218" i="2"/>
  <c r="I5215" i="2"/>
  <c r="N5215" i="2"/>
  <c r="I5212" i="2"/>
  <c r="N5212" i="2"/>
  <c r="I5209" i="2"/>
  <c r="N5209" i="2"/>
  <c r="I5206" i="2"/>
  <c r="N5206" i="2"/>
  <c r="I5203" i="2"/>
  <c r="N5203" i="2"/>
  <c r="I5200" i="2"/>
  <c r="N5200" i="2"/>
  <c r="I5197" i="2"/>
  <c r="N5197" i="2"/>
  <c r="I5194" i="2"/>
  <c r="N5194" i="2"/>
  <c r="I5191" i="2"/>
  <c r="N5191" i="2"/>
  <c r="I5188" i="2"/>
  <c r="N5188" i="2"/>
  <c r="I5185" i="2"/>
  <c r="N5185" i="2"/>
  <c r="I5182" i="2"/>
  <c r="N5182" i="2"/>
  <c r="I5179" i="2"/>
  <c r="N5179" i="2"/>
  <c r="I5176" i="2"/>
  <c r="N5176" i="2"/>
  <c r="I5173" i="2"/>
  <c r="N5173" i="2"/>
  <c r="I5170" i="2"/>
  <c r="N5170" i="2"/>
  <c r="I5167" i="2"/>
  <c r="N5167" i="2"/>
  <c r="I5164" i="2"/>
  <c r="N5164" i="2"/>
  <c r="I5161" i="2"/>
  <c r="N5161" i="2"/>
  <c r="I5158" i="2"/>
  <c r="N5158" i="2"/>
  <c r="I5155" i="2"/>
  <c r="N5155" i="2"/>
  <c r="I5152" i="2"/>
  <c r="N5152" i="2"/>
  <c r="I5149" i="2"/>
  <c r="N5149" i="2"/>
  <c r="I5146" i="2"/>
  <c r="N5146" i="2"/>
  <c r="I5143" i="2"/>
  <c r="N5143" i="2"/>
  <c r="I5140" i="2"/>
  <c r="N5140" i="2"/>
  <c r="I5137" i="2"/>
  <c r="N5137" i="2"/>
  <c r="I5134" i="2"/>
  <c r="N5134" i="2"/>
  <c r="I5131" i="2"/>
  <c r="N5131" i="2"/>
  <c r="I5128" i="2"/>
  <c r="N5128" i="2"/>
  <c r="I5125" i="2"/>
  <c r="N5125" i="2"/>
  <c r="I5122" i="2"/>
  <c r="N5122" i="2"/>
  <c r="I5119" i="2"/>
  <c r="N5119" i="2"/>
  <c r="I5116" i="2"/>
  <c r="N5116" i="2"/>
  <c r="I5113" i="2"/>
  <c r="N5113" i="2"/>
  <c r="I5110" i="2"/>
  <c r="N5110" i="2"/>
  <c r="I5107" i="2"/>
  <c r="N5107" i="2"/>
  <c r="I5104" i="2"/>
  <c r="N5104" i="2"/>
  <c r="I5101" i="2"/>
  <c r="N5101" i="2"/>
  <c r="I5098" i="2"/>
  <c r="N5098" i="2"/>
  <c r="I5095" i="2"/>
  <c r="N5095" i="2"/>
  <c r="I5092" i="2"/>
  <c r="N5092" i="2"/>
  <c r="I5089" i="2"/>
  <c r="N5089" i="2"/>
  <c r="I5086" i="2"/>
  <c r="N5086" i="2"/>
  <c r="I5083" i="2"/>
  <c r="N5083" i="2"/>
  <c r="I5080" i="2"/>
  <c r="N5080" i="2"/>
  <c r="I5077" i="2"/>
  <c r="N5077" i="2"/>
  <c r="I5074" i="2"/>
  <c r="N5074" i="2"/>
  <c r="I5071" i="2"/>
  <c r="N5071" i="2"/>
  <c r="I5068" i="2"/>
  <c r="N5068" i="2"/>
  <c r="I5065" i="2"/>
  <c r="N5065" i="2"/>
  <c r="I5062" i="2"/>
  <c r="N5062" i="2"/>
  <c r="I5059" i="2"/>
  <c r="N5059" i="2"/>
  <c r="I5056" i="2"/>
  <c r="N5056" i="2"/>
  <c r="I5053" i="2"/>
  <c r="N5053" i="2"/>
  <c r="I5050" i="2"/>
  <c r="N5050" i="2"/>
  <c r="I5047" i="2"/>
  <c r="N5047" i="2"/>
  <c r="I5044" i="2"/>
  <c r="N5044" i="2"/>
  <c r="I5041" i="2"/>
  <c r="N5041" i="2"/>
  <c r="I5038" i="2"/>
  <c r="N5038" i="2"/>
  <c r="I5035" i="2"/>
  <c r="N5035" i="2"/>
  <c r="I5032" i="2"/>
  <c r="N5032" i="2"/>
  <c r="I5029" i="2"/>
  <c r="N5029" i="2"/>
  <c r="I5026" i="2"/>
  <c r="N5026" i="2"/>
  <c r="I5023" i="2"/>
  <c r="N5023" i="2"/>
  <c r="I5020" i="2"/>
  <c r="N5020" i="2"/>
  <c r="I5017" i="2"/>
  <c r="N5017" i="2"/>
  <c r="I5014" i="2"/>
  <c r="N5014" i="2"/>
  <c r="I5011" i="2"/>
  <c r="N5011" i="2"/>
  <c r="I5008" i="2"/>
  <c r="N5008" i="2"/>
  <c r="I5005" i="2"/>
  <c r="N5005" i="2"/>
  <c r="I5002" i="2"/>
  <c r="N5002" i="2"/>
  <c r="I4999" i="2"/>
  <c r="N4999" i="2"/>
  <c r="I4996" i="2"/>
  <c r="N4996" i="2"/>
  <c r="I4993" i="2"/>
  <c r="N4993" i="2"/>
  <c r="I4990" i="2"/>
  <c r="N4990" i="2"/>
  <c r="I4987" i="2"/>
  <c r="N4987" i="2"/>
  <c r="I4984" i="2"/>
  <c r="N4984" i="2"/>
  <c r="I4981" i="2"/>
  <c r="N4981" i="2"/>
  <c r="I4978" i="2"/>
  <c r="N4978" i="2"/>
  <c r="I4975" i="2"/>
  <c r="N4975" i="2"/>
  <c r="I4972" i="2"/>
  <c r="N4972" i="2"/>
  <c r="I4969" i="2"/>
  <c r="N4969" i="2"/>
  <c r="I4966" i="2"/>
  <c r="N4966" i="2"/>
  <c r="I4963" i="2"/>
  <c r="N4963" i="2"/>
  <c r="I4960" i="2"/>
  <c r="N4960" i="2"/>
  <c r="I4957" i="2"/>
  <c r="N4957" i="2"/>
  <c r="I4954" i="2"/>
  <c r="N4954" i="2"/>
  <c r="I4951" i="2"/>
  <c r="N4951" i="2"/>
  <c r="I4948" i="2"/>
  <c r="N4948" i="2"/>
  <c r="I4945" i="2"/>
  <c r="N4945" i="2"/>
  <c r="I4942" i="2"/>
  <c r="N4942" i="2"/>
  <c r="I4939" i="2"/>
  <c r="N4939" i="2"/>
  <c r="I4936" i="2"/>
  <c r="N4936" i="2"/>
  <c r="I4933" i="2"/>
  <c r="N4933" i="2"/>
  <c r="I4930" i="2"/>
  <c r="N4930" i="2"/>
  <c r="H11998" i="2"/>
  <c r="H11992" i="2"/>
  <c r="H11986" i="2"/>
  <c r="H11980" i="2"/>
  <c r="H11974" i="2"/>
  <c r="H11968" i="2"/>
  <c r="H11962" i="2"/>
  <c r="H11956" i="2"/>
  <c r="H11950" i="2"/>
  <c r="H11944" i="2"/>
  <c r="H11938" i="2"/>
  <c r="H11932" i="2"/>
  <c r="H11926" i="2"/>
  <c r="H11920" i="2"/>
  <c r="H11914" i="2"/>
  <c r="H11908" i="2"/>
  <c r="H11902" i="2"/>
  <c r="H11896" i="2"/>
  <c r="H11890" i="2"/>
  <c r="H11884" i="2"/>
  <c r="H11878" i="2"/>
  <c r="H11872" i="2"/>
  <c r="H11866" i="2"/>
  <c r="H11860" i="2"/>
  <c r="H11854" i="2"/>
  <c r="H11848" i="2"/>
  <c r="H11842" i="2"/>
  <c r="H11836" i="2"/>
  <c r="H11830" i="2"/>
  <c r="H11824" i="2"/>
  <c r="H11818" i="2"/>
  <c r="H11812" i="2"/>
  <c r="H11806" i="2"/>
  <c r="H11800" i="2"/>
  <c r="H11794" i="2"/>
  <c r="H11788" i="2"/>
  <c r="H11782" i="2"/>
  <c r="H11776" i="2"/>
  <c r="H11770" i="2"/>
  <c r="H11764" i="2"/>
  <c r="H11758" i="2"/>
  <c r="H11752" i="2"/>
  <c r="H11746" i="2"/>
  <c r="H11740" i="2"/>
  <c r="H11734" i="2"/>
  <c r="H11728" i="2"/>
  <c r="H11722" i="2"/>
  <c r="H11716" i="2"/>
  <c r="H11710" i="2"/>
  <c r="H11704" i="2"/>
  <c r="H11698" i="2"/>
  <c r="H11692" i="2"/>
  <c r="H11686" i="2"/>
  <c r="H11680" i="2"/>
  <c r="H11674" i="2"/>
  <c r="H11668" i="2"/>
  <c r="H11662" i="2"/>
  <c r="H11656" i="2"/>
  <c r="H11650" i="2"/>
  <c r="H11644" i="2"/>
  <c r="H11638" i="2"/>
  <c r="H11632" i="2"/>
  <c r="H11626" i="2"/>
  <c r="H11620" i="2"/>
  <c r="H11614" i="2"/>
  <c r="H11608" i="2"/>
  <c r="H11602" i="2"/>
  <c r="H11596" i="2"/>
  <c r="H11590" i="2"/>
  <c r="H11572" i="2"/>
  <c r="H11566" i="2"/>
  <c r="H11560" i="2"/>
  <c r="H11557" i="2"/>
  <c r="H11551" i="2"/>
  <c r="H11545" i="2"/>
  <c r="H11539" i="2"/>
  <c r="H11533" i="2"/>
  <c r="H11527" i="2"/>
  <c r="H11521" i="2"/>
  <c r="H11515" i="2"/>
  <c r="H11509" i="2"/>
  <c r="H11503" i="2"/>
  <c r="H11497" i="2"/>
  <c r="H11491" i="2"/>
  <c r="H11485" i="2"/>
  <c r="H11482" i="2"/>
  <c r="H11476" i="2"/>
  <c r="H11470" i="2"/>
  <c r="H11464" i="2"/>
  <c r="H11458" i="2"/>
  <c r="H11452" i="2"/>
  <c r="H11446" i="2"/>
  <c r="H11437" i="2"/>
  <c r="H11431" i="2"/>
  <c r="H11425" i="2"/>
  <c r="H11419" i="2"/>
  <c r="H11413" i="2"/>
  <c r="H11407" i="2"/>
  <c r="H11401" i="2"/>
  <c r="H11395" i="2"/>
  <c r="H11389" i="2"/>
  <c r="H11383" i="2"/>
  <c r="H11377" i="2"/>
  <c r="H11371" i="2"/>
  <c r="H11365" i="2"/>
  <c r="H11359" i="2"/>
  <c r="H11353" i="2"/>
  <c r="H11347" i="2"/>
  <c r="H11341" i="2"/>
  <c r="H11335" i="2"/>
  <c r="H11332" i="2"/>
  <c r="H11326" i="2"/>
  <c r="H11320" i="2"/>
  <c r="H11314" i="2"/>
  <c r="H11305" i="2"/>
  <c r="H11299" i="2"/>
  <c r="H11293" i="2"/>
  <c r="H11287" i="2"/>
  <c r="H11281" i="2"/>
  <c r="H11278" i="2"/>
  <c r="H11272" i="2"/>
  <c r="H11266" i="2"/>
  <c r="H11260" i="2"/>
  <c r="H11254" i="2"/>
  <c r="H11248" i="2"/>
  <c r="H11242" i="2"/>
  <c r="H11236" i="2"/>
  <c r="H11230" i="2"/>
  <c r="H11221" i="2"/>
  <c r="H11215" i="2"/>
  <c r="H11212" i="2"/>
  <c r="H11206" i="2"/>
  <c r="H11200" i="2"/>
  <c r="H11194" i="2"/>
  <c r="H11185" i="2"/>
  <c r="H11179" i="2"/>
  <c r="H11173" i="2"/>
  <c r="H11170" i="2"/>
  <c r="H11164" i="2"/>
  <c r="H11155" i="2"/>
  <c r="H11149" i="2"/>
  <c r="H11140" i="2"/>
  <c r="H11131" i="2"/>
  <c r="H11125" i="2"/>
  <c r="H11119" i="2"/>
  <c r="H11113" i="2"/>
  <c r="H11107" i="2"/>
  <c r="H11101" i="2"/>
  <c r="H11098" i="2"/>
  <c r="H11092" i="2"/>
  <c r="H11083" i="2"/>
  <c r="H11077" i="2"/>
  <c r="H11071" i="2"/>
  <c r="H11065" i="2"/>
  <c r="H11059" i="2"/>
  <c r="H11053" i="2"/>
  <c r="H11047" i="2"/>
  <c r="H11041" i="2"/>
  <c r="H11038" i="2"/>
  <c r="H11032" i="2"/>
  <c r="H11026" i="2"/>
  <c r="H11020" i="2"/>
  <c r="H11014" i="2"/>
  <c r="H11005" i="2"/>
  <c r="H10999" i="2"/>
  <c r="H10993" i="2"/>
  <c r="H10987" i="2"/>
  <c r="H10981" i="2"/>
  <c r="H10975" i="2"/>
  <c r="H10969" i="2"/>
  <c r="H10963" i="2"/>
  <c r="H10957" i="2"/>
  <c r="H10954" i="2"/>
  <c r="H10948" i="2"/>
  <c r="H10942" i="2"/>
  <c r="H10936" i="2"/>
  <c r="H10930" i="2"/>
  <c r="H10924" i="2"/>
  <c r="H10918" i="2"/>
  <c r="H10912" i="2"/>
  <c r="H10906" i="2"/>
  <c r="H10900" i="2"/>
  <c r="H10894" i="2"/>
  <c r="H10885" i="2"/>
  <c r="H10879" i="2"/>
  <c r="H10873" i="2"/>
  <c r="H10870" i="2"/>
  <c r="H10864" i="2"/>
  <c r="H10858" i="2"/>
  <c r="H10852" i="2"/>
  <c r="H10846" i="2"/>
  <c r="H10840" i="2"/>
  <c r="H10834" i="2"/>
  <c r="H10825" i="2"/>
  <c r="H10819" i="2"/>
  <c r="H10813" i="2"/>
  <c r="H10807" i="2"/>
  <c r="H10801" i="2"/>
  <c r="H10795" i="2"/>
  <c r="H10789" i="2"/>
  <c r="H10783" i="2"/>
  <c r="H10777" i="2"/>
  <c r="H10771" i="2"/>
  <c r="H10765" i="2"/>
  <c r="H10759" i="2"/>
  <c r="H10753" i="2"/>
  <c r="H10747" i="2"/>
  <c r="H10741" i="2"/>
  <c r="H10735" i="2"/>
  <c r="H10729" i="2"/>
  <c r="H10723" i="2"/>
  <c r="H10717" i="2"/>
  <c r="H10711" i="2"/>
  <c r="H10705" i="2"/>
  <c r="H10699" i="2"/>
  <c r="H10693" i="2"/>
  <c r="H10687" i="2"/>
  <c r="H10681" i="2"/>
  <c r="H10675" i="2"/>
  <c r="H10669" i="2"/>
  <c r="H10663" i="2"/>
  <c r="H10657" i="2"/>
  <c r="H10651" i="2"/>
  <c r="H10645" i="2"/>
  <c r="H10639" i="2"/>
  <c r="H10633" i="2"/>
  <c r="H10627" i="2"/>
  <c r="H10621" i="2"/>
  <c r="H10612" i="2"/>
  <c r="H10606" i="2"/>
  <c r="I10597" i="2"/>
  <c r="N10597" i="2"/>
  <c r="I10591" i="2"/>
  <c r="N10591" i="2"/>
  <c r="I10588" i="2"/>
  <c r="N10588" i="2"/>
  <c r="I10582" i="2"/>
  <c r="N10582" i="2"/>
  <c r="I10579" i="2"/>
  <c r="N10579" i="2"/>
  <c r="I10576" i="2"/>
  <c r="N10576" i="2"/>
  <c r="I10570" i="2"/>
  <c r="N10570" i="2"/>
  <c r="I10564" i="2"/>
  <c r="N10564" i="2"/>
  <c r="I10558" i="2"/>
  <c r="N10558" i="2"/>
  <c r="I10552" i="2"/>
  <c r="N10552" i="2"/>
  <c r="I10546" i="2"/>
  <c r="N10546" i="2"/>
  <c r="I10540" i="2"/>
  <c r="N10540" i="2"/>
  <c r="I10534" i="2"/>
  <c r="N10534" i="2"/>
  <c r="I10528" i="2"/>
  <c r="N10528" i="2"/>
  <c r="I10522" i="2"/>
  <c r="N10522" i="2"/>
  <c r="I10516" i="2"/>
  <c r="N10516" i="2"/>
  <c r="I10510" i="2"/>
  <c r="N10510" i="2"/>
  <c r="I10504" i="2"/>
  <c r="N10504" i="2"/>
  <c r="I10498" i="2"/>
  <c r="N10498" i="2"/>
  <c r="I10492" i="2"/>
  <c r="N10492" i="2"/>
  <c r="I10486" i="2"/>
  <c r="N10486" i="2"/>
  <c r="I10480" i="2"/>
  <c r="N10480" i="2"/>
  <c r="I10474" i="2"/>
  <c r="N10474" i="2"/>
  <c r="I10468" i="2"/>
  <c r="N10468" i="2"/>
  <c r="I10462" i="2"/>
  <c r="N10462" i="2"/>
  <c r="I10456" i="2"/>
  <c r="N10456" i="2"/>
  <c r="I10450" i="2"/>
  <c r="N10450" i="2"/>
  <c r="I10444" i="2"/>
  <c r="N10444" i="2"/>
  <c r="I10438" i="2"/>
  <c r="N10438" i="2"/>
  <c r="I10432" i="2"/>
  <c r="N10432" i="2"/>
  <c r="I10426" i="2"/>
  <c r="N10426" i="2"/>
  <c r="I10420" i="2"/>
  <c r="N10420" i="2"/>
  <c r="I10414" i="2"/>
  <c r="N10414" i="2"/>
  <c r="I10408" i="2"/>
  <c r="N10408" i="2"/>
  <c r="I10402" i="2"/>
  <c r="N10402" i="2"/>
  <c r="I10396" i="2"/>
  <c r="N10396" i="2"/>
  <c r="I10390" i="2"/>
  <c r="N10390" i="2"/>
  <c r="I10384" i="2"/>
  <c r="N10384" i="2"/>
  <c r="I10378" i="2"/>
  <c r="N10378" i="2"/>
  <c r="I10372" i="2"/>
  <c r="N10372" i="2"/>
  <c r="I10366" i="2"/>
  <c r="N10366" i="2"/>
  <c r="I10357" i="2"/>
  <c r="N10357" i="2"/>
  <c r="I10351" i="2"/>
  <c r="N10351" i="2"/>
  <c r="I10345" i="2"/>
  <c r="N10345" i="2"/>
  <c r="I10339" i="2"/>
  <c r="N10339" i="2"/>
  <c r="I10336" i="2"/>
  <c r="N10336" i="2"/>
  <c r="I10330" i="2"/>
  <c r="N10330" i="2"/>
  <c r="I10324" i="2"/>
  <c r="N10324" i="2"/>
  <c r="I10318" i="2"/>
  <c r="N10318" i="2"/>
  <c r="I10312" i="2"/>
  <c r="N10312" i="2"/>
  <c r="I10306" i="2"/>
  <c r="N10306" i="2"/>
  <c r="I10300" i="2"/>
  <c r="N10300" i="2"/>
  <c r="I10294" i="2"/>
  <c r="N10294" i="2"/>
  <c r="I10288" i="2"/>
  <c r="N10288" i="2"/>
  <c r="I10282" i="2"/>
  <c r="N10282" i="2"/>
  <c r="I10276" i="2"/>
  <c r="N10276" i="2"/>
  <c r="I10267" i="2"/>
  <c r="N10267" i="2"/>
  <c r="I10261" i="2"/>
  <c r="N10261" i="2"/>
  <c r="I10255" i="2"/>
  <c r="N10255" i="2"/>
  <c r="I10249" i="2"/>
  <c r="N10249" i="2"/>
  <c r="I10243" i="2"/>
  <c r="N10243" i="2"/>
  <c r="I10237" i="2"/>
  <c r="N10237" i="2"/>
  <c r="I10231" i="2"/>
  <c r="N10231" i="2"/>
  <c r="I10225" i="2"/>
  <c r="N10225" i="2"/>
  <c r="I10219" i="2"/>
  <c r="N10219" i="2"/>
  <c r="I10213" i="2"/>
  <c r="N10213" i="2"/>
  <c r="I10207" i="2"/>
  <c r="N10207" i="2"/>
  <c r="I10201" i="2"/>
  <c r="N10201" i="2"/>
  <c r="I10189" i="2"/>
  <c r="N10189" i="2"/>
  <c r="I10183" i="2"/>
  <c r="N10183" i="2"/>
  <c r="I10177" i="2"/>
  <c r="N10177" i="2"/>
  <c r="I10171" i="2"/>
  <c r="N10171" i="2"/>
  <c r="I10165" i="2"/>
  <c r="N10165" i="2"/>
  <c r="I10159" i="2"/>
  <c r="N10159" i="2"/>
  <c r="I10153" i="2"/>
  <c r="N10153" i="2"/>
  <c r="I10147" i="2"/>
  <c r="N10147" i="2"/>
  <c r="I10141" i="2"/>
  <c r="N10141" i="2"/>
  <c r="I10135" i="2"/>
  <c r="N10135" i="2"/>
  <c r="I10129" i="2"/>
  <c r="N10129" i="2"/>
  <c r="I10123" i="2"/>
  <c r="N10123" i="2"/>
  <c r="I10117" i="2"/>
  <c r="N10117" i="2"/>
  <c r="I10111" i="2"/>
  <c r="N10111" i="2"/>
  <c r="I10105" i="2"/>
  <c r="N10105" i="2"/>
  <c r="I10096" i="2"/>
  <c r="N10096" i="2"/>
  <c r="I10093" i="2"/>
  <c r="N10093" i="2"/>
  <c r="I10087" i="2"/>
  <c r="N10087" i="2"/>
  <c r="I10078" i="2"/>
  <c r="N10078" i="2"/>
  <c r="I10072" i="2"/>
  <c r="N10072" i="2"/>
  <c r="I10066" i="2"/>
  <c r="N10066" i="2"/>
  <c r="I10060" i="2"/>
  <c r="N10060" i="2"/>
  <c r="I10054" i="2"/>
  <c r="N10054" i="2"/>
  <c r="I10051" i="2"/>
  <c r="N10051" i="2"/>
  <c r="I10045" i="2"/>
  <c r="N10045" i="2"/>
  <c r="I10039" i="2"/>
  <c r="N10039" i="2"/>
  <c r="I10033" i="2"/>
  <c r="N10033" i="2"/>
  <c r="I10027" i="2"/>
  <c r="N10027" i="2"/>
  <c r="I10018" i="2"/>
  <c r="N10018" i="2"/>
  <c r="I10012" i="2"/>
  <c r="N10012" i="2"/>
  <c r="I10009" i="2"/>
  <c r="N10009" i="2"/>
  <c r="I10003" i="2"/>
  <c r="N10003" i="2"/>
  <c r="I9997" i="2"/>
  <c r="N9997" i="2"/>
  <c r="I9991" i="2"/>
  <c r="N9991" i="2"/>
  <c r="I9985" i="2"/>
  <c r="N9985" i="2"/>
  <c r="I9979" i="2"/>
  <c r="N9979" i="2"/>
  <c r="I9973" i="2"/>
  <c r="N9973" i="2"/>
  <c r="I9967" i="2"/>
  <c r="N9967" i="2"/>
  <c r="I9961" i="2"/>
  <c r="N9961" i="2"/>
  <c r="I9955" i="2"/>
  <c r="N9955" i="2"/>
  <c r="I9949" i="2"/>
  <c r="N9949" i="2"/>
  <c r="I9943" i="2"/>
  <c r="N9943" i="2"/>
  <c r="I9937" i="2"/>
  <c r="N9937" i="2"/>
  <c r="I9931" i="2"/>
  <c r="N9931" i="2"/>
  <c r="I9925" i="2"/>
  <c r="N9925" i="2"/>
  <c r="I9919" i="2"/>
  <c r="N9919" i="2"/>
  <c r="I9913" i="2"/>
  <c r="N9913" i="2"/>
  <c r="I9907" i="2"/>
  <c r="N9907" i="2"/>
  <c r="I9901" i="2"/>
  <c r="N9901" i="2"/>
  <c r="I9895" i="2"/>
  <c r="N9895" i="2"/>
  <c r="I9889" i="2"/>
  <c r="N9889" i="2"/>
  <c r="I9883" i="2"/>
  <c r="N9883" i="2"/>
  <c r="I9877" i="2"/>
  <c r="N9877" i="2"/>
  <c r="I9871" i="2"/>
  <c r="N9871" i="2"/>
  <c r="I9865" i="2"/>
  <c r="N9865" i="2"/>
  <c r="I9859" i="2"/>
  <c r="N9859" i="2"/>
  <c r="I9853" i="2"/>
  <c r="N9853" i="2"/>
  <c r="I9847" i="2"/>
  <c r="N9847" i="2"/>
  <c r="I9841" i="2"/>
  <c r="N9841" i="2"/>
  <c r="I9835" i="2"/>
  <c r="N9835" i="2"/>
  <c r="I9829" i="2"/>
  <c r="N9829" i="2"/>
  <c r="I9823" i="2"/>
  <c r="N9823" i="2"/>
  <c r="I9820" i="2"/>
  <c r="N9820" i="2"/>
  <c r="I9814" i="2"/>
  <c r="N9814" i="2"/>
  <c r="I9808" i="2"/>
  <c r="N9808" i="2"/>
  <c r="I9802" i="2"/>
  <c r="N9802" i="2"/>
  <c r="I9796" i="2"/>
  <c r="N9796" i="2"/>
  <c r="I9790" i="2"/>
  <c r="N9790" i="2"/>
  <c r="I9784" i="2"/>
  <c r="N9784" i="2"/>
  <c r="I9778" i="2"/>
  <c r="N9778" i="2"/>
  <c r="I9772" i="2"/>
  <c r="N9772" i="2"/>
  <c r="I9766" i="2"/>
  <c r="N9766" i="2"/>
  <c r="I9760" i="2"/>
  <c r="N9760" i="2"/>
  <c r="I9754" i="2"/>
  <c r="N9754" i="2"/>
  <c r="I9748" i="2"/>
  <c r="N9748" i="2"/>
  <c r="I9742" i="2"/>
  <c r="N9742" i="2"/>
  <c r="I9736" i="2"/>
  <c r="N9736" i="2"/>
  <c r="I9730" i="2"/>
  <c r="N9730" i="2"/>
  <c r="I9724" i="2"/>
  <c r="N9724" i="2"/>
  <c r="I9718" i="2"/>
  <c r="N9718" i="2"/>
  <c r="I9712" i="2"/>
  <c r="N9712" i="2"/>
  <c r="I9706" i="2"/>
  <c r="N9706" i="2"/>
  <c r="I9700" i="2"/>
  <c r="N9700" i="2"/>
  <c r="I9694" i="2"/>
  <c r="N9694" i="2"/>
  <c r="I9688" i="2"/>
  <c r="N9688" i="2"/>
  <c r="I9682" i="2"/>
  <c r="N9682" i="2"/>
  <c r="I9676" i="2"/>
  <c r="N9676" i="2"/>
  <c r="I9670" i="2"/>
  <c r="N9670" i="2"/>
  <c r="I9664" i="2"/>
  <c r="N9664" i="2"/>
  <c r="I9658" i="2"/>
  <c r="N9658" i="2"/>
  <c r="I9652" i="2"/>
  <c r="N9652" i="2"/>
  <c r="I9646" i="2"/>
  <c r="N9646" i="2"/>
  <c r="I9637" i="2"/>
  <c r="N9637" i="2"/>
  <c r="I9634" i="2"/>
  <c r="N9634" i="2"/>
  <c r="I9628" i="2"/>
  <c r="N9628" i="2"/>
  <c r="I9625" i="2"/>
  <c r="N9625" i="2"/>
  <c r="I9619" i="2"/>
  <c r="N9619" i="2"/>
  <c r="I9613" i="2"/>
  <c r="N9613" i="2"/>
  <c r="I9607" i="2"/>
  <c r="N9607" i="2"/>
  <c r="I9601" i="2"/>
  <c r="N9601" i="2"/>
  <c r="I9595" i="2"/>
  <c r="N9595" i="2"/>
  <c r="I9589" i="2"/>
  <c r="N9589" i="2"/>
  <c r="I9583" i="2"/>
  <c r="N9583" i="2"/>
  <c r="I9577" i="2"/>
  <c r="N9577" i="2"/>
  <c r="I9571" i="2"/>
  <c r="N9571" i="2"/>
  <c r="I9565" i="2"/>
  <c r="N9565" i="2"/>
  <c r="I9556" i="2"/>
  <c r="N9556" i="2"/>
  <c r="I9550" i="2"/>
  <c r="N9550" i="2"/>
  <c r="I9544" i="2"/>
  <c r="N9544" i="2"/>
  <c r="I9538" i="2"/>
  <c r="N9538" i="2"/>
  <c r="I9532" i="2"/>
  <c r="N9532" i="2"/>
  <c r="I9529" i="2"/>
  <c r="N9529" i="2"/>
  <c r="I9523" i="2"/>
  <c r="N9523" i="2"/>
  <c r="I9517" i="2"/>
  <c r="N9517" i="2"/>
  <c r="I9508" i="2"/>
  <c r="N9508" i="2"/>
  <c r="I9502" i="2"/>
  <c r="N9502" i="2"/>
  <c r="I9496" i="2"/>
  <c r="N9496" i="2"/>
  <c r="I9493" i="2"/>
  <c r="N9493" i="2"/>
  <c r="I9484" i="2"/>
  <c r="N9484" i="2"/>
  <c r="I9478" i="2"/>
  <c r="N9478" i="2"/>
  <c r="I9472" i="2"/>
  <c r="N9472" i="2"/>
  <c r="I9469" i="2"/>
  <c r="N9469" i="2"/>
  <c r="I9463" i="2"/>
  <c r="N9463" i="2"/>
  <c r="I9457" i="2"/>
  <c r="N9457" i="2"/>
  <c r="I9451" i="2"/>
  <c r="N9451" i="2"/>
  <c r="I9445" i="2"/>
  <c r="N9445" i="2"/>
  <c r="I9439" i="2"/>
  <c r="N9439" i="2"/>
  <c r="I9433" i="2"/>
  <c r="N9433" i="2"/>
  <c r="I9427" i="2"/>
  <c r="N9427" i="2"/>
  <c r="I9421" i="2"/>
  <c r="N9421" i="2"/>
  <c r="I9415" i="2"/>
  <c r="N9415" i="2"/>
  <c r="I9409" i="2"/>
  <c r="N9409" i="2"/>
  <c r="I9403" i="2"/>
  <c r="N9403" i="2"/>
  <c r="I9397" i="2"/>
  <c r="N9397" i="2"/>
  <c r="I9391" i="2"/>
  <c r="N9391" i="2"/>
  <c r="I9385" i="2"/>
  <c r="N9385" i="2"/>
  <c r="I9379" i="2"/>
  <c r="N9379" i="2"/>
  <c r="I9373" i="2"/>
  <c r="N9373" i="2"/>
  <c r="I9367" i="2"/>
  <c r="N9367" i="2"/>
  <c r="I9361" i="2"/>
  <c r="N9361" i="2"/>
  <c r="I9355" i="2"/>
  <c r="N9355" i="2"/>
  <c r="I9349" i="2"/>
  <c r="N9349" i="2"/>
  <c r="I9343" i="2"/>
  <c r="N9343" i="2"/>
  <c r="I9337" i="2"/>
  <c r="N9337" i="2"/>
  <c r="I9331" i="2"/>
  <c r="N9331" i="2"/>
  <c r="I9325" i="2"/>
  <c r="N9325" i="2"/>
  <c r="I9319" i="2"/>
  <c r="N9319" i="2"/>
  <c r="I9310" i="2"/>
  <c r="N9310" i="2"/>
  <c r="I9301" i="2"/>
  <c r="N9301" i="2"/>
  <c r="I9292" i="2"/>
  <c r="N9292" i="2"/>
  <c r="I9274" i="2"/>
  <c r="N9274" i="2"/>
  <c r="I9268" i="2"/>
  <c r="N9268" i="2"/>
  <c r="I9262" i="2"/>
  <c r="N9262" i="2"/>
  <c r="I9256" i="2"/>
  <c r="N9256" i="2"/>
  <c r="I9250" i="2"/>
  <c r="N9250" i="2"/>
  <c r="I9244" i="2"/>
  <c r="N9244" i="2"/>
  <c r="I9238" i="2"/>
  <c r="N9238" i="2"/>
  <c r="I9232" i="2"/>
  <c r="N9232" i="2"/>
  <c r="I9229" i="2"/>
  <c r="N9229" i="2"/>
  <c r="I9223" i="2"/>
  <c r="N9223" i="2"/>
  <c r="I9217" i="2"/>
  <c r="N9217" i="2"/>
  <c r="I9208" i="2"/>
  <c r="N9208" i="2"/>
  <c r="I9202" i="2"/>
  <c r="N9202" i="2"/>
  <c r="I9199" i="2"/>
  <c r="N9199" i="2"/>
  <c r="I9193" i="2"/>
  <c r="N9193" i="2"/>
  <c r="I9187" i="2"/>
  <c r="N9187" i="2"/>
  <c r="I9181" i="2"/>
  <c r="N9181" i="2"/>
  <c r="I9175" i="2"/>
  <c r="N9175" i="2"/>
  <c r="I9166" i="2"/>
  <c r="N9166" i="2"/>
  <c r="I9160" i="2"/>
  <c r="N9160" i="2"/>
  <c r="I9157" i="2"/>
  <c r="N9157" i="2"/>
  <c r="I9151" i="2"/>
  <c r="N9151" i="2"/>
  <c r="I9145" i="2"/>
  <c r="N9145" i="2"/>
  <c r="I9136" i="2"/>
  <c r="N9136" i="2"/>
  <c r="I9133" i="2"/>
  <c r="N9133" i="2"/>
  <c r="I9127" i="2"/>
  <c r="N9127" i="2"/>
  <c r="I9121" i="2"/>
  <c r="N9121" i="2"/>
  <c r="I9112" i="2"/>
  <c r="N9112" i="2"/>
  <c r="I9106" i="2"/>
  <c r="N9106" i="2"/>
  <c r="I9100" i="2"/>
  <c r="N9100" i="2"/>
  <c r="I9094" i="2"/>
  <c r="N9094" i="2"/>
  <c r="I9088" i="2"/>
  <c r="N9088" i="2"/>
  <c r="I9082" i="2"/>
  <c r="N9082" i="2"/>
  <c r="I9076" i="2"/>
  <c r="N9076" i="2"/>
  <c r="I9070" i="2"/>
  <c r="N9070" i="2"/>
  <c r="I9064" i="2"/>
  <c r="N9064" i="2"/>
  <c r="I9058" i="2"/>
  <c r="N9058" i="2"/>
  <c r="I9055" i="2"/>
  <c r="N9055" i="2"/>
  <c r="I9046" i="2"/>
  <c r="N9046" i="2"/>
  <c r="I9040" i="2"/>
  <c r="N9040" i="2"/>
  <c r="I9034" i="2"/>
  <c r="N9034" i="2"/>
  <c r="I9028" i="2"/>
  <c r="N9028" i="2"/>
  <c r="I9022" i="2"/>
  <c r="N9022" i="2"/>
  <c r="I9016" i="2"/>
  <c r="N9016" i="2"/>
  <c r="I9010" i="2"/>
  <c r="N9010" i="2"/>
  <c r="I9004" i="2"/>
  <c r="N9004" i="2"/>
  <c r="I8998" i="2"/>
  <c r="N8998" i="2"/>
  <c r="I8992" i="2"/>
  <c r="N8992" i="2"/>
  <c r="I8986" i="2"/>
  <c r="N8986" i="2"/>
  <c r="I8980" i="2"/>
  <c r="N8980" i="2"/>
  <c r="I8974" i="2"/>
  <c r="N8974" i="2"/>
  <c r="I8968" i="2"/>
  <c r="N8968" i="2"/>
  <c r="I8962" i="2"/>
  <c r="N8962" i="2"/>
  <c r="I8956" i="2"/>
  <c r="N8956" i="2"/>
  <c r="I8950" i="2"/>
  <c r="N8950" i="2"/>
  <c r="I8944" i="2"/>
  <c r="N8944" i="2"/>
  <c r="I8938" i="2"/>
  <c r="N8938" i="2"/>
  <c r="I8932" i="2"/>
  <c r="N8932" i="2"/>
  <c r="I8926" i="2"/>
  <c r="N8926" i="2"/>
  <c r="I8920" i="2"/>
  <c r="N8920" i="2"/>
  <c r="I8914" i="2"/>
  <c r="N8914" i="2"/>
  <c r="I8908" i="2"/>
  <c r="N8908" i="2"/>
  <c r="I8902" i="2"/>
  <c r="N8902" i="2"/>
  <c r="I8896" i="2"/>
  <c r="N8896" i="2"/>
  <c r="I8890" i="2"/>
  <c r="N8890" i="2"/>
  <c r="I8884" i="2"/>
  <c r="N8884" i="2"/>
  <c r="I8878" i="2"/>
  <c r="N8878" i="2"/>
  <c r="I8872" i="2"/>
  <c r="N8872" i="2"/>
  <c r="I8866" i="2"/>
  <c r="N8866" i="2"/>
  <c r="I8860" i="2"/>
  <c r="N8860" i="2"/>
  <c r="I8854" i="2"/>
  <c r="N8854" i="2"/>
  <c r="I8845" i="2"/>
  <c r="N8845" i="2"/>
  <c r="I8839" i="2"/>
  <c r="N8839" i="2"/>
  <c r="I8833" i="2"/>
  <c r="N8833" i="2"/>
  <c r="I8827" i="2"/>
  <c r="N8827" i="2"/>
  <c r="I8821" i="2"/>
  <c r="N8821" i="2"/>
  <c r="I8815" i="2"/>
  <c r="N8815" i="2"/>
  <c r="I8809" i="2"/>
  <c r="N8809" i="2"/>
  <c r="I8803" i="2"/>
  <c r="N8803" i="2"/>
  <c r="I8797" i="2"/>
  <c r="N8797" i="2"/>
  <c r="I8794" i="2"/>
  <c r="N8794" i="2"/>
  <c r="I8791" i="2"/>
  <c r="N8791" i="2"/>
  <c r="I8785" i="2"/>
  <c r="N8785" i="2"/>
  <c r="I8779" i="2"/>
  <c r="N8779" i="2"/>
  <c r="I8776" i="2"/>
  <c r="N8776" i="2"/>
  <c r="I8770" i="2"/>
  <c r="N8770" i="2"/>
  <c r="I8764" i="2"/>
  <c r="N8764" i="2"/>
  <c r="I8758" i="2"/>
  <c r="N8758" i="2"/>
  <c r="I8752" i="2"/>
  <c r="N8752" i="2"/>
  <c r="I8746" i="2"/>
  <c r="N8746" i="2"/>
  <c r="I8740" i="2"/>
  <c r="N8740" i="2"/>
  <c r="I8734" i="2"/>
  <c r="N8734" i="2"/>
  <c r="I8728" i="2"/>
  <c r="N8728" i="2"/>
  <c r="I8722" i="2"/>
  <c r="N8722" i="2"/>
  <c r="I8716" i="2"/>
  <c r="N8716" i="2"/>
  <c r="I8710" i="2"/>
  <c r="N8710" i="2"/>
  <c r="I8704" i="2"/>
  <c r="N8704" i="2"/>
  <c r="I8698" i="2"/>
  <c r="N8698" i="2"/>
  <c r="I8692" i="2"/>
  <c r="N8692" i="2"/>
  <c r="I8686" i="2"/>
  <c r="N8686" i="2"/>
  <c r="I8680" i="2"/>
  <c r="N8680" i="2"/>
  <c r="I8674" i="2"/>
  <c r="N8674" i="2"/>
  <c r="I8668" i="2"/>
  <c r="N8668" i="2"/>
  <c r="I8662" i="2"/>
  <c r="N8662" i="2"/>
  <c r="I8656" i="2"/>
  <c r="N8656" i="2"/>
  <c r="I8650" i="2"/>
  <c r="N8650" i="2"/>
  <c r="I8647" i="2"/>
  <c r="N8647" i="2"/>
  <c r="I8641" i="2"/>
  <c r="N8641" i="2"/>
  <c r="I8635" i="2"/>
  <c r="N8635" i="2"/>
  <c r="I8629" i="2"/>
  <c r="N8629" i="2"/>
  <c r="I8623" i="2"/>
  <c r="N8623" i="2"/>
  <c r="I8617" i="2"/>
  <c r="N8617" i="2"/>
  <c r="I8611" i="2"/>
  <c r="N8611" i="2"/>
  <c r="I8605" i="2"/>
  <c r="N8605" i="2"/>
  <c r="I8599" i="2"/>
  <c r="N8599" i="2"/>
  <c r="I8593" i="2"/>
  <c r="N8593" i="2"/>
  <c r="I8587" i="2"/>
  <c r="N8587" i="2"/>
  <c r="I8581" i="2"/>
  <c r="N8581" i="2"/>
  <c r="I8575" i="2"/>
  <c r="N8575" i="2"/>
  <c r="I8569" i="2"/>
  <c r="N8569" i="2"/>
  <c r="I8563" i="2"/>
  <c r="N8563" i="2"/>
  <c r="I8554" i="2"/>
  <c r="N8554" i="2"/>
  <c r="I8548" i="2"/>
  <c r="N8548" i="2"/>
  <c r="I8542" i="2"/>
  <c r="N8542" i="2"/>
  <c r="I8539" i="2"/>
  <c r="N8539" i="2"/>
  <c r="I8533" i="2"/>
  <c r="N8533" i="2"/>
  <c r="I8527" i="2"/>
  <c r="N8527" i="2"/>
  <c r="I8521" i="2"/>
  <c r="N8521" i="2"/>
  <c r="I8515" i="2"/>
  <c r="N8515" i="2"/>
  <c r="I8509" i="2"/>
  <c r="N8509" i="2"/>
  <c r="I8503" i="2"/>
  <c r="N8503" i="2"/>
  <c r="I8497" i="2"/>
  <c r="N8497" i="2"/>
  <c r="I8491" i="2"/>
  <c r="N8491" i="2"/>
  <c r="I8485" i="2"/>
  <c r="N8485" i="2"/>
  <c r="I8479" i="2"/>
  <c r="N8479" i="2"/>
  <c r="I8473" i="2"/>
  <c r="N8473" i="2"/>
  <c r="I8467" i="2"/>
  <c r="N8467" i="2"/>
  <c r="I8461" i="2"/>
  <c r="N8461" i="2"/>
  <c r="I8455" i="2"/>
  <c r="N8455" i="2"/>
  <c r="I8449" i="2"/>
  <c r="N8449" i="2"/>
  <c r="I8443" i="2"/>
  <c r="N8443" i="2"/>
  <c r="I8437" i="2"/>
  <c r="N8437" i="2"/>
  <c r="I8431" i="2"/>
  <c r="N8431" i="2"/>
  <c r="I8425" i="2"/>
  <c r="N8425" i="2"/>
  <c r="I8419" i="2"/>
  <c r="N8419" i="2"/>
  <c r="I8413" i="2"/>
  <c r="N8413" i="2"/>
  <c r="I8410" i="2"/>
  <c r="N8410" i="2"/>
  <c r="I8404" i="2"/>
  <c r="N8404" i="2"/>
  <c r="I8398" i="2"/>
  <c r="N8398" i="2"/>
  <c r="I8389" i="2"/>
  <c r="N8389" i="2"/>
  <c r="I8383" i="2"/>
  <c r="N8383" i="2"/>
  <c r="I8377" i="2"/>
  <c r="N8377" i="2"/>
  <c r="I8371" i="2"/>
  <c r="N8371" i="2"/>
  <c r="I8362" i="2"/>
  <c r="N8362" i="2"/>
  <c r="I8356" i="2"/>
  <c r="N8356" i="2"/>
  <c r="I8350" i="2"/>
  <c r="N8350" i="2"/>
  <c r="I8344" i="2"/>
  <c r="N8344" i="2"/>
  <c r="I8338" i="2"/>
  <c r="N8338" i="2"/>
  <c r="I8332" i="2"/>
  <c r="N8332" i="2"/>
  <c r="I8326" i="2"/>
  <c r="N8326" i="2"/>
  <c r="I8320" i="2"/>
  <c r="N8320" i="2"/>
  <c r="I8314" i="2"/>
  <c r="N8314" i="2"/>
  <c r="I8308" i="2"/>
  <c r="N8308" i="2"/>
  <c r="I8302" i="2"/>
  <c r="N8302" i="2"/>
  <c r="I8296" i="2"/>
  <c r="N8296" i="2"/>
  <c r="I8293" i="2"/>
  <c r="N8293" i="2"/>
  <c r="I8287" i="2"/>
  <c r="N8287" i="2"/>
  <c r="I8281" i="2"/>
  <c r="N8281" i="2"/>
  <c r="I8275" i="2"/>
  <c r="N8275" i="2"/>
  <c r="I8269" i="2"/>
  <c r="N8269" i="2"/>
  <c r="I8263" i="2"/>
  <c r="N8263" i="2"/>
  <c r="I8257" i="2"/>
  <c r="N8257" i="2"/>
  <c r="I8251" i="2"/>
  <c r="N8251" i="2"/>
  <c r="I8245" i="2"/>
  <c r="N8245" i="2"/>
  <c r="I8239" i="2"/>
  <c r="N8239" i="2"/>
  <c r="I8233" i="2"/>
  <c r="N8233" i="2"/>
  <c r="I8227" i="2"/>
  <c r="N8227" i="2"/>
  <c r="I8224" i="2"/>
  <c r="N8224" i="2"/>
  <c r="I8218" i="2"/>
  <c r="N8218" i="2"/>
  <c r="I8212" i="2"/>
  <c r="N8212" i="2"/>
  <c r="I8206" i="2"/>
  <c r="N8206" i="2"/>
  <c r="I8200" i="2"/>
  <c r="N8200" i="2"/>
  <c r="I8194" i="2"/>
  <c r="N8194" i="2"/>
  <c r="I8188" i="2"/>
  <c r="N8188" i="2"/>
  <c r="I8182" i="2"/>
  <c r="N8182" i="2"/>
  <c r="I8176" i="2"/>
  <c r="N8176" i="2"/>
  <c r="I8173" i="2"/>
  <c r="N8173" i="2"/>
  <c r="I8167" i="2"/>
  <c r="N8167" i="2"/>
  <c r="I8164" i="2"/>
  <c r="N8164" i="2"/>
  <c r="I8161" i="2"/>
  <c r="N8161" i="2"/>
  <c r="I8158" i="2"/>
  <c r="N8158" i="2"/>
  <c r="I8155" i="2"/>
  <c r="N8155" i="2"/>
  <c r="I8152" i="2"/>
  <c r="N8152" i="2"/>
  <c r="I8149" i="2"/>
  <c r="N8149" i="2"/>
  <c r="I8143" i="2"/>
  <c r="N8143" i="2"/>
  <c r="I8137" i="2"/>
  <c r="N8137" i="2"/>
  <c r="I8131" i="2"/>
  <c r="N8131" i="2"/>
  <c r="I8125" i="2"/>
  <c r="N8125" i="2"/>
  <c r="I8119" i="2"/>
  <c r="N8119" i="2"/>
  <c r="I8113" i="2"/>
  <c r="N8113" i="2"/>
  <c r="I8107" i="2"/>
  <c r="N8107" i="2"/>
  <c r="I8101" i="2"/>
  <c r="N8101" i="2"/>
  <c r="I8095" i="2"/>
  <c r="N8095" i="2"/>
  <c r="I8089" i="2"/>
  <c r="N8089" i="2"/>
  <c r="I8083" i="2"/>
  <c r="N8083" i="2"/>
  <c r="I8077" i="2"/>
  <c r="N8077" i="2"/>
  <c r="I8071" i="2"/>
  <c r="N8071" i="2"/>
  <c r="I8065" i="2"/>
  <c r="N8065" i="2"/>
  <c r="I8059" i="2"/>
  <c r="N8059" i="2"/>
  <c r="I8056" i="2"/>
  <c r="N8056" i="2"/>
  <c r="I8050" i="2"/>
  <c r="N8050" i="2"/>
  <c r="I8044" i="2"/>
  <c r="N8044" i="2"/>
  <c r="I8038" i="2"/>
  <c r="N8038" i="2"/>
  <c r="I8032" i="2"/>
  <c r="N8032" i="2"/>
  <c r="I8026" i="2"/>
  <c r="N8026" i="2"/>
  <c r="I8020" i="2"/>
  <c r="N8020" i="2"/>
  <c r="I8014" i="2"/>
  <c r="N8014" i="2"/>
  <c r="I8008" i="2"/>
  <c r="N8008" i="2"/>
  <c r="I8002" i="2"/>
  <c r="N8002" i="2"/>
  <c r="I7996" i="2"/>
  <c r="N7996" i="2"/>
  <c r="I7990" i="2"/>
  <c r="N7990" i="2"/>
  <c r="I7984" i="2"/>
  <c r="N7984" i="2"/>
  <c r="I7978" i="2"/>
  <c r="N7978" i="2"/>
  <c r="I7972" i="2"/>
  <c r="N7972" i="2"/>
  <c r="I7966" i="2"/>
  <c r="N7966" i="2"/>
  <c r="I7960" i="2"/>
  <c r="N7960" i="2"/>
  <c r="I7954" i="2"/>
  <c r="N7954" i="2"/>
  <c r="I7948" i="2"/>
  <c r="N7948" i="2"/>
  <c r="I7939" i="2"/>
  <c r="N7939" i="2"/>
  <c r="I7933" i="2"/>
  <c r="N7933" i="2"/>
  <c r="I7930" i="2"/>
  <c r="N7930" i="2"/>
  <c r="I7924" i="2"/>
  <c r="N7924" i="2"/>
  <c r="I7918" i="2"/>
  <c r="N7918" i="2"/>
  <c r="I7909" i="2"/>
  <c r="N7909" i="2"/>
  <c r="I7903" i="2"/>
  <c r="N7903" i="2"/>
  <c r="I7897" i="2"/>
  <c r="N7897" i="2"/>
  <c r="I7891" i="2"/>
  <c r="N7891" i="2"/>
  <c r="I7885" i="2"/>
  <c r="N7885" i="2"/>
  <c r="I7879" i="2"/>
  <c r="N7879" i="2"/>
  <c r="I7873" i="2"/>
  <c r="N7873" i="2"/>
  <c r="I7870" i="2"/>
  <c r="N7870" i="2"/>
  <c r="I7864" i="2"/>
  <c r="N7864" i="2"/>
  <c r="I7858" i="2"/>
  <c r="N7858" i="2"/>
  <c r="I7852" i="2"/>
  <c r="N7852" i="2"/>
  <c r="I7846" i="2"/>
  <c r="N7846" i="2"/>
  <c r="I7840" i="2"/>
  <c r="N7840" i="2"/>
  <c r="I7834" i="2"/>
  <c r="N7834" i="2"/>
  <c r="I7828" i="2"/>
  <c r="N7828" i="2"/>
  <c r="I7822" i="2"/>
  <c r="N7822" i="2"/>
  <c r="I7816" i="2"/>
  <c r="N7816" i="2"/>
  <c r="I7810" i="2"/>
  <c r="N7810" i="2"/>
  <c r="I7804" i="2"/>
  <c r="N7804" i="2"/>
  <c r="I7798" i="2"/>
  <c r="N7798" i="2"/>
  <c r="I7792" i="2"/>
  <c r="N7792" i="2"/>
  <c r="I7786" i="2"/>
  <c r="N7786" i="2"/>
  <c r="I7780" i="2"/>
  <c r="N7780" i="2"/>
  <c r="I7774" i="2"/>
  <c r="N7774" i="2"/>
  <c r="I7768" i="2"/>
  <c r="N7768" i="2"/>
  <c r="I7762" i="2"/>
  <c r="N7762" i="2"/>
  <c r="I7756" i="2"/>
  <c r="N7756" i="2"/>
  <c r="I7750" i="2"/>
  <c r="N7750" i="2"/>
  <c r="I7744" i="2"/>
  <c r="N7744" i="2"/>
  <c r="I7738" i="2"/>
  <c r="N7738" i="2"/>
  <c r="I7732" i="2"/>
  <c r="N7732" i="2"/>
  <c r="I7729" i="2"/>
  <c r="N7729" i="2"/>
  <c r="I7723" i="2"/>
  <c r="N7723" i="2"/>
  <c r="I7714" i="2"/>
  <c r="N7714" i="2"/>
  <c r="I7708" i="2"/>
  <c r="N7708" i="2"/>
  <c r="I7702" i="2"/>
  <c r="N7702" i="2"/>
  <c r="I7696" i="2"/>
  <c r="N7696" i="2"/>
  <c r="I7690" i="2"/>
  <c r="N7690" i="2"/>
  <c r="I7687" i="2"/>
  <c r="N7687" i="2"/>
  <c r="I7681" i="2"/>
  <c r="N7681" i="2"/>
  <c r="I7675" i="2"/>
  <c r="N7675" i="2"/>
  <c r="I7669" i="2"/>
  <c r="N7669" i="2"/>
  <c r="I7663" i="2"/>
  <c r="N7663" i="2"/>
  <c r="I7657" i="2"/>
  <c r="N7657" i="2"/>
  <c r="I7651" i="2"/>
  <c r="N7651" i="2"/>
  <c r="I7648" i="2"/>
  <c r="N7648" i="2"/>
  <c r="I7642" i="2"/>
  <c r="N7642" i="2"/>
  <c r="I7639" i="2"/>
  <c r="N7639" i="2"/>
  <c r="I7636" i="2"/>
  <c r="N7636" i="2"/>
  <c r="I7633" i="2"/>
  <c r="N7633" i="2"/>
  <c r="I7627" i="2"/>
  <c r="N7627" i="2"/>
  <c r="I7624" i="2"/>
  <c r="N7624" i="2"/>
  <c r="I7621" i="2"/>
  <c r="N7621" i="2"/>
  <c r="I7618" i="2"/>
  <c r="N7618" i="2"/>
  <c r="I7615" i="2"/>
  <c r="N7615" i="2"/>
  <c r="I7609" i="2"/>
  <c r="N7609" i="2"/>
  <c r="I7603" i="2"/>
  <c r="N7603" i="2"/>
  <c r="I7597" i="2"/>
  <c r="N7597" i="2"/>
  <c r="I7591" i="2"/>
  <c r="N7591" i="2"/>
  <c r="I7585" i="2"/>
  <c r="N7585" i="2"/>
  <c r="I7579" i="2"/>
  <c r="N7579" i="2"/>
  <c r="I7573" i="2"/>
  <c r="N7573" i="2"/>
  <c r="I7567" i="2"/>
  <c r="N7567" i="2"/>
  <c r="I7561" i="2"/>
  <c r="N7561" i="2"/>
  <c r="I7555" i="2"/>
  <c r="N7555" i="2"/>
  <c r="I7549" i="2"/>
  <c r="N7549" i="2"/>
  <c r="I7543" i="2"/>
  <c r="N7543" i="2"/>
  <c r="I7537" i="2"/>
  <c r="N7537" i="2"/>
  <c r="I7531" i="2"/>
  <c r="N7531" i="2"/>
  <c r="I7528" i="2"/>
  <c r="N7528" i="2"/>
  <c r="I7525" i="2"/>
  <c r="N7525" i="2"/>
  <c r="I7522" i="2"/>
  <c r="N7522" i="2"/>
  <c r="I7516" i="2"/>
  <c r="N7516" i="2"/>
  <c r="I7510" i="2"/>
  <c r="N7510" i="2"/>
  <c r="I7507" i="2"/>
  <c r="N7507" i="2"/>
  <c r="I7504" i="2"/>
  <c r="N7504" i="2"/>
  <c r="I7501" i="2"/>
  <c r="N7501" i="2"/>
  <c r="I7495" i="2"/>
  <c r="N7495" i="2"/>
  <c r="I7492" i="2"/>
  <c r="N7492" i="2"/>
  <c r="I7489" i="2"/>
  <c r="N7489" i="2"/>
  <c r="I7486" i="2"/>
  <c r="N7486" i="2"/>
  <c r="I7483" i="2"/>
  <c r="N7483" i="2"/>
  <c r="I7477" i="2"/>
  <c r="N7477" i="2"/>
  <c r="I7471" i="2"/>
  <c r="N7471" i="2"/>
  <c r="I7465" i="2"/>
  <c r="N7465" i="2"/>
  <c r="I7459" i="2"/>
  <c r="N7459" i="2"/>
  <c r="I7453" i="2"/>
  <c r="N7453" i="2"/>
  <c r="I7447" i="2"/>
  <c r="N7447" i="2"/>
  <c r="I7441" i="2"/>
  <c r="N7441" i="2"/>
  <c r="I7438" i="2"/>
  <c r="N7438" i="2"/>
  <c r="I7432" i="2"/>
  <c r="N7432" i="2"/>
  <c r="I7426" i="2"/>
  <c r="N7426" i="2"/>
  <c r="I7420" i="2"/>
  <c r="N7420" i="2"/>
  <c r="I7414" i="2"/>
  <c r="N7414" i="2"/>
  <c r="I7411" i="2"/>
  <c r="N7411" i="2"/>
  <c r="I7405" i="2"/>
  <c r="N7405" i="2"/>
  <c r="I7399" i="2"/>
  <c r="N7399" i="2"/>
  <c r="I7393" i="2"/>
  <c r="N7393" i="2"/>
  <c r="I7387" i="2"/>
  <c r="N7387" i="2"/>
  <c r="I7381" i="2"/>
  <c r="N7381" i="2"/>
  <c r="I7375" i="2"/>
  <c r="N7375" i="2"/>
  <c r="I7372" i="2"/>
  <c r="N7372" i="2"/>
  <c r="I7366" i="2"/>
  <c r="N7366" i="2"/>
  <c r="I7360" i="2"/>
  <c r="N7360" i="2"/>
  <c r="I7354" i="2"/>
  <c r="N7354" i="2"/>
  <c r="I7348" i="2"/>
  <c r="N7348" i="2"/>
  <c r="I7342" i="2"/>
  <c r="N7342" i="2"/>
  <c r="I7336" i="2"/>
  <c r="N7336" i="2"/>
  <c r="I7330" i="2"/>
  <c r="N7330" i="2"/>
  <c r="I7324" i="2"/>
  <c r="N7324" i="2"/>
  <c r="I7318" i="2"/>
  <c r="N7318" i="2"/>
  <c r="I7312" i="2"/>
  <c r="N7312" i="2"/>
  <c r="I7306" i="2"/>
  <c r="N7306" i="2"/>
  <c r="I7300" i="2"/>
  <c r="N7300" i="2"/>
  <c r="I7294" i="2"/>
  <c r="N7294" i="2"/>
  <c r="I7288" i="2"/>
  <c r="N7288" i="2"/>
  <c r="I7282" i="2"/>
  <c r="N7282" i="2"/>
  <c r="I7276" i="2"/>
  <c r="N7276" i="2"/>
  <c r="I7270" i="2"/>
  <c r="N7270" i="2"/>
  <c r="I7264" i="2"/>
  <c r="N7264" i="2"/>
  <c r="I7258" i="2"/>
  <c r="N7258" i="2"/>
  <c r="I7252" i="2"/>
  <c r="N7252" i="2"/>
  <c r="I7246" i="2"/>
  <c r="N7246" i="2"/>
  <c r="I7240" i="2"/>
  <c r="N7240" i="2"/>
  <c r="I7234" i="2"/>
  <c r="N7234" i="2"/>
  <c r="I7228" i="2"/>
  <c r="N7228" i="2"/>
  <c r="I7222" i="2"/>
  <c r="N7222" i="2"/>
  <c r="I7216" i="2"/>
  <c r="N7216" i="2"/>
  <c r="I7213" i="2"/>
  <c r="N7213" i="2"/>
  <c r="I7207" i="2"/>
  <c r="N7207" i="2"/>
  <c r="I7201" i="2"/>
  <c r="N7201" i="2"/>
  <c r="I7195" i="2"/>
  <c r="N7195" i="2"/>
  <c r="I7189" i="2"/>
  <c r="N7189" i="2"/>
  <c r="I7183" i="2"/>
  <c r="N7183" i="2"/>
  <c r="I7177" i="2"/>
  <c r="N7177" i="2"/>
  <c r="I7171" i="2"/>
  <c r="N7171" i="2"/>
  <c r="I7165" i="2"/>
  <c r="N7165" i="2"/>
  <c r="I7159" i="2"/>
  <c r="N7159" i="2"/>
  <c r="I7153" i="2"/>
  <c r="N7153" i="2"/>
  <c r="I7147" i="2"/>
  <c r="N7147" i="2"/>
  <c r="I7144" i="2"/>
  <c r="N7144" i="2"/>
  <c r="I7138" i="2"/>
  <c r="N7138" i="2"/>
  <c r="I7132" i="2"/>
  <c r="N7132" i="2"/>
  <c r="I7126" i="2"/>
  <c r="N7126" i="2"/>
  <c r="I7117" i="2"/>
  <c r="N7117" i="2"/>
  <c r="I7111" i="2"/>
  <c r="N7111" i="2"/>
  <c r="I7105" i="2"/>
  <c r="N7105" i="2"/>
  <c r="I7099" i="2"/>
  <c r="N7099" i="2"/>
  <c r="I7093" i="2"/>
  <c r="N7093" i="2"/>
  <c r="I7087" i="2"/>
  <c r="N7087" i="2"/>
  <c r="I7081" i="2"/>
  <c r="N7081" i="2"/>
  <c r="I7075" i="2"/>
  <c r="N7075" i="2"/>
  <c r="I7069" i="2"/>
  <c r="N7069" i="2"/>
  <c r="I7063" i="2"/>
  <c r="N7063" i="2"/>
  <c r="I7057" i="2"/>
  <c r="N7057" i="2"/>
  <c r="I7051" i="2"/>
  <c r="N7051" i="2"/>
  <c r="I7045" i="2"/>
  <c r="N7045" i="2"/>
  <c r="I7042" i="2"/>
  <c r="N7042" i="2"/>
  <c r="I7036" i="2"/>
  <c r="N7036" i="2"/>
  <c r="I7030" i="2"/>
  <c r="N7030" i="2"/>
  <c r="I7024" i="2"/>
  <c r="N7024" i="2"/>
  <c r="I7018" i="2"/>
  <c r="N7018" i="2"/>
  <c r="I7012" i="2"/>
  <c r="N7012" i="2"/>
  <c r="I7006" i="2"/>
  <c r="N7006" i="2"/>
  <c r="I7000" i="2"/>
  <c r="N7000" i="2"/>
  <c r="I6994" i="2"/>
  <c r="N6994" i="2"/>
  <c r="I6988" i="2"/>
  <c r="N6988" i="2"/>
  <c r="I6982" i="2"/>
  <c r="N6982" i="2"/>
  <c r="I6976" i="2"/>
  <c r="N6976" i="2"/>
  <c r="I6970" i="2"/>
  <c r="N6970" i="2"/>
  <c r="I6964" i="2"/>
  <c r="N6964" i="2"/>
  <c r="I6961" i="2"/>
  <c r="N6961" i="2"/>
  <c r="I6955" i="2"/>
  <c r="N6955" i="2"/>
  <c r="I6949" i="2"/>
  <c r="N6949" i="2"/>
  <c r="I6943" i="2"/>
  <c r="N6943" i="2"/>
  <c r="I6937" i="2"/>
  <c r="N6937" i="2"/>
  <c r="I6931" i="2"/>
  <c r="N6931" i="2"/>
  <c r="I6928" i="2"/>
  <c r="N6928" i="2"/>
  <c r="I6922" i="2"/>
  <c r="N6922" i="2"/>
  <c r="I6916" i="2"/>
  <c r="N6916" i="2"/>
  <c r="I6913" i="2"/>
  <c r="N6913" i="2"/>
  <c r="I6907" i="2"/>
  <c r="N6907" i="2"/>
  <c r="I6904" i="2"/>
  <c r="N6904" i="2"/>
  <c r="I6901" i="2"/>
  <c r="N6901" i="2"/>
  <c r="I6898" i="2"/>
  <c r="N6898" i="2"/>
  <c r="I6895" i="2"/>
  <c r="N6895" i="2"/>
  <c r="I6892" i="2"/>
  <c r="N6892" i="2"/>
  <c r="I6889" i="2"/>
  <c r="N6889" i="2"/>
  <c r="I6886" i="2"/>
  <c r="N6886" i="2"/>
  <c r="I6883" i="2"/>
  <c r="N6883" i="2"/>
  <c r="I6880" i="2"/>
  <c r="N6880" i="2"/>
  <c r="I6877" i="2"/>
  <c r="N6877" i="2"/>
  <c r="I6871" i="2"/>
  <c r="N6871" i="2"/>
  <c r="I6865" i="2"/>
  <c r="N6865" i="2"/>
  <c r="I6859" i="2"/>
  <c r="N6859" i="2"/>
  <c r="I6853" i="2"/>
  <c r="N6853" i="2"/>
  <c r="I6847" i="2"/>
  <c r="N6847" i="2"/>
  <c r="I6841" i="2"/>
  <c r="N6841" i="2"/>
  <c r="I6838" i="2"/>
  <c r="N6838" i="2"/>
  <c r="I6832" i="2"/>
  <c r="N6832" i="2"/>
  <c r="I6826" i="2"/>
  <c r="N6826" i="2"/>
  <c r="I6820" i="2"/>
  <c r="N6820" i="2"/>
  <c r="I6814" i="2"/>
  <c r="N6814" i="2"/>
  <c r="I6811" i="2"/>
  <c r="N6811" i="2"/>
  <c r="I6805" i="2"/>
  <c r="N6805" i="2"/>
  <c r="I6802" i="2"/>
  <c r="N6802" i="2"/>
  <c r="I6799" i="2"/>
  <c r="N6799" i="2"/>
  <c r="I6793" i="2"/>
  <c r="N6793" i="2"/>
  <c r="I6790" i="2"/>
  <c r="N6790" i="2"/>
  <c r="I6787" i="2"/>
  <c r="N6787" i="2"/>
  <c r="I6784" i="2"/>
  <c r="N6784" i="2"/>
  <c r="I6781" i="2"/>
  <c r="N6781" i="2"/>
  <c r="I6778" i="2"/>
  <c r="N6778" i="2"/>
  <c r="I6775" i="2"/>
  <c r="N6775" i="2"/>
  <c r="I6772" i="2"/>
  <c r="N6772" i="2"/>
  <c r="I6769" i="2"/>
  <c r="N6769" i="2"/>
  <c r="I6766" i="2"/>
  <c r="N6766" i="2"/>
  <c r="I6763" i="2"/>
  <c r="N6763" i="2"/>
  <c r="I6760" i="2"/>
  <c r="N6760" i="2"/>
  <c r="I6757" i="2"/>
  <c r="N6757" i="2"/>
  <c r="I6754" i="2"/>
  <c r="N6754" i="2"/>
  <c r="I6751" i="2"/>
  <c r="N6751" i="2"/>
  <c r="I6748" i="2"/>
  <c r="N6748" i="2"/>
  <c r="I6745" i="2"/>
  <c r="N6745" i="2"/>
  <c r="I6742" i="2"/>
  <c r="N6742" i="2"/>
  <c r="I6733" i="2"/>
  <c r="N6733" i="2"/>
  <c r="I6706" i="2"/>
  <c r="N6706" i="2"/>
  <c r="I5887" i="2"/>
  <c r="N5887" i="2"/>
  <c r="I11466" i="2"/>
  <c r="N11466" i="2"/>
  <c r="I11460" i="2"/>
  <c r="N11460" i="2"/>
  <c r="I11454" i="2"/>
  <c r="N11454" i="2"/>
  <c r="I11445" i="2"/>
  <c r="N11445" i="2"/>
  <c r="I11439" i="2"/>
  <c r="N11439" i="2"/>
  <c r="I11433" i="2"/>
  <c r="N11433" i="2"/>
  <c r="I11427" i="2"/>
  <c r="N11427" i="2"/>
  <c r="I11421" i="2"/>
  <c r="N11421" i="2"/>
  <c r="I11415" i="2"/>
  <c r="N11415" i="2"/>
  <c r="I11409" i="2"/>
  <c r="N11409" i="2"/>
  <c r="I11400" i="2"/>
  <c r="N11400" i="2"/>
  <c r="I11394" i="2"/>
  <c r="N11394" i="2"/>
  <c r="I11388" i="2"/>
  <c r="N11388" i="2"/>
  <c r="I11382" i="2"/>
  <c r="N11382" i="2"/>
  <c r="I11376" i="2"/>
  <c r="N11376" i="2"/>
  <c r="I11370" i="2"/>
  <c r="N11370" i="2"/>
  <c r="I11364" i="2"/>
  <c r="N11364" i="2"/>
  <c r="I11358" i="2"/>
  <c r="N11358" i="2"/>
  <c r="I11352" i="2"/>
  <c r="N11352" i="2"/>
  <c r="I11346" i="2"/>
  <c r="N11346" i="2"/>
  <c r="I11340" i="2"/>
  <c r="N11340" i="2"/>
  <c r="I11334" i="2"/>
  <c r="N11334" i="2"/>
  <c r="I11328" i="2"/>
  <c r="N11328" i="2"/>
  <c r="I11322" i="2"/>
  <c r="N11322" i="2"/>
  <c r="I11316" i="2"/>
  <c r="N11316" i="2"/>
  <c r="I11307" i="2"/>
  <c r="N11307" i="2"/>
  <c r="I11301" i="2"/>
  <c r="N11301" i="2"/>
  <c r="I11295" i="2"/>
  <c r="N11295" i="2"/>
  <c r="I11289" i="2"/>
  <c r="N11289" i="2"/>
  <c r="I11283" i="2"/>
  <c r="N11283" i="2"/>
  <c r="I11277" i="2"/>
  <c r="N11277" i="2"/>
  <c r="I11271" i="2"/>
  <c r="N11271" i="2"/>
  <c r="I11265" i="2"/>
  <c r="N11265" i="2"/>
  <c r="I11262" i="2"/>
  <c r="N11262" i="2"/>
  <c r="I11256" i="2"/>
  <c r="N11256" i="2"/>
  <c r="I11250" i="2"/>
  <c r="N11250" i="2"/>
  <c r="I11244" i="2"/>
  <c r="N11244" i="2"/>
  <c r="I11235" i="2"/>
  <c r="N11235" i="2"/>
  <c r="I11229" i="2"/>
  <c r="N11229" i="2"/>
  <c r="I11223" i="2"/>
  <c r="N11223" i="2"/>
  <c r="I11217" i="2"/>
  <c r="N11217" i="2"/>
  <c r="I11211" i="2"/>
  <c r="N11211" i="2"/>
  <c r="I11205" i="2"/>
  <c r="N11205" i="2"/>
  <c r="I11199" i="2"/>
  <c r="N11199" i="2"/>
  <c r="I11193" i="2"/>
  <c r="N11193" i="2"/>
  <c r="I11187" i="2"/>
  <c r="N11187" i="2"/>
  <c r="I11178" i="2"/>
  <c r="N11178" i="2"/>
  <c r="I11172" i="2"/>
  <c r="N11172" i="2"/>
  <c r="I11166" i="2"/>
  <c r="N11166" i="2"/>
  <c r="I11160" i="2"/>
  <c r="N11160" i="2"/>
  <c r="I11154" i="2"/>
  <c r="N11154" i="2"/>
  <c r="I11148" i="2"/>
  <c r="N11148" i="2"/>
  <c r="I11142" i="2"/>
  <c r="N11142" i="2"/>
  <c r="I11136" i="2"/>
  <c r="N11136" i="2"/>
  <c r="I11127" i="2"/>
  <c r="N11127" i="2"/>
  <c r="I11121" i="2"/>
  <c r="N11121" i="2"/>
  <c r="I11115" i="2"/>
  <c r="N11115" i="2"/>
  <c r="I11109" i="2"/>
  <c r="N11109" i="2"/>
  <c r="I11103" i="2"/>
  <c r="N11103" i="2"/>
  <c r="I11097" i="2"/>
  <c r="N11097" i="2"/>
  <c r="I11091" i="2"/>
  <c r="N11091" i="2"/>
  <c r="I11085" i="2"/>
  <c r="N11085" i="2"/>
  <c r="I11079" i="2"/>
  <c r="N11079" i="2"/>
  <c r="I11073" i="2"/>
  <c r="N11073" i="2"/>
  <c r="I11064" i="2"/>
  <c r="N11064" i="2"/>
  <c r="I11058" i="2"/>
  <c r="N11058" i="2"/>
  <c r="I11052" i="2"/>
  <c r="N11052" i="2"/>
  <c r="I11046" i="2"/>
  <c r="N11046" i="2"/>
  <c r="I11040" i="2"/>
  <c r="N11040" i="2"/>
  <c r="I11034" i="2"/>
  <c r="N11034" i="2"/>
  <c r="I11028" i="2"/>
  <c r="N11028" i="2"/>
  <c r="I11022" i="2"/>
  <c r="N11022" i="2"/>
  <c r="I11016" i="2"/>
  <c r="N11016" i="2"/>
  <c r="I11010" i="2"/>
  <c r="N11010" i="2"/>
  <c r="I11004" i="2"/>
  <c r="N11004" i="2"/>
  <c r="I10998" i="2"/>
  <c r="N10998" i="2"/>
  <c r="I10989" i="2"/>
  <c r="N10989" i="2"/>
  <c r="I10983" i="2"/>
  <c r="N10983" i="2"/>
  <c r="I10977" i="2"/>
  <c r="N10977" i="2"/>
  <c r="I10971" i="2"/>
  <c r="N10971" i="2"/>
  <c r="I10965" i="2"/>
  <c r="N10965" i="2"/>
  <c r="I10959" i="2"/>
  <c r="N10959" i="2"/>
  <c r="I10953" i="2"/>
  <c r="N10953" i="2"/>
  <c r="I10947" i="2"/>
  <c r="N10947" i="2"/>
  <c r="I10938" i="2"/>
  <c r="N10938" i="2"/>
  <c r="I10932" i="2"/>
  <c r="N10932" i="2"/>
  <c r="I10926" i="2"/>
  <c r="N10926" i="2"/>
  <c r="I10920" i="2"/>
  <c r="N10920" i="2"/>
  <c r="I10914" i="2"/>
  <c r="N10914" i="2"/>
  <c r="I10908" i="2"/>
  <c r="N10908" i="2"/>
  <c r="I10902" i="2"/>
  <c r="N10902" i="2"/>
  <c r="I10896" i="2"/>
  <c r="N10896" i="2"/>
  <c r="I10890" i="2"/>
  <c r="N10890" i="2"/>
  <c r="I10884" i="2"/>
  <c r="N10884" i="2"/>
  <c r="I10875" i="2"/>
  <c r="N10875" i="2"/>
  <c r="I10869" i="2"/>
  <c r="N10869" i="2"/>
  <c r="I10863" i="2"/>
  <c r="N10863" i="2"/>
  <c r="I10857" i="2"/>
  <c r="N10857" i="2"/>
  <c r="I10851" i="2"/>
  <c r="N10851" i="2"/>
  <c r="I10845" i="2"/>
  <c r="N10845" i="2"/>
  <c r="I10839" i="2"/>
  <c r="N10839" i="2"/>
  <c r="I10833" i="2"/>
  <c r="N10833" i="2"/>
  <c r="I10827" i="2"/>
  <c r="N10827" i="2"/>
  <c r="I10821" i="2"/>
  <c r="N10821" i="2"/>
  <c r="I10815" i="2"/>
  <c r="N10815" i="2"/>
  <c r="I10806" i="2"/>
  <c r="N10806" i="2"/>
  <c r="I10800" i="2"/>
  <c r="N10800" i="2"/>
  <c r="I10794" i="2"/>
  <c r="N10794" i="2"/>
  <c r="I10788" i="2"/>
  <c r="N10788" i="2"/>
  <c r="I10779" i="2"/>
  <c r="N10779" i="2"/>
  <c r="I10770" i="2"/>
  <c r="N10770" i="2"/>
  <c r="I10764" i="2"/>
  <c r="N10764" i="2"/>
  <c r="I10758" i="2"/>
  <c r="N10758" i="2"/>
  <c r="I10752" i="2"/>
  <c r="N10752" i="2"/>
  <c r="I10746" i="2"/>
  <c r="N10746" i="2"/>
  <c r="I10740" i="2"/>
  <c r="N10740" i="2"/>
  <c r="I10734" i="2"/>
  <c r="N10734" i="2"/>
  <c r="I10728" i="2"/>
  <c r="N10728" i="2"/>
  <c r="I10722" i="2"/>
  <c r="N10722" i="2"/>
  <c r="I10716" i="2"/>
  <c r="N10716" i="2"/>
  <c r="I10713" i="2"/>
  <c r="N10713" i="2"/>
  <c r="I10707" i="2"/>
  <c r="N10707" i="2"/>
  <c r="I10701" i="2"/>
  <c r="N10701" i="2"/>
  <c r="I10695" i="2"/>
  <c r="N10695" i="2"/>
  <c r="I10689" i="2"/>
  <c r="N10689" i="2"/>
  <c r="I10683" i="2"/>
  <c r="N10683" i="2"/>
  <c r="I10677" i="2"/>
  <c r="N10677" i="2"/>
  <c r="I10668" i="2"/>
  <c r="N10668" i="2"/>
  <c r="I10662" i="2"/>
  <c r="N10662" i="2"/>
  <c r="I10656" i="2"/>
  <c r="N10656" i="2"/>
  <c r="I10650" i="2"/>
  <c r="N10650" i="2"/>
  <c r="I10641" i="2"/>
  <c r="N10641" i="2"/>
  <c r="I10635" i="2"/>
  <c r="N10635" i="2"/>
  <c r="I10629" i="2"/>
  <c r="N10629" i="2"/>
  <c r="I10623" i="2"/>
  <c r="N10623" i="2"/>
  <c r="I10617" i="2"/>
  <c r="N10617" i="2"/>
  <c r="I10611" i="2"/>
  <c r="N10611" i="2"/>
  <c r="I10605" i="2"/>
  <c r="N10605" i="2"/>
  <c r="I10599" i="2"/>
  <c r="N10599" i="2"/>
  <c r="I10593" i="2"/>
  <c r="N10593" i="2"/>
  <c r="I10587" i="2"/>
  <c r="N10587" i="2"/>
  <c r="I10581" i="2"/>
  <c r="N10581" i="2"/>
  <c r="I10575" i="2"/>
  <c r="N10575" i="2"/>
  <c r="I10569" i="2"/>
  <c r="N10569" i="2"/>
  <c r="I10563" i="2"/>
  <c r="N10563" i="2"/>
  <c r="I10557" i="2"/>
  <c r="N10557" i="2"/>
  <c r="I10548" i="2"/>
  <c r="N10548" i="2"/>
  <c r="I10542" i="2"/>
  <c r="N10542" i="2"/>
  <c r="I10536" i="2"/>
  <c r="N10536" i="2"/>
  <c r="I10530" i="2"/>
  <c r="N10530" i="2"/>
  <c r="I10527" i="2"/>
  <c r="N10527" i="2"/>
  <c r="I10521" i="2"/>
  <c r="N10521" i="2"/>
  <c r="I10515" i="2"/>
  <c r="N10515" i="2"/>
  <c r="I10509" i="2"/>
  <c r="N10509" i="2"/>
  <c r="I10503" i="2"/>
  <c r="N10503" i="2"/>
  <c r="I10497" i="2"/>
  <c r="N10497" i="2"/>
  <c r="I10491" i="2"/>
  <c r="N10491" i="2"/>
  <c r="I10485" i="2"/>
  <c r="N10485" i="2"/>
  <c r="I10479" i="2"/>
  <c r="N10479" i="2"/>
  <c r="I10470" i="2"/>
  <c r="N10470" i="2"/>
  <c r="I10464" i="2"/>
  <c r="N10464" i="2"/>
  <c r="I10458" i="2"/>
  <c r="N10458" i="2"/>
  <c r="I10452" i="2"/>
  <c r="N10452" i="2"/>
  <c r="I10446" i="2"/>
  <c r="N10446" i="2"/>
  <c r="I10440" i="2"/>
  <c r="N10440" i="2"/>
  <c r="I10434" i="2"/>
  <c r="N10434" i="2"/>
  <c r="I10428" i="2"/>
  <c r="N10428" i="2"/>
  <c r="I10422" i="2"/>
  <c r="N10422" i="2"/>
  <c r="I10416" i="2"/>
  <c r="N10416" i="2"/>
  <c r="I10410" i="2"/>
  <c r="N10410" i="2"/>
  <c r="I10404" i="2"/>
  <c r="N10404" i="2"/>
  <c r="I10398" i="2"/>
  <c r="N10398" i="2"/>
  <c r="I10392" i="2"/>
  <c r="N10392" i="2"/>
  <c r="I10386" i="2"/>
  <c r="N10386" i="2"/>
  <c r="I10380" i="2"/>
  <c r="N10380" i="2"/>
  <c r="I10374" i="2"/>
  <c r="N10374" i="2"/>
  <c r="I10368" i="2"/>
  <c r="N10368" i="2"/>
  <c r="I10359" i="2"/>
  <c r="N10359" i="2"/>
  <c r="I10353" i="2"/>
  <c r="N10353" i="2"/>
  <c r="I10347" i="2"/>
  <c r="N10347" i="2"/>
  <c r="I10341" i="2"/>
  <c r="N10341" i="2"/>
  <c r="I10335" i="2"/>
  <c r="N10335" i="2"/>
  <c r="I10329" i="2"/>
  <c r="N10329" i="2"/>
  <c r="I10323" i="2"/>
  <c r="N10323" i="2"/>
  <c r="I10314" i="2"/>
  <c r="N10314" i="2"/>
  <c r="I10308" i="2"/>
  <c r="N10308" i="2"/>
  <c r="I10302" i="2"/>
  <c r="N10302" i="2"/>
  <c r="I10296" i="2"/>
  <c r="N10296" i="2"/>
  <c r="I10290" i="2"/>
  <c r="N10290" i="2"/>
  <c r="I10284" i="2"/>
  <c r="N10284" i="2"/>
  <c r="I10278" i="2"/>
  <c r="N10278" i="2"/>
  <c r="I10272" i="2"/>
  <c r="N10272" i="2"/>
  <c r="I10266" i="2"/>
  <c r="N10266" i="2"/>
  <c r="I10260" i="2"/>
  <c r="N10260" i="2"/>
  <c r="I10254" i="2"/>
  <c r="N10254" i="2"/>
  <c r="I10248" i="2"/>
  <c r="N10248" i="2"/>
  <c r="I10242" i="2"/>
  <c r="N10242" i="2"/>
  <c r="I10236" i="2"/>
  <c r="N10236" i="2"/>
  <c r="I10230" i="2"/>
  <c r="N10230" i="2"/>
  <c r="I10224" i="2"/>
  <c r="N10224" i="2"/>
  <c r="I10218" i="2"/>
  <c r="N10218" i="2"/>
  <c r="I10212" i="2"/>
  <c r="N10212" i="2"/>
  <c r="I10206" i="2"/>
  <c r="N10206" i="2"/>
  <c r="I10200" i="2"/>
  <c r="N10200" i="2"/>
  <c r="I10194" i="2"/>
  <c r="N10194" i="2"/>
  <c r="I10188" i="2"/>
  <c r="N10188" i="2"/>
  <c r="I10182" i="2"/>
  <c r="N10182" i="2"/>
  <c r="I10176" i="2"/>
  <c r="N10176" i="2"/>
  <c r="I10170" i="2"/>
  <c r="N10170" i="2"/>
  <c r="I10164" i="2"/>
  <c r="N10164" i="2"/>
  <c r="I10158" i="2"/>
  <c r="N10158" i="2"/>
  <c r="I10152" i="2"/>
  <c r="N10152" i="2"/>
  <c r="I10146" i="2"/>
  <c r="N10146" i="2"/>
  <c r="I10140" i="2"/>
  <c r="N10140" i="2"/>
  <c r="I10134" i="2"/>
  <c r="N10134" i="2"/>
  <c r="I10128" i="2"/>
  <c r="N10128" i="2"/>
  <c r="I10122" i="2"/>
  <c r="N10122" i="2"/>
  <c r="I10116" i="2"/>
  <c r="N10116" i="2"/>
  <c r="I10110" i="2"/>
  <c r="N10110" i="2"/>
  <c r="I10104" i="2"/>
  <c r="N10104" i="2"/>
  <c r="I10098" i="2"/>
  <c r="N10098" i="2"/>
  <c r="I10092" i="2"/>
  <c r="N10092" i="2"/>
  <c r="I10086" i="2"/>
  <c r="N10086" i="2"/>
  <c r="I10080" i="2"/>
  <c r="N10080" i="2"/>
  <c r="I10074" i="2"/>
  <c r="N10074" i="2"/>
  <c r="I10068" i="2"/>
  <c r="N10068" i="2"/>
  <c r="I10062" i="2"/>
  <c r="N10062" i="2"/>
  <c r="I10056" i="2"/>
  <c r="N10056" i="2"/>
  <c r="I10050" i="2"/>
  <c r="N10050" i="2"/>
  <c r="I10044" i="2"/>
  <c r="N10044" i="2"/>
  <c r="I10038" i="2"/>
  <c r="N10038" i="2"/>
  <c r="I10032" i="2"/>
  <c r="N10032" i="2"/>
  <c r="I10026" i="2"/>
  <c r="N10026" i="2"/>
  <c r="I10017" i="2"/>
  <c r="N10017" i="2"/>
  <c r="I10011" i="2"/>
  <c r="N10011" i="2"/>
  <c r="I10005" i="2"/>
  <c r="N10005" i="2"/>
  <c r="I9999" i="2"/>
  <c r="N9999" i="2"/>
  <c r="I9993" i="2"/>
  <c r="N9993" i="2"/>
  <c r="I9987" i="2"/>
  <c r="N9987" i="2"/>
  <c r="I9981" i="2"/>
  <c r="N9981" i="2"/>
  <c r="I9975" i="2"/>
  <c r="N9975" i="2"/>
  <c r="I9969" i="2"/>
  <c r="N9969" i="2"/>
  <c r="I9963" i="2"/>
  <c r="N9963" i="2"/>
  <c r="I9957" i="2"/>
  <c r="N9957" i="2"/>
  <c r="I9951" i="2"/>
  <c r="N9951" i="2"/>
  <c r="I9945" i="2"/>
  <c r="N9945" i="2"/>
  <c r="I9939" i="2"/>
  <c r="N9939" i="2"/>
  <c r="I9933" i="2"/>
  <c r="N9933" i="2"/>
  <c r="I9927" i="2"/>
  <c r="N9927" i="2"/>
  <c r="I9921" i="2"/>
  <c r="N9921" i="2"/>
  <c r="I9915" i="2"/>
  <c r="N9915" i="2"/>
  <c r="I9909" i="2"/>
  <c r="N9909" i="2"/>
  <c r="I9900" i="2"/>
  <c r="N9900" i="2"/>
  <c r="I9894" i="2"/>
  <c r="N9894" i="2"/>
  <c r="I9888" i="2"/>
  <c r="N9888" i="2"/>
  <c r="I9882" i="2"/>
  <c r="N9882" i="2"/>
  <c r="I9873" i="2"/>
  <c r="N9873" i="2"/>
  <c r="I9867" i="2"/>
  <c r="N9867" i="2"/>
  <c r="I9861" i="2"/>
  <c r="N9861" i="2"/>
  <c r="I9852" i="2"/>
  <c r="N9852" i="2"/>
  <c r="I9846" i="2"/>
  <c r="N9846" i="2"/>
  <c r="I9840" i="2"/>
  <c r="N9840" i="2"/>
  <c r="I9834" i="2"/>
  <c r="N9834" i="2"/>
  <c r="I9828" i="2"/>
  <c r="N9828" i="2"/>
  <c r="I9822" i="2"/>
  <c r="N9822" i="2"/>
  <c r="I9816" i="2"/>
  <c r="N9816" i="2"/>
  <c r="I9810" i="2"/>
  <c r="N9810" i="2"/>
  <c r="I9804" i="2"/>
  <c r="N9804" i="2"/>
  <c r="I9801" i="2"/>
  <c r="N9801" i="2"/>
  <c r="I9795" i="2"/>
  <c r="N9795" i="2"/>
  <c r="I9789" i="2"/>
  <c r="N9789" i="2"/>
  <c r="I9783" i="2"/>
  <c r="N9783" i="2"/>
  <c r="I9777" i="2"/>
  <c r="N9777" i="2"/>
  <c r="I9774" i="2"/>
  <c r="N9774" i="2"/>
  <c r="I9768" i="2"/>
  <c r="N9768" i="2"/>
  <c r="I9762" i="2"/>
  <c r="N9762" i="2"/>
  <c r="I9756" i="2"/>
  <c r="N9756" i="2"/>
  <c r="I9750" i="2"/>
  <c r="N9750" i="2"/>
  <c r="I9744" i="2"/>
  <c r="N9744" i="2"/>
  <c r="I9738" i="2"/>
  <c r="N9738" i="2"/>
  <c r="I9732" i="2"/>
  <c r="N9732" i="2"/>
  <c r="I9726" i="2"/>
  <c r="N9726" i="2"/>
  <c r="I9720" i="2"/>
  <c r="N9720" i="2"/>
  <c r="I9714" i="2"/>
  <c r="N9714" i="2"/>
  <c r="I9708" i="2"/>
  <c r="N9708" i="2"/>
  <c r="I9702" i="2"/>
  <c r="N9702" i="2"/>
  <c r="I9696" i="2"/>
  <c r="N9696" i="2"/>
  <c r="I9690" i="2"/>
  <c r="N9690" i="2"/>
  <c r="I9684" i="2"/>
  <c r="N9684" i="2"/>
  <c r="I9678" i="2"/>
  <c r="N9678" i="2"/>
  <c r="I9672" i="2"/>
  <c r="N9672" i="2"/>
  <c r="I9666" i="2"/>
  <c r="N9666" i="2"/>
  <c r="I9660" i="2"/>
  <c r="N9660" i="2"/>
  <c r="I9654" i="2"/>
  <c r="N9654" i="2"/>
  <c r="I9645" i="2"/>
  <c r="N9645" i="2"/>
  <c r="I9639" i="2"/>
  <c r="N9639" i="2"/>
  <c r="I9633" i="2"/>
  <c r="N9633" i="2"/>
  <c r="I9627" i="2"/>
  <c r="N9627" i="2"/>
  <c r="I9621" i="2"/>
  <c r="N9621" i="2"/>
  <c r="I9615" i="2"/>
  <c r="N9615" i="2"/>
  <c r="I9609" i="2"/>
  <c r="N9609" i="2"/>
  <c r="I9603" i="2"/>
  <c r="N9603" i="2"/>
  <c r="I9597" i="2"/>
  <c r="N9597" i="2"/>
  <c r="I9588" i="2"/>
  <c r="N9588" i="2"/>
  <c r="I9582" i="2"/>
  <c r="N9582" i="2"/>
  <c r="I9576" i="2"/>
  <c r="N9576" i="2"/>
  <c r="I9570" i="2"/>
  <c r="N9570" i="2"/>
  <c r="I9564" i="2"/>
  <c r="N9564" i="2"/>
  <c r="I9558" i="2"/>
  <c r="N9558" i="2"/>
  <c r="I9552" i="2"/>
  <c r="N9552" i="2"/>
  <c r="I9546" i="2"/>
  <c r="N9546" i="2"/>
  <c r="I9540" i="2"/>
  <c r="N9540" i="2"/>
  <c r="I9534" i="2"/>
  <c r="N9534" i="2"/>
  <c r="I9525" i="2"/>
  <c r="N9525" i="2"/>
  <c r="I9519" i="2"/>
  <c r="N9519" i="2"/>
  <c r="I9513" i="2"/>
  <c r="N9513" i="2"/>
  <c r="I9507" i="2"/>
  <c r="N9507" i="2"/>
  <c r="I9501" i="2"/>
  <c r="N9501" i="2"/>
  <c r="I9495" i="2"/>
  <c r="N9495" i="2"/>
  <c r="I9489" i="2"/>
  <c r="N9489" i="2"/>
  <c r="I9483" i="2"/>
  <c r="N9483" i="2"/>
  <c r="I9477" i="2"/>
  <c r="N9477" i="2"/>
  <c r="I9471" i="2"/>
  <c r="N9471" i="2"/>
  <c r="I9462" i="2"/>
  <c r="N9462" i="2"/>
  <c r="I9456" i="2"/>
  <c r="N9456" i="2"/>
  <c r="I9450" i="2"/>
  <c r="N9450" i="2"/>
  <c r="I9444" i="2"/>
  <c r="N9444" i="2"/>
  <c r="I9438" i="2"/>
  <c r="N9438" i="2"/>
  <c r="I9432" i="2"/>
  <c r="N9432" i="2"/>
  <c r="I9426" i="2"/>
  <c r="N9426" i="2"/>
  <c r="I9420" i="2"/>
  <c r="N9420" i="2"/>
  <c r="I9414" i="2"/>
  <c r="N9414" i="2"/>
  <c r="I9408" i="2"/>
  <c r="N9408" i="2"/>
  <c r="I9402" i="2"/>
  <c r="N9402" i="2"/>
  <c r="I9396" i="2"/>
  <c r="N9396" i="2"/>
  <c r="I9387" i="2"/>
  <c r="N9387" i="2"/>
  <c r="I9381" i="2"/>
  <c r="N9381" i="2"/>
  <c r="I9375" i="2"/>
  <c r="N9375" i="2"/>
  <c r="I9369" i="2"/>
  <c r="N9369" i="2"/>
  <c r="I9363" i="2"/>
  <c r="N9363" i="2"/>
  <c r="I9357" i="2"/>
  <c r="N9357" i="2"/>
  <c r="I9351" i="2"/>
  <c r="N9351" i="2"/>
  <c r="I9345" i="2"/>
  <c r="N9345" i="2"/>
  <c r="I9339" i="2"/>
  <c r="N9339" i="2"/>
  <c r="I9330" i="2"/>
  <c r="N9330" i="2"/>
  <c r="I9324" i="2"/>
  <c r="N9324" i="2"/>
  <c r="I9315" i="2"/>
  <c r="N9315" i="2"/>
  <c r="I9309" i="2"/>
  <c r="N9309" i="2"/>
  <c r="I9303" i="2"/>
  <c r="N9303" i="2"/>
  <c r="I9297" i="2"/>
  <c r="N9297" i="2"/>
  <c r="I9291" i="2"/>
  <c r="N9291" i="2"/>
  <c r="I9285" i="2"/>
  <c r="N9285" i="2"/>
  <c r="I9279" i="2"/>
  <c r="N9279" i="2"/>
  <c r="I9270" i="2"/>
  <c r="N9270" i="2"/>
  <c r="I9264" i="2"/>
  <c r="N9264" i="2"/>
  <c r="I9258" i="2"/>
  <c r="N9258" i="2"/>
  <c r="I9252" i="2"/>
  <c r="N9252" i="2"/>
  <c r="I9246" i="2"/>
  <c r="N9246" i="2"/>
  <c r="I9240" i="2"/>
  <c r="N9240" i="2"/>
  <c r="I9234" i="2"/>
  <c r="N9234" i="2"/>
  <c r="I9228" i="2"/>
  <c r="N9228" i="2"/>
  <c r="I9222" i="2"/>
  <c r="N9222" i="2"/>
  <c r="I9216" i="2"/>
  <c r="N9216" i="2"/>
  <c r="I9210" i="2"/>
  <c r="N9210" i="2"/>
  <c r="I9204" i="2"/>
  <c r="N9204" i="2"/>
  <c r="I9198" i="2"/>
  <c r="N9198" i="2"/>
  <c r="I9192" i="2"/>
  <c r="N9192" i="2"/>
  <c r="I9183" i="2"/>
  <c r="N9183" i="2"/>
  <c r="I9177" i="2"/>
  <c r="N9177" i="2"/>
  <c r="I9171" i="2"/>
  <c r="N9171" i="2"/>
  <c r="I9165" i="2"/>
  <c r="N9165" i="2"/>
  <c r="I9159" i="2"/>
  <c r="N9159" i="2"/>
  <c r="I9153" i="2"/>
  <c r="N9153" i="2"/>
  <c r="I9147" i="2"/>
  <c r="N9147" i="2"/>
  <c r="I9141" i="2"/>
  <c r="N9141" i="2"/>
  <c r="I9132" i="2"/>
  <c r="N9132" i="2"/>
  <c r="I9126" i="2"/>
  <c r="N9126" i="2"/>
  <c r="I9117" i="2"/>
  <c r="N9117" i="2"/>
  <c r="I9111" i="2"/>
  <c r="N9111" i="2"/>
  <c r="I9105" i="2"/>
  <c r="N9105" i="2"/>
  <c r="I9099" i="2"/>
  <c r="N9099" i="2"/>
  <c r="I9093" i="2"/>
  <c r="N9093" i="2"/>
  <c r="I9084" i="2"/>
  <c r="N9084" i="2"/>
  <c r="I9078" i="2"/>
  <c r="N9078" i="2"/>
  <c r="I9072" i="2"/>
  <c r="N9072" i="2"/>
  <c r="I9066" i="2"/>
  <c r="N9066" i="2"/>
  <c r="I9060" i="2"/>
  <c r="N9060" i="2"/>
  <c r="I9054" i="2"/>
  <c r="N9054" i="2"/>
  <c r="I9051" i="2"/>
  <c r="N9051" i="2"/>
  <c r="I9045" i="2"/>
  <c r="N9045" i="2"/>
  <c r="I9039" i="2"/>
  <c r="N9039" i="2"/>
  <c r="I9033" i="2"/>
  <c r="N9033" i="2"/>
  <c r="I9027" i="2"/>
  <c r="N9027" i="2"/>
  <c r="I9021" i="2"/>
  <c r="N9021" i="2"/>
  <c r="I9015" i="2"/>
  <c r="N9015" i="2"/>
  <c r="I9009" i="2"/>
  <c r="N9009" i="2"/>
  <c r="I9003" i="2"/>
  <c r="N9003" i="2"/>
  <c r="I8997" i="2"/>
  <c r="N8997" i="2"/>
  <c r="I8991" i="2"/>
  <c r="N8991" i="2"/>
  <c r="I8985" i="2"/>
  <c r="N8985" i="2"/>
  <c r="I8979" i="2"/>
  <c r="N8979" i="2"/>
  <c r="I8973" i="2"/>
  <c r="N8973" i="2"/>
  <c r="I8964" i="2"/>
  <c r="N8964" i="2"/>
  <c r="I8958" i="2"/>
  <c r="N8958" i="2"/>
  <c r="I8952" i="2"/>
  <c r="N8952" i="2"/>
  <c r="I8946" i="2"/>
  <c r="N8946" i="2"/>
  <c r="I8940" i="2"/>
  <c r="N8940" i="2"/>
  <c r="I8934" i="2"/>
  <c r="N8934" i="2"/>
  <c r="I8925" i="2"/>
  <c r="N8925" i="2"/>
  <c r="I8919" i="2"/>
  <c r="N8919" i="2"/>
  <c r="I8913" i="2"/>
  <c r="N8913" i="2"/>
  <c r="I8907" i="2"/>
  <c r="N8907" i="2"/>
  <c r="I8901" i="2"/>
  <c r="N8901" i="2"/>
  <c r="I8895" i="2"/>
  <c r="N8895" i="2"/>
  <c r="I8889" i="2"/>
  <c r="N8889" i="2"/>
  <c r="I8883" i="2"/>
  <c r="N8883" i="2"/>
  <c r="I8877" i="2"/>
  <c r="N8877" i="2"/>
  <c r="I8868" i="2"/>
  <c r="N8868" i="2"/>
  <c r="I8862" i="2"/>
  <c r="N8862" i="2"/>
  <c r="I8856" i="2"/>
  <c r="N8856" i="2"/>
  <c r="I8850" i="2"/>
  <c r="N8850" i="2"/>
  <c r="I8844" i="2"/>
  <c r="N8844" i="2"/>
  <c r="I8838" i="2"/>
  <c r="N8838" i="2"/>
  <c r="I8832" i="2"/>
  <c r="N8832" i="2"/>
  <c r="I8826" i="2"/>
  <c r="N8826" i="2"/>
  <c r="I8820" i="2"/>
  <c r="N8820" i="2"/>
  <c r="I8814" i="2"/>
  <c r="N8814" i="2"/>
  <c r="I8808" i="2"/>
  <c r="N8808" i="2"/>
  <c r="I8802" i="2"/>
  <c r="N8802" i="2"/>
  <c r="I8796" i="2"/>
  <c r="N8796" i="2"/>
  <c r="I8790" i="2"/>
  <c r="N8790" i="2"/>
  <c r="I8784" i="2"/>
  <c r="N8784" i="2"/>
  <c r="I8778" i="2"/>
  <c r="N8778" i="2"/>
  <c r="I8772" i="2"/>
  <c r="N8772" i="2"/>
  <c r="I8766" i="2"/>
  <c r="N8766" i="2"/>
  <c r="I8760" i="2"/>
  <c r="N8760" i="2"/>
  <c r="I8754" i="2"/>
  <c r="N8754" i="2"/>
  <c r="I8748" i="2"/>
  <c r="N8748" i="2"/>
  <c r="I8739" i="2"/>
  <c r="N8739" i="2"/>
  <c r="I8733" i="2"/>
  <c r="N8733" i="2"/>
  <c r="I8727" i="2"/>
  <c r="N8727" i="2"/>
  <c r="I8721" i="2"/>
  <c r="N8721" i="2"/>
  <c r="I8715" i="2"/>
  <c r="N8715" i="2"/>
  <c r="I8709" i="2"/>
  <c r="N8709" i="2"/>
  <c r="I8703" i="2"/>
  <c r="N8703" i="2"/>
  <c r="I8697" i="2"/>
  <c r="N8697" i="2"/>
  <c r="I8691" i="2"/>
  <c r="N8691" i="2"/>
  <c r="I8685" i="2"/>
  <c r="N8685" i="2"/>
  <c r="I8679" i="2"/>
  <c r="N8679" i="2"/>
  <c r="I8673" i="2"/>
  <c r="N8673" i="2"/>
  <c r="I8667" i="2"/>
  <c r="N8667" i="2"/>
  <c r="I8661" i="2"/>
  <c r="N8661" i="2"/>
  <c r="I8655" i="2"/>
  <c r="N8655" i="2"/>
  <c r="I8649" i="2"/>
  <c r="N8649" i="2"/>
  <c r="I8643" i="2"/>
  <c r="N8643" i="2"/>
  <c r="I8637" i="2"/>
  <c r="N8637" i="2"/>
  <c r="I8628" i="2"/>
  <c r="N8628" i="2"/>
  <c r="I8622" i="2"/>
  <c r="N8622" i="2"/>
  <c r="I8616" i="2"/>
  <c r="N8616" i="2"/>
  <c r="I8610" i="2"/>
  <c r="N8610" i="2"/>
  <c r="I8604" i="2"/>
  <c r="N8604" i="2"/>
  <c r="I8598" i="2"/>
  <c r="N8598" i="2"/>
  <c r="I8592" i="2"/>
  <c r="N8592" i="2"/>
  <c r="I8586" i="2"/>
  <c r="N8586" i="2"/>
  <c r="I8580" i="2"/>
  <c r="N8580" i="2"/>
  <c r="I8574" i="2"/>
  <c r="N8574" i="2"/>
  <c r="I8568" i="2"/>
  <c r="N8568" i="2"/>
  <c r="I8562" i="2"/>
  <c r="N8562" i="2"/>
  <c r="I8556" i="2"/>
  <c r="N8556" i="2"/>
  <c r="I8550" i="2"/>
  <c r="N8550" i="2"/>
  <c r="I8544" i="2"/>
  <c r="N8544" i="2"/>
  <c r="I8538" i="2"/>
  <c r="N8538" i="2"/>
  <c r="I8532" i="2"/>
  <c r="N8532" i="2"/>
  <c r="I8526" i="2"/>
  <c r="N8526" i="2"/>
  <c r="I8520" i="2"/>
  <c r="N8520" i="2"/>
  <c r="I8514" i="2"/>
  <c r="N8514" i="2"/>
  <c r="I8508" i="2"/>
  <c r="N8508" i="2"/>
  <c r="I8502" i="2"/>
  <c r="N8502" i="2"/>
  <c r="I8496" i="2"/>
  <c r="N8496" i="2"/>
  <c r="I8490" i="2"/>
  <c r="N8490" i="2"/>
  <c r="I8481" i="2"/>
  <c r="N8481" i="2"/>
  <c r="I8475" i="2"/>
  <c r="N8475" i="2"/>
  <c r="I8469" i="2"/>
  <c r="N8469" i="2"/>
  <c r="I8463" i="2"/>
  <c r="N8463" i="2"/>
  <c r="I8457" i="2"/>
  <c r="N8457" i="2"/>
  <c r="I8451" i="2"/>
  <c r="N8451" i="2"/>
  <c r="I8445" i="2"/>
  <c r="N8445" i="2"/>
  <c r="I8439" i="2"/>
  <c r="N8439" i="2"/>
  <c r="I8433" i="2"/>
  <c r="N8433" i="2"/>
  <c r="I8427" i="2"/>
  <c r="N8427" i="2"/>
  <c r="I8421" i="2"/>
  <c r="N8421" i="2"/>
  <c r="I8415" i="2"/>
  <c r="N8415" i="2"/>
  <c r="I8409" i="2"/>
  <c r="N8409" i="2"/>
  <c r="I8403" i="2"/>
  <c r="N8403" i="2"/>
  <c r="I8397" i="2"/>
  <c r="N8397" i="2"/>
  <c r="I8391" i="2"/>
  <c r="N8391" i="2"/>
  <c r="I8385" i="2"/>
  <c r="N8385" i="2"/>
  <c r="I8379" i="2"/>
  <c r="N8379" i="2"/>
  <c r="I8373" i="2"/>
  <c r="N8373" i="2"/>
  <c r="I8367" i="2"/>
  <c r="N8367" i="2"/>
  <c r="I8361" i="2"/>
  <c r="N8361" i="2"/>
  <c r="I8355" i="2"/>
  <c r="N8355" i="2"/>
  <c r="I8349" i="2"/>
  <c r="N8349" i="2"/>
  <c r="I8343" i="2"/>
  <c r="N8343" i="2"/>
  <c r="I8337" i="2"/>
  <c r="N8337" i="2"/>
  <c r="I8331" i="2"/>
  <c r="N8331" i="2"/>
  <c r="I8325" i="2"/>
  <c r="N8325" i="2"/>
  <c r="I8319" i="2"/>
  <c r="N8319" i="2"/>
  <c r="I8313" i="2"/>
  <c r="N8313" i="2"/>
  <c r="I8307" i="2"/>
  <c r="N8307" i="2"/>
  <c r="I8301" i="2"/>
  <c r="N8301" i="2"/>
  <c r="I8295" i="2"/>
  <c r="N8295" i="2"/>
  <c r="I8289" i="2"/>
  <c r="N8289" i="2"/>
  <c r="I8286" i="2"/>
  <c r="N8286" i="2"/>
  <c r="I8280" i="2"/>
  <c r="N8280" i="2"/>
  <c r="I8271" i="2"/>
  <c r="N8271" i="2"/>
  <c r="I8265" i="2"/>
  <c r="N8265" i="2"/>
  <c r="I8259" i="2"/>
  <c r="N8259" i="2"/>
  <c r="I8253" i="2"/>
  <c r="N8253" i="2"/>
  <c r="I8247" i="2"/>
  <c r="N8247" i="2"/>
  <c r="I8241" i="2"/>
  <c r="N8241" i="2"/>
  <c r="I8235" i="2"/>
  <c r="N8235" i="2"/>
  <c r="I8229" i="2"/>
  <c r="N8229" i="2"/>
  <c r="I8223" i="2"/>
  <c r="N8223" i="2"/>
  <c r="I8217" i="2"/>
  <c r="N8217" i="2"/>
  <c r="I8211" i="2"/>
  <c r="N8211" i="2"/>
  <c r="I8205" i="2"/>
  <c r="N8205" i="2"/>
  <c r="I8196" i="2"/>
  <c r="N8196" i="2"/>
  <c r="I8190" i="2"/>
  <c r="N8190" i="2"/>
  <c r="I8184" i="2"/>
  <c r="N8184" i="2"/>
  <c r="I8178" i="2"/>
  <c r="N8178" i="2"/>
  <c r="I8172" i="2"/>
  <c r="N8172" i="2"/>
  <c r="I8166" i="2"/>
  <c r="N8166" i="2"/>
  <c r="I8160" i="2"/>
  <c r="N8160" i="2"/>
  <c r="I8154" i="2"/>
  <c r="N8154" i="2"/>
  <c r="I8148" i="2"/>
  <c r="N8148" i="2"/>
  <c r="I8142" i="2"/>
  <c r="N8142" i="2"/>
  <c r="I8136" i="2"/>
  <c r="N8136" i="2"/>
  <c r="I8130" i="2"/>
  <c r="N8130" i="2"/>
  <c r="I8127" i="2"/>
  <c r="N8127" i="2"/>
  <c r="I8124" i="2"/>
  <c r="N8124" i="2"/>
  <c r="I8118" i="2"/>
  <c r="N8118" i="2"/>
  <c r="I8112" i="2"/>
  <c r="N8112" i="2"/>
  <c r="I8106" i="2"/>
  <c r="N8106" i="2"/>
  <c r="I8100" i="2"/>
  <c r="N8100" i="2"/>
  <c r="I8094" i="2"/>
  <c r="N8094" i="2"/>
  <c r="I8088" i="2"/>
  <c r="N8088" i="2"/>
  <c r="I8082" i="2"/>
  <c r="N8082" i="2"/>
  <c r="I8076" i="2"/>
  <c r="N8076" i="2"/>
  <c r="I8070" i="2"/>
  <c r="N8070" i="2"/>
  <c r="I8064" i="2"/>
  <c r="N8064" i="2"/>
  <c r="I8058" i="2"/>
  <c r="N8058" i="2"/>
  <c r="I8052" i="2"/>
  <c r="N8052" i="2"/>
  <c r="I8046" i="2"/>
  <c r="N8046" i="2"/>
  <c r="I8040" i="2"/>
  <c r="N8040" i="2"/>
  <c r="I8034" i="2"/>
  <c r="N8034" i="2"/>
  <c r="I8028" i="2"/>
  <c r="N8028" i="2"/>
  <c r="I8022" i="2"/>
  <c r="N8022" i="2"/>
  <c r="I8016" i="2"/>
  <c r="N8016" i="2"/>
  <c r="I8010" i="2"/>
  <c r="N8010" i="2"/>
  <c r="I8004" i="2"/>
  <c r="N8004" i="2"/>
  <c r="I7998" i="2"/>
  <c r="N7998" i="2"/>
  <c r="I7992" i="2"/>
  <c r="N7992" i="2"/>
  <c r="I7986" i="2"/>
  <c r="N7986" i="2"/>
  <c r="I7980" i="2"/>
  <c r="N7980" i="2"/>
  <c r="I7974" i="2"/>
  <c r="N7974" i="2"/>
  <c r="I7968" i="2"/>
  <c r="N7968" i="2"/>
  <c r="I7962" i="2"/>
  <c r="N7962" i="2"/>
  <c r="I7956" i="2"/>
  <c r="N7956" i="2"/>
  <c r="I7950" i="2"/>
  <c r="N7950" i="2"/>
  <c r="I7947" i="2"/>
  <c r="N7947" i="2"/>
  <c r="I7941" i="2"/>
  <c r="N7941" i="2"/>
  <c r="I7935" i="2"/>
  <c r="N7935" i="2"/>
  <c r="I7929" i="2"/>
  <c r="N7929" i="2"/>
  <c r="I7923" i="2"/>
  <c r="N7923" i="2"/>
  <c r="I7917" i="2"/>
  <c r="N7917" i="2"/>
  <c r="I7911" i="2"/>
  <c r="N7911" i="2"/>
  <c r="I7905" i="2"/>
  <c r="N7905" i="2"/>
  <c r="I7899" i="2"/>
  <c r="N7899" i="2"/>
  <c r="I7893" i="2"/>
  <c r="N7893" i="2"/>
  <c r="I7887" i="2"/>
  <c r="N7887" i="2"/>
  <c r="I7881" i="2"/>
  <c r="N7881" i="2"/>
  <c r="I7875" i="2"/>
  <c r="N7875" i="2"/>
  <c r="I7869" i="2"/>
  <c r="N7869" i="2"/>
  <c r="I7863" i="2"/>
  <c r="N7863" i="2"/>
  <c r="I7857" i="2"/>
  <c r="N7857" i="2"/>
  <c r="I7851" i="2"/>
  <c r="N7851" i="2"/>
  <c r="I7845" i="2"/>
  <c r="N7845" i="2"/>
  <c r="I7839" i="2"/>
  <c r="N7839" i="2"/>
  <c r="I7833" i="2"/>
  <c r="N7833" i="2"/>
  <c r="I7827" i="2"/>
  <c r="N7827" i="2"/>
  <c r="I7821" i="2"/>
  <c r="N7821" i="2"/>
  <c r="I7815" i="2"/>
  <c r="N7815" i="2"/>
  <c r="I7809" i="2"/>
  <c r="N7809" i="2"/>
  <c r="I7803" i="2"/>
  <c r="N7803" i="2"/>
  <c r="I7797" i="2"/>
  <c r="N7797" i="2"/>
  <c r="I7791" i="2"/>
  <c r="N7791" i="2"/>
  <c r="I7785" i="2"/>
  <c r="N7785" i="2"/>
  <c r="I7779" i="2"/>
  <c r="N7779" i="2"/>
  <c r="I7773" i="2"/>
  <c r="N7773" i="2"/>
  <c r="I7767" i="2"/>
  <c r="N7767" i="2"/>
  <c r="I7761" i="2"/>
  <c r="N7761" i="2"/>
  <c r="I7755" i="2"/>
  <c r="N7755" i="2"/>
  <c r="I7749" i="2"/>
  <c r="N7749" i="2"/>
  <c r="I7743" i="2"/>
  <c r="N7743" i="2"/>
  <c r="I7737" i="2"/>
  <c r="N7737" i="2"/>
  <c r="I7731" i="2"/>
  <c r="N7731" i="2"/>
  <c r="I7725" i="2"/>
  <c r="N7725" i="2"/>
  <c r="I7719" i="2"/>
  <c r="N7719" i="2"/>
  <c r="I7713" i="2"/>
  <c r="N7713" i="2"/>
  <c r="I7707" i="2"/>
  <c r="N7707" i="2"/>
  <c r="I7701" i="2"/>
  <c r="N7701" i="2"/>
  <c r="I7695" i="2"/>
  <c r="N7695" i="2"/>
  <c r="I7689" i="2"/>
  <c r="N7689" i="2"/>
  <c r="I7683" i="2"/>
  <c r="N7683" i="2"/>
  <c r="I7677" i="2"/>
  <c r="N7677" i="2"/>
  <c r="I7671" i="2"/>
  <c r="N7671" i="2"/>
  <c r="I7665" i="2"/>
  <c r="N7665" i="2"/>
  <c r="I7659" i="2"/>
  <c r="N7659" i="2"/>
  <c r="I7653" i="2"/>
  <c r="N7653" i="2"/>
  <c r="I7647" i="2"/>
  <c r="N7647" i="2"/>
  <c r="I7641" i="2"/>
  <c r="N7641" i="2"/>
  <c r="I7635" i="2"/>
  <c r="N7635" i="2"/>
  <c r="I7629" i="2"/>
  <c r="N7629" i="2"/>
  <c r="I7620" i="2"/>
  <c r="N7620" i="2"/>
  <c r="I7614" i="2"/>
  <c r="N7614" i="2"/>
  <c r="I7608" i="2"/>
  <c r="N7608" i="2"/>
  <c r="I7602" i="2"/>
  <c r="N7602" i="2"/>
  <c r="I7596" i="2"/>
  <c r="N7596" i="2"/>
  <c r="I7590" i="2"/>
  <c r="N7590" i="2"/>
  <c r="I7584" i="2"/>
  <c r="N7584" i="2"/>
  <c r="I7578" i="2"/>
  <c r="N7578" i="2"/>
  <c r="I7572" i="2"/>
  <c r="N7572" i="2"/>
  <c r="I7566" i="2"/>
  <c r="N7566" i="2"/>
  <c r="I7563" i="2"/>
  <c r="N7563" i="2"/>
  <c r="I7557" i="2"/>
  <c r="N7557" i="2"/>
  <c r="I7551" i="2"/>
  <c r="N7551" i="2"/>
  <c r="I7545" i="2"/>
  <c r="N7545" i="2"/>
  <c r="I7539" i="2"/>
  <c r="N7539" i="2"/>
  <c r="I7533" i="2"/>
  <c r="N7533" i="2"/>
  <c r="I7527" i="2"/>
  <c r="N7527" i="2"/>
  <c r="I7521" i="2"/>
  <c r="N7521" i="2"/>
  <c r="I7515" i="2"/>
  <c r="N7515" i="2"/>
  <c r="I7509" i="2"/>
  <c r="N7509" i="2"/>
  <c r="I7503" i="2"/>
  <c r="N7503" i="2"/>
  <c r="I7497" i="2"/>
  <c r="N7497" i="2"/>
  <c r="I7491" i="2"/>
  <c r="N7491" i="2"/>
  <c r="I7485" i="2"/>
  <c r="N7485" i="2"/>
  <c r="I7479" i="2"/>
  <c r="N7479" i="2"/>
  <c r="I7473" i="2"/>
  <c r="N7473" i="2"/>
  <c r="I7467" i="2"/>
  <c r="N7467" i="2"/>
  <c r="I7464" i="2"/>
  <c r="N7464" i="2"/>
  <c r="I7458" i="2"/>
  <c r="N7458" i="2"/>
  <c r="I7452" i="2"/>
  <c r="N7452" i="2"/>
  <c r="I7446" i="2"/>
  <c r="N7446" i="2"/>
  <c r="I7440" i="2"/>
  <c r="N7440" i="2"/>
  <c r="I7434" i="2"/>
  <c r="N7434" i="2"/>
  <c r="I7428" i="2"/>
  <c r="N7428" i="2"/>
  <c r="I7422" i="2"/>
  <c r="N7422" i="2"/>
  <c r="I7416" i="2"/>
  <c r="N7416" i="2"/>
  <c r="I7410" i="2"/>
  <c r="N7410" i="2"/>
  <c r="I7404" i="2"/>
  <c r="N7404" i="2"/>
  <c r="I7398" i="2"/>
  <c r="N7398" i="2"/>
  <c r="I7392" i="2"/>
  <c r="N7392" i="2"/>
  <c r="I7386" i="2"/>
  <c r="N7386" i="2"/>
  <c r="I7380" i="2"/>
  <c r="N7380" i="2"/>
  <c r="I7374" i="2"/>
  <c r="N7374" i="2"/>
  <c r="I7368" i="2"/>
  <c r="N7368" i="2"/>
  <c r="I7362" i="2"/>
  <c r="N7362" i="2"/>
  <c r="I7356" i="2"/>
  <c r="N7356" i="2"/>
  <c r="I7350" i="2"/>
  <c r="N7350" i="2"/>
  <c r="I7344" i="2"/>
  <c r="N7344" i="2"/>
  <c r="I7338" i="2"/>
  <c r="N7338" i="2"/>
  <c r="I7332" i="2"/>
  <c r="N7332" i="2"/>
  <c r="I7326" i="2"/>
  <c r="N7326" i="2"/>
  <c r="I7320" i="2"/>
  <c r="N7320" i="2"/>
  <c r="I7314" i="2"/>
  <c r="N7314" i="2"/>
  <c r="I7308" i="2"/>
  <c r="N7308" i="2"/>
  <c r="I7296" i="2"/>
  <c r="N7296" i="2"/>
  <c r="I7290" i="2"/>
  <c r="N7290" i="2"/>
  <c r="I7284" i="2"/>
  <c r="N7284" i="2"/>
  <c r="I7278" i="2"/>
  <c r="N7278" i="2"/>
  <c r="I7272" i="2"/>
  <c r="N7272" i="2"/>
  <c r="I7266" i="2"/>
  <c r="N7266" i="2"/>
  <c r="I7260" i="2"/>
  <c r="N7260" i="2"/>
  <c r="I7254" i="2"/>
  <c r="N7254" i="2"/>
  <c r="I7248" i="2"/>
  <c r="N7248" i="2"/>
  <c r="I7242" i="2"/>
  <c r="N7242" i="2"/>
  <c r="I7236" i="2"/>
  <c r="N7236" i="2"/>
  <c r="I7230" i="2"/>
  <c r="N7230" i="2"/>
  <c r="I7227" i="2"/>
  <c r="N7227" i="2"/>
  <c r="I7224" i="2"/>
  <c r="N7224" i="2"/>
  <c r="I7218" i="2"/>
  <c r="N7218" i="2"/>
  <c r="I7212" i="2"/>
  <c r="N7212" i="2"/>
  <c r="I7206" i="2"/>
  <c r="N7206" i="2"/>
  <c r="I7200" i="2"/>
  <c r="N7200" i="2"/>
  <c r="I7194" i="2"/>
  <c r="N7194" i="2"/>
  <c r="I7188" i="2"/>
  <c r="N7188" i="2"/>
  <c r="I7182" i="2"/>
  <c r="N7182" i="2"/>
  <c r="I7176" i="2"/>
  <c r="N7176" i="2"/>
  <c r="I7170" i="2"/>
  <c r="N7170" i="2"/>
  <c r="I7164" i="2"/>
  <c r="N7164" i="2"/>
  <c r="I7158" i="2"/>
  <c r="N7158" i="2"/>
  <c r="I7152" i="2"/>
  <c r="N7152" i="2"/>
  <c r="I7146" i="2"/>
  <c r="N7146" i="2"/>
  <c r="I7140" i="2"/>
  <c r="N7140" i="2"/>
  <c r="I7134" i="2"/>
  <c r="N7134" i="2"/>
  <c r="I7128" i="2"/>
  <c r="N7128" i="2"/>
  <c r="I7122" i="2"/>
  <c r="N7122" i="2"/>
  <c r="I7116" i="2"/>
  <c r="N7116" i="2"/>
  <c r="I7110" i="2"/>
  <c r="N7110" i="2"/>
  <c r="I7104" i="2"/>
  <c r="N7104" i="2"/>
  <c r="I7098" i="2"/>
  <c r="N7098" i="2"/>
  <c r="I7092" i="2"/>
  <c r="N7092" i="2"/>
  <c r="I7086" i="2"/>
  <c r="N7086" i="2"/>
  <c r="I7080" i="2"/>
  <c r="N7080" i="2"/>
  <c r="I7074" i="2"/>
  <c r="N7074" i="2"/>
  <c r="I7068" i="2"/>
  <c r="N7068" i="2"/>
  <c r="I7062" i="2"/>
  <c r="N7062" i="2"/>
  <c r="I7056" i="2"/>
  <c r="N7056" i="2"/>
  <c r="I7050" i="2"/>
  <c r="N7050" i="2"/>
  <c r="I7044" i="2"/>
  <c r="N7044" i="2"/>
  <c r="I7038" i="2"/>
  <c r="N7038" i="2"/>
  <c r="I7032" i="2"/>
  <c r="N7032" i="2"/>
  <c r="I7026" i="2"/>
  <c r="N7026" i="2"/>
  <c r="I7020" i="2"/>
  <c r="N7020" i="2"/>
  <c r="I7014" i="2"/>
  <c r="N7014" i="2"/>
  <c r="I7008" i="2"/>
  <c r="N7008" i="2"/>
  <c r="I7002" i="2"/>
  <c r="N7002" i="2"/>
  <c r="I6996" i="2"/>
  <c r="N6996" i="2"/>
  <c r="I6990" i="2"/>
  <c r="N6990" i="2"/>
  <c r="I6984" i="2"/>
  <c r="N6984" i="2"/>
  <c r="I6978" i="2"/>
  <c r="N6978" i="2"/>
  <c r="I6972" i="2"/>
  <c r="N6972" i="2"/>
  <c r="I6966" i="2"/>
  <c r="N6966" i="2"/>
  <c r="I6957" i="2"/>
  <c r="N6957" i="2"/>
  <c r="I6951" i="2"/>
  <c r="N6951" i="2"/>
  <c r="I6945" i="2"/>
  <c r="N6945" i="2"/>
  <c r="I6939" i="2"/>
  <c r="N6939" i="2"/>
  <c r="I6933" i="2"/>
  <c r="N6933" i="2"/>
  <c r="I6927" i="2"/>
  <c r="N6927" i="2"/>
  <c r="I6921" i="2"/>
  <c r="N6921" i="2"/>
  <c r="I6915" i="2"/>
  <c r="N6915" i="2"/>
  <c r="I6909" i="2"/>
  <c r="N6909" i="2"/>
  <c r="I6903" i="2"/>
  <c r="N6903" i="2"/>
  <c r="I6897" i="2"/>
  <c r="N6897" i="2"/>
  <c r="I6888" i="2"/>
  <c r="N6888" i="2"/>
  <c r="I6882" i="2"/>
  <c r="N6882" i="2"/>
  <c r="I6876" i="2"/>
  <c r="N6876" i="2"/>
  <c r="I6870" i="2"/>
  <c r="N6870" i="2"/>
  <c r="I6864" i="2"/>
  <c r="N6864" i="2"/>
  <c r="I6858" i="2"/>
  <c r="N6858" i="2"/>
  <c r="I6852" i="2"/>
  <c r="N6852" i="2"/>
  <c r="I6846" i="2"/>
  <c r="N6846" i="2"/>
  <c r="I6840" i="2"/>
  <c r="N6840" i="2"/>
  <c r="I6834" i="2"/>
  <c r="N6834" i="2"/>
  <c r="I6828" i="2"/>
  <c r="N6828" i="2"/>
  <c r="I6822" i="2"/>
  <c r="N6822" i="2"/>
  <c r="I6816" i="2"/>
  <c r="N6816" i="2"/>
  <c r="I6810" i="2"/>
  <c r="N6810" i="2"/>
  <c r="I6804" i="2"/>
  <c r="N6804" i="2"/>
  <c r="I6798" i="2"/>
  <c r="N6798" i="2"/>
  <c r="I6795" i="2"/>
  <c r="N6795" i="2"/>
  <c r="I6792" i="2"/>
  <c r="N6792" i="2"/>
  <c r="I6789" i="2"/>
  <c r="N6789" i="2"/>
  <c r="I6786" i="2"/>
  <c r="N6786" i="2"/>
  <c r="I6783" i="2"/>
  <c r="N6783" i="2"/>
  <c r="I6780" i="2"/>
  <c r="N6780" i="2"/>
  <c r="I6774" i="2"/>
  <c r="N6774" i="2"/>
  <c r="I6771" i="2"/>
  <c r="N6771" i="2"/>
  <c r="I6768" i="2"/>
  <c r="N6768" i="2"/>
  <c r="I6765" i="2"/>
  <c r="N6765" i="2"/>
  <c r="I6762" i="2"/>
  <c r="N6762" i="2"/>
  <c r="I6759" i="2"/>
  <c r="N6759" i="2"/>
  <c r="I6756" i="2"/>
  <c r="N6756" i="2"/>
  <c r="I6753" i="2"/>
  <c r="N6753" i="2"/>
  <c r="I6750" i="2"/>
  <c r="N6750" i="2"/>
  <c r="I6747" i="2"/>
  <c r="N6747" i="2"/>
  <c r="I6744" i="2"/>
  <c r="N6744" i="2"/>
  <c r="I6741" i="2"/>
  <c r="N6741" i="2"/>
  <c r="I6738" i="2"/>
  <c r="N6738" i="2"/>
  <c r="I6735" i="2"/>
  <c r="N6735" i="2"/>
  <c r="I6732" i="2"/>
  <c r="N6732" i="2"/>
  <c r="I6729" i="2"/>
  <c r="N6729" i="2"/>
  <c r="I6726" i="2"/>
  <c r="N6726" i="2"/>
  <c r="I6723" i="2"/>
  <c r="N6723" i="2"/>
  <c r="I6720" i="2"/>
  <c r="N6720" i="2"/>
  <c r="I6717" i="2"/>
  <c r="N6717" i="2"/>
  <c r="I6714" i="2"/>
  <c r="N6714" i="2"/>
  <c r="I6711" i="2"/>
  <c r="N6711" i="2"/>
  <c r="I6708" i="2"/>
  <c r="N6708" i="2"/>
  <c r="I6705" i="2"/>
  <c r="N6705" i="2"/>
  <c r="I6702" i="2"/>
  <c r="N6702" i="2"/>
  <c r="I6699" i="2"/>
  <c r="N6699" i="2"/>
  <c r="I6696" i="2"/>
  <c r="N6696" i="2"/>
  <c r="I6693" i="2"/>
  <c r="N6693" i="2"/>
  <c r="I6690" i="2"/>
  <c r="N6690" i="2"/>
  <c r="I6687" i="2"/>
  <c r="N6687" i="2"/>
  <c r="I6684" i="2"/>
  <c r="N6684" i="2"/>
  <c r="I6681" i="2"/>
  <c r="N6681" i="2"/>
  <c r="I6678" i="2"/>
  <c r="N6678" i="2"/>
  <c r="I6675" i="2"/>
  <c r="N6675" i="2"/>
  <c r="I6672" i="2"/>
  <c r="N6672" i="2"/>
  <c r="I6669" i="2"/>
  <c r="N6669" i="2"/>
  <c r="I6666" i="2"/>
  <c r="N6666" i="2"/>
  <c r="I6663" i="2"/>
  <c r="N6663" i="2"/>
  <c r="I6660" i="2"/>
  <c r="N6660" i="2"/>
  <c r="I6657" i="2"/>
  <c r="N6657" i="2"/>
  <c r="I6654" i="2"/>
  <c r="N6654" i="2"/>
  <c r="I6651" i="2"/>
  <c r="N6651" i="2"/>
  <c r="I6648" i="2"/>
  <c r="N6648" i="2"/>
  <c r="I6645" i="2"/>
  <c r="N6645" i="2"/>
  <c r="I6642" i="2"/>
  <c r="N6642" i="2"/>
  <c r="I6639" i="2"/>
  <c r="N6639" i="2"/>
  <c r="I6636" i="2"/>
  <c r="N6636" i="2"/>
  <c r="I6633" i="2"/>
  <c r="N6633" i="2"/>
  <c r="I6630" i="2"/>
  <c r="N6630" i="2"/>
  <c r="I6627" i="2"/>
  <c r="N6627" i="2"/>
  <c r="I6624" i="2"/>
  <c r="N6624" i="2"/>
  <c r="I6621" i="2"/>
  <c r="N6621" i="2"/>
  <c r="I6618" i="2"/>
  <c r="N6618" i="2"/>
  <c r="I6615" i="2"/>
  <c r="N6615" i="2"/>
  <c r="I6612" i="2"/>
  <c r="N6612" i="2"/>
  <c r="I6609" i="2"/>
  <c r="N6609" i="2"/>
  <c r="I6606" i="2"/>
  <c r="N6606" i="2"/>
  <c r="I6603" i="2"/>
  <c r="N6603" i="2"/>
  <c r="I6600" i="2"/>
  <c r="N6600" i="2"/>
  <c r="I6597" i="2"/>
  <c r="N6597" i="2"/>
  <c r="I6594" i="2"/>
  <c r="N6594" i="2"/>
  <c r="I6591" i="2"/>
  <c r="N6591" i="2"/>
  <c r="I6588" i="2"/>
  <c r="N6588" i="2"/>
  <c r="I6585" i="2"/>
  <c r="N6585" i="2"/>
  <c r="I6582" i="2"/>
  <c r="N6582" i="2"/>
  <c r="I6579" i="2"/>
  <c r="N6579" i="2"/>
  <c r="I6576" i="2"/>
  <c r="N6576" i="2"/>
  <c r="I6573" i="2"/>
  <c r="N6573" i="2"/>
  <c r="I6570" i="2"/>
  <c r="N6570" i="2"/>
  <c r="I6567" i="2"/>
  <c r="N6567" i="2"/>
  <c r="I6564" i="2"/>
  <c r="N6564" i="2"/>
  <c r="I6561" i="2"/>
  <c r="N6561" i="2"/>
  <c r="I6558" i="2"/>
  <c r="N6558" i="2"/>
  <c r="I6555" i="2"/>
  <c r="N6555" i="2"/>
  <c r="I6552" i="2"/>
  <c r="N6552" i="2"/>
  <c r="I6549" i="2"/>
  <c r="N6549" i="2"/>
  <c r="I6546" i="2"/>
  <c r="N6546" i="2"/>
  <c r="I6543" i="2"/>
  <c r="N6543" i="2"/>
  <c r="I6540" i="2"/>
  <c r="N6540" i="2"/>
  <c r="I6537" i="2"/>
  <c r="N6537" i="2"/>
  <c r="I6534" i="2"/>
  <c r="N6534" i="2"/>
  <c r="I6531" i="2"/>
  <c r="N6531" i="2"/>
  <c r="I6528" i="2"/>
  <c r="N6528" i="2"/>
  <c r="I6525" i="2"/>
  <c r="N6525" i="2"/>
  <c r="I6522" i="2"/>
  <c r="N6522" i="2"/>
  <c r="I6519" i="2"/>
  <c r="N6519" i="2"/>
  <c r="I6516" i="2"/>
  <c r="N6516" i="2"/>
  <c r="I6513" i="2"/>
  <c r="N6513" i="2"/>
  <c r="I6510" i="2"/>
  <c r="N6510" i="2"/>
  <c r="I6507" i="2"/>
  <c r="N6507" i="2"/>
  <c r="I6504" i="2"/>
  <c r="N6504" i="2"/>
  <c r="I6501" i="2"/>
  <c r="N6501" i="2"/>
  <c r="I6498" i="2"/>
  <c r="N6498" i="2"/>
  <c r="I6495" i="2"/>
  <c r="N6495" i="2"/>
  <c r="I6492" i="2"/>
  <c r="N6492" i="2"/>
  <c r="I6489" i="2"/>
  <c r="N6489" i="2"/>
  <c r="I6486" i="2"/>
  <c r="N6486" i="2"/>
  <c r="I6483" i="2"/>
  <c r="N6483" i="2"/>
  <c r="I6480" i="2"/>
  <c r="N6480" i="2"/>
  <c r="I6477" i="2"/>
  <c r="N6477" i="2"/>
  <c r="I6474" i="2"/>
  <c r="N6474" i="2"/>
  <c r="I6471" i="2"/>
  <c r="N6471" i="2"/>
  <c r="I6468" i="2"/>
  <c r="N6468" i="2"/>
  <c r="I6465" i="2"/>
  <c r="N6465" i="2"/>
  <c r="I6462" i="2"/>
  <c r="N6462" i="2"/>
  <c r="I6459" i="2"/>
  <c r="N6459" i="2"/>
  <c r="I6456" i="2"/>
  <c r="N6456" i="2"/>
  <c r="I6453" i="2"/>
  <c r="N6453" i="2"/>
  <c r="I6450" i="2"/>
  <c r="N6450" i="2"/>
  <c r="I6447" i="2"/>
  <c r="N6447" i="2"/>
  <c r="I6444" i="2"/>
  <c r="N6444" i="2"/>
  <c r="I6441" i="2"/>
  <c r="N6441" i="2"/>
  <c r="I6438" i="2"/>
  <c r="N6438" i="2"/>
  <c r="I6435" i="2"/>
  <c r="N6435" i="2"/>
  <c r="I6432" i="2"/>
  <c r="N6432" i="2"/>
  <c r="I6429" i="2"/>
  <c r="N6429" i="2"/>
  <c r="I6426" i="2"/>
  <c r="N6426" i="2"/>
  <c r="I6423" i="2"/>
  <c r="N6423" i="2"/>
  <c r="I6420" i="2"/>
  <c r="N6420" i="2"/>
  <c r="I6417" i="2"/>
  <c r="N6417" i="2"/>
  <c r="I6414" i="2"/>
  <c r="N6414" i="2"/>
  <c r="I6411" i="2"/>
  <c r="N6411" i="2"/>
  <c r="I6408" i="2"/>
  <c r="N6408" i="2"/>
  <c r="I6405" i="2"/>
  <c r="N6405" i="2"/>
  <c r="I6402" i="2"/>
  <c r="N6402" i="2"/>
  <c r="I6399" i="2"/>
  <c r="N6399" i="2"/>
  <c r="I6396" i="2"/>
  <c r="N6396" i="2"/>
  <c r="I6393" i="2"/>
  <c r="N6393" i="2"/>
  <c r="I6390" i="2"/>
  <c r="N6390" i="2"/>
  <c r="I6387" i="2"/>
  <c r="N6387" i="2"/>
  <c r="I6384" i="2"/>
  <c r="N6384" i="2"/>
  <c r="I6381" i="2"/>
  <c r="N6381" i="2"/>
  <c r="I6378" i="2"/>
  <c r="N6378" i="2"/>
  <c r="I6375" i="2"/>
  <c r="N6375" i="2"/>
  <c r="I6372" i="2"/>
  <c r="N6372" i="2"/>
  <c r="I6369" i="2"/>
  <c r="N6369" i="2"/>
  <c r="I6366" i="2"/>
  <c r="N6366" i="2"/>
  <c r="I6363" i="2"/>
  <c r="N6363" i="2"/>
  <c r="I6360" i="2"/>
  <c r="N6360" i="2"/>
  <c r="I6357" i="2"/>
  <c r="N6357" i="2"/>
  <c r="I6354" i="2"/>
  <c r="N6354" i="2"/>
  <c r="I6351" i="2"/>
  <c r="N6351" i="2"/>
  <c r="I6348" i="2"/>
  <c r="N6348" i="2"/>
  <c r="I6345" i="2"/>
  <c r="N6345" i="2"/>
  <c r="I6342" i="2"/>
  <c r="N6342" i="2"/>
  <c r="I6339" i="2"/>
  <c r="N6339" i="2"/>
  <c r="I6336" i="2"/>
  <c r="N6336" i="2"/>
  <c r="I6333" i="2"/>
  <c r="N6333" i="2"/>
  <c r="I6330" i="2"/>
  <c r="N6330" i="2"/>
  <c r="I6327" i="2"/>
  <c r="N6327" i="2"/>
  <c r="I6324" i="2"/>
  <c r="N6324" i="2"/>
  <c r="I6321" i="2"/>
  <c r="N6321" i="2"/>
  <c r="I6318" i="2"/>
  <c r="N6318" i="2"/>
  <c r="I6315" i="2"/>
  <c r="N6315" i="2"/>
  <c r="I6312" i="2"/>
  <c r="N6312" i="2"/>
  <c r="I6309" i="2"/>
  <c r="N6309" i="2"/>
  <c r="I6306" i="2"/>
  <c r="N6306" i="2"/>
  <c r="I6303" i="2"/>
  <c r="N6303" i="2"/>
  <c r="I6300" i="2"/>
  <c r="N6300" i="2"/>
  <c r="I6297" i="2"/>
  <c r="N6297" i="2"/>
  <c r="I6294" i="2"/>
  <c r="N6294" i="2"/>
  <c r="I6291" i="2"/>
  <c r="N6291" i="2"/>
  <c r="I6288" i="2"/>
  <c r="N6288" i="2"/>
  <c r="I6285" i="2"/>
  <c r="N6285" i="2"/>
  <c r="I6282" i="2"/>
  <c r="N6282" i="2"/>
  <c r="I6279" i="2"/>
  <c r="N6279" i="2"/>
  <c r="I6276" i="2"/>
  <c r="N6276" i="2"/>
  <c r="I6273" i="2"/>
  <c r="N6273" i="2"/>
  <c r="I6270" i="2"/>
  <c r="N6270" i="2"/>
  <c r="I6267" i="2"/>
  <c r="N6267" i="2"/>
  <c r="I6264" i="2"/>
  <c r="N6264" i="2"/>
  <c r="I6261" i="2"/>
  <c r="N6261" i="2"/>
  <c r="I6258" i="2"/>
  <c r="N6258" i="2"/>
  <c r="I6255" i="2"/>
  <c r="N6255" i="2"/>
  <c r="I6252" i="2"/>
  <c r="N6252" i="2"/>
  <c r="I6249" i="2"/>
  <c r="N6249" i="2"/>
  <c r="I6246" i="2"/>
  <c r="N6246" i="2"/>
  <c r="I6243" i="2"/>
  <c r="N6243" i="2"/>
  <c r="I6240" i="2"/>
  <c r="N6240" i="2"/>
  <c r="I6237" i="2"/>
  <c r="N6237" i="2"/>
  <c r="I6234" i="2"/>
  <c r="N6234" i="2"/>
  <c r="I6231" i="2"/>
  <c r="N6231" i="2"/>
  <c r="I6228" i="2"/>
  <c r="N6228" i="2"/>
  <c r="I6225" i="2"/>
  <c r="N6225" i="2"/>
  <c r="I6222" i="2"/>
  <c r="N6222" i="2"/>
  <c r="I6219" i="2"/>
  <c r="N6219" i="2"/>
  <c r="I6216" i="2"/>
  <c r="N6216" i="2"/>
  <c r="I6213" i="2"/>
  <c r="N6213" i="2"/>
  <c r="I6210" i="2"/>
  <c r="N6210" i="2"/>
  <c r="I6207" i="2"/>
  <c r="N6207" i="2"/>
  <c r="I6204" i="2"/>
  <c r="N6204" i="2"/>
  <c r="I6201" i="2"/>
  <c r="N6201" i="2"/>
  <c r="I6198" i="2"/>
  <c r="N6198" i="2"/>
  <c r="I6195" i="2"/>
  <c r="N6195" i="2"/>
  <c r="I6192" i="2"/>
  <c r="N6192" i="2"/>
  <c r="I6189" i="2"/>
  <c r="N6189" i="2"/>
  <c r="I6186" i="2"/>
  <c r="N6186" i="2"/>
  <c r="I6183" i="2"/>
  <c r="N6183" i="2"/>
  <c r="I6180" i="2"/>
  <c r="N6180" i="2"/>
  <c r="I6177" i="2"/>
  <c r="N6177" i="2"/>
  <c r="I6174" i="2"/>
  <c r="N6174" i="2"/>
  <c r="I6171" i="2"/>
  <c r="N6171" i="2"/>
  <c r="I6168" i="2"/>
  <c r="N6168" i="2"/>
  <c r="I6165" i="2"/>
  <c r="N6165" i="2"/>
  <c r="I6162" i="2"/>
  <c r="N6162" i="2"/>
  <c r="I6159" i="2"/>
  <c r="N6159" i="2"/>
  <c r="I6156" i="2"/>
  <c r="N6156" i="2"/>
  <c r="I6153" i="2"/>
  <c r="N6153" i="2"/>
  <c r="I6150" i="2"/>
  <c r="N6150" i="2"/>
  <c r="I6147" i="2"/>
  <c r="N6147" i="2"/>
  <c r="I6144" i="2"/>
  <c r="N6144" i="2"/>
  <c r="I6141" i="2"/>
  <c r="N6141" i="2"/>
  <c r="I6138" i="2"/>
  <c r="N6138" i="2"/>
  <c r="I6135" i="2"/>
  <c r="N6135" i="2"/>
  <c r="I6132" i="2"/>
  <c r="N6132" i="2"/>
  <c r="I6129" i="2"/>
  <c r="N6129" i="2"/>
  <c r="I6126" i="2"/>
  <c r="N6126" i="2"/>
  <c r="I6123" i="2"/>
  <c r="N6123" i="2"/>
  <c r="I6120" i="2"/>
  <c r="N6120" i="2"/>
  <c r="I6117" i="2"/>
  <c r="N6117" i="2"/>
  <c r="I6114" i="2"/>
  <c r="N6114" i="2"/>
  <c r="I6111" i="2"/>
  <c r="N6111" i="2"/>
  <c r="I6108" i="2"/>
  <c r="N6108" i="2"/>
  <c r="I6105" i="2"/>
  <c r="N6105" i="2"/>
  <c r="I6102" i="2"/>
  <c r="N6102" i="2"/>
  <c r="I6099" i="2"/>
  <c r="N6099" i="2"/>
  <c r="I6096" i="2"/>
  <c r="N6096" i="2"/>
  <c r="I6093" i="2"/>
  <c r="N6093" i="2"/>
  <c r="I6090" i="2"/>
  <c r="N6090" i="2"/>
  <c r="I6087" i="2"/>
  <c r="N6087" i="2"/>
  <c r="I6084" i="2"/>
  <c r="N6084" i="2"/>
  <c r="I6081" i="2"/>
  <c r="N6081" i="2"/>
  <c r="I6078" i="2"/>
  <c r="N6078" i="2"/>
  <c r="I6075" i="2"/>
  <c r="N6075" i="2"/>
  <c r="I6072" i="2"/>
  <c r="N6072" i="2"/>
  <c r="I6069" i="2"/>
  <c r="N6069" i="2"/>
  <c r="I6066" i="2"/>
  <c r="N6066" i="2"/>
  <c r="I6063" i="2"/>
  <c r="N6063" i="2"/>
  <c r="I6060" i="2"/>
  <c r="N6060" i="2"/>
  <c r="I6057" i="2"/>
  <c r="N6057" i="2"/>
  <c r="I6054" i="2"/>
  <c r="N6054" i="2"/>
  <c r="I6051" i="2"/>
  <c r="N6051" i="2"/>
  <c r="I6048" i="2"/>
  <c r="N6048" i="2"/>
  <c r="I6045" i="2"/>
  <c r="N6045" i="2"/>
  <c r="I6042" i="2"/>
  <c r="N6042" i="2"/>
  <c r="I6039" i="2"/>
  <c r="N6039" i="2"/>
  <c r="I6036" i="2"/>
  <c r="N6036" i="2"/>
  <c r="I6033" i="2"/>
  <c r="N6033" i="2"/>
  <c r="I6030" i="2"/>
  <c r="N6030" i="2"/>
  <c r="I6027" i="2"/>
  <c r="N6027" i="2"/>
  <c r="I6024" i="2"/>
  <c r="N6024" i="2"/>
  <c r="I6021" i="2"/>
  <c r="N6021" i="2"/>
  <c r="I6018" i="2"/>
  <c r="N6018" i="2"/>
  <c r="I6015" i="2"/>
  <c r="N6015" i="2"/>
  <c r="I6012" i="2"/>
  <c r="N6012" i="2"/>
  <c r="I6009" i="2"/>
  <c r="N6009" i="2"/>
  <c r="I6006" i="2"/>
  <c r="N6006" i="2"/>
  <c r="I6003" i="2"/>
  <c r="N6003" i="2"/>
  <c r="I6000" i="2"/>
  <c r="N6000" i="2"/>
  <c r="I5994" i="2"/>
  <c r="N5994" i="2"/>
  <c r="I5991" i="2"/>
  <c r="N5991" i="2"/>
  <c r="I5988" i="2"/>
  <c r="N5988" i="2"/>
  <c r="I5985" i="2"/>
  <c r="N5985" i="2"/>
  <c r="I5982" i="2"/>
  <c r="N5982" i="2"/>
  <c r="I5979" i="2"/>
  <c r="N5979" i="2"/>
  <c r="I5976" i="2"/>
  <c r="N5976" i="2"/>
  <c r="I5973" i="2"/>
  <c r="N5973" i="2"/>
  <c r="I5970" i="2"/>
  <c r="N5970" i="2"/>
  <c r="I5967" i="2"/>
  <c r="N5967" i="2"/>
  <c r="I5964" i="2"/>
  <c r="N5964" i="2"/>
  <c r="I5961" i="2"/>
  <c r="N5961" i="2"/>
  <c r="I5958" i="2"/>
  <c r="N5958" i="2"/>
  <c r="I5955" i="2"/>
  <c r="N5955" i="2"/>
  <c r="I5952" i="2"/>
  <c r="N5952" i="2"/>
  <c r="I5949" i="2"/>
  <c r="N5949" i="2"/>
  <c r="I5946" i="2"/>
  <c r="N5946" i="2"/>
  <c r="I5943" i="2"/>
  <c r="N5943" i="2"/>
  <c r="I5940" i="2"/>
  <c r="N5940" i="2"/>
  <c r="I5937" i="2"/>
  <c r="N5937" i="2"/>
  <c r="I5934" i="2"/>
  <c r="N5934" i="2"/>
  <c r="I5931" i="2"/>
  <c r="N5931" i="2"/>
  <c r="I5928" i="2"/>
  <c r="N5928" i="2"/>
  <c r="I5925" i="2"/>
  <c r="N5925" i="2"/>
  <c r="I5922" i="2"/>
  <c r="N5922" i="2"/>
  <c r="I5919" i="2"/>
  <c r="N5919" i="2"/>
  <c r="I5916" i="2"/>
  <c r="N5916" i="2"/>
  <c r="I5913" i="2"/>
  <c r="N5913" i="2"/>
  <c r="I5910" i="2"/>
  <c r="N5910" i="2"/>
  <c r="I5907" i="2"/>
  <c r="N5907" i="2"/>
  <c r="I5904" i="2"/>
  <c r="N5904" i="2"/>
  <c r="I5901" i="2"/>
  <c r="N5901" i="2"/>
  <c r="I5898" i="2"/>
  <c r="N5898" i="2"/>
  <c r="I5895" i="2"/>
  <c r="N5895" i="2"/>
  <c r="I5892" i="2"/>
  <c r="N5892" i="2"/>
  <c r="I5889" i="2"/>
  <c r="N5889" i="2"/>
  <c r="I5886" i="2"/>
  <c r="N5886" i="2"/>
  <c r="I5883" i="2"/>
  <c r="N5883" i="2"/>
  <c r="I5880" i="2"/>
  <c r="N5880" i="2"/>
  <c r="I5877" i="2"/>
  <c r="N5877" i="2"/>
  <c r="I5874" i="2"/>
  <c r="N5874" i="2"/>
  <c r="I5871" i="2"/>
  <c r="N5871" i="2"/>
  <c r="I5868" i="2"/>
  <c r="N5868" i="2"/>
  <c r="I5865" i="2"/>
  <c r="N5865" i="2"/>
  <c r="I5862" i="2"/>
  <c r="N5862" i="2"/>
  <c r="I5859" i="2"/>
  <c r="N5859" i="2"/>
  <c r="I5856" i="2"/>
  <c r="N5856" i="2"/>
  <c r="I5853" i="2"/>
  <c r="N5853" i="2"/>
  <c r="I5850" i="2"/>
  <c r="N5850" i="2"/>
  <c r="I5847" i="2"/>
  <c r="N5847" i="2"/>
  <c r="I5844" i="2"/>
  <c r="N5844" i="2"/>
  <c r="I5841" i="2"/>
  <c r="N5841" i="2"/>
  <c r="I5838" i="2"/>
  <c r="N5838" i="2"/>
  <c r="I5835" i="2"/>
  <c r="N5835" i="2"/>
  <c r="I5832" i="2"/>
  <c r="N5832" i="2"/>
  <c r="I5829" i="2"/>
  <c r="N5829" i="2"/>
  <c r="I5826" i="2"/>
  <c r="N5826" i="2"/>
  <c r="I5823" i="2"/>
  <c r="N5823" i="2"/>
  <c r="I5820" i="2"/>
  <c r="N5820" i="2"/>
  <c r="I5817" i="2"/>
  <c r="N5817" i="2"/>
  <c r="I5814" i="2"/>
  <c r="N5814" i="2"/>
  <c r="I5811" i="2"/>
  <c r="N5811" i="2"/>
  <c r="I5808" i="2"/>
  <c r="N5808" i="2"/>
  <c r="I5805" i="2"/>
  <c r="N5805" i="2"/>
  <c r="I5802" i="2"/>
  <c r="N5802" i="2"/>
  <c r="I5799" i="2"/>
  <c r="N5799" i="2"/>
  <c r="I5796" i="2"/>
  <c r="N5796" i="2"/>
  <c r="I5793" i="2"/>
  <c r="N5793" i="2"/>
  <c r="I5790" i="2"/>
  <c r="N5790" i="2"/>
  <c r="I5787" i="2"/>
  <c r="N5787" i="2"/>
  <c r="I5784" i="2"/>
  <c r="N5784" i="2"/>
  <c r="I5781" i="2"/>
  <c r="N5781" i="2"/>
  <c r="I5778" i="2"/>
  <c r="N5778" i="2"/>
  <c r="I5775" i="2"/>
  <c r="N5775" i="2"/>
  <c r="I5772" i="2"/>
  <c r="N5772" i="2"/>
  <c r="I5769" i="2"/>
  <c r="N5769" i="2"/>
  <c r="I5766" i="2"/>
  <c r="N5766" i="2"/>
  <c r="I5763" i="2"/>
  <c r="N5763" i="2"/>
  <c r="I5760" i="2"/>
  <c r="N5760" i="2"/>
  <c r="I5757" i="2"/>
  <c r="N5757" i="2"/>
  <c r="I5754" i="2"/>
  <c r="N5754" i="2"/>
  <c r="I5751" i="2"/>
  <c r="N5751" i="2"/>
  <c r="I5748" i="2"/>
  <c r="N5748" i="2"/>
  <c r="I5745" i="2"/>
  <c r="N5745" i="2"/>
  <c r="I5742" i="2"/>
  <c r="N5742" i="2"/>
  <c r="I5739" i="2"/>
  <c r="N5739" i="2"/>
  <c r="I5736" i="2"/>
  <c r="N5736" i="2"/>
  <c r="I5733" i="2"/>
  <c r="N5733" i="2"/>
  <c r="I5730" i="2"/>
  <c r="N5730" i="2"/>
  <c r="I5727" i="2"/>
  <c r="N5727" i="2"/>
  <c r="I5724" i="2"/>
  <c r="N5724" i="2"/>
  <c r="I5721" i="2"/>
  <c r="N5721" i="2"/>
  <c r="I5718" i="2"/>
  <c r="N5718" i="2"/>
  <c r="I5715" i="2"/>
  <c r="N5715" i="2"/>
  <c r="I5712" i="2"/>
  <c r="N5712" i="2"/>
  <c r="I5709" i="2"/>
  <c r="N5709" i="2"/>
  <c r="I5706" i="2"/>
  <c r="N5706" i="2"/>
  <c r="I5703" i="2"/>
  <c r="N5703" i="2"/>
  <c r="I5700" i="2"/>
  <c r="N5700" i="2"/>
  <c r="I5697" i="2"/>
  <c r="N5697" i="2"/>
  <c r="I5694" i="2"/>
  <c r="N5694" i="2"/>
  <c r="I5691" i="2"/>
  <c r="N5691" i="2"/>
  <c r="I5688" i="2"/>
  <c r="N5688" i="2"/>
  <c r="I5685" i="2"/>
  <c r="N5685" i="2"/>
  <c r="I5682" i="2"/>
  <c r="N5682" i="2"/>
  <c r="I5679" i="2"/>
  <c r="N5679" i="2"/>
  <c r="I5676" i="2"/>
  <c r="N5676" i="2"/>
  <c r="I5673" i="2"/>
  <c r="N5673" i="2"/>
  <c r="I5670" i="2"/>
  <c r="N5670" i="2"/>
  <c r="I5667" i="2"/>
  <c r="N5667" i="2"/>
  <c r="I5664" i="2"/>
  <c r="N5664" i="2"/>
  <c r="I5661" i="2"/>
  <c r="N5661" i="2"/>
  <c r="I5658" i="2"/>
  <c r="N5658" i="2"/>
  <c r="I5655" i="2"/>
  <c r="N5655" i="2"/>
  <c r="I5652" i="2"/>
  <c r="N5652" i="2"/>
  <c r="I5649" i="2"/>
  <c r="N5649" i="2"/>
  <c r="I5646" i="2"/>
  <c r="N5646" i="2"/>
  <c r="I5643" i="2"/>
  <c r="N5643" i="2"/>
  <c r="I5640" i="2"/>
  <c r="N5640" i="2"/>
  <c r="I5637" i="2"/>
  <c r="N5637" i="2"/>
  <c r="I5634" i="2"/>
  <c r="N5634" i="2"/>
  <c r="I5631" i="2"/>
  <c r="N5631" i="2"/>
  <c r="I5628" i="2"/>
  <c r="N5628" i="2"/>
  <c r="I5625" i="2"/>
  <c r="N5625" i="2"/>
  <c r="I5622" i="2"/>
  <c r="N5622" i="2"/>
  <c r="I5619" i="2"/>
  <c r="N5619" i="2"/>
  <c r="I5616" i="2"/>
  <c r="N5616" i="2"/>
  <c r="I5613" i="2"/>
  <c r="N5613" i="2"/>
  <c r="I5610" i="2"/>
  <c r="N5610" i="2"/>
  <c r="I5607" i="2"/>
  <c r="N5607" i="2"/>
  <c r="I5604" i="2"/>
  <c r="N5604" i="2"/>
  <c r="I5601" i="2"/>
  <c r="N5601" i="2"/>
  <c r="I5598" i="2"/>
  <c r="N5598" i="2"/>
  <c r="I5595" i="2"/>
  <c r="N5595" i="2"/>
  <c r="I5592" i="2"/>
  <c r="N5592" i="2"/>
  <c r="I5589" i="2"/>
  <c r="N5589" i="2"/>
  <c r="I5586" i="2"/>
  <c r="N5586" i="2"/>
  <c r="I5583" i="2"/>
  <c r="N5583" i="2"/>
  <c r="I5580" i="2"/>
  <c r="N5580" i="2"/>
  <c r="I5577" i="2"/>
  <c r="N5577" i="2"/>
  <c r="I5574" i="2"/>
  <c r="N5574" i="2"/>
  <c r="I5571" i="2"/>
  <c r="N5571" i="2"/>
  <c r="I5568" i="2"/>
  <c r="N5568" i="2"/>
  <c r="I5565" i="2"/>
  <c r="N5565" i="2"/>
  <c r="I5562" i="2"/>
  <c r="N5562" i="2"/>
  <c r="I5559" i="2"/>
  <c r="N5559" i="2"/>
  <c r="I5556" i="2"/>
  <c r="N5556" i="2"/>
  <c r="I5553" i="2"/>
  <c r="N5553" i="2"/>
  <c r="I5550" i="2"/>
  <c r="N5550" i="2"/>
  <c r="I5547" i="2"/>
  <c r="N5547" i="2"/>
  <c r="I5544" i="2"/>
  <c r="N5544" i="2"/>
  <c r="I5541" i="2"/>
  <c r="N5541" i="2"/>
  <c r="I5538" i="2"/>
  <c r="N5538" i="2"/>
  <c r="I5535" i="2"/>
  <c r="N5535" i="2"/>
  <c r="I5532" i="2"/>
  <c r="N5532" i="2"/>
  <c r="I5529" i="2"/>
  <c r="N5529" i="2"/>
  <c r="I5526" i="2"/>
  <c r="N5526" i="2"/>
  <c r="I5523" i="2"/>
  <c r="N5523" i="2"/>
  <c r="I5520" i="2"/>
  <c r="N5520" i="2"/>
  <c r="I5517" i="2"/>
  <c r="N5517" i="2"/>
  <c r="I5514" i="2"/>
  <c r="N5514" i="2"/>
  <c r="I5511" i="2"/>
  <c r="N5511" i="2"/>
  <c r="I5508" i="2"/>
  <c r="N5508" i="2"/>
  <c r="I5505" i="2"/>
  <c r="N5505" i="2"/>
  <c r="I5502" i="2"/>
  <c r="N5502" i="2"/>
  <c r="I5499" i="2"/>
  <c r="N5499" i="2"/>
  <c r="I5496" i="2"/>
  <c r="N5496" i="2"/>
  <c r="I5493" i="2"/>
  <c r="N5493" i="2"/>
  <c r="I5490" i="2"/>
  <c r="N5490" i="2"/>
  <c r="I5487" i="2"/>
  <c r="N5487" i="2"/>
  <c r="I5484" i="2"/>
  <c r="N5484" i="2"/>
  <c r="I5481" i="2"/>
  <c r="N5481" i="2"/>
  <c r="I5478" i="2"/>
  <c r="N5478" i="2"/>
  <c r="I5475" i="2"/>
  <c r="N5475" i="2"/>
  <c r="I5472" i="2"/>
  <c r="N5472" i="2"/>
  <c r="I5469" i="2"/>
  <c r="N5469" i="2"/>
  <c r="I5466" i="2"/>
  <c r="N5466" i="2"/>
  <c r="I5463" i="2"/>
  <c r="N5463" i="2"/>
  <c r="I5460" i="2"/>
  <c r="N5460" i="2"/>
  <c r="I5457" i="2"/>
  <c r="N5457" i="2"/>
  <c r="I5454" i="2"/>
  <c r="N5454" i="2"/>
  <c r="I5451" i="2"/>
  <c r="N5451" i="2"/>
  <c r="I5448" i="2"/>
  <c r="N5448" i="2"/>
  <c r="I5445" i="2"/>
  <c r="N5445" i="2"/>
  <c r="I5442" i="2"/>
  <c r="N5442" i="2"/>
  <c r="I5439" i="2"/>
  <c r="N5439" i="2"/>
  <c r="I5436" i="2"/>
  <c r="N5436" i="2"/>
  <c r="I5433" i="2"/>
  <c r="N5433" i="2"/>
  <c r="I5430" i="2"/>
  <c r="N5430" i="2"/>
  <c r="I5427" i="2"/>
  <c r="N5427" i="2"/>
  <c r="I5424" i="2"/>
  <c r="N5424" i="2"/>
  <c r="I5421" i="2"/>
  <c r="N5421" i="2"/>
  <c r="I5418" i="2"/>
  <c r="N5418" i="2"/>
  <c r="I5415" i="2"/>
  <c r="N5415" i="2"/>
  <c r="I5412" i="2"/>
  <c r="N5412" i="2"/>
  <c r="I5409" i="2"/>
  <c r="N5409" i="2"/>
  <c r="I5406" i="2"/>
  <c r="N5406" i="2"/>
  <c r="I5403" i="2"/>
  <c r="N5403" i="2"/>
  <c r="I5400" i="2"/>
  <c r="N5400" i="2"/>
  <c r="I5397" i="2"/>
  <c r="N5397" i="2"/>
  <c r="I5394" i="2"/>
  <c r="N5394" i="2"/>
  <c r="I5391" i="2"/>
  <c r="N5391" i="2"/>
  <c r="I5388" i="2"/>
  <c r="N5388" i="2"/>
  <c r="I5385" i="2"/>
  <c r="N5385" i="2"/>
  <c r="I5382" i="2"/>
  <c r="N5382" i="2"/>
  <c r="I5379" i="2"/>
  <c r="N5379" i="2"/>
  <c r="I5376" i="2"/>
  <c r="N5376" i="2"/>
  <c r="I5373" i="2"/>
  <c r="N5373" i="2"/>
  <c r="I5370" i="2"/>
  <c r="N5370" i="2"/>
  <c r="I5367" i="2"/>
  <c r="N5367" i="2"/>
  <c r="I5364" i="2"/>
  <c r="N5364" i="2"/>
  <c r="I5361" i="2"/>
  <c r="N5361" i="2"/>
  <c r="I5358" i="2"/>
  <c r="N5358" i="2"/>
  <c r="I5355" i="2"/>
  <c r="N5355" i="2"/>
  <c r="I5352" i="2"/>
  <c r="N5352" i="2"/>
  <c r="I5349" i="2"/>
  <c r="N5349" i="2"/>
  <c r="I5346" i="2"/>
  <c r="N5346" i="2"/>
  <c r="I5343" i="2"/>
  <c r="N5343" i="2"/>
  <c r="I5340" i="2"/>
  <c r="N5340" i="2"/>
  <c r="I5337" i="2"/>
  <c r="N5337" i="2"/>
  <c r="I5334" i="2"/>
  <c r="N5334" i="2"/>
  <c r="I5331" i="2"/>
  <c r="N5331" i="2"/>
  <c r="I5328" i="2"/>
  <c r="N5328" i="2"/>
  <c r="I5325" i="2"/>
  <c r="N5325" i="2"/>
  <c r="I5322" i="2"/>
  <c r="N5322" i="2"/>
  <c r="I5319" i="2"/>
  <c r="N5319" i="2"/>
  <c r="I5316" i="2"/>
  <c r="N5316" i="2"/>
  <c r="I5313" i="2"/>
  <c r="N5313" i="2"/>
  <c r="I5310" i="2"/>
  <c r="N5310" i="2"/>
  <c r="I5307" i="2"/>
  <c r="N5307" i="2"/>
  <c r="I5304" i="2"/>
  <c r="N5304" i="2"/>
  <c r="I5301" i="2"/>
  <c r="N5301" i="2"/>
  <c r="I5298" i="2"/>
  <c r="N5298" i="2"/>
  <c r="I5295" i="2"/>
  <c r="N5295" i="2"/>
  <c r="I5292" i="2"/>
  <c r="N5292" i="2"/>
  <c r="I5289" i="2"/>
  <c r="N5289" i="2"/>
  <c r="I5286" i="2"/>
  <c r="N5286" i="2"/>
  <c r="I5283" i="2"/>
  <c r="N5283" i="2"/>
  <c r="I5280" i="2"/>
  <c r="N5280" i="2"/>
  <c r="I5277" i="2"/>
  <c r="N5277" i="2"/>
  <c r="I5274" i="2"/>
  <c r="N5274" i="2"/>
  <c r="I5271" i="2"/>
  <c r="N5271" i="2"/>
  <c r="I5268" i="2"/>
  <c r="N5268" i="2"/>
  <c r="I5265" i="2"/>
  <c r="N5265" i="2"/>
  <c r="I5262" i="2"/>
  <c r="N5262" i="2"/>
  <c r="I5259" i="2"/>
  <c r="N5259" i="2"/>
  <c r="I5256" i="2"/>
  <c r="N5256" i="2"/>
  <c r="I5253" i="2"/>
  <c r="N5253" i="2"/>
  <c r="I5250" i="2"/>
  <c r="N5250" i="2"/>
  <c r="I5247" i="2"/>
  <c r="N5247" i="2"/>
  <c r="I5244" i="2"/>
  <c r="N5244" i="2"/>
  <c r="I5241" i="2"/>
  <c r="N5241" i="2"/>
  <c r="I5238" i="2"/>
  <c r="N5238" i="2"/>
  <c r="I5235" i="2"/>
  <c r="N5235" i="2"/>
  <c r="I5232" i="2"/>
  <c r="N5232" i="2"/>
  <c r="I5229" i="2"/>
  <c r="N5229" i="2"/>
  <c r="I5226" i="2"/>
  <c r="N5226" i="2"/>
  <c r="I5223" i="2"/>
  <c r="N5223" i="2"/>
  <c r="I5220" i="2"/>
  <c r="N5220" i="2"/>
  <c r="I5217" i="2"/>
  <c r="N5217" i="2"/>
  <c r="I5214" i="2"/>
  <c r="N5214" i="2"/>
  <c r="I5211" i="2"/>
  <c r="N5211" i="2"/>
  <c r="I5208" i="2"/>
  <c r="N5208" i="2"/>
  <c r="I5205" i="2"/>
  <c r="N5205" i="2"/>
  <c r="I5202" i="2"/>
  <c r="N5202" i="2"/>
  <c r="I5199" i="2"/>
  <c r="N5199" i="2"/>
  <c r="I5196" i="2"/>
  <c r="N5196" i="2"/>
  <c r="I5193" i="2"/>
  <c r="N5193" i="2"/>
  <c r="I5190" i="2"/>
  <c r="N5190" i="2"/>
  <c r="I5187" i="2"/>
  <c r="N5187" i="2"/>
  <c r="I5184" i="2"/>
  <c r="N5184" i="2"/>
  <c r="I5181" i="2"/>
  <c r="N5181" i="2"/>
  <c r="I5178" i="2"/>
  <c r="N5178" i="2"/>
  <c r="I5175" i="2"/>
  <c r="N5175" i="2"/>
  <c r="I5172" i="2"/>
  <c r="N5172" i="2"/>
  <c r="I5169" i="2"/>
  <c r="N5169" i="2"/>
  <c r="I5166" i="2"/>
  <c r="N5166" i="2"/>
  <c r="I5163" i="2"/>
  <c r="N5163" i="2"/>
  <c r="I5160" i="2"/>
  <c r="N5160" i="2"/>
  <c r="I5157" i="2"/>
  <c r="N5157" i="2"/>
  <c r="I5154" i="2"/>
  <c r="N5154" i="2"/>
  <c r="I5151" i="2"/>
  <c r="N5151" i="2"/>
  <c r="I5148" i="2"/>
  <c r="N5148" i="2"/>
  <c r="I5145" i="2"/>
  <c r="N5145" i="2"/>
  <c r="I5142" i="2"/>
  <c r="N5142" i="2"/>
  <c r="I5139" i="2"/>
  <c r="N5139" i="2"/>
  <c r="I5136" i="2"/>
  <c r="N5136" i="2"/>
  <c r="I5133" i="2"/>
  <c r="N5133" i="2"/>
  <c r="I5130" i="2"/>
  <c r="N5130" i="2"/>
  <c r="I5127" i="2"/>
  <c r="N5127" i="2"/>
  <c r="I5124" i="2"/>
  <c r="N5124" i="2"/>
  <c r="I5121" i="2"/>
  <c r="N5121" i="2"/>
  <c r="I5118" i="2"/>
  <c r="N5118" i="2"/>
  <c r="I5115" i="2"/>
  <c r="N5115" i="2"/>
  <c r="I5112" i="2"/>
  <c r="N5112" i="2"/>
  <c r="I5109" i="2"/>
  <c r="N5109" i="2"/>
  <c r="I5106" i="2"/>
  <c r="N5106" i="2"/>
  <c r="I5103" i="2"/>
  <c r="N5103" i="2"/>
  <c r="I5100" i="2"/>
  <c r="N5100" i="2"/>
  <c r="I5097" i="2"/>
  <c r="N5097" i="2"/>
  <c r="I5094" i="2"/>
  <c r="N5094" i="2"/>
  <c r="I5091" i="2"/>
  <c r="N5091" i="2"/>
  <c r="I5088" i="2"/>
  <c r="N5088" i="2"/>
  <c r="I5085" i="2"/>
  <c r="N5085" i="2"/>
  <c r="I5082" i="2"/>
  <c r="N5082" i="2"/>
  <c r="I5079" i="2"/>
  <c r="N5079" i="2"/>
  <c r="I5076" i="2"/>
  <c r="N5076" i="2"/>
  <c r="I5073" i="2"/>
  <c r="N5073" i="2"/>
  <c r="I5070" i="2"/>
  <c r="N5070" i="2"/>
  <c r="I5067" i="2"/>
  <c r="N5067" i="2"/>
  <c r="I5064" i="2"/>
  <c r="N5064" i="2"/>
  <c r="I5061" i="2"/>
  <c r="N5061" i="2"/>
  <c r="I5058" i="2"/>
  <c r="N5058" i="2"/>
  <c r="I5055" i="2"/>
  <c r="N5055" i="2"/>
  <c r="I5052" i="2"/>
  <c r="N5052" i="2"/>
  <c r="I5049" i="2"/>
  <c r="N5049" i="2"/>
  <c r="I5046" i="2"/>
  <c r="N5046" i="2"/>
  <c r="I5043" i="2"/>
  <c r="N5043" i="2"/>
  <c r="I5040" i="2"/>
  <c r="N5040" i="2"/>
  <c r="I5037" i="2"/>
  <c r="N5037" i="2"/>
  <c r="I5034" i="2"/>
  <c r="N5034" i="2"/>
  <c r="I5031" i="2"/>
  <c r="N5031" i="2"/>
  <c r="I5028" i="2"/>
  <c r="N5028" i="2"/>
  <c r="I5025" i="2"/>
  <c r="N5025" i="2"/>
  <c r="I5022" i="2"/>
  <c r="N5022" i="2"/>
  <c r="I5019" i="2"/>
  <c r="N5019" i="2"/>
  <c r="I5016" i="2"/>
  <c r="N5016" i="2"/>
  <c r="I5013" i="2"/>
  <c r="N5013" i="2"/>
  <c r="I5010" i="2"/>
  <c r="N5010" i="2"/>
  <c r="I5007" i="2"/>
  <c r="N5007" i="2"/>
  <c r="I5004" i="2"/>
  <c r="N5004" i="2"/>
  <c r="I11463" i="2"/>
  <c r="N11463" i="2"/>
  <c r="I11457" i="2"/>
  <c r="N11457" i="2"/>
  <c r="I11451" i="2"/>
  <c r="N11451" i="2"/>
  <c r="I11448" i="2"/>
  <c r="N11448" i="2"/>
  <c r="I11442" i="2"/>
  <c r="N11442" i="2"/>
  <c r="I11436" i="2"/>
  <c r="N11436" i="2"/>
  <c r="I11430" i="2"/>
  <c r="N11430" i="2"/>
  <c r="I11424" i="2"/>
  <c r="N11424" i="2"/>
  <c r="I11418" i="2"/>
  <c r="N11418" i="2"/>
  <c r="I11412" i="2"/>
  <c r="N11412" i="2"/>
  <c r="I11406" i="2"/>
  <c r="N11406" i="2"/>
  <c r="I11403" i="2"/>
  <c r="N11403" i="2"/>
  <c r="I11397" i="2"/>
  <c r="N11397" i="2"/>
  <c r="I11391" i="2"/>
  <c r="N11391" i="2"/>
  <c r="I11385" i="2"/>
  <c r="N11385" i="2"/>
  <c r="I11379" i="2"/>
  <c r="N11379" i="2"/>
  <c r="I11373" i="2"/>
  <c r="N11373" i="2"/>
  <c r="I11367" i="2"/>
  <c r="N11367" i="2"/>
  <c r="I11361" i="2"/>
  <c r="N11361" i="2"/>
  <c r="I11355" i="2"/>
  <c r="N11355" i="2"/>
  <c r="I11349" i="2"/>
  <c r="N11349" i="2"/>
  <c r="I11343" i="2"/>
  <c r="N11343" i="2"/>
  <c r="I11337" i="2"/>
  <c r="N11337" i="2"/>
  <c r="I11331" i="2"/>
  <c r="N11331" i="2"/>
  <c r="I11325" i="2"/>
  <c r="N11325" i="2"/>
  <c r="I11319" i="2"/>
  <c r="N11319" i="2"/>
  <c r="I11313" i="2"/>
  <c r="N11313" i="2"/>
  <c r="I11310" i="2"/>
  <c r="N11310" i="2"/>
  <c r="I11304" i="2"/>
  <c r="N11304" i="2"/>
  <c r="I11298" i="2"/>
  <c r="N11298" i="2"/>
  <c r="I11292" i="2"/>
  <c r="N11292" i="2"/>
  <c r="I11286" i="2"/>
  <c r="N11286" i="2"/>
  <c r="I11280" i="2"/>
  <c r="N11280" i="2"/>
  <c r="I11274" i="2"/>
  <c r="N11274" i="2"/>
  <c r="I11268" i="2"/>
  <c r="N11268" i="2"/>
  <c r="I11259" i="2"/>
  <c r="N11259" i="2"/>
  <c r="I11253" i="2"/>
  <c r="N11253" i="2"/>
  <c r="I11247" i="2"/>
  <c r="N11247" i="2"/>
  <c r="I11241" i="2"/>
  <c r="N11241" i="2"/>
  <c r="I11238" i="2"/>
  <c r="N11238" i="2"/>
  <c r="I11232" i="2"/>
  <c r="N11232" i="2"/>
  <c r="I11226" i="2"/>
  <c r="N11226" i="2"/>
  <c r="I11220" i="2"/>
  <c r="N11220" i="2"/>
  <c r="I11214" i="2"/>
  <c r="N11214" i="2"/>
  <c r="I11208" i="2"/>
  <c r="N11208" i="2"/>
  <c r="I11202" i="2"/>
  <c r="N11202" i="2"/>
  <c r="I11196" i="2"/>
  <c r="N11196" i="2"/>
  <c r="I11190" i="2"/>
  <c r="N11190" i="2"/>
  <c r="I11184" i="2"/>
  <c r="N11184" i="2"/>
  <c r="I11181" i="2"/>
  <c r="N11181" i="2"/>
  <c r="I11175" i="2"/>
  <c r="N11175" i="2"/>
  <c r="I11169" i="2"/>
  <c r="N11169" i="2"/>
  <c r="I11163" i="2"/>
  <c r="N11163" i="2"/>
  <c r="I11157" i="2"/>
  <c r="N11157" i="2"/>
  <c r="I11151" i="2"/>
  <c r="N11151" i="2"/>
  <c r="I11145" i="2"/>
  <c r="N11145" i="2"/>
  <c r="I11139" i="2"/>
  <c r="N11139" i="2"/>
  <c r="I11133" i="2"/>
  <c r="N11133" i="2"/>
  <c r="I11130" i="2"/>
  <c r="N11130" i="2"/>
  <c r="I11124" i="2"/>
  <c r="N11124" i="2"/>
  <c r="I11118" i="2"/>
  <c r="N11118" i="2"/>
  <c r="I11112" i="2"/>
  <c r="N11112" i="2"/>
  <c r="I11106" i="2"/>
  <c r="N11106" i="2"/>
  <c r="I11100" i="2"/>
  <c r="N11100" i="2"/>
  <c r="I11094" i="2"/>
  <c r="N11094" i="2"/>
  <c r="I11088" i="2"/>
  <c r="N11088" i="2"/>
  <c r="I11082" i="2"/>
  <c r="N11082" i="2"/>
  <c r="I11076" i="2"/>
  <c r="N11076" i="2"/>
  <c r="I11070" i="2"/>
  <c r="N11070" i="2"/>
  <c r="I11067" i="2"/>
  <c r="N11067" i="2"/>
  <c r="I11061" i="2"/>
  <c r="N11061" i="2"/>
  <c r="I11055" i="2"/>
  <c r="N11055" i="2"/>
  <c r="I11049" i="2"/>
  <c r="N11049" i="2"/>
  <c r="I11043" i="2"/>
  <c r="N11043" i="2"/>
  <c r="I11037" i="2"/>
  <c r="N11037" i="2"/>
  <c r="I11031" i="2"/>
  <c r="N11031" i="2"/>
  <c r="I11025" i="2"/>
  <c r="N11025" i="2"/>
  <c r="I11019" i="2"/>
  <c r="N11019" i="2"/>
  <c r="I11013" i="2"/>
  <c r="N11013" i="2"/>
  <c r="I11007" i="2"/>
  <c r="N11007" i="2"/>
  <c r="I11001" i="2"/>
  <c r="N11001" i="2"/>
  <c r="I10995" i="2"/>
  <c r="N10995" i="2"/>
  <c r="I10992" i="2"/>
  <c r="N10992" i="2"/>
  <c r="I10986" i="2"/>
  <c r="N10986" i="2"/>
  <c r="I10980" i="2"/>
  <c r="N10980" i="2"/>
  <c r="I10974" i="2"/>
  <c r="N10974" i="2"/>
  <c r="I10968" i="2"/>
  <c r="N10968" i="2"/>
  <c r="I10962" i="2"/>
  <c r="N10962" i="2"/>
  <c r="I10956" i="2"/>
  <c r="N10956" i="2"/>
  <c r="I10950" i="2"/>
  <c r="N10950" i="2"/>
  <c r="I10944" i="2"/>
  <c r="N10944" i="2"/>
  <c r="I10941" i="2"/>
  <c r="N10941" i="2"/>
  <c r="I10935" i="2"/>
  <c r="N10935" i="2"/>
  <c r="I10929" i="2"/>
  <c r="N10929" i="2"/>
  <c r="I10923" i="2"/>
  <c r="N10923" i="2"/>
  <c r="I10917" i="2"/>
  <c r="N10917" i="2"/>
  <c r="I10911" i="2"/>
  <c r="N10911" i="2"/>
  <c r="I10905" i="2"/>
  <c r="N10905" i="2"/>
  <c r="I10899" i="2"/>
  <c r="N10899" i="2"/>
  <c r="I10893" i="2"/>
  <c r="N10893" i="2"/>
  <c r="I10887" i="2"/>
  <c r="N10887" i="2"/>
  <c r="I10881" i="2"/>
  <c r="N10881" i="2"/>
  <c r="I10878" i="2"/>
  <c r="N10878" i="2"/>
  <c r="I10872" i="2"/>
  <c r="N10872" i="2"/>
  <c r="I10866" i="2"/>
  <c r="N10866" i="2"/>
  <c r="I10860" i="2"/>
  <c r="N10860" i="2"/>
  <c r="I10854" i="2"/>
  <c r="N10854" i="2"/>
  <c r="I10848" i="2"/>
  <c r="N10848" i="2"/>
  <c r="I10842" i="2"/>
  <c r="N10842" i="2"/>
  <c r="I10836" i="2"/>
  <c r="N10836" i="2"/>
  <c r="I10830" i="2"/>
  <c r="N10830" i="2"/>
  <c r="I10824" i="2"/>
  <c r="N10824" i="2"/>
  <c r="I10818" i="2"/>
  <c r="N10818" i="2"/>
  <c r="I10812" i="2"/>
  <c r="N10812" i="2"/>
  <c r="I10809" i="2"/>
  <c r="N10809" i="2"/>
  <c r="I10803" i="2"/>
  <c r="N10803" i="2"/>
  <c r="I10797" i="2"/>
  <c r="N10797" i="2"/>
  <c r="I10791" i="2"/>
  <c r="N10791" i="2"/>
  <c r="I10785" i="2"/>
  <c r="N10785" i="2"/>
  <c r="I10782" i="2"/>
  <c r="N10782" i="2"/>
  <c r="I10776" i="2"/>
  <c r="N10776" i="2"/>
  <c r="I10773" i="2"/>
  <c r="N10773" i="2"/>
  <c r="I10767" i="2"/>
  <c r="N10767" i="2"/>
  <c r="I10761" i="2"/>
  <c r="N10761" i="2"/>
  <c r="I10755" i="2"/>
  <c r="N10755" i="2"/>
  <c r="I10749" i="2"/>
  <c r="N10749" i="2"/>
  <c r="I10743" i="2"/>
  <c r="N10743" i="2"/>
  <c r="I10737" i="2"/>
  <c r="N10737" i="2"/>
  <c r="I10731" i="2"/>
  <c r="N10731" i="2"/>
  <c r="I10725" i="2"/>
  <c r="N10725" i="2"/>
  <c r="I10719" i="2"/>
  <c r="N10719" i="2"/>
  <c r="I10710" i="2"/>
  <c r="N10710" i="2"/>
  <c r="I10704" i="2"/>
  <c r="N10704" i="2"/>
  <c r="I10698" i="2"/>
  <c r="N10698" i="2"/>
  <c r="I10692" i="2"/>
  <c r="N10692" i="2"/>
  <c r="I10686" i="2"/>
  <c r="N10686" i="2"/>
  <c r="I10680" i="2"/>
  <c r="N10680" i="2"/>
  <c r="I10674" i="2"/>
  <c r="N10674" i="2"/>
  <c r="I10671" i="2"/>
  <c r="N10671" i="2"/>
  <c r="I10665" i="2"/>
  <c r="N10665" i="2"/>
  <c r="I10659" i="2"/>
  <c r="N10659" i="2"/>
  <c r="I10653" i="2"/>
  <c r="N10653" i="2"/>
  <c r="I10647" i="2"/>
  <c r="N10647" i="2"/>
  <c r="I10644" i="2"/>
  <c r="N10644" i="2"/>
  <c r="I10638" i="2"/>
  <c r="N10638" i="2"/>
  <c r="I10632" i="2"/>
  <c r="N10632" i="2"/>
  <c r="I10626" i="2"/>
  <c r="N10626" i="2"/>
  <c r="I10620" i="2"/>
  <c r="N10620" i="2"/>
  <c r="I10614" i="2"/>
  <c r="N10614" i="2"/>
  <c r="I10608" i="2"/>
  <c r="N10608" i="2"/>
  <c r="I10602" i="2"/>
  <c r="N10602" i="2"/>
  <c r="I10596" i="2"/>
  <c r="N10596" i="2"/>
  <c r="I10590" i="2"/>
  <c r="N10590" i="2"/>
  <c r="I10584" i="2"/>
  <c r="N10584" i="2"/>
  <c r="I10578" i="2"/>
  <c r="N10578" i="2"/>
  <c r="I10572" i="2"/>
  <c r="N10572" i="2"/>
  <c r="I10566" i="2"/>
  <c r="N10566" i="2"/>
  <c r="I10560" i="2"/>
  <c r="N10560" i="2"/>
  <c r="I10554" i="2"/>
  <c r="N10554" i="2"/>
  <c r="I10551" i="2"/>
  <c r="N10551" i="2"/>
  <c r="I10545" i="2"/>
  <c r="N10545" i="2"/>
  <c r="I10539" i="2"/>
  <c r="N10539" i="2"/>
  <c r="I10533" i="2"/>
  <c r="N10533" i="2"/>
  <c r="I10524" i="2"/>
  <c r="N10524" i="2"/>
  <c r="I10518" i="2"/>
  <c r="N10518" i="2"/>
  <c r="I10512" i="2"/>
  <c r="N10512" i="2"/>
  <c r="I10506" i="2"/>
  <c r="N10506" i="2"/>
  <c r="I10500" i="2"/>
  <c r="N10500" i="2"/>
  <c r="I10494" i="2"/>
  <c r="N10494" i="2"/>
  <c r="I10488" i="2"/>
  <c r="N10488" i="2"/>
  <c r="I10482" i="2"/>
  <c r="N10482" i="2"/>
  <c r="I10476" i="2"/>
  <c r="N10476" i="2"/>
  <c r="I10473" i="2"/>
  <c r="N10473" i="2"/>
  <c r="I10467" i="2"/>
  <c r="N10467" i="2"/>
  <c r="I10461" i="2"/>
  <c r="N10461" i="2"/>
  <c r="I10455" i="2"/>
  <c r="N10455" i="2"/>
  <c r="I10449" i="2"/>
  <c r="N10449" i="2"/>
  <c r="I10443" i="2"/>
  <c r="N10443" i="2"/>
  <c r="I10437" i="2"/>
  <c r="N10437" i="2"/>
  <c r="I10431" i="2"/>
  <c r="N10431" i="2"/>
  <c r="I10425" i="2"/>
  <c r="N10425" i="2"/>
  <c r="I10419" i="2"/>
  <c r="N10419" i="2"/>
  <c r="I10413" i="2"/>
  <c r="N10413" i="2"/>
  <c r="I10407" i="2"/>
  <c r="N10407" i="2"/>
  <c r="I10401" i="2"/>
  <c r="N10401" i="2"/>
  <c r="I10395" i="2"/>
  <c r="N10395" i="2"/>
  <c r="I10389" i="2"/>
  <c r="N10389" i="2"/>
  <c r="I10383" i="2"/>
  <c r="N10383" i="2"/>
  <c r="I10377" i="2"/>
  <c r="N10377" i="2"/>
  <c r="I10371" i="2"/>
  <c r="N10371" i="2"/>
  <c r="I10365" i="2"/>
  <c r="N10365" i="2"/>
  <c r="I10362" i="2"/>
  <c r="N10362" i="2"/>
  <c r="I10356" i="2"/>
  <c r="N10356" i="2"/>
  <c r="I10350" i="2"/>
  <c r="N10350" i="2"/>
  <c r="I10344" i="2"/>
  <c r="N10344" i="2"/>
  <c r="I10338" i="2"/>
  <c r="N10338" i="2"/>
  <c r="I10332" i="2"/>
  <c r="N10332" i="2"/>
  <c r="I10326" i="2"/>
  <c r="N10326" i="2"/>
  <c r="I10320" i="2"/>
  <c r="N10320" i="2"/>
  <c r="I10317" i="2"/>
  <c r="N10317" i="2"/>
  <c r="I10311" i="2"/>
  <c r="N10311" i="2"/>
  <c r="I10305" i="2"/>
  <c r="N10305" i="2"/>
  <c r="I10299" i="2"/>
  <c r="N10299" i="2"/>
  <c r="I10293" i="2"/>
  <c r="N10293" i="2"/>
  <c r="I10287" i="2"/>
  <c r="N10287" i="2"/>
  <c r="I10281" i="2"/>
  <c r="N10281" i="2"/>
  <c r="I10275" i="2"/>
  <c r="N10275" i="2"/>
  <c r="I10269" i="2"/>
  <c r="N10269" i="2"/>
  <c r="I10263" i="2"/>
  <c r="N10263" i="2"/>
  <c r="I10257" i="2"/>
  <c r="N10257" i="2"/>
  <c r="I10251" i="2"/>
  <c r="N10251" i="2"/>
  <c r="I10245" i="2"/>
  <c r="N10245" i="2"/>
  <c r="I10239" i="2"/>
  <c r="N10239" i="2"/>
  <c r="I10233" i="2"/>
  <c r="N10233" i="2"/>
  <c r="I10227" i="2"/>
  <c r="N10227" i="2"/>
  <c r="I10221" i="2"/>
  <c r="N10221" i="2"/>
  <c r="I10215" i="2"/>
  <c r="N10215" i="2"/>
  <c r="I10209" i="2"/>
  <c r="N10209" i="2"/>
  <c r="I10203" i="2"/>
  <c r="N10203" i="2"/>
  <c r="I10197" i="2"/>
  <c r="N10197" i="2"/>
  <c r="I10191" i="2"/>
  <c r="N10191" i="2"/>
  <c r="I10185" i="2"/>
  <c r="N10185" i="2"/>
  <c r="I10179" i="2"/>
  <c r="N10179" i="2"/>
  <c r="I10173" i="2"/>
  <c r="N10173" i="2"/>
  <c r="I10167" i="2"/>
  <c r="N10167" i="2"/>
  <c r="I10161" i="2"/>
  <c r="N10161" i="2"/>
  <c r="I10155" i="2"/>
  <c r="N10155" i="2"/>
  <c r="I10149" i="2"/>
  <c r="N10149" i="2"/>
  <c r="I10143" i="2"/>
  <c r="N10143" i="2"/>
  <c r="I10137" i="2"/>
  <c r="N10137" i="2"/>
  <c r="I10131" i="2"/>
  <c r="N10131" i="2"/>
  <c r="I10125" i="2"/>
  <c r="N10125" i="2"/>
  <c r="I10119" i="2"/>
  <c r="N10119" i="2"/>
  <c r="I10113" i="2"/>
  <c r="N10113" i="2"/>
  <c r="I10107" i="2"/>
  <c r="N10107" i="2"/>
  <c r="I10101" i="2"/>
  <c r="N10101" i="2"/>
  <c r="I10095" i="2"/>
  <c r="N10095" i="2"/>
  <c r="I10089" i="2"/>
  <c r="N10089" i="2"/>
  <c r="I10083" i="2"/>
  <c r="N10083" i="2"/>
  <c r="I10077" i="2"/>
  <c r="N10077" i="2"/>
  <c r="I10071" i="2"/>
  <c r="N10071" i="2"/>
  <c r="I10065" i="2"/>
  <c r="N10065" i="2"/>
  <c r="I10059" i="2"/>
  <c r="N10059" i="2"/>
  <c r="I10053" i="2"/>
  <c r="N10053" i="2"/>
  <c r="I10047" i="2"/>
  <c r="N10047" i="2"/>
  <c r="I10041" i="2"/>
  <c r="N10041" i="2"/>
  <c r="I10035" i="2"/>
  <c r="N10035" i="2"/>
  <c r="I10029" i="2"/>
  <c r="N10029" i="2"/>
  <c r="I10023" i="2"/>
  <c r="N10023" i="2"/>
  <c r="I10020" i="2"/>
  <c r="N10020" i="2"/>
  <c r="I10014" i="2"/>
  <c r="N10014" i="2"/>
  <c r="I10008" i="2"/>
  <c r="N10008" i="2"/>
  <c r="I10002" i="2"/>
  <c r="N10002" i="2"/>
  <c r="I9996" i="2"/>
  <c r="N9996" i="2"/>
  <c r="I9990" i="2"/>
  <c r="N9990" i="2"/>
  <c r="I9984" i="2"/>
  <c r="N9984" i="2"/>
  <c r="I9978" i="2"/>
  <c r="N9978" i="2"/>
  <c r="I9972" i="2"/>
  <c r="N9972" i="2"/>
  <c r="I9966" i="2"/>
  <c r="N9966" i="2"/>
  <c r="I9960" i="2"/>
  <c r="N9960" i="2"/>
  <c r="I9954" i="2"/>
  <c r="N9954" i="2"/>
  <c r="I9948" i="2"/>
  <c r="N9948" i="2"/>
  <c r="I9942" i="2"/>
  <c r="N9942" i="2"/>
  <c r="I9936" i="2"/>
  <c r="N9936" i="2"/>
  <c r="I9930" i="2"/>
  <c r="N9930" i="2"/>
  <c r="I9924" i="2"/>
  <c r="N9924" i="2"/>
  <c r="I9918" i="2"/>
  <c r="N9918" i="2"/>
  <c r="I9912" i="2"/>
  <c r="N9912" i="2"/>
  <c r="I9906" i="2"/>
  <c r="N9906" i="2"/>
  <c r="I9903" i="2"/>
  <c r="N9903" i="2"/>
  <c r="I9897" i="2"/>
  <c r="N9897" i="2"/>
  <c r="I9891" i="2"/>
  <c r="N9891" i="2"/>
  <c r="I9885" i="2"/>
  <c r="N9885" i="2"/>
  <c r="I9879" i="2"/>
  <c r="N9879" i="2"/>
  <c r="I9876" i="2"/>
  <c r="N9876" i="2"/>
  <c r="I9870" i="2"/>
  <c r="N9870" i="2"/>
  <c r="I9864" i="2"/>
  <c r="N9864" i="2"/>
  <c r="I9858" i="2"/>
  <c r="N9858" i="2"/>
  <c r="I9855" i="2"/>
  <c r="N9855" i="2"/>
  <c r="I9849" i="2"/>
  <c r="N9849" i="2"/>
  <c r="I9843" i="2"/>
  <c r="N9843" i="2"/>
  <c r="I9837" i="2"/>
  <c r="N9837" i="2"/>
  <c r="I9831" i="2"/>
  <c r="N9831" i="2"/>
  <c r="I9825" i="2"/>
  <c r="N9825" i="2"/>
  <c r="I9819" i="2"/>
  <c r="N9819" i="2"/>
  <c r="I9813" i="2"/>
  <c r="N9813" i="2"/>
  <c r="I9807" i="2"/>
  <c r="N9807" i="2"/>
  <c r="I9798" i="2"/>
  <c r="N9798" i="2"/>
  <c r="I9792" i="2"/>
  <c r="N9792" i="2"/>
  <c r="I9786" i="2"/>
  <c r="N9786" i="2"/>
  <c r="I9780" i="2"/>
  <c r="N9780" i="2"/>
  <c r="I9771" i="2"/>
  <c r="N9771" i="2"/>
  <c r="I9765" i="2"/>
  <c r="N9765" i="2"/>
  <c r="I9759" i="2"/>
  <c r="N9759" i="2"/>
  <c r="I9753" i="2"/>
  <c r="N9753" i="2"/>
  <c r="I9747" i="2"/>
  <c r="N9747" i="2"/>
  <c r="I9741" i="2"/>
  <c r="N9741" i="2"/>
  <c r="I9735" i="2"/>
  <c r="N9735" i="2"/>
  <c r="I9729" i="2"/>
  <c r="N9729" i="2"/>
  <c r="I9723" i="2"/>
  <c r="N9723" i="2"/>
  <c r="I9717" i="2"/>
  <c r="N9717" i="2"/>
  <c r="I9711" i="2"/>
  <c r="N9711" i="2"/>
  <c r="I9705" i="2"/>
  <c r="N9705" i="2"/>
  <c r="I9699" i="2"/>
  <c r="N9699" i="2"/>
  <c r="I9693" i="2"/>
  <c r="N9693" i="2"/>
  <c r="I9687" i="2"/>
  <c r="N9687" i="2"/>
  <c r="I9681" i="2"/>
  <c r="N9681" i="2"/>
  <c r="I9675" i="2"/>
  <c r="N9675" i="2"/>
  <c r="I9669" i="2"/>
  <c r="N9669" i="2"/>
  <c r="I9663" i="2"/>
  <c r="N9663" i="2"/>
  <c r="I9657" i="2"/>
  <c r="N9657" i="2"/>
  <c r="I9651" i="2"/>
  <c r="N9651" i="2"/>
  <c r="I9648" i="2"/>
  <c r="N9648" i="2"/>
  <c r="I9642" i="2"/>
  <c r="N9642" i="2"/>
  <c r="I9636" i="2"/>
  <c r="N9636" i="2"/>
  <c r="I9630" i="2"/>
  <c r="N9630" i="2"/>
  <c r="I9624" i="2"/>
  <c r="N9624" i="2"/>
  <c r="I9618" i="2"/>
  <c r="N9618" i="2"/>
  <c r="I9612" i="2"/>
  <c r="N9612" i="2"/>
  <c r="I9606" i="2"/>
  <c r="N9606" i="2"/>
  <c r="I9600" i="2"/>
  <c r="N9600" i="2"/>
  <c r="I9594" i="2"/>
  <c r="N9594" i="2"/>
  <c r="I9591" i="2"/>
  <c r="N9591" i="2"/>
  <c r="I9585" i="2"/>
  <c r="N9585" i="2"/>
  <c r="I9579" i="2"/>
  <c r="N9579" i="2"/>
  <c r="I9573" i="2"/>
  <c r="N9573" i="2"/>
  <c r="I9567" i="2"/>
  <c r="N9567" i="2"/>
  <c r="I9561" i="2"/>
  <c r="N9561" i="2"/>
  <c r="I9555" i="2"/>
  <c r="N9555" i="2"/>
  <c r="I9549" i="2"/>
  <c r="N9549" i="2"/>
  <c r="I9543" i="2"/>
  <c r="N9543" i="2"/>
  <c r="I9537" i="2"/>
  <c r="N9537" i="2"/>
  <c r="I9531" i="2"/>
  <c r="N9531" i="2"/>
  <c r="I9528" i="2"/>
  <c r="N9528" i="2"/>
  <c r="I9522" i="2"/>
  <c r="N9522" i="2"/>
  <c r="I9516" i="2"/>
  <c r="N9516" i="2"/>
  <c r="I9510" i="2"/>
  <c r="N9510" i="2"/>
  <c r="I9504" i="2"/>
  <c r="N9504" i="2"/>
  <c r="I9498" i="2"/>
  <c r="N9498" i="2"/>
  <c r="I9492" i="2"/>
  <c r="N9492" i="2"/>
  <c r="I9486" i="2"/>
  <c r="N9486" i="2"/>
  <c r="I9480" i="2"/>
  <c r="N9480" i="2"/>
  <c r="I9474" i="2"/>
  <c r="N9474" i="2"/>
  <c r="I9468" i="2"/>
  <c r="N9468" i="2"/>
  <c r="I9465" i="2"/>
  <c r="N9465" i="2"/>
  <c r="I9459" i="2"/>
  <c r="N9459" i="2"/>
  <c r="I9453" i="2"/>
  <c r="N9453" i="2"/>
  <c r="I9447" i="2"/>
  <c r="N9447" i="2"/>
  <c r="I9441" i="2"/>
  <c r="N9441" i="2"/>
  <c r="I9435" i="2"/>
  <c r="N9435" i="2"/>
  <c r="I9429" i="2"/>
  <c r="N9429" i="2"/>
  <c r="I9423" i="2"/>
  <c r="N9423" i="2"/>
  <c r="I9417" i="2"/>
  <c r="N9417" i="2"/>
  <c r="I9411" i="2"/>
  <c r="N9411" i="2"/>
  <c r="I9405" i="2"/>
  <c r="N9405" i="2"/>
  <c r="I9399" i="2"/>
  <c r="N9399" i="2"/>
  <c r="I9393" i="2"/>
  <c r="N9393" i="2"/>
  <c r="I9390" i="2"/>
  <c r="N9390" i="2"/>
  <c r="I9384" i="2"/>
  <c r="N9384" i="2"/>
  <c r="I9378" i="2"/>
  <c r="N9378" i="2"/>
  <c r="I9372" i="2"/>
  <c r="N9372" i="2"/>
  <c r="I9366" i="2"/>
  <c r="N9366" i="2"/>
  <c r="I9360" i="2"/>
  <c r="N9360" i="2"/>
  <c r="I9354" i="2"/>
  <c r="N9354" i="2"/>
  <c r="I9348" i="2"/>
  <c r="N9348" i="2"/>
  <c r="I9342" i="2"/>
  <c r="N9342" i="2"/>
  <c r="I9336" i="2"/>
  <c r="N9336" i="2"/>
  <c r="I9333" i="2"/>
  <c r="N9333" i="2"/>
  <c r="I9327" i="2"/>
  <c r="N9327" i="2"/>
  <c r="I9321" i="2"/>
  <c r="N9321" i="2"/>
  <c r="I9318" i="2"/>
  <c r="N9318" i="2"/>
  <c r="I9312" i="2"/>
  <c r="N9312" i="2"/>
  <c r="I9306" i="2"/>
  <c r="N9306" i="2"/>
  <c r="I9300" i="2"/>
  <c r="N9300" i="2"/>
  <c r="I9294" i="2"/>
  <c r="N9294" i="2"/>
  <c r="I9288" i="2"/>
  <c r="N9288" i="2"/>
  <c r="I9282" i="2"/>
  <c r="N9282" i="2"/>
  <c r="I9276" i="2"/>
  <c r="N9276" i="2"/>
  <c r="I9273" i="2"/>
  <c r="N9273" i="2"/>
  <c r="I9267" i="2"/>
  <c r="N9267" i="2"/>
  <c r="I9261" i="2"/>
  <c r="N9261" i="2"/>
  <c r="I9255" i="2"/>
  <c r="N9255" i="2"/>
  <c r="I9249" i="2"/>
  <c r="N9249" i="2"/>
  <c r="I9243" i="2"/>
  <c r="N9243" i="2"/>
  <c r="I9237" i="2"/>
  <c r="N9237" i="2"/>
  <c r="I9231" i="2"/>
  <c r="N9231" i="2"/>
  <c r="I9225" i="2"/>
  <c r="N9225" i="2"/>
  <c r="I9219" i="2"/>
  <c r="N9219" i="2"/>
  <c r="I9213" i="2"/>
  <c r="N9213" i="2"/>
  <c r="I9207" i="2"/>
  <c r="N9207" i="2"/>
  <c r="I9201" i="2"/>
  <c r="N9201" i="2"/>
  <c r="I9195" i="2"/>
  <c r="N9195" i="2"/>
  <c r="I9189" i="2"/>
  <c r="N9189" i="2"/>
  <c r="I9186" i="2"/>
  <c r="N9186" i="2"/>
  <c r="I9180" i="2"/>
  <c r="N9180" i="2"/>
  <c r="I9174" i="2"/>
  <c r="N9174" i="2"/>
  <c r="I9168" i="2"/>
  <c r="N9168" i="2"/>
  <c r="I9162" i="2"/>
  <c r="N9162" i="2"/>
  <c r="I9156" i="2"/>
  <c r="N9156" i="2"/>
  <c r="I9150" i="2"/>
  <c r="N9150" i="2"/>
  <c r="I9144" i="2"/>
  <c r="N9144" i="2"/>
  <c r="I9138" i="2"/>
  <c r="N9138" i="2"/>
  <c r="I9135" i="2"/>
  <c r="N9135" i="2"/>
  <c r="I9129" i="2"/>
  <c r="N9129" i="2"/>
  <c r="I9123" i="2"/>
  <c r="N9123" i="2"/>
  <c r="I9120" i="2"/>
  <c r="N9120" i="2"/>
  <c r="I9114" i="2"/>
  <c r="N9114" i="2"/>
  <c r="I9108" i="2"/>
  <c r="N9108" i="2"/>
  <c r="I9102" i="2"/>
  <c r="N9102" i="2"/>
  <c r="I9096" i="2"/>
  <c r="N9096" i="2"/>
  <c r="I9090" i="2"/>
  <c r="N9090" i="2"/>
  <c r="I9087" i="2"/>
  <c r="N9087" i="2"/>
  <c r="I9081" i="2"/>
  <c r="N9081" i="2"/>
  <c r="I9075" i="2"/>
  <c r="N9075" i="2"/>
  <c r="I9069" i="2"/>
  <c r="N9069" i="2"/>
  <c r="I9063" i="2"/>
  <c r="N9063" i="2"/>
  <c r="I9057" i="2"/>
  <c r="N9057" i="2"/>
  <c r="I9048" i="2"/>
  <c r="N9048" i="2"/>
  <c r="I9042" i="2"/>
  <c r="N9042" i="2"/>
  <c r="I9036" i="2"/>
  <c r="N9036" i="2"/>
  <c r="I9030" i="2"/>
  <c r="N9030" i="2"/>
  <c r="I9024" i="2"/>
  <c r="N9024" i="2"/>
  <c r="I9018" i="2"/>
  <c r="N9018" i="2"/>
  <c r="I9012" i="2"/>
  <c r="N9012" i="2"/>
  <c r="I9006" i="2"/>
  <c r="N9006" i="2"/>
  <c r="I9000" i="2"/>
  <c r="N9000" i="2"/>
  <c r="I8994" i="2"/>
  <c r="N8994" i="2"/>
  <c r="I8988" i="2"/>
  <c r="N8988" i="2"/>
  <c r="I8982" i="2"/>
  <c r="N8982" i="2"/>
  <c r="I8976" i="2"/>
  <c r="N8976" i="2"/>
  <c r="I8970" i="2"/>
  <c r="N8970" i="2"/>
  <c r="I8967" i="2"/>
  <c r="N8967" i="2"/>
  <c r="I8961" i="2"/>
  <c r="N8961" i="2"/>
  <c r="I8955" i="2"/>
  <c r="N8955" i="2"/>
  <c r="I8949" i="2"/>
  <c r="N8949" i="2"/>
  <c r="I8943" i="2"/>
  <c r="N8943" i="2"/>
  <c r="I8937" i="2"/>
  <c r="N8937" i="2"/>
  <c r="I8931" i="2"/>
  <c r="N8931" i="2"/>
  <c r="I8928" i="2"/>
  <c r="N8928" i="2"/>
  <c r="I8922" i="2"/>
  <c r="N8922" i="2"/>
  <c r="I8916" i="2"/>
  <c r="N8916" i="2"/>
  <c r="I8910" i="2"/>
  <c r="N8910" i="2"/>
  <c r="I8904" i="2"/>
  <c r="N8904" i="2"/>
  <c r="I8898" i="2"/>
  <c r="N8898" i="2"/>
  <c r="I8892" i="2"/>
  <c r="N8892" i="2"/>
  <c r="I8886" i="2"/>
  <c r="N8886" i="2"/>
  <c r="I8880" i="2"/>
  <c r="N8880" i="2"/>
  <c r="I8874" i="2"/>
  <c r="N8874" i="2"/>
  <c r="I8871" i="2"/>
  <c r="N8871" i="2"/>
  <c r="I8865" i="2"/>
  <c r="N8865" i="2"/>
  <c r="I8859" i="2"/>
  <c r="N8859" i="2"/>
  <c r="I8853" i="2"/>
  <c r="N8853" i="2"/>
  <c r="I8847" i="2"/>
  <c r="N8847" i="2"/>
  <c r="I8841" i="2"/>
  <c r="N8841" i="2"/>
  <c r="I8835" i="2"/>
  <c r="N8835" i="2"/>
  <c r="I8829" i="2"/>
  <c r="N8829" i="2"/>
  <c r="I8823" i="2"/>
  <c r="N8823" i="2"/>
  <c r="I8817" i="2"/>
  <c r="N8817" i="2"/>
  <c r="I8811" i="2"/>
  <c r="N8811" i="2"/>
  <c r="I8805" i="2"/>
  <c r="N8805" i="2"/>
  <c r="I8799" i="2"/>
  <c r="N8799" i="2"/>
  <c r="I8793" i="2"/>
  <c r="N8793" i="2"/>
  <c r="I8787" i="2"/>
  <c r="N8787" i="2"/>
  <c r="I8781" i="2"/>
  <c r="N8781" i="2"/>
  <c r="I8775" i="2"/>
  <c r="N8775" i="2"/>
  <c r="I8769" i="2"/>
  <c r="N8769" i="2"/>
  <c r="I8763" i="2"/>
  <c r="N8763" i="2"/>
  <c r="I8757" i="2"/>
  <c r="N8757" i="2"/>
  <c r="I8751" i="2"/>
  <c r="N8751" i="2"/>
  <c r="I8745" i="2"/>
  <c r="N8745" i="2"/>
  <c r="I8742" i="2"/>
  <c r="N8742" i="2"/>
  <c r="I8736" i="2"/>
  <c r="N8736" i="2"/>
  <c r="I8730" i="2"/>
  <c r="N8730" i="2"/>
  <c r="I8724" i="2"/>
  <c r="N8724" i="2"/>
  <c r="I8718" i="2"/>
  <c r="N8718" i="2"/>
  <c r="I8712" i="2"/>
  <c r="N8712" i="2"/>
  <c r="I8706" i="2"/>
  <c r="N8706" i="2"/>
  <c r="I8700" i="2"/>
  <c r="N8700" i="2"/>
  <c r="I8694" i="2"/>
  <c r="N8694" i="2"/>
  <c r="I8688" i="2"/>
  <c r="N8688" i="2"/>
  <c r="I8682" i="2"/>
  <c r="N8682" i="2"/>
  <c r="I8676" i="2"/>
  <c r="N8676" i="2"/>
  <c r="I8670" i="2"/>
  <c r="N8670" i="2"/>
  <c r="I8664" i="2"/>
  <c r="N8664" i="2"/>
  <c r="I8658" i="2"/>
  <c r="N8658" i="2"/>
  <c r="I8652" i="2"/>
  <c r="N8652" i="2"/>
  <c r="I8646" i="2"/>
  <c r="N8646" i="2"/>
  <c r="I8640" i="2"/>
  <c r="N8640" i="2"/>
  <c r="I8634" i="2"/>
  <c r="N8634" i="2"/>
  <c r="I8631" i="2"/>
  <c r="N8631" i="2"/>
  <c r="I8625" i="2"/>
  <c r="N8625" i="2"/>
  <c r="I8619" i="2"/>
  <c r="N8619" i="2"/>
  <c r="I8613" i="2"/>
  <c r="N8613" i="2"/>
  <c r="I8607" i="2"/>
  <c r="N8607" i="2"/>
  <c r="I8601" i="2"/>
  <c r="N8601" i="2"/>
  <c r="I8595" i="2"/>
  <c r="N8595" i="2"/>
  <c r="I8589" i="2"/>
  <c r="N8589" i="2"/>
  <c r="I8583" i="2"/>
  <c r="N8583" i="2"/>
  <c r="I8577" i="2"/>
  <c r="N8577" i="2"/>
  <c r="I8571" i="2"/>
  <c r="N8571" i="2"/>
  <c r="I8565" i="2"/>
  <c r="N8565" i="2"/>
  <c r="I8559" i="2"/>
  <c r="N8559" i="2"/>
  <c r="I8553" i="2"/>
  <c r="N8553" i="2"/>
  <c r="I8547" i="2"/>
  <c r="N8547" i="2"/>
  <c r="I8541" i="2"/>
  <c r="N8541" i="2"/>
  <c r="I8535" i="2"/>
  <c r="N8535" i="2"/>
  <c r="I8529" i="2"/>
  <c r="N8529" i="2"/>
  <c r="I8523" i="2"/>
  <c r="N8523" i="2"/>
  <c r="I8517" i="2"/>
  <c r="N8517" i="2"/>
  <c r="I8511" i="2"/>
  <c r="N8511" i="2"/>
  <c r="I8505" i="2"/>
  <c r="N8505" i="2"/>
  <c r="I8499" i="2"/>
  <c r="N8499" i="2"/>
  <c r="I8493" i="2"/>
  <c r="N8493" i="2"/>
  <c r="I8487" i="2"/>
  <c r="N8487" i="2"/>
  <c r="I8484" i="2"/>
  <c r="N8484" i="2"/>
  <c r="I8478" i="2"/>
  <c r="N8478" i="2"/>
  <c r="I8472" i="2"/>
  <c r="N8472" i="2"/>
  <c r="I8466" i="2"/>
  <c r="N8466" i="2"/>
  <c r="I8460" i="2"/>
  <c r="N8460" i="2"/>
  <c r="I8454" i="2"/>
  <c r="N8454" i="2"/>
  <c r="I8448" i="2"/>
  <c r="N8448" i="2"/>
  <c r="I8442" i="2"/>
  <c r="N8442" i="2"/>
  <c r="I8436" i="2"/>
  <c r="N8436" i="2"/>
  <c r="I8430" i="2"/>
  <c r="N8430" i="2"/>
  <c r="I8424" i="2"/>
  <c r="N8424" i="2"/>
  <c r="I8418" i="2"/>
  <c r="N8418" i="2"/>
  <c r="I8412" i="2"/>
  <c r="N8412" i="2"/>
  <c r="I8406" i="2"/>
  <c r="N8406" i="2"/>
  <c r="I8400" i="2"/>
  <c r="N8400" i="2"/>
  <c r="I8394" i="2"/>
  <c r="N8394" i="2"/>
  <c r="I8388" i="2"/>
  <c r="N8388" i="2"/>
  <c r="I8382" i="2"/>
  <c r="N8382" i="2"/>
  <c r="I8376" i="2"/>
  <c r="N8376" i="2"/>
  <c r="I8370" i="2"/>
  <c r="N8370" i="2"/>
  <c r="I8364" i="2"/>
  <c r="N8364" i="2"/>
  <c r="I8358" i="2"/>
  <c r="N8358" i="2"/>
  <c r="I8352" i="2"/>
  <c r="N8352" i="2"/>
  <c r="I8346" i="2"/>
  <c r="N8346" i="2"/>
  <c r="I8340" i="2"/>
  <c r="N8340" i="2"/>
  <c r="I8334" i="2"/>
  <c r="N8334" i="2"/>
  <c r="I8328" i="2"/>
  <c r="N8328" i="2"/>
  <c r="I8322" i="2"/>
  <c r="N8322" i="2"/>
  <c r="I8316" i="2"/>
  <c r="N8316" i="2"/>
  <c r="I8310" i="2"/>
  <c r="N8310" i="2"/>
  <c r="I8304" i="2"/>
  <c r="N8304" i="2"/>
  <c r="I8298" i="2"/>
  <c r="N8298" i="2"/>
  <c r="I8292" i="2"/>
  <c r="N8292" i="2"/>
  <c r="I8283" i="2"/>
  <c r="N8283" i="2"/>
  <c r="I8277" i="2"/>
  <c r="N8277" i="2"/>
  <c r="I8274" i="2"/>
  <c r="N8274" i="2"/>
  <c r="I8268" i="2"/>
  <c r="N8268" i="2"/>
  <c r="I8262" i="2"/>
  <c r="N8262" i="2"/>
  <c r="I8256" i="2"/>
  <c r="N8256" i="2"/>
  <c r="I8250" i="2"/>
  <c r="N8250" i="2"/>
  <c r="I8244" i="2"/>
  <c r="N8244" i="2"/>
  <c r="I8238" i="2"/>
  <c r="N8238" i="2"/>
  <c r="I8232" i="2"/>
  <c r="N8232" i="2"/>
  <c r="I8226" i="2"/>
  <c r="N8226" i="2"/>
  <c r="I8220" i="2"/>
  <c r="N8220" i="2"/>
  <c r="I8214" i="2"/>
  <c r="N8214" i="2"/>
  <c r="I8208" i="2"/>
  <c r="N8208" i="2"/>
  <c r="I8202" i="2"/>
  <c r="N8202" i="2"/>
  <c r="I8199" i="2"/>
  <c r="N8199" i="2"/>
  <c r="I8193" i="2"/>
  <c r="N8193" i="2"/>
  <c r="I8187" i="2"/>
  <c r="N8187" i="2"/>
  <c r="I8181" i="2"/>
  <c r="N8181" i="2"/>
  <c r="I8175" i="2"/>
  <c r="N8175" i="2"/>
  <c r="I8169" i="2"/>
  <c r="N8169" i="2"/>
  <c r="I8163" i="2"/>
  <c r="N8163" i="2"/>
  <c r="I8157" i="2"/>
  <c r="N8157" i="2"/>
  <c r="I8151" i="2"/>
  <c r="N8151" i="2"/>
  <c r="I8145" i="2"/>
  <c r="N8145" i="2"/>
  <c r="I8139" i="2"/>
  <c r="N8139" i="2"/>
  <c r="I8133" i="2"/>
  <c r="N8133" i="2"/>
  <c r="I8121" i="2"/>
  <c r="N8121" i="2"/>
  <c r="I8115" i="2"/>
  <c r="N8115" i="2"/>
  <c r="I8109" i="2"/>
  <c r="N8109" i="2"/>
  <c r="I8103" i="2"/>
  <c r="N8103" i="2"/>
  <c r="I8097" i="2"/>
  <c r="N8097" i="2"/>
  <c r="I8091" i="2"/>
  <c r="N8091" i="2"/>
  <c r="I8085" i="2"/>
  <c r="N8085" i="2"/>
  <c r="I8079" i="2"/>
  <c r="N8079" i="2"/>
  <c r="I8073" i="2"/>
  <c r="N8073" i="2"/>
  <c r="I8067" i="2"/>
  <c r="N8067" i="2"/>
  <c r="I8061" i="2"/>
  <c r="N8061" i="2"/>
  <c r="I8055" i="2"/>
  <c r="N8055" i="2"/>
  <c r="I8049" i="2"/>
  <c r="N8049" i="2"/>
  <c r="I8043" i="2"/>
  <c r="N8043" i="2"/>
  <c r="I8037" i="2"/>
  <c r="N8037" i="2"/>
  <c r="I8031" i="2"/>
  <c r="N8031" i="2"/>
  <c r="I8025" i="2"/>
  <c r="N8025" i="2"/>
  <c r="I8019" i="2"/>
  <c r="N8019" i="2"/>
  <c r="I8013" i="2"/>
  <c r="N8013" i="2"/>
  <c r="I8007" i="2"/>
  <c r="N8007" i="2"/>
  <c r="I8001" i="2"/>
  <c r="N8001" i="2"/>
  <c r="I7995" i="2"/>
  <c r="N7995" i="2"/>
  <c r="I7989" i="2"/>
  <c r="N7989" i="2"/>
  <c r="I7983" i="2"/>
  <c r="N7983" i="2"/>
  <c r="I7977" i="2"/>
  <c r="N7977" i="2"/>
  <c r="I7971" i="2"/>
  <c r="N7971" i="2"/>
  <c r="I7965" i="2"/>
  <c r="N7965" i="2"/>
  <c r="I7959" i="2"/>
  <c r="N7959" i="2"/>
  <c r="I7953" i="2"/>
  <c r="N7953" i="2"/>
  <c r="I7944" i="2"/>
  <c r="N7944" i="2"/>
  <c r="I7938" i="2"/>
  <c r="N7938" i="2"/>
  <c r="I7932" i="2"/>
  <c r="N7932" i="2"/>
  <c r="I7926" i="2"/>
  <c r="N7926" i="2"/>
  <c r="I7920" i="2"/>
  <c r="N7920" i="2"/>
  <c r="I7914" i="2"/>
  <c r="N7914" i="2"/>
  <c r="I7908" i="2"/>
  <c r="N7908" i="2"/>
  <c r="I7902" i="2"/>
  <c r="N7902" i="2"/>
  <c r="I7896" i="2"/>
  <c r="N7896" i="2"/>
  <c r="I7890" i="2"/>
  <c r="N7890" i="2"/>
  <c r="I7884" i="2"/>
  <c r="N7884" i="2"/>
  <c r="I7878" i="2"/>
  <c r="N7878" i="2"/>
  <c r="I7872" i="2"/>
  <c r="N7872" i="2"/>
  <c r="I7866" i="2"/>
  <c r="N7866" i="2"/>
  <c r="I7860" i="2"/>
  <c r="N7860" i="2"/>
  <c r="I7854" i="2"/>
  <c r="N7854" i="2"/>
  <c r="I7848" i="2"/>
  <c r="N7848" i="2"/>
  <c r="I7842" i="2"/>
  <c r="N7842" i="2"/>
  <c r="I7836" i="2"/>
  <c r="N7836" i="2"/>
  <c r="I7830" i="2"/>
  <c r="N7830" i="2"/>
  <c r="I7824" i="2"/>
  <c r="N7824" i="2"/>
  <c r="I7818" i="2"/>
  <c r="N7818" i="2"/>
  <c r="I7812" i="2"/>
  <c r="N7812" i="2"/>
  <c r="I7806" i="2"/>
  <c r="N7806" i="2"/>
  <c r="I7800" i="2"/>
  <c r="N7800" i="2"/>
  <c r="I7794" i="2"/>
  <c r="N7794" i="2"/>
  <c r="I7788" i="2"/>
  <c r="N7788" i="2"/>
  <c r="I7782" i="2"/>
  <c r="N7782" i="2"/>
  <c r="I7776" i="2"/>
  <c r="N7776" i="2"/>
  <c r="I7770" i="2"/>
  <c r="N7770" i="2"/>
  <c r="I7764" i="2"/>
  <c r="N7764" i="2"/>
  <c r="I7758" i="2"/>
  <c r="N7758" i="2"/>
  <c r="I7752" i="2"/>
  <c r="N7752" i="2"/>
  <c r="I7746" i="2"/>
  <c r="N7746" i="2"/>
  <c r="I7740" i="2"/>
  <c r="N7740" i="2"/>
  <c r="I7734" i="2"/>
  <c r="N7734" i="2"/>
  <c r="I7728" i="2"/>
  <c r="N7728" i="2"/>
  <c r="I7722" i="2"/>
  <c r="N7722" i="2"/>
  <c r="I7716" i="2"/>
  <c r="N7716" i="2"/>
  <c r="I7710" i="2"/>
  <c r="N7710" i="2"/>
  <c r="I7704" i="2"/>
  <c r="N7704" i="2"/>
  <c r="I7698" i="2"/>
  <c r="N7698" i="2"/>
  <c r="I7692" i="2"/>
  <c r="N7692" i="2"/>
  <c r="I7686" i="2"/>
  <c r="N7686" i="2"/>
  <c r="I7680" i="2"/>
  <c r="N7680" i="2"/>
  <c r="I7674" i="2"/>
  <c r="N7674" i="2"/>
  <c r="I7668" i="2"/>
  <c r="N7668" i="2"/>
  <c r="I7662" i="2"/>
  <c r="N7662" i="2"/>
  <c r="I7656" i="2"/>
  <c r="N7656" i="2"/>
  <c r="I7650" i="2"/>
  <c r="N7650" i="2"/>
  <c r="I7644" i="2"/>
  <c r="N7644" i="2"/>
  <c r="I7638" i="2"/>
  <c r="N7638" i="2"/>
  <c r="I7632" i="2"/>
  <c r="N7632" i="2"/>
  <c r="I7626" i="2"/>
  <c r="N7626" i="2"/>
  <c r="I7623" i="2"/>
  <c r="N7623" i="2"/>
  <c r="I7617" i="2"/>
  <c r="N7617" i="2"/>
  <c r="I7611" i="2"/>
  <c r="N7611" i="2"/>
  <c r="I7605" i="2"/>
  <c r="N7605" i="2"/>
  <c r="I7599" i="2"/>
  <c r="N7599" i="2"/>
  <c r="I7593" i="2"/>
  <c r="N7593" i="2"/>
  <c r="I7587" i="2"/>
  <c r="N7587" i="2"/>
  <c r="I7581" i="2"/>
  <c r="N7581" i="2"/>
  <c r="I7575" i="2"/>
  <c r="N7575" i="2"/>
  <c r="I7569" i="2"/>
  <c r="N7569" i="2"/>
  <c r="I7560" i="2"/>
  <c r="N7560" i="2"/>
  <c r="I7554" i="2"/>
  <c r="N7554" i="2"/>
  <c r="I7548" i="2"/>
  <c r="N7548" i="2"/>
  <c r="I7542" i="2"/>
  <c r="N7542" i="2"/>
  <c r="I7536" i="2"/>
  <c r="N7536" i="2"/>
  <c r="I7530" i="2"/>
  <c r="N7530" i="2"/>
  <c r="I7524" i="2"/>
  <c r="N7524" i="2"/>
  <c r="I7518" i="2"/>
  <c r="N7518" i="2"/>
  <c r="I7512" i="2"/>
  <c r="N7512" i="2"/>
  <c r="I7506" i="2"/>
  <c r="N7506" i="2"/>
  <c r="I7500" i="2"/>
  <c r="N7500" i="2"/>
  <c r="I7494" i="2"/>
  <c r="N7494" i="2"/>
  <c r="I7488" i="2"/>
  <c r="N7488" i="2"/>
  <c r="I7482" i="2"/>
  <c r="N7482" i="2"/>
  <c r="I7476" i="2"/>
  <c r="N7476" i="2"/>
  <c r="I7470" i="2"/>
  <c r="N7470" i="2"/>
  <c r="I7461" i="2"/>
  <c r="N7461" i="2"/>
  <c r="I7455" i="2"/>
  <c r="N7455" i="2"/>
  <c r="I7449" i="2"/>
  <c r="N7449" i="2"/>
  <c r="I7443" i="2"/>
  <c r="N7443" i="2"/>
  <c r="I7437" i="2"/>
  <c r="N7437" i="2"/>
  <c r="I7431" i="2"/>
  <c r="N7431" i="2"/>
  <c r="I7425" i="2"/>
  <c r="N7425" i="2"/>
  <c r="I7419" i="2"/>
  <c r="N7419" i="2"/>
  <c r="I7413" i="2"/>
  <c r="N7413" i="2"/>
  <c r="I7407" i="2"/>
  <c r="N7407" i="2"/>
  <c r="I7401" i="2"/>
  <c r="N7401" i="2"/>
  <c r="I7395" i="2"/>
  <c r="N7395" i="2"/>
  <c r="I7389" i="2"/>
  <c r="N7389" i="2"/>
  <c r="I7383" i="2"/>
  <c r="N7383" i="2"/>
  <c r="I7377" i="2"/>
  <c r="N7377" i="2"/>
  <c r="I7371" i="2"/>
  <c r="N7371" i="2"/>
  <c r="I7365" i="2"/>
  <c r="N7365" i="2"/>
  <c r="I7359" i="2"/>
  <c r="N7359" i="2"/>
  <c r="I7353" i="2"/>
  <c r="N7353" i="2"/>
  <c r="I7347" i="2"/>
  <c r="N7347" i="2"/>
  <c r="I7341" i="2"/>
  <c r="N7341" i="2"/>
  <c r="I7335" i="2"/>
  <c r="N7335" i="2"/>
  <c r="I7329" i="2"/>
  <c r="N7329" i="2"/>
  <c r="I7323" i="2"/>
  <c r="N7323" i="2"/>
  <c r="I7317" i="2"/>
  <c r="N7317" i="2"/>
  <c r="I7311" i="2"/>
  <c r="N7311" i="2"/>
  <c r="I7305" i="2"/>
  <c r="N7305" i="2"/>
  <c r="I7302" i="2"/>
  <c r="N7302" i="2"/>
  <c r="I7299" i="2"/>
  <c r="N7299" i="2"/>
  <c r="I7293" i="2"/>
  <c r="N7293" i="2"/>
  <c r="I7287" i="2"/>
  <c r="N7287" i="2"/>
  <c r="I7281" i="2"/>
  <c r="N7281" i="2"/>
  <c r="I7275" i="2"/>
  <c r="N7275" i="2"/>
  <c r="I7269" i="2"/>
  <c r="N7269" i="2"/>
  <c r="I7263" i="2"/>
  <c r="N7263" i="2"/>
  <c r="I7257" i="2"/>
  <c r="N7257" i="2"/>
  <c r="I7251" i="2"/>
  <c r="N7251" i="2"/>
  <c r="I7245" i="2"/>
  <c r="N7245" i="2"/>
  <c r="I7239" i="2"/>
  <c r="N7239" i="2"/>
  <c r="I7233" i="2"/>
  <c r="N7233" i="2"/>
  <c r="I7221" i="2"/>
  <c r="N7221" i="2"/>
  <c r="I7215" i="2"/>
  <c r="N7215" i="2"/>
  <c r="I7209" i="2"/>
  <c r="N7209" i="2"/>
  <c r="I7203" i="2"/>
  <c r="N7203" i="2"/>
  <c r="I7197" i="2"/>
  <c r="N7197" i="2"/>
  <c r="I7191" i="2"/>
  <c r="N7191" i="2"/>
  <c r="I7185" i="2"/>
  <c r="N7185" i="2"/>
  <c r="I7179" i="2"/>
  <c r="N7179" i="2"/>
  <c r="I7173" i="2"/>
  <c r="N7173" i="2"/>
  <c r="I7167" i="2"/>
  <c r="N7167" i="2"/>
  <c r="I7161" i="2"/>
  <c r="N7161" i="2"/>
  <c r="I7155" i="2"/>
  <c r="N7155" i="2"/>
  <c r="I7149" i="2"/>
  <c r="N7149" i="2"/>
  <c r="I7143" i="2"/>
  <c r="N7143" i="2"/>
  <c r="I7137" i="2"/>
  <c r="N7137" i="2"/>
  <c r="I7131" i="2"/>
  <c r="N7131" i="2"/>
  <c r="I7125" i="2"/>
  <c r="N7125" i="2"/>
  <c r="I7119" i="2"/>
  <c r="N7119" i="2"/>
  <c r="I7113" i="2"/>
  <c r="N7113" i="2"/>
  <c r="I7107" i="2"/>
  <c r="N7107" i="2"/>
  <c r="I7101" i="2"/>
  <c r="N7101" i="2"/>
  <c r="I7095" i="2"/>
  <c r="N7095" i="2"/>
  <c r="I7089" i="2"/>
  <c r="N7089" i="2"/>
  <c r="I7083" i="2"/>
  <c r="N7083" i="2"/>
  <c r="I7077" i="2"/>
  <c r="N7077" i="2"/>
  <c r="I7071" i="2"/>
  <c r="N7071" i="2"/>
  <c r="I7065" i="2"/>
  <c r="N7065" i="2"/>
  <c r="I7059" i="2"/>
  <c r="N7059" i="2"/>
  <c r="I7053" i="2"/>
  <c r="N7053" i="2"/>
  <c r="I7047" i="2"/>
  <c r="N7047" i="2"/>
  <c r="I7041" i="2"/>
  <c r="N7041" i="2"/>
  <c r="I7035" i="2"/>
  <c r="N7035" i="2"/>
  <c r="I7029" i="2"/>
  <c r="N7029" i="2"/>
  <c r="I7023" i="2"/>
  <c r="N7023" i="2"/>
  <c r="I7017" i="2"/>
  <c r="N7017" i="2"/>
  <c r="I7011" i="2"/>
  <c r="N7011" i="2"/>
  <c r="I7005" i="2"/>
  <c r="N7005" i="2"/>
  <c r="I6999" i="2"/>
  <c r="N6999" i="2"/>
  <c r="I6993" i="2"/>
  <c r="N6993" i="2"/>
  <c r="I6987" i="2"/>
  <c r="N6987" i="2"/>
  <c r="I6981" i="2"/>
  <c r="N6981" i="2"/>
  <c r="I6975" i="2"/>
  <c r="N6975" i="2"/>
  <c r="I6969" i="2"/>
  <c r="N6969" i="2"/>
  <c r="I6963" i="2"/>
  <c r="N6963" i="2"/>
  <c r="I6960" i="2"/>
  <c r="N6960" i="2"/>
  <c r="I6954" i="2"/>
  <c r="N6954" i="2"/>
  <c r="I6948" i="2"/>
  <c r="N6948" i="2"/>
  <c r="I6942" i="2"/>
  <c r="N6942" i="2"/>
  <c r="I6936" i="2"/>
  <c r="N6936" i="2"/>
  <c r="I6930" i="2"/>
  <c r="N6930" i="2"/>
  <c r="I6924" i="2"/>
  <c r="N6924" i="2"/>
  <c r="I6918" i="2"/>
  <c r="N6918" i="2"/>
  <c r="I6912" i="2"/>
  <c r="N6912" i="2"/>
  <c r="I6906" i="2"/>
  <c r="N6906" i="2"/>
  <c r="I6900" i="2"/>
  <c r="N6900" i="2"/>
  <c r="I6894" i="2"/>
  <c r="N6894" i="2"/>
  <c r="I6891" i="2"/>
  <c r="N6891" i="2"/>
  <c r="I6885" i="2"/>
  <c r="N6885" i="2"/>
  <c r="I6879" i="2"/>
  <c r="N6879" i="2"/>
  <c r="I6873" i="2"/>
  <c r="N6873" i="2"/>
  <c r="I6867" i="2"/>
  <c r="N6867" i="2"/>
  <c r="I6861" i="2"/>
  <c r="N6861" i="2"/>
  <c r="I6855" i="2"/>
  <c r="N6855" i="2"/>
  <c r="I6849" i="2"/>
  <c r="N6849" i="2"/>
  <c r="I6843" i="2"/>
  <c r="N6843" i="2"/>
  <c r="I6837" i="2"/>
  <c r="N6837" i="2"/>
  <c r="I6831" i="2"/>
  <c r="N6831" i="2"/>
  <c r="I6825" i="2"/>
  <c r="N6825" i="2"/>
  <c r="I6819" i="2"/>
  <c r="N6819" i="2"/>
  <c r="I6813" i="2"/>
  <c r="N6813" i="2"/>
  <c r="I6807" i="2"/>
  <c r="N6807" i="2"/>
  <c r="I6801" i="2"/>
  <c r="N6801" i="2"/>
  <c r="I6777" i="2"/>
  <c r="N6777" i="2"/>
  <c r="I5997" i="2"/>
  <c r="N5997" i="2"/>
  <c r="I5000" i="2"/>
  <c r="N5000" i="2"/>
  <c r="I4997" i="2"/>
  <c r="N4997" i="2"/>
  <c r="I4994" i="2"/>
  <c r="N4994" i="2"/>
  <c r="I4991" i="2"/>
  <c r="N4991" i="2"/>
  <c r="I4988" i="2"/>
  <c r="N4988" i="2"/>
  <c r="I4985" i="2"/>
  <c r="N4985" i="2"/>
  <c r="I4982" i="2"/>
  <c r="N4982" i="2"/>
  <c r="I4979" i="2"/>
  <c r="N4979" i="2"/>
  <c r="I4976" i="2"/>
  <c r="N4976" i="2"/>
  <c r="I4973" i="2"/>
  <c r="N4973" i="2"/>
  <c r="I4970" i="2"/>
  <c r="N4970" i="2"/>
  <c r="I4967" i="2"/>
  <c r="N4967" i="2"/>
  <c r="I4964" i="2"/>
  <c r="N4964" i="2"/>
  <c r="I4961" i="2"/>
  <c r="N4961" i="2"/>
  <c r="I4958" i="2"/>
  <c r="N4958" i="2"/>
  <c r="I4955" i="2"/>
  <c r="N4955" i="2"/>
  <c r="I4952" i="2"/>
  <c r="N4952" i="2"/>
  <c r="I4949" i="2"/>
  <c r="N4949" i="2"/>
  <c r="I4946" i="2"/>
  <c r="N4946" i="2"/>
  <c r="I4943" i="2"/>
  <c r="N4943" i="2"/>
  <c r="I4940" i="2"/>
  <c r="N4940" i="2"/>
  <c r="I4937" i="2"/>
  <c r="N4937" i="2"/>
  <c r="I4934" i="2"/>
  <c r="N4934" i="2"/>
  <c r="I4931" i="2"/>
  <c r="N4931" i="2"/>
  <c r="I4928" i="2"/>
  <c r="N4928" i="2"/>
  <c r="I4925" i="2"/>
  <c r="N4925" i="2"/>
  <c r="I4922" i="2"/>
  <c r="N4922" i="2"/>
  <c r="I4919" i="2"/>
  <c r="N4919" i="2"/>
  <c r="I4916" i="2"/>
  <c r="N4916" i="2"/>
  <c r="I4913" i="2"/>
  <c r="N4913" i="2"/>
  <c r="I4910" i="2"/>
  <c r="N4910" i="2"/>
  <c r="I4907" i="2"/>
  <c r="N4907" i="2"/>
  <c r="I4904" i="2"/>
  <c r="N4904" i="2"/>
  <c r="I4901" i="2"/>
  <c r="N4901" i="2"/>
  <c r="I4898" i="2"/>
  <c r="N4898" i="2"/>
  <c r="I4895" i="2"/>
  <c r="N4895" i="2"/>
  <c r="I4892" i="2"/>
  <c r="N4892" i="2"/>
  <c r="I4889" i="2"/>
  <c r="N4889" i="2"/>
  <c r="I4886" i="2"/>
  <c r="N4886" i="2"/>
  <c r="I4883" i="2"/>
  <c r="N4883" i="2"/>
  <c r="I4880" i="2"/>
  <c r="N4880" i="2"/>
  <c r="I4877" i="2"/>
  <c r="N4877" i="2"/>
  <c r="I4874" i="2"/>
  <c r="N4874" i="2"/>
  <c r="I4871" i="2"/>
  <c r="N4871" i="2"/>
  <c r="I4868" i="2"/>
  <c r="N4868" i="2"/>
  <c r="I4865" i="2"/>
  <c r="N4865" i="2"/>
  <c r="I4862" i="2"/>
  <c r="N4862" i="2"/>
  <c r="I4859" i="2"/>
  <c r="N4859" i="2"/>
  <c r="I4856" i="2"/>
  <c r="N4856" i="2"/>
  <c r="I4853" i="2"/>
  <c r="N4853" i="2"/>
  <c r="I4850" i="2"/>
  <c r="N4850" i="2"/>
  <c r="I4847" i="2"/>
  <c r="N4847" i="2"/>
  <c r="I4844" i="2"/>
  <c r="N4844" i="2"/>
  <c r="I4841" i="2"/>
  <c r="N4841" i="2"/>
  <c r="I4838" i="2"/>
  <c r="N4838" i="2"/>
  <c r="I4835" i="2"/>
  <c r="N4835" i="2"/>
  <c r="I4832" i="2"/>
  <c r="N4832" i="2"/>
  <c r="I4829" i="2"/>
  <c r="N4829" i="2"/>
  <c r="I4826" i="2"/>
  <c r="N4826" i="2"/>
  <c r="I4823" i="2"/>
  <c r="N4823" i="2"/>
  <c r="I4820" i="2"/>
  <c r="N4820" i="2"/>
  <c r="I4817" i="2"/>
  <c r="N4817" i="2"/>
  <c r="I4814" i="2"/>
  <c r="N4814" i="2"/>
  <c r="I4811" i="2"/>
  <c r="N4811" i="2"/>
  <c r="I4808" i="2"/>
  <c r="N4808" i="2"/>
  <c r="I4805" i="2"/>
  <c r="N4805" i="2"/>
  <c r="I4802" i="2"/>
  <c r="N4802" i="2"/>
  <c r="I4799" i="2"/>
  <c r="N4799" i="2"/>
  <c r="I4796" i="2"/>
  <c r="N4796" i="2"/>
  <c r="I4793" i="2"/>
  <c r="N4793" i="2"/>
  <c r="I4790" i="2"/>
  <c r="N4790" i="2"/>
  <c r="I4787" i="2"/>
  <c r="N4787" i="2"/>
  <c r="I4784" i="2"/>
  <c r="N4784" i="2"/>
  <c r="I4781" i="2"/>
  <c r="N4781" i="2"/>
  <c r="I4778" i="2"/>
  <c r="N4778" i="2"/>
  <c r="I4775" i="2"/>
  <c r="N4775" i="2"/>
  <c r="I4772" i="2"/>
  <c r="N4772" i="2"/>
  <c r="I4769" i="2"/>
  <c r="N4769" i="2"/>
  <c r="I4766" i="2"/>
  <c r="N4766" i="2"/>
  <c r="I4763" i="2"/>
  <c r="N4763" i="2"/>
  <c r="I4760" i="2"/>
  <c r="N4760" i="2"/>
  <c r="I4757" i="2"/>
  <c r="N4757" i="2"/>
  <c r="I4754" i="2"/>
  <c r="N4754" i="2"/>
  <c r="I4751" i="2"/>
  <c r="N4751" i="2"/>
  <c r="I4748" i="2"/>
  <c r="N4748" i="2"/>
  <c r="I4745" i="2"/>
  <c r="N4745" i="2"/>
  <c r="I4742" i="2"/>
  <c r="N4742" i="2"/>
  <c r="I4739" i="2"/>
  <c r="N4739" i="2"/>
  <c r="I4736" i="2"/>
  <c r="N4736" i="2"/>
  <c r="I4733" i="2"/>
  <c r="N4733" i="2"/>
  <c r="I4730" i="2"/>
  <c r="N4730" i="2"/>
  <c r="I4727" i="2"/>
  <c r="N4727" i="2"/>
  <c r="I4724" i="2"/>
  <c r="N4724" i="2"/>
  <c r="I4721" i="2"/>
  <c r="N4721" i="2"/>
  <c r="I4718" i="2"/>
  <c r="N4718" i="2"/>
  <c r="I4715" i="2"/>
  <c r="N4715" i="2"/>
  <c r="I4712" i="2"/>
  <c r="N4712" i="2"/>
  <c r="I4709" i="2"/>
  <c r="N4709" i="2"/>
  <c r="I4706" i="2"/>
  <c r="N4706" i="2"/>
  <c r="I4703" i="2"/>
  <c r="N4703" i="2"/>
  <c r="I4700" i="2"/>
  <c r="N4700" i="2"/>
  <c r="I4697" i="2"/>
  <c r="N4697" i="2"/>
  <c r="I4694" i="2"/>
  <c r="N4694" i="2"/>
  <c r="I4691" i="2"/>
  <c r="N4691" i="2"/>
  <c r="I4688" i="2"/>
  <c r="N4688" i="2"/>
  <c r="I4685" i="2"/>
  <c r="N4685" i="2"/>
  <c r="I4682" i="2"/>
  <c r="N4682" i="2"/>
  <c r="I4679" i="2"/>
  <c r="N4679" i="2"/>
  <c r="I4676" i="2"/>
  <c r="N4676" i="2"/>
  <c r="I4673" i="2"/>
  <c r="N4673" i="2"/>
  <c r="I4670" i="2"/>
  <c r="N4670" i="2"/>
  <c r="I4667" i="2"/>
  <c r="N4667" i="2"/>
  <c r="I4664" i="2"/>
  <c r="N4664" i="2"/>
  <c r="I4661" i="2"/>
  <c r="N4661" i="2"/>
  <c r="I4658" i="2"/>
  <c r="N4658" i="2"/>
  <c r="I4655" i="2"/>
  <c r="N4655" i="2"/>
  <c r="I4652" i="2"/>
  <c r="N4652" i="2"/>
  <c r="I4649" i="2"/>
  <c r="N4649" i="2"/>
  <c r="I4646" i="2"/>
  <c r="N4646" i="2"/>
  <c r="I4643" i="2"/>
  <c r="N4643" i="2"/>
  <c r="I4640" i="2"/>
  <c r="N4640" i="2"/>
  <c r="I4637" i="2"/>
  <c r="N4637" i="2"/>
  <c r="I4634" i="2"/>
  <c r="N4634" i="2"/>
  <c r="I4631" i="2"/>
  <c r="N4631" i="2"/>
  <c r="I4628" i="2"/>
  <c r="N4628" i="2"/>
  <c r="I4625" i="2"/>
  <c r="N4625" i="2"/>
  <c r="I4622" i="2"/>
  <c r="N4622" i="2"/>
  <c r="I4619" i="2"/>
  <c r="N4619" i="2"/>
  <c r="I4616" i="2"/>
  <c r="N4616" i="2"/>
  <c r="I4613" i="2"/>
  <c r="N4613" i="2"/>
  <c r="I4610" i="2"/>
  <c r="N4610" i="2"/>
  <c r="I4607" i="2"/>
  <c r="N4607" i="2"/>
  <c r="I4604" i="2"/>
  <c r="N4604" i="2"/>
  <c r="I4601" i="2"/>
  <c r="N4601" i="2"/>
  <c r="I4598" i="2"/>
  <c r="N4598" i="2"/>
  <c r="I4595" i="2"/>
  <c r="N4595" i="2"/>
  <c r="I4592" i="2"/>
  <c r="N4592" i="2"/>
  <c r="I4589" i="2"/>
  <c r="N4589" i="2"/>
  <c r="I4586" i="2"/>
  <c r="N4586" i="2"/>
  <c r="I4583" i="2"/>
  <c r="N4583" i="2"/>
  <c r="I4580" i="2"/>
  <c r="N4580" i="2"/>
  <c r="I4577" i="2"/>
  <c r="N4577" i="2"/>
  <c r="I4574" i="2"/>
  <c r="N4574" i="2"/>
  <c r="I4571" i="2"/>
  <c r="N4571" i="2"/>
  <c r="I4568" i="2"/>
  <c r="N4568" i="2"/>
  <c r="I4565" i="2"/>
  <c r="N4565" i="2"/>
  <c r="I4562" i="2"/>
  <c r="N4562" i="2"/>
  <c r="I4559" i="2"/>
  <c r="N4559" i="2"/>
  <c r="I4556" i="2"/>
  <c r="N4556" i="2"/>
  <c r="I4553" i="2"/>
  <c r="N4553" i="2"/>
  <c r="I4550" i="2"/>
  <c r="N4550" i="2"/>
  <c r="I4547" i="2"/>
  <c r="N4547" i="2"/>
  <c r="I4544" i="2"/>
  <c r="N4544" i="2"/>
  <c r="I4541" i="2"/>
  <c r="N4541" i="2"/>
  <c r="I4538" i="2"/>
  <c r="N4538" i="2"/>
  <c r="I4535" i="2"/>
  <c r="N4535" i="2"/>
  <c r="I4532" i="2"/>
  <c r="N4532" i="2"/>
  <c r="I4529" i="2"/>
  <c r="N4529" i="2"/>
  <c r="I4526" i="2"/>
  <c r="N4526" i="2"/>
  <c r="I4523" i="2"/>
  <c r="N4523" i="2"/>
  <c r="I4520" i="2"/>
  <c r="N4520" i="2"/>
  <c r="I4517" i="2"/>
  <c r="N4517" i="2"/>
  <c r="I4514" i="2"/>
  <c r="N4514" i="2"/>
  <c r="I4511" i="2"/>
  <c r="N4511" i="2"/>
  <c r="I4508" i="2"/>
  <c r="N4508" i="2"/>
  <c r="I4505" i="2"/>
  <c r="N4505" i="2"/>
  <c r="I4502" i="2"/>
  <c r="N4502" i="2"/>
  <c r="I4499" i="2"/>
  <c r="N4499" i="2"/>
  <c r="I4496" i="2"/>
  <c r="N4496" i="2"/>
  <c r="I4493" i="2"/>
  <c r="N4493" i="2"/>
  <c r="I4490" i="2"/>
  <c r="N4490" i="2"/>
  <c r="I4487" i="2"/>
  <c r="N4487" i="2"/>
  <c r="I4484" i="2"/>
  <c r="N4484" i="2"/>
  <c r="I4481" i="2"/>
  <c r="N4481" i="2"/>
  <c r="I4478" i="2"/>
  <c r="N4478" i="2"/>
  <c r="I4475" i="2"/>
  <c r="N4475" i="2"/>
  <c r="I4472" i="2"/>
  <c r="N4472" i="2"/>
  <c r="I4469" i="2"/>
  <c r="N4469" i="2"/>
  <c r="I4466" i="2"/>
  <c r="N4466" i="2"/>
  <c r="I4463" i="2"/>
  <c r="N4463" i="2"/>
  <c r="I4460" i="2"/>
  <c r="N4460" i="2"/>
  <c r="I4457" i="2"/>
  <c r="N4457" i="2"/>
  <c r="I4454" i="2"/>
  <c r="N4454" i="2"/>
  <c r="I4451" i="2"/>
  <c r="N4451" i="2"/>
  <c r="I4448" i="2"/>
  <c r="N4448" i="2"/>
  <c r="I4445" i="2"/>
  <c r="N4445" i="2"/>
  <c r="I4442" i="2"/>
  <c r="N4442" i="2"/>
  <c r="I4439" i="2"/>
  <c r="N4439" i="2"/>
  <c r="I4436" i="2"/>
  <c r="N4436" i="2"/>
  <c r="I4433" i="2"/>
  <c r="N4433" i="2"/>
  <c r="I4430" i="2"/>
  <c r="N4430" i="2"/>
  <c r="I4427" i="2"/>
  <c r="N4427" i="2"/>
  <c r="I4424" i="2"/>
  <c r="N4424" i="2"/>
  <c r="I4421" i="2"/>
  <c r="N4421" i="2"/>
  <c r="I4418" i="2"/>
  <c r="N4418" i="2"/>
  <c r="I4415" i="2"/>
  <c r="N4415" i="2"/>
  <c r="I4412" i="2"/>
  <c r="N4412" i="2"/>
  <c r="I4409" i="2"/>
  <c r="N4409" i="2"/>
  <c r="I4406" i="2"/>
  <c r="N4406" i="2"/>
  <c r="I4403" i="2"/>
  <c r="N4403" i="2"/>
  <c r="I4400" i="2"/>
  <c r="N4400" i="2"/>
  <c r="I4397" i="2"/>
  <c r="N4397" i="2"/>
  <c r="I4394" i="2"/>
  <c r="N4394" i="2"/>
  <c r="I4391" i="2"/>
  <c r="N4391" i="2"/>
  <c r="I4388" i="2"/>
  <c r="N4388" i="2"/>
  <c r="I4385" i="2"/>
  <c r="N4385" i="2"/>
  <c r="I4382" i="2"/>
  <c r="N4382" i="2"/>
  <c r="I4379" i="2"/>
  <c r="N4379" i="2"/>
  <c r="I4376" i="2"/>
  <c r="N4376" i="2"/>
  <c r="I4373" i="2"/>
  <c r="N4373" i="2"/>
  <c r="I4370" i="2"/>
  <c r="N4370" i="2"/>
  <c r="I4367" i="2"/>
  <c r="N4367" i="2"/>
  <c r="I4364" i="2"/>
  <c r="N4364" i="2"/>
  <c r="I4361" i="2"/>
  <c r="N4361" i="2"/>
  <c r="I4358" i="2"/>
  <c r="N4358" i="2"/>
  <c r="I4355" i="2"/>
  <c r="N4355" i="2"/>
  <c r="I4352" i="2"/>
  <c r="N4352" i="2"/>
  <c r="I4349" i="2"/>
  <c r="N4349" i="2"/>
  <c r="I4346" i="2"/>
  <c r="N4346" i="2"/>
  <c r="I4343" i="2"/>
  <c r="N4343" i="2"/>
  <c r="I4340" i="2"/>
  <c r="N4340" i="2"/>
  <c r="I4337" i="2"/>
  <c r="N4337" i="2"/>
  <c r="I4334" i="2"/>
  <c r="N4334" i="2"/>
  <c r="I4331" i="2"/>
  <c r="N4331" i="2"/>
  <c r="I4328" i="2"/>
  <c r="N4328" i="2"/>
  <c r="I4325" i="2"/>
  <c r="N4325" i="2"/>
  <c r="I4322" i="2"/>
  <c r="N4322" i="2"/>
  <c r="I4319" i="2"/>
  <c r="N4319" i="2"/>
  <c r="I4316" i="2"/>
  <c r="N4316" i="2"/>
  <c r="I4313" i="2"/>
  <c r="N4313" i="2"/>
  <c r="I4310" i="2"/>
  <c r="N4310" i="2"/>
  <c r="I4307" i="2"/>
  <c r="N4307" i="2"/>
  <c r="I4304" i="2"/>
  <c r="N4304" i="2"/>
  <c r="I4301" i="2"/>
  <c r="N4301" i="2"/>
  <c r="I4298" i="2"/>
  <c r="N4298" i="2"/>
  <c r="I4295" i="2"/>
  <c r="N4295" i="2"/>
  <c r="I4292" i="2"/>
  <c r="N4292" i="2"/>
  <c r="I4289" i="2"/>
  <c r="N4289" i="2"/>
  <c r="I4286" i="2"/>
  <c r="N4286" i="2"/>
  <c r="I4283" i="2"/>
  <c r="N4283" i="2"/>
  <c r="I4280" i="2"/>
  <c r="N4280" i="2"/>
  <c r="I4277" i="2"/>
  <c r="N4277" i="2"/>
  <c r="I4274" i="2"/>
  <c r="N4274" i="2"/>
  <c r="I4271" i="2"/>
  <c r="N4271" i="2"/>
  <c r="I4268" i="2"/>
  <c r="N4268" i="2"/>
  <c r="I4265" i="2"/>
  <c r="N4265" i="2"/>
  <c r="I4262" i="2"/>
  <c r="N4262" i="2"/>
  <c r="I4259" i="2"/>
  <c r="N4259" i="2"/>
  <c r="I4256" i="2"/>
  <c r="N4256" i="2"/>
  <c r="I4253" i="2"/>
  <c r="N4253" i="2"/>
  <c r="I4250" i="2"/>
  <c r="N4250" i="2"/>
  <c r="I4247" i="2"/>
  <c r="N4247" i="2"/>
  <c r="I4244" i="2"/>
  <c r="N4244" i="2"/>
  <c r="I4241" i="2"/>
  <c r="N4241" i="2"/>
  <c r="I4238" i="2"/>
  <c r="N4238" i="2"/>
  <c r="I4235" i="2"/>
  <c r="N4235" i="2"/>
  <c r="I4232" i="2"/>
  <c r="N4232" i="2"/>
  <c r="I4229" i="2"/>
  <c r="N4229" i="2"/>
  <c r="I4226" i="2"/>
  <c r="N4226" i="2"/>
  <c r="I4223" i="2"/>
  <c r="N4223" i="2"/>
  <c r="I4220" i="2"/>
  <c r="N4220" i="2"/>
  <c r="I4217" i="2"/>
  <c r="N4217" i="2"/>
  <c r="I4214" i="2"/>
  <c r="N4214" i="2"/>
  <c r="I4211" i="2"/>
  <c r="N4211" i="2"/>
  <c r="I4208" i="2"/>
  <c r="N4208" i="2"/>
  <c r="I4205" i="2"/>
  <c r="N4205" i="2"/>
  <c r="I4202" i="2"/>
  <c r="N4202" i="2"/>
  <c r="I4199" i="2"/>
  <c r="N4199" i="2"/>
  <c r="I4196" i="2"/>
  <c r="N4196" i="2"/>
  <c r="I4193" i="2"/>
  <c r="N4193" i="2"/>
  <c r="I4190" i="2"/>
  <c r="N4190" i="2"/>
  <c r="I4187" i="2"/>
  <c r="N4187" i="2"/>
  <c r="I4184" i="2"/>
  <c r="N4184" i="2"/>
  <c r="I4181" i="2"/>
  <c r="N4181" i="2"/>
  <c r="I4178" i="2"/>
  <c r="N4178" i="2"/>
  <c r="I4175" i="2"/>
  <c r="N4175" i="2"/>
  <c r="I4172" i="2"/>
  <c r="N4172" i="2"/>
  <c r="I4169" i="2"/>
  <c r="N4169" i="2"/>
  <c r="I4166" i="2"/>
  <c r="N4166" i="2"/>
  <c r="I4163" i="2"/>
  <c r="N4163" i="2"/>
  <c r="I4160" i="2"/>
  <c r="N4160" i="2"/>
  <c r="I4157" i="2"/>
  <c r="N4157" i="2"/>
  <c r="I4154" i="2"/>
  <c r="N4154" i="2"/>
  <c r="I4151" i="2"/>
  <c r="N4151" i="2"/>
  <c r="I4148" i="2"/>
  <c r="N4148" i="2"/>
  <c r="I4145" i="2"/>
  <c r="N4145" i="2"/>
  <c r="I4142" i="2"/>
  <c r="N4142" i="2"/>
  <c r="I4139" i="2"/>
  <c r="N4139" i="2"/>
  <c r="I4136" i="2"/>
  <c r="N4136" i="2"/>
  <c r="I4133" i="2"/>
  <c r="N4133" i="2"/>
  <c r="I4130" i="2"/>
  <c r="N4130" i="2"/>
  <c r="I4127" i="2"/>
  <c r="N4127" i="2"/>
  <c r="I4124" i="2"/>
  <c r="N4124" i="2"/>
  <c r="I4121" i="2"/>
  <c r="N4121" i="2"/>
  <c r="I4118" i="2"/>
  <c r="N4118" i="2"/>
  <c r="I4115" i="2"/>
  <c r="N4115" i="2"/>
  <c r="I4112" i="2"/>
  <c r="N4112" i="2"/>
  <c r="I4109" i="2"/>
  <c r="N4109" i="2"/>
  <c r="I4106" i="2"/>
  <c r="N4106" i="2"/>
  <c r="I4103" i="2"/>
  <c r="N4103" i="2"/>
  <c r="I4100" i="2"/>
  <c r="N4100" i="2"/>
  <c r="I4097" i="2"/>
  <c r="N4097" i="2"/>
  <c r="I4094" i="2"/>
  <c r="N4094" i="2"/>
  <c r="I4091" i="2"/>
  <c r="N4091" i="2"/>
  <c r="I4088" i="2"/>
  <c r="N4088" i="2"/>
  <c r="I4085" i="2"/>
  <c r="N4085" i="2"/>
  <c r="I4082" i="2"/>
  <c r="N4082" i="2"/>
  <c r="I4079" i="2"/>
  <c r="N4079" i="2"/>
  <c r="I4076" i="2"/>
  <c r="N4076" i="2"/>
  <c r="I4073" i="2"/>
  <c r="N4073" i="2"/>
  <c r="I4070" i="2"/>
  <c r="N4070" i="2"/>
  <c r="I4067" i="2"/>
  <c r="N4067" i="2"/>
  <c r="I4064" i="2"/>
  <c r="N4064" i="2"/>
  <c r="I4061" i="2"/>
  <c r="N4061" i="2"/>
  <c r="I4058" i="2"/>
  <c r="N4058" i="2"/>
  <c r="I4055" i="2"/>
  <c r="N4055" i="2"/>
  <c r="I4052" i="2"/>
  <c r="N4052" i="2"/>
  <c r="I4049" i="2"/>
  <c r="N4049" i="2"/>
  <c r="I4046" i="2"/>
  <c r="N4046" i="2"/>
  <c r="I4043" i="2"/>
  <c r="N4043" i="2"/>
  <c r="I4040" i="2"/>
  <c r="N4040" i="2"/>
  <c r="I4037" i="2"/>
  <c r="N4037" i="2"/>
  <c r="I4034" i="2"/>
  <c r="N4034" i="2"/>
  <c r="I4031" i="2"/>
  <c r="N4031" i="2"/>
  <c r="I4028" i="2"/>
  <c r="N4028" i="2"/>
  <c r="I4025" i="2"/>
  <c r="N4025" i="2"/>
  <c r="I4022" i="2"/>
  <c r="N4022" i="2"/>
  <c r="I4019" i="2"/>
  <c r="N4019" i="2"/>
  <c r="I4016" i="2"/>
  <c r="N4016" i="2"/>
  <c r="I4013" i="2"/>
  <c r="N4013" i="2"/>
  <c r="I4010" i="2"/>
  <c r="N4010" i="2"/>
  <c r="I4007" i="2"/>
  <c r="N4007" i="2"/>
  <c r="I4004" i="2"/>
  <c r="N4004" i="2"/>
  <c r="I4001" i="2"/>
  <c r="N4001" i="2"/>
  <c r="I3998" i="2"/>
  <c r="N3998" i="2"/>
  <c r="I3995" i="2"/>
  <c r="N3995" i="2"/>
  <c r="I3992" i="2"/>
  <c r="N3992" i="2"/>
  <c r="I3989" i="2"/>
  <c r="N3989" i="2"/>
  <c r="I3986" i="2"/>
  <c r="N3986" i="2"/>
  <c r="I3983" i="2"/>
  <c r="N3983" i="2"/>
  <c r="I3980" i="2"/>
  <c r="N3980" i="2"/>
  <c r="I3977" i="2"/>
  <c r="N3977" i="2"/>
  <c r="I3974" i="2"/>
  <c r="N3974" i="2"/>
  <c r="I3971" i="2"/>
  <c r="N3971" i="2"/>
  <c r="I3968" i="2"/>
  <c r="N3968" i="2"/>
  <c r="I3965" i="2"/>
  <c r="N3965" i="2"/>
  <c r="I3962" i="2"/>
  <c r="N3962" i="2"/>
  <c r="I3959" i="2"/>
  <c r="N3959" i="2"/>
  <c r="I3956" i="2"/>
  <c r="N3956" i="2"/>
  <c r="I3953" i="2"/>
  <c r="N3953" i="2"/>
  <c r="I3950" i="2"/>
  <c r="N3950" i="2"/>
  <c r="I3947" i="2"/>
  <c r="N3947" i="2"/>
  <c r="I3944" i="2"/>
  <c r="N3944" i="2"/>
  <c r="I3941" i="2"/>
  <c r="N3941" i="2"/>
  <c r="I3938" i="2"/>
  <c r="N3938" i="2"/>
  <c r="I3935" i="2"/>
  <c r="N3935" i="2"/>
  <c r="I3932" i="2"/>
  <c r="N3932" i="2"/>
  <c r="I3929" i="2"/>
  <c r="N3929" i="2"/>
  <c r="I3926" i="2"/>
  <c r="N3926" i="2"/>
  <c r="I3923" i="2"/>
  <c r="N3923" i="2"/>
  <c r="I3920" i="2"/>
  <c r="N3920" i="2"/>
  <c r="I3917" i="2"/>
  <c r="N3917" i="2"/>
  <c r="I3914" i="2"/>
  <c r="N3914" i="2"/>
  <c r="I3911" i="2"/>
  <c r="N3911" i="2"/>
  <c r="I3908" i="2"/>
  <c r="N3908" i="2"/>
  <c r="I3905" i="2"/>
  <c r="N3905" i="2"/>
  <c r="I3902" i="2"/>
  <c r="N3902" i="2"/>
  <c r="I3899" i="2"/>
  <c r="N3899" i="2"/>
  <c r="I3896" i="2"/>
  <c r="N3896" i="2"/>
  <c r="I3893" i="2"/>
  <c r="N3893" i="2"/>
  <c r="I3890" i="2"/>
  <c r="N3890" i="2"/>
  <c r="I3887" i="2"/>
  <c r="N3887" i="2"/>
  <c r="I3884" i="2"/>
  <c r="N3884" i="2"/>
  <c r="I3881" i="2"/>
  <c r="N3881" i="2"/>
  <c r="I3878" i="2"/>
  <c r="N3878" i="2"/>
  <c r="I3875" i="2"/>
  <c r="N3875" i="2"/>
  <c r="I3872" i="2"/>
  <c r="N3872" i="2"/>
  <c r="I3869" i="2"/>
  <c r="N3869" i="2"/>
  <c r="I3866" i="2"/>
  <c r="N3866" i="2"/>
  <c r="I3863" i="2"/>
  <c r="N3863" i="2"/>
  <c r="I3860" i="2"/>
  <c r="N3860" i="2"/>
  <c r="I3857" i="2"/>
  <c r="N3857" i="2"/>
  <c r="I3854" i="2"/>
  <c r="N3854" i="2"/>
  <c r="I3851" i="2"/>
  <c r="N3851" i="2"/>
  <c r="I3848" i="2"/>
  <c r="N3848" i="2"/>
  <c r="I3845" i="2"/>
  <c r="N3845" i="2"/>
  <c r="I3842" i="2"/>
  <c r="N3842" i="2"/>
  <c r="I3839" i="2"/>
  <c r="N3839" i="2"/>
  <c r="I3836" i="2"/>
  <c r="N3836" i="2"/>
  <c r="I3833" i="2"/>
  <c r="N3833" i="2"/>
  <c r="I3830" i="2"/>
  <c r="N3830" i="2"/>
  <c r="I3827" i="2"/>
  <c r="N3827" i="2"/>
  <c r="I3824" i="2"/>
  <c r="N3824" i="2"/>
  <c r="I3821" i="2"/>
  <c r="N3821" i="2"/>
  <c r="I3818" i="2"/>
  <c r="N3818" i="2"/>
  <c r="I3815" i="2"/>
  <c r="N3815" i="2"/>
  <c r="I3812" i="2"/>
  <c r="N3812" i="2"/>
  <c r="I3809" i="2"/>
  <c r="N3809" i="2"/>
  <c r="I3806" i="2"/>
  <c r="N3806" i="2"/>
  <c r="I3803" i="2"/>
  <c r="N3803" i="2"/>
  <c r="I3800" i="2"/>
  <c r="N3800" i="2"/>
  <c r="I3797" i="2"/>
  <c r="N3797" i="2"/>
  <c r="I3794" i="2"/>
  <c r="N3794" i="2"/>
  <c r="I3791" i="2"/>
  <c r="N3791" i="2"/>
  <c r="I3788" i="2"/>
  <c r="N3788" i="2"/>
  <c r="I3785" i="2"/>
  <c r="N3785" i="2"/>
  <c r="I3782" i="2"/>
  <c r="N3782" i="2"/>
  <c r="I3779" i="2"/>
  <c r="N3779" i="2"/>
  <c r="I3776" i="2"/>
  <c r="N3776" i="2"/>
  <c r="I3773" i="2"/>
  <c r="N3773" i="2"/>
  <c r="I3770" i="2"/>
  <c r="N3770" i="2"/>
  <c r="I3767" i="2"/>
  <c r="N3767" i="2"/>
  <c r="I3764" i="2"/>
  <c r="N3764" i="2"/>
  <c r="I3761" i="2"/>
  <c r="N3761" i="2"/>
  <c r="I3758" i="2"/>
  <c r="N3758" i="2"/>
  <c r="I3755" i="2"/>
  <c r="N3755" i="2"/>
  <c r="I3752" i="2"/>
  <c r="N3752" i="2"/>
  <c r="I3749" i="2"/>
  <c r="N3749" i="2"/>
  <c r="I3746" i="2"/>
  <c r="N3746" i="2"/>
  <c r="I3743" i="2"/>
  <c r="N3743" i="2"/>
  <c r="I3740" i="2"/>
  <c r="N3740" i="2"/>
  <c r="I3737" i="2"/>
  <c r="N3737" i="2"/>
  <c r="I3734" i="2"/>
  <c r="N3734" i="2"/>
  <c r="I3731" i="2"/>
  <c r="N3731" i="2"/>
  <c r="I3728" i="2"/>
  <c r="N3728" i="2"/>
  <c r="I3725" i="2"/>
  <c r="N3725" i="2"/>
  <c r="I3722" i="2"/>
  <c r="N3722" i="2"/>
  <c r="I3719" i="2"/>
  <c r="N3719" i="2"/>
  <c r="I3716" i="2"/>
  <c r="N3716" i="2"/>
  <c r="I3713" i="2"/>
  <c r="N3713" i="2"/>
  <c r="I3710" i="2"/>
  <c r="N3710" i="2"/>
  <c r="I3707" i="2"/>
  <c r="N3707" i="2"/>
  <c r="I3704" i="2"/>
  <c r="N3704" i="2"/>
  <c r="I3701" i="2"/>
  <c r="N3701" i="2"/>
  <c r="I3698" i="2"/>
  <c r="N3698" i="2"/>
  <c r="I3695" i="2"/>
  <c r="N3695" i="2"/>
  <c r="I3692" i="2"/>
  <c r="N3692" i="2"/>
  <c r="I3689" i="2"/>
  <c r="N3689" i="2"/>
  <c r="I3686" i="2"/>
  <c r="N3686" i="2"/>
  <c r="I3683" i="2"/>
  <c r="N3683" i="2"/>
  <c r="I3680" i="2"/>
  <c r="N3680" i="2"/>
  <c r="I3677" i="2"/>
  <c r="N3677" i="2"/>
  <c r="I3674" i="2"/>
  <c r="N3674" i="2"/>
  <c r="I3671" i="2"/>
  <c r="N3671" i="2"/>
  <c r="I3668" i="2"/>
  <c r="N3668" i="2"/>
  <c r="I3665" i="2"/>
  <c r="N3665" i="2"/>
  <c r="I3662" i="2"/>
  <c r="N3662" i="2"/>
  <c r="I3659" i="2"/>
  <c r="N3659" i="2"/>
  <c r="I3656" i="2"/>
  <c r="N3656" i="2"/>
  <c r="I3653" i="2"/>
  <c r="N3653" i="2"/>
  <c r="I3650" i="2"/>
  <c r="N3650" i="2"/>
  <c r="I3647" i="2"/>
  <c r="N3647" i="2"/>
  <c r="I3644" i="2"/>
  <c r="N3644" i="2"/>
  <c r="I3641" i="2"/>
  <c r="N3641" i="2"/>
  <c r="I3638" i="2"/>
  <c r="N3638" i="2"/>
  <c r="I3635" i="2"/>
  <c r="N3635" i="2"/>
  <c r="I3632" i="2"/>
  <c r="N3632" i="2"/>
  <c r="I3629" i="2"/>
  <c r="N3629" i="2"/>
  <c r="I3626" i="2"/>
  <c r="N3626" i="2"/>
  <c r="I3623" i="2"/>
  <c r="N3623" i="2"/>
  <c r="I3620" i="2"/>
  <c r="N3620" i="2"/>
  <c r="I3617" i="2"/>
  <c r="N3617" i="2"/>
  <c r="I3614" i="2"/>
  <c r="N3614" i="2"/>
  <c r="I3611" i="2"/>
  <c r="N3611" i="2"/>
  <c r="I3608" i="2"/>
  <c r="N3608" i="2"/>
  <c r="I3605" i="2"/>
  <c r="N3605" i="2"/>
  <c r="I3602" i="2"/>
  <c r="N3602" i="2"/>
  <c r="I3599" i="2"/>
  <c r="N3599" i="2"/>
  <c r="I3596" i="2"/>
  <c r="N3596" i="2"/>
  <c r="I3593" i="2"/>
  <c r="N3593" i="2"/>
  <c r="I3590" i="2"/>
  <c r="N3590" i="2"/>
  <c r="I3587" i="2"/>
  <c r="N3587" i="2"/>
  <c r="I3584" i="2"/>
  <c r="N3584" i="2"/>
  <c r="I3581" i="2"/>
  <c r="N3581" i="2"/>
  <c r="I3578" i="2"/>
  <c r="N3578" i="2"/>
  <c r="I3575" i="2"/>
  <c r="N3575" i="2"/>
  <c r="I3572" i="2"/>
  <c r="N3572" i="2"/>
  <c r="I3569" i="2"/>
  <c r="N3569" i="2"/>
  <c r="I3566" i="2"/>
  <c r="N3566" i="2"/>
  <c r="I3563" i="2"/>
  <c r="N3563" i="2"/>
  <c r="I3560" i="2"/>
  <c r="N3560" i="2"/>
  <c r="I3557" i="2"/>
  <c r="N3557" i="2"/>
  <c r="I3554" i="2"/>
  <c r="N3554" i="2"/>
  <c r="I3551" i="2"/>
  <c r="N3551" i="2"/>
  <c r="I3548" i="2"/>
  <c r="N3548" i="2"/>
  <c r="I3545" i="2"/>
  <c r="N3545" i="2"/>
  <c r="I3542" i="2"/>
  <c r="N3542" i="2"/>
  <c r="I3539" i="2"/>
  <c r="N3539" i="2"/>
  <c r="I3536" i="2"/>
  <c r="N3536" i="2"/>
  <c r="I3533" i="2"/>
  <c r="N3533" i="2"/>
  <c r="I3530" i="2"/>
  <c r="N3530" i="2"/>
  <c r="I3527" i="2"/>
  <c r="N3527" i="2"/>
  <c r="I3524" i="2"/>
  <c r="N3524" i="2"/>
  <c r="I3521" i="2"/>
  <c r="N3521" i="2"/>
  <c r="I3518" i="2"/>
  <c r="N3518" i="2"/>
  <c r="I3515" i="2"/>
  <c r="N3515" i="2"/>
  <c r="I3512" i="2"/>
  <c r="N3512" i="2"/>
  <c r="I3509" i="2"/>
  <c r="N3509" i="2"/>
  <c r="I3506" i="2"/>
  <c r="N3506" i="2"/>
  <c r="I3503" i="2"/>
  <c r="N3503" i="2"/>
  <c r="I3500" i="2"/>
  <c r="N3500" i="2"/>
  <c r="I3497" i="2"/>
  <c r="N3497" i="2"/>
  <c r="I3494" i="2"/>
  <c r="N3494" i="2"/>
  <c r="I3491" i="2"/>
  <c r="N3491" i="2"/>
  <c r="I3488" i="2"/>
  <c r="N3488" i="2"/>
  <c r="I3485" i="2"/>
  <c r="N3485" i="2"/>
  <c r="I3482" i="2"/>
  <c r="N3482" i="2"/>
  <c r="I3479" i="2"/>
  <c r="N3479" i="2"/>
  <c r="I3476" i="2"/>
  <c r="N3476" i="2"/>
  <c r="I3473" i="2"/>
  <c r="N3473" i="2"/>
  <c r="I3470" i="2"/>
  <c r="N3470" i="2"/>
  <c r="I3467" i="2"/>
  <c r="N3467" i="2"/>
  <c r="I3464" i="2"/>
  <c r="N3464" i="2"/>
  <c r="I3461" i="2"/>
  <c r="N3461" i="2"/>
  <c r="I3458" i="2"/>
  <c r="N3458" i="2"/>
  <c r="I3455" i="2"/>
  <c r="N3455" i="2"/>
  <c r="I3452" i="2"/>
  <c r="N3452" i="2"/>
  <c r="I3449" i="2"/>
  <c r="N3449" i="2"/>
  <c r="I3446" i="2"/>
  <c r="N3446" i="2"/>
  <c r="I3443" i="2"/>
  <c r="N3443" i="2"/>
  <c r="I3440" i="2"/>
  <c r="N3440" i="2"/>
  <c r="I3437" i="2"/>
  <c r="N3437" i="2"/>
  <c r="I3434" i="2"/>
  <c r="N3434" i="2"/>
  <c r="I3431" i="2"/>
  <c r="N3431" i="2"/>
  <c r="I3428" i="2"/>
  <c r="N3428" i="2"/>
  <c r="I3425" i="2"/>
  <c r="N3425" i="2"/>
  <c r="I3422" i="2"/>
  <c r="N3422" i="2"/>
  <c r="I3419" i="2"/>
  <c r="N3419" i="2"/>
  <c r="I3416" i="2"/>
  <c r="N3416" i="2"/>
  <c r="I3413" i="2"/>
  <c r="N3413" i="2"/>
  <c r="I3410" i="2"/>
  <c r="N3410" i="2"/>
  <c r="I3407" i="2"/>
  <c r="N3407" i="2"/>
  <c r="I3404" i="2"/>
  <c r="N3404" i="2"/>
  <c r="I3401" i="2"/>
  <c r="N3401" i="2"/>
  <c r="I3398" i="2"/>
  <c r="N3398" i="2"/>
  <c r="I3395" i="2"/>
  <c r="N3395" i="2"/>
  <c r="I3392" i="2"/>
  <c r="N3392" i="2"/>
  <c r="I3389" i="2"/>
  <c r="N3389" i="2"/>
  <c r="I3386" i="2"/>
  <c r="N3386" i="2"/>
  <c r="I3383" i="2"/>
  <c r="N3383" i="2"/>
  <c r="I3380" i="2"/>
  <c r="N3380" i="2"/>
  <c r="I3377" i="2"/>
  <c r="N3377" i="2"/>
  <c r="I3374" i="2"/>
  <c r="N3374" i="2"/>
  <c r="I3371" i="2"/>
  <c r="N3371" i="2"/>
  <c r="I3368" i="2"/>
  <c r="N3368" i="2"/>
  <c r="I3365" i="2"/>
  <c r="N3365" i="2"/>
  <c r="I3362" i="2"/>
  <c r="N3362" i="2"/>
  <c r="I3359" i="2"/>
  <c r="N3359" i="2"/>
  <c r="I3356" i="2"/>
  <c r="N3356" i="2"/>
  <c r="I3353" i="2"/>
  <c r="N3353" i="2"/>
  <c r="I3350" i="2"/>
  <c r="N3350" i="2"/>
  <c r="I3347" i="2"/>
  <c r="N3347" i="2"/>
  <c r="I3344" i="2"/>
  <c r="N3344" i="2"/>
  <c r="I3341" i="2"/>
  <c r="N3341" i="2"/>
  <c r="I3338" i="2"/>
  <c r="N3338" i="2"/>
  <c r="I3335" i="2"/>
  <c r="N3335" i="2"/>
  <c r="I3332" i="2"/>
  <c r="N3332" i="2"/>
  <c r="I3329" i="2"/>
  <c r="N3329" i="2"/>
  <c r="I3326" i="2"/>
  <c r="N3326" i="2"/>
  <c r="I3323" i="2"/>
  <c r="N3323" i="2"/>
  <c r="I3320" i="2"/>
  <c r="N3320" i="2"/>
  <c r="I3317" i="2"/>
  <c r="N3317" i="2"/>
  <c r="I3314" i="2"/>
  <c r="N3314" i="2"/>
  <c r="I3311" i="2"/>
  <c r="N3311" i="2"/>
  <c r="I3308" i="2"/>
  <c r="N3308" i="2"/>
  <c r="I3305" i="2"/>
  <c r="N3305" i="2"/>
  <c r="I3302" i="2"/>
  <c r="N3302" i="2"/>
  <c r="I3299" i="2"/>
  <c r="N3299" i="2"/>
  <c r="I3296" i="2"/>
  <c r="N3296" i="2"/>
  <c r="I3293" i="2"/>
  <c r="N3293" i="2"/>
  <c r="I3290" i="2"/>
  <c r="N3290" i="2"/>
  <c r="I3287" i="2"/>
  <c r="N3287" i="2"/>
  <c r="I3284" i="2"/>
  <c r="N3284" i="2"/>
  <c r="I3281" i="2"/>
  <c r="N3281" i="2"/>
  <c r="I3278" i="2"/>
  <c r="N3278" i="2"/>
  <c r="I3275" i="2"/>
  <c r="N3275" i="2"/>
  <c r="I3272" i="2"/>
  <c r="N3272" i="2"/>
  <c r="I3269" i="2"/>
  <c r="N3269" i="2"/>
  <c r="I3266" i="2"/>
  <c r="N3266" i="2"/>
  <c r="I3263" i="2"/>
  <c r="N3263" i="2"/>
  <c r="I3260" i="2"/>
  <c r="N3260" i="2"/>
  <c r="I3257" i="2"/>
  <c r="N3257" i="2"/>
  <c r="I3254" i="2"/>
  <c r="N3254" i="2"/>
  <c r="I3251" i="2"/>
  <c r="N3251" i="2"/>
  <c r="I3248" i="2"/>
  <c r="N3248" i="2"/>
  <c r="I3245" i="2"/>
  <c r="N3245" i="2"/>
  <c r="I3242" i="2"/>
  <c r="N3242" i="2"/>
  <c r="I3239" i="2"/>
  <c r="N3239" i="2"/>
  <c r="I3236" i="2"/>
  <c r="N3236" i="2"/>
  <c r="I3233" i="2"/>
  <c r="N3233" i="2"/>
  <c r="I3230" i="2"/>
  <c r="N3230" i="2"/>
  <c r="I3227" i="2"/>
  <c r="N3227" i="2"/>
  <c r="I3224" i="2"/>
  <c r="N3224" i="2"/>
  <c r="I3221" i="2"/>
  <c r="N3221" i="2"/>
  <c r="I3218" i="2"/>
  <c r="N3218" i="2"/>
  <c r="I3215" i="2"/>
  <c r="N3215" i="2"/>
  <c r="I3212" i="2"/>
  <c r="N3212" i="2"/>
  <c r="I3209" i="2"/>
  <c r="N3209" i="2"/>
  <c r="I3206" i="2"/>
  <c r="N3206" i="2"/>
  <c r="I3203" i="2"/>
  <c r="N3203" i="2"/>
  <c r="I3200" i="2"/>
  <c r="N3200" i="2"/>
  <c r="I3197" i="2"/>
  <c r="N3197" i="2"/>
  <c r="I3194" i="2"/>
  <c r="N3194" i="2"/>
  <c r="I3191" i="2"/>
  <c r="N3191" i="2"/>
  <c r="I3188" i="2"/>
  <c r="N3188" i="2"/>
  <c r="I3185" i="2"/>
  <c r="N3185" i="2"/>
  <c r="I3182" i="2"/>
  <c r="N3182" i="2"/>
  <c r="I3179" i="2"/>
  <c r="N3179" i="2"/>
  <c r="I3176" i="2"/>
  <c r="N3176" i="2"/>
  <c r="I3173" i="2"/>
  <c r="N3173" i="2"/>
  <c r="I3170" i="2"/>
  <c r="N3170" i="2"/>
  <c r="I3167" i="2"/>
  <c r="N3167" i="2"/>
  <c r="I3164" i="2"/>
  <c r="N3164" i="2"/>
  <c r="I3161" i="2"/>
  <c r="N3161" i="2"/>
  <c r="I3158" i="2"/>
  <c r="N3158" i="2"/>
  <c r="I3155" i="2"/>
  <c r="N3155" i="2"/>
  <c r="I3152" i="2"/>
  <c r="N3152" i="2"/>
  <c r="I3149" i="2"/>
  <c r="N3149" i="2"/>
  <c r="I3146" i="2"/>
  <c r="N3146" i="2"/>
  <c r="I3143" i="2"/>
  <c r="N3143" i="2"/>
  <c r="I3140" i="2"/>
  <c r="N3140" i="2"/>
  <c r="I3137" i="2"/>
  <c r="N3137" i="2"/>
  <c r="I3134" i="2"/>
  <c r="N3134" i="2"/>
  <c r="I3131" i="2"/>
  <c r="N3131" i="2"/>
  <c r="I3128" i="2"/>
  <c r="N3128" i="2"/>
  <c r="I3125" i="2"/>
  <c r="N3125" i="2"/>
  <c r="I3122" i="2"/>
  <c r="N3122" i="2"/>
  <c r="I3119" i="2"/>
  <c r="N3119" i="2"/>
  <c r="I3116" i="2"/>
  <c r="N3116" i="2"/>
  <c r="I3113" i="2"/>
  <c r="N3113" i="2"/>
  <c r="I3110" i="2"/>
  <c r="N3110" i="2"/>
  <c r="I3107" i="2"/>
  <c r="N3107" i="2"/>
  <c r="I3104" i="2"/>
  <c r="N3104" i="2"/>
  <c r="I3101" i="2"/>
  <c r="N3101" i="2"/>
  <c r="I3098" i="2"/>
  <c r="N3098" i="2"/>
  <c r="I3095" i="2"/>
  <c r="N3095" i="2"/>
  <c r="I3092" i="2"/>
  <c r="N3092" i="2"/>
  <c r="I3089" i="2"/>
  <c r="N3089" i="2"/>
  <c r="I3086" i="2"/>
  <c r="N3086" i="2"/>
  <c r="I3083" i="2"/>
  <c r="N3083" i="2"/>
  <c r="I3080" i="2"/>
  <c r="N3080" i="2"/>
  <c r="I3077" i="2"/>
  <c r="N3077" i="2"/>
  <c r="I3074" i="2"/>
  <c r="N3074" i="2"/>
  <c r="I3071" i="2"/>
  <c r="N3071" i="2"/>
  <c r="I3068" i="2"/>
  <c r="N3068" i="2"/>
  <c r="I3065" i="2"/>
  <c r="N3065" i="2"/>
  <c r="I3062" i="2"/>
  <c r="N3062" i="2"/>
  <c r="I3059" i="2"/>
  <c r="N3059" i="2"/>
  <c r="I3056" i="2"/>
  <c r="N3056" i="2"/>
  <c r="I3053" i="2"/>
  <c r="N3053" i="2"/>
  <c r="I3050" i="2"/>
  <c r="N3050" i="2"/>
  <c r="I3047" i="2"/>
  <c r="N3047" i="2"/>
  <c r="I3044" i="2"/>
  <c r="N3044" i="2"/>
  <c r="I3041" i="2"/>
  <c r="N3041" i="2"/>
  <c r="I3038" i="2"/>
  <c r="N3038" i="2"/>
  <c r="I3035" i="2"/>
  <c r="N3035" i="2"/>
  <c r="I3032" i="2"/>
  <c r="N3032" i="2"/>
  <c r="I3029" i="2"/>
  <c r="N3029" i="2"/>
  <c r="I3026" i="2"/>
  <c r="N3026" i="2"/>
  <c r="I3023" i="2"/>
  <c r="N3023" i="2"/>
  <c r="I3020" i="2"/>
  <c r="N3020" i="2"/>
  <c r="I3017" i="2"/>
  <c r="N3017" i="2"/>
  <c r="I3014" i="2"/>
  <c r="N3014" i="2"/>
  <c r="I3011" i="2"/>
  <c r="N3011" i="2"/>
  <c r="I3008" i="2"/>
  <c r="N3008" i="2"/>
  <c r="I3005" i="2"/>
  <c r="N3005" i="2"/>
  <c r="I3002" i="2"/>
  <c r="N3002" i="2"/>
  <c r="I2999" i="2"/>
  <c r="N2999" i="2"/>
  <c r="I2996" i="2"/>
  <c r="N2996" i="2"/>
  <c r="I2993" i="2"/>
  <c r="N2993" i="2"/>
  <c r="I2990" i="2"/>
  <c r="N2990" i="2"/>
  <c r="I2987" i="2"/>
  <c r="N2987" i="2"/>
  <c r="I2984" i="2"/>
  <c r="N2984" i="2"/>
  <c r="I2981" i="2"/>
  <c r="N2981" i="2"/>
  <c r="I2978" i="2"/>
  <c r="N2978" i="2"/>
  <c r="I2975" i="2"/>
  <c r="N2975" i="2"/>
  <c r="I2972" i="2"/>
  <c r="N2972" i="2"/>
  <c r="I2969" i="2"/>
  <c r="N2969" i="2"/>
  <c r="I2966" i="2"/>
  <c r="N2966" i="2"/>
  <c r="I2963" i="2"/>
  <c r="N2963" i="2"/>
  <c r="I2960" i="2"/>
  <c r="N2960" i="2"/>
  <c r="I2957" i="2"/>
  <c r="N2957" i="2"/>
  <c r="I2954" i="2"/>
  <c r="N2954" i="2"/>
  <c r="I2951" i="2"/>
  <c r="N2951" i="2"/>
  <c r="I2948" i="2"/>
  <c r="N2948" i="2"/>
  <c r="I2945" i="2"/>
  <c r="N2945" i="2"/>
  <c r="I2942" i="2"/>
  <c r="N2942" i="2"/>
  <c r="I2939" i="2"/>
  <c r="N2939" i="2"/>
  <c r="I2936" i="2"/>
  <c r="N2936" i="2"/>
  <c r="I2933" i="2"/>
  <c r="N2933" i="2"/>
  <c r="I2930" i="2"/>
  <c r="N2930" i="2"/>
  <c r="I2927" i="2"/>
  <c r="N2927" i="2"/>
  <c r="I2924" i="2"/>
  <c r="N2924" i="2"/>
  <c r="I2921" i="2"/>
  <c r="N2921" i="2"/>
  <c r="I2918" i="2"/>
  <c r="N2918" i="2"/>
  <c r="I2915" i="2"/>
  <c r="N2915" i="2"/>
  <c r="I2912" i="2"/>
  <c r="N2912" i="2"/>
  <c r="I2909" i="2"/>
  <c r="N2909" i="2"/>
  <c r="I2906" i="2"/>
  <c r="N2906" i="2"/>
  <c r="I2903" i="2"/>
  <c r="N2903" i="2"/>
  <c r="I2900" i="2"/>
  <c r="N2900" i="2"/>
  <c r="I2897" i="2"/>
  <c r="N2897" i="2"/>
  <c r="I2894" i="2"/>
  <c r="N2894" i="2"/>
  <c r="I2891" i="2"/>
  <c r="N2891" i="2"/>
  <c r="I2888" i="2"/>
  <c r="N2888" i="2"/>
  <c r="I2885" i="2"/>
  <c r="N2885" i="2"/>
  <c r="I2882" i="2"/>
  <c r="N2882" i="2"/>
  <c r="I2879" i="2"/>
  <c r="N2879" i="2"/>
  <c r="I2876" i="2"/>
  <c r="N2876" i="2"/>
  <c r="I2873" i="2"/>
  <c r="N2873" i="2"/>
  <c r="I2870" i="2"/>
  <c r="N2870" i="2"/>
  <c r="I2867" i="2"/>
  <c r="N2867" i="2"/>
  <c r="I2864" i="2"/>
  <c r="N2864" i="2"/>
  <c r="I2861" i="2"/>
  <c r="N2861" i="2"/>
  <c r="I2858" i="2"/>
  <c r="N2858" i="2"/>
  <c r="I2855" i="2"/>
  <c r="N2855" i="2"/>
  <c r="I2852" i="2"/>
  <c r="N2852" i="2"/>
  <c r="I2849" i="2"/>
  <c r="N2849" i="2"/>
  <c r="I2846" i="2"/>
  <c r="N2846" i="2"/>
  <c r="I2843" i="2"/>
  <c r="N2843" i="2"/>
  <c r="I2840" i="2"/>
  <c r="N2840" i="2"/>
  <c r="I2837" i="2"/>
  <c r="N2837" i="2"/>
  <c r="I2834" i="2"/>
  <c r="N2834" i="2"/>
  <c r="I2831" i="2"/>
  <c r="N2831" i="2"/>
  <c r="I2828" i="2"/>
  <c r="N2828" i="2"/>
  <c r="I2825" i="2"/>
  <c r="N2825" i="2"/>
  <c r="I2822" i="2"/>
  <c r="N2822" i="2"/>
  <c r="I2819" i="2"/>
  <c r="N2819" i="2"/>
  <c r="I2816" i="2"/>
  <c r="N2816" i="2"/>
  <c r="I2813" i="2"/>
  <c r="N2813" i="2"/>
  <c r="I2810" i="2"/>
  <c r="N2810" i="2"/>
  <c r="I2807" i="2"/>
  <c r="N2807" i="2"/>
  <c r="I2804" i="2"/>
  <c r="N2804" i="2"/>
  <c r="I2801" i="2"/>
  <c r="N2801" i="2"/>
  <c r="I2798" i="2"/>
  <c r="N2798" i="2"/>
  <c r="I2795" i="2"/>
  <c r="N2795" i="2"/>
  <c r="I2792" i="2"/>
  <c r="N2792" i="2"/>
  <c r="I2789" i="2"/>
  <c r="N2789" i="2"/>
  <c r="I2786" i="2"/>
  <c r="N2786" i="2"/>
  <c r="I2783" i="2"/>
  <c r="N2783" i="2"/>
  <c r="I2780" i="2"/>
  <c r="N2780" i="2"/>
  <c r="I2777" i="2"/>
  <c r="N2777" i="2"/>
  <c r="I2774" i="2"/>
  <c r="N2774" i="2"/>
  <c r="I2771" i="2"/>
  <c r="N2771" i="2"/>
  <c r="I2768" i="2"/>
  <c r="N2768" i="2"/>
  <c r="I2765" i="2"/>
  <c r="N2765" i="2"/>
  <c r="I2762" i="2"/>
  <c r="N2762" i="2"/>
  <c r="I2759" i="2"/>
  <c r="N2759" i="2"/>
  <c r="I2756" i="2"/>
  <c r="N2756" i="2"/>
  <c r="I2753" i="2"/>
  <c r="N2753" i="2"/>
  <c r="I2750" i="2"/>
  <c r="N2750" i="2"/>
  <c r="I2747" i="2"/>
  <c r="N2747" i="2"/>
  <c r="I2744" i="2"/>
  <c r="N2744" i="2"/>
  <c r="I2741" i="2"/>
  <c r="N2741" i="2"/>
  <c r="I2738" i="2"/>
  <c r="N2738" i="2"/>
  <c r="I2735" i="2"/>
  <c r="N2735" i="2"/>
  <c r="I2732" i="2"/>
  <c r="N2732" i="2"/>
  <c r="I2729" i="2"/>
  <c r="N2729" i="2"/>
  <c r="I2726" i="2"/>
  <c r="N2726" i="2"/>
  <c r="I2723" i="2"/>
  <c r="N2723" i="2"/>
  <c r="I2720" i="2"/>
  <c r="N2720" i="2"/>
  <c r="I2717" i="2"/>
  <c r="N2717" i="2"/>
  <c r="I2714" i="2"/>
  <c r="N2714" i="2"/>
  <c r="I2711" i="2"/>
  <c r="N2711" i="2"/>
  <c r="I2708" i="2"/>
  <c r="N2708" i="2"/>
  <c r="I2705" i="2"/>
  <c r="N2705" i="2"/>
  <c r="I2702" i="2"/>
  <c r="N2702" i="2"/>
  <c r="I2699" i="2"/>
  <c r="N2699" i="2"/>
  <c r="I2696" i="2"/>
  <c r="N2696" i="2"/>
  <c r="I2693" i="2"/>
  <c r="N2693" i="2"/>
  <c r="I2690" i="2"/>
  <c r="N2690" i="2"/>
  <c r="I2687" i="2"/>
  <c r="N2687" i="2"/>
  <c r="I2684" i="2"/>
  <c r="N2684" i="2"/>
  <c r="I2681" i="2"/>
  <c r="N2681" i="2"/>
  <c r="I2678" i="2"/>
  <c r="N2678" i="2"/>
  <c r="I2675" i="2"/>
  <c r="N2675" i="2"/>
  <c r="I2672" i="2"/>
  <c r="N2672" i="2"/>
  <c r="I2669" i="2"/>
  <c r="N2669" i="2"/>
  <c r="I2666" i="2"/>
  <c r="N2666" i="2"/>
  <c r="I2663" i="2"/>
  <c r="N2663" i="2"/>
  <c r="I2660" i="2"/>
  <c r="N2660" i="2"/>
  <c r="I2657" i="2"/>
  <c r="N2657" i="2"/>
  <c r="I2654" i="2"/>
  <c r="N2654" i="2"/>
  <c r="I2651" i="2"/>
  <c r="N2651" i="2"/>
  <c r="I2648" i="2"/>
  <c r="N2648" i="2"/>
  <c r="I2645" i="2"/>
  <c r="N2645" i="2"/>
  <c r="I2642" i="2"/>
  <c r="N2642" i="2"/>
  <c r="I2639" i="2"/>
  <c r="N2639" i="2"/>
  <c r="I2636" i="2"/>
  <c r="N2636" i="2"/>
  <c r="I2633" i="2"/>
  <c r="N2633" i="2"/>
  <c r="I2630" i="2"/>
  <c r="N2630" i="2"/>
  <c r="I2627" i="2"/>
  <c r="N2627" i="2"/>
  <c r="I2624" i="2"/>
  <c r="N2624" i="2"/>
  <c r="I2621" i="2"/>
  <c r="N2621" i="2"/>
  <c r="I2618" i="2"/>
  <c r="N2618" i="2"/>
  <c r="I2615" i="2"/>
  <c r="N2615" i="2"/>
  <c r="I2612" i="2"/>
  <c r="N2612" i="2"/>
  <c r="I2609" i="2"/>
  <c r="N2609" i="2"/>
  <c r="I2606" i="2"/>
  <c r="N2606" i="2"/>
  <c r="I2603" i="2"/>
  <c r="N2603" i="2"/>
  <c r="I2600" i="2"/>
  <c r="N2600" i="2"/>
  <c r="I2597" i="2"/>
  <c r="N2597" i="2"/>
  <c r="I2594" i="2"/>
  <c r="N2594" i="2"/>
  <c r="I2591" i="2"/>
  <c r="N2591" i="2"/>
  <c r="I2588" i="2"/>
  <c r="N2588" i="2"/>
  <c r="I2585" i="2"/>
  <c r="N2585" i="2"/>
  <c r="I2582" i="2"/>
  <c r="N2582" i="2"/>
  <c r="I2579" i="2"/>
  <c r="N2579" i="2"/>
  <c r="I2576" i="2"/>
  <c r="N2576" i="2"/>
  <c r="I2573" i="2"/>
  <c r="N2573" i="2"/>
  <c r="I2570" i="2"/>
  <c r="N2570" i="2"/>
  <c r="I2567" i="2"/>
  <c r="N2567" i="2"/>
  <c r="I2564" i="2"/>
  <c r="N2564" i="2"/>
  <c r="I2561" i="2"/>
  <c r="N2561" i="2"/>
  <c r="I2558" i="2"/>
  <c r="N2558" i="2"/>
  <c r="I2555" i="2"/>
  <c r="N2555" i="2"/>
  <c r="I2552" i="2"/>
  <c r="N2552" i="2"/>
  <c r="I2549" i="2"/>
  <c r="N2549" i="2"/>
  <c r="I2546" i="2"/>
  <c r="N2546" i="2"/>
  <c r="I2543" i="2"/>
  <c r="N2543" i="2"/>
  <c r="I2540" i="2"/>
  <c r="N2540" i="2"/>
  <c r="I2537" i="2"/>
  <c r="N2537" i="2"/>
  <c r="I2534" i="2"/>
  <c r="N2534" i="2"/>
  <c r="I2531" i="2"/>
  <c r="N2531" i="2"/>
  <c r="I2528" i="2"/>
  <c r="N2528" i="2"/>
  <c r="I2525" i="2"/>
  <c r="N2525" i="2"/>
  <c r="I2522" i="2"/>
  <c r="N2522" i="2"/>
  <c r="I2519" i="2"/>
  <c r="N2519" i="2"/>
  <c r="I2516" i="2"/>
  <c r="N2516" i="2"/>
  <c r="I2513" i="2"/>
  <c r="N2513" i="2"/>
  <c r="I2510" i="2"/>
  <c r="N2510" i="2"/>
  <c r="I2507" i="2"/>
  <c r="N2507" i="2"/>
  <c r="I2504" i="2"/>
  <c r="N2504" i="2"/>
  <c r="I2501" i="2"/>
  <c r="N2501" i="2"/>
  <c r="I2498" i="2"/>
  <c r="N2498" i="2"/>
  <c r="I2495" i="2"/>
  <c r="N2495" i="2"/>
  <c r="I2492" i="2"/>
  <c r="N2492" i="2"/>
  <c r="I2489" i="2"/>
  <c r="N2489" i="2"/>
  <c r="I2486" i="2"/>
  <c r="N2486" i="2"/>
  <c r="I2483" i="2"/>
  <c r="N2483" i="2"/>
  <c r="I2480" i="2"/>
  <c r="N2480" i="2"/>
  <c r="I2477" i="2"/>
  <c r="N2477" i="2"/>
  <c r="I2474" i="2"/>
  <c r="N2474" i="2"/>
  <c r="I2471" i="2"/>
  <c r="N2471" i="2"/>
  <c r="I2468" i="2"/>
  <c r="N2468" i="2"/>
  <c r="I2465" i="2"/>
  <c r="N2465" i="2"/>
  <c r="I2462" i="2"/>
  <c r="N2462" i="2"/>
  <c r="I2459" i="2"/>
  <c r="N2459" i="2"/>
  <c r="I2456" i="2"/>
  <c r="N2456" i="2"/>
  <c r="I2453" i="2"/>
  <c r="N2453" i="2"/>
  <c r="I2450" i="2"/>
  <c r="N2450" i="2"/>
  <c r="I2447" i="2"/>
  <c r="N2447" i="2"/>
  <c r="I2444" i="2"/>
  <c r="N2444" i="2"/>
  <c r="I2441" i="2"/>
  <c r="N2441" i="2"/>
  <c r="I2438" i="2"/>
  <c r="N2438" i="2"/>
  <c r="I2435" i="2"/>
  <c r="N2435" i="2"/>
  <c r="I2432" i="2"/>
  <c r="N2432" i="2"/>
  <c r="I2429" i="2"/>
  <c r="N2429" i="2"/>
  <c r="I2426" i="2"/>
  <c r="N2426" i="2"/>
  <c r="I2423" i="2"/>
  <c r="N2423" i="2"/>
  <c r="I2420" i="2"/>
  <c r="N2420" i="2"/>
  <c r="I2417" i="2"/>
  <c r="N2417" i="2"/>
  <c r="I2414" i="2"/>
  <c r="N2414" i="2"/>
  <c r="I2411" i="2"/>
  <c r="N2411" i="2"/>
  <c r="I2408" i="2"/>
  <c r="N2408" i="2"/>
  <c r="I2405" i="2"/>
  <c r="N2405" i="2"/>
  <c r="I2402" i="2"/>
  <c r="N2402" i="2"/>
  <c r="I2399" i="2"/>
  <c r="N2399" i="2"/>
  <c r="I2396" i="2"/>
  <c r="N2396" i="2"/>
  <c r="I2393" i="2"/>
  <c r="N2393" i="2"/>
  <c r="I2390" i="2"/>
  <c r="N2390" i="2"/>
  <c r="I2387" i="2"/>
  <c r="N2387" i="2"/>
  <c r="I2384" i="2"/>
  <c r="N2384" i="2"/>
  <c r="I2381" i="2"/>
  <c r="N2381" i="2"/>
  <c r="I2378" i="2"/>
  <c r="N2378" i="2"/>
  <c r="I2375" i="2"/>
  <c r="N2375" i="2"/>
  <c r="I2372" i="2"/>
  <c r="N2372" i="2"/>
  <c r="I2369" i="2"/>
  <c r="N2369" i="2"/>
  <c r="I2366" i="2"/>
  <c r="N2366" i="2"/>
  <c r="I2363" i="2"/>
  <c r="N2363" i="2"/>
  <c r="I2360" i="2"/>
  <c r="N2360" i="2"/>
  <c r="I2357" i="2"/>
  <c r="N2357" i="2"/>
  <c r="I2354" i="2"/>
  <c r="N2354" i="2"/>
  <c r="I2351" i="2"/>
  <c r="N2351" i="2"/>
  <c r="I2348" i="2"/>
  <c r="N2348" i="2"/>
  <c r="I2345" i="2"/>
  <c r="N2345" i="2"/>
  <c r="I2342" i="2"/>
  <c r="N2342" i="2"/>
  <c r="I2339" i="2"/>
  <c r="N2339" i="2"/>
  <c r="I2336" i="2"/>
  <c r="N2336" i="2"/>
  <c r="I2333" i="2"/>
  <c r="N2333" i="2"/>
  <c r="I2330" i="2"/>
  <c r="N2330" i="2"/>
  <c r="I2327" i="2"/>
  <c r="N2327" i="2"/>
  <c r="I2324" i="2"/>
  <c r="N2324" i="2"/>
  <c r="I2321" i="2"/>
  <c r="N2321" i="2"/>
  <c r="I2318" i="2"/>
  <c r="N2318" i="2"/>
  <c r="I2315" i="2"/>
  <c r="N2315" i="2"/>
  <c r="I2312" i="2"/>
  <c r="N2312" i="2"/>
  <c r="I2309" i="2"/>
  <c r="N2309" i="2"/>
  <c r="I2306" i="2"/>
  <c r="N2306" i="2"/>
  <c r="I2303" i="2"/>
  <c r="N2303" i="2"/>
  <c r="I2300" i="2"/>
  <c r="N2300" i="2"/>
  <c r="I2297" i="2"/>
  <c r="N2297" i="2"/>
  <c r="I2294" i="2"/>
  <c r="N2294" i="2"/>
  <c r="I2291" i="2"/>
  <c r="N2291" i="2"/>
  <c r="I2288" i="2"/>
  <c r="N2288" i="2"/>
  <c r="I2285" i="2"/>
  <c r="N2285" i="2"/>
  <c r="I2282" i="2"/>
  <c r="N2282" i="2"/>
  <c r="I2279" i="2"/>
  <c r="N2279" i="2"/>
  <c r="I2276" i="2"/>
  <c r="N2276" i="2"/>
  <c r="I2273" i="2"/>
  <c r="N2273" i="2"/>
  <c r="I2270" i="2"/>
  <c r="N2270" i="2"/>
  <c r="I2267" i="2"/>
  <c r="N2267" i="2"/>
  <c r="I2264" i="2"/>
  <c r="N2264" i="2"/>
  <c r="I2261" i="2"/>
  <c r="N2261" i="2"/>
  <c r="I2258" i="2"/>
  <c r="N2258" i="2"/>
  <c r="I2255" i="2"/>
  <c r="N2255" i="2"/>
  <c r="I2252" i="2"/>
  <c r="N2252" i="2"/>
  <c r="I2249" i="2"/>
  <c r="N2249" i="2"/>
  <c r="I2246" i="2"/>
  <c r="N2246" i="2"/>
  <c r="I2243" i="2"/>
  <c r="N2243" i="2"/>
  <c r="I2240" i="2"/>
  <c r="N2240" i="2"/>
  <c r="I2237" i="2"/>
  <c r="N2237" i="2"/>
  <c r="I2234" i="2"/>
  <c r="N2234" i="2"/>
  <c r="I2231" i="2"/>
  <c r="N2231" i="2"/>
  <c r="I2228" i="2"/>
  <c r="N2228" i="2"/>
  <c r="I2225" i="2"/>
  <c r="N2225" i="2"/>
  <c r="I2222" i="2"/>
  <c r="N2222" i="2"/>
  <c r="I2219" i="2"/>
  <c r="N2219" i="2"/>
  <c r="I2216" i="2"/>
  <c r="N2216" i="2"/>
  <c r="I2213" i="2"/>
  <c r="N2213" i="2"/>
  <c r="I2210" i="2"/>
  <c r="N2210" i="2"/>
  <c r="I2207" i="2"/>
  <c r="N2207" i="2"/>
  <c r="I2204" i="2"/>
  <c r="N2204" i="2"/>
  <c r="I2201" i="2"/>
  <c r="N2201" i="2"/>
  <c r="I2198" i="2"/>
  <c r="N2198" i="2"/>
  <c r="I2195" i="2"/>
  <c r="N2195" i="2"/>
  <c r="I2192" i="2"/>
  <c r="N2192" i="2"/>
  <c r="I2189" i="2"/>
  <c r="N2189" i="2"/>
  <c r="I2186" i="2"/>
  <c r="N2186" i="2"/>
  <c r="I2183" i="2"/>
  <c r="N2183" i="2"/>
  <c r="I2180" i="2"/>
  <c r="N2180" i="2"/>
  <c r="I2177" i="2"/>
  <c r="N2177" i="2"/>
  <c r="I2174" i="2"/>
  <c r="N2174" i="2"/>
  <c r="I2171" i="2"/>
  <c r="N2171" i="2"/>
  <c r="I2168" i="2"/>
  <c r="N2168" i="2"/>
  <c r="I2165" i="2"/>
  <c r="N2165" i="2"/>
  <c r="I2162" i="2"/>
  <c r="N2162" i="2"/>
  <c r="I2159" i="2"/>
  <c r="N2159" i="2"/>
  <c r="I2156" i="2"/>
  <c r="N2156" i="2"/>
  <c r="I2153" i="2"/>
  <c r="N2153" i="2"/>
  <c r="I2150" i="2"/>
  <c r="N2150" i="2"/>
  <c r="I2147" i="2"/>
  <c r="N2147" i="2"/>
  <c r="I2144" i="2"/>
  <c r="N2144" i="2"/>
  <c r="I2141" i="2"/>
  <c r="N2141" i="2"/>
  <c r="I2138" i="2"/>
  <c r="N2138" i="2"/>
  <c r="I2135" i="2"/>
  <c r="N2135" i="2"/>
  <c r="I2132" i="2"/>
  <c r="N2132" i="2"/>
  <c r="I2129" i="2"/>
  <c r="N2129" i="2"/>
  <c r="I2126" i="2"/>
  <c r="N2126" i="2"/>
  <c r="I2123" i="2"/>
  <c r="N2123" i="2"/>
  <c r="I2120" i="2"/>
  <c r="N2120" i="2"/>
  <c r="I2117" i="2"/>
  <c r="N2117" i="2"/>
  <c r="I2114" i="2"/>
  <c r="N2114" i="2"/>
  <c r="I2111" i="2"/>
  <c r="N2111" i="2"/>
  <c r="I2108" i="2"/>
  <c r="N2108" i="2"/>
  <c r="I2105" i="2"/>
  <c r="N2105" i="2"/>
  <c r="I2102" i="2"/>
  <c r="N2102" i="2"/>
  <c r="I2099" i="2"/>
  <c r="N2099" i="2"/>
  <c r="I2096" i="2"/>
  <c r="N2096" i="2"/>
  <c r="I2093" i="2"/>
  <c r="N2093" i="2"/>
  <c r="I2090" i="2"/>
  <c r="N2090" i="2"/>
  <c r="I2087" i="2"/>
  <c r="N2087" i="2"/>
  <c r="I2084" i="2"/>
  <c r="N2084" i="2"/>
  <c r="I2081" i="2"/>
  <c r="N2081" i="2"/>
  <c r="I2078" i="2"/>
  <c r="N2078" i="2"/>
  <c r="I2075" i="2"/>
  <c r="N2075" i="2"/>
  <c r="I2072" i="2"/>
  <c r="N2072" i="2"/>
  <c r="I2069" i="2"/>
  <c r="N2069" i="2"/>
  <c r="I2066" i="2"/>
  <c r="N2066" i="2"/>
  <c r="I2063" i="2"/>
  <c r="N2063" i="2"/>
  <c r="I2060" i="2"/>
  <c r="N2060" i="2"/>
  <c r="I2057" i="2"/>
  <c r="N2057" i="2"/>
  <c r="I2054" i="2"/>
  <c r="N2054" i="2"/>
  <c r="I2051" i="2"/>
  <c r="N2051" i="2"/>
  <c r="I2048" i="2"/>
  <c r="N2048" i="2"/>
  <c r="I2045" i="2"/>
  <c r="N2045" i="2"/>
  <c r="I2042" i="2"/>
  <c r="N2042" i="2"/>
  <c r="I2039" i="2"/>
  <c r="N2039" i="2"/>
  <c r="I2036" i="2"/>
  <c r="N2036" i="2"/>
  <c r="I2033" i="2"/>
  <c r="N2033" i="2"/>
  <c r="I2030" i="2"/>
  <c r="N2030" i="2"/>
  <c r="I2027" i="2"/>
  <c r="N2027" i="2"/>
  <c r="I2024" i="2"/>
  <c r="N2024" i="2"/>
  <c r="I2021" i="2"/>
  <c r="N2021" i="2"/>
  <c r="I2018" i="2"/>
  <c r="N2018" i="2"/>
  <c r="I2015" i="2"/>
  <c r="N2015" i="2"/>
  <c r="I2012" i="2"/>
  <c r="N2012" i="2"/>
  <c r="I2009" i="2"/>
  <c r="N2009" i="2"/>
  <c r="I2006" i="2"/>
  <c r="N2006" i="2"/>
  <c r="I2003" i="2"/>
  <c r="N2003" i="2"/>
  <c r="I2000" i="2"/>
  <c r="N2000" i="2"/>
  <c r="I1997" i="2"/>
  <c r="N1997" i="2"/>
  <c r="I1994" i="2"/>
  <c r="N1994" i="2"/>
  <c r="I1991" i="2"/>
  <c r="N1991" i="2"/>
  <c r="I1988" i="2"/>
  <c r="N1988" i="2"/>
  <c r="I1985" i="2"/>
  <c r="N1985" i="2"/>
  <c r="I1982" i="2"/>
  <c r="N1982" i="2"/>
  <c r="I1979" i="2"/>
  <c r="N1979" i="2"/>
  <c r="I1976" i="2"/>
  <c r="N1976" i="2"/>
  <c r="I1973" i="2"/>
  <c r="N1973" i="2"/>
  <c r="I1970" i="2"/>
  <c r="N1970" i="2"/>
  <c r="I1967" i="2"/>
  <c r="N1967" i="2"/>
  <c r="I1964" i="2"/>
  <c r="N1964" i="2"/>
  <c r="I1961" i="2"/>
  <c r="N1961" i="2"/>
  <c r="I1958" i="2"/>
  <c r="N1958" i="2"/>
  <c r="I1955" i="2"/>
  <c r="N1955" i="2"/>
  <c r="I1952" i="2"/>
  <c r="N1952" i="2"/>
  <c r="I1949" i="2"/>
  <c r="N1949" i="2"/>
  <c r="I1946" i="2"/>
  <c r="N1946" i="2"/>
  <c r="I1943" i="2"/>
  <c r="N1943" i="2"/>
  <c r="I1940" i="2"/>
  <c r="N1940" i="2"/>
  <c r="I1937" i="2"/>
  <c r="N1937" i="2"/>
  <c r="I1934" i="2"/>
  <c r="N1934" i="2"/>
  <c r="I1931" i="2"/>
  <c r="N1931" i="2"/>
  <c r="I1928" i="2"/>
  <c r="N1928" i="2"/>
  <c r="I1925" i="2"/>
  <c r="N1925" i="2"/>
  <c r="I1922" i="2"/>
  <c r="N1922" i="2"/>
  <c r="I1919" i="2"/>
  <c r="N1919" i="2"/>
  <c r="I1916" i="2"/>
  <c r="N1916" i="2"/>
  <c r="I1913" i="2"/>
  <c r="N1913" i="2"/>
  <c r="I1910" i="2"/>
  <c r="N1910" i="2"/>
  <c r="I1907" i="2"/>
  <c r="N1907" i="2"/>
  <c r="I1904" i="2"/>
  <c r="N1904" i="2"/>
  <c r="I1901" i="2"/>
  <c r="N1901" i="2"/>
  <c r="I1898" i="2"/>
  <c r="N1898" i="2"/>
  <c r="I1895" i="2"/>
  <c r="N1895" i="2"/>
  <c r="I1892" i="2"/>
  <c r="N1892" i="2"/>
  <c r="I1889" i="2"/>
  <c r="N1889" i="2"/>
  <c r="I1886" i="2"/>
  <c r="N1886" i="2"/>
  <c r="I1883" i="2"/>
  <c r="N1883" i="2"/>
  <c r="I1880" i="2"/>
  <c r="N1880" i="2"/>
  <c r="I1877" i="2"/>
  <c r="N1877" i="2"/>
  <c r="I1874" i="2"/>
  <c r="N1874" i="2"/>
  <c r="I1871" i="2"/>
  <c r="N1871" i="2"/>
  <c r="I1868" i="2"/>
  <c r="N1868" i="2"/>
  <c r="I1865" i="2"/>
  <c r="N1865" i="2"/>
  <c r="I1862" i="2"/>
  <c r="N1862" i="2"/>
  <c r="I1859" i="2"/>
  <c r="N1859" i="2"/>
  <c r="I1856" i="2"/>
  <c r="N1856" i="2"/>
  <c r="I1853" i="2"/>
  <c r="N1853" i="2"/>
  <c r="I1850" i="2"/>
  <c r="N1850" i="2"/>
  <c r="I1847" i="2"/>
  <c r="N1847" i="2"/>
  <c r="I1844" i="2"/>
  <c r="N1844" i="2"/>
  <c r="I1841" i="2"/>
  <c r="N1841" i="2"/>
  <c r="I1838" i="2"/>
  <c r="N1838" i="2"/>
  <c r="I1835" i="2"/>
  <c r="N1835" i="2"/>
  <c r="I1832" i="2"/>
  <c r="N1832" i="2"/>
  <c r="I1829" i="2"/>
  <c r="N1829" i="2"/>
  <c r="I1826" i="2"/>
  <c r="N1826" i="2"/>
  <c r="I1823" i="2"/>
  <c r="N1823" i="2"/>
  <c r="I1820" i="2"/>
  <c r="N1820" i="2"/>
  <c r="I1817" i="2"/>
  <c r="N1817" i="2"/>
  <c r="I1814" i="2"/>
  <c r="N1814" i="2"/>
  <c r="I1811" i="2"/>
  <c r="N1811" i="2"/>
  <c r="I1808" i="2"/>
  <c r="N1808" i="2"/>
  <c r="I1805" i="2"/>
  <c r="N1805" i="2"/>
  <c r="I1802" i="2"/>
  <c r="N1802" i="2"/>
  <c r="I1799" i="2"/>
  <c r="N1799" i="2"/>
  <c r="I1796" i="2"/>
  <c r="N1796" i="2"/>
  <c r="I1793" i="2"/>
  <c r="N1793" i="2"/>
  <c r="I1790" i="2"/>
  <c r="N1790" i="2"/>
  <c r="I1787" i="2"/>
  <c r="N1787" i="2"/>
  <c r="I1784" i="2"/>
  <c r="N1784" i="2"/>
  <c r="I1781" i="2"/>
  <c r="N1781" i="2"/>
  <c r="I1778" i="2"/>
  <c r="N1778" i="2"/>
  <c r="I1775" i="2"/>
  <c r="N1775" i="2"/>
  <c r="I1772" i="2"/>
  <c r="N1772" i="2"/>
  <c r="I1769" i="2"/>
  <c r="N1769" i="2"/>
  <c r="I1766" i="2"/>
  <c r="N1766" i="2"/>
  <c r="I1763" i="2"/>
  <c r="N1763" i="2"/>
  <c r="I1760" i="2"/>
  <c r="N1760" i="2"/>
  <c r="I1757" i="2"/>
  <c r="N1757" i="2"/>
  <c r="I1754" i="2"/>
  <c r="N1754" i="2"/>
  <c r="I1751" i="2"/>
  <c r="N1751" i="2"/>
  <c r="I1748" i="2"/>
  <c r="N1748" i="2"/>
  <c r="I1745" i="2"/>
  <c r="N1745" i="2"/>
  <c r="I1742" i="2"/>
  <c r="N1742" i="2"/>
  <c r="I1739" i="2"/>
  <c r="N1739" i="2"/>
  <c r="I1736" i="2"/>
  <c r="N1736" i="2"/>
  <c r="I1733" i="2"/>
  <c r="N1733" i="2"/>
  <c r="I1730" i="2"/>
  <c r="N1730" i="2"/>
  <c r="I1727" i="2"/>
  <c r="N1727" i="2"/>
  <c r="I1724" i="2"/>
  <c r="N1724" i="2"/>
  <c r="I1721" i="2"/>
  <c r="N1721" i="2"/>
  <c r="I1718" i="2"/>
  <c r="N1718" i="2"/>
  <c r="I1715" i="2"/>
  <c r="N1715" i="2"/>
  <c r="I1712" i="2"/>
  <c r="N1712" i="2"/>
  <c r="I1709" i="2"/>
  <c r="N1709" i="2"/>
  <c r="I1706" i="2"/>
  <c r="N1706" i="2"/>
  <c r="I1703" i="2"/>
  <c r="N1703" i="2"/>
  <c r="I1700" i="2"/>
  <c r="N1700" i="2"/>
  <c r="I1697" i="2"/>
  <c r="N1697" i="2"/>
  <c r="I1694" i="2"/>
  <c r="N1694" i="2"/>
  <c r="I1691" i="2"/>
  <c r="N1691" i="2"/>
  <c r="I1688" i="2"/>
  <c r="N1688" i="2"/>
  <c r="I1685" i="2"/>
  <c r="N1685" i="2"/>
  <c r="I1682" i="2"/>
  <c r="N1682" i="2"/>
  <c r="I1679" i="2"/>
  <c r="N1679" i="2"/>
  <c r="I1676" i="2"/>
  <c r="N1676" i="2"/>
  <c r="I1673" i="2"/>
  <c r="N1673" i="2"/>
  <c r="I1670" i="2"/>
  <c r="N1670" i="2"/>
  <c r="I1667" i="2"/>
  <c r="N1667" i="2"/>
  <c r="I1664" i="2"/>
  <c r="N1664" i="2"/>
  <c r="I1661" i="2"/>
  <c r="N1661" i="2"/>
  <c r="I1658" i="2"/>
  <c r="N1658" i="2"/>
  <c r="I1655" i="2"/>
  <c r="N1655" i="2"/>
  <c r="I1652" i="2"/>
  <c r="N1652" i="2"/>
  <c r="I1649" i="2"/>
  <c r="N1649" i="2"/>
  <c r="I1646" i="2"/>
  <c r="N1646" i="2"/>
  <c r="I1643" i="2"/>
  <c r="N1643" i="2"/>
  <c r="I1640" i="2"/>
  <c r="N1640" i="2"/>
  <c r="I1637" i="2"/>
  <c r="N1637" i="2"/>
  <c r="I1634" i="2"/>
  <c r="N1634" i="2"/>
  <c r="I1631" i="2"/>
  <c r="N1631" i="2"/>
  <c r="I1628" i="2"/>
  <c r="N1628" i="2"/>
  <c r="I1625" i="2"/>
  <c r="N1625" i="2"/>
  <c r="I1622" i="2"/>
  <c r="N1622" i="2"/>
  <c r="I1619" i="2"/>
  <c r="N1619" i="2"/>
  <c r="I4927" i="2"/>
  <c r="N4927" i="2"/>
  <c r="I4924" i="2"/>
  <c r="N4924" i="2"/>
  <c r="I4921" i="2"/>
  <c r="N4921" i="2"/>
  <c r="I4918" i="2"/>
  <c r="N4918" i="2"/>
  <c r="I4915" i="2"/>
  <c r="N4915" i="2"/>
  <c r="I4912" i="2"/>
  <c r="N4912" i="2"/>
  <c r="I4909" i="2"/>
  <c r="N4909" i="2"/>
  <c r="I4906" i="2"/>
  <c r="N4906" i="2"/>
  <c r="I4903" i="2"/>
  <c r="N4903" i="2"/>
  <c r="I4900" i="2"/>
  <c r="N4900" i="2"/>
  <c r="I4897" i="2"/>
  <c r="N4897" i="2"/>
  <c r="I4894" i="2"/>
  <c r="N4894" i="2"/>
  <c r="I4891" i="2"/>
  <c r="N4891" i="2"/>
  <c r="I4888" i="2"/>
  <c r="N4888" i="2"/>
  <c r="I4885" i="2"/>
  <c r="N4885" i="2"/>
  <c r="I4882" i="2"/>
  <c r="N4882" i="2"/>
  <c r="I4879" i="2"/>
  <c r="N4879" i="2"/>
  <c r="I4876" i="2"/>
  <c r="N4876" i="2"/>
  <c r="I4873" i="2"/>
  <c r="N4873" i="2"/>
  <c r="I4870" i="2"/>
  <c r="N4870" i="2"/>
  <c r="I4867" i="2"/>
  <c r="N4867" i="2"/>
  <c r="I4864" i="2"/>
  <c r="N4864" i="2"/>
  <c r="I4861" i="2"/>
  <c r="N4861" i="2"/>
  <c r="I4858" i="2"/>
  <c r="N4858" i="2"/>
  <c r="I4855" i="2"/>
  <c r="N4855" i="2"/>
  <c r="I4852" i="2"/>
  <c r="N4852" i="2"/>
  <c r="I4849" i="2"/>
  <c r="N4849" i="2"/>
  <c r="I4846" i="2"/>
  <c r="N4846" i="2"/>
  <c r="I4843" i="2"/>
  <c r="N4843" i="2"/>
  <c r="I4840" i="2"/>
  <c r="N4840" i="2"/>
  <c r="I4837" i="2"/>
  <c r="N4837" i="2"/>
  <c r="I4834" i="2"/>
  <c r="N4834" i="2"/>
  <c r="I4831" i="2"/>
  <c r="N4831" i="2"/>
  <c r="I4828" i="2"/>
  <c r="N4828" i="2"/>
  <c r="I4825" i="2"/>
  <c r="N4825" i="2"/>
  <c r="I4822" i="2"/>
  <c r="N4822" i="2"/>
  <c r="I4819" i="2"/>
  <c r="N4819" i="2"/>
  <c r="I4816" i="2"/>
  <c r="N4816" i="2"/>
  <c r="I4813" i="2"/>
  <c r="N4813" i="2"/>
  <c r="I4810" i="2"/>
  <c r="N4810" i="2"/>
  <c r="I4807" i="2"/>
  <c r="N4807" i="2"/>
  <c r="I4804" i="2"/>
  <c r="N4804" i="2"/>
  <c r="I4801" i="2"/>
  <c r="N4801" i="2"/>
  <c r="I4798" i="2"/>
  <c r="N4798" i="2"/>
  <c r="I4795" i="2"/>
  <c r="N4795" i="2"/>
  <c r="I4792" i="2"/>
  <c r="N4792" i="2"/>
  <c r="I4789" i="2"/>
  <c r="N4789" i="2"/>
  <c r="I4786" i="2"/>
  <c r="N4786" i="2"/>
  <c r="I4783" i="2"/>
  <c r="N4783" i="2"/>
  <c r="I4780" i="2"/>
  <c r="N4780" i="2"/>
  <c r="I4777" i="2"/>
  <c r="N4777" i="2"/>
  <c r="I4774" i="2"/>
  <c r="N4774" i="2"/>
  <c r="I4771" i="2"/>
  <c r="N4771" i="2"/>
  <c r="I4768" i="2"/>
  <c r="N4768" i="2"/>
  <c r="I4765" i="2"/>
  <c r="N4765" i="2"/>
  <c r="I4762" i="2"/>
  <c r="N4762" i="2"/>
  <c r="I4759" i="2"/>
  <c r="N4759" i="2"/>
  <c r="I4756" i="2"/>
  <c r="N4756" i="2"/>
  <c r="I4753" i="2"/>
  <c r="N4753" i="2"/>
  <c r="I4750" i="2"/>
  <c r="N4750" i="2"/>
  <c r="I4747" i="2"/>
  <c r="N4747" i="2"/>
  <c r="I4744" i="2"/>
  <c r="N4744" i="2"/>
  <c r="I4741" i="2"/>
  <c r="N4741" i="2"/>
  <c r="I4738" i="2"/>
  <c r="N4738" i="2"/>
  <c r="I4735" i="2"/>
  <c r="N4735" i="2"/>
  <c r="I4732" i="2"/>
  <c r="N4732" i="2"/>
  <c r="I4729" i="2"/>
  <c r="N4729" i="2"/>
  <c r="I4726" i="2"/>
  <c r="N4726" i="2"/>
  <c r="I4723" i="2"/>
  <c r="N4723" i="2"/>
  <c r="I4720" i="2"/>
  <c r="N4720" i="2"/>
  <c r="I4717" i="2"/>
  <c r="N4717" i="2"/>
  <c r="I4714" i="2"/>
  <c r="N4714" i="2"/>
  <c r="I4711" i="2"/>
  <c r="N4711" i="2"/>
  <c r="I4708" i="2"/>
  <c r="N4708" i="2"/>
  <c r="I4705" i="2"/>
  <c r="N4705" i="2"/>
  <c r="I4702" i="2"/>
  <c r="N4702" i="2"/>
  <c r="I4699" i="2"/>
  <c r="N4699" i="2"/>
  <c r="I4696" i="2"/>
  <c r="N4696" i="2"/>
  <c r="I4693" i="2"/>
  <c r="N4693" i="2"/>
  <c r="I4690" i="2"/>
  <c r="N4690" i="2"/>
  <c r="I4687" i="2"/>
  <c r="N4687" i="2"/>
  <c r="I4684" i="2"/>
  <c r="N4684" i="2"/>
  <c r="I4681" i="2"/>
  <c r="N4681" i="2"/>
  <c r="I4678" i="2"/>
  <c r="N4678" i="2"/>
  <c r="I4675" i="2"/>
  <c r="N4675" i="2"/>
  <c r="I4672" i="2"/>
  <c r="N4672" i="2"/>
  <c r="I4669" i="2"/>
  <c r="N4669" i="2"/>
  <c r="I4666" i="2"/>
  <c r="N4666" i="2"/>
  <c r="I4663" i="2"/>
  <c r="N4663" i="2"/>
  <c r="I4660" i="2"/>
  <c r="N4660" i="2"/>
  <c r="I4657" i="2"/>
  <c r="N4657" i="2"/>
  <c r="I4654" i="2"/>
  <c r="N4654" i="2"/>
  <c r="I4651" i="2"/>
  <c r="N4651" i="2"/>
  <c r="I4648" i="2"/>
  <c r="N4648" i="2"/>
  <c r="I4645" i="2"/>
  <c r="N4645" i="2"/>
  <c r="I4642" i="2"/>
  <c r="N4642" i="2"/>
  <c r="I4639" i="2"/>
  <c r="N4639" i="2"/>
  <c r="I4636" i="2"/>
  <c r="N4636" i="2"/>
  <c r="I4633" i="2"/>
  <c r="N4633" i="2"/>
  <c r="I4630" i="2"/>
  <c r="N4630" i="2"/>
  <c r="I4627" i="2"/>
  <c r="N4627" i="2"/>
  <c r="I4624" i="2"/>
  <c r="N4624" i="2"/>
  <c r="I4621" i="2"/>
  <c r="N4621" i="2"/>
  <c r="I4618" i="2"/>
  <c r="N4618" i="2"/>
  <c r="I4615" i="2"/>
  <c r="N4615" i="2"/>
  <c r="I4612" i="2"/>
  <c r="N4612" i="2"/>
  <c r="I4609" i="2"/>
  <c r="N4609" i="2"/>
  <c r="I4606" i="2"/>
  <c r="N4606" i="2"/>
  <c r="I4603" i="2"/>
  <c r="N4603" i="2"/>
  <c r="I4600" i="2"/>
  <c r="N4600" i="2"/>
  <c r="I4597" i="2"/>
  <c r="N4597" i="2"/>
  <c r="I4594" i="2"/>
  <c r="N4594" i="2"/>
  <c r="I4591" i="2"/>
  <c r="N4591" i="2"/>
  <c r="I4588" i="2"/>
  <c r="N4588" i="2"/>
  <c r="I4585" i="2"/>
  <c r="N4585" i="2"/>
  <c r="I4582" i="2"/>
  <c r="N4582" i="2"/>
  <c r="I4579" i="2"/>
  <c r="N4579" i="2"/>
  <c r="I4576" i="2"/>
  <c r="N4576" i="2"/>
  <c r="I4573" i="2"/>
  <c r="N4573" i="2"/>
  <c r="I4570" i="2"/>
  <c r="N4570" i="2"/>
  <c r="I4567" i="2"/>
  <c r="N4567" i="2"/>
  <c r="I4564" i="2"/>
  <c r="N4564" i="2"/>
  <c r="I4561" i="2"/>
  <c r="N4561" i="2"/>
  <c r="I4558" i="2"/>
  <c r="N4558" i="2"/>
  <c r="I4555" i="2"/>
  <c r="N4555" i="2"/>
  <c r="I4552" i="2"/>
  <c r="N4552" i="2"/>
  <c r="I4549" i="2"/>
  <c r="N4549" i="2"/>
  <c r="I4546" i="2"/>
  <c r="N4546" i="2"/>
  <c r="I4543" i="2"/>
  <c r="N4543" i="2"/>
  <c r="I4540" i="2"/>
  <c r="N4540" i="2"/>
  <c r="I4537" i="2"/>
  <c r="N4537" i="2"/>
  <c r="I4534" i="2"/>
  <c r="N4534" i="2"/>
  <c r="I4531" i="2"/>
  <c r="N4531" i="2"/>
  <c r="I4528" i="2"/>
  <c r="N4528" i="2"/>
  <c r="I4525" i="2"/>
  <c r="N4525" i="2"/>
  <c r="I4522" i="2"/>
  <c r="N4522" i="2"/>
  <c r="I4519" i="2"/>
  <c r="N4519" i="2"/>
  <c r="I4516" i="2"/>
  <c r="N4516" i="2"/>
  <c r="I4513" i="2"/>
  <c r="N4513" i="2"/>
  <c r="I4510" i="2"/>
  <c r="N4510" i="2"/>
  <c r="I4507" i="2"/>
  <c r="N4507" i="2"/>
  <c r="I4504" i="2"/>
  <c r="N4504" i="2"/>
  <c r="I4501" i="2"/>
  <c r="N4501" i="2"/>
  <c r="I4498" i="2"/>
  <c r="N4498" i="2"/>
  <c r="I4495" i="2"/>
  <c r="N4495" i="2"/>
  <c r="I4492" i="2"/>
  <c r="N4492" i="2"/>
  <c r="I4489" i="2"/>
  <c r="N4489" i="2"/>
  <c r="I4486" i="2"/>
  <c r="N4486" i="2"/>
  <c r="I4483" i="2"/>
  <c r="N4483" i="2"/>
  <c r="I4480" i="2"/>
  <c r="N4480" i="2"/>
  <c r="I4477" i="2"/>
  <c r="N4477" i="2"/>
  <c r="I4474" i="2"/>
  <c r="N4474" i="2"/>
  <c r="I4471" i="2"/>
  <c r="N4471" i="2"/>
  <c r="I4468" i="2"/>
  <c r="N4468" i="2"/>
  <c r="I4465" i="2"/>
  <c r="N4465" i="2"/>
  <c r="I4462" i="2"/>
  <c r="N4462" i="2"/>
  <c r="I4459" i="2"/>
  <c r="N4459" i="2"/>
  <c r="I4456" i="2"/>
  <c r="N4456" i="2"/>
  <c r="I4453" i="2"/>
  <c r="N4453" i="2"/>
  <c r="I4450" i="2"/>
  <c r="N4450" i="2"/>
  <c r="I4447" i="2"/>
  <c r="N4447" i="2"/>
  <c r="I4444" i="2"/>
  <c r="N4444" i="2"/>
  <c r="I4441" i="2"/>
  <c r="N4441" i="2"/>
  <c r="I4438" i="2"/>
  <c r="N4438" i="2"/>
  <c r="I4435" i="2"/>
  <c r="N4435" i="2"/>
  <c r="I4432" i="2"/>
  <c r="N4432" i="2"/>
  <c r="I4429" i="2"/>
  <c r="N4429" i="2"/>
  <c r="I4426" i="2"/>
  <c r="N4426" i="2"/>
  <c r="I4423" i="2"/>
  <c r="N4423" i="2"/>
  <c r="I4420" i="2"/>
  <c r="N4420" i="2"/>
  <c r="I4417" i="2"/>
  <c r="N4417" i="2"/>
  <c r="I4414" i="2"/>
  <c r="N4414" i="2"/>
  <c r="I4411" i="2"/>
  <c r="N4411" i="2"/>
  <c r="I4408" i="2"/>
  <c r="N4408" i="2"/>
  <c r="I4405" i="2"/>
  <c r="N4405" i="2"/>
  <c r="I4402" i="2"/>
  <c r="N4402" i="2"/>
  <c r="I4399" i="2"/>
  <c r="N4399" i="2"/>
  <c r="I4396" i="2"/>
  <c r="N4396" i="2"/>
  <c r="I4393" i="2"/>
  <c r="N4393" i="2"/>
  <c r="I4390" i="2"/>
  <c r="N4390" i="2"/>
  <c r="I4387" i="2"/>
  <c r="N4387" i="2"/>
  <c r="I4384" i="2"/>
  <c r="N4384" i="2"/>
  <c r="I4381" i="2"/>
  <c r="N4381" i="2"/>
  <c r="I4378" i="2"/>
  <c r="N4378" i="2"/>
  <c r="I4375" i="2"/>
  <c r="N4375" i="2"/>
  <c r="I4372" i="2"/>
  <c r="N4372" i="2"/>
  <c r="I4369" i="2"/>
  <c r="N4369" i="2"/>
  <c r="I4366" i="2"/>
  <c r="N4366" i="2"/>
  <c r="I4363" i="2"/>
  <c r="N4363" i="2"/>
  <c r="I4360" i="2"/>
  <c r="N4360" i="2"/>
  <c r="I4357" i="2"/>
  <c r="N4357" i="2"/>
  <c r="I4354" i="2"/>
  <c r="N4354" i="2"/>
  <c r="I4351" i="2"/>
  <c r="N4351" i="2"/>
  <c r="I4348" i="2"/>
  <c r="N4348" i="2"/>
  <c r="I4345" i="2"/>
  <c r="N4345" i="2"/>
  <c r="I4342" i="2"/>
  <c r="N4342" i="2"/>
  <c r="I4339" i="2"/>
  <c r="N4339" i="2"/>
  <c r="I4336" i="2"/>
  <c r="N4336" i="2"/>
  <c r="I4333" i="2"/>
  <c r="N4333" i="2"/>
  <c r="I4330" i="2"/>
  <c r="N4330" i="2"/>
  <c r="I4327" i="2"/>
  <c r="N4327" i="2"/>
  <c r="I4324" i="2"/>
  <c r="N4324" i="2"/>
  <c r="I4321" i="2"/>
  <c r="N4321" i="2"/>
  <c r="I4318" i="2"/>
  <c r="N4318" i="2"/>
  <c r="I4315" i="2"/>
  <c r="N4315" i="2"/>
  <c r="I4312" i="2"/>
  <c r="N4312" i="2"/>
  <c r="I4309" i="2"/>
  <c r="N4309" i="2"/>
  <c r="I4306" i="2"/>
  <c r="N4306" i="2"/>
  <c r="I4303" i="2"/>
  <c r="N4303" i="2"/>
  <c r="I4300" i="2"/>
  <c r="N4300" i="2"/>
  <c r="I4297" i="2"/>
  <c r="N4297" i="2"/>
  <c r="I4294" i="2"/>
  <c r="N4294" i="2"/>
  <c r="I4291" i="2"/>
  <c r="N4291" i="2"/>
  <c r="I4288" i="2"/>
  <c r="N4288" i="2"/>
  <c r="I4285" i="2"/>
  <c r="N4285" i="2"/>
  <c r="I4282" i="2"/>
  <c r="N4282" i="2"/>
  <c r="I4279" i="2"/>
  <c r="N4279" i="2"/>
  <c r="I4276" i="2"/>
  <c r="N4276" i="2"/>
  <c r="I4273" i="2"/>
  <c r="N4273" i="2"/>
  <c r="I4270" i="2"/>
  <c r="N4270" i="2"/>
  <c r="I4267" i="2"/>
  <c r="N4267" i="2"/>
  <c r="I4264" i="2"/>
  <c r="N4264" i="2"/>
  <c r="I4261" i="2"/>
  <c r="N4261" i="2"/>
  <c r="I4258" i="2"/>
  <c r="N4258" i="2"/>
  <c r="I4255" i="2"/>
  <c r="N4255" i="2"/>
  <c r="I4252" i="2"/>
  <c r="N4252" i="2"/>
  <c r="I4249" i="2"/>
  <c r="N4249" i="2"/>
  <c r="I4246" i="2"/>
  <c r="N4246" i="2"/>
  <c r="I4243" i="2"/>
  <c r="N4243" i="2"/>
  <c r="I4240" i="2"/>
  <c r="N4240" i="2"/>
  <c r="I4237" i="2"/>
  <c r="N4237" i="2"/>
  <c r="I4234" i="2"/>
  <c r="N4234" i="2"/>
  <c r="I4231" i="2"/>
  <c r="N4231" i="2"/>
  <c r="I4228" i="2"/>
  <c r="N4228" i="2"/>
  <c r="I4225" i="2"/>
  <c r="N4225" i="2"/>
  <c r="I4222" i="2"/>
  <c r="N4222" i="2"/>
  <c r="I4219" i="2"/>
  <c r="N4219" i="2"/>
  <c r="I4216" i="2"/>
  <c r="N4216" i="2"/>
  <c r="I4213" i="2"/>
  <c r="N4213" i="2"/>
  <c r="I4210" i="2"/>
  <c r="N4210" i="2"/>
  <c r="I4207" i="2"/>
  <c r="N4207" i="2"/>
  <c r="I4204" i="2"/>
  <c r="N4204" i="2"/>
  <c r="I4201" i="2"/>
  <c r="N4201" i="2"/>
  <c r="I4198" i="2"/>
  <c r="N4198" i="2"/>
  <c r="I4195" i="2"/>
  <c r="N4195" i="2"/>
  <c r="I4192" i="2"/>
  <c r="N4192" i="2"/>
  <c r="I4189" i="2"/>
  <c r="N4189" i="2"/>
  <c r="I4186" i="2"/>
  <c r="N4186" i="2"/>
  <c r="I4183" i="2"/>
  <c r="N4183" i="2"/>
  <c r="I4180" i="2"/>
  <c r="N4180" i="2"/>
  <c r="I4177" i="2"/>
  <c r="N4177" i="2"/>
  <c r="I4174" i="2"/>
  <c r="N4174" i="2"/>
  <c r="I4171" i="2"/>
  <c r="N4171" i="2"/>
  <c r="I4168" i="2"/>
  <c r="N4168" i="2"/>
  <c r="I4165" i="2"/>
  <c r="N4165" i="2"/>
  <c r="I4162" i="2"/>
  <c r="N4162" i="2"/>
  <c r="I4159" i="2"/>
  <c r="N4159" i="2"/>
  <c r="I4156" i="2"/>
  <c r="N4156" i="2"/>
  <c r="I4153" i="2"/>
  <c r="N4153" i="2"/>
  <c r="I4150" i="2"/>
  <c r="N4150" i="2"/>
  <c r="I4147" i="2"/>
  <c r="N4147" i="2"/>
  <c r="I4144" i="2"/>
  <c r="N4144" i="2"/>
  <c r="I4141" i="2"/>
  <c r="N4141" i="2"/>
  <c r="I4138" i="2"/>
  <c r="N4138" i="2"/>
  <c r="I4135" i="2"/>
  <c r="N4135" i="2"/>
  <c r="I4132" i="2"/>
  <c r="N4132" i="2"/>
  <c r="I4129" i="2"/>
  <c r="N4129" i="2"/>
  <c r="I4126" i="2"/>
  <c r="N4126" i="2"/>
  <c r="I4123" i="2"/>
  <c r="N4123" i="2"/>
  <c r="I4120" i="2"/>
  <c r="N4120" i="2"/>
  <c r="I4117" i="2"/>
  <c r="N4117" i="2"/>
  <c r="I4114" i="2"/>
  <c r="N4114" i="2"/>
  <c r="I4111" i="2"/>
  <c r="N4111" i="2"/>
  <c r="I4108" i="2"/>
  <c r="N4108" i="2"/>
  <c r="I4105" i="2"/>
  <c r="N4105" i="2"/>
  <c r="I4102" i="2"/>
  <c r="N4102" i="2"/>
  <c r="I4099" i="2"/>
  <c r="N4099" i="2"/>
  <c r="I4096" i="2"/>
  <c r="N4096" i="2"/>
  <c r="I4093" i="2"/>
  <c r="N4093" i="2"/>
  <c r="I4090" i="2"/>
  <c r="N4090" i="2"/>
  <c r="I4087" i="2"/>
  <c r="N4087" i="2"/>
  <c r="I4084" i="2"/>
  <c r="N4084" i="2"/>
  <c r="I4081" i="2"/>
  <c r="N4081" i="2"/>
  <c r="I4078" i="2"/>
  <c r="N4078" i="2"/>
  <c r="I4075" i="2"/>
  <c r="N4075" i="2"/>
  <c r="I4072" i="2"/>
  <c r="N4072" i="2"/>
  <c r="I4069" i="2"/>
  <c r="N4069" i="2"/>
  <c r="I4066" i="2"/>
  <c r="N4066" i="2"/>
  <c r="I4063" i="2"/>
  <c r="N4063" i="2"/>
  <c r="I4060" i="2"/>
  <c r="N4060" i="2"/>
  <c r="I4057" i="2"/>
  <c r="N4057" i="2"/>
  <c r="I4054" i="2"/>
  <c r="N4054" i="2"/>
  <c r="I4051" i="2"/>
  <c r="N4051" i="2"/>
  <c r="I4048" i="2"/>
  <c r="N4048" i="2"/>
  <c r="I4045" i="2"/>
  <c r="N4045" i="2"/>
  <c r="I4042" i="2"/>
  <c r="N4042" i="2"/>
  <c r="I4039" i="2"/>
  <c r="N4039" i="2"/>
  <c r="I4036" i="2"/>
  <c r="N4036" i="2"/>
  <c r="I4033" i="2"/>
  <c r="N4033" i="2"/>
  <c r="I4030" i="2"/>
  <c r="N4030" i="2"/>
  <c r="I4027" i="2"/>
  <c r="N4027" i="2"/>
  <c r="I4024" i="2"/>
  <c r="N4024" i="2"/>
  <c r="I4021" i="2"/>
  <c r="N4021" i="2"/>
  <c r="I4018" i="2"/>
  <c r="N4018" i="2"/>
  <c r="I4015" i="2"/>
  <c r="N4015" i="2"/>
  <c r="I4012" i="2"/>
  <c r="N4012" i="2"/>
  <c r="I4009" i="2"/>
  <c r="N4009" i="2"/>
  <c r="I4006" i="2"/>
  <c r="N4006" i="2"/>
  <c r="I4003" i="2"/>
  <c r="N4003" i="2"/>
  <c r="I4000" i="2"/>
  <c r="N4000" i="2"/>
  <c r="I3997" i="2"/>
  <c r="N3997" i="2"/>
  <c r="I3994" i="2"/>
  <c r="N3994" i="2"/>
  <c r="I3991" i="2"/>
  <c r="N3991" i="2"/>
  <c r="I3988" i="2"/>
  <c r="N3988" i="2"/>
  <c r="I3985" i="2"/>
  <c r="N3985" i="2"/>
  <c r="I3982" i="2"/>
  <c r="N3982" i="2"/>
  <c r="I3979" i="2"/>
  <c r="N3979" i="2"/>
  <c r="I3976" i="2"/>
  <c r="N3976" i="2"/>
  <c r="I3973" i="2"/>
  <c r="N3973" i="2"/>
  <c r="I3970" i="2"/>
  <c r="N3970" i="2"/>
  <c r="I3967" i="2"/>
  <c r="N3967" i="2"/>
  <c r="I3964" i="2"/>
  <c r="N3964" i="2"/>
  <c r="I3961" i="2"/>
  <c r="N3961" i="2"/>
  <c r="I3958" i="2"/>
  <c r="N3958" i="2"/>
  <c r="I3955" i="2"/>
  <c r="N3955" i="2"/>
  <c r="I3952" i="2"/>
  <c r="N3952" i="2"/>
  <c r="I3949" i="2"/>
  <c r="N3949" i="2"/>
  <c r="I3946" i="2"/>
  <c r="N3946" i="2"/>
  <c r="I3943" i="2"/>
  <c r="N3943" i="2"/>
  <c r="I3940" i="2"/>
  <c r="N3940" i="2"/>
  <c r="I3937" i="2"/>
  <c r="N3937" i="2"/>
  <c r="I3934" i="2"/>
  <c r="N3934" i="2"/>
  <c r="I3931" i="2"/>
  <c r="N3931" i="2"/>
  <c r="I3928" i="2"/>
  <c r="N3928" i="2"/>
  <c r="I3925" i="2"/>
  <c r="N3925" i="2"/>
  <c r="I3922" i="2"/>
  <c r="N3922" i="2"/>
  <c r="I3919" i="2"/>
  <c r="N3919" i="2"/>
  <c r="I3916" i="2"/>
  <c r="N3916" i="2"/>
  <c r="I3913" i="2"/>
  <c r="N3913" i="2"/>
  <c r="I3910" i="2"/>
  <c r="N3910" i="2"/>
  <c r="I3907" i="2"/>
  <c r="N3907" i="2"/>
  <c r="I3904" i="2"/>
  <c r="N3904" i="2"/>
  <c r="I3901" i="2"/>
  <c r="N3901" i="2"/>
  <c r="I3898" i="2"/>
  <c r="N3898" i="2"/>
  <c r="I3895" i="2"/>
  <c r="N3895" i="2"/>
  <c r="I3892" i="2"/>
  <c r="N3892" i="2"/>
  <c r="I3889" i="2"/>
  <c r="N3889" i="2"/>
  <c r="I3886" i="2"/>
  <c r="N3886" i="2"/>
  <c r="I3883" i="2"/>
  <c r="N3883" i="2"/>
  <c r="I3880" i="2"/>
  <c r="N3880" i="2"/>
  <c r="I3877" i="2"/>
  <c r="N3877" i="2"/>
  <c r="I3874" i="2"/>
  <c r="N3874" i="2"/>
  <c r="I3871" i="2"/>
  <c r="N3871" i="2"/>
  <c r="I3868" i="2"/>
  <c r="N3868" i="2"/>
  <c r="I3865" i="2"/>
  <c r="N3865" i="2"/>
  <c r="I3862" i="2"/>
  <c r="N3862" i="2"/>
  <c r="I3859" i="2"/>
  <c r="N3859" i="2"/>
  <c r="I3856" i="2"/>
  <c r="N3856" i="2"/>
  <c r="I3853" i="2"/>
  <c r="N3853" i="2"/>
  <c r="I3850" i="2"/>
  <c r="N3850" i="2"/>
  <c r="I3847" i="2"/>
  <c r="N3847" i="2"/>
  <c r="I3844" i="2"/>
  <c r="N3844" i="2"/>
  <c r="I3841" i="2"/>
  <c r="N3841" i="2"/>
  <c r="I3838" i="2"/>
  <c r="N3838" i="2"/>
  <c r="I3835" i="2"/>
  <c r="N3835" i="2"/>
  <c r="I3832" i="2"/>
  <c r="N3832" i="2"/>
  <c r="I3829" i="2"/>
  <c r="N3829" i="2"/>
  <c r="I3826" i="2"/>
  <c r="N3826" i="2"/>
  <c r="I3823" i="2"/>
  <c r="N3823" i="2"/>
  <c r="I3820" i="2"/>
  <c r="N3820" i="2"/>
  <c r="I3817" i="2"/>
  <c r="N3817" i="2"/>
  <c r="I3814" i="2"/>
  <c r="N3814" i="2"/>
  <c r="I3811" i="2"/>
  <c r="N3811" i="2"/>
  <c r="I3808" i="2"/>
  <c r="N3808" i="2"/>
  <c r="I3805" i="2"/>
  <c r="N3805" i="2"/>
  <c r="I3802" i="2"/>
  <c r="N3802" i="2"/>
  <c r="I3799" i="2"/>
  <c r="N3799" i="2"/>
  <c r="I3796" i="2"/>
  <c r="N3796" i="2"/>
  <c r="I3793" i="2"/>
  <c r="N3793" i="2"/>
  <c r="I3790" i="2"/>
  <c r="N3790" i="2"/>
  <c r="I3787" i="2"/>
  <c r="N3787" i="2"/>
  <c r="I3784" i="2"/>
  <c r="N3784" i="2"/>
  <c r="I3781" i="2"/>
  <c r="N3781" i="2"/>
  <c r="I3778" i="2"/>
  <c r="N3778" i="2"/>
  <c r="I3775" i="2"/>
  <c r="N3775" i="2"/>
  <c r="I3772" i="2"/>
  <c r="N3772" i="2"/>
  <c r="I3769" i="2"/>
  <c r="N3769" i="2"/>
  <c r="I3766" i="2"/>
  <c r="N3766" i="2"/>
  <c r="I3763" i="2"/>
  <c r="N3763" i="2"/>
  <c r="I3760" i="2"/>
  <c r="N3760" i="2"/>
  <c r="I3757" i="2"/>
  <c r="N3757" i="2"/>
  <c r="I3754" i="2"/>
  <c r="N3754" i="2"/>
  <c r="I3751" i="2"/>
  <c r="N3751" i="2"/>
  <c r="I3748" i="2"/>
  <c r="N3748" i="2"/>
  <c r="I3745" i="2"/>
  <c r="N3745" i="2"/>
  <c r="I3742" i="2"/>
  <c r="N3742" i="2"/>
  <c r="I3739" i="2"/>
  <c r="N3739" i="2"/>
  <c r="I3736" i="2"/>
  <c r="N3736" i="2"/>
  <c r="I3733" i="2"/>
  <c r="N3733" i="2"/>
  <c r="I3730" i="2"/>
  <c r="N3730" i="2"/>
  <c r="I3727" i="2"/>
  <c r="N3727" i="2"/>
  <c r="I3724" i="2"/>
  <c r="N3724" i="2"/>
  <c r="I3721" i="2"/>
  <c r="N3721" i="2"/>
  <c r="I3718" i="2"/>
  <c r="N3718" i="2"/>
  <c r="I3715" i="2"/>
  <c r="N3715" i="2"/>
  <c r="I3712" i="2"/>
  <c r="N3712" i="2"/>
  <c r="I3709" i="2"/>
  <c r="N3709" i="2"/>
  <c r="I3706" i="2"/>
  <c r="N3706" i="2"/>
  <c r="I3703" i="2"/>
  <c r="N3703" i="2"/>
  <c r="I3700" i="2"/>
  <c r="N3700" i="2"/>
  <c r="I3697" i="2"/>
  <c r="N3697" i="2"/>
  <c r="I3694" i="2"/>
  <c r="N3694" i="2"/>
  <c r="I3691" i="2"/>
  <c r="N3691" i="2"/>
  <c r="I3688" i="2"/>
  <c r="N3688" i="2"/>
  <c r="I3685" i="2"/>
  <c r="N3685" i="2"/>
  <c r="I3682" i="2"/>
  <c r="N3682" i="2"/>
  <c r="I3679" i="2"/>
  <c r="N3679" i="2"/>
  <c r="I3676" i="2"/>
  <c r="N3676" i="2"/>
  <c r="I3673" i="2"/>
  <c r="N3673" i="2"/>
  <c r="I3670" i="2"/>
  <c r="N3670" i="2"/>
  <c r="I3667" i="2"/>
  <c r="N3667" i="2"/>
  <c r="I3664" i="2"/>
  <c r="N3664" i="2"/>
  <c r="I3661" i="2"/>
  <c r="N3661" i="2"/>
  <c r="I3658" i="2"/>
  <c r="N3658" i="2"/>
  <c r="I3655" i="2"/>
  <c r="N3655" i="2"/>
  <c r="I3652" i="2"/>
  <c r="N3652" i="2"/>
  <c r="I3649" i="2"/>
  <c r="N3649" i="2"/>
  <c r="I3646" i="2"/>
  <c r="N3646" i="2"/>
  <c r="I3643" i="2"/>
  <c r="N3643" i="2"/>
  <c r="I3640" i="2"/>
  <c r="N3640" i="2"/>
  <c r="I3637" i="2"/>
  <c r="N3637" i="2"/>
  <c r="I3634" i="2"/>
  <c r="N3634" i="2"/>
  <c r="I3631" i="2"/>
  <c r="N3631" i="2"/>
  <c r="I3628" i="2"/>
  <c r="N3628" i="2"/>
  <c r="I3625" i="2"/>
  <c r="N3625" i="2"/>
  <c r="I3622" i="2"/>
  <c r="N3622" i="2"/>
  <c r="I3619" i="2"/>
  <c r="N3619" i="2"/>
  <c r="I3616" i="2"/>
  <c r="N3616" i="2"/>
  <c r="I3613" i="2"/>
  <c r="N3613" i="2"/>
  <c r="I3610" i="2"/>
  <c r="N3610" i="2"/>
  <c r="I3607" i="2"/>
  <c r="N3607" i="2"/>
  <c r="I3604" i="2"/>
  <c r="N3604" i="2"/>
  <c r="I3601" i="2"/>
  <c r="N3601" i="2"/>
  <c r="I3598" i="2"/>
  <c r="N3598" i="2"/>
  <c r="I3595" i="2"/>
  <c r="N3595" i="2"/>
  <c r="I3592" i="2"/>
  <c r="N3592" i="2"/>
  <c r="I3589" i="2"/>
  <c r="N3589" i="2"/>
  <c r="I3586" i="2"/>
  <c r="N3586" i="2"/>
  <c r="I3583" i="2"/>
  <c r="N3583" i="2"/>
  <c r="I3580" i="2"/>
  <c r="N3580" i="2"/>
  <c r="I3577" i="2"/>
  <c r="N3577" i="2"/>
  <c r="I3574" i="2"/>
  <c r="N3574" i="2"/>
  <c r="I3571" i="2"/>
  <c r="N3571" i="2"/>
  <c r="I3568" i="2"/>
  <c r="N3568" i="2"/>
  <c r="I3565" i="2"/>
  <c r="N3565" i="2"/>
  <c r="I3562" i="2"/>
  <c r="N3562" i="2"/>
  <c r="I3559" i="2"/>
  <c r="N3559" i="2"/>
  <c r="I3556" i="2"/>
  <c r="N3556" i="2"/>
  <c r="I3553" i="2"/>
  <c r="N3553" i="2"/>
  <c r="I3550" i="2"/>
  <c r="N3550" i="2"/>
  <c r="I3547" i="2"/>
  <c r="N3547" i="2"/>
  <c r="I3544" i="2"/>
  <c r="N3544" i="2"/>
  <c r="I3541" i="2"/>
  <c r="N3541" i="2"/>
  <c r="I3538" i="2"/>
  <c r="N3538" i="2"/>
  <c r="I3535" i="2"/>
  <c r="N3535" i="2"/>
  <c r="I3532" i="2"/>
  <c r="N3532" i="2"/>
  <c r="I3529" i="2"/>
  <c r="N3529" i="2"/>
  <c r="I3526" i="2"/>
  <c r="N3526" i="2"/>
  <c r="I3523" i="2"/>
  <c r="N3523" i="2"/>
  <c r="I3520" i="2"/>
  <c r="N3520" i="2"/>
  <c r="I3517" i="2"/>
  <c r="N3517" i="2"/>
  <c r="I3514" i="2"/>
  <c r="N3514" i="2"/>
  <c r="I3511" i="2"/>
  <c r="N3511" i="2"/>
  <c r="I3508" i="2"/>
  <c r="N3508" i="2"/>
  <c r="I3505" i="2"/>
  <c r="N3505" i="2"/>
  <c r="I3502" i="2"/>
  <c r="N3502" i="2"/>
  <c r="I3499" i="2"/>
  <c r="N3499" i="2"/>
  <c r="I3496" i="2"/>
  <c r="N3496" i="2"/>
  <c r="I3493" i="2"/>
  <c r="N3493" i="2"/>
  <c r="I3490" i="2"/>
  <c r="N3490" i="2"/>
  <c r="I3487" i="2"/>
  <c r="N3487" i="2"/>
  <c r="I3484" i="2"/>
  <c r="N3484" i="2"/>
  <c r="I3481" i="2"/>
  <c r="N3481" i="2"/>
  <c r="I3478" i="2"/>
  <c r="N3478" i="2"/>
  <c r="I3475" i="2"/>
  <c r="N3475" i="2"/>
  <c r="I3472" i="2"/>
  <c r="N3472" i="2"/>
  <c r="I3469" i="2"/>
  <c r="N3469" i="2"/>
  <c r="I3466" i="2"/>
  <c r="N3466" i="2"/>
  <c r="I3463" i="2"/>
  <c r="N3463" i="2"/>
  <c r="I3460" i="2"/>
  <c r="N3460" i="2"/>
  <c r="I3457" i="2"/>
  <c r="N3457" i="2"/>
  <c r="I3454" i="2"/>
  <c r="N3454" i="2"/>
  <c r="I3451" i="2"/>
  <c r="N3451" i="2"/>
  <c r="I3448" i="2"/>
  <c r="N3448" i="2"/>
  <c r="I3445" i="2"/>
  <c r="N3445" i="2"/>
  <c r="I3442" i="2"/>
  <c r="N3442" i="2"/>
  <c r="I3439" i="2"/>
  <c r="N3439" i="2"/>
  <c r="I3436" i="2"/>
  <c r="N3436" i="2"/>
  <c r="I3433" i="2"/>
  <c r="N3433" i="2"/>
  <c r="I3430" i="2"/>
  <c r="N3430" i="2"/>
  <c r="I3427" i="2"/>
  <c r="N3427" i="2"/>
  <c r="I3424" i="2"/>
  <c r="N3424" i="2"/>
  <c r="I3421" i="2"/>
  <c r="N3421" i="2"/>
  <c r="I3418" i="2"/>
  <c r="N3418" i="2"/>
  <c r="I3415" i="2"/>
  <c r="N3415" i="2"/>
  <c r="I3412" i="2"/>
  <c r="N3412" i="2"/>
  <c r="I3409" i="2"/>
  <c r="N3409" i="2"/>
  <c r="I3406" i="2"/>
  <c r="N3406" i="2"/>
  <c r="I3403" i="2"/>
  <c r="N3403" i="2"/>
  <c r="I3400" i="2"/>
  <c r="N3400" i="2"/>
  <c r="I3397" i="2"/>
  <c r="N3397" i="2"/>
  <c r="I3394" i="2"/>
  <c r="N3394" i="2"/>
  <c r="I3391" i="2"/>
  <c r="N3391" i="2"/>
  <c r="I3388" i="2"/>
  <c r="N3388" i="2"/>
  <c r="I3385" i="2"/>
  <c r="N3385" i="2"/>
  <c r="I3382" i="2"/>
  <c r="N3382" i="2"/>
  <c r="I3379" i="2"/>
  <c r="N3379" i="2"/>
  <c r="I3376" i="2"/>
  <c r="N3376" i="2"/>
  <c r="I3373" i="2"/>
  <c r="N3373" i="2"/>
  <c r="I3370" i="2"/>
  <c r="N3370" i="2"/>
  <c r="I3367" i="2"/>
  <c r="N3367" i="2"/>
  <c r="I3364" i="2"/>
  <c r="N3364" i="2"/>
  <c r="I3361" i="2"/>
  <c r="N3361" i="2"/>
  <c r="I3358" i="2"/>
  <c r="N3358" i="2"/>
  <c r="I3355" i="2"/>
  <c r="N3355" i="2"/>
  <c r="I3352" i="2"/>
  <c r="N3352" i="2"/>
  <c r="I3349" i="2"/>
  <c r="N3349" i="2"/>
  <c r="I3346" i="2"/>
  <c r="N3346" i="2"/>
  <c r="I3343" i="2"/>
  <c r="N3343" i="2"/>
  <c r="I3340" i="2"/>
  <c r="N3340" i="2"/>
  <c r="I3337" i="2"/>
  <c r="N3337" i="2"/>
  <c r="I3334" i="2"/>
  <c r="N3334" i="2"/>
  <c r="I3331" i="2"/>
  <c r="N3331" i="2"/>
  <c r="I3328" i="2"/>
  <c r="N3328" i="2"/>
  <c r="I3325" i="2"/>
  <c r="N3325" i="2"/>
  <c r="I3322" i="2"/>
  <c r="N3322" i="2"/>
  <c r="I3319" i="2"/>
  <c r="N3319" i="2"/>
  <c r="I3316" i="2"/>
  <c r="N3316" i="2"/>
  <c r="I3313" i="2"/>
  <c r="N3313" i="2"/>
  <c r="I3310" i="2"/>
  <c r="N3310" i="2"/>
  <c r="I3307" i="2"/>
  <c r="N3307" i="2"/>
  <c r="I3304" i="2"/>
  <c r="N3304" i="2"/>
  <c r="I3301" i="2"/>
  <c r="N3301" i="2"/>
  <c r="I3298" i="2"/>
  <c r="N3298" i="2"/>
  <c r="I3295" i="2"/>
  <c r="N3295" i="2"/>
  <c r="I3292" i="2"/>
  <c r="N3292" i="2"/>
  <c r="I3289" i="2"/>
  <c r="N3289" i="2"/>
  <c r="I3286" i="2"/>
  <c r="N3286" i="2"/>
  <c r="I3283" i="2"/>
  <c r="N3283" i="2"/>
  <c r="I3280" i="2"/>
  <c r="N3280" i="2"/>
  <c r="I3277" i="2"/>
  <c r="N3277" i="2"/>
  <c r="I3274" i="2"/>
  <c r="N3274" i="2"/>
  <c r="I3271" i="2"/>
  <c r="N3271" i="2"/>
  <c r="I3268" i="2"/>
  <c r="N3268" i="2"/>
  <c r="I3265" i="2"/>
  <c r="N3265" i="2"/>
  <c r="I3262" i="2"/>
  <c r="N3262" i="2"/>
  <c r="I3259" i="2"/>
  <c r="N3259" i="2"/>
  <c r="I3256" i="2"/>
  <c r="N3256" i="2"/>
  <c r="I3253" i="2"/>
  <c r="N3253" i="2"/>
  <c r="I3250" i="2"/>
  <c r="N3250" i="2"/>
  <c r="I3247" i="2"/>
  <c r="N3247" i="2"/>
  <c r="I3244" i="2"/>
  <c r="N3244" i="2"/>
  <c r="I3241" i="2"/>
  <c r="N3241" i="2"/>
  <c r="I3238" i="2"/>
  <c r="N3238" i="2"/>
  <c r="I3235" i="2"/>
  <c r="N3235" i="2"/>
  <c r="I3232" i="2"/>
  <c r="N3232" i="2"/>
  <c r="I3229" i="2"/>
  <c r="N3229" i="2"/>
  <c r="I3226" i="2"/>
  <c r="N3226" i="2"/>
  <c r="I3223" i="2"/>
  <c r="N3223" i="2"/>
  <c r="I3220" i="2"/>
  <c r="N3220" i="2"/>
  <c r="I3217" i="2"/>
  <c r="N3217" i="2"/>
  <c r="I3214" i="2"/>
  <c r="N3214" i="2"/>
  <c r="I3211" i="2"/>
  <c r="N3211" i="2"/>
  <c r="I3208" i="2"/>
  <c r="N3208" i="2"/>
  <c r="I3205" i="2"/>
  <c r="N3205" i="2"/>
  <c r="I3202" i="2"/>
  <c r="N3202" i="2"/>
  <c r="I3199" i="2"/>
  <c r="N3199" i="2"/>
  <c r="I3196" i="2"/>
  <c r="N3196" i="2"/>
  <c r="I3193" i="2"/>
  <c r="N3193" i="2"/>
  <c r="I3190" i="2"/>
  <c r="N3190" i="2"/>
  <c r="I3187" i="2"/>
  <c r="N3187" i="2"/>
  <c r="I3184" i="2"/>
  <c r="N3184" i="2"/>
  <c r="I3181" i="2"/>
  <c r="N3181" i="2"/>
  <c r="I3178" i="2"/>
  <c r="N3178" i="2"/>
  <c r="I3175" i="2"/>
  <c r="N3175" i="2"/>
  <c r="I3172" i="2"/>
  <c r="N3172" i="2"/>
  <c r="I3169" i="2"/>
  <c r="N3169" i="2"/>
  <c r="I3166" i="2"/>
  <c r="N3166" i="2"/>
  <c r="I3163" i="2"/>
  <c r="N3163" i="2"/>
  <c r="I3160" i="2"/>
  <c r="N3160" i="2"/>
  <c r="I3157" i="2"/>
  <c r="N3157" i="2"/>
  <c r="I3154" i="2"/>
  <c r="N3154" i="2"/>
  <c r="I3151" i="2"/>
  <c r="N3151" i="2"/>
  <c r="I3148" i="2"/>
  <c r="N3148" i="2"/>
  <c r="I3145" i="2"/>
  <c r="N3145" i="2"/>
  <c r="I3142" i="2"/>
  <c r="N3142" i="2"/>
  <c r="I3139" i="2"/>
  <c r="N3139" i="2"/>
  <c r="I3136" i="2"/>
  <c r="N3136" i="2"/>
  <c r="I3133" i="2"/>
  <c r="N3133" i="2"/>
  <c r="I3130" i="2"/>
  <c r="N3130" i="2"/>
  <c r="I3127" i="2"/>
  <c r="N3127" i="2"/>
  <c r="I3124" i="2"/>
  <c r="N3124" i="2"/>
  <c r="I3121" i="2"/>
  <c r="N3121" i="2"/>
  <c r="I3118" i="2"/>
  <c r="N3118" i="2"/>
  <c r="I3115" i="2"/>
  <c r="N3115" i="2"/>
  <c r="I3112" i="2"/>
  <c r="N3112" i="2"/>
  <c r="I3109" i="2"/>
  <c r="N3109" i="2"/>
  <c r="I3106" i="2"/>
  <c r="N3106" i="2"/>
  <c r="I3103" i="2"/>
  <c r="N3103" i="2"/>
  <c r="I3100" i="2"/>
  <c r="N3100" i="2"/>
  <c r="I3097" i="2"/>
  <c r="N3097" i="2"/>
  <c r="I3094" i="2"/>
  <c r="N3094" i="2"/>
  <c r="I3091" i="2"/>
  <c r="N3091" i="2"/>
  <c r="I3088" i="2"/>
  <c r="N3088" i="2"/>
  <c r="I3085" i="2"/>
  <c r="N3085" i="2"/>
  <c r="I3082" i="2"/>
  <c r="N3082" i="2"/>
  <c r="I3079" i="2"/>
  <c r="N3079" i="2"/>
  <c r="I3076" i="2"/>
  <c r="N3076" i="2"/>
  <c r="I3073" i="2"/>
  <c r="N3073" i="2"/>
  <c r="I3070" i="2"/>
  <c r="N3070" i="2"/>
  <c r="I3067" i="2"/>
  <c r="N3067" i="2"/>
  <c r="I3064" i="2"/>
  <c r="N3064" i="2"/>
  <c r="I3061" i="2"/>
  <c r="N3061" i="2"/>
  <c r="I3058" i="2"/>
  <c r="N3058" i="2"/>
  <c r="I3055" i="2"/>
  <c r="N3055" i="2"/>
  <c r="I3052" i="2"/>
  <c r="N3052" i="2"/>
  <c r="I3049" i="2"/>
  <c r="N3049" i="2"/>
  <c r="I3046" i="2"/>
  <c r="N3046" i="2"/>
  <c r="I3043" i="2"/>
  <c r="N3043" i="2"/>
  <c r="I3040" i="2"/>
  <c r="N3040" i="2"/>
  <c r="I3037" i="2"/>
  <c r="N3037" i="2"/>
  <c r="I3034" i="2"/>
  <c r="N3034" i="2"/>
  <c r="I3031" i="2"/>
  <c r="N3031" i="2"/>
  <c r="I3028" i="2"/>
  <c r="N3028" i="2"/>
  <c r="I3025" i="2"/>
  <c r="N3025" i="2"/>
  <c r="I3022" i="2"/>
  <c r="N3022" i="2"/>
  <c r="I3019" i="2"/>
  <c r="N3019" i="2"/>
  <c r="I3016" i="2"/>
  <c r="N3016" i="2"/>
  <c r="I3013" i="2"/>
  <c r="N3013" i="2"/>
  <c r="I3010" i="2"/>
  <c r="N3010" i="2"/>
  <c r="I3007" i="2"/>
  <c r="N3007" i="2"/>
  <c r="I3004" i="2"/>
  <c r="N3004" i="2"/>
  <c r="I3001" i="2"/>
  <c r="N3001" i="2"/>
  <c r="I2998" i="2"/>
  <c r="N2998" i="2"/>
  <c r="I2995" i="2"/>
  <c r="N2995" i="2"/>
  <c r="I2992" i="2"/>
  <c r="N2992" i="2"/>
  <c r="I2989" i="2"/>
  <c r="N2989" i="2"/>
  <c r="I2986" i="2"/>
  <c r="N2986" i="2"/>
  <c r="I2983" i="2"/>
  <c r="N2983" i="2"/>
  <c r="I2980" i="2"/>
  <c r="N2980" i="2"/>
  <c r="I2977" i="2"/>
  <c r="N2977" i="2"/>
  <c r="I2974" i="2"/>
  <c r="N2974" i="2"/>
  <c r="I2971" i="2"/>
  <c r="N2971" i="2"/>
  <c r="I2968" i="2"/>
  <c r="N2968" i="2"/>
  <c r="I2965" i="2"/>
  <c r="N2965" i="2"/>
  <c r="I2962" i="2"/>
  <c r="N2962" i="2"/>
  <c r="I2959" i="2"/>
  <c r="N2959" i="2"/>
  <c r="I2956" i="2"/>
  <c r="N2956" i="2"/>
  <c r="I2953" i="2"/>
  <c r="N2953" i="2"/>
  <c r="I2950" i="2"/>
  <c r="N2950" i="2"/>
  <c r="I2947" i="2"/>
  <c r="N2947" i="2"/>
  <c r="I2944" i="2"/>
  <c r="N2944" i="2"/>
  <c r="I2941" i="2"/>
  <c r="N2941" i="2"/>
  <c r="I2938" i="2"/>
  <c r="N2938" i="2"/>
  <c r="I2935" i="2"/>
  <c r="N2935" i="2"/>
  <c r="I2932" i="2"/>
  <c r="N2932" i="2"/>
  <c r="I2929" i="2"/>
  <c r="N2929" i="2"/>
  <c r="I2926" i="2"/>
  <c r="N2926" i="2"/>
  <c r="I2923" i="2"/>
  <c r="N2923" i="2"/>
  <c r="I2920" i="2"/>
  <c r="N2920" i="2"/>
  <c r="I2917" i="2"/>
  <c r="N2917" i="2"/>
  <c r="I2914" i="2"/>
  <c r="N2914" i="2"/>
  <c r="I2911" i="2"/>
  <c r="N2911" i="2"/>
  <c r="I2908" i="2"/>
  <c r="N2908" i="2"/>
  <c r="I2905" i="2"/>
  <c r="N2905" i="2"/>
  <c r="I2902" i="2"/>
  <c r="N2902" i="2"/>
  <c r="I2899" i="2"/>
  <c r="N2899" i="2"/>
  <c r="I2896" i="2"/>
  <c r="N2896" i="2"/>
  <c r="I2893" i="2"/>
  <c r="N2893" i="2"/>
  <c r="I2890" i="2"/>
  <c r="N2890" i="2"/>
  <c r="I2887" i="2"/>
  <c r="N2887" i="2"/>
  <c r="I2884" i="2"/>
  <c r="N2884" i="2"/>
  <c r="I2881" i="2"/>
  <c r="N2881" i="2"/>
  <c r="I2878" i="2"/>
  <c r="N2878" i="2"/>
  <c r="I2875" i="2"/>
  <c r="N2875" i="2"/>
  <c r="I2872" i="2"/>
  <c r="N2872" i="2"/>
  <c r="I2869" i="2"/>
  <c r="N2869" i="2"/>
  <c r="I2866" i="2"/>
  <c r="N2866" i="2"/>
  <c r="I2863" i="2"/>
  <c r="N2863" i="2"/>
  <c r="I2860" i="2"/>
  <c r="N2860" i="2"/>
  <c r="I2857" i="2"/>
  <c r="N2857" i="2"/>
  <c r="I2854" i="2"/>
  <c r="N2854" i="2"/>
  <c r="I2851" i="2"/>
  <c r="N2851" i="2"/>
  <c r="I2848" i="2"/>
  <c r="N2848" i="2"/>
  <c r="I2845" i="2"/>
  <c r="N2845" i="2"/>
  <c r="I2842" i="2"/>
  <c r="N2842" i="2"/>
  <c r="I2839" i="2"/>
  <c r="N2839" i="2"/>
  <c r="I2836" i="2"/>
  <c r="N2836" i="2"/>
  <c r="I2833" i="2"/>
  <c r="N2833" i="2"/>
  <c r="I2830" i="2"/>
  <c r="N2830" i="2"/>
  <c r="I2827" i="2"/>
  <c r="N2827" i="2"/>
  <c r="I2824" i="2"/>
  <c r="N2824" i="2"/>
  <c r="I2821" i="2"/>
  <c r="N2821" i="2"/>
  <c r="I2818" i="2"/>
  <c r="N2818" i="2"/>
  <c r="I2815" i="2"/>
  <c r="N2815" i="2"/>
  <c r="I2812" i="2"/>
  <c r="N2812" i="2"/>
  <c r="I2809" i="2"/>
  <c r="N2809" i="2"/>
  <c r="I2806" i="2"/>
  <c r="N2806" i="2"/>
  <c r="I2803" i="2"/>
  <c r="N2803" i="2"/>
  <c r="I2800" i="2"/>
  <c r="N2800" i="2"/>
  <c r="I2797" i="2"/>
  <c r="N2797" i="2"/>
  <c r="I2794" i="2"/>
  <c r="N2794" i="2"/>
  <c r="I2791" i="2"/>
  <c r="N2791" i="2"/>
  <c r="I2788" i="2"/>
  <c r="N2788" i="2"/>
  <c r="I2785" i="2"/>
  <c r="N2785" i="2"/>
  <c r="I2782" i="2"/>
  <c r="N2782" i="2"/>
  <c r="I2779" i="2"/>
  <c r="N2779" i="2"/>
  <c r="I2776" i="2"/>
  <c r="N2776" i="2"/>
  <c r="I2773" i="2"/>
  <c r="N2773" i="2"/>
  <c r="I2770" i="2"/>
  <c r="N2770" i="2"/>
  <c r="I2767" i="2"/>
  <c r="N2767" i="2"/>
  <c r="I2764" i="2"/>
  <c r="N2764" i="2"/>
  <c r="I2761" i="2"/>
  <c r="N2761" i="2"/>
  <c r="I2758" i="2"/>
  <c r="N2758" i="2"/>
  <c r="I2755" i="2"/>
  <c r="N2755" i="2"/>
  <c r="I2752" i="2"/>
  <c r="N2752" i="2"/>
  <c r="I2749" i="2"/>
  <c r="N2749" i="2"/>
  <c r="I2746" i="2"/>
  <c r="N2746" i="2"/>
  <c r="I2743" i="2"/>
  <c r="N2743" i="2"/>
  <c r="I2740" i="2"/>
  <c r="N2740" i="2"/>
  <c r="I2737" i="2"/>
  <c r="N2737" i="2"/>
  <c r="I2734" i="2"/>
  <c r="N2734" i="2"/>
  <c r="I2731" i="2"/>
  <c r="N2731" i="2"/>
  <c r="I2728" i="2"/>
  <c r="N2728" i="2"/>
  <c r="I2725" i="2"/>
  <c r="N2725" i="2"/>
  <c r="I2722" i="2"/>
  <c r="N2722" i="2"/>
  <c r="I2719" i="2"/>
  <c r="N2719" i="2"/>
  <c r="I2716" i="2"/>
  <c r="N2716" i="2"/>
  <c r="I2713" i="2"/>
  <c r="N2713" i="2"/>
  <c r="I2710" i="2"/>
  <c r="N2710" i="2"/>
  <c r="I2707" i="2"/>
  <c r="N2707" i="2"/>
  <c r="I2704" i="2"/>
  <c r="N2704" i="2"/>
  <c r="I2701" i="2"/>
  <c r="N2701" i="2"/>
  <c r="I2698" i="2"/>
  <c r="N2698" i="2"/>
  <c r="I2695" i="2"/>
  <c r="N2695" i="2"/>
  <c r="I2692" i="2"/>
  <c r="N2692" i="2"/>
  <c r="I2689" i="2"/>
  <c r="N2689" i="2"/>
  <c r="I2686" i="2"/>
  <c r="N2686" i="2"/>
  <c r="I2683" i="2"/>
  <c r="N2683" i="2"/>
  <c r="I2680" i="2"/>
  <c r="N2680" i="2"/>
  <c r="I2677" i="2"/>
  <c r="N2677" i="2"/>
  <c r="I2674" i="2"/>
  <c r="N2674" i="2"/>
  <c r="I2671" i="2"/>
  <c r="N2671" i="2"/>
  <c r="I2668" i="2"/>
  <c r="N2668" i="2"/>
  <c r="I2665" i="2"/>
  <c r="N2665" i="2"/>
  <c r="I2662" i="2"/>
  <c r="N2662" i="2"/>
  <c r="I2659" i="2"/>
  <c r="N2659" i="2"/>
  <c r="I2656" i="2"/>
  <c r="N2656" i="2"/>
  <c r="I2653" i="2"/>
  <c r="N2653" i="2"/>
  <c r="I2650" i="2"/>
  <c r="N2650" i="2"/>
  <c r="I2647" i="2"/>
  <c r="N2647" i="2"/>
  <c r="I2644" i="2"/>
  <c r="N2644" i="2"/>
  <c r="I2641" i="2"/>
  <c r="N2641" i="2"/>
  <c r="I2638" i="2"/>
  <c r="N2638" i="2"/>
  <c r="I2635" i="2"/>
  <c r="N2635" i="2"/>
  <c r="I2632" i="2"/>
  <c r="N2632" i="2"/>
  <c r="I2629" i="2"/>
  <c r="N2629" i="2"/>
  <c r="I2626" i="2"/>
  <c r="N2626" i="2"/>
  <c r="I2623" i="2"/>
  <c r="N2623" i="2"/>
  <c r="I2620" i="2"/>
  <c r="N2620" i="2"/>
  <c r="I2617" i="2"/>
  <c r="N2617" i="2"/>
  <c r="I2614" i="2"/>
  <c r="N2614" i="2"/>
  <c r="I2611" i="2"/>
  <c r="N2611" i="2"/>
  <c r="I2608" i="2"/>
  <c r="N2608" i="2"/>
  <c r="I2605" i="2"/>
  <c r="N2605" i="2"/>
  <c r="I2602" i="2"/>
  <c r="N2602" i="2"/>
  <c r="I2599" i="2"/>
  <c r="N2599" i="2"/>
  <c r="I2596" i="2"/>
  <c r="N2596" i="2"/>
  <c r="I2593" i="2"/>
  <c r="N2593" i="2"/>
  <c r="I2590" i="2"/>
  <c r="N2590" i="2"/>
  <c r="I2587" i="2"/>
  <c r="N2587" i="2"/>
  <c r="I2584" i="2"/>
  <c r="N2584" i="2"/>
  <c r="I2581" i="2"/>
  <c r="N2581" i="2"/>
  <c r="I2578" i="2"/>
  <c r="N2578" i="2"/>
  <c r="I2575" i="2"/>
  <c r="N2575" i="2"/>
  <c r="I2572" i="2"/>
  <c r="N2572" i="2"/>
  <c r="I2569" i="2"/>
  <c r="N2569" i="2"/>
  <c r="I2566" i="2"/>
  <c r="N2566" i="2"/>
  <c r="I2563" i="2"/>
  <c r="N2563" i="2"/>
  <c r="I2560" i="2"/>
  <c r="N2560" i="2"/>
  <c r="I2557" i="2"/>
  <c r="N2557" i="2"/>
  <c r="I2554" i="2"/>
  <c r="N2554" i="2"/>
  <c r="I2551" i="2"/>
  <c r="N2551" i="2"/>
  <c r="I2548" i="2"/>
  <c r="N2548" i="2"/>
  <c r="I2545" i="2"/>
  <c r="N2545" i="2"/>
  <c r="I2542" i="2"/>
  <c r="N2542" i="2"/>
  <c r="I2539" i="2"/>
  <c r="N2539" i="2"/>
  <c r="I2536" i="2"/>
  <c r="N2536" i="2"/>
  <c r="I2533" i="2"/>
  <c r="N2533" i="2"/>
  <c r="I2530" i="2"/>
  <c r="N2530" i="2"/>
  <c r="I2527" i="2"/>
  <c r="N2527" i="2"/>
  <c r="I2524" i="2"/>
  <c r="N2524" i="2"/>
  <c r="I2521" i="2"/>
  <c r="N2521" i="2"/>
  <c r="I2518" i="2"/>
  <c r="N2518" i="2"/>
  <c r="I2515" i="2"/>
  <c r="N2515" i="2"/>
  <c r="I2512" i="2"/>
  <c r="N2512" i="2"/>
  <c r="I2509" i="2"/>
  <c r="N2509" i="2"/>
  <c r="I2506" i="2"/>
  <c r="N2506" i="2"/>
  <c r="I2503" i="2"/>
  <c r="N2503" i="2"/>
  <c r="I2500" i="2"/>
  <c r="N2500" i="2"/>
  <c r="I2497" i="2"/>
  <c r="N2497" i="2"/>
  <c r="I2494" i="2"/>
  <c r="N2494" i="2"/>
  <c r="I2491" i="2"/>
  <c r="N2491" i="2"/>
  <c r="I2488" i="2"/>
  <c r="N2488" i="2"/>
  <c r="I2485" i="2"/>
  <c r="N2485" i="2"/>
  <c r="I2482" i="2"/>
  <c r="N2482" i="2"/>
  <c r="I2479" i="2"/>
  <c r="N2479" i="2"/>
  <c r="I2476" i="2"/>
  <c r="N2476" i="2"/>
  <c r="I2473" i="2"/>
  <c r="N2473" i="2"/>
  <c r="I2470" i="2"/>
  <c r="N2470" i="2"/>
  <c r="I2467" i="2"/>
  <c r="N2467" i="2"/>
  <c r="I2464" i="2"/>
  <c r="N2464" i="2"/>
  <c r="I2461" i="2"/>
  <c r="N2461" i="2"/>
  <c r="I2458" i="2"/>
  <c r="N2458" i="2"/>
  <c r="I2455" i="2"/>
  <c r="N2455" i="2"/>
  <c r="I2452" i="2"/>
  <c r="N2452" i="2"/>
  <c r="I2449" i="2"/>
  <c r="N2449" i="2"/>
  <c r="I2446" i="2"/>
  <c r="N2446" i="2"/>
  <c r="I2443" i="2"/>
  <c r="N2443" i="2"/>
  <c r="I2440" i="2"/>
  <c r="N2440" i="2"/>
  <c r="I2437" i="2"/>
  <c r="N2437" i="2"/>
  <c r="I2434" i="2"/>
  <c r="N2434" i="2"/>
  <c r="I2431" i="2"/>
  <c r="N2431" i="2"/>
  <c r="I2428" i="2"/>
  <c r="N2428" i="2"/>
  <c r="I2425" i="2"/>
  <c r="N2425" i="2"/>
  <c r="I2422" i="2"/>
  <c r="N2422" i="2"/>
  <c r="I2419" i="2"/>
  <c r="N2419" i="2"/>
  <c r="I2416" i="2"/>
  <c r="N2416" i="2"/>
  <c r="I2413" i="2"/>
  <c r="N2413" i="2"/>
  <c r="I2410" i="2"/>
  <c r="N2410" i="2"/>
  <c r="I2407" i="2"/>
  <c r="N2407" i="2"/>
  <c r="I2404" i="2"/>
  <c r="N2404" i="2"/>
  <c r="I2401" i="2"/>
  <c r="N2401" i="2"/>
  <c r="I2398" i="2"/>
  <c r="N2398" i="2"/>
  <c r="I2395" i="2"/>
  <c r="N2395" i="2"/>
  <c r="I2392" i="2"/>
  <c r="N2392" i="2"/>
  <c r="I2389" i="2"/>
  <c r="N2389" i="2"/>
  <c r="I2386" i="2"/>
  <c r="N2386" i="2"/>
  <c r="I2383" i="2"/>
  <c r="N2383" i="2"/>
  <c r="I2380" i="2"/>
  <c r="N2380" i="2"/>
  <c r="I2377" i="2"/>
  <c r="N2377" i="2"/>
  <c r="I2374" i="2"/>
  <c r="N2374" i="2"/>
  <c r="I2371" i="2"/>
  <c r="N2371" i="2"/>
  <c r="I2368" i="2"/>
  <c r="N2368" i="2"/>
  <c r="I2365" i="2"/>
  <c r="N2365" i="2"/>
  <c r="I2362" i="2"/>
  <c r="N2362" i="2"/>
  <c r="I2359" i="2"/>
  <c r="N2359" i="2"/>
  <c r="I2356" i="2"/>
  <c r="N2356" i="2"/>
  <c r="I2353" i="2"/>
  <c r="N2353" i="2"/>
  <c r="I2350" i="2"/>
  <c r="N2350" i="2"/>
  <c r="I2347" i="2"/>
  <c r="N2347" i="2"/>
  <c r="I2344" i="2"/>
  <c r="N2344" i="2"/>
  <c r="I2341" i="2"/>
  <c r="N2341" i="2"/>
  <c r="I2338" i="2"/>
  <c r="N2338" i="2"/>
  <c r="I2335" i="2"/>
  <c r="N2335" i="2"/>
  <c r="I2332" i="2"/>
  <c r="N2332" i="2"/>
  <c r="I2329" i="2"/>
  <c r="N2329" i="2"/>
  <c r="I2326" i="2"/>
  <c r="N2326" i="2"/>
  <c r="I2323" i="2"/>
  <c r="N2323" i="2"/>
  <c r="I2320" i="2"/>
  <c r="N2320" i="2"/>
  <c r="I2317" i="2"/>
  <c r="N2317" i="2"/>
  <c r="I2314" i="2"/>
  <c r="N2314" i="2"/>
  <c r="I2311" i="2"/>
  <c r="N2311" i="2"/>
  <c r="I2308" i="2"/>
  <c r="N2308" i="2"/>
  <c r="I2305" i="2"/>
  <c r="N2305" i="2"/>
  <c r="I2302" i="2"/>
  <c r="N2302" i="2"/>
  <c r="I2299" i="2"/>
  <c r="N2299" i="2"/>
  <c r="I2296" i="2"/>
  <c r="N2296" i="2"/>
  <c r="I2293" i="2"/>
  <c r="N2293" i="2"/>
  <c r="I2290" i="2"/>
  <c r="N2290" i="2"/>
  <c r="I2287" i="2"/>
  <c r="N2287" i="2"/>
  <c r="I2284" i="2"/>
  <c r="N2284" i="2"/>
  <c r="I2281" i="2"/>
  <c r="N2281" i="2"/>
  <c r="I2278" i="2"/>
  <c r="N2278" i="2"/>
  <c r="I2275" i="2"/>
  <c r="N2275" i="2"/>
  <c r="I2272" i="2"/>
  <c r="N2272" i="2"/>
  <c r="I2269" i="2"/>
  <c r="N2269" i="2"/>
  <c r="I2266" i="2"/>
  <c r="N2266" i="2"/>
  <c r="I2263" i="2"/>
  <c r="N2263" i="2"/>
  <c r="I2260" i="2"/>
  <c r="N2260" i="2"/>
  <c r="I2257" i="2"/>
  <c r="N2257" i="2"/>
  <c r="I2254" i="2"/>
  <c r="N2254" i="2"/>
  <c r="I2251" i="2"/>
  <c r="N2251" i="2"/>
  <c r="I2248" i="2"/>
  <c r="N2248" i="2"/>
  <c r="I2245" i="2"/>
  <c r="N2245" i="2"/>
  <c r="I2242" i="2"/>
  <c r="N2242" i="2"/>
  <c r="I2239" i="2"/>
  <c r="N2239" i="2"/>
  <c r="I2236" i="2"/>
  <c r="N2236" i="2"/>
  <c r="I2233" i="2"/>
  <c r="N2233" i="2"/>
  <c r="I2230" i="2"/>
  <c r="N2230" i="2"/>
  <c r="I2227" i="2"/>
  <c r="N2227" i="2"/>
  <c r="I2224" i="2"/>
  <c r="N2224" i="2"/>
  <c r="I2221" i="2"/>
  <c r="N2221" i="2"/>
  <c r="I2218" i="2"/>
  <c r="N2218" i="2"/>
  <c r="I2215" i="2"/>
  <c r="N2215" i="2"/>
  <c r="I2212" i="2"/>
  <c r="N2212" i="2"/>
  <c r="I2209" i="2"/>
  <c r="N2209" i="2"/>
  <c r="I2206" i="2"/>
  <c r="N2206" i="2"/>
  <c r="I2203" i="2"/>
  <c r="N2203" i="2"/>
  <c r="I2200" i="2"/>
  <c r="N2200" i="2"/>
  <c r="I2197" i="2"/>
  <c r="N2197" i="2"/>
  <c r="I2194" i="2"/>
  <c r="N2194" i="2"/>
  <c r="I2191" i="2"/>
  <c r="N2191" i="2"/>
  <c r="I2188" i="2"/>
  <c r="N2188" i="2"/>
  <c r="I2185" i="2"/>
  <c r="N2185" i="2"/>
  <c r="I2182" i="2"/>
  <c r="N2182" i="2"/>
  <c r="I2179" i="2"/>
  <c r="N2179" i="2"/>
  <c r="I2176" i="2"/>
  <c r="N2176" i="2"/>
  <c r="I2173" i="2"/>
  <c r="N2173" i="2"/>
  <c r="I2170" i="2"/>
  <c r="N2170" i="2"/>
  <c r="I2167" i="2"/>
  <c r="N2167" i="2"/>
  <c r="I2164" i="2"/>
  <c r="N2164" i="2"/>
  <c r="I2161" i="2"/>
  <c r="N2161" i="2"/>
  <c r="I2158" i="2"/>
  <c r="N2158" i="2"/>
  <c r="I2155" i="2"/>
  <c r="N2155" i="2"/>
  <c r="I2152" i="2"/>
  <c r="N2152" i="2"/>
  <c r="I2149" i="2"/>
  <c r="N2149" i="2"/>
  <c r="I2146" i="2"/>
  <c r="N2146" i="2"/>
  <c r="I2143" i="2"/>
  <c r="N2143" i="2"/>
  <c r="I2140" i="2"/>
  <c r="N2140" i="2"/>
  <c r="I2137" i="2"/>
  <c r="N2137" i="2"/>
  <c r="I2134" i="2"/>
  <c r="N2134" i="2"/>
  <c r="I2131" i="2"/>
  <c r="N2131" i="2"/>
  <c r="I2128" i="2"/>
  <c r="N2128" i="2"/>
  <c r="I2125" i="2"/>
  <c r="N2125" i="2"/>
  <c r="I2122" i="2"/>
  <c r="N2122" i="2"/>
  <c r="I2119" i="2"/>
  <c r="N2119" i="2"/>
  <c r="I2116" i="2"/>
  <c r="N2116" i="2"/>
  <c r="I2113" i="2"/>
  <c r="N2113" i="2"/>
  <c r="I2110" i="2"/>
  <c r="N2110" i="2"/>
  <c r="I2107" i="2"/>
  <c r="N2107" i="2"/>
  <c r="I2104" i="2"/>
  <c r="N2104" i="2"/>
  <c r="I2101" i="2"/>
  <c r="N2101" i="2"/>
  <c r="I2098" i="2"/>
  <c r="N2098" i="2"/>
  <c r="I2095" i="2"/>
  <c r="N2095" i="2"/>
  <c r="I2092" i="2"/>
  <c r="N2092" i="2"/>
  <c r="I2089" i="2"/>
  <c r="N2089" i="2"/>
  <c r="I2086" i="2"/>
  <c r="N2086" i="2"/>
  <c r="I2083" i="2"/>
  <c r="N2083" i="2"/>
  <c r="I2080" i="2"/>
  <c r="N2080" i="2"/>
  <c r="I2077" i="2"/>
  <c r="N2077" i="2"/>
  <c r="I2074" i="2"/>
  <c r="N2074" i="2"/>
  <c r="I2071" i="2"/>
  <c r="N2071" i="2"/>
  <c r="I2068" i="2"/>
  <c r="N2068" i="2"/>
  <c r="I2065" i="2"/>
  <c r="N2065" i="2"/>
  <c r="I2062" i="2"/>
  <c r="N2062" i="2"/>
  <c r="I2059" i="2"/>
  <c r="N2059" i="2"/>
  <c r="I2056" i="2"/>
  <c r="N2056" i="2"/>
  <c r="I2053" i="2"/>
  <c r="N2053" i="2"/>
  <c r="I2050" i="2"/>
  <c r="N2050" i="2"/>
  <c r="I2047" i="2"/>
  <c r="N2047" i="2"/>
  <c r="I2044" i="2"/>
  <c r="N2044" i="2"/>
  <c r="I2041" i="2"/>
  <c r="N2041" i="2"/>
  <c r="I2038" i="2"/>
  <c r="N2038" i="2"/>
  <c r="I2035" i="2"/>
  <c r="N2035" i="2"/>
  <c r="I2032" i="2"/>
  <c r="N2032" i="2"/>
  <c r="I2029" i="2"/>
  <c r="N2029" i="2"/>
  <c r="I2026" i="2"/>
  <c r="N2026" i="2"/>
  <c r="I2023" i="2"/>
  <c r="N2023" i="2"/>
  <c r="I2020" i="2"/>
  <c r="N2020" i="2"/>
  <c r="I2017" i="2"/>
  <c r="N2017" i="2"/>
  <c r="I2014" i="2"/>
  <c r="N2014" i="2"/>
  <c r="I2011" i="2"/>
  <c r="N2011" i="2"/>
  <c r="I2008" i="2"/>
  <c r="N2008" i="2"/>
  <c r="I2005" i="2"/>
  <c r="N2005" i="2"/>
  <c r="I2002" i="2"/>
  <c r="N2002" i="2"/>
  <c r="I1999" i="2"/>
  <c r="N1999" i="2"/>
  <c r="I1996" i="2"/>
  <c r="N1996" i="2"/>
  <c r="I1993" i="2"/>
  <c r="N1993" i="2"/>
  <c r="I1990" i="2"/>
  <c r="N1990" i="2"/>
  <c r="I1987" i="2"/>
  <c r="N1987" i="2"/>
  <c r="I1984" i="2"/>
  <c r="N1984" i="2"/>
  <c r="I1981" i="2"/>
  <c r="N1981" i="2"/>
  <c r="I1978" i="2"/>
  <c r="N1978" i="2"/>
  <c r="I1975" i="2"/>
  <c r="N1975" i="2"/>
  <c r="I1972" i="2"/>
  <c r="N1972" i="2"/>
  <c r="I1969" i="2"/>
  <c r="N1969" i="2"/>
  <c r="I1966" i="2"/>
  <c r="N1966" i="2"/>
  <c r="I1963" i="2"/>
  <c r="N1963" i="2"/>
  <c r="I1960" i="2"/>
  <c r="N1960" i="2"/>
  <c r="I1957" i="2"/>
  <c r="N1957" i="2"/>
  <c r="I1954" i="2"/>
  <c r="N1954" i="2"/>
  <c r="I1951" i="2"/>
  <c r="N1951" i="2"/>
  <c r="I1948" i="2"/>
  <c r="N1948" i="2"/>
  <c r="I1945" i="2"/>
  <c r="N1945" i="2"/>
  <c r="I1942" i="2"/>
  <c r="N1942" i="2"/>
  <c r="I1939" i="2"/>
  <c r="N1939" i="2"/>
  <c r="I1936" i="2"/>
  <c r="N1936" i="2"/>
  <c r="I1933" i="2"/>
  <c r="N1933" i="2"/>
  <c r="I1930" i="2"/>
  <c r="N1930" i="2"/>
  <c r="I1927" i="2"/>
  <c r="N1927" i="2"/>
  <c r="I1924" i="2"/>
  <c r="N1924" i="2"/>
  <c r="I1921" i="2"/>
  <c r="N1921" i="2"/>
  <c r="I1918" i="2"/>
  <c r="N1918" i="2"/>
  <c r="I1915" i="2"/>
  <c r="N1915" i="2"/>
  <c r="I1912" i="2"/>
  <c r="N1912" i="2"/>
  <c r="I1909" i="2"/>
  <c r="N1909" i="2"/>
  <c r="I1906" i="2"/>
  <c r="N1906" i="2"/>
  <c r="I1903" i="2"/>
  <c r="N1903" i="2"/>
  <c r="I1900" i="2"/>
  <c r="N1900" i="2"/>
  <c r="I1897" i="2"/>
  <c r="N1897" i="2"/>
  <c r="I1894" i="2"/>
  <c r="N1894" i="2"/>
  <c r="I1891" i="2"/>
  <c r="N1891" i="2"/>
  <c r="I1888" i="2"/>
  <c r="N1888" i="2"/>
  <c r="I1885" i="2"/>
  <c r="N1885" i="2"/>
  <c r="I1882" i="2"/>
  <c r="N1882" i="2"/>
  <c r="I1879" i="2"/>
  <c r="N1879" i="2"/>
  <c r="I1876" i="2"/>
  <c r="N1876" i="2"/>
  <c r="I1873" i="2"/>
  <c r="N1873" i="2"/>
  <c r="I1870" i="2"/>
  <c r="N1870" i="2"/>
  <c r="I1867" i="2"/>
  <c r="N1867" i="2"/>
  <c r="I1864" i="2"/>
  <c r="N1864" i="2"/>
  <c r="I1861" i="2"/>
  <c r="N1861" i="2"/>
  <c r="I1858" i="2"/>
  <c r="N1858" i="2"/>
  <c r="I1855" i="2"/>
  <c r="N1855" i="2"/>
  <c r="I1852" i="2"/>
  <c r="N1852" i="2"/>
  <c r="I1849" i="2"/>
  <c r="N1849" i="2"/>
  <c r="I1846" i="2"/>
  <c r="N1846" i="2"/>
  <c r="I1843" i="2"/>
  <c r="N1843" i="2"/>
  <c r="I1840" i="2"/>
  <c r="N1840" i="2"/>
  <c r="I1837" i="2"/>
  <c r="N1837" i="2"/>
  <c r="I1834" i="2"/>
  <c r="N1834" i="2"/>
  <c r="I1831" i="2"/>
  <c r="N1831" i="2"/>
  <c r="I1828" i="2"/>
  <c r="N1828" i="2"/>
  <c r="I1825" i="2"/>
  <c r="N1825" i="2"/>
  <c r="I1822" i="2"/>
  <c r="N1822" i="2"/>
  <c r="I1819" i="2"/>
  <c r="N1819" i="2"/>
  <c r="I1816" i="2"/>
  <c r="N1816" i="2"/>
  <c r="I1813" i="2"/>
  <c r="N1813" i="2"/>
  <c r="I1810" i="2"/>
  <c r="N1810" i="2"/>
  <c r="I1807" i="2"/>
  <c r="N1807" i="2"/>
  <c r="I1804" i="2"/>
  <c r="N1804" i="2"/>
  <c r="I1801" i="2"/>
  <c r="N1801" i="2"/>
  <c r="I1798" i="2"/>
  <c r="N1798" i="2"/>
  <c r="I1795" i="2"/>
  <c r="N1795" i="2"/>
  <c r="I1792" i="2"/>
  <c r="N1792" i="2"/>
  <c r="I1789" i="2"/>
  <c r="N1789" i="2"/>
  <c r="I1786" i="2"/>
  <c r="N1786" i="2"/>
  <c r="I1783" i="2"/>
  <c r="N1783" i="2"/>
  <c r="I1780" i="2"/>
  <c r="N1780" i="2"/>
  <c r="I1777" i="2"/>
  <c r="N1777" i="2"/>
  <c r="I1774" i="2"/>
  <c r="N1774" i="2"/>
  <c r="I1771" i="2"/>
  <c r="N1771" i="2"/>
  <c r="I1768" i="2"/>
  <c r="N1768" i="2"/>
  <c r="I1765" i="2"/>
  <c r="N1765" i="2"/>
  <c r="I1762" i="2"/>
  <c r="N1762" i="2"/>
  <c r="I1759" i="2"/>
  <c r="N1759" i="2"/>
  <c r="I1756" i="2"/>
  <c r="N1756" i="2"/>
  <c r="I1753" i="2"/>
  <c r="N1753" i="2"/>
  <c r="I1750" i="2"/>
  <c r="N1750" i="2"/>
  <c r="I1747" i="2"/>
  <c r="N1747" i="2"/>
  <c r="I1744" i="2"/>
  <c r="N1744" i="2"/>
  <c r="I1741" i="2"/>
  <c r="N1741" i="2"/>
  <c r="I1738" i="2"/>
  <c r="N1738" i="2"/>
  <c r="I1735" i="2"/>
  <c r="N1735" i="2"/>
  <c r="I1732" i="2"/>
  <c r="N1732" i="2"/>
  <c r="I1729" i="2"/>
  <c r="N1729" i="2"/>
  <c r="I1726" i="2"/>
  <c r="N1726" i="2"/>
  <c r="I1723" i="2"/>
  <c r="N1723" i="2"/>
  <c r="I1720" i="2"/>
  <c r="N1720" i="2"/>
  <c r="I1717" i="2"/>
  <c r="N1717" i="2"/>
  <c r="I1714" i="2"/>
  <c r="N1714" i="2"/>
  <c r="I1711" i="2"/>
  <c r="N1711" i="2"/>
  <c r="I1708" i="2"/>
  <c r="N1708" i="2"/>
  <c r="I1705" i="2"/>
  <c r="N1705" i="2"/>
  <c r="I1702" i="2"/>
  <c r="N1702" i="2"/>
  <c r="I1699" i="2"/>
  <c r="N1699" i="2"/>
  <c r="I1696" i="2"/>
  <c r="N1696" i="2"/>
  <c r="I1693" i="2"/>
  <c r="N1693" i="2"/>
  <c r="I1690" i="2"/>
  <c r="N1690" i="2"/>
  <c r="I1687" i="2"/>
  <c r="N1687" i="2"/>
  <c r="I1684" i="2"/>
  <c r="N1684" i="2"/>
  <c r="I1681" i="2"/>
  <c r="N1681" i="2"/>
  <c r="I1678" i="2"/>
  <c r="N1678" i="2"/>
  <c r="I1675" i="2"/>
  <c r="N1675" i="2"/>
  <c r="I1672" i="2"/>
  <c r="N1672" i="2"/>
  <c r="I1669" i="2"/>
  <c r="N1669" i="2"/>
  <c r="I1666" i="2"/>
  <c r="N1666" i="2"/>
  <c r="I1663" i="2"/>
  <c r="N1663" i="2"/>
  <c r="I1660" i="2"/>
  <c r="N1660" i="2"/>
  <c r="I1657" i="2"/>
  <c r="N1657" i="2"/>
  <c r="I1654" i="2"/>
  <c r="N1654" i="2"/>
  <c r="I1651" i="2"/>
  <c r="N1651" i="2"/>
  <c r="I1648" i="2"/>
  <c r="N1648" i="2"/>
  <c r="I1645" i="2"/>
  <c r="N1645" i="2"/>
  <c r="I1642" i="2"/>
  <c r="N1642" i="2"/>
  <c r="I1639" i="2"/>
  <c r="N1639" i="2"/>
  <c r="I1636" i="2"/>
  <c r="N1636" i="2"/>
  <c r="I1633" i="2"/>
  <c r="N1633" i="2"/>
  <c r="I1630" i="2"/>
  <c r="N1630" i="2"/>
  <c r="I1627" i="2"/>
  <c r="N1627" i="2"/>
  <c r="I1624" i="2"/>
  <c r="N1624" i="2"/>
  <c r="I1621" i="2"/>
  <c r="N1621" i="2"/>
  <c r="I1618" i="2"/>
  <c r="N1618" i="2"/>
  <c r="I1615" i="2"/>
  <c r="N1615" i="2"/>
  <c r="I1612" i="2"/>
  <c r="N1612" i="2"/>
  <c r="I1609" i="2"/>
  <c r="N1609" i="2"/>
  <c r="I1606" i="2"/>
  <c r="N1606" i="2"/>
  <c r="I1603" i="2"/>
  <c r="N1603" i="2"/>
  <c r="I1600" i="2"/>
  <c r="N1600" i="2"/>
  <c r="I1597" i="2"/>
  <c r="N1597" i="2"/>
  <c r="I1594" i="2"/>
  <c r="N1594" i="2"/>
  <c r="I1591" i="2"/>
  <c r="N1591" i="2"/>
  <c r="I1588" i="2"/>
  <c r="N1588" i="2"/>
  <c r="I1585" i="2"/>
  <c r="N1585" i="2"/>
  <c r="I1582" i="2"/>
  <c r="N1582" i="2"/>
  <c r="I1579" i="2"/>
  <c r="N1579" i="2"/>
  <c r="I1576" i="2"/>
  <c r="N1576" i="2"/>
  <c r="I1573" i="2"/>
  <c r="N1573" i="2"/>
  <c r="I1570" i="2"/>
  <c r="N1570" i="2"/>
  <c r="I1567" i="2"/>
  <c r="N1567" i="2"/>
  <c r="I1564" i="2"/>
  <c r="N1564" i="2"/>
  <c r="I1561" i="2"/>
  <c r="N1561" i="2"/>
  <c r="I1558" i="2"/>
  <c r="N1558" i="2"/>
  <c r="I1555" i="2"/>
  <c r="N1555" i="2"/>
  <c r="I1552" i="2"/>
  <c r="N1552" i="2"/>
  <c r="I1549" i="2"/>
  <c r="N1549" i="2"/>
  <c r="I1546" i="2"/>
  <c r="N1546" i="2"/>
  <c r="I1543" i="2"/>
  <c r="N1543" i="2"/>
  <c r="I1540" i="2"/>
  <c r="N1540" i="2"/>
  <c r="I1537" i="2"/>
  <c r="N1537" i="2"/>
  <c r="I1534" i="2"/>
  <c r="N1534" i="2"/>
  <c r="I1531" i="2"/>
  <c r="N1531" i="2"/>
  <c r="I1528" i="2"/>
  <c r="N1528" i="2"/>
  <c r="I1525" i="2"/>
  <c r="N1525" i="2"/>
  <c r="I1522" i="2"/>
  <c r="N1522" i="2"/>
  <c r="I1519" i="2"/>
  <c r="N1519" i="2"/>
  <c r="I1516" i="2"/>
  <c r="N1516" i="2"/>
  <c r="I1513" i="2"/>
  <c r="N1513" i="2"/>
  <c r="I1510" i="2"/>
  <c r="N1510" i="2"/>
  <c r="I1507" i="2"/>
  <c r="N1507" i="2"/>
  <c r="I1504" i="2"/>
  <c r="N1504" i="2"/>
  <c r="I1501" i="2"/>
  <c r="N1501" i="2"/>
  <c r="I1498" i="2"/>
  <c r="N1498" i="2"/>
  <c r="I1495" i="2"/>
  <c r="N1495" i="2"/>
  <c r="I1492" i="2"/>
  <c r="N1492" i="2"/>
  <c r="I1489" i="2"/>
  <c r="N1489" i="2"/>
  <c r="I1486" i="2"/>
  <c r="N1486" i="2"/>
  <c r="I1483" i="2"/>
  <c r="N1483" i="2"/>
  <c r="I1480" i="2"/>
  <c r="N1480" i="2"/>
  <c r="I1477" i="2"/>
  <c r="N1477" i="2"/>
  <c r="I1474" i="2"/>
  <c r="N1474" i="2"/>
  <c r="I1471" i="2"/>
  <c r="N1471" i="2"/>
  <c r="I1468" i="2"/>
  <c r="N1468" i="2"/>
  <c r="I1465" i="2"/>
  <c r="N1465" i="2"/>
  <c r="I1462" i="2"/>
  <c r="N1462" i="2"/>
  <c r="I1459" i="2"/>
  <c r="N1459" i="2"/>
  <c r="I1456" i="2"/>
  <c r="N1456" i="2"/>
  <c r="I1453" i="2"/>
  <c r="N1453" i="2"/>
  <c r="I1450" i="2"/>
  <c r="N1450" i="2"/>
  <c r="I1447" i="2"/>
  <c r="N1447" i="2"/>
  <c r="I1444" i="2"/>
  <c r="N1444" i="2"/>
  <c r="I1441" i="2"/>
  <c r="N1441" i="2"/>
  <c r="I1438" i="2"/>
  <c r="N1438" i="2"/>
  <c r="I1435" i="2"/>
  <c r="N1435" i="2"/>
  <c r="I1432" i="2"/>
  <c r="N1432" i="2"/>
  <c r="I1429" i="2"/>
  <c r="N1429" i="2"/>
  <c r="I1426" i="2"/>
  <c r="N1426" i="2"/>
  <c r="I1423" i="2"/>
  <c r="N1423" i="2"/>
  <c r="I1420" i="2"/>
  <c r="N1420" i="2"/>
  <c r="I1417" i="2"/>
  <c r="N1417" i="2"/>
  <c r="I1414" i="2"/>
  <c r="N1414" i="2"/>
  <c r="I1411" i="2"/>
  <c r="N1411" i="2"/>
  <c r="I1408" i="2"/>
  <c r="N1408" i="2"/>
  <c r="I1405" i="2"/>
  <c r="N1405" i="2"/>
  <c r="I1402" i="2"/>
  <c r="N1402" i="2"/>
  <c r="I1399" i="2"/>
  <c r="N1399" i="2"/>
  <c r="I1396" i="2"/>
  <c r="N1396" i="2"/>
  <c r="I1393" i="2"/>
  <c r="N1393" i="2"/>
  <c r="I1390" i="2"/>
  <c r="N1390" i="2"/>
  <c r="I1387" i="2"/>
  <c r="N1387" i="2"/>
  <c r="I1384" i="2"/>
  <c r="N1384" i="2"/>
  <c r="I1381" i="2"/>
  <c r="N1381" i="2"/>
  <c r="I1378" i="2"/>
  <c r="N1378" i="2"/>
  <c r="I1375" i="2"/>
  <c r="N1375" i="2"/>
  <c r="I1372" i="2"/>
  <c r="N1372" i="2"/>
  <c r="I1369" i="2"/>
  <c r="N1369" i="2"/>
  <c r="I1366" i="2"/>
  <c r="N1366" i="2"/>
  <c r="I1363" i="2"/>
  <c r="N1363" i="2"/>
  <c r="I1360" i="2"/>
  <c r="N1360" i="2"/>
  <c r="I1357" i="2"/>
  <c r="N1357" i="2"/>
  <c r="I1354" i="2"/>
  <c r="N1354" i="2"/>
  <c r="I1351" i="2"/>
  <c r="N1351" i="2"/>
  <c r="I1348" i="2"/>
  <c r="N1348" i="2"/>
  <c r="I1345" i="2"/>
  <c r="N1345" i="2"/>
  <c r="I1342" i="2"/>
  <c r="N1342" i="2"/>
  <c r="I1339" i="2"/>
  <c r="N1339" i="2"/>
  <c r="I1336" i="2"/>
  <c r="N1336" i="2"/>
  <c r="I1333" i="2"/>
  <c r="N1333" i="2"/>
  <c r="I1330" i="2"/>
  <c r="N1330" i="2"/>
  <c r="I1327" i="2"/>
  <c r="N1327" i="2"/>
  <c r="I1324" i="2"/>
  <c r="N1324" i="2"/>
  <c r="I1321" i="2"/>
  <c r="N1321" i="2"/>
  <c r="I1318" i="2"/>
  <c r="N1318" i="2"/>
  <c r="I1315" i="2"/>
  <c r="N1315" i="2"/>
  <c r="I1312" i="2"/>
  <c r="N1312" i="2"/>
  <c r="I1309" i="2"/>
  <c r="N1309" i="2"/>
  <c r="I1306" i="2"/>
  <c r="N1306" i="2"/>
  <c r="I1303" i="2"/>
  <c r="N1303" i="2"/>
  <c r="I1300" i="2"/>
  <c r="N1300" i="2"/>
  <c r="I1297" i="2"/>
  <c r="N1297" i="2"/>
  <c r="I1294" i="2"/>
  <c r="N1294" i="2"/>
  <c r="I1291" i="2"/>
  <c r="N1291" i="2"/>
  <c r="I1288" i="2"/>
  <c r="N1288" i="2"/>
  <c r="I1285" i="2"/>
  <c r="N1285" i="2"/>
  <c r="I1282" i="2"/>
  <c r="N1282" i="2"/>
  <c r="I1279" i="2"/>
  <c r="N1279" i="2"/>
  <c r="I1276" i="2"/>
  <c r="N1276" i="2"/>
  <c r="I1273" i="2"/>
  <c r="N1273" i="2"/>
  <c r="I1270" i="2"/>
  <c r="N1270" i="2"/>
  <c r="I1267" i="2"/>
  <c r="N1267" i="2"/>
  <c r="I1264" i="2"/>
  <c r="N1264" i="2"/>
  <c r="I1261" i="2"/>
  <c r="N1261" i="2"/>
  <c r="I1258" i="2"/>
  <c r="N1258" i="2"/>
  <c r="I1255" i="2"/>
  <c r="N1255" i="2"/>
  <c r="I1252" i="2"/>
  <c r="N1252" i="2"/>
  <c r="I1249" i="2"/>
  <c r="N1249" i="2"/>
  <c r="I1246" i="2"/>
  <c r="N1246" i="2"/>
  <c r="I1243" i="2"/>
  <c r="N1243" i="2"/>
  <c r="I1240" i="2"/>
  <c r="N1240" i="2"/>
  <c r="I1237" i="2"/>
  <c r="N1237" i="2"/>
  <c r="I1234" i="2"/>
  <c r="N1234" i="2"/>
  <c r="I1231" i="2"/>
  <c r="N1231" i="2"/>
  <c r="I1228" i="2"/>
  <c r="N1228" i="2"/>
  <c r="I1225" i="2"/>
  <c r="N1225" i="2"/>
  <c r="I1222" i="2"/>
  <c r="N1222" i="2"/>
  <c r="I1219" i="2"/>
  <c r="N1219" i="2"/>
  <c r="I1216" i="2"/>
  <c r="N1216" i="2"/>
  <c r="I1213" i="2"/>
  <c r="N1213" i="2"/>
  <c r="I1210" i="2"/>
  <c r="N1210" i="2"/>
  <c r="I1207" i="2"/>
  <c r="N1207" i="2"/>
  <c r="I1204" i="2"/>
  <c r="N1204" i="2"/>
  <c r="I1201" i="2"/>
  <c r="N1201" i="2"/>
  <c r="I1198" i="2"/>
  <c r="N1198" i="2"/>
  <c r="I1195" i="2"/>
  <c r="N1195" i="2"/>
  <c r="I1192" i="2"/>
  <c r="N1192" i="2"/>
  <c r="I1189" i="2"/>
  <c r="N1189" i="2"/>
  <c r="I1186" i="2"/>
  <c r="N1186" i="2"/>
  <c r="I1183" i="2"/>
  <c r="N1183" i="2"/>
  <c r="I1180" i="2"/>
  <c r="N1180" i="2"/>
  <c r="I1177" i="2"/>
  <c r="N1177" i="2"/>
  <c r="I1174" i="2"/>
  <c r="N1174" i="2"/>
  <c r="I1171" i="2"/>
  <c r="N1171" i="2"/>
  <c r="I1168" i="2"/>
  <c r="N1168" i="2"/>
  <c r="I1165" i="2"/>
  <c r="N1165" i="2"/>
  <c r="I1162" i="2"/>
  <c r="N1162" i="2"/>
  <c r="I1159" i="2"/>
  <c r="N1159" i="2"/>
  <c r="I1156" i="2"/>
  <c r="N1156" i="2"/>
  <c r="I1153" i="2"/>
  <c r="N1153" i="2"/>
  <c r="I1150" i="2"/>
  <c r="N1150" i="2"/>
  <c r="I1147" i="2"/>
  <c r="N1147" i="2"/>
  <c r="I1144" i="2"/>
  <c r="N1144" i="2"/>
  <c r="I1141" i="2"/>
  <c r="N1141" i="2"/>
  <c r="I1138" i="2"/>
  <c r="N1138" i="2"/>
  <c r="I1135" i="2"/>
  <c r="N1135" i="2"/>
  <c r="I1132" i="2"/>
  <c r="N1132" i="2"/>
  <c r="I1129" i="2"/>
  <c r="N1129" i="2"/>
  <c r="I1126" i="2"/>
  <c r="N1126" i="2"/>
  <c r="I1123" i="2"/>
  <c r="N1123" i="2"/>
  <c r="I1120" i="2"/>
  <c r="N1120" i="2"/>
  <c r="I1117" i="2"/>
  <c r="N1117" i="2"/>
  <c r="I1114" i="2"/>
  <c r="N1114" i="2"/>
  <c r="I1111" i="2"/>
  <c r="N1111" i="2"/>
  <c r="I1108" i="2"/>
  <c r="N1108" i="2"/>
  <c r="I1105" i="2"/>
  <c r="N1105" i="2"/>
  <c r="I1102" i="2"/>
  <c r="N1102" i="2"/>
  <c r="I1099" i="2"/>
  <c r="N1099" i="2"/>
  <c r="I1096" i="2"/>
  <c r="N1096" i="2"/>
  <c r="I1093" i="2"/>
  <c r="N1093" i="2"/>
  <c r="I1090" i="2"/>
  <c r="N1090" i="2"/>
  <c r="I1087" i="2"/>
  <c r="N1087" i="2"/>
  <c r="I1084" i="2"/>
  <c r="N1084" i="2"/>
  <c r="I1081" i="2"/>
  <c r="N1081" i="2"/>
  <c r="I1078" i="2"/>
  <c r="N1078" i="2"/>
  <c r="I1075" i="2"/>
  <c r="N1075" i="2"/>
  <c r="I1072" i="2"/>
  <c r="N1072" i="2"/>
  <c r="I1069" i="2"/>
  <c r="N1069" i="2"/>
  <c r="I1066" i="2"/>
  <c r="N1066" i="2"/>
  <c r="I1063" i="2"/>
  <c r="N1063" i="2"/>
  <c r="I1060" i="2"/>
  <c r="N1060" i="2"/>
  <c r="I1057" i="2"/>
  <c r="N1057" i="2"/>
  <c r="I1054" i="2"/>
  <c r="N1054" i="2"/>
  <c r="I1051" i="2"/>
  <c r="N1051" i="2"/>
  <c r="I1048" i="2"/>
  <c r="N1048" i="2"/>
  <c r="I1045" i="2"/>
  <c r="N1045" i="2"/>
  <c r="I1042" i="2"/>
  <c r="N1042" i="2"/>
  <c r="I1039" i="2"/>
  <c r="N1039" i="2"/>
  <c r="I1036" i="2"/>
  <c r="N1036" i="2"/>
  <c r="I1033" i="2"/>
  <c r="N1033" i="2"/>
  <c r="I1030" i="2"/>
  <c r="N1030" i="2"/>
  <c r="I1027" i="2"/>
  <c r="N1027" i="2"/>
  <c r="I1024" i="2"/>
  <c r="N1024" i="2"/>
  <c r="I1021" i="2"/>
  <c r="N1021" i="2"/>
  <c r="I1018" i="2"/>
  <c r="N1018" i="2"/>
  <c r="I1015" i="2"/>
  <c r="N1015" i="2"/>
  <c r="I1012" i="2"/>
  <c r="N1012" i="2"/>
  <c r="I1009" i="2"/>
  <c r="N1009" i="2"/>
  <c r="I1006" i="2"/>
  <c r="N1006" i="2"/>
  <c r="I1003" i="2"/>
  <c r="N1003" i="2"/>
  <c r="I1000" i="2"/>
  <c r="N1000" i="2"/>
  <c r="I997" i="2"/>
  <c r="N997" i="2"/>
  <c r="I994" i="2"/>
  <c r="N994" i="2"/>
  <c r="I991" i="2"/>
  <c r="N991" i="2"/>
  <c r="I988" i="2"/>
  <c r="N988" i="2"/>
  <c r="I985" i="2"/>
  <c r="N985" i="2"/>
  <c r="I982" i="2"/>
  <c r="N982" i="2"/>
  <c r="I979" i="2"/>
  <c r="N979" i="2"/>
  <c r="I976" i="2"/>
  <c r="N976" i="2"/>
  <c r="I973" i="2"/>
  <c r="N973" i="2"/>
  <c r="I970" i="2"/>
  <c r="N970" i="2"/>
  <c r="I967" i="2"/>
  <c r="N967" i="2"/>
  <c r="I964" i="2"/>
  <c r="N964" i="2"/>
  <c r="I961" i="2"/>
  <c r="N961" i="2"/>
  <c r="I958" i="2"/>
  <c r="N958" i="2"/>
  <c r="I955" i="2"/>
  <c r="N955" i="2"/>
  <c r="I952" i="2"/>
  <c r="N952" i="2"/>
  <c r="I949" i="2"/>
  <c r="N949" i="2"/>
  <c r="I946" i="2"/>
  <c r="N946" i="2"/>
  <c r="I943" i="2"/>
  <c r="N943" i="2"/>
  <c r="I940" i="2"/>
  <c r="N940" i="2"/>
  <c r="I937" i="2"/>
  <c r="N937" i="2"/>
  <c r="I934" i="2"/>
  <c r="N934" i="2"/>
  <c r="I931" i="2"/>
  <c r="N931" i="2"/>
  <c r="I928" i="2"/>
  <c r="N928" i="2"/>
  <c r="I925" i="2"/>
  <c r="N925" i="2"/>
  <c r="I922" i="2"/>
  <c r="N922" i="2"/>
  <c r="I919" i="2"/>
  <c r="N919" i="2"/>
  <c r="I916" i="2"/>
  <c r="N916" i="2"/>
  <c r="I913" i="2"/>
  <c r="N913" i="2"/>
  <c r="I910" i="2"/>
  <c r="N910" i="2"/>
  <c r="I907" i="2"/>
  <c r="N907" i="2"/>
  <c r="I904" i="2"/>
  <c r="N904" i="2"/>
  <c r="I901" i="2"/>
  <c r="N901" i="2"/>
  <c r="I898" i="2"/>
  <c r="N898" i="2"/>
  <c r="I895" i="2"/>
  <c r="N895" i="2"/>
  <c r="I892" i="2"/>
  <c r="N892" i="2"/>
  <c r="I889" i="2"/>
  <c r="N889" i="2"/>
  <c r="I886" i="2"/>
  <c r="N886" i="2"/>
  <c r="I883" i="2"/>
  <c r="N883" i="2"/>
  <c r="I880" i="2"/>
  <c r="N880" i="2"/>
  <c r="I877" i="2"/>
  <c r="N877" i="2"/>
  <c r="I874" i="2"/>
  <c r="N874" i="2"/>
  <c r="I871" i="2"/>
  <c r="N871" i="2"/>
  <c r="I868" i="2"/>
  <c r="N868" i="2"/>
  <c r="I865" i="2"/>
  <c r="N865" i="2"/>
  <c r="I862" i="2"/>
  <c r="N862" i="2"/>
  <c r="I859" i="2"/>
  <c r="N859" i="2"/>
  <c r="I856" i="2"/>
  <c r="N856" i="2"/>
  <c r="I853" i="2"/>
  <c r="N853" i="2"/>
  <c r="I850" i="2"/>
  <c r="N850" i="2"/>
  <c r="I847" i="2"/>
  <c r="N847" i="2"/>
  <c r="I844" i="2"/>
  <c r="N844" i="2"/>
  <c r="I841" i="2"/>
  <c r="N841" i="2"/>
  <c r="I838" i="2"/>
  <c r="N838" i="2"/>
  <c r="I835" i="2"/>
  <c r="N835" i="2"/>
  <c r="I832" i="2"/>
  <c r="N832" i="2"/>
  <c r="I829" i="2"/>
  <c r="N829" i="2"/>
  <c r="I826" i="2"/>
  <c r="N826" i="2"/>
  <c r="I823" i="2"/>
  <c r="N823" i="2"/>
  <c r="I820" i="2"/>
  <c r="N820" i="2"/>
  <c r="I817" i="2"/>
  <c r="N817" i="2"/>
  <c r="I814" i="2"/>
  <c r="N814" i="2"/>
  <c r="I811" i="2"/>
  <c r="N811" i="2"/>
  <c r="I808" i="2"/>
  <c r="N808" i="2"/>
  <c r="I805" i="2"/>
  <c r="N805" i="2"/>
  <c r="I802" i="2"/>
  <c r="N802" i="2"/>
  <c r="I799" i="2"/>
  <c r="N799" i="2"/>
  <c r="I796" i="2"/>
  <c r="N796" i="2"/>
  <c r="I793" i="2"/>
  <c r="N793" i="2"/>
  <c r="I790" i="2"/>
  <c r="N790" i="2"/>
  <c r="I787" i="2"/>
  <c r="N787" i="2"/>
  <c r="I784" i="2"/>
  <c r="N784" i="2"/>
  <c r="I781" i="2"/>
  <c r="N781" i="2"/>
  <c r="I778" i="2"/>
  <c r="N778" i="2"/>
  <c r="I775" i="2"/>
  <c r="N775" i="2"/>
  <c r="I772" i="2"/>
  <c r="N772" i="2"/>
  <c r="I769" i="2"/>
  <c r="N769" i="2"/>
  <c r="I766" i="2"/>
  <c r="N766" i="2"/>
  <c r="I763" i="2"/>
  <c r="N763" i="2"/>
  <c r="I760" i="2"/>
  <c r="N760" i="2"/>
  <c r="I757" i="2"/>
  <c r="N757" i="2"/>
  <c r="I754" i="2"/>
  <c r="N754" i="2"/>
  <c r="I751" i="2"/>
  <c r="N751" i="2"/>
  <c r="I748" i="2"/>
  <c r="N748" i="2"/>
  <c r="I745" i="2"/>
  <c r="N745" i="2"/>
  <c r="I742" i="2"/>
  <c r="N742" i="2"/>
  <c r="I739" i="2"/>
  <c r="N739" i="2"/>
  <c r="I736" i="2"/>
  <c r="N736" i="2"/>
  <c r="I733" i="2"/>
  <c r="N733" i="2"/>
  <c r="I730" i="2"/>
  <c r="N730" i="2"/>
  <c r="I727" i="2"/>
  <c r="N727" i="2"/>
  <c r="I724" i="2"/>
  <c r="N724" i="2"/>
  <c r="I5001" i="2"/>
  <c r="N5001" i="2"/>
  <c r="I4998" i="2"/>
  <c r="N4998" i="2"/>
  <c r="I4995" i="2"/>
  <c r="N4995" i="2"/>
  <c r="I4992" i="2"/>
  <c r="N4992" i="2"/>
  <c r="I4989" i="2"/>
  <c r="N4989" i="2"/>
  <c r="I4986" i="2"/>
  <c r="N4986" i="2"/>
  <c r="I4983" i="2"/>
  <c r="N4983" i="2"/>
  <c r="I4980" i="2"/>
  <c r="N4980" i="2"/>
  <c r="I4977" i="2"/>
  <c r="N4977" i="2"/>
  <c r="I4974" i="2"/>
  <c r="N4974" i="2"/>
  <c r="I4971" i="2"/>
  <c r="N4971" i="2"/>
  <c r="I4968" i="2"/>
  <c r="N4968" i="2"/>
  <c r="I4965" i="2"/>
  <c r="N4965" i="2"/>
  <c r="I4962" i="2"/>
  <c r="N4962" i="2"/>
  <c r="I4959" i="2"/>
  <c r="N4959" i="2"/>
  <c r="I4956" i="2"/>
  <c r="N4956" i="2"/>
  <c r="I4953" i="2"/>
  <c r="N4953" i="2"/>
  <c r="I4950" i="2"/>
  <c r="N4950" i="2"/>
  <c r="I4947" i="2"/>
  <c r="N4947" i="2"/>
  <c r="I4944" i="2"/>
  <c r="N4944" i="2"/>
  <c r="I4941" i="2"/>
  <c r="N4941" i="2"/>
  <c r="I4938" i="2"/>
  <c r="N4938" i="2"/>
  <c r="I4935" i="2"/>
  <c r="N4935" i="2"/>
  <c r="I4932" i="2"/>
  <c r="N4932" i="2"/>
  <c r="I4929" i="2"/>
  <c r="N4929" i="2"/>
  <c r="I4926" i="2"/>
  <c r="N4926" i="2"/>
  <c r="I4923" i="2"/>
  <c r="N4923" i="2"/>
  <c r="I4920" i="2"/>
  <c r="N4920" i="2"/>
  <c r="I4917" i="2"/>
  <c r="N4917" i="2"/>
  <c r="I4914" i="2"/>
  <c r="N4914" i="2"/>
  <c r="I4911" i="2"/>
  <c r="N4911" i="2"/>
  <c r="I4908" i="2"/>
  <c r="N4908" i="2"/>
  <c r="I4905" i="2"/>
  <c r="N4905" i="2"/>
  <c r="I4902" i="2"/>
  <c r="N4902" i="2"/>
  <c r="I4899" i="2"/>
  <c r="N4899" i="2"/>
  <c r="I4896" i="2"/>
  <c r="N4896" i="2"/>
  <c r="I4893" i="2"/>
  <c r="N4893" i="2"/>
  <c r="I4890" i="2"/>
  <c r="N4890" i="2"/>
  <c r="I4887" i="2"/>
  <c r="N4887" i="2"/>
  <c r="I4884" i="2"/>
  <c r="N4884" i="2"/>
  <c r="I4881" i="2"/>
  <c r="N4881" i="2"/>
  <c r="I4878" i="2"/>
  <c r="N4878" i="2"/>
  <c r="I4875" i="2"/>
  <c r="N4875" i="2"/>
  <c r="I4872" i="2"/>
  <c r="N4872" i="2"/>
  <c r="I4869" i="2"/>
  <c r="N4869" i="2"/>
  <c r="I4866" i="2"/>
  <c r="N4866" i="2"/>
  <c r="I4863" i="2"/>
  <c r="N4863" i="2"/>
  <c r="I4860" i="2"/>
  <c r="N4860" i="2"/>
  <c r="I4857" i="2"/>
  <c r="N4857" i="2"/>
  <c r="I4854" i="2"/>
  <c r="N4854" i="2"/>
  <c r="I4851" i="2"/>
  <c r="N4851" i="2"/>
  <c r="I4848" i="2"/>
  <c r="N4848" i="2"/>
  <c r="I4845" i="2"/>
  <c r="N4845" i="2"/>
  <c r="I4842" i="2"/>
  <c r="N4842" i="2"/>
  <c r="I4839" i="2"/>
  <c r="N4839" i="2"/>
  <c r="I4836" i="2"/>
  <c r="N4836" i="2"/>
  <c r="I4833" i="2"/>
  <c r="N4833" i="2"/>
  <c r="I4830" i="2"/>
  <c r="N4830" i="2"/>
  <c r="I4827" i="2"/>
  <c r="N4827" i="2"/>
  <c r="I4824" i="2"/>
  <c r="N4824" i="2"/>
  <c r="I4821" i="2"/>
  <c r="N4821" i="2"/>
  <c r="I4818" i="2"/>
  <c r="N4818" i="2"/>
  <c r="I4815" i="2"/>
  <c r="N4815" i="2"/>
  <c r="I4812" i="2"/>
  <c r="N4812" i="2"/>
  <c r="I4809" i="2"/>
  <c r="N4809" i="2"/>
  <c r="I4806" i="2"/>
  <c r="N4806" i="2"/>
  <c r="I4803" i="2"/>
  <c r="N4803" i="2"/>
  <c r="I4800" i="2"/>
  <c r="N4800" i="2"/>
  <c r="I4797" i="2"/>
  <c r="N4797" i="2"/>
  <c r="I4794" i="2"/>
  <c r="N4794" i="2"/>
  <c r="I4791" i="2"/>
  <c r="N4791" i="2"/>
  <c r="I4788" i="2"/>
  <c r="N4788" i="2"/>
  <c r="I4785" i="2"/>
  <c r="N4785" i="2"/>
  <c r="I4782" i="2"/>
  <c r="N4782" i="2"/>
  <c r="I4779" i="2"/>
  <c r="N4779" i="2"/>
  <c r="I4776" i="2"/>
  <c r="N4776" i="2"/>
  <c r="I4773" i="2"/>
  <c r="N4773" i="2"/>
  <c r="I4770" i="2"/>
  <c r="N4770" i="2"/>
  <c r="I4767" i="2"/>
  <c r="N4767" i="2"/>
  <c r="I4764" i="2"/>
  <c r="N4764" i="2"/>
  <c r="I4761" i="2"/>
  <c r="N4761" i="2"/>
  <c r="I4758" i="2"/>
  <c r="N4758" i="2"/>
  <c r="I4755" i="2"/>
  <c r="N4755" i="2"/>
  <c r="I4752" i="2"/>
  <c r="N4752" i="2"/>
  <c r="I4749" i="2"/>
  <c r="N4749" i="2"/>
  <c r="I4746" i="2"/>
  <c r="N4746" i="2"/>
  <c r="I4743" i="2"/>
  <c r="N4743" i="2"/>
  <c r="I4740" i="2"/>
  <c r="N4740" i="2"/>
  <c r="I4737" i="2"/>
  <c r="N4737" i="2"/>
  <c r="I4734" i="2"/>
  <c r="N4734" i="2"/>
  <c r="I4731" i="2"/>
  <c r="N4731" i="2"/>
  <c r="I4728" i="2"/>
  <c r="N4728" i="2"/>
  <c r="I4725" i="2"/>
  <c r="N4725" i="2"/>
  <c r="I4722" i="2"/>
  <c r="N4722" i="2"/>
  <c r="I4719" i="2"/>
  <c r="N4719" i="2"/>
  <c r="I4716" i="2"/>
  <c r="N4716" i="2"/>
  <c r="I4713" i="2"/>
  <c r="N4713" i="2"/>
  <c r="I4710" i="2"/>
  <c r="N4710" i="2"/>
  <c r="I4707" i="2"/>
  <c r="N4707" i="2"/>
  <c r="I4704" i="2"/>
  <c r="N4704" i="2"/>
  <c r="I4701" i="2"/>
  <c r="N4701" i="2"/>
  <c r="I4698" i="2"/>
  <c r="N4698" i="2"/>
  <c r="I4695" i="2"/>
  <c r="N4695" i="2"/>
  <c r="I4692" i="2"/>
  <c r="N4692" i="2"/>
  <c r="I4689" i="2"/>
  <c r="N4689" i="2"/>
  <c r="I4686" i="2"/>
  <c r="N4686" i="2"/>
  <c r="I4683" i="2"/>
  <c r="N4683" i="2"/>
  <c r="I4680" i="2"/>
  <c r="N4680" i="2"/>
  <c r="I4677" i="2"/>
  <c r="N4677" i="2"/>
  <c r="I4674" i="2"/>
  <c r="N4674" i="2"/>
  <c r="I4671" i="2"/>
  <c r="N4671" i="2"/>
  <c r="I4668" i="2"/>
  <c r="N4668" i="2"/>
  <c r="I4665" i="2"/>
  <c r="N4665" i="2"/>
  <c r="I4662" i="2"/>
  <c r="N4662" i="2"/>
  <c r="I4659" i="2"/>
  <c r="N4659" i="2"/>
  <c r="I4656" i="2"/>
  <c r="N4656" i="2"/>
  <c r="I4653" i="2"/>
  <c r="N4653" i="2"/>
  <c r="I4650" i="2"/>
  <c r="N4650" i="2"/>
  <c r="I4647" i="2"/>
  <c r="N4647" i="2"/>
  <c r="I4644" i="2"/>
  <c r="N4644" i="2"/>
  <c r="I4641" i="2"/>
  <c r="N4641" i="2"/>
  <c r="I4638" i="2"/>
  <c r="N4638" i="2"/>
  <c r="I4635" i="2"/>
  <c r="N4635" i="2"/>
  <c r="I4632" i="2"/>
  <c r="N4632" i="2"/>
  <c r="I4629" i="2"/>
  <c r="N4629" i="2"/>
  <c r="I4626" i="2"/>
  <c r="N4626" i="2"/>
  <c r="I4623" i="2"/>
  <c r="N4623" i="2"/>
  <c r="I4620" i="2"/>
  <c r="N4620" i="2"/>
  <c r="I4617" i="2"/>
  <c r="N4617" i="2"/>
  <c r="I4614" i="2"/>
  <c r="N4614" i="2"/>
  <c r="I4611" i="2"/>
  <c r="N4611" i="2"/>
  <c r="I4608" i="2"/>
  <c r="N4608" i="2"/>
  <c r="I4605" i="2"/>
  <c r="N4605" i="2"/>
  <c r="I4602" i="2"/>
  <c r="N4602" i="2"/>
  <c r="I4599" i="2"/>
  <c r="N4599" i="2"/>
  <c r="I4596" i="2"/>
  <c r="N4596" i="2"/>
  <c r="I4593" i="2"/>
  <c r="N4593" i="2"/>
  <c r="I4590" i="2"/>
  <c r="N4590" i="2"/>
  <c r="I4587" i="2"/>
  <c r="N4587" i="2"/>
  <c r="I4584" i="2"/>
  <c r="N4584" i="2"/>
  <c r="I4581" i="2"/>
  <c r="N4581" i="2"/>
  <c r="I4578" i="2"/>
  <c r="N4578" i="2"/>
  <c r="I4575" i="2"/>
  <c r="N4575" i="2"/>
  <c r="I4572" i="2"/>
  <c r="N4572" i="2"/>
  <c r="I4569" i="2"/>
  <c r="N4569" i="2"/>
  <c r="I4566" i="2"/>
  <c r="N4566" i="2"/>
  <c r="I4563" i="2"/>
  <c r="N4563" i="2"/>
  <c r="I4560" i="2"/>
  <c r="N4560" i="2"/>
  <c r="I4557" i="2"/>
  <c r="N4557" i="2"/>
  <c r="I4554" i="2"/>
  <c r="N4554" i="2"/>
  <c r="I4551" i="2"/>
  <c r="N4551" i="2"/>
  <c r="I4548" i="2"/>
  <c r="N4548" i="2"/>
  <c r="I4545" i="2"/>
  <c r="N4545" i="2"/>
  <c r="I4542" i="2"/>
  <c r="N4542" i="2"/>
  <c r="I4539" i="2"/>
  <c r="N4539" i="2"/>
  <c r="I4536" i="2"/>
  <c r="N4536" i="2"/>
  <c r="I4533" i="2"/>
  <c r="N4533" i="2"/>
  <c r="I4530" i="2"/>
  <c r="N4530" i="2"/>
  <c r="I4527" i="2"/>
  <c r="N4527" i="2"/>
  <c r="I4524" i="2"/>
  <c r="N4524" i="2"/>
  <c r="I4521" i="2"/>
  <c r="N4521" i="2"/>
  <c r="I4518" i="2"/>
  <c r="N4518" i="2"/>
  <c r="I4515" i="2"/>
  <c r="N4515" i="2"/>
  <c r="I4512" i="2"/>
  <c r="N4512" i="2"/>
  <c r="I4509" i="2"/>
  <c r="N4509" i="2"/>
  <c r="I4506" i="2"/>
  <c r="N4506" i="2"/>
  <c r="I4503" i="2"/>
  <c r="N4503" i="2"/>
  <c r="I4500" i="2"/>
  <c r="N4500" i="2"/>
  <c r="I4497" i="2"/>
  <c r="N4497" i="2"/>
  <c r="I4494" i="2"/>
  <c r="N4494" i="2"/>
  <c r="I4491" i="2"/>
  <c r="N4491" i="2"/>
  <c r="I4488" i="2"/>
  <c r="N4488" i="2"/>
  <c r="I4485" i="2"/>
  <c r="N4485" i="2"/>
  <c r="I4482" i="2"/>
  <c r="N4482" i="2"/>
  <c r="I4479" i="2"/>
  <c r="N4479" i="2"/>
  <c r="I4476" i="2"/>
  <c r="N4476" i="2"/>
  <c r="I4473" i="2"/>
  <c r="N4473" i="2"/>
  <c r="I4470" i="2"/>
  <c r="N4470" i="2"/>
  <c r="I4467" i="2"/>
  <c r="N4467" i="2"/>
  <c r="I4464" i="2"/>
  <c r="N4464" i="2"/>
  <c r="I4461" i="2"/>
  <c r="N4461" i="2"/>
  <c r="I4458" i="2"/>
  <c r="N4458" i="2"/>
  <c r="I4455" i="2"/>
  <c r="N4455" i="2"/>
  <c r="I4452" i="2"/>
  <c r="N4452" i="2"/>
  <c r="I4449" i="2"/>
  <c r="N4449" i="2"/>
  <c r="I4446" i="2"/>
  <c r="N4446" i="2"/>
  <c r="I4443" i="2"/>
  <c r="N4443" i="2"/>
  <c r="I4440" i="2"/>
  <c r="N4440" i="2"/>
  <c r="I4437" i="2"/>
  <c r="N4437" i="2"/>
  <c r="I4434" i="2"/>
  <c r="N4434" i="2"/>
  <c r="I4431" i="2"/>
  <c r="N4431" i="2"/>
  <c r="I4428" i="2"/>
  <c r="N4428" i="2"/>
  <c r="I4425" i="2"/>
  <c r="N4425" i="2"/>
  <c r="I4422" i="2"/>
  <c r="N4422" i="2"/>
  <c r="I4419" i="2"/>
  <c r="N4419" i="2"/>
  <c r="I4416" i="2"/>
  <c r="N4416" i="2"/>
  <c r="I4413" i="2"/>
  <c r="N4413" i="2"/>
  <c r="I4410" i="2"/>
  <c r="N4410" i="2"/>
  <c r="I4407" i="2"/>
  <c r="N4407" i="2"/>
  <c r="I4404" i="2"/>
  <c r="N4404" i="2"/>
  <c r="I4401" i="2"/>
  <c r="N4401" i="2"/>
  <c r="I4398" i="2"/>
  <c r="N4398" i="2"/>
  <c r="I4395" i="2"/>
  <c r="N4395" i="2"/>
  <c r="I4392" i="2"/>
  <c r="N4392" i="2"/>
  <c r="I4389" i="2"/>
  <c r="N4389" i="2"/>
  <c r="I4386" i="2"/>
  <c r="N4386" i="2"/>
  <c r="I4383" i="2"/>
  <c r="N4383" i="2"/>
  <c r="I4380" i="2"/>
  <c r="N4380" i="2"/>
  <c r="I4377" i="2"/>
  <c r="N4377" i="2"/>
  <c r="I4374" i="2"/>
  <c r="N4374" i="2"/>
  <c r="I4371" i="2"/>
  <c r="N4371" i="2"/>
  <c r="I4368" i="2"/>
  <c r="N4368" i="2"/>
  <c r="I4365" i="2"/>
  <c r="N4365" i="2"/>
  <c r="I4362" i="2"/>
  <c r="N4362" i="2"/>
  <c r="I4359" i="2"/>
  <c r="N4359" i="2"/>
  <c r="I4356" i="2"/>
  <c r="N4356" i="2"/>
  <c r="I4353" i="2"/>
  <c r="N4353" i="2"/>
  <c r="I4350" i="2"/>
  <c r="N4350" i="2"/>
  <c r="I4347" i="2"/>
  <c r="N4347" i="2"/>
  <c r="I4344" i="2"/>
  <c r="N4344" i="2"/>
  <c r="I4341" i="2"/>
  <c r="N4341" i="2"/>
  <c r="I4338" i="2"/>
  <c r="N4338" i="2"/>
  <c r="I4335" i="2"/>
  <c r="N4335" i="2"/>
  <c r="I4332" i="2"/>
  <c r="N4332" i="2"/>
  <c r="I4329" i="2"/>
  <c r="N4329" i="2"/>
  <c r="I4326" i="2"/>
  <c r="N4326" i="2"/>
  <c r="I4323" i="2"/>
  <c r="N4323" i="2"/>
  <c r="I4320" i="2"/>
  <c r="N4320" i="2"/>
  <c r="I4317" i="2"/>
  <c r="N4317" i="2"/>
  <c r="I4314" i="2"/>
  <c r="N4314" i="2"/>
  <c r="I4311" i="2"/>
  <c r="N4311" i="2"/>
  <c r="I4308" i="2"/>
  <c r="N4308" i="2"/>
  <c r="I4305" i="2"/>
  <c r="N4305" i="2"/>
  <c r="I4302" i="2"/>
  <c r="N4302" i="2"/>
  <c r="I4299" i="2"/>
  <c r="N4299" i="2"/>
  <c r="I4296" i="2"/>
  <c r="N4296" i="2"/>
  <c r="I4293" i="2"/>
  <c r="N4293" i="2"/>
  <c r="I4290" i="2"/>
  <c r="N4290" i="2"/>
  <c r="I4287" i="2"/>
  <c r="N4287" i="2"/>
  <c r="I4284" i="2"/>
  <c r="N4284" i="2"/>
  <c r="I4281" i="2"/>
  <c r="N4281" i="2"/>
  <c r="I4278" i="2"/>
  <c r="N4278" i="2"/>
  <c r="I4275" i="2"/>
  <c r="N4275" i="2"/>
  <c r="I4272" i="2"/>
  <c r="N4272" i="2"/>
  <c r="I4269" i="2"/>
  <c r="N4269" i="2"/>
  <c r="I4266" i="2"/>
  <c r="N4266" i="2"/>
  <c r="I4263" i="2"/>
  <c r="N4263" i="2"/>
  <c r="I4260" i="2"/>
  <c r="N4260" i="2"/>
  <c r="I4257" i="2"/>
  <c r="N4257" i="2"/>
  <c r="I4254" i="2"/>
  <c r="N4254" i="2"/>
  <c r="I4251" i="2"/>
  <c r="N4251" i="2"/>
  <c r="I4248" i="2"/>
  <c r="N4248" i="2"/>
  <c r="I4245" i="2"/>
  <c r="N4245" i="2"/>
  <c r="I4242" i="2"/>
  <c r="N4242" i="2"/>
  <c r="I4239" i="2"/>
  <c r="N4239" i="2"/>
  <c r="I4236" i="2"/>
  <c r="N4236" i="2"/>
  <c r="I4233" i="2"/>
  <c r="N4233" i="2"/>
  <c r="I4230" i="2"/>
  <c r="N4230" i="2"/>
  <c r="I4227" i="2"/>
  <c r="N4227" i="2"/>
  <c r="I4224" i="2"/>
  <c r="N4224" i="2"/>
  <c r="I4221" i="2"/>
  <c r="N4221" i="2"/>
  <c r="I4218" i="2"/>
  <c r="N4218" i="2"/>
  <c r="I4215" i="2"/>
  <c r="N4215" i="2"/>
  <c r="I4212" i="2"/>
  <c r="N4212" i="2"/>
  <c r="I4209" i="2"/>
  <c r="N4209" i="2"/>
  <c r="I4206" i="2"/>
  <c r="N4206" i="2"/>
  <c r="I4203" i="2"/>
  <c r="N4203" i="2"/>
  <c r="I4200" i="2"/>
  <c r="N4200" i="2"/>
  <c r="I4197" i="2"/>
  <c r="N4197" i="2"/>
  <c r="I4194" i="2"/>
  <c r="N4194" i="2"/>
  <c r="I4191" i="2"/>
  <c r="N4191" i="2"/>
  <c r="I4188" i="2"/>
  <c r="N4188" i="2"/>
  <c r="I4185" i="2"/>
  <c r="N4185" i="2"/>
  <c r="I4182" i="2"/>
  <c r="N4182" i="2"/>
  <c r="I4179" i="2"/>
  <c r="N4179" i="2"/>
  <c r="I4176" i="2"/>
  <c r="N4176" i="2"/>
  <c r="I4173" i="2"/>
  <c r="N4173" i="2"/>
  <c r="I4170" i="2"/>
  <c r="N4170" i="2"/>
  <c r="I4167" i="2"/>
  <c r="N4167" i="2"/>
  <c r="I4164" i="2"/>
  <c r="N4164" i="2"/>
  <c r="I4161" i="2"/>
  <c r="N4161" i="2"/>
  <c r="I4158" i="2"/>
  <c r="N4158" i="2"/>
  <c r="I4155" i="2"/>
  <c r="N4155" i="2"/>
  <c r="I4152" i="2"/>
  <c r="N4152" i="2"/>
  <c r="I4149" i="2"/>
  <c r="N4149" i="2"/>
  <c r="I4146" i="2"/>
  <c r="N4146" i="2"/>
  <c r="I4143" i="2"/>
  <c r="N4143" i="2"/>
  <c r="I4140" i="2"/>
  <c r="N4140" i="2"/>
  <c r="I4137" i="2"/>
  <c r="N4137" i="2"/>
  <c r="I4134" i="2"/>
  <c r="N4134" i="2"/>
  <c r="I4131" i="2"/>
  <c r="N4131" i="2"/>
  <c r="I4128" i="2"/>
  <c r="N4128" i="2"/>
  <c r="I4125" i="2"/>
  <c r="N4125" i="2"/>
  <c r="I4122" i="2"/>
  <c r="N4122" i="2"/>
  <c r="I4119" i="2"/>
  <c r="N4119" i="2"/>
  <c r="I4116" i="2"/>
  <c r="N4116" i="2"/>
  <c r="I4113" i="2"/>
  <c r="N4113" i="2"/>
  <c r="I4110" i="2"/>
  <c r="N4110" i="2"/>
  <c r="I4107" i="2"/>
  <c r="N4107" i="2"/>
  <c r="I4104" i="2"/>
  <c r="N4104" i="2"/>
  <c r="I4101" i="2"/>
  <c r="N4101" i="2"/>
  <c r="I4098" i="2"/>
  <c r="N4098" i="2"/>
  <c r="I4095" i="2"/>
  <c r="N4095" i="2"/>
  <c r="I4092" i="2"/>
  <c r="N4092" i="2"/>
  <c r="I4089" i="2"/>
  <c r="N4089" i="2"/>
  <c r="I4086" i="2"/>
  <c r="N4086" i="2"/>
  <c r="I4083" i="2"/>
  <c r="N4083" i="2"/>
  <c r="I4080" i="2"/>
  <c r="N4080" i="2"/>
  <c r="I4077" i="2"/>
  <c r="N4077" i="2"/>
  <c r="I4074" i="2"/>
  <c r="N4074" i="2"/>
  <c r="I4071" i="2"/>
  <c r="N4071" i="2"/>
  <c r="I4068" i="2"/>
  <c r="N4068" i="2"/>
  <c r="I4065" i="2"/>
  <c r="N4065" i="2"/>
  <c r="I4062" i="2"/>
  <c r="N4062" i="2"/>
  <c r="I4059" i="2"/>
  <c r="N4059" i="2"/>
  <c r="I4056" i="2"/>
  <c r="N4056" i="2"/>
  <c r="I4053" i="2"/>
  <c r="N4053" i="2"/>
  <c r="I4050" i="2"/>
  <c r="N4050" i="2"/>
  <c r="I4047" i="2"/>
  <c r="N4047" i="2"/>
  <c r="I4044" i="2"/>
  <c r="N4044" i="2"/>
  <c r="I4041" i="2"/>
  <c r="N4041" i="2"/>
  <c r="I4038" i="2"/>
  <c r="N4038" i="2"/>
  <c r="I4035" i="2"/>
  <c r="N4035" i="2"/>
  <c r="I4032" i="2"/>
  <c r="N4032" i="2"/>
  <c r="I4029" i="2"/>
  <c r="N4029" i="2"/>
  <c r="I4026" i="2"/>
  <c r="N4026" i="2"/>
  <c r="I4023" i="2"/>
  <c r="N4023" i="2"/>
  <c r="I4020" i="2"/>
  <c r="N4020" i="2"/>
  <c r="I4017" i="2"/>
  <c r="N4017" i="2"/>
  <c r="I4014" i="2"/>
  <c r="N4014" i="2"/>
  <c r="I4011" i="2"/>
  <c r="N4011" i="2"/>
  <c r="I4008" i="2"/>
  <c r="N4008" i="2"/>
  <c r="I4005" i="2"/>
  <c r="N4005" i="2"/>
  <c r="I4002" i="2"/>
  <c r="N4002" i="2"/>
  <c r="I3999" i="2"/>
  <c r="N3999" i="2"/>
  <c r="I3996" i="2"/>
  <c r="N3996" i="2"/>
  <c r="I3993" i="2"/>
  <c r="N3993" i="2"/>
  <c r="I3990" i="2"/>
  <c r="N3990" i="2"/>
  <c r="I3987" i="2"/>
  <c r="N3987" i="2"/>
  <c r="I3984" i="2"/>
  <c r="N3984" i="2"/>
  <c r="I3981" i="2"/>
  <c r="N3981" i="2"/>
  <c r="I3978" i="2"/>
  <c r="N3978" i="2"/>
  <c r="I3975" i="2"/>
  <c r="N3975" i="2"/>
  <c r="I3972" i="2"/>
  <c r="N3972" i="2"/>
  <c r="I3969" i="2"/>
  <c r="N3969" i="2"/>
  <c r="I3966" i="2"/>
  <c r="N3966" i="2"/>
  <c r="I3963" i="2"/>
  <c r="N3963" i="2"/>
  <c r="I3960" i="2"/>
  <c r="N3960" i="2"/>
  <c r="I3957" i="2"/>
  <c r="N3957" i="2"/>
  <c r="I3954" i="2"/>
  <c r="N3954" i="2"/>
  <c r="I3951" i="2"/>
  <c r="N3951" i="2"/>
  <c r="I3948" i="2"/>
  <c r="N3948" i="2"/>
  <c r="I3945" i="2"/>
  <c r="N3945" i="2"/>
  <c r="I3942" i="2"/>
  <c r="N3942" i="2"/>
  <c r="I3939" i="2"/>
  <c r="N3939" i="2"/>
  <c r="I3936" i="2"/>
  <c r="N3936" i="2"/>
  <c r="I3933" i="2"/>
  <c r="N3933" i="2"/>
  <c r="I3930" i="2"/>
  <c r="N3930" i="2"/>
  <c r="I3927" i="2"/>
  <c r="N3927" i="2"/>
  <c r="I3924" i="2"/>
  <c r="N3924" i="2"/>
  <c r="I3921" i="2"/>
  <c r="N3921" i="2"/>
  <c r="I3918" i="2"/>
  <c r="N3918" i="2"/>
  <c r="I3915" i="2"/>
  <c r="N3915" i="2"/>
  <c r="I3912" i="2"/>
  <c r="N3912" i="2"/>
  <c r="I3909" i="2"/>
  <c r="N3909" i="2"/>
  <c r="I3906" i="2"/>
  <c r="N3906" i="2"/>
  <c r="I3903" i="2"/>
  <c r="N3903" i="2"/>
  <c r="I3900" i="2"/>
  <c r="N3900" i="2"/>
  <c r="I3897" i="2"/>
  <c r="N3897" i="2"/>
  <c r="I3894" i="2"/>
  <c r="N3894" i="2"/>
  <c r="I3891" i="2"/>
  <c r="N3891" i="2"/>
  <c r="I3888" i="2"/>
  <c r="N3888" i="2"/>
  <c r="I3885" i="2"/>
  <c r="N3885" i="2"/>
  <c r="I3882" i="2"/>
  <c r="N3882" i="2"/>
  <c r="I3879" i="2"/>
  <c r="N3879" i="2"/>
  <c r="I3876" i="2"/>
  <c r="N3876" i="2"/>
  <c r="I3873" i="2"/>
  <c r="N3873" i="2"/>
  <c r="I3870" i="2"/>
  <c r="N3870" i="2"/>
  <c r="I3867" i="2"/>
  <c r="N3867" i="2"/>
  <c r="I3864" i="2"/>
  <c r="N3864" i="2"/>
  <c r="I3861" i="2"/>
  <c r="N3861" i="2"/>
  <c r="I3858" i="2"/>
  <c r="N3858" i="2"/>
  <c r="I3855" i="2"/>
  <c r="N3855" i="2"/>
  <c r="I3852" i="2"/>
  <c r="N3852" i="2"/>
  <c r="I3849" i="2"/>
  <c r="N3849" i="2"/>
  <c r="I3846" i="2"/>
  <c r="N3846" i="2"/>
  <c r="I3843" i="2"/>
  <c r="N3843" i="2"/>
  <c r="I3840" i="2"/>
  <c r="N3840" i="2"/>
  <c r="I3837" i="2"/>
  <c r="N3837" i="2"/>
  <c r="I3834" i="2"/>
  <c r="N3834" i="2"/>
  <c r="I3831" i="2"/>
  <c r="N3831" i="2"/>
  <c r="I3828" i="2"/>
  <c r="N3828" i="2"/>
  <c r="I3825" i="2"/>
  <c r="N3825" i="2"/>
  <c r="I3822" i="2"/>
  <c r="N3822" i="2"/>
  <c r="I3819" i="2"/>
  <c r="N3819" i="2"/>
  <c r="I3816" i="2"/>
  <c r="N3816" i="2"/>
  <c r="I3813" i="2"/>
  <c r="N3813" i="2"/>
  <c r="I3810" i="2"/>
  <c r="N3810" i="2"/>
  <c r="I3807" i="2"/>
  <c r="N3807" i="2"/>
  <c r="I3804" i="2"/>
  <c r="N3804" i="2"/>
  <c r="I3801" i="2"/>
  <c r="N3801" i="2"/>
  <c r="I3798" i="2"/>
  <c r="N3798" i="2"/>
  <c r="I3795" i="2"/>
  <c r="N3795" i="2"/>
  <c r="I3792" i="2"/>
  <c r="N3792" i="2"/>
  <c r="I3789" i="2"/>
  <c r="N3789" i="2"/>
  <c r="I3786" i="2"/>
  <c r="N3786" i="2"/>
  <c r="I3783" i="2"/>
  <c r="N3783" i="2"/>
  <c r="I3780" i="2"/>
  <c r="N3780" i="2"/>
  <c r="I3777" i="2"/>
  <c r="N3777" i="2"/>
  <c r="I3774" i="2"/>
  <c r="N3774" i="2"/>
  <c r="I3771" i="2"/>
  <c r="N3771" i="2"/>
  <c r="I3768" i="2"/>
  <c r="N3768" i="2"/>
  <c r="I3765" i="2"/>
  <c r="N3765" i="2"/>
  <c r="I3762" i="2"/>
  <c r="N3762" i="2"/>
  <c r="I3759" i="2"/>
  <c r="N3759" i="2"/>
  <c r="I3756" i="2"/>
  <c r="N3756" i="2"/>
  <c r="I3753" i="2"/>
  <c r="N3753" i="2"/>
  <c r="I3750" i="2"/>
  <c r="N3750" i="2"/>
  <c r="I3747" i="2"/>
  <c r="N3747" i="2"/>
  <c r="I3744" i="2"/>
  <c r="N3744" i="2"/>
  <c r="I3741" i="2"/>
  <c r="N3741" i="2"/>
  <c r="I3738" i="2"/>
  <c r="N3738" i="2"/>
  <c r="I3735" i="2"/>
  <c r="N3735" i="2"/>
  <c r="I3732" i="2"/>
  <c r="N3732" i="2"/>
  <c r="I3729" i="2"/>
  <c r="N3729" i="2"/>
  <c r="I3726" i="2"/>
  <c r="N3726" i="2"/>
  <c r="I3723" i="2"/>
  <c r="N3723" i="2"/>
  <c r="I3720" i="2"/>
  <c r="N3720" i="2"/>
  <c r="I3717" i="2"/>
  <c r="N3717" i="2"/>
  <c r="I3714" i="2"/>
  <c r="N3714" i="2"/>
  <c r="I3711" i="2"/>
  <c r="N3711" i="2"/>
  <c r="I3708" i="2"/>
  <c r="N3708" i="2"/>
  <c r="I3705" i="2"/>
  <c r="N3705" i="2"/>
  <c r="I3702" i="2"/>
  <c r="N3702" i="2"/>
  <c r="I3699" i="2"/>
  <c r="N3699" i="2"/>
  <c r="I3696" i="2"/>
  <c r="N3696" i="2"/>
  <c r="I3693" i="2"/>
  <c r="N3693" i="2"/>
  <c r="I3690" i="2"/>
  <c r="N3690" i="2"/>
  <c r="I3687" i="2"/>
  <c r="N3687" i="2"/>
  <c r="I3684" i="2"/>
  <c r="N3684" i="2"/>
  <c r="I3681" i="2"/>
  <c r="N3681" i="2"/>
  <c r="I3678" i="2"/>
  <c r="N3678" i="2"/>
  <c r="I3675" i="2"/>
  <c r="N3675" i="2"/>
  <c r="I3672" i="2"/>
  <c r="N3672" i="2"/>
  <c r="I3669" i="2"/>
  <c r="N3669" i="2"/>
  <c r="I3666" i="2"/>
  <c r="N3666" i="2"/>
  <c r="I3663" i="2"/>
  <c r="N3663" i="2"/>
  <c r="I3660" i="2"/>
  <c r="N3660" i="2"/>
  <c r="I3657" i="2"/>
  <c r="N3657" i="2"/>
  <c r="I3654" i="2"/>
  <c r="N3654" i="2"/>
  <c r="I3651" i="2"/>
  <c r="N3651" i="2"/>
  <c r="I3648" i="2"/>
  <c r="N3648" i="2"/>
  <c r="I3645" i="2"/>
  <c r="N3645" i="2"/>
  <c r="I3642" i="2"/>
  <c r="N3642" i="2"/>
  <c r="I3639" i="2"/>
  <c r="N3639" i="2"/>
  <c r="I3636" i="2"/>
  <c r="N3636" i="2"/>
  <c r="I3633" i="2"/>
  <c r="N3633" i="2"/>
  <c r="I3630" i="2"/>
  <c r="N3630" i="2"/>
  <c r="I3627" i="2"/>
  <c r="N3627" i="2"/>
  <c r="I3624" i="2"/>
  <c r="N3624" i="2"/>
  <c r="I3621" i="2"/>
  <c r="N3621" i="2"/>
  <c r="I3618" i="2"/>
  <c r="N3618" i="2"/>
  <c r="I3615" i="2"/>
  <c r="N3615" i="2"/>
  <c r="I3612" i="2"/>
  <c r="N3612" i="2"/>
  <c r="I3609" i="2"/>
  <c r="N3609" i="2"/>
  <c r="I3606" i="2"/>
  <c r="N3606" i="2"/>
  <c r="I3603" i="2"/>
  <c r="N3603" i="2"/>
  <c r="I3600" i="2"/>
  <c r="N3600" i="2"/>
  <c r="I3597" i="2"/>
  <c r="N3597" i="2"/>
  <c r="I3594" i="2"/>
  <c r="N3594" i="2"/>
  <c r="I3591" i="2"/>
  <c r="N3591" i="2"/>
  <c r="I3588" i="2"/>
  <c r="N3588" i="2"/>
  <c r="I3585" i="2"/>
  <c r="N3585" i="2"/>
  <c r="I3582" i="2"/>
  <c r="N3582" i="2"/>
  <c r="I3579" i="2"/>
  <c r="N3579" i="2"/>
  <c r="I3576" i="2"/>
  <c r="N3576" i="2"/>
  <c r="I3573" i="2"/>
  <c r="N3573" i="2"/>
  <c r="I3570" i="2"/>
  <c r="N3570" i="2"/>
  <c r="I3567" i="2"/>
  <c r="N3567" i="2"/>
  <c r="I3564" i="2"/>
  <c r="N3564" i="2"/>
  <c r="I3561" i="2"/>
  <c r="N3561" i="2"/>
  <c r="I3558" i="2"/>
  <c r="N3558" i="2"/>
  <c r="I3555" i="2"/>
  <c r="N3555" i="2"/>
  <c r="I3552" i="2"/>
  <c r="N3552" i="2"/>
  <c r="I3549" i="2"/>
  <c r="N3549" i="2"/>
  <c r="I3546" i="2"/>
  <c r="N3546" i="2"/>
  <c r="I3543" i="2"/>
  <c r="N3543" i="2"/>
  <c r="I3540" i="2"/>
  <c r="N3540" i="2"/>
  <c r="I3537" i="2"/>
  <c r="N3537" i="2"/>
  <c r="I3534" i="2"/>
  <c r="N3534" i="2"/>
  <c r="I3531" i="2"/>
  <c r="N3531" i="2"/>
  <c r="I3528" i="2"/>
  <c r="N3528" i="2"/>
  <c r="I3525" i="2"/>
  <c r="N3525" i="2"/>
  <c r="I3522" i="2"/>
  <c r="N3522" i="2"/>
  <c r="I3519" i="2"/>
  <c r="N3519" i="2"/>
  <c r="I3516" i="2"/>
  <c r="N3516" i="2"/>
  <c r="I3513" i="2"/>
  <c r="N3513" i="2"/>
  <c r="I3510" i="2"/>
  <c r="N3510" i="2"/>
  <c r="I3507" i="2"/>
  <c r="N3507" i="2"/>
  <c r="I3504" i="2"/>
  <c r="N3504" i="2"/>
  <c r="I3501" i="2"/>
  <c r="N3501" i="2"/>
  <c r="I3498" i="2"/>
  <c r="N3498" i="2"/>
  <c r="I3495" i="2"/>
  <c r="N3495" i="2"/>
  <c r="I3492" i="2"/>
  <c r="N3492" i="2"/>
  <c r="I3489" i="2"/>
  <c r="N3489" i="2"/>
  <c r="I3486" i="2"/>
  <c r="N3486" i="2"/>
  <c r="I3483" i="2"/>
  <c r="N3483" i="2"/>
  <c r="I3480" i="2"/>
  <c r="N3480" i="2"/>
  <c r="I3477" i="2"/>
  <c r="N3477" i="2"/>
  <c r="I3474" i="2"/>
  <c r="N3474" i="2"/>
  <c r="I3471" i="2"/>
  <c r="N3471" i="2"/>
  <c r="I3468" i="2"/>
  <c r="N3468" i="2"/>
  <c r="I3465" i="2"/>
  <c r="N3465" i="2"/>
  <c r="I3462" i="2"/>
  <c r="N3462" i="2"/>
  <c r="I3459" i="2"/>
  <c r="N3459" i="2"/>
  <c r="I3456" i="2"/>
  <c r="N3456" i="2"/>
  <c r="I3453" i="2"/>
  <c r="N3453" i="2"/>
  <c r="I3450" i="2"/>
  <c r="N3450" i="2"/>
  <c r="I3447" i="2"/>
  <c r="N3447" i="2"/>
  <c r="I3444" i="2"/>
  <c r="N3444" i="2"/>
  <c r="I3441" i="2"/>
  <c r="N3441" i="2"/>
  <c r="I3438" i="2"/>
  <c r="N3438" i="2"/>
  <c r="I3435" i="2"/>
  <c r="N3435" i="2"/>
  <c r="I3432" i="2"/>
  <c r="N3432" i="2"/>
  <c r="I3429" i="2"/>
  <c r="N3429" i="2"/>
  <c r="I3426" i="2"/>
  <c r="N3426" i="2"/>
  <c r="I3423" i="2"/>
  <c r="N3423" i="2"/>
  <c r="I3420" i="2"/>
  <c r="N3420" i="2"/>
  <c r="I3417" i="2"/>
  <c r="N3417" i="2"/>
  <c r="I3414" i="2"/>
  <c r="N3414" i="2"/>
  <c r="I3411" i="2"/>
  <c r="N3411" i="2"/>
  <c r="I3408" i="2"/>
  <c r="N3408" i="2"/>
  <c r="I3405" i="2"/>
  <c r="N3405" i="2"/>
  <c r="I3402" i="2"/>
  <c r="N3402" i="2"/>
  <c r="I3399" i="2"/>
  <c r="N3399" i="2"/>
  <c r="I3396" i="2"/>
  <c r="N3396" i="2"/>
  <c r="I3393" i="2"/>
  <c r="N3393" i="2"/>
  <c r="I3390" i="2"/>
  <c r="N3390" i="2"/>
  <c r="I3387" i="2"/>
  <c r="N3387" i="2"/>
  <c r="I3384" i="2"/>
  <c r="N3384" i="2"/>
  <c r="I3381" i="2"/>
  <c r="N3381" i="2"/>
  <c r="I3378" i="2"/>
  <c r="N3378" i="2"/>
  <c r="I3375" i="2"/>
  <c r="N3375" i="2"/>
  <c r="I3372" i="2"/>
  <c r="N3372" i="2"/>
  <c r="I3369" i="2"/>
  <c r="N3369" i="2"/>
  <c r="I3366" i="2"/>
  <c r="N3366" i="2"/>
  <c r="I3363" i="2"/>
  <c r="N3363" i="2"/>
  <c r="I3360" i="2"/>
  <c r="N3360" i="2"/>
  <c r="I3357" i="2"/>
  <c r="N3357" i="2"/>
  <c r="I3354" i="2"/>
  <c r="N3354" i="2"/>
  <c r="I3351" i="2"/>
  <c r="N3351" i="2"/>
  <c r="I3348" i="2"/>
  <c r="N3348" i="2"/>
  <c r="I3345" i="2"/>
  <c r="N3345" i="2"/>
  <c r="I3342" i="2"/>
  <c r="N3342" i="2"/>
  <c r="I3339" i="2"/>
  <c r="N3339" i="2"/>
  <c r="I3336" i="2"/>
  <c r="N3336" i="2"/>
  <c r="I3333" i="2"/>
  <c r="N3333" i="2"/>
  <c r="I3330" i="2"/>
  <c r="N3330" i="2"/>
  <c r="I3327" i="2"/>
  <c r="N3327" i="2"/>
  <c r="I3324" i="2"/>
  <c r="N3324" i="2"/>
  <c r="I3321" i="2"/>
  <c r="N3321" i="2"/>
  <c r="I3318" i="2"/>
  <c r="N3318" i="2"/>
  <c r="I3315" i="2"/>
  <c r="N3315" i="2"/>
  <c r="I3312" i="2"/>
  <c r="N3312" i="2"/>
  <c r="I3309" i="2"/>
  <c r="N3309" i="2"/>
  <c r="I3306" i="2"/>
  <c r="N3306" i="2"/>
  <c r="I3303" i="2"/>
  <c r="N3303" i="2"/>
  <c r="I3300" i="2"/>
  <c r="N3300" i="2"/>
  <c r="I3297" i="2"/>
  <c r="N3297" i="2"/>
  <c r="I3294" i="2"/>
  <c r="N3294" i="2"/>
  <c r="I3291" i="2"/>
  <c r="N3291" i="2"/>
  <c r="I3288" i="2"/>
  <c r="N3288" i="2"/>
  <c r="I3285" i="2"/>
  <c r="N3285" i="2"/>
  <c r="I3282" i="2"/>
  <c r="N3282" i="2"/>
  <c r="I3279" i="2"/>
  <c r="N3279" i="2"/>
  <c r="I3276" i="2"/>
  <c r="N3276" i="2"/>
  <c r="I3273" i="2"/>
  <c r="N3273" i="2"/>
  <c r="I3270" i="2"/>
  <c r="N3270" i="2"/>
  <c r="I3267" i="2"/>
  <c r="N3267" i="2"/>
  <c r="I3264" i="2"/>
  <c r="N3264" i="2"/>
  <c r="I3261" i="2"/>
  <c r="N3261" i="2"/>
  <c r="I3258" i="2"/>
  <c r="N3258" i="2"/>
  <c r="I3255" i="2"/>
  <c r="N3255" i="2"/>
  <c r="I3252" i="2"/>
  <c r="N3252" i="2"/>
  <c r="I3249" i="2"/>
  <c r="N3249" i="2"/>
  <c r="I3246" i="2"/>
  <c r="N3246" i="2"/>
  <c r="I3243" i="2"/>
  <c r="N3243" i="2"/>
  <c r="I3240" i="2"/>
  <c r="N3240" i="2"/>
  <c r="I3237" i="2"/>
  <c r="N3237" i="2"/>
  <c r="I3234" i="2"/>
  <c r="N3234" i="2"/>
  <c r="I3231" i="2"/>
  <c r="N3231" i="2"/>
  <c r="I3228" i="2"/>
  <c r="N3228" i="2"/>
  <c r="I3225" i="2"/>
  <c r="N3225" i="2"/>
  <c r="I3222" i="2"/>
  <c r="N3222" i="2"/>
  <c r="I3219" i="2"/>
  <c r="N3219" i="2"/>
  <c r="I3216" i="2"/>
  <c r="N3216" i="2"/>
  <c r="I3213" i="2"/>
  <c r="N3213" i="2"/>
  <c r="I3210" i="2"/>
  <c r="N3210" i="2"/>
  <c r="I3207" i="2"/>
  <c r="N3207" i="2"/>
  <c r="I3204" i="2"/>
  <c r="N3204" i="2"/>
  <c r="I3201" i="2"/>
  <c r="N3201" i="2"/>
  <c r="I3198" i="2"/>
  <c r="N3198" i="2"/>
  <c r="I3195" i="2"/>
  <c r="N3195" i="2"/>
  <c r="I3192" i="2"/>
  <c r="N3192" i="2"/>
  <c r="I3189" i="2"/>
  <c r="N3189" i="2"/>
  <c r="I3186" i="2"/>
  <c r="N3186" i="2"/>
  <c r="I3183" i="2"/>
  <c r="N3183" i="2"/>
  <c r="I3180" i="2"/>
  <c r="N3180" i="2"/>
  <c r="I3177" i="2"/>
  <c r="N3177" i="2"/>
  <c r="I3174" i="2"/>
  <c r="N3174" i="2"/>
  <c r="I3171" i="2"/>
  <c r="N3171" i="2"/>
  <c r="I3168" i="2"/>
  <c r="N3168" i="2"/>
  <c r="I3165" i="2"/>
  <c r="N3165" i="2"/>
  <c r="I3162" i="2"/>
  <c r="N3162" i="2"/>
  <c r="I3159" i="2"/>
  <c r="N3159" i="2"/>
  <c r="I3156" i="2"/>
  <c r="N3156" i="2"/>
  <c r="I3153" i="2"/>
  <c r="N3153" i="2"/>
  <c r="I3150" i="2"/>
  <c r="N3150" i="2"/>
  <c r="I3147" i="2"/>
  <c r="N3147" i="2"/>
  <c r="I3144" i="2"/>
  <c r="N3144" i="2"/>
  <c r="I3141" i="2"/>
  <c r="N3141" i="2"/>
  <c r="I3138" i="2"/>
  <c r="N3138" i="2"/>
  <c r="I3135" i="2"/>
  <c r="N3135" i="2"/>
  <c r="I3132" i="2"/>
  <c r="N3132" i="2"/>
  <c r="I3129" i="2"/>
  <c r="N3129" i="2"/>
  <c r="I3126" i="2"/>
  <c r="N3126" i="2"/>
  <c r="I3123" i="2"/>
  <c r="N3123" i="2"/>
  <c r="I3120" i="2"/>
  <c r="N3120" i="2"/>
  <c r="I3117" i="2"/>
  <c r="N3117" i="2"/>
  <c r="I3114" i="2"/>
  <c r="N3114" i="2"/>
  <c r="I3111" i="2"/>
  <c r="N3111" i="2"/>
  <c r="I3108" i="2"/>
  <c r="N3108" i="2"/>
  <c r="I3105" i="2"/>
  <c r="N3105" i="2"/>
  <c r="I3102" i="2"/>
  <c r="N3102" i="2"/>
  <c r="I3099" i="2"/>
  <c r="N3099" i="2"/>
  <c r="I3096" i="2"/>
  <c r="N3096" i="2"/>
  <c r="I3093" i="2"/>
  <c r="N3093" i="2"/>
  <c r="I3090" i="2"/>
  <c r="N3090" i="2"/>
  <c r="I3087" i="2"/>
  <c r="N3087" i="2"/>
  <c r="I3084" i="2"/>
  <c r="N3084" i="2"/>
  <c r="I3081" i="2"/>
  <c r="N3081" i="2"/>
  <c r="I3078" i="2"/>
  <c r="N3078" i="2"/>
  <c r="I3075" i="2"/>
  <c r="N3075" i="2"/>
  <c r="I3072" i="2"/>
  <c r="N3072" i="2"/>
  <c r="I3069" i="2"/>
  <c r="N3069" i="2"/>
  <c r="I3066" i="2"/>
  <c r="N3066" i="2"/>
  <c r="I3063" i="2"/>
  <c r="N3063" i="2"/>
  <c r="I3060" i="2"/>
  <c r="N3060" i="2"/>
  <c r="I3057" i="2"/>
  <c r="N3057" i="2"/>
  <c r="I3054" i="2"/>
  <c r="N3054" i="2"/>
  <c r="I3051" i="2"/>
  <c r="N3051" i="2"/>
  <c r="I3048" i="2"/>
  <c r="N3048" i="2"/>
  <c r="I3045" i="2"/>
  <c r="N3045" i="2"/>
  <c r="I3042" i="2"/>
  <c r="N3042" i="2"/>
  <c r="I3039" i="2"/>
  <c r="N3039" i="2"/>
  <c r="I3036" i="2"/>
  <c r="N3036" i="2"/>
  <c r="I3033" i="2"/>
  <c r="N3033" i="2"/>
  <c r="I3030" i="2"/>
  <c r="N3030" i="2"/>
  <c r="I3027" i="2"/>
  <c r="N3027" i="2"/>
  <c r="I3024" i="2"/>
  <c r="N3024" i="2"/>
  <c r="I3021" i="2"/>
  <c r="N3021" i="2"/>
  <c r="I3018" i="2"/>
  <c r="N3018" i="2"/>
  <c r="I3015" i="2"/>
  <c r="N3015" i="2"/>
  <c r="I3012" i="2"/>
  <c r="N3012" i="2"/>
  <c r="I3009" i="2"/>
  <c r="N3009" i="2"/>
  <c r="I3006" i="2"/>
  <c r="N3006" i="2"/>
  <c r="I3003" i="2"/>
  <c r="N3003" i="2"/>
  <c r="I3000" i="2"/>
  <c r="N3000" i="2"/>
  <c r="I2997" i="2"/>
  <c r="N2997" i="2"/>
  <c r="I2994" i="2"/>
  <c r="N2994" i="2"/>
  <c r="I2991" i="2"/>
  <c r="N2991" i="2"/>
  <c r="I2988" i="2"/>
  <c r="N2988" i="2"/>
  <c r="I2985" i="2"/>
  <c r="N2985" i="2"/>
  <c r="I2982" i="2"/>
  <c r="N2982" i="2"/>
  <c r="I2979" i="2"/>
  <c r="N2979" i="2"/>
  <c r="I2976" i="2"/>
  <c r="N2976" i="2"/>
  <c r="I2973" i="2"/>
  <c r="N2973" i="2"/>
  <c r="I2970" i="2"/>
  <c r="N2970" i="2"/>
  <c r="I2967" i="2"/>
  <c r="N2967" i="2"/>
  <c r="I2964" i="2"/>
  <c r="N2964" i="2"/>
  <c r="I2961" i="2"/>
  <c r="N2961" i="2"/>
  <c r="I2958" i="2"/>
  <c r="N2958" i="2"/>
  <c r="I2955" i="2"/>
  <c r="N2955" i="2"/>
  <c r="I2952" i="2"/>
  <c r="N2952" i="2"/>
  <c r="I2949" i="2"/>
  <c r="N2949" i="2"/>
  <c r="I2946" i="2"/>
  <c r="N2946" i="2"/>
  <c r="I2943" i="2"/>
  <c r="N2943" i="2"/>
  <c r="I2940" i="2"/>
  <c r="N2940" i="2"/>
  <c r="I2937" i="2"/>
  <c r="N2937" i="2"/>
  <c r="I2934" i="2"/>
  <c r="N2934" i="2"/>
  <c r="I2931" i="2"/>
  <c r="N2931" i="2"/>
  <c r="I2928" i="2"/>
  <c r="N2928" i="2"/>
  <c r="I2925" i="2"/>
  <c r="N2925" i="2"/>
  <c r="I2922" i="2"/>
  <c r="N2922" i="2"/>
  <c r="I2919" i="2"/>
  <c r="N2919" i="2"/>
  <c r="I2916" i="2"/>
  <c r="N2916" i="2"/>
  <c r="I2913" i="2"/>
  <c r="N2913" i="2"/>
  <c r="I2910" i="2"/>
  <c r="N2910" i="2"/>
  <c r="I2907" i="2"/>
  <c r="N2907" i="2"/>
  <c r="I2904" i="2"/>
  <c r="N2904" i="2"/>
  <c r="I2901" i="2"/>
  <c r="N2901" i="2"/>
  <c r="I2898" i="2"/>
  <c r="N2898" i="2"/>
  <c r="I2895" i="2"/>
  <c r="N2895" i="2"/>
  <c r="I2892" i="2"/>
  <c r="N2892" i="2"/>
  <c r="I2889" i="2"/>
  <c r="N2889" i="2"/>
  <c r="I2886" i="2"/>
  <c r="N2886" i="2"/>
  <c r="I2883" i="2"/>
  <c r="N2883" i="2"/>
  <c r="I2880" i="2"/>
  <c r="N2880" i="2"/>
  <c r="I2877" i="2"/>
  <c r="N2877" i="2"/>
  <c r="I2874" i="2"/>
  <c r="N2874" i="2"/>
  <c r="I2871" i="2"/>
  <c r="N2871" i="2"/>
  <c r="I2868" i="2"/>
  <c r="N2868" i="2"/>
  <c r="I2865" i="2"/>
  <c r="N2865" i="2"/>
  <c r="I2862" i="2"/>
  <c r="N2862" i="2"/>
  <c r="I2859" i="2"/>
  <c r="N2859" i="2"/>
  <c r="I2856" i="2"/>
  <c r="N2856" i="2"/>
  <c r="I2853" i="2"/>
  <c r="N2853" i="2"/>
  <c r="I2850" i="2"/>
  <c r="N2850" i="2"/>
  <c r="I2847" i="2"/>
  <c r="N2847" i="2"/>
  <c r="I2844" i="2"/>
  <c r="N2844" i="2"/>
  <c r="I2841" i="2"/>
  <c r="N2841" i="2"/>
  <c r="I2838" i="2"/>
  <c r="N2838" i="2"/>
  <c r="I2835" i="2"/>
  <c r="N2835" i="2"/>
  <c r="I2832" i="2"/>
  <c r="N2832" i="2"/>
  <c r="I2829" i="2"/>
  <c r="N2829" i="2"/>
  <c r="I2826" i="2"/>
  <c r="N2826" i="2"/>
  <c r="I2823" i="2"/>
  <c r="N2823" i="2"/>
  <c r="I2820" i="2"/>
  <c r="N2820" i="2"/>
  <c r="I2817" i="2"/>
  <c r="N2817" i="2"/>
  <c r="I2814" i="2"/>
  <c r="N2814" i="2"/>
  <c r="I2811" i="2"/>
  <c r="N2811" i="2"/>
  <c r="I2808" i="2"/>
  <c r="N2808" i="2"/>
  <c r="I2805" i="2"/>
  <c r="N2805" i="2"/>
  <c r="I2802" i="2"/>
  <c r="N2802" i="2"/>
  <c r="I2799" i="2"/>
  <c r="N2799" i="2"/>
  <c r="I2796" i="2"/>
  <c r="N2796" i="2"/>
  <c r="I2793" i="2"/>
  <c r="N2793" i="2"/>
  <c r="I2790" i="2"/>
  <c r="N2790" i="2"/>
  <c r="I2787" i="2"/>
  <c r="N2787" i="2"/>
  <c r="I2784" i="2"/>
  <c r="N2784" i="2"/>
  <c r="I2781" i="2"/>
  <c r="N2781" i="2"/>
  <c r="I2778" i="2"/>
  <c r="N2778" i="2"/>
  <c r="I2775" i="2"/>
  <c r="N2775" i="2"/>
  <c r="I2772" i="2"/>
  <c r="N2772" i="2"/>
  <c r="I2769" i="2"/>
  <c r="N2769" i="2"/>
  <c r="I2766" i="2"/>
  <c r="N2766" i="2"/>
  <c r="I2763" i="2"/>
  <c r="N2763" i="2"/>
  <c r="I2760" i="2"/>
  <c r="N2760" i="2"/>
  <c r="I2757" i="2"/>
  <c r="N2757" i="2"/>
  <c r="I2754" i="2"/>
  <c r="N2754" i="2"/>
  <c r="I2751" i="2"/>
  <c r="N2751" i="2"/>
  <c r="I2748" i="2"/>
  <c r="N2748" i="2"/>
  <c r="I2745" i="2"/>
  <c r="N2745" i="2"/>
  <c r="I2742" i="2"/>
  <c r="N2742" i="2"/>
  <c r="I2739" i="2"/>
  <c r="N2739" i="2"/>
  <c r="I2736" i="2"/>
  <c r="N2736" i="2"/>
  <c r="I2733" i="2"/>
  <c r="N2733" i="2"/>
  <c r="I2730" i="2"/>
  <c r="N2730" i="2"/>
  <c r="I2727" i="2"/>
  <c r="N2727" i="2"/>
  <c r="I2724" i="2"/>
  <c r="N2724" i="2"/>
  <c r="I2721" i="2"/>
  <c r="N2721" i="2"/>
  <c r="I2718" i="2"/>
  <c r="N2718" i="2"/>
  <c r="I2715" i="2"/>
  <c r="N2715" i="2"/>
  <c r="I2712" i="2"/>
  <c r="N2712" i="2"/>
  <c r="I2709" i="2"/>
  <c r="N2709" i="2"/>
  <c r="I2706" i="2"/>
  <c r="N2706" i="2"/>
  <c r="I2703" i="2"/>
  <c r="N2703" i="2"/>
  <c r="I2700" i="2"/>
  <c r="N2700" i="2"/>
  <c r="I2697" i="2"/>
  <c r="N2697" i="2"/>
  <c r="I2694" i="2"/>
  <c r="N2694" i="2"/>
  <c r="I2691" i="2"/>
  <c r="N2691" i="2"/>
  <c r="I2688" i="2"/>
  <c r="N2688" i="2"/>
  <c r="I2685" i="2"/>
  <c r="N2685" i="2"/>
  <c r="I2682" i="2"/>
  <c r="N2682" i="2"/>
  <c r="I2679" i="2"/>
  <c r="N2679" i="2"/>
  <c r="I2676" i="2"/>
  <c r="N2676" i="2"/>
  <c r="I2673" i="2"/>
  <c r="N2673" i="2"/>
  <c r="I2670" i="2"/>
  <c r="N2670" i="2"/>
  <c r="I2667" i="2"/>
  <c r="N2667" i="2"/>
  <c r="I2664" i="2"/>
  <c r="N2664" i="2"/>
  <c r="I2661" i="2"/>
  <c r="N2661" i="2"/>
  <c r="I2658" i="2"/>
  <c r="N2658" i="2"/>
  <c r="I2655" i="2"/>
  <c r="N2655" i="2"/>
  <c r="I2652" i="2"/>
  <c r="N2652" i="2"/>
  <c r="I2649" i="2"/>
  <c r="N2649" i="2"/>
  <c r="I2646" i="2"/>
  <c r="N2646" i="2"/>
  <c r="I2643" i="2"/>
  <c r="N2643" i="2"/>
  <c r="I2640" i="2"/>
  <c r="N2640" i="2"/>
  <c r="I2637" i="2"/>
  <c r="N2637" i="2"/>
  <c r="I2634" i="2"/>
  <c r="N2634" i="2"/>
  <c r="I2631" i="2"/>
  <c r="N2631" i="2"/>
  <c r="I2628" i="2"/>
  <c r="N2628" i="2"/>
  <c r="I2625" i="2"/>
  <c r="N2625" i="2"/>
  <c r="I2622" i="2"/>
  <c r="N2622" i="2"/>
  <c r="I2619" i="2"/>
  <c r="N2619" i="2"/>
  <c r="I2616" i="2"/>
  <c r="N2616" i="2"/>
  <c r="I2613" i="2"/>
  <c r="N2613" i="2"/>
  <c r="I2610" i="2"/>
  <c r="N2610" i="2"/>
  <c r="I2607" i="2"/>
  <c r="N2607" i="2"/>
  <c r="I2604" i="2"/>
  <c r="N2604" i="2"/>
  <c r="I2601" i="2"/>
  <c r="N2601" i="2"/>
  <c r="I2598" i="2"/>
  <c r="N2598" i="2"/>
  <c r="I2595" i="2"/>
  <c r="N2595" i="2"/>
  <c r="I2592" i="2"/>
  <c r="N2592" i="2"/>
  <c r="I2589" i="2"/>
  <c r="N2589" i="2"/>
  <c r="I2586" i="2"/>
  <c r="N2586" i="2"/>
  <c r="I2583" i="2"/>
  <c r="N2583" i="2"/>
  <c r="I2580" i="2"/>
  <c r="N2580" i="2"/>
  <c r="I2577" i="2"/>
  <c r="N2577" i="2"/>
  <c r="I2574" i="2"/>
  <c r="N2574" i="2"/>
  <c r="I2571" i="2"/>
  <c r="N2571" i="2"/>
  <c r="I2568" i="2"/>
  <c r="N2568" i="2"/>
  <c r="I2565" i="2"/>
  <c r="N2565" i="2"/>
  <c r="I2562" i="2"/>
  <c r="N2562" i="2"/>
  <c r="I2559" i="2"/>
  <c r="N2559" i="2"/>
  <c r="I2556" i="2"/>
  <c r="N2556" i="2"/>
  <c r="I2553" i="2"/>
  <c r="N2553" i="2"/>
  <c r="I2550" i="2"/>
  <c r="N2550" i="2"/>
  <c r="I2547" i="2"/>
  <c r="N2547" i="2"/>
  <c r="I2544" i="2"/>
  <c r="N2544" i="2"/>
  <c r="I2541" i="2"/>
  <c r="N2541" i="2"/>
  <c r="I2538" i="2"/>
  <c r="N2538" i="2"/>
  <c r="I2535" i="2"/>
  <c r="N2535" i="2"/>
  <c r="I2532" i="2"/>
  <c r="N2532" i="2"/>
  <c r="I2529" i="2"/>
  <c r="N2529" i="2"/>
  <c r="I2526" i="2"/>
  <c r="N2526" i="2"/>
  <c r="I2523" i="2"/>
  <c r="N2523" i="2"/>
  <c r="I2520" i="2"/>
  <c r="N2520" i="2"/>
  <c r="I2517" i="2"/>
  <c r="N2517" i="2"/>
  <c r="I2514" i="2"/>
  <c r="N2514" i="2"/>
  <c r="I2511" i="2"/>
  <c r="N2511" i="2"/>
  <c r="I2508" i="2"/>
  <c r="N2508" i="2"/>
  <c r="I2505" i="2"/>
  <c r="N2505" i="2"/>
  <c r="I2502" i="2"/>
  <c r="N2502" i="2"/>
  <c r="I2499" i="2"/>
  <c r="N2499" i="2"/>
  <c r="I2496" i="2"/>
  <c r="N2496" i="2"/>
  <c r="I2493" i="2"/>
  <c r="N2493" i="2"/>
  <c r="I2490" i="2"/>
  <c r="N2490" i="2"/>
  <c r="I2487" i="2"/>
  <c r="N2487" i="2"/>
  <c r="I2484" i="2"/>
  <c r="N2484" i="2"/>
  <c r="I2481" i="2"/>
  <c r="N2481" i="2"/>
  <c r="I2478" i="2"/>
  <c r="N2478" i="2"/>
  <c r="I2475" i="2"/>
  <c r="N2475" i="2"/>
  <c r="I2472" i="2"/>
  <c r="N2472" i="2"/>
  <c r="I2469" i="2"/>
  <c r="N2469" i="2"/>
  <c r="I2466" i="2"/>
  <c r="N2466" i="2"/>
  <c r="I2463" i="2"/>
  <c r="N2463" i="2"/>
  <c r="I2460" i="2"/>
  <c r="N2460" i="2"/>
  <c r="I2457" i="2"/>
  <c r="N2457" i="2"/>
  <c r="I2454" i="2"/>
  <c r="N2454" i="2"/>
  <c r="I2451" i="2"/>
  <c r="N2451" i="2"/>
  <c r="I2448" i="2"/>
  <c r="N2448" i="2"/>
  <c r="I2445" i="2"/>
  <c r="N2445" i="2"/>
  <c r="I2442" i="2"/>
  <c r="N2442" i="2"/>
  <c r="I2439" i="2"/>
  <c r="N2439" i="2"/>
  <c r="I2436" i="2"/>
  <c r="N2436" i="2"/>
  <c r="I2433" i="2"/>
  <c r="N2433" i="2"/>
  <c r="I2430" i="2"/>
  <c r="N2430" i="2"/>
  <c r="I2427" i="2"/>
  <c r="N2427" i="2"/>
  <c r="I2424" i="2"/>
  <c r="N2424" i="2"/>
  <c r="I2421" i="2"/>
  <c r="N2421" i="2"/>
  <c r="I2418" i="2"/>
  <c r="N2418" i="2"/>
  <c r="I2415" i="2"/>
  <c r="N2415" i="2"/>
  <c r="I2412" i="2"/>
  <c r="N2412" i="2"/>
  <c r="I2409" i="2"/>
  <c r="N2409" i="2"/>
  <c r="I2406" i="2"/>
  <c r="N2406" i="2"/>
  <c r="I2403" i="2"/>
  <c r="N2403" i="2"/>
  <c r="I2400" i="2"/>
  <c r="N2400" i="2"/>
  <c r="I2397" i="2"/>
  <c r="N2397" i="2"/>
  <c r="I2394" i="2"/>
  <c r="N2394" i="2"/>
  <c r="I2391" i="2"/>
  <c r="N2391" i="2"/>
  <c r="I2388" i="2"/>
  <c r="N2388" i="2"/>
  <c r="I2385" i="2"/>
  <c r="N2385" i="2"/>
  <c r="I2382" i="2"/>
  <c r="N2382" i="2"/>
  <c r="I2379" i="2"/>
  <c r="N2379" i="2"/>
  <c r="I2376" i="2"/>
  <c r="N2376" i="2"/>
  <c r="I2373" i="2"/>
  <c r="N2373" i="2"/>
  <c r="I2370" i="2"/>
  <c r="N2370" i="2"/>
  <c r="I2367" i="2"/>
  <c r="N2367" i="2"/>
  <c r="I2364" i="2"/>
  <c r="N2364" i="2"/>
  <c r="I2361" i="2"/>
  <c r="N2361" i="2"/>
  <c r="I2358" i="2"/>
  <c r="N2358" i="2"/>
  <c r="I2355" i="2"/>
  <c r="N2355" i="2"/>
  <c r="I2352" i="2"/>
  <c r="N2352" i="2"/>
  <c r="I2349" i="2"/>
  <c r="N2349" i="2"/>
  <c r="I2346" i="2"/>
  <c r="N2346" i="2"/>
  <c r="I2343" i="2"/>
  <c r="N2343" i="2"/>
  <c r="I2340" i="2"/>
  <c r="N2340" i="2"/>
  <c r="I2337" i="2"/>
  <c r="N2337" i="2"/>
  <c r="I2334" i="2"/>
  <c r="N2334" i="2"/>
  <c r="I2331" i="2"/>
  <c r="N2331" i="2"/>
  <c r="I2328" i="2"/>
  <c r="N2328" i="2"/>
  <c r="I2325" i="2"/>
  <c r="N2325" i="2"/>
  <c r="I2322" i="2"/>
  <c r="N2322" i="2"/>
  <c r="I2319" i="2"/>
  <c r="N2319" i="2"/>
  <c r="I2316" i="2"/>
  <c r="N2316" i="2"/>
  <c r="I2313" i="2"/>
  <c r="N2313" i="2"/>
  <c r="I2310" i="2"/>
  <c r="N2310" i="2"/>
  <c r="I2307" i="2"/>
  <c r="N2307" i="2"/>
  <c r="I2304" i="2"/>
  <c r="N2304" i="2"/>
  <c r="I2301" i="2"/>
  <c r="N2301" i="2"/>
  <c r="I2298" i="2"/>
  <c r="N2298" i="2"/>
  <c r="I2295" i="2"/>
  <c r="N2295" i="2"/>
  <c r="I2292" i="2"/>
  <c r="N2292" i="2"/>
  <c r="I2289" i="2"/>
  <c r="N2289" i="2"/>
  <c r="I2286" i="2"/>
  <c r="N2286" i="2"/>
  <c r="I2283" i="2"/>
  <c r="N2283" i="2"/>
  <c r="I2280" i="2"/>
  <c r="N2280" i="2"/>
  <c r="I2277" i="2"/>
  <c r="N2277" i="2"/>
  <c r="I2274" i="2"/>
  <c r="N2274" i="2"/>
  <c r="I2271" i="2"/>
  <c r="N2271" i="2"/>
  <c r="I2268" i="2"/>
  <c r="N2268" i="2"/>
  <c r="I2265" i="2"/>
  <c r="N2265" i="2"/>
  <c r="I2262" i="2"/>
  <c r="N2262" i="2"/>
  <c r="I2259" i="2"/>
  <c r="N2259" i="2"/>
  <c r="I2256" i="2"/>
  <c r="N2256" i="2"/>
  <c r="I2253" i="2"/>
  <c r="N2253" i="2"/>
  <c r="I2250" i="2"/>
  <c r="N2250" i="2"/>
  <c r="I2247" i="2"/>
  <c r="N2247" i="2"/>
  <c r="I2244" i="2"/>
  <c r="N2244" i="2"/>
  <c r="I2241" i="2"/>
  <c r="N2241" i="2"/>
  <c r="I2238" i="2"/>
  <c r="N2238" i="2"/>
  <c r="I2235" i="2"/>
  <c r="N2235" i="2"/>
  <c r="I2232" i="2"/>
  <c r="N2232" i="2"/>
  <c r="I2229" i="2"/>
  <c r="N2229" i="2"/>
  <c r="I2226" i="2"/>
  <c r="N2226" i="2"/>
  <c r="I2223" i="2"/>
  <c r="N2223" i="2"/>
  <c r="I2220" i="2"/>
  <c r="N2220" i="2"/>
  <c r="I2217" i="2"/>
  <c r="N2217" i="2"/>
  <c r="I2214" i="2"/>
  <c r="N2214" i="2"/>
  <c r="I2211" i="2"/>
  <c r="N2211" i="2"/>
  <c r="I2208" i="2"/>
  <c r="N2208" i="2"/>
  <c r="I2205" i="2"/>
  <c r="N2205" i="2"/>
  <c r="I2202" i="2"/>
  <c r="N2202" i="2"/>
  <c r="I2199" i="2"/>
  <c r="N2199" i="2"/>
  <c r="I2196" i="2"/>
  <c r="N2196" i="2"/>
  <c r="I2193" i="2"/>
  <c r="N2193" i="2"/>
  <c r="I2190" i="2"/>
  <c r="N2190" i="2"/>
  <c r="I2187" i="2"/>
  <c r="N2187" i="2"/>
  <c r="I2184" i="2"/>
  <c r="N2184" i="2"/>
  <c r="I2181" i="2"/>
  <c r="N2181" i="2"/>
  <c r="I2178" i="2"/>
  <c r="N2178" i="2"/>
  <c r="I2175" i="2"/>
  <c r="N2175" i="2"/>
  <c r="I2172" i="2"/>
  <c r="N2172" i="2"/>
  <c r="I2169" i="2"/>
  <c r="N2169" i="2"/>
  <c r="I2166" i="2"/>
  <c r="N2166" i="2"/>
  <c r="I2163" i="2"/>
  <c r="N2163" i="2"/>
  <c r="I2160" i="2"/>
  <c r="N2160" i="2"/>
  <c r="I2157" i="2"/>
  <c r="N2157" i="2"/>
  <c r="I2154" i="2"/>
  <c r="N2154" i="2"/>
  <c r="I2151" i="2"/>
  <c r="N2151" i="2"/>
  <c r="I2148" i="2"/>
  <c r="N2148" i="2"/>
  <c r="I2145" i="2"/>
  <c r="N2145" i="2"/>
  <c r="I2142" i="2"/>
  <c r="N2142" i="2"/>
  <c r="I2139" i="2"/>
  <c r="N2139" i="2"/>
  <c r="I2136" i="2"/>
  <c r="N2136" i="2"/>
  <c r="I2133" i="2"/>
  <c r="N2133" i="2"/>
  <c r="I2130" i="2"/>
  <c r="N2130" i="2"/>
  <c r="I2127" i="2"/>
  <c r="N2127" i="2"/>
  <c r="I2124" i="2"/>
  <c r="N2124" i="2"/>
  <c r="I2121" i="2"/>
  <c r="N2121" i="2"/>
  <c r="I2118" i="2"/>
  <c r="N2118" i="2"/>
  <c r="I2115" i="2"/>
  <c r="N2115" i="2"/>
  <c r="I2112" i="2"/>
  <c r="N2112" i="2"/>
  <c r="I2109" i="2"/>
  <c r="N2109" i="2"/>
  <c r="I2106" i="2"/>
  <c r="N2106" i="2"/>
  <c r="I2103" i="2"/>
  <c r="N2103" i="2"/>
  <c r="I2100" i="2"/>
  <c r="N2100" i="2"/>
  <c r="I2097" i="2"/>
  <c r="N2097" i="2"/>
  <c r="I2094" i="2"/>
  <c r="N2094" i="2"/>
  <c r="I2091" i="2"/>
  <c r="N2091" i="2"/>
  <c r="I2088" i="2"/>
  <c r="N2088" i="2"/>
  <c r="I2085" i="2"/>
  <c r="N2085" i="2"/>
  <c r="I2082" i="2"/>
  <c r="N2082" i="2"/>
  <c r="I2079" i="2"/>
  <c r="N2079" i="2"/>
  <c r="I2076" i="2"/>
  <c r="N2076" i="2"/>
  <c r="I2073" i="2"/>
  <c r="N2073" i="2"/>
  <c r="I2070" i="2"/>
  <c r="N2070" i="2"/>
  <c r="I2067" i="2"/>
  <c r="N2067" i="2"/>
  <c r="I2064" i="2"/>
  <c r="N2064" i="2"/>
  <c r="I2061" i="2"/>
  <c r="N2061" i="2"/>
  <c r="I2058" i="2"/>
  <c r="N2058" i="2"/>
  <c r="I2055" i="2"/>
  <c r="N2055" i="2"/>
  <c r="I2052" i="2"/>
  <c r="N2052" i="2"/>
  <c r="I2049" i="2"/>
  <c r="N2049" i="2"/>
  <c r="I2046" i="2"/>
  <c r="N2046" i="2"/>
  <c r="I2043" i="2"/>
  <c r="N2043" i="2"/>
  <c r="I2040" i="2"/>
  <c r="N2040" i="2"/>
  <c r="I2037" i="2"/>
  <c r="N2037" i="2"/>
  <c r="I2034" i="2"/>
  <c r="N2034" i="2"/>
  <c r="I2031" i="2"/>
  <c r="N2031" i="2"/>
  <c r="I2028" i="2"/>
  <c r="N2028" i="2"/>
  <c r="I2025" i="2"/>
  <c r="N2025" i="2"/>
  <c r="I2022" i="2"/>
  <c r="N2022" i="2"/>
  <c r="I2019" i="2"/>
  <c r="N2019" i="2"/>
  <c r="I2016" i="2"/>
  <c r="N2016" i="2"/>
  <c r="I2013" i="2"/>
  <c r="N2013" i="2"/>
  <c r="I2010" i="2"/>
  <c r="N2010" i="2"/>
  <c r="I2007" i="2"/>
  <c r="N2007" i="2"/>
  <c r="I2004" i="2"/>
  <c r="N2004" i="2"/>
  <c r="I2001" i="2"/>
  <c r="N2001" i="2"/>
  <c r="I1998" i="2"/>
  <c r="N1998" i="2"/>
  <c r="I1995" i="2"/>
  <c r="N1995" i="2"/>
  <c r="I1992" i="2"/>
  <c r="N1992" i="2"/>
  <c r="I1989" i="2"/>
  <c r="N1989" i="2"/>
  <c r="I1986" i="2"/>
  <c r="N1986" i="2"/>
  <c r="I1983" i="2"/>
  <c r="N1983" i="2"/>
  <c r="I1980" i="2"/>
  <c r="N1980" i="2"/>
  <c r="I1977" i="2"/>
  <c r="N1977" i="2"/>
  <c r="I1974" i="2"/>
  <c r="N1974" i="2"/>
  <c r="I1971" i="2"/>
  <c r="N1971" i="2"/>
  <c r="I1968" i="2"/>
  <c r="N1968" i="2"/>
  <c r="I1965" i="2"/>
  <c r="N1965" i="2"/>
  <c r="I1962" i="2"/>
  <c r="N1962" i="2"/>
  <c r="I1959" i="2"/>
  <c r="N1959" i="2"/>
  <c r="I1956" i="2"/>
  <c r="N1956" i="2"/>
  <c r="I1953" i="2"/>
  <c r="N1953" i="2"/>
  <c r="I1950" i="2"/>
  <c r="N1950" i="2"/>
  <c r="I1947" i="2"/>
  <c r="N1947" i="2"/>
  <c r="I1944" i="2"/>
  <c r="N1944" i="2"/>
  <c r="I1941" i="2"/>
  <c r="N1941" i="2"/>
  <c r="I1938" i="2"/>
  <c r="N1938" i="2"/>
  <c r="I1935" i="2"/>
  <c r="N1935" i="2"/>
  <c r="I1932" i="2"/>
  <c r="N1932" i="2"/>
  <c r="I1929" i="2"/>
  <c r="N1929" i="2"/>
  <c r="I1926" i="2"/>
  <c r="N1926" i="2"/>
  <c r="I1923" i="2"/>
  <c r="N1923" i="2"/>
  <c r="I1920" i="2"/>
  <c r="N1920" i="2"/>
  <c r="I1917" i="2"/>
  <c r="N1917" i="2"/>
  <c r="I1914" i="2"/>
  <c r="N1914" i="2"/>
  <c r="I1911" i="2"/>
  <c r="N1911" i="2"/>
  <c r="I1908" i="2"/>
  <c r="N1908" i="2"/>
  <c r="I1905" i="2"/>
  <c r="N1905" i="2"/>
  <c r="I1902" i="2"/>
  <c r="N1902" i="2"/>
  <c r="I1899" i="2"/>
  <c r="N1899" i="2"/>
  <c r="I1896" i="2"/>
  <c r="N1896" i="2"/>
  <c r="I1893" i="2"/>
  <c r="N1893" i="2"/>
  <c r="I1890" i="2"/>
  <c r="N1890" i="2"/>
  <c r="I1887" i="2"/>
  <c r="N1887" i="2"/>
  <c r="I1884" i="2"/>
  <c r="N1884" i="2"/>
  <c r="I1881" i="2"/>
  <c r="N1881" i="2"/>
  <c r="I1878" i="2"/>
  <c r="N1878" i="2"/>
  <c r="I1875" i="2"/>
  <c r="N1875" i="2"/>
  <c r="I1872" i="2"/>
  <c r="N1872" i="2"/>
  <c r="I1869" i="2"/>
  <c r="N1869" i="2"/>
  <c r="I1866" i="2"/>
  <c r="N1866" i="2"/>
  <c r="I1863" i="2"/>
  <c r="N1863" i="2"/>
  <c r="I1860" i="2"/>
  <c r="N1860" i="2"/>
  <c r="I1857" i="2"/>
  <c r="N1857" i="2"/>
  <c r="I1854" i="2"/>
  <c r="N1854" i="2"/>
  <c r="I1851" i="2"/>
  <c r="N1851" i="2"/>
  <c r="I1848" i="2"/>
  <c r="N1848" i="2"/>
  <c r="I1845" i="2"/>
  <c r="N1845" i="2"/>
  <c r="I1842" i="2"/>
  <c r="N1842" i="2"/>
  <c r="I1839" i="2"/>
  <c r="N1839" i="2"/>
  <c r="I1836" i="2"/>
  <c r="N1836" i="2"/>
  <c r="I1833" i="2"/>
  <c r="N1833" i="2"/>
  <c r="I1830" i="2"/>
  <c r="N1830" i="2"/>
  <c r="I1827" i="2"/>
  <c r="N1827" i="2"/>
  <c r="I1824" i="2"/>
  <c r="N1824" i="2"/>
  <c r="I1821" i="2"/>
  <c r="N1821" i="2"/>
  <c r="I1818" i="2"/>
  <c r="N1818" i="2"/>
  <c r="I1815" i="2"/>
  <c r="N1815" i="2"/>
  <c r="I1812" i="2"/>
  <c r="N1812" i="2"/>
  <c r="I1809" i="2"/>
  <c r="N1809" i="2"/>
  <c r="I1806" i="2"/>
  <c r="N1806" i="2"/>
  <c r="I1803" i="2"/>
  <c r="N1803" i="2"/>
  <c r="I1800" i="2"/>
  <c r="N1800" i="2"/>
  <c r="I1797" i="2"/>
  <c r="N1797" i="2"/>
  <c r="I1794" i="2"/>
  <c r="N1794" i="2"/>
  <c r="I1791" i="2"/>
  <c r="N1791" i="2"/>
  <c r="I1788" i="2"/>
  <c r="N1788" i="2"/>
  <c r="I1785" i="2"/>
  <c r="N1785" i="2"/>
  <c r="I1782" i="2"/>
  <c r="N1782" i="2"/>
  <c r="I1779" i="2"/>
  <c r="N1779" i="2"/>
  <c r="I1776" i="2"/>
  <c r="N1776" i="2"/>
  <c r="I1773" i="2"/>
  <c r="N1773" i="2"/>
  <c r="I1770" i="2"/>
  <c r="N1770" i="2"/>
  <c r="I1767" i="2"/>
  <c r="N1767" i="2"/>
  <c r="I1764" i="2"/>
  <c r="N1764" i="2"/>
  <c r="I1761" i="2"/>
  <c r="N1761" i="2"/>
  <c r="I1758" i="2"/>
  <c r="N1758" i="2"/>
  <c r="I1755" i="2"/>
  <c r="N1755" i="2"/>
  <c r="I1752" i="2"/>
  <c r="N1752" i="2"/>
  <c r="I1749" i="2"/>
  <c r="N1749" i="2"/>
  <c r="I1746" i="2"/>
  <c r="N1746" i="2"/>
  <c r="I1743" i="2"/>
  <c r="N1743" i="2"/>
  <c r="I1740" i="2"/>
  <c r="N1740" i="2"/>
  <c r="I1737" i="2"/>
  <c r="N1737" i="2"/>
  <c r="I1734" i="2"/>
  <c r="N1734" i="2"/>
  <c r="I1731" i="2"/>
  <c r="N1731" i="2"/>
  <c r="I1728" i="2"/>
  <c r="N1728" i="2"/>
  <c r="I1725" i="2"/>
  <c r="N1725" i="2"/>
  <c r="I1722" i="2"/>
  <c r="N1722" i="2"/>
  <c r="I1719" i="2"/>
  <c r="N1719" i="2"/>
  <c r="I1716" i="2"/>
  <c r="N1716" i="2"/>
  <c r="I1713" i="2"/>
  <c r="N1713" i="2"/>
  <c r="I1710" i="2"/>
  <c r="N1710" i="2"/>
  <c r="I1707" i="2"/>
  <c r="N1707" i="2"/>
  <c r="I1704" i="2"/>
  <c r="N1704" i="2"/>
  <c r="I1701" i="2"/>
  <c r="N1701" i="2"/>
  <c r="I1698" i="2"/>
  <c r="N1698" i="2"/>
  <c r="I1695" i="2"/>
  <c r="N1695" i="2"/>
  <c r="I1692" i="2"/>
  <c r="N1692" i="2"/>
  <c r="I1689" i="2"/>
  <c r="N1689" i="2"/>
  <c r="I1686" i="2"/>
  <c r="N1686" i="2"/>
  <c r="I1683" i="2"/>
  <c r="N1683" i="2"/>
  <c r="I1680" i="2"/>
  <c r="N1680" i="2"/>
  <c r="I1677" i="2"/>
  <c r="N1677" i="2"/>
  <c r="I1674" i="2"/>
  <c r="N1674" i="2"/>
  <c r="I1671" i="2"/>
  <c r="N1671" i="2"/>
  <c r="I1668" i="2"/>
  <c r="N1668" i="2"/>
  <c r="I1665" i="2"/>
  <c r="N1665" i="2"/>
  <c r="I1662" i="2"/>
  <c r="N1662" i="2"/>
  <c r="I1659" i="2"/>
  <c r="N1659" i="2"/>
  <c r="I1656" i="2"/>
  <c r="N1656" i="2"/>
  <c r="I1653" i="2"/>
  <c r="N1653" i="2"/>
  <c r="I1650" i="2"/>
  <c r="N1650" i="2"/>
  <c r="I1647" i="2"/>
  <c r="N1647" i="2"/>
  <c r="I1644" i="2"/>
  <c r="N1644" i="2"/>
  <c r="I1641" i="2"/>
  <c r="N1641" i="2"/>
  <c r="I1638" i="2"/>
  <c r="N1638" i="2"/>
  <c r="I1635" i="2"/>
  <c r="N1635" i="2"/>
  <c r="I1632" i="2"/>
  <c r="N1632" i="2"/>
  <c r="I1629" i="2"/>
  <c r="N1629" i="2"/>
  <c r="I1626" i="2"/>
  <c r="N1626" i="2"/>
  <c r="I1623" i="2"/>
  <c r="N1623" i="2"/>
  <c r="I1620" i="2"/>
  <c r="N1620" i="2"/>
  <c r="I1617" i="2"/>
  <c r="N1617" i="2"/>
  <c r="I1614" i="2"/>
  <c r="N1614" i="2"/>
  <c r="I1611" i="2"/>
  <c r="N1611" i="2"/>
  <c r="I1608" i="2"/>
  <c r="N1608" i="2"/>
  <c r="I1605" i="2"/>
  <c r="N1605" i="2"/>
  <c r="I1602" i="2"/>
  <c r="N1602" i="2"/>
  <c r="I1599" i="2"/>
  <c r="N1599" i="2"/>
  <c r="I1596" i="2"/>
  <c r="N1596" i="2"/>
  <c r="I1593" i="2"/>
  <c r="N1593" i="2"/>
  <c r="I1590" i="2"/>
  <c r="N1590" i="2"/>
  <c r="I1587" i="2"/>
  <c r="N1587" i="2"/>
  <c r="I1584" i="2"/>
  <c r="N1584" i="2"/>
  <c r="I1581" i="2"/>
  <c r="N1581" i="2"/>
  <c r="I1578" i="2"/>
  <c r="N1578" i="2"/>
  <c r="I1575" i="2"/>
  <c r="N1575" i="2"/>
  <c r="I1572" i="2"/>
  <c r="N1572" i="2"/>
  <c r="I1569" i="2"/>
  <c r="N1569" i="2"/>
  <c r="I1566" i="2"/>
  <c r="N1566" i="2"/>
  <c r="I1563" i="2"/>
  <c r="N1563" i="2"/>
  <c r="I1560" i="2"/>
  <c r="N1560" i="2"/>
  <c r="I1557" i="2"/>
  <c r="N1557" i="2"/>
  <c r="I1554" i="2"/>
  <c r="N1554" i="2"/>
  <c r="I1551" i="2"/>
  <c r="N1551" i="2"/>
  <c r="I1548" i="2"/>
  <c r="N1548" i="2"/>
  <c r="I1545" i="2"/>
  <c r="N1545" i="2"/>
  <c r="I1542" i="2"/>
  <c r="N1542" i="2"/>
  <c r="I1539" i="2"/>
  <c r="N1539" i="2"/>
  <c r="I1536" i="2"/>
  <c r="N1536" i="2"/>
  <c r="I1533" i="2"/>
  <c r="N1533" i="2"/>
  <c r="I1530" i="2"/>
  <c r="N1530" i="2"/>
  <c r="I1527" i="2"/>
  <c r="N1527" i="2"/>
  <c r="I1524" i="2"/>
  <c r="N1524" i="2"/>
  <c r="I1521" i="2"/>
  <c r="N1521" i="2"/>
  <c r="I1518" i="2"/>
  <c r="N1518" i="2"/>
  <c r="I1515" i="2"/>
  <c r="N1515" i="2"/>
  <c r="I1512" i="2"/>
  <c r="N1512" i="2"/>
  <c r="I1509" i="2"/>
  <c r="N1509" i="2"/>
  <c r="I1506" i="2"/>
  <c r="N1506" i="2"/>
  <c r="I1503" i="2"/>
  <c r="N1503" i="2"/>
  <c r="I1500" i="2"/>
  <c r="N1500" i="2"/>
  <c r="I1497" i="2"/>
  <c r="N1497" i="2"/>
  <c r="I1494" i="2"/>
  <c r="N1494" i="2"/>
  <c r="I1491" i="2"/>
  <c r="N1491" i="2"/>
  <c r="I1488" i="2"/>
  <c r="N1488" i="2"/>
  <c r="I1485" i="2"/>
  <c r="N1485" i="2"/>
  <c r="I1482" i="2"/>
  <c r="N1482" i="2"/>
  <c r="I1479" i="2"/>
  <c r="N1479" i="2"/>
  <c r="I1476" i="2"/>
  <c r="N1476" i="2"/>
  <c r="I1473" i="2"/>
  <c r="N1473" i="2"/>
  <c r="I1470" i="2"/>
  <c r="N1470" i="2"/>
  <c r="I1467" i="2"/>
  <c r="N1467" i="2"/>
  <c r="I1464" i="2"/>
  <c r="N1464" i="2"/>
  <c r="I1461" i="2"/>
  <c r="N1461" i="2"/>
  <c r="I1458" i="2"/>
  <c r="N1458" i="2"/>
  <c r="I1455" i="2"/>
  <c r="N1455" i="2"/>
  <c r="I1452" i="2"/>
  <c r="N1452" i="2"/>
  <c r="I1449" i="2"/>
  <c r="N1449" i="2"/>
  <c r="I1446" i="2"/>
  <c r="N1446" i="2"/>
  <c r="I1443" i="2"/>
  <c r="N1443" i="2"/>
  <c r="I1440" i="2"/>
  <c r="N1440" i="2"/>
  <c r="I1437" i="2"/>
  <c r="N1437" i="2"/>
  <c r="I1434" i="2"/>
  <c r="N1434" i="2"/>
  <c r="I1431" i="2"/>
  <c r="N1431" i="2"/>
  <c r="I1428" i="2"/>
  <c r="N1428" i="2"/>
  <c r="I1425" i="2"/>
  <c r="N1425" i="2"/>
  <c r="I1422" i="2"/>
  <c r="N1422" i="2"/>
  <c r="I1419" i="2"/>
  <c r="N1419" i="2"/>
  <c r="I1416" i="2"/>
  <c r="N1416" i="2"/>
  <c r="I1413" i="2"/>
  <c r="N1413" i="2"/>
  <c r="I1410" i="2"/>
  <c r="N1410" i="2"/>
  <c r="I1407" i="2"/>
  <c r="N1407" i="2"/>
  <c r="I1404" i="2"/>
  <c r="N1404" i="2"/>
  <c r="I1401" i="2"/>
  <c r="N1401" i="2"/>
  <c r="I1398" i="2"/>
  <c r="N1398" i="2"/>
  <c r="I1395" i="2"/>
  <c r="N1395" i="2"/>
  <c r="I1392" i="2"/>
  <c r="N1392" i="2"/>
  <c r="I1389" i="2"/>
  <c r="N1389" i="2"/>
  <c r="I1386" i="2"/>
  <c r="N1386" i="2"/>
  <c r="I1383" i="2"/>
  <c r="N1383" i="2"/>
  <c r="I1380" i="2"/>
  <c r="N1380" i="2"/>
  <c r="I1377" i="2"/>
  <c r="N1377" i="2"/>
  <c r="I1374" i="2"/>
  <c r="N1374" i="2"/>
  <c r="I1371" i="2"/>
  <c r="N1371" i="2"/>
  <c r="I1368" i="2"/>
  <c r="N1368" i="2"/>
  <c r="I1365" i="2"/>
  <c r="N1365" i="2"/>
  <c r="I1362" i="2"/>
  <c r="N1362" i="2"/>
  <c r="I1359" i="2"/>
  <c r="N1359" i="2"/>
  <c r="I1356" i="2"/>
  <c r="N1356" i="2"/>
  <c r="I1353" i="2"/>
  <c r="N1353" i="2"/>
  <c r="I1350" i="2"/>
  <c r="N1350" i="2"/>
  <c r="I1347" i="2"/>
  <c r="N1347" i="2"/>
  <c r="I1344" i="2"/>
  <c r="N1344" i="2"/>
  <c r="I1341" i="2"/>
  <c r="N1341" i="2"/>
  <c r="I1338" i="2"/>
  <c r="N1338" i="2"/>
  <c r="I1335" i="2"/>
  <c r="N1335" i="2"/>
  <c r="I1332" i="2"/>
  <c r="N1332" i="2"/>
  <c r="I1329" i="2"/>
  <c r="N1329" i="2"/>
  <c r="I1326" i="2"/>
  <c r="N1326" i="2"/>
  <c r="I1323" i="2"/>
  <c r="N1323" i="2"/>
  <c r="I1320" i="2"/>
  <c r="N1320" i="2"/>
  <c r="I1317" i="2"/>
  <c r="N1317" i="2"/>
  <c r="I1314" i="2"/>
  <c r="N1314" i="2"/>
  <c r="I1311" i="2"/>
  <c r="N1311" i="2"/>
  <c r="I1308" i="2"/>
  <c r="N1308" i="2"/>
  <c r="I1305" i="2"/>
  <c r="N1305" i="2"/>
  <c r="I1302" i="2"/>
  <c r="N1302" i="2"/>
  <c r="I1299" i="2"/>
  <c r="N1299" i="2"/>
  <c r="I1296" i="2"/>
  <c r="N1296" i="2"/>
  <c r="I1293" i="2"/>
  <c r="N1293" i="2"/>
  <c r="I1290" i="2"/>
  <c r="N1290" i="2"/>
  <c r="I1287" i="2"/>
  <c r="N1287" i="2"/>
  <c r="I1284" i="2"/>
  <c r="N1284" i="2"/>
  <c r="I1281" i="2"/>
  <c r="N1281" i="2"/>
  <c r="I1278" i="2"/>
  <c r="N1278" i="2"/>
  <c r="I1275" i="2"/>
  <c r="N1275" i="2"/>
  <c r="I1272" i="2"/>
  <c r="N1272" i="2"/>
  <c r="I1269" i="2"/>
  <c r="N1269" i="2"/>
  <c r="I1266" i="2"/>
  <c r="N1266" i="2"/>
  <c r="I1263" i="2"/>
  <c r="N1263" i="2"/>
  <c r="I1260" i="2"/>
  <c r="N1260" i="2"/>
  <c r="I1257" i="2"/>
  <c r="N1257" i="2"/>
  <c r="I1254" i="2"/>
  <c r="N1254" i="2"/>
  <c r="I1251" i="2"/>
  <c r="N1251" i="2"/>
  <c r="I1248" i="2"/>
  <c r="N1248" i="2"/>
  <c r="I1245" i="2"/>
  <c r="N1245" i="2"/>
  <c r="I1242" i="2"/>
  <c r="N1242" i="2"/>
  <c r="I1239" i="2"/>
  <c r="N1239" i="2"/>
  <c r="I1236" i="2"/>
  <c r="N1236" i="2"/>
  <c r="I1233" i="2"/>
  <c r="N1233" i="2"/>
  <c r="I1230" i="2"/>
  <c r="N1230" i="2"/>
  <c r="I1227" i="2"/>
  <c r="N1227" i="2"/>
  <c r="I1224" i="2"/>
  <c r="N1224" i="2"/>
  <c r="I1221" i="2"/>
  <c r="N1221" i="2"/>
  <c r="I1218" i="2"/>
  <c r="N1218" i="2"/>
  <c r="I1215" i="2"/>
  <c r="N1215" i="2"/>
  <c r="I1212" i="2"/>
  <c r="N1212" i="2"/>
  <c r="I1209" i="2"/>
  <c r="N1209" i="2"/>
  <c r="I1206" i="2"/>
  <c r="N1206" i="2"/>
  <c r="I1203" i="2"/>
  <c r="N1203" i="2"/>
  <c r="I1200" i="2"/>
  <c r="N1200" i="2"/>
  <c r="I1197" i="2"/>
  <c r="N1197" i="2"/>
  <c r="I1194" i="2"/>
  <c r="N1194" i="2"/>
  <c r="I1191" i="2"/>
  <c r="N1191" i="2"/>
  <c r="I1188" i="2"/>
  <c r="N1188" i="2"/>
  <c r="I1185" i="2"/>
  <c r="N1185" i="2"/>
  <c r="I1182" i="2"/>
  <c r="N1182" i="2"/>
  <c r="I1179" i="2"/>
  <c r="N1179" i="2"/>
  <c r="I1176" i="2"/>
  <c r="N1176" i="2"/>
  <c r="I1173" i="2"/>
  <c r="N1173" i="2"/>
  <c r="I1170" i="2"/>
  <c r="N1170" i="2"/>
  <c r="I1167" i="2"/>
  <c r="N1167" i="2"/>
  <c r="I1164" i="2"/>
  <c r="N1164" i="2"/>
  <c r="I1161" i="2"/>
  <c r="N1161" i="2"/>
  <c r="I1158" i="2"/>
  <c r="N1158" i="2"/>
  <c r="I1155" i="2"/>
  <c r="N1155" i="2"/>
  <c r="I1152" i="2"/>
  <c r="N1152" i="2"/>
  <c r="I1149" i="2"/>
  <c r="N1149" i="2"/>
  <c r="I1146" i="2"/>
  <c r="N1146" i="2"/>
  <c r="I1143" i="2"/>
  <c r="N1143" i="2"/>
  <c r="I1140" i="2"/>
  <c r="N1140" i="2"/>
  <c r="I1137" i="2"/>
  <c r="N1137" i="2"/>
  <c r="I1134" i="2"/>
  <c r="N1134" i="2"/>
  <c r="I1131" i="2"/>
  <c r="N1131" i="2"/>
  <c r="I1128" i="2"/>
  <c r="N1128" i="2"/>
  <c r="I1125" i="2"/>
  <c r="N1125" i="2"/>
  <c r="I1122" i="2"/>
  <c r="N1122" i="2"/>
  <c r="I1119" i="2"/>
  <c r="N1119" i="2"/>
  <c r="I1116" i="2"/>
  <c r="N1116" i="2"/>
  <c r="I1113" i="2"/>
  <c r="N1113" i="2"/>
  <c r="I1110" i="2"/>
  <c r="N1110" i="2"/>
  <c r="I1107" i="2"/>
  <c r="N1107" i="2"/>
  <c r="I1104" i="2"/>
  <c r="N1104" i="2"/>
  <c r="I1101" i="2"/>
  <c r="N1101" i="2"/>
  <c r="I1098" i="2"/>
  <c r="N1098" i="2"/>
  <c r="I1095" i="2"/>
  <c r="N1095" i="2"/>
  <c r="I1092" i="2"/>
  <c r="N1092" i="2"/>
  <c r="I1089" i="2"/>
  <c r="N1089" i="2"/>
  <c r="I1086" i="2"/>
  <c r="N1086" i="2"/>
  <c r="I1083" i="2"/>
  <c r="N1083" i="2"/>
  <c r="I1080" i="2"/>
  <c r="N1080" i="2"/>
  <c r="I1077" i="2"/>
  <c r="N1077" i="2"/>
  <c r="I1074" i="2"/>
  <c r="N1074" i="2"/>
  <c r="I1071" i="2"/>
  <c r="N1071" i="2"/>
  <c r="I1068" i="2"/>
  <c r="N1068" i="2"/>
  <c r="I1065" i="2"/>
  <c r="N1065" i="2"/>
  <c r="I1062" i="2"/>
  <c r="N1062" i="2"/>
  <c r="I1059" i="2"/>
  <c r="N1059" i="2"/>
  <c r="I1056" i="2"/>
  <c r="N1056" i="2"/>
  <c r="I1053" i="2"/>
  <c r="N1053" i="2"/>
  <c r="I1050" i="2"/>
  <c r="N1050" i="2"/>
  <c r="I1047" i="2"/>
  <c r="N1047" i="2"/>
  <c r="I1044" i="2"/>
  <c r="N1044" i="2"/>
  <c r="I1041" i="2"/>
  <c r="N1041" i="2"/>
  <c r="I1038" i="2"/>
  <c r="N1038" i="2"/>
  <c r="I1035" i="2"/>
  <c r="N1035" i="2"/>
  <c r="I1032" i="2"/>
  <c r="N1032" i="2"/>
  <c r="I1029" i="2"/>
  <c r="N1029" i="2"/>
  <c r="I1026" i="2"/>
  <c r="N1026" i="2"/>
  <c r="I1023" i="2"/>
  <c r="N1023" i="2"/>
  <c r="I1020" i="2"/>
  <c r="N1020" i="2"/>
  <c r="I1017" i="2"/>
  <c r="N1017" i="2"/>
  <c r="I1014" i="2"/>
  <c r="N1014" i="2"/>
  <c r="I1011" i="2"/>
  <c r="N1011" i="2"/>
  <c r="I1008" i="2"/>
  <c r="N1008" i="2"/>
  <c r="I1005" i="2"/>
  <c r="N1005" i="2"/>
  <c r="I1002" i="2"/>
  <c r="N1002" i="2"/>
  <c r="I999" i="2"/>
  <c r="N999" i="2"/>
  <c r="I996" i="2"/>
  <c r="N996" i="2"/>
  <c r="I993" i="2"/>
  <c r="N993" i="2"/>
  <c r="I990" i="2"/>
  <c r="N990" i="2"/>
  <c r="I987" i="2"/>
  <c r="N987" i="2"/>
  <c r="I984" i="2"/>
  <c r="N984" i="2"/>
  <c r="I981" i="2"/>
  <c r="N981" i="2"/>
  <c r="I978" i="2"/>
  <c r="N978" i="2"/>
  <c r="I975" i="2"/>
  <c r="N975" i="2"/>
  <c r="I972" i="2"/>
  <c r="N972" i="2"/>
  <c r="I969" i="2"/>
  <c r="N969" i="2"/>
  <c r="I966" i="2"/>
  <c r="N966" i="2"/>
  <c r="I963" i="2"/>
  <c r="N963" i="2"/>
  <c r="I960" i="2"/>
  <c r="N960" i="2"/>
  <c r="I957" i="2"/>
  <c r="N957" i="2"/>
  <c r="I954" i="2"/>
  <c r="N954" i="2"/>
  <c r="I951" i="2"/>
  <c r="N951" i="2"/>
  <c r="I948" i="2"/>
  <c r="N948" i="2"/>
  <c r="I945" i="2"/>
  <c r="N945" i="2"/>
  <c r="I942" i="2"/>
  <c r="N942" i="2"/>
  <c r="I939" i="2"/>
  <c r="N939" i="2"/>
  <c r="I936" i="2"/>
  <c r="N936" i="2"/>
  <c r="I933" i="2"/>
  <c r="N933" i="2"/>
  <c r="I930" i="2"/>
  <c r="N930" i="2"/>
  <c r="I927" i="2"/>
  <c r="N927" i="2"/>
  <c r="I924" i="2"/>
  <c r="N924" i="2"/>
  <c r="I921" i="2"/>
  <c r="N921" i="2"/>
  <c r="I918" i="2"/>
  <c r="N918" i="2"/>
  <c r="I915" i="2"/>
  <c r="N915" i="2"/>
  <c r="I912" i="2"/>
  <c r="N912" i="2"/>
  <c r="I909" i="2"/>
  <c r="N909" i="2"/>
  <c r="I906" i="2"/>
  <c r="N906" i="2"/>
  <c r="I903" i="2"/>
  <c r="N903" i="2"/>
  <c r="I900" i="2"/>
  <c r="N900" i="2"/>
  <c r="I897" i="2"/>
  <c r="N897" i="2"/>
  <c r="I894" i="2"/>
  <c r="N894" i="2"/>
  <c r="I891" i="2"/>
  <c r="N891" i="2"/>
  <c r="I888" i="2"/>
  <c r="N888" i="2"/>
  <c r="I885" i="2"/>
  <c r="N885" i="2"/>
  <c r="I882" i="2"/>
  <c r="N882" i="2"/>
  <c r="I879" i="2"/>
  <c r="N879" i="2"/>
  <c r="I876" i="2"/>
  <c r="N876" i="2"/>
  <c r="I873" i="2"/>
  <c r="N873" i="2"/>
  <c r="I870" i="2"/>
  <c r="N870" i="2"/>
  <c r="I867" i="2"/>
  <c r="N867" i="2"/>
  <c r="I864" i="2"/>
  <c r="N864" i="2"/>
  <c r="I861" i="2"/>
  <c r="N861" i="2"/>
  <c r="I858" i="2"/>
  <c r="N858" i="2"/>
  <c r="I855" i="2"/>
  <c r="N855" i="2"/>
  <c r="I852" i="2"/>
  <c r="N852" i="2"/>
  <c r="I849" i="2"/>
  <c r="N849" i="2"/>
  <c r="I846" i="2"/>
  <c r="N846" i="2"/>
  <c r="I843" i="2"/>
  <c r="N843" i="2"/>
  <c r="I840" i="2"/>
  <c r="N840" i="2"/>
  <c r="I837" i="2"/>
  <c r="N837" i="2"/>
  <c r="I834" i="2"/>
  <c r="N834" i="2"/>
  <c r="I831" i="2"/>
  <c r="N831" i="2"/>
  <c r="I828" i="2"/>
  <c r="N828" i="2"/>
  <c r="I825" i="2"/>
  <c r="N825" i="2"/>
  <c r="I822" i="2"/>
  <c r="N822" i="2"/>
  <c r="I819" i="2"/>
  <c r="N819" i="2"/>
  <c r="I816" i="2"/>
  <c r="N816" i="2"/>
  <c r="I813" i="2"/>
  <c r="N813" i="2"/>
  <c r="I810" i="2"/>
  <c r="N810" i="2"/>
  <c r="I807" i="2"/>
  <c r="N807" i="2"/>
  <c r="I804" i="2"/>
  <c r="N804" i="2"/>
  <c r="I801" i="2"/>
  <c r="N801" i="2"/>
  <c r="I798" i="2"/>
  <c r="N798" i="2"/>
  <c r="I795" i="2"/>
  <c r="N795" i="2"/>
  <c r="I792" i="2"/>
  <c r="N792" i="2"/>
  <c r="I789" i="2"/>
  <c r="N789" i="2"/>
  <c r="I786" i="2"/>
  <c r="N786" i="2"/>
  <c r="I783" i="2"/>
  <c r="N783" i="2"/>
  <c r="I780" i="2"/>
  <c r="N780" i="2"/>
  <c r="I777" i="2"/>
  <c r="N777" i="2"/>
  <c r="I774" i="2"/>
  <c r="N774" i="2"/>
  <c r="I771" i="2"/>
  <c r="N771" i="2"/>
  <c r="I768" i="2"/>
  <c r="N768" i="2"/>
  <c r="I765" i="2"/>
  <c r="N765" i="2"/>
  <c r="I762" i="2"/>
  <c r="N762" i="2"/>
  <c r="I759" i="2"/>
  <c r="N759" i="2"/>
  <c r="I756" i="2"/>
  <c r="N756" i="2"/>
  <c r="I753" i="2"/>
  <c r="N753" i="2"/>
  <c r="I750" i="2"/>
  <c r="N750" i="2"/>
  <c r="I747" i="2"/>
  <c r="N747" i="2"/>
  <c r="I744" i="2"/>
  <c r="N744" i="2"/>
  <c r="I741" i="2"/>
  <c r="N741" i="2"/>
  <c r="I738" i="2"/>
  <c r="N738" i="2"/>
  <c r="I735" i="2"/>
  <c r="N735" i="2"/>
  <c r="I732" i="2"/>
  <c r="N732" i="2"/>
  <c r="I729" i="2"/>
  <c r="N729" i="2"/>
  <c r="I726" i="2"/>
  <c r="N726" i="2"/>
  <c r="I723" i="2"/>
  <c r="N723" i="2"/>
  <c r="I720" i="2"/>
  <c r="N720" i="2"/>
  <c r="I717" i="2"/>
  <c r="N717" i="2"/>
  <c r="I714" i="2"/>
  <c r="N714" i="2"/>
  <c r="I711" i="2"/>
  <c r="N711" i="2"/>
  <c r="I708" i="2"/>
  <c r="N708" i="2"/>
  <c r="I705" i="2"/>
  <c r="N705" i="2"/>
  <c r="I702" i="2"/>
  <c r="N702" i="2"/>
  <c r="I699" i="2"/>
  <c r="N699" i="2"/>
  <c r="I696" i="2"/>
  <c r="N696" i="2"/>
  <c r="I693" i="2"/>
  <c r="N693" i="2"/>
  <c r="I721" i="2"/>
  <c r="N721" i="2"/>
  <c r="I718" i="2"/>
  <c r="N718" i="2"/>
  <c r="I715" i="2"/>
  <c r="N715" i="2"/>
  <c r="I712" i="2"/>
  <c r="N712" i="2"/>
  <c r="I709" i="2"/>
  <c r="N709" i="2"/>
  <c r="I706" i="2"/>
  <c r="N706" i="2"/>
  <c r="I703" i="2"/>
  <c r="N703" i="2"/>
  <c r="I700" i="2"/>
  <c r="N700" i="2"/>
  <c r="I697" i="2"/>
  <c r="N697" i="2"/>
  <c r="I694" i="2"/>
  <c r="N694" i="2"/>
  <c r="I691" i="2"/>
  <c r="N691" i="2"/>
  <c r="I688" i="2"/>
  <c r="N688" i="2"/>
  <c r="I685" i="2"/>
  <c r="N685" i="2"/>
  <c r="I682" i="2"/>
  <c r="N682" i="2"/>
  <c r="I679" i="2"/>
  <c r="N679" i="2"/>
  <c r="I676" i="2"/>
  <c r="N676" i="2"/>
  <c r="I673" i="2"/>
  <c r="N673" i="2"/>
  <c r="I670" i="2"/>
  <c r="N670" i="2"/>
  <c r="I667" i="2"/>
  <c r="N667" i="2"/>
  <c r="I664" i="2"/>
  <c r="N664" i="2"/>
  <c r="I661" i="2"/>
  <c r="N661" i="2"/>
  <c r="I658" i="2"/>
  <c r="N658" i="2"/>
  <c r="I655" i="2"/>
  <c r="N655" i="2"/>
  <c r="I652" i="2"/>
  <c r="N652" i="2"/>
  <c r="I649" i="2"/>
  <c r="N649" i="2"/>
  <c r="I646" i="2"/>
  <c r="N646" i="2"/>
  <c r="I643" i="2"/>
  <c r="N643" i="2"/>
  <c r="I640" i="2"/>
  <c r="N640" i="2"/>
  <c r="I637" i="2"/>
  <c r="N637" i="2"/>
  <c r="I634" i="2"/>
  <c r="N634" i="2"/>
  <c r="I631" i="2"/>
  <c r="N631" i="2"/>
  <c r="I628" i="2"/>
  <c r="N628" i="2"/>
  <c r="I625" i="2"/>
  <c r="N625" i="2"/>
  <c r="I622" i="2"/>
  <c r="N622" i="2"/>
  <c r="I619" i="2"/>
  <c r="N619" i="2"/>
  <c r="I616" i="2"/>
  <c r="N616" i="2"/>
  <c r="I613" i="2"/>
  <c r="N613" i="2"/>
  <c r="I610" i="2"/>
  <c r="N610" i="2"/>
  <c r="I607" i="2"/>
  <c r="N607" i="2"/>
  <c r="I604" i="2"/>
  <c r="N604" i="2"/>
  <c r="I601" i="2"/>
  <c r="N601" i="2"/>
  <c r="I598" i="2"/>
  <c r="N598" i="2"/>
  <c r="I595" i="2"/>
  <c r="N595" i="2"/>
  <c r="I592" i="2"/>
  <c r="N592" i="2"/>
  <c r="I589" i="2"/>
  <c r="N589" i="2"/>
  <c r="I586" i="2"/>
  <c r="N586" i="2"/>
  <c r="I583" i="2"/>
  <c r="N583" i="2"/>
  <c r="I580" i="2"/>
  <c r="N580" i="2"/>
  <c r="I577" i="2"/>
  <c r="N577" i="2"/>
  <c r="I574" i="2"/>
  <c r="N574" i="2"/>
  <c r="I571" i="2"/>
  <c r="N571" i="2"/>
  <c r="I568" i="2"/>
  <c r="N568" i="2"/>
  <c r="I565" i="2"/>
  <c r="N565" i="2"/>
  <c r="I562" i="2"/>
  <c r="N562" i="2"/>
  <c r="I559" i="2"/>
  <c r="N559" i="2"/>
  <c r="I556" i="2"/>
  <c r="N556" i="2"/>
  <c r="I553" i="2"/>
  <c r="N553" i="2"/>
  <c r="I550" i="2"/>
  <c r="N550" i="2"/>
  <c r="I547" i="2"/>
  <c r="N547" i="2"/>
  <c r="I544" i="2"/>
  <c r="N544" i="2"/>
  <c r="I541" i="2"/>
  <c r="N541" i="2"/>
  <c r="I538" i="2"/>
  <c r="N538" i="2"/>
  <c r="I535" i="2"/>
  <c r="N535" i="2"/>
  <c r="I532" i="2"/>
  <c r="N532" i="2"/>
  <c r="I529" i="2"/>
  <c r="N529" i="2"/>
  <c r="I526" i="2"/>
  <c r="N526" i="2"/>
  <c r="I523" i="2"/>
  <c r="N523" i="2"/>
  <c r="I520" i="2"/>
  <c r="N520" i="2"/>
  <c r="I517" i="2"/>
  <c r="N517" i="2"/>
  <c r="I514" i="2"/>
  <c r="N514" i="2"/>
  <c r="I511" i="2"/>
  <c r="N511" i="2"/>
  <c r="I508" i="2"/>
  <c r="N508" i="2"/>
  <c r="I505" i="2"/>
  <c r="N505" i="2"/>
  <c r="I502" i="2"/>
  <c r="N502" i="2"/>
  <c r="I499" i="2"/>
  <c r="N499" i="2"/>
  <c r="I496" i="2"/>
  <c r="N496" i="2"/>
  <c r="I493" i="2"/>
  <c r="N493" i="2"/>
  <c r="I490" i="2"/>
  <c r="N490" i="2"/>
  <c r="I487" i="2"/>
  <c r="N487" i="2"/>
  <c r="I484" i="2"/>
  <c r="N484" i="2"/>
  <c r="I481" i="2"/>
  <c r="N481" i="2"/>
  <c r="I478" i="2"/>
  <c r="N478" i="2"/>
  <c r="I475" i="2"/>
  <c r="N475" i="2"/>
  <c r="I472" i="2"/>
  <c r="N472" i="2"/>
  <c r="I469" i="2"/>
  <c r="N469" i="2"/>
  <c r="I466" i="2"/>
  <c r="N466" i="2"/>
  <c r="I463" i="2"/>
  <c r="N463" i="2"/>
  <c r="I460" i="2"/>
  <c r="N460" i="2"/>
  <c r="I457" i="2"/>
  <c r="N457" i="2"/>
  <c r="I454" i="2"/>
  <c r="N454" i="2"/>
  <c r="I451" i="2"/>
  <c r="N451" i="2"/>
  <c r="I448" i="2"/>
  <c r="N448" i="2"/>
  <c r="I445" i="2"/>
  <c r="N445" i="2"/>
  <c r="I442" i="2"/>
  <c r="N442" i="2"/>
  <c r="I439" i="2"/>
  <c r="N439" i="2"/>
  <c r="I436" i="2"/>
  <c r="N436" i="2"/>
  <c r="I433" i="2"/>
  <c r="N433" i="2"/>
  <c r="I430" i="2"/>
  <c r="N430" i="2"/>
  <c r="I427" i="2"/>
  <c r="N427" i="2"/>
  <c r="I424" i="2"/>
  <c r="N424" i="2"/>
  <c r="I421" i="2"/>
  <c r="N421" i="2"/>
  <c r="I418" i="2"/>
  <c r="N418" i="2"/>
  <c r="I415" i="2"/>
  <c r="N415" i="2"/>
  <c r="I412" i="2"/>
  <c r="N412" i="2"/>
  <c r="I409" i="2"/>
  <c r="N409" i="2"/>
  <c r="I406" i="2"/>
  <c r="N406" i="2"/>
  <c r="I403" i="2"/>
  <c r="N403" i="2"/>
  <c r="I400" i="2"/>
  <c r="N400" i="2"/>
  <c r="I397" i="2"/>
  <c r="N397" i="2"/>
  <c r="I394" i="2"/>
  <c r="N394" i="2"/>
  <c r="I391" i="2"/>
  <c r="N391" i="2"/>
  <c r="I388" i="2"/>
  <c r="N388" i="2"/>
  <c r="I385" i="2"/>
  <c r="N385" i="2"/>
  <c r="I382" i="2"/>
  <c r="N382" i="2"/>
  <c r="I379" i="2"/>
  <c r="N379" i="2"/>
  <c r="I376" i="2"/>
  <c r="N376" i="2"/>
  <c r="I373" i="2"/>
  <c r="N373" i="2"/>
  <c r="I370" i="2"/>
  <c r="N370" i="2"/>
  <c r="I367" i="2"/>
  <c r="N367" i="2"/>
  <c r="I364" i="2"/>
  <c r="N364" i="2"/>
  <c r="I361" i="2"/>
  <c r="N361" i="2"/>
  <c r="I358" i="2"/>
  <c r="N358" i="2"/>
  <c r="I355" i="2"/>
  <c r="N355" i="2"/>
  <c r="I352" i="2"/>
  <c r="N352" i="2"/>
  <c r="I349" i="2"/>
  <c r="N349" i="2"/>
  <c r="I346" i="2"/>
  <c r="N346" i="2"/>
  <c r="I343" i="2"/>
  <c r="N343" i="2"/>
  <c r="I340" i="2"/>
  <c r="N340" i="2"/>
  <c r="I337" i="2"/>
  <c r="N337" i="2"/>
  <c r="I334" i="2"/>
  <c r="N334" i="2"/>
  <c r="I331" i="2"/>
  <c r="N331" i="2"/>
  <c r="I328" i="2"/>
  <c r="N328" i="2"/>
  <c r="I325" i="2"/>
  <c r="N325" i="2"/>
  <c r="I322" i="2"/>
  <c r="N322" i="2"/>
  <c r="I319" i="2"/>
  <c r="N319" i="2"/>
  <c r="I316" i="2"/>
  <c r="N316" i="2"/>
  <c r="I313" i="2"/>
  <c r="N313" i="2"/>
  <c r="I310" i="2"/>
  <c r="N310" i="2"/>
  <c r="I307" i="2"/>
  <c r="N307" i="2"/>
  <c r="I304" i="2"/>
  <c r="N304" i="2"/>
  <c r="I301" i="2"/>
  <c r="N301" i="2"/>
  <c r="I298" i="2"/>
  <c r="N298" i="2"/>
  <c r="I295" i="2"/>
  <c r="N295" i="2"/>
  <c r="I292" i="2"/>
  <c r="N292" i="2"/>
  <c r="I289" i="2"/>
  <c r="N289" i="2"/>
  <c r="I286" i="2"/>
  <c r="N286" i="2"/>
  <c r="I283" i="2"/>
  <c r="N283" i="2"/>
  <c r="I280" i="2"/>
  <c r="N280" i="2"/>
  <c r="I277" i="2"/>
  <c r="N277" i="2"/>
  <c r="I274" i="2"/>
  <c r="N274" i="2"/>
  <c r="I271" i="2"/>
  <c r="N271" i="2"/>
  <c r="I268" i="2"/>
  <c r="N268" i="2"/>
  <c r="I265" i="2"/>
  <c r="N265" i="2"/>
  <c r="I262" i="2"/>
  <c r="N262" i="2"/>
  <c r="I259" i="2"/>
  <c r="N259" i="2"/>
  <c r="I256" i="2"/>
  <c r="N256" i="2"/>
  <c r="I253" i="2"/>
  <c r="N253" i="2"/>
  <c r="I250" i="2"/>
  <c r="N250" i="2"/>
  <c r="I247" i="2"/>
  <c r="N247" i="2"/>
  <c r="I244" i="2"/>
  <c r="N244" i="2"/>
  <c r="I241" i="2"/>
  <c r="N241" i="2"/>
  <c r="I238" i="2"/>
  <c r="N238" i="2"/>
  <c r="I235" i="2"/>
  <c r="N235" i="2"/>
  <c r="I232" i="2"/>
  <c r="N232" i="2"/>
  <c r="I229" i="2"/>
  <c r="N229" i="2"/>
  <c r="I226" i="2"/>
  <c r="N226" i="2"/>
  <c r="I223" i="2"/>
  <c r="N223" i="2"/>
  <c r="I220" i="2"/>
  <c r="N220" i="2"/>
  <c r="I217" i="2"/>
  <c r="N217" i="2"/>
  <c r="I214" i="2"/>
  <c r="N214" i="2"/>
  <c r="I211" i="2"/>
  <c r="N211" i="2"/>
  <c r="I208" i="2"/>
  <c r="N208" i="2"/>
  <c r="I205" i="2"/>
  <c r="N205" i="2"/>
  <c r="I202" i="2"/>
  <c r="N202" i="2"/>
  <c r="I199" i="2"/>
  <c r="N199" i="2"/>
  <c r="I196" i="2"/>
  <c r="N196" i="2"/>
  <c r="I193" i="2"/>
  <c r="N193" i="2"/>
  <c r="I190" i="2"/>
  <c r="N190" i="2"/>
  <c r="I187" i="2"/>
  <c r="N187" i="2"/>
  <c r="I184" i="2"/>
  <c r="N184" i="2"/>
  <c r="I181" i="2"/>
  <c r="N181" i="2"/>
  <c r="I178" i="2"/>
  <c r="N178" i="2"/>
  <c r="I175" i="2"/>
  <c r="N175" i="2"/>
  <c r="I172" i="2"/>
  <c r="N172" i="2"/>
  <c r="I169" i="2"/>
  <c r="N169" i="2"/>
  <c r="I166" i="2"/>
  <c r="N166" i="2"/>
  <c r="I163" i="2"/>
  <c r="N163" i="2"/>
  <c r="I160" i="2"/>
  <c r="N160" i="2"/>
  <c r="I157" i="2"/>
  <c r="N157" i="2"/>
  <c r="I154" i="2"/>
  <c r="N154" i="2"/>
  <c r="I151" i="2"/>
  <c r="N151" i="2"/>
  <c r="I148" i="2"/>
  <c r="N148" i="2"/>
  <c r="I145" i="2"/>
  <c r="N145" i="2"/>
  <c r="I142" i="2"/>
  <c r="N142" i="2"/>
  <c r="I139" i="2"/>
  <c r="N139" i="2"/>
  <c r="I136" i="2"/>
  <c r="N136" i="2"/>
  <c r="I133" i="2"/>
  <c r="N133" i="2"/>
  <c r="I130" i="2"/>
  <c r="N130" i="2"/>
  <c r="I127" i="2"/>
  <c r="N127" i="2"/>
  <c r="I124" i="2"/>
  <c r="N124" i="2"/>
  <c r="I121" i="2"/>
  <c r="N121" i="2"/>
  <c r="I118" i="2"/>
  <c r="N118" i="2"/>
  <c r="I115" i="2"/>
  <c r="N115" i="2"/>
  <c r="I112" i="2"/>
  <c r="N112" i="2"/>
  <c r="I109" i="2"/>
  <c r="N109" i="2"/>
  <c r="I106" i="2"/>
  <c r="N106" i="2"/>
  <c r="I103" i="2"/>
  <c r="N103" i="2"/>
  <c r="I100" i="2"/>
  <c r="N100" i="2"/>
  <c r="I690" i="2"/>
  <c r="N690" i="2"/>
  <c r="I687" i="2"/>
  <c r="N687" i="2"/>
  <c r="I684" i="2"/>
  <c r="N684" i="2"/>
  <c r="I681" i="2"/>
  <c r="N681" i="2"/>
  <c r="I678" i="2"/>
  <c r="N678" i="2"/>
  <c r="I675" i="2"/>
  <c r="N675" i="2"/>
  <c r="I672" i="2"/>
  <c r="N672" i="2"/>
  <c r="I669" i="2"/>
  <c r="N669" i="2"/>
  <c r="I666" i="2"/>
  <c r="N666" i="2"/>
  <c r="I663" i="2"/>
  <c r="N663" i="2"/>
  <c r="I660" i="2"/>
  <c r="N660" i="2"/>
  <c r="I657" i="2"/>
  <c r="N657" i="2"/>
  <c r="I654" i="2"/>
  <c r="N654" i="2"/>
  <c r="I651" i="2"/>
  <c r="N651" i="2"/>
  <c r="I648" i="2"/>
  <c r="N648" i="2"/>
  <c r="I645" i="2"/>
  <c r="N645" i="2"/>
  <c r="I642" i="2"/>
  <c r="N642" i="2"/>
  <c r="I639" i="2"/>
  <c r="N639" i="2"/>
  <c r="I636" i="2"/>
  <c r="N636" i="2"/>
  <c r="I633" i="2"/>
  <c r="N633" i="2"/>
  <c r="I630" i="2"/>
  <c r="N630" i="2"/>
  <c r="I627" i="2"/>
  <c r="N627" i="2"/>
  <c r="I624" i="2"/>
  <c r="N624" i="2"/>
  <c r="I621" i="2"/>
  <c r="N621" i="2"/>
  <c r="I618" i="2"/>
  <c r="N618" i="2"/>
  <c r="I615" i="2"/>
  <c r="N615" i="2"/>
  <c r="I612" i="2"/>
  <c r="N612" i="2"/>
  <c r="I609" i="2"/>
  <c r="N609" i="2"/>
  <c r="I606" i="2"/>
  <c r="N606" i="2"/>
  <c r="I603" i="2"/>
  <c r="N603" i="2"/>
  <c r="I600" i="2"/>
  <c r="N600" i="2"/>
  <c r="I597" i="2"/>
  <c r="N597" i="2"/>
  <c r="I594" i="2"/>
  <c r="N594" i="2"/>
  <c r="I591" i="2"/>
  <c r="N591" i="2"/>
  <c r="I588" i="2"/>
  <c r="N588" i="2"/>
  <c r="I585" i="2"/>
  <c r="N585" i="2"/>
  <c r="I582" i="2"/>
  <c r="N582" i="2"/>
  <c r="I579" i="2"/>
  <c r="N579" i="2"/>
  <c r="I576" i="2"/>
  <c r="N576" i="2"/>
  <c r="I573" i="2"/>
  <c r="N573" i="2"/>
  <c r="I570" i="2"/>
  <c r="N570" i="2"/>
  <c r="I567" i="2"/>
  <c r="N567" i="2"/>
  <c r="I564" i="2"/>
  <c r="N564" i="2"/>
  <c r="I561" i="2"/>
  <c r="N561" i="2"/>
  <c r="I558" i="2"/>
  <c r="N558" i="2"/>
  <c r="I555" i="2"/>
  <c r="N555" i="2"/>
  <c r="I552" i="2"/>
  <c r="N552" i="2"/>
  <c r="I549" i="2"/>
  <c r="N549" i="2"/>
  <c r="I546" i="2"/>
  <c r="N546" i="2"/>
  <c r="I543" i="2"/>
  <c r="N543" i="2"/>
  <c r="I540" i="2"/>
  <c r="N540" i="2"/>
  <c r="I537" i="2"/>
  <c r="N537" i="2"/>
  <c r="I534" i="2"/>
  <c r="N534" i="2"/>
  <c r="I531" i="2"/>
  <c r="N531" i="2"/>
  <c r="I528" i="2"/>
  <c r="N528" i="2"/>
  <c r="I525" i="2"/>
  <c r="N525" i="2"/>
  <c r="I522" i="2"/>
  <c r="N522" i="2"/>
  <c r="I519" i="2"/>
  <c r="N519" i="2"/>
  <c r="I516" i="2"/>
  <c r="N516" i="2"/>
  <c r="I513" i="2"/>
  <c r="N513" i="2"/>
  <c r="I510" i="2"/>
  <c r="N510" i="2"/>
  <c r="I507" i="2"/>
  <c r="N507" i="2"/>
  <c r="I504" i="2"/>
  <c r="N504" i="2"/>
  <c r="I501" i="2"/>
  <c r="N501" i="2"/>
  <c r="I498" i="2"/>
  <c r="N498" i="2"/>
  <c r="I495" i="2"/>
  <c r="N495" i="2"/>
  <c r="I492" i="2"/>
  <c r="N492" i="2"/>
  <c r="I489" i="2"/>
  <c r="N489" i="2"/>
  <c r="I486" i="2"/>
  <c r="N486" i="2"/>
  <c r="I483" i="2"/>
  <c r="N483" i="2"/>
  <c r="I480" i="2"/>
  <c r="N480" i="2"/>
  <c r="I477" i="2"/>
  <c r="N477" i="2"/>
  <c r="I474" i="2"/>
  <c r="N474" i="2"/>
  <c r="I471" i="2"/>
  <c r="N471" i="2"/>
  <c r="I468" i="2"/>
  <c r="N468" i="2"/>
  <c r="I465" i="2"/>
  <c r="N465" i="2"/>
  <c r="I462" i="2"/>
  <c r="N462" i="2"/>
  <c r="I459" i="2"/>
  <c r="N459" i="2"/>
  <c r="I456" i="2"/>
  <c r="N456" i="2"/>
  <c r="I453" i="2"/>
  <c r="N453" i="2"/>
  <c r="I450" i="2"/>
  <c r="N450" i="2"/>
  <c r="I447" i="2"/>
  <c r="N447" i="2"/>
  <c r="I444" i="2"/>
  <c r="N444" i="2"/>
  <c r="I441" i="2"/>
  <c r="N441" i="2"/>
  <c r="I438" i="2"/>
  <c r="N438" i="2"/>
  <c r="I435" i="2"/>
  <c r="N435" i="2"/>
  <c r="I432" i="2"/>
  <c r="N432" i="2"/>
  <c r="I429" i="2"/>
  <c r="N429" i="2"/>
  <c r="I426" i="2"/>
  <c r="N426" i="2"/>
  <c r="I423" i="2"/>
  <c r="N423" i="2"/>
  <c r="I420" i="2"/>
  <c r="N420" i="2"/>
  <c r="I417" i="2"/>
  <c r="N417" i="2"/>
  <c r="I414" i="2"/>
  <c r="N414" i="2"/>
  <c r="I411" i="2"/>
  <c r="N411" i="2"/>
  <c r="I408" i="2"/>
  <c r="N408" i="2"/>
  <c r="I405" i="2"/>
  <c r="N405" i="2"/>
  <c r="I402" i="2"/>
  <c r="N402" i="2"/>
  <c r="I399" i="2"/>
  <c r="N399" i="2"/>
  <c r="I396" i="2"/>
  <c r="N396" i="2"/>
  <c r="I393" i="2"/>
  <c r="N393" i="2"/>
  <c r="I390" i="2"/>
  <c r="N390" i="2"/>
  <c r="I387" i="2"/>
  <c r="N387" i="2"/>
  <c r="I384" i="2"/>
  <c r="N384" i="2"/>
  <c r="I381" i="2"/>
  <c r="N381" i="2"/>
  <c r="I378" i="2"/>
  <c r="N378" i="2"/>
  <c r="I375" i="2"/>
  <c r="N375" i="2"/>
  <c r="I372" i="2"/>
  <c r="N372" i="2"/>
  <c r="I369" i="2"/>
  <c r="N369" i="2"/>
  <c r="I366" i="2"/>
  <c r="N366" i="2"/>
  <c r="I363" i="2"/>
  <c r="N363" i="2"/>
  <c r="I360" i="2"/>
  <c r="N360" i="2"/>
  <c r="I357" i="2"/>
  <c r="N357" i="2"/>
  <c r="I354" i="2"/>
  <c r="N354" i="2"/>
  <c r="I351" i="2"/>
  <c r="N351" i="2"/>
  <c r="I348" i="2"/>
  <c r="N348" i="2"/>
  <c r="I345" i="2"/>
  <c r="N345" i="2"/>
  <c r="I342" i="2"/>
  <c r="N342" i="2"/>
  <c r="I339" i="2"/>
  <c r="N339" i="2"/>
  <c r="I336" i="2"/>
  <c r="N336" i="2"/>
  <c r="I333" i="2"/>
  <c r="N333" i="2"/>
  <c r="I330" i="2"/>
  <c r="N330" i="2"/>
  <c r="I327" i="2"/>
  <c r="N327" i="2"/>
  <c r="I324" i="2"/>
  <c r="N324" i="2"/>
  <c r="I321" i="2"/>
  <c r="N321" i="2"/>
  <c r="I318" i="2"/>
  <c r="N318" i="2"/>
  <c r="I315" i="2"/>
  <c r="N315" i="2"/>
  <c r="I312" i="2"/>
  <c r="N312" i="2"/>
  <c r="I309" i="2"/>
  <c r="N309" i="2"/>
  <c r="I306" i="2"/>
  <c r="N306" i="2"/>
  <c r="I303" i="2"/>
  <c r="N303" i="2"/>
  <c r="I300" i="2"/>
  <c r="N300" i="2"/>
  <c r="I297" i="2"/>
  <c r="N297" i="2"/>
  <c r="I294" i="2"/>
  <c r="N294" i="2"/>
  <c r="I291" i="2"/>
  <c r="N291" i="2"/>
  <c r="I288" i="2"/>
  <c r="N288" i="2"/>
  <c r="I285" i="2"/>
  <c r="N285" i="2"/>
  <c r="I282" i="2"/>
  <c r="N282" i="2"/>
  <c r="I279" i="2"/>
  <c r="N279" i="2"/>
  <c r="I276" i="2"/>
  <c r="N276" i="2"/>
  <c r="I273" i="2"/>
  <c r="N273" i="2"/>
  <c r="I270" i="2"/>
  <c r="N270" i="2"/>
  <c r="I267" i="2"/>
  <c r="N267" i="2"/>
  <c r="I264" i="2"/>
  <c r="N264" i="2"/>
  <c r="I261" i="2"/>
  <c r="N261" i="2"/>
  <c r="I258" i="2"/>
  <c r="N258" i="2"/>
  <c r="I255" i="2"/>
  <c r="N255" i="2"/>
  <c r="I252" i="2"/>
  <c r="N252" i="2"/>
  <c r="I249" i="2"/>
  <c r="N249" i="2"/>
  <c r="I246" i="2"/>
  <c r="N246" i="2"/>
  <c r="I243" i="2"/>
  <c r="N243" i="2"/>
  <c r="I240" i="2"/>
  <c r="N240" i="2"/>
  <c r="I237" i="2"/>
  <c r="N237" i="2"/>
  <c r="I234" i="2"/>
  <c r="N234" i="2"/>
  <c r="I231" i="2"/>
  <c r="N231" i="2"/>
  <c r="I228" i="2"/>
  <c r="N228" i="2"/>
  <c r="I225" i="2"/>
  <c r="N225" i="2"/>
  <c r="I222" i="2"/>
  <c r="N222" i="2"/>
  <c r="I219" i="2"/>
  <c r="N219" i="2"/>
  <c r="I216" i="2"/>
  <c r="N216" i="2"/>
  <c r="I213" i="2"/>
  <c r="N213" i="2"/>
  <c r="I210" i="2"/>
  <c r="N210" i="2"/>
  <c r="I207" i="2"/>
  <c r="N207" i="2"/>
  <c r="I204" i="2"/>
  <c r="N204" i="2"/>
  <c r="I201" i="2"/>
  <c r="N201" i="2"/>
  <c r="I198" i="2"/>
  <c r="N198" i="2"/>
  <c r="I195" i="2"/>
  <c r="N195" i="2"/>
  <c r="I192" i="2"/>
  <c r="N192" i="2"/>
  <c r="I189" i="2"/>
  <c r="N189" i="2"/>
  <c r="I186" i="2"/>
  <c r="N186" i="2"/>
  <c r="I183" i="2"/>
  <c r="N183" i="2"/>
  <c r="I180" i="2"/>
  <c r="N180" i="2"/>
  <c r="I177" i="2"/>
  <c r="N177" i="2"/>
  <c r="I174" i="2"/>
  <c r="N174" i="2"/>
  <c r="I171" i="2"/>
  <c r="N171" i="2"/>
  <c r="I168" i="2"/>
  <c r="N168" i="2"/>
  <c r="I165" i="2"/>
  <c r="N165" i="2"/>
  <c r="I162" i="2"/>
  <c r="N162" i="2"/>
  <c r="I159" i="2"/>
  <c r="N159" i="2"/>
  <c r="I156" i="2"/>
  <c r="N156" i="2"/>
  <c r="I153" i="2"/>
  <c r="N153" i="2"/>
  <c r="I150" i="2"/>
  <c r="N150" i="2"/>
  <c r="I147" i="2"/>
  <c r="N147" i="2"/>
  <c r="I144" i="2"/>
  <c r="N144" i="2"/>
  <c r="I141" i="2"/>
  <c r="N141" i="2"/>
  <c r="I138" i="2"/>
  <c r="N138" i="2"/>
  <c r="I135" i="2"/>
  <c r="N135" i="2"/>
  <c r="I132" i="2"/>
  <c r="N132" i="2"/>
  <c r="I129" i="2"/>
  <c r="N129" i="2"/>
  <c r="I126" i="2"/>
  <c r="N126" i="2"/>
  <c r="I123" i="2"/>
  <c r="N123" i="2"/>
  <c r="I120" i="2"/>
  <c r="N120" i="2"/>
  <c r="I117" i="2"/>
  <c r="N117" i="2"/>
  <c r="I114" i="2"/>
  <c r="N114" i="2"/>
  <c r="I111" i="2"/>
  <c r="N111" i="2"/>
  <c r="I108" i="2"/>
  <c r="N108" i="2"/>
  <c r="I105" i="2"/>
  <c r="N105" i="2"/>
  <c r="I102" i="2"/>
  <c r="N102" i="2"/>
  <c r="I99" i="2"/>
  <c r="N99" i="2"/>
  <c r="I1616" i="2"/>
  <c r="N1616" i="2"/>
  <c r="I1613" i="2"/>
  <c r="N1613" i="2"/>
  <c r="I1610" i="2"/>
  <c r="N1610" i="2"/>
  <c r="I1607" i="2"/>
  <c r="N1607" i="2"/>
  <c r="I1604" i="2"/>
  <c r="N1604" i="2"/>
  <c r="I1601" i="2"/>
  <c r="N1601" i="2"/>
  <c r="I1598" i="2"/>
  <c r="N1598" i="2"/>
  <c r="I1595" i="2"/>
  <c r="N1595" i="2"/>
  <c r="I1592" i="2"/>
  <c r="N1592" i="2"/>
  <c r="I1589" i="2"/>
  <c r="N1589" i="2"/>
  <c r="I1586" i="2"/>
  <c r="N1586" i="2"/>
  <c r="I1583" i="2"/>
  <c r="N1583" i="2"/>
  <c r="I1580" i="2"/>
  <c r="N1580" i="2"/>
  <c r="I1577" i="2"/>
  <c r="N1577" i="2"/>
  <c r="I1574" i="2"/>
  <c r="N1574" i="2"/>
  <c r="I1571" i="2"/>
  <c r="N1571" i="2"/>
  <c r="I1568" i="2"/>
  <c r="N1568" i="2"/>
  <c r="I1565" i="2"/>
  <c r="N1565" i="2"/>
  <c r="I1562" i="2"/>
  <c r="N1562" i="2"/>
  <c r="I1559" i="2"/>
  <c r="N1559" i="2"/>
  <c r="I1556" i="2"/>
  <c r="N1556" i="2"/>
  <c r="I1553" i="2"/>
  <c r="N1553" i="2"/>
  <c r="I1550" i="2"/>
  <c r="N1550" i="2"/>
  <c r="I1547" i="2"/>
  <c r="N1547" i="2"/>
  <c r="I1544" i="2"/>
  <c r="N1544" i="2"/>
  <c r="I1541" i="2"/>
  <c r="N1541" i="2"/>
  <c r="I1538" i="2"/>
  <c r="N1538" i="2"/>
  <c r="I1535" i="2"/>
  <c r="N1535" i="2"/>
  <c r="I1532" i="2"/>
  <c r="N1532" i="2"/>
  <c r="I1529" i="2"/>
  <c r="N1529" i="2"/>
  <c r="I1526" i="2"/>
  <c r="N1526" i="2"/>
  <c r="I1523" i="2"/>
  <c r="N1523" i="2"/>
  <c r="I1520" i="2"/>
  <c r="N1520" i="2"/>
  <c r="I1517" i="2"/>
  <c r="N1517" i="2"/>
  <c r="I1514" i="2"/>
  <c r="N1514" i="2"/>
  <c r="I1511" i="2"/>
  <c r="N1511" i="2"/>
  <c r="I1508" i="2"/>
  <c r="N1508" i="2"/>
  <c r="I1505" i="2"/>
  <c r="N1505" i="2"/>
  <c r="I1502" i="2"/>
  <c r="N1502" i="2"/>
  <c r="I1499" i="2"/>
  <c r="N1499" i="2"/>
  <c r="I1496" i="2"/>
  <c r="N1496" i="2"/>
  <c r="I1493" i="2"/>
  <c r="N1493" i="2"/>
  <c r="I1490" i="2"/>
  <c r="N1490" i="2"/>
  <c r="I1487" i="2"/>
  <c r="N1487" i="2"/>
  <c r="I1484" i="2"/>
  <c r="N1484" i="2"/>
  <c r="I1481" i="2"/>
  <c r="N1481" i="2"/>
  <c r="I1478" i="2"/>
  <c r="N1478" i="2"/>
  <c r="I1475" i="2"/>
  <c r="N1475" i="2"/>
  <c r="I1472" i="2"/>
  <c r="N1472" i="2"/>
  <c r="I1469" i="2"/>
  <c r="N1469" i="2"/>
  <c r="I1466" i="2"/>
  <c r="N1466" i="2"/>
  <c r="I1463" i="2"/>
  <c r="N1463" i="2"/>
  <c r="I1460" i="2"/>
  <c r="N1460" i="2"/>
  <c r="I1457" i="2"/>
  <c r="N1457" i="2"/>
  <c r="I1454" i="2"/>
  <c r="N1454" i="2"/>
  <c r="I1451" i="2"/>
  <c r="N1451" i="2"/>
  <c r="I1448" i="2"/>
  <c r="N1448" i="2"/>
  <c r="I1445" i="2"/>
  <c r="N1445" i="2"/>
  <c r="I1442" i="2"/>
  <c r="N1442" i="2"/>
  <c r="I1439" i="2"/>
  <c r="N1439" i="2"/>
  <c r="I1436" i="2"/>
  <c r="N1436" i="2"/>
  <c r="I1433" i="2"/>
  <c r="N1433" i="2"/>
  <c r="I1430" i="2"/>
  <c r="N1430" i="2"/>
  <c r="I1427" i="2"/>
  <c r="N1427" i="2"/>
  <c r="I1424" i="2"/>
  <c r="N1424" i="2"/>
  <c r="I1421" i="2"/>
  <c r="N1421" i="2"/>
  <c r="I1418" i="2"/>
  <c r="N1418" i="2"/>
  <c r="I1415" i="2"/>
  <c r="N1415" i="2"/>
  <c r="I1412" i="2"/>
  <c r="N1412" i="2"/>
  <c r="I1409" i="2"/>
  <c r="N1409" i="2"/>
  <c r="I1406" i="2"/>
  <c r="N1406" i="2"/>
  <c r="I1403" i="2"/>
  <c r="N1403" i="2"/>
  <c r="I1400" i="2"/>
  <c r="N1400" i="2"/>
  <c r="I1397" i="2"/>
  <c r="N1397" i="2"/>
  <c r="I1394" i="2"/>
  <c r="N1394" i="2"/>
  <c r="I1391" i="2"/>
  <c r="N1391" i="2"/>
  <c r="I1388" i="2"/>
  <c r="N1388" i="2"/>
  <c r="I1385" i="2"/>
  <c r="N1385" i="2"/>
  <c r="I1382" i="2"/>
  <c r="N1382" i="2"/>
  <c r="I1379" i="2"/>
  <c r="N1379" i="2"/>
  <c r="I1376" i="2"/>
  <c r="N1376" i="2"/>
  <c r="I1373" i="2"/>
  <c r="N1373" i="2"/>
  <c r="I1370" i="2"/>
  <c r="N1370" i="2"/>
  <c r="I1367" i="2"/>
  <c r="N1367" i="2"/>
  <c r="I1364" i="2"/>
  <c r="N1364" i="2"/>
  <c r="I1361" i="2"/>
  <c r="N1361" i="2"/>
  <c r="I1358" i="2"/>
  <c r="N1358" i="2"/>
  <c r="I1355" i="2"/>
  <c r="N1355" i="2"/>
  <c r="I1352" i="2"/>
  <c r="N1352" i="2"/>
  <c r="I1349" i="2"/>
  <c r="N1349" i="2"/>
  <c r="I1346" i="2"/>
  <c r="N1346" i="2"/>
  <c r="I1343" i="2"/>
  <c r="N1343" i="2"/>
  <c r="I1340" i="2"/>
  <c r="N1340" i="2"/>
  <c r="I1337" i="2"/>
  <c r="N1337" i="2"/>
  <c r="I1334" i="2"/>
  <c r="N1334" i="2"/>
  <c r="I1331" i="2"/>
  <c r="N1331" i="2"/>
  <c r="H1328" i="2"/>
  <c r="H1325" i="2"/>
  <c r="H1322" i="2"/>
  <c r="H1319" i="2"/>
  <c r="H1316" i="2"/>
  <c r="H1313" i="2"/>
  <c r="H1310" i="2"/>
  <c r="H1307" i="2"/>
  <c r="H1304" i="2"/>
  <c r="H1301" i="2"/>
  <c r="H1298" i="2"/>
  <c r="H1295" i="2"/>
  <c r="H1292" i="2"/>
  <c r="H1289" i="2"/>
  <c r="H1286" i="2"/>
  <c r="H1283" i="2"/>
  <c r="H1280" i="2"/>
  <c r="H1277" i="2"/>
  <c r="H1274" i="2"/>
  <c r="H1271" i="2"/>
  <c r="H1268" i="2"/>
  <c r="H1265" i="2"/>
  <c r="H1262" i="2"/>
  <c r="H1259" i="2"/>
  <c r="H1256" i="2"/>
  <c r="H1253" i="2"/>
  <c r="H1250" i="2"/>
  <c r="H1247" i="2"/>
  <c r="H1244" i="2"/>
  <c r="H1241" i="2"/>
  <c r="H1238" i="2"/>
  <c r="H1235" i="2"/>
  <c r="H1232" i="2"/>
  <c r="H1229" i="2"/>
  <c r="H1226" i="2"/>
  <c r="H1223" i="2"/>
  <c r="H1220" i="2"/>
  <c r="H1217" i="2"/>
  <c r="H1214" i="2"/>
  <c r="H1211" i="2"/>
  <c r="H1208" i="2"/>
  <c r="H1205" i="2"/>
  <c r="H1202" i="2"/>
  <c r="H1199" i="2"/>
  <c r="H1196" i="2"/>
  <c r="H1193" i="2"/>
  <c r="H1190" i="2"/>
  <c r="H1187" i="2"/>
  <c r="H1184" i="2"/>
  <c r="H1181" i="2"/>
  <c r="H1178" i="2"/>
  <c r="H1175" i="2"/>
  <c r="H1172" i="2"/>
  <c r="H1169" i="2"/>
  <c r="H1166" i="2"/>
  <c r="H1163" i="2"/>
  <c r="H1160" i="2"/>
  <c r="H1157" i="2"/>
  <c r="H1154" i="2"/>
  <c r="H1151" i="2"/>
  <c r="H1148" i="2"/>
  <c r="H1145" i="2"/>
  <c r="H1142" i="2"/>
  <c r="H1139" i="2"/>
  <c r="H1136" i="2"/>
  <c r="H1133" i="2"/>
  <c r="H1130" i="2"/>
  <c r="H1127" i="2"/>
  <c r="H1124" i="2"/>
  <c r="H1121" i="2"/>
  <c r="H1118" i="2"/>
  <c r="H1115" i="2"/>
  <c r="H1112" i="2"/>
  <c r="H1109" i="2"/>
  <c r="H1106" i="2"/>
  <c r="H1103" i="2"/>
  <c r="H1100" i="2"/>
  <c r="H1097" i="2"/>
  <c r="H1094" i="2"/>
  <c r="H1091" i="2"/>
  <c r="H1088" i="2"/>
  <c r="H1085" i="2"/>
  <c r="H1082" i="2"/>
  <c r="H1079" i="2"/>
  <c r="H1076" i="2"/>
  <c r="H1073" i="2"/>
  <c r="H1070" i="2"/>
  <c r="H1067" i="2"/>
  <c r="H1064" i="2"/>
  <c r="H1061" i="2"/>
  <c r="H1058" i="2"/>
  <c r="H1055" i="2"/>
  <c r="H1052" i="2"/>
  <c r="H1049" i="2"/>
  <c r="H1046" i="2"/>
  <c r="H1043" i="2"/>
  <c r="H1040" i="2"/>
  <c r="H1037" i="2"/>
  <c r="H1034" i="2"/>
  <c r="H1031" i="2"/>
  <c r="H1028" i="2"/>
  <c r="H1025" i="2"/>
  <c r="H1022" i="2"/>
  <c r="H1019" i="2"/>
  <c r="H1016" i="2"/>
  <c r="H1013" i="2"/>
  <c r="H1010" i="2"/>
  <c r="H1007" i="2"/>
  <c r="H1004" i="2"/>
  <c r="H1001" i="2"/>
  <c r="H998" i="2"/>
  <c r="H995" i="2"/>
  <c r="H992" i="2"/>
  <c r="H989" i="2"/>
  <c r="H986" i="2"/>
  <c r="H983" i="2"/>
  <c r="H980" i="2"/>
  <c r="H977" i="2"/>
  <c r="H974" i="2"/>
  <c r="H971" i="2"/>
  <c r="H968" i="2"/>
  <c r="H965" i="2"/>
  <c r="H962" i="2"/>
  <c r="H959" i="2"/>
  <c r="H956" i="2"/>
  <c r="H953" i="2"/>
  <c r="H950" i="2"/>
  <c r="H947" i="2"/>
  <c r="H944" i="2"/>
  <c r="H941" i="2"/>
  <c r="H938" i="2"/>
  <c r="H935" i="2"/>
  <c r="H932" i="2"/>
  <c r="H929" i="2"/>
  <c r="H926" i="2"/>
  <c r="H923" i="2"/>
  <c r="H920" i="2"/>
  <c r="H917" i="2"/>
  <c r="H914" i="2"/>
  <c r="H911" i="2"/>
  <c r="H908" i="2"/>
  <c r="H905" i="2"/>
  <c r="H902" i="2"/>
  <c r="H899" i="2"/>
  <c r="H896" i="2"/>
  <c r="H893" i="2"/>
  <c r="H890" i="2"/>
  <c r="H887" i="2"/>
  <c r="H884" i="2"/>
  <c r="H881" i="2"/>
  <c r="H878" i="2"/>
  <c r="H875" i="2"/>
  <c r="H872" i="2"/>
  <c r="H869" i="2"/>
  <c r="H866" i="2"/>
  <c r="H863" i="2"/>
  <c r="H860" i="2"/>
  <c r="H857" i="2"/>
  <c r="H854" i="2"/>
  <c r="H851" i="2"/>
  <c r="H848" i="2"/>
  <c r="H845" i="2"/>
  <c r="H842" i="2"/>
  <c r="H839" i="2"/>
  <c r="H836" i="2"/>
  <c r="H833" i="2"/>
  <c r="H830" i="2"/>
  <c r="H827" i="2"/>
  <c r="H824" i="2"/>
  <c r="H821" i="2"/>
  <c r="H818" i="2"/>
  <c r="H815" i="2"/>
  <c r="H812" i="2"/>
  <c r="H809" i="2"/>
  <c r="H806" i="2"/>
  <c r="H803" i="2"/>
  <c r="H800" i="2"/>
  <c r="H797" i="2"/>
  <c r="H794" i="2"/>
  <c r="H791" i="2"/>
  <c r="H788" i="2"/>
  <c r="H785" i="2"/>
  <c r="H782" i="2"/>
  <c r="H779" i="2"/>
  <c r="H776" i="2"/>
  <c r="H773" i="2"/>
  <c r="H770" i="2"/>
  <c r="H767" i="2"/>
  <c r="H764" i="2"/>
  <c r="H761" i="2"/>
  <c r="H758" i="2"/>
  <c r="H755" i="2"/>
  <c r="H752" i="2"/>
  <c r="H749" i="2"/>
  <c r="H746" i="2"/>
  <c r="H743" i="2"/>
  <c r="H740" i="2"/>
  <c r="H737" i="2"/>
  <c r="H734" i="2"/>
  <c r="H731" i="2"/>
  <c r="H728" i="2"/>
  <c r="H725" i="2"/>
  <c r="H722" i="2"/>
  <c r="H719" i="2"/>
  <c r="H716" i="2"/>
  <c r="H713" i="2"/>
  <c r="H710" i="2"/>
  <c r="H707" i="2"/>
  <c r="H704" i="2"/>
  <c r="H701" i="2"/>
  <c r="H698" i="2"/>
  <c r="H695" i="2"/>
  <c r="H692" i="2"/>
  <c r="H689" i="2"/>
  <c r="H686" i="2"/>
  <c r="H683" i="2"/>
  <c r="H680" i="2"/>
  <c r="H677" i="2"/>
  <c r="H674" i="2"/>
  <c r="H671" i="2"/>
  <c r="H668" i="2"/>
  <c r="H665" i="2"/>
  <c r="H662" i="2"/>
  <c r="H659" i="2"/>
  <c r="H656" i="2"/>
  <c r="H653" i="2"/>
  <c r="H650" i="2"/>
  <c r="H647" i="2"/>
  <c r="H644" i="2"/>
  <c r="H641" i="2"/>
  <c r="H638" i="2"/>
  <c r="H635" i="2"/>
  <c r="H632" i="2"/>
  <c r="H629" i="2"/>
  <c r="H626" i="2"/>
  <c r="H623" i="2"/>
  <c r="H620" i="2"/>
  <c r="H617" i="2"/>
  <c r="H614" i="2"/>
  <c r="H611" i="2"/>
  <c r="H608" i="2"/>
  <c r="H605" i="2"/>
  <c r="H602" i="2"/>
  <c r="H599" i="2"/>
  <c r="H596" i="2"/>
  <c r="H593" i="2"/>
  <c r="H590" i="2"/>
  <c r="H587" i="2"/>
  <c r="H584" i="2"/>
  <c r="H581" i="2"/>
  <c r="H578" i="2"/>
  <c r="H575" i="2"/>
  <c r="H572" i="2"/>
  <c r="H569" i="2"/>
  <c r="H566" i="2"/>
  <c r="H563" i="2"/>
  <c r="H560" i="2"/>
  <c r="H557" i="2"/>
  <c r="H554" i="2"/>
  <c r="H551" i="2"/>
  <c r="H548" i="2"/>
  <c r="H545" i="2"/>
  <c r="H542" i="2"/>
  <c r="H539" i="2"/>
  <c r="H536" i="2"/>
  <c r="H533" i="2"/>
  <c r="H530" i="2"/>
  <c r="H527" i="2"/>
  <c r="H524" i="2"/>
  <c r="H521" i="2"/>
  <c r="H518" i="2"/>
  <c r="H515" i="2"/>
  <c r="H512" i="2"/>
  <c r="H509" i="2"/>
  <c r="H506" i="2"/>
  <c r="H503" i="2"/>
  <c r="H500" i="2"/>
  <c r="H497" i="2"/>
  <c r="H494" i="2"/>
  <c r="H491" i="2"/>
  <c r="H488" i="2"/>
  <c r="H485" i="2"/>
  <c r="H482" i="2"/>
  <c r="H479" i="2"/>
  <c r="H476" i="2"/>
  <c r="H473" i="2"/>
  <c r="H470" i="2"/>
  <c r="H467" i="2"/>
  <c r="H464" i="2"/>
  <c r="H461" i="2"/>
  <c r="H458" i="2"/>
  <c r="H455" i="2"/>
  <c r="H452" i="2"/>
  <c r="H449" i="2"/>
  <c r="H446" i="2"/>
  <c r="H443" i="2"/>
  <c r="H440" i="2"/>
  <c r="H437" i="2"/>
  <c r="H434" i="2"/>
  <c r="H431" i="2"/>
  <c r="H428" i="2"/>
  <c r="H425" i="2"/>
  <c r="H422" i="2"/>
  <c r="H419" i="2"/>
  <c r="H416" i="2"/>
  <c r="H413" i="2"/>
  <c r="H410" i="2"/>
  <c r="H407" i="2"/>
  <c r="H404" i="2"/>
  <c r="H401" i="2"/>
  <c r="H398" i="2"/>
  <c r="H395" i="2"/>
  <c r="H392" i="2"/>
  <c r="H389" i="2"/>
  <c r="H386" i="2"/>
  <c r="H383" i="2"/>
  <c r="H380" i="2"/>
  <c r="H377" i="2"/>
  <c r="H374" i="2"/>
  <c r="H371" i="2"/>
  <c r="H368" i="2"/>
  <c r="H365" i="2"/>
  <c r="H362" i="2"/>
  <c r="H359" i="2"/>
  <c r="H356" i="2"/>
  <c r="H353" i="2"/>
  <c r="H350" i="2"/>
  <c r="H347" i="2"/>
  <c r="H344" i="2"/>
  <c r="H341" i="2"/>
  <c r="H338" i="2"/>
  <c r="H335" i="2"/>
  <c r="H332" i="2"/>
  <c r="H329" i="2"/>
  <c r="H326" i="2"/>
  <c r="H323" i="2"/>
  <c r="H320" i="2"/>
  <c r="H317" i="2"/>
  <c r="H314" i="2"/>
  <c r="H311" i="2"/>
  <c r="H308" i="2"/>
  <c r="H305" i="2"/>
  <c r="H302" i="2"/>
  <c r="H299" i="2"/>
  <c r="H296" i="2"/>
  <c r="H293" i="2"/>
  <c r="H290" i="2"/>
  <c r="H287" i="2"/>
  <c r="H284" i="2"/>
  <c r="H281" i="2"/>
  <c r="H278" i="2"/>
  <c r="H275" i="2"/>
  <c r="H272" i="2"/>
  <c r="H269" i="2"/>
  <c r="H266" i="2"/>
  <c r="H263" i="2"/>
  <c r="H260" i="2"/>
  <c r="H257" i="2"/>
  <c r="H254" i="2"/>
  <c r="H251" i="2"/>
  <c r="H248" i="2"/>
  <c r="H245" i="2"/>
  <c r="H242" i="2"/>
  <c r="H239" i="2"/>
  <c r="H236" i="2"/>
  <c r="H233" i="2"/>
  <c r="H230" i="2"/>
  <c r="H227" i="2"/>
  <c r="H224" i="2"/>
  <c r="H221" i="2"/>
  <c r="H218" i="2"/>
  <c r="H215" i="2"/>
  <c r="H212" i="2"/>
  <c r="H209" i="2"/>
  <c r="H206" i="2"/>
  <c r="H203" i="2"/>
  <c r="H200" i="2"/>
  <c r="H197" i="2"/>
  <c r="H194" i="2"/>
  <c r="H191" i="2"/>
  <c r="H188" i="2"/>
  <c r="H185" i="2"/>
  <c r="H182" i="2"/>
  <c r="H179" i="2"/>
  <c r="H176" i="2"/>
  <c r="H173" i="2"/>
  <c r="H170" i="2"/>
  <c r="H167" i="2"/>
  <c r="H164" i="2"/>
  <c r="H161" i="2"/>
  <c r="H158" i="2"/>
  <c r="H155" i="2"/>
  <c r="H152" i="2"/>
  <c r="H149" i="2"/>
  <c r="H146" i="2"/>
  <c r="H143" i="2"/>
  <c r="H140" i="2"/>
  <c r="H137" i="2"/>
  <c r="H134" i="2"/>
  <c r="H131" i="2"/>
  <c r="H128" i="2"/>
  <c r="H125" i="2"/>
  <c r="H122" i="2"/>
  <c r="H119" i="2"/>
  <c r="H116" i="2"/>
  <c r="H113" i="2"/>
  <c r="H110" i="2"/>
  <c r="H107" i="2"/>
  <c r="H104" i="2"/>
  <c r="H101" i="2"/>
  <c r="H98" i="2"/>
  <c r="H95" i="2"/>
  <c r="H92" i="2"/>
  <c r="H89" i="2"/>
  <c r="H86" i="2"/>
  <c r="H83" i="2"/>
  <c r="H80" i="2"/>
  <c r="H77" i="2"/>
  <c r="H74" i="2"/>
  <c r="H71" i="2"/>
  <c r="H68" i="2"/>
  <c r="H65" i="2"/>
  <c r="H62" i="2"/>
  <c r="H59" i="2"/>
  <c r="H56" i="2"/>
  <c r="H53" i="2"/>
  <c r="H50" i="2"/>
  <c r="H47" i="2"/>
  <c r="H44" i="2"/>
  <c r="H41" i="2"/>
  <c r="H38" i="2"/>
  <c r="H35" i="2"/>
  <c r="H32" i="2"/>
  <c r="H29" i="2"/>
  <c r="H26" i="2"/>
  <c r="H23" i="2"/>
  <c r="H20" i="2"/>
  <c r="H17" i="2"/>
  <c r="H14" i="2"/>
  <c r="H11" i="2"/>
  <c r="H8" i="2"/>
  <c r="I34" i="2" s="1"/>
  <c r="H5" i="2"/>
  <c r="J4" i="2"/>
  <c r="J2" i="2"/>
  <c r="J3" i="2"/>
  <c r="AC8" i="3"/>
  <c r="Y9" i="3"/>
  <c r="AF8" i="3"/>
  <c r="Y15" i="3" l="1"/>
  <c r="AG15" i="3"/>
  <c r="AF11" i="3"/>
  <c r="AD10" i="3"/>
  <c r="AA8" i="3"/>
  <c r="AE8" i="3"/>
  <c r="AH9" i="3"/>
  <c r="AB13" i="3"/>
  <c r="N11937" i="2"/>
  <c r="N11973" i="2"/>
  <c r="N11904" i="2"/>
  <c r="AE10" i="3"/>
  <c r="AH15" i="3"/>
  <c r="AC14" i="3"/>
  <c r="N11754" i="2"/>
  <c r="N11793" i="2"/>
  <c r="N11832" i="2"/>
  <c r="N11871" i="2"/>
  <c r="N11790" i="2"/>
  <c r="N11823" i="2"/>
  <c r="N11859" i="2"/>
  <c r="X15" i="3"/>
  <c r="I12" i="2"/>
  <c r="K2" i="2"/>
  <c r="M2" i="2" s="1"/>
  <c r="N2" i="2" s="1"/>
  <c r="K11875" i="2"/>
  <c r="M11875" i="2" s="1"/>
  <c r="K11611" i="2"/>
  <c r="M11611" i="2" s="1"/>
  <c r="K11437" i="2"/>
  <c r="M11437" i="2" s="1"/>
  <c r="K11251" i="2"/>
  <c r="M11251" i="2" s="1"/>
  <c r="K11065" i="2"/>
  <c r="M11065" i="2" s="1"/>
  <c r="K10873" i="2"/>
  <c r="M10873" i="2" s="1"/>
  <c r="K10705" i="2"/>
  <c r="M10705" i="2" s="1"/>
  <c r="K10525" i="2"/>
  <c r="M10525" i="2" s="1"/>
  <c r="K10345" i="2"/>
  <c r="M10345" i="2" s="1"/>
  <c r="K10141" i="2"/>
  <c r="M10141" i="2" s="1"/>
  <c r="K9931" i="2"/>
  <c r="M9931" i="2" s="1"/>
  <c r="K9745" i="2"/>
  <c r="M9745" i="2" s="1"/>
  <c r="K9559" i="2"/>
  <c r="M9559" i="2" s="1"/>
  <c r="K9373" i="2"/>
  <c r="M9373" i="2" s="1"/>
  <c r="K9169" i="2"/>
  <c r="M9169" i="2" s="1"/>
  <c r="K8989" i="2"/>
  <c r="M8989" i="2" s="1"/>
  <c r="K8779" i="2"/>
  <c r="M8779" i="2" s="1"/>
  <c r="K8575" i="2"/>
  <c r="M8575" i="2" s="1"/>
  <c r="K8389" i="2"/>
  <c r="M8389" i="2" s="1"/>
  <c r="K8185" i="2"/>
  <c r="M8185" i="2" s="1"/>
  <c r="K8035" i="2"/>
  <c r="M8035" i="2" s="1"/>
  <c r="K7843" i="2"/>
  <c r="M7843" i="2" s="1"/>
  <c r="K7645" i="2"/>
  <c r="M7645" i="2" s="1"/>
  <c r="K7447" i="2"/>
  <c r="M7447" i="2" s="1"/>
  <c r="K7255" i="2"/>
  <c r="M7255" i="2" s="1"/>
  <c r="K7111" i="2"/>
  <c r="M7111" i="2" s="1"/>
  <c r="K7057" i="2"/>
  <c r="M7057" i="2" s="1"/>
  <c r="K7021" i="2"/>
  <c r="M7021" i="2" s="1"/>
  <c r="K6985" i="2"/>
  <c r="M6985" i="2" s="1"/>
  <c r="K6949" i="2"/>
  <c r="M6949" i="2" s="1"/>
  <c r="K6913" i="2"/>
  <c r="M6913" i="2" s="1"/>
  <c r="K6877" i="2"/>
  <c r="M6877" i="2" s="1"/>
  <c r="K6841" i="2"/>
  <c r="M6841" i="2" s="1"/>
  <c r="K6805" i="2"/>
  <c r="M6805" i="2" s="1"/>
  <c r="K6769" i="2"/>
  <c r="M6769" i="2" s="1"/>
  <c r="K6733" i="2"/>
  <c r="M6733" i="2" s="1"/>
  <c r="K6697" i="2"/>
  <c r="M6697" i="2" s="1"/>
  <c r="K6661" i="2"/>
  <c r="M6661" i="2" s="1"/>
  <c r="K6625" i="2"/>
  <c r="M6625" i="2" s="1"/>
  <c r="K6565" i="2"/>
  <c r="M6565" i="2" s="1"/>
  <c r="K6529" i="2"/>
  <c r="M6529" i="2" s="1"/>
  <c r="K6493" i="2"/>
  <c r="M6493" i="2" s="1"/>
  <c r="K6457" i="2"/>
  <c r="M6457" i="2" s="1"/>
  <c r="K6421" i="2"/>
  <c r="M6421" i="2" s="1"/>
  <c r="K6385" i="2"/>
  <c r="M6385" i="2" s="1"/>
  <c r="K6349" i="2"/>
  <c r="M6349" i="2" s="1"/>
  <c r="K6313" i="2"/>
  <c r="M6313" i="2" s="1"/>
  <c r="K6277" i="2"/>
  <c r="M6277" i="2" s="1"/>
  <c r="K6241" i="2"/>
  <c r="M6241" i="2" s="1"/>
  <c r="K6205" i="2"/>
  <c r="M6205" i="2" s="1"/>
  <c r="K6169" i="2"/>
  <c r="M6169" i="2" s="1"/>
  <c r="K6133" i="2"/>
  <c r="M6133" i="2" s="1"/>
  <c r="K6097" i="2"/>
  <c r="M6097" i="2" s="1"/>
  <c r="K6061" i="2"/>
  <c r="M6061" i="2" s="1"/>
  <c r="K6025" i="2"/>
  <c r="M6025" i="2" s="1"/>
  <c r="K5989" i="2"/>
  <c r="M5989" i="2" s="1"/>
  <c r="K5953" i="2"/>
  <c r="M5953" i="2" s="1"/>
  <c r="K5917" i="2"/>
  <c r="M5917" i="2" s="1"/>
  <c r="K5881" i="2"/>
  <c r="M5881" i="2" s="1"/>
  <c r="K5845" i="2"/>
  <c r="M5845" i="2" s="1"/>
  <c r="K5809" i="2"/>
  <c r="M5809" i="2" s="1"/>
  <c r="K5773" i="2"/>
  <c r="M5773" i="2" s="1"/>
  <c r="K5737" i="2"/>
  <c r="M5737" i="2" s="1"/>
  <c r="K5701" i="2"/>
  <c r="M5701" i="2" s="1"/>
  <c r="K5665" i="2"/>
  <c r="M5665" i="2" s="1"/>
  <c r="K5629" i="2"/>
  <c r="M5629" i="2" s="1"/>
  <c r="K5593" i="2"/>
  <c r="M5593" i="2" s="1"/>
  <c r="K5557" i="2"/>
  <c r="M5557" i="2" s="1"/>
  <c r="K5521" i="2"/>
  <c r="M5521" i="2" s="1"/>
  <c r="K5485" i="2"/>
  <c r="M5485" i="2" s="1"/>
  <c r="K5449" i="2"/>
  <c r="M5449" i="2" s="1"/>
  <c r="K5413" i="2"/>
  <c r="M5413" i="2" s="1"/>
  <c r="K5377" i="2"/>
  <c r="M5377" i="2" s="1"/>
  <c r="K5341" i="2"/>
  <c r="M5341" i="2" s="1"/>
  <c r="K5305" i="2"/>
  <c r="M5305" i="2" s="1"/>
  <c r="K5269" i="2"/>
  <c r="M5269" i="2" s="1"/>
  <c r="K5233" i="2"/>
  <c r="M5233" i="2" s="1"/>
  <c r="K5197" i="2"/>
  <c r="M5197" i="2" s="1"/>
  <c r="K5161" i="2"/>
  <c r="M5161" i="2" s="1"/>
  <c r="K5125" i="2"/>
  <c r="M5125" i="2" s="1"/>
  <c r="K5089" i="2"/>
  <c r="M5089" i="2" s="1"/>
  <c r="K5053" i="2"/>
  <c r="M5053" i="2" s="1"/>
  <c r="K5017" i="2"/>
  <c r="M5017" i="2" s="1"/>
  <c r="K4981" i="2"/>
  <c r="M4981" i="2" s="1"/>
  <c r="K4945" i="2"/>
  <c r="M4945" i="2" s="1"/>
  <c r="K4909" i="2"/>
  <c r="M4909" i="2" s="1"/>
  <c r="K4873" i="2"/>
  <c r="M4873" i="2" s="1"/>
  <c r="K4837" i="2"/>
  <c r="M4837" i="2" s="1"/>
  <c r="K4801" i="2"/>
  <c r="M4801" i="2" s="1"/>
  <c r="K4765" i="2"/>
  <c r="M4765" i="2" s="1"/>
  <c r="K4729" i="2"/>
  <c r="M4729" i="2" s="1"/>
  <c r="K4693" i="2"/>
  <c r="M4693" i="2" s="1"/>
  <c r="K4657" i="2"/>
  <c r="M4657" i="2" s="1"/>
  <c r="K4621" i="2"/>
  <c r="M4621" i="2" s="1"/>
  <c r="K4585" i="2"/>
  <c r="M4585" i="2" s="1"/>
  <c r="K4549" i="2"/>
  <c r="M4549" i="2" s="1"/>
  <c r="K4513" i="2"/>
  <c r="M4513" i="2" s="1"/>
  <c r="K4477" i="2"/>
  <c r="M4477" i="2" s="1"/>
  <c r="K4441" i="2"/>
  <c r="M4441" i="2" s="1"/>
  <c r="K4405" i="2"/>
  <c r="M4405" i="2" s="1"/>
  <c r="K4369" i="2"/>
  <c r="M4369" i="2" s="1"/>
  <c r="K4333" i="2"/>
  <c r="M4333" i="2" s="1"/>
  <c r="K4297" i="2"/>
  <c r="M4297" i="2" s="1"/>
  <c r="K4261" i="2"/>
  <c r="M4261" i="2" s="1"/>
  <c r="K11947" i="2"/>
  <c r="M11947" i="2" s="1"/>
  <c r="K11779" i="2"/>
  <c r="M11779" i="2" s="1"/>
  <c r="K11599" i="2"/>
  <c r="M11599" i="2" s="1"/>
  <c r="K11335" i="2"/>
  <c r="M11335" i="2" s="1"/>
  <c r="K11161" i="2"/>
  <c r="M11161" i="2" s="1"/>
  <c r="K10981" i="2"/>
  <c r="M10981" i="2" s="1"/>
  <c r="K10795" i="2"/>
  <c r="M10795" i="2" s="1"/>
  <c r="K10621" i="2"/>
  <c r="M10621" i="2" s="1"/>
  <c r="K10453" i="2"/>
  <c r="M10453" i="2" s="1"/>
  <c r="K10273" i="2"/>
  <c r="M10273" i="2" s="1"/>
  <c r="K10099" i="2"/>
  <c r="M10099" i="2" s="1"/>
  <c r="K9925" i="2"/>
  <c r="M9925" i="2" s="1"/>
  <c r="K9763" i="2"/>
  <c r="M9763" i="2" s="1"/>
  <c r="K9571" i="2"/>
  <c r="M9571" i="2" s="1"/>
  <c r="K9397" i="2"/>
  <c r="M9397" i="2" s="1"/>
  <c r="K9205" i="2"/>
  <c r="M9205" i="2" s="1"/>
  <c r="K8971" i="2"/>
  <c r="M8971" i="2" s="1"/>
  <c r="K8803" i="2"/>
  <c r="M8803" i="2" s="1"/>
  <c r="K8629" i="2"/>
  <c r="M8629" i="2" s="1"/>
  <c r="K8455" i="2"/>
  <c r="M8455" i="2" s="1"/>
  <c r="K8275" i="2"/>
  <c r="M8275" i="2" s="1"/>
  <c r="K8107" i="2"/>
  <c r="M8107" i="2" s="1"/>
  <c r="K7945" i="2"/>
  <c r="M7945" i="2" s="1"/>
  <c r="K7765" i="2"/>
  <c r="M7765" i="2" s="1"/>
  <c r="K7585" i="2"/>
  <c r="M7585" i="2" s="1"/>
  <c r="K7417" i="2"/>
  <c r="M7417" i="2" s="1"/>
  <c r="K7243" i="2"/>
  <c r="M7243" i="2" s="1"/>
  <c r="K6613" i="2"/>
  <c r="M6613" i="2" s="1"/>
  <c r="K11976" i="2"/>
  <c r="M11976" i="2" s="1"/>
  <c r="K11844" i="2"/>
  <c r="M11844" i="2" s="1"/>
  <c r="K11712" i="2"/>
  <c r="M11712" i="2" s="1"/>
  <c r="K11574" i="2"/>
  <c r="M11574" i="2" s="1"/>
  <c r="K11340" i="2"/>
  <c r="M11340" i="2" s="1"/>
  <c r="K11202" i="2"/>
  <c r="M11202" i="2" s="1"/>
  <c r="K11052" i="2"/>
  <c r="M11052" i="2" s="1"/>
  <c r="K10914" i="2"/>
  <c r="M10914" i="2" s="1"/>
  <c r="K10782" i="2"/>
  <c r="M10782" i="2" s="1"/>
  <c r="K10656" i="2"/>
  <c r="M10656" i="2" s="1"/>
  <c r="K10518" i="2"/>
  <c r="M10518" i="2" s="1"/>
  <c r="K10374" i="2"/>
  <c r="M10374" i="2" s="1"/>
  <c r="K10230" i="2"/>
  <c r="M10230" i="2" s="1"/>
  <c r="K10074" i="2"/>
  <c r="M10074" i="2" s="1"/>
  <c r="K9936" i="2"/>
  <c r="M9936" i="2" s="1"/>
  <c r="K9804" i="2"/>
  <c r="M9804" i="2" s="1"/>
  <c r="K9660" i="2"/>
  <c r="M9660" i="2" s="1"/>
  <c r="K9516" i="2"/>
  <c r="M9516" i="2" s="1"/>
  <c r="K9378" i="2"/>
  <c r="M9378" i="2" s="1"/>
  <c r="K9240" i="2"/>
  <c r="M9240" i="2" s="1"/>
  <c r="K9126" i="2"/>
  <c r="M9126" i="2" s="1"/>
  <c r="K8988" i="2"/>
  <c r="M8988" i="2" s="1"/>
  <c r="K8844" i="2"/>
  <c r="M8844" i="2" s="1"/>
  <c r="K8700" i="2"/>
  <c r="M8700" i="2" s="1"/>
  <c r="K8562" i="2"/>
  <c r="M8562" i="2" s="1"/>
  <c r="K8412" i="2"/>
  <c r="M8412" i="2" s="1"/>
  <c r="K8268" i="2"/>
  <c r="M8268" i="2" s="1"/>
  <c r="K8118" i="2"/>
  <c r="M8118" i="2" s="1"/>
  <c r="K7962" i="2"/>
  <c r="M7962" i="2" s="1"/>
  <c r="K12001" i="2"/>
  <c r="M12001" i="2" s="1"/>
  <c r="K11833" i="2"/>
  <c r="M11833" i="2" s="1"/>
  <c r="K11671" i="2"/>
  <c r="M11671" i="2" s="1"/>
  <c r="K11503" i="2"/>
  <c r="M11503" i="2" s="1"/>
  <c r="K11323" i="2"/>
  <c r="M11323" i="2" s="1"/>
  <c r="K11125" i="2"/>
  <c r="M11125" i="2" s="1"/>
  <c r="K10933" i="2"/>
  <c r="M10933" i="2" s="1"/>
  <c r="K10759" i="2"/>
  <c r="M10759" i="2" s="1"/>
  <c r="K10573" i="2"/>
  <c r="M10573" i="2" s="1"/>
  <c r="K10381" i="2"/>
  <c r="M10381" i="2" s="1"/>
  <c r="K10213" i="2"/>
  <c r="M10213" i="2" s="1"/>
  <c r="K10033" i="2"/>
  <c r="M10033" i="2" s="1"/>
  <c r="K9871" i="2"/>
  <c r="M9871" i="2" s="1"/>
  <c r="K9691" i="2"/>
  <c r="M9691" i="2" s="1"/>
  <c r="K9517" i="2"/>
  <c r="M9517" i="2" s="1"/>
  <c r="K9343" i="2"/>
  <c r="M9343" i="2" s="1"/>
  <c r="K9145" i="2"/>
  <c r="M9145" i="2" s="1"/>
  <c r="K8977" i="2"/>
  <c r="M8977" i="2" s="1"/>
  <c r="K8797" i="2"/>
  <c r="M8797" i="2" s="1"/>
  <c r="K8611" i="2"/>
  <c r="M8611" i="2" s="1"/>
  <c r="K8449" i="2"/>
  <c r="M8449" i="2" s="1"/>
  <c r="K8269" i="2"/>
  <c r="M8269" i="2" s="1"/>
  <c r="K7987" i="2"/>
  <c r="M7987" i="2" s="1"/>
  <c r="K7795" i="2"/>
  <c r="M7795" i="2" s="1"/>
  <c r="K7633" i="2"/>
  <c r="M7633" i="2" s="1"/>
  <c r="K7423" i="2"/>
  <c r="M7423" i="2" s="1"/>
  <c r="K7261" i="2"/>
  <c r="M7261" i="2" s="1"/>
  <c r="K7099" i="2"/>
  <c r="M7099" i="2" s="1"/>
  <c r="K12000" i="2"/>
  <c r="M12000" i="2" s="1"/>
  <c r="K11856" i="2"/>
  <c r="M11856" i="2" s="1"/>
  <c r="K11718" i="2"/>
  <c r="M11718" i="2" s="1"/>
  <c r="K11562" i="2"/>
  <c r="M11562" i="2" s="1"/>
  <c r="K11412" i="2"/>
  <c r="M11412" i="2" s="1"/>
  <c r="K11274" i="2"/>
  <c r="M11274" i="2" s="1"/>
  <c r="K11124" i="2"/>
  <c r="M11124" i="2" s="1"/>
  <c r="K10974" i="2"/>
  <c r="M10974" i="2" s="1"/>
  <c r="K10818" i="2"/>
  <c r="M10818" i="2" s="1"/>
  <c r="K10668" i="2"/>
  <c r="M10668" i="2" s="1"/>
  <c r="K10506" i="2"/>
  <c r="M10506" i="2" s="1"/>
  <c r="K10356" i="2"/>
  <c r="M10356" i="2" s="1"/>
  <c r="K10212" i="2"/>
  <c r="M10212" i="2" s="1"/>
  <c r="K10080" i="2"/>
  <c r="M10080" i="2" s="1"/>
  <c r="K9924" i="2"/>
  <c r="M9924" i="2" s="1"/>
  <c r="K9774" i="2"/>
  <c r="M9774" i="2" s="1"/>
  <c r="K9630" i="2"/>
  <c r="M9630" i="2" s="1"/>
  <c r="K9486" i="2"/>
  <c r="M9486" i="2" s="1"/>
  <c r="K9354" i="2"/>
  <c r="M9354" i="2" s="1"/>
  <c r="K9132" i="2"/>
  <c r="M9132" i="2" s="1"/>
  <c r="K8982" i="2"/>
  <c r="M8982" i="2" s="1"/>
  <c r="K8838" i="2"/>
  <c r="M8838" i="2" s="1"/>
  <c r="K8682" i="2"/>
  <c r="M8682" i="2" s="1"/>
  <c r="K8550" i="2"/>
  <c r="M8550" i="2" s="1"/>
  <c r="K8418" i="2"/>
  <c r="M8418" i="2" s="1"/>
  <c r="K8262" i="2"/>
  <c r="M8262" i="2" s="1"/>
  <c r="K8112" i="2"/>
  <c r="M8112" i="2" s="1"/>
  <c r="K7932" i="2"/>
  <c r="M7932" i="2" s="1"/>
  <c r="K11965" i="2"/>
  <c r="M11965" i="2" s="1"/>
  <c r="K11815" i="2"/>
  <c r="M11815" i="2" s="1"/>
  <c r="K11635" i="2"/>
  <c r="M11635" i="2" s="1"/>
  <c r="K11485" i="2"/>
  <c r="M11485" i="2" s="1"/>
  <c r="K11311" i="2"/>
  <c r="M11311" i="2" s="1"/>
  <c r="K11155" i="2"/>
  <c r="M11155" i="2" s="1"/>
  <c r="K10987" i="2"/>
  <c r="M10987" i="2" s="1"/>
  <c r="K10807" i="2"/>
  <c r="M10807" i="2" s="1"/>
  <c r="K10633" i="2"/>
  <c r="M10633" i="2" s="1"/>
  <c r="K10459" i="2"/>
  <c r="M10459" i="2" s="1"/>
  <c r="K10285" i="2"/>
  <c r="M10285" i="2" s="1"/>
  <c r="K10087" i="2"/>
  <c r="M10087" i="2" s="1"/>
  <c r="K9913" i="2"/>
  <c r="M9913" i="2" s="1"/>
  <c r="K9727" i="2"/>
  <c r="M9727" i="2" s="1"/>
  <c r="K9553" i="2"/>
  <c r="M9553" i="2" s="1"/>
  <c r="K9385" i="2"/>
  <c r="M9385" i="2" s="1"/>
  <c r="K9217" i="2"/>
  <c r="M9217" i="2" s="1"/>
  <c r="K9061" i="2"/>
  <c r="M9061" i="2" s="1"/>
  <c r="K8875" i="2"/>
  <c r="M8875" i="2" s="1"/>
  <c r="K8695" i="2"/>
  <c r="M8695" i="2" s="1"/>
  <c r="K8521" i="2"/>
  <c r="M8521" i="2" s="1"/>
  <c r="K8341" i="2"/>
  <c r="M8341" i="2" s="1"/>
  <c r="K8173" i="2"/>
  <c r="M8173" i="2" s="1"/>
  <c r="K8023" i="2"/>
  <c r="M8023" i="2" s="1"/>
  <c r="K7855" i="2"/>
  <c r="M7855" i="2" s="1"/>
  <c r="K7669" i="2"/>
  <c r="M7669" i="2" s="1"/>
  <c r="K7501" i="2"/>
  <c r="M7501" i="2" s="1"/>
  <c r="K7339" i="2"/>
  <c r="M7339" i="2" s="1"/>
  <c r="K7177" i="2"/>
  <c r="M7177" i="2" s="1"/>
  <c r="K39" i="2"/>
  <c r="M39" i="2" s="1"/>
  <c r="N39" i="2" s="1"/>
  <c r="K11916" i="2"/>
  <c r="M11916" i="2" s="1"/>
  <c r="K11700" i="2"/>
  <c r="M11700" i="2" s="1"/>
  <c r="K11556" i="2"/>
  <c r="M11556" i="2" s="1"/>
  <c r="K11442" i="2"/>
  <c r="M11442" i="2" s="1"/>
  <c r="K11328" i="2"/>
  <c r="M11328" i="2" s="1"/>
  <c r="K11184" i="2"/>
  <c r="M11184" i="2" s="1"/>
  <c r="K11040" i="2"/>
  <c r="M11040" i="2" s="1"/>
  <c r="K10896" i="2"/>
  <c r="M10896" i="2" s="1"/>
  <c r="K10746" i="2"/>
  <c r="M10746" i="2" s="1"/>
  <c r="K10596" i="2"/>
  <c r="M10596" i="2" s="1"/>
  <c r="K10452" i="2"/>
  <c r="M10452" i="2" s="1"/>
  <c r="K10320" i="2"/>
  <c r="M10320" i="2" s="1"/>
  <c r="K10170" i="2"/>
  <c r="M10170" i="2" s="1"/>
  <c r="K10014" i="2"/>
  <c r="M10014" i="2" s="1"/>
  <c r="K9882" i="2"/>
  <c r="M9882" i="2" s="1"/>
  <c r="K9738" i="2"/>
  <c r="M9738" i="2" s="1"/>
  <c r="K9594" i="2"/>
  <c r="M9594" i="2" s="1"/>
  <c r="K9444" i="2"/>
  <c r="M9444" i="2" s="1"/>
  <c r="K9300" i="2"/>
  <c r="M9300" i="2" s="1"/>
  <c r="K9180" i="2"/>
  <c r="M9180" i="2" s="1"/>
  <c r="K9042" i="2"/>
  <c r="M9042" i="2" s="1"/>
  <c r="K8898" i="2"/>
  <c r="M8898" i="2" s="1"/>
  <c r="K8760" i="2"/>
  <c r="M8760" i="2" s="1"/>
  <c r="K8616" i="2"/>
  <c r="M8616" i="2" s="1"/>
  <c r="K8496" i="2"/>
  <c r="M8496" i="2" s="1"/>
  <c r="K8364" i="2"/>
  <c r="M8364" i="2" s="1"/>
  <c r="K8226" i="2"/>
  <c r="M8226" i="2" s="1"/>
  <c r="K8082" i="2"/>
  <c r="M8082" i="2" s="1"/>
  <c r="K7950" i="2"/>
  <c r="M7950" i="2" s="1"/>
  <c r="K11971" i="2"/>
  <c r="M11971" i="2" s="1"/>
  <c r="K11821" i="2"/>
  <c r="M11821" i="2" s="1"/>
  <c r="K11653" i="2"/>
  <c r="M11653" i="2" s="1"/>
  <c r="K11491" i="2"/>
  <c r="M11491" i="2" s="1"/>
  <c r="K11329" i="2"/>
  <c r="M11329" i="2" s="1"/>
  <c r="K11143" i="2"/>
  <c r="M11143" i="2" s="1"/>
  <c r="K10963" i="2"/>
  <c r="M10963" i="2" s="1"/>
  <c r="K10801" i="2"/>
  <c r="M10801" i="2" s="1"/>
  <c r="K10597" i="2"/>
  <c r="M10597" i="2" s="1"/>
  <c r="K10417" i="2"/>
  <c r="M10417" i="2" s="1"/>
  <c r="K10255" i="2"/>
  <c r="M10255" i="2" s="1"/>
  <c r="K10075" i="2"/>
  <c r="M10075" i="2" s="1"/>
  <c r="K9889" i="2"/>
  <c r="M9889" i="2" s="1"/>
  <c r="K9709" i="2"/>
  <c r="M9709" i="2" s="1"/>
  <c r="K9535" i="2"/>
  <c r="M9535" i="2" s="1"/>
  <c r="K9349" i="2"/>
  <c r="M9349" i="2" s="1"/>
  <c r="K9193" i="2"/>
  <c r="M9193" i="2" s="1"/>
  <c r="K9043" i="2"/>
  <c r="M9043" i="2" s="1"/>
  <c r="K8869" i="2"/>
  <c r="M8869" i="2" s="1"/>
  <c r="K8713" i="2"/>
  <c r="M8713" i="2" s="1"/>
  <c r="K8533" i="2"/>
  <c r="M8533" i="2" s="1"/>
  <c r="K8347" i="2"/>
  <c r="M8347" i="2" s="1"/>
  <c r="K8179" i="2"/>
  <c r="M8179" i="2" s="1"/>
  <c r="K8011" i="2"/>
  <c r="M8011" i="2" s="1"/>
  <c r="K7837" i="2"/>
  <c r="M7837" i="2" s="1"/>
  <c r="K7651" i="2"/>
  <c r="M7651" i="2" s="1"/>
  <c r="K7489" i="2"/>
  <c r="M7489" i="2" s="1"/>
  <c r="K7309" i="2"/>
  <c r="M7309" i="2" s="1"/>
  <c r="K45" i="2"/>
  <c r="M45" i="2" s="1"/>
  <c r="N45" i="2" s="1"/>
  <c r="K11910" i="2"/>
  <c r="M11910" i="2" s="1"/>
  <c r="K11790" i="2"/>
  <c r="M11790" i="2" s="1"/>
  <c r="K11658" i="2"/>
  <c r="M11658" i="2" s="1"/>
  <c r="K11514" i="2"/>
  <c r="M11514" i="2" s="1"/>
  <c r="K11394" i="2"/>
  <c r="M11394" i="2" s="1"/>
  <c r="K11262" i="2"/>
  <c r="M11262" i="2" s="1"/>
  <c r="K11118" i="2"/>
  <c r="M11118" i="2" s="1"/>
  <c r="K10980" i="2"/>
  <c r="M10980" i="2" s="1"/>
  <c r="K10842" i="2"/>
  <c r="M10842" i="2" s="1"/>
  <c r="K10704" i="2"/>
  <c r="M10704" i="2" s="1"/>
  <c r="K10554" i="2"/>
  <c r="M10554" i="2" s="1"/>
  <c r="K10416" i="2"/>
  <c r="M10416" i="2" s="1"/>
  <c r="K10266" i="2"/>
  <c r="M10266" i="2" s="1"/>
  <c r="K10134" i="2"/>
  <c r="M10134" i="2" s="1"/>
  <c r="K9990" i="2"/>
  <c r="M9990" i="2" s="1"/>
  <c r="K9840" i="2"/>
  <c r="M9840" i="2" s="1"/>
  <c r="K9696" i="2"/>
  <c r="M9696" i="2" s="1"/>
  <c r="K9552" i="2"/>
  <c r="M9552" i="2" s="1"/>
  <c r="K9408" i="2"/>
  <c r="M9408" i="2" s="1"/>
  <c r="K9252" i="2"/>
  <c r="M9252" i="2" s="1"/>
  <c r="K9120" i="2"/>
  <c r="M9120" i="2" s="1"/>
  <c r="K8970" i="2"/>
  <c r="M8970" i="2" s="1"/>
  <c r="K8832" i="2"/>
  <c r="M8832" i="2" s="1"/>
  <c r="K8694" i="2"/>
  <c r="M8694" i="2" s="1"/>
  <c r="K8502" i="2"/>
  <c r="M8502" i="2" s="1"/>
  <c r="K8352" i="2"/>
  <c r="M8352" i="2" s="1"/>
  <c r="K8208" i="2"/>
  <c r="M8208" i="2" s="1"/>
  <c r="K8076" i="2"/>
  <c r="M8076" i="2" s="1"/>
  <c r="K7956" i="2"/>
  <c r="M7956" i="2" s="1"/>
  <c r="K7908" i="2"/>
  <c r="M7908" i="2" s="1"/>
  <c r="K4243" i="2"/>
  <c r="M4243" i="2" s="1"/>
  <c r="K4207" i="2"/>
  <c r="M4207" i="2" s="1"/>
  <c r="K4171" i="2"/>
  <c r="M4171" i="2" s="1"/>
  <c r="K4135" i="2"/>
  <c r="M4135" i="2" s="1"/>
  <c r="K4099" i="2"/>
  <c r="M4099" i="2" s="1"/>
  <c r="K4063" i="2"/>
  <c r="M4063" i="2" s="1"/>
  <c r="K4027" i="2"/>
  <c r="M4027" i="2" s="1"/>
  <c r="K3991" i="2"/>
  <c r="M3991" i="2" s="1"/>
  <c r="K3955" i="2"/>
  <c r="M3955" i="2" s="1"/>
  <c r="K3919" i="2"/>
  <c r="M3919" i="2" s="1"/>
  <c r="K3883" i="2"/>
  <c r="M3883" i="2" s="1"/>
  <c r="K3847" i="2"/>
  <c r="M3847" i="2" s="1"/>
  <c r="K3811" i="2"/>
  <c r="M3811" i="2" s="1"/>
  <c r="K3775" i="2"/>
  <c r="M3775" i="2" s="1"/>
  <c r="K3739" i="2"/>
  <c r="M3739" i="2" s="1"/>
  <c r="K3703" i="2"/>
  <c r="M3703" i="2" s="1"/>
  <c r="K3667" i="2"/>
  <c r="M3667" i="2" s="1"/>
  <c r="K3631" i="2"/>
  <c r="M3631" i="2" s="1"/>
  <c r="K3595" i="2"/>
  <c r="M3595" i="2" s="1"/>
  <c r="K3559" i="2"/>
  <c r="M3559" i="2" s="1"/>
  <c r="K3523" i="2"/>
  <c r="M3523" i="2" s="1"/>
  <c r="K3487" i="2"/>
  <c r="M3487" i="2" s="1"/>
  <c r="K3451" i="2"/>
  <c r="M3451" i="2" s="1"/>
  <c r="K3415" i="2"/>
  <c r="M3415" i="2" s="1"/>
  <c r="K3379" i="2"/>
  <c r="M3379" i="2" s="1"/>
  <c r="K3343" i="2"/>
  <c r="M3343" i="2" s="1"/>
  <c r="K3307" i="2"/>
  <c r="M3307" i="2" s="1"/>
  <c r="K3271" i="2"/>
  <c r="M3271" i="2" s="1"/>
  <c r="K3235" i="2"/>
  <c r="M3235" i="2" s="1"/>
  <c r="K3199" i="2"/>
  <c r="M3199" i="2" s="1"/>
  <c r="K3163" i="2"/>
  <c r="M3163" i="2" s="1"/>
  <c r="K3127" i="2"/>
  <c r="M3127" i="2" s="1"/>
  <c r="K3091" i="2"/>
  <c r="M3091" i="2" s="1"/>
  <c r="K3055" i="2"/>
  <c r="M3055" i="2" s="1"/>
  <c r="K3019" i="2"/>
  <c r="M3019" i="2" s="1"/>
  <c r="K2983" i="2"/>
  <c r="M2983" i="2" s="1"/>
  <c r="K2947" i="2"/>
  <c r="M2947" i="2" s="1"/>
  <c r="K2911" i="2"/>
  <c r="M2911" i="2" s="1"/>
  <c r="K2875" i="2"/>
  <c r="M2875" i="2" s="1"/>
  <c r="K2839" i="2"/>
  <c r="M2839" i="2" s="1"/>
  <c r="K2803" i="2"/>
  <c r="M2803" i="2" s="1"/>
  <c r="K2767" i="2"/>
  <c r="M2767" i="2" s="1"/>
  <c r="K2731" i="2"/>
  <c r="M2731" i="2" s="1"/>
  <c r="K2695" i="2"/>
  <c r="M2695" i="2" s="1"/>
  <c r="K2659" i="2"/>
  <c r="M2659" i="2" s="1"/>
  <c r="K2623" i="2"/>
  <c r="M2623" i="2" s="1"/>
  <c r="K2587" i="2"/>
  <c r="M2587" i="2" s="1"/>
  <c r="K2551" i="2"/>
  <c r="M2551" i="2" s="1"/>
  <c r="K2515" i="2"/>
  <c r="M2515" i="2" s="1"/>
  <c r="K2479" i="2"/>
  <c r="M2479" i="2" s="1"/>
  <c r="K2443" i="2"/>
  <c r="M2443" i="2" s="1"/>
  <c r="K2407" i="2"/>
  <c r="M2407" i="2" s="1"/>
  <c r="K2371" i="2"/>
  <c r="M2371" i="2" s="1"/>
  <c r="K2335" i="2"/>
  <c r="M2335" i="2" s="1"/>
  <c r="K2299" i="2"/>
  <c r="M2299" i="2" s="1"/>
  <c r="K2263" i="2"/>
  <c r="M2263" i="2" s="1"/>
  <c r="K2227" i="2"/>
  <c r="M2227" i="2" s="1"/>
  <c r="K2191" i="2"/>
  <c r="M2191" i="2" s="1"/>
  <c r="K2155" i="2"/>
  <c r="M2155" i="2" s="1"/>
  <c r="K2119" i="2"/>
  <c r="M2119" i="2" s="1"/>
  <c r="K2083" i="2"/>
  <c r="M2083" i="2" s="1"/>
  <c r="K2047" i="2"/>
  <c r="M2047" i="2" s="1"/>
  <c r="K2011" i="2"/>
  <c r="M2011" i="2" s="1"/>
  <c r="K1975" i="2"/>
  <c r="M1975" i="2" s="1"/>
  <c r="K1939" i="2"/>
  <c r="M1939" i="2" s="1"/>
  <c r="K1903" i="2"/>
  <c r="M1903" i="2" s="1"/>
  <c r="K1867" i="2"/>
  <c r="M1867" i="2" s="1"/>
  <c r="K1831" i="2"/>
  <c r="M1831" i="2" s="1"/>
  <c r="K1795" i="2"/>
  <c r="M1795" i="2" s="1"/>
  <c r="K1759" i="2"/>
  <c r="M1759" i="2" s="1"/>
  <c r="K1723" i="2"/>
  <c r="M1723" i="2" s="1"/>
  <c r="K1687" i="2"/>
  <c r="M1687" i="2" s="1"/>
  <c r="K1651" i="2"/>
  <c r="M1651" i="2" s="1"/>
  <c r="K1615" i="2"/>
  <c r="M1615" i="2" s="1"/>
  <c r="K1579" i="2"/>
  <c r="M1579" i="2" s="1"/>
  <c r="K1543" i="2"/>
  <c r="M1543" i="2" s="1"/>
  <c r="K1507" i="2"/>
  <c r="M1507" i="2" s="1"/>
  <c r="K1471" i="2"/>
  <c r="M1471" i="2" s="1"/>
  <c r="K1435" i="2"/>
  <c r="M1435" i="2" s="1"/>
  <c r="K1399" i="2"/>
  <c r="M1399" i="2" s="1"/>
  <c r="K1363" i="2"/>
  <c r="M1363" i="2" s="1"/>
  <c r="K1327" i="2"/>
  <c r="M1327" i="2" s="1"/>
  <c r="K1291" i="2"/>
  <c r="M1291" i="2" s="1"/>
  <c r="K1255" i="2"/>
  <c r="M1255" i="2" s="1"/>
  <c r="K1219" i="2"/>
  <c r="M1219" i="2" s="1"/>
  <c r="K1183" i="2"/>
  <c r="M1183" i="2" s="1"/>
  <c r="K1147" i="2"/>
  <c r="M1147" i="2" s="1"/>
  <c r="K1111" i="2"/>
  <c r="M1111" i="2" s="1"/>
  <c r="K1075" i="2"/>
  <c r="M1075" i="2" s="1"/>
  <c r="K1039" i="2"/>
  <c r="M1039" i="2" s="1"/>
  <c r="K1003" i="2"/>
  <c r="M1003" i="2" s="1"/>
  <c r="K967" i="2"/>
  <c r="M967" i="2" s="1"/>
  <c r="K931" i="2"/>
  <c r="M931" i="2" s="1"/>
  <c r="K895" i="2"/>
  <c r="M895" i="2" s="1"/>
  <c r="K859" i="2"/>
  <c r="M859" i="2" s="1"/>
  <c r="K823" i="2"/>
  <c r="M823" i="2" s="1"/>
  <c r="K787" i="2"/>
  <c r="M787" i="2" s="1"/>
  <c r="K751" i="2"/>
  <c r="M751" i="2" s="1"/>
  <c r="K715" i="2"/>
  <c r="M715" i="2" s="1"/>
  <c r="K679" i="2"/>
  <c r="M679" i="2" s="1"/>
  <c r="K643" i="2"/>
  <c r="M643" i="2" s="1"/>
  <c r="K607" i="2"/>
  <c r="M607" i="2" s="1"/>
  <c r="K571" i="2"/>
  <c r="M571" i="2" s="1"/>
  <c r="K535" i="2"/>
  <c r="M535" i="2" s="1"/>
  <c r="K499" i="2"/>
  <c r="M499" i="2" s="1"/>
  <c r="K463" i="2"/>
  <c r="M463" i="2" s="1"/>
  <c r="K427" i="2"/>
  <c r="M427" i="2" s="1"/>
  <c r="K391" i="2"/>
  <c r="M391" i="2" s="1"/>
  <c r="K355" i="2"/>
  <c r="M355" i="2" s="1"/>
  <c r="K319" i="2"/>
  <c r="M319" i="2" s="1"/>
  <c r="K283" i="2"/>
  <c r="M283" i="2" s="1"/>
  <c r="K247" i="2"/>
  <c r="M247" i="2" s="1"/>
  <c r="K211" i="2"/>
  <c r="M211" i="2" s="1"/>
  <c r="K175" i="2"/>
  <c r="M175" i="2" s="1"/>
  <c r="K139" i="2"/>
  <c r="M139" i="2" s="1"/>
  <c r="K103" i="2"/>
  <c r="M103" i="2" s="1"/>
  <c r="K7854" i="2"/>
  <c r="M7854" i="2" s="1"/>
  <c r="K7716" i="2"/>
  <c r="M7716" i="2" s="1"/>
  <c r="K7578" i="2"/>
  <c r="M7578" i="2" s="1"/>
  <c r="K7446" i="2"/>
  <c r="M7446" i="2" s="1"/>
  <c r="K7308" i="2"/>
  <c r="M7308" i="2" s="1"/>
  <c r="K7164" i="2"/>
  <c r="M7164" i="2" s="1"/>
  <c r="K7014" i="2"/>
  <c r="M7014" i="2" s="1"/>
  <c r="K6870" i="2"/>
  <c r="M6870" i="2" s="1"/>
  <c r="K6726" i="2"/>
  <c r="M6726" i="2" s="1"/>
  <c r="K6588" i="2"/>
  <c r="M6588" i="2" s="1"/>
  <c r="K6450" i="2"/>
  <c r="M6450" i="2" s="1"/>
  <c r="K6306" i="2"/>
  <c r="M6306" i="2" s="1"/>
  <c r="K6162" i="2"/>
  <c r="M6162" i="2" s="1"/>
  <c r="K6024" i="2"/>
  <c r="M6024" i="2" s="1"/>
  <c r="K5880" i="2"/>
  <c r="M5880" i="2" s="1"/>
  <c r="K5730" i="2"/>
  <c r="M5730" i="2" s="1"/>
  <c r="K5592" i="2"/>
  <c r="M5592" i="2" s="1"/>
  <c r="K5454" i="2"/>
  <c r="M5454" i="2" s="1"/>
  <c r="K5286" i="2"/>
  <c r="M5286" i="2" s="1"/>
  <c r="K5154" i="2"/>
  <c r="M5154" i="2" s="1"/>
  <c r="K4998" i="2"/>
  <c r="M4998" i="2" s="1"/>
  <c r="K4854" i="2"/>
  <c r="M4854" i="2" s="1"/>
  <c r="K4722" i="2"/>
  <c r="M4722" i="2" s="1"/>
  <c r="K4584" i="2"/>
  <c r="M4584" i="2" s="1"/>
  <c r="K4434" i="2"/>
  <c r="M4434" i="2" s="1"/>
  <c r="K4284" i="2"/>
  <c r="M4284" i="2" s="1"/>
  <c r="K4146" i="2"/>
  <c r="M4146" i="2" s="1"/>
  <c r="K3990" i="2"/>
  <c r="M3990" i="2" s="1"/>
  <c r="K3864" i="2"/>
  <c r="M3864" i="2" s="1"/>
  <c r="K3648" i="2"/>
  <c r="M3648" i="2" s="1"/>
  <c r="K3498" i="2"/>
  <c r="M3498" i="2" s="1"/>
  <c r="K3360" i="2"/>
  <c r="M3360" i="2" s="1"/>
  <c r="K3228" i="2"/>
  <c r="M3228" i="2" s="1"/>
  <c r="K3084" i="2"/>
  <c r="M3084" i="2" s="1"/>
  <c r="K2952" i="2"/>
  <c r="M2952" i="2" s="1"/>
  <c r="K2808" i="2"/>
  <c r="M2808" i="2" s="1"/>
  <c r="K2664" i="2"/>
  <c r="M2664" i="2" s="1"/>
  <c r="K2502" i="2"/>
  <c r="M2502" i="2" s="1"/>
  <c r="K2370" i="2"/>
  <c r="M2370" i="2" s="1"/>
  <c r="K2226" i="2"/>
  <c r="M2226" i="2" s="1"/>
  <c r="K2088" i="2"/>
  <c r="M2088" i="2" s="1"/>
  <c r="K1944" i="2"/>
  <c r="M1944" i="2" s="1"/>
  <c r="K1794" i="2"/>
  <c r="M1794" i="2" s="1"/>
  <c r="K1650" i="2"/>
  <c r="M1650" i="2" s="1"/>
  <c r="K1494" i="2"/>
  <c r="M1494" i="2" s="1"/>
  <c r="K1368" i="2"/>
  <c r="M1368" i="2" s="1"/>
  <c r="K1224" i="2"/>
  <c r="M1224" i="2" s="1"/>
  <c r="K1086" i="2"/>
  <c r="M1086" i="2" s="1"/>
  <c r="K942" i="2"/>
  <c r="M942" i="2" s="1"/>
  <c r="K798" i="2"/>
  <c r="M798" i="2" s="1"/>
  <c r="K654" i="2"/>
  <c r="M654" i="2" s="1"/>
  <c r="K516" i="2"/>
  <c r="M516" i="2" s="1"/>
  <c r="K378" i="2"/>
  <c r="M378" i="2" s="1"/>
  <c r="K234" i="2"/>
  <c r="M234" i="2" s="1"/>
  <c r="K4" i="2"/>
  <c r="M4" i="2" s="1"/>
  <c r="N4" i="2" s="1"/>
  <c r="K76" i="2"/>
  <c r="M76" i="2" s="1"/>
  <c r="N76" i="2" s="1"/>
  <c r="K11951" i="2"/>
  <c r="M11951" i="2" s="1"/>
  <c r="K11873" i="2"/>
  <c r="M11873" i="2" s="1"/>
  <c r="K11801" i="2"/>
  <c r="M11801" i="2" s="1"/>
  <c r="K11729" i="2"/>
  <c r="M11729" i="2" s="1"/>
  <c r="K11657" i="2"/>
  <c r="M11657" i="2" s="1"/>
  <c r="K11579" i="2"/>
  <c r="M11579" i="2" s="1"/>
  <c r="K11507" i="2"/>
  <c r="M11507" i="2" s="1"/>
  <c r="K11447" i="2"/>
  <c r="M11447" i="2" s="1"/>
  <c r="K11369" i="2"/>
  <c r="M11369" i="2" s="1"/>
  <c r="K11297" i="2"/>
  <c r="M11297" i="2" s="1"/>
  <c r="K11225" i="2"/>
  <c r="M11225" i="2" s="1"/>
  <c r="K11153" i="2"/>
  <c r="M11153" i="2" s="1"/>
  <c r="K11081" i="2"/>
  <c r="M11081" i="2" s="1"/>
  <c r="K11003" i="2"/>
  <c r="M11003" i="2" s="1"/>
  <c r="K10937" i="2"/>
  <c r="M10937" i="2" s="1"/>
  <c r="K10865" i="2"/>
  <c r="M10865" i="2" s="1"/>
  <c r="K10781" i="2"/>
  <c r="M10781" i="2" s="1"/>
  <c r="K10709" i="2"/>
  <c r="M10709" i="2" s="1"/>
  <c r="K10643" i="2"/>
  <c r="M10643" i="2" s="1"/>
  <c r="K10571" i="2"/>
  <c r="M10571" i="2" s="1"/>
  <c r="K10499" i="2"/>
  <c r="M10499" i="2" s="1"/>
  <c r="K10427" i="2"/>
  <c r="M10427" i="2" s="1"/>
  <c r="K10355" i="2"/>
  <c r="M10355" i="2" s="1"/>
  <c r="K10283" i="2"/>
  <c r="M10283" i="2" s="1"/>
  <c r="K10205" i="2"/>
  <c r="M10205" i="2" s="1"/>
  <c r="K10133" i="2"/>
  <c r="M10133" i="2" s="1"/>
  <c r="K10061" i="2"/>
  <c r="M10061" i="2" s="1"/>
  <c r="K9995" i="2"/>
  <c r="M9995" i="2" s="1"/>
  <c r="K9923" i="2"/>
  <c r="M9923" i="2" s="1"/>
  <c r="K9851" i="2"/>
  <c r="M9851" i="2" s="1"/>
  <c r="K9779" i="2"/>
  <c r="M9779" i="2" s="1"/>
  <c r="K9701" i="2"/>
  <c r="M9701" i="2" s="1"/>
  <c r="K9629" i="2"/>
  <c r="M9629" i="2" s="1"/>
  <c r="K9557" i="2"/>
  <c r="M9557" i="2" s="1"/>
  <c r="K9479" i="2"/>
  <c r="M9479" i="2" s="1"/>
  <c r="K9425" i="2"/>
  <c r="M9425" i="2" s="1"/>
  <c r="K9353" i="2"/>
  <c r="M9353" i="2" s="1"/>
  <c r="K9281" i="2"/>
  <c r="M9281" i="2" s="1"/>
  <c r="K9203" i="2"/>
  <c r="M9203" i="2" s="1"/>
  <c r="K9131" i="2"/>
  <c r="M9131" i="2" s="1"/>
  <c r="K9059" i="2"/>
  <c r="M9059" i="2" s="1"/>
  <c r="K8987" i="2"/>
  <c r="M8987" i="2" s="1"/>
  <c r="K8903" i="2"/>
  <c r="M8903" i="2" s="1"/>
  <c r="K8831" i="2"/>
  <c r="M8831" i="2" s="1"/>
  <c r="K8759" i="2"/>
  <c r="M8759" i="2" s="1"/>
  <c r="K8687" i="2"/>
  <c r="M8687" i="2" s="1"/>
  <c r="K8615" i="2"/>
  <c r="M8615" i="2" s="1"/>
  <c r="K8543" i="2"/>
  <c r="M8543" i="2" s="1"/>
  <c r="K8471" i="2"/>
  <c r="M8471" i="2" s="1"/>
  <c r="K8399" i="2"/>
  <c r="M8399" i="2" s="1"/>
  <c r="K8333" i="2"/>
  <c r="M8333" i="2" s="1"/>
  <c r="K8261" i="2"/>
  <c r="M8261" i="2" s="1"/>
  <c r="K8183" i="2"/>
  <c r="M8183" i="2" s="1"/>
  <c r="K8111" i="2"/>
  <c r="M8111" i="2" s="1"/>
  <c r="K8039" i="2"/>
  <c r="M8039" i="2" s="1"/>
  <c r="K7967" i="2"/>
  <c r="M7967" i="2" s="1"/>
  <c r="K7895" i="2"/>
  <c r="M7895" i="2" s="1"/>
  <c r="K7823" i="2"/>
  <c r="M7823" i="2" s="1"/>
  <c r="K7763" i="2"/>
  <c r="M7763" i="2" s="1"/>
  <c r="K7685" i="2"/>
  <c r="M7685" i="2" s="1"/>
  <c r="K7613" i="2"/>
  <c r="M7613" i="2" s="1"/>
  <c r="K7541" i="2"/>
  <c r="M7541" i="2" s="1"/>
  <c r="K7475" i="2"/>
  <c r="M7475" i="2" s="1"/>
  <c r="K7391" i="2"/>
  <c r="M7391" i="2" s="1"/>
  <c r="K7319" i="2"/>
  <c r="M7319" i="2" s="1"/>
  <c r="K7253" i="2"/>
  <c r="M7253" i="2" s="1"/>
  <c r="K7181" i="2"/>
  <c r="M7181" i="2" s="1"/>
  <c r="K7115" i="2"/>
  <c r="M7115" i="2" s="1"/>
  <c r="K7043" i="2"/>
  <c r="M7043" i="2" s="1"/>
  <c r="K6977" i="2"/>
  <c r="M6977" i="2" s="1"/>
  <c r="K6905" i="2"/>
  <c r="M6905" i="2" s="1"/>
  <c r="K6833" i="2"/>
  <c r="M6833" i="2" s="1"/>
  <c r="K6761" i="2"/>
  <c r="M6761" i="2" s="1"/>
  <c r="K6701" i="2"/>
  <c r="M6701" i="2" s="1"/>
  <c r="K6629" i="2"/>
  <c r="M6629" i="2" s="1"/>
  <c r="K6557" i="2"/>
  <c r="M6557" i="2" s="1"/>
  <c r="K6485" i="2"/>
  <c r="M6485" i="2" s="1"/>
  <c r="K6413" i="2"/>
  <c r="M6413" i="2" s="1"/>
  <c r="K6329" i="2"/>
  <c r="M6329" i="2" s="1"/>
  <c r="K6257" i="2"/>
  <c r="M6257" i="2" s="1"/>
  <c r="K6185" i="2"/>
  <c r="M6185" i="2" s="1"/>
  <c r="K6119" i="2"/>
  <c r="M6119" i="2" s="1"/>
  <c r="K6047" i="2"/>
  <c r="M6047" i="2" s="1"/>
  <c r="K5975" i="2"/>
  <c r="M5975" i="2" s="1"/>
  <c r="K5897" i="2"/>
  <c r="M5897" i="2" s="1"/>
  <c r="K5825" i="2"/>
  <c r="M5825" i="2" s="1"/>
  <c r="K5753" i="2"/>
  <c r="M5753" i="2" s="1"/>
  <c r="K5681" i="2"/>
  <c r="M5681" i="2" s="1"/>
  <c r="K5615" i="2"/>
  <c r="M5615" i="2" s="1"/>
  <c r="K5549" i="2"/>
  <c r="M5549" i="2" s="1"/>
  <c r="K5483" i="2"/>
  <c r="M5483" i="2" s="1"/>
  <c r="K5411" i="2"/>
  <c r="M5411" i="2" s="1"/>
  <c r="K5315" i="2"/>
  <c r="M5315" i="2" s="1"/>
  <c r="K5243" i="2"/>
  <c r="M5243" i="2" s="1"/>
  <c r="K5171" i="2"/>
  <c r="M5171" i="2" s="1"/>
  <c r="K5093" i="2"/>
  <c r="M5093" i="2" s="1"/>
  <c r="K5021" i="2"/>
  <c r="M5021" i="2" s="1"/>
  <c r="K4949" i="2"/>
  <c r="M4949" i="2" s="1"/>
  <c r="K4871" i="2"/>
  <c r="M4871" i="2" s="1"/>
  <c r="K4799" i="2"/>
  <c r="M4799" i="2" s="1"/>
  <c r="K4733" i="2"/>
  <c r="M4733" i="2" s="1"/>
  <c r="K4661" i="2"/>
  <c r="M4661" i="2" s="1"/>
  <c r="K4589" i="2"/>
  <c r="M4589" i="2" s="1"/>
  <c r="K4523" i="2"/>
  <c r="M4523" i="2" s="1"/>
  <c r="K4445" i="2"/>
  <c r="M4445" i="2" s="1"/>
  <c r="K4373" i="2"/>
  <c r="M4373" i="2" s="1"/>
  <c r="K4301" i="2"/>
  <c r="M4301" i="2" s="1"/>
  <c r="K4229" i="2"/>
  <c r="M4229" i="2" s="1"/>
  <c r="K4157" i="2"/>
  <c r="M4157" i="2" s="1"/>
  <c r="K4085" i="2"/>
  <c r="M4085" i="2" s="1"/>
  <c r="K4013" i="2"/>
  <c r="M4013" i="2" s="1"/>
  <c r="K3935" i="2"/>
  <c r="M3935" i="2" s="1"/>
  <c r="K3857" i="2"/>
  <c r="M3857" i="2" s="1"/>
  <c r="K3791" i="2"/>
  <c r="M3791" i="2" s="1"/>
  <c r="K3719" i="2"/>
  <c r="M3719" i="2" s="1"/>
  <c r="K3647" i="2"/>
  <c r="M3647" i="2" s="1"/>
  <c r="K3575" i="2"/>
  <c r="M3575" i="2" s="1"/>
  <c r="K3485" i="2"/>
  <c r="M3485" i="2" s="1"/>
  <c r="K3407" i="2"/>
  <c r="M3407" i="2" s="1"/>
  <c r="K3335" i="2"/>
  <c r="M3335" i="2" s="1"/>
  <c r="K3257" i="2"/>
  <c r="M3257" i="2" s="1"/>
  <c r="K3191" i="2"/>
  <c r="M3191" i="2" s="1"/>
  <c r="K3119" i="2"/>
  <c r="M3119" i="2" s="1"/>
  <c r="K3041" i="2"/>
  <c r="M3041" i="2" s="1"/>
  <c r="K2969" i="2"/>
  <c r="M2969" i="2" s="1"/>
  <c r="K2897" i="2"/>
  <c r="M2897" i="2" s="1"/>
  <c r="K2825" i="2"/>
  <c r="M2825" i="2" s="1"/>
  <c r="K2753" i="2"/>
  <c r="M2753" i="2" s="1"/>
  <c r="K2681" i="2"/>
  <c r="M2681" i="2" s="1"/>
  <c r="K2609" i="2"/>
  <c r="M2609" i="2" s="1"/>
  <c r="K2537" i="2"/>
  <c r="M2537" i="2" s="1"/>
  <c r="K2465" i="2"/>
  <c r="M2465" i="2" s="1"/>
  <c r="K2405" i="2"/>
  <c r="M2405" i="2" s="1"/>
  <c r="K2345" i="2"/>
  <c r="M2345" i="2" s="1"/>
  <c r="K2273" i="2"/>
  <c r="M2273" i="2" s="1"/>
  <c r="K2195" i="2"/>
  <c r="M2195" i="2" s="1"/>
  <c r="K2117" i="2"/>
  <c r="M2117" i="2" s="1"/>
  <c r="K2045" i="2"/>
  <c r="M2045" i="2" s="1"/>
  <c r="K1979" i="2"/>
  <c r="M1979" i="2" s="1"/>
  <c r="K1907" i="2"/>
  <c r="M1907" i="2" s="1"/>
  <c r="K1847" i="2"/>
  <c r="M1847" i="2" s="1"/>
  <c r="K1775" i="2"/>
  <c r="M1775" i="2" s="1"/>
  <c r="K1703" i="2"/>
  <c r="M1703" i="2" s="1"/>
  <c r="K1631" i="2"/>
  <c r="M1631" i="2" s="1"/>
  <c r="K1559" i="2"/>
  <c r="M1559" i="2" s="1"/>
  <c r="K1469" i="2"/>
  <c r="M1469" i="2" s="1"/>
  <c r="K1397" i="2"/>
  <c r="M1397" i="2" s="1"/>
  <c r="K1313" i="2"/>
  <c r="M1313" i="2" s="1"/>
  <c r="K1241" i="2"/>
  <c r="M1241" i="2" s="1"/>
  <c r="K1169" i="2"/>
  <c r="M1169" i="2" s="1"/>
  <c r="K1097" i="2"/>
  <c r="M1097" i="2" s="1"/>
  <c r="K1025" i="2"/>
  <c r="M1025" i="2" s="1"/>
  <c r="K953" i="2"/>
  <c r="M953" i="2" s="1"/>
  <c r="K881" i="2"/>
  <c r="M881" i="2" s="1"/>
  <c r="K809" i="2"/>
  <c r="M809" i="2" s="1"/>
  <c r="K737" i="2"/>
  <c r="M737" i="2" s="1"/>
  <c r="K665" i="2"/>
  <c r="M665" i="2" s="1"/>
  <c r="K593" i="2"/>
  <c r="M593" i="2" s="1"/>
  <c r="K7722" i="2"/>
  <c r="M7722" i="2" s="1"/>
  <c r="K7572" i="2"/>
  <c r="M7572" i="2" s="1"/>
  <c r="K7428" i="2"/>
  <c r="M7428" i="2" s="1"/>
  <c r="K7290" i="2"/>
  <c r="M7290" i="2" s="1"/>
  <c r="K7152" i="2"/>
  <c r="M7152" i="2" s="1"/>
  <c r="K7002" i="2"/>
  <c r="M7002" i="2" s="1"/>
  <c r="K6864" i="2"/>
  <c r="M6864" i="2" s="1"/>
  <c r="K6708" i="2"/>
  <c r="M6708" i="2" s="1"/>
  <c r="K6558" i="2"/>
  <c r="M6558" i="2" s="1"/>
  <c r="K6402" i="2"/>
  <c r="M6402" i="2" s="1"/>
  <c r="K6252" i="2"/>
  <c r="M6252" i="2" s="1"/>
  <c r="K6102" i="2"/>
  <c r="M6102" i="2" s="1"/>
  <c r="K5940" i="2"/>
  <c r="M5940" i="2" s="1"/>
  <c r="K5790" i="2"/>
  <c r="M5790" i="2" s="1"/>
  <c r="K5634" i="2"/>
  <c r="M5634" i="2" s="1"/>
  <c r="K5484" i="2"/>
  <c r="M5484" i="2" s="1"/>
  <c r="K5340" i="2"/>
  <c r="M5340" i="2" s="1"/>
  <c r="K5160" i="2"/>
  <c r="M5160" i="2" s="1"/>
  <c r="K5016" i="2"/>
  <c r="M5016" i="2" s="1"/>
  <c r="K4860" i="2"/>
  <c r="M4860" i="2" s="1"/>
  <c r="K4704" i="2"/>
  <c r="M4704" i="2" s="1"/>
  <c r="K4548" i="2"/>
  <c r="M4548" i="2" s="1"/>
  <c r="K4392" i="2"/>
  <c r="M4392" i="2" s="1"/>
  <c r="K4254" i="2"/>
  <c r="M4254" i="2" s="1"/>
  <c r="K4104" i="2"/>
  <c r="M4104" i="2" s="1"/>
  <c r="K3942" i="2"/>
  <c r="M3942" i="2" s="1"/>
  <c r="K3798" i="2"/>
  <c r="M3798" i="2" s="1"/>
  <c r="K3666" i="2"/>
  <c r="M3666" i="2" s="1"/>
  <c r="K3516" i="2"/>
  <c r="M3516" i="2" s="1"/>
  <c r="K3378" i="2"/>
  <c r="M3378" i="2" s="1"/>
  <c r="K3222" i="2"/>
  <c r="M3222" i="2" s="1"/>
  <c r="K3078" i="2"/>
  <c r="M3078" i="2" s="1"/>
  <c r="K2940" i="2"/>
  <c r="M2940" i="2" s="1"/>
  <c r="K2790" i="2"/>
  <c r="M2790" i="2" s="1"/>
  <c r="K2634" i="2"/>
  <c r="M2634" i="2" s="1"/>
  <c r="K2490" i="2"/>
  <c r="M2490" i="2" s="1"/>
  <c r="K2358" i="2"/>
  <c r="M2358" i="2" s="1"/>
  <c r="K2208" i="2"/>
  <c r="M2208" i="2" s="1"/>
  <c r="K2046" i="2"/>
  <c r="M2046" i="2" s="1"/>
  <c r="K1902" i="2"/>
  <c r="M1902" i="2" s="1"/>
  <c r="K1752" i="2"/>
  <c r="M1752" i="2" s="1"/>
  <c r="K1608" i="2"/>
  <c r="M1608" i="2" s="1"/>
  <c r="K1452" i="2"/>
  <c r="M1452" i="2" s="1"/>
  <c r="K1302" i="2"/>
  <c r="M1302" i="2" s="1"/>
  <c r="K1146" i="2"/>
  <c r="M1146" i="2" s="1"/>
  <c r="K996" i="2"/>
  <c r="M996" i="2" s="1"/>
  <c r="K834" i="2"/>
  <c r="M834" i="2" s="1"/>
  <c r="K690" i="2"/>
  <c r="M690" i="2" s="1"/>
  <c r="K528" i="2"/>
  <c r="M528" i="2" s="1"/>
  <c r="K372" i="2"/>
  <c r="M372" i="2" s="1"/>
  <c r="K216" i="2"/>
  <c r="M216" i="2" s="1"/>
  <c r="K22" i="2"/>
  <c r="M22" i="2" s="1"/>
  <c r="N22" i="2" s="1"/>
  <c r="K94" i="2"/>
  <c r="M94" i="2" s="1"/>
  <c r="N94" i="2" s="1"/>
  <c r="K11933" i="2"/>
  <c r="M11933" i="2" s="1"/>
  <c r="K11867" i="2"/>
  <c r="M11867" i="2" s="1"/>
  <c r="K11795" i="2"/>
  <c r="M11795" i="2" s="1"/>
  <c r="K11723" i="2"/>
  <c r="M11723" i="2" s="1"/>
  <c r="K11651" i="2"/>
  <c r="M11651" i="2" s="1"/>
  <c r="K11585" i="2"/>
  <c r="M11585" i="2" s="1"/>
  <c r="K11513" i="2"/>
  <c r="M11513" i="2" s="1"/>
  <c r="K11429" i="2"/>
  <c r="M11429" i="2" s="1"/>
  <c r="K11363" i="2"/>
  <c r="M11363" i="2" s="1"/>
  <c r="K11291" i="2"/>
  <c r="M11291" i="2" s="1"/>
  <c r="K11219" i="2"/>
  <c r="M11219" i="2" s="1"/>
  <c r="K11147" i="2"/>
  <c r="M11147" i="2" s="1"/>
  <c r="K11075" i="2"/>
  <c r="M11075" i="2" s="1"/>
  <c r="K11009" i="2"/>
  <c r="M11009" i="2" s="1"/>
  <c r="K10931" i="2"/>
  <c r="M10931" i="2" s="1"/>
  <c r="K10859" i="2"/>
  <c r="M10859" i="2" s="1"/>
  <c r="K10799" i="2"/>
  <c r="M10799" i="2" s="1"/>
  <c r="K10727" i="2"/>
  <c r="M10727" i="2" s="1"/>
  <c r="K10649" i="2"/>
  <c r="M10649" i="2" s="1"/>
  <c r="K10577" i="2"/>
  <c r="M10577" i="2" s="1"/>
  <c r="K10505" i="2"/>
  <c r="M10505" i="2" s="1"/>
  <c r="K10433" i="2"/>
  <c r="M10433" i="2" s="1"/>
  <c r="K10361" i="2"/>
  <c r="M10361" i="2" s="1"/>
  <c r="K10289" i="2"/>
  <c r="M10289" i="2" s="1"/>
  <c r="K10223" i="2"/>
  <c r="M10223" i="2" s="1"/>
  <c r="K10151" i="2"/>
  <c r="M10151" i="2" s="1"/>
  <c r="K10079" i="2"/>
  <c r="M10079" i="2" s="1"/>
  <c r="K10007" i="2"/>
  <c r="M10007" i="2" s="1"/>
  <c r="K9929" i="2"/>
  <c r="M9929" i="2" s="1"/>
  <c r="K9857" i="2"/>
  <c r="M9857" i="2" s="1"/>
  <c r="K9785" i="2"/>
  <c r="M9785" i="2" s="1"/>
  <c r="K9719" i="2"/>
  <c r="M9719" i="2" s="1"/>
  <c r="K9647" i="2"/>
  <c r="M9647" i="2" s="1"/>
  <c r="K9575" i="2"/>
  <c r="M9575" i="2" s="1"/>
  <c r="K9509" i="2"/>
  <c r="M9509" i="2" s="1"/>
  <c r="K9419" i="2"/>
  <c r="M9419" i="2" s="1"/>
  <c r="K9347" i="2"/>
  <c r="M9347" i="2" s="1"/>
  <c r="K9275" i="2"/>
  <c r="M9275" i="2" s="1"/>
  <c r="K9209" i="2"/>
  <c r="M9209" i="2" s="1"/>
  <c r="K9137" i="2"/>
  <c r="M9137" i="2" s="1"/>
  <c r="K9065" i="2"/>
  <c r="M9065" i="2" s="1"/>
  <c r="K8993" i="2"/>
  <c r="M8993" i="2" s="1"/>
  <c r="K8921" i="2"/>
  <c r="M8921" i="2" s="1"/>
  <c r="K8861" i="2"/>
  <c r="M8861" i="2" s="1"/>
  <c r="K8789" i="2"/>
  <c r="M8789" i="2" s="1"/>
  <c r="K8717" i="2"/>
  <c r="M8717" i="2" s="1"/>
  <c r="K8645" i="2"/>
  <c r="M8645" i="2" s="1"/>
  <c r="K8573" i="2"/>
  <c r="M8573" i="2" s="1"/>
  <c r="K8501" i="2"/>
  <c r="M8501" i="2" s="1"/>
  <c r="K8429" i="2"/>
  <c r="M8429" i="2" s="1"/>
  <c r="K8357" i="2"/>
  <c r="M8357" i="2" s="1"/>
  <c r="K8279" i="2"/>
  <c r="M8279" i="2" s="1"/>
  <c r="K8207" i="2"/>
  <c r="M8207" i="2" s="1"/>
  <c r="K8141" i="2"/>
  <c r="M8141" i="2" s="1"/>
  <c r="K8069" i="2"/>
  <c r="M8069" i="2" s="1"/>
  <c r="K7997" i="2"/>
  <c r="M7997" i="2" s="1"/>
  <c r="K7925" i="2"/>
  <c r="M7925" i="2" s="1"/>
  <c r="K7853" i="2"/>
  <c r="M7853" i="2" s="1"/>
  <c r="K7781" i="2"/>
  <c r="M7781" i="2" s="1"/>
  <c r="K7703" i="2"/>
  <c r="M7703" i="2" s="1"/>
  <c r="K7631" i="2"/>
  <c r="M7631" i="2" s="1"/>
  <c r="K7559" i="2"/>
  <c r="M7559" i="2" s="1"/>
  <c r="K7481" i="2"/>
  <c r="M7481" i="2" s="1"/>
  <c r="K7421" i="2"/>
  <c r="M7421" i="2" s="1"/>
  <c r="K7349" i="2"/>
  <c r="M7349" i="2" s="1"/>
  <c r="K7271" i="2"/>
  <c r="M7271" i="2" s="1"/>
  <c r="K7199" i="2"/>
  <c r="M7199" i="2" s="1"/>
  <c r="K7121" i="2"/>
  <c r="M7121" i="2" s="1"/>
  <c r="K7049" i="2"/>
  <c r="M7049" i="2" s="1"/>
  <c r="K6971" i="2"/>
  <c r="M6971" i="2" s="1"/>
  <c r="K6899" i="2"/>
  <c r="M6899" i="2" s="1"/>
  <c r="K6827" i="2"/>
  <c r="M6827" i="2" s="1"/>
  <c r="K6755" i="2"/>
  <c r="M6755" i="2" s="1"/>
  <c r="K6671" i="2"/>
  <c r="M6671" i="2" s="1"/>
  <c r="K6599" i="2"/>
  <c r="M6599" i="2" s="1"/>
  <c r="K6527" i="2"/>
  <c r="M6527" i="2" s="1"/>
  <c r="K6455" i="2"/>
  <c r="M6455" i="2" s="1"/>
  <c r="K6383" i="2"/>
  <c r="M6383" i="2" s="1"/>
  <c r="K6323" i="2"/>
  <c r="M6323" i="2" s="1"/>
  <c r="K6251" i="2"/>
  <c r="M6251" i="2" s="1"/>
  <c r="K6179" i="2"/>
  <c r="M6179" i="2" s="1"/>
  <c r="K6101" i="2"/>
  <c r="M6101" i="2" s="1"/>
  <c r="K6029" i="2"/>
  <c r="M6029" i="2" s="1"/>
  <c r="K5957" i="2"/>
  <c r="M5957" i="2" s="1"/>
  <c r="K5891" i="2"/>
  <c r="M5891" i="2" s="1"/>
  <c r="K5819" i="2"/>
  <c r="M5819" i="2" s="1"/>
  <c r="K5747" i="2"/>
  <c r="M5747" i="2" s="1"/>
  <c r="K5675" i="2"/>
  <c r="M5675" i="2" s="1"/>
  <c r="K5591" i="2"/>
  <c r="M5591" i="2" s="1"/>
  <c r="K5513" i="2"/>
  <c r="M5513" i="2" s="1"/>
  <c r="K5441" i="2"/>
  <c r="M5441" i="2" s="1"/>
  <c r="K5375" i="2"/>
  <c r="M5375" i="2" s="1"/>
  <c r="K5321" i="2"/>
  <c r="M5321" i="2" s="1"/>
  <c r="K5249" i="2"/>
  <c r="M5249" i="2" s="1"/>
  <c r="K5177" i="2"/>
  <c r="M5177" i="2" s="1"/>
  <c r="K5105" i="2"/>
  <c r="M5105" i="2" s="1"/>
  <c r="K5039" i="2"/>
  <c r="M5039" i="2" s="1"/>
  <c r="K4967" i="2"/>
  <c r="M4967" i="2" s="1"/>
  <c r="K4901" i="2"/>
  <c r="M4901" i="2" s="1"/>
  <c r="K4829" i="2"/>
  <c r="M4829" i="2" s="1"/>
  <c r="K4757" i="2"/>
  <c r="M4757" i="2" s="1"/>
  <c r="K4679" i="2"/>
  <c r="M4679" i="2" s="1"/>
  <c r="K4607" i="2"/>
  <c r="M4607" i="2" s="1"/>
  <c r="K4535" i="2"/>
  <c r="M4535" i="2" s="1"/>
  <c r="K4463" i="2"/>
  <c r="M4463" i="2" s="1"/>
  <c r="K4391" i="2"/>
  <c r="M4391" i="2" s="1"/>
  <c r="K4319" i="2"/>
  <c r="M4319" i="2" s="1"/>
  <c r="K4247" i="2"/>
  <c r="M4247" i="2" s="1"/>
  <c r="K4175" i="2"/>
  <c r="M4175" i="2" s="1"/>
  <c r="K4103" i="2"/>
  <c r="M4103" i="2" s="1"/>
  <c r="K4031" i="2"/>
  <c r="M4031" i="2" s="1"/>
  <c r="K3965" i="2"/>
  <c r="M3965" i="2" s="1"/>
  <c r="K3899" i="2"/>
  <c r="M3899" i="2" s="1"/>
  <c r="K3821" i="2"/>
  <c r="M3821" i="2" s="1"/>
  <c r="K3749" i="2"/>
  <c r="M3749" i="2" s="1"/>
  <c r="K3677" i="2"/>
  <c r="M3677" i="2" s="1"/>
  <c r="K3605" i="2"/>
  <c r="M3605" i="2" s="1"/>
  <c r="K3539" i="2"/>
  <c r="M3539" i="2" s="1"/>
  <c r="K3479" i="2"/>
  <c r="M3479" i="2" s="1"/>
  <c r="K3413" i="2"/>
  <c r="M3413" i="2" s="1"/>
  <c r="K3341" i="2"/>
  <c r="M3341" i="2" s="1"/>
  <c r="K3275" i="2"/>
  <c r="M3275" i="2" s="1"/>
  <c r="K3203" i="2"/>
  <c r="M3203" i="2" s="1"/>
  <c r="K3125" i="2"/>
  <c r="M3125" i="2" s="1"/>
  <c r="K3053" i="2"/>
  <c r="M3053" i="2" s="1"/>
  <c r="K2987" i="2"/>
  <c r="M2987" i="2" s="1"/>
  <c r="K2915" i="2"/>
  <c r="M2915" i="2" s="1"/>
  <c r="K2843" i="2"/>
  <c r="M2843" i="2" s="1"/>
  <c r="K2771" i="2"/>
  <c r="M2771" i="2" s="1"/>
  <c r="K2699" i="2"/>
  <c r="M2699" i="2" s="1"/>
  <c r="K2627" i="2"/>
  <c r="M2627" i="2" s="1"/>
  <c r="K2555" i="2"/>
  <c r="M2555" i="2" s="1"/>
  <c r="K2483" i="2"/>
  <c r="M2483" i="2" s="1"/>
  <c r="K2387" i="2"/>
  <c r="M2387" i="2" s="1"/>
  <c r="K2315" i="2"/>
  <c r="M2315" i="2" s="1"/>
  <c r="K2243" i="2"/>
  <c r="M2243" i="2" s="1"/>
  <c r="K2177" i="2"/>
  <c r="M2177" i="2" s="1"/>
  <c r="K2111" i="2"/>
  <c r="M2111" i="2" s="1"/>
  <c r="K2033" i="2"/>
  <c r="M2033" i="2" s="1"/>
  <c r="K1961" i="2"/>
  <c r="M1961" i="2" s="1"/>
  <c r="K1889" i="2"/>
  <c r="M1889" i="2" s="1"/>
  <c r="K1805" i="2"/>
  <c r="M1805" i="2" s="1"/>
  <c r="K1733" i="2"/>
  <c r="M1733" i="2" s="1"/>
  <c r="K1661" i="2"/>
  <c r="M1661" i="2" s="1"/>
  <c r="K1589" i="2"/>
  <c r="M1589" i="2" s="1"/>
  <c r="K1517" i="2"/>
  <c r="M1517" i="2" s="1"/>
  <c r="K1463" i="2"/>
  <c r="M1463" i="2" s="1"/>
  <c r="K1391" i="2"/>
  <c r="M1391" i="2" s="1"/>
  <c r="K1331" i="2"/>
  <c r="M1331" i="2" s="1"/>
  <c r="K1259" i="2"/>
  <c r="M1259" i="2" s="1"/>
  <c r="K1187" i="2"/>
  <c r="M1187" i="2" s="1"/>
  <c r="K1115" i="2"/>
  <c r="M1115" i="2" s="1"/>
  <c r="K1043" i="2"/>
  <c r="M1043" i="2" s="1"/>
  <c r="K971" i="2"/>
  <c r="M971" i="2" s="1"/>
  <c r="K899" i="2"/>
  <c r="M899" i="2" s="1"/>
  <c r="K827" i="2"/>
  <c r="M827" i="2" s="1"/>
  <c r="K755" i="2"/>
  <c r="M755" i="2" s="1"/>
  <c r="K683" i="2"/>
  <c r="M683" i="2" s="1"/>
  <c r="K611" i="2"/>
  <c r="M611" i="2" s="1"/>
  <c r="K7794" i="2"/>
  <c r="M7794" i="2" s="1"/>
  <c r="K7656" i="2"/>
  <c r="M7656" i="2" s="1"/>
  <c r="K7512" i="2"/>
  <c r="M7512" i="2" s="1"/>
  <c r="K7374" i="2"/>
  <c r="M7374" i="2" s="1"/>
  <c r="K7182" i="2"/>
  <c r="M7182" i="2" s="1"/>
  <c r="K7044" i="2"/>
  <c r="M7044" i="2" s="1"/>
  <c r="K6900" i="2"/>
  <c r="M6900" i="2" s="1"/>
  <c r="K6762" i="2"/>
  <c r="M6762" i="2" s="1"/>
  <c r="K6618" i="2"/>
  <c r="M6618" i="2" s="1"/>
  <c r="K6480" i="2"/>
  <c r="M6480" i="2" s="1"/>
  <c r="K6342" i="2"/>
  <c r="M6342" i="2" s="1"/>
  <c r="K6204" i="2"/>
  <c r="M6204" i="2" s="1"/>
  <c r="K6054" i="2"/>
  <c r="M6054" i="2" s="1"/>
  <c r="K5916" i="2"/>
  <c r="M5916" i="2" s="1"/>
  <c r="K5772" i="2"/>
  <c r="M5772" i="2" s="1"/>
  <c r="K5628" i="2"/>
  <c r="M5628" i="2" s="1"/>
  <c r="K5496" i="2"/>
  <c r="M5496" i="2" s="1"/>
  <c r="K5358" i="2"/>
  <c r="M5358" i="2" s="1"/>
  <c r="K5226" i="2"/>
  <c r="M5226" i="2" s="1"/>
  <c r="K5094" i="2"/>
  <c r="M5094" i="2" s="1"/>
  <c r="K4956" i="2"/>
  <c r="M4956" i="2" s="1"/>
  <c r="K4818" i="2"/>
  <c r="M4818" i="2" s="1"/>
  <c r="K4662" i="2"/>
  <c r="M4662" i="2" s="1"/>
  <c r="K4536" i="2"/>
  <c r="M4536" i="2" s="1"/>
  <c r="K4404" i="2"/>
  <c r="M4404" i="2" s="1"/>
  <c r="K4248" i="2"/>
  <c r="M4248" i="2" s="1"/>
  <c r="K4110" i="2"/>
  <c r="M4110" i="2" s="1"/>
  <c r="K3972" i="2"/>
  <c r="M3972" i="2" s="1"/>
  <c r="K3828" i="2"/>
  <c r="M3828" i="2" s="1"/>
  <c r="K3708" i="2"/>
  <c r="M3708" i="2" s="1"/>
  <c r="K3576" i="2"/>
  <c r="M3576" i="2" s="1"/>
  <c r="K3438" i="2"/>
  <c r="M3438" i="2" s="1"/>
  <c r="K3306" i="2"/>
  <c r="M3306" i="2" s="1"/>
  <c r="K3168" i="2"/>
  <c r="M3168" i="2" s="1"/>
  <c r="K3030" i="2"/>
  <c r="M3030" i="2" s="1"/>
  <c r="K2910" i="2"/>
  <c r="M2910" i="2" s="1"/>
  <c r="K2784" i="2"/>
  <c r="M2784" i="2" s="1"/>
  <c r="K2646" i="2"/>
  <c r="M2646" i="2" s="1"/>
  <c r="K2508" i="2"/>
  <c r="M2508" i="2" s="1"/>
  <c r="K2316" i="2"/>
  <c r="M2316" i="2" s="1"/>
  <c r="K2166" i="2"/>
  <c r="M2166" i="2" s="1"/>
  <c r="K2034" i="2"/>
  <c r="M2034" i="2" s="1"/>
  <c r="K1896" i="2"/>
  <c r="M1896" i="2" s="1"/>
  <c r="K1758" i="2"/>
  <c r="M1758" i="2" s="1"/>
  <c r="K1614" i="2"/>
  <c r="M1614" i="2" s="1"/>
  <c r="K1482" i="2"/>
  <c r="M1482" i="2" s="1"/>
  <c r="K1338" i="2"/>
  <c r="M1338" i="2" s="1"/>
  <c r="K1194" i="2"/>
  <c r="M1194" i="2" s="1"/>
  <c r="K1050" i="2"/>
  <c r="M1050" i="2" s="1"/>
  <c r="K906" i="2"/>
  <c r="M906" i="2" s="1"/>
  <c r="K750" i="2"/>
  <c r="M750" i="2" s="1"/>
  <c r="K600" i="2"/>
  <c r="M600" i="2" s="1"/>
  <c r="K462" i="2"/>
  <c r="M462" i="2" s="1"/>
  <c r="K312" i="2"/>
  <c r="M312" i="2" s="1"/>
  <c r="K180" i="2"/>
  <c r="M180" i="2" s="1"/>
  <c r="K36" i="2"/>
  <c r="M36" i="2" s="1"/>
  <c r="N36" i="2" s="1"/>
  <c r="K11997" i="2"/>
  <c r="M11997" i="2" s="1"/>
  <c r="K11925" i="2"/>
  <c r="M11925" i="2" s="1"/>
  <c r="K11853" i="2"/>
  <c r="M11853" i="2" s="1"/>
  <c r="K11781" i="2"/>
  <c r="M11781" i="2" s="1"/>
  <c r="K11709" i="2"/>
  <c r="M11709" i="2" s="1"/>
  <c r="K11637" i="2"/>
  <c r="M11637" i="2" s="1"/>
  <c r="K11565" i="2"/>
  <c r="M11565" i="2" s="1"/>
  <c r="K11493" i="2"/>
  <c r="M11493" i="2" s="1"/>
  <c r="K11421" i="2"/>
  <c r="M11421" i="2" s="1"/>
  <c r="K11355" i="2"/>
  <c r="M11355" i="2" s="1"/>
  <c r="K11283" i="2"/>
  <c r="M11283" i="2" s="1"/>
  <c r="K11211" i="2"/>
  <c r="M11211" i="2" s="1"/>
  <c r="K11139" i="2"/>
  <c r="M11139" i="2" s="1"/>
  <c r="K11067" i="2"/>
  <c r="M11067" i="2" s="1"/>
  <c r="K11001" i="2"/>
  <c r="M11001" i="2" s="1"/>
  <c r="K10929" i="2"/>
  <c r="M10929" i="2" s="1"/>
  <c r="K10845" i="2"/>
  <c r="M10845" i="2" s="1"/>
  <c r="K10773" i="2"/>
  <c r="M10773" i="2" s="1"/>
  <c r="K10701" i="2"/>
  <c r="M10701" i="2" s="1"/>
  <c r="K10629" i="2"/>
  <c r="M10629" i="2" s="1"/>
  <c r="K10575" i="2"/>
  <c r="M10575" i="2" s="1"/>
  <c r="K10515" i="2"/>
  <c r="M10515" i="2" s="1"/>
  <c r="K10443" i="2"/>
  <c r="M10443" i="2" s="1"/>
  <c r="K10371" i="2"/>
  <c r="M10371" i="2" s="1"/>
  <c r="K10299" i="2"/>
  <c r="M10299" i="2" s="1"/>
  <c r="K10227" i="2"/>
  <c r="M10227" i="2" s="1"/>
  <c r="K10161" i="2"/>
  <c r="M10161" i="2" s="1"/>
  <c r="K10077" i="2"/>
  <c r="M10077" i="2" s="1"/>
  <c r="K10005" i="2"/>
  <c r="M10005" i="2" s="1"/>
  <c r="K9933" i="2"/>
  <c r="M9933" i="2" s="1"/>
  <c r="K9867" i="2"/>
  <c r="M9867" i="2" s="1"/>
  <c r="K9795" i="2"/>
  <c r="M9795" i="2" s="1"/>
  <c r="K9723" i="2"/>
  <c r="M9723" i="2" s="1"/>
  <c r="K9657" i="2"/>
  <c r="M9657" i="2" s="1"/>
  <c r="K9585" i="2"/>
  <c r="M9585" i="2" s="1"/>
  <c r="K9513" i="2"/>
  <c r="M9513" i="2" s="1"/>
  <c r="K9447" i="2"/>
  <c r="M9447" i="2" s="1"/>
  <c r="K9375" i="2"/>
  <c r="M9375" i="2" s="1"/>
  <c r="K9309" i="2"/>
  <c r="M9309" i="2" s="1"/>
  <c r="K9237" i="2"/>
  <c r="M9237" i="2" s="1"/>
  <c r="K9165" i="2"/>
  <c r="M9165" i="2" s="1"/>
  <c r="K9099" i="2"/>
  <c r="M9099" i="2" s="1"/>
  <c r="K9021" i="2"/>
  <c r="M9021" i="2" s="1"/>
  <c r="K8949" i="2"/>
  <c r="M8949" i="2" s="1"/>
  <c r="K8877" i="2"/>
  <c r="M8877" i="2" s="1"/>
  <c r="K8805" i="2"/>
  <c r="M8805" i="2" s="1"/>
  <c r="K8733" i="2"/>
  <c r="M8733" i="2" s="1"/>
  <c r="K8667" i="2"/>
  <c r="M8667" i="2" s="1"/>
  <c r="K8613" i="2"/>
  <c r="M8613" i="2" s="1"/>
  <c r="K8541" i="2"/>
  <c r="M8541" i="2" s="1"/>
  <c r="K8451" i="2"/>
  <c r="M8451" i="2" s="1"/>
  <c r="K8379" i="2"/>
  <c r="M8379" i="2" s="1"/>
  <c r="K8301" i="2"/>
  <c r="M8301" i="2" s="1"/>
  <c r="K8229" i="2"/>
  <c r="M8229" i="2" s="1"/>
  <c r="K8151" i="2"/>
  <c r="M8151" i="2" s="1"/>
  <c r="K8079" i="2"/>
  <c r="M8079" i="2" s="1"/>
  <c r="K8013" i="2"/>
  <c r="M8013" i="2" s="1"/>
  <c r="K7941" i="2"/>
  <c r="M7941" i="2" s="1"/>
  <c r="K7869" i="2"/>
  <c r="M7869" i="2" s="1"/>
  <c r="K7797" i="2"/>
  <c r="M7797" i="2" s="1"/>
  <c r="K7713" i="2"/>
  <c r="M7713" i="2" s="1"/>
  <c r="K7641" i="2"/>
  <c r="M7641" i="2" s="1"/>
  <c r="K7569" i="2"/>
  <c r="M7569" i="2" s="1"/>
  <c r="K7503" i="2"/>
  <c r="M7503" i="2" s="1"/>
  <c r="K7437" i="2"/>
  <c r="M7437" i="2" s="1"/>
  <c r="K7365" i="2"/>
  <c r="M7365" i="2" s="1"/>
  <c r="K7299" i="2"/>
  <c r="M7299" i="2" s="1"/>
  <c r="K7227" i="2"/>
  <c r="M7227" i="2" s="1"/>
  <c r="K7149" i="2"/>
  <c r="M7149" i="2" s="1"/>
  <c r="K7077" i="2"/>
  <c r="M7077" i="2" s="1"/>
  <c r="K7005" i="2"/>
  <c r="M7005" i="2" s="1"/>
  <c r="K6933" i="2"/>
  <c r="M6933" i="2" s="1"/>
  <c r="K6861" i="2"/>
  <c r="M6861" i="2" s="1"/>
  <c r="K6789" i="2"/>
  <c r="M6789" i="2" s="1"/>
  <c r="K6717" i="2"/>
  <c r="M6717" i="2" s="1"/>
  <c r="K6645" i="2"/>
  <c r="M6645" i="2" s="1"/>
  <c r="K6573" i="2"/>
  <c r="M6573" i="2" s="1"/>
  <c r="K6501" i="2"/>
  <c r="M6501" i="2" s="1"/>
  <c r="K6429" i="2"/>
  <c r="M6429" i="2" s="1"/>
  <c r="K6363" i="2"/>
  <c r="M6363" i="2" s="1"/>
  <c r="K6297" i="2"/>
  <c r="M6297" i="2" s="1"/>
  <c r="K6243" i="2"/>
  <c r="M6243" i="2" s="1"/>
  <c r="K6165" i="2"/>
  <c r="M6165" i="2" s="1"/>
  <c r="K6069" i="2"/>
  <c r="M6069" i="2" s="1"/>
  <c r="K5997" i="2"/>
  <c r="M5997" i="2" s="1"/>
  <c r="K5925" i="2"/>
  <c r="M5925" i="2" s="1"/>
  <c r="K5859" i="2"/>
  <c r="M5859" i="2" s="1"/>
  <c r="K5787" i="2"/>
  <c r="M5787" i="2" s="1"/>
  <c r="K5721" i="2"/>
  <c r="M5721" i="2" s="1"/>
  <c r="K5655" i="2"/>
  <c r="M5655" i="2" s="1"/>
  <c r="K5589" i="2"/>
  <c r="M5589" i="2" s="1"/>
  <c r="K5511" i="2"/>
  <c r="M5511" i="2" s="1"/>
  <c r="K5439" i="2"/>
  <c r="M5439" i="2" s="1"/>
  <c r="K5379" i="2"/>
  <c r="M5379" i="2" s="1"/>
  <c r="K5313" i="2"/>
  <c r="M5313" i="2" s="1"/>
  <c r="K5241" i="2"/>
  <c r="M5241" i="2" s="1"/>
  <c r="K5163" i="2"/>
  <c r="M5163" i="2" s="1"/>
  <c r="K5085" i="2"/>
  <c r="M5085" i="2" s="1"/>
  <c r="K5013" i="2"/>
  <c r="M5013" i="2" s="1"/>
  <c r="K4941" i="2"/>
  <c r="M4941" i="2" s="1"/>
  <c r="K4869" i="2"/>
  <c r="M4869" i="2" s="1"/>
  <c r="K4791" i="2"/>
  <c r="M4791" i="2" s="1"/>
  <c r="K4731" i="2"/>
  <c r="M4731" i="2" s="1"/>
  <c r="K4665" i="2"/>
  <c r="M4665" i="2" s="1"/>
  <c r="K4599" i="2"/>
  <c r="M4599" i="2" s="1"/>
  <c r="K4509" i="2"/>
  <c r="M4509" i="2" s="1"/>
  <c r="K4437" i="2"/>
  <c r="M4437" i="2" s="1"/>
  <c r="K4371" i="2"/>
  <c r="M4371" i="2" s="1"/>
  <c r="K4299" i="2"/>
  <c r="M4299" i="2" s="1"/>
  <c r="K4227" i="2"/>
  <c r="M4227" i="2" s="1"/>
  <c r="K4167" i="2"/>
  <c r="M4167" i="2" s="1"/>
  <c r="K4101" i="2"/>
  <c r="M4101" i="2" s="1"/>
  <c r="K4011" i="2"/>
  <c r="M4011" i="2" s="1"/>
  <c r="K3933" i="2"/>
  <c r="M3933" i="2" s="1"/>
  <c r="K3855" i="2"/>
  <c r="M3855" i="2" s="1"/>
  <c r="K3783" i="2"/>
  <c r="M3783" i="2" s="1"/>
  <c r="K3717" i="2"/>
  <c r="M3717" i="2" s="1"/>
  <c r="K3645" i="2"/>
  <c r="M3645" i="2" s="1"/>
  <c r="K3579" i="2"/>
  <c r="M3579" i="2" s="1"/>
  <c r="K3513" i="2"/>
  <c r="M3513" i="2" s="1"/>
  <c r="K3435" i="2"/>
  <c r="M3435" i="2" s="1"/>
  <c r="K3363" i="2"/>
  <c r="M3363" i="2" s="1"/>
  <c r="K3303" i="2"/>
  <c r="M3303" i="2" s="1"/>
  <c r="K3237" i="2"/>
  <c r="M3237" i="2" s="1"/>
  <c r="K3171" i="2"/>
  <c r="M3171" i="2" s="1"/>
  <c r="K3087" i="2"/>
  <c r="M3087" i="2" s="1"/>
  <c r="K3021" i="2"/>
  <c r="M3021" i="2" s="1"/>
  <c r="K2955" i="2"/>
  <c r="M2955" i="2" s="1"/>
  <c r="K2883" i="2"/>
  <c r="M2883" i="2" s="1"/>
  <c r="K2787" i="2"/>
  <c r="M2787" i="2" s="1"/>
  <c r="K2721" i="2"/>
  <c r="M2721" i="2" s="1"/>
  <c r="K2649" i="2"/>
  <c r="M2649" i="2" s="1"/>
  <c r="K2577" i="2"/>
  <c r="M2577" i="2" s="1"/>
  <c r="K2493" i="2"/>
  <c r="M2493" i="2" s="1"/>
  <c r="K2415" i="2"/>
  <c r="M2415" i="2" s="1"/>
  <c r="K2337" i="2"/>
  <c r="M2337" i="2" s="1"/>
  <c r="K2253" i="2"/>
  <c r="M2253" i="2" s="1"/>
  <c r="K2169" i="2"/>
  <c r="M2169" i="2" s="1"/>
  <c r="K2097" i="2"/>
  <c r="M2097" i="2" s="1"/>
  <c r="K2025" i="2"/>
  <c r="M2025" i="2" s="1"/>
  <c r="K1953" i="2"/>
  <c r="M1953" i="2" s="1"/>
  <c r="K1887" i="2"/>
  <c r="M1887" i="2" s="1"/>
  <c r="K1821" i="2"/>
  <c r="M1821" i="2" s="1"/>
  <c r="K1755" i="2"/>
  <c r="M1755" i="2" s="1"/>
  <c r="K1683" i="2"/>
  <c r="M1683" i="2" s="1"/>
  <c r="K1611" i="2"/>
  <c r="M1611" i="2" s="1"/>
  <c r="K1533" i="2"/>
  <c r="M1533" i="2" s="1"/>
  <c r="K1461" i="2"/>
  <c r="M1461" i="2" s="1"/>
  <c r="K1377" i="2"/>
  <c r="M1377" i="2" s="1"/>
  <c r="K1305" i="2"/>
  <c r="M1305" i="2" s="1"/>
  <c r="K1227" i="2"/>
  <c r="M1227" i="2" s="1"/>
  <c r="K1167" i="2"/>
  <c r="M1167" i="2" s="1"/>
  <c r="K1095" i="2"/>
  <c r="M1095" i="2" s="1"/>
  <c r="K1017" i="2"/>
  <c r="M1017" i="2" s="1"/>
  <c r="K933" i="2"/>
  <c r="M933" i="2" s="1"/>
  <c r="K849" i="2"/>
  <c r="M849" i="2" s="1"/>
  <c r="K777" i="2"/>
  <c r="M777" i="2" s="1"/>
  <c r="K705" i="2"/>
  <c r="M705" i="2" s="1"/>
  <c r="K639" i="2"/>
  <c r="M639" i="2" s="1"/>
  <c r="K573" i="2"/>
  <c r="M573" i="2" s="1"/>
  <c r="K507" i="2"/>
  <c r="M507" i="2" s="1"/>
  <c r="K429" i="2"/>
  <c r="M429" i="2" s="1"/>
  <c r="K357" i="2"/>
  <c r="M357" i="2" s="1"/>
  <c r="K279" i="2"/>
  <c r="M279" i="2" s="1"/>
  <c r="K219" i="2"/>
  <c r="M219" i="2" s="1"/>
  <c r="K147" i="2"/>
  <c r="M147" i="2" s="1"/>
  <c r="K7710" i="2"/>
  <c r="M7710" i="2" s="1"/>
  <c r="K7566" i="2"/>
  <c r="M7566" i="2" s="1"/>
  <c r="K7410" i="2"/>
  <c r="M7410" i="2" s="1"/>
  <c r="K7296" i="2"/>
  <c r="M7296" i="2" s="1"/>
  <c r="K7146" i="2"/>
  <c r="M7146" i="2" s="1"/>
  <c r="K7008" i="2"/>
  <c r="M7008" i="2" s="1"/>
  <c r="K6858" i="2"/>
  <c r="M6858" i="2" s="1"/>
  <c r="K6714" i="2"/>
  <c r="M6714" i="2" s="1"/>
  <c r="K6570" i="2"/>
  <c r="M6570" i="2" s="1"/>
  <c r="K6432" i="2"/>
  <c r="M6432" i="2" s="1"/>
  <c r="K6288" i="2"/>
  <c r="M6288" i="2" s="1"/>
  <c r="K6156" i="2"/>
  <c r="M6156" i="2" s="1"/>
  <c r="K6012" i="2"/>
  <c r="M6012" i="2" s="1"/>
  <c r="K5874" i="2"/>
  <c r="M5874" i="2" s="1"/>
  <c r="K5742" i="2"/>
  <c r="M5742" i="2" s="1"/>
  <c r="K5598" i="2"/>
  <c r="M5598" i="2" s="1"/>
  <c r="K5442" i="2"/>
  <c r="M5442" i="2" s="1"/>
  <c r="K5304" i="2"/>
  <c r="M5304" i="2" s="1"/>
  <c r="K5172" i="2"/>
  <c r="M5172" i="2" s="1"/>
  <c r="K5034" i="2"/>
  <c r="M5034" i="2" s="1"/>
  <c r="K4890" i="2"/>
  <c r="M4890" i="2" s="1"/>
  <c r="K4752" i="2"/>
  <c r="M4752" i="2" s="1"/>
  <c r="K4614" i="2"/>
  <c r="M4614" i="2" s="1"/>
  <c r="K4476" i="2"/>
  <c r="M4476" i="2" s="1"/>
  <c r="K4332" i="2"/>
  <c r="M4332" i="2" s="1"/>
  <c r="K4188" i="2"/>
  <c r="M4188" i="2" s="1"/>
  <c r="K4050" i="2"/>
  <c r="M4050" i="2" s="1"/>
  <c r="K3900" i="2"/>
  <c r="M3900" i="2" s="1"/>
  <c r="K3774" i="2"/>
  <c r="M3774" i="2" s="1"/>
  <c r="K3654" i="2"/>
  <c r="M3654" i="2" s="1"/>
  <c r="K3510" i="2"/>
  <c r="M3510" i="2" s="1"/>
  <c r="K3354" i="2"/>
  <c r="M3354" i="2" s="1"/>
  <c r="K3186" i="2"/>
  <c r="M3186" i="2" s="1"/>
  <c r="K3042" i="2"/>
  <c r="M3042" i="2" s="1"/>
  <c r="K2850" i="2"/>
  <c r="M2850" i="2" s="1"/>
  <c r="K2700" i="2"/>
  <c r="M2700" i="2" s="1"/>
  <c r="K2568" i="2"/>
  <c r="M2568" i="2" s="1"/>
  <c r="K2424" i="2"/>
  <c r="M2424" i="2" s="1"/>
  <c r="K2310" i="2"/>
  <c r="M2310" i="2" s="1"/>
  <c r="K2172" i="2"/>
  <c r="M2172" i="2" s="1"/>
  <c r="K2028" i="2"/>
  <c r="M2028" i="2" s="1"/>
  <c r="K1884" i="2"/>
  <c r="M1884" i="2" s="1"/>
  <c r="K1740" i="2"/>
  <c r="M1740" i="2" s="1"/>
  <c r="K1602" i="2"/>
  <c r="M1602" i="2" s="1"/>
  <c r="K1458" i="2"/>
  <c r="M1458" i="2" s="1"/>
  <c r="K1308" i="2"/>
  <c r="M1308" i="2" s="1"/>
  <c r="K1164" i="2"/>
  <c r="M1164" i="2" s="1"/>
  <c r="K1032" i="2"/>
  <c r="M1032" i="2" s="1"/>
  <c r="K900" i="2"/>
  <c r="M900" i="2" s="1"/>
  <c r="K774" i="2"/>
  <c r="M774" i="2" s="1"/>
  <c r="K636" i="2"/>
  <c r="M636" i="2" s="1"/>
  <c r="K498" i="2"/>
  <c r="M498" i="2" s="1"/>
  <c r="K360" i="2"/>
  <c r="M360" i="2" s="1"/>
  <c r="K222" i="2"/>
  <c r="M222" i="2" s="1"/>
  <c r="K6" i="2"/>
  <c r="M6" i="2" s="1"/>
  <c r="N6" i="2" s="1"/>
  <c r="K78" i="2"/>
  <c r="M78" i="2" s="1"/>
  <c r="N78" i="2" s="1"/>
  <c r="K11943" i="2"/>
  <c r="M11943" i="2" s="1"/>
  <c r="K11871" i="2"/>
  <c r="M11871" i="2" s="1"/>
  <c r="K11799" i="2"/>
  <c r="M11799" i="2" s="1"/>
  <c r="K11727" i="2"/>
  <c r="M11727" i="2" s="1"/>
  <c r="K11655" i="2"/>
  <c r="M11655" i="2" s="1"/>
  <c r="K11583" i="2"/>
  <c r="M11583" i="2" s="1"/>
  <c r="K11511" i="2"/>
  <c r="M11511" i="2" s="1"/>
  <c r="K11439" i="2"/>
  <c r="M11439" i="2" s="1"/>
  <c r="K11361" i="2"/>
  <c r="M11361" i="2" s="1"/>
  <c r="K11289" i="2"/>
  <c r="M11289" i="2" s="1"/>
  <c r="K11217" i="2"/>
  <c r="M11217" i="2" s="1"/>
  <c r="K11145" i="2"/>
  <c r="M11145" i="2" s="1"/>
  <c r="K11073" i="2"/>
  <c r="M11073" i="2" s="1"/>
  <c r="K10995" i="2"/>
  <c r="M10995" i="2" s="1"/>
  <c r="K10923" i="2"/>
  <c r="M10923" i="2" s="1"/>
  <c r="K10863" i="2"/>
  <c r="M10863" i="2" s="1"/>
  <c r="K10791" i="2"/>
  <c r="M10791" i="2" s="1"/>
  <c r="K10719" i="2"/>
  <c r="M10719" i="2" s="1"/>
  <c r="K10647" i="2"/>
  <c r="M10647" i="2" s="1"/>
  <c r="K10545" i="2"/>
  <c r="M10545" i="2" s="1"/>
  <c r="K10473" i="2"/>
  <c r="M10473" i="2" s="1"/>
  <c r="K10401" i="2"/>
  <c r="M10401" i="2" s="1"/>
  <c r="K10323" i="2"/>
  <c r="M10323" i="2" s="1"/>
  <c r="K10257" i="2"/>
  <c r="M10257" i="2" s="1"/>
  <c r="K10179" i="2"/>
  <c r="M10179" i="2" s="1"/>
  <c r="K10113" i="2"/>
  <c r="M10113" i="2" s="1"/>
  <c r="K10047" i="2"/>
  <c r="M10047" i="2" s="1"/>
  <c r="K9975" i="2"/>
  <c r="M9975" i="2" s="1"/>
  <c r="K9903" i="2"/>
  <c r="M9903" i="2" s="1"/>
  <c r="K9825" i="2"/>
  <c r="M9825" i="2" s="1"/>
  <c r="K9753" i="2"/>
  <c r="M9753" i="2" s="1"/>
  <c r="K9681" i="2"/>
  <c r="M9681" i="2" s="1"/>
  <c r="K9603" i="2"/>
  <c r="M9603" i="2" s="1"/>
  <c r="K9531" i="2"/>
  <c r="M9531" i="2" s="1"/>
  <c r="K9459" i="2"/>
  <c r="M9459" i="2" s="1"/>
  <c r="K9381" i="2"/>
  <c r="M9381" i="2" s="1"/>
  <c r="K9303" i="2"/>
  <c r="M9303" i="2" s="1"/>
  <c r="K9231" i="2"/>
  <c r="M9231" i="2" s="1"/>
  <c r="K9159" i="2"/>
  <c r="M9159" i="2" s="1"/>
  <c r="K9081" i="2"/>
  <c r="M9081" i="2" s="1"/>
  <c r="K9015" i="2"/>
  <c r="M9015" i="2" s="1"/>
  <c r="K8943" i="2"/>
  <c r="M8943" i="2" s="1"/>
  <c r="K8871" i="2"/>
  <c r="M8871" i="2" s="1"/>
  <c r="K8799" i="2"/>
  <c r="M8799" i="2" s="1"/>
  <c r="K8727" i="2"/>
  <c r="M8727" i="2" s="1"/>
  <c r="K8631" i="2"/>
  <c r="M8631" i="2" s="1"/>
  <c r="K8559" i="2"/>
  <c r="M8559" i="2" s="1"/>
  <c r="K8499" i="2"/>
  <c r="M8499" i="2" s="1"/>
  <c r="K8433" i="2"/>
  <c r="M8433" i="2" s="1"/>
  <c r="K8361" i="2"/>
  <c r="M8361" i="2" s="1"/>
  <c r="K8295" i="2"/>
  <c r="M8295" i="2" s="1"/>
  <c r="K8223" i="2"/>
  <c r="M8223" i="2" s="1"/>
  <c r="K8157" i="2"/>
  <c r="M8157" i="2" s="1"/>
  <c r="K8085" i="2"/>
  <c r="M8085" i="2" s="1"/>
  <c r="K8007" i="2"/>
  <c r="M8007" i="2" s="1"/>
  <c r="K7935" i="2"/>
  <c r="M7935" i="2" s="1"/>
  <c r="K7863" i="2"/>
  <c r="M7863" i="2" s="1"/>
  <c r="K7791" i="2"/>
  <c r="M7791" i="2" s="1"/>
  <c r="K7731" i="2"/>
  <c r="M7731" i="2" s="1"/>
  <c r="K7659" i="2"/>
  <c r="M7659" i="2" s="1"/>
  <c r="K7587" i="2"/>
  <c r="M7587" i="2" s="1"/>
  <c r="K7509" i="2"/>
  <c r="M7509" i="2" s="1"/>
  <c r="K7431" i="2"/>
  <c r="M7431" i="2" s="1"/>
  <c r="K7359" i="2"/>
  <c r="M7359" i="2" s="1"/>
  <c r="K7281" i="2"/>
  <c r="M7281" i="2" s="1"/>
  <c r="K7209" i="2"/>
  <c r="M7209" i="2" s="1"/>
  <c r="K7143" i="2"/>
  <c r="M7143" i="2" s="1"/>
  <c r="K7071" i="2"/>
  <c r="M7071" i="2" s="1"/>
  <c r="K6999" i="2"/>
  <c r="M6999" i="2" s="1"/>
  <c r="K6927" i="2"/>
  <c r="M6927" i="2" s="1"/>
  <c r="K6855" i="2"/>
  <c r="M6855" i="2" s="1"/>
  <c r="K6783" i="2"/>
  <c r="M6783" i="2" s="1"/>
  <c r="K6711" i="2"/>
  <c r="M6711" i="2" s="1"/>
  <c r="K6639" i="2"/>
  <c r="M6639" i="2" s="1"/>
  <c r="K6567" i="2"/>
  <c r="M6567" i="2" s="1"/>
  <c r="K6495" i="2"/>
  <c r="M6495" i="2" s="1"/>
  <c r="K6423" i="2"/>
  <c r="M6423" i="2" s="1"/>
  <c r="K6339" i="2"/>
  <c r="M6339" i="2" s="1"/>
  <c r="K6249" i="2"/>
  <c r="M6249" i="2" s="1"/>
  <c r="K6183" i="2"/>
  <c r="M6183" i="2" s="1"/>
  <c r="K6129" i="2"/>
  <c r="M6129" i="2" s="1"/>
  <c r="K6063" i="2"/>
  <c r="M6063" i="2" s="1"/>
  <c r="K5991" i="2"/>
  <c r="M5991" i="2" s="1"/>
  <c r="K5919" i="2"/>
  <c r="M5919" i="2" s="1"/>
  <c r="K5841" i="2"/>
  <c r="M5841" i="2" s="1"/>
  <c r="K5763" i="2"/>
  <c r="M5763" i="2" s="1"/>
  <c r="K5691" i="2"/>
  <c r="M5691" i="2" s="1"/>
  <c r="K5613" i="2"/>
  <c r="M5613" i="2" s="1"/>
  <c r="K5541" i="2"/>
  <c r="M5541" i="2" s="1"/>
  <c r="K5469" i="2"/>
  <c r="M5469" i="2" s="1"/>
  <c r="K5385" i="2"/>
  <c r="M5385" i="2" s="1"/>
  <c r="K5307" i="2"/>
  <c r="M5307" i="2" s="1"/>
  <c r="K5235" i="2"/>
  <c r="M5235" i="2" s="1"/>
  <c r="K5169" i="2"/>
  <c r="M5169" i="2" s="1"/>
  <c r="K5103" i="2"/>
  <c r="M5103" i="2" s="1"/>
  <c r="K5037" i="2"/>
  <c r="M5037" i="2" s="1"/>
  <c r="K4953" i="2"/>
  <c r="M4953" i="2" s="1"/>
  <c r="K4887" i="2"/>
  <c r="M4887" i="2" s="1"/>
  <c r="K4821" i="2"/>
  <c r="M4821" i="2" s="1"/>
  <c r="K4737" i="2"/>
  <c r="M4737" i="2" s="1"/>
  <c r="K4653" i="2"/>
  <c r="M4653" i="2" s="1"/>
  <c r="K4575" i="2"/>
  <c r="M4575" i="2" s="1"/>
  <c r="K4527" i="2"/>
  <c r="M4527" i="2" s="1"/>
  <c r="K4455" i="2"/>
  <c r="M4455" i="2" s="1"/>
  <c r="K4377" i="2"/>
  <c r="M4377" i="2" s="1"/>
  <c r="K4311" i="2"/>
  <c r="M4311" i="2" s="1"/>
  <c r="K4233" i="2"/>
  <c r="M4233" i="2" s="1"/>
  <c r="K4143" i="2"/>
  <c r="M4143" i="2" s="1"/>
  <c r="K4077" i="2"/>
  <c r="M4077" i="2" s="1"/>
  <c r="K4017" i="2"/>
  <c r="M4017" i="2" s="1"/>
  <c r="K3957" i="2"/>
  <c r="M3957" i="2" s="1"/>
  <c r="K3885" i="2"/>
  <c r="M3885" i="2" s="1"/>
  <c r="K3819" i="2"/>
  <c r="M3819" i="2" s="1"/>
  <c r="K3741" i="2"/>
  <c r="M3741" i="2" s="1"/>
  <c r="K3663" i="2"/>
  <c r="M3663" i="2" s="1"/>
  <c r="K3591" i="2"/>
  <c r="M3591" i="2" s="1"/>
  <c r="K3507" i="2"/>
  <c r="M3507" i="2" s="1"/>
  <c r="K3441" i="2"/>
  <c r="M3441" i="2" s="1"/>
  <c r="K3369" i="2"/>
  <c r="M3369" i="2" s="1"/>
  <c r="K3285" i="2"/>
  <c r="M3285" i="2" s="1"/>
  <c r="K3207" i="2"/>
  <c r="M3207" i="2" s="1"/>
  <c r="K3135" i="2"/>
  <c r="M3135" i="2" s="1"/>
  <c r="K3069" i="2"/>
  <c r="M3069" i="2" s="1"/>
  <c r="K2985" i="2"/>
  <c r="M2985" i="2" s="1"/>
  <c r="K2907" i="2"/>
  <c r="M2907" i="2" s="1"/>
  <c r="K2847" i="2"/>
  <c r="M2847" i="2" s="1"/>
  <c r="K2793" i="2"/>
  <c r="M2793" i="2" s="1"/>
  <c r="K2715" i="2"/>
  <c r="M2715" i="2" s="1"/>
  <c r="K2643" i="2"/>
  <c r="M2643" i="2" s="1"/>
  <c r="K2571" i="2"/>
  <c r="M2571" i="2" s="1"/>
  <c r="K2505" i="2"/>
  <c r="M2505" i="2" s="1"/>
  <c r="K2439" i="2"/>
  <c r="M2439" i="2" s="1"/>
  <c r="K2373" i="2"/>
  <c r="M2373" i="2" s="1"/>
  <c r="K2307" i="2"/>
  <c r="M2307" i="2" s="1"/>
  <c r="K2247" i="2"/>
  <c r="M2247" i="2" s="1"/>
  <c r="K2187" i="2"/>
  <c r="M2187" i="2" s="1"/>
  <c r="K2121" i="2"/>
  <c r="M2121" i="2" s="1"/>
  <c r="K2043" i="2"/>
  <c r="M2043" i="2" s="1"/>
  <c r="K1977" i="2"/>
  <c r="M1977" i="2" s="1"/>
  <c r="K1893" i="2"/>
  <c r="M1893" i="2" s="1"/>
  <c r="K1815" i="2"/>
  <c r="M1815" i="2" s="1"/>
  <c r="K1737" i="2"/>
  <c r="M1737" i="2" s="1"/>
  <c r="K1665" i="2"/>
  <c r="M1665" i="2" s="1"/>
  <c r="K1593" i="2"/>
  <c r="M1593" i="2" s="1"/>
  <c r="K1527" i="2"/>
  <c r="M1527" i="2" s="1"/>
  <c r="K1455" i="2"/>
  <c r="M1455" i="2" s="1"/>
  <c r="K1389" i="2"/>
  <c r="M1389" i="2" s="1"/>
  <c r="K1329" i="2"/>
  <c r="M1329" i="2" s="1"/>
  <c r="K1257" i="2"/>
  <c r="M1257" i="2" s="1"/>
  <c r="K1173" i="2"/>
  <c r="M1173" i="2" s="1"/>
  <c r="K1101" i="2"/>
  <c r="M1101" i="2" s="1"/>
  <c r="K1035" i="2"/>
  <c r="M1035" i="2" s="1"/>
  <c r="K963" i="2"/>
  <c r="M963" i="2" s="1"/>
  <c r="K903" i="2"/>
  <c r="M903" i="2" s="1"/>
  <c r="K843" i="2"/>
  <c r="M843" i="2" s="1"/>
  <c r="K765" i="2"/>
  <c r="M765" i="2" s="1"/>
  <c r="K699" i="2"/>
  <c r="M699" i="2" s="1"/>
  <c r="K621" i="2"/>
  <c r="M621" i="2" s="1"/>
  <c r="K543" i="2"/>
  <c r="M543" i="2" s="1"/>
  <c r="K471" i="2"/>
  <c r="M471" i="2" s="1"/>
  <c r="K399" i="2"/>
  <c r="M399" i="2" s="1"/>
  <c r="K333" i="2"/>
  <c r="M333" i="2" s="1"/>
  <c r="K261" i="2"/>
  <c r="M261" i="2" s="1"/>
  <c r="K177" i="2"/>
  <c r="M177" i="2" s="1"/>
  <c r="K581" i="2"/>
  <c r="M581" i="2" s="1"/>
  <c r="K515" i="2"/>
  <c r="M515" i="2" s="1"/>
  <c r="K443" i="2"/>
  <c r="M443" i="2" s="1"/>
  <c r="K371" i="2"/>
  <c r="M371" i="2" s="1"/>
  <c r="K299" i="2"/>
  <c r="M299" i="2" s="1"/>
  <c r="K227" i="2"/>
  <c r="M227" i="2" s="1"/>
  <c r="K155" i="2"/>
  <c r="M155" i="2" s="1"/>
  <c r="K509" i="2"/>
  <c r="M509" i="2" s="1"/>
  <c r="K437" i="2"/>
  <c r="M437" i="2" s="1"/>
  <c r="K365" i="2"/>
  <c r="M365" i="2" s="1"/>
  <c r="K293" i="2"/>
  <c r="M293" i="2" s="1"/>
  <c r="K221" i="2"/>
  <c r="M221" i="2" s="1"/>
  <c r="K149" i="2"/>
  <c r="M149" i="2" s="1"/>
  <c r="K23" i="2"/>
  <c r="M23" i="2" s="1"/>
  <c r="K59" i="2"/>
  <c r="M59" i="2" s="1"/>
  <c r="K95" i="2"/>
  <c r="M95" i="2" s="1"/>
  <c r="K11968" i="2"/>
  <c r="M11968" i="2" s="1"/>
  <c r="K32" i="2"/>
  <c r="M32" i="2" s="1"/>
  <c r="K11773" i="2"/>
  <c r="M11773" i="2" s="1"/>
  <c r="K11581" i="2"/>
  <c r="M11581" i="2" s="1"/>
  <c r="K11407" i="2"/>
  <c r="M11407" i="2" s="1"/>
  <c r="K11227" i="2"/>
  <c r="M11227" i="2" s="1"/>
  <c r="K11029" i="2"/>
  <c r="M11029" i="2" s="1"/>
  <c r="K10843" i="2"/>
  <c r="M10843" i="2" s="1"/>
  <c r="K10675" i="2"/>
  <c r="M10675" i="2" s="1"/>
  <c r="K10495" i="2"/>
  <c r="M10495" i="2" s="1"/>
  <c r="K10309" i="2"/>
  <c r="M10309" i="2" s="1"/>
  <c r="K10111" i="2"/>
  <c r="M10111" i="2" s="1"/>
  <c r="K9895" i="2"/>
  <c r="M9895" i="2" s="1"/>
  <c r="K9715" i="2"/>
  <c r="M9715" i="2" s="1"/>
  <c r="K9529" i="2"/>
  <c r="M9529" i="2" s="1"/>
  <c r="K9331" i="2"/>
  <c r="M9331" i="2" s="1"/>
  <c r="K9133" i="2"/>
  <c r="M9133" i="2" s="1"/>
  <c r="K8953" i="2"/>
  <c r="M8953" i="2" s="1"/>
  <c r="K8743" i="2"/>
  <c r="M8743" i="2" s="1"/>
  <c r="K8539" i="2"/>
  <c r="M8539" i="2" s="1"/>
  <c r="K8353" i="2"/>
  <c r="M8353" i="2" s="1"/>
  <c r="K8161" i="2"/>
  <c r="M8161" i="2" s="1"/>
  <c r="K7999" i="2"/>
  <c r="M7999" i="2" s="1"/>
  <c r="K7813" i="2"/>
  <c r="M7813" i="2" s="1"/>
  <c r="K7609" i="2"/>
  <c r="M7609" i="2" s="1"/>
  <c r="K7411" i="2"/>
  <c r="M7411" i="2" s="1"/>
  <c r="K7225" i="2"/>
  <c r="M7225" i="2" s="1"/>
  <c r="K7105" i="2"/>
  <c r="M7105" i="2" s="1"/>
  <c r="K7051" i="2"/>
  <c r="M7051" i="2" s="1"/>
  <c r="K7015" i="2"/>
  <c r="M7015" i="2" s="1"/>
  <c r="K6979" i="2"/>
  <c r="M6979" i="2" s="1"/>
  <c r="K6943" i="2"/>
  <c r="M6943" i="2" s="1"/>
  <c r="K6907" i="2"/>
  <c r="M6907" i="2" s="1"/>
  <c r="K6871" i="2"/>
  <c r="M6871" i="2" s="1"/>
  <c r="K6835" i="2"/>
  <c r="M6835" i="2" s="1"/>
  <c r="K6799" i="2"/>
  <c r="M6799" i="2" s="1"/>
  <c r="K6763" i="2"/>
  <c r="M6763" i="2" s="1"/>
  <c r="K6727" i="2"/>
  <c r="M6727" i="2" s="1"/>
  <c r="K6691" i="2"/>
  <c r="M6691" i="2" s="1"/>
  <c r="K6655" i="2"/>
  <c r="M6655" i="2" s="1"/>
  <c r="K6619" i="2"/>
  <c r="M6619" i="2" s="1"/>
  <c r="K6559" i="2"/>
  <c r="M6559" i="2" s="1"/>
  <c r="K6523" i="2"/>
  <c r="M6523" i="2" s="1"/>
  <c r="K6487" i="2"/>
  <c r="M6487" i="2" s="1"/>
  <c r="K6451" i="2"/>
  <c r="M6451" i="2" s="1"/>
  <c r="K6415" i="2"/>
  <c r="M6415" i="2" s="1"/>
  <c r="K6379" i="2"/>
  <c r="M6379" i="2" s="1"/>
  <c r="K6343" i="2"/>
  <c r="M6343" i="2" s="1"/>
  <c r="K6307" i="2"/>
  <c r="M6307" i="2" s="1"/>
  <c r="K6271" i="2"/>
  <c r="M6271" i="2" s="1"/>
  <c r="K6235" i="2"/>
  <c r="M6235" i="2" s="1"/>
  <c r="K6199" i="2"/>
  <c r="M6199" i="2" s="1"/>
  <c r="K6163" i="2"/>
  <c r="M6163" i="2" s="1"/>
  <c r="K6127" i="2"/>
  <c r="M6127" i="2" s="1"/>
  <c r="K6091" i="2"/>
  <c r="M6091" i="2" s="1"/>
  <c r="K6055" i="2"/>
  <c r="M6055" i="2" s="1"/>
  <c r="K6019" i="2"/>
  <c r="M6019" i="2" s="1"/>
  <c r="K5983" i="2"/>
  <c r="M5983" i="2" s="1"/>
  <c r="K5947" i="2"/>
  <c r="M5947" i="2" s="1"/>
  <c r="K5911" i="2"/>
  <c r="M5911" i="2" s="1"/>
  <c r="K5875" i="2"/>
  <c r="M5875" i="2" s="1"/>
  <c r="K5839" i="2"/>
  <c r="M5839" i="2" s="1"/>
  <c r="K5803" i="2"/>
  <c r="M5803" i="2" s="1"/>
  <c r="K5767" i="2"/>
  <c r="M5767" i="2" s="1"/>
  <c r="K5731" i="2"/>
  <c r="M5731" i="2" s="1"/>
  <c r="K5695" i="2"/>
  <c r="M5695" i="2" s="1"/>
  <c r="K5659" i="2"/>
  <c r="M5659" i="2" s="1"/>
  <c r="K5623" i="2"/>
  <c r="M5623" i="2" s="1"/>
  <c r="K5587" i="2"/>
  <c r="M5587" i="2" s="1"/>
  <c r="K5551" i="2"/>
  <c r="M5551" i="2" s="1"/>
  <c r="K5515" i="2"/>
  <c r="M5515" i="2" s="1"/>
  <c r="K5479" i="2"/>
  <c r="M5479" i="2" s="1"/>
  <c r="K5443" i="2"/>
  <c r="M5443" i="2" s="1"/>
  <c r="K5407" i="2"/>
  <c r="M5407" i="2" s="1"/>
  <c r="K5371" i="2"/>
  <c r="M5371" i="2" s="1"/>
  <c r="K5335" i="2"/>
  <c r="M5335" i="2" s="1"/>
  <c r="K5299" i="2"/>
  <c r="M5299" i="2" s="1"/>
  <c r="K5263" i="2"/>
  <c r="M5263" i="2" s="1"/>
  <c r="K5227" i="2"/>
  <c r="M5227" i="2" s="1"/>
  <c r="K5191" i="2"/>
  <c r="M5191" i="2" s="1"/>
  <c r="K5155" i="2"/>
  <c r="M5155" i="2" s="1"/>
  <c r="K5119" i="2"/>
  <c r="M5119" i="2" s="1"/>
  <c r="K5083" i="2"/>
  <c r="M5083" i="2" s="1"/>
  <c r="K5047" i="2"/>
  <c r="M5047" i="2" s="1"/>
  <c r="K5011" i="2"/>
  <c r="M5011" i="2" s="1"/>
  <c r="K4975" i="2"/>
  <c r="M4975" i="2" s="1"/>
  <c r="K4939" i="2"/>
  <c r="M4939" i="2" s="1"/>
  <c r="K4903" i="2"/>
  <c r="M4903" i="2" s="1"/>
  <c r="K4867" i="2"/>
  <c r="M4867" i="2" s="1"/>
  <c r="K4831" i="2"/>
  <c r="M4831" i="2" s="1"/>
  <c r="K4795" i="2"/>
  <c r="M4795" i="2" s="1"/>
  <c r="K4759" i="2"/>
  <c r="M4759" i="2" s="1"/>
  <c r="K4723" i="2"/>
  <c r="M4723" i="2" s="1"/>
  <c r="K4687" i="2"/>
  <c r="M4687" i="2" s="1"/>
  <c r="K4651" i="2"/>
  <c r="M4651" i="2" s="1"/>
  <c r="K4615" i="2"/>
  <c r="M4615" i="2" s="1"/>
  <c r="K4579" i="2"/>
  <c r="M4579" i="2" s="1"/>
  <c r="K4543" i="2"/>
  <c r="M4543" i="2" s="1"/>
  <c r="K4507" i="2"/>
  <c r="M4507" i="2" s="1"/>
  <c r="K4471" i="2"/>
  <c r="M4471" i="2" s="1"/>
  <c r="K4435" i="2"/>
  <c r="M4435" i="2" s="1"/>
  <c r="K4399" i="2"/>
  <c r="M4399" i="2" s="1"/>
  <c r="K4363" i="2"/>
  <c r="M4363" i="2" s="1"/>
  <c r="K4327" i="2"/>
  <c r="M4327" i="2" s="1"/>
  <c r="K4291" i="2"/>
  <c r="M4291" i="2" s="1"/>
  <c r="K4255" i="2"/>
  <c r="M4255" i="2" s="1"/>
  <c r="K11917" i="2"/>
  <c r="M11917" i="2" s="1"/>
  <c r="K11749" i="2"/>
  <c r="M11749" i="2" s="1"/>
  <c r="K11557" i="2"/>
  <c r="M11557" i="2" s="1"/>
  <c r="K11305" i="2"/>
  <c r="M11305" i="2" s="1"/>
  <c r="K11137" i="2"/>
  <c r="M11137" i="2" s="1"/>
  <c r="K10939" i="2"/>
  <c r="M10939" i="2" s="1"/>
  <c r="K10771" i="2"/>
  <c r="M10771" i="2" s="1"/>
  <c r="K10591" i="2"/>
  <c r="M10591" i="2" s="1"/>
  <c r="K10423" i="2"/>
  <c r="M10423" i="2" s="1"/>
  <c r="K10249" i="2"/>
  <c r="M10249" i="2" s="1"/>
  <c r="K10069" i="2"/>
  <c r="M10069" i="2" s="1"/>
  <c r="K9901" i="2"/>
  <c r="M9901" i="2" s="1"/>
  <c r="K9733" i="2"/>
  <c r="M9733" i="2" s="1"/>
  <c r="K9541" i="2"/>
  <c r="M9541" i="2" s="1"/>
  <c r="K9355" i="2"/>
  <c r="M9355" i="2" s="1"/>
  <c r="K9163" i="2"/>
  <c r="M9163" i="2" s="1"/>
  <c r="K8947" i="2"/>
  <c r="M8947" i="2" s="1"/>
  <c r="K8773" i="2"/>
  <c r="M8773" i="2" s="1"/>
  <c r="K8599" i="2"/>
  <c r="M8599" i="2" s="1"/>
  <c r="K8425" i="2"/>
  <c r="M8425" i="2" s="1"/>
  <c r="K8245" i="2"/>
  <c r="M8245" i="2" s="1"/>
  <c r="K8083" i="2"/>
  <c r="M8083" i="2" s="1"/>
  <c r="K7915" i="2"/>
  <c r="M7915" i="2" s="1"/>
  <c r="K7741" i="2"/>
  <c r="M7741" i="2" s="1"/>
  <c r="K7555" i="2"/>
  <c r="M7555" i="2" s="1"/>
  <c r="K7387" i="2"/>
  <c r="M7387" i="2" s="1"/>
  <c r="K7213" i="2"/>
  <c r="M7213" i="2" s="1"/>
  <c r="K9" i="2"/>
  <c r="M9" i="2" s="1"/>
  <c r="N9" i="2" s="1"/>
  <c r="K11952" i="2"/>
  <c r="M11952" i="2" s="1"/>
  <c r="K11826" i="2"/>
  <c r="M11826" i="2" s="1"/>
  <c r="K11688" i="2"/>
  <c r="M11688" i="2" s="1"/>
  <c r="K11550" i="2"/>
  <c r="M11550" i="2" s="1"/>
  <c r="K11316" i="2"/>
  <c r="M11316" i="2" s="1"/>
  <c r="K11178" i="2"/>
  <c r="M11178" i="2" s="1"/>
  <c r="K11028" i="2"/>
  <c r="M11028" i="2" s="1"/>
  <c r="K10890" i="2"/>
  <c r="M10890" i="2" s="1"/>
  <c r="K10758" i="2"/>
  <c r="M10758" i="2" s="1"/>
  <c r="K10626" i="2"/>
  <c r="M10626" i="2" s="1"/>
  <c r="K10494" i="2"/>
  <c r="M10494" i="2" s="1"/>
  <c r="K10350" i="2"/>
  <c r="M10350" i="2" s="1"/>
  <c r="K10206" i="2"/>
  <c r="M10206" i="2" s="1"/>
  <c r="K10050" i="2"/>
  <c r="M10050" i="2" s="1"/>
  <c r="K9912" i="2"/>
  <c r="M9912" i="2" s="1"/>
  <c r="K9780" i="2"/>
  <c r="M9780" i="2" s="1"/>
  <c r="K9636" i="2"/>
  <c r="M9636" i="2" s="1"/>
  <c r="K9492" i="2"/>
  <c r="M9492" i="2" s="1"/>
  <c r="K9360" i="2"/>
  <c r="M9360" i="2" s="1"/>
  <c r="K9222" i="2"/>
  <c r="M9222" i="2" s="1"/>
  <c r="K9108" i="2"/>
  <c r="M9108" i="2" s="1"/>
  <c r="K8964" i="2"/>
  <c r="M8964" i="2" s="1"/>
  <c r="K8820" i="2"/>
  <c r="M8820" i="2" s="1"/>
  <c r="K8676" i="2"/>
  <c r="M8676" i="2" s="1"/>
  <c r="K8544" i="2"/>
  <c r="M8544" i="2" s="1"/>
  <c r="K8388" i="2"/>
  <c r="M8388" i="2" s="1"/>
  <c r="K8244" i="2"/>
  <c r="M8244" i="2" s="1"/>
  <c r="K8094" i="2"/>
  <c r="M8094" i="2" s="1"/>
  <c r="K7884" i="2"/>
  <c r="M7884" i="2" s="1"/>
  <c r="K11977" i="2"/>
  <c r="M11977" i="2" s="1"/>
  <c r="K11809" i="2"/>
  <c r="M11809" i="2" s="1"/>
  <c r="K11641" i="2"/>
  <c r="M11641" i="2" s="1"/>
  <c r="K11479" i="2"/>
  <c r="M11479" i="2" s="1"/>
  <c r="K11287" i="2"/>
  <c r="M11287" i="2" s="1"/>
  <c r="K11095" i="2"/>
  <c r="M11095" i="2" s="1"/>
  <c r="K10903" i="2"/>
  <c r="M10903" i="2" s="1"/>
  <c r="K10729" i="2"/>
  <c r="M10729" i="2" s="1"/>
  <c r="K10543" i="2"/>
  <c r="M10543" i="2" s="1"/>
  <c r="K10363" i="2"/>
  <c r="M10363" i="2" s="1"/>
  <c r="K10183" i="2"/>
  <c r="M10183" i="2" s="1"/>
  <c r="K10021" i="2"/>
  <c r="M10021" i="2" s="1"/>
  <c r="K9841" i="2"/>
  <c r="M9841" i="2" s="1"/>
  <c r="K9661" i="2"/>
  <c r="M9661" i="2" s="1"/>
  <c r="K9487" i="2"/>
  <c r="M9487" i="2" s="1"/>
  <c r="K9307" i="2"/>
  <c r="M9307" i="2" s="1"/>
  <c r="K9115" i="2"/>
  <c r="M9115" i="2" s="1"/>
  <c r="K8941" i="2"/>
  <c r="M8941" i="2" s="1"/>
  <c r="K8767" i="2"/>
  <c r="M8767" i="2" s="1"/>
  <c r="K8581" i="2"/>
  <c r="M8581" i="2" s="1"/>
  <c r="K8419" i="2"/>
  <c r="M8419" i="2" s="1"/>
  <c r="K8227" i="2"/>
  <c r="M8227" i="2" s="1"/>
  <c r="K7957" i="2"/>
  <c r="M7957" i="2" s="1"/>
  <c r="K7759" i="2"/>
  <c r="M7759" i="2" s="1"/>
  <c r="K7603" i="2"/>
  <c r="M7603" i="2" s="1"/>
  <c r="K7393" i="2"/>
  <c r="M7393" i="2" s="1"/>
  <c r="K7231" i="2"/>
  <c r="M7231" i="2" s="1"/>
  <c r="K6607" i="2"/>
  <c r="M6607" i="2" s="1"/>
  <c r="K11970" i="2"/>
  <c r="M11970" i="2" s="1"/>
  <c r="K11838" i="2"/>
  <c r="M11838" i="2" s="1"/>
  <c r="K11694" i="2"/>
  <c r="M11694" i="2" s="1"/>
  <c r="K11532" i="2"/>
  <c r="M11532" i="2" s="1"/>
  <c r="K11382" i="2"/>
  <c r="M11382" i="2" s="1"/>
  <c r="K11250" i="2"/>
  <c r="M11250" i="2" s="1"/>
  <c r="K11100" i="2"/>
  <c r="M11100" i="2" s="1"/>
  <c r="K10950" i="2"/>
  <c r="M10950" i="2" s="1"/>
  <c r="K10794" i="2"/>
  <c r="M10794" i="2" s="1"/>
  <c r="K10638" i="2"/>
  <c r="M10638" i="2" s="1"/>
  <c r="K10482" i="2"/>
  <c r="M10482" i="2" s="1"/>
  <c r="K10332" i="2"/>
  <c r="M10332" i="2" s="1"/>
  <c r="K10188" i="2"/>
  <c r="M10188" i="2" s="1"/>
  <c r="K10056" i="2"/>
  <c r="M10056" i="2" s="1"/>
  <c r="K9900" i="2"/>
  <c r="M9900" i="2" s="1"/>
  <c r="K9750" i="2"/>
  <c r="M9750" i="2" s="1"/>
  <c r="K9606" i="2"/>
  <c r="M9606" i="2" s="1"/>
  <c r="K9462" i="2"/>
  <c r="M9462" i="2" s="1"/>
  <c r="K9330" i="2"/>
  <c r="M9330" i="2" s="1"/>
  <c r="K9102" i="2"/>
  <c r="M9102" i="2" s="1"/>
  <c r="K8958" i="2"/>
  <c r="M8958" i="2" s="1"/>
  <c r="K8814" i="2"/>
  <c r="M8814" i="2" s="1"/>
  <c r="K8658" i="2"/>
  <c r="M8658" i="2" s="1"/>
  <c r="K8532" i="2"/>
  <c r="M8532" i="2" s="1"/>
  <c r="K8394" i="2"/>
  <c r="M8394" i="2" s="1"/>
  <c r="K8238" i="2"/>
  <c r="M8238" i="2" s="1"/>
  <c r="K8088" i="2"/>
  <c r="M8088" i="2" s="1"/>
  <c r="K7860" i="2"/>
  <c r="M7860" i="2" s="1"/>
  <c r="K11935" i="2"/>
  <c r="M11935" i="2" s="1"/>
  <c r="K11791" i="2"/>
  <c r="M11791" i="2" s="1"/>
  <c r="K11605" i="2"/>
  <c r="M11605" i="2" s="1"/>
  <c r="K11461" i="2"/>
  <c r="M11461" i="2" s="1"/>
  <c r="K11299" i="2"/>
  <c r="M11299" i="2" s="1"/>
  <c r="K11119" i="2"/>
  <c r="M11119" i="2" s="1"/>
  <c r="K10957" i="2"/>
  <c r="M10957" i="2" s="1"/>
  <c r="K10777" i="2"/>
  <c r="M10777" i="2" s="1"/>
  <c r="K10609" i="2"/>
  <c r="M10609" i="2" s="1"/>
  <c r="K10429" i="2"/>
  <c r="M10429" i="2" s="1"/>
  <c r="K10243" i="2"/>
  <c r="M10243" i="2" s="1"/>
  <c r="K10057" i="2"/>
  <c r="M10057" i="2" s="1"/>
  <c r="K9883" i="2"/>
  <c r="M9883" i="2" s="1"/>
  <c r="K9697" i="2"/>
  <c r="M9697" i="2" s="1"/>
  <c r="K9523" i="2"/>
  <c r="M9523" i="2" s="1"/>
  <c r="K9361" i="2"/>
  <c r="M9361" i="2" s="1"/>
  <c r="K9187" i="2"/>
  <c r="M9187" i="2" s="1"/>
  <c r="K9025" i="2"/>
  <c r="M9025" i="2" s="1"/>
  <c r="K8845" i="2"/>
  <c r="M8845" i="2" s="1"/>
  <c r="K8665" i="2"/>
  <c r="M8665" i="2" s="1"/>
  <c r="K8497" i="2"/>
  <c r="M8497" i="2" s="1"/>
  <c r="K8311" i="2"/>
  <c r="M8311" i="2" s="1"/>
  <c r="K8143" i="2"/>
  <c r="M8143" i="2" s="1"/>
  <c r="K7993" i="2"/>
  <c r="M7993" i="2" s="1"/>
  <c r="K7825" i="2"/>
  <c r="M7825" i="2" s="1"/>
  <c r="K7639" i="2"/>
  <c r="M7639" i="2" s="1"/>
  <c r="K7483" i="2"/>
  <c r="M7483" i="2" s="1"/>
  <c r="K7315" i="2"/>
  <c r="M7315" i="2" s="1"/>
  <c r="K7153" i="2"/>
  <c r="M7153" i="2" s="1"/>
  <c r="K63" i="2"/>
  <c r="M63" i="2" s="1"/>
  <c r="N63" i="2" s="1"/>
  <c r="K11880" i="2"/>
  <c r="M11880" i="2" s="1"/>
  <c r="K11676" i="2"/>
  <c r="M11676" i="2" s="1"/>
  <c r="K11538" i="2"/>
  <c r="M11538" i="2" s="1"/>
  <c r="K11418" i="2"/>
  <c r="M11418" i="2" s="1"/>
  <c r="K11304" i="2"/>
  <c r="M11304" i="2" s="1"/>
  <c r="K11160" i="2"/>
  <c r="M11160" i="2" s="1"/>
  <c r="K11016" i="2"/>
  <c r="M11016" i="2" s="1"/>
  <c r="K10872" i="2"/>
  <c r="M10872" i="2" s="1"/>
  <c r="K10716" i="2"/>
  <c r="M10716" i="2" s="1"/>
  <c r="K10572" i="2"/>
  <c r="M10572" i="2" s="1"/>
  <c r="K10428" i="2"/>
  <c r="M10428" i="2" s="1"/>
  <c r="K10296" i="2"/>
  <c r="M10296" i="2" s="1"/>
  <c r="K10140" i="2"/>
  <c r="M10140" i="2" s="1"/>
  <c r="K9996" i="2"/>
  <c r="M9996" i="2" s="1"/>
  <c r="K9858" i="2"/>
  <c r="M9858" i="2" s="1"/>
  <c r="K9714" i="2"/>
  <c r="M9714" i="2" s="1"/>
  <c r="K9570" i="2"/>
  <c r="M9570" i="2" s="1"/>
  <c r="K9414" i="2"/>
  <c r="M9414" i="2" s="1"/>
  <c r="K9276" i="2"/>
  <c r="M9276" i="2" s="1"/>
  <c r="K9162" i="2"/>
  <c r="M9162" i="2" s="1"/>
  <c r="K9018" i="2"/>
  <c r="M9018" i="2" s="1"/>
  <c r="K8874" i="2"/>
  <c r="M8874" i="2" s="1"/>
  <c r="K8736" i="2"/>
  <c r="M8736" i="2" s="1"/>
  <c r="K8592" i="2"/>
  <c r="M8592" i="2" s="1"/>
  <c r="K8478" i="2"/>
  <c r="M8478" i="2" s="1"/>
  <c r="K8340" i="2"/>
  <c r="M8340" i="2" s="1"/>
  <c r="K8202" i="2"/>
  <c r="M8202" i="2" s="1"/>
  <c r="K8064" i="2"/>
  <c r="M8064" i="2" s="1"/>
  <c r="K7872" i="2"/>
  <c r="M7872" i="2" s="1"/>
  <c r="K11941" i="2"/>
  <c r="M11941" i="2" s="1"/>
  <c r="K11797" i="2"/>
  <c r="M11797" i="2" s="1"/>
  <c r="K11623" i="2"/>
  <c r="M11623" i="2" s="1"/>
  <c r="K11473" i="2"/>
  <c r="M11473" i="2" s="1"/>
  <c r="K11293" i="2"/>
  <c r="M11293" i="2" s="1"/>
  <c r="K11113" i="2"/>
  <c r="M11113" i="2" s="1"/>
  <c r="K10945" i="2"/>
  <c r="M10945" i="2" s="1"/>
  <c r="K10753" i="2"/>
  <c r="M10753" i="2" s="1"/>
  <c r="K10567" i="2"/>
  <c r="M10567" i="2" s="1"/>
  <c r="K10387" i="2"/>
  <c r="M10387" i="2" s="1"/>
  <c r="K10225" i="2"/>
  <c r="M10225" i="2" s="1"/>
  <c r="K10045" i="2"/>
  <c r="M10045" i="2" s="1"/>
  <c r="K9865" i="2"/>
  <c r="M9865" i="2" s="1"/>
  <c r="K9679" i="2"/>
  <c r="M9679" i="2" s="1"/>
  <c r="K9505" i="2"/>
  <c r="M9505" i="2" s="1"/>
  <c r="K9325" i="2"/>
  <c r="M9325" i="2" s="1"/>
  <c r="K9175" i="2"/>
  <c r="M9175" i="2" s="1"/>
  <c r="K9013" i="2"/>
  <c r="M9013" i="2" s="1"/>
  <c r="K8839" i="2"/>
  <c r="M8839" i="2" s="1"/>
  <c r="K8683" i="2"/>
  <c r="M8683" i="2" s="1"/>
  <c r="K8491" i="2"/>
  <c r="M8491" i="2" s="1"/>
  <c r="K8323" i="2"/>
  <c r="M8323" i="2" s="1"/>
  <c r="K8155" i="2"/>
  <c r="M8155" i="2" s="1"/>
  <c r="K7981" i="2"/>
  <c r="M7981" i="2" s="1"/>
  <c r="K7807" i="2"/>
  <c r="M7807" i="2" s="1"/>
  <c r="K7621" i="2"/>
  <c r="M7621" i="2" s="1"/>
  <c r="K7459" i="2"/>
  <c r="M7459" i="2" s="1"/>
  <c r="K7273" i="2"/>
  <c r="M7273" i="2" s="1"/>
  <c r="K69" i="2"/>
  <c r="M69" i="2" s="1"/>
  <c r="N69" i="2" s="1"/>
  <c r="K11892" i="2"/>
  <c r="M11892" i="2" s="1"/>
  <c r="K11766" i="2"/>
  <c r="M11766" i="2" s="1"/>
  <c r="K11634" i="2"/>
  <c r="M11634" i="2" s="1"/>
  <c r="K11490" i="2"/>
  <c r="M11490" i="2" s="1"/>
  <c r="K11376" i="2"/>
  <c r="M11376" i="2" s="1"/>
  <c r="K11238" i="2"/>
  <c r="M11238" i="2" s="1"/>
  <c r="K11094" i="2"/>
  <c r="M11094" i="2" s="1"/>
  <c r="K10956" i="2"/>
  <c r="M10956" i="2" s="1"/>
  <c r="K10824" i="2"/>
  <c r="M10824" i="2" s="1"/>
  <c r="K10680" i="2"/>
  <c r="M10680" i="2" s="1"/>
  <c r="K10530" i="2"/>
  <c r="M10530" i="2" s="1"/>
  <c r="K10392" i="2"/>
  <c r="M10392" i="2" s="1"/>
  <c r="K10242" i="2"/>
  <c r="M10242" i="2" s="1"/>
  <c r="K10110" i="2"/>
  <c r="M10110" i="2" s="1"/>
  <c r="K9966" i="2"/>
  <c r="M9966" i="2" s="1"/>
  <c r="K9816" i="2"/>
  <c r="M9816" i="2" s="1"/>
  <c r="K9672" i="2"/>
  <c r="M9672" i="2" s="1"/>
  <c r="K9528" i="2"/>
  <c r="M9528" i="2" s="1"/>
  <c r="K9384" i="2"/>
  <c r="M9384" i="2" s="1"/>
  <c r="K9228" i="2"/>
  <c r="M9228" i="2" s="1"/>
  <c r="K9096" i="2"/>
  <c r="M9096" i="2" s="1"/>
  <c r="K8946" i="2"/>
  <c r="M8946" i="2" s="1"/>
  <c r="K8808" i="2"/>
  <c r="M8808" i="2" s="1"/>
  <c r="K8670" i="2"/>
  <c r="M8670" i="2" s="1"/>
  <c r="K8472" i="2"/>
  <c r="M8472" i="2" s="1"/>
  <c r="K8328" i="2"/>
  <c r="M8328" i="2" s="1"/>
  <c r="K8184" i="2"/>
  <c r="M8184" i="2" s="1"/>
  <c r="K8052" i="2"/>
  <c r="M8052" i="2" s="1"/>
  <c r="K7944" i="2"/>
  <c r="M7944" i="2" s="1"/>
  <c r="K7902" i="2"/>
  <c r="M7902" i="2" s="1"/>
  <c r="K4237" i="2"/>
  <c r="M4237" i="2" s="1"/>
  <c r="K4201" i="2"/>
  <c r="M4201" i="2" s="1"/>
  <c r="K4165" i="2"/>
  <c r="M4165" i="2" s="1"/>
  <c r="K4129" i="2"/>
  <c r="M4129" i="2" s="1"/>
  <c r="K4093" i="2"/>
  <c r="M4093" i="2" s="1"/>
  <c r="K4057" i="2"/>
  <c r="M4057" i="2" s="1"/>
  <c r="K4021" i="2"/>
  <c r="M4021" i="2" s="1"/>
  <c r="K3985" i="2"/>
  <c r="M3985" i="2" s="1"/>
  <c r="K3949" i="2"/>
  <c r="M3949" i="2" s="1"/>
  <c r="K3913" i="2"/>
  <c r="M3913" i="2" s="1"/>
  <c r="K3877" i="2"/>
  <c r="M3877" i="2" s="1"/>
  <c r="K3841" i="2"/>
  <c r="M3841" i="2" s="1"/>
  <c r="K3805" i="2"/>
  <c r="M3805" i="2" s="1"/>
  <c r="K3769" i="2"/>
  <c r="M3769" i="2" s="1"/>
  <c r="K3733" i="2"/>
  <c r="M3733" i="2" s="1"/>
  <c r="K3697" i="2"/>
  <c r="M3697" i="2" s="1"/>
  <c r="K3661" i="2"/>
  <c r="M3661" i="2" s="1"/>
  <c r="K3625" i="2"/>
  <c r="M3625" i="2" s="1"/>
  <c r="K3589" i="2"/>
  <c r="M3589" i="2" s="1"/>
  <c r="K3553" i="2"/>
  <c r="M3553" i="2" s="1"/>
  <c r="K3517" i="2"/>
  <c r="M3517" i="2" s="1"/>
  <c r="K3481" i="2"/>
  <c r="M3481" i="2" s="1"/>
  <c r="K3445" i="2"/>
  <c r="M3445" i="2" s="1"/>
  <c r="K3409" i="2"/>
  <c r="M3409" i="2" s="1"/>
  <c r="K3373" i="2"/>
  <c r="M3373" i="2" s="1"/>
  <c r="K3337" i="2"/>
  <c r="M3337" i="2" s="1"/>
  <c r="K3301" i="2"/>
  <c r="M3301" i="2" s="1"/>
  <c r="K3265" i="2"/>
  <c r="M3265" i="2" s="1"/>
  <c r="K3229" i="2"/>
  <c r="M3229" i="2" s="1"/>
  <c r="K3193" i="2"/>
  <c r="M3193" i="2" s="1"/>
  <c r="K3157" i="2"/>
  <c r="M3157" i="2" s="1"/>
  <c r="K3121" i="2"/>
  <c r="M3121" i="2" s="1"/>
  <c r="K3085" i="2"/>
  <c r="M3085" i="2" s="1"/>
  <c r="K3049" i="2"/>
  <c r="M3049" i="2" s="1"/>
  <c r="K3013" i="2"/>
  <c r="M3013" i="2" s="1"/>
  <c r="K2977" i="2"/>
  <c r="M2977" i="2" s="1"/>
  <c r="K2941" i="2"/>
  <c r="M2941" i="2" s="1"/>
  <c r="K2905" i="2"/>
  <c r="M2905" i="2" s="1"/>
  <c r="K2869" i="2"/>
  <c r="M2869" i="2" s="1"/>
  <c r="K2833" i="2"/>
  <c r="M2833" i="2" s="1"/>
  <c r="K2797" i="2"/>
  <c r="M2797" i="2" s="1"/>
  <c r="K2761" i="2"/>
  <c r="M2761" i="2" s="1"/>
  <c r="K2725" i="2"/>
  <c r="M2725" i="2" s="1"/>
  <c r="K2689" i="2"/>
  <c r="M2689" i="2" s="1"/>
  <c r="K2653" i="2"/>
  <c r="M2653" i="2" s="1"/>
  <c r="K2617" i="2"/>
  <c r="M2617" i="2" s="1"/>
  <c r="K2581" i="2"/>
  <c r="M2581" i="2" s="1"/>
  <c r="K2545" i="2"/>
  <c r="M2545" i="2" s="1"/>
  <c r="K2509" i="2"/>
  <c r="M2509" i="2" s="1"/>
  <c r="K2473" i="2"/>
  <c r="M2473" i="2" s="1"/>
  <c r="K2437" i="2"/>
  <c r="M2437" i="2" s="1"/>
  <c r="K2401" i="2"/>
  <c r="M2401" i="2" s="1"/>
  <c r="K2365" i="2"/>
  <c r="M2365" i="2" s="1"/>
  <c r="K2329" i="2"/>
  <c r="M2329" i="2" s="1"/>
  <c r="K2293" i="2"/>
  <c r="M2293" i="2" s="1"/>
  <c r="K2257" i="2"/>
  <c r="M2257" i="2" s="1"/>
  <c r="K2221" i="2"/>
  <c r="M2221" i="2" s="1"/>
  <c r="K2185" i="2"/>
  <c r="M2185" i="2" s="1"/>
  <c r="K2149" i="2"/>
  <c r="M2149" i="2" s="1"/>
  <c r="K2113" i="2"/>
  <c r="M2113" i="2" s="1"/>
  <c r="K2077" i="2"/>
  <c r="M2077" i="2" s="1"/>
  <c r="K2041" i="2"/>
  <c r="M2041" i="2" s="1"/>
  <c r="K2005" i="2"/>
  <c r="M2005" i="2" s="1"/>
  <c r="K1969" i="2"/>
  <c r="M1969" i="2" s="1"/>
  <c r="K1933" i="2"/>
  <c r="M1933" i="2" s="1"/>
  <c r="K1897" i="2"/>
  <c r="M1897" i="2" s="1"/>
  <c r="K1861" i="2"/>
  <c r="M1861" i="2" s="1"/>
  <c r="K1825" i="2"/>
  <c r="M1825" i="2" s="1"/>
  <c r="K1789" i="2"/>
  <c r="M1789" i="2" s="1"/>
  <c r="K1753" i="2"/>
  <c r="M1753" i="2" s="1"/>
  <c r="K1717" i="2"/>
  <c r="M1717" i="2" s="1"/>
  <c r="K1681" i="2"/>
  <c r="M1681" i="2" s="1"/>
  <c r="K1645" i="2"/>
  <c r="M1645" i="2" s="1"/>
  <c r="K1609" i="2"/>
  <c r="M1609" i="2" s="1"/>
  <c r="K1573" i="2"/>
  <c r="M1573" i="2" s="1"/>
  <c r="K1537" i="2"/>
  <c r="M1537" i="2" s="1"/>
  <c r="K1501" i="2"/>
  <c r="M1501" i="2" s="1"/>
  <c r="K1465" i="2"/>
  <c r="M1465" i="2" s="1"/>
  <c r="K1429" i="2"/>
  <c r="M1429" i="2" s="1"/>
  <c r="K1393" i="2"/>
  <c r="M1393" i="2" s="1"/>
  <c r="K1357" i="2"/>
  <c r="M1357" i="2" s="1"/>
  <c r="K1321" i="2"/>
  <c r="M1321" i="2" s="1"/>
  <c r="K1285" i="2"/>
  <c r="M1285" i="2" s="1"/>
  <c r="K1249" i="2"/>
  <c r="M1249" i="2" s="1"/>
  <c r="K1213" i="2"/>
  <c r="M1213" i="2" s="1"/>
  <c r="K1177" i="2"/>
  <c r="M1177" i="2" s="1"/>
  <c r="K1141" i="2"/>
  <c r="M1141" i="2" s="1"/>
  <c r="K1105" i="2"/>
  <c r="M1105" i="2" s="1"/>
  <c r="K1069" i="2"/>
  <c r="M1069" i="2" s="1"/>
  <c r="K1033" i="2"/>
  <c r="M1033" i="2" s="1"/>
  <c r="K997" i="2"/>
  <c r="M997" i="2" s="1"/>
  <c r="K961" i="2"/>
  <c r="M961" i="2" s="1"/>
  <c r="K925" i="2"/>
  <c r="M925" i="2" s="1"/>
  <c r="K889" i="2"/>
  <c r="M889" i="2" s="1"/>
  <c r="K853" i="2"/>
  <c r="M853" i="2" s="1"/>
  <c r="K817" i="2"/>
  <c r="M817" i="2" s="1"/>
  <c r="K781" i="2"/>
  <c r="M781" i="2" s="1"/>
  <c r="K745" i="2"/>
  <c r="M745" i="2" s="1"/>
  <c r="K709" i="2"/>
  <c r="M709" i="2" s="1"/>
  <c r="K673" i="2"/>
  <c r="M673" i="2" s="1"/>
  <c r="K637" i="2"/>
  <c r="M637" i="2" s="1"/>
  <c r="K601" i="2"/>
  <c r="M601" i="2" s="1"/>
  <c r="K565" i="2"/>
  <c r="M565" i="2" s="1"/>
  <c r="K529" i="2"/>
  <c r="M529" i="2" s="1"/>
  <c r="K493" i="2"/>
  <c r="M493" i="2" s="1"/>
  <c r="K457" i="2"/>
  <c r="M457" i="2" s="1"/>
  <c r="K421" i="2"/>
  <c r="M421" i="2" s="1"/>
  <c r="K385" i="2"/>
  <c r="M385" i="2" s="1"/>
  <c r="K349" i="2"/>
  <c r="M349" i="2" s="1"/>
  <c r="K313" i="2"/>
  <c r="M313" i="2" s="1"/>
  <c r="K277" i="2"/>
  <c r="M277" i="2" s="1"/>
  <c r="K241" i="2"/>
  <c r="M241" i="2" s="1"/>
  <c r="K205" i="2"/>
  <c r="M205" i="2" s="1"/>
  <c r="K169" i="2"/>
  <c r="M169" i="2" s="1"/>
  <c r="K133" i="2"/>
  <c r="M133" i="2" s="1"/>
  <c r="K7830" i="2"/>
  <c r="M7830" i="2" s="1"/>
  <c r="K7692" i="2"/>
  <c r="M7692" i="2" s="1"/>
  <c r="K7548" i="2"/>
  <c r="M7548" i="2" s="1"/>
  <c r="K7416" i="2"/>
  <c r="M7416" i="2" s="1"/>
  <c r="K7284" i="2"/>
  <c r="M7284" i="2" s="1"/>
  <c r="K7140" i="2"/>
  <c r="M7140" i="2" s="1"/>
  <c r="K6990" i="2"/>
  <c r="M6990" i="2" s="1"/>
  <c r="K6846" i="2"/>
  <c r="M6846" i="2" s="1"/>
  <c r="K6702" i="2"/>
  <c r="M6702" i="2" s="1"/>
  <c r="K6564" i="2"/>
  <c r="M6564" i="2" s="1"/>
  <c r="K6420" i="2"/>
  <c r="M6420" i="2" s="1"/>
  <c r="K6282" i="2"/>
  <c r="M6282" i="2" s="1"/>
  <c r="K6138" i="2"/>
  <c r="M6138" i="2" s="1"/>
  <c r="K6000" i="2"/>
  <c r="M6000" i="2" s="1"/>
  <c r="K5856" i="2"/>
  <c r="M5856" i="2" s="1"/>
  <c r="K5706" i="2"/>
  <c r="M5706" i="2" s="1"/>
  <c r="K5562" i="2"/>
  <c r="M5562" i="2" s="1"/>
  <c r="K5430" i="2"/>
  <c r="M5430" i="2" s="1"/>
  <c r="K5262" i="2"/>
  <c r="M5262" i="2" s="1"/>
  <c r="K5124" i="2"/>
  <c r="M5124" i="2" s="1"/>
  <c r="K4974" i="2"/>
  <c r="M4974" i="2" s="1"/>
  <c r="K4830" i="2"/>
  <c r="M4830" i="2" s="1"/>
  <c r="K4698" i="2"/>
  <c r="M4698" i="2" s="1"/>
  <c r="K4554" i="2"/>
  <c r="M4554" i="2" s="1"/>
  <c r="K4410" i="2"/>
  <c r="M4410" i="2" s="1"/>
  <c r="K4266" i="2"/>
  <c r="M4266" i="2" s="1"/>
  <c r="K4122" i="2"/>
  <c r="M4122" i="2" s="1"/>
  <c r="K3966" i="2"/>
  <c r="M3966" i="2" s="1"/>
  <c r="K3840" i="2"/>
  <c r="M3840" i="2" s="1"/>
  <c r="K3624" i="2"/>
  <c r="M3624" i="2" s="1"/>
  <c r="K3474" i="2"/>
  <c r="M3474" i="2" s="1"/>
  <c r="K3336" i="2"/>
  <c r="M3336" i="2" s="1"/>
  <c r="K3204" i="2"/>
  <c r="M3204" i="2" s="1"/>
  <c r="K3060" i="2"/>
  <c r="M3060" i="2" s="1"/>
  <c r="K2928" i="2"/>
  <c r="M2928" i="2" s="1"/>
  <c r="K2778" i="2"/>
  <c r="M2778" i="2" s="1"/>
  <c r="K2640" i="2"/>
  <c r="M2640" i="2" s="1"/>
  <c r="K2478" i="2"/>
  <c r="M2478" i="2" s="1"/>
  <c r="K2346" i="2"/>
  <c r="M2346" i="2" s="1"/>
  <c r="K2202" i="2"/>
  <c r="M2202" i="2" s="1"/>
  <c r="K2064" i="2"/>
  <c r="M2064" i="2" s="1"/>
  <c r="K1914" i="2"/>
  <c r="M1914" i="2" s="1"/>
  <c r="K1776" i="2"/>
  <c r="M1776" i="2" s="1"/>
  <c r="K1620" i="2"/>
  <c r="M1620" i="2" s="1"/>
  <c r="K1470" i="2"/>
  <c r="M1470" i="2" s="1"/>
  <c r="K1344" i="2"/>
  <c r="M1344" i="2" s="1"/>
  <c r="K1206" i="2"/>
  <c r="M1206" i="2" s="1"/>
  <c r="K1062" i="2"/>
  <c r="M1062" i="2" s="1"/>
  <c r="K912" i="2"/>
  <c r="M912" i="2" s="1"/>
  <c r="K768" i="2"/>
  <c r="M768" i="2" s="1"/>
  <c r="K630" i="2"/>
  <c r="M630" i="2" s="1"/>
  <c r="K492" i="2"/>
  <c r="M492" i="2" s="1"/>
  <c r="K354" i="2"/>
  <c r="M354" i="2" s="1"/>
  <c r="K210" i="2"/>
  <c r="M210" i="2" s="1"/>
  <c r="K16" i="2"/>
  <c r="M16" i="2" s="1"/>
  <c r="N16" i="2" s="1"/>
  <c r="K88" i="2"/>
  <c r="M88" i="2" s="1"/>
  <c r="N88" i="2" s="1"/>
  <c r="K11939" i="2"/>
  <c r="M11939" i="2" s="1"/>
  <c r="K11861" i="2"/>
  <c r="M11861" i="2" s="1"/>
  <c r="K11789" i="2"/>
  <c r="M11789" i="2" s="1"/>
  <c r="K11717" i="2"/>
  <c r="M11717" i="2" s="1"/>
  <c r="K11645" i="2"/>
  <c r="M11645" i="2" s="1"/>
  <c r="K11567" i="2"/>
  <c r="M11567" i="2" s="1"/>
  <c r="K11495" i="2"/>
  <c r="M11495" i="2" s="1"/>
  <c r="K11435" i="2"/>
  <c r="M11435" i="2" s="1"/>
  <c r="K11357" i="2"/>
  <c r="M11357" i="2" s="1"/>
  <c r="K11285" i="2"/>
  <c r="M11285" i="2" s="1"/>
  <c r="K11213" i="2"/>
  <c r="M11213" i="2" s="1"/>
  <c r="K11141" i="2"/>
  <c r="M11141" i="2" s="1"/>
  <c r="K11069" i="2"/>
  <c r="M11069" i="2" s="1"/>
  <c r="K10997" i="2"/>
  <c r="M10997" i="2" s="1"/>
  <c r="K10925" i="2"/>
  <c r="M10925" i="2" s="1"/>
  <c r="K10853" i="2"/>
  <c r="M10853" i="2" s="1"/>
  <c r="K10769" i="2"/>
  <c r="M10769" i="2" s="1"/>
  <c r="K10697" i="2"/>
  <c r="M10697" i="2" s="1"/>
  <c r="K10631" i="2"/>
  <c r="M10631" i="2" s="1"/>
  <c r="K10559" i="2"/>
  <c r="M10559" i="2" s="1"/>
  <c r="K10487" i="2"/>
  <c r="M10487" i="2" s="1"/>
  <c r="K10415" i="2"/>
  <c r="M10415" i="2" s="1"/>
  <c r="K10343" i="2"/>
  <c r="M10343" i="2" s="1"/>
  <c r="K10271" i="2"/>
  <c r="M10271" i="2" s="1"/>
  <c r="K10193" i="2"/>
  <c r="M10193" i="2" s="1"/>
  <c r="K10121" i="2"/>
  <c r="M10121" i="2" s="1"/>
  <c r="K10049" i="2"/>
  <c r="M10049" i="2" s="1"/>
  <c r="K9983" i="2"/>
  <c r="M9983" i="2" s="1"/>
  <c r="K9911" i="2"/>
  <c r="M9911" i="2" s="1"/>
  <c r="K9839" i="2"/>
  <c r="M9839" i="2" s="1"/>
  <c r="K9767" i="2"/>
  <c r="M9767" i="2" s="1"/>
  <c r="K9689" i="2"/>
  <c r="M9689" i="2" s="1"/>
  <c r="K9617" i="2"/>
  <c r="M9617" i="2" s="1"/>
  <c r="K9545" i="2"/>
  <c r="M9545" i="2" s="1"/>
  <c r="K9473" i="2"/>
  <c r="M9473" i="2" s="1"/>
  <c r="K9413" i="2"/>
  <c r="M9413" i="2" s="1"/>
  <c r="K9341" i="2"/>
  <c r="M9341" i="2" s="1"/>
  <c r="K9269" i="2"/>
  <c r="M9269" i="2" s="1"/>
  <c r="K9191" i="2"/>
  <c r="M9191" i="2" s="1"/>
  <c r="K9119" i="2"/>
  <c r="M9119" i="2" s="1"/>
  <c r="K9047" i="2"/>
  <c r="M9047" i="2" s="1"/>
  <c r="K8975" i="2"/>
  <c r="M8975" i="2" s="1"/>
  <c r="K8891" i="2"/>
  <c r="M8891" i="2" s="1"/>
  <c r="K8819" i="2"/>
  <c r="M8819" i="2" s="1"/>
  <c r="K8747" i="2"/>
  <c r="M8747" i="2" s="1"/>
  <c r="K8675" i="2"/>
  <c r="M8675" i="2" s="1"/>
  <c r="K8603" i="2"/>
  <c r="M8603" i="2" s="1"/>
  <c r="K8531" i="2"/>
  <c r="M8531" i="2" s="1"/>
  <c r="K8459" i="2"/>
  <c r="M8459" i="2" s="1"/>
  <c r="K8387" i="2"/>
  <c r="M8387" i="2" s="1"/>
  <c r="K8321" i="2"/>
  <c r="M8321" i="2" s="1"/>
  <c r="K8249" i="2"/>
  <c r="M8249" i="2" s="1"/>
  <c r="K8171" i="2"/>
  <c r="M8171" i="2" s="1"/>
  <c r="K8099" i="2"/>
  <c r="M8099" i="2" s="1"/>
  <c r="K8027" i="2"/>
  <c r="M8027" i="2" s="1"/>
  <c r="K7955" i="2"/>
  <c r="M7955" i="2" s="1"/>
  <c r="K7883" i="2"/>
  <c r="M7883" i="2" s="1"/>
  <c r="K7811" i="2"/>
  <c r="M7811" i="2" s="1"/>
  <c r="K7751" i="2"/>
  <c r="M7751" i="2" s="1"/>
  <c r="K7673" i="2"/>
  <c r="M7673" i="2" s="1"/>
  <c r="K7601" i="2"/>
  <c r="M7601" i="2" s="1"/>
  <c r="K7529" i="2"/>
  <c r="M7529" i="2" s="1"/>
  <c r="K7463" i="2"/>
  <c r="M7463" i="2" s="1"/>
  <c r="K7379" i="2"/>
  <c r="M7379" i="2" s="1"/>
  <c r="K7307" i="2"/>
  <c r="M7307" i="2" s="1"/>
  <c r="K7241" i="2"/>
  <c r="M7241" i="2" s="1"/>
  <c r="K7169" i="2"/>
  <c r="M7169" i="2" s="1"/>
  <c r="K7103" i="2"/>
  <c r="M7103" i="2" s="1"/>
  <c r="K7031" i="2"/>
  <c r="M7031" i="2" s="1"/>
  <c r="K6965" i="2"/>
  <c r="M6965" i="2" s="1"/>
  <c r="K6893" i="2"/>
  <c r="M6893" i="2" s="1"/>
  <c r="K6821" i="2"/>
  <c r="M6821" i="2" s="1"/>
  <c r="K6749" i="2"/>
  <c r="M6749" i="2" s="1"/>
  <c r="K6689" i="2"/>
  <c r="M6689" i="2" s="1"/>
  <c r="K6617" i="2"/>
  <c r="M6617" i="2" s="1"/>
  <c r="K6545" i="2"/>
  <c r="M6545" i="2" s="1"/>
  <c r="K6473" i="2"/>
  <c r="M6473" i="2" s="1"/>
  <c r="K6401" i="2"/>
  <c r="M6401" i="2" s="1"/>
  <c r="K6317" i="2"/>
  <c r="M6317" i="2" s="1"/>
  <c r="K6245" i="2"/>
  <c r="M6245" i="2" s="1"/>
  <c r="K6173" i="2"/>
  <c r="M6173" i="2" s="1"/>
  <c r="K6107" i="2"/>
  <c r="M6107" i="2" s="1"/>
  <c r="K6035" i="2"/>
  <c r="M6035" i="2" s="1"/>
  <c r="K5963" i="2"/>
  <c r="M5963" i="2" s="1"/>
  <c r="K5885" i="2"/>
  <c r="M5885" i="2" s="1"/>
  <c r="K5813" i="2"/>
  <c r="M5813" i="2" s="1"/>
  <c r="K5741" i="2"/>
  <c r="M5741" i="2" s="1"/>
  <c r="K5669" i="2"/>
  <c r="M5669" i="2" s="1"/>
  <c r="K5603" i="2"/>
  <c r="M5603" i="2" s="1"/>
  <c r="K5543" i="2"/>
  <c r="M5543" i="2" s="1"/>
  <c r="K5471" i="2"/>
  <c r="M5471" i="2" s="1"/>
  <c r="K5399" i="2"/>
  <c r="M5399" i="2" s="1"/>
  <c r="K5303" i="2"/>
  <c r="M5303" i="2" s="1"/>
  <c r="K5231" i="2"/>
  <c r="M5231" i="2" s="1"/>
  <c r="K5159" i="2"/>
  <c r="M5159" i="2" s="1"/>
  <c r="K5081" i="2"/>
  <c r="M5081" i="2" s="1"/>
  <c r="K5009" i="2"/>
  <c r="M5009" i="2" s="1"/>
  <c r="K4937" i="2"/>
  <c r="M4937" i="2" s="1"/>
  <c r="K4859" i="2"/>
  <c r="M4859" i="2" s="1"/>
  <c r="K4787" i="2"/>
  <c r="M4787" i="2" s="1"/>
  <c r="K4721" i="2"/>
  <c r="M4721" i="2" s="1"/>
  <c r="K4649" i="2"/>
  <c r="M4649" i="2" s="1"/>
  <c r="K4577" i="2"/>
  <c r="M4577" i="2" s="1"/>
  <c r="K4511" i="2"/>
  <c r="M4511" i="2" s="1"/>
  <c r="K4433" i="2"/>
  <c r="M4433" i="2" s="1"/>
  <c r="K4361" i="2"/>
  <c r="M4361" i="2" s="1"/>
  <c r="K4289" i="2"/>
  <c r="M4289" i="2" s="1"/>
  <c r="K4217" i="2"/>
  <c r="M4217" i="2" s="1"/>
  <c r="K4145" i="2"/>
  <c r="M4145" i="2" s="1"/>
  <c r="K4073" i="2"/>
  <c r="M4073" i="2" s="1"/>
  <c r="K4001" i="2"/>
  <c r="M4001" i="2" s="1"/>
  <c r="K3923" i="2"/>
  <c r="M3923" i="2" s="1"/>
  <c r="K3845" i="2"/>
  <c r="M3845" i="2" s="1"/>
  <c r="K3779" i="2"/>
  <c r="M3779" i="2" s="1"/>
  <c r="K3707" i="2"/>
  <c r="M3707" i="2" s="1"/>
  <c r="K3635" i="2"/>
  <c r="M3635" i="2" s="1"/>
  <c r="K3557" i="2"/>
  <c r="M3557" i="2" s="1"/>
  <c r="K3473" i="2"/>
  <c r="M3473" i="2" s="1"/>
  <c r="K3395" i="2"/>
  <c r="M3395" i="2" s="1"/>
  <c r="K3323" i="2"/>
  <c r="M3323" i="2" s="1"/>
  <c r="K3245" i="2"/>
  <c r="M3245" i="2" s="1"/>
  <c r="K3179" i="2"/>
  <c r="M3179" i="2" s="1"/>
  <c r="K3107" i="2"/>
  <c r="M3107" i="2" s="1"/>
  <c r="K3029" i="2"/>
  <c r="M3029" i="2" s="1"/>
  <c r="K2957" i="2"/>
  <c r="M2957" i="2" s="1"/>
  <c r="K2885" i="2"/>
  <c r="M2885" i="2" s="1"/>
  <c r="K2813" i="2"/>
  <c r="M2813" i="2" s="1"/>
  <c r="K2741" i="2"/>
  <c r="M2741" i="2" s="1"/>
  <c r="K2669" i="2"/>
  <c r="M2669" i="2" s="1"/>
  <c r="K2597" i="2"/>
  <c r="M2597" i="2" s="1"/>
  <c r="K2525" i="2"/>
  <c r="M2525" i="2" s="1"/>
  <c r="K2453" i="2"/>
  <c r="M2453" i="2" s="1"/>
  <c r="K2399" i="2"/>
  <c r="M2399" i="2" s="1"/>
  <c r="K2333" i="2"/>
  <c r="M2333" i="2" s="1"/>
  <c r="K2261" i="2"/>
  <c r="M2261" i="2" s="1"/>
  <c r="K2183" i="2"/>
  <c r="M2183" i="2" s="1"/>
  <c r="K2105" i="2"/>
  <c r="M2105" i="2" s="1"/>
  <c r="K2039" i="2"/>
  <c r="M2039" i="2" s="1"/>
  <c r="K1967" i="2"/>
  <c r="M1967" i="2" s="1"/>
  <c r="K1895" i="2"/>
  <c r="M1895" i="2" s="1"/>
  <c r="K1835" i="2"/>
  <c r="M1835" i="2" s="1"/>
  <c r="K1763" i="2"/>
  <c r="M1763" i="2" s="1"/>
  <c r="K1691" i="2"/>
  <c r="M1691" i="2" s="1"/>
  <c r="K1619" i="2"/>
  <c r="M1619" i="2" s="1"/>
  <c r="K1547" i="2"/>
  <c r="M1547" i="2" s="1"/>
  <c r="K1457" i="2"/>
  <c r="M1457" i="2" s="1"/>
  <c r="K1385" i="2"/>
  <c r="M1385" i="2" s="1"/>
  <c r="K1301" i="2"/>
  <c r="M1301" i="2" s="1"/>
  <c r="K1229" i="2"/>
  <c r="M1229" i="2" s="1"/>
  <c r="K1157" i="2"/>
  <c r="M1157" i="2" s="1"/>
  <c r="K1085" i="2"/>
  <c r="M1085" i="2" s="1"/>
  <c r="K1013" i="2"/>
  <c r="M1013" i="2" s="1"/>
  <c r="K941" i="2"/>
  <c r="M941" i="2" s="1"/>
  <c r="K869" i="2"/>
  <c r="M869" i="2" s="1"/>
  <c r="K797" i="2"/>
  <c r="M797" i="2" s="1"/>
  <c r="K725" i="2"/>
  <c r="M725" i="2" s="1"/>
  <c r="K653" i="2"/>
  <c r="M653" i="2" s="1"/>
  <c r="K7842" i="2"/>
  <c r="M7842" i="2" s="1"/>
  <c r="K7698" i="2"/>
  <c r="M7698" i="2" s="1"/>
  <c r="K7554" i="2"/>
  <c r="M7554" i="2" s="1"/>
  <c r="K7404" i="2"/>
  <c r="M7404" i="2" s="1"/>
  <c r="K7266" i="2"/>
  <c r="M7266" i="2" s="1"/>
  <c r="K7128" i="2"/>
  <c r="M7128" i="2" s="1"/>
  <c r="K6978" i="2"/>
  <c r="M6978" i="2" s="1"/>
  <c r="K6840" i="2"/>
  <c r="M6840" i="2" s="1"/>
  <c r="K6678" i="2"/>
  <c r="M6678" i="2" s="1"/>
  <c r="K6534" i="2"/>
  <c r="M6534" i="2" s="1"/>
  <c r="K6372" i="2"/>
  <c r="M6372" i="2" s="1"/>
  <c r="K6228" i="2"/>
  <c r="M6228" i="2" s="1"/>
  <c r="K6078" i="2"/>
  <c r="M6078" i="2" s="1"/>
  <c r="K5910" i="2"/>
  <c r="M5910" i="2" s="1"/>
  <c r="K5766" i="2"/>
  <c r="M5766" i="2" s="1"/>
  <c r="K5610" i="2"/>
  <c r="M5610" i="2" s="1"/>
  <c r="K5460" i="2"/>
  <c r="M5460" i="2" s="1"/>
  <c r="K5322" i="2"/>
  <c r="M5322" i="2" s="1"/>
  <c r="K5136" i="2"/>
  <c r="M5136" i="2" s="1"/>
  <c r="K4992" i="2"/>
  <c r="M4992" i="2" s="1"/>
  <c r="K4836" i="2"/>
  <c r="M4836" i="2" s="1"/>
  <c r="K4680" i="2"/>
  <c r="M4680" i="2" s="1"/>
  <c r="K4518" i="2"/>
  <c r="M4518" i="2" s="1"/>
  <c r="K4368" i="2"/>
  <c r="M4368" i="2" s="1"/>
  <c r="K4224" i="2"/>
  <c r="M4224" i="2" s="1"/>
  <c r="K4080" i="2"/>
  <c r="M4080" i="2" s="1"/>
  <c r="K3918" i="2"/>
  <c r="M3918" i="2" s="1"/>
  <c r="K3780" i="2"/>
  <c r="M3780" i="2" s="1"/>
  <c r="K3642" i="2"/>
  <c r="M3642" i="2" s="1"/>
  <c r="K3492" i="2"/>
  <c r="M3492" i="2" s="1"/>
  <c r="K3348" i="2"/>
  <c r="M3348" i="2" s="1"/>
  <c r="K3198" i="2"/>
  <c r="M3198" i="2" s="1"/>
  <c r="K3048" i="2"/>
  <c r="M3048" i="2" s="1"/>
  <c r="K2916" i="2"/>
  <c r="M2916" i="2" s="1"/>
  <c r="K2766" i="2"/>
  <c r="M2766" i="2" s="1"/>
  <c r="K2604" i="2"/>
  <c r="M2604" i="2" s="1"/>
  <c r="K2466" i="2"/>
  <c r="M2466" i="2" s="1"/>
  <c r="K2328" i="2"/>
  <c r="M2328" i="2" s="1"/>
  <c r="K2184" i="2"/>
  <c r="M2184" i="2" s="1"/>
  <c r="K2022" i="2"/>
  <c r="M2022" i="2" s="1"/>
  <c r="K1878" i="2"/>
  <c r="M1878" i="2" s="1"/>
  <c r="K1728" i="2"/>
  <c r="M1728" i="2" s="1"/>
  <c r="K1584" i="2"/>
  <c r="M1584" i="2" s="1"/>
  <c r="K1422" i="2"/>
  <c r="M1422" i="2" s="1"/>
  <c r="K1278" i="2"/>
  <c r="M1278" i="2" s="1"/>
  <c r="K1116" i="2"/>
  <c r="M1116" i="2" s="1"/>
  <c r="K972" i="2"/>
  <c r="M972" i="2" s="1"/>
  <c r="K810" i="2"/>
  <c r="M810" i="2" s="1"/>
  <c r="K666" i="2"/>
  <c r="M666" i="2" s="1"/>
  <c r="K504" i="2"/>
  <c r="M504" i="2" s="1"/>
  <c r="K348" i="2"/>
  <c r="M348" i="2" s="1"/>
  <c r="K192" i="2"/>
  <c r="M192" i="2" s="1"/>
  <c r="K34" i="2"/>
  <c r="M34" i="2" s="1"/>
  <c r="N34" i="2" s="1"/>
  <c r="K11993" i="2"/>
  <c r="M11993" i="2" s="1"/>
  <c r="K11927" i="2"/>
  <c r="M11927" i="2" s="1"/>
  <c r="K11855" i="2"/>
  <c r="M11855" i="2" s="1"/>
  <c r="K11783" i="2"/>
  <c r="M11783" i="2" s="1"/>
  <c r="K11711" i="2"/>
  <c r="M11711" i="2" s="1"/>
  <c r="K11639" i="2"/>
  <c r="M11639" i="2" s="1"/>
  <c r="K11573" i="2"/>
  <c r="M11573" i="2" s="1"/>
  <c r="K11501" i="2"/>
  <c r="M11501" i="2" s="1"/>
  <c r="K11417" i="2"/>
  <c r="M11417" i="2" s="1"/>
  <c r="K11351" i="2"/>
  <c r="M11351" i="2" s="1"/>
  <c r="K11279" i="2"/>
  <c r="M11279" i="2" s="1"/>
  <c r="K11207" i="2"/>
  <c r="M11207" i="2" s="1"/>
  <c r="K11135" i="2"/>
  <c r="M11135" i="2" s="1"/>
  <c r="K11063" i="2"/>
  <c r="M11063" i="2" s="1"/>
  <c r="K10991" i="2"/>
  <c r="M10991" i="2" s="1"/>
  <c r="K10919" i="2"/>
  <c r="M10919" i="2" s="1"/>
  <c r="K10847" i="2"/>
  <c r="M10847" i="2" s="1"/>
  <c r="K10787" i="2"/>
  <c r="M10787" i="2" s="1"/>
  <c r="K10715" i="2"/>
  <c r="M10715" i="2" s="1"/>
  <c r="K10637" i="2"/>
  <c r="M10637" i="2" s="1"/>
  <c r="K10565" i="2"/>
  <c r="M10565" i="2" s="1"/>
  <c r="K10493" i="2"/>
  <c r="M10493" i="2" s="1"/>
  <c r="K10421" i="2"/>
  <c r="M10421" i="2" s="1"/>
  <c r="K10349" i="2"/>
  <c r="M10349" i="2" s="1"/>
  <c r="K10277" i="2"/>
  <c r="M10277" i="2" s="1"/>
  <c r="K10211" i="2"/>
  <c r="M10211" i="2" s="1"/>
  <c r="K10139" i="2"/>
  <c r="M10139" i="2" s="1"/>
  <c r="K10067" i="2"/>
  <c r="M10067" i="2" s="1"/>
  <c r="K9989" i="2"/>
  <c r="M9989" i="2" s="1"/>
  <c r="K9917" i="2"/>
  <c r="M9917" i="2" s="1"/>
  <c r="K9845" i="2"/>
  <c r="M9845" i="2" s="1"/>
  <c r="K9773" i="2"/>
  <c r="M9773" i="2" s="1"/>
  <c r="K9707" i="2"/>
  <c r="M9707" i="2" s="1"/>
  <c r="K9635" i="2"/>
  <c r="M9635" i="2" s="1"/>
  <c r="K9563" i="2"/>
  <c r="M9563" i="2" s="1"/>
  <c r="K9497" i="2"/>
  <c r="M9497" i="2" s="1"/>
  <c r="K9407" i="2"/>
  <c r="M9407" i="2" s="1"/>
  <c r="K9335" i="2"/>
  <c r="M9335" i="2" s="1"/>
  <c r="K9263" i="2"/>
  <c r="M9263" i="2" s="1"/>
  <c r="K9197" i="2"/>
  <c r="M9197" i="2" s="1"/>
  <c r="K9125" i="2"/>
  <c r="M9125" i="2" s="1"/>
  <c r="K9053" i="2"/>
  <c r="M9053" i="2" s="1"/>
  <c r="K8981" i="2"/>
  <c r="M8981" i="2" s="1"/>
  <c r="K8915" i="2"/>
  <c r="M8915" i="2" s="1"/>
  <c r="K8849" i="2"/>
  <c r="M8849" i="2" s="1"/>
  <c r="K8777" i="2"/>
  <c r="M8777" i="2" s="1"/>
  <c r="K8705" i="2"/>
  <c r="M8705" i="2" s="1"/>
  <c r="K8633" i="2"/>
  <c r="M8633" i="2" s="1"/>
  <c r="K8561" i="2"/>
  <c r="M8561" i="2" s="1"/>
  <c r="K8489" i="2"/>
  <c r="M8489" i="2" s="1"/>
  <c r="K8417" i="2"/>
  <c r="M8417" i="2" s="1"/>
  <c r="K8339" i="2"/>
  <c r="M8339" i="2" s="1"/>
  <c r="K8267" i="2"/>
  <c r="M8267" i="2" s="1"/>
  <c r="K8201" i="2"/>
  <c r="M8201" i="2" s="1"/>
  <c r="K8129" i="2"/>
  <c r="M8129" i="2" s="1"/>
  <c r="K8057" i="2"/>
  <c r="M8057" i="2" s="1"/>
  <c r="K7985" i="2"/>
  <c r="M7985" i="2" s="1"/>
  <c r="K7913" i="2"/>
  <c r="M7913" i="2" s="1"/>
  <c r="K7841" i="2"/>
  <c r="M7841" i="2" s="1"/>
  <c r="K7757" i="2"/>
  <c r="M7757" i="2" s="1"/>
  <c r="K7691" i="2"/>
  <c r="M7691" i="2" s="1"/>
  <c r="K7619" i="2"/>
  <c r="M7619" i="2" s="1"/>
  <c r="K7547" i="2"/>
  <c r="M7547" i="2" s="1"/>
  <c r="K7469" i="2"/>
  <c r="M7469" i="2" s="1"/>
  <c r="K7409" i="2"/>
  <c r="M7409" i="2" s="1"/>
  <c r="K7337" i="2"/>
  <c r="M7337" i="2" s="1"/>
  <c r="K7259" i="2"/>
  <c r="M7259" i="2" s="1"/>
  <c r="K7187" i="2"/>
  <c r="M7187" i="2" s="1"/>
  <c r="K7109" i="2"/>
  <c r="M7109" i="2" s="1"/>
  <c r="K7037" i="2"/>
  <c r="M7037" i="2" s="1"/>
  <c r="K6959" i="2"/>
  <c r="M6959" i="2" s="1"/>
  <c r="K6887" i="2"/>
  <c r="M6887" i="2" s="1"/>
  <c r="K6815" i="2"/>
  <c r="M6815" i="2" s="1"/>
  <c r="K6743" i="2"/>
  <c r="M6743" i="2" s="1"/>
  <c r="K6659" i="2"/>
  <c r="M6659" i="2" s="1"/>
  <c r="K6587" i="2"/>
  <c r="M6587" i="2" s="1"/>
  <c r="K6515" i="2"/>
  <c r="M6515" i="2" s="1"/>
  <c r="K6443" i="2"/>
  <c r="M6443" i="2" s="1"/>
  <c r="K6377" i="2"/>
  <c r="M6377" i="2" s="1"/>
  <c r="K6311" i="2"/>
  <c r="M6311" i="2" s="1"/>
  <c r="K6239" i="2"/>
  <c r="M6239" i="2" s="1"/>
  <c r="K6161" i="2"/>
  <c r="M6161" i="2" s="1"/>
  <c r="K6089" i="2"/>
  <c r="M6089" i="2" s="1"/>
  <c r="K6017" i="2"/>
  <c r="M6017" i="2" s="1"/>
  <c r="K5945" i="2"/>
  <c r="M5945" i="2" s="1"/>
  <c r="K5879" i="2"/>
  <c r="M5879" i="2" s="1"/>
  <c r="K5807" i="2"/>
  <c r="M5807" i="2" s="1"/>
  <c r="K5735" i="2"/>
  <c r="M5735" i="2" s="1"/>
  <c r="K5663" i="2"/>
  <c r="M5663" i="2" s="1"/>
  <c r="K5579" i="2"/>
  <c r="M5579" i="2" s="1"/>
  <c r="K5501" i="2"/>
  <c r="M5501" i="2" s="1"/>
  <c r="K5429" i="2"/>
  <c r="M5429" i="2" s="1"/>
  <c r="K5363" i="2"/>
  <c r="M5363" i="2" s="1"/>
  <c r="K5309" i="2"/>
  <c r="M5309" i="2" s="1"/>
  <c r="K5237" i="2"/>
  <c r="M5237" i="2" s="1"/>
  <c r="K5165" i="2"/>
  <c r="M5165" i="2" s="1"/>
  <c r="K5099" i="2"/>
  <c r="M5099" i="2" s="1"/>
  <c r="K5027" i="2"/>
  <c r="M5027" i="2" s="1"/>
  <c r="K4955" i="2"/>
  <c r="M4955" i="2" s="1"/>
  <c r="K4889" i="2"/>
  <c r="M4889" i="2" s="1"/>
  <c r="K4817" i="2"/>
  <c r="M4817" i="2" s="1"/>
  <c r="K4745" i="2"/>
  <c r="M4745" i="2" s="1"/>
  <c r="K4667" i="2"/>
  <c r="M4667" i="2" s="1"/>
  <c r="K4595" i="2"/>
  <c r="M4595" i="2" s="1"/>
  <c r="K4517" i="2"/>
  <c r="M4517" i="2" s="1"/>
  <c r="K4451" i="2"/>
  <c r="M4451" i="2" s="1"/>
  <c r="K4379" i="2"/>
  <c r="M4379" i="2" s="1"/>
  <c r="K4307" i="2"/>
  <c r="M4307" i="2" s="1"/>
  <c r="K4235" i="2"/>
  <c r="M4235" i="2" s="1"/>
  <c r="K4163" i="2"/>
  <c r="M4163" i="2" s="1"/>
  <c r="K4091" i="2"/>
  <c r="M4091" i="2" s="1"/>
  <c r="K4019" i="2"/>
  <c r="M4019" i="2" s="1"/>
  <c r="K3953" i="2"/>
  <c r="M3953" i="2" s="1"/>
  <c r="K3887" i="2"/>
  <c r="M3887" i="2" s="1"/>
  <c r="K3809" i="2"/>
  <c r="M3809" i="2" s="1"/>
  <c r="K3737" i="2"/>
  <c r="M3737" i="2" s="1"/>
  <c r="K3665" i="2"/>
  <c r="M3665" i="2" s="1"/>
  <c r="K3593" i="2"/>
  <c r="M3593" i="2" s="1"/>
  <c r="K3527" i="2"/>
  <c r="M3527" i="2" s="1"/>
  <c r="K3467" i="2"/>
  <c r="M3467" i="2" s="1"/>
  <c r="K3401" i="2"/>
  <c r="M3401" i="2" s="1"/>
  <c r="K3329" i="2"/>
  <c r="M3329" i="2" s="1"/>
  <c r="K3263" i="2"/>
  <c r="M3263" i="2" s="1"/>
  <c r="K3185" i="2"/>
  <c r="M3185" i="2" s="1"/>
  <c r="K3113" i="2"/>
  <c r="M3113" i="2" s="1"/>
  <c r="K3047" i="2"/>
  <c r="M3047" i="2" s="1"/>
  <c r="K2975" i="2"/>
  <c r="M2975" i="2" s="1"/>
  <c r="K2903" i="2"/>
  <c r="M2903" i="2" s="1"/>
  <c r="K2831" i="2"/>
  <c r="M2831" i="2" s="1"/>
  <c r="K2759" i="2"/>
  <c r="M2759" i="2" s="1"/>
  <c r="K2687" i="2"/>
  <c r="M2687" i="2" s="1"/>
  <c r="K2615" i="2"/>
  <c r="M2615" i="2" s="1"/>
  <c r="K2543" i="2"/>
  <c r="M2543" i="2" s="1"/>
  <c r="K2471" i="2"/>
  <c r="M2471" i="2" s="1"/>
  <c r="K2375" i="2"/>
  <c r="M2375" i="2" s="1"/>
  <c r="K2303" i="2"/>
  <c r="M2303" i="2" s="1"/>
  <c r="K2237" i="2"/>
  <c r="M2237" i="2" s="1"/>
  <c r="K2171" i="2"/>
  <c r="M2171" i="2" s="1"/>
  <c r="K2099" i="2"/>
  <c r="M2099" i="2" s="1"/>
  <c r="K2021" i="2"/>
  <c r="M2021" i="2" s="1"/>
  <c r="K1949" i="2"/>
  <c r="M1949" i="2" s="1"/>
  <c r="K1877" i="2"/>
  <c r="M1877" i="2" s="1"/>
  <c r="K1793" i="2"/>
  <c r="M1793" i="2" s="1"/>
  <c r="K1721" i="2"/>
  <c r="M1721" i="2" s="1"/>
  <c r="K1649" i="2"/>
  <c r="M1649" i="2" s="1"/>
  <c r="K1577" i="2"/>
  <c r="M1577" i="2" s="1"/>
  <c r="K1505" i="2"/>
  <c r="M1505" i="2" s="1"/>
  <c r="K1451" i="2"/>
  <c r="M1451" i="2" s="1"/>
  <c r="K1379" i="2"/>
  <c r="M1379" i="2" s="1"/>
  <c r="K1319" i="2"/>
  <c r="M1319" i="2" s="1"/>
  <c r="K1247" i="2"/>
  <c r="M1247" i="2" s="1"/>
  <c r="K1175" i="2"/>
  <c r="M1175" i="2" s="1"/>
  <c r="K1103" i="2"/>
  <c r="M1103" i="2" s="1"/>
  <c r="K1031" i="2"/>
  <c r="M1031" i="2" s="1"/>
  <c r="K959" i="2"/>
  <c r="M959" i="2" s="1"/>
  <c r="K887" i="2"/>
  <c r="M887" i="2" s="1"/>
  <c r="K815" i="2"/>
  <c r="M815" i="2" s="1"/>
  <c r="K743" i="2"/>
  <c r="M743" i="2" s="1"/>
  <c r="K671" i="2"/>
  <c r="M671" i="2" s="1"/>
  <c r="K599" i="2"/>
  <c r="M599" i="2" s="1"/>
  <c r="K7770" i="2"/>
  <c r="M7770" i="2" s="1"/>
  <c r="K7632" i="2"/>
  <c r="M7632" i="2" s="1"/>
  <c r="K7488" i="2"/>
  <c r="M7488" i="2" s="1"/>
  <c r="K7302" i="2"/>
  <c r="M7302" i="2" s="1"/>
  <c r="K7158" i="2"/>
  <c r="M7158" i="2" s="1"/>
  <c r="K7020" i="2"/>
  <c r="M7020" i="2" s="1"/>
  <c r="K6876" i="2"/>
  <c r="M6876" i="2" s="1"/>
  <c r="K6738" i="2"/>
  <c r="M6738" i="2" s="1"/>
  <c r="K6594" i="2"/>
  <c r="M6594" i="2" s="1"/>
  <c r="K6456" i="2"/>
  <c r="M6456" i="2" s="1"/>
  <c r="K6324" i="2"/>
  <c r="M6324" i="2" s="1"/>
  <c r="K6180" i="2"/>
  <c r="M6180" i="2" s="1"/>
  <c r="K6030" i="2"/>
  <c r="M6030" i="2" s="1"/>
  <c r="K5892" i="2"/>
  <c r="M5892" i="2" s="1"/>
  <c r="K5748" i="2"/>
  <c r="M5748" i="2" s="1"/>
  <c r="K5604" i="2"/>
  <c r="M5604" i="2" s="1"/>
  <c r="K5472" i="2"/>
  <c r="M5472" i="2" s="1"/>
  <c r="K5334" i="2"/>
  <c r="M5334" i="2" s="1"/>
  <c r="K5208" i="2"/>
  <c r="M5208" i="2" s="1"/>
  <c r="K5070" i="2"/>
  <c r="M5070" i="2" s="1"/>
  <c r="K4932" i="2"/>
  <c r="M4932" i="2" s="1"/>
  <c r="K4782" i="2"/>
  <c r="M4782" i="2" s="1"/>
  <c r="K4638" i="2"/>
  <c r="M4638" i="2" s="1"/>
  <c r="K4512" i="2"/>
  <c r="M4512" i="2" s="1"/>
  <c r="K4374" i="2"/>
  <c r="M4374" i="2" s="1"/>
  <c r="K4230" i="2"/>
  <c r="M4230" i="2" s="1"/>
  <c r="K4086" i="2"/>
  <c r="M4086" i="2" s="1"/>
  <c r="K3948" i="2"/>
  <c r="M3948" i="2" s="1"/>
  <c r="K3804" i="2"/>
  <c r="M3804" i="2" s="1"/>
  <c r="K3684" i="2"/>
  <c r="M3684" i="2" s="1"/>
  <c r="K3552" i="2"/>
  <c r="M3552" i="2" s="1"/>
  <c r="K3414" i="2"/>
  <c r="M3414" i="2" s="1"/>
  <c r="K3282" i="2"/>
  <c r="M3282" i="2" s="1"/>
  <c r="K3144" i="2"/>
  <c r="M3144" i="2" s="1"/>
  <c r="K3006" i="2"/>
  <c r="M3006" i="2" s="1"/>
  <c r="K2886" i="2"/>
  <c r="M2886" i="2" s="1"/>
  <c r="K2760" i="2"/>
  <c r="M2760" i="2" s="1"/>
  <c r="K2622" i="2"/>
  <c r="M2622" i="2" s="1"/>
  <c r="K2484" i="2"/>
  <c r="M2484" i="2" s="1"/>
  <c r="K2292" i="2"/>
  <c r="M2292" i="2" s="1"/>
  <c r="K2142" i="2"/>
  <c r="M2142" i="2" s="1"/>
  <c r="K2010" i="2"/>
  <c r="M2010" i="2" s="1"/>
  <c r="K1872" i="2"/>
  <c r="M1872" i="2" s="1"/>
  <c r="K1734" i="2"/>
  <c r="M1734" i="2" s="1"/>
  <c r="K1596" i="2"/>
  <c r="M1596" i="2" s="1"/>
  <c r="K1464" i="2"/>
  <c r="M1464" i="2" s="1"/>
  <c r="K1314" i="2"/>
  <c r="M1314" i="2" s="1"/>
  <c r="K1170" i="2"/>
  <c r="M1170" i="2" s="1"/>
  <c r="K1026" i="2"/>
  <c r="M1026" i="2" s="1"/>
  <c r="K876" i="2"/>
  <c r="M876" i="2" s="1"/>
  <c r="K726" i="2"/>
  <c r="M726" i="2" s="1"/>
  <c r="K576" i="2"/>
  <c r="M576" i="2" s="1"/>
  <c r="K438" i="2"/>
  <c r="M438" i="2" s="1"/>
  <c r="K294" i="2"/>
  <c r="M294" i="2" s="1"/>
  <c r="K162" i="2"/>
  <c r="M162" i="2" s="1"/>
  <c r="K48" i="2"/>
  <c r="M48" i="2" s="1"/>
  <c r="N48" i="2" s="1"/>
  <c r="K11985" i="2"/>
  <c r="M11985" i="2" s="1"/>
  <c r="K11913" i="2"/>
  <c r="M11913" i="2" s="1"/>
  <c r="K11841" i="2"/>
  <c r="M11841" i="2" s="1"/>
  <c r="K11769" i="2"/>
  <c r="M11769" i="2" s="1"/>
  <c r="K11697" i="2"/>
  <c r="M11697" i="2" s="1"/>
  <c r="K11625" i="2"/>
  <c r="M11625" i="2" s="1"/>
  <c r="K11553" i="2"/>
  <c r="M11553" i="2" s="1"/>
  <c r="K11481" i="2"/>
  <c r="M11481" i="2" s="1"/>
  <c r="K11409" i="2"/>
  <c r="M11409" i="2" s="1"/>
  <c r="K11343" i="2"/>
  <c r="M11343" i="2" s="1"/>
  <c r="K11271" i="2"/>
  <c r="M11271" i="2" s="1"/>
  <c r="K11199" i="2"/>
  <c r="M11199" i="2" s="1"/>
  <c r="K11127" i="2"/>
  <c r="M11127" i="2" s="1"/>
  <c r="K11061" i="2"/>
  <c r="M11061" i="2" s="1"/>
  <c r="K10989" i="2"/>
  <c r="M10989" i="2" s="1"/>
  <c r="K10917" i="2"/>
  <c r="M10917" i="2" s="1"/>
  <c r="K10833" i="2"/>
  <c r="M10833" i="2" s="1"/>
  <c r="K10761" i="2"/>
  <c r="M10761" i="2" s="1"/>
  <c r="K10689" i="2"/>
  <c r="M10689" i="2" s="1"/>
  <c r="K10617" i="2"/>
  <c r="M10617" i="2" s="1"/>
  <c r="K10569" i="2"/>
  <c r="M10569" i="2" s="1"/>
  <c r="K10503" i="2"/>
  <c r="M10503" i="2" s="1"/>
  <c r="K10431" i="2"/>
  <c r="M10431" i="2" s="1"/>
  <c r="K10359" i="2"/>
  <c r="M10359" i="2" s="1"/>
  <c r="K10287" i="2"/>
  <c r="M10287" i="2" s="1"/>
  <c r="K10215" i="2"/>
  <c r="M10215" i="2" s="1"/>
  <c r="K10149" i="2"/>
  <c r="M10149" i="2" s="1"/>
  <c r="K10065" i="2"/>
  <c r="M10065" i="2" s="1"/>
  <c r="K9993" i="2"/>
  <c r="M9993" i="2" s="1"/>
  <c r="K9921" i="2"/>
  <c r="M9921" i="2" s="1"/>
  <c r="K9855" i="2"/>
  <c r="M9855" i="2" s="1"/>
  <c r="K9783" i="2"/>
  <c r="M9783" i="2" s="1"/>
  <c r="K9711" i="2"/>
  <c r="M9711" i="2" s="1"/>
  <c r="K9645" i="2"/>
  <c r="M9645" i="2" s="1"/>
  <c r="K9573" i="2"/>
  <c r="M9573" i="2" s="1"/>
  <c r="K9501" i="2"/>
  <c r="M9501" i="2" s="1"/>
  <c r="K9435" i="2"/>
  <c r="M9435" i="2" s="1"/>
  <c r="K9369" i="2"/>
  <c r="M9369" i="2" s="1"/>
  <c r="K9297" i="2"/>
  <c r="M9297" i="2" s="1"/>
  <c r="K9225" i="2"/>
  <c r="M9225" i="2" s="1"/>
  <c r="K9153" i="2"/>
  <c r="M9153" i="2" s="1"/>
  <c r="K9087" i="2"/>
  <c r="M9087" i="2" s="1"/>
  <c r="K9009" i="2"/>
  <c r="M9009" i="2" s="1"/>
  <c r="K8937" i="2"/>
  <c r="M8937" i="2" s="1"/>
  <c r="K8865" i="2"/>
  <c r="M8865" i="2" s="1"/>
  <c r="K8793" i="2"/>
  <c r="M8793" i="2" s="1"/>
  <c r="K8721" i="2"/>
  <c r="M8721" i="2" s="1"/>
  <c r="K8661" i="2"/>
  <c r="M8661" i="2" s="1"/>
  <c r="K8601" i="2"/>
  <c r="M8601" i="2" s="1"/>
  <c r="K8529" i="2"/>
  <c r="M8529" i="2" s="1"/>
  <c r="K8439" i="2"/>
  <c r="M8439" i="2" s="1"/>
  <c r="K8367" i="2"/>
  <c r="M8367" i="2" s="1"/>
  <c r="K8289" i="2"/>
  <c r="M8289" i="2" s="1"/>
  <c r="K8211" i="2"/>
  <c r="M8211" i="2" s="1"/>
  <c r="K8139" i="2"/>
  <c r="M8139" i="2" s="1"/>
  <c r="K8067" i="2"/>
  <c r="M8067" i="2" s="1"/>
  <c r="K8001" i="2"/>
  <c r="M8001" i="2" s="1"/>
  <c r="K7929" i="2"/>
  <c r="M7929" i="2" s="1"/>
  <c r="K7857" i="2"/>
  <c r="M7857" i="2" s="1"/>
  <c r="K7779" i="2"/>
  <c r="M7779" i="2" s="1"/>
  <c r="K7701" i="2"/>
  <c r="M7701" i="2" s="1"/>
  <c r="K7629" i="2"/>
  <c r="M7629" i="2" s="1"/>
  <c r="K7563" i="2"/>
  <c r="M7563" i="2" s="1"/>
  <c r="K7497" i="2"/>
  <c r="M7497" i="2" s="1"/>
  <c r="K7425" i="2"/>
  <c r="M7425" i="2" s="1"/>
  <c r="K7353" i="2"/>
  <c r="M7353" i="2" s="1"/>
  <c r="K7287" i="2"/>
  <c r="M7287" i="2" s="1"/>
  <c r="K7215" i="2"/>
  <c r="M7215" i="2" s="1"/>
  <c r="K7137" i="2"/>
  <c r="M7137" i="2" s="1"/>
  <c r="K7065" i="2"/>
  <c r="M7065" i="2" s="1"/>
  <c r="K6993" i="2"/>
  <c r="M6993" i="2" s="1"/>
  <c r="K6921" i="2"/>
  <c r="M6921" i="2" s="1"/>
  <c r="K6849" i="2"/>
  <c r="M6849" i="2" s="1"/>
  <c r="K6777" i="2"/>
  <c r="M6777" i="2" s="1"/>
  <c r="K6705" i="2"/>
  <c r="M6705" i="2" s="1"/>
  <c r="K6633" i="2"/>
  <c r="M6633" i="2" s="1"/>
  <c r="K6561" i="2"/>
  <c r="M6561" i="2" s="1"/>
  <c r="K6489" i="2"/>
  <c r="M6489" i="2" s="1"/>
  <c r="K6417" i="2"/>
  <c r="M6417" i="2" s="1"/>
  <c r="K6351" i="2"/>
  <c r="M6351" i="2" s="1"/>
  <c r="K6285" i="2"/>
  <c r="M6285" i="2" s="1"/>
  <c r="K6231" i="2"/>
  <c r="M6231" i="2" s="1"/>
  <c r="K6147" i="2"/>
  <c r="M6147" i="2" s="1"/>
  <c r="K6057" i="2"/>
  <c r="M6057" i="2" s="1"/>
  <c r="K5985" i="2"/>
  <c r="M5985" i="2" s="1"/>
  <c r="K5913" i="2"/>
  <c r="M5913" i="2" s="1"/>
  <c r="K5847" i="2"/>
  <c r="M5847" i="2" s="1"/>
  <c r="K5775" i="2"/>
  <c r="M5775" i="2" s="1"/>
  <c r="K5709" i="2"/>
  <c r="M5709" i="2" s="1"/>
  <c r="K5643" i="2"/>
  <c r="M5643" i="2" s="1"/>
  <c r="K5577" i="2"/>
  <c r="M5577" i="2" s="1"/>
  <c r="K5499" i="2"/>
  <c r="M5499" i="2" s="1"/>
  <c r="K5427" i="2"/>
  <c r="M5427" i="2" s="1"/>
  <c r="K5367" i="2"/>
  <c r="M5367" i="2" s="1"/>
  <c r="K5301" i="2"/>
  <c r="M5301" i="2" s="1"/>
  <c r="K5223" i="2"/>
  <c r="M5223" i="2" s="1"/>
  <c r="K5145" i="2"/>
  <c r="M5145" i="2" s="1"/>
  <c r="K5073" i="2"/>
  <c r="M5073" i="2" s="1"/>
  <c r="K5007" i="2"/>
  <c r="M5007" i="2" s="1"/>
  <c r="K4929" i="2"/>
  <c r="M4929" i="2" s="1"/>
  <c r="K4851" i="2"/>
  <c r="M4851" i="2" s="1"/>
  <c r="K4779" i="2"/>
  <c r="M4779" i="2" s="1"/>
  <c r="K4719" i="2"/>
  <c r="M4719" i="2" s="1"/>
  <c r="K4659" i="2"/>
  <c r="M4659" i="2" s="1"/>
  <c r="K4587" i="2"/>
  <c r="M4587" i="2" s="1"/>
  <c r="K4497" i="2"/>
  <c r="M4497" i="2" s="1"/>
  <c r="K4431" i="2"/>
  <c r="M4431" i="2" s="1"/>
  <c r="K4359" i="2"/>
  <c r="M4359" i="2" s="1"/>
  <c r="K4287" i="2"/>
  <c r="M4287" i="2" s="1"/>
  <c r="K4221" i="2"/>
  <c r="M4221" i="2" s="1"/>
  <c r="K4155" i="2"/>
  <c r="M4155" i="2" s="1"/>
  <c r="K4083" i="2"/>
  <c r="M4083" i="2" s="1"/>
  <c r="K3993" i="2"/>
  <c r="M3993" i="2" s="1"/>
  <c r="K3921" i="2"/>
  <c r="M3921" i="2" s="1"/>
  <c r="K3837" i="2"/>
  <c r="M3837" i="2" s="1"/>
  <c r="K3771" i="2"/>
  <c r="M3771" i="2" s="1"/>
  <c r="K3705" i="2"/>
  <c r="M3705" i="2" s="1"/>
  <c r="K3633" i="2"/>
  <c r="M3633" i="2" s="1"/>
  <c r="K3567" i="2"/>
  <c r="M3567" i="2" s="1"/>
  <c r="K3501" i="2"/>
  <c r="M3501" i="2" s="1"/>
  <c r="K3423" i="2"/>
  <c r="M3423" i="2" s="1"/>
  <c r="K3351" i="2"/>
  <c r="M3351" i="2" s="1"/>
  <c r="K3291" i="2"/>
  <c r="M3291" i="2" s="1"/>
  <c r="K3225" i="2"/>
  <c r="M3225" i="2" s="1"/>
  <c r="K3153" i="2"/>
  <c r="M3153" i="2" s="1"/>
  <c r="K3075" i="2"/>
  <c r="M3075" i="2" s="1"/>
  <c r="K3009" i="2"/>
  <c r="M3009" i="2" s="1"/>
  <c r="K2949" i="2"/>
  <c r="M2949" i="2" s="1"/>
  <c r="K2865" i="2"/>
  <c r="M2865" i="2" s="1"/>
  <c r="K2775" i="2"/>
  <c r="M2775" i="2" s="1"/>
  <c r="K2709" i="2"/>
  <c r="M2709" i="2" s="1"/>
  <c r="K2637" i="2"/>
  <c r="M2637" i="2" s="1"/>
  <c r="K2565" i="2"/>
  <c r="M2565" i="2" s="1"/>
  <c r="K2481" i="2"/>
  <c r="M2481" i="2" s="1"/>
  <c r="K2403" i="2"/>
  <c r="M2403" i="2" s="1"/>
  <c r="K2325" i="2"/>
  <c r="M2325" i="2" s="1"/>
  <c r="K2241" i="2"/>
  <c r="M2241" i="2" s="1"/>
  <c r="K2157" i="2"/>
  <c r="M2157" i="2" s="1"/>
  <c r="K2085" i="2"/>
  <c r="M2085" i="2" s="1"/>
  <c r="K2007" i="2"/>
  <c r="M2007" i="2" s="1"/>
  <c r="K1941" i="2"/>
  <c r="M1941" i="2" s="1"/>
  <c r="K1875" i="2"/>
  <c r="M1875" i="2" s="1"/>
  <c r="K1809" i="2"/>
  <c r="M1809" i="2" s="1"/>
  <c r="K1743" i="2"/>
  <c r="M1743" i="2" s="1"/>
  <c r="K1671" i="2"/>
  <c r="M1671" i="2" s="1"/>
  <c r="K1599" i="2"/>
  <c r="M1599" i="2" s="1"/>
  <c r="K1521" i="2"/>
  <c r="M1521" i="2" s="1"/>
  <c r="K1443" i="2"/>
  <c r="M1443" i="2" s="1"/>
  <c r="K1365" i="2"/>
  <c r="M1365" i="2" s="1"/>
  <c r="K1293" i="2"/>
  <c r="M1293" i="2" s="1"/>
  <c r="K1215" i="2"/>
  <c r="M1215" i="2" s="1"/>
  <c r="K1155" i="2"/>
  <c r="M1155" i="2" s="1"/>
  <c r="K1083" i="2"/>
  <c r="M1083" i="2" s="1"/>
  <c r="K1011" i="2"/>
  <c r="M1011" i="2" s="1"/>
  <c r="K915" i="2"/>
  <c r="M915" i="2" s="1"/>
  <c r="K837" i="2"/>
  <c r="M837" i="2" s="1"/>
  <c r="K771" i="2"/>
  <c r="M771" i="2" s="1"/>
  <c r="K693" i="2"/>
  <c r="M693" i="2" s="1"/>
  <c r="K627" i="2"/>
  <c r="M627" i="2" s="1"/>
  <c r="K561" i="2"/>
  <c r="M561" i="2" s="1"/>
  <c r="K495" i="2"/>
  <c r="M495" i="2" s="1"/>
  <c r="K417" i="2"/>
  <c r="M417" i="2" s="1"/>
  <c r="K339" i="2"/>
  <c r="M339" i="2" s="1"/>
  <c r="K267" i="2"/>
  <c r="M267" i="2" s="1"/>
  <c r="K207" i="2"/>
  <c r="M207" i="2" s="1"/>
  <c r="K135" i="2"/>
  <c r="M135" i="2" s="1"/>
  <c r="K7686" i="2"/>
  <c r="M7686" i="2" s="1"/>
  <c r="K7542" i="2"/>
  <c r="M7542" i="2" s="1"/>
  <c r="K7392" i="2"/>
  <c r="M7392" i="2" s="1"/>
  <c r="K7272" i="2"/>
  <c r="M7272" i="2" s="1"/>
  <c r="K7122" i="2"/>
  <c r="M7122" i="2" s="1"/>
  <c r="K6984" i="2"/>
  <c r="M6984" i="2" s="1"/>
  <c r="K6834" i="2"/>
  <c r="M6834" i="2" s="1"/>
  <c r="K6690" i="2"/>
  <c r="M6690" i="2" s="1"/>
  <c r="K6546" i="2"/>
  <c r="M6546" i="2" s="1"/>
  <c r="K6408" i="2"/>
  <c r="M6408" i="2" s="1"/>
  <c r="K6264" i="2"/>
  <c r="M6264" i="2" s="1"/>
  <c r="K6132" i="2"/>
  <c r="M6132" i="2" s="1"/>
  <c r="K5994" i="2"/>
  <c r="M5994" i="2" s="1"/>
  <c r="K5850" i="2"/>
  <c r="M5850" i="2" s="1"/>
  <c r="K5718" i="2"/>
  <c r="M5718" i="2" s="1"/>
  <c r="K5574" i="2"/>
  <c r="M5574" i="2" s="1"/>
  <c r="K5418" i="2"/>
  <c r="M5418" i="2" s="1"/>
  <c r="K5280" i="2"/>
  <c r="M5280" i="2" s="1"/>
  <c r="K5148" i="2"/>
  <c r="M5148" i="2" s="1"/>
  <c r="K5010" i="2"/>
  <c r="M5010" i="2" s="1"/>
  <c r="K4866" i="2"/>
  <c r="M4866" i="2" s="1"/>
  <c r="K4728" i="2"/>
  <c r="M4728" i="2" s="1"/>
  <c r="K4590" i="2"/>
  <c r="M4590" i="2" s="1"/>
  <c r="K4452" i="2"/>
  <c r="M4452" i="2" s="1"/>
  <c r="K4308" i="2"/>
  <c r="M4308" i="2" s="1"/>
  <c r="K4164" i="2"/>
  <c r="M4164" i="2" s="1"/>
  <c r="K4026" i="2"/>
  <c r="M4026" i="2" s="1"/>
  <c r="K3876" i="2"/>
  <c r="M3876" i="2" s="1"/>
  <c r="K3756" i="2"/>
  <c r="M3756" i="2" s="1"/>
  <c r="K3630" i="2"/>
  <c r="M3630" i="2" s="1"/>
  <c r="K3486" i="2"/>
  <c r="M3486" i="2" s="1"/>
  <c r="K3318" i="2"/>
  <c r="M3318" i="2" s="1"/>
  <c r="K3162" i="2"/>
  <c r="M3162" i="2" s="1"/>
  <c r="K3018" i="2"/>
  <c r="M3018" i="2" s="1"/>
  <c r="K2826" i="2"/>
  <c r="M2826" i="2" s="1"/>
  <c r="K2676" i="2"/>
  <c r="M2676" i="2" s="1"/>
  <c r="K2544" i="2"/>
  <c r="M2544" i="2" s="1"/>
  <c r="K2406" i="2"/>
  <c r="M2406" i="2" s="1"/>
  <c r="K2286" i="2"/>
  <c r="M2286" i="2" s="1"/>
  <c r="K2148" i="2"/>
  <c r="M2148" i="2" s="1"/>
  <c r="K2004" i="2"/>
  <c r="M2004" i="2" s="1"/>
  <c r="K1860" i="2"/>
  <c r="M1860" i="2" s="1"/>
  <c r="K1716" i="2"/>
  <c r="M1716" i="2" s="1"/>
  <c r="K1578" i="2"/>
  <c r="M1578" i="2" s="1"/>
  <c r="K1428" i="2"/>
  <c r="M1428" i="2" s="1"/>
  <c r="K1284" i="2"/>
  <c r="M1284" i="2" s="1"/>
  <c r="K1140" i="2"/>
  <c r="M1140" i="2" s="1"/>
  <c r="K1008" i="2"/>
  <c r="M1008" i="2" s="1"/>
  <c r="K882" i="2"/>
  <c r="M882" i="2" s="1"/>
  <c r="K756" i="2"/>
  <c r="M756" i="2" s="1"/>
  <c r="K618" i="2"/>
  <c r="M618" i="2" s="1"/>
  <c r="K474" i="2"/>
  <c r="M474" i="2" s="1"/>
  <c r="K342" i="2"/>
  <c r="M342" i="2" s="1"/>
  <c r="K198" i="2"/>
  <c r="M198" i="2" s="1"/>
  <c r="K18" i="2"/>
  <c r="M18" i="2" s="1"/>
  <c r="N18" i="2" s="1"/>
  <c r="K96" i="2"/>
  <c r="M96" i="2" s="1"/>
  <c r="N96" i="2" s="1"/>
  <c r="K11931" i="2"/>
  <c r="M11931" i="2" s="1"/>
  <c r="K11859" i="2"/>
  <c r="M11859" i="2" s="1"/>
  <c r="K11787" i="2"/>
  <c r="M11787" i="2" s="1"/>
  <c r="K11715" i="2"/>
  <c r="M11715" i="2" s="1"/>
  <c r="K11643" i="2"/>
  <c r="M11643" i="2" s="1"/>
  <c r="K11571" i="2"/>
  <c r="M11571" i="2" s="1"/>
  <c r="K11499" i="2"/>
  <c r="M11499" i="2" s="1"/>
  <c r="K11427" i="2"/>
  <c r="M11427" i="2" s="1"/>
  <c r="K11349" i="2"/>
  <c r="M11349" i="2" s="1"/>
  <c r="K11277" i="2"/>
  <c r="M11277" i="2" s="1"/>
  <c r="K11205" i="2"/>
  <c r="M11205" i="2" s="1"/>
  <c r="K11133" i="2"/>
  <c r="M11133" i="2" s="1"/>
  <c r="K11055" i="2"/>
  <c r="M11055" i="2" s="1"/>
  <c r="K10977" i="2"/>
  <c r="M10977" i="2" s="1"/>
  <c r="K10911" i="2"/>
  <c r="M10911" i="2" s="1"/>
  <c r="K10851" i="2"/>
  <c r="M10851" i="2" s="1"/>
  <c r="K10779" i="2"/>
  <c r="M10779" i="2" s="1"/>
  <c r="K10707" i="2"/>
  <c r="M10707" i="2" s="1"/>
  <c r="K10635" i="2"/>
  <c r="M10635" i="2" s="1"/>
  <c r="K10533" i="2"/>
  <c r="M10533" i="2" s="1"/>
  <c r="K10461" i="2"/>
  <c r="M10461" i="2" s="1"/>
  <c r="K10389" i="2"/>
  <c r="M10389" i="2" s="1"/>
  <c r="K10317" i="2"/>
  <c r="M10317" i="2" s="1"/>
  <c r="K10245" i="2"/>
  <c r="M10245" i="2" s="1"/>
  <c r="K10167" i="2"/>
  <c r="M10167" i="2" s="1"/>
  <c r="K10101" i="2"/>
  <c r="M10101" i="2" s="1"/>
  <c r="K10035" i="2"/>
  <c r="M10035" i="2" s="1"/>
  <c r="K9963" i="2"/>
  <c r="M9963" i="2" s="1"/>
  <c r="K9891" i="2"/>
  <c r="M9891" i="2" s="1"/>
  <c r="K9813" i="2"/>
  <c r="M9813" i="2" s="1"/>
  <c r="K9741" i="2"/>
  <c r="M9741" i="2" s="1"/>
  <c r="K9669" i="2"/>
  <c r="M9669" i="2" s="1"/>
  <c r="K9591" i="2"/>
  <c r="M9591" i="2" s="1"/>
  <c r="K9519" i="2"/>
  <c r="M9519" i="2" s="1"/>
  <c r="K9441" i="2"/>
  <c r="M9441" i="2" s="1"/>
  <c r="K9363" i="2"/>
  <c r="M9363" i="2" s="1"/>
  <c r="K9291" i="2"/>
  <c r="M9291" i="2" s="1"/>
  <c r="K9219" i="2"/>
  <c r="M9219" i="2" s="1"/>
  <c r="K9147" i="2"/>
  <c r="M9147" i="2" s="1"/>
  <c r="K9075" i="2"/>
  <c r="M9075" i="2" s="1"/>
  <c r="K9003" i="2"/>
  <c r="M9003" i="2" s="1"/>
  <c r="K8931" i="2"/>
  <c r="M8931" i="2" s="1"/>
  <c r="K8859" i="2"/>
  <c r="M8859" i="2" s="1"/>
  <c r="K8787" i="2"/>
  <c r="M8787" i="2" s="1"/>
  <c r="K8715" i="2"/>
  <c r="M8715" i="2" s="1"/>
  <c r="K8619" i="2"/>
  <c r="M8619" i="2" s="1"/>
  <c r="K8547" i="2"/>
  <c r="M8547" i="2" s="1"/>
  <c r="K8493" i="2"/>
  <c r="M8493" i="2" s="1"/>
  <c r="K8421" i="2"/>
  <c r="M8421" i="2" s="1"/>
  <c r="K8349" i="2"/>
  <c r="M8349" i="2" s="1"/>
  <c r="K8283" i="2"/>
  <c r="M8283" i="2" s="1"/>
  <c r="K8217" i="2"/>
  <c r="M8217" i="2" s="1"/>
  <c r="K8145" i="2"/>
  <c r="M8145" i="2" s="1"/>
  <c r="K8073" i="2"/>
  <c r="M8073" i="2" s="1"/>
  <c r="K7995" i="2"/>
  <c r="M7995" i="2" s="1"/>
  <c r="K7923" i="2"/>
  <c r="M7923" i="2" s="1"/>
  <c r="K7851" i="2"/>
  <c r="M7851" i="2" s="1"/>
  <c r="K7785" i="2"/>
  <c r="M7785" i="2" s="1"/>
  <c r="K7719" i="2"/>
  <c r="M7719" i="2" s="1"/>
  <c r="K7647" i="2"/>
  <c r="M7647" i="2" s="1"/>
  <c r="K7575" i="2"/>
  <c r="M7575" i="2" s="1"/>
  <c r="K7491" i="2"/>
  <c r="M7491" i="2" s="1"/>
  <c r="K7419" i="2"/>
  <c r="M7419" i="2" s="1"/>
  <c r="K7347" i="2"/>
  <c r="M7347" i="2" s="1"/>
  <c r="K7269" i="2"/>
  <c r="M7269" i="2" s="1"/>
  <c r="K7197" i="2"/>
  <c r="M7197" i="2" s="1"/>
  <c r="K7131" i="2"/>
  <c r="M7131" i="2" s="1"/>
  <c r="K7059" i="2"/>
  <c r="M7059" i="2" s="1"/>
  <c r="K6987" i="2"/>
  <c r="M6987" i="2" s="1"/>
  <c r="K6915" i="2"/>
  <c r="M6915" i="2" s="1"/>
  <c r="K6843" i="2"/>
  <c r="M6843" i="2" s="1"/>
  <c r="K6771" i="2"/>
  <c r="M6771" i="2" s="1"/>
  <c r="K6699" i="2"/>
  <c r="M6699" i="2" s="1"/>
  <c r="K6627" i="2"/>
  <c r="M6627" i="2" s="1"/>
  <c r="K6555" i="2"/>
  <c r="M6555" i="2" s="1"/>
  <c r="K6483" i="2"/>
  <c r="M6483" i="2" s="1"/>
  <c r="K6411" i="2"/>
  <c r="M6411" i="2" s="1"/>
  <c r="K6327" i="2"/>
  <c r="M6327" i="2" s="1"/>
  <c r="K6237" i="2"/>
  <c r="M6237" i="2" s="1"/>
  <c r="K6171" i="2"/>
  <c r="M6171" i="2" s="1"/>
  <c r="K6123" i="2"/>
  <c r="M6123" i="2" s="1"/>
  <c r="K6051" i="2"/>
  <c r="M6051" i="2" s="1"/>
  <c r="K5979" i="2"/>
  <c r="M5979" i="2" s="1"/>
  <c r="K5907" i="2"/>
  <c r="M5907" i="2" s="1"/>
  <c r="K5829" i="2"/>
  <c r="M5829" i="2" s="1"/>
  <c r="K5757" i="2"/>
  <c r="M5757" i="2" s="1"/>
  <c r="K5673" i="2"/>
  <c r="M5673" i="2" s="1"/>
  <c r="K5601" i="2"/>
  <c r="M5601" i="2" s="1"/>
  <c r="K5529" i="2"/>
  <c r="M5529" i="2" s="1"/>
  <c r="K5457" i="2"/>
  <c r="M5457" i="2" s="1"/>
  <c r="K5373" i="2"/>
  <c r="M5373" i="2" s="1"/>
  <c r="K5295" i="2"/>
  <c r="M5295" i="2" s="1"/>
  <c r="K5229" i="2"/>
  <c r="M5229" i="2" s="1"/>
  <c r="K5157" i="2"/>
  <c r="M5157" i="2" s="1"/>
  <c r="K5091" i="2"/>
  <c r="M5091" i="2" s="1"/>
  <c r="K5019" i="2"/>
  <c r="M5019" i="2" s="1"/>
  <c r="K4947" i="2"/>
  <c r="M4947" i="2" s="1"/>
  <c r="K4875" i="2"/>
  <c r="M4875" i="2" s="1"/>
  <c r="K4815" i="2"/>
  <c r="M4815" i="2" s="1"/>
  <c r="K4725" i="2"/>
  <c r="M4725" i="2" s="1"/>
  <c r="K4641" i="2"/>
  <c r="M4641" i="2" s="1"/>
  <c r="K4569" i="2"/>
  <c r="M4569" i="2" s="1"/>
  <c r="K4515" i="2"/>
  <c r="M4515" i="2" s="1"/>
  <c r="K4443" i="2"/>
  <c r="M4443" i="2" s="1"/>
  <c r="K4365" i="2"/>
  <c r="M4365" i="2" s="1"/>
  <c r="K4293" i="2"/>
  <c r="M4293" i="2" s="1"/>
  <c r="K4215" i="2"/>
  <c r="M4215" i="2" s="1"/>
  <c r="K4131" i="2"/>
  <c r="M4131" i="2" s="1"/>
  <c r="K4065" i="2"/>
  <c r="M4065" i="2" s="1"/>
  <c r="K4005" i="2"/>
  <c r="M4005" i="2" s="1"/>
  <c r="K3939" i="2"/>
  <c r="M3939" i="2" s="1"/>
  <c r="K3873" i="2"/>
  <c r="M3873" i="2" s="1"/>
  <c r="K3801" i="2"/>
  <c r="M3801" i="2" s="1"/>
  <c r="K3723" i="2"/>
  <c r="M3723" i="2" s="1"/>
  <c r="K3651" i="2"/>
  <c r="M3651" i="2" s="1"/>
  <c r="K3573" i="2"/>
  <c r="M3573" i="2" s="1"/>
  <c r="K3495" i="2"/>
  <c r="M3495" i="2" s="1"/>
  <c r="K3429" i="2"/>
  <c r="M3429" i="2" s="1"/>
  <c r="K3357" i="2"/>
  <c r="M3357" i="2" s="1"/>
  <c r="K3273" i="2"/>
  <c r="M3273" i="2" s="1"/>
  <c r="K3195" i="2"/>
  <c r="M3195" i="2" s="1"/>
  <c r="K3129" i="2"/>
  <c r="M3129" i="2" s="1"/>
  <c r="K3057" i="2"/>
  <c r="M3057" i="2" s="1"/>
  <c r="K2973" i="2"/>
  <c r="M2973" i="2" s="1"/>
  <c r="K2901" i="2"/>
  <c r="M2901" i="2" s="1"/>
  <c r="K2835" i="2"/>
  <c r="M2835" i="2" s="1"/>
  <c r="K2781" i="2"/>
  <c r="M2781" i="2" s="1"/>
  <c r="K2703" i="2"/>
  <c r="M2703" i="2" s="1"/>
  <c r="K2631" i="2"/>
  <c r="M2631" i="2" s="1"/>
  <c r="K2559" i="2"/>
  <c r="M2559" i="2" s="1"/>
  <c r="K2499" i="2"/>
  <c r="M2499" i="2" s="1"/>
  <c r="K2433" i="2"/>
  <c r="M2433" i="2" s="1"/>
  <c r="K2367" i="2"/>
  <c r="M2367" i="2" s="1"/>
  <c r="K2301" i="2"/>
  <c r="M2301" i="2" s="1"/>
  <c r="K2235" i="2"/>
  <c r="M2235" i="2" s="1"/>
  <c r="K2175" i="2"/>
  <c r="M2175" i="2" s="1"/>
  <c r="K2109" i="2"/>
  <c r="M2109" i="2" s="1"/>
  <c r="K2031" i="2"/>
  <c r="M2031" i="2" s="1"/>
  <c r="K1965" i="2"/>
  <c r="M1965" i="2" s="1"/>
  <c r="K1881" i="2"/>
  <c r="M1881" i="2" s="1"/>
  <c r="K1803" i="2"/>
  <c r="M1803" i="2" s="1"/>
  <c r="K1725" i="2"/>
  <c r="M1725" i="2" s="1"/>
  <c r="K1659" i="2"/>
  <c r="M1659" i="2" s="1"/>
  <c r="K1581" i="2"/>
  <c r="M1581" i="2" s="1"/>
  <c r="K1515" i="2"/>
  <c r="M1515" i="2" s="1"/>
  <c r="K1449" i="2"/>
  <c r="M1449" i="2" s="1"/>
  <c r="K1383" i="2"/>
  <c r="M1383" i="2" s="1"/>
  <c r="K1317" i="2"/>
  <c r="M1317" i="2" s="1"/>
  <c r="K1245" i="2"/>
  <c r="M1245" i="2" s="1"/>
  <c r="K1161" i="2"/>
  <c r="M1161" i="2" s="1"/>
  <c r="K1089" i="2"/>
  <c r="M1089" i="2" s="1"/>
  <c r="K1023" i="2"/>
  <c r="M1023" i="2" s="1"/>
  <c r="K957" i="2"/>
  <c r="M957" i="2" s="1"/>
  <c r="K897" i="2"/>
  <c r="M897" i="2" s="1"/>
  <c r="K831" i="2"/>
  <c r="M831" i="2" s="1"/>
  <c r="K753" i="2"/>
  <c r="M753" i="2" s="1"/>
  <c r="K681" i="2"/>
  <c r="M681" i="2" s="1"/>
  <c r="K603" i="2"/>
  <c r="M603" i="2" s="1"/>
  <c r="K531" i="2"/>
  <c r="M531" i="2" s="1"/>
  <c r="K459" i="2"/>
  <c r="M459" i="2" s="1"/>
  <c r="K387" i="2"/>
  <c r="M387" i="2" s="1"/>
  <c r="K321" i="2"/>
  <c r="M321" i="2" s="1"/>
  <c r="K237" i="2"/>
  <c r="M237" i="2" s="1"/>
  <c r="K165" i="2"/>
  <c r="M165" i="2" s="1"/>
  <c r="K569" i="2"/>
  <c r="M569" i="2" s="1"/>
  <c r="K503" i="2"/>
  <c r="M503" i="2" s="1"/>
  <c r="K431" i="2"/>
  <c r="M431" i="2" s="1"/>
  <c r="K359" i="2"/>
  <c r="M359" i="2" s="1"/>
  <c r="K281" i="2"/>
  <c r="M281" i="2" s="1"/>
  <c r="K215" i="2"/>
  <c r="M215" i="2" s="1"/>
  <c r="K143" i="2"/>
  <c r="M143" i="2" s="1"/>
  <c r="K575" i="2"/>
  <c r="M575" i="2" s="1"/>
  <c r="K497" i="2"/>
  <c r="M497" i="2" s="1"/>
  <c r="K425" i="2"/>
  <c r="M425" i="2" s="1"/>
  <c r="K353" i="2"/>
  <c r="M353" i="2" s="1"/>
  <c r="K287" i="2"/>
  <c r="M287" i="2" s="1"/>
  <c r="K209" i="2"/>
  <c r="M209" i="2" s="1"/>
  <c r="K137" i="2"/>
  <c r="M137" i="2" s="1"/>
  <c r="K80" i="2"/>
  <c r="M80" i="2" s="1"/>
  <c r="N80" i="2" s="1"/>
  <c r="K11737" i="2"/>
  <c r="M11737" i="2" s="1"/>
  <c r="K11545" i="2"/>
  <c r="M11545" i="2" s="1"/>
  <c r="K11377" i="2"/>
  <c r="M11377" i="2" s="1"/>
  <c r="K11197" i="2"/>
  <c r="M11197" i="2" s="1"/>
  <c r="K10999" i="2"/>
  <c r="M10999" i="2" s="1"/>
  <c r="K10813" i="2"/>
  <c r="M10813" i="2" s="1"/>
  <c r="K10645" i="2"/>
  <c r="M10645" i="2" s="1"/>
  <c r="K10465" i="2"/>
  <c r="M10465" i="2" s="1"/>
  <c r="K10267" i="2"/>
  <c r="M10267" i="2" s="1"/>
  <c r="K10081" i="2"/>
  <c r="M10081" i="2" s="1"/>
  <c r="K9859" i="2"/>
  <c r="M9859" i="2" s="1"/>
  <c r="K9685" i="2"/>
  <c r="M9685" i="2" s="1"/>
  <c r="K9499" i="2"/>
  <c r="M9499" i="2" s="1"/>
  <c r="K9295" i="2"/>
  <c r="M9295" i="2" s="1"/>
  <c r="K9109" i="2"/>
  <c r="M9109" i="2" s="1"/>
  <c r="K8911" i="2"/>
  <c r="M8911" i="2" s="1"/>
  <c r="K8707" i="2"/>
  <c r="M8707" i="2" s="1"/>
  <c r="K8503" i="2"/>
  <c r="M8503" i="2" s="1"/>
  <c r="K8317" i="2"/>
  <c r="M8317" i="2" s="1"/>
  <c r="K8137" i="2"/>
  <c r="M8137" i="2" s="1"/>
  <c r="K7969" i="2"/>
  <c r="M7969" i="2" s="1"/>
  <c r="K7783" i="2"/>
  <c r="M7783" i="2" s="1"/>
  <c r="K7579" i="2"/>
  <c r="M7579" i="2" s="1"/>
  <c r="K7381" i="2"/>
  <c r="M7381" i="2" s="1"/>
  <c r="K7201" i="2"/>
  <c r="M7201" i="2" s="1"/>
  <c r="K7081" i="2"/>
  <c r="M7081" i="2" s="1"/>
  <c r="K7045" i="2"/>
  <c r="M7045" i="2" s="1"/>
  <c r="K7009" i="2"/>
  <c r="M7009" i="2" s="1"/>
  <c r="K6973" i="2"/>
  <c r="M6973" i="2" s="1"/>
  <c r="K6937" i="2"/>
  <c r="M6937" i="2" s="1"/>
  <c r="K6901" i="2"/>
  <c r="M6901" i="2" s="1"/>
  <c r="K6865" i="2"/>
  <c r="M6865" i="2" s="1"/>
  <c r="K6829" i="2"/>
  <c r="M6829" i="2" s="1"/>
  <c r="K6793" i="2"/>
  <c r="M6793" i="2" s="1"/>
  <c r="K6757" i="2"/>
  <c r="M6757" i="2" s="1"/>
  <c r="K6721" i="2"/>
  <c r="M6721" i="2" s="1"/>
  <c r="K6685" i="2"/>
  <c r="M6685" i="2" s="1"/>
  <c r="K6649" i="2"/>
  <c r="M6649" i="2" s="1"/>
  <c r="K6601" i="2"/>
  <c r="M6601" i="2" s="1"/>
  <c r="K6553" i="2"/>
  <c r="M6553" i="2" s="1"/>
  <c r="K6517" i="2"/>
  <c r="M6517" i="2" s="1"/>
  <c r="K6481" i="2"/>
  <c r="M6481" i="2" s="1"/>
  <c r="K6445" i="2"/>
  <c r="M6445" i="2" s="1"/>
  <c r="K6409" i="2"/>
  <c r="M6409" i="2" s="1"/>
  <c r="K6373" i="2"/>
  <c r="M6373" i="2" s="1"/>
  <c r="K6337" i="2"/>
  <c r="M6337" i="2" s="1"/>
  <c r="K6301" i="2"/>
  <c r="M6301" i="2" s="1"/>
  <c r="K6265" i="2"/>
  <c r="M6265" i="2" s="1"/>
  <c r="K6229" i="2"/>
  <c r="M6229" i="2" s="1"/>
  <c r="K6193" i="2"/>
  <c r="M6193" i="2" s="1"/>
  <c r="K6157" i="2"/>
  <c r="M6157" i="2" s="1"/>
  <c r="K6121" i="2"/>
  <c r="M6121" i="2" s="1"/>
  <c r="K6085" i="2"/>
  <c r="M6085" i="2" s="1"/>
  <c r="K6049" i="2"/>
  <c r="M6049" i="2" s="1"/>
  <c r="K6013" i="2"/>
  <c r="M6013" i="2" s="1"/>
  <c r="K5977" i="2"/>
  <c r="M5977" i="2" s="1"/>
  <c r="K5941" i="2"/>
  <c r="M5941" i="2" s="1"/>
  <c r="K5905" i="2"/>
  <c r="M5905" i="2" s="1"/>
  <c r="K5869" i="2"/>
  <c r="M5869" i="2" s="1"/>
  <c r="K5833" i="2"/>
  <c r="M5833" i="2" s="1"/>
  <c r="K5797" i="2"/>
  <c r="M5797" i="2" s="1"/>
  <c r="K5761" i="2"/>
  <c r="M5761" i="2" s="1"/>
  <c r="K5725" i="2"/>
  <c r="M5725" i="2" s="1"/>
  <c r="K5689" i="2"/>
  <c r="M5689" i="2" s="1"/>
  <c r="K5653" i="2"/>
  <c r="M5653" i="2" s="1"/>
  <c r="K5617" i="2"/>
  <c r="M5617" i="2" s="1"/>
  <c r="K5581" i="2"/>
  <c r="M5581" i="2" s="1"/>
  <c r="K5545" i="2"/>
  <c r="M5545" i="2" s="1"/>
  <c r="K5509" i="2"/>
  <c r="M5509" i="2" s="1"/>
  <c r="K5473" i="2"/>
  <c r="M5473" i="2" s="1"/>
  <c r="K5437" i="2"/>
  <c r="M5437" i="2" s="1"/>
  <c r="K5401" i="2"/>
  <c r="M5401" i="2" s="1"/>
  <c r="K5365" i="2"/>
  <c r="M5365" i="2" s="1"/>
  <c r="K5329" i="2"/>
  <c r="M5329" i="2" s="1"/>
  <c r="K5293" i="2"/>
  <c r="M5293" i="2" s="1"/>
  <c r="K5257" i="2"/>
  <c r="M5257" i="2" s="1"/>
  <c r="K5221" i="2"/>
  <c r="M5221" i="2" s="1"/>
  <c r="K5185" i="2"/>
  <c r="M5185" i="2" s="1"/>
  <c r="K5149" i="2"/>
  <c r="M5149" i="2" s="1"/>
  <c r="K5113" i="2"/>
  <c r="M5113" i="2" s="1"/>
  <c r="K5077" i="2"/>
  <c r="M5077" i="2" s="1"/>
  <c r="K5041" i="2"/>
  <c r="M5041" i="2" s="1"/>
  <c r="K5005" i="2"/>
  <c r="M5005" i="2" s="1"/>
  <c r="K4969" i="2"/>
  <c r="M4969" i="2" s="1"/>
  <c r="K4933" i="2"/>
  <c r="M4933" i="2" s="1"/>
  <c r="K4897" i="2"/>
  <c r="M4897" i="2" s="1"/>
  <c r="K4861" i="2"/>
  <c r="M4861" i="2" s="1"/>
  <c r="K4825" i="2"/>
  <c r="M4825" i="2" s="1"/>
  <c r="K4789" i="2"/>
  <c r="M4789" i="2" s="1"/>
  <c r="K4753" i="2"/>
  <c r="M4753" i="2" s="1"/>
  <c r="K4717" i="2"/>
  <c r="M4717" i="2" s="1"/>
  <c r="K4681" i="2"/>
  <c r="M4681" i="2" s="1"/>
  <c r="K4645" i="2"/>
  <c r="M4645" i="2" s="1"/>
  <c r="K4609" i="2"/>
  <c r="M4609" i="2" s="1"/>
  <c r="K4573" i="2"/>
  <c r="M4573" i="2" s="1"/>
  <c r="K4537" i="2"/>
  <c r="M4537" i="2" s="1"/>
  <c r="K4501" i="2"/>
  <c r="M4501" i="2" s="1"/>
  <c r="K4465" i="2"/>
  <c r="M4465" i="2" s="1"/>
  <c r="K4429" i="2"/>
  <c r="M4429" i="2" s="1"/>
  <c r="K4393" i="2"/>
  <c r="M4393" i="2" s="1"/>
  <c r="K4357" i="2"/>
  <c r="M4357" i="2" s="1"/>
  <c r="K4321" i="2"/>
  <c r="M4321" i="2" s="1"/>
  <c r="K4285" i="2"/>
  <c r="M4285" i="2" s="1"/>
  <c r="K26" i="2"/>
  <c r="M26" i="2" s="1"/>
  <c r="K11887" i="2"/>
  <c r="M11887" i="2" s="1"/>
  <c r="K11719" i="2"/>
  <c r="M11719" i="2" s="1"/>
  <c r="K11455" i="2"/>
  <c r="M11455" i="2" s="1"/>
  <c r="K11275" i="2"/>
  <c r="M11275" i="2" s="1"/>
  <c r="K11107" i="2"/>
  <c r="M11107" i="2" s="1"/>
  <c r="K10915" i="2"/>
  <c r="M10915" i="2" s="1"/>
  <c r="K10741" i="2"/>
  <c r="M10741" i="2" s="1"/>
  <c r="K10561" i="2"/>
  <c r="M10561" i="2" s="1"/>
  <c r="K10393" i="2"/>
  <c r="M10393" i="2" s="1"/>
  <c r="K10219" i="2"/>
  <c r="M10219" i="2" s="1"/>
  <c r="K10039" i="2"/>
  <c r="M10039" i="2" s="1"/>
  <c r="K9877" i="2"/>
  <c r="M9877" i="2" s="1"/>
  <c r="K9703" i="2"/>
  <c r="M9703" i="2" s="1"/>
  <c r="K9511" i="2"/>
  <c r="M9511" i="2" s="1"/>
  <c r="K9319" i="2"/>
  <c r="M9319" i="2" s="1"/>
  <c r="K9103" i="2"/>
  <c r="M9103" i="2" s="1"/>
  <c r="K8923" i="2"/>
  <c r="M8923" i="2" s="1"/>
  <c r="K8749" i="2"/>
  <c r="M8749" i="2" s="1"/>
  <c r="K8569" i="2"/>
  <c r="M8569" i="2" s="1"/>
  <c r="K8395" i="2"/>
  <c r="M8395" i="2" s="1"/>
  <c r="K8221" i="2"/>
  <c r="M8221" i="2" s="1"/>
  <c r="K8059" i="2"/>
  <c r="M8059" i="2" s="1"/>
  <c r="K7885" i="2"/>
  <c r="M7885" i="2" s="1"/>
  <c r="K7705" i="2"/>
  <c r="M7705" i="2" s="1"/>
  <c r="K7525" i="2"/>
  <c r="M7525" i="2" s="1"/>
  <c r="K7357" i="2"/>
  <c r="M7357" i="2" s="1"/>
  <c r="K7189" i="2"/>
  <c r="M7189" i="2" s="1"/>
  <c r="K33" i="2"/>
  <c r="M33" i="2" s="1"/>
  <c r="N33" i="2" s="1"/>
  <c r="K11928" i="2"/>
  <c r="M11928" i="2" s="1"/>
  <c r="K11808" i="2"/>
  <c r="M11808" i="2" s="1"/>
  <c r="K11664" i="2"/>
  <c r="M11664" i="2" s="1"/>
  <c r="K11526" i="2"/>
  <c r="M11526" i="2" s="1"/>
  <c r="K11292" i="2"/>
  <c r="M11292" i="2" s="1"/>
  <c r="K11154" i="2"/>
  <c r="M11154" i="2" s="1"/>
  <c r="K11010" i="2"/>
  <c r="M11010" i="2" s="1"/>
  <c r="K10866" i="2"/>
  <c r="M10866" i="2" s="1"/>
  <c r="K10740" i="2"/>
  <c r="M10740" i="2" s="1"/>
  <c r="K10608" i="2"/>
  <c r="M10608" i="2" s="1"/>
  <c r="K10470" i="2"/>
  <c r="M10470" i="2" s="1"/>
  <c r="K10326" i="2"/>
  <c r="M10326" i="2" s="1"/>
  <c r="K10182" i="2"/>
  <c r="M10182" i="2" s="1"/>
  <c r="K10032" i="2"/>
  <c r="M10032" i="2" s="1"/>
  <c r="K9888" i="2"/>
  <c r="M9888" i="2" s="1"/>
  <c r="K9756" i="2"/>
  <c r="M9756" i="2" s="1"/>
  <c r="K9612" i="2"/>
  <c r="M9612" i="2" s="1"/>
  <c r="K9468" i="2"/>
  <c r="M9468" i="2" s="1"/>
  <c r="K9336" i="2"/>
  <c r="M9336" i="2" s="1"/>
  <c r="K9210" i="2"/>
  <c r="M9210" i="2" s="1"/>
  <c r="K9084" i="2"/>
  <c r="M9084" i="2" s="1"/>
  <c r="K8940" i="2"/>
  <c r="M8940" i="2" s="1"/>
  <c r="K8796" i="2"/>
  <c r="M8796" i="2" s="1"/>
  <c r="K8652" i="2"/>
  <c r="M8652" i="2" s="1"/>
  <c r="K8514" i="2"/>
  <c r="M8514" i="2" s="1"/>
  <c r="K8358" i="2"/>
  <c r="M8358" i="2" s="1"/>
  <c r="K8220" i="2"/>
  <c r="M8220" i="2" s="1"/>
  <c r="K8070" i="2"/>
  <c r="M8070" i="2" s="1"/>
  <c r="K7866" i="2"/>
  <c r="M7866" i="2" s="1"/>
  <c r="K11953" i="2"/>
  <c r="M11953" i="2" s="1"/>
  <c r="K11785" i="2"/>
  <c r="M11785" i="2" s="1"/>
  <c r="K11617" i="2"/>
  <c r="M11617" i="2" s="1"/>
  <c r="K11449" i="2"/>
  <c r="M11449" i="2" s="1"/>
  <c r="K11257" i="2"/>
  <c r="M11257" i="2" s="1"/>
  <c r="K11071" i="2"/>
  <c r="M11071" i="2" s="1"/>
  <c r="K10879" i="2"/>
  <c r="M10879" i="2" s="1"/>
  <c r="K10699" i="2"/>
  <c r="M10699" i="2" s="1"/>
  <c r="K10501" i="2"/>
  <c r="M10501" i="2" s="1"/>
  <c r="K10327" i="2"/>
  <c r="M10327" i="2" s="1"/>
  <c r="K10153" i="2"/>
  <c r="M10153" i="2" s="1"/>
  <c r="K9991" i="2"/>
  <c r="M9991" i="2" s="1"/>
  <c r="K9811" i="2"/>
  <c r="M9811" i="2" s="1"/>
  <c r="K9631" i="2"/>
  <c r="M9631" i="2" s="1"/>
  <c r="K9457" i="2"/>
  <c r="M9457" i="2" s="1"/>
  <c r="K9271" i="2"/>
  <c r="M9271" i="2" s="1"/>
  <c r="K9085" i="2"/>
  <c r="M9085" i="2" s="1"/>
  <c r="K8917" i="2"/>
  <c r="M8917" i="2" s="1"/>
  <c r="K8731" i="2"/>
  <c r="M8731" i="2" s="1"/>
  <c r="K8551" i="2"/>
  <c r="M8551" i="2" s="1"/>
  <c r="K8383" i="2"/>
  <c r="M8383" i="2" s="1"/>
  <c r="K8197" i="2"/>
  <c r="M8197" i="2" s="1"/>
  <c r="K7927" i="2"/>
  <c r="M7927" i="2" s="1"/>
  <c r="K7729" i="2"/>
  <c r="M7729" i="2" s="1"/>
  <c r="K7573" i="2"/>
  <c r="M7573" i="2" s="1"/>
  <c r="K7369" i="2"/>
  <c r="M7369" i="2" s="1"/>
  <c r="K7207" i="2"/>
  <c r="M7207" i="2" s="1"/>
  <c r="K3" i="2"/>
  <c r="M3" i="2" s="1"/>
  <c r="N3" i="2" s="1"/>
  <c r="K11946" i="2"/>
  <c r="M11946" i="2" s="1"/>
  <c r="K11820" i="2"/>
  <c r="M11820" i="2" s="1"/>
  <c r="K11670" i="2"/>
  <c r="M11670" i="2" s="1"/>
  <c r="K11508" i="2"/>
  <c r="M11508" i="2" s="1"/>
  <c r="K11364" i="2"/>
  <c r="M11364" i="2" s="1"/>
  <c r="K11220" i="2"/>
  <c r="M11220" i="2" s="1"/>
  <c r="K11070" i="2"/>
  <c r="M11070" i="2" s="1"/>
  <c r="K10926" i="2"/>
  <c r="M10926" i="2" s="1"/>
  <c r="K10764" i="2"/>
  <c r="M10764" i="2" s="1"/>
  <c r="K10614" i="2"/>
  <c r="M10614" i="2" s="1"/>
  <c r="K10458" i="2"/>
  <c r="M10458" i="2" s="1"/>
  <c r="K10308" i="2"/>
  <c r="M10308" i="2" s="1"/>
  <c r="K10164" i="2"/>
  <c r="M10164" i="2" s="1"/>
  <c r="K10026" i="2"/>
  <c r="M10026" i="2" s="1"/>
  <c r="K9876" i="2"/>
  <c r="M9876" i="2" s="1"/>
  <c r="K9726" i="2"/>
  <c r="M9726" i="2" s="1"/>
  <c r="K9582" i="2"/>
  <c r="M9582" i="2" s="1"/>
  <c r="K9438" i="2"/>
  <c r="M9438" i="2" s="1"/>
  <c r="K9306" i="2"/>
  <c r="M9306" i="2" s="1"/>
  <c r="K9078" i="2"/>
  <c r="M9078" i="2" s="1"/>
  <c r="K8934" i="2"/>
  <c r="M8934" i="2" s="1"/>
  <c r="K8790" i="2"/>
  <c r="M8790" i="2" s="1"/>
  <c r="K8634" i="2"/>
  <c r="M8634" i="2" s="1"/>
  <c r="K8508" i="2"/>
  <c r="M8508" i="2" s="1"/>
  <c r="K8370" i="2"/>
  <c r="M8370" i="2" s="1"/>
  <c r="K8214" i="2"/>
  <c r="M8214" i="2" s="1"/>
  <c r="K8058" i="2"/>
  <c r="M8058" i="2" s="1"/>
  <c r="K20" i="2"/>
  <c r="M20" i="2" s="1"/>
  <c r="K11905" i="2"/>
  <c r="M11905" i="2" s="1"/>
  <c r="K11755" i="2"/>
  <c r="M11755" i="2" s="1"/>
  <c r="K11575" i="2"/>
  <c r="M11575" i="2" s="1"/>
  <c r="K11431" i="2"/>
  <c r="M11431" i="2" s="1"/>
  <c r="K11269" i="2"/>
  <c r="M11269" i="2" s="1"/>
  <c r="K11089" i="2"/>
  <c r="M11089" i="2" s="1"/>
  <c r="K10927" i="2"/>
  <c r="M10927" i="2" s="1"/>
  <c r="K10747" i="2"/>
  <c r="M10747" i="2" s="1"/>
  <c r="K10579" i="2"/>
  <c r="M10579" i="2" s="1"/>
  <c r="K10399" i="2"/>
  <c r="M10399" i="2" s="1"/>
  <c r="K10201" i="2"/>
  <c r="M10201" i="2" s="1"/>
  <c r="K10027" i="2"/>
  <c r="M10027" i="2" s="1"/>
  <c r="K9853" i="2"/>
  <c r="M9853" i="2" s="1"/>
  <c r="K9667" i="2"/>
  <c r="M9667" i="2" s="1"/>
  <c r="K9493" i="2"/>
  <c r="M9493" i="2" s="1"/>
  <c r="K9337" i="2"/>
  <c r="M9337" i="2" s="1"/>
  <c r="K9157" i="2"/>
  <c r="M9157" i="2" s="1"/>
  <c r="K8995" i="2"/>
  <c r="M8995" i="2" s="1"/>
  <c r="K8809" i="2"/>
  <c r="M8809" i="2" s="1"/>
  <c r="K8647" i="2"/>
  <c r="M8647" i="2" s="1"/>
  <c r="K8467" i="2"/>
  <c r="M8467" i="2" s="1"/>
  <c r="K8281" i="2"/>
  <c r="M8281" i="2" s="1"/>
  <c r="K8119" i="2"/>
  <c r="M8119" i="2" s="1"/>
  <c r="K7963" i="2"/>
  <c r="M7963" i="2" s="1"/>
  <c r="K7801" i="2"/>
  <c r="M7801" i="2" s="1"/>
  <c r="K7615" i="2"/>
  <c r="M7615" i="2" s="1"/>
  <c r="K7453" i="2"/>
  <c r="M7453" i="2" s="1"/>
  <c r="K7279" i="2"/>
  <c r="M7279" i="2" s="1"/>
  <c r="K7123" i="2"/>
  <c r="M7123" i="2" s="1"/>
  <c r="K87" i="2"/>
  <c r="M87" i="2" s="1"/>
  <c r="N87" i="2" s="1"/>
  <c r="K11802" i="2"/>
  <c r="M11802" i="2" s="1"/>
  <c r="K11652" i="2"/>
  <c r="M11652" i="2" s="1"/>
  <c r="K11520" i="2"/>
  <c r="M11520" i="2" s="1"/>
  <c r="K11400" i="2"/>
  <c r="M11400" i="2" s="1"/>
  <c r="K11280" i="2"/>
  <c r="M11280" i="2" s="1"/>
  <c r="K11136" i="2"/>
  <c r="M11136" i="2" s="1"/>
  <c r="K10992" i="2"/>
  <c r="M10992" i="2" s="1"/>
  <c r="K10836" i="2"/>
  <c r="M10836" i="2" s="1"/>
  <c r="K10692" i="2"/>
  <c r="M10692" i="2" s="1"/>
  <c r="K10548" i="2"/>
  <c r="M10548" i="2" s="1"/>
  <c r="K10410" i="2"/>
  <c r="M10410" i="2" s="1"/>
  <c r="K10272" i="2"/>
  <c r="M10272" i="2" s="1"/>
  <c r="K10116" i="2"/>
  <c r="M10116" i="2" s="1"/>
  <c r="K9972" i="2"/>
  <c r="M9972" i="2" s="1"/>
  <c r="K9834" i="2"/>
  <c r="M9834" i="2" s="1"/>
  <c r="K9690" i="2"/>
  <c r="M9690" i="2" s="1"/>
  <c r="K9546" i="2"/>
  <c r="M9546" i="2" s="1"/>
  <c r="K9390" i="2"/>
  <c r="M9390" i="2" s="1"/>
  <c r="K9258" i="2"/>
  <c r="M9258" i="2" s="1"/>
  <c r="K9138" i="2"/>
  <c r="M9138" i="2" s="1"/>
  <c r="K9000" i="2"/>
  <c r="M9000" i="2" s="1"/>
  <c r="K8850" i="2"/>
  <c r="M8850" i="2" s="1"/>
  <c r="K8712" i="2"/>
  <c r="M8712" i="2" s="1"/>
  <c r="K8574" i="2"/>
  <c r="M8574" i="2" s="1"/>
  <c r="K8454" i="2"/>
  <c r="M8454" i="2" s="1"/>
  <c r="K8316" i="2"/>
  <c r="M8316" i="2" s="1"/>
  <c r="K8178" i="2"/>
  <c r="M8178" i="2" s="1"/>
  <c r="K8040" i="2"/>
  <c r="M8040" i="2" s="1"/>
  <c r="K14" i="2"/>
  <c r="M14" i="2" s="1"/>
  <c r="N14" i="2" s="1"/>
  <c r="K11911" i="2"/>
  <c r="M11911" i="2" s="1"/>
  <c r="K11767" i="2"/>
  <c r="M11767" i="2" s="1"/>
  <c r="K11593" i="2"/>
  <c r="M11593" i="2" s="1"/>
  <c r="K11443" i="2"/>
  <c r="M11443" i="2" s="1"/>
  <c r="K11263" i="2"/>
  <c r="M11263" i="2" s="1"/>
  <c r="K11083" i="2"/>
  <c r="M11083" i="2" s="1"/>
  <c r="K10921" i="2"/>
  <c r="M10921" i="2" s="1"/>
  <c r="K10723" i="2"/>
  <c r="M10723" i="2" s="1"/>
  <c r="K10537" i="2"/>
  <c r="M10537" i="2" s="1"/>
  <c r="K10351" i="2"/>
  <c r="M10351" i="2" s="1"/>
  <c r="K10195" i="2"/>
  <c r="M10195" i="2" s="1"/>
  <c r="K10009" i="2"/>
  <c r="M10009" i="2" s="1"/>
  <c r="K9835" i="2"/>
  <c r="M9835" i="2" s="1"/>
  <c r="K9655" i="2"/>
  <c r="M9655" i="2" s="1"/>
  <c r="K9475" i="2"/>
  <c r="M9475" i="2" s="1"/>
  <c r="K9301" i="2"/>
  <c r="M9301" i="2" s="1"/>
  <c r="K9151" i="2"/>
  <c r="M9151" i="2" s="1"/>
  <c r="K8983" i="2"/>
  <c r="M8983" i="2" s="1"/>
  <c r="K8821" i="2"/>
  <c r="M8821" i="2" s="1"/>
  <c r="K8653" i="2"/>
  <c r="M8653" i="2" s="1"/>
  <c r="K8461" i="2"/>
  <c r="M8461" i="2" s="1"/>
  <c r="K8293" i="2"/>
  <c r="M8293" i="2" s="1"/>
  <c r="K8125" i="2"/>
  <c r="M8125" i="2" s="1"/>
  <c r="K7951" i="2"/>
  <c r="M7951" i="2" s="1"/>
  <c r="K7777" i="2"/>
  <c r="M7777" i="2" s="1"/>
  <c r="K7597" i="2"/>
  <c r="M7597" i="2" s="1"/>
  <c r="K7435" i="2"/>
  <c r="M7435" i="2" s="1"/>
  <c r="K7237" i="2"/>
  <c r="M7237" i="2" s="1"/>
  <c r="K93" i="2"/>
  <c r="M93" i="2" s="1"/>
  <c r="N93" i="2" s="1"/>
  <c r="K11868" i="2"/>
  <c r="M11868" i="2" s="1"/>
  <c r="K11742" i="2"/>
  <c r="M11742" i="2" s="1"/>
  <c r="K11610" i="2"/>
  <c r="M11610" i="2" s="1"/>
  <c r="K11472" i="2"/>
  <c r="M11472" i="2" s="1"/>
  <c r="K11358" i="2"/>
  <c r="M11358" i="2" s="1"/>
  <c r="K11214" i="2"/>
  <c r="M11214" i="2" s="1"/>
  <c r="K11082" i="2"/>
  <c r="M11082" i="2" s="1"/>
  <c r="K10932" i="2"/>
  <c r="M10932" i="2" s="1"/>
  <c r="K10800" i="2"/>
  <c r="M10800" i="2" s="1"/>
  <c r="K10650" i="2"/>
  <c r="M10650" i="2" s="1"/>
  <c r="K10512" i="2"/>
  <c r="M10512" i="2" s="1"/>
  <c r="K10368" i="2"/>
  <c r="M10368" i="2" s="1"/>
  <c r="K10218" i="2"/>
  <c r="M10218" i="2" s="1"/>
  <c r="K10092" i="2"/>
  <c r="M10092" i="2" s="1"/>
  <c r="K9942" i="2"/>
  <c r="M9942" i="2" s="1"/>
  <c r="K9792" i="2"/>
  <c r="M9792" i="2" s="1"/>
  <c r="K9648" i="2"/>
  <c r="M9648" i="2" s="1"/>
  <c r="K9504" i="2"/>
  <c r="M9504" i="2" s="1"/>
  <c r="K9342" i="2"/>
  <c r="M9342" i="2" s="1"/>
  <c r="K9204" i="2"/>
  <c r="M9204" i="2" s="1"/>
  <c r="K9072" i="2"/>
  <c r="M9072" i="2" s="1"/>
  <c r="K8922" i="2"/>
  <c r="M8922" i="2" s="1"/>
  <c r="K8784" i="2"/>
  <c r="M8784" i="2" s="1"/>
  <c r="K8646" i="2"/>
  <c r="M8646" i="2" s="1"/>
  <c r="K8448" i="2"/>
  <c r="M8448" i="2" s="1"/>
  <c r="K8304" i="2"/>
  <c r="M8304" i="2" s="1"/>
  <c r="K8166" i="2"/>
  <c r="M8166" i="2" s="1"/>
  <c r="K8028" i="2"/>
  <c r="M8028" i="2" s="1"/>
  <c r="K7938" i="2"/>
  <c r="M7938" i="2" s="1"/>
  <c r="K7896" i="2"/>
  <c r="M7896" i="2" s="1"/>
  <c r="K4231" i="2"/>
  <c r="M4231" i="2" s="1"/>
  <c r="K4195" i="2"/>
  <c r="M4195" i="2" s="1"/>
  <c r="K4159" i="2"/>
  <c r="M4159" i="2" s="1"/>
  <c r="K4123" i="2"/>
  <c r="M4123" i="2" s="1"/>
  <c r="K4087" i="2"/>
  <c r="M4087" i="2" s="1"/>
  <c r="K4051" i="2"/>
  <c r="M4051" i="2" s="1"/>
  <c r="K4015" i="2"/>
  <c r="M4015" i="2" s="1"/>
  <c r="K3979" i="2"/>
  <c r="M3979" i="2" s="1"/>
  <c r="K3943" i="2"/>
  <c r="M3943" i="2" s="1"/>
  <c r="K3907" i="2"/>
  <c r="M3907" i="2" s="1"/>
  <c r="K3871" i="2"/>
  <c r="M3871" i="2" s="1"/>
  <c r="K3835" i="2"/>
  <c r="M3835" i="2" s="1"/>
  <c r="K3799" i="2"/>
  <c r="M3799" i="2" s="1"/>
  <c r="K3763" i="2"/>
  <c r="M3763" i="2" s="1"/>
  <c r="K3727" i="2"/>
  <c r="M3727" i="2" s="1"/>
  <c r="K3691" i="2"/>
  <c r="M3691" i="2" s="1"/>
  <c r="K3655" i="2"/>
  <c r="M3655" i="2" s="1"/>
  <c r="K3619" i="2"/>
  <c r="M3619" i="2" s="1"/>
  <c r="K3583" i="2"/>
  <c r="M3583" i="2" s="1"/>
  <c r="K3547" i="2"/>
  <c r="M3547" i="2" s="1"/>
  <c r="K3511" i="2"/>
  <c r="M3511" i="2" s="1"/>
  <c r="K3475" i="2"/>
  <c r="M3475" i="2" s="1"/>
  <c r="K3439" i="2"/>
  <c r="M3439" i="2" s="1"/>
  <c r="K3403" i="2"/>
  <c r="M3403" i="2" s="1"/>
  <c r="K3367" i="2"/>
  <c r="M3367" i="2" s="1"/>
  <c r="K3331" i="2"/>
  <c r="M3331" i="2" s="1"/>
  <c r="K3295" i="2"/>
  <c r="M3295" i="2" s="1"/>
  <c r="K3259" i="2"/>
  <c r="M3259" i="2" s="1"/>
  <c r="K3223" i="2"/>
  <c r="M3223" i="2" s="1"/>
  <c r="K3187" i="2"/>
  <c r="M3187" i="2" s="1"/>
  <c r="K3151" i="2"/>
  <c r="M3151" i="2" s="1"/>
  <c r="K3115" i="2"/>
  <c r="M3115" i="2" s="1"/>
  <c r="K3079" i="2"/>
  <c r="M3079" i="2" s="1"/>
  <c r="K3043" i="2"/>
  <c r="M3043" i="2" s="1"/>
  <c r="K3007" i="2"/>
  <c r="M3007" i="2" s="1"/>
  <c r="K2971" i="2"/>
  <c r="M2971" i="2" s="1"/>
  <c r="K2935" i="2"/>
  <c r="M2935" i="2" s="1"/>
  <c r="K2899" i="2"/>
  <c r="M2899" i="2" s="1"/>
  <c r="K2863" i="2"/>
  <c r="M2863" i="2" s="1"/>
  <c r="K2827" i="2"/>
  <c r="M2827" i="2" s="1"/>
  <c r="K2791" i="2"/>
  <c r="M2791" i="2" s="1"/>
  <c r="K2755" i="2"/>
  <c r="M2755" i="2" s="1"/>
  <c r="K2719" i="2"/>
  <c r="M2719" i="2" s="1"/>
  <c r="K2683" i="2"/>
  <c r="M2683" i="2" s="1"/>
  <c r="K2647" i="2"/>
  <c r="M2647" i="2" s="1"/>
  <c r="K2611" i="2"/>
  <c r="M2611" i="2" s="1"/>
  <c r="K2575" i="2"/>
  <c r="M2575" i="2" s="1"/>
  <c r="K2539" i="2"/>
  <c r="M2539" i="2" s="1"/>
  <c r="K2503" i="2"/>
  <c r="M2503" i="2" s="1"/>
  <c r="K2467" i="2"/>
  <c r="M2467" i="2" s="1"/>
  <c r="K2431" i="2"/>
  <c r="M2431" i="2" s="1"/>
  <c r="K2395" i="2"/>
  <c r="M2395" i="2" s="1"/>
  <c r="K2359" i="2"/>
  <c r="M2359" i="2" s="1"/>
  <c r="K2323" i="2"/>
  <c r="M2323" i="2" s="1"/>
  <c r="K2287" i="2"/>
  <c r="M2287" i="2" s="1"/>
  <c r="K2251" i="2"/>
  <c r="M2251" i="2" s="1"/>
  <c r="K2215" i="2"/>
  <c r="M2215" i="2" s="1"/>
  <c r="K2179" i="2"/>
  <c r="M2179" i="2" s="1"/>
  <c r="K2143" i="2"/>
  <c r="M2143" i="2" s="1"/>
  <c r="K2107" i="2"/>
  <c r="M2107" i="2" s="1"/>
  <c r="K2071" i="2"/>
  <c r="M2071" i="2" s="1"/>
  <c r="K2035" i="2"/>
  <c r="M2035" i="2" s="1"/>
  <c r="K1999" i="2"/>
  <c r="M1999" i="2" s="1"/>
  <c r="K1963" i="2"/>
  <c r="M1963" i="2" s="1"/>
  <c r="K1927" i="2"/>
  <c r="M1927" i="2" s="1"/>
  <c r="K1891" i="2"/>
  <c r="M1891" i="2" s="1"/>
  <c r="K1855" i="2"/>
  <c r="M1855" i="2" s="1"/>
  <c r="K1819" i="2"/>
  <c r="M1819" i="2" s="1"/>
  <c r="K1783" i="2"/>
  <c r="M1783" i="2" s="1"/>
  <c r="K1747" i="2"/>
  <c r="M1747" i="2" s="1"/>
  <c r="K1711" i="2"/>
  <c r="M1711" i="2" s="1"/>
  <c r="K1675" i="2"/>
  <c r="M1675" i="2" s="1"/>
  <c r="K1639" i="2"/>
  <c r="M1639" i="2" s="1"/>
  <c r="K1603" i="2"/>
  <c r="M1603" i="2" s="1"/>
  <c r="K1567" i="2"/>
  <c r="M1567" i="2" s="1"/>
  <c r="K1531" i="2"/>
  <c r="M1531" i="2" s="1"/>
  <c r="K1495" i="2"/>
  <c r="M1495" i="2" s="1"/>
  <c r="K1459" i="2"/>
  <c r="M1459" i="2" s="1"/>
  <c r="K1423" i="2"/>
  <c r="M1423" i="2" s="1"/>
  <c r="K1387" i="2"/>
  <c r="M1387" i="2" s="1"/>
  <c r="K1351" i="2"/>
  <c r="M1351" i="2" s="1"/>
  <c r="K1315" i="2"/>
  <c r="M1315" i="2" s="1"/>
  <c r="K1279" i="2"/>
  <c r="M1279" i="2" s="1"/>
  <c r="K1243" i="2"/>
  <c r="M1243" i="2" s="1"/>
  <c r="K1207" i="2"/>
  <c r="M1207" i="2" s="1"/>
  <c r="K1171" i="2"/>
  <c r="M1171" i="2" s="1"/>
  <c r="K1135" i="2"/>
  <c r="M1135" i="2" s="1"/>
  <c r="K1099" i="2"/>
  <c r="M1099" i="2" s="1"/>
  <c r="K1063" i="2"/>
  <c r="M1063" i="2" s="1"/>
  <c r="K1027" i="2"/>
  <c r="M1027" i="2" s="1"/>
  <c r="K991" i="2"/>
  <c r="M991" i="2" s="1"/>
  <c r="K955" i="2"/>
  <c r="M955" i="2" s="1"/>
  <c r="K919" i="2"/>
  <c r="M919" i="2" s="1"/>
  <c r="K883" i="2"/>
  <c r="M883" i="2" s="1"/>
  <c r="K847" i="2"/>
  <c r="M847" i="2" s="1"/>
  <c r="K811" i="2"/>
  <c r="M811" i="2" s="1"/>
  <c r="K775" i="2"/>
  <c r="M775" i="2" s="1"/>
  <c r="K739" i="2"/>
  <c r="M739" i="2" s="1"/>
  <c r="K703" i="2"/>
  <c r="M703" i="2" s="1"/>
  <c r="K667" i="2"/>
  <c r="M667" i="2" s="1"/>
  <c r="K631" i="2"/>
  <c r="M631" i="2" s="1"/>
  <c r="K595" i="2"/>
  <c r="M595" i="2" s="1"/>
  <c r="K559" i="2"/>
  <c r="M559" i="2" s="1"/>
  <c r="K523" i="2"/>
  <c r="M523" i="2" s="1"/>
  <c r="K487" i="2"/>
  <c r="M487" i="2" s="1"/>
  <c r="K451" i="2"/>
  <c r="M451" i="2" s="1"/>
  <c r="K415" i="2"/>
  <c r="M415" i="2" s="1"/>
  <c r="K379" i="2"/>
  <c r="M379" i="2" s="1"/>
  <c r="K343" i="2"/>
  <c r="M343" i="2" s="1"/>
  <c r="K307" i="2"/>
  <c r="M307" i="2" s="1"/>
  <c r="K271" i="2"/>
  <c r="M271" i="2" s="1"/>
  <c r="K235" i="2"/>
  <c r="M235" i="2" s="1"/>
  <c r="K199" i="2"/>
  <c r="M199" i="2" s="1"/>
  <c r="K163" i="2"/>
  <c r="M163" i="2" s="1"/>
  <c r="K127" i="2"/>
  <c r="M127" i="2" s="1"/>
  <c r="K7812" i="2"/>
  <c r="M7812" i="2" s="1"/>
  <c r="K7674" i="2"/>
  <c r="M7674" i="2" s="1"/>
  <c r="K7530" i="2"/>
  <c r="M7530" i="2" s="1"/>
  <c r="K7386" i="2"/>
  <c r="M7386" i="2" s="1"/>
  <c r="K7260" i="2"/>
  <c r="M7260" i="2" s="1"/>
  <c r="K7116" i="2"/>
  <c r="M7116" i="2" s="1"/>
  <c r="K6966" i="2"/>
  <c r="M6966" i="2" s="1"/>
  <c r="K6822" i="2"/>
  <c r="M6822" i="2" s="1"/>
  <c r="K6684" i="2"/>
  <c r="M6684" i="2" s="1"/>
  <c r="K6540" i="2"/>
  <c r="M6540" i="2" s="1"/>
  <c r="K6396" i="2"/>
  <c r="M6396" i="2" s="1"/>
  <c r="K6258" i="2"/>
  <c r="M6258" i="2" s="1"/>
  <c r="K6114" i="2"/>
  <c r="M6114" i="2" s="1"/>
  <c r="K5970" i="2"/>
  <c r="M5970" i="2" s="1"/>
  <c r="K5832" i="2"/>
  <c r="M5832" i="2" s="1"/>
  <c r="K5688" i="2"/>
  <c r="M5688" i="2" s="1"/>
  <c r="K5538" i="2"/>
  <c r="M5538" i="2" s="1"/>
  <c r="K5406" i="2"/>
  <c r="M5406" i="2" s="1"/>
  <c r="K5238" i="2"/>
  <c r="M5238" i="2" s="1"/>
  <c r="K5100" i="2"/>
  <c r="M5100" i="2" s="1"/>
  <c r="K4950" i="2"/>
  <c r="M4950" i="2" s="1"/>
  <c r="K4806" i="2"/>
  <c r="M4806" i="2" s="1"/>
  <c r="K4674" i="2"/>
  <c r="M4674" i="2" s="1"/>
  <c r="K4530" i="2"/>
  <c r="M4530" i="2" s="1"/>
  <c r="K4386" i="2"/>
  <c r="M4386" i="2" s="1"/>
  <c r="K4242" i="2"/>
  <c r="M4242" i="2" s="1"/>
  <c r="K4098" i="2"/>
  <c r="M4098" i="2" s="1"/>
  <c r="K3960" i="2"/>
  <c r="M3960" i="2" s="1"/>
  <c r="K3810" i="2"/>
  <c r="M3810" i="2" s="1"/>
  <c r="K3594" i="2"/>
  <c r="M3594" i="2" s="1"/>
  <c r="K3450" i="2"/>
  <c r="M3450" i="2" s="1"/>
  <c r="K3312" i="2"/>
  <c r="M3312" i="2" s="1"/>
  <c r="K3180" i="2"/>
  <c r="M3180" i="2" s="1"/>
  <c r="K3036" i="2"/>
  <c r="M3036" i="2" s="1"/>
  <c r="K2904" i="2"/>
  <c r="M2904" i="2" s="1"/>
  <c r="K2754" i="2"/>
  <c r="M2754" i="2" s="1"/>
  <c r="K2616" i="2"/>
  <c r="M2616" i="2" s="1"/>
  <c r="K2454" i="2"/>
  <c r="M2454" i="2" s="1"/>
  <c r="K2322" i="2"/>
  <c r="M2322" i="2" s="1"/>
  <c r="K2178" i="2"/>
  <c r="M2178" i="2" s="1"/>
  <c r="K2040" i="2"/>
  <c r="M2040" i="2" s="1"/>
  <c r="K1890" i="2"/>
  <c r="M1890" i="2" s="1"/>
  <c r="K1746" i="2"/>
  <c r="M1746" i="2" s="1"/>
  <c r="K1590" i="2"/>
  <c r="M1590" i="2" s="1"/>
  <c r="K1446" i="2"/>
  <c r="M1446" i="2" s="1"/>
  <c r="K1320" i="2"/>
  <c r="M1320" i="2" s="1"/>
  <c r="K1182" i="2"/>
  <c r="M1182" i="2" s="1"/>
  <c r="K1038" i="2"/>
  <c r="M1038" i="2" s="1"/>
  <c r="K888" i="2"/>
  <c r="M888" i="2" s="1"/>
  <c r="K744" i="2"/>
  <c r="M744" i="2" s="1"/>
  <c r="K612" i="2"/>
  <c r="M612" i="2" s="1"/>
  <c r="K468" i="2"/>
  <c r="M468" i="2" s="1"/>
  <c r="K330" i="2"/>
  <c r="M330" i="2" s="1"/>
  <c r="K186" i="2"/>
  <c r="M186" i="2" s="1"/>
  <c r="K28" i="2"/>
  <c r="M28" i="2" s="1"/>
  <c r="N28" i="2" s="1"/>
  <c r="K11999" i="2"/>
  <c r="M11999" i="2" s="1"/>
  <c r="K11921" i="2"/>
  <c r="M11921" i="2" s="1"/>
  <c r="K11849" i="2"/>
  <c r="M11849" i="2" s="1"/>
  <c r="K11777" i="2"/>
  <c r="M11777" i="2" s="1"/>
  <c r="K11705" i="2"/>
  <c r="M11705" i="2" s="1"/>
  <c r="K11633" i="2"/>
  <c r="M11633" i="2" s="1"/>
  <c r="K11555" i="2"/>
  <c r="M11555" i="2" s="1"/>
  <c r="K11483" i="2"/>
  <c r="M11483" i="2" s="1"/>
  <c r="K11423" i="2"/>
  <c r="M11423" i="2" s="1"/>
  <c r="K11345" i="2"/>
  <c r="M11345" i="2" s="1"/>
  <c r="K11273" i="2"/>
  <c r="M11273" i="2" s="1"/>
  <c r="K11201" i="2"/>
  <c r="M11201" i="2" s="1"/>
  <c r="K11129" i="2"/>
  <c r="M11129" i="2" s="1"/>
  <c r="K11057" i="2"/>
  <c r="M11057" i="2" s="1"/>
  <c r="K10985" i="2"/>
  <c r="M10985" i="2" s="1"/>
  <c r="K10913" i="2"/>
  <c r="M10913" i="2" s="1"/>
  <c r="K10829" i="2"/>
  <c r="M10829" i="2" s="1"/>
  <c r="K10757" i="2"/>
  <c r="M10757" i="2" s="1"/>
  <c r="K10685" i="2"/>
  <c r="M10685" i="2" s="1"/>
  <c r="K10619" i="2"/>
  <c r="M10619" i="2" s="1"/>
  <c r="K10547" i="2"/>
  <c r="M10547" i="2" s="1"/>
  <c r="K10475" i="2"/>
  <c r="M10475" i="2" s="1"/>
  <c r="K10403" i="2"/>
  <c r="M10403" i="2" s="1"/>
  <c r="K10331" i="2"/>
  <c r="M10331" i="2" s="1"/>
  <c r="K10253" i="2"/>
  <c r="M10253" i="2" s="1"/>
  <c r="K10181" i="2"/>
  <c r="M10181" i="2" s="1"/>
  <c r="K10109" i="2"/>
  <c r="M10109" i="2" s="1"/>
  <c r="K10037" i="2"/>
  <c r="M10037" i="2" s="1"/>
  <c r="K9971" i="2"/>
  <c r="M9971" i="2" s="1"/>
  <c r="K9899" i="2"/>
  <c r="M9899" i="2" s="1"/>
  <c r="K9827" i="2"/>
  <c r="M9827" i="2" s="1"/>
  <c r="K9755" i="2"/>
  <c r="M9755" i="2" s="1"/>
  <c r="K9677" i="2"/>
  <c r="M9677" i="2" s="1"/>
  <c r="K9605" i="2"/>
  <c r="M9605" i="2" s="1"/>
  <c r="K9527" i="2"/>
  <c r="M9527" i="2" s="1"/>
  <c r="K9467" i="2"/>
  <c r="M9467" i="2" s="1"/>
  <c r="K9401" i="2"/>
  <c r="M9401" i="2" s="1"/>
  <c r="K9329" i="2"/>
  <c r="M9329" i="2" s="1"/>
  <c r="K9251" i="2"/>
  <c r="M9251" i="2" s="1"/>
  <c r="K9179" i="2"/>
  <c r="M9179" i="2" s="1"/>
  <c r="K9107" i="2"/>
  <c r="M9107" i="2" s="1"/>
  <c r="K9035" i="2"/>
  <c r="M9035" i="2" s="1"/>
  <c r="K8963" i="2"/>
  <c r="M8963" i="2" s="1"/>
  <c r="K8879" i="2"/>
  <c r="M8879" i="2" s="1"/>
  <c r="K8807" i="2"/>
  <c r="M8807" i="2" s="1"/>
  <c r="K8735" i="2"/>
  <c r="M8735" i="2" s="1"/>
  <c r="K8663" i="2"/>
  <c r="M8663" i="2" s="1"/>
  <c r="K8591" i="2"/>
  <c r="M8591" i="2" s="1"/>
  <c r="K8519" i="2"/>
  <c r="M8519" i="2" s="1"/>
  <c r="K8447" i="2"/>
  <c r="M8447" i="2" s="1"/>
  <c r="K8375" i="2"/>
  <c r="M8375" i="2" s="1"/>
  <c r="K8309" i="2"/>
  <c r="M8309" i="2" s="1"/>
  <c r="K8237" i="2"/>
  <c r="M8237" i="2" s="1"/>
  <c r="K8159" i="2"/>
  <c r="M8159" i="2" s="1"/>
  <c r="K8087" i="2"/>
  <c r="M8087" i="2" s="1"/>
  <c r="K8015" i="2"/>
  <c r="M8015" i="2" s="1"/>
  <c r="K7943" i="2"/>
  <c r="M7943" i="2" s="1"/>
  <c r="K7871" i="2"/>
  <c r="M7871" i="2" s="1"/>
  <c r="K7799" i="2"/>
  <c r="M7799" i="2" s="1"/>
  <c r="K7739" i="2"/>
  <c r="M7739" i="2" s="1"/>
  <c r="K7661" i="2"/>
  <c r="M7661" i="2" s="1"/>
  <c r="K7589" i="2"/>
  <c r="M7589" i="2" s="1"/>
  <c r="K7517" i="2"/>
  <c r="M7517" i="2" s="1"/>
  <c r="K7439" i="2"/>
  <c r="M7439" i="2" s="1"/>
  <c r="K7367" i="2"/>
  <c r="M7367" i="2" s="1"/>
  <c r="K7295" i="2"/>
  <c r="M7295" i="2" s="1"/>
  <c r="K7229" i="2"/>
  <c r="M7229" i="2" s="1"/>
  <c r="K7163" i="2"/>
  <c r="M7163" i="2" s="1"/>
  <c r="K7091" i="2"/>
  <c r="M7091" i="2" s="1"/>
  <c r="K7019" i="2"/>
  <c r="M7019" i="2" s="1"/>
  <c r="K6953" i="2"/>
  <c r="M6953" i="2" s="1"/>
  <c r="K6881" i="2"/>
  <c r="M6881" i="2" s="1"/>
  <c r="K6809" i="2"/>
  <c r="M6809" i="2" s="1"/>
  <c r="K6737" i="2"/>
  <c r="M6737" i="2" s="1"/>
  <c r="K6677" i="2"/>
  <c r="M6677" i="2" s="1"/>
  <c r="K6605" i="2"/>
  <c r="M6605" i="2" s="1"/>
  <c r="K6533" i="2"/>
  <c r="M6533" i="2" s="1"/>
  <c r="K6461" i="2"/>
  <c r="M6461" i="2" s="1"/>
  <c r="K6389" i="2"/>
  <c r="M6389" i="2" s="1"/>
  <c r="K6305" i="2"/>
  <c r="M6305" i="2" s="1"/>
  <c r="K6233" i="2"/>
  <c r="M6233" i="2" s="1"/>
  <c r="K6167" i="2"/>
  <c r="M6167" i="2" s="1"/>
  <c r="K6095" i="2"/>
  <c r="M6095" i="2" s="1"/>
  <c r="K6023" i="2"/>
  <c r="M6023" i="2" s="1"/>
  <c r="K5951" i="2"/>
  <c r="M5951" i="2" s="1"/>
  <c r="K5873" i="2"/>
  <c r="M5873" i="2" s="1"/>
  <c r="K5801" i="2"/>
  <c r="M5801" i="2" s="1"/>
  <c r="K5729" i="2"/>
  <c r="M5729" i="2" s="1"/>
  <c r="K5657" i="2"/>
  <c r="M5657" i="2" s="1"/>
  <c r="K5597" i="2"/>
  <c r="M5597" i="2" s="1"/>
  <c r="K5531" i="2"/>
  <c r="M5531" i="2" s="1"/>
  <c r="K5459" i="2"/>
  <c r="M5459" i="2" s="1"/>
  <c r="K5381" i="2"/>
  <c r="M5381" i="2" s="1"/>
  <c r="K5291" i="2"/>
  <c r="M5291" i="2" s="1"/>
  <c r="K5219" i="2"/>
  <c r="M5219" i="2" s="1"/>
  <c r="K5147" i="2"/>
  <c r="M5147" i="2" s="1"/>
  <c r="K5069" i="2"/>
  <c r="M5069" i="2" s="1"/>
  <c r="K4997" i="2"/>
  <c r="M4997" i="2" s="1"/>
  <c r="K4925" i="2"/>
  <c r="M4925" i="2" s="1"/>
  <c r="K4847" i="2"/>
  <c r="M4847" i="2" s="1"/>
  <c r="K4775" i="2"/>
  <c r="M4775" i="2" s="1"/>
  <c r="K4709" i="2"/>
  <c r="M4709" i="2" s="1"/>
  <c r="K4637" i="2"/>
  <c r="M4637" i="2" s="1"/>
  <c r="K4565" i="2"/>
  <c r="M4565" i="2" s="1"/>
  <c r="K4499" i="2"/>
  <c r="M4499" i="2" s="1"/>
  <c r="K4421" i="2"/>
  <c r="M4421" i="2" s="1"/>
  <c r="K4349" i="2"/>
  <c r="M4349" i="2" s="1"/>
  <c r="K4277" i="2"/>
  <c r="M4277" i="2" s="1"/>
  <c r="K4205" i="2"/>
  <c r="M4205" i="2" s="1"/>
  <c r="K4133" i="2"/>
  <c r="M4133" i="2" s="1"/>
  <c r="K4061" i="2"/>
  <c r="M4061" i="2" s="1"/>
  <c r="K3989" i="2"/>
  <c r="M3989" i="2" s="1"/>
  <c r="K3911" i="2"/>
  <c r="M3911" i="2" s="1"/>
  <c r="K3839" i="2"/>
  <c r="M3839" i="2" s="1"/>
  <c r="K3767" i="2"/>
  <c r="M3767" i="2" s="1"/>
  <c r="K3695" i="2"/>
  <c r="M3695" i="2" s="1"/>
  <c r="K3623" i="2"/>
  <c r="M3623" i="2" s="1"/>
  <c r="K3545" i="2"/>
  <c r="M3545" i="2" s="1"/>
  <c r="K3461" i="2"/>
  <c r="M3461" i="2" s="1"/>
  <c r="K3383" i="2"/>
  <c r="M3383" i="2" s="1"/>
  <c r="K3311" i="2"/>
  <c r="M3311" i="2" s="1"/>
  <c r="K3233" i="2"/>
  <c r="M3233" i="2" s="1"/>
  <c r="K3167" i="2"/>
  <c r="M3167" i="2" s="1"/>
  <c r="K3095" i="2"/>
  <c r="M3095" i="2" s="1"/>
  <c r="K3017" i="2"/>
  <c r="M3017" i="2" s="1"/>
  <c r="K2945" i="2"/>
  <c r="M2945" i="2" s="1"/>
  <c r="K2873" i="2"/>
  <c r="M2873" i="2" s="1"/>
  <c r="K2801" i="2"/>
  <c r="M2801" i="2" s="1"/>
  <c r="K2729" i="2"/>
  <c r="M2729" i="2" s="1"/>
  <c r="K2657" i="2"/>
  <c r="M2657" i="2" s="1"/>
  <c r="K2585" i="2"/>
  <c r="M2585" i="2" s="1"/>
  <c r="K2513" i="2"/>
  <c r="M2513" i="2" s="1"/>
  <c r="K2441" i="2"/>
  <c r="M2441" i="2" s="1"/>
  <c r="K2393" i="2"/>
  <c r="M2393" i="2" s="1"/>
  <c r="K2321" i="2"/>
  <c r="M2321" i="2" s="1"/>
  <c r="K2249" i="2"/>
  <c r="M2249" i="2" s="1"/>
  <c r="K2165" i="2"/>
  <c r="M2165" i="2" s="1"/>
  <c r="K2093" i="2"/>
  <c r="M2093" i="2" s="1"/>
  <c r="K2027" i="2"/>
  <c r="M2027" i="2" s="1"/>
  <c r="K1955" i="2"/>
  <c r="M1955" i="2" s="1"/>
  <c r="K1883" i="2"/>
  <c r="M1883" i="2" s="1"/>
  <c r="K1823" i="2"/>
  <c r="M1823" i="2" s="1"/>
  <c r="K1751" i="2"/>
  <c r="M1751" i="2" s="1"/>
  <c r="K1679" i="2"/>
  <c r="M1679" i="2" s="1"/>
  <c r="K1607" i="2"/>
  <c r="M1607" i="2" s="1"/>
  <c r="K1535" i="2"/>
  <c r="M1535" i="2" s="1"/>
  <c r="K1445" i="2"/>
  <c r="M1445" i="2" s="1"/>
  <c r="K1373" i="2"/>
  <c r="M1373" i="2" s="1"/>
  <c r="K1289" i="2"/>
  <c r="M1289" i="2" s="1"/>
  <c r="K1217" i="2"/>
  <c r="M1217" i="2" s="1"/>
  <c r="K1145" i="2"/>
  <c r="M1145" i="2" s="1"/>
  <c r="K1073" i="2"/>
  <c r="M1073" i="2" s="1"/>
  <c r="K1001" i="2"/>
  <c r="M1001" i="2" s="1"/>
  <c r="K929" i="2"/>
  <c r="M929" i="2" s="1"/>
  <c r="K857" i="2"/>
  <c r="M857" i="2" s="1"/>
  <c r="K785" i="2"/>
  <c r="M785" i="2" s="1"/>
  <c r="K713" i="2"/>
  <c r="M713" i="2" s="1"/>
  <c r="K641" i="2"/>
  <c r="M641" i="2" s="1"/>
  <c r="K7824" i="2"/>
  <c r="M7824" i="2" s="1"/>
  <c r="K7668" i="2"/>
  <c r="M7668" i="2" s="1"/>
  <c r="K7524" i="2"/>
  <c r="M7524" i="2" s="1"/>
  <c r="K7380" i="2"/>
  <c r="M7380" i="2" s="1"/>
  <c r="K7248" i="2"/>
  <c r="M7248" i="2" s="1"/>
  <c r="K7098" i="2"/>
  <c r="M7098" i="2" s="1"/>
  <c r="K6954" i="2"/>
  <c r="M6954" i="2" s="1"/>
  <c r="K6816" i="2"/>
  <c r="M6816" i="2" s="1"/>
  <c r="K6654" i="2"/>
  <c r="M6654" i="2" s="1"/>
  <c r="K6510" i="2"/>
  <c r="M6510" i="2" s="1"/>
  <c r="K6348" i="2"/>
  <c r="M6348" i="2" s="1"/>
  <c r="K6198" i="2"/>
  <c r="M6198" i="2" s="1"/>
  <c r="K6042" i="2"/>
  <c r="M6042" i="2" s="1"/>
  <c r="K5886" i="2"/>
  <c r="M5886" i="2" s="1"/>
  <c r="K5736" i="2"/>
  <c r="M5736" i="2" s="1"/>
  <c r="K5580" i="2"/>
  <c r="M5580" i="2" s="1"/>
  <c r="K5436" i="2"/>
  <c r="M5436" i="2" s="1"/>
  <c r="K5298" i="2"/>
  <c r="M5298" i="2" s="1"/>
  <c r="K5112" i="2"/>
  <c r="M5112" i="2" s="1"/>
  <c r="K4962" i="2"/>
  <c r="M4962" i="2" s="1"/>
  <c r="K4812" i="2"/>
  <c r="M4812" i="2" s="1"/>
  <c r="K4656" i="2"/>
  <c r="M4656" i="2" s="1"/>
  <c r="K4494" i="2"/>
  <c r="M4494" i="2" s="1"/>
  <c r="K4344" i="2"/>
  <c r="M4344" i="2" s="1"/>
  <c r="K4200" i="2"/>
  <c r="M4200" i="2" s="1"/>
  <c r="K4056" i="2"/>
  <c r="M4056" i="2" s="1"/>
  <c r="K3894" i="2"/>
  <c r="M3894" i="2" s="1"/>
  <c r="K3762" i="2"/>
  <c r="M3762" i="2" s="1"/>
  <c r="K3612" i="2"/>
  <c r="M3612" i="2" s="1"/>
  <c r="K3468" i="2"/>
  <c r="M3468" i="2" s="1"/>
  <c r="K3324" i="2"/>
  <c r="M3324" i="2" s="1"/>
  <c r="K3174" i="2"/>
  <c r="M3174" i="2" s="1"/>
  <c r="K3024" i="2"/>
  <c r="M3024" i="2" s="1"/>
  <c r="K2892" i="2"/>
  <c r="M2892" i="2" s="1"/>
  <c r="K2736" i="2"/>
  <c r="M2736" i="2" s="1"/>
  <c r="K2586" i="2"/>
  <c r="M2586" i="2" s="1"/>
  <c r="K2442" i="2"/>
  <c r="M2442" i="2" s="1"/>
  <c r="K2304" i="2"/>
  <c r="M2304" i="2" s="1"/>
  <c r="K2160" i="2"/>
  <c r="M2160" i="2" s="1"/>
  <c r="K1998" i="2"/>
  <c r="M1998" i="2" s="1"/>
  <c r="K1854" i="2"/>
  <c r="M1854" i="2" s="1"/>
  <c r="K1704" i="2"/>
  <c r="M1704" i="2" s="1"/>
  <c r="K1554" i="2"/>
  <c r="M1554" i="2" s="1"/>
  <c r="K1398" i="2"/>
  <c r="M1398" i="2" s="1"/>
  <c r="K1260" i="2"/>
  <c r="M1260" i="2" s="1"/>
  <c r="K1092" i="2"/>
  <c r="M1092" i="2" s="1"/>
  <c r="K948" i="2"/>
  <c r="M948" i="2" s="1"/>
  <c r="K786" i="2"/>
  <c r="M786" i="2" s="1"/>
  <c r="K642" i="2"/>
  <c r="M642" i="2" s="1"/>
  <c r="K480" i="2"/>
  <c r="M480" i="2" s="1"/>
  <c r="K324" i="2"/>
  <c r="M324" i="2" s="1"/>
  <c r="K168" i="2"/>
  <c r="M168" i="2" s="1"/>
  <c r="K46" i="2"/>
  <c r="M46" i="2" s="1"/>
  <c r="N46" i="2" s="1"/>
  <c r="K11981" i="2"/>
  <c r="M11981" i="2" s="1"/>
  <c r="K11915" i="2"/>
  <c r="M11915" i="2" s="1"/>
  <c r="K11843" i="2"/>
  <c r="M11843" i="2" s="1"/>
  <c r="K11771" i="2"/>
  <c r="M11771" i="2" s="1"/>
  <c r="K11699" i="2"/>
  <c r="M11699" i="2" s="1"/>
  <c r="K11627" i="2"/>
  <c r="M11627" i="2" s="1"/>
  <c r="K11561" i="2"/>
  <c r="M11561" i="2" s="1"/>
  <c r="K11489" i="2"/>
  <c r="M11489" i="2" s="1"/>
  <c r="K11405" i="2"/>
  <c r="M11405" i="2" s="1"/>
  <c r="K11339" i="2"/>
  <c r="M11339" i="2" s="1"/>
  <c r="K11267" i="2"/>
  <c r="M11267" i="2" s="1"/>
  <c r="K11195" i="2"/>
  <c r="M11195" i="2" s="1"/>
  <c r="K11123" i="2"/>
  <c r="M11123" i="2" s="1"/>
  <c r="K11051" i="2"/>
  <c r="M11051" i="2" s="1"/>
  <c r="K10979" i="2"/>
  <c r="M10979" i="2" s="1"/>
  <c r="K10907" i="2"/>
  <c r="M10907" i="2" s="1"/>
  <c r="K10841" i="2"/>
  <c r="M10841" i="2" s="1"/>
  <c r="K10775" i="2"/>
  <c r="M10775" i="2" s="1"/>
  <c r="K10703" i="2"/>
  <c r="M10703" i="2" s="1"/>
  <c r="K10625" i="2"/>
  <c r="M10625" i="2" s="1"/>
  <c r="K10553" i="2"/>
  <c r="M10553" i="2" s="1"/>
  <c r="K10481" i="2"/>
  <c r="M10481" i="2" s="1"/>
  <c r="K10409" i="2"/>
  <c r="M10409" i="2" s="1"/>
  <c r="K10337" i="2"/>
  <c r="M10337" i="2" s="1"/>
  <c r="K10265" i="2"/>
  <c r="M10265" i="2" s="1"/>
  <c r="K10199" i="2"/>
  <c r="M10199" i="2" s="1"/>
  <c r="K10127" i="2"/>
  <c r="M10127" i="2" s="1"/>
  <c r="K10055" i="2"/>
  <c r="M10055" i="2" s="1"/>
  <c r="K9977" i="2"/>
  <c r="M9977" i="2" s="1"/>
  <c r="K9905" i="2"/>
  <c r="M9905" i="2" s="1"/>
  <c r="K9833" i="2"/>
  <c r="M9833" i="2" s="1"/>
  <c r="K9761" i="2"/>
  <c r="M9761" i="2" s="1"/>
  <c r="K9695" i="2"/>
  <c r="M9695" i="2" s="1"/>
  <c r="K9623" i="2"/>
  <c r="M9623" i="2" s="1"/>
  <c r="K9551" i="2"/>
  <c r="M9551" i="2" s="1"/>
  <c r="K9485" i="2"/>
  <c r="M9485" i="2" s="1"/>
  <c r="K9395" i="2"/>
  <c r="M9395" i="2" s="1"/>
  <c r="K9323" i="2"/>
  <c r="M9323" i="2" s="1"/>
  <c r="K9257" i="2"/>
  <c r="M9257" i="2" s="1"/>
  <c r="K9185" i="2"/>
  <c r="M9185" i="2" s="1"/>
  <c r="K9113" i="2"/>
  <c r="M9113" i="2" s="1"/>
  <c r="K9041" i="2"/>
  <c r="M9041" i="2" s="1"/>
  <c r="K8969" i="2"/>
  <c r="M8969" i="2" s="1"/>
  <c r="K8909" i="2"/>
  <c r="M8909" i="2" s="1"/>
  <c r="K8837" i="2"/>
  <c r="M8837" i="2" s="1"/>
  <c r="K8765" i="2"/>
  <c r="M8765" i="2" s="1"/>
  <c r="K8693" i="2"/>
  <c r="M8693" i="2" s="1"/>
  <c r="K8621" i="2"/>
  <c r="M8621" i="2" s="1"/>
  <c r="K8549" i="2"/>
  <c r="M8549" i="2" s="1"/>
  <c r="K8477" i="2"/>
  <c r="M8477" i="2" s="1"/>
  <c r="K8405" i="2"/>
  <c r="M8405" i="2" s="1"/>
  <c r="K8327" i="2"/>
  <c r="M8327" i="2" s="1"/>
  <c r="K8255" i="2"/>
  <c r="M8255" i="2" s="1"/>
  <c r="K8189" i="2"/>
  <c r="M8189" i="2" s="1"/>
  <c r="K8117" i="2"/>
  <c r="M8117" i="2" s="1"/>
  <c r="K8045" i="2"/>
  <c r="M8045" i="2" s="1"/>
  <c r="K7973" i="2"/>
  <c r="M7973" i="2" s="1"/>
  <c r="K7901" i="2"/>
  <c r="M7901" i="2" s="1"/>
  <c r="K7829" i="2"/>
  <c r="M7829" i="2" s="1"/>
  <c r="K7745" i="2"/>
  <c r="M7745" i="2" s="1"/>
  <c r="K7679" i="2"/>
  <c r="M7679" i="2" s="1"/>
  <c r="K7607" i="2"/>
  <c r="M7607" i="2" s="1"/>
  <c r="K7535" i="2"/>
  <c r="M7535" i="2" s="1"/>
  <c r="K7457" i="2"/>
  <c r="M7457" i="2" s="1"/>
  <c r="K7397" i="2"/>
  <c r="M7397" i="2" s="1"/>
  <c r="K7325" i="2"/>
  <c r="M7325" i="2" s="1"/>
  <c r="K7247" i="2"/>
  <c r="M7247" i="2" s="1"/>
  <c r="K7175" i="2"/>
  <c r="M7175" i="2" s="1"/>
  <c r="K7097" i="2"/>
  <c r="M7097" i="2" s="1"/>
  <c r="K7025" i="2"/>
  <c r="M7025" i="2" s="1"/>
  <c r="K6947" i="2"/>
  <c r="M6947" i="2" s="1"/>
  <c r="K6875" i="2"/>
  <c r="M6875" i="2" s="1"/>
  <c r="K6803" i="2"/>
  <c r="M6803" i="2" s="1"/>
  <c r="K6731" i="2"/>
  <c r="M6731" i="2" s="1"/>
  <c r="K6647" i="2"/>
  <c r="M6647" i="2" s="1"/>
  <c r="K6575" i="2"/>
  <c r="M6575" i="2" s="1"/>
  <c r="K6503" i="2"/>
  <c r="M6503" i="2" s="1"/>
  <c r="K6431" i="2"/>
  <c r="M6431" i="2" s="1"/>
  <c r="K6365" i="2"/>
  <c r="M6365" i="2" s="1"/>
  <c r="K6299" i="2"/>
  <c r="M6299" i="2" s="1"/>
  <c r="K6227" i="2"/>
  <c r="M6227" i="2" s="1"/>
  <c r="K6149" i="2"/>
  <c r="M6149" i="2" s="1"/>
  <c r="K6077" i="2"/>
  <c r="M6077" i="2" s="1"/>
  <c r="K6005" i="2"/>
  <c r="M6005" i="2" s="1"/>
  <c r="K5933" i="2"/>
  <c r="M5933" i="2" s="1"/>
  <c r="K5867" i="2"/>
  <c r="M5867" i="2" s="1"/>
  <c r="K5795" i="2"/>
  <c r="M5795" i="2" s="1"/>
  <c r="K5723" i="2"/>
  <c r="M5723" i="2" s="1"/>
  <c r="K5645" i="2"/>
  <c r="M5645" i="2" s="1"/>
  <c r="K5567" i="2"/>
  <c r="M5567" i="2" s="1"/>
  <c r="K5489" i="2"/>
  <c r="M5489" i="2" s="1"/>
  <c r="K5417" i="2"/>
  <c r="M5417" i="2" s="1"/>
  <c r="K5357" i="2"/>
  <c r="M5357" i="2" s="1"/>
  <c r="K5297" i="2"/>
  <c r="M5297" i="2" s="1"/>
  <c r="K5225" i="2"/>
  <c r="M5225" i="2" s="1"/>
  <c r="K5153" i="2"/>
  <c r="M5153" i="2" s="1"/>
  <c r="K5087" i="2"/>
  <c r="M5087" i="2" s="1"/>
  <c r="K5015" i="2"/>
  <c r="M5015" i="2" s="1"/>
  <c r="K4943" i="2"/>
  <c r="M4943" i="2" s="1"/>
  <c r="K4877" i="2"/>
  <c r="M4877" i="2" s="1"/>
  <c r="K4805" i="2"/>
  <c r="M4805" i="2" s="1"/>
  <c r="K4727" i="2"/>
  <c r="M4727" i="2" s="1"/>
  <c r="K4655" i="2"/>
  <c r="M4655" i="2" s="1"/>
  <c r="K4583" i="2"/>
  <c r="M4583" i="2" s="1"/>
  <c r="K4505" i="2"/>
  <c r="M4505" i="2" s="1"/>
  <c r="K4439" i="2"/>
  <c r="M4439" i="2" s="1"/>
  <c r="K4367" i="2"/>
  <c r="M4367" i="2" s="1"/>
  <c r="K4295" i="2"/>
  <c r="M4295" i="2" s="1"/>
  <c r="K4223" i="2"/>
  <c r="M4223" i="2" s="1"/>
  <c r="K4151" i="2"/>
  <c r="M4151" i="2" s="1"/>
  <c r="K4079" i="2"/>
  <c r="M4079" i="2" s="1"/>
  <c r="K4007" i="2"/>
  <c r="M4007" i="2" s="1"/>
  <c r="K3941" i="2"/>
  <c r="M3941" i="2" s="1"/>
  <c r="K3875" i="2"/>
  <c r="M3875" i="2" s="1"/>
  <c r="K3797" i="2"/>
  <c r="M3797" i="2" s="1"/>
  <c r="K3725" i="2"/>
  <c r="M3725" i="2" s="1"/>
  <c r="K3659" i="2"/>
  <c r="M3659" i="2" s="1"/>
  <c r="K3581" i="2"/>
  <c r="M3581" i="2" s="1"/>
  <c r="K3521" i="2"/>
  <c r="M3521" i="2" s="1"/>
  <c r="K3455" i="2"/>
  <c r="M3455" i="2" s="1"/>
  <c r="K3389" i="2"/>
  <c r="M3389" i="2" s="1"/>
  <c r="K3317" i="2"/>
  <c r="M3317" i="2" s="1"/>
  <c r="K3251" i="2"/>
  <c r="M3251" i="2" s="1"/>
  <c r="K3173" i="2"/>
  <c r="M3173" i="2" s="1"/>
  <c r="K3101" i="2"/>
  <c r="M3101" i="2" s="1"/>
  <c r="K3035" i="2"/>
  <c r="M3035" i="2" s="1"/>
  <c r="K2963" i="2"/>
  <c r="M2963" i="2" s="1"/>
  <c r="K2891" i="2"/>
  <c r="M2891" i="2" s="1"/>
  <c r="K2819" i="2"/>
  <c r="M2819" i="2" s="1"/>
  <c r="K2747" i="2"/>
  <c r="M2747" i="2" s="1"/>
  <c r="K2675" i="2"/>
  <c r="M2675" i="2" s="1"/>
  <c r="K2603" i="2"/>
  <c r="M2603" i="2" s="1"/>
  <c r="K2531" i="2"/>
  <c r="M2531" i="2" s="1"/>
  <c r="K2459" i="2"/>
  <c r="M2459" i="2" s="1"/>
  <c r="K2363" i="2"/>
  <c r="M2363" i="2" s="1"/>
  <c r="K2291" i="2"/>
  <c r="M2291" i="2" s="1"/>
  <c r="K2225" i="2"/>
  <c r="M2225" i="2" s="1"/>
  <c r="K2159" i="2"/>
  <c r="M2159" i="2" s="1"/>
  <c r="K2087" i="2"/>
  <c r="M2087" i="2" s="1"/>
  <c r="K2009" i="2"/>
  <c r="M2009" i="2" s="1"/>
  <c r="K1937" i="2"/>
  <c r="M1937" i="2" s="1"/>
  <c r="K1865" i="2"/>
  <c r="M1865" i="2" s="1"/>
  <c r="K1781" i="2"/>
  <c r="M1781" i="2" s="1"/>
  <c r="K1709" i="2"/>
  <c r="M1709" i="2" s="1"/>
  <c r="K1637" i="2"/>
  <c r="M1637" i="2" s="1"/>
  <c r="K1565" i="2"/>
  <c r="M1565" i="2" s="1"/>
  <c r="K1493" i="2"/>
  <c r="M1493" i="2" s="1"/>
  <c r="K1439" i="2"/>
  <c r="M1439" i="2" s="1"/>
  <c r="K1367" i="2"/>
  <c r="M1367" i="2" s="1"/>
  <c r="K1307" i="2"/>
  <c r="M1307" i="2" s="1"/>
  <c r="K1235" i="2"/>
  <c r="M1235" i="2" s="1"/>
  <c r="K1163" i="2"/>
  <c r="M1163" i="2" s="1"/>
  <c r="K1091" i="2"/>
  <c r="M1091" i="2" s="1"/>
  <c r="K1019" i="2"/>
  <c r="M1019" i="2" s="1"/>
  <c r="K947" i="2"/>
  <c r="M947" i="2" s="1"/>
  <c r="K875" i="2"/>
  <c r="M875" i="2" s="1"/>
  <c r="K803" i="2"/>
  <c r="M803" i="2" s="1"/>
  <c r="K731" i="2"/>
  <c r="M731" i="2" s="1"/>
  <c r="K659" i="2"/>
  <c r="M659" i="2" s="1"/>
  <c r="K587" i="2"/>
  <c r="M587" i="2" s="1"/>
  <c r="K7746" i="2"/>
  <c r="M7746" i="2" s="1"/>
  <c r="K7608" i="2"/>
  <c r="M7608" i="2" s="1"/>
  <c r="K7464" i="2"/>
  <c r="M7464" i="2" s="1"/>
  <c r="K7278" i="2"/>
  <c r="M7278" i="2" s="1"/>
  <c r="K7134" i="2"/>
  <c r="M7134" i="2" s="1"/>
  <c r="K6996" i="2"/>
  <c r="M6996" i="2" s="1"/>
  <c r="K6852" i="2"/>
  <c r="M6852" i="2" s="1"/>
  <c r="K6720" i="2"/>
  <c r="M6720" i="2" s="1"/>
  <c r="K6576" i="2"/>
  <c r="M6576" i="2" s="1"/>
  <c r="K6426" i="2"/>
  <c r="M6426" i="2" s="1"/>
  <c r="K6300" i="2"/>
  <c r="M6300" i="2" s="1"/>
  <c r="K6150" i="2"/>
  <c r="M6150" i="2" s="1"/>
  <c r="K6006" i="2"/>
  <c r="M6006" i="2" s="1"/>
  <c r="K5868" i="2"/>
  <c r="M5868" i="2" s="1"/>
  <c r="K5724" i="2"/>
  <c r="M5724" i="2" s="1"/>
  <c r="K5586" i="2"/>
  <c r="M5586" i="2" s="1"/>
  <c r="K5448" i="2"/>
  <c r="M5448" i="2" s="1"/>
  <c r="K5310" i="2"/>
  <c r="M5310" i="2" s="1"/>
  <c r="K5190" i="2"/>
  <c r="M5190" i="2" s="1"/>
  <c r="K5046" i="2"/>
  <c r="M5046" i="2" s="1"/>
  <c r="K4920" i="2"/>
  <c r="M4920" i="2" s="1"/>
  <c r="K4758" i="2"/>
  <c r="M4758" i="2" s="1"/>
  <c r="K4620" i="2"/>
  <c r="M4620" i="2" s="1"/>
  <c r="K4488" i="2"/>
  <c r="M4488" i="2" s="1"/>
  <c r="K4350" i="2"/>
  <c r="M4350" i="2" s="1"/>
  <c r="K4206" i="2"/>
  <c r="M4206" i="2" s="1"/>
  <c r="K4062" i="2"/>
  <c r="M4062" i="2" s="1"/>
  <c r="K3930" i="2"/>
  <c r="M3930" i="2" s="1"/>
  <c r="K3786" i="2"/>
  <c r="M3786" i="2" s="1"/>
  <c r="K3660" i="2"/>
  <c r="M3660" i="2" s="1"/>
  <c r="K3528" i="2"/>
  <c r="M3528" i="2" s="1"/>
  <c r="K3390" i="2"/>
  <c r="M3390" i="2" s="1"/>
  <c r="K3258" i="2"/>
  <c r="M3258" i="2" s="1"/>
  <c r="K3120" i="2"/>
  <c r="M3120" i="2" s="1"/>
  <c r="K2982" i="2"/>
  <c r="M2982" i="2" s="1"/>
  <c r="K2868" i="2"/>
  <c r="M2868" i="2" s="1"/>
  <c r="K2742" i="2"/>
  <c r="M2742" i="2" s="1"/>
  <c r="K2598" i="2"/>
  <c r="M2598" i="2" s="1"/>
  <c r="K2460" i="2"/>
  <c r="M2460" i="2" s="1"/>
  <c r="K2268" i="2"/>
  <c r="M2268" i="2" s="1"/>
  <c r="K2118" i="2"/>
  <c r="M2118" i="2" s="1"/>
  <c r="K1986" i="2"/>
  <c r="M1986" i="2" s="1"/>
  <c r="K1848" i="2"/>
  <c r="M1848" i="2" s="1"/>
  <c r="K1710" i="2"/>
  <c r="M1710" i="2" s="1"/>
  <c r="K1572" i="2"/>
  <c r="M1572" i="2" s="1"/>
  <c r="K1440" i="2"/>
  <c r="M1440" i="2" s="1"/>
  <c r="K1290" i="2"/>
  <c r="M1290" i="2" s="1"/>
  <c r="K1152" i="2"/>
  <c r="M1152" i="2" s="1"/>
  <c r="K1002" i="2"/>
  <c r="M1002" i="2" s="1"/>
  <c r="K852" i="2"/>
  <c r="M852" i="2" s="1"/>
  <c r="K708" i="2"/>
  <c r="M708" i="2" s="1"/>
  <c r="K552" i="2"/>
  <c r="M552" i="2" s="1"/>
  <c r="K414" i="2"/>
  <c r="M414" i="2" s="1"/>
  <c r="K270" i="2"/>
  <c r="M270" i="2" s="1"/>
  <c r="K138" i="2"/>
  <c r="M138" i="2" s="1"/>
  <c r="K60" i="2"/>
  <c r="M60" i="2" s="1"/>
  <c r="N60" i="2" s="1"/>
  <c r="K11973" i="2"/>
  <c r="M11973" i="2" s="1"/>
  <c r="K11901" i="2"/>
  <c r="M11901" i="2" s="1"/>
  <c r="K11829" i="2"/>
  <c r="M11829" i="2" s="1"/>
  <c r="K11757" i="2"/>
  <c r="M11757" i="2" s="1"/>
  <c r="K11685" i="2"/>
  <c r="M11685" i="2" s="1"/>
  <c r="K11613" i="2"/>
  <c r="M11613" i="2" s="1"/>
  <c r="K11541" i="2"/>
  <c r="M11541" i="2" s="1"/>
  <c r="K11469" i="2"/>
  <c r="M11469" i="2" s="1"/>
  <c r="K11397" i="2"/>
  <c r="M11397" i="2" s="1"/>
  <c r="K11331" i="2"/>
  <c r="M11331" i="2" s="1"/>
  <c r="K11259" i="2"/>
  <c r="M11259" i="2" s="1"/>
  <c r="K11187" i="2"/>
  <c r="M11187" i="2" s="1"/>
  <c r="K11115" i="2"/>
  <c r="M11115" i="2" s="1"/>
  <c r="K11049" i="2"/>
  <c r="M11049" i="2" s="1"/>
  <c r="K10983" i="2"/>
  <c r="M10983" i="2" s="1"/>
  <c r="K10899" i="2"/>
  <c r="M10899" i="2" s="1"/>
  <c r="K10821" i="2"/>
  <c r="M10821" i="2" s="1"/>
  <c r="K10749" i="2"/>
  <c r="M10749" i="2" s="1"/>
  <c r="K10677" i="2"/>
  <c r="M10677" i="2" s="1"/>
  <c r="K10611" i="2"/>
  <c r="M10611" i="2" s="1"/>
  <c r="K10563" i="2"/>
  <c r="M10563" i="2" s="1"/>
  <c r="K10491" i="2"/>
  <c r="M10491" i="2" s="1"/>
  <c r="K10419" i="2"/>
  <c r="M10419" i="2" s="1"/>
  <c r="K10347" i="2"/>
  <c r="M10347" i="2" s="1"/>
  <c r="K10275" i="2"/>
  <c r="M10275" i="2" s="1"/>
  <c r="K10203" i="2"/>
  <c r="M10203" i="2" s="1"/>
  <c r="K10137" i="2"/>
  <c r="M10137" i="2" s="1"/>
  <c r="K10053" i="2"/>
  <c r="M10053" i="2" s="1"/>
  <c r="K9981" i="2"/>
  <c r="M9981" i="2" s="1"/>
  <c r="K9909" i="2"/>
  <c r="M9909" i="2" s="1"/>
  <c r="K9843" i="2"/>
  <c r="M9843" i="2" s="1"/>
  <c r="K9771" i="2"/>
  <c r="M9771" i="2" s="1"/>
  <c r="K9699" i="2"/>
  <c r="M9699" i="2" s="1"/>
  <c r="K9633" i="2"/>
  <c r="M9633" i="2" s="1"/>
  <c r="K9561" i="2"/>
  <c r="M9561" i="2" s="1"/>
  <c r="K9489" i="2"/>
  <c r="M9489" i="2" s="1"/>
  <c r="K9423" i="2"/>
  <c r="M9423" i="2" s="1"/>
  <c r="K9357" i="2"/>
  <c r="M9357" i="2" s="1"/>
  <c r="K9285" i="2"/>
  <c r="M9285" i="2" s="1"/>
  <c r="K9213" i="2"/>
  <c r="M9213" i="2" s="1"/>
  <c r="K9141" i="2"/>
  <c r="M9141" i="2" s="1"/>
  <c r="K9069" i="2"/>
  <c r="M9069" i="2" s="1"/>
  <c r="K8997" i="2"/>
  <c r="M8997" i="2" s="1"/>
  <c r="K8925" i="2"/>
  <c r="M8925" i="2" s="1"/>
  <c r="K8853" i="2"/>
  <c r="M8853" i="2" s="1"/>
  <c r="K8781" i="2"/>
  <c r="M8781" i="2" s="1"/>
  <c r="K8709" i="2"/>
  <c r="M8709" i="2" s="1"/>
  <c r="K8655" i="2"/>
  <c r="M8655" i="2" s="1"/>
  <c r="K8589" i="2"/>
  <c r="M8589" i="2" s="1"/>
  <c r="K8511" i="2"/>
  <c r="M8511" i="2" s="1"/>
  <c r="K8427" i="2"/>
  <c r="M8427" i="2" s="1"/>
  <c r="K8355" i="2"/>
  <c r="M8355" i="2" s="1"/>
  <c r="K8277" i="2"/>
  <c r="M8277" i="2" s="1"/>
  <c r="K8199" i="2"/>
  <c r="M8199" i="2" s="1"/>
  <c r="K8127" i="2"/>
  <c r="M8127" i="2" s="1"/>
  <c r="K8055" i="2"/>
  <c r="M8055" i="2" s="1"/>
  <c r="K7989" i="2"/>
  <c r="M7989" i="2" s="1"/>
  <c r="K7917" i="2"/>
  <c r="M7917" i="2" s="1"/>
  <c r="K7845" i="2"/>
  <c r="M7845" i="2" s="1"/>
  <c r="K7767" i="2"/>
  <c r="M7767" i="2" s="1"/>
  <c r="K7689" i="2"/>
  <c r="M7689" i="2" s="1"/>
  <c r="K7617" i="2"/>
  <c r="M7617" i="2" s="1"/>
  <c r="K7551" i="2"/>
  <c r="M7551" i="2" s="1"/>
  <c r="K7485" i="2"/>
  <c r="M7485" i="2" s="1"/>
  <c r="K7413" i="2"/>
  <c r="M7413" i="2" s="1"/>
  <c r="K7341" i="2"/>
  <c r="M7341" i="2" s="1"/>
  <c r="K7275" i="2"/>
  <c r="M7275" i="2" s="1"/>
  <c r="K7203" i="2"/>
  <c r="M7203" i="2" s="1"/>
  <c r="K7125" i="2"/>
  <c r="M7125" i="2" s="1"/>
  <c r="K7053" i="2"/>
  <c r="M7053" i="2" s="1"/>
  <c r="K6981" i="2"/>
  <c r="M6981" i="2" s="1"/>
  <c r="K6909" i="2"/>
  <c r="M6909" i="2" s="1"/>
  <c r="K6837" i="2"/>
  <c r="M6837" i="2" s="1"/>
  <c r="K6765" i="2"/>
  <c r="M6765" i="2" s="1"/>
  <c r="K6693" i="2"/>
  <c r="M6693" i="2" s="1"/>
  <c r="K6621" i="2"/>
  <c r="M6621" i="2" s="1"/>
  <c r="K6549" i="2"/>
  <c r="M6549" i="2" s="1"/>
  <c r="K6477" i="2"/>
  <c r="M6477" i="2" s="1"/>
  <c r="K6405" i="2"/>
  <c r="M6405" i="2" s="1"/>
  <c r="K6345" i="2"/>
  <c r="M6345" i="2" s="1"/>
  <c r="K6273" i="2"/>
  <c r="M6273" i="2" s="1"/>
  <c r="K6213" i="2"/>
  <c r="M6213" i="2" s="1"/>
  <c r="K6117" i="2"/>
  <c r="M6117" i="2" s="1"/>
  <c r="K6045" i="2"/>
  <c r="M6045" i="2" s="1"/>
  <c r="K5973" i="2"/>
  <c r="M5973" i="2" s="1"/>
  <c r="K5901" i="2"/>
  <c r="M5901" i="2" s="1"/>
  <c r="K5835" i="2"/>
  <c r="M5835" i="2" s="1"/>
  <c r="K5769" i="2"/>
  <c r="M5769" i="2" s="1"/>
  <c r="K5697" i="2"/>
  <c r="M5697" i="2" s="1"/>
  <c r="K5631" i="2"/>
  <c r="M5631" i="2" s="1"/>
  <c r="K5559" i="2"/>
  <c r="M5559" i="2" s="1"/>
  <c r="K5487" i="2"/>
  <c r="M5487" i="2" s="1"/>
  <c r="K5421" i="2"/>
  <c r="M5421" i="2" s="1"/>
  <c r="K5355" i="2"/>
  <c r="M5355" i="2" s="1"/>
  <c r="K5283" i="2"/>
  <c r="M5283" i="2" s="1"/>
  <c r="K5211" i="2"/>
  <c r="M5211" i="2" s="1"/>
  <c r="K5133" i="2"/>
  <c r="M5133" i="2" s="1"/>
  <c r="K5061" i="2"/>
  <c r="M5061" i="2" s="1"/>
  <c r="K4989" i="2"/>
  <c r="M4989" i="2" s="1"/>
  <c r="K4917" i="2"/>
  <c r="M4917" i="2" s="1"/>
  <c r="K4839" i="2"/>
  <c r="M4839" i="2" s="1"/>
  <c r="K4767" i="2"/>
  <c r="M4767" i="2" s="1"/>
  <c r="K4707" i="2"/>
  <c r="M4707" i="2" s="1"/>
  <c r="K4647" i="2"/>
  <c r="M4647" i="2" s="1"/>
  <c r="K4581" i="2"/>
  <c r="M4581" i="2" s="1"/>
  <c r="K4485" i="2"/>
  <c r="M4485" i="2" s="1"/>
  <c r="K4419" i="2"/>
  <c r="M4419" i="2" s="1"/>
  <c r="K4353" i="2"/>
  <c r="M4353" i="2" s="1"/>
  <c r="K4275" i="2"/>
  <c r="M4275" i="2" s="1"/>
  <c r="K4209" i="2"/>
  <c r="M4209" i="2" s="1"/>
  <c r="K4149" i="2"/>
  <c r="M4149" i="2" s="1"/>
  <c r="K4071" i="2"/>
  <c r="M4071" i="2" s="1"/>
  <c r="K3981" i="2"/>
  <c r="M3981" i="2" s="1"/>
  <c r="K3909" i="2"/>
  <c r="M3909" i="2" s="1"/>
  <c r="K3831" i="2"/>
  <c r="M3831" i="2" s="1"/>
  <c r="K3759" i="2"/>
  <c r="M3759" i="2" s="1"/>
  <c r="K3693" i="2"/>
  <c r="M3693" i="2" s="1"/>
  <c r="K3621" i="2"/>
  <c r="M3621" i="2" s="1"/>
  <c r="K3555" i="2"/>
  <c r="M3555" i="2" s="1"/>
  <c r="K3489" i="2"/>
  <c r="M3489" i="2" s="1"/>
  <c r="K3411" i="2"/>
  <c r="M3411" i="2" s="1"/>
  <c r="K3345" i="2"/>
  <c r="M3345" i="2" s="1"/>
  <c r="K3279" i="2"/>
  <c r="M3279" i="2" s="1"/>
  <c r="K3213" i="2"/>
  <c r="M3213" i="2" s="1"/>
  <c r="K3141" i="2"/>
  <c r="M3141" i="2" s="1"/>
  <c r="K3063" i="2"/>
  <c r="M3063" i="2" s="1"/>
  <c r="K3003" i="2"/>
  <c r="M3003" i="2" s="1"/>
  <c r="K2931" i="2"/>
  <c r="M2931" i="2" s="1"/>
  <c r="K2853" i="2"/>
  <c r="M2853" i="2" s="1"/>
  <c r="K2763" i="2"/>
  <c r="M2763" i="2" s="1"/>
  <c r="K2697" i="2"/>
  <c r="M2697" i="2" s="1"/>
  <c r="K2625" i="2"/>
  <c r="M2625" i="2" s="1"/>
  <c r="K2553" i="2"/>
  <c r="M2553" i="2" s="1"/>
  <c r="K2469" i="2"/>
  <c r="M2469" i="2" s="1"/>
  <c r="K2391" i="2"/>
  <c r="M2391" i="2" s="1"/>
  <c r="K2313" i="2"/>
  <c r="M2313" i="2" s="1"/>
  <c r="K2229" i="2"/>
  <c r="M2229" i="2" s="1"/>
  <c r="K2151" i="2"/>
  <c r="M2151" i="2" s="1"/>
  <c r="K2073" i="2"/>
  <c r="M2073" i="2" s="1"/>
  <c r="K1995" i="2"/>
  <c r="M1995" i="2" s="1"/>
  <c r="K1935" i="2"/>
  <c r="M1935" i="2" s="1"/>
  <c r="K1863" i="2"/>
  <c r="M1863" i="2" s="1"/>
  <c r="K1797" i="2"/>
  <c r="M1797" i="2" s="1"/>
  <c r="K1731" i="2"/>
  <c r="M1731" i="2" s="1"/>
  <c r="K1653" i="2"/>
  <c r="M1653" i="2" s="1"/>
  <c r="K1587" i="2"/>
  <c r="M1587" i="2" s="1"/>
  <c r="K1509" i="2"/>
  <c r="M1509" i="2" s="1"/>
  <c r="K1431" i="2"/>
  <c r="M1431" i="2" s="1"/>
  <c r="K1347" i="2"/>
  <c r="M1347" i="2" s="1"/>
  <c r="K1281" i="2"/>
  <c r="M1281" i="2" s="1"/>
  <c r="K1203" i="2"/>
  <c r="M1203" i="2" s="1"/>
  <c r="K1143" i="2"/>
  <c r="M1143" i="2" s="1"/>
  <c r="K1071" i="2"/>
  <c r="M1071" i="2" s="1"/>
  <c r="K999" i="2"/>
  <c r="M999" i="2" s="1"/>
  <c r="K909" i="2"/>
  <c r="M909" i="2" s="1"/>
  <c r="K825" i="2"/>
  <c r="M825" i="2" s="1"/>
  <c r="K759" i="2"/>
  <c r="M759" i="2" s="1"/>
  <c r="K687" i="2"/>
  <c r="M687" i="2" s="1"/>
  <c r="K615" i="2"/>
  <c r="M615" i="2" s="1"/>
  <c r="K549" i="2"/>
  <c r="M549" i="2" s="1"/>
  <c r="K483" i="2"/>
  <c r="M483" i="2" s="1"/>
  <c r="K405" i="2"/>
  <c r="M405" i="2" s="1"/>
  <c r="K327" i="2"/>
  <c r="M327" i="2" s="1"/>
  <c r="K255" i="2"/>
  <c r="M255" i="2" s="1"/>
  <c r="K195" i="2"/>
  <c r="M195" i="2" s="1"/>
  <c r="K123" i="2"/>
  <c r="M123" i="2" s="1"/>
  <c r="K7806" i="2"/>
  <c r="M7806" i="2" s="1"/>
  <c r="K7662" i="2"/>
  <c r="M7662" i="2" s="1"/>
  <c r="K7518" i="2"/>
  <c r="M7518" i="2" s="1"/>
  <c r="K7368" i="2"/>
  <c r="M7368" i="2" s="1"/>
  <c r="K7236" i="2"/>
  <c r="M7236" i="2" s="1"/>
  <c r="K7104" i="2"/>
  <c r="M7104" i="2" s="1"/>
  <c r="K6960" i="2"/>
  <c r="M6960" i="2" s="1"/>
  <c r="K6810" i="2"/>
  <c r="M6810" i="2" s="1"/>
  <c r="K6666" i="2"/>
  <c r="M6666" i="2" s="1"/>
  <c r="K6528" i="2"/>
  <c r="M6528" i="2" s="1"/>
  <c r="K6378" i="2"/>
  <c r="M6378" i="2" s="1"/>
  <c r="K6240" i="2"/>
  <c r="M6240" i="2" s="1"/>
  <c r="K6108" i="2"/>
  <c r="M6108" i="2" s="1"/>
  <c r="K5976" i="2"/>
  <c r="M5976" i="2" s="1"/>
  <c r="K5826" i="2"/>
  <c r="M5826" i="2" s="1"/>
  <c r="K5694" i="2"/>
  <c r="M5694" i="2" s="1"/>
  <c r="K5550" i="2"/>
  <c r="M5550" i="2" s="1"/>
  <c r="K5394" i="2"/>
  <c r="M5394" i="2" s="1"/>
  <c r="K5256" i="2"/>
  <c r="M5256" i="2" s="1"/>
  <c r="K5130" i="2"/>
  <c r="M5130" i="2" s="1"/>
  <c r="K4986" i="2"/>
  <c r="M4986" i="2" s="1"/>
  <c r="K4842" i="2"/>
  <c r="M4842" i="2" s="1"/>
  <c r="K4716" i="2"/>
  <c r="M4716" i="2" s="1"/>
  <c r="K4566" i="2"/>
  <c r="M4566" i="2" s="1"/>
  <c r="K4422" i="2"/>
  <c r="M4422" i="2" s="1"/>
  <c r="K4290" i="2"/>
  <c r="M4290" i="2" s="1"/>
  <c r="K4140" i="2"/>
  <c r="M4140" i="2" s="1"/>
  <c r="K4002" i="2"/>
  <c r="M4002" i="2" s="1"/>
  <c r="K3852" i="2"/>
  <c r="M3852" i="2" s="1"/>
  <c r="K3738" i="2"/>
  <c r="M3738" i="2" s="1"/>
  <c r="K3606" i="2"/>
  <c r="M3606" i="2" s="1"/>
  <c r="K3462" i="2"/>
  <c r="M3462" i="2" s="1"/>
  <c r="K3288" i="2"/>
  <c r="M3288" i="2" s="1"/>
  <c r="K3138" i="2"/>
  <c r="M3138" i="2" s="1"/>
  <c r="K2988" i="2"/>
  <c r="M2988" i="2" s="1"/>
  <c r="K2802" i="2"/>
  <c r="M2802" i="2" s="1"/>
  <c r="K2652" i="2"/>
  <c r="M2652" i="2" s="1"/>
  <c r="K2520" i="2"/>
  <c r="M2520" i="2" s="1"/>
  <c r="K2388" i="2"/>
  <c r="M2388" i="2" s="1"/>
  <c r="K2262" i="2"/>
  <c r="M2262" i="2" s="1"/>
  <c r="K2124" i="2"/>
  <c r="M2124" i="2" s="1"/>
  <c r="K1980" i="2"/>
  <c r="M1980" i="2" s="1"/>
  <c r="K1836" i="2"/>
  <c r="M1836" i="2" s="1"/>
  <c r="K1692" i="2"/>
  <c r="M1692" i="2" s="1"/>
  <c r="K1560" i="2"/>
  <c r="M1560" i="2" s="1"/>
  <c r="K1404" i="2"/>
  <c r="M1404" i="2" s="1"/>
  <c r="K1254" i="2"/>
  <c r="M1254" i="2" s="1"/>
  <c r="K1122" i="2"/>
  <c r="M1122" i="2" s="1"/>
  <c r="K984" i="2"/>
  <c r="M984" i="2" s="1"/>
  <c r="K858" i="2"/>
  <c r="M858" i="2" s="1"/>
  <c r="K732" i="2"/>
  <c r="M732" i="2" s="1"/>
  <c r="K594" i="2"/>
  <c r="M594" i="2" s="1"/>
  <c r="K456" i="2"/>
  <c r="M456" i="2" s="1"/>
  <c r="K318" i="2"/>
  <c r="M318" i="2" s="1"/>
  <c r="K174" i="2"/>
  <c r="M174" i="2" s="1"/>
  <c r="K30" i="2"/>
  <c r="M30" i="2" s="1"/>
  <c r="N30" i="2" s="1"/>
  <c r="K11991" i="2"/>
  <c r="M11991" i="2" s="1"/>
  <c r="K11919" i="2"/>
  <c r="M11919" i="2" s="1"/>
  <c r="K11847" i="2"/>
  <c r="M11847" i="2" s="1"/>
  <c r="K11775" i="2"/>
  <c r="M11775" i="2" s="1"/>
  <c r="K11703" i="2"/>
  <c r="M11703" i="2" s="1"/>
  <c r="K11631" i="2"/>
  <c r="M11631" i="2" s="1"/>
  <c r="K11559" i="2"/>
  <c r="M11559" i="2" s="1"/>
  <c r="K11487" i="2"/>
  <c r="M11487" i="2" s="1"/>
  <c r="K11415" i="2"/>
  <c r="M11415" i="2" s="1"/>
  <c r="K11337" i="2"/>
  <c r="M11337" i="2" s="1"/>
  <c r="K11265" i="2"/>
  <c r="M11265" i="2" s="1"/>
  <c r="K11193" i="2"/>
  <c r="M11193" i="2" s="1"/>
  <c r="K11121" i="2"/>
  <c r="M11121" i="2" s="1"/>
  <c r="K11043" i="2"/>
  <c r="M11043" i="2" s="1"/>
  <c r="K10965" i="2"/>
  <c r="M10965" i="2" s="1"/>
  <c r="K10905" i="2"/>
  <c r="M10905" i="2" s="1"/>
  <c r="K10839" i="2"/>
  <c r="M10839" i="2" s="1"/>
  <c r="K10767" i="2"/>
  <c r="M10767" i="2" s="1"/>
  <c r="K10695" i="2"/>
  <c r="M10695" i="2" s="1"/>
  <c r="K10623" i="2"/>
  <c r="M10623" i="2" s="1"/>
  <c r="K10521" i="2"/>
  <c r="M10521" i="2" s="1"/>
  <c r="K10449" i="2"/>
  <c r="M10449" i="2" s="1"/>
  <c r="K10377" i="2"/>
  <c r="M10377" i="2" s="1"/>
  <c r="K10311" i="2"/>
  <c r="M10311" i="2" s="1"/>
  <c r="K10233" i="2"/>
  <c r="M10233" i="2" s="1"/>
  <c r="K10155" i="2"/>
  <c r="M10155" i="2" s="1"/>
  <c r="K10095" i="2"/>
  <c r="M10095" i="2" s="1"/>
  <c r="K10023" i="2"/>
  <c r="M10023" i="2" s="1"/>
  <c r="K9951" i="2"/>
  <c r="M9951" i="2" s="1"/>
  <c r="K9873" i="2"/>
  <c r="M9873" i="2" s="1"/>
  <c r="K9801" i="2"/>
  <c r="M9801" i="2" s="1"/>
  <c r="K9729" i="2"/>
  <c r="M9729" i="2" s="1"/>
  <c r="K9651" i="2"/>
  <c r="M9651" i="2" s="1"/>
  <c r="K9579" i="2"/>
  <c r="M9579" i="2" s="1"/>
  <c r="K9507" i="2"/>
  <c r="M9507" i="2" s="1"/>
  <c r="K9429" i="2"/>
  <c r="M9429" i="2" s="1"/>
  <c r="K9351" i="2"/>
  <c r="M9351" i="2" s="1"/>
  <c r="K9279" i="2"/>
  <c r="M9279" i="2" s="1"/>
  <c r="K9207" i="2"/>
  <c r="M9207" i="2" s="1"/>
  <c r="K9129" i="2"/>
  <c r="M9129" i="2" s="1"/>
  <c r="K9063" i="2"/>
  <c r="M9063" i="2" s="1"/>
  <c r="K8991" i="2"/>
  <c r="M8991" i="2" s="1"/>
  <c r="K8919" i="2"/>
  <c r="M8919" i="2" s="1"/>
  <c r="K8847" i="2"/>
  <c r="M8847" i="2" s="1"/>
  <c r="K8775" i="2"/>
  <c r="M8775" i="2" s="1"/>
  <c r="K8703" i="2"/>
  <c r="M8703" i="2" s="1"/>
  <c r="K8607" i="2"/>
  <c r="M8607" i="2" s="1"/>
  <c r="K8535" i="2"/>
  <c r="M8535" i="2" s="1"/>
  <c r="K8481" i="2"/>
  <c r="M8481" i="2" s="1"/>
  <c r="K8409" i="2"/>
  <c r="M8409" i="2" s="1"/>
  <c r="K8337" i="2"/>
  <c r="M8337" i="2" s="1"/>
  <c r="K8271" i="2"/>
  <c r="M8271" i="2" s="1"/>
  <c r="K8205" i="2"/>
  <c r="M8205" i="2" s="1"/>
  <c r="K8133" i="2"/>
  <c r="M8133" i="2" s="1"/>
  <c r="K8061" i="2"/>
  <c r="M8061" i="2" s="1"/>
  <c r="K7983" i="2"/>
  <c r="M7983" i="2" s="1"/>
  <c r="K7911" i="2"/>
  <c r="M7911" i="2" s="1"/>
  <c r="K7839" i="2"/>
  <c r="M7839" i="2" s="1"/>
  <c r="K7773" i="2"/>
  <c r="M7773" i="2" s="1"/>
  <c r="K7707" i="2"/>
  <c r="M7707" i="2" s="1"/>
  <c r="K7635" i="2"/>
  <c r="M7635" i="2" s="1"/>
  <c r="K7557" i="2"/>
  <c r="M7557" i="2" s="1"/>
  <c r="K7479" i="2"/>
  <c r="M7479" i="2" s="1"/>
  <c r="K7407" i="2"/>
  <c r="M7407" i="2" s="1"/>
  <c r="K7335" i="2"/>
  <c r="M7335" i="2" s="1"/>
  <c r="K7257" i="2"/>
  <c r="M7257" i="2" s="1"/>
  <c r="K7185" i="2"/>
  <c r="M7185" i="2" s="1"/>
  <c r="K7119" i="2"/>
  <c r="M7119" i="2" s="1"/>
  <c r="K7047" i="2"/>
  <c r="M7047" i="2" s="1"/>
  <c r="K6975" i="2"/>
  <c r="M6975" i="2" s="1"/>
  <c r="K6903" i="2"/>
  <c r="M6903" i="2" s="1"/>
  <c r="K6831" i="2"/>
  <c r="M6831" i="2" s="1"/>
  <c r="K6759" i="2"/>
  <c r="M6759" i="2" s="1"/>
  <c r="K6687" i="2"/>
  <c r="M6687" i="2" s="1"/>
  <c r="K6615" i="2"/>
  <c r="M6615" i="2" s="1"/>
  <c r="K6543" i="2"/>
  <c r="M6543" i="2" s="1"/>
  <c r="K6471" i="2"/>
  <c r="M6471" i="2" s="1"/>
  <c r="K6399" i="2"/>
  <c r="M6399" i="2" s="1"/>
  <c r="K6315" i="2"/>
  <c r="M6315" i="2" s="1"/>
  <c r="K6225" i="2"/>
  <c r="M6225" i="2" s="1"/>
  <c r="K6159" i="2"/>
  <c r="M6159" i="2" s="1"/>
  <c r="K6111" i="2"/>
  <c r="M6111" i="2" s="1"/>
  <c r="K6039" i="2"/>
  <c r="M6039" i="2" s="1"/>
  <c r="K5967" i="2"/>
  <c r="M5967" i="2" s="1"/>
  <c r="K5895" i="2"/>
  <c r="M5895" i="2" s="1"/>
  <c r="K5817" i="2"/>
  <c r="M5817" i="2" s="1"/>
  <c r="K5739" i="2"/>
  <c r="M5739" i="2" s="1"/>
  <c r="K5661" i="2"/>
  <c r="M5661" i="2" s="1"/>
  <c r="K5583" i="2"/>
  <c r="M5583" i="2" s="1"/>
  <c r="K5517" i="2"/>
  <c r="M5517" i="2" s="1"/>
  <c r="K5445" i="2"/>
  <c r="M5445" i="2" s="1"/>
  <c r="K5361" i="2"/>
  <c r="M5361" i="2" s="1"/>
  <c r="K5289" i="2"/>
  <c r="M5289" i="2" s="1"/>
  <c r="K5217" i="2"/>
  <c r="M5217" i="2" s="1"/>
  <c r="K5151" i="2"/>
  <c r="M5151" i="2" s="1"/>
  <c r="K5079" i="2"/>
  <c r="M5079" i="2" s="1"/>
  <c r="K5001" i="2"/>
  <c r="M5001" i="2" s="1"/>
  <c r="K4935" i="2"/>
  <c r="M4935" i="2" s="1"/>
  <c r="K4863" i="2"/>
  <c r="M4863" i="2" s="1"/>
  <c r="K4797" i="2"/>
  <c r="M4797" i="2" s="1"/>
  <c r="K4713" i="2"/>
  <c r="M4713" i="2" s="1"/>
  <c r="K4629" i="2"/>
  <c r="M4629" i="2" s="1"/>
  <c r="K4557" i="2"/>
  <c r="M4557" i="2" s="1"/>
  <c r="K4503" i="2"/>
  <c r="M4503" i="2" s="1"/>
  <c r="K4425" i="2"/>
  <c r="M4425" i="2" s="1"/>
  <c r="K4347" i="2"/>
  <c r="M4347" i="2" s="1"/>
  <c r="K4281" i="2"/>
  <c r="M4281" i="2" s="1"/>
  <c r="K4203" i="2"/>
  <c r="M4203" i="2" s="1"/>
  <c r="K4119" i="2"/>
  <c r="M4119" i="2" s="1"/>
  <c r="K4059" i="2"/>
  <c r="M4059" i="2" s="1"/>
  <c r="K3999" i="2"/>
  <c r="M3999" i="2" s="1"/>
  <c r="K3927" i="2"/>
  <c r="M3927" i="2" s="1"/>
  <c r="K3861" i="2"/>
  <c r="M3861" i="2" s="1"/>
  <c r="K3789" i="2"/>
  <c r="M3789" i="2" s="1"/>
  <c r="K3711" i="2"/>
  <c r="M3711" i="2" s="1"/>
  <c r="K3639" i="2"/>
  <c r="M3639" i="2" s="1"/>
  <c r="K3561" i="2"/>
  <c r="M3561" i="2" s="1"/>
  <c r="K3483" i="2"/>
  <c r="M3483" i="2" s="1"/>
  <c r="K3417" i="2"/>
  <c r="M3417" i="2" s="1"/>
  <c r="K3339" i="2"/>
  <c r="M3339" i="2" s="1"/>
  <c r="K3261" i="2"/>
  <c r="M3261" i="2" s="1"/>
  <c r="K3183" i="2"/>
  <c r="M3183" i="2" s="1"/>
  <c r="K3117" i="2"/>
  <c r="M3117" i="2" s="1"/>
  <c r="K3045" i="2"/>
  <c r="M3045" i="2" s="1"/>
  <c r="K2961" i="2"/>
  <c r="M2961" i="2" s="1"/>
  <c r="K2889" i="2"/>
  <c r="M2889" i="2" s="1"/>
  <c r="K2829" i="2"/>
  <c r="M2829" i="2" s="1"/>
  <c r="K2769" i="2"/>
  <c r="M2769" i="2" s="1"/>
  <c r="K2691" i="2"/>
  <c r="M2691" i="2" s="1"/>
  <c r="K2619" i="2"/>
  <c r="M2619" i="2" s="1"/>
  <c r="K2547" i="2"/>
  <c r="M2547" i="2" s="1"/>
  <c r="K2487" i="2"/>
  <c r="M2487" i="2" s="1"/>
  <c r="K2421" i="2"/>
  <c r="M2421" i="2" s="1"/>
  <c r="K2355" i="2"/>
  <c r="M2355" i="2" s="1"/>
  <c r="K2289" i="2"/>
  <c r="M2289" i="2" s="1"/>
  <c r="K2223" i="2"/>
  <c r="M2223" i="2" s="1"/>
  <c r="K2163" i="2"/>
  <c r="M2163" i="2" s="1"/>
  <c r="K2091" i="2"/>
  <c r="M2091" i="2" s="1"/>
  <c r="K2019" i="2"/>
  <c r="M2019" i="2" s="1"/>
  <c r="K1947" i="2"/>
  <c r="M1947" i="2" s="1"/>
  <c r="K1869" i="2"/>
  <c r="M1869" i="2" s="1"/>
  <c r="K1785" i="2"/>
  <c r="M1785" i="2" s="1"/>
  <c r="K1713" i="2"/>
  <c r="M1713" i="2" s="1"/>
  <c r="K1647" i="2"/>
  <c r="M1647" i="2" s="1"/>
  <c r="K1569" i="2"/>
  <c r="M1569" i="2" s="1"/>
  <c r="K1503" i="2"/>
  <c r="M1503" i="2" s="1"/>
  <c r="K1437" i="2"/>
  <c r="M1437" i="2" s="1"/>
  <c r="K1371" i="2"/>
  <c r="M1371" i="2" s="1"/>
  <c r="K1299" i="2"/>
  <c r="M1299" i="2" s="1"/>
  <c r="K1233" i="2"/>
  <c r="M1233" i="2" s="1"/>
  <c r="K1149" i="2"/>
  <c r="M1149" i="2" s="1"/>
  <c r="K1077" i="2"/>
  <c r="M1077" i="2" s="1"/>
  <c r="K1005" i="2"/>
  <c r="M1005" i="2" s="1"/>
  <c r="K951" i="2"/>
  <c r="M951" i="2" s="1"/>
  <c r="K885" i="2"/>
  <c r="M885" i="2" s="1"/>
  <c r="K819" i="2"/>
  <c r="M819" i="2" s="1"/>
  <c r="K741" i="2"/>
  <c r="M741" i="2" s="1"/>
  <c r="K669" i="2"/>
  <c r="M669" i="2" s="1"/>
  <c r="K591" i="2"/>
  <c r="M591" i="2" s="1"/>
  <c r="K513" i="2"/>
  <c r="M513" i="2" s="1"/>
  <c r="K447" i="2"/>
  <c r="M447" i="2" s="1"/>
  <c r="K375" i="2"/>
  <c r="M375" i="2" s="1"/>
  <c r="K309" i="2"/>
  <c r="M309" i="2" s="1"/>
  <c r="K225" i="2"/>
  <c r="M225" i="2" s="1"/>
  <c r="K153" i="2"/>
  <c r="M153" i="2" s="1"/>
  <c r="K557" i="2"/>
  <c r="M557" i="2" s="1"/>
  <c r="K491" i="2"/>
  <c r="M491" i="2" s="1"/>
  <c r="K419" i="2"/>
  <c r="M419" i="2" s="1"/>
  <c r="K347" i="2"/>
  <c r="M347" i="2" s="1"/>
  <c r="K269" i="2"/>
  <c r="M269" i="2" s="1"/>
  <c r="K203" i="2"/>
  <c r="M203" i="2" s="1"/>
  <c r="K131" i="2"/>
  <c r="M131" i="2" s="1"/>
  <c r="K563" i="2"/>
  <c r="M563" i="2" s="1"/>
  <c r="K485" i="2"/>
  <c r="M485" i="2" s="1"/>
  <c r="K413" i="2"/>
  <c r="M413" i="2" s="1"/>
  <c r="K341" i="2"/>
  <c r="M341" i="2" s="1"/>
  <c r="K275" i="2"/>
  <c r="M275" i="2" s="1"/>
  <c r="K197" i="2"/>
  <c r="M197" i="2" s="1"/>
  <c r="K125" i="2"/>
  <c r="M125" i="2" s="1"/>
  <c r="K11989" i="2"/>
  <c r="M11989" i="2" s="1"/>
  <c r="K11707" i="2"/>
  <c r="M11707" i="2" s="1"/>
  <c r="K11521" i="2"/>
  <c r="M11521" i="2" s="1"/>
  <c r="K11347" i="2"/>
  <c r="M11347" i="2" s="1"/>
  <c r="K11167" i="2"/>
  <c r="M11167" i="2" s="1"/>
  <c r="K10975" i="2"/>
  <c r="M10975" i="2" s="1"/>
  <c r="K10789" i="2"/>
  <c r="M10789" i="2" s="1"/>
  <c r="K10615" i="2"/>
  <c r="M10615" i="2" s="1"/>
  <c r="K10435" i="2"/>
  <c r="M10435" i="2" s="1"/>
  <c r="K10237" i="2"/>
  <c r="M10237" i="2" s="1"/>
  <c r="K10051" i="2"/>
  <c r="M10051" i="2" s="1"/>
  <c r="K9823" i="2"/>
  <c r="M9823" i="2" s="1"/>
  <c r="K9649" i="2"/>
  <c r="M9649" i="2" s="1"/>
  <c r="K9469" i="2"/>
  <c r="M9469" i="2" s="1"/>
  <c r="K9259" i="2"/>
  <c r="M9259" i="2" s="1"/>
  <c r="K9079" i="2"/>
  <c r="M9079" i="2" s="1"/>
  <c r="K8881" i="2"/>
  <c r="M8881" i="2" s="1"/>
  <c r="K8677" i="2"/>
  <c r="M8677" i="2" s="1"/>
  <c r="K8473" i="2"/>
  <c r="M8473" i="2" s="1"/>
  <c r="K8287" i="2"/>
  <c r="M8287" i="2" s="1"/>
  <c r="K8113" i="2"/>
  <c r="M8113" i="2" s="1"/>
  <c r="K7939" i="2"/>
  <c r="M7939" i="2" s="1"/>
  <c r="K7753" i="2"/>
  <c r="M7753" i="2" s="1"/>
  <c r="K7543" i="2"/>
  <c r="M7543" i="2" s="1"/>
  <c r="K7351" i="2"/>
  <c r="M7351" i="2" s="1"/>
  <c r="K7171" i="2"/>
  <c r="M7171" i="2" s="1"/>
  <c r="K7075" i="2"/>
  <c r="M7075" i="2" s="1"/>
  <c r="K7039" i="2"/>
  <c r="M7039" i="2" s="1"/>
  <c r="K7003" i="2"/>
  <c r="M7003" i="2" s="1"/>
  <c r="K6967" i="2"/>
  <c r="M6967" i="2" s="1"/>
  <c r="K6931" i="2"/>
  <c r="M6931" i="2" s="1"/>
  <c r="K6895" i="2"/>
  <c r="M6895" i="2" s="1"/>
  <c r="K6859" i="2"/>
  <c r="M6859" i="2" s="1"/>
  <c r="K6823" i="2"/>
  <c r="M6823" i="2" s="1"/>
  <c r="K6787" i="2"/>
  <c r="M6787" i="2" s="1"/>
  <c r="K6751" i="2"/>
  <c r="M6751" i="2" s="1"/>
  <c r="K6715" i="2"/>
  <c r="M6715" i="2" s="1"/>
  <c r="K6679" i="2"/>
  <c r="M6679" i="2" s="1"/>
  <c r="K6643" i="2"/>
  <c r="M6643" i="2" s="1"/>
  <c r="K6583" i="2"/>
  <c r="M6583" i="2" s="1"/>
  <c r="K6547" i="2"/>
  <c r="M6547" i="2" s="1"/>
  <c r="K6511" i="2"/>
  <c r="M6511" i="2" s="1"/>
  <c r="K6475" i="2"/>
  <c r="M6475" i="2" s="1"/>
  <c r="K6439" i="2"/>
  <c r="M6439" i="2" s="1"/>
  <c r="K6403" i="2"/>
  <c r="M6403" i="2" s="1"/>
  <c r="K6367" i="2"/>
  <c r="M6367" i="2" s="1"/>
  <c r="K6331" i="2"/>
  <c r="M6331" i="2" s="1"/>
  <c r="K6295" i="2"/>
  <c r="M6295" i="2" s="1"/>
  <c r="K6259" i="2"/>
  <c r="M6259" i="2" s="1"/>
  <c r="K6223" i="2"/>
  <c r="M6223" i="2" s="1"/>
  <c r="K6187" i="2"/>
  <c r="M6187" i="2" s="1"/>
  <c r="K6151" i="2"/>
  <c r="M6151" i="2" s="1"/>
  <c r="K6115" i="2"/>
  <c r="M6115" i="2" s="1"/>
  <c r="K6079" i="2"/>
  <c r="M6079" i="2" s="1"/>
  <c r="K6043" i="2"/>
  <c r="M6043" i="2" s="1"/>
  <c r="K6007" i="2"/>
  <c r="M6007" i="2" s="1"/>
  <c r="K5971" i="2"/>
  <c r="M5971" i="2" s="1"/>
  <c r="K5935" i="2"/>
  <c r="M5935" i="2" s="1"/>
  <c r="K5899" i="2"/>
  <c r="M5899" i="2" s="1"/>
  <c r="K5863" i="2"/>
  <c r="M5863" i="2" s="1"/>
  <c r="K5827" i="2"/>
  <c r="M5827" i="2" s="1"/>
  <c r="K5791" i="2"/>
  <c r="M5791" i="2" s="1"/>
  <c r="K5755" i="2"/>
  <c r="M5755" i="2" s="1"/>
  <c r="K5719" i="2"/>
  <c r="M5719" i="2" s="1"/>
  <c r="K5683" i="2"/>
  <c r="M5683" i="2" s="1"/>
  <c r="K5647" i="2"/>
  <c r="M5647" i="2" s="1"/>
  <c r="K5611" i="2"/>
  <c r="M5611" i="2" s="1"/>
  <c r="K5575" i="2"/>
  <c r="M5575" i="2" s="1"/>
  <c r="K5539" i="2"/>
  <c r="M5539" i="2" s="1"/>
  <c r="K5503" i="2"/>
  <c r="M5503" i="2" s="1"/>
  <c r="K5467" i="2"/>
  <c r="M5467" i="2" s="1"/>
  <c r="K5431" i="2"/>
  <c r="M5431" i="2" s="1"/>
  <c r="K5395" i="2"/>
  <c r="M5395" i="2" s="1"/>
  <c r="K5359" i="2"/>
  <c r="M5359" i="2" s="1"/>
  <c r="K5323" i="2"/>
  <c r="M5323" i="2" s="1"/>
  <c r="K5287" i="2"/>
  <c r="M5287" i="2" s="1"/>
  <c r="K5251" i="2"/>
  <c r="M5251" i="2" s="1"/>
  <c r="K5215" i="2"/>
  <c r="M5215" i="2" s="1"/>
  <c r="K5179" i="2"/>
  <c r="M5179" i="2" s="1"/>
  <c r="K5143" i="2"/>
  <c r="M5143" i="2" s="1"/>
  <c r="K5107" i="2"/>
  <c r="M5107" i="2" s="1"/>
  <c r="K5071" i="2"/>
  <c r="M5071" i="2" s="1"/>
  <c r="K5035" i="2"/>
  <c r="M5035" i="2" s="1"/>
  <c r="K4999" i="2"/>
  <c r="M4999" i="2" s="1"/>
  <c r="K4963" i="2"/>
  <c r="M4963" i="2" s="1"/>
  <c r="K4927" i="2"/>
  <c r="M4927" i="2" s="1"/>
  <c r="K4891" i="2"/>
  <c r="M4891" i="2" s="1"/>
  <c r="K4855" i="2"/>
  <c r="M4855" i="2" s="1"/>
  <c r="K4819" i="2"/>
  <c r="M4819" i="2" s="1"/>
  <c r="K4783" i="2"/>
  <c r="M4783" i="2" s="1"/>
  <c r="K4747" i="2"/>
  <c r="M4747" i="2" s="1"/>
  <c r="K4711" i="2"/>
  <c r="M4711" i="2" s="1"/>
  <c r="K4675" i="2"/>
  <c r="M4675" i="2" s="1"/>
  <c r="K4639" i="2"/>
  <c r="M4639" i="2" s="1"/>
  <c r="K4603" i="2"/>
  <c r="M4603" i="2" s="1"/>
  <c r="K4567" i="2"/>
  <c r="M4567" i="2" s="1"/>
  <c r="K4531" i="2"/>
  <c r="M4531" i="2" s="1"/>
  <c r="K4495" i="2"/>
  <c r="M4495" i="2" s="1"/>
  <c r="K4459" i="2"/>
  <c r="M4459" i="2" s="1"/>
  <c r="K4423" i="2"/>
  <c r="M4423" i="2" s="1"/>
  <c r="K4387" i="2"/>
  <c r="M4387" i="2" s="1"/>
  <c r="K4351" i="2"/>
  <c r="M4351" i="2" s="1"/>
  <c r="K4315" i="2"/>
  <c r="M4315" i="2" s="1"/>
  <c r="K4279" i="2"/>
  <c r="M4279" i="2" s="1"/>
  <c r="K56" i="2"/>
  <c r="M56" i="2" s="1"/>
  <c r="K11851" i="2"/>
  <c r="M11851" i="2" s="1"/>
  <c r="K11689" i="2"/>
  <c r="M11689" i="2" s="1"/>
  <c r="K11425" i="2"/>
  <c r="M11425" i="2" s="1"/>
  <c r="K11245" i="2"/>
  <c r="M11245" i="2" s="1"/>
  <c r="K11077" i="2"/>
  <c r="M11077" i="2" s="1"/>
  <c r="K10885" i="2"/>
  <c r="M10885" i="2" s="1"/>
  <c r="K10711" i="2"/>
  <c r="M10711" i="2" s="1"/>
  <c r="K10531" i="2"/>
  <c r="M10531" i="2" s="1"/>
  <c r="K10357" i="2"/>
  <c r="M10357" i="2" s="1"/>
  <c r="K10189" i="2"/>
  <c r="M10189" i="2" s="1"/>
  <c r="K10015" i="2"/>
  <c r="M10015" i="2" s="1"/>
  <c r="K9847" i="2"/>
  <c r="M9847" i="2" s="1"/>
  <c r="K9673" i="2"/>
  <c r="M9673" i="2" s="1"/>
  <c r="K9481" i="2"/>
  <c r="M9481" i="2" s="1"/>
  <c r="K9289" i="2"/>
  <c r="M9289" i="2" s="1"/>
  <c r="K9067" i="2"/>
  <c r="M9067" i="2" s="1"/>
  <c r="K8893" i="2"/>
  <c r="M8893" i="2" s="1"/>
  <c r="K8719" i="2"/>
  <c r="M8719" i="2" s="1"/>
  <c r="K8545" i="2"/>
  <c r="M8545" i="2" s="1"/>
  <c r="K8365" i="2"/>
  <c r="M8365" i="2" s="1"/>
  <c r="K8191" i="2"/>
  <c r="M8191" i="2" s="1"/>
  <c r="K8029" i="2"/>
  <c r="M8029" i="2" s="1"/>
  <c r="K7861" i="2"/>
  <c r="M7861" i="2" s="1"/>
  <c r="K7687" i="2"/>
  <c r="M7687" i="2" s="1"/>
  <c r="K7495" i="2"/>
  <c r="M7495" i="2" s="1"/>
  <c r="K7327" i="2"/>
  <c r="M7327" i="2" s="1"/>
  <c r="K7165" i="2"/>
  <c r="M7165" i="2" s="1"/>
  <c r="K57" i="2"/>
  <c r="M57" i="2" s="1"/>
  <c r="N57" i="2" s="1"/>
  <c r="K11904" i="2"/>
  <c r="M11904" i="2" s="1"/>
  <c r="K11784" i="2"/>
  <c r="M11784" i="2" s="1"/>
  <c r="K11640" i="2"/>
  <c r="M11640" i="2" s="1"/>
  <c r="K11496" i="2"/>
  <c r="M11496" i="2" s="1"/>
  <c r="K11268" i="2"/>
  <c r="M11268" i="2" s="1"/>
  <c r="K11130" i="2"/>
  <c r="M11130" i="2" s="1"/>
  <c r="K10986" i="2"/>
  <c r="M10986" i="2" s="1"/>
  <c r="K10848" i="2"/>
  <c r="M10848" i="2" s="1"/>
  <c r="K10722" i="2"/>
  <c r="M10722" i="2" s="1"/>
  <c r="K10584" i="2"/>
  <c r="M10584" i="2" s="1"/>
  <c r="K10446" i="2"/>
  <c r="M10446" i="2" s="1"/>
  <c r="K10302" i="2"/>
  <c r="M10302" i="2" s="1"/>
  <c r="K10152" i="2"/>
  <c r="M10152" i="2" s="1"/>
  <c r="K10008" i="2"/>
  <c r="M10008" i="2" s="1"/>
  <c r="K9870" i="2"/>
  <c r="M9870" i="2" s="1"/>
  <c r="K9732" i="2"/>
  <c r="M9732" i="2" s="1"/>
  <c r="K9588" i="2"/>
  <c r="M9588" i="2" s="1"/>
  <c r="K9450" i="2"/>
  <c r="M9450" i="2" s="1"/>
  <c r="K9312" i="2"/>
  <c r="M9312" i="2" s="1"/>
  <c r="K9192" i="2"/>
  <c r="M9192" i="2" s="1"/>
  <c r="K9060" i="2"/>
  <c r="M9060" i="2" s="1"/>
  <c r="K8916" i="2"/>
  <c r="M8916" i="2" s="1"/>
  <c r="K8772" i="2"/>
  <c r="M8772" i="2" s="1"/>
  <c r="K8628" i="2"/>
  <c r="M8628" i="2" s="1"/>
  <c r="K8490" i="2"/>
  <c r="M8490" i="2" s="1"/>
  <c r="K8334" i="2"/>
  <c r="M8334" i="2" s="1"/>
  <c r="K8196" i="2"/>
  <c r="M8196" i="2" s="1"/>
  <c r="K8046" i="2"/>
  <c r="M8046" i="2" s="1"/>
  <c r="K8" i="2"/>
  <c r="M8" i="2" s="1"/>
  <c r="K11923" i="2"/>
  <c r="M11923" i="2" s="1"/>
  <c r="K11761" i="2"/>
  <c r="M11761" i="2" s="1"/>
  <c r="K11587" i="2"/>
  <c r="M11587" i="2" s="1"/>
  <c r="K11419" i="2"/>
  <c r="M11419" i="2" s="1"/>
  <c r="K11221" i="2"/>
  <c r="M11221" i="2" s="1"/>
  <c r="K11041" i="2"/>
  <c r="M11041" i="2" s="1"/>
  <c r="K10849" i="2"/>
  <c r="M10849" i="2" s="1"/>
  <c r="K10669" i="2"/>
  <c r="M10669" i="2" s="1"/>
  <c r="K10471" i="2"/>
  <c r="M10471" i="2" s="1"/>
  <c r="K10291" i="2"/>
  <c r="M10291" i="2" s="1"/>
  <c r="K10123" i="2"/>
  <c r="M10123" i="2" s="1"/>
  <c r="K9961" i="2"/>
  <c r="M9961" i="2" s="1"/>
  <c r="K9781" i="2"/>
  <c r="M9781" i="2" s="1"/>
  <c r="K9601" i="2"/>
  <c r="M9601" i="2" s="1"/>
  <c r="K9427" i="2"/>
  <c r="M9427" i="2" s="1"/>
  <c r="K9241" i="2"/>
  <c r="M9241" i="2" s="1"/>
  <c r="K9055" i="2"/>
  <c r="M9055" i="2" s="1"/>
  <c r="K8887" i="2"/>
  <c r="M8887" i="2" s="1"/>
  <c r="K8701" i="2"/>
  <c r="M8701" i="2" s="1"/>
  <c r="K8527" i="2"/>
  <c r="M8527" i="2" s="1"/>
  <c r="K8359" i="2"/>
  <c r="M8359" i="2" s="1"/>
  <c r="K8149" i="2"/>
  <c r="M8149" i="2" s="1"/>
  <c r="K7897" i="2"/>
  <c r="M7897" i="2" s="1"/>
  <c r="K7711" i="2"/>
  <c r="M7711" i="2" s="1"/>
  <c r="K7549" i="2"/>
  <c r="M7549" i="2" s="1"/>
  <c r="K7333" i="2"/>
  <c r="M7333" i="2" s="1"/>
  <c r="K7183" i="2"/>
  <c r="M7183" i="2" s="1"/>
  <c r="K27" i="2"/>
  <c r="M27" i="2" s="1"/>
  <c r="N27" i="2" s="1"/>
  <c r="K11922" i="2"/>
  <c r="M11922" i="2" s="1"/>
  <c r="K11796" i="2"/>
  <c r="M11796" i="2" s="1"/>
  <c r="K11646" i="2"/>
  <c r="M11646" i="2" s="1"/>
  <c r="K11484" i="2"/>
  <c r="M11484" i="2" s="1"/>
  <c r="K11346" i="2"/>
  <c r="M11346" i="2" s="1"/>
  <c r="K11196" i="2"/>
  <c r="M11196" i="2" s="1"/>
  <c r="K11046" i="2"/>
  <c r="M11046" i="2" s="1"/>
  <c r="K10902" i="2"/>
  <c r="M10902" i="2" s="1"/>
  <c r="K10734" i="2"/>
  <c r="M10734" i="2" s="1"/>
  <c r="K10590" i="2"/>
  <c r="M10590" i="2" s="1"/>
  <c r="K10434" i="2"/>
  <c r="M10434" i="2" s="1"/>
  <c r="K10284" i="2"/>
  <c r="M10284" i="2" s="1"/>
  <c r="K10146" i="2"/>
  <c r="M10146" i="2" s="1"/>
  <c r="K10002" i="2"/>
  <c r="M10002" i="2" s="1"/>
  <c r="K9846" i="2"/>
  <c r="M9846" i="2" s="1"/>
  <c r="K9702" i="2"/>
  <c r="M9702" i="2" s="1"/>
  <c r="K9558" i="2"/>
  <c r="M9558" i="2" s="1"/>
  <c r="K9420" i="2"/>
  <c r="M9420" i="2" s="1"/>
  <c r="K9282" i="2"/>
  <c r="M9282" i="2" s="1"/>
  <c r="K9054" i="2"/>
  <c r="M9054" i="2" s="1"/>
  <c r="K8910" i="2"/>
  <c r="M8910" i="2" s="1"/>
  <c r="K8754" i="2"/>
  <c r="M8754" i="2" s="1"/>
  <c r="K8610" i="2"/>
  <c r="M8610" i="2" s="1"/>
  <c r="K8484" i="2"/>
  <c r="M8484" i="2" s="1"/>
  <c r="K8346" i="2"/>
  <c r="M8346" i="2" s="1"/>
  <c r="K8190" i="2"/>
  <c r="M8190" i="2" s="1"/>
  <c r="K8034" i="2"/>
  <c r="M8034" i="2" s="1"/>
  <c r="K50" i="2"/>
  <c r="M50" i="2" s="1"/>
  <c r="K11881" i="2"/>
  <c r="M11881" i="2" s="1"/>
  <c r="K11725" i="2"/>
  <c r="M11725" i="2" s="1"/>
  <c r="K11551" i="2"/>
  <c r="M11551" i="2" s="1"/>
  <c r="K11401" i="2"/>
  <c r="M11401" i="2" s="1"/>
  <c r="K11239" i="2"/>
  <c r="M11239" i="2" s="1"/>
  <c r="K11059" i="2"/>
  <c r="M11059" i="2" s="1"/>
  <c r="K10891" i="2"/>
  <c r="M10891" i="2" s="1"/>
  <c r="K10717" i="2"/>
  <c r="M10717" i="2" s="1"/>
  <c r="K10549" i="2"/>
  <c r="M10549" i="2" s="1"/>
  <c r="K10369" i="2"/>
  <c r="M10369" i="2" s="1"/>
  <c r="K10171" i="2"/>
  <c r="M10171" i="2" s="1"/>
  <c r="K9997" i="2"/>
  <c r="M9997" i="2" s="1"/>
  <c r="K9829" i="2"/>
  <c r="M9829" i="2" s="1"/>
  <c r="K9637" i="2"/>
  <c r="M9637" i="2" s="1"/>
  <c r="K9463" i="2"/>
  <c r="M9463" i="2" s="1"/>
  <c r="K9313" i="2"/>
  <c r="M9313" i="2" s="1"/>
  <c r="K9139" i="2"/>
  <c r="M9139" i="2" s="1"/>
  <c r="K8965" i="2"/>
  <c r="M8965" i="2" s="1"/>
  <c r="K8785" i="2"/>
  <c r="M8785" i="2" s="1"/>
  <c r="K8617" i="2"/>
  <c r="M8617" i="2" s="1"/>
  <c r="K8437" i="2"/>
  <c r="M8437" i="2" s="1"/>
  <c r="K8257" i="2"/>
  <c r="M8257" i="2" s="1"/>
  <c r="K8095" i="2"/>
  <c r="M8095" i="2" s="1"/>
  <c r="K7933" i="2"/>
  <c r="M7933" i="2" s="1"/>
  <c r="K7771" i="2"/>
  <c r="M7771" i="2" s="1"/>
  <c r="K7591" i="2"/>
  <c r="M7591" i="2" s="1"/>
  <c r="K7429" i="2"/>
  <c r="M7429" i="2" s="1"/>
  <c r="K7249" i="2"/>
  <c r="M7249" i="2" s="1"/>
  <c r="K7093" i="2"/>
  <c r="M7093" i="2" s="1"/>
  <c r="K11988" i="2"/>
  <c r="M11988" i="2" s="1"/>
  <c r="K11778" i="2"/>
  <c r="M11778" i="2" s="1"/>
  <c r="K11628" i="2"/>
  <c r="M11628" i="2" s="1"/>
  <c r="K11502" i="2"/>
  <c r="M11502" i="2" s="1"/>
  <c r="K11388" i="2"/>
  <c r="M11388" i="2" s="1"/>
  <c r="K11256" i="2"/>
  <c r="M11256" i="2" s="1"/>
  <c r="K11112" i="2"/>
  <c r="M11112" i="2" s="1"/>
  <c r="K10968" i="2"/>
  <c r="M10968" i="2" s="1"/>
  <c r="K10812" i="2"/>
  <c r="M10812" i="2" s="1"/>
  <c r="K10662" i="2"/>
  <c r="M10662" i="2" s="1"/>
  <c r="K10524" i="2"/>
  <c r="M10524" i="2" s="1"/>
  <c r="K10386" i="2"/>
  <c r="M10386" i="2" s="1"/>
  <c r="K10248" i="2"/>
  <c r="M10248" i="2" s="1"/>
  <c r="K10086" i="2"/>
  <c r="M10086" i="2" s="1"/>
  <c r="K9954" i="2"/>
  <c r="M9954" i="2" s="1"/>
  <c r="K9810" i="2"/>
  <c r="M9810" i="2" s="1"/>
  <c r="K9666" i="2"/>
  <c r="M9666" i="2" s="1"/>
  <c r="K9522" i="2"/>
  <c r="M9522" i="2" s="1"/>
  <c r="K9366" i="2"/>
  <c r="M9366" i="2" s="1"/>
  <c r="K9234" i="2"/>
  <c r="M9234" i="2" s="1"/>
  <c r="K9114" i="2"/>
  <c r="M9114" i="2" s="1"/>
  <c r="K8976" i="2"/>
  <c r="M8976" i="2" s="1"/>
  <c r="K8826" i="2"/>
  <c r="M8826" i="2" s="1"/>
  <c r="K8688" i="2"/>
  <c r="M8688" i="2" s="1"/>
  <c r="K8556" i="2"/>
  <c r="M8556" i="2" s="1"/>
  <c r="K8430" i="2"/>
  <c r="M8430" i="2" s="1"/>
  <c r="K8292" i="2"/>
  <c r="M8292" i="2" s="1"/>
  <c r="K8154" i="2"/>
  <c r="M8154" i="2" s="1"/>
  <c r="K8022" i="2"/>
  <c r="M8022" i="2" s="1"/>
  <c r="K38" i="2"/>
  <c r="M38" i="2" s="1"/>
  <c r="K11893" i="2"/>
  <c r="M11893" i="2" s="1"/>
  <c r="K11743" i="2"/>
  <c r="M11743" i="2" s="1"/>
  <c r="K11569" i="2"/>
  <c r="M11569" i="2" s="1"/>
  <c r="K11413" i="2"/>
  <c r="M11413" i="2" s="1"/>
  <c r="K11233" i="2"/>
  <c r="M11233" i="2" s="1"/>
  <c r="K11053" i="2"/>
  <c r="M11053" i="2" s="1"/>
  <c r="K10897" i="2"/>
  <c r="M10897" i="2" s="1"/>
  <c r="K10687" i="2"/>
  <c r="M10687" i="2" s="1"/>
  <c r="K10507" i="2"/>
  <c r="M10507" i="2" s="1"/>
  <c r="K10321" i="2"/>
  <c r="M10321" i="2" s="1"/>
  <c r="K10165" i="2"/>
  <c r="M10165" i="2" s="1"/>
  <c r="K9973" i="2"/>
  <c r="M9973" i="2" s="1"/>
  <c r="K9805" i="2"/>
  <c r="M9805" i="2" s="1"/>
  <c r="K9625" i="2"/>
  <c r="M9625" i="2" s="1"/>
  <c r="K9445" i="2"/>
  <c r="M9445" i="2" s="1"/>
  <c r="K9277" i="2"/>
  <c r="M9277" i="2" s="1"/>
  <c r="K9127" i="2"/>
  <c r="M9127" i="2" s="1"/>
  <c r="K8959" i="2"/>
  <c r="M8959" i="2" s="1"/>
  <c r="K8791" i="2"/>
  <c r="M8791" i="2" s="1"/>
  <c r="K8623" i="2"/>
  <c r="M8623" i="2" s="1"/>
  <c r="K8431" i="2"/>
  <c r="M8431" i="2" s="1"/>
  <c r="K8263" i="2"/>
  <c r="M8263" i="2" s="1"/>
  <c r="K8101" i="2"/>
  <c r="M8101" i="2" s="1"/>
  <c r="K7921" i="2"/>
  <c r="M7921" i="2" s="1"/>
  <c r="K7747" i="2"/>
  <c r="M7747" i="2" s="1"/>
  <c r="K7561" i="2"/>
  <c r="M7561" i="2" s="1"/>
  <c r="K7405" i="2"/>
  <c r="M7405" i="2" s="1"/>
  <c r="K7141" i="2"/>
  <c r="M7141" i="2" s="1"/>
  <c r="K11982" i="2"/>
  <c r="M11982" i="2" s="1"/>
  <c r="K11850" i="2"/>
  <c r="M11850" i="2" s="1"/>
  <c r="K11724" i="2"/>
  <c r="M11724" i="2" s="1"/>
  <c r="K11586" i="2"/>
  <c r="M11586" i="2" s="1"/>
  <c r="K11448" i="2"/>
  <c r="M11448" i="2" s="1"/>
  <c r="K11334" i="2"/>
  <c r="M11334" i="2" s="1"/>
  <c r="K11190" i="2"/>
  <c r="M11190" i="2" s="1"/>
  <c r="K11058" i="2"/>
  <c r="M11058" i="2" s="1"/>
  <c r="K10908" i="2"/>
  <c r="M10908" i="2" s="1"/>
  <c r="K10776" i="2"/>
  <c r="M10776" i="2" s="1"/>
  <c r="K10632" i="2"/>
  <c r="M10632" i="2" s="1"/>
  <c r="K10488" i="2"/>
  <c r="M10488" i="2" s="1"/>
  <c r="K10338" i="2"/>
  <c r="M10338" i="2" s="1"/>
  <c r="K10194" i="2"/>
  <c r="M10194" i="2" s="1"/>
  <c r="K10068" i="2"/>
  <c r="M10068" i="2" s="1"/>
  <c r="K9918" i="2"/>
  <c r="M9918" i="2" s="1"/>
  <c r="K9768" i="2"/>
  <c r="M9768" i="2" s="1"/>
  <c r="K9624" i="2"/>
  <c r="M9624" i="2" s="1"/>
  <c r="K9480" i="2"/>
  <c r="M9480" i="2" s="1"/>
  <c r="K9318" i="2"/>
  <c r="M9318" i="2" s="1"/>
  <c r="K9186" i="2"/>
  <c r="M9186" i="2" s="1"/>
  <c r="K9048" i="2"/>
  <c r="M9048" i="2" s="1"/>
  <c r="K8904" i="2"/>
  <c r="M8904" i="2" s="1"/>
  <c r="K8766" i="2"/>
  <c r="M8766" i="2" s="1"/>
  <c r="K8622" i="2"/>
  <c r="M8622" i="2" s="1"/>
  <c r="K8424" i="2"/>
  <c r="M8424" i="2" s="1"/>
  <c r="K8280" i="2"/>
  <c r="M8280" i="2" s="1"/>
  <c r="K8142" i="2"/>
  <c r="M8142" i="2" s="1"/>
  <c r="K8004" i="2"/>
  <c r="M8004" i="2" s="1"/>
  <c r="K7926" i="2"/>
  <c r="M7926" i="2" s="1"/>
  <c r="K7890" i="2"/>
  <c r="M7890" i="2" s="1"/>
  <c r="K4225" i="2"/>
  <c r="M4225" i="2" s="1"/>
  <c r="K4189" i="2"/>
  <c r="M4189" i="2" s="1"/>
  <c r="K4153" i="2"/>
  <c r="M4153" i="2" s="1"/>
  <c r="K4117" i="2"/>
  <c r="M4117" i="2" s="1"/>
  <c r="K4081" i="2"/>
  <c r="M4081" i="2" s="1"/>
  <c r="K4045" i="2"/>
  <c r="M4045" i="2" s="1"/>
  <c r="K4009" i="2"/>
  <c r="M4009" i="2" s="1"/>
  <c r="K3973" i="2"/>
  <c r="M3973" i="2" s="1"/>
  <c r="K3937" i="2"/>
  <c r="M3937" i="2" s="1"/>
  <c r="K3901" i="2"/>
  <c r="M3901" i="2" s="1"/>
  <c r="K3865" i="2"/>
  <c r="M3865" i="2" s="1"/>
  <c r="K3829" i="2"/>
  <c r="M3829" i="2" s="1"/>
  <c r="K3793" i="2"/>
  <c r="M3793" i="2" s="1"/>
  <c r="K3757" i="2"/>
  <c r="M3757" i="2" s="1"/>
  <c r="K3721" i="2"/>
  <c r="M3721" i="2" s="1"/>
  <c r="K3685" i="2"/>
  <c r="M3685" i="2" s="1"/>
  <c r="K3649" i="2"/>
  <c r="M3649" i="2" s="1"/>
  <c r="K3613" i="2"/>
  <c r="M3613" i="2" s="1"/>
  <c r="K3577" i="2"/>
  <c r="M3577" i="2" s="1"/>
  <c r="K3541" i="2"/>
  <c r="M3541" i="2" s="1"/>
  <c r="K3505" i="2"/>
  <c r="M3505" i="2" s="1"/>
  <c r="K3469" i="2"/>
  <c r="M3469" i="2" s="1"/>
  <c r="K3433" i="2"/>
  <c r="M3433" i="2" s="1"/>
  <c r="K3397" i="2"/>
  <c r="M3397" i="2" s="1"/>
  <c r="K3361" i="2"/>
  <c r="M3361" i="2" s="1"/>
  <c r="K3325" i="2"/>
  <c r="M3325" i="2" s="1"/>
  <c r="K3289" i="2"/>
  <c r="M3289" i="2" s="1"/>
  <c r="K3253" i="2"/>
  <c r="M3253" i="2" s="1"/>
  <c r="K3217" i="2"/>
  <c r="M3217" i="2" s="1"/>
  <c r="K3181" i="2"/>
  <c r="M3181" i="2" s="1"/>
  <c r="K3145" i="2"/>
  <c r="M3145" i="2" s="1"/>
  <c r="K3109" i="2"/>
  <c r="M3109" i="2" s="1"/>
  <c r="K3073" i="2"/>
  <c r="M3073" i="2" s="1"/>
  <c r="K3037" i="2"/>
  <c r="M3037" i="2" s="1"/>
  <c r="K3001" i="2"/>
  <c r="M3001" i="2" s="1"/>
  <c r="K2965" i="2"/>
  <c r="M2965" i="2" s="1"/>
  <c r="K2929" i="2"/>
  <c r="M2929" i="2" s="1"/>
  <c r="K2893" i="2"/>
  <c r="M2893" i="2" s="1"/>
  <c r="K2857" i="2"/>
  <c r="M2857" i="2" s="1"/>
  <c r="K2821" i="2"/>
  <c r="M2821" i="2" s="1"/>
  <c r="K2785" i="2"/>
  <c r="M2785" i="2" s="1"/>
  <c r="K2749" i="2"/>
  <c r="M2749" i="2" s="1"/>
  <c r="K2713" i="2"/>
  <c r="M2713" i="2" s="1"/>
  <c r="K2677" i="2"/>
  <c r="M2677" i="2" s="1"/>
  <c r="K2641" i="2"/>
  <c r="M2641" i="2" s="1"/>
  <c r="K2605" i="2"/>
  <c r="M2605" i="2" s="1"/>
  <c r="K2569" i="2"/>
  <c r="M2569" i="2" s="1"/>
  <c r="K2533" i="2"/>
  <c r="M2533" i="2" s="1"/>
  <c r="K2497" i="2"/>
  <c r="M2497" i="2" s="1"/>
  <c r="K2461" i="2"/>
  <c r="M2461" i="2" s="1"/>
  <c r="K2425" i="2"/>
  <c r="M2425" i="2" s="1"/>
  <c r="K2389" i="2"/>
  <c r="M2389" i="2" s="1"/>
  <c r="K2353" i="2"/>
  <c r="M2353" i="2" s="1"/>
  <c r="K2317" i="2"/>
  <c r="M2317" i="2" s="1"/>
  <c r="K2281" i="2"/>
  <c r="M2281" i="2" s="1"/>
  <c r="K2245" i="2"/>
  <c r="M2245" i="2" s="1"/>
  <c r="K2209" i="2"/>
  <c r="M2209" i="2" s="1"/>
  <c r="K2173" i="2"/>
  <c r="M2173" i="2" s="1"/>
  <c r="K2137" i="2"/>
  <c r="M2137" i="2" s="1"/>
  <c r="K2101" i="2"/>
  <c r="M2101" i="2" s="1"/>
  <c r="K2065" i="2"/>
  <c r="M2065" i="2" s="1"/>
  <c r="K2029" i="2"/>
  <c r="M2029" i="2" s="1"/>
  <c r="K1993" i="2"/>
  <c r="M1993" i="2" s="1"/>
  <c r="K1957" i="2"/>
  <c r="M1957" i="2" s="1"/>
  <c r="K1921" i="2"/>
  <c r="M1921" i="2" s="1"/>
  <c r="K1885" i="2"/>
  <c r="M1885" i="2" s="1"/>
  <c r="K1849" i="2"/>
  <c r="M1849" i="2" s="1"/>
  <c r="K1813" i="2"/>
  <c r="M1813" i="2" s="1"/>
  <c r="K1777" i="2"/>
  <c r="M1777" i="2" s="1"/>
  <c r="K1741" i="2"/>
  <c r="M1741" i="2" s="1"/>
  <c r="K1705" i="2"/>
  <c r="M1705" i="2" s="1"/>
  <c r="K1669" i="2"/>
  <c r="M1669" i="2" s="1"/>
  <c r="K1633" i="2"/>
  <c r="M1633" i="2" s="1"/>
  <c r="K1597" i="2"/>
  <c r="M1597" i="2" s="1"/>
  <c r="K1561" i="2"/>
  <c r="M1561" i="2" s="1"/>
  <c r="K1525" i="2"/>
  <c r="M1525" i="2" s="1"/>
  <c r="K1489" i="2"/>
  <c r="M1489" i="2" s="1"/>
  <c r="K1453" i="2"/>
  <c r="M1453" i="2" s="1"/>
  <c r="K1417" i="2"/>
  <c r="M1417" i="2" s="1"/>
  <c r="K1381" i="2"/>
  <c r="M1381" i="2" s="1"/>
  <c r="K1345" i="2"/>
  <c r="M1345" i="2" s="1"/>
  <c r="K1309" i="2"/>
  <c r="M1309" i="2" s="1"/>
  <c r="K1273" i="2"/>
  <c r="M1273" i="2" s="1"/>
  <c r="K1237" i="2"/>
  <c r="M1237" i="2" s="1"/>
  <c r="K1201" i="2"/>
  <c r="M1201" i="2" s="1"/>
  <c r="K1165" i="2"/>
  <c r="M1165" i="2" s="1"/>
  <c r="K1129" i="2"/>
  <c r="M1129" i="2" s="1"/>
  <c r="K1093" i="2"/>
  <c r="M1093" i="2" s="1"/>
  <c r="K1057" i="2"/>
  <c r="M1057" i="2" s="1"/>
  <c r="K1021" i="2"/>
  <c r="M1021" i="2" s="1"/>
  <c r="K985" i="2"/>
  <c r="M985" i="2" s="1"/>
  <c r="K949" i="2"/>
  <c r="M949" i="2" s="1"/>
  <c r="K913" i="2"/>
  <c r="M913" i="2" s="1"/>
  <c r="K877" i="2"/>
  <c r="M877" i="2" s="1"/>
  <c r="K841" i="2"/>
  <c r="M841" i="2" s="1"/>
  <c r="K805" i="2"/>
  <c r="M805" i="2" s="1"/>
  <c r="K769" i="2"/>
  <c r="M769" i="2" s="1"/>
  <c r="K733" i="2"/>
  <c r="M733" i="2" s="1"/>
  <c r="K697" i="2"/>
  <c r="M697" i="2" s="1"/>
  <c r="K661" i="2"/>
  <c r="M661" i="2" s="1"/>
  <c r="K625" i="2"/>
  <c r="M625" i="2" s="1"/>
  <c r="K589" i="2"/>
  <c r="M589" i="2" s="1"/>
  <c r="K553" i="2"/>
  <c r="M553" i="2" s="1"/>
  <c r="K517" i="2"/>
  <c r="M517" i="2" s="1"/>
  <c r="K481" i="2"/>
  <c r="M481" i="2" s="1"/>
  <c r="K445" i="2"/>
  <c r="M445" i="2" s="1"/>
  <c r="K409" i="2"/>
  <c r="M409" i="2" s="1"/>
  <c r="K373" i="2"/>
  <c r="M373" i="2" s="1"/>
  <c r="K337" i="2"/>
  <c r="M337" i="2" s="1"/>
  <c r="K301" i="2"/>
  <c r="M301" i="2" s="1"/>
  <c r="K265" i="2"/>
  <c r="M265" i="2" s="1"/>
  <c r="K229" i="2"/>
  <c r="M229" i="2" s="1"/>
  <c r="K193" i="2"/>
  <c r="M193" i="2" s="1"/>
  <c r="K157" i="2"/>
  <c r="M157" i="2" s="1"/>
  <c r="K121" i="2"/>
  <c r="M121" i="2" s="1"/>
  <c r="K7788" i="2"/>
  <c r="M7788" i="2" s="1"/>
  <c r="K7650" i="2"/>
  <c r="M7650" i="2" s="1"/>
  <c r="K7506" i="2"/>
  <c r="M7506" i="2" s="1"/>
  <c r="K7362" i="2"/>
  <c r="M7362" i="2" s="1"/>
  <c r="K7242" i="2"/>
  <c r="M7242" i="2" s="1"/>
  <c r="K7092" i="2"/>
  <c r="M7092" i="2" s="1"/>
  <c r="K6942" i="2"/>
  <c r="M6942" i="2" s="1"/>
  <c r="K6798" i="2"/>
  <c r="M6798" i="2" s="1"/>
  <c r="K6660" i="2"/>
  <c r="M6660" i="2" s="1"/>
  <c r="K6516" i="2"/>
  <c r="M6516" i="2" s="1"/>
  <c r="K6384" i="2"/>
  <c r="M6384" i="2" s="1"/>
  <c r="K6234" i="2"/>
  <c r="M6234" i="2" s="1"/>
  <c r="K6090" i="2"/>
  <c r="M6090" i="2" s="1"/>
  <c r="K5946" i="2"/>
  <c r="M5946" i="2" s="1"/>
  <c r="K5808" i="2"/>
  <c r="M5808" i="2" s="1"/>
  <c r="K5664" i="2"/>
  <c r="M5664" i="2" s="1"/>
  <c r="K5514" i="2"/>
  <c r="M5514" i="2" s="1"/>
  <c r="K5382" i="2"/>
  <c r="M5382" i="2" s="1"/>
  <c r="K5220" i="2"/>
  <c r="M5220" i="2" s="1"/>
  <c r="K5076" i="2"/>
  <c r="M5076" i="2" s="1"/>
  <c r="K4926" i="2"/>
  <c r="M4926" i="2" s="1"/>
  <c r="K4794" i="2"/>
  <c r="M4794" i="2" s="1"/>
  <c r="K4650" i="2"/>
  <c r="M4650" i="2" s="1"/>
  <c r="K4506" i="2"/>
  <c r="M4506" i="2" s="1"/>
  <c r="K4362" i="2"/>
  <c r="M4362" i="2" s="1"/>
  <c r="K4218" i="2"/>
  <c r="M4218" i="2" s="1"/>
  <c r="K4074" i="2"/>
  <c r="M4074" i="2" s="1"/>
  <c r="K3936" i="2"/>
  <c r="M3936" i="2" s="1"/>
  <c r="K3720" i="2"/>
  <c r="M3720" i="2" s="1"/>
  <c r="K3570" i="2"/>
  <c r="M3570" i="2" s="1"/>
  <c r="K3432" i="2"/>
  <c r="M3432" i="2" s="1"/>
  <c r="K3294" i="2"/>
  <c r="M3294" i="2" s="1"/>
  <c r="K3156" i="2"/>
  <c r="M3156" i="2" s="1"/>
  <c r="K3012" i="2"/>
  <c r="M3012" i="2" s="1"/>
  <c r="K2874" i="2"/>
  <c r="M2874" i="2" s="1"/>
  <c r="K2730" i="2"/>
  <c r="M2730" i="2" s="1"/>
  <c r="K2580" i="2"/>
  <c r="M2580" i="2" s="1"/>
  <c r="K2430" i="2"/>
  <c r="M2430" i="2" s="1"/>
  <c r="K2298" i="2"/>
  <c r="M2298" i="2" s="1"/>
  <c r="K2154" i="2"/>
  <c r="M2154" i="2" s="1"/>
  <c r="K2016" i="2"/>
  <c r="M2016" i="2" s="1"/>
  <c r="K1866" i="2"/>
  <c r="M1866" i="2" s="1"/>
  <c r="K1722" i="2"/>
  <c r="M1722" i="2" s="1"/>
  <c r="K1566" i="2"/>
  <c r="M1566" i="2" s="1"/>
  <c r="K1434" i="2"/>
  <c r="M1434" i="2" s="1"/>
  <c r="K1296" i="2"/>
  <c r="M1296" i="2" s="1"/>
  <c r="K1158" i="2"/>
  <c r="M1158" i="2" s="1"/>
  <c r="K1020" i="2"/>
  <c r="M1020" i="2" s="1"/>
  <c r="K870" i="2"/>
  <c r="M870" i="2" s="1"/>
  <c r="K720" i="2"/>
  <c r="M720" i="2" s="1"/>
  <c r="K588" i="2"/>
  <c r="M588" i="2" s="1"/>
  <c r="K444" i="2"/>
  <c r="M444" i="2" s="1"/>
  <c r="K306" i="2"/>
  <c r="M306" i="2" s="1"/>
  <c r="K156" i="2"/>
  <c r="M156" i="2" s="1"/>
  <c r="K40" i="2"/>
  <c r="M40" i="2" s="1"/>
  <c r="N40" i="2" s="1"/>
  <c r="K11987" i="2"/>
  <c r="M11987" i="2" s="1"/>
  <c r="K11909" i="2"/>
  <c r="M11909" i="2" s="1"/>
  <c r="K11837" i="2"/>
  <c r="M11837" i="2" s="1"/>
  <c r="K11765" i="2"/>
  <c r="M11765" i="2" s="1"/>
  <c r="K11693" i="2"/>
  <c r="M11693" i="2" s="1"/>
  <c r="K11621" i="2"/>
  <c r="M11621" i="2" s="1"/>
  <c r="K11543" i="2"/>
  <c r="M11543" i="2" s="1"/>
  <c r="K11471" i="2"/>
  <c r="M11471" i="2" s="1"/>
  <c r="K11411" i="2"/>
  <c r="M11411" i="2" s="1"/>
  <c r="K11333" i="2"/>
  <c r="M11333" i="2" s="1"/>
  <c r="K11261" i="2"/>
  <c r="M11261" i="2" s="1"/>
  <c r="K11189" i="2"/>
  <c r="M11189" i="2" s="1"/>
  <c r="K11117" i="2"/>
  <c r="M11117" i="2" s="1"/>
  <c r="K11045" i="2"/>
  <c r="M11045" i="2" s="1"/>
  <c r="K10973" i="2"/>
  <c r="M10973" i="2" s="1"/>
  <c r="K10901" i="2"/>
  <c r="M10901" i="2" s="1"/>
  <c r="K10817" i="2"/>
  <c r="M10817" i="2" s="1"/>
  <c r="K10745" i="2"/>
  <c r="M10745" i="2" s="1"/>
  <c r="K10673" i="2"/>
  <c r="M10673" i="2" s="1"/>
  <c r="K10607" i="2"/>
  <c r="M10607" i="2" s="1"/>
  <c r="K10535" i="2"/>
  <c r="M10535" i="2" s="1"/>
  <c r="K10463" i="2"/>
  <c r="M10463" i="2" s="1"/>
  <c r="K10391" i="2"/>
  <c r="M10391" i="2" s="1"/>
  <c r="K10319" i="2"/>
  <c r="M10319" i="2" s="1"/>
  <c r="K10241" i="2"/>
  <c r="M10241" i="2" s="1"/>
  <c r="K10169" i="2"/>
  <c r="M10169" i="2" s="1"/>
  <c r="K10097" i="2"/>
  <c r="M10097" i="2" s="1"/>
  <c r="K10025" i="2"/>
  <c r="M10025" i="2" s="1"/>
  <c r="K9959" i="2"/>
  <c r="M9959" i="2" s="1"/>
  <c r="K9887" i="2"/>
  <c r="M9887" i="2" s="1"/>
  <c r="K9815" i="2"/>
  <c r="M9815" i="2" s="1"/>
  <c r="K9743" i="2"/>
  <c r="M9743" i="2" s="1"/>
  <c r="K9665" i="2"/>
  <c r="M9665" i="2" s="1"/>
  <c r="K9593" i="2"/>
  <c r="M9593" i="2" s="1"/>
  <c r="K9515" i="2"/>
  <c r="M9515" i="2" s="1"/>
  <c r="K9461" i="2"/>
  <c r="M9461" i="2" s="1"/>
  <c r="K9389" i="2"/>
  <c r="M9389" i="2" s="1"/>
  <c r="K9317" i="2"/>
  <c r="M9317" i="2" s="1"/>
  <c r="K9239" i="2"/>
  <c r="M9239" i="2" s="1"/>
  <c r="K9167" i="2"/>
  <c r="M9167" i="2" s="1"/>
  <c r="K9095" i="2"/>
  <c r="M9095" i="2" s="1"/>
  <c r="K9023" i="2"/>
  <c r="M9023" i="2" s="1"/>
  <c r="K8951" i="2"/>
  <c r="M8951" i="2" s="1"/>
  <c r="K8867" i="2"/>
  <c r="M8867" i="2" s="1"/>
  <c r="K8795" i="2"/>
  <c r="M8795" i="2" s="1"/>
  <c r="K8723" i="2"/>
  <c r="M8723" i="2" s="1"/>
  <c r="K8651" i="2"/>
  <c r="M8651" i="2" s="1"/>
  <c r="K8579" i="2"/>
  <c r="M8579" i="2" s="1"/>
  <c r="K8507" i="2"/>
  <c r="M8507" i="2" s="1"/>
  <c r="K8435" i="2"/>
  <c r="M8435" i="2" s="1"/>
  <c r="K8363" i="2"/>
  <c r="M8363" i="2" s="1"/>
  <c r="K8297" i="2"/>
  <c r="M8297" i="2" s="1"/>
  <c r="K8225" i="2"/>
  <c r="M8225" i="2" s="1"/>
  <c r="K8147" i="2"/>
  <c r="M8147" i="2" s="1"/>
  <c r="K8075" i="2"/>
  <c r="M8075" i="2" s="1"/>
  <c r="K8003" i="2"/>
  <c r="M8003" i="2" s="1"/>
  <c r="K7931" i="2"/>
  <c r="M7931" i="2" s="1"/>
  <c r="K7859" i="2"/>
  <c r="M7859" i="2" s="1"/>
  <c r="K7787" i="2"/>
  <c r="M7787" i="2" s="1"/>
  <c r="K7727" i="2"/>
  <c r="M7727" i="2" s="1"/>
  <c r="K7649" i="2"/>
  <c r="M7649" i="2" s="1"/>
  <c r="K7577" i="2"/>
  <c r="M7577" i="2" s="1"/>
  <c r="K7505" i="2"/>
  <c r="M7505" i="2" s="1"/>
  <c r="K7427" i="2"/>
  <c r="M7427" i="2" s="1"/>
  <c r="K7355" i="2"/>
  <c r="M7355" i="2" s="1"/>
  <c r="K7283" i="2"/>
  <c r="M7283" i="2" s="1"/>
  <c r="K7217" i="2"/>
  <c r="M7217" i="2" s="1"/>
  <c r="K7151" i="2"/>
  <c r="M7151" i="2" s="1"/>
  <c r="K7079" i="2"/>
  <c r="M7079" i="2" s="1"/>
  <c r="K7007" i="2"/>
  <c r="M7007" i="2" s="1"/>
  <c r="K6941" i="2"/>
  <c r="M6941" i="2" s="1"/>
  <c r="K6869" i="2"/>
  <c r="M6869" i="2" s="1"/>
  <c r="K6797" i="2"/>
  <c r="M6797" i="2" s="1"/>
  <c r="K6725" i="2"/>
  <c r="M6725" i="2" s="1"/>
  <c r="K6665" i="2"/>
  <c r="M6665" i="2" s="1"/>
  <c r="K6593" i="2"/>
  <c r="M6593" i="2" s="1"/>
  <c r="K6521" i="2"/>
  <c r="M6521" i="2" s="1"/>
  <c r="K6449" i="2"/>
  <c r="M6449" i="2" s="1"/>
  <c r="K6371" i="2"/>
  <c r="M6371" i="2" s="1"/>
  <c r="K6293" i="2"/>
  <c r="M6293" i="2" s="1"/>
  <c r="K6221" i="2"/>
  <c r="M6221" i="2" s="1"/>
  <c r="K6155" i="2"/>
  <c r="M6155" i="2" s="1"/>
  <c r="K6083" i="2"/>
  <c r="M6083" i="2" s="1"/>
  <c r="K6011" i="2"/>
  <c r="M6011" i="2" s="1"/>
  <c r="K5939" i="2"/>
  <c r="M5939" i="2" s="1"/>
  <c r="K5861" i="2"/>
  <c r="M5861" i="2" s="1"/>
  <c r="K5789" i="2"/>
  <c r="M5789" i="2" s="1"/>
  <c r="K5717" i="2"/>
  <c r="M5717" i="2" s="1"/>
  <c r="K5651" i="2"/>
  <c r="M5651" i="2" s="1"/>
  <c r="K5585" i="2"/>
  <c r="M5585" i="2" s="1"/>
  <c r="K5519" i="2"/>
  <c r="M5519" i="2" s="1"/>
  <c r="K5447" i="2"/>
  <c r="M5447" i="2" s="1"/>
  <c r="K5369" i="2"/>
  <c r="M5369" i="2" s="1"/>
  <c r="K5279" i="2"/>
  <c r="M5279" i="2" s="1"/>
  <c r="K5207" i="2"/>
  <c r="M5207" i="2" s="1"/>
  <c r="K5135" i="2"/>
  <c r="M5135" i="2" s="1"/>
  <c r="K5057" i="2"/>
  <c r="M5057" i="2" s="1"/>
  <c r="K4985" i="2"/>
  <c r="M4985" i="2" s="1"/>
  <c r="K4913" i="2"/>
  <c r="M4913" i="2" s="1"/>
  <c r="K4835" i="2"/>
  <c r="M4835" i="2" s="1"/>
  <c r="K4763" i="2"/>
  <c r="M4763" i="2" s="1"/>
  <c r="K4697" i="2"/>
  <c r="M4697" i="2" s="1"/>
  <c r="K4625" i="2"/>
  <c r="M4625" i="2" s="1"/>
  <c r="K4553" i="2"/>
  <c r="M4553" i="2" s="1"/>
  <c r="K4487" i="2"/>
  <c r="M4487" i="2" s="1"/>
  <c r="K4409" i="2"/>
  <c r="M4409" i="2" s="1"/>
  <c r="K4337" i="2"/>
  <c r="M4337" i="2" s="1"/>
  <c r="K4265" i="2"/>
  <c r="M4265" i="2" s="1"/>
  <c r="K4193" i="2"/>
  <c r="M4193" i="2" s="1"/>
  <c r="K4121" i="2"/>
  <c r="M4121" i="2" s="1"/>
  <c r="K4049" i="2"/>
  <c r="M4049" i="2" s="1"/>
  <c r="K3971" i="2"/>
  <c r="M3971" i="2" s="1"/>
  <c r="K3893" i="2"/>
  <c r="M3893" i="2" s="1"/>
  <c r="K3827" i="2"/>
  <c r="M3827" i="2" s="1"/>
  <c r="K3755" i="2"/>
  <c r="M3755" i="2" s="1"/>
  <c r="K3683" i="2"/>
  <c r="M3683" i="2" s="1"/>
  <c r="K3611" i="2"/>
  <c r="M3611" i="2" s="1"/>
  <c r="K3533" i="2"/>
  <c r="M3533" i="2" s="1"/>
  <c r="K3443" i="2"/>
  <c r="M3443" i="2" s="1"/>
  <c r="K3371" i="2"/>
  <c r="M3371" i="2" s="1"/>
  <c r="K3299" i="2"/>
  <c r="M3299" i="2" s="1"/>
  <c r="K3221" i="2"/>
  <c r="M3221" i="2" s="1"/>
  <c r="K3155" i="2"/>
  <c r="M3155" i="2" s="1"/>
  <c r="K3083" i="2"/>
  <c r="M3083" i="2" s="1"/>
  <c r="K3005" i="2"/>
  <c r="M3005" i="2" s="1"/>
  <c r="K2933" i="2"/>
  <c r="M2933" i="2" s="1"/>
  <c r="K2861" i="2"/>
  <c r="M2861" i="2" s="1"/>
  <c r="K2789" i="2"/>
  <c r="M2789" i="2" s="1"/>
  <c r="K2717" i="2"/>
  <c r="M2717" i="2" s="1"/>
  <c r="K2645" i="2"/>
  <c r="M2645" i="2" s="1"/>
  <c r="K2573" i="2"/>
  <c r="M2573" i="2" s="1"/>
  <c r="K2501" i="2"/>
  <c r="M2501" i="2" s="1"/>
  <c r="K2429" i="2"/>
  <c r="M2429" i="2" s="1"/>
  <c r="K2381" i="2"/>
  <c r="M2381" i="2" s="1"/>
  <c r="K2309" i="2"/>
  <c r="M2309" i="2" s="1"/>
  <c r="K2231" i="2"/>
  <c r="M2231" i="2" s="1"/>
  <c r="K2153" i="2"/>
  <c r="M2153" i="2" s="1"/>
  <c r="K2081" i="2"/>
  <c r="M2081" i="2" s="1"/>
  <c r="K2015" i="2"/>
  <c r="M2015" i="2" s="1"/>
  <c r="K1943" i="2"/>
  <c r="M1943" i="2" s="1"/>
  <c r="K1871" i="2"/>
  <c r="M1871" i="2" s="1"/>
  <c r="K1811" i="2"/>
  <c r="M1811" i="2" s="1"/>
  <c r="K1739" i="2"/>
  <c r="M1739" i="2" s="1"/>
  <c r="K1667" i="2"/>
  <c r="M1667" i="2" s="1"/>
  <c r="K1595" i="2"/>
  <c r="M1595" i="2" s="1"/>
  <c r="K1523" i="2"/>
  <c r="M1523" i="2" s="1"/>
  <c r="K1433" i="2"/>
  <c r="M1433" i="2" s="1"/>
  <c r="K1349" i="2"/>
  <c r="M1349" i="2" s="1"/>
  <c r="K1277" i="2"/>
  <c r="M1277" i="2" s="1"/>
  <c r="K1205" i="2"/>
  <c r="M1205" i="2" s="1"/>
  <c r="K1133" i="2"/>
  <c r="M1133" i="2" s="1"/>
  <c r="K1061" i="2"/>
  <c r="M1061" i="2" s="1"/>
  <c r="K989" i="2"/>
  <c r="M989" i="2" s="1"/>
  <c r="K917" i="2"/>
  <c r="M917" i="2" s="1"/>
  <c r="K845" i="2"/>
  <c r="M845" i="2" s="1"/>
  <c r="K773" i="2"/>
  <c r="M773" i="2" s="1"/>
  <c r="K701" i="2"/>
  <c r="M701" i="2" s="1"/>
  <c r="K629" i="2"/>
  <c r="M629" i="2" s="1"/>
  <c r="K7800" i="2"/>
  <c r="M7800" i="2" s="1"/>
  <c r="K7644" i="2"/>
  <c r="M7644" i="2" s="1"/>
  <c r="K7500" i="2"/>
  <c r="M7500" i="2" s="1"/>
  <c r="K7356" i="2"/>
  <c r="M7356" i="2" s="1"/>
  <c r="K7224" i="2"/>
  <c r="M7224" i="2" s="1"/>
  <c r="K7074" i="2"/>
  <c r="M7074" i="2" s="1"/>
  <c r="K6930" i="2"/>
  <c r="M6930" i="2" s="1"/>
  <c r="K6792" i="2"/>
  <c r="M6792" i="2" s="1"/>
  <c r="K6630" i="2"/>
  <c r="M6630" i="2" s="1"/>
  <c r="K6486" i="2"/>
  <c r="M6486" i="2" s="1"/>
  <c r="K6318" i="2"/>
  <c r="M6318" i="2" s="1"/>
  <c r="K6168" i="2"/>
  <c r="M6168" i="2" s="1"/>
  <c r="K6018" i="2"/>
  <c r="M6018" i="2" s="1"/>
  <c r="K5862" i="2"/>
  <c r="M5862" i="2" s="1"/>
  <c r="K5712" i="2"/>
  <c r="M5712" i="2" s="1"/>
  <c r="K5556" i="2"/>
  <c r="M5556" i="2" s="1"/>
  <c r="K5412" i="2"/>
  <c r="M5412" i="2" s="1"/>
  <c r="K5274" i="2"/>
  <c r="M5274" i="2" s="1"/>
  <c r="K5088" i="2"/>
  <c r="M5088" i="2" s="1"/>
  <c r="K4944" i="2"/>
  <c r="M4944" i="2" s="1"/>
  <c r="K4788" i="2"/>
  <c r="M4788" i="2" s="1"/>
  <c r="K4632" i="2"/>
  <c r="M4632" i="2" s="1"/>
  <c r="K4470" i="2"/>
  <c r="M4470" i="2" s="1"/>
  <c r="K4320" i="2"/>
  <c r="M4320" i="2" s="1"/>
  <c r="K4176" i="2"/>
  <c r="M4176" i="2" s="1"/>
  <c r="K4032" i="2"/>
  <c r="M4032" i="2" s="1"/>
  <c r="K3870" i="2"/>
  <c r="M3870" i="2" s="1"/>
  <c r="K3744" i="2"/>
  <c r="M3744" i="2" s="1"/>
  <c r="K3588" i="2"/>
  <c r="M3588" i="2" s="1"/>
  <c r="K3444" i="2"/>
  <c r="M3444" i="2" s="1"/>
  <c r="K3300" i="2"/>
  <c r="M3300" i="2" s="1"/>
  <c r="K3150" i="2"/>
  <c r="M3150" i="2" s="1"/>
  <c r="K3000" i="2"/>
  <c r="M3000" i="2" s="1"/>
  <c r="K2862" i="2"/>
  <c r="M2862" i="2" s="1"/>
  <c r="K2712" i="2"/>
  <c r="M2712" i="2" s="1"/>
  <c r="K2562" i="2"/>
  <c r="M2562" i="2" s="1"/>
  <c r="K2418" i="2"/>
  <c r="M2418" i="2" s="1"/>
  <c r="K2280" i="2"/>
  <c r="M2280" i="2" s="1"/>
  <c r="K2136" i="2"/>
  <c r="M2136" i="2" s="1"/>
  <c r="K1974" i="2"/>
  <c r="M1974" i="2" s="1"/>
  <c r="K1830" i="2"/>
  <c r="M1830" i="2" s="1"/>
  <c r="K1680" i="2"/>
  <c r="M1680" i="2" s="1"/>
  <c r="K1530" i="2"/>
  <c r="M1530" i="2" s="1"/>
  <c r="K1374" i="2"/>
  <c r="M1374" i="2" s="1"/>
  <c r="K1230" i="2"/>
  <c r="M1230" i="2" s="1"/>
  <c r="K1074" i="2"/>
  <c r="M1074" i="2" s="1"/>
  <c r="K924" i="2"/>
  <c r="M924" i="2" s="1"/>
  <c r="K762" i="2"/>
  <c r="M762" i="2" s="1"/>
  <c r="K606" i="2"/>
  <c r="M606" i="2" s="1"/>
  <c r="K450" i="2"/>
  <c r="M450" i="2" s="1"/>
  <c r="K300" i="2"/>
  <c r="M300" i="2" s="1"/>
  <c r="K144" i="2"/>
  <c r="M144" i="2" s="1"/>
  <c r="K58" i="2"/>
  <c r="M58" i="2" s="1"/>
  <c r="N58" i="2" s="1"/>
  <c r="K11969" i="2"/>
  <c r="M11969" i="2" s="1"/>
  <c r="K11903" i="2"/>
  <c r="M11903" i="2" s="1"/>
  <c r="K11831" i="2"/>
  <c r="M11831" i="2" s="1"/>
  <c r="K11759" i="2"/>
  <c r="M11759" i="2" s="1"/>
  <c r="K11687" i="2"/>
  <c r="M11687" i="2" s="1"/>
  <c r="K11615" i="2"/>
  <c r="M11615" i="2" s="1"/>
  <c r="K11549" i="2"/>
  <c r="M11549" i="2" s="1"/>
  <c r="K11477" i="2"/>
  <c r="M11477" i="2" s="1"/>
  <c r="K11399" i="2"/>
  <c r="M11399" i="2" s="1"/>
  <c r="K11327" i="2"/>
  <c r="M11327" i="2" s="1"/>
  <c r="K11255" i="2"/>
  <c r="M11255" i="2" s="1"/>
  <c r="K11183" i="2"/>
  <c r="M11183" i="2" s="1"/>
  <c r="K11111" i="2"/>
  <c r="M11111" i="2" s="1"/>
  <c r="K11039" i="2"/>
  <c r="M11039" i="2" s="1"/>
  <c r="K10967" i="2"/>
  <c r="M10967" i="2" s="1"/>
  <c r="K10895" i="2"/>
  <c r="M10895" i="2" s="1"/>
  <c r="K10835" i="2"/>
  <c r="M10835" i="2" s="1"/>
  <c r="K10763" i="2"/>
  <c r="M10763" i="2" s="1"/>
  <c r="K10691" i="2"/>
  <c r="M10691" i="2" s="1"/>
  <c r="K10613" i="2"/>
  <c r="M10613" i="2" s="1"/>
  <c r="K10541" i="2"/>
  <c r="M10541" i="2" s="1"/>
  <c r="K10469" i="2"/>
  <c r="M10469" i="2" s="1"/>
  <c r="K10397" i="2"/>
  <c r="M10397" i="2" s="1"/>
  <c r="K10325" i="2"/>
  <c r="M10325" i="2" s="1"/>
  <c r="K10259" i="2"/>
  <c r="M10259" i="2" s="1"/>
  <c r="K10187" i="2"/>
  <c r="M10187" i="2" s="1"/>
  <c r="K10115" i="2"/>
  <c r="M10115" i="2" s="1"/>
  <c r="K10043" i="2"/>
  <c r="M10043" i="2" s="1"/>
  <c r="K9965" i="2"/>
  <c r="M9965" i="2" s="1"/>
  <c r="K9893" i="2"/>
  <c r="M9893" i="2" s="1"/>
  <c r="K9821" i="2"/>
  <c r="M9821" i="2" s="1"/>
  <c r="K9749" i="2"/>
  <c r="M9749" i="2" s="1"/>
  <c r="K9683" i="2"/>
  <c r="M9683" i="2" s="1"/>
  <c r="K9611" i="2"/>
  <c r="M9611" i="2" s="1"/>
  <c r="K9539" i="2"/>
  <c r="M9539" i="2" s="1"/>
  <c r="K9455" i="2"/>
  <c r="M9455" i="2" s="1"/>
  <c r="K9383" i="2"/>
  <c r="M9383" i="2" s="1"/>
  <c r="K9311" i="2"/>
  <c r="M9311" i="2" s="1"/>
  <c r="K9245" i="2"/>
  <c r="M9245" i="2" s="1"/>
  <c r="K9173" i="2"/>
  <c r="M9173" i="2" s="1"/>
  <c r="K9101" i="2"/>
  <c r="M9101" i="2" s="1"/>
  <c r="K9029" i="2"/>
  <c r="M9029" i="2" s="1"/>
  <c r="K8957" i="2"/>
  <c r="M8957" i="2" s="1"/>
  <c r="K8897" i="2"/>
  <c r="M8897" i="2" s="1"/>
  <c r="K8825" i="2"/>
  <c r="M8825" i="2" s="1"/>
  <c r="K8753" i="2"/>
  <c r="M8753" i="2" s="1"/>
  <c r="K8681" i="2"/>
  <c r="M8681" i="2" s="1"/>
  <c r="K8609" i="2"/>
  <c r="M8609" i="2" s="1"/>
  <c r="K8537" i="2"/>
  <c r="M8537" i="2" s="1"/>
  <c r="K8465" i="2"/>
  <c r="M8465" i="2" s="1"/>
  <c r="K8393" i="2"/>
  <c r="M8393" i="2" s="1"/>
  <c r="K8315" i="2"/>
  <c r="M8315" i="2" s="1"/>
  <c r="K8243" i="2"/>
  <c r="M8243" i="2" s="1"/>
  <c r="K8177" i="2"/>
  <c r="M8177" i="2" s="1"/>
  <c r="K8105" i="2"/>
  <c r="M8105" i="2" s="1"/>
  <c r="K8033" i="2"/>
  <c r="M8033" i="2" s="1"/>
  <c r="K7961" i="2"/>
  <c r="M7961" i="2" s="1"/>
  <c r="K7889" i="2"/>
  <c r="M7889" i="2" s="1"/>
  <c r="K7817" i="2"/>
  <c r="M7817" i="2" s="1"/>
  <c r="K7733" i="2"/>
  <c r="M7733" i="2" s="1"/>
  <c r="K7667" i="2"/>
  <c r="M7667" i="2" s="1"/>
  <c r="K7595" i="2"/>
  <c r="M7595" i="2" s="1"/>
  <c r="K7523" i="2"/>
  <c r="M7523" i="2" s="1"/>
  <c r="K7451" i="2"/>
  <c r="M7451" i="2" s="1"/>
  <c r="K7385" i="2"/>
  <c r="M7385" i="2" s="1"/>
  <c r="K7313" i="2"/>
  <c r="M7313" i="2" s="1"/>
  <c r="K7235" i="2"/>
  <c r="M7235" i="2" s="1"/>
  <c r="K7157" i="2"/>
  <c r="M7157" i="2" s="1"/>
  <c r="K7085" i="2"/>
  <c r="M7085" i="2" s="1"/>
  <c r="K7013" i="2"/>
  <c r="M7013" i="2" s="1"/>
  <c r="K6935" i="2"/>
  <c r="M6935" i="2" s="1"/>
  <c r="K6863" i="2"/>
  <c r="M6863" i="2" s="1"/>
  <c r="K6791" i="2"/>
  <c r="M6791" i="2" s="1"/>
  <c r="K6719" i="2"/>
  <c r="M6719" i="2" s="1"/>
  <c r="K6635" i="2"/>
  <c r="M6635" i="2" s="1"/>
  <c r="K6563" i="2"/>
  <c r="M6563" i="2" s="1"/>
  <c r="K6491" i="2"/>
  <c r="M6491" i="2" s="1"/>
  <c r="K6419" i="2"/>
  <c r="M6419" i="2" s="1"/>
  <c r="K6359" i="2"/>
  <c r="M6359" i="2" s="1"/>
  <c r="K6287" i="2"/>
  <c r="M6287" i="2" s="1"/>
  <c r="K6215" i="2"/>
  <c r="M6215" i="2" s="1"/>
  <c r="K6137" i="2"/>
  <c r="M6137" i="2" s="1"/>
  <c r="K6065" i="2"/>
  <c r="M6065" i="2" s="1"/>
  <c r="K5993" i="2"/>
  <c r="M5993" i="2" s="1"/>
  <c r="K5921" i="2"/>
  <c r="M5921" i="2" s="1"/>
  <c r="K5855" i="2"/>
  <c r="M5855" i="2" s="1"/>
  <c r="K5783" i="2"/>
  <c r="M5783" i="2" s="1"/>
  <c r="K5711" i="2"/>
  <c r="M5711" i="2" s="1"/>
  <c r="K5633" i="2"/>
  <c r="M5633" i="2" s="1"/>
  <c r="K5555" i="2"/>
  <c r="M5555" i="2" s="1"/>
  <c r="K5477" i="2"/>
  <c r="M5477" i="2" s="1"/>
  <c r="K5405" i="2"/>
  <c r="M5405" i="2" s="1"/>
  <c r="K5345" i="2"/>
  <c r="M5345" i="2" s="1"/>
  <c r="K5285" i="2"/>
  <c r="M5285" i="2" s="1"/>
  <c r="K5213" i="2"/>
  <c r="M5213" i="2" s="1"/>
  <c r="K5141" i="2"/>
  <c r="M5141" i="2" s="1"/>
  <c r="K5075" i="2"/>
  <c r="M5075" i="2" s="1"/>
  <c r="K5003" i="2"/>
  <c r="M5003" i="2" s="1"/>
  <c r="K4931" i="2"/>
  <c r="M4931" i="2" s="1"/>
  <c r="K4865" i="2"/>
  <c r="M4865" i="2" s="1"/>
  <c r="K4793" i="2"/>
  <c r="M4793" i="2" s="1"/>
  <c r="K4715" i="2"/>
  <c r="M4715" i="2" s="1"/>
  <c r="K4643" i="2"/>
  <c r="M4643" i="2" s="1"/>
  <c r="K4571" i="2"/>
  <c r="M4571" i="2" s="1"/>
  <c r="K4493" i="2"/>
  <c r="M4493" i="2" s="1"/>
  <c r="K4427" i="2"/>
  <c r="M4427" i="2" s="1"/>
  <c r="K4355" i="2"/>
  <c r="M4355" i="2" s="1"/>
  <c r="K4283" i="2"/>
  <c r="M4283" i="2" s="1"/>
  <c r="K4211" i="2"/>
  <c r="M4211" i="2" s="1"/>
  <c r="K4139" i="2"/>
  <c r="M4139" i="2" s="1"/>
  <c r="K4067" i="2"/>
  <c r="M4067" i="2" s="1"/>
  <c r="K3995" i="2"/>
  <c r="M3995" i="2" s="1"/>
  <c r="K3929" i="2"/>
  <c r="M3929" i="2" s="1"/>
  <c r="K3863" i="2"/>
  <c r="M3863" i="2" s="1"/>
  <c r="K3785" i="2"/>
  <c r="M3785" i="2" s="1"/>
  <c r="K3713" i="2"/>
  <c r="M3713" i="2" s="1"/>
  <c r="K3641" i="2"/>
  <c r="M3641" i="2" s="1"/>
  <c r="K3569" i="2"/>
  <c r="M3569" i="2" s="1"/>
  <c r="K3515" i="2"/>
  <c r="M3515" i="2" s="1"/>
  <c r="K3449" i="2"/>
  <c r="M3449" i="2" s="1"/>
  <c r="K3377" i="2"/>
  <c r="M3377" i="2" s="1"/>
  <c r="K3305" i="2"/>
  <c r="M3305" i="2" s="1"/>
  <c r="K3239" i="2"/>
  <c r="M3239" i="2" s="1"/>
  <c r="K3161" i="2"/>
  <c r="M3161" i="2" s="1"/>
  <c r="K3089" i="2"/>
  <c r="M3089" i="2" s="1"/>
  <c r="K3023" i="2"/>
  <c r="M3023" i="2" s="1"/>
  <c r="K2951" i="2"/>
  <c r="M2951" i="2" s="1"/>
  <c r="K2879" i="2"/>
  <c r="M2879" i="2" s="1"/>
  <c r="K2807" i="2"/>
  <c r="M2807" i="2" s="1"/>
  <c r="K2735" i="2"/>
  <c r="M2735" i="2" s="1"/>
  <c r="K2663" i="2"/>
  <c r="M2663" i="2" s="1"/>
  <c r="K2591" i="2"/>
  <c r="M2591" i="2" s="1"/>
  <c r="K2519" i="2"/>
  <c r="M2519" i="2" s="1"/>
  <c r="K2447" i="2"/>
  <c r="M2447" i="2" s="1"/>
  <c r="K2351" i="2"/>
  <c r="M2351" i="2" s="1"/>
  <c r="K2279" i="2"/>
  <c r="M2279" i="2" s="1"/>
  <c r="K2213" i="2"/>
  <c r="M2213" i="2" s="1"/>
  <c r="K2147" i="2"/>
  <c r="M2147" i="2" s="1"/>
  <c r="K2075" i="2"/>
  <c r="M2075" i="2" s="1"/>
  <c r="K1997" i="2"/>
  <c r="M1997" i="2" s="1"/>
  <c r="K1925" i="2"/>
  <c r="M1925" i="2" s="1"/>
  <c r="K1841" i="2"/>
  <c r="M1841" i="2" s="1"/>
  <c r="K1769" i="2"/>
  <c r="M1769" i="2" s="1"/>
  <c r="K1697" i="2"/>
  <c r="M1697" i="2" s="1"/>
  <c r="K1625" i="2"/>
  <c r="M1625" i="2" s="1"/>
  <c r="K1553" i="2"/>
  <c r="M1553" i="2" s="1"/>
  <c r="K1487" i="2"/>
  <c r="M1487" i="2" s="1"/>
  <c r="K1427" i="2"/>
  <c r="M1427" i="2" s="1"/>
  <c r="K1361" i="2"/>
  <c r="M1361" i="2" s="1"/>
  <c r="K1295" i="2"/>
  <c r="M1295" i="2" s="1"/>
  <c r="K1223" i="2"/>
  <c r="M1223" i="2" s="1"/>
  <c r="K1151" i="2"/>
  <c r="M1151" i="2" s="1"/>
  <c r="K1079" i="2"/>
  <c r="M1079" i="2" s="1"/>
  <c r="K1007" i="2"/>
  <c r="M1007" i="2" s="1"/>
  <c r="K935" i="2"/>
  <c r="M935" i="2" s="1"/>
  <c r="K863" i="2"/>
  <c r="M863" i="2" s="1"/>
  <c r="K791" i="2"/>
  <c r="M791" i="2" s="1"/>
  <c r="K719" i="2"/>
  <c r="M719" i="2" s="1"/>
  <c r="K647" i="2"/>
  <c r="M647" i="2" s="1"/>
  <c r="K7848" i="2"/>
  <c r="M7848" i="2" s="1"/>
  <c r="K7728" i="2"/>
  <c r="M7728" i="2" s="1"/>
  <c r="K7584" i="2"/>
  <c r="M7584" i="2" s="1"/>
  <c r="K7440" i="2"/>
  <c r="M7440" i="2" s="1"/>
  <c r="K7254" i="2"/>
  <c r="M7254" i="2" s="1"/>
  <c r="K7110" i="2"/>
  <c r="M7110" i="2" s="1"/>
  <c r="K6972" i="2"/>
  <c r="M6972" i="2" s="1"/>
  <c r="K6828" i="2"/>
  <c r="M6828" i="2" s="1"/>
  <c r="K6696" i="2"/>
  <c r="M6696" i="2" s="1"/>
  <c r="K6552" i="2"/>
  <c r="M6552" i="2" s="1"/>
  <c r="K6414" i="2"/>
  <c r="M6414" i="2" s="1"/>
  <c r="K6276" i="2"/>
  <c r="M6276" i="2" s="1"/>
  <c r="K6120" i="2"/>
  <c r="M6120" i="2" s="1"/>
  <c r="K5982" i="2"/>
  <c r="M5982" i="2" s="1"/>
  <c r="K5844" i="2"/>
  <c r="M5844" i="2" s="1"/>
  <c r="K5700" i="2"/>
  <c r="M5700" i="2" s="1"/>
  <c r="K5568" i="2"/>
  <c r="M5568" i="2" s="1"/>
  <c r="K5424" i="2"/>
  <c r="M5424" i="2" s="1"/>
  <c r="K5292" i="2"/>
  <c r="M5292" i="2" s="1"/>
  <c r="K5166" i="2"/>
  <c r="M5166" i="2" s="1"/>
  <c r="K5022" i="2"/>
  <c r="M5022" i="2" s="1"/>
  <c r="K4896" i="2"/>
  <c r="M4896" i="2" s="1"/>
  <c r="K4734" i="2"/>
  <c r="M4734" i="2" s="1"/>
  <c r="K4596" i="2"/>
  <c r="M4596" i="2" s="1"/>
  <c r="K4464" i="2"/>
  <c r="M4464" i="2" s="1"/>
  <c r="K4326" i="2"/>
  <c r="M4326" i="2" s="1"/>
  <c r="K4182" i="2"/>
  <c r="M4182" i="2" s="1"/>
  <c r="K4044" i="2"/>
  <c r="M4044" i="2" s="1"/>
  <c r="K3906" i="2"/>
  <c r="M3906" i="2" s="1"/>
  <c r="K3768" i="2"/>
  <c r="M3768" i="2" s="1"/>
  <c r="K3636" i="2"/>
  <c r="M3636" i="2" s="1"/>
  <c r="K3504" i="2"/>
  <c r="M3504" i="2" s="1"/>
  <c r="K3366" i="2"/>
  <c r="M3366" i="2" s="1"/>
  <c r="K3240" i="2"/>
  <c r="M3240" i="2" s="1"/>
  <c r="K3096" i="2"/>
  <c r="M3096" i="2" s="1"/>
  <c r="K2964" i="2"/>
  <c r="M2964" i="2" s="1"/>
  <c r="K2844" i="2"/>
  <c r="M2844" i="2" s="1"/>
  <c r="K2718" i="2"/>
  <c r="M2718" i="2" s="1"/>
  <c r="K2574" i="2"/>
  <c r="M2574" i="2" s="1"/>
  <c r="K2436" i="2"/>
  <c r="M2436" i="2" s="1"/>
  <c r="K2238" i="2"/>
  <c r="M2238" i="2" s="1"/>
  <c r="K2094" i="2"/>
  <c r="M2094" i="2" s="1"/>
  <c r="K1962" i="2"/>
  <c r="M1962" i="2" s="1"/>
  <c r="K1824" i="2"/>
  <c r="M1824" i="2" s="1"/>
  <c r="K1686" i="2"/>
  <c r="M1686" i="2" s="1"/>
  <c r="K1548" i="2"/>
  <c r="M1548" i="2" s="1"/>
  <c r="K1410" i="2"/>
  <c r="M1410" i="2" s="1"/>
  <c r="K1266" i="2"/>
  <c r="M1266" i="2" s="1"/>
  <c r="K1128" i="2"/>
  <c r="M1128" i="2" s="1"/>
  <c r="K978" i="2"/>
  <c r="M978" i="2" s="1"/>
  <c r="K828" i="2"/>
  <c r="M828" i="2" s="1"/>
  <c r="K672" i="2"/>
  <c r="M672" i="2" s="1"/>
  <c r="K534" i="2"/>
  <c r="M534" i="2" s="1"/>
  <c r="K390" i="2"/>
  <c r="M390" i="2" s="1"/>
  <c r="K252" i="2"/>
  <c r="M252" i="2" s="1"/>
  <c r="K120" i="2"/>
  <c r="M120" i="2" s="1"/>
  <c r="K72" i="2"/>
  <c r="M72" i="2" s="1"/>
  <c r="N72" i="2" s="1"/>
  <c r="K11961" i="2"/>
  <c r="M11961" i="2" s="1"/>
  <c r="K11889" i="2"/>
  <c r="M11889" i="2" s="1"/>
  <c r="K11817" i="2"/>
  <c r="M11817" i="2" s="1"/>
  <c r="K11745" i="2"/>
  <c r="M11745" i="2" s="1"/>
  <c r="K11673" i="2"/>
  <c r="M11673" i="2" s="1"/>
  <c r="K11601" i="2"/>
  <c r="M11601" i="2" s="1"/>
  <c r="K11529" i="2"/>
  <c r="M11529" i="2" s="1"/>
  <c r="K11457" i="2"/>
  <c r="M11457" i="2" s="1"/>
  <c r="K11385" i="2"/>
  <c r="M11385" i="2" s="1"/>
  <c r="K11319" i="2"/>
  <c r="M11319" i="2" s="1"/>
  <c r="K11247" i="2"/>
  <c r="M11247" i="2" s="1"/>
  <c r="K11175" i="2"/>
  <c r="M11175" i="2" s="1"/>
  <c r="K11103" i="2"/>
  <c r="M11103" i="2" s="1"/>
  <c r="K11037" i="2"/>
  <c r="M11037" i="2" s="1"/>
  <c r="K10971" i="2"/>
  <c r="M10971" i="2" s="1"/>
  <c r="K10887" i="2"/>
  <c r="M10887" i="2" s="1"/>
  <c r="K10809" i="2"/>
  <c r="M10809" i="2" s="1"/>
  <c r="K10737" i="2"/>
  <c r="M10737" i="2" s="1"/>
  <c r="K10665" i="2"/>
  <c r="M10665" i="2" s="1"/>
  <c r="K10599" i="2"/>
  <c r="M10599" i="2" s="1"/>
  <c r="K10551" i="2"/>
  <c r="M10551" i="2" s="1"/>
  <c r="K10479" i="2"/>
  <c r="M10479" i="2" s="1"/>
  <c r="K10407" i="2"/>
  <c r="M10407" i="2" s="1"/>
  <c r="K10341" i="2"/>
  <c r="M10341" i="2" s="1"/>
  <c r="K10263" i="2"/>
  <c r="M10263" i="2" s="1"/>
  <c r="K10191" i="2"/>
  <c r="M10191" i="2" s="1"/>
  <c r="K10125" i="2"/>
  <c r="M10125" i="2" s="1"/>
  <c r="K10041" i="2"/>
  <c r="M10041" i="2" s="1"/>
  <c r="K9969" i="2"/>
  <c r="M9969" i="2" s="1"/>
  <c r="K9897" i="2"/>
  <c r="M9897" i="2" s="1"/>
  <c r="K9831" i="2"/>
  <c r="M9831" i="2" s="1"/>
  <c r="K9759" i="2"/>
  <c r="M9759" i="2" s="1"/>
  <c r="K9687" i="2"/>
  <c r="M9687" i="2" s="1"/>
  <c r="K9621" i="2"/>
  <c r="M9621" i="2" s="1"/>
  <c r="K9549" i="2"/>
  <c r="M9549" i="2" s="1"/>
  <c r="K9477" i="2"/>
  <c r="M9477" i="2" s="1"/>
  <c r="K9411" i="2"/>
  <c r="M9411" i="2" s="1"/>
  <c r="K9345" i="2"/>
  <c r="M9345" i="2" s="1"/>
  <c r="K9273" i="2"/>
  <c r="M9273" i="2" s="1"/>
  <c r="K9201" i="2"/>
  <c r="M9201" i="2" s="1"/>
  <c r="K9135" i="2"/>
  <c r="M9135" i="2" s="1"/>
  <c r="K9057" i="2"/>
  <c r="M9057" i="2" s="1"/>
  <c r="K8985" i="2"/>
  <c r="M8985" i="2" s="1"/>
  <c r="K8913" i="2"/>
  <c r="M8913" i="2" s="1"/>
  <c r="K8841" i="2"/>
  <c r="M8841" i="2" s="1"/>
  <c r="K8769" i="2"/>
  <c r="M8769" i="2" s="1"/>
  <c r="K8697" i="2"/>
  <c r="M8697" i="2" s="1"/>
  <c r="K8649" i="2"/>
  <c r="M8649" i="2" s="1"/>
  <c r="K8577" i="2"/>
  <c r="M8577" i="2" s="1"/>
  <c r="K8487" i="2"/>
  <c r="M8487" i="2" s="1"/>
  <c r="K8415" i="2"/>
  <c r="M8415" i="2" s="1"/>
  <c r="K8343" i="2"/>
  <c r="M8343" i="2" s="1"/>
  <c r="K8265" i="2"/>
  <c r="M8265" i="2" s="1"/>
  <c r="K8187" i="2"/>
  <c r="M8187" i="2" s="1"/>
  <c r="K8115" i="2"/>
  <c r="M8115" i="2" s="1"/>
  <c r="K8043" i="2"/>
  <c r="M8043" i="2" s="1"/>
  <c r="K7977" i="2"/>
  <c r="M7977" i="2" s="1"/>
  <c r="K7905" i="2"/>
  <c r="M7905" i="2" s="1"/>
  <c r="K7833" i="2"/>
  <c r="M7833" i="2" s="1"/>
  <c r="K7749" i="2"/>
  <c r="M7749" i="2" s="1"/>
  <c r="K7677" i="2"/>
  <c r="M7677" i="2" s="1"/>
  <c r="K7605" i="2"/>
  <c r="M7605" i="2" s="1"/>
  <c r="K7539" i="2"/>
  <c r="M7539" i="2" s="1"/>
  <c r="K7473" i="2"/>
  <c r="M7473" i="2" s="1"/>
  <c r="K7401" i="2"/>
  <c r="M7401" i="2" s="1"/>
  <c r="K7329" i="2"/>
  <c r="M7329" i="2" s="1"/>
  <c r="K7263" i="2"/>
  <c r="M7263" i="2" s="1"/>
  <c r="K7191" i="2"/>
  <c r="M7191" i="2" s="1"/>
  <c r="K7113" i="2"/>
  <c r="M7113" i="2" s="1"/>
  <c r="K7041" i="2"/>
  <c r="M7041" i="2" s="1"/>
  <c r="K6969" i="2"/>
  <c r="M6969" i="2" s="1"/>
  <c r="K6897" i="2"/>
  <c r="M6897" i="2" s="1"/>
  <c r="K6825" i="2"/>
  <c r="M6825" i="2" s="1"/>
  <c r="K6753" i="2"/>
  <c r="M6753" i="2" s="1"/>
  <c r="K6681" i="2"/>
  <c r="M6681" i="2" s="1"/>
  <c r="K6609" i="2"/>
  <c r="M6609" i="2" s="1"/>
  <c r="K6537" i="2"/>
  <c r="M6537" i="2" s="1"/>
  <c r="K6465" i="2"/>
  <c r="M6465" i="2" s="1"/>
  <c r="K6393" i="2"/>
  <c r="M6393" i="2" s="1"/>
  <c r="K6333" i="2"/>
  <c r="M6333" i="2" s="1"/>
  <c r="K6267" i="2"/>
  <c r="M6267" i="2" s="1"/>
  <c r="K6201" i="2"/>
  <c r="M6201" i="2" s="1"/>
  <c r="K6105" i="2"/>
  <c r="M6105" i="2" s="1"/>
  <c r="K6033" i="2"/>
  <c r="M6033" i="2" s="1"/>
  <c r="K5961" i="2"/>
  <c r="M5961" i="2" s="1"/>
  <c r="K5889" i="2"/>
  <c r="M5889" i="2" s="1"/>
  <c r="K5823" i="2"/>
  <c r="M5823" i="2" s="1"/>
  <c r="K5751" i="2"/>
  <c r="M5751" i="2" s="1"/>
  <c r="K5685" i="2"/>
  <c r="M5685" i="2" s="1"/>
  <c r="K5619" i="2"/>
  <c r="M5619" i="2" s="1"/>
  <c r="K5547" i="2"/>
  <c r="M5547" i="2" s="1"/>
  <c r="K5475" i="2"/>
  <c r="M5475" i="2" s="1"/>
  <c r="K5409" i="2"/>
  <c r="M5409" i="2" s="1"/>
  <c r="K5343" i="2"/>
  <c r="M5343" i="2" s="1"/>
  <c r="K5277" i="2"/>
  <c r="M5277" i="2" s="1"/>
  <c r="K5199" i="2"/>
  <c r="M5199" i="2" s="1"/>
  <c r="K5121" i="2"/>
  <c r="M5121" i="2" s="1"/>
  <c r="K5049" i="2"/>
  <c r="M5049" i="2" s="1"/>
  <c r="K4983" i="2"/>
  <c r="M4983" i="2" s="1"/>
  <c r="K4911" i="2"/>
  <c r="M4911" i="2" s="1"/>
  <c r="K4827" i="2"/>
  <c r="M4827" i="2" s="1"/>
  <c r="K4755" i="2"/>
  <c r="M4755" i="2" s="1"/>
  <c r="K4695" i="2"/>
  <c r="M4695" i="2" s="1"/>
  <c r="K4635" i="2"/>
  <c r="M4635" i="2" s="1"/>
  <c r="K4563" i="2"/>
  <c r="M4563" i="2" s="1"/>
  <c r="K4473" i="2"/>
  <c r="M4473" i="2" s="1"/>
  <c r="K4407" i="2"/>
  <c r="M4407" i="2" s="1"/>
  <c r="K4341" i="2"/>
  <c r="M4341" i="2" s="1"/>
  <c r="K4263" i="2"/>
  <c r="M4263" i="2" s="1"/>
  <c r="K4197" i="2"/>
  <c r="M4197" i="2" s="1"/>
  <c r="K4137" i="2"/>
  <c r="M4137" i="2" s="1"/>
  <c r="K4053" i="2"/>
  <c r="M4053" i="2" s="1"/>
  <c r="K3969" i="2"/>
  <c r="M3969" i="2" s="1"/>
  <c r="K3891" i="2"/>
  <c r="M3891" i="2" s="1"/>
  <c r="K3813" i="2"/>
  <c r="M3813" i="2" s="1"/>
  <c r="K3747" i="2"/>
  <c r="M3747" i="2" s="1"/>
  <c r="K3681" i="2"/>
  <c r="M3681" i="2" s="1"/>
  <c r="K3609" i="2"/>
  <c r="M3609" i="2" s="1"/>
  <c r="K3543" i="2"/>
  <c r="M3543" i="2" s="1"/>
  <c r="K3477" i="2"/>
  <c r="M3477" i="2" s="1"/>
  <c r="K3399" i="2"/>
  <c r="M3399" i="2" s="1"/>
  <c r="K3333" i="2"/>
  <c r="M3333" i="2" s="1"/>
  <c r="K3267" i="2"/>
  <c r="M3267" i="2" s="1"/>
  <c r="K3201" i="2"/>
  <c r="M3201" i="2" s="1"/>
  <c r="K3123" i="2"/>
  <c r="M3123" i="2" s="1"/>
  <c r="K3051" i="2"/>
  <c r="M3051" i="2" s="1"/>
  <c r="K2991" i="2"/>
  <c r="M2991" i="2" s="1"/>
  <c r="K2925" i="2"/>
  <c r="M2925" i="2" s="1"/>
  <c r="K2841" i="2"/>
  <c r="M2841" i="2" s="1"/>
  <c r="K2751" i="2"/>
  <c r="M2751" i="2" s="1"/>
  <c r="K2685" i="2"/>
  <c r="M2685" i="2" s="1"/>
  <c r="K2613" i="2"/>
  <c r="M2613" i="2" s="1"/>
  <c r="K2541" i="2"/>
  <c r="M2541" i="2" s="1"/>
  <c r="K2457" i="2"/>
  <c r="M2457" i="2" s="1"/>
  <c r="K2379" i="2"/>
  <c r="M2379" i="2" s="1"/>
  <c r="K2295" i="2"/>
  <c r="M2295" i="2" s="1"/>
  <c r="K2217" i="2"/>
  <c r="M2217" i="2" s="1"/>
  <c r="K2133" i="2"/>
  <c r="M2133" i="2" s="1"/>
  <c r="K2061" i="2"/>
  <c r="M2061" i="2" s="1"/>
  <c r="K1983" i="2"/>
  <c r="M1983" i="2" s="1"/>
  <c r="K1923" i="2"/>
  <c r="M1923" i="2" s="1"/>
  <c r="K1857" i="2"/>
  <c r="M1857" i="2" s="1"/>
  <c r="K1791" i="2"/>
  <c r="M1791" i="2" s="1"/>
  <c r="K1719" i="2"/>
  <c r="M1719" i="2" s="1"/>
  <c r="K1641" i="2"/>
  <c r="M1641" i="2" s="1"/>
  <c r="K1575" i="2"/>
  <c r="M1575" i="2" s="1"/>
  <c r="K1497" i="2"/>
  <c r="M1497" i="2" s="1"/>
  <c r="K1419" i="2"/>
  <c r="M1419" i="2" s="1"/>
  <c r="K1335" i="2"/>
  <c r="M1335" i="2" s="1"/>
  <c r="K1263" i="2"/>
  <c r="M1263" i="2" s="1"/>
  <c r="K1191" i="2"/>
  <c r="M1191" i="2" s="1"/>
  <c r="K1131" i="2"/>
  <c r="M1131" i="2" s="1"/>
  <c r="K1059" i="2"/>
  <c r="M1059" i="2" s="1"/>
  <c r="K987" i="2"/>
  <c r="M987" i="2" s="1"/>
  <c r="K891" i="2"/>
  <c r="M891" i="2" s="1"/>
  <c r="K813" i="2"/>
  <c r="M813" i="2" s="1"/>
  <c r="K747" i="2"/>
  <c r="M747" i="2" s="1"/>
  <c r="K675" i="2"/>
  <c r="M675" i="2" s="1"/>
  <c r="K609" i="2"/>
  <c r="M609" i="2" s="1"/>
  <c r="K537" i="2"/>
  <c r="M537" i="2" s="1"/>
  <c r="K465" i="2"/>
  <c r="M465" i="2" s="1"/>
  <c r="K393" i="2"/>
  <c r="M393" i="2" s="1"/>
  <c r="K315" i="2"/>
  <c r="M315" i="2" s="1"/>
  <c r="K249" i="2"/>
  <c r="M249" i="2" s="1"/>
  <c r="K183" i="2"/>
  <c r="M183" i="2" s="1"/>
  <c r="K117" i="2"/>
  <c r="M117" i="2" s="1"/>
  <c r="K7782" i="2"/>
  <c r="M7782" i="2" s="1"/>
  <c r="K7638" i="2"/>
  <c r="M7638" i="2" s="1"/>
  <c r="K7494" i="2"/>
  <c r="M7494" i="2" s="1"/>
  <c r="K7350" i="2"/>
  <c r="M7350" i="2" s="1"/>
  <c r="K7212" i="2"/>
  <c r="M7212" i="2" s="1"/>
  <c r="K7080" i="2"/>
  <c r="M7080" i="2" s="1"/>
  <c r="K6936" i="2"/>
  <c r="M6936" i="2" s="1"/>
  <c r="K6786" i="2"/>
  <c r="M6786" i="2" s="1"/>
  <c r="K6648" i="2"/>
  <c r="M6648" i="2" s="1"/>
  <c r="K6498" i="2"/>
  <c r="M6498" i="2" s="1"/>
  <c r="K6360" i="2"/>
  <c r="M6360" i="2" s="1"/>
  <c r="K6216" i="2"/>
  <c r="M6216" i="2" s="1"/>
  <c r="K6084" i="2"/>
  <c r="M6084" i="2" s="1"/>
  <c r="K5952" i="2"/>
  <c r="M5952" i="2" s="1"/>
  <c r="K5802" i="2"/>
  <c r="M5802" i="2" s="1"/>
  <c r="K5670" i="2"/>
  <c r="M5670" i="2" s="1"/>
  <c r="K5526" i="2"/>
  <c r="M5526" i="2" s="1"/>
  <c r="K5370" i="2"/>
  <c r="M5370" i="2" s="1"/>
  <c r="K5232" i="2"/>
  <c r="M5232" i="2" s="1"/>
  <c r="K5106" i="2"/>
  <c r="M5106" i="2" s="1"/>
  <c r="K4968" i="2"/>
  <c r="M4968" i="2" s="1"/>
  <c r="K4824" i="2"/>
  <c r="M4824" i="2" s="1"/>
  <c r="K4692" i="2"/>
  <c r="M4692" i="2" s="1"/>
  <c r="K4542" i="2"/>
  <c r="M4542" i="2" s="1"/>
  <c r="K4398" i="2"/>
  <c r="M4398" i="2" s="1"/>
  <c r="K4260" i="2"/>
  <c r="M4260" i="2" s="1"/>
  <c r="K4116" i="2"/>
  <c r="M4116" i="2" s="1"/>
  <c r="K3984" i="2"/>
  <c r="M3984" i="2" s="1"/>
  <c r="K3834" i="2"/>
  <c r="M3834" i="2" s="1"/>
  <c r="K3726" i="2"/>
  <c r="M3726" i="2" s="1"/>
  <c r="K3582" i="2"/>
  <c r="M3582" i="2" s="1"/>
  <c r="K3420" i="2"/>
  <c r="M3420" i="2" s="1"/>
  <c r="K3264" i="2"/>
  <c r="M3264" i="2" s="1"/>
  <c r="K3114" i="2"/>
  <c r="M3114" i="2" s="1"/>
  <c r="K2922" i="2"/>
  <c r="M2922" i="2" s="1"/>
  <c r="K2772" i="2"/>
  <c r="M2772" i="2" s="1"/>
  <c r="K2628" i="2"/>
  <c r="M2628" i="2" s="1"/>
  <c r="K2496" i="2"/>
  <c r="M2496" i="2" s="1"/>
  <c r="K2376" i="2"/>
  <c r="M2376" i="2" s="1"/>
  <c r="K2244" i="2"/>
  <c r="M2244" i="2" s="1"/>
  <c r="K2100" i="2"/>
  <c r="M2100" i="2" s="1"/>
  <c r="K1956" i="2"/>
  <c r="M1956" i="2" s="1"/>
  <c r="K1812" i="2"/>
  <c r="M1812" i="2" s="1"/>
  <c r="K1668" i="2"/>
  <c r="M1668" i="2" s="1"/>
  <c r="K1536" i="2"/>
  <c r="M1536" i="2" s="1"/>
  <c r="K1380" i="2"/>
  <c r="M1380" i="2" s="1"/>
  <c r="K1236" i="2"/>
  <c r="M1236" i="2" s="1"/>
  <c r="K1098" i="2"/>
  <c r="M1098" i="2" s="1"/>
  <c r="K960" i="2"/>
  <c r="M960" i="2" s="1"/>
  <c r="K840" i="2"/>
  <c r="M840" i="2" s="1"/>
  <c r="K702" i="2"/>
  <c r="M702" i="2" s="1"/>
  <c r="K570" i="2"/>
  <c r="M570" i="2" s="1"/>
  <c r="K432" i="2"/>
  <c r="M432" i="2" s="1"/>
  <c r="K288" i="2"/>
  <c r="M288" i="2" s="1"/>
  <c r="K150" i="2"/>
  <c r="M150" i="2" s="1"/>
  <c r="K42" i="2"/>
  <c r="M42" i="2" s="1"/>
  <c r="N42" i="2" s="1"/>
  <c r="K11979" i="2"/>
  <c r="M11979" i="2" s="1"/>
  <c r="K11907" i="2"/>
  <c r="M11907" i="2" s="1"/>
  <c r="K11835" i="2"/>
  <c r="M11835" i="2" s="1"/>
  <c r="K11763" i="2"/>
  <c r="M11763" i="2" s="1"/>
  <c r="K11691" i="2"/>
  <c r="M11691" i="2" s="1"/>
  <c r="K11619" i="2"/>
  <c r="M11619" i="2" s="1"/>
  <c r="K11547" i="2"/>
  <c r="M11547" i="2" s="1"/>
  <c r="K11475" i="2"/>
  <c r="M11475" i="2" s="1"/>
  <c r="K11403" i="2"/>
  <c r="M11403" i="2" s="1"/>
  <c r="K11325" i="2"/>
  <c r="M11325" i="2" s="1"/>
  <c r="K11253" i="2"/>
  <c r="M11253" i="2" s="1"/>
  <c r="K11181" i="2"/>
  <c r="M11181" i="2" s="1"/>
  <c r="K11109" i="2"/>
  <c r="M11109" i="2" s="1"/>
  <c r="K11031" i="2"/>
  <c r="M11031" i="2" s="1"/>
  <c r="K10953" i="2"/>
  <c r="M10953" i="2" s="1"/>
  <c r="K10893" i="2"/>
  <c r="M10893" i="2" s="1"/>
  <c r="K10827" i="2"/>
  <c r="M10827" i="2" s="1"/>
  <c r="K10755" i="2"/>
  <c r="M10755" i="2" s="1"/>
  <c r="K10683" i="2"/>
  <c r="M10683" i="2" s="1"/>
  <c r="K10605" i="2"/>
  <c r="M10605" i="2" s="1"/>
  <c r="K10509" i="2"/>
  <c r="M10509" i="2" s="1"/>
  <c r="K10437" i="2"/>
  <c r="M10437" i="2" s="1"/>
  <c r="K10365" i="2"/>
  <c r="M10365" i="2" s="1"/>
  <c r="K10293" i="2"/>
  <c r="M10293" i="2" s="1"/>
  <c r="K10221" i="2"/>
  <c r="M10221" i="2" s="1"/>
  <c r="K10143" i="2"/>
  <c r="M10143" i="2" s="1"/>
  <c r="K10083" i="2"/>
  <c r="M10083" i="2" s="1"/>
  <c r="K10011" i="2"/>
  <c r="M10011" i="2" s="1"/>
  <c r="K9939" i="2"/>
  <c r="M9939" i="2" s="1"/>
  <c r="K9861" i="2"/>
  <c r="M9861" i="2" s="1"/>
  <c r="K9789" i="2"/>
  <c r="M9789" i="2" s="1"/>
  <c r="K9717" i="2"/>
  <c r="M9717" i="2" s="1"/>
  <c r="K9639" i="2"/>
  <c r="M9639" i="2" s="1"/>
  <c r="K9567" i="2"/>
  <c r="M9567" i="2" s="1"/>
  <c r="K9495" i="2"/>
  <c r="M9495" i="2" s="1"/>
  <c r="K9417" i="2"/>
  <c r="M9417" i="2" s="1"/>
  <c r="K9339" i="2"/>
  <c r="M9339" i="2" s="1"/>
  <c r="K9267" i="2"/>
  <c r="M9267" i="2" s="1"/>
  <c r="K9195" i="2"/>
  <c r="M9195" i="2" s="1"/>
  <c r="K9117" i="2"/>
  <c r="M9117" i="2" s="1"/>
  <c r="K9051" i="2"/>
  <c r="M9051" i="2" s="1"/>
  <c r="K8979" i="2"/>
  <c r="M8979" i="2" s="1"/>
  <c r="K8907" i="2"/>
  <c r="M8907" i="2" s="1"/>
  <c r="K8835" i="2"/>
  <c r="M8835" i="2" s="1"/>
  <c r="K8763" i="2"/>
  <c r="M8763" i="2" s="1"/>
  <c r="K8691" i="2"/>
  <c r="M8691" i="2" s="1"/>
  <c r="K8595" i="2"/>
  <c r="M8595" i="2" s="1"/>
  <c r="K8523" i="2"/>
  <c r="M8523" i="2" s="1"/>
  <c r="K8469" i="2"/>
  <c r="M8469" i="2" s="1"/>
  <c r="K8397" i="2"/>
  <c r="M8397" i="2" s="1"/>
  <c r="K8331" i="2"/>
  <c r="M8331" i="2" s="1"/>
  <c r="K8259" i="2"/>
  <c r="M8259" i="2" s="1"/>
  <c r="K8193" i="2"/>
  <c r="M8193" i="2" s="1"/>
  <c r="K8121" i="2"/>
  <c r="M8121" i="2" s="1"/>
  <c r="K8049" i="2"/>
  <c r="M8049" i="2" s="1"/>
  <c r="K7971" i="2"/>
  <c r="M7971" i="2" s="1"/>
  <c r="K7899" i="2"/>
  <c r="M7899" i="2" s="1"/>
  <c r="K7827" i="2"/>
  <c r="M7827" i="2" s="1"/>
  <c r="K7761" i="2"/>
  <c r="M7761" i="2" s="1"/>
  <c r="K7695" i="2"/>
  <c r="M7695" i="2" s="1"/>
  <c r="K7623" i="2"/>
  <c r="M7623" i="2" s="1"/>
  <c r="K7545" i="2"/>
  <c r="M7545" i="2" s="1"/>
  <c r="K7467" i="2"/>
  <c r="M7467" i="2" s="1"/>
  <c r="K7395" i="2"/>
  <c r="M7395" i="2" s="1"/>
  <c r="K7323" i="2"/>
  <c r="M7323" i="2" s="1"/>
  <c r="K7245" i="2"/>
  <c r="M7245" i="2" s="1"/>
  <c r="K7179" i="2"/>
  <c r="M7179" i="2" s="1"/>
  <c r="K7107" i="2"/>
  <c r="M7107" i="2" s="1"/>
  <c r="K7035" i="2"/>
  <c r="M7035" i="2" s="1"/>
  <c r="K6963" i="2"/>
  <c r="M6963" i="2" s="1"/>
  <c r="K6891" i="2"/>
  <c r="M6891" i="2" s="1"/>
  <c r="K6819" i="2"/>
  <c r="M6819" i="2" s="1"/>
  <c r="K6747" i="2"/>
  <c r="M6747" i="2" s="1"/>
  <c r="K6675" i="2"/>
  <c r="M6675" i="2" s="1"/>
  <c r="K6603" i="2"/>
  <c r="M6603" i="2" s="1"/>
  <c r="K6531" i="2"/>
  <c r="M6531" i="2" s="1"/>
  <c r="K6459" i="2"/>
  <c r="M6459" i="2" s="1"/>
  <c r="K6387" i="2"/>
  <c r="M6387" i="2" s="1"/>
  <c r="K6303" i="2"/>
  <c r="M6303" i="2" s="1"/>
  <c r="K6219" i="2"/>
  <c r="M6219" i="2" s="1"/>
  <c r="K6153" i="2"/>
  <c r="M6153" i="2" s="1"/>
  <c r="K6099" i="2"/>
  <c r="M6099" i="2" s="1"/>
  <c r="K6027" i="2"/>
  <c r="M6027" i="2" s="1"/>
  <c r="K5955" i="2"/>
  <c r="M5955" i="2" s="1"/>
  <c r="K5883" i="2"/>
  <c r="M5883" i="2" s="1"/>
  <c r="K5805" i="2"/>
  <c r="M5805" i="2" s="1"/>
  <c r="K5727" i="2"/>
  <c r="M5727" i="2" s="1"/>
  <c r="K5649" i="2"/>
  <c r="M5649" i="2" s="1"/>
  <c r="K5571" i="2"/>
  <c r="M5571" i="2" s="1"/>
  <c r="K5505" i="2"/>
  <c r="M5505" i="2" s="1"/>
  <c r="K5433" i="2"/>
  <c r="M5433" i="2" s="1"/>
  <c r="K5349" i="2"/>
  <c r="M5349" i="2" s="1"/>
  <c r="K5271" i="2"/>
  <c r="M5271" i="2" s="1"/>
  <c r="K5205" i="2"/>
  <c r="M5205" i="2" s="1"/>
  <c r="K5139" i="2"/>
  <c r="M5139" i="2" s="1"/>
  <c r="K5067" i="2"/>
  <c r="M5067" i="2" s="1"/>
  <c r="K4995" i="2"/>
  <c r="M4995" i="2" s="1"/>
  <c r="K4923" i="2"/>
  <c r="M4923" i="2" s="1"/>
  <c r="K4857" i="2"/>
  <c r="M4857" i="2" s="1"/>
  <c r="K4785" i="2"/>
  <c r="M4785" i="2" s="1"/>
  <c r="K4701" i="2"/>
  <c r="M4701" i="2" s="1"/>
  <c r="K4617" i="2"/>
  <c r="M4617" i="2" s="1"/>
  <c r="K4545" i="2"/>
  <c r="M4545" i="2" s="1"/>
  <c r="K4491" i="2"/>
  <c r="M4491" i="2" s="1"/>
  <c r="K4413" i="2"/>
  <c r="M4413" i="2" s="1"/>
  <c r="K4335" i="2"/>
  <c r="M4335" i="2" s="1"/>
  <c r="K4269" i="2"/>
  <c r="M4269" i="2" s="1"/>
  <c r="K4191" i="2"/>
  <c r="M4191" i="2" s="1"/>
  <c r="K4107" i="2"/>
  <c r="M4107" i="2" s="1"/>
  <c r="K4047" i="2"/>
  <c r="M4047" i="2" s="1"/>
  <c r="K3987" i="2"/>
  <c r="M3987" i="2" s="1"/>
  <c r="K3915" i="2"/>
  <c r="M3915" i="2" s="1"/>
  <c r="K3849" i="2"/>
  <c r="M3849" i="2" s="1"/>
  <c r="K3777" i="2"/>
  <c r="M3777" i="2" s="1"/>
  <c r="K3699" i="2"/>
  <c r="M3699" i="2" s="1"/>
  <c r="K3627" i="2"/>
  <c r="M3627" i="2" s="1"/>
  <c r="K3549" i="2"/>
  <c r="M3549" i="2" s="1"/>
  <c r="K3471" i="2"/>
  <c r="M3471" i="2" s="1"/>
  <c r="K3405" i="2"/>
  <c r="M3405" i="2" s="1"/>
  <c r="K3327" i="2"/>
  <c r="M3327" i="2" s="1"/>
  <c r="K3243" i="2"/>
  <c r="M3243" i="2" s="1"/>
  <c r="K3165" i="2"/>
  <c r="M3165" i="2" s="1"/>
  <c r="K3105" i="2"/>
  <c r="M3105" i="2" s="1"/>
  <c r="K3027" i="2"/>
  <c r="M3027" i="2" s="1"/>
  <c r="K2943" i="2"/>
  <c r="M2943" i="2" s="1"/>
  <c r="K2877" i="2"/>
  <c r="M2877" i="2" s="1"/>
  <c r="K2823" i="2"/>
  <c r="M2823" i="2" s="1"/>
  <c r="K2757" i="2"/>
  <c r="M2757" i="2" s="1"/>
  <c r="K2679" i="2"/>
  <c r="M2679" i="2" s="1"/>
  <c r="K2607" i="2"/>
  <c r="M2607" i="2" s="1"/>
  <c r="K2535" i="2"/>
  <c r="M2535" i="2" s="1"/>
  <c r="K2475" i="2"/>
  <c r="M2475" i="2" s="1"/>
  <c r="K2409" i="2"/>
  <c r="M2409" i="2" s="1"/>
  <c r="K2343" i="2"/>
  <c r="M2343" i="2" s="1"/>
  <c r="K2277" i="2"/>
  <c r="M2277" i="2" s="1"/>
  <c r="K2211" i="2"/>
  <c r="M2211" i="2" s="1"/>
  <c r="K2145" i="2"/>
  <c r="M2145" i="2" s="1"/>
  <c r="K2079" i="2"/>
  <c r="M2079" i="2" s="1"/>
  <c r="K2013" i="2"/>
  <c r="M2013" i="2" s="1"/>
  <c r="K1929" i="2"/>
  <c r="M1929" i="2" s="1"/>
  <c r="K1851" i="2"/>
  <c r="M1851" i="2" s="1"/>
  <c r="K1773" i="2"/>
  <c r="M1773" i="2" s="1"/>
  <c r="K1701" i="2"/>
  <c r="M1701" i="2" s="1"/>
  <c r="K1635" i="2"/>
  <c r="M1635" i="2" s="1"/>
  <c r="K1557" i="2"/>
  <c r="M1557" i="2" s="1"/>
  <c r="K1491" i="2"/>
  <c r="M1491" i="2" s="1"/>
  <c r="K1425" i="2"/>
  <c r="M1425" i="2" s="1"/>
  <c r="K1359" i="2"/>
  <c r="M1359" i="2" s="1"/>
  <c r="K1287" i="2"/>
  <c r="M1287" i="2" s="1"/>
  <c r="K1221" i="2"/>
  <c r="M1221" i="2" s="1"/>
  <c r="K1137" i="2"/>
  <c r="M1137" i="2" s="1"/>
  <c r="K1065" i="2"/>
  <c r="M1065" i="2" s="1"/>
  <c r="K993" i="2"/>
  <c r="M993" i="2" s="1"/>
  <c r="K939" i="2"/>
  <c r="M939" i="2" s="1"/>
  <c r="K879" i="2"/>
  <c r="M879" i="2" s="1"/>
  <c r="K807" i="2"/>
  <c r="M807" i="2" s="1"/>
  <c r="K729" i="2"/>
  <c r="M729" i="2" s="1"/>
  <c r="K657" i="2"/>
  <c r="M657" i="2" s="1"/>
  <c r="K579" i="2"/>
  <c r="M579" i="2" s="1"/>
  <c r="K501" i="2"/>
  <c r="M501" i="2" s="1"/>
  <c r="K435" i="2"/>
  <c r="M435" i="2" s="1"/>
  <c r="K363" i="2"/>
  <c r="M363" i="2" s="1"/>
  <c r="K297" i="2"/>
  <c r="M297" i="2" s="1"/>
  <c r="K213" i="2"/>
  <c r="M213" i="2" s="1"/>
  <c r="K141" i="2"/>
  <c r="M141" i="2" s="1"/>
  <c r="K545" i="2"/>
  <c r="M545" i="2" s="1"/>
  <c r="K479" i="2"/>
  <c r="M479" i="2" s="1"/>
  <c r="K407" i="2"/>
  <c r="M407" i="2" s="1"/>
  <c r="K335" i="2"/>
  <c r="M335" i="2" s="1"/>
  <c r="K257" i="2"/>
  <c r="M257" i="2" s="1"/>
  <c r="K191" i="2"/>
  <c r="M191" i="2" s="1"/>
  <c r="K119" i="2"/>
  <c r="M119" i="2" s="1"/>
  <c r="K551" i="2"/>
  <c r="M551" i="2" s="1"/>
  <c r="K473" i="2"/>
  <c r="M473" i="2" s="1"/>
  <c r="K401" i="2"/>
  <c r="M401" i="2" s="1"/>
  <c r="K329" i="2"/>
  <c r="M329" i="2" s="1"/>
  <c r="K263" i="2"/>
  <c r="M263" i="2" s="1"/>
  <c r="K185" i="2"/>
  <c r="M185" i="2" s="1"/>
  <c r="K113" i="2"/>
  <c r="M113" i="2" s="1"/>
  <c r="K11959" i="2"/>
  <c r="M11959" i="2" s="1"/>
  <c r="K11677" i="2"/>
  <c r="M11677" i="2" s="1"/>
  <c r="K11497" i="2"/>
  <c r="M11497" i="2" s="1"/>
  <c r="K11317" i="2"/>
  <c r="M11317" i="2" s="1"/>
  <c r="K11131" i="2"/>
  <c r="M11131" i="2" s="1"/>
  <c r="K10951" i="2"/>
  <c r="M10951" i="2" s="1"/>
  <c r="K10765" i="2"/>
  <c r="M10765" i="2" s="1"/>
  <c r="K10585" i="2"/>
  <c r="M10585" i="2" s="1"/>
  <c r="K10405" i="2"/>
  <c r="M10405" i="2" s="1"/>
  <c r="K10207" i="2"/>
  <c r="M10207" i="2" s="1"/>
  <c r="K10003" i="2"/>
  <c r="M10003" i="2" s="1"/>
  <c r="K9799" i="2"/>
  <c r="M9799" i="2" s="1"/>
  <c r="K9619" i="2"/>
  <c r="M9619" i="2" s="1"/>
  <c r="K9433" i="2"/>
  <c r="M9433" i="2" s="1"/>
  <c r="K9229" i="2"/>
  <c r="M9229" i="2" s="1"/>
  <c r="K9049" i="2"/>
  <c r="M9049" i="2" s="1"/>
  <c r="K8851" i="2"/>
  <c r="M8851" i="2" s="1"/>
  <c r="K8635" i="2"/>
  <c r="M8635" i="2" s="1"/>
  <c r="K8443" i="2"/>
  <c r="M8443" i="2" s="1"/>
  <c r="K8251" i="2"/>
  <c r="M8251" i="2" s="1"/>
  <c r="K8089" i="2"/>
  <c r="M8089" i="2" s="1"/>
  <c r="K7903" i="2"/>
  <c r="M7903" i="2" s="1"/>
  <c r="K7723" i="2"/>
  <c r="M7723" i="2" s="1"/>
  <c r="K7507" i="2"/>
  <c r="M7507" i="2" s="1"/>
  <c r="K7321" i="2"/>
  <c r="M7321" i="2" s="1"/>
  <c r="K7147" i="2"/>
  <c r="M7147" i="2" s="1"/>
  <c r="K7069" i="2"/>
  <c r="M7069" i="2" s="1"/>
  <c r="K7033" i="2"/>
  <c r="M7033" i="2" s="1"/>
  <c r="K6997" i="2"/>
  <c r="M6997" i="2" s="1"/>
  <c r="K6961" i="2"/>
  <c r="M6961" i="2" s="1"/>
  <c r="K6925" i="2"/>
  <c r="M6925" i="2" s="1"/>
  <c r="K6889" i="2"/>
  <c r="M6889" i="2" s="1"/>
  <c r="K6853" i="2"/>
  <c r="M6853" i="2" s="1"/>
  <c r="K6817" i="2"/>
  <c r="M6817" i="2" s="1"/>
  <c r="K6781" i="2"/>
  <c r="M6781" i="2" s="1"/>
  <c r="K6745" i="2"/>
  <c r="M6745" i="2" s="1"/>
  <c r="K6709" i="2"/>
  <c r="M6709" i="2" s="1"/>
  <c r="K6673" i="2"/>
  <c r="M6673" i="2" s="1"/>
  <c r="K6637" i="2"/>
  <c r="M6637" i="2" s="1"/>
  <c r="K6577" i="2"/>
  <c r="M6577" i="2" s="1"/>
  <c r="K6541" i="2"/>
  <c r="M6541" i="2" s="1"/>
  <c r="K6505" i="2"/>
  <c r="M6505" i="2" s="1"/>
  <c r="K6469" i="2"/>
  <c r="M6469" i="2" s="1"/>
  <c r="K6433" i="2"/>
  <c r="M6433" i="2" s="1"/>
  <c r="K6397" i="2"/>
  <c r="M6397" i="2" s="1"/>
  <c r="K6361" i="2"/>
  <c r="M6361" i="2" s="1"/>
  <c r="K6325" i="2"/>
  <c r="M6325" i="2" s="1"/>
  <c r="K6289" i="2"/>
  <c r="M6289" i="2" s="1"/>
  <c r="K6253" i="2"/>
  <c r="M6253" i="2" s="1"/>
  <c r="K6217" i="2"/>
  <c r="M6217" i="2" s="1"/>
  <c r="K6181" i="2"/>
  <c r="M6181" i="2" s="1"/>
  <c r="K6145" i="2"/>
  <c r="M6145" i="2" s="1"/>
  <c r="K6109" i="2"/>
  <c r="M6109" i="2" s="1"/>
  <c r="K6073" i="2"/>
  <c r="M6073" i="2" s="1"/>
  <c r="K6037" i="2"/>
  <c r="M6037" i="2" s="1"/>
  <c r="K6001" i="2"/>
  <c r="M6001" i="2" s="1"/>
  <c r="K5965" i="2"/>
  <c r="M5965" i="2" s="1"/>
  <c r="K5929" i="2"/>
  <c r="M5929" i="2" s="1"/>
  <c r="K5893" i="2"/>
  <c r="M5893" i="2" s="1"/>
  <c r="K5857" i="2"/>
  <c r="M5857" i="2" s="1"/>
  <c r="K5821" i="2"/>
  <c r="M5821" i="2" s="1"/>
  <c r="K5785" i="2"/>
  <c r="M5785" i="2" s="1"/>
  <c r="K5749" i="2"/>
  <c r="M5749" i="2" s="1"/>
  <c r="K5713" i="2"/>
  <c r="M5713" i="2" s="1"/>
  <c r="K5677" i="2"/>
  <c r="M5677" i="2" s="1"/>
  <c r="K5641" i="2"/>
  <c r="M5641" i="2" s="1"/>
  <c r="K5605" i="2"/>
  <c r="M5605" i="2" s="1"/>
  <c r="K5569" i="2"/>
  <c r="M5569" i="2" s="1"/>
  <c r="K5533" i="2"/>
  <c r="M5533" i="2" s="1"/>
  <c r="K5497" i="2"/>
  <c r="M5497" i="2" s="1"/>
  <c r="K5461" i="2"/>
  <c r="M5461" i="2" s="1"/>
  <c r="K5425" i="2"/>
  <c r="M5425" i="2" s="1"/>
  <c r="K5389" i="2"/>
  <c r="M5389" i="2" s="1"/>
  <c r="K5353" i="2"/>
  <c r="M5353" i="2" s="1"/>
  <c r="K5317" i="2"/>
  <c r="M5317" i="2" s="1"/>
  <c r="K5281" i="2"/>
  <c r="M5281" i="2" s="1"/>
  <c r="K5245" i="2"/>
  <c r="M5245" i="2" s="1"/>
  <c r="K5209" i="2"/>
  <c r="M5209" i="2" s="1"/>
  <c r="K5173" i="2"/>
  <c r="M5173" i="2" s="1"/>
  <c r="K5137" i="2"/>
  <c r="M5137" i="2" s="1"/>
  <c r="K5101" i="2"/>
  <c r="M5101" i="2" s="1"/>
  <c r="K5065" i="2"/>
  <c r="M5065" i="2" s="1"/>
  <c r="K5029" i="2"/>
  <c r="M5029" i="2" s="1"/>
  <c r="K4993" i="2"/>
  <c r="M4993" i="2" s="1"/>
  <c r="K4957" i="2"/>
  <c r="M4957" i="2" s="1"/>
  <c r="K4921" i="2"/>
  <c r="M4921" i="2" s="1"/>
  <c r="K4885" i="2"/>
  <c r="M4885" i="2" s="1"/>
  <c r="K4849" i="2"/>
  <c r="M4849" i="2" s="1"/>
  <c r="K4813" i="2"/>
  <c r="M4813" i="2" s="1"/>
  <c r="K4777" i="2"/>
  <c r="M4777" i="2" s="1"/>
  <c r="K4741" i="2"/>
  <c r="M4741" i="2" s="1"/>
  <c r="K4705" i="2"/>
  <c r="M4705" i="2" s="1"/>
  <c r="K4669" i="2"/>
  <c r="M4669" i="2" s="1"/>
  <c r="K4633" i="2"/>
  <c r="M4633" i="2" s="1"/>
  <c r="K4597" i="2"/>
  <c r="M4597" i="2" s="1"/>
  <c r="K4561" i="2"/>
  <c r="M4561" i="2" s="1"/>
  <c r="K4525" i="2"/>
  <c r="M4525" i="2" s="1"/>
  <c r="K4489" i="2"/>
  <c r="M4489" i="2" s="1"/>
  <c r="K4453" i="2"/>
  <c r="M4453" i="2" s="1"/>
  <c r="K4417" i="2"/>
  <c r="M4417" i="2" s="1"/>
  <c r="K4381" i="2"/>
  <c r="M4381" i="2" s="1"/>
  <c r="K4345" i="2"/>
  <c r="M4345" i="2" s="1"/>
  <c r="K4309" i="2"/>
  <c r="M4309" i="2" s="1"/>
  <c r="K4273" i="2"/>
  <c r="M4273" i="2" s="1"/>
  <c r="K86" i="2"/>
  <c r="M86" i="2" s="1"/>
  <c r="N86" i="2" s="1"/>
  <c r="K11827" i="2"/>
  <c r="M11827" i="2" s="1"/>
  <c r="K11659" i="2"/>
  <c r="M11659" i="2" s="1"/>
  <c r="K11395" i="2"/>
  <c r="M11395" i="2" s="1"/>
  <c r="K11215" i="2"/>
  <c r="M11215" i="2" s="1"/>
  <c r="K11047" i="2"/>
  <c r="M11047" i="2" s="1"/>
  <c r="K10855" i="2"/>
  <c r="M10855" i="2" s="1"/>
  <c r="K10681" i="2"/>
  <c r="M10681" i="2" s="1"/>
  <c r="K10513" i="2"/>
  <c r="M10513" i="2" s="1"/>
  <c r="K10333" i="2"/>
  <c r="M10333" i="2" s="1"/>
  <c r="K10159" i="2"/>
  <c r="M10159" i="2" s="1"/>
  <c r="K9985" i="2"/>
  <c r="M9985" i="2" s="1"/>
  <c r="K9817" i="2"/>
  <c r="M9817" i="2" s="1"/>
  <c r="K9643" i="2"/>
  <c r="M9643" i="2" s="1"/>
  <c r="K9451" i="2"/>
  <c r="M9451" i="2" s="1"/>
  <c r="K9265" i="2"/>
  <c r="M9265" i="2" s="1"/>
  <c r="K9037" i="2"/>
  <c r="M9037" i="2" s="1"/>
  <c r="K8863" i="2"/>
  <c r="M8863" i="2" s="1"/>
  <c r="K8689" i="2"/>
  <c r="M8689" i="2" s="1"/>
  <c r="K8515" i="2"/>
  <c r="M8515" i="2" s="1"/>
  <c r="K8335" i="2"/>
  <c r="M8335" i="2" s="1"/>
  <c r="K8167" i="2"/>
  <c r="M8167" i="2" s="1"/>
  <c r="K8005" i="2"/>
  <c r="M8005" i="2" s="1"/>
  <c r="K7831" i="2"/>
  <c r="M7831" i="2" s="1"/>
  <c r="K7657" i="2"/>
  <c r="M7657" i="2" s="1"/>
  <c r="K7465" i="2"/>
  <c r="M7465" i="2" s="1"/>
  <c r="K7297" i="2"/>
  <c r="M7297" i="2" s="1"/>
  <c r="K7135" i="2"/>
  <c r="M7135" i="2" s="1"/>
  <c r="K81" i="2"/>
  <c r="M81" i="2" s="1"/>
  <c r="N81" i="2" s="1"/>
  <c r="K11886" i="2"/>
  <c r="M11886" i="2" s="1"/>
  <c r="K11754" i="2"/>
  <c r="M11754" i="2" s="1"/>
  <c r="K11616" i="2"/>
  <c r="M11616" i="2" s="1"/>
  <c r="K11466" i="2"/>
  <c r="M11466" i="2" s="1"/>
  <c r="K11244" i="2"/>
  <c r="M11244" i="2" s="1"/>
  <c r="K11106" i="2"/>
  <c r="M11106" i="2" s="1"/>
  <c r="K10962" i="2"/>
  <c r="M10962" i="2" s="1"/>
  <c r="K10830" i="2"/>
  <c r="M10830" i="2" s="1"/>
  <c r="K10698" i="2"/>
  <c r="M10698" i="2" s="1"/>
  <c r="K10560" i="2"/>
  <c r="M10560" i="2" s="1"/>
  <c r="K10422" i="2"/>
  <c r="M10422" i="2" s="1"/>
  <c r="K10278" i="2"/>
  <c r="M10278" i="2" s="1"/>
  <c r="K10122" i="2"/>
  <c r="M10122" i="2" s="1"/>
  <c r="K9984" i="2"/>
  <c r="M9984" i="2" s="1"/>
  <c r="K9852" i="2"/>
  <c r="M9852" i="2" s="1"/>
  <c r="K9708" i="2"/>
  <c r="M9708" i="2" s="1"/>
  <c r="K9564" i="2"/>
  <c r="M9564" i="2" s="1"/>
  <c r="K9426" i="2"/>
  <c r="M9426" i="2" s="1"/>
  <c r="K9288" i="2"/>
  <c r="M9288" i="2" s="1"/>
  <c r="K9174" i="2"/>
  <c r="M9174" i="2" s="1"/>
  <c r="K9036" i="2"/>
  <c r="M9036" i="2" s="1"/>
  <c r="K8892" i="2"/>
  <c r="M8892" i="2" s="1"/>
  <c r="K8748" i="2"/>
  <c r="M8748" i="2" s="1"/>
  <c r="K8604" i="2"/>
  <c r="M8604" i="2" s="1"/>
  <c r="K8466" i="2"/>
  <c r="M8466" i="2" s="1"/>
  <c r="K8310" i="2"/>
  <c r="M8310" i="2" s="1"/>
  <c r="K8172" i="2"/>
  <c r="M8172" i="2" s="1"/>
  <c r="K8016" i="2"/>
  <c r="M8016" i="2" s="1"/>
  <c r="K44" i="2"/>
  <c r="M44" i="2" s="1"/>
  <c r="K11899" i="2"/>
  <c r="M11899" i="2" s="1"/>
  <c r="K11731" i="2"/>
  <c r="M11731" i="2" s="1"/>
  <c r="K11563" i="2"/>
  <c r="M11563" i="2" s="1"/>
  <c r="K11389" i="2"/>
  <c r="M11389" i="2" s="1"/>
  <c r="K11191" i="2"/>
  <c r="M11191" i="2" s="1"/>
  <c r="K11011" i="2"/>
  <c r="M11011" i="2" s="1"/>
  <c r="K10819" i="2"/>
  <c r="M10819" i="2" s="1"/>
  <c r="K10639" i="2"/>
  <c r="M10639" i="2" s="1"/>
  <c r="K10441" i="2"/>
  <c r="M10441" i="2" s="1"/>
  <c r="K10261" i="2"/>
  <c r="M10261" i="2" s="1"/>
  <c r="K10093" i="2"/>
  <c r="M10093" i="2" s="1"/>
  <c r="K9937" i="2"/>
  <c r="M9937" i="2" s="1"/>
  <c r="K9751" i="2"/>
  <c r="M9751" i="2" s="1"/>
  <c r="K9577" i="2"/>
  <c r="M9577" i="2" s="1"/>
  <c r="K9391" i="2"/>
  <c r="M9391" i="2" s="1"/>
  <c r="K9211" i="2"/>
  <c r="M9211" i="2" s="1"/>
  <c r="K9031" i="2"/>
  <c r="M9031" i="2" s="1"/>
  <c r="K8857" i="2"/>
  <c r="M8857" i="2" s="1"/>
  <c r="K8671" i="2"/>
  <c r="M8671" i="2" s="1"/>
  <c r="K8509" i="2"/>
  <c r="M8509" i="2" s="1"/>
  <c r="K8329" i="2"/>
  <c r="M8329" i="2" s="1"/>
  <c r="K8041" i="2"/>
  <c r="M8041" i="2" s="1"/>
  <c r="K7849" i="2"/>
  <c r="M7849" i="2" s="1"/>
  <c r="K7693" i="2"/>
  <c r="M7693" i="2" s="1"/>
  <c r="K7519" i="2"/>
  <c r="M7519" i="2" s="1"/>
  <c r="K7303" i="2"/>
  <c r="M7303" i="2" s="1"/>
  <c r="K7159" i="2"/>
  <c r="M7159" i="2" s="1"/>
  <c r="K51" i="2"/>
  <c r="M51" i="2" s="1"/>
  <c r="N51" i="2" s="1"/>
  <c r="K11898" i="2"/>
  <c r="M11898" i="2" s="1"/>
  <c r="K11772" i="2"/>
  <c r="M11772" i="2" s="1"/>
  <c r="K11622" i="2"/>
  <c r="M11622" i="2" s="1"/>
  <c r="K11460" i="2"/>
  <c r="M11460" i="2" s="1"/>
  <c r="K11322" i="2"/>
  <c r="M11322" i="2" s="1"/>
  <c r="K11172" i="2"/>
  <c r="M11172" i="2" s="1"/>
  <c r="K11022" i="2"/>
  <c r="M11022" i="2" s="1"/>
  <c r="K10878" i="2"/>
  <c r="M10878" i="2" s="1"/>
  <c r="K10710" i="2"/>
  <c r="M10710" i="2" s="1"/>
  <c r="K10566" i="2"/>
  <c r="M10566" i="2" s="1"/>
  <c r="K10404" i="2"/>
  <c r="M10404" i="2" s="1"/>
  <c r="K10260" i="2"/>
  <c r="M10260" i="2" s="1"/>
  <c r="K10128" i="2"/>
  <c r="M10128" i="2" s="1"/>
  <c r="K9978" i="2"/>
  <c r="M9978" i="2" s="1"/>
  <c r="K9822" i="2"/>
  <c r="M9822" i="2" s="1"/>
  <c r="K9678" i="2"/>
  <c r="M9678" i="2" s="1"/>
  <c r="K9534" i="2"/>
  <c r="M9534" i="2" s="1"/>
  <c r="K9396" i="2"/>
  <c r="M9396" i="2" s="1"/>
  <c r="K9246" i="2"/>
  <c r="M9246" i="2" s="1"/>
  <c r="K9030" i="2"/>
  <c r="M9030" i="2" s="1"/>
  <c r="K8886" i="2"/>
  <c r="M8886" i="2" s="1"/>
  <c r="K8730" i="2"/>
  <c r="M8730" i="2" s="1"/>
  <c r="K8586" i="2"/>
  <c r="M8586" i="2" s="1"/>
  <c r="K8460" i="2"/>
  <c r="M8460" i="2" s="1"/>
  <c r="K8322" i="2"/>
  <c r="M8322" i="2" s="1"/>
  <c r="K8160" i="2"/>
  <c r="M8160" i="2" s="1"/>
  <c r="K8010" i="2"/>
  <c r="M8010" i="2" s="1"/>
  <c r="K74" i="2"/>
  <c r="M74" i="2" s="1"/>
  <c r="N74" i="2" s="1"/>
  <c r="K11857" i="2"/>
  <c r="M11857" i="2" s="1"/>
  <c r="K11695" i="2"/>
  <c r="M11695" i="2" s="1"/>
  <c r="K11533" i="2"/>
  <c r="M11533" i="2" s="1"/>
  <c r="K11371" i="2"/>
  <c r="M11371" i="2" s="1"/>
  <c r="K11209" i="2"/>
  <c r="M11209" i="2" s="1"/>
  <c r="K11035" i="2"/>
  <c r="M11035" i="2" s="1"/>
  <c r="K10861" i="2"/>
  <c r="M10861" i="2" s="1"/>
  <c r="K10693" i="2"/>
  <c r="M10693" i="2" s="1"/>
  <c r="K10519" i="2"/>
  <c r="M10519" i="2" s="1"/>
  <c r="K10339" i="2"/>
  <c r="M10339" i="2" s="1"/>
  <c r="K10147" i="2"/>
  <c r="M10147" i="2" s="1"/>
  <c r="K9979" i="2"/>
  <c r="M9979" i="2" s="1"/>
  <c r="K9793" i="2"/>
  <c r="M9793" i="2" s="1"/>
  <c r="K9613" i="2"/>
  <c r="M9613" i="2" s="1"/>
  <c r="K9439" i="2"/>
  <c r="M9439" i="2" s="1"/>
  <c r="K9283" i="2"/>
  <c r="M9283" i="2" s="1"/>
  <c r="K9121" i="2"/>
  <c r="M9121" i="2" s="1"/>
  <c r="K8935" i="2"/>
  <c r="M8935" i="2" s="1"/>
  <c r="K8755" i="2"/>
  <c r="M8755" i="2" s="1"/>
  <c r="K8593" i="2"/>
  <c r="M8593" i="2" s="1"/>
  <c r="K8407" i="2"/>
  <c r="M8407" i="2" s="1"/>
  <c r="K8233" i="2"/>
  <c r="M8233" i="2" s="1"/>
  <c r="K8077" i="2"/>
  <c r="M8077" i="2" s="1"/>
  <c r="K7909" i="2"/>
  <c r="M7909" i="2" s="1"/>
  <c r="K7735" i="2"/>
  <c r="M7735" i="2" s="1"/>
  <c r="K7567" i="2"/>
  <c r="M7567" i="2" s="1"/>
  <c r="K7399" i="2"/>
  <c r="M7399" i="2" s="1"/>
  <c r="K7219" i="2"/>
  <c r="M7219" i="2" s="1"/>
  <c r="K6589" i="2"/>
  <c r="M6589" i="2" s="1"/>
  <c r="K11964" i="2"/>
  <c r="M11964" i="2" s="1"/>
  <c r="K11760" i="2"/>
  <c r="M11760" i="2" s="1"/>
  <c r="K11604" i="2"/>
  <c r="M11604" i="2" s="1"/>
  <c r="K11478" i="2"/>
  <c r="M11478" i="2" s="1"/>
  <c r="K11370" i="2"/>
  <c r="M11370" i="2" s="1"/>
  <c r="K11232" i="2"/>
  <c r="M11232" i="2" s="1"/>
  <c r="K11088" i="2"/>
  <c r="M11088" i="2" s="1"/>
  <c r="K10944" i="2"/>
  <c r="M10944" i="2" s="1"/>
  <c r="K10788" i="2"/>
  <c r="M10788" i="2" s="1"/>
  <c r="K10644" i="2"/>
  <c r="M10644" i="2" s="1"/>
  <c r="K10500" i="2"/>
  <c r="M10500" i="2" s="1"/>
  <c r="K10362" i="2"/>
  <c r="M10362" i="2" s="1"/>
  <c r="K10224" i="2"/>
  <c r="M10224" i="2" s="1"/>
  <c r="K10062" i="2"/>
  <c r="M10062" i="2" s="1"/>
  <c r="K9930" i="2"/>
  <c r="M9930" i="2" s="1"/>
  <c r="K9786" i="2"/>
  <c r="M9786" i="2" s="1"/>
  <c r="K9642" i="2"/>
  <c r="M9642" i="2" s="1"/>
  <c r="K9498" i="2"/>
  <c r="M9498" i="2" s="1"/>
  <c r="K9348" i="2"/>
  <c r="M9348" i="2" s="1"/>
  <c r="K9216" i="2"/>
  <c r="M9216" i="2" s="1"/>
  <c r="K9090" i="2"/>
  <c r="M9090" i="2" s="1"/>
  <c r="K8952" i="2"/>
  <c r="M8952" i="2" s="1"/>
  <c r="K8802" i="2"/>
  <c r="M8802" i="2" s="1"/>
  <c r="K8664" i="2"/>
  <c r="M8664" i="2" s="1"/>
  <c r="K8538" i="2"/>
  <c r="M8538" i="2" s="1"/>
  <c r="K8406" i="2"/>
  <c r="M8406" i="2" s="1"/>
  <c r="K8274" i="2"/>
  <c r="M8274" i="2" s="1"/>
  <c r="K8130" i="2"/>
  <c r="M8130" i="2" s="1"/>
  <c r="K7998" i="2"/>
  <c r="M7998" i="2" s="1"/>
  <c r="K62" i="2"/>
  <c r="M62" i="2" s="1"/>
  <c r="K11869" i="2"/>
  <c r="M11869" i="2" s="1"/>
  <c r="K11713" i="2"/>
  <c r="M11713" i="2" s="1"/>
  <c r="K11539" i="2"/>
  <c r="M11539" i="2" s="1"/>
  <c r="K11383" i="2"/>
  <c r="M11383" i="2" s="1"/>
  <c r="K11203" i="2"/>
  <c r="M11203" i="2" s="1"/>
  <c r="K11023" i="2"/>
  <c r="M11023" i="2" s="1"/>
  <c r="K10867" i="2"/>
  <c r="M10867" i="2" s="1"/>
  <c r="K10657" i="2"/>
  <c r="M10657" i="2" s="1"/>
  <c r="K10477" i="2"/>
  <c r="M10477" i="2" s="1"/>
  <c r="K10297" i="2"/>
  <c r="M10297" i="2" s="1"/>
  <c r="K10129" i="2"/>
  <c r="M10129" i="2" s="1"/>
  <c r="K9943" i="2"/>
  <c r="M9943" i="2" s="1"/>
  <c r="K9769" i="2"/>
  <c r="M9769" i="2" s="1"/>
  <c r="K9595" i="2"/>
  <c r="M9595" i="2" s="1"/>
  <c r="K9415" i="2"/>
  <c r="M9415" i="2" s="1"/>
  <c r="K9253" i="2"/>
  <c r="M9253" i="2" s="1"/>
  <c r="K9097" i="2"/>
  <c r="M9097" i="2" s="1"/>
  <c r="K8929" i="2"/>
  <c r="M8929" i="2" s="1"/>
  <c r="K8761" i="2"/>
  <c r="M8761" i="2" s="1"/>
  <c r="K8587" i="2"/>
  <c r="M8587" i="2" s="1"/>
  <c r="K8401" i="2"/>
  <c r="M8401" i="2" s="1"/>
  <c r="K8239" i="2"/>
  <c r="M8239" i="2" s="1"/>
  <c r="K8071" i="2"/>
  <c r="M8071" i="2" s="1"/>
  <c r="K7891" i="2"/>
  <c r="M7891" i="2" s="1"/>
  <c r="K7717" i="2"/>
  <c r="M7717" i="2" s="1"/>
  <c r="K7531" i="2"/>
  <c r="M7531" i="2" s="1"/>
  <c r="K7375" i="2"/>
  <c r="M7375" i="2" s="1"/>
  <c r="K6595" i="2"/>
  <c r="M6595" i="2" s="1"/>
  <c r="K11958" i="2"/>
  <c r="M11958" i="2" s="1"/>
  <c r="K11832" i="2"/>
  <c r="M11832" i="2" s="1"/>
  <c r="K11706" i="2"/>
  <c r="M11706" i="2" s="1"/>
  <c r="K11568" i="2"/>
  <c r="M11568" i="2" s="1"/>
  <c r="K11424" i="2"/>
  <c r="M11424" i="2" s="1"/>
  <c r="K11310" i="2"/>
  <c r="M11310" i="2" s="1"/>
  <c r="K11166" i="2"/>
  <c r="M11166" i="2" s="1"/>
  <c r="K11034" i="2"/>
  <c r="M11034" i="2" s="1"/>
  <c r="K10884" i="2"/>
  <c r="M10884" i="2" s="1"/>
  <c r="K10752" i="2"/>
  <c r="M10752" i="2" s="1"/>
  <c r="K10602" i="2"/>
  <c r="M10602" i="2" s="1"/>
  <c r="K10464" i="2"/>
  <c r="M10464" i="2" s="1"/>
  <c r="K10314" i="2"/>
  <c r="M10314" i="2" s="1"/>
  <c r="K10176" i="2"/>
  <c r="M10176" i="2" s="1"/>
  <c r="K10044" i="2"/>
  <c r="M10044" i="2" s="1"/>
  <c r="K9894" i="2"/>
  <c r="M9894" i="2" s="1"/>
  <c r="K9744" i="2"/>
  <c r="M9744" i="2" s="1"/>
  <c r="K9600" i="2"/>
  <c r="M9600" i="2" s="1"/>
  <c r="K9456" i="2"/>
  <c r="M9456" i="2" s="1"/>
  <c r="K9294" i="2"/>
  <c r="M9294" i="2" s="1"/>
  <c r="K9168" i="2"/>
  <c r="M9168" i="2" s="1"/>
  <c r="K9024" i="2"/>
  <c r="M9024" i="2" s="1"/>
  <c r="K8880" i="2"/>
  <c r="M8880" i="2" s="1"/>
  <c r="K8742" i="2"/>
  <c r="M8742" i="2" s="1"/>
  <c r="K8598" i="2"/>
  <c r="M8598" i="2" s="1"/>
  <c r="K8400" i="2"/>
  <c r="M8400" i="2" s="1"/>
  <c r="K8256" i="2"/>
  <c r="M8256" i="2" s="1"/>
  <c r="K8124" i="2"/>
  <c r="M8124" i="2" s="1"/>
  <c r="K7986" i="2"/>
  <c r="M7986" i="2" s="1"/>
  <c r="K7920" i="2"/>
  <c r="M7920" i="2" s="1"/>
  <c r="K7878" i="2"/>
  <c r="M7878" i="2" s="1"/>
  <c r="K4219" i="2"/>
  <c r="M4219" i="2" s="1"/>
  <c r="K4183" i="2"/>
  <c r="M4183" i="2" s="1"/>
  <c r="K4147" i="2"/>
  <c r="M4147" i="2" s="1"/>
  <c r="K4111" i="2"/>
  <c r="M4111" i="2" s="1"/>
  <c r="K4075" i="2"/>
  <c r="M4075" i="2" s="1"/>
  <c r="K4039" i="2"/>
  <c r="M4039" i="2" s="1"/>
  <c r="K4003" i="2"/>
  <c r="M4003" i="2" s="1"/>
  <c r="K3967" i="2"/>
  <c r="M3967" i="2" s="1"/>
  <c r="K3931" i="2"/>
  <c r="M3931" i="2" s="1"/>
  <c r="K3895" i="2"/>
  <c r="M3895" i="2" s="1"/>
  <c r="K3859" i="2"/>
  <c r="M3859" i="2" s="1"/>
  <c r="K3823" i="2"/>
  <c r="M3823" i="2" s="1"/>
  <c r="K3787" i="2"/>
  <c r="M3787" i="2" s="1"/>
  <c r="K3751" i="2"/>
  <c r="M3751" i="2" s="1"/>
  <c r="K3715" i="2"/>
  <c r="M3715" i="2" s="1"/>
  <c r="K3679" i="2"/>
  <c r="M3679" i="2" s="1"/>
  <c r="K3643" i="2"/>
  <c r="M3643" i="2" s="1"/>
  <c r="K3607" i="2"/>
  <c r="M3607" i="2" s="1"/>
  <c r="K3571" i="2"/>
  <c r="M3571" i="2" s="1"/>
  <c r="K3535" i="2"/>
  <c r="M3535" i="2" s="1"/>
  <c r="K3499" i="2"/>
  <c r="M3499" i="2" s="1"/>
  <c r="K3463" i="2"/>
  <c r="M3463" i="2" s="1"/>
  <c r="K3427" i="2"/>
  <c r="M3427" i="2" s="1"/>
  <c r="K3391" i="2"/>
  <c r="M3391" i="2" s="1"/>
  <c r="K3355" i="2"/>
  <c r="M3355" i="2" s="1"/>
  <c r="K3319" i="2"/>
  <c r="M3319" i="2" s="1"/>
  <c r="K3283" i="2"/>
  <c r="M3283" i="2" s="1"/>
  <c r="K3247" i="2"/>
  <c r="M3247" i="2" s="1"/>
  <c r="K3211" i="2"/>
  <c r="M3211" i="2" s="1"/>
  <c r="K3175" i="2"/>
  <c r="M3175" i="2" s="1"/>
  <c r="K3139" i="2"/>
  <c r="M3139" i="2" s="1"/>
  <c r="K3103" i="2"/>
  <c r="M3103" i="2" s="1"/>
  <c r="K3067" i="2"/>
  <c r="M3067" i="2" s="1"/>
  <c r="K3031" i="2"/>
  <c r="M3031" i="2" s="1"/>
  <c r="K2995" i="2"/>
  <c r="M2995" i="2" s="1"/>
  <c r="K2959" i="2"/>
  <c r="M2959" i="2" s="1"/>
  <c r="K2923" i="2"/>
  <c r="M2923" i="2" s="1"/>
  <c r="K2887" i="2"/>
  <c r="M2887" i="2" s="1"/>
  <c r="K2851" i="2"/>
  <c r="M2851" i="2" s="1"/>
  <c r="K2815" i="2"/>
  <c r="M2815" i="2" s="1"/>
  <c r="K2779" i="2"/>
  <c r="M2779" i="2" s="1"/>
  <c r="K2743" i="2"/>
  <c r="M2743" i="2" s="1"/>
  <c r="K2707" i="2"/>
  <c r="M2707" i="2" s="1"/>
  <c r="K2671" i="2"/>
  <c r="M2671" i="2" s="1"/>
  <c r="K2635" i="2"/>
  <c r="M2635" i="2" s="1"/>
  <c r="K2599" i="2"/>
  <c r="M2599" i="2" s="1"/>
  <c r="K2563" i="2"/>
  <c r="M2563" i="2" s="1"/>
  <c r="K2527" i="2"/>
  <c r="M2527" i="2" s="1"/>
  <c r="K2491" i="2"/>
  <c r="M2491" i="2" s="1"/>
  <c r="K2455" i="2"/>
  <c r="M2455" i="2" s="1"/>
  <c r="K2419" i="2"/>
  <c r="M2419" i="2" s="1"/>
  <c r="K2383" i="2"/>
  <c r="M2383" i="2" s="1"/>
  <c r="K2347" i="2"/>
  <c r="M2347" i="2" s="1"/>
  <c r="K2311" i="2"/>
  <c r="M2311" i="2" s="1"/>
  <c r="K2275" i="2"/>
  <c r="M2275" i="2" s="1"/>
  <c r="K2239" i="2"/>
  <c r="M2239" i="2" s="1"/>
  <c r="K2203" i="2"/>
  <c r="M2203" i="2" s="1"/>
  <c r="K2167" i="2"/>
  <c r="M2167" i="2" s="1"/>
  <c r="K2131" i="2"/>
  <c r="M2131" i="2" s="1"/>
  <c r="K2095" i="2"/>
  <c r="M2095" i="2" s="1"/>
  <c r="K2059" i="2"/>
  <c r="M2059" i="2" s="1"/>
  <c r="K2023" i="2"/>
  <c r="M2023" i="2" s="1"/>
  <c r="K1987" i="2"/>
  <c r="M1987" i="2" s="1"/>
  <c r="K1951" i="2"/>
  <c r="M1951" i="2" s="1"/>
  <c r="K1915" i="2"/>
  <c r="M1915" i="2" s="1"/>
  <c r="K1879" i="2"/>
  <c r="M1879" i="2" s="1"/>
  <c r="K1843" i="2"/>
  <c r="M1843" i="2" s="1"/>
  <c r="K1807" i="2"/>
  <c r="M1807" i="2" s="1"/>
  <c r="K1771" i="2"/>
  <c r="M1771" i="2" s="1"/>
  <c r="K1735" i="2"/>
  <c r="M1735" i="2" s="1"/>
  <c r="K1699" i="2"/>
  <c r="M1699" i="2" s="1"/>
  <c r="K1663" i="2"/>
  <c r="M1663" i="2" s="1"/>
  <c r="K1627" i="2"/>
  <c r="M1627" i="2" s="1"/>
  <c r="K1591" i="2"/>
  <c r="M1591" i="2" s="1"/>
  <c r="K1555" i="2"/>
  <c r="M1555" i="2" s="1"/>
  <c r="K1519" i="2"/>
  <c r="M1519" i="2" s="1"/>
  <c r="K1483" i="2"/>
  <c r="M1483" i="2" s="1"/>
  <c r="K1447" i="2"/>
  <c r="M1447" i="2" s="1"/>
  <c r="K1411" i="2"/>
  <c r="M1411" i="2" s="1"/>
  <c r="K1375" i="2"/>
  <c r="M1375" i="2" s="1"/>
  <c r="K1339" i="2"/>
  <c r="M1339" i="2" s="1"/>
  <c r="K1303" i="2"/>
  <c r="M1303" i="2" s="1"/>
  <c r="K1267" i="2"/>
  <c r="M1267" i="2" s="1"/>
  <c r="K1231" i="2"/>
  <c r="M1231" i="2" s="1"/>
  <c r="K1195" i="2"/>
  <c r="M1195" i="2" s="1"/>
  <c r="K1159" i="2"/>
  <c r="M1159" i="2" s="1"/>
  <c r="K1123" i="2"/>
  <c r="M1123" i="2" s="1"/>
  <c r="K1087" i="2"/>
  <c r="M1087" i="2" s="1"/>
  <c r="K1051" i="2"/>
  <c r="M1051" i="2" s="1"/>
  <c r="K1015" i="2"/>
  <c r="M1015" i="2" s="1"/>
  <c r="K979" i="2"/>
  <c r="M979" i="2" s="1"/>
  <c r="K943" i="2"/>
  <c r="M943" i="2" s="1"/>
  <c r="K907" i="2"/>
  <c r="M907" i="2" s="1"/>
  <c r="K871" i="2"/>
  <c r="M871" i="2" s="1"/>
  <c r="K835" i="2"/>
  <c r="M835" i="2" s="1"/>
  <c r="K799" i="2"/>
  <c r="M799" i="2" s="1"/>
  <c r="K763" i="2"/>
  <c r="M763" i="2" s="1"/>
  <c r="K727" i="2"/>
  <c r="M727" i="2" s="1"/>
  <c r="K691" i="2"/>
  <c r="M691" i="2" s="1"/>
  <c r="K655" i="2"/>
  <c r="M655" i="2" s="1"/>
  <c r="K619" i="2"/>
  <c r="M619" i="2" s="1"/>
  <c r="K583" i="2"/>
  <c r="M583" i="2" s="1"/>
  <c r="K547" i="2"/>
  <c r="M547" i="2" s="1"/>
  <c r="K511" i="2"/>
  <c r="M511" i="2" s="1"/>
  <c r="K475" i="2"/>
  <c r="M475" i="2" s="1"/>
  <c r="K439" i="2"/>
  <c r="M439" i="2" s="1"/>
  <c r="K403" i="2"/>
  <c r="M403" i="2" s="1"/>
  <c r="K367" i="2"/>
  <c r="M367" i="2" s="1"/>
  <c r="K331" i="2"/>
  <c r="M331" i="2" s="1"/>
  <c r="K295" i="2"/>
  <c r="M295" i="2" s="1"/>
  <c r="K259" i="2"/>
  <c r="M259" i="2" s="1"/>
  <c r="K223" i="2"/>
  <c r="M223" i="2" s="1"/>
  <c r="K187" i="2"/>
  <c r="M187" i="2" s="1"/>
  <c r="K151" i="2"/>
  <c r="M151" i="2" s="1"/>
  <c r="K115" i="2"/>
  <c r="M115" i="2" s="1"/>
  <c r="K7764" i="2"/>
  <c r="M7764" i="2" s="1"/>
  <c r="K7626" i="2"/>
  <c r="M7626" i="2" s="1"/>
  <c r="K7482" i="2"/>
  <c r="M7482" i="2" s="1"/>
  <c r="K7344" i="2"/>
  <c r="M7344" i="2" s="1"/>
  <c r="K7218" i="2"/>
  <c r="M7218" i="2" s="1"/>
  <c r="K7062" i="2"/>
  <c r="M7062" i="2" s="1"/>
  <c r="K6918" i="2"/>
  <c r="M6918" i="2" s="1"/>
  <c r="K6774" i="2"/>
  <c r="M6774" i="2" s="1"/>
  <c r="K6636" i="2"/>
  <c r="M6636" i="2" s="1"/>
  <c r="K6492" i="2"/>
  <c r="M6492" i="2" s="1"/>
  <c r="K6354" i="2"/>
  <c r="M6354" i="2" s="1"/>
  <c r="K6210" i="2"/>
  <c r="M6210" i="2" s="1"/>
  <c r="K6066" i="2"/>
  <c r="M6066" i="2" s="1"/>
  <c r="K5928" i="2"/>
  <c r="M5928" i="2" s="1"/>
  <c r="K5784" i="2"/>
  <c r="M5784" i="2" s="1"/>
  <c r="K5640" i="2"/>
  <c r="M5640" i="2" s="1"/>
  <c r="K5490" i="2"/>
  <c r="M5490" i="2" s="1"/>
  <c r="K5346" i="2"/>
  <c r="M5346" i="2" s="1"/>
  <c r="K5202" i="2"/>
  <c r="M5202" i="2" s="1"/>
  <c r="K5052" i="2"/>
  <c r="M5052" i="2" s="1"/>
  <c r="K4902" i="2"/>
  <c r="M4902" i="2" s="1"/>
  <c r="K4770" i="2"/>
  <c r="M4770" i="2" s="1"/>
  <c r="K4626" i="2"/>
  <c r="M4626" i="2" s="1"/>
  <c r="K4482" i="2"/>
  <c r="M4482" i="2" s="1"/>
  <c r="K4338" i="2"/>
  <c r="M4338" i="2" s="1"/>
  <c r="K4194" i="2"/>
  <c r="M4194" i="2" s="1"/>
  <c r="K4038" i="2"/>
  <c r="M4038" i="2" s="1"/>
  <c r="K3912" i="2"/>
  <c r="M3912" i="2" s="1"/>
  <c r="K3696" i="2"/>
  <c r="M3696" i="2" s="1"/>
  <c r="K3546" i="2"/>
  <c r="M3546" i="2" s="1"/>
  <c r="K3408" i="2"/>
  <c r="M3408" i="2" s="1"/>
  <c r="K3270" i="2"/>
  <c r="M3270" i="2" s="1"/>
  <c r="K3132" i="2"/>
  <c r="M3132" i="2" s="1"/>
  <c r="K2994" i="2"/>
  <c r="M2994" i="2" s="1"/>
  <c r="K2856" i="2"/>
  <c r="M2856" i="2" s="1"/>
  <c r="K2706" i="2"/>
  <c r="M2706" i="2" s="1"/>
  <c r="K2550" i="2"/>
  <c r="M2550" i="2" s="1"/>
  <c r="K2412" i="2"/>
  <c r="M2412" i="2" s="1"/>
  <c r="K2274" i="2"/>
  <c r="M2274" i="2" s="1"/>
  <c r="K2130" i="2"/>
  <c r="M2130" i="2" s="1"/>
  <c r="K1992" i="2"/>
  <c r="M1992" i="2" s="1"/>
  <c r="K1842" i="2"/>
  <c r="M1842" i="2" s="1"/>
  <c r="K1698" i="2"/>
  <c r="M1698" i="2" s="1"/>
  <c r="K1542" i="2"/>
  <c r="M1542" i="2" s="1"/>
  <c r="K1416" i="2"/>
  <c r="M1416" i="2" s="1"/>
  <c r="K1272" i="2"/>
  <c r="M1272" i="2" s="1"/>
  <c r="K1134" i="2"/>
  <c r="M1134" i="2" s="1"/>
  <c r="K990" i="2"/>
  <c r="M990" i="2" s="1"/>
  <c r="K846" i="2"/>
  <c r="M846" i="2" s="1"/>
  <c r="K696" i="2"/>
  <c r="M696" i="2" s="1"/>
  <c r="K564" i="2"/>
  <c r="M564" i="2" s="1"/>
  <c r="K420" i="2"/>
  <c r="M420" i="2" s="1"/>
  <c r="K282" i="2"/>
  <c r="M282" i="2" s="1"/>
  <c r="K126" i="2"/>
  <c r="M126" i="2" s="1"/>
  <c r="K52" i="2"/>
  <c r="M52" i="2" s="1"/>
  <c r="N52" i="2" s="1"/>
  <c r="K11975" i="2"/>
  <c r="M11975" i="2" s="1"/>
  <c r="K11897" i="2"/>
  <c r="M11897" i="2" s="1"/>
  <c r="K11825" i="2"/>
  <c r="M11825" i="2" s="1"/>
  <c r="K11753" i="2"/>
  <c r="M11753" i="2" s="1"/>
  <c r="K11681" i="2"/>
  <c r="M11681" i="2" s="1"/>
  <c r="K11609" i="2"/>
  <c r="M11609" i="2" s="1"/>
  <c r="K11531" i="2"/>
  <c r="M11531" i="2" s="1"/>
  <c r="K11459" i="2"/>
  <c r="M11459" i="2" s="1"/>
  <c r="K11393" i="2"/>
  <c r="M11393" i="2" s="1"/>
  <c r="K11321" i="2"/>
  <c r="M11321" i="2" s="1"/>
  <c r="K11249" i="2"/>
  <c r="M11249" i="2" s="1"/>
  <c r="K11177" i="2"/>
  <c r="M11177" i="2" s="1"/>
  <c r="K11105" i="2"/>
  <c r="M11105" i="2" s="1"/>
  <c r="K11027" i="2"/>
  <c r="M11027" i="2" s="1"/>
  <c r="K10961" i="2"/>
  <c r="M10961" i="2" s="1"/>
  <c r="K10889" i="2"/>
  <c r="M10889" i="2" s="1"/>
  <c r="K10805" i="2"/>
  <c r="M10805" i="2" s="1"/>
  <c r="K10733" i="2"/>
  <c r="M10733" i="2" s="1"/>
  <c r="K10661" i="2"/>
  <c r="M10661" i="2" s="1"/>
  <c r="K10595" i="2"/>
  <c r="M10595" i="2" s="1"/>
  <c r="K10523" i="2"/>
  <c r="M10523" i="2" s="1"/>
  <c r="K10451" i="2"/>
  <c r="M10451" i="2" s="1"/>
  <c r="K10379" i="2"/>
  <c r="M10379" i="2" s="1"/>
  <c r="K10307" i="2"/>
  <c r="M10307" i="2" s="1"/>
  <c r="K10229" i="2"/>
  <c r="M10229" i="2" s="1"/>
  <c r="K10157" i="2"/>
  <c r="M10157" i="2" s="1"/>
  <c r="K10085" i="2"/>
  <c r="M10085" i="2" s="1"/>
  <c r="K10013" i="2"/>
  <c r="M10013" i="2" s="1"/>
  <c r="K9947" i="2"/>
  <c r="M9947" i="2" s="1"/>
  <c r="K9875" i="2"/>
  <c r="M9875" i="2" s="1"/>
  <c r="K9803" i="2"/>
  <c r="M9803" i="2" s="1"/>
  <c r="K9731" i="2"/>
  <c r="M9731" i="2" s="1"/>
  <c r="K9653" i="2"/>
  <c r="M9653" i="2" s="1"/>
  <c r="K9581" i="2"/>
  <c r="M9581" i="2" s="1"/>
  <c r="K9503" i="2"/>
  <c r="M9503" i="2" s="1"/>
  <c r="K9449" i="2"/>
  <c r="M9449" i="2" s="1"/>
  <c r="K9377" i="2"/>
  <c r="M9377" i="2" s="1"/>
  <c r="K9305" i="2"/>
  <c r="M9305" i="2" s="1"/>
  <c r="K9227" i="2"/>
  <c r="M9227" i="2" s="1"/>
  <c r="K9155" i="2"/>
  <c r="M9155" i="2" s="1"/>
  <c r="K9083" i="2"/>
  <c r="M9083" i="2" s="1"/>
  <c r="K9011" i="2"/>
  <c r="M9011" i="2" s="1"/>
  <c r="K8939" i="2"/>
  <c r="M8939" i="2" s="1"/>
  <c r="K8855" i="2"/>
  <c r="M8855" i="2" s="1"/>
  <c r="K8783" i="2"/>
  <c r="M8783" i="2" s="1"/>
  <c r="K8711" i="2"/>
  <c r="M8711" i="2" s="1"/>
  <c r="K8639" i="2"/>
  <c r="M8639" i="2" s="1"/>
  <c r="K8567" i="2"/>
  <c r="M8567" i="2" s="1"/>
  <c r="K8495" i="2"/>
  <c r="M8495" i="2" s="1"/>
  <c r="K8423" i="2"/>
  <c r="M8423" i="2" s="1"/>
  <c r="K8351" i="2"/>
  <c r="M8351" i="2" s="1"/>
  <c r="K8285" i="2"/>
  <c r="M8285" i="2" s="1"/>
  <c r="K8213" i="2"/>
  <c r="M8213" i="2" s="1"/>
  <c r="K8135" i="2"/>
  <c r="M8135" i="2" s="1"/>
  <c r="K8063" i="2"/>
  <c r="M8063" i="2" s="1"/>
  <c r="K7991" i="2"/>
  <c r="M7991" i="2" s="1"/>
  <c r="K7919" i="2"/>
  <c r="M7919" i="2" s="1"/>
  <c r="K7847" i="2"/>
  <c r="M7847" i="2" s="1"/>
  <c r="K7775" i="2"/>
  <c r="M7775" i="2" s="1"/>
  <c r="K7715" i="2"/>
  <c r="M7715" i="2" s="1"/>
  <c r="K7637" i="2"/>
  <c r="M7637" i="2" s="1"/>
  <c r="K7565" i="2"/>
  <c r="M7565" i="2" s="1"/>
  <c r="K7499" i="2"/>
  <c r="M7499" i="2" s="1"/>
  <c r="K7415" i="2"/>
  <c r="M7415" i="2" s="1"/>
  <c r="K7343" i="2"/>
  <c r="M7343" i="2" s="1"/>
  <c r="K7277" i="2"/>
  <c r="M7277" i="2" s="1"/>
  <c r="K7205" i="2"/>
  <c r="M7205" i="2" s="1"/>
  <c r="K7139" i="2"/>
  <c r="M7139" i="2" s="1"/>
  <c r="K7067" i="2"/>
  <c r="M7067" i="2" s="1"/>
  <c r="K6995" i="2"/>
  <c r="M6995" i="2" s="1"/>
  <c r="K6929" i="2"/>
  <c r="M6929" i="2" s="1"/>
  <c r="K6857" i="2"/>
  <c r="M6857" i="2" s="1"/>
  <c r="K6785" i="2"/>
  <c r="M6785" i="2" s="1"/>
  <c r="K6713" i="2"/>
  <c r="M6713" i="2" s="1"/>
  <c r="K6653" i="2"/>
  <c r="M6653" i="2" s="1"/>
  <c r="K6581" i="2"/>
  <c r="M6581" i="2" s="1"/>
  <c r="K6509" i="2"/>
  <c r="M6509" i="2" s="1"/>
  <c r="K6437" i="2"/>
  <c r="M6437" i="2" s="1"/>
  <c r="K6353" i="2"/>
  <c r="M6353" i="2" s="1"/>
  <c r="K6281" i="2"/>
  <c r="M6281" i="2" s="1"/>
  <c r="K6209" i="2"/>
  <c r="M6209" i="2" s="1"/>
  <c r="K6143" i="2"/>
  <c r="M6143" i="2" s="1"/>
  <c r="K6071" i="2"/>
  <c r="M6071" i="2" s="1"/>
  <c r="K5999" i="2"/>
  <c r="M5999" i="2" s="1"/>
  <c r="K5927" i="2"/>
  <c r="M5927" i="2" s="1"/>
  <c r="K5849" i="2"/>
  <c r="M5849" i="2" s="1"/>
  <c r="K5777" i="2"/>
  <c r="M5777" i="2" s="1"/>
  <c r="K5705" i="2"/>
  <c r="M5705" i="2" s="1"/>
  <c r="K5639" i="2"/>
  <c r="M5639" i="2" s="1"/>
  <c r="K5573" i="2"/>
  <c r="M5573" i="2" s="1"/>
  <c r="K5507" i="2"/>
  <c r="M5507" i="2" s="1"/>
  <c r="K5435" i="2"/>
  <c r="M5435" i="2" s="1"/>
  <c r="K5351" i="2"/>
  <c r="M5351" i="2" s="1"/>
  <c r="K5267" i="2"/>
  <c r="M5267" i="2" s="1"/>
  <c r="K5195" i="2"/>
  <c r="M5195" i="2" s="1"/>
  <c r="K5123" i="2"/>
  <c r="M5123" i="2" s="1"/>
  <c r="K5045" i="2"/>
  <c r="M5045" i="2" s="1"/>
  <c r="K4973" i="2"/>
  <c r="M4973" i="2" s="1"/>
  <c r="K4895" i="2"/>
  <c r="M4895" i="2" s="1"/>
  <c r="K4823" i="2"/>
  <c r="M4823" i="2" s="1"/>
  <c r="K4751" i="2"/>
  <c r="M4751" i="2" s="1"/>
  <c r="K4685" i="2"/>
  <c r="M4685" i="2" s="1"/>
  <c r="K4613" i="2"/>
  <c r="M4613" i="2" s="1"/>
  <c r="K4541" i="2"/>
  <c r="M4541" i="2" s="1"/>
  <c r="K4469" i="2"/>
  <c r="M4469" i="2" s="1"/>
  <c r="K4397" i="2"/>
  <c r="M4397" i="2" s="1"/>
  <c r="K4325" i="2"/>
  <c r="M4325" i="2" s="1"/>
  <c r="K4253" i="2"/>
  <c r="M4253" i="2" s="1"/>
  <c r="K4181" i="2"/>
  <c r="M4181" i="2" s="1"/>
  <c r="K4109" i="2"/>
  <c r="M4109" i="2" s="1"/>
  <c r="K4037" i="2"/>
  <c r="M4037" i="2" s="1"/>
  <c r="K3959" i="2"/>
  <c r="M3959" i="2" s="1"/>
  <c r="K3881" i="2"/>
  <c r="M3881" i="2" s="1"/>
  <c r="K3815" i="2"/>
  <c r="M3815" i="2" s="1"/>
  <c r="K3743" i="2"/>
  <c r="M3743" i="2" s="1"/>
  <c r="K3671" i="2"/>
  <c r="M3671" i="2" s="1"/>
  <c r="K3599" i="2"/>
  <c r="M3599" i="2" s="1"/>
  <c r="K3509" i="2"/>
  <c r="M3509" i="2" s="1"/>
  <c r="K3431" i="2"/>
  <c r="M3431" i="2" s="1"/>
  <c r="K3359" i="2"/>
  <c r="M3359" i="2" s="1"/>
  <c r="K3281" i="2"/>
  <c r="M3281" i="2" s="1"/>
  <c r="K3209" i="2"/>
  <c r="M3209" i="2" s="1"/>
  <c r="K3143" i="2"/>
  <c r="M3143" i="2" s="1"/>
  <c r="K3071" i="2"/>
  <c r="M3071" i="2" s="1"/>
  <c r="K2993" i="2"/>
  <c r="M2993" i="2" s="1"/>
  <c r="K2921" i="2"/>
  <c r="M2921" i="2" s="1"/>
  <c r="K2849" i="2"/>
  <c r="M2849" i="2" s="1"/>
  <c r="K2777" i="2"/>
  <c r="M2777" i="2" s="1"/>
  <c r="K2705" i="2"/>
  <c r="M2705" i="2" s="1"/>
  <c r="K2633" i="2"/>
  <c r="M2633" i="2" s="1"/>
  <c r="K2561" i="2"/>
  <c r="M2561" i="2" s="1"/>
  <c r="K2489" i="2"/>
  <c r="M2489" i="2" s="1"/>
  <c r="K2417" i="2"/>
  <c r="M2417" i="2" s="1"/>
  <c r="K2369" i="2"/>
  <c r="M2369" i="2" s="1"/>
  <c r="K2297" i="2"/>
  <c r="M2297" i="2" s="1"/>
  <c r="K2219" i="2"/>
  <c r="M2219" i="2" s="1"/>
  <c r="K2141" i="2"/>
  <c r="M2141" i="2" s="1"/>
  <c r="K2069" i="2"/>
  <c r="M2069" i="2" s="1"/>
  <c r="K2003" i="2"/>
  <c r="M2003" i="2" s="1"/>
  <c r="K1931" i="2"/>
  <c r="M1931" i="2" s="1"/>
  <c r="K1859" i="2"/>
  <c r="M1859" i="2" s="1"/>
  <c r="K1799" i="2"/>
  <c r="M1799" i="2" s="1"/>
  <c r="K1727" i="2"/>
  <c r="M1727" i="2" s="1"/>
  <c r="K1655" i="2"/>
  <c r="M1655" i="2" s="1"/>
  <c r="K1583" i="2"/>
  <c r="M1583" i="2" s="1"/>
  <c r="K1511" i="2"/>
  <c r="M1511" i="2" s="1"/>
  <c r="K1421" i="2"/>
  <c r="M1421" i="2" s="1"/>
  <c r="K1337" i="2"/>
  <c r="M1337" i="2" s="1"/>
  <c r="K1265" i="2"/>
  <c r="M1265" i="2" s="1"/>
  <c r="K1193" i="2"/>
  <c r="M1193" i="2" s="1"/>
  <c r="K1121" i="2"/>
  <c r="M1121" i="2" s="1"/>
  <c r="K1049" i="2"/>
  <c r="M1049" i="2" s="1"/>
  <c r="K977" i="2"/>
  <c r="M977" i="2" s="1"/>
  <c r="K905" i="2"/>
  <c r="M905" i="2" s="1"/>
  <c r="K833" i="2"/>
  <c r="M833" i="2" s="1"/>
  <c r="K761" i="2"/>
  <c r="M761" i="2" s="1"/>
  <c r="K689" i="2"/>
  <c r="M689" i="2" s="1"/>
  <c r="K617" i="2"/>
  <c r="M617" i="2" s="1"/>
  <c r="K7776" i="2"/>
  <c r="M7776" i="2" s="1"/>
  <c r="K7620" i="2"/>
  <c r="M7620" i="2" s="1"/>
  <c r="K7476" i="2"/>
  <c r="M7476" i="2" s="1"/>
  <c r="K7338" i="2"/>
  <c r="M7338" i="2" s="1"/>
  <c r="K7200" i="2"/>
  <c r="M7200" i="2" s="1"/>
  <c r="K7050" i="2"/>
  <c r="M7050" i="2" s="1"/>
  <c r="K6912" i="2"/>
  <c r="M6912" i="2" s="1"/>
  <c r="K6756" i="2"/>
  <c r="M6756" i="2" s="1"/>
  <c r="K6606" i="2"/>
  <c r="M6606" i="2" s="1"/>
  <c r="K6462" i="2"/>
  <c r="M6462" i="2" s="1"/>
  <c r="K6294" i="2"/>
  <c r="M6294" i="2" s="1"/>
  <c r="K6144" i="2"/>
  <c r="M6144" i="2" s="1"/>
  <c r="K5988" i="2"/>
  <c r="M5988" i="2" s="1"/>
  <c r="K5838" i="2"/>
  <c r="M5838" i="2" s="1"/>
  <c r="K5682" i="2"/>
  <c r="M5682" i="2" s="1"/>
  <c r="K5532" i="2"/>
  <c r="M5532" i="2" s="1"/>
  <c r="K5388" i="2"/>
  <c r="M5388" i="2" s="1"/>
  <c r="K5250" i="2"/>
  <c r="M5250" i="2" s="1"/>
  <c r="K5064" i="2"/>
  <c r="M5064" i="2" s="1"/>
  <c r="K4908" i="2"/>
  <c r="M4908" i="2" s="1"/>
  <c r="K4764" i="2"/>
  <c r="M4764" i="2" s="1"/>
  <c r="K4608" i="2"/>
  <c r="M4608" i="2" s="1"/>
  <c r="K4440" i="2"/>
  <c r="M4440" i="2" s="1"/>
  <c r="K4302" i="2"/>
  <c r="M4302" i="2" s="1"/>
  <c r="K4152" i="2"/>
  <c r="M4152" i="2" s="1"/>
  <c r="K4008" i="2"/>
  <c r="M4008" i="2" s="1"/>
  <c r="K3846" i="2"/>
  <c r="M3846" i="2" s="1"/>
  <c r="K3714" i="2"/>
  <c r="M3714" i="2" s="1"/>
  <c r="K3564" i="2"/>
  <c r="M3564" i="2" s="1"/>
  <c r="K3426" i="2"/>
  <c r="M3426" i="2" s="1"/>
  <c r="K3276" i="2"/>
  <c r="M3276" i="2" s="1"/>
  <c r="K3126" i="2"/>
  <c r="M3126" i="2" s="1"/>
  <c r="K2976" i="2"/>
  <c r="M2976" i="2" s="1"/>
  <c r="K2838" i="2"/>
  <c r="M2838" i="2" s="1"/>
  <c r="K2688" i="2"/>
  <c r="M2688" i="2" s="1"/>
  <c r="K2538" i="2"/>
  <c r="M2538" i="2" s="1"/>
  <c r="K2400" i="2"/>
  <c r="M2400" i="2" s="1"/>
  <c r="K2256" i="2"/>
  <c r="M2256" i="2" s="1"/>
  <c r="K2112" i="2"/>
  <c r="M2112" i="2" s="1"/>
  <c r="K1950" i="2"/>
  <c r="M1950" i="2" s="1"/>
  <c r="K1800" i="2"/>
  <c r="M1800" i="2" s="1"/>
  <c r="K1656" i="2"/>
  <c r="M1656" i="2" s="1"/>
  <c r="K1506" i="2"/>
  <c r="M1506" i="2" s="1"/>
  <c r="K1350" i="2"/>
  <c r="M1350" i="2" s="1"/>
  <c r="K1200" i="2"/>
  <c r="M1200" i="2" s="1"/>
  <c r="K1044" i="2"/>
  <c r="M1044" i="2" s="1"/>
  <c r="K894" i="2"/>
  <c r="M894" i="2" s="1"/>
  <c r="K738" i="2"/>
  <c r="M738" i="2" s="1"/>
  <c r="K582" i="2"/>
  <c r="M582" i="2" s="1"/>
  <c r="K426" i="2"/>
  <c r="M426" i="2" s="1"/>
  <c r="K276" i="2"/>
  <c r="M276" i="2" s="1"/>
  <c r="K108" i="2"/>
  <c r="M108" i="2" s="1"/>
  <c r="K70" i="2"/>
  <c r="M70" i="2" s="1"/>
  <c r="N70" i="2" s="1"/>
  <c r="K11957" i="2"/>
  <c r="M11957" i="2" s="1"/>
  <c r="K11891" i="2"/>
  <c r="M11891" i="2" s="1"/>
  <c r="K11819" i="2"/>
  <c r="M11819" i="2" s="1"/>
  <c r="K11747" i="2"/>
  <c r="M11747" i="2" s="1"/>
  <c r="K11675" i="2"/>
  <c r="M11675" i="2" s="1"/>
  <c r="K11603" i="2"/>
  <c r="M11603" i="2" s="1"/>
  <c r="K11537" i="2"/>
  <c r="M11537" i="2" s="1"/>
  <c r="K11465" i="2"/>
  <c r="M11465" i="2" s="1"/>
  <c r="K11387" i="2"/>
  <c r="M11387" i="2" s="1"/>
  <c r="K11315" i="2"/>
  <c r="M11315" i="2" s="1"/>
  <c r="K11243" i="2"/>
  <c r="M11243" i="2" s="1"/>
  <c r="K11171" i="2"/>
  <c r="M11171" i="2" s="1"/>
  <c r="K11099" i="2"/>
  <c r="M11099" i="2" s="1"/>
  <c r="K11033" i="2"/>
  <c r="M11033" i="2" s="1"/>
  <c r="K10955" i="2"/>
  <c r="M10955" i="2" s="1"/>
  <c r="K10883" i="2"/>
  <c r="M10883" i="2" s="1"/>
  <c r="K10823" i="2"/>
  <c r="M10823" i="2" s="1"/>
  <c r="K10751" i="2"/>
  <c r="M10751" i="2" s="1"/>
  <c r="K10679" i="2"/>
  <c r="M10679" i="2" s="1"/>
  <c r="K10601" i="2"/>
  <c r="M10601" i="2" s="1"/>
  <c r="K10529" i="2"/>
  <c r="M10529" i="2" s="1"/>
  <c r="K10457" i="2"/>
  <c r="M10457" i="2" s="1"/>
  <c r="K10385" i="2"/>
  <c r="M10385" i="2" s="1"/>
  <c r="K10313" i="2"/>
  <c r="M10313" i="2" s="1"/>
  <c r="K10247" i="2"/>
  <c r="M10247" i="2" s="1"/>
  <c r="K10175" i="2"/>
  <c r="M10175" i="2" s="1"/>
  <c r="K10103" i="2"/>
  <c r="M10103" i="2" s="1"/>
  <c r="K10031" i="2"/>
  <c r="M10031" i="2" s="1"/>
  <c r="K9953" i="2"/>
  <c r="M9953" i="2" s="1"/>
  <c r="K9881" i="2"/>
  <c r="M9881" i="2" s="1"/>
  <c r="K9809" i="2"/>
  <c r="M9809" i="2" s="1"/>
  <c r="K9737" i="2"/>
  <c r="M9737" i="2" s="1"/>
  <c r="K9671" i="2"/>
  <c r="M9671" i="2" s="1"/>
  <c r="K9599" i="2"/>
  <c r="M9599" i="2" s="1"/>
  <c r="K9533" i="2"/>
  <c r="M9533" i="2" s="1"/>
  <c r="K9443" i="2"/>
  <c r="M9443" i="2" s="1"/>
  <c r="K9371" i="2"/>
  <c r="M9371" i="2" s="1"/>
  <c r="K9299" i="2"/>
  <c r="M9299" i="2" s="1"/>
  <c r="K9233" i="2"/>
  <c r="M9233" i="2" s="1"/>
  <c r="K9161" i="2"/>
  <c r="M9161" i="2" s="1"/>
  <c r="K9089" i="2"/>
  <c r="M9089" i="2" s="1"/>
  <c r="K9017" i="2"/>
  <c r="M9017" i="2" s="1"/>
  <c r="K8945" i="2"/>
  <c r="M8945" i="2" s="1"/>
  <c r="K8885" i="2"/>
  <c r="M8885" i="2" s="1"/>
  <c r="K8813" i="2"/>
  <c r="M8813" i="2" s="1"/>
  <c r="K8741" i="2"/>
  <c r="M8741" i="2" s="1"/>
  <c r="K8669" i="2"/>
  <c r="M8669" i="2" s="1"/>
  <c r="K8597" i="2"/>
  <c r="M8597" i="2" s="1"/>
  <c r="K8525" i="2"/>
  <c r="M8525" i="2" s="1"/>
  <c r="K8453" i="2"/>
  <c r="M8453" i="2" s="1"/>
  <c r="K8381" i="2"/>
  <c r="M8381" i="2" s="1"/>
  <c r="K8303" i="2"/>
  <c r="M8303" i="2" s="1"/>
  <c r="K8231" i="2"/>
  <c r="M8231" i="2" s="1"/>
  <c r="K8165" i="2"/>
  <c r="M8165" i="2" s="1"/>
  <c r="K8093" i="2"/>
  <c r="M8093" i="2" s="1"/>
  <c r="K8021" i="2"/>
  <c r="M8021" i="2" s="1"/>
  <c r="K7949" i="2"/>
  <c r="M7949" i="2" s="1"/>
  <c r="K7877" i="2"/>
  <c r="M7877" i="2" s="1"/>
  <c r="K7805" i="2"/>
  <c r="M7805" i="2" s="1"/>
  <c r="K7721" i="2"/>
  <c r="M7721" i="2" s="1"/>
  <c r="K7655" i="2"/>
  <c r="M7655" i="2" s="1"/>
  <c r="K7583" i="2"/>
  <c r="M7583" i="2" s="1"/>
  <c r="K7511" i="2"/>
  <c r="M7511" i="2" s="1"/>
  <c r="K7445" i="2"/>
  <c r="M7445" i="2" s="1"/>
  <c r="K7373" i="2"/>
  <c r="M7373" i="2" s="1"/>
  <c r="K7301" i="2"/>
  <c r="M7301" i="2" s="1"/>
  <c r="K7223" i="2"/>
  <c r="M7223" i="2" s="1"/>
  <c r="K7145" i="2"/>
  <c r="M7145" i="2" s="1"/>
  <c r="K7073" i="2"/>
  <c r="M7073" i="2" s="1"/>
  <c r="K7001" i="2"/>
  <c r="M7001" i="2" s="1"/>
  <c r="K6923" i="2"/>
  <c r="M6923" i="2" s="1"/>
  <c r="K6851" i="2"/>
  <c r="M6851" i="2" s="1"/>
  <c r="K6779" i="2"/>
  <c r="M6779" i="2" s="1"/>
  <c r="K6695" i="2"/>
  <c r="M6695" i="2" s="1"/>
  <c r="K6623" i="2"/>
  <c r="M6623" i="2" s="1"/>
  <c r="K6551" i="2"/>
  <c r="M6551" i="2" s="1"/>
  <c r="K6479" i="2"/>
  <c r="M6479" i="2" s="1"/>
  <c r="K6407" i="2"/>
  <c r="M6407" i="2" s="1"/>
  <c r="K6347" i="2"/>
  <c r="M6347" i="2" s="1"/>
  <c r="K6275" i="2"/>
  <c r="M6275" i="2" s="1"/>
  <c r="K6203" i="2"/>
  <c r="M6203" i="2" s="1"/>
  <c r="K6125" i="2"/>
  <c r="M6125" i="2" s="1"/>
  <c r="K6053" i="2"/>
  <c r="M6053" i="2" s="1"/>
  <c r="K5981" i="2"/>
  <c r="M5981" i="2" s="1"/>
  <c r="K5915" i="2"/>
  <c r="M5915" i="2" s="1"/>
  <c r="K5843" i="2"/>
  <c r="M5843" i="2" s="1"/>
  <c r="K5771" i="2"/>
  <c r="M5771" i="2" s="1"/>
  <c r="K5699" i="2"/>
  <c r="M5699" i="2" s="1"/>
  <c r="K5621" i="2"/>
  <c r="M5621" i="2" s="1"/>
  <c r="K5537" i="2"/>
  <c r="M5537" i="2" s="1"/>
  <c r="K5465" i="2"/>
  <c r="M5465" i="2" s="1"/>
  <c r="K5393" i="2"/>
  <c r="M5393" i="2" s="1"/>
  <c r="K5339" i="2"/>
  <c r="M5339" i="2" s="1"/>
  <c r="K5273" i="2"/>
  <c r="M5273" i="2" s="1"/>
  <c r="K5201" i="2"/>
  <c r="M5201" i="2" s="1"/>
  <c r="K5129" i="2"/>
  <c r="M5129" i="2" s="1"/>
  <c r="K5063" i="2"/>
  <c r="M5063" i="2" s="1"/>
  <c r="K4991" i="2"/>
  <c r="M4991" i="2" s="1"/>
  <c r="K4919" i="2"/>
  <c r="M4919" i="2" s="1"/>
  <c r="K4853" i="2"/>
  <c r="M4853" i="2" s="1"/>
  <c r="K4781" i="2"/>
  <c r="M4781" i="2" s="1"/>
  <c r="K4703" i="2"/>
  <c r="M4703" i="2" s="1"/>
  <c r="K4631" i="2"/>
  <c r="M4631" i="2" s="1"/>
  <c r="K4559" i="2"/>
  <c r="M4559" i="2" s="1"/>
  <c r="K4481" i="2"/>
  <c r="M4481" i="2" s="1"/>
  <c r="K4415" i="2"/>
  <c r="M4415" i="2" s="1"/>
  <c r="K4343" i="2"/>
  <c r="M4343" i="2" s="1"/>
  <c r="K4271" i="2"/>
  <c r="M4271" i="2" s="1"/>
  <c r="K4199" i="2"/>
  <c r="M4199" i="2" s="1"/>
  <c r="K4127" i="2"/>
  <c r="M4127" i="2" s="1"/>
  <c r="K4055" i="2"/>
  <c r="M4055" i="2" s="1"/>
  <c r="K3983" i="2"/>
  <c r="M3983" i="2" s="1"/>
  <c r="K3917" i="2"/>
  <c r="M3917" i="2" s="1"/>
  <c r="K3851" i="2"/>
  <c r="M3851" i="2" s="1"/>
  <c r="K3773" i="2"/>
  <c r="M3773" i="2" s="1"/>
  <c r="K3701" i="2"/>
  <c r="M3701" i="2" s="1"/>
  <c r="K3629" i="2"/>
  <c r="M3629" i="2" s="1"/>
  <c r="K3563" i="2"/>
  <c r="M3563" i="2" s="1"/>
  <c r="K3503" i="2"/>
  <c r="M3503" i="2" s="1"/>
  <c r="K3437" i="2"/>
  <c r="M3437" i="2" s="1"/>
  <c r="K3365" i="2"/>
  <c r="M3365" i="2" s="1"/>
  <c r="K3293" i="2"/>
  <c r="M3293" i="2" s="1"/>
  <c r="K3227" i="2"/>
  <c r="M3227" i="2" s="1"/>
  <c r="K3149" i="2"/>
  <c r="M3149" i="2" s="1"/>
  <c r="K3077" i="2"/>
  <c r="M3077" i="2" s="1"/>
  <c r="K3011" i="2"/>
  <c r="M3011" i="2" s="1"/>
  <c r="K2939" i="2"/>
  <c r="M2939" i="2" s="1"/>
  <c r="K2867" i="2"/>
  <c r="M2867" i="2" s="1"/>
  <c r="K2795" i="2"/>
  <c r="M2795" i="2" s="1"/>
  <c r="K2723" i="2"/>
  <c r="M2723" i="2" s="1"/>
  <c r="K2651" i="2"/>
  <c r="M2651" i="2" s="1"/>
  <c r="K2579" i="2"/>
  <c r="M2579" i="2" s="1"/>
  <c r="K2507" i="2"/>
  <c r="M2507" i="2" s="1"/>
  <c r="K2435" i="2"/>
  <c r="M2435" i="2" s="1"/>
  <c r="K2339" i="2"/>
  <c r="M2339" i="2" s="1"/>
  <c r="K2267" i="2"/>
  <c r="M2267" i="2" s="1"/>
  <c r="K2201" i="2"/>
  <c r="M2201" i="2" s="1"/>
  <c r="K2135" i="2"/>
  <c r="M2135" i="2" s="1"/>
  <c r="K2063" i="2"/>
  <c r="M2063" i="2" s="1"/>
  <c r="K1985" i="2"/>
  <c r="M1985" i="2" s="1"/>
  <c r="K1913" i="2"/>
  <c r="M1913" i="2" s="1"/>
  <c r="K1829" i="2"/>
  <c r="M1829" i="2" s="1"/>
  <c r="K1757" i="2"/>
  <c r="M1757" i="2" s="1"/>
  <c r="K1685" i="2"/>
  <c r="M1685" i="2" s="1"/>
  <c r="K1613" i="2"/>
  <c r="M1613" i="2" s="1"/>
  <c r="K1541" i="2"/>
  <c r="M1541" i="2" s="1"/>
  <c r="K1481" i="2"/>
  <c r="M1481" i="2" s="1"/>
  <c r="K1415" i="2"/>
  <c r="M1415" i="2" s="1"/>
  <c r="K1355" i="2"/>
  <c r="M1355" i="2" s="1"/>
  <c r="K1283" i="2"/>
  <c r="M1283" i="2" s="1"/>
  <c r="K1211" i="2"/>
  <c r="M1211" i="2" s="1"/>
  <c r="K1139" i="2"/>
  <c r="M1139" i="2" s="1"/>
  <c r="K1067" i="2"/>
  <c r="M1067" i="2" s="1"/>
  <c r="K995" i="2"/>
  <c r="M995" i="2" s="1"/>
  <c r="K923" i="2"/>
  <c r="M923" i="2" s="1"/>
  <c r="K851" i="2"/>
  <c r="M851" i="2" s="1"/>
  <c r="K779" i="2"/>
  <c r="M779" i="2" s="1"/>
  <c r="K707" i="2"/>
  <c r="M707" i="2" s="1"/>
  <c r="K635" i="2"/>
  <c r="M635" i="2" s="1"/>
  <c r="K7836" i="2"/>
  <c r="M7836" i="2" s="1"/>
  <c r="K7704" i="2"/>
  <c r="M7704" i="2" s="1"/>
  <c r="K7560" i="2"/>
  <c r="M7560" i="2" s="1"/>
  <c r="K7422" i="2"/>
  <c r="M7422" i="2" s="1"/>
  <c r="K7230" i="2"/>
  <c r="M7230" i="2" s="1"/>
  <c r="K7086" i="2"/>
  <c r="M7086" i="2" s="1"/>
  <c r="K6948" i="2"/>
  <c r="M6948" i="2" s="1"/>
  <c r="K6804" i="2"/>
  <c r="M6804" i="2" s="1"/>
  <c r="K6672" i="2"/>
  <c r="M6672" i="2" s="1"/>
  <c r="K6522" i="2"/>
  <c r="M6522" i="2" s="1"/>
  <c r="K6390" i="2"/>
  <c r="M6390" i="2" s="1"/>
  <c r="K6246" i="2"/>
  <c r="M6246" i="2" s="1"/>
  <c r="K6096" i="2"/>
  <c r="M6096" i="2" s="1"/>
  <c r="K5958" i="2"/>
  <c r="M5958" i="2" s="1"/>
  <c r="K5820" i="2"/>
  <c r="M5820" i="2" s="1"/>
  <c r="K5676" i="2"/>
  <c r="M5676" i="2" s="1"/>
  <c r="K5544" i="2"/>
  <c r="M5544" i="2" s="1"/>
  <c r="K5400" i="2"/>
  <c r="M5400" i="2" s="1"/>
  <c r="K5268" i="2"/>
  <c r="M5268" i="2" s="1"/>
  <c r="K5142" i="2"/>
  <c r="M5142" i="2" s="1"/>
  <c r="K5004" i="2"/>
  <c r="M5004" i="2" s="1"/>
  <c r="K4872" i="2"/>
  <c r="M4872" i="2" s="1"/>
  <c r="K4710" i="2"/>
  <c r="M4710" i="2" s="1"/>
  <c r="K4578" i="2"/>
  <c r="M4578" i="2" s="1"/>
  <c r="K4446" i="2"/>
  <c r="M4446" i="2" s="1"/>
  <c r="K4296" i="2"/>
  <c r="M4296" i="2" s="1"/>
  <c r="K4158" i="2"/>
  <c r="M4158" i="2" s="1"/>
  <c r="K4020" i="2"/>
  <c r="M4020" i="2" s="1"/>
  <c r="K3882" i="2"/>
  <c r="M3882" i="2" s="1"/>
  <c r="K3750" i="2"/>
  <c r="M3750" i="2" s="1"/>
  <c r="K3618" i="2"/>
  <c r="M3618" i="2" s="1"/>
  <c r="K3480" i="2"/>
  <c r="M3480" i="2" s="1"/>
  <c r="K3342" i="2"/>
  <c r="M3342" i="2" s="1"/>
  <c r="K3216" i="2"/>
  <c r="M3216" i="2" s="1"/>
  <c r="K3072" i="2"/>
  <c r="M3072" i="2" s="1"/>
  <c r="K2946" i="2"/>
  <c r="M2946" i="2" s="1"/>
  <c r="K2820" i="2"/>
  <c r="M2820" i="2" s="1"/>
  <c r="K2694" i="2"/>
  <c r="M2694" i="2" s="1"/>
  <c r="K2556" i="2"/>
  <c r="M2556" i="2" s="1"/>
  <c r="K2364" i="2"/>
  <c r="M2364" i="2" s="1"/>
  <c r="K2214" i="2"/>
  <c r="M2214" i="2" s="1"/>
  <c r="K2070" i="2"/>
  <c r="M2070" i="2" s="1"/>
  <c r="K1938" i="2"/>
  <c r="M1938" i="2" s="1"/>
  <c r="K1806" i="2"/>
  <c r="M1806" i="2" s="1"/>
  <c r="K1662" i="2"/>
  <c r="M1662" i="2" s="1"/>
  <c r="K1524" i="2"/>
  <c r="M1524" i="2" s="1"/>
  <c r="K1386" i="2"/>
  <c r="M1386" i="2" s="1"/>
  <c r="K1242" i="2"/>
  <c r="M1242" i="2" s="1"/>
  <c r="K1104" i="2"/>
  <c r="M1104" i="2" s="1"/>
  <c r="K954" i="2"/>
  <c r="M954" i="2" s="1"/>
  <c r="K804" i="2"/>
  <c r="M804" i="2" s="1"/>
  <c r="K648" i="2"/>
  <c r="M648" i="2" s="1"/>
  <c r="K510" i="2"/>
  <c r="M510" i="2" s="1"/>
  <c r="K366" i="2"/>
  <c r="M366" i="2" s="1"/>
  <c r="K228" i="2"/>
  <c r="M228" i="2" s="1"/>
  <c r="K12" i="2"/>
  <c r="M12" i="2" s="1"/>
  <c r="N12" i="2" s="1"/>
  <c r="K84" i="2"/>
  <c r="M84" i="2" s="1"/>
  <c r="N84" i="2" s="1"/>
  <c r="K11949" i="2"/>
  <c r="M11949" i="2" s="1"/>
  <c r="K11877" i="2"/>
  <c r="M11877" i="2" s="1"/>
  <c r="K11805" i="2"/>
  <c r="M11805" i="2" s="1"/>
  <c r="K11733" i="2"/>
  <c r="M11733" i="2" s="1"/>
  <c r="K11661" i="2"/>
  <c r="M11661" i="2" s="1"/>
  <c r="K11589" i="2"/>
  <c r="M11589" i="2" s="1"/>
  <c r="K11517" i="2"/>
  <c r="M11517" i="2" s="1"/>
  <c r="K11445" i="2"/>
  <c r="M11445" i="2" s="1"/>
  <c r="K11373" i="2"/>
  <c r="M11373" i="2" s="1"/>
  <c r="K11307" i="2"/>
  <c r="M11307" i="2" s="1"/>
  <c r="K11235" i="2"/>
  <c r="M11235" i="2" s="1"/>
  <c r="K11163" i="2"/>
  <c r="M11163" i="2" s="1"/>
  <c r="K11091" i="2"/>
  <c r="M11091" i="2" s="1"/>
  <c r="K11025" i="2"/>
  <c r="M11025" i="2" s="1"/>
  <c r="K10959" i="2"/>
  <c r="M10959" i="2" s="1"/>
  <c r="K10869" i="2"/>
  <c r="M10869" i="2" s="1"/>
  <c r="K10797" i="2"/>
  <c r="M10797" i="2" s="1"/>
  <c r="K10725" i="2"/>
  <c r="M10725" i="2" s="1"/>
  <c r="K10653" i="2"/>
  <c r="M10653" i="2" s="1"/>
  <c r="K10587" i="2"/>
  <c r="M10587" i="2" s="1"/>
  <c r="K10539" i="2"/>
  <c r="M10539" i="2" s="1"/>
  <c r="K10467" i="2"/>
  <c r="M10467" i="2" s="1"/>
  <c r="K10395" i="2"/>
  <c r="M10395" i="2" s="1"/>
  <c r="K10329" i="2"/>
  <c r="M10329" i="2" s="1"/>
  <c r="K10251" i="2"/>
  <c r="M10251" i="2" s="1"/>
  <c r="K10185" i="2"/>
  <c r="M10185" i="2" s="1"/>
  <c r="K10107" i="2"/>
  <c r="M10107" i="2" s="1"/>
  <c r="K10029" i="2"/>
  <c r="M10029" i="2" s="1"/>
  <c r="K9957" i="2"/>
  <c r="M9957" i="2" s="1"/>
  <c r="K9885" i="2"/>
  <c r="M9885" i="2" s="1"/>
  <c r="K9819" i="2"/>
  <c r="M9819" i="2" s="1"/>
  <c r="K9747" i="2"/>
  <c r="M9747" i="2" s="1"/>
  <c r="K9675" i="2"/>
  <c r="M9675" i="2" s="1"/>
  <c r="K9609" i="2"/>
  <c r="M9609" i="2" s="1"/>
  <c r="K9537" i="2"/>
  <c r="M9537" i="2" s="1"/>
  <c r="K9465" i="2"/>
  <c r="M9465" i="2" s="1"/>
  <c r="K9399" i="2"/>
  <c r="M9399" i="2" s="1"/>
  <c r="K9333" i="2"/>
  <c r="M9333" i="2" s="1"/>
  <c r="K9261" i="2"/>
  <c r="M9261" i="2" s="1"/>
  <c r="K9189" i="2"/>
  <c r="M9189" i="2" s="1"/>
  <c r="K9123" i="2"/>
  <c r="M9123" i="2" s="1"/>
  <c r="K9045" i="2"/>
  <c r="M9045" i="2" s="1"/>
  <c r="K8973" i="2"/>
  <c r="M8973" i="2" s="1"/>
  <c r="K8901" i="2"/>
  <c r="M8901" i="2" s="1"/>
  <c r="K8829" i="2"/>
  <c r="M8829" i="2" s="1"/>
  <c r="K8757" i="2"/>
  <c r="M8757" i="2" s="1"/>
  <c r="K8685" i="2"/>
  <c r="M8685" i="2" s="1"/>
  <c r="K8637" i="2"/>
  <c r="M8637" i="2" s="1"/>
  <c r="K8565" i="2"/>
  <c r="M8565" i="2" s="1"/>
  <c r="K8475" i="2"/>
  <c r="M8475" i="2" s="1"/>
  <c r="K8403" i="2"/>
  <c r="M8403" i="2" s="1"/>
  <c r="K8325" i="2"/>
  <c r="M8325" i="2" s="1"/>
  <c r="K8253" i="2"/>
  <c r="M8253" i="2" s="1"/>
  <c r="K8175" i="2"/>
  <c r="M8175" i="2" s="1"/>
  <c r="K8103" i="2"/>
  <c r="M8103" i="2" s="1"/>
  <c r="K8031" i="2"/>
  <c r="M8031" i="2" s="1"/>
  <c r="K7965" i="2"/>
  <c r="M7965" i="2" s="1"/>
  <c r="K7893" i="2"/>
  <c r="M7893" i="2" s="1"/>
  <c r="K7821" i="2"/>
  <c r="M7821" i="2" s="1"/>
  <c r="K7737" i="2"/>
  <c r="M7737" i="2" s="1"/>
  <c r="K7665" i="2"/>
  <c r="M7665" i="2" s="1"/>
  <c r="K7593" i="2"/>
  <c r="M7593" i="2" s="1"/>
  <c r="K7527" i="2"/>
  <c r="M7527" i="2" s="1"/>
  <c r="K7461" i="2"/>
  <c r="M7461" i="2" s="1"/>
  <c r="K7389" i="2"/>
  <c r="M7389" i="2" s="1"/>
  <c r="K7317" i="2"/>
  <c r="M7317" i="2" s="1"/>
  <c r="K7251" i="2"/>
  <c r="M7251" i="2" s="1"/>
  <c r="K7173" i="2"/>
  <c r="M7173" i="2" s="1"/>
  <c r="K7101" i="2"/>
  <c r="M7101" i="2" s="1"/>
  <c r="K7029" i="2"/>
  <c r="M7029" i="2" s="1"/>
  <c r="K6957" i="2"/>
  <c r="M6957" i="2" s="1"/>
  <c r="K6885" i="2"/>
  <c r="M6885" i="2" s="1"/>
  <c r="K6813" i="2"/>
  <c r="M6813" i="2" s="1"/>
  <c r="K6741" i="2"/>
  <c r="M6741" i="2" s="1"/>
  <c r="K6669" i="2"/>
  <c r="M6669" i="2" s="1"/>
  <c r="K6597" i="2"/>
  <c r="M6597" i="2" s="1"/>
  <c r="K6525" i="2"/>
  <c r="M6525" i="2" s="1"/>
  <c r="K6453" i="2"/>
  <c r="M6453" i="2" s="1"/>
  <c r="K6381" i="2"/>
  <c r="M6381" i="2" s="1"/>
  <c r="K6321" i="2"/>
  <c r="M6321" i="2" s="1"/>
  <c r="K6261" i="2"/>
  <c r="M6261" i="2" s="1"/>
  <c r="K6189" i="2"/>
  <c r="M6189" i="2" s="1"/>
  <c r="K6093" i="2"/>
  <c r="M6093" i="2" s="1"/>
  <c r="K6021" i="2"/>
  <c r="M6021" i="2" s="1"/>
  <c r="K5949" i="2"/>
  <c r="M5949" i="2" s="1"/>
  <c r="K5877" i="2"/>
  <c r="M5877" i="2" s="1"/>
  <c r="K5811" i="2"/>
  <c r="M5811" i="2" s="1"/>
  <c r="K5745" i="2"/>
  <c r="M5745" i="2" s="1"/>
  <c r="K5679" i="2"/>
  <c r="M5679" i="2" s="1"/>
  <c r="K5607" i="2"/>
  <c r="M5607" i="2" s="1"/>
  <c r="K5535" i="2"/>
  <c r="M5535" i="2" s="1"/>
  <c r="K5463" i="2"/>
  <c r="M5463" i="2" s="1"/>
  <c r="K5403" i="2"/>
  <c r="M5403" i="2" s="1"/>
  <c r="K5331" i="2"/>
  <c r="M5331" i="2" s="1"/>
  <c r="K5265" i="2"/>
  <c r="M5265" i="2" s="1"/>
  <c r="K5187" i="2"/>
  <c r="M5187" i="2" s="1"/>
  <c r="K5109" i="2"/>
  <c r="M5109" i="2" s="1"/>
  <c r="K5031" i="2"/>
  <c r="M5031" i="2" s="1"/>
  <c r="K4971" i="2"/>
  <c r="M4971" i="2" s="1"/>
  <c r="K4893" i="2"/>
  <c r="M4893" i="2" s="1"/>
  <c r="K4809" i="2"/>
  <c r="M4809" i="2" s="1"/>
  <c r="K4749" i="2"/>
  <c r="M4749" i="2" s="1"/>
  <c r="K4683" i="2"/>
  <c r="M4683" i="2" s="1"/>
  <c r="K4623" i="2"/>
  <c r="M4623" i="2" s="1"/>
  <c r="K4551" i="2"/>
  <c r="M4551" i="2" s="1"/>
  <c r="K4461" i="2"/>
  <c r="M4461" i="2" s="1"/>
  <c r="K4395" i="2"/>
  <c r="M4395" i="2" s="1"/>
  <c r="K4317" i="2"/>
  <c r="M4317" i="2" s="1"/>
  <c r="K4251" i="2"/>
  <c r="M4251" i="2" s="1"/>
  <c r="K4185" i="2"/>
  <c r="M4185" i="2" s="1"/>
  <c r="K4125" i="2"/>
  <c r="M4125" i="2" s="1"/>
  <c r="K4041" i="2"/>
  <c r="M4041" i="2" s="1"/>
  <c r="K3951" i="2"/>
  <c r="M3951" i="2" s="1"/>
  <c r="K3879" i="2"/>
  <c r="M3879" i="2" s="1"/>
  <c r="K3807" i="2"/>
  <c r="M3807" i="2" s="1"/>
  <c r="K3735" i="2"/>
  <c r="M3735" i="2" s="1"/>
  <c r="K3669" i="2"/>
  <c r="M3669" i="2" s="1"/>
  <c r="K3597" i="2"/>
  <c r="M3597" i="2" s="1"/>
  <c r="K3531" i="2"/>
  <c r="M3531" i="2" s="1"/>
  <c r="K3465" i="2"/>
  <c r="M3465" i="2" s="1"/>
  <c r="K3387" i="2"/>
  <c r="M3387" i="2" s="1"/>
  <c r="K3321" i="2"/>
  <c r="M3321" i="2" s="1"/>
  <c r="K3255" i="2"/>
  <c r="M3255" i="2" s="1"/>
  <c r="K3189" i="2"/>
  <c r="M3189" i="2" s="1"/>
  <c r="K3111" i="2"/>
  <c r="M3111" i="2" s="1"/>
  <c r="K3039" i="2"/>
  <c r="M3039" i="2" s="1"/>
  <c r="K2979" i="2"/>
  <c r="M2979" i="2" s="1"/>
  <c r="K2913" i="2"/>
  <c r="M2913" i="2" s="1"/>
  <c r="K2805" i="2"/>
  <c r="M2805" i="2" s="1"/>
  <c r="K2739" i="2"/>
  <c r="M2739" i="2" s="1"/>
  <c r="K2673" i="2"/>
  <c r="M2673" i="2" s="1"/>
  <c r="K2595" i="2"/>
  <c r="M2595" i="2" s="1"/>
  <c r="K2529" i="2"/>
  <c r="M2529" i="2" s="1"/>
  <c r="K2445" i="2"/>
  <c r="M2445" i="2" s="1"/>
  <c r="K2361" i="2"/>
  <c r="M2361" i="2" s="1"/>
  <c r="K2283" i="2"/>
  <c r="M2283" i="2" s="1"/>
  <c r="K2199" i="2"/>
  <c r="M2199" i="2" s="1"/>
  <c r="K2115" i="2"/>
  <c r="M2115" i="2" s="1"/>
  <c r="K2055" i="2"/>
  <c r="M2055" i="2" s="1"/>
  <c r="K1971" i="2"/>
  <c r="M1971" i="2" s="1"/>
  <c r="K1911" i="2"/>
  <c r="M1911" i="2" s="1"/>
  <c r="K1845" i="2"/>
  <c r="M1845" i="2" s="1"/>
  <c r="K1779" i="2"/>
  <c r="M1779" i="2" s="1"/>
  <c r="K1707" i="2"/>
  <c r="M1707" i="2" s="1"/>
  <c r="K1629" i="2"/>
  <c r="M1629" i="2" s="1"/>
  <c r="K1563" i="2"/>
  <c r="M1563" i="2" s="1"/>
  <c r="K1485" i="2"/>
  <c r="M1485" i="2" s="1"/>
  <c r="K1407" i="2"/>
  <c r="M1407" i="2" s="1"/>
  <c r="K1323" i="2"/>
  <c r="M1323" i="2" s="1"/>
  <c r="K1251" i="2"/>
  <c r="M1251" i="2" s="1"/>
  <c r="K1185" i="2"/>
  <c r="M1185" i="2" s="1"/>
  <c r="K1119" i="2"/>
  <c r="M1119" i="2" s="1"/>
  <c r="K1047" i="2"/>
  <c r="M1047" i="2" s="1"/>
  <c r="K975" i="2"/>
  <c r="M975" i="2" s="1"/>
  <c r="K873" i="2"/>
  <c r="M873" i="2" s="1"/>
  <c r="K801" i="2"/>
  <c r="M801" i="2" s="1"/>
  <c r="K735" i="2"/>
  <c r="M735" i="2" s="1"/>
  <c r="K663" i="2"/>
  <c r="M663" i="2" s="1"/>
  <c r="K597" i="2"/>
  <c r="M597" i="2" s="1"/>
  <c r="K525" i="2"/>
  <c r="M525" i="2" s="1"/>
  <c r="K453" i="2"/>
  <c r="M453" i="2" s="1"/>
  <c r="K381" i="2"/>
  <c r="M381" i="2" s="1"/>
  <c r="K303" i="2"/>
  <c r="M303" i="2" s="1"/>
  <c r="K243" i="2"/>
  <c r="M243" i="2" s="1"/>
  <c r="K171" i="2"/>
  <c r="M171" i="2" s="1"/>
  <c r="K105" i="2"/>
  <c r="M105" i="2" s="1"/>
  <c r="K7758" i="2"/>
  <c r="M7758" i="2" s="1"/>
  <c r="K7614" i="2"/>
  <c r="M7614" i="2" s="1"/>
  <c r="K7470" i="2"/>
  <c r="M7470" i="2" s="1"/>
  <c r="K7332" i="2"/>
  <c r="M7332" i="2" s="1"/>
  <c r="K7188" i="2"/>
  <c r="M7188" i="2" s="1"/>
  <c r="K7056" i="2"/>
  <c r="M7056" i="2" s="1"/>
  <c r="K6906" i="2"/>
  <c r="M6906" i="2" s="1"/>
  <c r="K6768" i="2"/>
  <c r="M6768" i="2" s="1"/>
  <c r="K6624" i="2"/>
  <c r="M6624" i="2" s="1"/>
  <c r="K6468" i="2"/>
  <c r="M6468" i="2" s="1"/>
  <c r="K6336" i="2"/>
  <c r="M6336" i="2" s="1"/>
  <c r="K6192" i="2"/>
  <c r="M6192" i="2" s="1"/>
  <c r="K6060" i="2"/>
  <c r="M6060" i="2" s="1"/>
  <c r="K5922" i="2"/>
  <c r="M5922" i="2" s="1"/>
  <c r="K5778" i="2"/>
  <c r="M5778" i="2" s="1"/>
  <c r="K5646" i="2"/>
  <c r="M5646" i="2" s="1"/>
  <c r="K5502" i="2"/>
  <c r="M5502" i="2" s="1"/>
  <c r="K5352" i="2"/>
  <c r="M5352" i="2" s="1"/>
  <c r="K5214" i="2"/>
  <c r="M5214" i="2" s="1"/>
  <c r="K5082" i="2"/>
  <c r="M5082" i="2" s="1"/>
  <c r="K4938" i="2"/>
  <c r="M4938" i="2" s="1"/>
  <c r="K4800" i="2"/>
  <c r="M4800" i="2" s="1"/>
  <c r="K4668" i="2"/>
  <c r="M4668" i="2" s="1"/>
  <c r="K4524" i="2"/>
  <c r="M4524" i="2" s="1"/>
  <c r="K4380" i="2"/>
  <c r="M4380" i="2" s="1"/>
  <c r="K4236" i="2"/>
  <c r="M4236" i="2" s="1"/>
  <c r="K4092" i="2"/>
  <c r="M4092" i="2" s="1"/>
  <c r="K3954" i="2"/>
  <c r="M3954" i="2" s="1"/>
  <c r="K3816" i="2"/>
  <c r="M3816" i="2" s="1"/>
  <c r="K3702" i="2"/>
  <c r="M3702" i="2" s="1"/>
  <c r="K3558" i="2"/>
  <c r="M3558" i="2" s="1"/>
  <c r="K3396" i="2"/>
  <c r="M3396" i="2" s="1"/>
  <c r="K3234" i="2"/>
  <c r="M3234" i="2" s="1"/>
  <c r="K3090" i="2"/>
  <c r="M3090" i="2" s="1"/>
  <c r="K2898" i="2"/>
  <c r="M2898" i="2" s="1"/>
  <c r="K2748" i="2"/>
  <c r="M2748" i="2" s="1"/>
  <c r="K2610" i="2"/>
  <c r="M2610" i="2" s="1"/>
  <c r="K2472" i="2"/>
  <c r="M2472" i="2" s="1"/>
  <c r="K2352" i="2"/>
  <c r="M2352" i="2" s="1"/>
  <c r="K2220" i="2"/>
  <c r="M2220" i="2" s="1"/>
  <c r="K2076" i="2"/>
  <c r="M2076" i="2" s="1"/>
  <c r="K1932" i="2"/>
  <c r="M1932" i="2" s="1"/>
  <c r="K1788" i="2"/>
  <c r="M1788" i="2" s="1"/>
  <c r="K1644" i="2"/>
  <c r="M1644" i="2" s="1"/>
  <c r="K1512" i="2"/>
  <c r="M1512" i="2" s="1"/>
  <c r="K1356" i="2"/>
  <c r="M1356" i="2" s="1"/>
  <c r="K1212" i="2"/>
  <c r="M1212" i="2" s="1"/>
  <c r="K1080" i="2"/>
  <c r="M1080" i="2" s="1"/>
  <c r="K936" i="2"/>
  <c r="M936" i="2" s="1"/>
  <c r="K816" i="2"/>
  <c r="M816" i="2" s="1"/>
  <c r="K684" i="2"/>
  <c r="M684" i="2" s="1"/>
  <c r="K540" i="2"/>
  <c r="M540" i="2" s="1"/>
  <c r="K408" i="2"/>
  <c r="M408" i="2" s="1"/>
  <c r="K264" i="2"/>
  <c r="M264" i="2" s="1"/>
  <c r="K132" i="2"/>
  <c r="M132" i="2" s="1"/>
  <c r="K54" i="2"/>
  <c r="M54" i="2" s="1"/>
  <c r="N54" i="2" s="1"/>
  <c r="K11967" i="2"/>
  <c r="M11967" i="2" s="1"/>
  <c r="K11895" i="2"/>
  <c r="M11895" i="2" s="1"/>
  <c r="K11823" i="2"/>
  <c r="M11823" i="2" s="1"/>
  <c r="K11751" i="2"/>
  <c r="M11751" i="2" s="1"/>
  <c r="K11679" i="2"/>
  <c r="M11679" i="2" s="1"/>
  <c r="K11607" i="2"/>
  <c r="M11607" i="2" s="1"/>
  <c r="K11535" i="2"/>
  <c r="M11535" i="2" s="1"/>
  <c r="K11463" i="2"/>
  <c r="M11463" i="2" s="1"/>
  <c r="K11391" i="2"/>
  <c r="M11391" i="2" s="1"/>
  <c r="K11313" i="2"/>
  <c r="M11313" i="2" s="1"/>
  <c r="K11241" i="2"/>
  <c r="M11241" i="2" s="1"/>
  <c r="K11169" i="2"/>
  <c r="M11169" i="2" s="1"/>
  <c r="K11097" i="2"/>
  <c r="M11097" i="2" s="1"/>
  <c r="K11019" i="2"/>
  <c r="M11019" i="2" s="1"/>
  <c r="K10941" i="2"/>
  <c r="M10941" i="2" s="1"/>
  <c r="K10881" i="2"/>
  <c r="M10881" i="2" s="1"/>
  <c r="K10815" i="2"/>
  <c r="M10815" i="2" s="1"/>
  <c r="K10743" i="2"/>
  <c r="M10743" i="2" s="1"/>
  <c r="K10671" i="2"/>
  <c r="M10671" i="2" s="1"/>
  <c r="K10593" i="2"/>
  <c r="M10593" i="2" s="1"/>
  <c r="K10497" i="2"/>
  <c r="M10497" i="2" s="1"/>
  <c r="K10425" i="2"/>
  <c r="M10425" i="2" s="1"/>
  <c r="K10353" i="2"/>
  <c r="M10353" i="2" s="1"/>
  <c r="K10281" i="2"/>
  <c r="M10281" i="2" s="1"/>
  <c r="K10209" i="2"/>
  <c r="M10209" i="2" s="1"/>
  <c r="K10131" i="2"/>
  <c r="M10131" i="2" s="1"/>
  <c r="K10071" i="2"/>
  <c r="M10071" i="2" s="1"/>
  <c r="K9999" i="2"/>
  <c r="M9999" i="2" s="1"/>
  <c r="K9927" i="2"/>
  <c r="M9927" i="2" s="1"/>
  <c r="K9849" i="2"/>
  <c r="M9849" i="2" s="1"/>
  <c r="K9777" i="2"/>
  <c r="M9777" i="2" s="1"/>
  <c r="K9705" i="2"/>
  <c r="M9705" i="2" s="1"/>
  <c r="K9627" i="2"/>
  <c r="M9627" i="2" s="1"/>
  <c r="K9555" i="2"/>
  <c r="M9555" i="2" s="1"/>
  <c r="K9483" i="2"/>
  <c r="M9483" i="2" s="1"/>
  <c r="K9405" i="2"/>
  <c r="M9405" i="2" s="1"/>
  <c r="K9327" i="2"/>
  <c r="M9327" i="2" s="1"/>
  <c r="K9255" i="2"/>
  <c r="M9255" i="2" s="1"/>
  <c r="K9183" i="2"/>
  <c r="M9183" i="2" s="1"/>
  <c r="K9105" i="2"/>
  <c r="M9105" i="2" s="1"/>
  <c r="K9039" i="2"/>
  <c r="M9039" i="2" s="1"/>
  <c r="K8967" i="2"/>
  <c r="M8967" i="2" s="1"/>
  <c r="K8895" i="2"/>
  <c r="M8895" i="2" s="1"/>
  <c r="K8823" i="2"/>
  <c r="M8823" i="2" s="1"/>
  <c r="K8751" i="2"/>
  <c r="M8751" i="2" s="1"/>
  <c r="K8679" i="2"/>
  <c r="M8679" i="2" s="1"/>
  <c r="K8583" i="2"/>
  <c r="M8583" i="2" s="1"/>
  <c r="K8517" i="2"/>
  <c r="M8517" i="2" s="1"/>
  <c r="K8457" i="2"/>
  <c r="M8457" i="2" s="1"/>
  <c r="K8385" i="2"/>
  <c r="M8385" i="2" s="1"/>
  <c r="K8319" i="2"/>
  <c r="M8319" i="2" s="1"/>
  <c r="K8247" i="2"/>
  <c r="M8247" i="2" s="1"/>
  <c r="K8181" i="2"/>
  <c r="M8181" i="2" s="1"/>
  <c r="K8109" i="2"/>
  <c r="M8109" i="2" s="1"/>
  <c r="K8037" i="2"/>
  <c r="M8037" i="2" s="1"/>
  <c r="K7959" i="2"/>
  <c r="M7959" i="2" s="1"/>
  <c r="K7887" i="2"/>
  <c r="M7887" i="2" s="1"/>
  <c r="K7815" i="2"/>
  <c r="M7815" i="2" s="1"/>
  <c r="K7755" i="2"/>
  <c r="M7755" i="2" s="1"/>
  <c r="K7683" i="2"/>
  <c r="M7683" i="2" s="1"/>
  <c r="K7611" i="2"/>
  <c r="M7611" i="2" s="1"/>
  <c r="K7533" i="2"/>
  <c r="M7533" i="2" s="1"/>
  <c r="K7455" i="2"/>
  <c r="M7455" i="2" s="1"/>
  <c r="K7383" i="2"/>
  <c r="M7383" i="2" s="1"/>
  <c r="K7311" i="2"/>
  <c r="M7311" i="2" s="1"/>
  <c r="K7233" i="2"/>
  <c r="M7233" i="2" s="1"/>
  <c r="K7167" i="2"/>
  <c r="M7167" i="2" s="1"/>
  <c r="K7095" i="2"/>
  <c r="M7095" i="2" s="1"/>
  <c r="K7023" i="2"/>
  <c r="M7023" i="2" s="1"/>
  <c r="K6951" i="2"/>
  <c r="M6951" i="2" s="1"/>
  <c r="K6879" i="2"/>
  <c r="M6879" i="2" s="1"/>
  <c r="K6807" i="2"/>
  <c r="M6807" i="2" s="1"/>
  <c r="K6735" i="2"/>
  <c r="M6735" i="2" s="1"/>
  <c r="K6663" i="2"/>
  <c r="M6663" i="2" s="1"/>
  <c r="K6591" i="2"/>
  <c r="M6591" i="2" s="1"/>
  <c r="K6519" i="2"/>
  <c r="M6519" i="2" s="1"/>
  <c r="K6447" i="2"/>
  <c r="M6447" i="2" s="1"/>
  <c r="K6375" i="2"/>
  <c r="M6375" i="2" s="1"/>
  <c r="K6291" i="2"/>
  <c r="M6291" i="2" s="1"/>
  <c r="K6207" i="2"/>
  <c r="M6207" i="2" s="1"/>
  <c r="K6141" i="2"/>
  <c r="M6141" i="2" s="1"/>
  <c r="K6087" i="2"/>
  <c r="M6087" i="2" s="1"/>
  <c r="K6015" i="2"/>
  <c r="M6015" i="2" s="1"/>
  <c r="K5943" i="2"/>
  <c r="M5943" i="2" s="1"/>
  <c r="K5865" i="2"/>
  <c r="M5865" i="2" s="1"/>
  <c r="K5793" i="2"/>
  <c r="M5793" i="2" s="1"/>
  <c r="K5715" i="2"/>
  <c r="M5715" i="2" s="1"/>
  <c r="K5637" i="2"/>
  <c r="M5637" i="2" s="1"/>
  <c r="K5565" i="2"/>
  <c r="M5565" i="2" s="1"/>
  <c r="K5493" i="2"/>
  <c r="M5493" i="2" s="1"/>
  <c r="K5415" i="2"/>
  <c r="M5415" i="2" s="1"/>
  <c r="K5337" i="2"/>
  <c r="M5337" i="2" s="1"/>
  <c r="K5259" i="2"/>
  <c r="M5259" i="2" s="1"/>
  <c r="K5193" i="2"/>
  <c r="M5193" i="2" s="1"/>
  <c r="K5127" i="2"/>
  <c r="M5127" i="2" s="1"/>
  <c r="K5055" i="2"/>
  <c r="M5055" i="2" s="1"/>
  <c r="K4977" i="2"/>
  <c r="M4977" i="2" s="1"/>
  <c r="K4905" i="2"/>
  <c r="M4905" i="2" s="1"/>
  <c r="K4845" i="2"/>
  <c r="M4845" i="2" s="1"/>
  <c r="K4773" i="2"/>
  <c r="M4773" i="2" s="1"/>
  <c r="K4689" i="2"/>
  <c r="M4689" i="2" s="1"/>
  <c r="K4605" i="2"/>
  <c r="M4605" i="2" s="1"/>
  <c r="K4539" i="2"/>
  <c r="M4539" i="2" s="1"/>
  <c r="K4479" i="2"/>
  <c r="M4479" i="2" s="1"/>
  <c r="K4401" i="2"/>
  <c r="M4401" i="2" s="1"/>
  <c r="K4329" i="2"/>
  <c r="M4329" i="2" s="1"/>
  <c r="K4257" i="2"/>
  <c r="M4257" i="2" s="1"/>
  <c r="K4173" i="2"/>
  <c r="M4173" i="2" s="1"/>
  <c r="K4095" i="2"/>
  <c r="M4095" i="2" s="1"/>
  <c r="K4035" i="2"/>
  <c r="M4035" i="2" s="1"/>
  <c r="K3975" i="2"/>
  <c r="M3975" i="2" s="1"/>
  <c r="K3903" i="2"/>
  <c r="M3903" i="2" s="1"/>
  <c r="K3843" i="2"/>
  <c r="M3843" i="2" s="1"/>
  <c r="K3765" i="2"/>
  <c r="M3765" i="2" s="1"/>
  <c r="K3687" i="2"/>
  <c r="M3687" i="2" s="1"/>
  <c r="K3615" i="2"/>
  <c r="M3615" i="2" s="1"/>
  <c r="K3537" i="2"/>
  <c r="M3537" i="2" s="1"/>
  <c r="K3459" i="2"/>
  <c r="M3459" i="2" s="1"/>
  <c r="K3393" i="2"/>
  <c r="M3393" i="2" s="1"/>
  <c r="K3315" i="2"/>
  <c r="M3315" i="2" s="1"/>
  <c r="K3231" i="2"/>
  <c r="M3231" i="2" s="1"/>
  <c r="K3159" i="2"/>
  <c r="M3159" i="2" s="1"/>
  <c r="K3093" i="2"/>
  <c r="M3093" i="2" s="1"/>
  <c r="K3015" i="2"/>
  <c r="M3015" i="2" s="1"/>
  <c r="K2937" i="2"/>
  <c r="M2937" i="2" s="1"/>
  <c r="K2871" i="2"/>
  <c r="M2871" i="2" s="1"/>
  <c r="K2817" i="2"/>
  <c r="M2817" i="2" s="1"/>
  <c r="K2745" i="2"/>
  <c r="M2745" i="2" s="1"/>
  <c r="K2667" i="2"/>
  <c r="M2667" i="2" s="1"/>
  <c r="K2601" i="2"/>
  <c r="M2601" i="2" s="1"/>
  <c r="K2523" i="2"/>
  <c r="M2523" i="2" s="1"/>
  <c r="K2463" i="2"/>
  <c r="M2463" i="2" s="1"/>
  <c r="K2397" i="2"/>
  <c r="M2397" i="2" s="1"/>
  <c r="K2331" i="2"/>
  <c r="M2331" i="2" s="1"/>
  <c r="K2265" i="2"/>
  <c r="M2265" i="2" s="1"/>
  <c r="K2205" i="2"/>
  <c r="M2205" i="2" s="1"/>
  <c r="K2139" i="2"/>
  <c r="M2139" i="2" s="1"/>
  <c r="K2067" i="2"/>
  <c r="M2067" i="2" s="1"/>
  <c r="K2001" i="2"/>
  <c r="M2001" i="2" s="1"/>
  <c r="K1917" i="2"/>
  <c r="M1917" i="2" s="1"/>
  <c r="K1839" i="2"/>
  <c r="M1839" i="2" s="1"/>
  <c r="K1761" i="2"/>
  <c r="M1761" i="2" s="1"/>
  <c r="K1689" i="2"/>
  <c r="M1689" i="2" s="1"/>
  <c r="K1617" i="2"/>
  <c r="M1617" i="2" s="1"/>
  <c r="K1551" i="2"/>
  <c r="M1551" i="2" s="1"/>
  <c r="K1479" i="2"/>
  <c r="M1479" i="2" s="1"/>
  <c r="K1413" i="2"/>
  <c r="M1413" i="2" s="1"/>
  <c r="K1353" i="2"/>
  <c r="M1353" i="2" s="1"/>
  <c r="K1275" i="2"/>
  <c r="M1275" i="2" s="1"/>
  <c r="K1209" i="2"/>
  <c r="M1209" i="2" s="1"/>
  <c r="K1125" i="2"/>
  <c r="M1125" i="2" s="1"/>
  <c r="K1053" i="2"/>
  <c r="M1053" i="2" s="1"/>
  <c r="K981" i="2"/>
  <c r="M981" i="2" s="1"/>
  <c r="K927" i="2"/>
  <c r="M927" i="2" s="1"/>
  <c r="K861" i="2"/>
  <c r="M861" i="2" s="1"/>
  <c r="K795" i="2"/>
  <c r="M795" i="2" s="1"/>
  <c r="K723" i="2"/>
  <c r="M723" i="2" s="1"/>
  <c r="K645" i="2"/>
  <c r="M645" i="2" s="1"/>
  <c r="K567" i="2"/>
  <c r="M567" i="2" s="1"/>
  <c r="K489" i="2"/>
  <c r="M489" i="2" s="1"/>
  <c r="K423" i="2"/>
  <c r="M423" i="2" s="1"/>
  <c r="K351" i="2"/>
  <c r="M351" i="2" s="1"/>
  <c r="K285" i="2"/>
  <c r="M285" i="2" s="1"/>
  <c r="K201" i="2"/>
  <c r="M201" i="2" s="1"/>
  <c r="K129" i="2"/>
  <c r="M129" i="2" s="1"/>
  <c r="K533" i="2"/>
  <c r="M533" i="2" s="1"/>
  <c r="K461" i="2"/>
  <c r="M461" i="2" s="1"/>
  <c r="K395" i="2"/>
  <c r="M395" i="2" s="1"/>
  <c r="K323" i="2"/>
  <c r="M323" i="2" s="1"/>
  <c r="K251" i="2"/>
  <c r="M251" i="2" s="1"/>
  <c r="K179" i="2"/>
  <c r="M179" i="2" s="1"/>
  <c r="K107" i="2"/>
  <c r="M107" i="2" s="1"/>
  <c r="K539" i="2"/>
  <c r="M539" i="2" s="1"/>
  <c r="K467" i="2"/>
  <c r="M467" i="2" s="1"/>
  <c r="K389" i="2"/>
  <c r="M389" i="2" s="1"/>
  <c r="K317" i="2"/>
  <c r="M317" i="2" s="1"/>
  <c r="K245" i="2"/>
  <c r="M245" i="2" s="1"/>
  <c r="K173" i="2"/>
  <c r="M173" i="2" s="1"/>
  <c r="K101" i="2"/>
  <c r="M101" i="2" s="1"/>
  <c r="K11" i="2"/>
  <c r="M11" i="2" s="1"/>
  <c r="K47" i="2"/>
  <c r="M47" i="2" s="1"/>
  <c r="N47" i="2" s="1"/>
  <c r="K83" i="2"/>
  <c r="M83" i="2" s="1"/>
  <c r="N83" i="2" s="1"/>
  <c r="K11980" i="2"/>
  <c r="M11980" i="2" s="1"/>
  <c r="K11944" i="2"/>
  <c r="M11944" i="2" s="1"/>
  <c r="K11929" i="2"/>
  <c r="M11929" i="2" s="1"/>
  <c r="K11647" i="2"/>
  <c r="M11647" i="2" s="1"/>
  <c r="K11467" i="2"/>
  <c r="M11467" i="2" s="1"/>
  <c r="K11281" i="2"/>
  <c r="M11281" i="2" s="1"/>
  <c r="K11101" i="2"/>
  <c r="M11101" i="2" s="1"/>
  <c r="K10909" i="2"/>
  <c r="M10909" i="2" s="1"/>
  <c r="K10735" i="2"/>
  <c r="M10735" i="2" s="1"/>
  <c r="K10555" i="2"/>
  <c r="M10555" i="2" s="1"/>
  <c r="K10375" i="2"/>
  <c r="M10375" i="2" s="1"/>
  <c r="K10177" i="2"/>
  <c r="M10177" i="2" s="1"/>
  <c r="K9967" i="2"/>
  <c r="M9967" i="2" s="1"/>
  <c r="K9775" i="2"/>
  <c r="M9775" i="2" s="1"/>
  <c r="K9589" i="2"/>
  <c r="M9589" i="2" s="1"/>
  <c r="K9403" i="2"/>
  <c r="M9403" i="2" s="1"/>
  <c r="K9199" i="2"/>
  <c r="M9199" i="2" s="1"/>
  <c r="K9019" i="2"/>
  <c r="M9019" i="2" s="1"/>
  <c r="K8815" i="2"/>
  <c r="M8815" i="2" s="1"/>
  <c r="K8605" i="2"/>
  <c r="M8605" i="2" s="1"/>
  <c r="K8413" i="2"/>
  <c r="M8413" i="2" s="1"/>
  <c r="K8215" i="2"/>
  <c r="M8215" i="2" s="1"/>
  <c r="K8065" i="2"/>
  <c r="M8065" i="2" s="1"/>
  <c r="K7873" i="2"/>
  <c r="M7873" i="2" s="1"/>
  <c r="K7675" i="2"/>
  <c r="M7675" i="2" s="1"/>
  <c r="K7471" i="2"/>
  <c r="M7471" i="2" s="1"/>
  <c r="K7291" i="2"/>
  <c r="M7291" i="2" s="1"/>
  <c r="K7117" i="2"/>
  <c r="M7117" i="2" s="1"/>
  <c r="K7063" i="2"/>
  <c r="M7063" i="2" s="1"/>
  <c r="K7027" i="2"/>
  <c r="M7027" i="2" s="1"/>
  <c r="K6991" i="2"/>
  <c r="M6991" i="2" s="1"/>
  <c r="K6955" i="2"/>
  <c r="M6955" i="2" s="1"/>
  <c r="K6919" i="2"/>
  <c r="M6919" i="2" s="1"/>
  <c r="K6883" i="2"/>
  <c r="M6883" i="2" s="1"/>
  <c r="K6847" i="2"/>
  <c r="M6847" i="2" s="1"/>
  <c r="K6811" i="2"/>
  <c r="M6811" i="2" s="1"/>
  <c r="K6775" i="2"/>
  <c r="M6775" i="2" s="1"/>
  <c r="K6739" i="2"/>
  <c r="M6739" i="2" s="1"/>
  <c r="K6703" i="2"/>
  <c r="M6703" i="2" s="1"/>
  <c r="K6667" i="2"/>
  <c r="M6667" i="2" s="1"/>
  <c r="K6631" i="2"/>
  <c r="M6631" i="2" s="1"/>
  <c r="K6571" i="2"/>
  <c r="M6571" i="2" s="1"/>
  <c r="K6535" i="2"/>
  <c r="M6535" i="2" s="1"/>
  <c r="K6499" i="2"/>
  <c r="M6499" i="2" s="1"/>
  <c r="K6463" i="2"/>
  <c r="M6463" i="2" s="1"/>
  <c r="K6427" i="2"/>
  <c r="M6427" i="2" s="1"/>
  <c r="K6391" i="2"/>
  <c r="M6391" i="2" s="1"/>
  <c r="K6355" i="2"/>
  <c r="M6355" i="2" s="1"/>
  <c r="K6319" i="2"/>
  <c r="M6319" i="2" s="1"/>
  <c r="K6283" i="2"/>
  <c r="M6283" i="2" s="1"/>
  <c r="K6247" i="2"/>
  <c r="M6247" i="2" s="1"/>
  <c r="K6211" i="2"/>
  <c r="M6211" i="2" s="1"/>
  <c r="K6175" i="2"/>
  <c r="M6175" i="2" s="1"/>
  <c r="K6139" i="2"/>
  <c r="M6139" i="2" s="1"/>
  <c r="K6103" i="2"/>
  <c r="M6103" i="2" s="1"/>
  <c r="K6067" i="2"/>
  <c r="M6067" i="2" s="1"/>
  <c r="K6031" i="2"/>
  <c r="M6031" i="2" s="1"/>
  <c r="K5995" i="2"/>
  <c r="M5995" i="2" s="1"/>
  <c r="K5959" i="2"/>
  <c r="M5959" i="2" s="1"/>
  <c r="K5923" i="2"/>
  <c r="M5923" i="2" s="1"/>
  <c r="K5887" i="2"/>
  <c r="M5887" i="2" s="1"/>
  <c r="K5851" i="2"/>
  <c r="M5851" i="2" s="1"/>
  <c r="K5815" i="2"/>
  <c r="M5815" i="2" s="1"/>
  <c r="K5779" i="2"/>
  <c r="M5779" i="2" s="1"/>
  <c r="K5743" i="2"/>
  <c r="M5743" i="2" s="1"/>
  <c r="K5707" i="2"/>
  <c r="M5707" i="2" s="1"/>
  <c r="K5671" i="2"/>
  <c r="M5671" i="2" s="1"/>
  <c r="K5635" i="2"/>
  <c r="M5635" i="2" s="1"/>
  <c r="K5599" i="2"/>
  <c r="M5599" i="2" s="1"/>
  <c r="K5563" i="2"/>
  <c r="M5563" i="2" s="1"/>
  <c r="K5527" i="2"/>
  <c r="M5527" i="2" s="1"/>
  <c r="K5491" i="2"/>
  <c r="M5491" i="2" s="1"/>
  <c r="K5455" i="2"/>
  <c r="M5455" i="2" s="1"/>
  <c r="K5419" i="2"/>
  <c r="M5419" i="2" s="1"/>
  <c r="K5383" i="2"/>
  <c r="M5383" i="2" s="1"/>
  <c r="K5347" i="2"/>
  <c r="M5347" i="2" s="1"/>
  <c r="K5311" i="2"/>
  <c r="M5311" i="2" s="1"/>
  <c r="K5275" i="2"/>
  <c r="M5275" i="2" s="1"/>
  <c r="K5239" i="2"/>
  <c r="M5239" i="2" s="1"/>
  <c r="K5203" i="2"/>
  <c r="M5203" i="2" s="1"/>
  <c r="K5167" i="2"/>
  <c r="M5167" i="2" s="1"/>
  <c r="K5131" i="2"/>
  <c r="M5131" i="2" s="1"/>
  <c r="K5095" i="2"/>
  <c r="M5095" i="2" s="1"/>
  <c r="K5059" i="2"/>
  <c r="M5059" i="2" s="1"/>
  <c r="K5023" i="2"/>
  <c r="M5023" i="2" s="1"/>
  <c r="K4987" i="2"/>
  <c r="M4987" i="2" s="1"/>
  <c r="K4951" i="2"/>
  <c r="M4951" i="2" s="1"/>
  <c r="K4915" i="2"/>
  <c r="M4915" i="2" s="1"/>
  <c r="K4879" i="2"/>
  <c r="M4879" i="2" s="1"/>
  <c r="K4843" i="2"/>
  <c r="M4843" i="2" s="1"/>
  <c r="K4807" i="2"/>
  <c r="M4807" i="2" s="1"/>
  <c r="K4771" i="2"/>
  <c r="M4771" i="2" s="1"/>
  <c r="K4735" i="2"/>
  <c r="M4735" i="2" s="1"/>
  <c r="K4699" i="2"/>
  <c r="M4699" i="2" s="1"/>
  <c r="K4663" i="2"/>
  <c r="M4663" i="2" s="1"/>
  <c r="K4627" i="2"/>
  <c r="M4627" i="2" s="1"/>
  <c r="K4591" i="2"/>
  <c r="M4591" i="2" s="1"/>
  <c r="K4555" i="2"/>
  <c r="M4555" i="2" s="1"/>
  <c r="K4519" i="2"/>
  <c r="M4519" i="2" s="1"/>
  <c r="K4483" i="2"/>
  <c r="M4483" i="2" s="1"/>
  <c r="K4447" i="2"/>
  <c r="M4447" i="2" s="1"/>
  <c r="K4411" i="2"/>
  <c r="M4411" i="2" s="1"/>
  <c r="K4375" i="2"/>
  <c r="M4375" i="2" s="1"/>
  <c r="K4339" i="2"/>
  <c r="M4339" i="2" s="1"/>
  <c r="K4303" i="2"/>
  <c r="M4303" i="2" s="1"/>
  <c r="K4267" i="2"/>
  <c r="M4267" i="2" s="1"/>
  <c r="K11983" i="2"/>
  <c r="M11983" i="2" s="1"/>
  <c r="K11803" i="2"/>
  <c r="M11803" i="2" s="1"/>
  <c r="K11629" i="2"/>
  <c r="M11629" i="2" s="1"/>
  <c r="K11365" i="2"/>
  <c r="M11365" i="2" s="1"/>
  <c r="K11185" i="2"/>
  <c r="M11185" i="2" s="1"/>
  <c r="K11017" i="2"/>
  <c r="M11017" i="2" s="1"/>
  <c r="K10825" i="2"/>
  <c r="M10825" i="2" s="1"/>
  <c r="K10651" i="2"/>
  <c r="M10651" i="2" s="1"/>
  <c r="K10483" i="2"/>
  <c r="M10483" i="2" s="1"/>
  <c r="K10303" i="2"/>
  <c r="M10303" i="2" s="1"/>
  <c r="K10135" i="2"/>
  <c r="M10135" i="2" s="1"/>
  <c r="K9955" i="2"/>
  <c r="M9955" i="2" s="1"/>
  <c r="K9787" i="2"/>
  <c r="M9787" i="2" s="1"/>
  <c r="K9607" i="2"/>
  <c r="M9607" i="2" s="1"/>
  <c r="K9421" i="2"/>
  <c r="M9421" i="2" s="1"/>
  <c r="K9235" i="2"/>
  <c r="M9235" i="2" s="1"/>
  <c r="K9001" i="2"/>
  <c r="M9001" i="2" s="1"/>
  <c r="K8833" i="2"/>
  <c r="M8833" i="2" s="1"/>
  <c r="K8659" i="2"/>
  <c r="M8659" i="2" s="1"/>
  <c r="K8485" i="2"/>
  <c r="M8485" i="2" s="1"/>
  <c r="K8305" i="2"/>
  <c r="M8305" i="2" s="1"/>
  <c r="K8131" i="2"/>
  <c r="M8131" i="2" s="1"/>
  <c r="K7975" i="2"/>
  <c r="M7975" i="2" s="1"/>
  <c r="K7789" i="2"/>
  <c r="M7789" i="2" s="1"/>
  <c r="K7627" i="2"/>
  <c r="M7627" i="2" s="1"/>
  <c r="K7441" i="2"/>
  <c r="M7441" i="2" s="1"/>
  <c r="K7267" i="2"/>
  <c r="M7267" i="2" s="1"/>
  <c r="K7087" i="2"/>
  <c r="M7087" i="2" s="1"/>
  <c r="K11994" i="2"/>
  <c r="M11994" i="2" s="1"/>
  <c r="K11862" i="2"/>
  <c r="M11862" i="2" s="1"/>
  <c r="K11736" i="2"/>
  <c r="M11736" i="2" s="1"/>
  <c r="K11598" i="2"/>
  <c r="M11598" i="2" s="1"/>
  <c r="K11430" i="2"/>
  <c r="M11430" i="2" s="1"/>
  <c r="K11226" i="2"/>
  <c r="M11226" i="2" s="1"/>
  <c r="K11076" i="2"/>
  <c r="M11076" i="2" s="1"/>
  <c r="K10938" i="2"/>
  <c r="M10938" i="2" s="1"/>
  <c r="K10806" i="2"/>
  <c r="M10806" i="2" s="1"/>
  <c r="K10674" i="2"/>
  <c r="M10674" i="2" s="1"/>
  <c r="K10542" i="2"/>
  <c r="M10542" i="2" s="1"/>
  <c r="K10398" i="2"/>
  <c r="M10398" i="2" s="1"/>
  <c r="K10254" i="2"/>
  <c r="M10254" i="2" s="1"/>
  <c r="K10098" i="2"/>
  <c r="M10098" i="2" s="1"/>
  <c r="K9960" i="2"/>
  <c r="M9960" i="2" s="1"/>
  <c r="K9828" i="2"/>
  <c r="M9828" i="2" s="1"/>
  <c r="K9684" i="2"/>
  <c r="M9684" i="2" s="1"/>
  <c r="K9540" i="2"/>
  <c r="M9540" i="2" s="1"/>
  <c r="K9402" i="2"/>
  <c r="M9402" i="2" s="1"/>
  <c r="K9264" i="2"/>
  <c r="M9264" i="2" s="1"/>
  <c r="K9150" i="2"/>
  <c r="M9150" i="2" s="1"/>
  <c r="K9012" i="2"/>
  <c r="M9012" i="2" s="1"/>
  <c r="K8868" i="2"/>
  <c r="M8868" i="2" s="1"/>
  <c r="K8724" i="2"/>
  <c r="M8724" i="2" s="1"/>
  <c r="K8580" i="2"/>
  <c r="M8580" i="2" s="1"/>
  <c r="K8436" i="2"/>
  <c r="M8436" i="2" s="1"/>
  <c r="K8286" i="2"/>
  <c r="M8286" i="2" s="1"/>
  <c r="K8148" i="2"/>
  <c r="M8148" i="2" s="1"/>
  <c r="K7992" i="2"/>
  <c r="M7992" i="2" s="1"/>
  <c r="K68" i="2"/>
  <c r="M68" i="2" s="1"/>
  <c r="K11863" i="2"/>
  <c r="M11863" i="2" s="1"/>
  <c r="K11701" i="2"/>
  <c r="M11701" i="2" s="1"/>
  <c r="K11527" i="2"/>
  <c r="M11527" i="2" s="1"/>
  <c r="K11359" i="2"/>
  <c r="M11359" i="2" s="1"/>
  <c r="K11149" i="2"/>
  <c r="M11149" i="2" s="1"/>
  <c r="K10969" i="2"/>
  <c r="M10969" i="2" s="1"/>
  <c r="K10783" i="2"/>
  <c r="M10783" i="2" s="1"/>
  <c r="K10603" i="2"/>
  <c r="M10603" i="2" s="1"/>
  <c r="K10411" i="2"/>
  <c r="M10411" i="2" s="1"/>
  <c r="K10231" i="2"/>
  <c r="M10231" i="2" s="1"/>
  <c r="K10063" i="2"/>
  <c r="M10063" i="2" s="1"/>
  <c r="K9907" i="2"/>
  <c r="M9907" i="2" s="1"/>
  <c r="K9721" i="2"/>
  <c r="M9721" i="2" s="1"/>
  <c r="K9547" i="2"/>
  <c r="M9547" i="2" s="1"/>
  <c r="K9367" i="2"/>
  <c r="M9367" i="2" s="1"/>
  <c r="K9181" i="2"/>
  <c r="M9181" i="2" s="1"/>
  <c r="K9007" i="2"/>
  <c r="M9007" i="2" s="1"/>
  <c r="K8827" i="2"/>
  <c r="M8827" i="2" s="1"/>
  <c r="K8641" i="2"/>
  <c r="M8641" i="2" s="1"/>
  <c r="K8479" i="2"/>
  <c r="M8479" i="2" s="1"/>
  <c r="K8299" i="2"/>
  <c r="M8299" i="2" s="1"/>
  <c r="K8017" i="2"/>
  <c r="M8017" i="2" s="1"/>
  <c r="K7819" i="2"/>
  <c r="M7819" i="2" s="1"/>
  <c r="K7663" i="2"/>
  <c r="M7663" i="2" s="1"/>
  <c r="K7477" i="2"/>
  <c r="M7477" i="2" s="1"/>
  <c r="K7285" i="2"/>
  <c r="M7285" i="2" s="1"/>
  <c r="K7129" i="2"/>
  <c r="M7129" i="2" s="1"/>
  <c r="K75" i="2"/>
  <c r="M75" i="2" s="1"/>
  <c r="N75" i="2" s="1"/>
  <c r="K11874" i="2"/>
  <c r="M11874" i="2" s="1"/>
  <c r="K11748" i="2"/>
  <c r="M11748" i="2" s="1"/>
  <c r="K11592" i="2"/>
  <c r="M11592" i="2" s="1"/>
  <c r="K11436" i="2"/>
  <c r="M11436" i="2" s="1"/>
  <c r="K11298" i="2"/>
  <c r="M11298" i="2" s="1"/>
  <c r="K11148" i="2"/>
  <c r="M11148" i="2" s="1"/>
  <c r="K10998" i="2"/>
  <c r="M10998" i="2" s="1"/>
  <c r="K10854" i="2"/>
  <c r="M10854" i="2" s="1"/>
  <c r="K10686" i="2"/>
  <c r="M10686" i="2" s="1"/>
  <c r="K10536" i="2"/>
  <c r="M10536" i="2" s="1"/>
  <c r="K10380" i="2"/>
  <c r="M10380" i="2" s="1"/>
  <c r="K10236" i="2"/>
  <c r="M10236" i="2" s="1"/>
  <c r="K10104" i="2"/>
  <c r="M10104" i="2" s="1"/>
  <c r="K9948" i="2"/>
  <c r="M9948" i="2" s="1"/>
  <c r="K9798" i="2"/>
  <c r="M9798" i="2" s="1"/>
  <c r="K9654" i="2"/>
  <c r="M9654" i="2" s="1"/>
  <c r="K9510" i="2"/>
  <c r="M9510" i="2" s="1"/>
  <c r="K9372" i="2"/>
  <c r="M9372" i="2" s="1"/>
  <c r="K9156" i="2"/>
  <c r="M9156" i="2" s="1"/>
  <c r="K9006" i="2"/>
  <c r="M9006" i="2" s="1"/>
  <c r="K8862" i="2"/>
  <c r="M8862" i="2" s="1"/>
  <c r="K8706" i="2"/>
  <c r="M8706" i="2" s="1"/>
  <c r="K8568" i="2"/>
  <c r="M8568" i="2" s="1"/>
  <c r="K8442" i="2"/>
  <c r="M8442" i="2" s="1"/>
  <c r="K8298" i="2"/>
  <c r="M8298" i="2" s="1"/>
  <c r="K8136" i="2"/>
  <c r="M8136" i="2" s="1"/>
  <c r="K7980" i="2"/>
  <c r="M7980" i="2" s="1"/>
  <c r="K11995" i="2"/>
  <c r="M11995" i="2" s="1"/>
  <c r="K11839" i="2"/>
  <c r="M11839" i="2" s="1"/>
  <c r="K11665" i="2"/>
  <c r="M11665" i="2" s="1"/>
  <c r="K11509" i="2"/>
  <c r="M11509" i="2" s="1"/>
  <c r="K11341" i="2"/>
  <c r="M11341" i="2" s="1"/>
  <c r="K11179" i="2"/>
  <c r="M11179" i="2" s="1"/>
  <c r="K11005" i="2"/>
  <c r="M11005" i="2" s="1"/>
  <c r="K10837" i="2"/>
  <c r="M10837" i="2" s="1"/>
  <c r="K10663" i="2"/>
  <c r="M10663" i="2" s="1"/>
  <c r="K10489" i="2"/>
  <c r="M10489" i="2" s="1"/>
  <c r="K10315" i="2"/>
  <c r="M10315" i="2" s="1"/>
  <c r="K10117" i="2"/>
  <c r="M10117" i="2" s="1"/>
  <c r="K9949" i="2"/>
  <c r="M9949" i="2" s="1"/>
  <c r="K9757" i="2"/>
  <c r="M9757" i="2" s="1"/>
  <c r="K9583" i="2"/>
  <c r="M9583" i="2" s="1"/>
  <c r="K9409" i="2"/>
  <c r="M9409" i="2" s="1"/>
  <c r="K9247" i="2"/>
  <c r="M9247" i="2" s="1"/>
  <c r="K9091" i="2"/>
  <c r="M9091" i="2" s="1"/>
  <c r="K8905" i="2"/>
  <c r="M8905" i="2" s="1"/>
  <c r="K8725" i="2"/>
  <c r="M8725" i="2" s="1"/>
  <c r="K8557" i="2"/>
  <c r="M8557" i="2" s="1"/>
  <c r="K8371" i="2"/>
  <c r="M8371" i="2" s="1"/>
  <c r="K8203" i="2"/>
  <c r="M8203" i="2" s="1"/>
  <c r="K8053" i="2"/>
  <c r="M8053" i="2" s="1"/>
  <c r="K7879" i="2"/>
  <c r="M7879" i="2" s="1"/>
  <c r="K7699" i="2"/>
  <c r="M7699" i="2" s="1"/>
  <c r="K7537" i="2"/>
  <c r="M7537" i="2" s="1"/>
  <c r="K7363" i="2"/>
  <c r="M7363" i="2" s="1"/>
  <c r="K7195" i="2"/>
  <c r="M7195" i="2" s="1"/>
  <c r="K15" i="2"/>
  <c r="M15" i="2" s="1"/>
  <c r="N15" i="2" s="1"/>
  <c r="K11940" i="2"/>
  <c r="M11940" i="2" s="1"/>
  <c r="K11730" i="2"/>
  <c r="M11730" i="2" s="1"/>
  <c r="K11580" i="2"/>
  <c r="M11580" i="2" s="1"/>
  <c r="K11454" i="2"/>
  <c r="M11454" i="2" s="1"/>
  <c r="K11352" i="2"/>
  <c r="M11352" i="2" s="1"/>
  <c r="K11208" i="2"/>
  <c r="M11208" i="2" s="1"/>
  <c r="K11064" i="2"/>
  <c r="M11064" i="2" s="1"/>
  <c r="K10920" i="2"/>
  <c r="M10920" i="2" s="1"/>
  <c r="K10770" i="2"/>
  <c r="M10770" i="2" s="1"/>
  <c r="K10620" i="2"/>
  <c r="M10620" i="2" s="1"/>
  <c r="K10476" i="2"/>
  <c r="M10476" i="2" s="1"/>
  <c r="K10344" i="2"/>
  <c r="M10344" i="2" s="1"/>
  <c r="K10200" i="2"/>
  <c r="M10200" i="2" s="1"/>
  <c r="K10038" i="2"/>
  <c r="M10038" i="2" s="1"/>
  <c r="K9906" i="2"/>
  <c r="M9906" i="2" s="1"/>
  <c r="K9762" i="2"/>
  <c r="M9762" i="2" s="1"/>
  <c r="K9618" i="2"/>
  <c r="M9618" i="2" s="1"/>
  <c r="K9474" i="2"/>
  <c r="M9474" i="2" s="1"/>
  <c r="K9324" i="2"/>
  <c r="M9324" i="2" s="1"/>
  <c r="K9198" i="2"/>
  <c r="M9198" i="2" s="1"/>
  <c r="K9066" i="2"/>
  <c r="M9066" i="2" s="1"/>
  <c r="K8928" i="2"/>
  <c r="M8928" i="2" s="1"/>
  <c r="K8778" i="2"/>
  <c r="M8778" i="2" s="1"/>
  <c r="K8640" i="2"/>
  <c r="M8640" i="2" s="1"/>
  <c r="K8520" i="2"/>
  <c r="M8520" i="2" s="1"/>
  <c r="K8382" i="2"/>
  <c r="M8382" i="2" s="1"/>
  <c r="K8250" i="2"/>
  <c r="M8250" i="2" s="1"/>
  <c r="K8106" i="2"/>
  <c r="M8106" i="2" s="1"/>
  <c r="K7974" i="2"/>
  <c r="M7974" i="2" s="1"/>
  <c r="K92" i="2"/>
  <c r="M92" i="2" s="1"/>
  <c r="N92" i="2" s="1"/>
  <c r="K11845" i="2"/>
  <c r="M11845" i="2" s="1"/>
  <c r="K11683" i="2"/>
  <c r="M11683" i="2" s="1"/>
  <c r="K11515" i="2"/>
  <c r="M11515" i="2" s="1"/>
  <c r="K11353" i="2"/>
  <c r="M11353" i="2" s="1"/>
  <c r="K11173" i="2"/>
  <c r="M11173" i="2" s="1"/>
  <c r="K10993" i="2"/>
  <c r="M10993" i="2" s="1"/>
  <c r="K10831" i="2"/>
  <c r="M10831" i="2" s="1"/>
  <c r="K10627" i="2"/>
  <c r="M10627" i="2" s="1"/>
  <c r="K10447" i="2"/>
  <c r="M10447" i="2" s="1"/>
  <c r="K10279" i="2"/>
  <c r="M10279" i="2" s="1"/>
  <c r="K10105" i="2"/>
  <c r="M10105" i="2" s="1"/>
  <c r="K9919" i="2"/>
  <c r="M9919" i="2" s="1"/>
  <c r="K9739" i="2"/>
  <c r="M9739" i="2" s="1"/>
  <c r="K9565" i="2"/>
  <c r="M9565" i="2" s="1"/>
  <c r="K9379" i="2"/>
  <c r="M9379" i="2" s="1"/>
  <c r="K9223" i="2"/>
  <c r="M9223" i="2" s="1"/>
  <c r="K9073" i="2"/>
  <c r="M9073" i="2" s="1"/>
  <c r="K8899" i="2"/>
  <c r="M8899" i="2" s="1"/>
  <c r="K8737" i="2"/>
  <c r="M8737" i="2" s="1"/>
  <c r="K8563" i="2"/>
  <c r="M8563" i="2" s="1"/>
  <c r="K8377" i="2"/>
  <c r="M8377" i="2" s="1"/>
  <c r="K8209" i="2"/>
  <c r="M8209" i="2" s="1"/>
  <c r="K8047" i="2"/>
  <c r="M8047" i="2" s="1"/>
  <c r="K7867" i="2"/>
  <c r="M7867" i="2" s="1"/>
  <c r="K7681" i="2"/>
  <c r="M7681" i="2" s="1"/>
  <c r="K7513" i="2"/>
  <c r="M7513" i="2" s="1"/>
  <c r="K7345" i="2"/>
  <c r="M7345" i="2" s="1"/>
  <c r="K21" i="2"/>
  <c r="M21" i="2" s="1"/>
  <c r="N21" i="2" s="1"/>
  <c r="K11934" i="2"/>
  <c r="M11934" i="2" s="1"/>
  <c r="K11814" i="2"/>
  <c r="M11814" i="2" s="1"/>
  <c r="K11682" i="2"/>
  <c r="M11682" i="2" s="1"/>
  <c r="K11544" i="2"/>
  <c r="M11544" i="2" s="1"/>
  <c r="K11406" i="2"/>
  <c r="M11406" i="2" s="1"/>
  <c r="K11286" i="2"/>
  <c r="M11286" i="2" s="1"/>
  <c r="K11142" i="2"/>
  <c r="M11142" i="2" s="1"/>
  <c r="K11004" i="2"/>
  <c r="M11004" i="2" s="1"/>
  <c r="K10860" i="2"/>
  <c r="M10860" i="2" s="1"/>
  <c r="K10728" i="2"/>
  <c r="M10728" i="2" s="1"/>
  <c r="K10578" i="2"/>
  <c r="M10578" i="2" s="1"/>
  <c r="K10440" i="2"/>
  <c r="M10440" i="2" s="1"/>
  <c r="K10290" i="2"/>
  <c r="M10290" i="2" s="1"/>
  <c r="K10158" i="2"/>
  <c r="M10158" i="2" s="1"/>
  <c r="K10020" i="2"/>
  <c r="M10020" i="2" s="1"/>
  <c r="K9864" i="2"/>
  <c r="M9864" i="2" s="1"/>
  <c r="K9720" i="2"/>
  <c r="M9720" i="2" s="1"/>
  <c r="K9576" i="2"/>
  <c r="M9576" i="2" s="1"/>
  <c r="K9432" i="2"/>
  <c r="M9432" i="2" s="1"/>
  <c r="K9270" i="2"/>
  <c r="M9270" i="2" s="1"/>
  <c r="K9144" i="2"/>
  <c r="M9144" i="2" s="1"/>
  <c r="K8994" i="2"/>
  <c r="M8994" i="2" s="1"/>
  <c r="K8856" i="2"/>
  <c r="M8856" i="2" s="1"/>
  <c r="K8718" i="2"/>
  <c r="M8718" i="2" s="1"/>
  <c r="K8526" i="2"/>
  <c r="M8526" i="2" s="1"/>
  <c r="K8376" i="2"/>
  <c r="M8376" i="2" s="1"/>
  <c r="K8232" i="2"/>
  <c r="M8232" i="2" s="1"/>
  <c r="K8100" i="2"/>
  <c r="M8100" i="2" s="1"/>
  <c r="K7968" i="2"/>
  <c r="M7968" i="2" s="1"/>
  <c r="K7914" i="2"/>
  <c r="M7914" i="2" s="1"/>
  <c r="K4249" i="2"/>
  <c r="M4249" i="2" s="1"/>
  <c r="K4213" i="2"/>
  <c r="M4213" i="2" s="1"/>
  <c r="K4177" i="2"/>
  <c r="M4177" i="2" s="1"/>
  <c r="K4141" i="2"/>
  <c r="M4141" i="2" s="1"/>
  <c r="K4105" i="2"/>
  <c r="M4105" i="2" s="1"/>
  <c r="K4069" i="2"/>
  <c r="M4069" i="2" s="1"/>
  <c r="K4033" i="2"/>
  <c r="M4033" i="2" s="1"/>
  <c r="K3997" i="2"/>
  <c r="M3997" i="2" s="1"/>
  <c r="K3961" i="2"/>
  <c r="M3961" i="2" s="1"/>
  <c r="K3925" i="2"/>
  <c r="M3925" i="2" s="1"/>
  <c r="K3889" i="2"/>
  <c r="M3889" i="2" s="1"/>
  <c r="K3853" i="2"/>
  <c r="M3853" i="2" s="1"/>
  <c r="K3817" i="2"/>
  <c r="M3817" i="2" s="1"/>
  <c r="K3781" i="2"/>
  <c r="M3781" i="2" s="1"/>
  <c r="K3745" i="2"/>
  <c r="M3745" i="2" s="1"/>
  <c r="K3709" i="2"/>
  <c r="M3709" i="2" s="1"/>
  <c r="K3673" i="2"/>
  <c r="M3673" i="2" s="1"/>
  <c r="K3637" i="2"/>
  <c r="M3637" i="2" s="1"/>
  <c r="K3601" i="2"/>
  <c r="M3601" i="2" s="1"/>
  <c r="K3565" i="2"/>
  <c r="M3565" i="2" s="1"/>
  <c r="K3529" i="2"/>
  <c r="M3529" i="2" s="1"/>
  <c r="K3493" i="2"/>
  <c r="M3493" i="2" s="1"/>
  <c r="K3457" i="2"/>
  <c r="M3457" i="2" s="1"/>
  <c r="K3421" i="2"/>
  <c r="M3421" i="2" s="1"/>
  <c r="K3385" i="2"/>
  <c r="M3385" i="2" s="1"/>
  <c r="K3349" i="2"/>
  <c r="M3349" i="2" s="1"/>
  <c r="K3313" i="2"/>
  <c r="M3313" i="2" s="1"/>
  <c r="K3277" i="2"/>
  <c r="M3277" i="2" s="1"/>
  <c r="K3241" i="2"/>
  <c r="M3241" i="2" s="1"/>
  <c r="K3205" i="2"/>
  <c r="M3205" i="2" s="1"/>
  <c r="K3169" i="2"/>
  <c r="M3169" i="2" s="1"/>
  <c r="K3133" i="2"/>
  <c r="M3133" i="2" s="1"/>
  <c r="K3097" i="2"/>
  <c r="M3097" i="2" s="1"/>
  <c r="K3061" i="2"/>
  <c r="M3061" i="2" s="1"/>
  <c r="K3025" i="2"/>
  <c r="M3025" i="2" s="1"/>
  <c r="K2989" i="2"/>
  <c r="M2989" i="2" s="1"/>
  <c r="K2953" i="2"/>
  <c r="M2953" i="2" s="1"/>
  <c r="K2917" i="2"/>
  <c r="M2917" i="2" s="1"/>
  <c r="K2881" i="2"/>
  <c r="M2881" i="2" s="1"/>
  <c r="K2845" i="2"/>
  <c r="M2845" i="2" s="1"/>
  <c r="K2809" i="2"/>
  <c r="M2809" i="2" s="1"/>
  <c r="K2773" i="2"/>
  <c r="M2773" i="2" s="1"/>
  <c r="K2737" i="2"/>
  <c r="M2737" i="2" s="1"/>
  <c r="K2701" i="2"/>
  <c r="M2701" i="2" s="1"/>
  <c r="K2665" i="2"/>
  <c r="M2665" i="2" s="1"/>
  <c r="K2629" i="2"/>
  <c r="M2629" i="2" s="1"/>
  <c r="K2593" i="2"/>
  <c r="M2593" i="2" s="1"/>
  <c r="K2557" i="2"/>
  <c r="M2557" i="2" s="1"/>
  <c r="K2521" i="2"/>
  <c r="M2521" i="2" s="1"/>
  <c r="K2485" i="2"/>
  <c r="M2485" i="2" s="1"/>
  <c r="K2449" i="2"/>
  <c r="M2449" i="2" s="1"/>
  <c r="K2413" i="2"/>
  <c r="M2413" i="2" s="1"/>
  <c r="K2377" i="2"/>
  <c r="M2377" i="2" s="1"/>
  <c r="K2341" i="2"/>
  <c r="M2341" i="2" s="1"/>
  <c r="K2305" i="2"/>
  <c r="M2305" i="2" s="1"/>
  <c r="K2269" i="2"/>
  <c r="M2269" i="2" s="1"/>
  <c r="K2233" i="2"/>
  <c r="M2233" i="2" s="1"/>
  <c r="K2197" i="2"/>
  <c r="M2197" i="2" s="1"/>
  <c r="K2161" i="2"/>
  <c r="M2161" i="2" s="1"/>
  <c r="K2125" i="2"/>
  <c r="M2125" i="2" s="1"/>
  <c r="K2089" i="2"/>
  <c r="M2089" i="2" s="1"/>
  <c r="K2053" i="2"/>
  <c r="M2053" i="2" s="1"/>
  <c r="K2017" i="2"/>
  <c r="M2017" i="2" s="1"/>
  <c r="K1981" i="2"/>
  <c r="M1981" i="2" s="1"/>
  <c r="K1945" i="2"/>
  <c r="M1945" i="2" s="1"/>
  <c r="K1909" i="2"/>
  <c r="M1909" i="2" s="1"/>
  <c r="K1873" i="2"/>
  <c r="M1873" i="2" s="1"/>
  <c r="K1837" i="2"/>
  <c r="M1837" i="2" s="1"/>
  <c r="K1801" i="2"/>
  <c r="M1801" i="2" s="1"/>
  <c r="K1765" i="2"/>
  <c r="M1765" i="2" s="1"/>
  <c r="K1729" i="2"/>
  <c r="M1729" i="2" s="1"/>
  <c r="K1693" i="2"/>
  <c r="M1693" i="2" s="1"/>
  <c r="K1657" i="2"/>
  <c r="M1657" i="2" s="1"/>
  <c r="K1621" i="2"/>
  <c r="M1621" i="2" s="1"/>
  <c r="K1585" i="2"/>
  <c r="M1585" i="2" s="1"/>
  <c r="K1549" i="2"/>
  <c r="M1549" i="2" s="1"/>
  <c r="K1513" i="2"/>
  <c r="M1513" i="2" s="1"/>
  <c r="K1477" i="2"/>
  <c r="M1477" i="2" s="1"/>
  <c r="K1441" i="2"/>
  <c r="M1441" i="2" s="1"/>
  <c r="K1405" i="2"/>
  <c r="M1405" i="2" s="1"/>
  <c r="K1369" i="2"/>
  <c r="M1369" i="2" s="1"/>
  <c r="K1333" i="2"/>
  <c r="M1333" i="2" s="1"/>
  <c r="K1297" i="2"/>
  <c r="M1297" i="2" s="1"/>
  <c r="K1261" i="2"/>
  <c r="M1261" i="2" s="1"/>
  <c r="K1225" i="2"/>
  <c r="M1225" i="2" s="1"/>
  <c r="K1189" i="2"/>
  <c r="M1189" i="2" s="1"/>
  <c r="K1153" i="2"/>
  <c r="M1153" i="2" s="1"/>
  <c r="K1117" i="2"/>
  <c r="M1117" i="2" s="1"/>
  <c r="K1081" i="2"/>
  <c r="M1081" i="2" s="1"/>
  <c r="K1045" i="2"/>
  <c r="M1045" i="2" s="1"/>
  <c r="K1009" i="2"/>
  <c r="M1009" i="2" s="1"/>
  <c r="K973" i="2"/>
  <c r="M973" i="2" s="1"/>
  <c r="K937" i="2"/>
  <c r="M937" i="2" s="1"/>
  <c r="K901" i="2"/>
  <c r="M901" i="2" s="1"/>
  <c r="K865" i="2"/>
  <c r="M865" i="2" s="1"/>
  <c r="K829" i="2"/>
  <c r="M829" i="2" s="1"/>
  <c r="K793" i="2"/>
  <c r="M793" i="2" s="1"/>
  <c r="K757" i="2"/>
  <c r="M757" i="2" s="1"/>
  <c r="K721" i="2"/>
  <c r="M721" i="2" s="1"/>
  <c r="K685" i="2"/>
  <c r="M685" i="2" s="1"/>
  <c r="K649" i="2"/>
  <c r="M649" i="2" s="1"/>
  <c r="K613" i="2"/>
  <c r="M613" i="2" s="1"/>
  <c r="K577" i="2"/>
  <c r="M577" i="2" s="1"/>
  <c r="K541" i="2"/>
  <c r="M541" i="2" s="1"/>
  <c r="K505" i="2"/>
  <c r="M505" i="2" s="1"/>
  <c r="K469" i="2"/>
  <c r="M469" i="2" s="1"/>
  <c r="K433" i="2"/>
  <c r="M433" i="2" s="1"/>
  <c r="K397" i="2"/>
  <c r="M397" i="2" s="1"/>
  <c r="K361" i="2"/>
  <c r="M361" i="2" s="1"/>
  <c r="K325" i="2"/>
  <c r="M325" i="2" s="1"/>
  <c r="K289" i="2"/>
  <c r="M289" i="2" s="1"/>
  <c r="K253" i="2"/>
  <c r="M253" i="2" s="1"/>
  <c r="K217" i="2"/>
  <c r="M217" i="2" s="1"/>
  <c r="K181" i="2"/>
  <c r="M181" i="2" s="1"/>
  <c r="K145" i="2"/>
  <c r="M145" i="2" s="1"/>
  <c r="K109" i="2"/>
  <c r="M109" i="2" s="1"/>
  <c r="K7740" i="2"/>
  <c r="M7740" i="2" s="1"/>
  <c r="K7602" i="2"/>
  <c r="M7602" i="2" s="1"/>
  <c r="K7458" i="2"/>
  <c r="M7458" i="2" s="1"/>
  <c r="K7326" i="2"/>
  <c r="M7326" i="2" s="1"/>
  <c r="K7194" i="2"/>
  <c r="M7194" i="2" s="1"/>
  <c r="K7038" i="2"/>
  <c r="M7038" i="2" s="1"/>
  <c r="K6894" i="2"/>
  <c r="M6894" i="2" s="1"/>
  <c r="K6750" i="2"/>
  <c r="M6750" i="2" s="1"/>
  <c r="K6612" i="2"/>
  <c r="M6612" i="2" s="1"/>
  <c r="K6474" i="2"/>
  <c r="M6474" i="2" s="1"/>
  <c r="K6330" i="2"/>
  <c r="M6330" i="2" s="1"/>
  <c r="K6186" i="2"/>
  <c r="M6186" i="2" s="1"/>
  <c r="K6048" i="2"/>
  <c r="M6048" i="2" s="1"/>
  <c r="K5904" i="2"/>
  <c r="M5904" i="2" s="1"/>
  <c r="K5754" i="2"/>
  <c r="M5754" i="2" s="1"/>
  <c r="K5616" i="2"/>
  <c r="M5616" i="2" s="1"/>
  <c r="K5466" i="2"/>
  <c r="M5466" i="2" s="1"/>
  <c r="K5316" i="2"/>
  <c r="M5316" i="2" s="1"/>
  <c r="K5178" i="2"/>
  <c r="M5178" i="2" s="1"/>
  <c r="K5028" i="2"/>
  <c r="M5028" i="2" s="1"/>
  <c r="K4878" i="2"/>
  <c r="M4878" i="2" s="1"/>
  <c r="K4746" i="2"/>
  <c r="M4746" i="2" s="1"/>
  <c r="K4602" i="2"/>
  <c r="M4602" i="2" s="1"/>
  <c r="K4458" i="2"/>
  <c r="M4458" i="2" s="1"/>
  <c r="K4314" i="2"/>
  <c r="M4314" i="2" s="1"/>
  <c r="K4170" i="2"/>
  <c r="M4170" i="2" s="1"/>
  <c r="K4014" i="2"/>
  <c r="M4014" i="2" s="1"/>
  <c r="K3888" i="2"/>
  <c r="M3888" i="2" s="1"/>
  <c r="K3672" i="2"/>
  <c r="M3672" i="2" s="1"/>
  <c r="K3522" i="2"/>
  <c r="M3522" i="2" s="1"/>
  <c r="K3384" i="2"/>
  <c r="M3384" i="2" s="1"/>
  <c r="K3252" i="2"/>
  <c r="M3252" i="2" s="1"/>
  <c r="K3108" i="2"/>
  <c r="M3108" i="2" s="1"/>
  <c r="K2970" i="2"/>
  <c r="M2970" i="2" s="1"/>
  <c r="K2832" i="2"/>
  <c r="M2832" i="2" s="1"/>
  <c r="K2682" i="2"/>
  <c r="M2682" i="2" s="1"/>
  <c r="K2526" i="2"/>
  <c r="M2526" i="2" s="1"/>
  <c r="K2394" i="2"/>
  <c r="M2394" i="2" s="1"/>
  <c r="K2250" i="2"/>
  <c r="M2250" i="2" s="1"/>
  <c r="K2106" i="2"/>
  <c r="M2106" i="2" s="1"/>
  <c r="K1968" i="2"/>
  <c r="M1968" i="2" s="1"/>
  <c r="K1818" i="2"/>
  <c r="M1818" i="2" s="1"/>
  <c r="K1674" i="2"/>
  <c r="M1674" i="2" s="1"/>
  <c r="K1518" i="2"/>
  <c r="M1518" i="2" s="1"/>
  <c r="K1392" i="2"/>
  <c r="M1392" i="2" s="1"/>
  <c r="K1248" i="2"/>
  <c r="M1248" i="2" s="1"/>
  <c r="K1110" i="2"/>
  <c r="M1110" i="2" s="1"/>
  <c r="K966" i="2"/>
  <c r="M966" i="2" s="1"/>
  <c r="K822" i="2"/>
  <c r="M822" i="2" s="1"/>
  <c r="K678" i="2"/>
  <c r="M678" i="2" s="1"/>
  <c r="K546" i="2"/>
  <c r="M546" i="2" s="1"/>
  <c r="K402" i="2"/>
  <c r="M402" i="2" s="1"/>
  <c r="K258" i="2"/>
  <c r="M258" i="2" s="1"/>
  <c r="K102" i="2"/>
  <c r="M102" i="2" s="1"/>
  <c r="K64" i="2"/>
  <c r="M64" i="2" s="1"/>
  <c r="N64" i="2" s="1"/>
  <c r="K11963" i="2"/>
  <c r="M11963" i="2" s="1"/>
  <c r="K11885" i="2"/>
  <c r="M11885" i="2" s="1"/>
  <c r="K11813" i="2"/>
  <c r="M11813" i="2" s="1"/>
  <c r="K11741" i="2"/>
  <c r="M11741" i="2" s="1"/>
  <c r="K11669" i="2"/>
  <c r="M11669" i="2" s="1"/>
  <c r="K11591" i="2"/>
  <c r="M11591" i="2" s="1"/>
  <c r="K11519" i="2"/>
  <c r="M11519" i="2" s="1"/>
  <c r="K11453" i="2"/>
  <c r="M11453" i="2" s="1"/>
  <c r="K11381" i="2"/>
  <c r="M11381" i="2" s="1"/>
  <c r="K11309" i="2"/>
  <c r="M11309" i="2" s="1"/>
  <c r="K11237" i="2"/>
  <c r="M11237" i="2" s="1"/>
  <c r="K11165" i="2"/>
  <c r="M11165" i="2" s="1"/>
  <c r="K11093" i="2"/>
  <c r="M11093" i="2" s="1"/>
  <c r="K11015" i="2"/>
  <c r="M11015" i="2" s="1"/>
  <c r="K10949" i="2"/>
  <c r="M10949" i="2" s="1"/>
  <c r="K10877" i="2"/>
  <c r="M10877" i="2" s="1"/>
  <c r="K10793" i="2"/>
  <c r="M10793" i="2" s="1"/>
  <c r="K10721" i="2"/>
  <c r="M10721" i="2" s="1"/>
  <c r="K10655" i="2"/>
  <c r="M10655" i="2" s="1"/>
  <c r="K10583" i="2"/>
  <c r="M10583" i="2" s="1"/>
  <c r="K10511" i="2"/>
  <c r="M10511" i="2" s="1"/>
  <c r="K10439" i="2"/>
  <c r="M10439" i="2" s="1"/>
  <c r="K10367" i="2"/>
  <c r="M10367" i="2" s="1"/>
  <c r="K10295" i="2"/>
  <c r="M10295" i="2" s="1"/>
  <c r="K10217" i="2"/>
  <c r="M10217" i="2" s="1"/>
  <c r="K10145" i="2"/>
  <c r="M10145" i="2" s="1"/>
  <c r="K10073" i="2"/>
  <c r="M10073" i="2" s="1"/>
  <c r="K10001" i="2"/>
  <c r="M10001" i="2" s="1"/>
  <c r="K9935" i="2"/>
  <c r="M9935" i="2" s="1"/>
  <c r="K9863" i="2"/>
  <c r="M9863" i="2" s="1"/>
  <c r="K9791" i="2"/>
  <c r="M9791" i="2" s="1"/>
  <c r="K9713" i="2"/>
  <c r="M9713" i="2" s="1"/>
  <c r="K9641" i="2"/>
  <c r="M9641" i="2" s="1"/>
  <c r="K9569" i="2"/>
  <c r="M9569" i="2" s="1"/>
  <c r="K9491" i="2"/>
  <c r="M9491" i="2" s="1"/>
  <c r="K9437" i="2"/>
  <c r="M9437" i="2" s="1"/>
  <c r="K9365" i="2"/>
  <c r="M9365" i="2" s="1"/>
  <c r="K9293" i="2"/>
  <c r="M9293" i="2" s="1"/>
  <c r="K9215" i="2"/>
  <c r="M9215" i="2" s="1"/>
  <c r="K9143" i="2"/>
  <c r="M9143" i="2" s="1"/>
  <c r="K9071" i="2"/>
  <c r="M9071" i="2" s="1"/>
  <c r="K8999" i="2"/>
  <c r="M8999" i="2" s="1"/>
  <c r="K8927" i="2"/>
  <c r="M8927" i="2" s="1"/>
  <c r="K8843" i="2"/>
  <c r="M8843" i="2" s="1"/>
  <c r="K8771" i="2"/>
  <c r="M8771" i="2" s="1"/>
  <c r="K8699" i="2"/>
  <c r="M8699" i="2" s="1"/>
  <c r="K8627" i="2"/>
  <c r="M8627" i="2" s="1"/>
  <c r="K8555" i="2"/>
  <c r="M8555" i="2" s="1"/>
  <c r="K8483" i="2"/>
  <c r="M8483" i="2" s="1"/>
  <c r="K8411" i="2"/>
  <c r="M8411" i="2" s="1"/>
  <c r="K8345" i="2"/>
  <c r="M8345" i="2" s="1"/>
  <c r="K8273" i="2"/>
  <c r="M8273" i="2" s="1"/>
  <c r="K8195" i="2"/>
  <c r="M8195" i="2" s="1"/>
  <c r="K8123" i="2"/>
  <c r="M8123" i="2" s="1"/>
  <c r="K8051" i="2"/>
  <c r="M8051" i="2" s="1"/>
  <c r="K7979" i="2"/>
  <c r="M7979" i="2" s="1"/>
  <c r="K7907" i="2"/>
  <c r="M7907" i="2" s="1"/>
  <c r="K7835" i="2"/>
  <c r="M7835" i="2" s="1"/>
  <c r="K7769" i="2"/>
  <c r="M7769" i="2" s="1"/>
  <c r="K7697" i="2"/>
  <c r="M7697" i="2" s="1"/>
  <c r="K7625" i="2"/>
  <c r="M7625" i="2" s="1"/>
  <c r="K7553" i="2"/>
  <c r="M7553" i="2" s="1"/>
  <c r="K7487" i="2"/>
  <c r="M7487" i="2" s="1"/>
  <c r="K7403" i="2"/>
  <c r="M7403" i="2" s="1"/>
  <c r="K7331" i="2"/>
  <c r="M7331" i="2" s="1"/>
  <c r="K7265" i="2"/>
  <c r="M7265" i="2" s="1"/>
  <c r="K7193" i="2"/>
  <c r="M7193" i="2" s="1"/>
  <c r="K7127" i="2"/>
  <c r="M7127" i="2" s="1"/>
  <c r="K7055" i="2"/>
  <c r="M7055" i="2" s="1"/>
  <c r="K6989" i="2"/>
  <c r="M6989" i="2" s="1"/>
  <c r="K6917" i="2"/>
  <c r="M6917" i="2" s="1"/>
  <c r="K6845" i="2"/>
  <c r="M6845" i="2" s="1"/>
  <c r="K6773" i="2"/>
  <c r="M6773" i="2" s="1"/>
  <c r="K6707" i="2"/>
  <c r="M6707" i="2" s="1"/>
  <c r="K6641" i="2"/>
  <c r="M6641" i="2" s="1"/>
  <c r="K6569" i="2"/>
  <c r="M6569" i="2" s="1"/>
  <c r="K6497" i="2"/>
  <c r="M6497" i="2" s="1"/>
  <c r="K6425" i="2"/>
  <c r="M6425" i="2" s="1"/>
  <c r="K6341" i="2"/>
  <c r="M6341" i="2" s="1"/>
  <c r="K6269" i="2"/>
  <c r="M6269" i="2" s="1"/>
  <c r="K6197" i="2"/>
  <c r="M6197" i="2" s="1"/>
  <c r="K6131" i="2"/>
  <c r="M6131" i="2" s="1"/>
  <c r="K6059" i="2"/>
  <c r="M6059" i="2" s="1"/>
  <c r="K5987" i="2"/>
  <c r="M5987" i="2" s="1"/>
  <c r="K5909" i="2"/>
  <c r="M5909" i="2" s="1"/>
  <c r="K5837" i="2"/>
  <c r="M5837" i="2" s="1"/>
  <c r="K5765" i="2"/>
  <c r="M5765" i="2" s="1"/>
  <c r="K5693" i="2"/>
  <c r="M5693" i="2" s="1"/>
  <c r="K5627" i="2"/>
  <c r="M5627" i="2" s="1"/>
  <c r="K5561" i="2"/>
  <c r="M5561" i="2" s="1"/>
  <c r="K5495" i="2"/>
  <c r="M5495" i="2" s="1"/>
  <c r="K5423" i="2"/>
  <c r="M5423" i="2" s="1"/>
  <c r="K5333" i="2"/>
  <c r="M5333" i="2" s="1"/>
  <c r="K5255" i="2"/>
  <c r="M5255" i="2" s="1"/>
  <c r="K5183" i="2"/>
  <c r="M5183" i="2" s="1"/>
  <c r="K5111" i="2"/>
  <c r="M5111" i="2" s="1"/>
  <c r="K5033" i="2"/>
  <c r="M5033" i="2" s="1"/>
  <c r="K4961" i="2"/>
  <c r="M4961" i="2" s="1"/>
  <c r="K4883" i="2"/>
  <c r="M4883" i="2" s="1"/>
  <c r="K4811" i="2"/>
  <c r="M4811" i="2" s="1"/>
  <c r="K4739" i="2"/>
  <c r="M4739" i="2" s="1"/>
  <c r="K4673" i="2"/>
  <c r="M4673" i="2" s="1"/>
  <c r="K4601" i="2"/>
  <c r="M4601" i="2" s="1"/>
  <c r="K4529" i="2"/>
  <c r="M4529" i="2" s="1"/>
  <c r="K4457" i="2"/>
  <c r="M4457" i="2" s="1"/>
  <c r="K4385" i="2"/>
  <c r="M4385" i="2" s="1"/>
  <c r="K4313" i="2"/>
  <c r="M4313" i="2" s="1"/>
  <c r="K4241" i="2"/>
  <c r="M4241" i="2" s="1"/>
  <c r="K4169" i="2"/>
  <c r="M4169" i="2" s="1"/>
  <c r="K4097" i="2"/>
  <c r="M4097" i="2" s="1"/>
  <c r="K4025" i="2"/>
  <c r="M4025" i="2" s="1"/>
  <c r="K3947" i="2"/>
  <c r="M3947" i="2" s="1"/>
  <c r="K3869" i="2"/>
  <c r="M3869" i="2" s="1"/>
  <c r="K3803" i="2"/>
  <c r="M3803" i="2" s="1"/>
  <c r="K3731" i="2"/>
  <c r="M3731" i="2" s="1"/>
  <c r="K3653" i="2"/>
  <c r="M3653" i="2" s="1"/>
  <c r="K3587" i="2"/>
  <c r="M3587" i="2" s="1"/>
  <c r="K3497" i="2"/>
  <c r="M3497" i="2" s="1"/>
  <c r="K3419" i="2"/>
  <c r="M3419" i="2" s="1"/>
  <c r="K3347" i="2"/>
  <c r="M3347" i="2" s="1"/>
  <c r="K3269" i="2"/>
  <c r="M3269" i="2" s="1"/>
  <c r="K3197" i="2"/>
  <c r="M3197" i="2" s="1"/>
  <c r="K3131" i="2"/>
  <c r="M3131" i="2" s="1"/>
  <c r="K3059" i="2"/>
  <c r="M3059" i="2" s="1"/>
  <c r="K2981" i="2"/>
  <c r="M2981" i="2" s="1"/>
  <c r="K2909" i="2"/>
  <c r="M2909" i="2" s="1"/>
  <c r="K2837" i="2"/>
  <c r="M2837" i="2" s="1"/>
  <c r="K2765" i="2"/>
  <c r="M2765" i="2" s="1"/>
  <c r="K2693" i="2"/>
  <c r="M2693" i="2" s="1"/>
  <c r="K2621" i="2"/>
  <c r="M2621" i="2" s="1"/>
  <c r="K2549" i="2"/>
  <c r="M2549" i="2" s="1"/>
  <c r="K2477" i="2"/>
  <c r="M2477" i="2" s="1"/>
  <c r="K2411" i="2"/>
  <c r="M2411" i="2" s="1"/>
  <c r="K2357" i="2"/>
  <c r="M2357" i="2" s="1"/>
  <c r="K2285" i="2"/>
  <c r="M2285" i="2" s="1"/>
  <c r="K2207" i="2"/>
  <c r="M2207" i="2" s="1"/>
  <c r="K2129" i="2"/>
  <c r="M2129" i="2" s="1"/>
  <c r="K2057" i="2"/>
  <c r="M2057" i="2" s="1"/>
  <c r="K1991" i="2"/>
  <c r="M1991" i="2" s="1"/>
  <c r="K1919" i="2"/>
  <c r="M1919" i="2" s="1"/>
  <c r="K1853" i="2"/>
  <c r="M1853" i="2" s="1"/>
  <c r="K1787" i="2"/>
  <c r="M1787" i="2" s="1"/>
  <c r="K1715" i="2"/>
  <c r="M1715" i="2" s="1"/>
  <c r="K1643" i="2"/>
  <c r="M1643" i="2" s="1"/>
  <c r="K1571" i="2"/>
  <c r="M1571" i="2" s="1"/>
  <c r="K1499" i="2"/>
  <c r="M1499" i="2" s="1"/>
  <c r="K1409" i="2"/>
  <c r="M1409" i="2" s="1"/>
  <c r="K1325" i="2"/>
  <c r="M1325" i="2" s="1"/>
  <c r="K1253" i="2"/>
  <c r="M1253" i="2" s="1"/>
  <c r="K1181" i="2"/>
  <c r="M1181" i="2" s="1"/>
  <c r="K1109" i="2"/>
  <c r="M1109" i="2" s="1"/>
  <c r="K1037" i="2"/>
  <c r="M1037" i="2" s="1"/>
  <c r="K965" i="2"/>
  <c r="M965" i="2" s="1"/>
  <c r="K893" i="2"/>
  <c r="M893" i="2" s="1"/>
  <c r="K821" i="2"/>
  <c r="M821" i="2" s="1"/>
  <c r="K749" i="2"/>
  <c r="M749" i="2" s="1"/>
  <c r="K677" i="2"/>
  <c r="M677" i="2" s="1"/>
  <c r="K605" i="2"/>
  <c r="M605" i="2" s="1"/>
  <c r="K7752" i="2"/>
  <c r="M7752" i="2" s="1"/>
  <c r="K7596" i="2"/>
  <c r="M7596" i="2" s="1"/>
  <c r="K7452" i="2"/>
  <c r="M7452" i="2" s="1"/>
  <c r="K7320" i="2"/>
  <c r="M7320" i="2" s="1"/>
  <c r="K7176" i="2"/>
  <c r="M7176" i="2" s="1"/>
  <c r="K7026" i="2"/>
  <c r="M7026" i="2" s="1"/>
  <c r="K6888" i="2"/>
  <c r="M6888" i="2" s="1"/>
  <c r="K6732" i="2"/>
  <c r="M6732" i="2" s="1"/>
  <c r="K6582" i="2"/>
  <c r="M6582" i="2" s="1"/>
  <c r="K6438" i="2"/>
  <c r="M6438" i="2" s="1"/>
  <c r="K6270" i="2"/>
  <c r="M6270" i="2" s="1"/>
  <c r="K6126" i="2"/>
  <c r="M6126" i="2" s="1"/>
  <c r="K5964" i="2"/>
  <c r="M5964" i="2" s="1"/>
  <c r="K5814" i="2"/>
  <c r="M5814" i="2" s="1"/>
  <c r="K5658" i="2"/>
  <c r="M5658" i="2" s="1"/>
  <c r="K5508" i="2"/>
  <c r="M5508" i="2" s="1"/>
  <c r="K5364" i="2"/>
  <c r="M5364" i="2" s="1"/>
  <c r="K5184" i="2"/>
  <c r="M5184" i="2" s="1"/>
  <c r="K5040" i="2"/>
  <c r="M5040" i="2" s="1"/>
  <c r="K4884" i="2"/>
  <c r="M4884" i="2" s="1"/>
  <c r="K4740" i="2"/>
  <c r="M4740" i="2" s="1"/>
  <c r="K4572" i="2"/>
  <c r="M4572" i="2" s="1"/>
  <c r="K4416" i="2"/>
  <c r="M4416" i="2" s="1"/>
  <c r="K4278" i="2"/>
  <c r="M4278" i="2" s="1"/>
  <c r="K4128" i="2"/>
  <c r="M4128" i="2" s="1"/>
  <c r="K3978" i="2"/>
  <c r="M3978" i="2" s="1"/>
  <c r="K3822" i="2"/>
  <c r="M3822" i="2" s="1"/>
  <c r="K3690" i="2"/>
  <c r="M3690" i="2" s="1"/>
  <c r="K3540" i="2"/>
  <c r="M3540" i="2" s="1"/>
  <c r="K3402" i="2"/>
  <c r="M3402" i="2" s="1"/>
  <c r="K3246" i="2"/>
  <c r="M3246" i="2" s="1"/>
  <c r="K3102" i="2"/>
  <c r="M3102" i="2" s="1"/>
  <c r="K2958" i="2"/>
  <c r="M2958" i="2" s="1"/>
  <c r="K2814" i="2"/>
  <c r="M2814" i="2" s="1"/>
  <c r="K2658" i="2"/>
  <c r="M2658" i="2" s="1"/>
  <c r="K2514" i="2"/>
  <c r="M2514" i="2" s="1"/>
  <c r="K2382" i="2"/>
  <c r="M2382" i="2" s="1"/>
  <c r="K2232" i="2"/>
  <c r="M2232" i="2" s="1"/>
  <c r="K2082" i="2"/>
  <c r="M2082" i="2" s="1"/>
  <c r="K1926" i="2"/>
  <c r="M1926" i="2" s="1"/>
  <c r="K1770" i="2"/>
  <c r="M1770" i="2" s="1"/>
  <c r="K1632" i="2"/>
  <c r="M1632" i="2" s="1"/>
  <c r="K1476" i="2"/>
  <c r="M1476" i="2" s="1"/>
  <c r="K1326" i="2"/>
  <c r="M1326" i="2" s="1"/>
  <c r="K1176" i="2"/>
  <c r="M1176" i="2" s="1"/>
  <c r="K1014" i="2"/>
  <c r="M1014" i="2" s="1"/>
  <c r="K864" i="2"/>
  <c r="M864" i="2" s="1"/>
  <c r="K714" i="2"/>
  <c r="M714" i="2" s="1"/>
  <c r="K558" i="2"/>
  <c r="M558" i="2" s="1"/>
  <c r="K396" i="2"/>
  <c r="M396" i="2" s="1"/>
  <c r="K240" i="2"/>
  <c r="M240" i="2" s="1"/>
  <c r="K10" i="2"/>
  <c r="M10" i="2" s="1"/>
  <c r="N10" i="2" s="1"/>
  <c r="K82" i="2"/>
  <c r="M82" i="2" s="1"/>
  <c r="N82" i="2" s="1"/>
  <c r="K11945" i="2"/>
  <c r="M11945" i="2" s="1"/>
  <c r="K11879" i="2"/>
  <c r="M11879" i="2" s="1"/>
  <c r="K11807" i="2"/>
  <c r="M11807" i="2" s="1"/>
  <c r="K11735" i="2"/>
  <c r="M11735" i="2" s="1"/>
  <c r="K11663" i="2"/>
  <c r="M11663" i="2" s="1"/>
  <c r="K11597" i="2"/>
  <c r="M11597" i="2" s="1"/>
  <c r="K11525" i="2"/>
  <c r="M11525" i="2" s="1"/>
  <c r="K11441" i="2"/>
  <c r="M11441" i="2" s="1"/>
  <c r="K11375" i="2"/>
  <c r="M11375" i="2" s="1"/>
  <c r="K11303" i="2"/>
  <c r="M11303" i="2" s="1"/>
  <c r="K11231" i="2"/>
  <c r="M11231" i="2" s="1"/>
  <c r="K11159" i="2"/>
  <c r="M11159" i="2" s="1"/>
  <c r="K11087" i="2"/>
  <c r="M11087" i="2" s="1"/>
  <c r="K11021" i="2"/>
  <c r="M11021" i="2" s="1"/>
  <c r="K10943" i="2"/>
  <c r="M10943" i="2" s="1"/>
  <c r="K10871" i="2"/>
  <c r="M10871" i="2" s="1"/>
  <c r="K10811" i="2"/>
  <c r="M10811" i="2" s="1"/>
  <c r="K10739" i="2"/>
  <c r="M10739" i="2" s="1"/>
  <c r="K10667" i="2"/>
  <c r="M10667" i="2" s="1"/>
  <c r="K10589" i="2"/>
  <c r="M10589" i="2" s="1"/>
  <c r="K10517" i="2"/>
  <c r="M10517" i="2" s="1"/>
  <c r="K10445" i="2"/>
  <c r="M10445" i="2" s="1"/>
  <c r="K10373" i="2"/>
  <c r="M10373" i="2" s="1"/>
  <c r="K10301" i="2"/>
  <c r="M10301" i="2" s="1"/>
  <c r="K10235" i="2"/>
  <c r="M10235" i="2" s="1"/>
  <c r="K10163" i="2"/>
  <c r="M10163" i="2" s="1"/>
  <c r="K10091" i="2"/>
  <c r="M10091" i="2" s="1"/>
  <c r="K10019" i="2"/>
  <c r="M10019" i="2" s="1"/>
  <c r="K9941" i="2"/>
  <c r="M9941" i="2" s="1"/>
  <c r="K9869" i="2"/>
  <c r="M9869" i="2" s="1"/>
  <c r="K9797" i="2"/>
  <c r="M9797" i="2" s="1"/>
  <c r="K9725" i="2"/>
  <c r="M9725" i="2" s="1"/>
  <c r="K9659" i="2"/>
  <c r="M9659" i="2" s="1"/>
  <c r="K9587" i="2"/>
  <c r="M9587" i="2" s="1"/>
  <c r="K9521" i="2"/>
  <c r="M9521" i="2" s="1"/>
  <c r="K9431" i="2"/>
  <c r="M9431" i="2" s="1"/>
  <c r="K9359" i="2"/>
  <c r="M9359" i="2" s="1"/>
  <c r="K9287" i="2"/>
  <c r="M9287" i="2" s="1"/>
  <c r="K9221" i="2"/>
  <c r="M9221" i="2" s="1"/>
  <c r="K9149" i="2"/>
  <c r="M9149" i="2" s="1"/>
  <c r="K9077" i="2"/>
  <c r="M9077" i="2" s="1"/>
  <c r="K9005" i="2"/>
  <c r="M9005" i="2" s="1"/>
  <c r="K8933" i="2"/>
  <c r="M8933" i="2" s="1"/>
  <c r="K8873" i="2"/>
  <c r="M8873" i="2" s="1"/>
  <c r="K8801" i="2"/>
  <c r="M8801" i="2" s="1"/>
  <c r="K8729" i="2"/>
  <c r="M8729" i="2" s="1"/>
  <c r="K8657" i="2"/>
  <c r="M8657" i="2" s="1"/>
  <c r="K8585" i="2"/>
  <c r="M8585" i="2" s="1"/>
  <c r="K8513" i="2"/>
  <c r="M8513" i="2" s="1"/>
  <c r="K8441" i="2"/>
  <c r="M8441" i="2" s="1"/>
  <c r="K8369" i="2"/>
  <c r="M8369" i="2" s="1"/>
  <c r="K8291" i="2"/>
  <c r="M8291" i="2" s="1"/>
  <c r="K8219" i="2"/>
  <c r="M8219" i="2" s="1"/>
  <c r="K8153" i="2"/>
  <c r="M8153" i="2" s="1"/>
  <c r="K8081" i="2"/>
  <c r="M8081" i="2" s="1"/>
  <c r="K8009" i="2"/>
  <c r="M8009" i="2" s="1"/>
  <c r="K7937" i="2"/>
  <c r="M7937" i="2" s="1"/>
  <c r="K7865" i="2"/>
  <c r="M7865" i="2" s="1"/>
  <c r="K7793" i="2"/>
  <c r="M7793" i="2" s="1"/>
  <c r="K7709" i="2"/>
  <c r="M7709" i="2" s="1"/>
  <c r="K7643" i="2"/>
  <c r="M7643" i="2" s="1"/>
  <c r="K7571" i="2"/>
  <c r="M7571" i="2" s="1"/>
  <c r="K7493" i="2"/>
  <c r="M7493" i="2" s="1"/>
  <c r="K7433" i="2"/>
  <c r="M7433" i="2" s="1"/>
  <c r="K7361" i="2"/>
  <c r="M7361" i="2" s="1"/>
  <c r="K7289" i="2"/>
  <c r="M7289" i="2" s="1"/>
  <c r="K7211" i="2"/>
  <c r="M7211" i="2" s="1"/>
  <c r="K7133" i="2"/>
  <c r="M7133" i="2" s="1"/>
  <c r="K7061" i="2"/>
  <c r="M7061" i="2" s="1"/>
  <c r="K6983" i="2"/>
  <c r="M6983" i="2" s="1"/>
  <c r="K6911" i="2"/>
  <c r="M6911" i="2" s="1"/>
  <c r="K6839" i="2"/>
  <c r="M6839" i="2" s="1"/>
  <c r="K6767" i="2"/>
  <c r="M6767" i="2" s="1"/>
  <c r="K6683" i="2"/>
  <c r="M6683" i="2" s="1"/>
  <c r="K6611" i="2"/>
  <c r="M6611" i="2" s="1"/>
  <c r="K6539" i="2"/>
  <c r="M6539" i="2" s="1"/>
  <c r="K6467" i="2"/>
  <c r="M6467" i="2" s="1"/>
  <c r="K6395" i="2"/>
  <c r="M6395" i="2" s="1"/>
  <c r="K6335" i="2"/>
  <c r="M6335" i="2" s="1"/>
  <c r="K6263" i="2"/>
  <c r="M6263" i="2" s="1"/>
  <c r="K6191" i="2"/>
  <c r="M6191" i="2" s="1"/>
  <c r="K6113" i="2"/>
  <c r="M6113" i="2" s="1"/>
  <c r="K6041" i="2"/>
  <c r="M6041" i="2" s="1"/>
  <c r="K5969" i="2"/>
  <c r="M5969" i="2" s="1"/>
  <c r="K5903" i="2"/>
  <c r="M5903" i="2" s="1"/>
  <c r="K5831" i="2"/>
  <c r="M5831" i="2" s="1"/>
  <c r="K5759" i="2"/>
  <c r="M5759" i="2" s="1"/>
  <c r="K5687" i="2"/>
  <c r="M5687" i="2" s="1"/>
  <c r="K5609" i="2"/>
  <c r="M5609" i="2" s="1"/>
  <c r="K5525" i="2"/>
  <c r="M5525" i="2" s="1"/>
  <c r="K5453" i="2"/>
  <c r="M5453" i="2" s="1"/>
  <c r="K5387" i="2"/>
  <c r="M5387" i="2" s="1"/>
  <c r="K5327" i="2"/>
  <c r="M5327" i="2" s="1"/>
  <c r="K5261" i="2"/>
  <c r="M5261" i="2" s="1"/>
  <c r="K5189" i="2"/>
  <c r="M5189" i="2" s="1"/>
  <c r="K5117" i="2"/>
  <c r="M5117" i="2" s="1"/>
  <c r="K5051" i="2"/>
  <c r="M5051" i="2" s="1"/>
  <c r="K4979" i="2"/>
  <c r="M4979" i="2" s="1"/>
  <c r="K4907" i="2"/>
  <c r="M4907" i="2" s="1"/>
  <c r="K4841" i="2"/>
  <c r="M4841" i="2" s="1"/>
  <c r="K4769" i="2"/>
  <c r="M4769" i="2" s="1"/>
  <c r="K4691" i="2"/>
  <c r="M4691" i="2" s="1"/>
  <c r="K4619" i="2"/>
  <c r="M4619" i="2" s="1"/>
  <c r="K4547" i="2"/>
  <c r="M4547" i="2" s="1"/>
  <c r="K4475" i="2"/>
  <c r="M4475" i="2" s="1"/>
  <c r="K4403" i="2"/>
  <c r="M4403" i="2" s="1"/>
  <c r="K4331" i="2"/>
  <c r="M4331" i="2" s="1"/>
  <c r="K4259" i="2"/>
  <c r="M4259" i="2" s="1"/>
  <c r="K4187" i="2"/>
  <c r="M4187" i="2" s="1"/>
  <c r="K4115" i="2"/>
  <c r="M4115" i="2" s="1"/>
  <c r="K4043" i="2"/>
  <c r="M4043" i="2" s="1"/>
  <c r="K3977" i="2"/>
  <c r="M3977" i="2" s="1"/>
  <c r="K3905" i="2"/>
  <c r="M3905" i="2" s="1"/>
  <c r="K3833" i="2"/>
  <c r="M3833" i="2" s="1"/>
  <c r="K3761" i="2"/>
  <c r="M3761" i="2" s="1"/>
  <c r="K3689" i="2"/>
  <c r="M3689" i="2" s="1"/>
  <c r="K3617" i="2"/>
  <c r="M3617" i="2" s="1"/>
  <c r="K3551" i="2"/>
  <c r="M3551" i="2" s="1"/>
  <c r="K3491" i="2"/>
  <c r="M3491" i="2" s="1"/>
  <c r="K3425" i="2"/>
  <c r="M3425" i="2" s="1"/>
  <c r="K3353" i="2"/>
  <c r="M3353" i="2" s="1"/>
  <c r="K3287" i="2"/>
  <c r="M3287" i="2" s="1"/>
  <c r="K3215" i="2"/>
  <c r="M3215" i="2" s="1"/>
  <c r="K3137" i="2"/>
  <c r="M3137" i="2" s="1"/>
  <c r="K3065" i="2"/>
  <c r="M3065" i="2" s="1"/>
  <c r="K2999" i="2"/>
  <c r="M2999" i="2" s="1"/>
  <c r="K2927" i="2"/>
  <c r="M2927" i="2" s="1"/>
  <c r="K2855" i="2"/>
  <c r="M2855" i="2" s="1"/>
  <c r="K2783" i="2"/>
  <c r="M2783" i="2" s="1"/>
  <c r="K2711" i="2"/>
  <c r="M2711" i="2" s="1"/>
  <c r="K2639" i="2"/>
  <c r="M2639" i="2" s="1"/>
  <c r="K2567" i="2"/>
  <c r="M2567" i="2" s="1"/>
  <c r="K2495" i="2"/>
  <c r="M2495" i="2" s="1"/>
  <c r="K2423" i="2"/>
  <c r="M2423" i="2" s="1"/>
  <c r="K2327" i="2"/>
  <c r="M2327" i="2" s="1"/>
  <c r="K2255" i="2"/>
  <c r="M2255" i="2" s="1"/>
  <c r="K2189" i="2"/>
  <c r="M2189" i="2" s="1"/>
  <c r="K2123" i="2"/>
  <c r="M2123" i="2" s="1"/>
  <c r="K2051" i="2"/>
  <c r="M2051" i="2" s="1"/>
  <c r="K1973" i="2"/>
  <c r="M1973" i="2" s="1"/>
  <c r="K1901" i="2"/>
  <c r="M1901" i="2" s="1"/>
  <c r="K1817" i="2"/>
  <c r="M1817" i="2" s="1"/>
  <c r="K1745" i="2"/>
  <c r="M1745" i="2" s="1"/>
  <c r="K1673" i="2"/>
  <c r="M1673" i="2" s="1"/>
  <c r="K1601" i="2"/>
  <c r="M1601" i="2" s="1"/>
  <c r="K1529" i="2"/>
  <c r="M1529" i="2" s="1"/>
  <c r="K1475" i="2"/>
  <c r="M1475" i="2" s="1"/>
  <c r="K1403" i="2"/>
  <c r="M1403" i="2" s="1"/>
  <c r="K1343" i="2"/>
  <c r="M1343" i="2" s="1"/>
  <c r="K1271" i="2"/>
  <c r="M1271" i="2" s="1"/>
  <c r="K1199" i="2"/>
  <c r="M1199" i="2" s="1"/>
  <c r="K1127" i="2"/>
  <c r="M1127" i="2" s="1"/>
  <c r="K1055" i="2"/>
  <c r="M1055" i="2" s="1"/>
  <c r="K983" i="2"/>
  <c r="M983" i="2" s="1"/>
  <c r="K911" i="2"/>
  <c r="M911" i="2" s="1"/>
  <c r="K839" i="2"/>
  <c r="M839" i="2" s="1"/>
  <c r="K767" i="2"/>
  <c r="M767" i="2" s="1"/>
  <c r="K695" i="2"/>
  <c r="M695" i="2" s="1"/>
  <c r="K623" i="2"/>
  <c r="M623" i="2" s="1"/>
  <c r="K7818" i="2"/>
  <c r="M7818" i="2" s="1"/>
  <c r="K7680" i="2"/>
  <c r="M7680" i="2" s="1"/>
  <c r="K7536" i="2"/>
  <c r="M7536" i="2" s="1"/>
  <c r="K7398" i="2"/>
  <c r="M7398" i="2" s="1"/>
  <c r="K7206" i="2"/>
  <c r="M7206" i="2" s="1"/>
  <c r="K7068" i="2"/>
  <c r="M7068" i="2" s="1"/>
  <c r="K6924" i="2"/>
  <c r="M6924" i="2" s="1"/>
  <c r="K6780" i="2"/>
  <c r="M6780" i="2" s="1"/>
  <c r="K6642" i="2"/>
  <c r="M6642" i="2" s="1"/>
  <c r="K6504" i="2"/>
  <c r="M6504" i="2" s="1"/>
  <c r="K6366" i="2"/>
  <c r="M6366" i="2" s="1"/>
  <c r="K6222" i="2"/>
  <c r="M6222" i="2" s="1"/>
  <c r="K6072" i="2"/>
  <c r="M6072" i="2" s="1"/>
  <c r="K5934" i="2"/>
  <c r="M5934" i="2" s="1"/>
  <c r="K5796" i="2"/>
  <c r="M5796" i="2" s="1"/>
  <c r="K5652" i="2"/>
  <c r="M5652" i="2" s="1"/>
  <c r="K5520" i="2"/>
  <c r="M5520" i="2" s="1"/>
  <c r="K5376" i="2"/>
  <c r="M5376" i="2" s="1"/>
  <c r="K5244" i="2"/>
  <c r="M5244" i="2" s="1"/>
  <c r="K5118" i="2"/>
  <c r="M5118" i="2" s="1"/>
  <c r="K4980" i="2"/>
  <c r="M4980" i="2" s="1"/>
  <c r="K4848" i="2"/>
  <c r="M4848" i="2" s="1"/>
  <c r="K4686" i="2"/>
  <c r="M4686" i="2" s="1"/>
  <c r="K4560" i="2"/>
  <c r="M4560" i="2" s="1"/>
  <c r="K4428" i="2"/>
  <c r="M4428" i="2" s="1"/>
  <c r="K4272" i="2"/>
  <c r="M4272" i="2" s="1"/>
  <c r="K4134" i="2"/>
  <c r="M4134" i="2" s="1"/>
  <c r="K3996" i="2"/>
  <c r="M3996" i="2" s="1"/>
  <c r="K3858" i="2"/>
  <c r="M3858" i="2" s="1"/>
  <c r="K3732" i="2"/>
  <c r="M3732" i="2" s="1"/>
  <c r="K3600" i="2"/>
  <c r="M3600" i="2" s="1"/>
  <c r="K3456" i="2"/>
  <c r="M3456" i="2" s="1"/>
  <c r="K3330" i="2"/>
  <c r="M3330" i="2" s="1"/>
  <c r="K3192" i="2"/>
  <c r="M3192" i="2" s="1"/>
  <c r="K3054" i="2"/>
  <c r="M3054" i="2" s="1"/>
  <c r="K2934" i="2"/>
  <c r="M2934" i="2" s="1"/>
  <c r="K2796" i="2"/>
  <c r="M2796" i="2" s="1"/>
  <c r="K2670" i="2"/>
  <c r="M2670" i="2" s="1"/>
  <c r="K2532" i="2"/>
  <c r="M2532" i="2" s="1"/>
  <c r="K2340" i="2"/>
  <c r="M2340" i="2" s="1"/>
  <c r="K2190" i="2"/>
  <c r="M2190" i="2" s="1"/>
  <c r="K2058" i="2"/>
  <c r="M2058" i="2" s="1"/>
  <c r="K1920" i="2"/>
  <c r="M1920" i="2" s="1"/>
  <c r="K1782" i="2"/>
  <c r="M1782" i="2" s="1"/>
  <c r="K1638" i="2"/>
  <c r="M1638" i="2" s="1"/>
  <c r="K1500" i="2"/>
  <c r="M1500" i="2" s="1"/>
  <c r="K1362" i="2"/>
  <c r="M1362" i="2" s="1"/>
  <c r="K1218" i="2"/>
  <c r="M1218" i="2" s="1"/>
  <c r="K1068" i="2"/>
  <c r="M1068" i="2" s="1"/>
  <c r="K930" i="2"/>
  <c r="M930" i="2" s="1"/>
  <c r="K780" i="2"/>
  <c r="M780" i="2" s="1"/>
  <c r="K624" i="2"/>
  <c r="M624" i="2" s="1"/>
  <c r="K486" i="2"/>
  <c r="M486" i="2" s="1"/>
  <c r="K336" i="2"/>
  <c r="M336" i="2" s="1"/>
  <c r="K204" i="2"/>
  <c r="M204" i="2" s="1"/>
  <c r="K24" i="2"/>
  <c r="M24" i="2" s="1"/>
  <c r="N24" i="2" s="1"/>
  <c r="K90" i="2"/>
  <c r="M90" i="2" s="1"/>
  <c r="N90" i="2" s="1"/>
  <c r="K11937" i="2"/>
  <c r="M11937" i="2" s="1"/>
  <c r="K11865" i="2"/>
  <c r="M11865" i="2" s="1"/>
  <c r="K11793" i="2"/>
  <c r="M11793" i="2" s="1"/>
  <c r="K11721" i="2"/>
  <c r="M11721" i="2" s="1"/>
  <c r="K11649" i="2"/>
  <c r="M11649" i="2" s="1"/>
  <c r="K11577" i="2"/>
  <c r="M11577" i="2" s="1"/>
  <c r="K11505" i="2"/>
  <c r="M11505" i="2" s="1"/>
  <c r="K11433" i="2"/>
  <c r="M11433" i="2" s="1"/>
  <c r="K11367" i="2"/>
  <c r="M11367" i="2" s="1"/>
  <c r="K11295" i="2"/>
  <c r="M11295" i="2" s="1"/>
  <c r="K11223" i="2"/>
  <c r="M11223" i="2" s="1"/>
  <c r="K11151" i="2"/>
  <c r="M11151" i="2" s="1"/>
  <c r="K11079" i="2"/>
  <c r="M11079" i="2" s="1"/>
  <c r="K11013" i="2"/>
  <c r="M11013" i="2" s="1"/>
  <c r="K10947" i="2"/>
  <c r="M10947" i="2" s="1"/>
  <c r="K10857" i="2"/>
  <c r="M10857" i="2" s="1"/>
  <c r="K10785" i="2"/>
  <c r="M10785" i="2" s="1"/>
  <c r="K10713" i="2"/>
  <c r="M10713" i="2" s="1"/>
  <c r="K10641" i="2"/>
  <c r="M10641" i="2" s="1"/>
  <c r="K10581" i="2"/>
  <c r="M10581" i="2" s="1"/>
  <c r="K10527" i="2"/>
  <c r="M10527" i="2" s="1"/>
  <c r="K10455" i="2"/>
  <c r="M10455" i="2" s="1"/>
  <c r="K10383" i="2"/>
  <c r="M10383" i="2" s="1"/>
  <c r="K10305" i="2"/>
  <c r="M10305" i="2" s="1"/>
  <c r="K10239" i="2"/>
  <c r="M10239" i="2" s="1"/>
  <c r="K10173" i="2"/>
  <c r="M10173" i="2" s="1"/>
  <c r="K10089" i="2"/>
  <c r="M10089" i="2" s="1"/>
  <c r="K10017" i="2"/>
  <c r="M10017" i="2" s="1"/>
  <c r="K9945" i="2"/>
  <c r="M9945" i="2" s="1"/>
  <c r="K9879" i="2"/>
  <c r="M9879" i="2" s="1"/>
  <c r="K9807" i="2"/>
  <c r="M9807" i="2" s="1"/>
  <c r="K9735" i="2"/>
  <c r="M9735" i="2" s="1"/>
  <c r="K9663" i="2"/>
  <c r="M9663" i="2" s="1"/>
  <c r="K9597" i="2"/>
  <c r="M9597" i="2" s="1"/>
  <c r="K9525" i="2"/>
  <c r="M9525" i="2" s="1"/>
  <c r="K9453" i="2"/>
  <c r="M9453" i="2" s="1"/>
  <c r="K9387" i="2"/>
  <c r="M9387" i="2" s="1"/>
  <c r="K9321" i="2"/>
  <c r="M9321" i="2" s="1"/>
  <c r="K9249" i="2"/>
  <c r="M9249" i="2" s="1"/>
  <c r="K9177" i="2"/>
  <c r="M9177" i="2" s="1"/>
  <c r="K9111" i="2"/>
  <c r="M9111" i="2" s="1"/>
  <c r="K9033" i="2"/>
  <c r="M9033" i="2" s="1"/>
  <c r="K8961" i="2"/>
  <c r="M8961" i="2" s="1"/>
  <c r="K8889" i="2"/>
  <c r="M8889" i="2" s="1"/>
  <c r="K8817" i="2"/>
  <c r="M8817" i="2" s="1"/>
  <c r="K8745" i="2"/>
  <c r="M8745" i="2" s="1"/>
  <c r="K8673" i="2"/>
  <c r="M8673" i="2" s="1"/>
  <c r="K8625" i="2"/>
  <c r="M8625" i="2" s="1"/>
  <c r="K8553" i="2"/>
  <c r="M8553" i="2" s="1"/>
  <c r="K8463" i="2"/>
  <c r="M8463" i="2" s="1"/>
  <c r="K8391" i="2"/>
  <c r="M8391" i="2" s="1"/>
  <c r="K8313" i="2"/>
  <c r="M8313" i="2" s="1"/>
  <c r="K8241" i="2"/>
  <c r="M8241" i="2" s="1"/>
  <c r="K8163" i="2"/>
  <c r="M8163" i="2" s="1"/>
  <c r="K8091" i="2"/>
  <c r="M8091" i="2" s="1"/>
  <c r="K8019" i="2"/>
  <c r="M8019" i="2" s="1"/>
  <c r="K7953" i="2"/>
  <c r="M7953" i="2" s="1"/>
  <c r="K7881" i="2"/>
  <c r="M7881" i="2" s="1"/>
  <c r="K7809" i="2"/>
  <c r="M7809" i="2" s="1"/>
  <c r="K7725" i="2"/>
  <c r="M7725" i="2" s="1"/>
  <c r="K7653" i="2"/>
  <c r="M7653" i="2" s="1"/>
  <c r="K7581" i="2"/>
  <c r="M7581" i="2" s="1"/>
  <c r="K7515" i="2"/>
  <c r="M7515" i="2" s="1"/>
  <c r="K7449" i="2"/>
  <c r="M7449" i="2" s="1"/>
  <c r="K7377" i="2"/>
  <c r="M7377" i="2" s="1"/>
  <c r="K7305" i="2"/>
  <c r="M7305" i="2" s="1"/>
  <c r="K7239" i="2"/>
  <c r="M7239" i="2" s="1"/>
  <c r="K7161" i="2"/>
  <c r="M7161" i="2" s="1"/>
  <c r="K7089" i="2"/>
  <c r="M7089" i="2" s="1"/>
  <c r="K7017" i="2"/>
  <c r="M7017" i="2" s="1"/>
  <c r="K6945" i="2"/>
  <c r="M6945" i="2" s="1"/>
  <c r="K6873" i="2"/>
  <c r="M6873" i="2" s="1"/>
  <c r="K6801" i="2"/>
  <c r="M6801" i="2" s="1"/>
  <c r="K6729" i="2"/>
  <c r="M6729" i="2" s="1"/>
  <c r="K6657" i="2"/>
  <c r="M6657" i="2" s="1"/>
  <c r="K6585" i="2"/>
  <c r="M6585" i="2" s="1"/>
  <c r="K6513" i="2"/>
  <c r="M6513" i="2" s="1"/>
  <c r="K6441" i="2"/>
  <c r="M6441" i="2" s="1"/>
  <c r="K6369" i="2"/>
  <c r="M6369" i="2" s="1"/>
  <c r="K6309" i="2"/>
  <c r="M6309" i="2" s="1"/>
  <c r="K6255" i="2"/>
  <c r="M6255" i="2" s="1"/>
  <c r="K6177" i="2"/>
  <c r="M6177" i="2" s="1"/>
  <c r="K6081" i="2"/>
  <c r="M6081" i="2" s="1"/>
  <c r="K6009" i="2"/>
  <c r="M6009" i="2" s="1"/>
  <c r="K5937" i="2"/>
  <c r="M5937" i="2" s="1"/>
  <c r="K5871" i="2"/>
  <c r="M5871" i="2" s="1"/>
  <c r="K5799" i="2"/>
  <c r="M5799" i="2" s="1"/>
  <c r="K5733" i="2"/>
  <c r="M5733" i="2" s="1"/>
  <c r="K5667" i="2"/>
  <c r="M5667" i="2" s="1"/>
  <c r="K5595" i="2"/>
  <c r="M5595" i="2" s="1"/>
  <c r="K5523" i="2"/>
  <c r="M5523" i="2" s="1"/>
  <c r="K5451" i="2"/>
  <c r="M5451" i="2" s="1"/>
  <c r="K5391" i="2"/>
  <c r="M5391" i="2" s="1"/>
  <c r="K5319" i="2"/>
  <c r="M5319" i="2" s="1"/>
  <c r="K5253" i="2"/>
  <c r="M5253" i="2" s="1"/>
  <c r="K5175" i="2"/>
  <c r="M5175" i="2" s="1"/>
  <c r="K5097" i="2"/>
  <c r="M5097" i="2" s="1"/>
  <c r="K5025" i="2"/>
  <c r="M5025" i="2" s="1"/>
  <c r="K4959" i="2"/>
  <c r="M4959" i="2" s="1"/>
  <c r="K4881" i="2"/>
  <c r="M4881" i="2" s="1"/>
  <c r="K4803" i="2"/>
  <c r="M4803" i="2" s="1"/>
  <c r="K4743" i="2"/>
  <c r="M4743" i="2" s="1"/>
  <c r="K4677" i="2"/>
  <c r="M4677" i="2" s="1"/>
  <c r="K4611" i="2"/>
  <c r="M4611" i="2" s="1"/>
  <c r="K4521" i="2"/>
  <c r="M4521" i="2" s="1"/>
  <c r="K4449" i="2"/>
  <c r="M4449" i="2" s="1"/>
  <c r="K4389" i="2"/>
  <c r="M4389" i="2" s="1"/>
  <c r="K4305" i="2"/>
  <c r="M4305" i="2" s="1"/>
  <c r="K4239" i="2"/>
  <c r="M4239" i="2" s="1"/>
  <c r="K4179" i="2"/>
  <c r="M4179" i="2" s="1"/>
  <c r="K4113" i="2"/>
  <c r="M4113" i="2" s="1"/>
  <c r="K4029" i="2"/>
  <c r="M4029" i="2" s="1"/>
  <c r="K3945" i="2"/>
  <c r="M3945" i="2" s="1"/>
  <c r="K3867" i="2"/>
  <c r="M3867" i="2" s="1"/>
  <c r="K3795" i="2"/>
  <c r="M3795" i="2" s="1"/>
  <c r="K3729" i="2"/>
  <c r="M3729" i="2" s="1"/>
  <c r="K3657" i="2"/>
  <c r="M3657" i="2" s="1"/>
  <c r="K3585" i="2"/>
  <c r="M3585" i="2" s="1"/>
  <c r="K3525" i="2"/>
  <c r="M3525" i="2" s="1"/>
  <c r="K3453" i="2"/>
  <c r="M3453" i="2" s="1"/>
  <c r="K3375" i="2"/>
  <c r="M3375" i="2" s="1"/>
  <c r="K3309" i="2"/>
  <c r="M3309" i="2" s="1"/>
  <c r="K3249" i="2"/>
  <c r="M3249" i="2" s="1"/>
  <c r="K3177" i="2"/>
  <c r="M3177" i="2" s="1"/>
  <c r="K3099" i="2"/>
  <c r="M3099" i="2" s="1"/>
  <c r="K3033" i="2"/>
  <c r="M3033" i="2" s="1"/>
  <c r="K2967" i="2"/>
  <c r="M2967" i="2" s="1"/>
  <c r="K2895" i="2"/>
  <c r="M2895" i="2" s="1"/>
  <c r="K2799" i="2"/>
  <c r="M2799" i="2" s="1"/>
  <c r="K2727" i="2"/>
  <c r="M2727" i="2" s="1"/>
  <c r="K2661" i="2"/>
  <c r="M2661" i="2" s="1"/>
  <c r="K2589" i="2"/>
  <c r="M2589" i="2" s="1"/>
  <c r="K2511" i="2"/>
  <c r="M2511" i="2" s="1"/>
  <c r="K2427" i="2"/>
  <c r="M2427" i="2" s="1"/>
  <c r="K2349" i="2"/>
  <c r="M2349" i="2" s="1"/>
  <c r="K2271" i="2"/>
  <c r="M2271" i="2" s="1"/>
  <c r="K2181" i="2"/>
  <c r="M2181" i="2" s="1"/>
  <c r="K2103" i="2"/>
  <c r="M2103" i="2" s="1"/>
  <c r="K2037" i="2"/>
  <c r="M2037" i="2" s="1"/>
  <c r="K1959" i="2"/>
  <c r="M1959" i="2" s="1"/>
  <c r="K1899" i="2"/>
  <c r="M1899" i="2" s="1"/>
  <c r="K1833" i="2"/>
  <c r="M1833" i="2" s="1"/>
  <c r="K1767" i="2"/>
  <c r="M1767" i="2" s="1"/>
  <c r="K1695" i="2"/>
  <c r="M1695" i="2" s="1"/>
  <c r="K1623" i="2"/>
  <c r="M1623" i="2" s="1"/>
  <c r="K1545" i="2"/>
  <c r="M1545" i="2" s="1"/>
  <c r="K1473" i="2"/>
  <c r="M1473" i="2" s="1"/>
  <c r="K1395" i="2"/>
  <c r="M1395" i="2" s="1"/>
  <c r="K1311" i="2"/>
  <c r="M1311" i="2" s="1"/>
  <c r="K1239" i="2"/>
  <c r="M1239" i="2" s="1"/>
  <c r="K1179" i="2"/>
  <c r="M1179" i="2" s="1"/>
  <c r="K1107" i="2"/>
  <c r="M1107" i="2" s="1"/>
  <c r="K1029" i="2"/>
  <c r="M1029" i="2" s="1"/>
  <c r="K945" i="2"/>
  <c r="M945" i="2" s="1"/>
  <c r="K867" i="2"/>
  <c r="M867" i="2" s="1"/>
  <c r="K789" i="2"/>
  <c r="M789" i="2" s="1"/>
  <c r="K717" i="2"/>
  <c r="M717" i="2" s="1"/>
  <c r="K651" i="2"/>
  <c r="M651" i="2" s="1"/>
  <c r="K585" i="2"/>
  <c r="M585" i="2" s="1"/>
  <c r="K519" i="2"/>
  <c r="M519" i="2" s="1"/>
  <c r="K441" i="2"/>
  <c r="M441" i="2" s="1"/>
  <c r="K369" i="2"/>
  <c r="M369" i="2" s="1"/>
  <c r="K291" i="2"/>
  <c r="M291" i="2" s="1"/>
  <c r="K231" i="2"/>
  <c r="M231" i="2" s="1"/>
  <c r="K159" i="2"/>
  <c r="M159" i="2" s="1"/>
  <c r="K99" i="2"/>
  <c r="M99" i="2" s="1"/>
  <c r="K7734" i="2"/>
  <c r="M7734" i="2" s="1"/>
  <c r="K7590" i="2"/>
  <c r="M7590" i="2" s="1"/>
  <c r="K7434" i="2"/>
  <c r="M7434" i="2" s="1"/>
  <c r="K7314" i="2"/>
  <c r="M7314" i="2" s="1"/>
  <c r="K7170" i="2"/>
  <c r="M7170" i="2" s="1"/>
  <c r="K7032" i="2"/>
  <c r="M7032" i="2" s="1"/>
  <c r="K6882" i="2"/>
  <c r="M6882" i="2" s="1"/>
  <c r="K6744" i="2"/>
  <c r="M6744" i="2" s="1"/>
  <c r="K6600" i="2"/>
  <c r="M6600" i="2" s="1"/>
  <c r="K6444" i="2"/>
  <c r="M6444" i="2" s="1"/>
  <c r="K6312" i="2"/>
  <c r="M6312" i="2" s="1"/>
  <c r="K6174" i="2"/>
  <c r="M6174" i="2" s="1"/>
  <c r="K6036" i="2"/>
  <c r="M6036" i="2" s="1"/>
  <c r="K5898" i="2"/>
  <c r="M5898" i="2" s="1"/>
  <c r="K5760" i="2"/>
  <c r="M5760" i="2" s="1"/>
  <c r="K5622" i="2"/>
  <c r="M5622" i="2" s="1"/>
  <c r="K5478" i="2"/>
  <c r="M5478" i="2" s="1"/>
  <c r="K5328" i="2"/>
  <c r="M5328" i="2" s="1"/>
  <c r="K5196" i="2"/>
  <c r="M5196" i="2" s="1"/>
  <c r="K5058" i="2"/>
  <c r="M5058" i="2" s="1"/>
  <c r="K4914" i="2"/>
  <c r="M4914" i="2" s="1"/>
  <c r="K4776" i="2"/>
  <c r="M4776" i="2" s="1"/>
  <c r="K4644" i="2"/>
  <c r="M4644" i="2" s="1"/>
  <c r="K4500" i="2"/>
  <c r="M4500" i="2" s="1"/>
  <c r="K4356" i="2"/>
  <c r="M4356" i="2" s="1"/>
  <c r="K4212" i="2"/>
  <c r="M4212" i="2" s="1"/>
  <c r="K4068" i="2"/>
  <c r="M4068" i="2" s="1"/>
  <c r="K3924" i="2"/>
  <c r="M3924" i="2" s="1"/>
  <c r="K3792" i="2"/>
  <c r="M3792" i="2" s="1"/>
  <c r="K3678" i="2"/>
  <c r="M3678" i="2" s="1"/>
  <c r="K3534" i="2"/>
  <c r="M3534" i="2" s="1"/>
  <c r="K3372" i="2"/>
  <c r="M3372" i="2" s="1"/>
  <c r="K3210" i="2"/>
  <c r="M3210" i="2" s="1"/>
  <c r="K3066" i="2"/>
  <c r="M3066" i="2" s="1"/>
  <c r="K2880" i="2"/>
  <c r="M2880" i="2" s="1"/>
  <c r="K2724" i="2"/>
  <c r="M2724" i="2" s="1"/>
  <c r="K2592" i="2"/>
  <c r="M2592" i="2" s="1"/>
  <c r="K2448" i="2"/>
  <c r="M2448" i="2" s="1"/>
  <c r="K2334" i="2"/>
  <c r="M2334" i="2" s="1"/>
  <c r="K2196" i="2"/>
  <c r="M2196" i="2" s="1"/>
  <c r="K2052" i="2"/>
  <c r="M2052" i="2" s="1"/>
  <c r="K1908" i="2"/>
  <c r="M1908" i="2" s="1"/>
  <c r="K1764" i="2"/>
  <c r="M1764" i="2" s="1"/>
  <c r="K1626" i="2"/>
  <c r="M1626" i="2" s="1"/>
  <c r="K1488" i="2"/>
  <c r="M1488" i="2" s="1"/>
  <c r="K1332" i="2"/>
  <c r="M1332" i="2" s="1"/>
  <c r="K1188" i="2"/>
  <c r="M1188" i="2" s="1"/>
  <c r="K1056" i="2"/>
  <c r="M1056" i="2" s="1"/>
  <c r="K918" i="2"/>
  <c r="M918" i="2" s="1"/>
  <c r="K792" i="2"/>
  <c r="M792" i="2" s="1"/>
  <c r="K660" i="2"/>
  <c r="M660" i="2" s="1"/>
  <c r="K522" i="2"/>
  <c r="M522" i="2" s="1"/>
  <c r="K384" i="2"/>
  <c r="M384" i="2" s="1"/>
  <c r="K246" i="2"/>
  <c r="M246" i="2" s="1"/>
  <c r="K114" i="2"/>
  <c r="M114" i="2" s="1"/>
  <c r="K66" i="2"/>
  <c r="M66" i="2" s="1"/>
  <c r="N66" i="2" s="1"/>
  <c r="K11955" i="2"/>
  <c r="M11955" i="2" s="1"/>
  <c r="K11883" i="2"/>
  <c r="M11883" i="2" s="1"/>
  <c r="K11811" i="2"/>
  <c r="M11811" i="2" s="1"/>
  <c r="K11739" i="2"/>
  <c r="M11739" i="2" s="1"/>
  <c r="K11667" i="2"/>
  <c r="M11667" i="2" s="1"/>
  <c r="K11595" i="2"/>
  <c r="M11595" i="2" s="1"/>
  <c r="K11523" i="2"/>
  <c r="M11523" i="2" s="1"/>
  <c r="K11451" i="2"/>
  <c r="M11451" i="2" s="1"/>
  <c r="K11379" i="2"/>
  <c r="M11379" i="2" s="1"/>
  <c r="K11301" i="2"/>
  <c r="M11301" i="2" s="1"/>
  <c r="K11229" i="2"/>
  <c r="M11229" i="2" s="1"/>
  <c r="K11157" i="2"/>
  <c r="M11157" i="2" s="1"/>
  <c r="K11085" i="2"/>
  <c r="M11085" i="2" s="1"/>
  <c r="K11007" i="2"/>
  <c r="M11007" i="2" s="1"/>
  <c r="K10935" i="2"/>
  <c r="M10935" i="2" s="1"/>
  <c r="K10875" i="2"/>
  <c r="M10875" i="2" s="1"/>
  <c r="K10803" i="2"/>
  <c r="M10803" i="2" s="1"/>
  <c r="K10731" i="2"/>
  <c r="M10731" i="2" s="1"/>
  <c r="K10659" i="2"/>
  <c r="M10659" i="2" s="1"/>
  <c r="K10557" i="2"/>
  <c r="M10557" i="2" s="1"/>
  <c r="K10485" i="2"/>
  <c r="M10485" i="2" s="1"/>
  <c r="K10413" i="2"/>
  <c r="M10413" i="2" s="1"/>
  <c r="K10335" i="2"/>
  <c r="M10335" i="2" s="1"/>
  <c r="K10269" i="2"/>
  <c r="M10269" i="2" s="1"/>
  <c r="K10197" i="2"/>
  <c r="M10197" i="2" s="1"/>
  <c r="K10119" i="2"/>
  <c r="M10119" i="2" s="1"/>
  <c r="K10059" i="2"/>
  <c r="M10059" i="2" s="1"/>
  <c r="K9987" i="2"/>
  <c r="M9987" i="2" s="1"/>
  <c r="K9915" i="2"/>
  <c r="M9915" i="2" s="1"/>
  <c r="K9837" i="2"/>
  <c r="M9837" i="2" s="1"/>
  <c r="K9765" i="2"/>
  <c r="M9765" i="2" s="1"/>
  <c r="K9693" i="2"/>
  <c r="M9693" i="2" s="1"/>
  <c r="K9615" i="2"/>
  <c r="M9615" i="2" s="1"/>
  <c r="K9543" i="2"/>
  <c r="M9543" i="2" s="1"/>
  <c r="K9471" i="2"/>
  <c r="M9471" i="2" s="1"/>
  <c r="K9393" i="2"/>
  <c r="M9393" i="2" s="1"/>
  <c r="K9315" i="2"/>
  <c r="M9315" i="2" s="1"/>
  <c r="K9243" i="2"/>
  <c r="M9243" i="2" s="1"/>
  <c r="K9171" i="2"/>
  <c r="M9171" i="2" s="1"/>
  <c r="K9093" i="2"/>
  <c r="M9093" i="2" s="1"/>
  <c r="K9027" i="2"/>
  <c r="M9027" i="2" s="1"/>
  <c r="K8955" i="2"/>
  <c r="M8955" i="2" s="1"/>
  <c r="K8883" i="2"/>
  <c r="M8883" i="2" s="1"/>
  <c r="K8811" i="2"/>
  <c r="M8811" i="2" s="1"/>
  <c r="K8739" i="2"/>
  <c r="M8739" i="2" s="1"/>
  <c r="K8643" i="2"/>
  <c r="M8643" i="2" s="1"/>
  <c r="K8571" i="2"/>
  <c r="M8571" i="2" s="1"/>
  <c r="K8505" i="2"/>
  <c r="M8505" i="2" s="1"/>
  <c r="K8445" i="2"/>
  <c r="M8445" i="2" s="1"/>
  <c r="K8373" i="2"/>
  <c r="M8373" i="2" s="1"/>
  <c r="K8307" i="2"/>
  <c r="M8307" i="2" s="1"/>
  <c r="K8235" i="2"/>
  <c r="M8235" i="2" s="1"/>
  <c r="K8169" i="2"/>
  <c r="M8169" i="2" s="1"/>
  <c r="K8097" i="2"/>
  <c r="M8097" i="2" s="1"/>
  <c r="K8025" i="2"/>
  <c r="M8025" i="2" s="1"/>
  <c r="K7947" i="2"/>
  <c r="M7947" i="2" s="1"/>
  <c r="K7875" i="2"/>
  <c r="M7875" i="2" s="1"/>
  <c r="K7803" i="2"/>
  <c r="M7803" i="2" s="1"/>
  <c r="K7743" i="2"/>
  <c r="M7743" i="2" s="1"/>
  <c r="K7671" i="2"/>
  <c r="M7671" i="2" s="1"/>
  <c r="K7599" i="2"/>
  <c r="M7599" i="2" s="1"/>
  <c r="K7521" i="2"/>
  <c r="M7521" i="2" s="1"/>
  <c r="K7443" i="2"/>
  <c r="M7443" i="2" s="1"/>
  <c r="K7371" i="2"/>
  <c r="M7371" i="2" s="1"/>
  <c r="K7293" i="2"/>
  <c r="M7293" i="2" s="1"/>
  <c r="K7221" i="2"/>
  <c r="M7221" i="2" s="1"/>
  <c r="K7155" i="2"/>
  <c r="M7155" i="2" s="1"/>
  <c r="K7083" i="2"/>
  <c r="M7083" i="2" s="1"/>
  <c r="K7011" i="2"/>
  <c r="M7011" i="2" s="1"/>
  <c r="K6939" i="2"/>
  <c r="M6939" i="2" s="1"/>
  <c r="K6867" i="2"/>
  <c r="M6867" i="2" s="1"/>
  <c r="K6795" i="2"/>
  <c r="M6795" i="2" s="1"/>
  <c r="K6723" i="2"/>
  <c r="M6723" i="2" s="1"/>
  <c r="K6651" i="2"/>
  <c r="M6651" i="2" s="1"/>
  <c r="K6579" i="2"/>
  <c r="M6579" i="2" s="1"/>
  <c r="K6507" i="2"/>
  <c r="M6507" i="2" s="1"/>
  <c r="K6435" i="2"/>
  <c r="M6435" i="2" s="1"/>
  <c r="K6357" i="2"/>
  <c r="M6357" i="2" s="1"/>
  <c r="K6279" i="2"/>
  <c r="M6279" i="2" s="1"/>
  <c r="K6195" i="2"/>
  <c r="M6195" i="2" s="1"/>
  <c r="K6135" i="2"/>
  <c r="M6135" i="2" s="1"/>
  <c r="K6075" i="2"/>
  <c r="M6075" i="2" s="1"/>
  <c r="K6003" i="2"/>
  <c r="M6003" i="2" s="1"/>
  <c r="K5931" i="2"/>
  <c r="M5931" i="2" s="1"/>
  <c r="K5853" i="2"/>
  <c r="M5853" i="2" s="1"/>
  <c r="K5781" i="2"/>
  <c r="M5781" i="2" s="1"/>
  <c r="K5703" i="2"/>
  <c r="M5703" i="2" s="1"/>
  <c r="K5625" i="2"/>
  <c r="M5625" i="2" s="1"/>
  <c r="K5553" i="2"/>
  <c r="M5553" i="2" s="1"/>
  <c r="K5481" i="2"/>
  <c r="M5481" i="2" s="1"/>
  <c r="K5397" i="2"/>
  <c r="M5397" i="2" s="1"/>
  <c r="K5325" i="2"/>
  <c r="M5325" i="2" s="1"/>
  <c r="K5247" i="2"/>
  <c r="M5247" i="2" s="1"/>
  <c r="K5181" i="2"/>
  <c r="M5181" i="2" s="1"/>
  <c r="K5115" i="2"/>
  <c r="M5115" i="2" s="1"/>
  <c r="K5043" i="2"/>
  <c r="M5043" i="2" s="1"/>
  <c r="K4965" i="2"/>
  <c r="M4965" i="2" s="1"/>
  <c r="K4899" i="2"/>
  <c r="M4899" i="2" s="1"/>
  <c r="K4833" i="2"/>
  <c r="M4833" i="2" s="1"/>
  <c r="K4761" i="2"/>
  <c r="M4761" i="2" s="1"/>
  <c r="K4671" i="2"/>
  <c r="M4671" i="2" s="1"/>
  <c r="K4593" i="2"/>
  <c r="M4593" i="2" s="1"/>
  <c r="K4533" i="2"/>
  <c r="M4533" i="2" s="1"/>
  <c r="K4467" i="2"/>
  <c r="M4467" i="2" s="1"/>
  <c r="K4383" i="2"/>
  <c r="M4383" i="2" s="1"/>
  <c r="K4323" i="2"/>
  <c r="M4323" i="2" s="1"/>
  <c r="K4245" i="2"/>
  <c r="M4245" i="2" s="1"/>
  <c r="K4161" i="2"/>
  <c r="M4161" i="2" s="1"/>
  <c r="K4089" i="2"/>
  <c r="M4089" i="2" s="1"/>
  <c r="K4023" i="2"/>
  <c r="M4023" i="2" s="1"/>
  <c r="K3963" i="2"/>
  <c r="M3963" i="2" s="1"/>
  <c r="K3897" i="2"/>
  <c r="M3897" i="2" s="1"/>
  <c r="K3825" i="2"/>
  <c r="M3825" i="2" s="1"/>
  <c r="K3753" i="2"/>
  <c r="M3753" i="2" s="1"/>
  <c r="K3675" i="2"/>
  <c r="M3675" i="2" s="1"/>
  <c r="K3603" i="2"/>
  <c r="M3603" i="2" s="1"/>
  <c r="K3519" i="2"/>
  <c r="M3519" i="2" s="1"/>
  <c r="K3447" i="2"/>
  <c r="M3447" i="2" s="1"/>
  <c r="K3381" i="2"/>
  <c r="M3381" i="2" s="1"/>
  <c r="K3297" i="2"/>
  <c r="M3297" i="2" s="1"/>
  <c r="K3219" i="2"/>
  <c r="M3219" i="2" s="1"/>
  <c r="K3147" i="2"/>
  <c r="M3147" i="2" s="1"/>
  <c r="K3081" i="2"/>
  <c r="M3081" i="2" s="1"/>
  <c r="K2997" i="2"/>
  <c r="M2997" i="2" s="1"/>
  <c r="K2919" i="2"/>
  <c r="M2919" i="2" s="1"/>
  <c r="K2859" i="2"/>
  <c r="M2859" i="2" s="1"/>
  <c r="K2811" i="2"/>
  <c r="M2811" i="2" s="1"/>
  <c r="K2733" i="2"/>
  <c r="M2733" i="2" s="1"/>
  <c r="K2655" i="2"/>
  <c r="M2655" i="2" s="1"/>
  <c r="K2583" i="2"/>
  <c r="M2583" i="2" s="1"/>
  <c r="K2517" i="2"/>
  <c r="M2517" i="2" s="1"/>
  <c r="K2451" i="2"/>
  <c r="M2451" i="2" s="1"/>
  <c r="K2385" i="2"/>
  <c r="M2385" i="2" s="1"/>
  <c r="K2319" i="2"/>
  <c r="M2319" i="2" s="1"/>
  <c r="K2259" i="2"/>
  <c r="M2259" i="2" s="1"/>
  <c r="K2193" i="2"/>
  <c r="M2193" i="2" s="1"/>
  <c r="K2127" i="2"/>
  <c r="M2127" i="2" s="1"/>
  <c r="K2049" i="2"/>
  <c r="M2049" i="2" s="1"/>
  <c r="K1989" i="2"/>
  <c r="M1989" i="2" s="1"/>
  <c r="K1905" i="2"/>
  <c r="M1905" i="2" s="1"/>
  <c r="K1827" i="2"/>
  <c r="M1827" i="2" s="1"/>
  <c r="K1749" i="2"/>
  <c r="M1749" i="2" s="1"/>
  <c r="K1677" i="2"/>
  <c r="M1677" i="2" s="1"/>
  <c r="K1605" i="2"/>
  <c r="M1605" i="2" s="1"/>
  <c r="K1539" i="2"/>
  <c r="M1539" i="2" s="1"/>
  <c r="K1467" i="2"/>
  <c r="M1467" i="2" s="1"/>
  <c r="K1401" i="2"/>
  <c r="M1401" i="2" s="1"/>
  <c r="K1341" i="2"/>
  <c r="M1341" i="2" s="1"/>
  <c r="K1269" i="2"/>
  <c r="M1269" i="2" s="1"/>
  <c r="K1197" i="2"/>
  <c r="M1197" i="2" s="1"/>
  <c r="K1113" i="2"/>
  <c r="M1113" i="2" s="1"/>
  <c r="K1041" i="2"/>
  <c r="M1041" i="2" s="1"/>
  <c r="K969" i="2"/>
  <c r="M969" i="2" s="1"/>
  <c r="K921" i="2"/>
  <c r="M921" i="2" s="1"/>
  <c r="K855" i="2"/>
  <c r="M855" i="2" s="1"/>
  <c r="K783" i="2"/>
  <c r="M783" i="2" s="1"/>
  <c r="K711" i="2"/>
  <c r="M711" i="2" s="1"/>
  <c r="K633" i="2"/>
  <c r="M633" i="2" s="1"/>
  <c r="K555" i="2"/>
  <c r="M555" i="2" s="1"/>
  <c r="K477" i="2"/>
  <c r="M477" i="2" s="1"/>
  <c r="K411" i="2"/>
  <c r="M411" i="2" s="1"/>
  <c r="K345" i="2"/>
  <c r="M345" i="2" s="1"/>
  <c r="K273" i="2"/>
  <c r="M273" i="2" s="1"/>
  <c r="K189" i="2"/>
  <c r="M189" i="2" s="1"/>
  <c r="K111" i="2"/>
  <c r="M111" i="2" s="1"/>
  <c r="K521" i="2"/>
  <c r="M521" i="2" s="1"/>
  <c r="K455" i="2"/>
  <c r="M455" i="2" s="1"/>
  <c r="K383" i="2"/>
  <c r="M383" i="2" s="1"/>
  <c r="K311" i="2"/>
  <c r="M311" i="2" s="1"/>
  <c r="K239" i="2"/>
  <c r="M239" i="2" s="1"/>
  <c r="K167" i="2"/>
  <c r="M167" i="2" s="1"/>
  <c r="K527" i="2"/>
  <c r="M527" i="2" s="1"/>
  <c r="K449" i="2"/>
  <c r="M449" i="2" s="1"/>
  <c r="K377" i="2"/>
  <c r="M377" i="2" s="1"/>
  <c r="K305" i="2"/>
  <c r="M305" i="2" s="1"/>
  <c r="K233" i="2"/>
  <c r="M233" i="2" s="1"/>
  <c r="K161" i="2"/>
  <c r="M161" i="2" s="1"/>
  <c r="I66" i="2"/>
  <c r="N11" i="2"/>
  <c r="AG11" i="3"/>
  <c r="AA13" i="3"/>
  <c r="I101" i="2"/>
  <c r="N101" i="2"/>
  <c r="I119" i="2"/>
  <c r="N119" i="2"/>
  <c r="I137" i="2"/>
  <c r="N137" i="2"/>
  <c r="I155" i="2"/>
  <c r="N155" i="2"/>
  <c r="I173" i="2"/>
  <c r="N173" i="2"/>
  <c r="I191" i="2"/>
  <c r="N191" i="2"/>
  <c r="I209" i="2"/>
  <c r="N209" i="2"/>
  <c r="I227" i="2"/>
  <c r="N227" i="2"/>
  <c r="I245" i="2"/>
  <c r="N245" i="2"/>
  <c r="I263" i="2"/>
  <c r="N263" i="2"/>
  <c r="I281" i="2"/>
  <c r="N281" i="2"/>
  <c r="I299" i="2"/>
  <c r="N299" i="2"/>
  <c r="I317" i="2"/>
  <c r="N317" i="2"/>
  <c r="I335" i="2"/>
  <c r="N335" i="2"/>
  <c r="I353" i="2"/>
  <c r="N353" i="2"/>
  <c r="I371" i="2"/>
  <c r="N371" i="2"/>
  <c r="I389" i="2"/>
  <c r="N389" i="2"/>
  <c r="I407" i="2"/>
  <c r="N407" i="2"/>
  <c r="I425" i="2"/>
  <c r="N425" i="2"/>
  <c r="I443" i="2"/>
  <c r="N443" i="2"/>
  <c r="I461" i="2"/>
  <c r="N461" i="2"/>
  <c r="I479" i="2"/>
  <c r="N479" i="2"/>
  <c r="I497" i="2"/>
  <c r="N497" i="2"/>
  <c r="I515" i="2"/>
  <c r="N515" i="2"/>
  <c r="I533" i="2"/>
  <c r="N533" i="2"/>
  <c r="I551" i="2"/>
  <c r="N551" i="2"/>
  <c r="I569" i="2"/>
  <c r="N569" i="2"/>
  <c r="I587" i="2"/>
  <c r="N587" i="2"/>
  <c r="I605" i="2"/>
  <c r="N605" i="2"/>
  <c r="I623" i="2"/>
  <c r="N623" i="2"/>
  <c r="I641" i="2"/>
  <c r="N641" i="2"/>
  <c r="I659" i="2"/>
  <c r="N659" i="2"/>
  <c r="I677" i="2"/>
  <c r="N677" i="2"/>
  <c r="I695" i="2"/>
  <c r="N695" i="2"/>
  <c r="I713" i="2"/>
  <c r="N713" i="2"/>
  <c r="I731" i="2"/>
  <c r="N731" i="2"/>
  <c r="I749" i="2"/>
  <c r="N749" i="2"/>
  <c r="I767" i="2"/>
  <c r="N767" i="2"/>
  <c r="I785" i="2"/>
  <c r="N785" i="2"/>
  <c r="I803" i="2"/>
  <c r="N803" i="2"/>
  <c r="I821" i="2"/>
  <c r="N821" i="2"/>
  <c r="I839" i="2"/>
  <c r="N839" i="2"/>
  <c r="I857" i="2"/>
  <c r="N857" i="2"/>
  <c r="I875" i="2"/>
  <c r="N875" i="2"/>
  <c r="I893" i="2"/>
  <c r="N893" i="2"/>
  <c r="I911" i="2"/>
  <c r="N911" i="2"/>
  <c r="I929" i="2"/>
  <c r="N929" i="2"/>
  <c r="I947" i="2"/>
  <c r="N947" i="2"/>
  <c r="I965" i="2"/>
  <c r="N965" i="2"/>
  <c r="I983" i="2"/>
  <c r="N983" i="2"/>
  <c r="I1001" i="2"/>
  <c r="N1001" i="2"/>
  <c r="I1019" i="2"/>
  <c r="N1019" i="2"/>
  <c r="I1037" i="2"/>
  <c r="N1037" i="2"/>
  <c r="I1055" i="2"/>
  <c r="N1055" i="2"/>
  <c r="I1073" i="2"/>
  <c r="N1073" i="2"/>
  <c r="I1091" i="2"/>
  <c r="N1091" i="2"/>
  <c r="I1109" i="2"/>
  <c r="N1109" i="2"/>
  <c r="I1127" i="2"/>
  <c r="N1127" i="2"/>
  <c r="I1145" i="2"/>
  <c r="N1145" i="2"/>
  <c r="I1163" i="2"/>
  <c r="N1163" i="2"/>
  <c r="I1181" i="2"/>
  <c r="N1181" i="2"/>
  <c r="I1199" i="2"/>
  <c r="N1199" i="2"/>
  <c r="I1217" i="2"/>
  <c r="N1217" i="2"/>
  <c r="I1235" i="2"/>
  <c r="N1235" i="2"/>
  <c r="I1253" i="2"/>
  <c r="N1253" i="2"/>
  <c r="I1271" i="2"/>
  <c r="N1271" i="2"/>
  <c r="I1289" i="2"/>
  <c r="N1289" i="2"/>
  <c r="I1307" i="2"/>
  <c r="N1307" i="2"/>
  <c r="I1325" i="2"/>
  <c r="N1325" i="2"/>
  <c r="K134" i="2"/>
  <c r="M134" i="2" s="1"/>
  <c r="K170" i="2"/>
  <c r="M170" i="2" s="1"/>
  <c r="K206" i="2"/>
  <c r="M206" i="2" s="1"/>
  <c r="K242" i="2"/>
  <c r="M242" i="2" s="1"/>
  <c r="K278" i="2"/>
  <c r="M278" i="2" s="1"/>
  <c r="K314" i="2"/>
  <c r="M314" i="2" s="1"/>
  <c r="K350" i="2"/>
  <c r="M350" i="2" s="1"/>
  <c r="K386" i="2"/>
  <c r="M386" i="2" s="1"/>
  <c r="K422" i="2"/>
  <c r="M422" i="2" s="1"/>
  <c r="K458" i="2"/>
  <c r="M458" i="2" s="1"/>
  <c r="K494" i="2"/>
  <c r="M494" i="2" s="1"/>
  <c r="K530" i="2"/>
  <c r="M530" i="2" s="1"/>
  <c r="K566" i="2"/>
  <c r="M566" i="2" s="1"/>
  <c r="K602" i="2"/>
  <c r="M602" i="2" s="1"/>
  <c r="K638" i="2"/>
  <c r="M638" i="2" s="1"/>
  <c r="K674" i="2"/>
  <c r="M674" i="2" s="1"/>
  <c r="K710" i="2"/>
  <c r="M710" i="2" s="1"/>
  <c r="K746" i="2"/>
  <c r="M746" i="2" s="1"/>
  <c r="K782" i="2"/>
  <c r="M782" i="2" s="1"/>
  <c r="K818" i="2"/>
  <c r="M818" i="2" s="1"/>
  <c r="K854" i="2"/>
  <c r="M854" i="2" s="1"/>
  <c r="K890" i="2"/>
  <c r="M890" i="2" s="1"/>
  <c r="K926" i="2"/>
  <c r="M926" i="2" s="1"/>
  <c r="K962" i="2"/>
  <c r="M962" i="2" s="1"/>
  <c r="K998" i="2"/>
  <c r="M998" i="2" s="1"/>
  <c r="K1034" i="2"/>
  <c r="M1034" i="2" s="1"/>
  <c r="K1070" i="2"/>
  <c r="M1070" i="2" s="1"/>
  <c r="K1106" i="2"/>
  <c r="M1106" i="2" s="1"/>
  <c r="K1142" i="2"/>
  <c r="M1142" i="2" s="1"/>
  <c r="K1178" i="2"/>
  <c r="M1178" i="2" s="1"/>
  <c r="K1214" i="2"/>
  <c r="M1214" i="2" s="1"/>
  <c r="K1250" i="2"/>
  <c r="M1250" i="2" s="1"/>
  <c r="K1286" i="2"/>
  <c r="M1286" i="2" s="1"/>
  <c r="K1322" i="2"/>
  <c r="M1322" i="2" s="1"/>
  <c r="K1358" i="2"/>
  <c r="M1358" i="2" s="1"/>
  <c r="K1394" i="2"/>
  <c r="M1394" i="2" s="1"/>
  <c r="K1430" i="2"/>
  <c r="M1430" i="2" s="1"/>
  <c r="K1466" i="2"/>
  <c r="M1466" i="2" s="1"/>
  <c r="K1502" i="2"/>
  <c r="M1502" i="2" s="1"/>
  <c r="K1538" i="2"/>
  <c r="M1538" i="2" s="1"/>
  <c r="K1574" i="2"/>
  <c r="M1574" i="2" s="1"/>
  <c r="K1610" i="2"/>
  <c r="M1610" i="2" s="1"/>
  <c r="K1646" i="2"/>
  <c r="M1646" i="2" s="1"/>
  <c r="K1682" i="2"/>
  <c r="M1682" i="2" s="1"/>
  <c r="K1718" i="2"/>
  <c r="M1718" i="2" s="1"/>
  <c r="K1754" i="2"/>
  <c r="M1754" i="2" s="1"/>
  <c r="K1790" i="2"/>
  <c r="M1790" i="2" s="1"/>
  <c r="K1826" i="2"/>
  <c r="M1826" i="2" s="1"/>
  <c r="K1862" i="2"/>
  <c r="M1862" i="2" s="1"/>
  <c r="K1898" i="2"/>
  <c r="M1898" i="2" s="1"/>
  <c r="K1934" i="2"/>
  <c r="M1934" i="2" s="1"/>
  <c r="K1970" i="2"/>
  <c r="M1970" i="2" s="1"/>
  <c r="K2006" i="2"/>
  <c r="M2006" i="2" s="1"/>
  <c r="K2042" i="2"/>
  <c r="M2042" i="2" s="1"/>
  <c r="K2078" i="2"/>
  <c r="M2078" i="2" s="1"/>
  <c r="K2114" i="2"/>
  <c r="M2114" i="2" s="1"/>
  <c r="K2150" i="2"/>
  <c r="M2150" i="2" s="1"/>
  <c r="K2186" i="2"/>
  <c r="M2186" i="2" s="1"/>
  <c r="K2222" i="2"/>
  <c r="M2222" i="2" s="1"/>
  <c r="K2258" i="2"/>
  <c r="M2258" i="2" s="1"/>
  <c r="K2294" i="2"/>
  <c r="M2294" i="2" s="1"/>
  <c r="K2330" i="2"/>
  <c r="M2330" i="2" s="1"/>
  <c r="K2366" i="2"/>
  <c r="M2366" i="2" s="1"/>
  <c r="K2402" i="2"/>
  <c r="M2402" i="2" s="1"/>
  <c r="K2438" i="2"/>
  <c r="M2438" i="2" s="1"/>
  <c r="K2474" i="2"/>
  <c r="M2474" i="2" s="1"/>
  <c r="K2510" i="2"/>
  <c r="M2510" i="2" s="1"/>
  <c r="K2546" i="2"/>
  <c r="M2546" i="2" s="1"/>
  <c r="K2582" i="2"/>
  <c r="M2582" i="2" s="1"/>
  <c r="K2618" i="2"/>
  <c r="M2618" i="2" s="1"/>
  <c r="K2654" i="2"/>
  <c r="M2654" i="2" s="1"/>
  <c r="K2690" i="2"/>
  <c r="M2690" i="2" s="1"/>
  <c r="K2726" i="2"/>
  <c r="M2726" i="2" s="1"/>
  <c r="K2762" i="2"/>
  <c r="M2762" i="2" s="1"/>
  <c r="K2798" i="2"/>
  <c r="M2798" i="2" s="1"/>
  <c r="K2834" i="2"/>
  <c r="M2834" i="2" s="1"/>
  <c r="K2870" i="2"/>
  <c r="M2870" i="2" s="1"/>
  <c r="K2906" i="2"/>
  <c r="M2906" i="2" s="1"/>
  <c r="K2942" i="2"/>
  <c r="M2942" i="2" s="1"/>
  <c r="K2978" i="2"/>
  <c r="M2978" i="2" s="1"/>
  <c r="K3014" i="2"/>
  <c r="M3014" i="2" s="1"/>
  <c r="K3050" i="2"/>
  <c r="M3050" i="2" s="1"/>
  <c r="K3086" i="2"/>
  <c r="M3086" i="2" s="1"/>
  <c r="K3122" i="2"/>
  <c r="M3122" i="2" s="1"/>
  <c r="K3158" i="2"/>
  <c r="M3158" i="2" s="1"/>
  <c r="K3194" i="2"/>
  <c r="M3194" i="2" s="1"/>
  <c r="K3230" i="2"/>
  <c r="M3230" i="2" s="1"/>
  <c r="K3266" i="2"/>
  <c r="M3266" i="2" s="1"/>
  <c r="K3302" i="2"/>
  <c r="M3302" i="2" s="1"/>
  <c r="K3338" i="2"/>
  <c r="M3338" i="2" s="1"/>
  <c r="K3374" i="2"/>
  <c r="M3374" i="2" s="1"/>
  <c r="K3410" i="2"/>
  <c r="M3410" i="2" s="1"/>
  <c r="K3446" i="2"/>
  <c r="M3446" i="2" s="1"/>
  <c r="K3482" i="2"/>
  <c r="M3482" i="2" s="1"/>
  <c r="K3518" i="2"/>
  <c r="M3518" i="2" s="1"/>
  <c r="K3554" i="2"/>
  <c r="M3554" i="2" s="1"/>
  <c r="K3590" i="2"/>
  <c r="M3590" i="2" s="1"/>
  <c r="K3626" i="2"/>
  <c r="M3626" i="2" s="1"/>
  <c r="K3662" i="2"/>
  <c r="M3662" i="2" s="1"/>
  <c r="K3698" i="2"/>
  <c r="M3698" i="2" s="1"/>
  <c r="K3734" i="2"/>
  <c r="M3734" i="2" s="1"/>
  <c r="K3770" i="2"/>
  <c r="M3770" i="2" s="1"/>
  <c r="K3806" i="2"/>
  <c r="M3806" i="2" s="1"/>
  <c r="K3842" i="2"/>
  <c r="M3842" i="2" s="1"/>
  <c r="K3878" i="2"/>
  <c r="M3878" i="2" s="1"/>
  <c r="K3914" i="2"/>
  <c r="M3914" i="2" s="1"/>
  <c r="K3950" i="2"/>
  <c r="M3950" i="2" s="1"/>
  <c r="K3986" i="2"/>
  <c r="M3986" i="2" s="1"/>
  <c r="K4022" i="2"/>
  <c r="M4022" i="2" s="1"/>
  <c r="K4058" i="2"/>
  <c r="M4058" i="2" s="1"/>
  <c r="K4094" i="2"/>
  <c r="M4094" i="2" s="1"/>
  <c r="K4130" i="2"/>
  <c r="M4130" i="2" s="1"/>
  <c r="K4166" i="2"/>
  <c r="M4166" i="2" s="1"/>
  <c r="K4202" i="2"/>
  <c r="M4202" i="2" s="1"/>
  <c r="K4238" i="2"/>
  <c r="M4238" i="2" s="1"/>
  <c r="K4274" i="2"/>
  <c r="M4274" i="2" s="1"/>
  <c r="K4310" i="2"/>
  <c r="M4310" i="2" s="1"/>
  <c r="K4346" i="2"/>
  <c r="M4346" i="2" s="1"/>
  <c r="K4382" i="2"/>
  <c r="M4382" i="2" s="1"/>
  <c r="K4418" i="2"/>
  <c r="M4418" i="2" s="1"/>
  <c r="K4454" i="2"/>
  <c r="M4454" i="2" s="1"/>
  <c r="K4490" i="2"/>
  <c r="M4490" i="2" s="1"/>
  <c r="K4526" i="2"/>
  <c r="M4526" i="2" s="1"/>
  <c r="K4562" i="2"/>
  <c r="M4562" i="2" s="1"/>
  <c r="K4598" i="2"/>
  <c r="M4598" i="2" s="1"/>
  <c r="K4634" i="2"/>
  <c r="M4634" i="2" s="1"/>
  <c r="K4670" i="2"/>
  <c r="M4670" i="2" s="1"/>
  <c r="K4706" i="2"/>
  <c r="M4706" i="2" s="1"/>
  <c r="K4742" i="2"/>
  <c r="M4742" i="2" s="1"/>
  <c r="K4778" i="2"/>
  <c r="M4778" i="2" s="1"/>
  <c r="K4814" i="2"/>
  <c r="M4814" i="2" s="1"/>
  <c r="K4850" i="2"/>
  <c r="M4850" i="2" s="1"/>
  <c r="K4886" i="2"/>
  <c r="M4886" i="2" s="1"/>
  <c r="K4922" i="2"/>
  <c r="M4922" i="2" s="1"/>
  <c r="K4958" i="2"/>
  <c r="M4958" i="2" s="1"/>
  <c r="K4994" i="2"/>
  <c r="M4994" i="2" s="1"/>
  <c r="K5030" i="2"/>
  <c r="M5030" i="2" s="1"/>
  <c r="K5066" i="2"/>
  <c r="M5066" i="2" s="1"/>
  <c r="K5102" i="2"/>
  <c r="M5102" i="2" s="1"/>
  <c r="K5138" i="2"/>
  <c r="M5138" i="2" s="1"/>
  <c r="K5174" i="2"/>
  <c r="M5174" i="2" s="1"/>
  <c r="K5210" i="2"/>
  <c r="M5210" i="2" s="1"/>
  <c r="K5246" i="2"/>
  <c r="M5246" i="2" s="1"/>
  <c r="K5282" i="2"/>
  <c r="M5282" i="2" s="1"/>
  <c r="K5318" i="2"/>
  <c r="M5318" i="2" s="1"/>
  <c r="K5354" i="2"/>
  <c r="M5354" i="2" s="1"/>
  <c r="K5390" i="2"/>
  <c r="M5390" i="2" s="1"/>
  <c r="K5426" i="2"/>
  <c r="M5426" i="2" s="1"/>
  <c r="K5462" i="2"/>
  <c r="M5462" i="2" s="1"/>
  <c r="K5498" i="2"/>
  <c r="M5498" i="2" s="1"/>
  <c r="K5534" i="2"/>
  <c r="M5534" i="2" s="1"/>
  <c r="K5570" i="2"/>
  <c r="M5570" i="2" s="1"/>
  <c r="K5606" i="2"/>
  <c r="M5606" i="2" s="1"/>
  <c r="K5642" i="2"/>
  <c r="M5642" i="2" s="1"/>
  <c r="K5678" i="2"/>
  <c r="M5678" i="2" s="1"/>
  <c r="K5714" i="2"/>
  <c r="M5714" i="2" s="1"/>
  <c r="K5750" i="2"/>
  <c r="M5750" i="2" s="1"/>
  <c r="K5786" i="2"/>
  <c r="M5786" i="2" s="1"/>
  <c r="K5822" i="2"/>
  <c r="M5822" i="2" s="1"/>
  <c r="K5858" i="2"/>
  <c r="M5858" i="2" s="1"/>
  <c r="K5894" i="2"/>
  <c r="M5894" i="2" s="1"/>
  <c r="K5930" i="2"/>
  <c r="M5930" i="2" s="1"/>
  <c r="K5966" i="2"/>
  <c r="M5966" i="2" s="1"/>
  <c r="K6002" i="2"/>
  <c r="M6002" i="2" s="1"/>
  <c r="K6038" i="2"/>
  <c r="M6038" i="2" s="1"/>
  <c r="K6074" i="2"/>
  <c r="M6074" i="2" s="1"/>
  <c r="K6110" i="2"/>
  <c r="M6110" i="2" s="1"/>
  <c r="K6146" i="2"/>
  <c r="M6146" i="2" s="1"/>
  <c r="K6182" i="2"/>
  <c r="M6182" i="2" s="1"/>
  <c r="K6218" i="2"/>
  <c r="M6218" i="2" s="1"/>
  <c r="K6254" i="2"/>
  <c r="M6254" i="2" s="1"/>
  <c r="K6290" i="2"/>
  <c r="M6290" i="2" s="1"/>
  <c r="K6326" i="2"/>
  <c r="M6326" i="2" s="1"/>
  <c r="K6362" i="2"/>
  <c r="M6362" i="2" s="1"/>
  <c r="K6398" i="2"/>
  <c r="M6398" i="2" s="1"/>
  <c r="K6434" i="2"/>
  <c r="M6434" i="2" s="1"/>
  <c r="K6470" i="2"/>
  <c r="M6470" i="2" s="1"/>
  <c r="K6506" i="2"/>
  <c r="M6506" i="2" s="1"/>
  <c r="K6542" i="2"/>
  <c r="M6542" i="2" s="1"/>
  <c r="K6578" i="2"/>
  <c r="M6578" i="2" s="1"/>
  <c r="K6614" i="2"/>
  <c r="M6614" i="2" s="1"/>
  <c r="K6650" i="2"/>
  <c r="M6650" i="2" s="1"/>
  <c r="K6686" i="2"/>
  <c r="M6686" i="2" s="1"/>
  <c r="K6722" i="2"/>
  <c r="M6722" i="2" s="1"/>
  <c r="K6758" i="2"/>
  <c r="M6758" i="2" s="1"/>
  <c r="K6794" i="2"/>
  <c r="M6794" i="2" s="1"/>
  <c r="K6830" i="2"/>
  <c r="M6830" i="2" s="1"/>
  <c r="K6866" i="2"/>
  <c r="M6866" i="2" s="1"/>
  <c r="K6902" i="2"/>
  <c r="M6902" i="2" s="1"/>
  <c r="K6938" i="2"/>
  <c r="M6938" i="2" s="1"/>
  <c r="K6974" i="2"/>
  <c r="M6974" i="2" s="1"/>
  <c r="K7010" i="2"/>
  <c r="M7010" i="2" s="1"/>
  <c r="K7046" i="2"/>
  <c r="M7046" i="2" s="1"/>
  <c r="K7082" i="2"/>
  <c r="M7082" i="2" s="1"/>
  <c r="K7118" i="2"/>
  <c r="M7118" i="2" s="1"/>
  <c r="K7154" i="2"/>
  <c r="M7154" i="2" s="1"/>
  <c r="K7190" i="2"/>
  <c r="M7190" i="2" s="1"/>
  <c r="K7226" i="2"/>
  <c r="M7226" i="2" s="1"/>
  <c r="K7262" i="2"/>
  <c r="M7262" i="2" s="1"/>
  <c r="K7298" i="2"/>
  <c r="M7298" i="2" s="1"/>
  <c r="K7334" i="2"/>
  <c r="M7334" i="2" s="1"/>
  <c r="K7370" i="2"/>
  <c r="M7370" i="2" s="1"/>
  <c r="K7406" i="2"/>
  <c r="M7406" i="2" s="1"/>
  <c r="K7442" i="2"/>
  <c r="M7442" i="2" s="1"/>
  <c r="K7478" i="2"/>
  <c r="M7478" i="2" s="1"/>
  <c r="K7514" i="2"/>
  <c r="M7514" i="2" s="1"/>
  <c r="K7550" i="2"/>
  <c r="M7550" i="2" s="1"/>
  <c r="K7586" i="2"/>
  <c r="M7586" i="2" s="1"/>
  <c r="K7622" i="2"/>
  <c r="M7622" i="2" s="1"/>
  <c r="K7658" i="2"/>
  <c r="M7658" i="2" s="1"/>
  <c r="K7694" i="2"/>
  <c r="M7694" i="2" s="1"/>
  <c r="K7730" i="2"/>
  <c r="M7730" i="2" s="1"/>
  <c r="K7766" i="2"/>
  <c r="M7766" i="2" s="1"/>
  <c r="K7802" i="2"/>
  <c r="M7802" i="2" s="1"/>
  <c r="K7838" i="2"/>
  <c r="M7838" i="2" s="1"/>
  <c r="K7874" i="2"/>
  <c r="M7874" i="2" s="1"/>
  <c r="K7910" i="2"/>
  <c r="M7910" i="2" s="1"/>
  <c r="K7946" i="2"/>
  <c r="M7946" i="2" s="1"/>
  <c r="K7982" i="2"/>
  <c r="M7982" i="2" s="1"/>
  <c r="K8018" i="2"/>
  <c r="M8018" i="2" s="1"/>
  <c r="K8054" i="2"/>
  <c r="M8054" i="2" s="1"/>
  <c r="K8090" i="2"/>
  <c r="M8090" i="2" s="1"/>
  <c r="K8126" i="2"/>
  <c r="M8126" i="2" s="1"/>
  <c r="K8162" i="2"/>
  <c r="M8162" i="2" s="1"/>
  <c r="K8198" i="2"/>
  <c r="M8198" i="2" s="1"/>
  <c r="K8234" i="2"/>
  <c r="M8234" i="2" s="1"/>
  <c r="K8270" i="2"/>
  <c r="M8270" i="2" s="1"/>
  <c r="K118" i="2"/>
  <c r="M118" i="2" s="1"/>
  <c r="K154" i="2"/>
  <c r="M154" i="2" s="1"/>
  <c r="K190" i="2"/>
  <c r="M190" i="2" s="1"/>
  <c r="K226" i="2"/>
  <c r="M226" i="2" s="1"/>
  <c r="K262" i="2"/>
  <c r="M262" i="2" s="1"/>
  <c r="K298" i="2"/>
  <c r="M298" i="2" s="1"/>
  <c r="K334" i="2"/>
  <c r="M334" i="2" s="1"/>
  <c r="K370" i="2"/>
  <c r="M370" i="2" s="1"/>
  <c r="K406" i="2"/>
  <c r="M406" i="2" s="1"/>
  <c r="K442" i="2"/>
  <c r="M442" i="2" s="1"/>
  <c r="K478" i="2"/>
  <c r="M478" i="2" s="1"/>
  <c r="K514" i="2"/>
  <c r="M514" i="2" s="1"/>
  <c r="K550" i="2"/>
  <c r="M550" i="2" s="1"/>
  <c r="K586" i="2"/>
  <c r="M586" i="2" s="1"/>
  <c r="K622" i="2"/>
  <c r="M622" i="2" s="1"/>
  <c r="K658" i="2"/>
  <c r="M658" i="2" s="1"/>
  <c r="K694" i="2"/>
  <c r="M694" i="2" s="1"/>
  <c r="K730" i="2"/>
  <c r="M730" i="2" s="1"/>
  <c r="K766" i="2"/>
  <c r="M766" i="2" s="1"/>
  <c r="K802" i="2"/>
  <c r="M802" i="2" s="1"/>
  <c r="K838" i="2"/>
  <c r="M838" i="2" s="1"/>
  <c r="K874" i="2"/>
  <c r="M874" i="2" s="1"/>
  <c r="K910" i="2"/>
  <c r="M910" i="2" s="1"/>
  <c r="K946" i="2"/>
  <c r="M946" i="2" s="1"/>
  <c r="K982" i="2"/>
  <c r="M982" i="2" s="1"/>
  <c r="K1018" i="2"/>
  <c r="M1018" i="2" s="1"/>
  <c r="K1054" i="2"/>
  <c r="M1054" i="2" s="1"/>
  <c r="K1090" i="2"/>
  <c r="M1090" i="2" s="1"/>
  <c r="K1126" i="2"/>
  <c r="M1126" i="2" s="1"/>
  <c r="K1162" i="2"/>
  <c r="M1162" i="2" s="1"/>
  <c r="K1198" i="2"/>
  <c r="M1198" i="2" s="1"/>
  <c r="K1234" i="2"/>
  <c r="M1234" i="2" s="1"/>
  <c r="K1270" i="2"/>
  <c r="M1270" i="2" s="1"/>
  <c r="K1306" i="2"/>
  <c r="M1306" i="2" s="1"/>
  <c r="K1342" i="2"/>
  <c r="M1342" i="2" s="1"/>
  <c r="K1378" i="2"/>
  <c r="M1378" i="2" s="1"/>
  <c r="K1414" i="2"/>
  <c r="M1414" i="2" s="1"/>
  <c r="K1450" i="2"/>
  <c r="M1450" i="2" s="1"/>
  <c r="K1486" i="2"/>
  <c r="M1486" i="2" s="1"/>
  <c r="K1522" i="2"/>
  <c r="M1522" i="2" s="1"/>
  <c r="K1558" i="2"/>
  <c r="M1558" i="2" s="1"/>
  <c r="K1594" i="2"/>
  <c r="M1594" i="2" s="1"/>
  <c r="K1630" i="2"/>
  <c r="M1630" i="2" s="1"/>
  <c r="K1666" i="2"/>
  <c r="M1666" i="2" s="1"/>
  <c r="K1702" i="2"/>
  <c r="M1702" i="2" s="1"/>
  <c r="K1738" i="2"/>
  <c r="M1738" i="2" s="1"/>
  <c r="K1774" i="2"/>
  <c r="M1774" i="2" s="1"/>
  <c r="K1810" i="2"/>
  <c r="M1810" i="2" s="1"/>
  <c r="K1846" i="2"/>
  <c r="M1846" i="2" s="1"/>
  <c r="K1882" i="2"/>
  <c r="M1882" i="2" s="1"/>
  <c r="K1918" i="2"/>
  <c r="M1918" i="2" s="1"/>
  <c r="K1954" i="2"/>
  <c r="M1954" i="2" s="1"/>
  <c r="K1990" i="2"/>
  <c r="M1990" i="2" s="1"/>
  <c r="K2026" i="2"/>
  <c r="M2026" i="2" s="1"/>
  <c r="K2062" i="2"/>
  <c r="M2062" i="2" s="1"/>
  <c r="K2098" i="2"/>
  <c r="M2098" i="2" s="1"/>
  <c r="K2134" i="2"/>
  <c r="M2134" i="2" s="1"/>
  <c r="K2170" i="2"/>
  <c r="M2170" i="2" s="1"/>
  <c r="K2206" i="2"/>
  <c r="M2206" i="2" s="1"/>
  <c r="K2242" i="2"/>
  <c r="M2242" i="2" s="1"/>
  <c r="K2278" i="2"/>
  <c r="M2278" i="2" s="1"/>
  <c r="K2314" i="2"/>
  <c r="M2314" i="2" s="1"/>
  <c r="K2350" i="2"/>
  <c r="M2350" i="2" s="1"/>
  <c r="K2386" i="2"/>
  <c r="M2386" i="2" s="1"/>
  <c r="K2422" i="2"/>
  <c r="M2422" i="2" s="1"/>
  <c r="K2458" i="2"/>
  <c r="M2458" i="2" s="1"/>
  <c r="K2494" i="2"/>
  <c r="M2494" i="2" s="1"/>
  <c r="K2530" i="2"/>
  <c r="M2530" i="2" s="1"/>
  <c r="K2566" i="2"/>
  <c r="M2566" i="2" s="1"/>
  <c r="K2602" i="2"/>
  <c r="M2602" i="2" s="1"/>
  <c r="K2638" i="2"/>
  <c r="M2638" i="2" s="1"/>
  <c r="K2674" i="2"/>
  <c r="M2674" i="2" s="1"/>
  <c r="K2710" i="2"/>
  <c r="M2710" i="2" s="1"/>
  <c r="K2746" i="2"/>
  <c r="M2746" i="2" s="1"/>
  <c r="K2782" i="2"/>
  <c r="M2782" i="2" s="1"/>
  <c r="K2818" i="2"/>
  <c r="M2818" i="2" s="1"/>
  <c r="K2854" i="2"/>
  <c r="M2854" i="2" s="1"/>
  <c r="K2890" i="2"/>
  <c r="M2890" i="2" s="1"/>
  <c r="K2926" i="2"/>
  <c r="M2926" i="2" s="1"/>
  <c r="K2962" i="2"/>
  <c r="M2962" i="2" s="1"/>
  <c r="K2998" i="2"/>
  <c r="M2998" i="2" s="1"/>
  <c r="K3034" i="2"/>
  <c r="M3034" i="2" s="1"/>
  <c r="K3070" i="2"/>
  <c r="M3070" i="2" s="1"/>
  <c r="K3106" i="2"/>
  <c r="M3106" i="2" s="1"/>
  <c r="K3142" i="2"/>
  <c r="M3142" i="2" s="1"/>
  <c r="K3178" i="2"/>
  <c r="M3178" i="2" s="1"/>
  <c r="K3214" i="2"/>
  <c r="M3214" i="2" s="1"/>
  <c r="K3250" i="2"/>
  <c r="M3250" i="2" s="1"/>
  <c r="K3286" i="2"/>
  <c r="M3286" i="2" s="1"/>
  <c r="K3322" i="2"/>
  <c r="M3322" i="2" s="1"/>
  <c r="K3358" i="2"/>
  <c r="M3358" i="2" s="1"/>
  <c r="K3394" i="2"/>
  <c r="M3394" i="2" s="1"/>
  <c r="K3430" i="2"/>
  <c r="M3430" i="2" s="1"/>
  <c r="K3466" i="2"/>
  <c r="M3466" i="2" s="1"/>
  <c r="K3502" i="2"/>
  <c r="M3502" i="2" s="1"/>
  <c r="K3538" i="2"/>
  <c r="M3538" i="2" s="1"/>
  <c r="K3574" i="2"/>
  <c r="M3574" i="2" s="1"/>
  <c r="K3610" i="2"/>
  <c r="M3610" i="2" s="1"/>
  <c r="K3646" i="2"/>
  <c r="M3646" i="2" s="1"/>
  <c r="K3682" i="2"/>
  <c r="M3682" i="2" s="1"/>
  <c r="K3718" i="2"/>
  <c r="M3718" i="2" s="1"/>
  <c r="K3754" i="2"/>
  <c r="M3754" i="2" s="1"/>
  <c r="K3790" i="2"/>
  <c r="M3790" i="2" s="1"/>
  <c r="K3826" i="2"/>
  <c r="M3826" i="2" s="1"/>
  <c r="K3862" i="2"/>
  <c r="M3862" i="2" s="1"/>
  <c r="K3898" i="2"/>
  <c r="M3898" i="2" s="1"/>
  <c r="K3934" i="2"/>
  <c r="M3934" i="2" s="1"/>
  <c r="K3970" i="2"/>
  <c r="M3970" i="2" s="1"/>
  <c r="K4006" i="2"/>
  <c r="M4006" i="2" s="1"/>
  <c r="K4042" i="2"/>
  <c r="M4042" i="2" s="1"/>
  <c r="K4078" i="2"/>
  <c r="M4078" i="2" s="1"/>
  <c r="K4114" i="2"/>
  <c r="M4114" i="2" s="1"/>
  <c r="K4150" i="2"/>
  <c r="M4150" i="2" s="1"/>
  <c r="K4186" i="2"/>
  <c r="M4186" i="2" s="1"/>
  <c r="K4222" i="2"/>
  <c r="M4222" i="2" s="1"/>
  <c r="K4258" i="2"/>
  <c r="M4258" i="2" s="1"/>
  <c r="K4294" i="2"/>
  <c r="M4294" i="2" s="1"/>
  <c r="K4330" i="2"/>
  <c r="M4330" i="2" s="1"/>
  <c r="K4366" i="2"/>
  <c r="M4366" i="2" s="1"/>
  <c r="K4402" i="2"/>
  <c r="M4402" i="2" s="1"/>
  <c r="K4438" i="2"/>
  <c r="M4438" i="2" s="1"/>
  <c r="K4474" i="2"/>
  <c r="M4474" i="2" s="1"/>
  <c r="K4510" i="2"/>
  <c r="M4510" i="2" s="1"/>
  <c r="K4546" i="2"/>
  <c r="M4546" i="2" s="1"/>
  <c r="K4582" i="2"/>
  <c r="M4582" i="2" s="1"/>
  <c r="K4618" i="2"/>
  <c r="M4618" i="2" s="1"/>
  <c r="K4654" i="2"/>
  <c r="M4654" i="2" s="1"/>
  <c r="K4690" i="2"/>
  <c r="M4690" i="2" s="1"/>
  <c r="K4726" i="2"/>
  <c r="M4726" i="2" s="1"/>
  <c r="K4762" i="2"/>
  <c r="M4762" i="2" s="1"/>
  <c r="K4798" i="2"/>
  <c r="M4798" i="2" s="1"/>
  <c r="K4834" i="2"/>
  <c r="M4834" i="2" s="1"/>
  <c r="K4870" i="2"/>
  <c r="M4870" i="2" s="1"/>
  <c r="K4906" i="2"/>
  <c r="M4906" i="2" s="1"/>
  <c r="K4942" i="2"/>
  <c r="M4942" i="2" s="1"/>
  <c r="K4978" i="2"/>
  <c r="M4978" i="2" s="1"/>
  <c r="K5014" i="2"/>
  <c r="M5014" i="2" s="1"/>
  <c r="K5050" i="2"/>
  <c r="M5050" i="2" s="1"/>
  <c r="K5086" i="2"/>
  <c r="M5086" i="2" s="1"/>
  <c r="K5122" i="2"/>
  <c r="M5122" i="2" s="1"/>
  <c r="K5158" i="2"/>
  <c r="M5158" i="2" s="1"/>
  <c r="K5194" i="2"/>
  <c r="M5194" i="2" s="1"/>
  <c r="K5230" i="2"/>
  <c r="M5230" i="2" s="1"/>
  <c r="K5266" i="2"/>
  <c r="M5266" i="2" s="1"/>
  <c r="K5302" i="2"/>
  <c r="M5302" i="2" s="1"/>
  <c r="K5338" i="2"/>
  <c r="M5338" i="2" s="1"/>
  <c r="K5374" i="2"/>
  <c r="M5374" i="2" s="1"/>
  <c r="K5410" i="2"/>
  <c r="M5410" i="2" s="1"/>
  <c r="K5446" i="2"/>
  <c r="M5446" i="2" s="1"/>
  <c r="K5482" i="2"/>
  <c r="M5482" i="2" s="1"/>
  <c r="K5518" i="2"/>
  <c r="M5518" i="2" s="1"/>
  <c r="K5554" i="2"/>
  <c r="M5554" i="2" s="1"/>
  <c r="K5590" i="2"/>
  <c r="M5590" i="2" s="1"/>
  <c r="K5626" i="2"/>
  <c r="M5626" i="2" s="1"/>
  <c r="K5662" i="2"/>
  <c r="M5662" i="2" s="1"/>
  <c r="K5698" i="2"/>
  <c r="M5698" i="2" s="1"/>
  <c r="K5734" i="2"/>
  <c r="M5734" i="2" s="1"/>
  <c r="K5770" i="2"/>
  <c r="M5770" i="2" s="1"/>
  <c r="K5806" i="2"/>
  <c r="M5806" i="2" s="1"/>
  <c r="K5842" i="2"/>
  <c r="M5842" i="2" s="1"/>
  <c r="K5878" i="2"/>
  <c r="M5878" i="2" s="1"/>
  <c r="K5914" i="2"/>
  <c r="M5914" i="2" s="1"/>
  <c r="K5950" i="2"/>
  <c r="M5950" i="2" s="1"/>
  <c r="K5986" i="2"/>
  <c r="M5986" i="2" s="1"/>
  <c r="K6022" i="2"/>
  <c r="M6022" i="2" s="1"/>
  <c r="K6058" i="2"/>
  <c r="M6058" i="2" s="1"/>
  <c r="K6094" i="2"/>
  <c r="M6094" i="2" s="1"/>
  <c r="K6130" i="2"/>
  <c r="M6130" i="2" s="1"/>
  <c r="K6166" i="2"/>
  <c r="M6166" i="2" s="1"/>
  <c r="K6202" i="2"/>
  <c r="M6202" i="2" s="1"/>
  <c r="K6238" i="2"/>
  <c r="M6238" i="2" s="1"/>
  <c r="K6274" i="2"/>
  <c r="M6274" i="2" s="1"/>
  <c r="K6310" i="2"/>
  <c r="M6310" i="2" s="1"/>
  <c r="K6346" i="2"/>
  <c r="M6346" i="2" s="1"/>
  <c r="K6382" i="2"/>
  <c r="M6382" i="2" s="1"/>
  <c r="K6418" i="2"/>
  <c r="M6418" i="2" s="1"/>
  <c r="K6454" i="2"/>
  <c r="M6454" i="2" s="1"/>
  <c r="K6490" i="2"/>
  <c r="M6490" i="2" s="1"/>
  <c r="K6526" i="2"/>
  <c r="M6526" i="2" s="1"/>
  <c r="K6562" i="2"/>
  <c r="M6562" i="2" s="1"/>
  <c r="K6598" i="2"/>
  <c r="M6598" i="2" s="1"/>
  <c r="K6634" i="2"/>
  <c r="M6634" i="2" s="1"/>
  <c r="K6670" i="2"/>
  <c r="M6670" i="2" s="1"/>
  <c r="K6706" i="2"/>
  <c r="M6706" i="2" s="1"/>
  <c r="K6742" i="2"/>
  <c r="M6742" i="2" s="1"/>
  <c r="K6778" i="2"/>
  <c r="M6778" i="2" s="1"/>
  <c r="K6814" i="2"/>
  <c r="M6814" i="2" s="1"/>
  <c r="K6850" i="2"/>
  <c r="M6850" i="2" s="1"/>
  <c r="K6886" i="2"/>
  <c r="M6886" i="2" s="1"/>
  <c r="K6922" i="2"/>
  <c r="M6922" i="2" s="1"/>
  <c r="K6958" i="2"/>
  <c r="M6958" i="2" s="1"/>
  <c r="K6994" i="2"/>
  <c r="M6994" i="2" s="1"/>
  <c r="K7030" i="2"/>
  <c r="M7030" i="2" s="1"/>
  <c r="K7066" i="2"/>
  <c r="M7066" i="2" s="1"/>
  <c r="K7102" i="2"/>
  <c r="M7102" i="2" s="1"/>
  <c r="K7138" i="2"/>
  <c r="M7138" i="2" s="1"/>
  <c r="K7174" i="2"/>
  <c r="M7174" i="2" s="1"/>
  <c r="K7210" i="2"/>
  <c r="M7210" i="2" s="1"/>
  <c r="K7246" i="2"/>
  <c r="M7246" i="2" s="1"/>
  <c r="K7282" i="2"/>
  <c r="M7282" i="2" s="1"/>
  <c r="K7318" i="2"/>
  <c r="M7318" i="2" s="1"/>
  <c r="K7354" i="2"/>
  <c r="M7354" i="2" s="1"/>
  <c r="K7390" i="2"/>
  <c r="M7390" i="2" s="1"/>
  <c r="K7426" i="2"/>
  <c r="M7426" i="2" s="1"/>
  <c r="K7462" i="2"/>
  <c r="M7462" i="2" s="1"/>
  <c r="K7498" i="2"/>
  <c r="M7498" i="2" s="1"/>
  <c r="K7534" i="2"/>
  <c r="M7534" i="2" s="1"/>
  <c r="K7570" i="2"/>
  <c r="M7570" i="2" s="1"/>
  <c r="K7606" i="2"/>
  <c r="M7606" i="2" s="1"/>
  <c r="K7642" i="2"/>
  <c r="M7642" i="2" s="1"/>
  <c r="K7678" i="2"/>
  <c r="M7678" i="2" s="1"/>
  <c r="K7714" i="2"/>
  <c r="M7714" i="2" s="1"/>
  <c r="K7750" i="2"/>
  <c r="M7750" i="2" s="1"/>
  <c r="K7786" i="2"/>
  <c r="M7786" i="2" s="1"/>
  <c r="K7822" i="2"/>
  <c r="M7822" i="2" s="1"/>
  <c r="K7858" i="2"/>
  <c r="M7858" i="2" s="1"/>
  <c r="K7894" i="2"/>
  <c r="M7894" i="2" s="1"/>
  <c r="K7930" i="2"/>
  <c r="M7930" i="2" s="1"/>
  <c r="K7966" i="2"/>
  <c r="M7966" i="2" s="1"/>
  <c r="K8002" i="2"/>
  <c r="M8002" i="2" s="1"/>
  <c r="K8038" i="2"/>
  <c r="M8038" i="2" s="1"/>
  <c r="K8074" i="2"/>
  <c r="M8074" i="2" s="1"/>
  <c r="K8110" i="2"/>
  <c r="M8110" i="2" s="1"/>
  <c r="K8146" i="2"/>
  <c r="M8146" i="2" s="1"/>
  <c r="K8182" i="2"/>
  <c r="M8182" i="2" s="1"/>
  <c r="K8218" i="2"/>
  <c r="M8218" i="2" s="1"/>
  <c r="K8254" i="2"/>
  <c r="M8254" i="2" s="1"/>
  <c r="K8312" i="2"/>
  <c r="M8312" i="2" s="1"/>
  <c r="K8348" i="2"/>
  <c r="M8348" i="2" s="1"/>
  <c r="K8384" i="2"/>
  <c r="M8384" i="2" s="1"/>
  <c r="K8420" i="2"/>
  <c r="M8420" i="2" s="1"/>
  <c r="K8456" i="2"/>
  <c r="M8456" i="2" s="1"/>
  <c r="K8492" i="2"/>
  <c r="M8492" i="2" s="1"/>
  <c r="K8528" i="2"/>
  <c r="M8528" i="2" s="1"/>
  <c r="K8564" i="2"/>
  <c r="M8564" i="2" s="1"/>
  <c r="K8600" i="2"/>
  <c r="M8600" i="2" s="1"/>
  <c r="K8636" i="2"/>
  <c r="M8636" i="2" s="1"/>
  <c r="K8672" i="2"/>
  <c r="M8672" i="2" s="1"/>
  <c r="K8708" i="2"/>
  <c r="M8708" i="2" s="1"/>
  <c r="K8744" i="2"/>
  <c r="M8744" i="2" s="1"/>
  <c r="K8780" i="2"/>
  <c r="M8780" i="2" s="1"/>
  <c r="K8816" i="2"/>
  <c r="M8816" i="2" s="1"/>
  <c r="K8852" i="2"/>
  <c r="M8852" i="2" s="1"/>
  <c r="K8888" i="2"/>
  <c r="M8888" i="2" s="1"/>
  <c r="K8924" i="2"/>
  <c r="M8924" i="2" s="1"/>
  <c r="K8960" i="2"/>
  <c r="M8960" i="2" s="1"/>
  <c r="K8996" i="2"/>
  <c r="M8996" i="2" s="1"/>
  <c r="K9032" i="2"/>
  <c r="M9032" i="2" s="1"/>
  <c r="K9068" i="2"/>
  <c r="M9068" i="2" s="1"/>
  <c r="K9104" i="2"/>
  <c r="M9104" i="2" s="1"/>
  <c r="K9140" i="2"/>
  <c r="M9140" i="2" s="1"/>
  <c r="K9176" i="2"/>
  <c r="M9176" i="2" s="1"/>
  <c r="K9212" i="2"/>
  <c r="M9212" i="2" s="1"/>
  <c r="K9248" i="2"/>
  <c r="M9248" i="2" s="1"/>
  <c r="K9284" i="2"/>
  <c r="M9284" i="2" s="1"/>
  <c r="K9320" i="2"/>
  <c r="M9320" i="2" s="1"/>
  <c r="K9356" i="2"/>
  <c r="M9356" i="2" s="1"/>
  <c r="K9392" i="2"/>
  <c r="M9392" i="2" s="1"/>
  <c r="K9428" i="2"/>
  <c r="M9428" i="2" s="1"/>
  <c r="K9464" i="2"/>
  <c r="M9464" i="2" s="1"/>
  <c r="K9500" i="2"/>
  <c r="M9500" i="2" s="1"/>
  <c r="K9536" i="2"/>
  <c r="M9536" i="2" s="1"/>
  <c r="K9572" i="2"/>
  <c r="M9572" i="2" s="1"/>
  <c r="K9608" i="2"/>
  <c r="M9608" i="2" s="1"/>
  <c r="K9644" i="2"/>
  <c r="M9644" i="2" s="1"/>
  <c r="K9680" i="2"/>
  <c r="M9680" i="2" s="1"/>
  <c r="K9716" i="2"/>
  <c r="M9716" i="2" s="1"/>
  <c r="K9752" i="2"/>
  <c r="M9752" i="2" s="1"/>
  <c r="K9788" i="2"/>
  <c r="M9788" i="2" s="1"/>
  <c r="K9824" i="2"/>
  <c r="M9824" i="2" s="1"/>
  <c r="K9860" i="2"/>
  <c r="M9860" i="2" s="1"/>
  <c r="K9896" i="2"/>
  <c r="M9896" i="2" s="1"/>
  <c r="K9932" i="2"/>
  <c r="M9932" i="2" s="1"/>
  <c r="K9968" i="2"/>
  <c r="M9968" i="2" s="1"/>
  <c r="K10004" i="2"/>
  <c r="M10004" i="2" s="1"/>
  <c r="K10040" i="2"/>
  <c r="M10040" i="2" s="1"/>
  <c r="K10076" i="2"/>
  <c r="M10076" i="2" s="1"/>
  <c r="K10112" i="2"/>
  <c r="M10112" i="2" s="1"/>
  <c r="K10148" i="2"/>
  <c r="M10148" i="2" s="1"/>
  <c r="K10184" i="2"/>
  <c r="M10184" i="2" s="1"/>
  <c r="K10220" i="2"/>
  <c r="M10220" i="2" s="1"/>
  <c r="K10256" i="2"/>
  <c r="M10256" i="2" s="1"/>
  <c r="K10292" i="2"/>
  <c r="M10292" i="2" s="1"/>
  <c r="K10328" i="2"/>
  <c r="M10328" i="2" s="1"/>
  <c r="K10364" i="2"/>
  <c r="M10364" i="2" s="1"/>
  <c r="K10400" i="2"/>
  <c r="M10400" i="2" s="1"/>
  <c r="K10436" i="2"/>
  <c r="M10436" i="2" s="1"/>
  <c r="K10472" i="2"/>
  <c r="M10472" i="2" s="1"/>
  <c r="K10508" i="2"/>
  <c r="M10508" i="2" s="1"/>
  <c r="K10544" i="2"/>
  <c r="M10544" i="2" s="1"/>
  <c r="K10580" i="2"/>
  <c r="M10580" i="2" s="1"/>
  <c r="K10616" i="2"/>
  <c r="M10616" i="2" s="1"/>
  <c r="K10652" i="2"/>
  <c r="M10652" i="2" s="1"/>
  <c r="K10688" i="2"/>
  <c r="M10688" i="2" s="1"/>
  <c r="K10724" i="2"/>
  <c r="M10724" i="2" s="1"/>
  <c r="K10760" i="2"/>
  <c r="M10760" i="2" s="1"/>
  <c r="K10796" i="2"/>
  <c r="M10796" i="2" s="1"/>
  <c r="K10832" i="2"/>
  <c r="M10832" i="2" s="1"/>
  <c r="K10868" i="2"/>
  <c r="M10868" i="2" s="1"/>
  <c r="K10904" i="2"/>
  <c r="M10904" i="2" s="1"/>
  <c r="K10940" i="2"/>
  <c r="M10940" i="2" s="1"/>
  <c r="K10976" i="2"/>
  <c r="M10976" i="2" s="1"/>
  <c r="K11012" i="2"/>
  <c r="M11012" i="2" s="1"/>
  <c r="K11048" i="2"/>
  <c r="M11048" i="2" s="1"/>
  <c r="K11084" i="2"/>
  <c r="M11084" i="2" s="1"/>
  <c r="K11120" i="2"/>
  <c r="M11120" i="2" s="1"/>
  <c r="K11156" i="2"/>
  <c r="M11156" i="2" s="1"/>
  <c r="K11192" i="2"/>
  <c r="M11192" i="2" s="1"/>
  <c r="K11228" i="2"/>
  <c r="M11228" i="2" s="1"/>
  <c r="K11264" i="2"/>
  <c r="M11264" i="2" s="1"/>
  <c r="K11300" i="2"/>
  <c r="M11300" i="2" s="1"/>
  <c r="K11336" i="2"/>
  <c r="M11336" i="2" s="1"/>
  <c r="K11372" i="2"/>
  <c r="M11372" i="2" s="1"/>
  <c r="K11408" i="2"/>
  <c r="M11408" i="2" s="1"/>
  <c r="K11444" i="2"/>
  <c r="M11444" i="2" s="1"/>
  <c r="K11480" i="2"/>
  <c r="M11480" i="2" s="1"/>
  <c r="K11516" i="2"/>
  <c r="M11516" i="2" s="1"/>
  <c r="K11552" i="2"/>
  <c r="M11552" i="2" s="1"/>
  <c r="K11588" i="2"/>
  <c r="M11588" i="2" s="1"/>
  <c r="K11624" i="2"/>
  <c r="M11624" i="2" s="1"/>
  <c r="K11660" i="2"/>
  <c r="M11660" i="2" s="1"/>
  <c r="K11696" i="2"/>
  <c r="M11696" i="2" s="1"/>
  <c r="K11732" i="2"/>
  <c r="M11732" i="2" s="1"/>
  <c r="K11768" i="2"/>
  <c r="M11768" i="2" s="1"/>
  <c r="K11804" i="2"/>
  <c r="M11804" i="2" s="1"/>
  <c r="K11840" i="2"/>
  <c r="M11840" i="2" s="1"/>
  <c r="K11876" i="2"/>
  <c r="M11876" i="2" s="1"/>
  <c r="K11912" i="2"/>
  <c r="M11912" i="2" s="1"/>
  <c r="K11948" i="2"/>
  <c r="M11948" i="2" s="1"/>
  <c r="K11984" i="2"/>
  <c r="M11984" i="2" s="1"/>
  <c r="K79" i="2"/>
  <c r="M79" i="2" s="1"/>
  <c r="N79" i="2" s="1"/>
  <c r="K43" i="2"/>
  <c r="M43" i="2" s="1"/>
  <c r="N43" i="2" s="1"/>
  <c r="K7" i="2"/>
  <c r="M7" i="2" s="1"/>
  <c r="N7" i="2" s="1"/>
  <c r="K8302" i="2"/>
  <c r="M8302" i="2" s="1"/>
  <c r="K8338" i="2"/>
  <c r="M8338" i="2" s="1"/>
  <c r="K8374" i="2"/>
  <c r="M8374" i="2" s="1"/>
  <c r="K8410" i="2"/>
  <c r="M8410" i="2" s="1"/>
  <c r="K8446" i="2"/>
  <c r="M8446" i="2" s="1"/>
  <c r="K8482" i="2"/>
  <c r="M8482" i="2" s="1"/>
  <c r="K8518" i="2"/>
  <c r="M8518" i="2" s="1"/>
  <c r="K8554" i="2"/>
  <c r="M8554" i="2" s="1"/>
  <c r="K8590" i="2"/>
  <c r="M8590" i="2" s="1"/>
  <c r="K8626" i="2"/>
  <c r="M8626" i="2" s="1"/>
  <c r="K8662" i="2"/>
  <c r="M8662" i="2" s="1"/>
  <c r="K8698" i="2"/>
  <c r="M8698" i="2" s="1"/>
  <c r="K8734" i="2"/>
  <c r="M8734" i="2" s="1"/>
  <c r="K8770" i="2"/>
  <c r="M8770" i="2" s="1"/>
  <c r="K8806" i="2"/>
  <c r="M8806" i="2" s="1"/>
  <c r="K8842" i="2"/>
  <c r="M8842" i="2" s="1"/>
  <c r="K8878" i="2"/>
  <c r="M8878" i="2" s="1"/>
  <c r="K8914" i="2"/>
  <c r="M8914" i="2" s="1"/>
  <c r="K8950" i="2"/>
  <c r="M8950" i="2" s="1"/>
  <c r="K8986" i="2"/>
  <c r="M8986" i="2" s="1"/>
  <c r="K9022" i="2"/>
  <c r="M9022" i="2" s="1"/>
  <c r="K9058" i="2"/>
  <c r="M9058" i="2" s="1"/>
  <c r="K9094" i="2"/>
  <c r="M9094" i="2" s="1"/>
  <c r="K9130" i="2"/>
  <c r="M9130" i="2" s="1"/>
  <c r="K9166" i="2"/>
  <c r="M9166" i="2" s="1"/>
  <c r="K9202" i="2"/>
  <c r="M9202" i="2" s="1"/>
  <c r="K9238" i="2"/>
  <c r="M9238" i="2" s="1"/>
  <c r="K9274" i="2"/>
  <c r="M9274" i="2" s="1"/>
  <c r="K9310" i="2"/>
  <c r="M9310" i="2" s="1"/>
  <c r="K9346" i="2"/>
  <c r="M9346" i="2" s="1"/>
  <c r="K9382" i="2"/>
  <c r="M9382" i="2" s="1"/>
  <c r="K9418" i="2"/>
  <c r="M9418" i="2" s="1"/>
  <c r="K9454" i="2"/>
  <c r="M9454" i="2" s="1"/>
  <c r="K9490" i="2"/>
  <c r="M9490" i="2" s="1"/>
  <c r="K9526" i="2"/>
  <c r="M9526" i="2" s="1"/>
  <c r="K9562" i="2"/>
  <c r="M9562" i="2" s="1"/>
  <c r="K9598" i="2"/>
  <c r="M9598" i="2" s="1"/>
  <c r="K9634" i="2"/>
  <c r="M9634" i="2" s="1"/>
  <c r="K9670" i="2"/>
  <c r="M9670" i="2" s="1"/>
  <c r="K9706" i="2"/>
  <c r="M9706" i="2" s="1"/>
  <c r="K9742" i="2"/>
  <c r="M9742" i="2" s="1"/>
  <c r="K9778" i="2"/>
  <c r="M9778" i="2" s="1"/>
  <c r="K9814" i="2"/>
  <c r="M9814" i="2" s="1"/>
  <c r="K9850" i="2"/>
  <c r="M9850" i="2" s="1"/>
  <c r="K9886" i="2"/>
  <c r="M9886" i="2" s="1"/>
  <c r="K9922" i="2"/>
  <c r="M9922" i="2" s="1"/>
  <c r="K9958" i="2"/>
  <c r="M9958" i="2" s="1"/>
  <c r="K9994" i="2"/>
  <c r="M9994" i="2" s="1"/>
  <c r="K10030" i="2"/>
  <c r="M10030" i="2" s="1"/>
  <c r="K10066" i="2"/>
  <c r="M10066" i="2" s="1"/>
  <c r="K10102" i="2"/>
  <c r="M10102" i="2" s="1"/>
  <c r="K10138" i="2"/>
  <c r="M10138" i="2" s="1"/>
  <c r="K10174" i="2"/>
  <c r="M10174" i="2" s="1"/>
  <c r="K10210" i="2"/>
  <c r="M10210" i="2" s="1"/>
  <c r="K10246" i="2"/>
  <c r="M10246" i="2" s="1"/>
  <c r="K10282" i="2"/>
  <c r="M10282" i="2" s="1"/>
  <c r="K10318" i="2"/>
  <c r="M10318" i="2" s="1"/>
  <c r="K10354" i="2"/>
  <c r="M10354" i="2" s="1"/>
  <c r="K10390" i="2"/>
  <c r="M10390" i="2" s="1"/>
  <c r="K10426" i="2"/>
  <c r="M10426" i="2" s="1"/>
  <c r="K10462" i="2"/>
  <c r="M10462" i="2" s="1"/>
  <c r="K10498" i="2"/>
  <c r="M10498" i="2" s="1"/>
  <c r="K10534" i="2"/>
  <c r="M10534" i="2" s="1"/>
  <c r="K10570" i="2"/>
  <c r="M10570" i="2" s="1"/>
  <c r="K10606" i="2"/>
  <c r="M10606" i="2" s="1"/>
  <c r="K10642" i="2"/>
  <c r="M10642" i="2" s="1"/>
  <c r="K10678" i="2"/>
  <c r="M10678" i="2" s="1"/>
  <c r="K10714" i="2"/>
  <c r="M10714" i="2" s="1"/>
  <c r="K10750" i="2"/>
  <c r="M10750" i="2" s="1"/>
  <c r="K10786" i="2"/>
  <c r="M10786" i="2" s="1"/>
  <c r="K10822" i="2"/>
  <c r="M10822" i="2" s="1"/>
  <c r="K10858" i="2"/>
  <c r="M10858" i="2" s="1"/>
  <c r="K10894" i="2"/>
  <c r="M10894" i="2" s="1"/>
  <c r="K10930" i="2"/>
  <c r="M10930" i="2" s="1"/>
  <c r="K10966" i="2"/>
  <c r="M10966" i="2" s="1"/>
  <c r="K11002" i="2"/>
  <c r="M11002" i="2" s="1"/>
  <c r="K11038" i="2"/>
  <c r="M11038" i="2" s="1"/>
  <c r="K11074" i="2"/>
  <c r="M11074" i="2" s="1"/>
  <c r="K11110" i="2"/>
  <c r="M11110" i="2" s="1"/>
  <c r="K11146" i="2"/>
  <c r="M11146" i="2" s="1"/>
  <c r="K11182" i="2"/>
  <c r="M11182" i="2" s="1"/>
  <c r="K11218" i="2"/>
  <c r="M11218" i="2" s="1"/>
  <c r="K11254" i="2"/>
  <c r="M11254" i="2" s="1"/>
  <c r="K11290" i="2"/>
  <c r="M11290" i="2" s="1"/>
  <c r="K11326" i="2"/>
  <c r="M11326" i="2" s="1"/>
  <c r="K11362" i="2"/>
  <c r="M11362" i="2" s="1"/>
  <c r="K11398" i="2"/>
  <c r="M11398" i="2" s="1"/>
  <c r="K11434" i="2"/>
  <c r="M11434" i="2" s="1"/>
  <c r="K11470" i="2"/>
  <c r="M11470" i="2" s="1"/>
  <c r="K11506" i="2"/>
  <c r="M11506" i="2" s="1"/>
  <c r="K11542" i="2"/>
  <c r="M11542" i="2" s="1"/>
  <c r="K11578" i="2"/>
  <c r="M11578" i="2" s="1"/>
  <c r="K11614" i="2"/>
  <c r="M11614" i="2" s="1"/>
  <c r="K11650" i="2"/>
  <c r="M11650" i="2" s="1"/>
  <c r="K11686" i="2"/>
  <c r="M11686" i="2" s="1"/>
  <c r="K11722" i="2"/>
  <c r="M11722" i="2" s="1"/>
  <c r="K11758" i="2"/>
  <c r="M11758" i="2" s="1"/>
  <c r="K11794" i="2"/>
  <c r="M11794" i="2" s="1"/>
  <c r="K11830" i="2"/>
  <c r="M11830" i="2" s="1"/>
  <c r="K11866" i="2"/>
  <c r="M11866" i="2" s="1"/>
  <c r="K11902" i="2"/>
  <c r="M11902" i="2" s="1"/>
  <c r="K11938" i="2"/>
  <c r="M11938" i="2" s="1"/>
  <c r="K11992" i="2"/>
  <c r="M11992" i="2" s="1"/>
  <c r="K53" i="2"/>
  <c r="M53" i="2" s="1"/>
  <c r="N53" i="2" s="1"/>
  <c r="AD11" i="3"/>
  <c r="AI14" i="3"/>
  <c r="AH10" i="3"/>
  <c r="AA9" i="3"/>
  <c r="N32" i="2"/>
  <c r="I122" i="2"/>
  <c r="N122" i="2"/>
  <c r="I212" i="2"/>
  <c r="N212" i="2"/>
  <c r="I284" i="2"/>
  <c r="N284" i="2"/>
  <c r="I392" i="2"/>
  <c r="N392" i="2"/>
  <c r="I518" i="2"/>
  <c r="N518" i="2"/>
  <c r="I626" i="2"/>
  <c r="N626" i="2"/>
  <c r="I698" i="2"/>
  <c r="N698" i="2"/>
  <c r="I788" i="2"/>
  <c r="N788" i="2"/>
  <c r="I824" i="2"/>
  <c r="N824" i="2"/>
  <c r="I860" i="2"/>
  <c r="N860" i="2"/>
  <c r="I932" i="2"/>
  <c r="N932" i="2"/>
  <c r="I986" i="2"/>
  <c r="N986" i="2"/>
  <c r="I1040" i="2"/>
  <c r="N1040" i="2"/>
  <c r="I1076" i="2"/>
  <c r="N1076" i="2"/>
  <c r="I1112" i="2"/>
  <c r="N1112" i="2"/>
  <c r="I1148" i="2"/>
  <c r="N1148" i="2"/>
  <c r="I1184" i="2"/>
  <c r="N1184" i="2"/>
  <c r="I1220" i="2"/>
  <c r="N1220" i="2"/>
  <c r="I1274" i="2"/>
  <c r="N1274" i="2"/>
  <c r="I1328" i="2"/>
  <c r="N1328" i="2"/>
  <c r="K104" i="2"/>
  <c r="M104" i="2" s="1"/>
  <c r="K140" i="2"/>
  <c r="M140" i="2" s="1"/>
  <c r="K176" i="2"/>
  <c r="M176" i="2" s="1"/>
  <c r="K212" i="2"/>
  <c r="M212" i="2" s="1"/>
  <c r="K248" i="2"/>
  <c r="M248" i="2" s="1"/>
  <c r="K284" i="2"/>
  <c r="M284" i="2" s="1"/>
  <c r="K320" i="2"/>
  <c r="M320" i="2" s="1"/>
  <c r="K356" i="2"/>
  <c r="M356" i="2" s="1"/>
  <c r="K392" i="2"/>
  <c r="M392" i="2" s="1"/>
  <c r="K428" i="2"/>
  <c r="M428" i="2" s="1"/>
  <c r="K464" i="2"/>
  <c r="M464" i="2" s="1"/>
  <c r="K500" i="2"/>
  <c r="M500" i="2" s="1"/>
  <c r="K536" i="2"/>
  <c r="M536" i="2" s="1"/>
  <c r="K572" i="2"/>
  <c r="M572" i="2" s="1"/>
  <c r="K608" i="2"/>
  <c r="M608" i="2" s="1"/>
  <c r="K644" i="2"/>
  <c r="M644" i="2" s="1"/>
  <c r="K680" i="2"/>
  <c r="M680" i="2" s="1"/>
  <c r="K716" i="2"/>
  <c r="M716" i="2" s="1"/>
  <c r="K752" i="2"/>
  <c r="M752" i="2" s="1"/>
  <c r="K788" i="2"/>
  <c r="M788" i="2" s="1"/>
  <c r="K824" i="2"/>
  <c r="M824" i="2" s="1"/>
  <c r="K860" i="2"/>
  <c r="M860" i="2" s="1"/>
  <c r="K896" i="2"/>
  <c r="M896" i="2" s="1"/>
  <c r="K932" i="2"/>
  <c r="M932" i="2" s="1"/>
  <c r="K968" i="2"/>
  <c r="M968" i="2" s="1"/>
  <c r="K1004" i="2"/>
  <c r="M1004" i="2" s="1"/>
  <c r="K1040" i="2"/>
  <c r="M1040" i="2" s="1"/>
  <c r="K1076" i="2"/>
  <c r="M1076" i="2" s="1"/>
  <c r="K1112" i="2"/>
  <c r="M1112" i="2" s="1"/>
  <c r="K1148" i="2"/>
  <c r="M1148" i="2" s="1"/>
  <c r="K1184" i="2"/>
  <c r="M1184" i="2" s="1"/>
  <c r="K1220" i="2"/>
  <c r="M1220" i="2" s="1"/>
  <c r="K1256" i="2"/>
  <c r="M1256" i="2" s="1"/>
  <c r="K1292" i="2"/>
  <c r="M1292" i="2" s="1"/>
  <c r="K1328" i="2"/>
  <c r="M1328" i="2" s="1"/>
  <c r="K1364" i="2"/>
  <c r="M1364" i="2" s="1"/>
  <c r="K1400" i="2"/>
  <c r="M1400" i="2" s="1"/>
  <c r="K1436" i="2"/>
  <c r="M1436" i="2" s="1"/>
  <c r="K1472" i="2"/>
  <c r="M1472" i="2" s="1"/>
  <c r="K1508" i="2"/>
  <c r="M1508" i="2" s="1"/>
  <c r="K1544" i="2"/>
  <c r="M1544" i="2" s="1"/>
  <c r="K1580" i="2"/>
  <c r="M1580" i="2" s="1"/>
  <c r="K1616" i="2"/>
  <c r="M1616" i="2" s="1"/>
  <c r="K1652" i="2"/>
  <c r="M1652" i="2" s="1"/>
  <c r="K1688" i="2"/>
  <c r="M1688" i="2" s="1"/>
  <c r="K1724" i="2"/>
  <c r="M1724" i="2" s="1"/>
  <c r="K1760" i="2"/>
  <c r="M1760" i="2" s="1"/>
  <c r="K1796" i="2"/>
  <c r="M1796" i="2" s="1"/>
  <c r="K1832" i="2"/>
  <c r="M1832" i="2" s="1"/>
  <c r="K1868" i="2"/>
  <c r="M1868" i="2" s="1"/>
  <c r="K1904" i="2"/>
  <c r="M1904" i="2" s="1"/>
  <c r="K1940" i="2"/>
  <c r="M1940" i="2" s="1"/>
  <c r="K1976" i="2"/>
  <c r="M1976" i="2" s="1"/>
  <c r="K2012" i="2"/>
  <c r="M2012" i="2" s="1"/>
  <c r="K2048" i="2"/>
  <c r="M2048" i="2" s="1"/>
  <c r="K2084" i="2"/>
  <c r="M2084" i="2" s="1"/>
  <c r="K2120" i="2"/>
  <c r="M2120" i="2" s="1"/>
  <c r="K2156" i="2"/>
  <c r="M2156" i="2" s="1"/>
  <c r="K2192" i="2"/>
  <c r="M2192" i="2" s="1"/>
  <c r="K2228" i="2"/>
  <c r="M2228" i="2" s="1"/>
  <c r="K2264" i="2"/>
  <c r="M2264" i="2" s="1"/>
  <c r="K2300" i="2"/>
  <c r="M2300" i="2" s="1"/>
  <c r="K2336" i="2"/>
  <c r="M2336" i="2" s="1"/>
  <c r="K2372" i="2"/>
  <c r="M2372" i="2" s="1"/>
  <c r="K2408" i="2"/>
  <c r="M2408" i="2" s="1"/>
  <c r="K2444" i="2"/>
  <c r="M2444" i="2" s="1"/>
  <c r="K2480" i="2"/>
  <c r="M2480" i="2" s="1"/>
  <c r="K2516" i="2"/>
  <c r="M2516" i="2" s="1"/>
  <c r="K2552" i="2"/>
  <c r="M2552" i="2" s="1"/>
  <c r="K2588" i="2"/>
  <c r="M2588" i="2" s="1"/>
  <c r="K2624" i="2"/>
  <c r="M2624" i="2" s="1"/>
  <c r="K2660" i="2"/>
  <c r="M2660" i="2" s="1"/>
  <c r="K2696" i="2"/>
  <c r="M2696" i="2" s="1"/>
  <c r="K2732" i="2"/>
  <c r="M2732" i="2" s="1"/>
  <c r="K2768" i="2"/>
  <c r="M2768" i="2" s="1"/>
  <c r="K2804" i="2"/>
  <c r="M2804" i="2" s="1"/>
  <c r="K2840" i="2"/>
  <c r="M2840" i="2" s="1"/>
  <c r="K2876" i="2"/>
  <c r="M2876" i="2" s="1"/>
  <c r="K2912" i="2"/>
  <c r="M2912" i="2" s="1"/>
  <c r="K2948" i="2"/>
  <c r="M2948" i="2" s="1"/>
  <c r="K2984" i="2"/>
  <c r="M2984" i="2" s="1"/>
  <c r="K3020" i="2"/>
  <c r="M3020" i="2" s="1"/>
  <c r="K3056" i="2"/>
  <c r="M3056" i="2" s="1"/>
  <c r="K3092" i="2"/>
  <c r="M3092" i="2" s="1"/>
  <c r="K3128" i="2"/>
  <c r="M3128" i="2" s="1"/>
  <c r="K3164" i="2"/>
  <c r="M3164" i="2" s="1"/>
  <c r="K3200" i="2"/>
  <c r="M3200" i="2" s="1"/>
  <c r="K3236" i="2"/>
  <c r="M3236" i="2" s="1"/>
  <c r="K3272" i="2"/>
  <c r="M3272" i="2" s="1"/>
  <c r="K3308" i="2"/>
  <c r="M3308" i="2" s="1"/>
  <c r="K3344" i="2"/>
  <c r="M3344" i="2" s="1"/>
  <c r="K3380" i="2"/>
  <c r="M3380" i="2" s="1"/>
  <c r="K3416" i="2"/>
  <c r="M3416" i="2" s="1"/>
  <c r="K3452" i="2"/>
  <c r="M3452" i="2" s="1"/>
  <c r="K3488" i="2"/>
  <c r="M3488" i="2" s="1"/>
  <c r="K3524" i="2"/>
  <c r="M3524" i="2" s="1"/>
  <c r="K3560" i="2"/>
  <c r="M3560" i="2" s="1"/>
  <c r="K3596" i="2"/>
  <c r="M3596" i="2" s="1"/>
  <c r="K3632" i="2"/>
  <c r="M3632" i="2" s="1"/>
  <c r="K3668" i="2"/>
  <c r="M3668" i="2" s="1"/>
  <c r="K3704" i="2"/>
  <c r="M3704" i="2" s="1"/>
  <c r="K3740" i="2"/>
  <c r="M3740" i="2" s="1"/>
  <c r="K3776" i="2"/>
  <c r="M3776" i="2" s="1"/>
  <c r="K3812" i="2"/>
  <c r="M3812" i="2" s="1"/>
  <c r="K3848" i="2"/>
  <c r="M3848" i="2" s="1"/>
  <c r="K3884" i="2"/>
  <c r="M3884" i="2" s="1"/>
  <c r="K3920" i="2"/>
  <c r="M3920" i="2" s="1"/>
  <c r="K3956" i="2"/>
  <c r="M3956" i="2" s="1"/>
  <c r="K3992" i="2"/>
  <c r="M3992" i="2" s="1"/>
  <c r="K4028" i="2"/>
  <c r="M4028" i="2" s="1"/>
  <c r="K4064" i="2"/>
  <c r="M4064" i="2" s="1"/>
  <c r="K4100" i="2"/>
  <c r="M4100" i="2" s="1"/>
  <c r="K4136" i="2"/>
  <c r="M4136" i="2" s="1"/>
  <c r="K4172" i="2"/>
  <c r="M4172" i="2" s="1"/>
  <c r="K4208" i="2"/>
  <c r="M4208" i="2" s="1"/>
  <c r="K4244" i="2"/>
  <c r="M4244" i="2" s="1"/>
  <c r="K4280" i="2"/>
  <c r="M4280" i="2" s="1"/>
  <c r="K4316" i="2"/>
  <c r="M4316" i="2" s="1"/>
  <c r="K4352" i="2"/>
  <c r="M4352" i="2" s="1"/>
  <c r="K4388" i="2"/>
  <c r="M4388" i="2" s="1"/>
  <c r="K4424" i="2"/>
  <c r="M4424" i="2" s="1"/>
  <c r="K4460" i="2"/>
  <c r="M4460" i="2" s="1"/>
  <c r="K4496" i="2"/>
  <c r="M4496" i="2" s="1"/>
  <c r="K4532" i="2"/>
  <c r="M4532" i="2" s="1"/>
  <c r="K4568" i="2"/>
  <c r="M4568" i="2" s="1"/>
  <c r="K4604" i="2"/>
  <c r="M4604" i="2" s="1"/>
  <c r="K4640" i="2"/>
  <c r="M4640" i="2" s="1"/>
  <c r="K4676" i="2"/>
  <c r="M4676" i="2" s="1"/>
  <c r="K4712" i="2"/>
  <c r="M4712" i="2" s="1"/>
  <c r="K4748" i="2"/>
  <c r="M4748" i="2" s="1"/>
  <c r="K4784" i="2"/>
  <c r="M4784" i="2" s="1"/>
  <c r="K4820" i="2"/>
  <c r="M4820" i="2" s="1"/>
  <c r="K4856" i="2"/>
  <c r="M4856" i="2" s="1"/>
  <c r="K4892" i="2"/>
  <c r="M4892" i="2" s="1"/>
  <c r="K4928" i="2"/>
  <c r="M4928" i="2" s="1"/>
  <c r="K4964" i="2"/>
  <c r="M4964" i="2" s="1"/>
  <c r="K5000" i="2"/>
  <c r="M5000" i="2" s="1"/>
  <c r="K5036" i="2"/>
  <c r="M5036" i="2" s="1"/>
  <c r="K5072" i="2"/>
  <c r="M5072" i="2" s="1"/>
  <c r="K5108" i="2"/>
  <c r="M5108" i="2" s="1"/>
  <c r="K5144" i="2"/>
  <c r="M5144" i="2" s="1"/>
  <c r="K5180" i="2"/>
  <c r="M5180" i="2" s="1"/>
  <c r="K5216" i="2"/>
  <c r="M5216" i="2" s="1"/>
  <c r="K5252" i="2"/>
  <c r="M5252" i="2" s="1"/>
  <c r="K5288" i="2"/>
  <c r="M5288" i="2" s="1"/>
  <c r="K5324" i="2"/>
  <c r="M5324" i="2" s="1"/>
  <c r="K5360" i="2"/>
  <c r="M5360" i="2" s="1"/>
  <c r="K5396" i="2"/>
  <c r="M5396" i="2" s="1"/>
  <c r="K5432" i="2"/>
  <c r="M5432" i="2" s="1"/>
  <c r="K5468" i="2"/>
  <c r="M5468" i="2" s="1"/>
  <c r="K5504" i="2"/>
  <c r="M5504" i="2" s="1"/>
  <c r="K5540" i="2"/>
  <c r="M5540" i="2" s="1"/>
  <c r="K5576" i="2"/>
  <c r="M5576" i="2" s="1"/>
  <c r="K5612" i="2"/>
  <c r="M5612" i="2" s="1"/>
  <c r="K5648" i="2"/>
  <c r="M5648" i="2" s="1"/>
  <c r="K5684" i="2"/>
  <c r="M5684" i="2" s="1"/>
  <c r="K5720" i="2"/>
  <c r="M5720" i="2" s="1"/>
  <c r="K5756" i="2"/>
  <c r="M5756" i="2" s="1"/>
  <c r="K5792" i="2"/>
  <c r="M5792" i="2" s="1"/>
  <c r="K5828" i="2"/>
  <c r="M5828" i="2" s="1"/>
  <c r="K5864" i="2"/>
  <c r="M5864" i="2" s="1"/>
  <c r="K5900" i="2"/>
  <c r="M5900" i="2" s="1"/>
  <c r="K5936" i="2"/>
  <c r="M5936" i="2" s="1"/>
  <c r="K5972" i="2"/>
  <c r="M5972" i="2" s="1"/>
  <c r="K6008" i="2"/>
  <c r="M6008" i="2" s="1"/>
  <c r="K6044" i="2"/>
  <c r="M6044" i="2" s="1"/>
  <c r="K6080" i="2"/>
  <c r="M6080" i="2" s="1"/>
  <c r="K6116" i="2"/>
  <c r="M6116" i="2" s="1"/>
  <c r="K6152" i="2"/>
  <c r="M6152" i="2" s="1"/>
  <c r="K6188" i="2"/>
  <c r="M6188" i="2" s="1"/>
  <c r="K6224" i="2"/>
  <c r="M6224" i="2" s="1"/>
  <c r="K6260" i="2"/>
  <c r="M6260" i="2" s="1"/>
  <c r="K6296" i="2"/>
  <c r="M6296" i="2" s="1"/>
  <c r="K6332" i="2"/>
  <c r="M6332" i="2" s="1"/>
  <c r="K6368" i="2"/>
  <c r="M6368" i="2" s="1"/>
  <c r="K6404" i="2"/>
  <c r="M6404" i="2" s="1"/>
  <c r="K6440" i="2"/>
  <c r="M6440" i="2" s="1"/>
  <c r="K6476" i="2"/>
  <c r="M6476" i="2" s="1"/>
  <c r="K6512" i="2"/>
  <c r="M6512" i="2" s="1"/>
  <c r="K6548" i="2"/>
  <c r="M6548" i="2" s="1"/>
  <c r="K6584" i="2"/>
  <c r="M6584" i="2" s="1"/>
  <c r="K6620" i="2"/>
  <c r="M6620" i="2" s="1"/>
  <c r="K6656" i="2"/>
  <c r="M6656" i="2" s="1"/>
  <c r="K6692" i="2"/>
  <c r="M6692" i="2" s="1"/>
  <c r="K6728" i="2"/>
  <c r="M6728" i="2" s="1"/>
  <c r="K6764" i="2"/>
  <c r="M6764" i="2" s="1"/>
  <c r="K6800" i="2"/>
  <c r="M6800" i="2" s="1"/>
  <c r="K6836" i="2"/>
  <c r="M6836" i="2" s="1"/>
  <c r="K6872" i="2"/>
  <c r="M6872" i="2" s="1"/>
  <c r="K6908" i="2"/>
  <c r="M6908" i="2" s="1"/>
  <c r="K6944" i="2"/>
  <c r="M6944" i="2" s="1"/>
  <c r="K6980" i="2"/>
  <c r="M6980" i="2" s="1"/>
  <c r="K7016" i="2"/>
  <c r="M7016" i="2" s="1"/>
  <c r="K7052" i="2"/>
  <c r="M7052" i="2" s="1"/>
  <c r="K7088" i="2"/>
  <c r="M7088" i="2" s="1"/>
  <c r="K7124" i="2"/>
  <c r="M7124" i="2" s="1"/>
  <c r="K7160" i="2"/>
  <c r="M7160" i="2" s="1"/>
  <c r="K7196" i="2"/>
  <c r="M7196" i="2" s="1"/>
  <c r="K7232" i="2"/>
  <c r="M7232" i="2" s="1"/>
  <c r="K7268" i="2"/>
  <c r="M7268" i="2" s="1"/>
  <c r="K7304" i="2"/>
  <c r="M7304" i="2" s="1"/>
  <c r="K7340" i="2"/>
  <c r="M7340" i="2" s="1"/>
  <c r="K7376" i="2"/>
  <c r="M7376" i="2" s="1"/>
  <c r="K7412" i="2"/>
  <c r="M7412" i="2" s="1"/>
  <c r="K7448" i="2"/>
  <c r="M7448" i="2" s="1"/>
  <c r="K7484" i="2"/>
  <c r="M7484" i="2" s="1"/>
  <c r="K7520" i="2"/>
  <c r="M7520" i="2" s="1"/>
  <c r="K7556" i="2"/>
  <c r="M7556" i="2" s="1"/>
  <c r="K7592" i="2"/>
  <c r="M7592" i="2" s="1"/>
  <c r="K7628" i="2"/>
  <c r="M7628" i="2" s="1"/>
  <c r="K7664" i="2"/>
  <c r="M7664" i="2" s="1"/>
  <c r="K7700" i="2"/>
  <c r="M7700" i="2" s="1"/>
  <c r="K7736" i="2"/>
  <c r="M7736" i="2" s="1"/>
  <c r="K7772" i="2"/>
  <c r="M7772" i="2" s="1"/>
  <c r="K7808" i="2"/>
  <c r="M7808" i="2" s="1"/>
  <c r="K7844" i="2"/>
  <c r="M7844" i="2" s="1"/>
  <c r="K7880" i="2"/>
  <c r="M7880" i="2" s="1"/>
  <c r="K7916" i="2"/>
  <c r="M7916" i="2" s="1"/>
  <c r="K7952" i="2"/>
  <c r="M7952" i="2" s="1"/>
  <c r="K7988" i="2"/>
  <c r="M7988" i="2" s="1"/>
  <c r="K8024" i="2"/>
  <c r="M8024" i="2" s="1"/>
  <c r="K8060" i="2"/>
  <c r="M8060" i="2" s="1"/>
  <c r="K8096" i="2"/>
  <c r="M8096" i="2" s="1"/>
  <c r="K8132" i="2"/>
  <c r="M8132" i="2" s="1"/>
  <c r="K8168" i="2"/>
  <c r="M8168" i="2" s="1"/>
  <c r="K8204" i="2"/>
  <c r="M8204" i="2" s="1"/>
  <c r="K8240" i="2"/>
  <c r="M8240" i="2" s="1"/>
  <c r="K8276" i="2"/>
  <c r="M8276" i="2" s="1"/>
  <c r="K124" i="2"/>
  <c r="M124" i="2" s="1"/>
  <c r="K160" i="2"/>
  <c r="M160" i="2" s="1"/>
  <c r="K196" i="2"/>
  <c r="M196" i="2" s="1"/>
  <c r="K232" i="2"/>
  <c r="M232" i="2" s="1"/>
  <c r="K268" i="2"/>
  <c r="M268" i="2" s="1"/>
  <c r="K304" i="2"/>
  <c r="M304" i="2" s="1"/>
  <c r="K340" i="2"/>
  <c r="M340" i="2" s="1"/>
  <c r="K376" i="2"/>
  <c r="M376" i="2" s="1"/>
  <c r="K412" i="2"/>
  <c r="M412" i="2" s="1"/>
  <c r="K448" i="2"/>
  <c r="M448" i="2" s="1"/>
  <c r="K484" i="2"/>
  <c r="M484" i="2" s="1"/>
  <c r="K520" i="2"/>
  <c r="M520" i="2" s="1"/>
  <c r="K556" i="2"/>
  <c r="M556" i="2" s="1"/>
  <c r="K592" i="2"/>
  <c r="M592" i="2" s="1"/>
  <c r="K628" i="2"/>
  <c r="M628" i="2" s="1"/>
  <c r="K664" i="2"/>
  <c r="M664" i="2" s="1"/>
  <c r="K700" i="2"/>
  <c r="M700" i="2" s="1"/>
  <c r="K736" i="2"/>
  <c r="M736" i="2" s="1"/>
  <c r="K772" i="2"/>
  <c r="M772" i="2" s="1"/>
  <c r="K808" i="2"/>
  <c r="M808" i="2" s="1"/>
  <c r="K844" i="2"/>
  <c r="M844" i="2" s="1"/>
  <c r="K880" i="2"/>
  <c r="M880" i="2" s="1"/>
  <c r="K916" i="2"/>
  <c r="M916" i="2" s="1"/>
  <c r="K952" i="2"/>
  <c r="M952" i="2" s="1"/>
  <c r="K988" i="2"/>
  <c r="M988" i="2" s="1"/>
  <c r="K1024" i="2"/>
  <c r="M1024" i="2" s="1"/>
  <c r="K1060" i="2"/>
  <c r="M1060" i="2" s="1"/>
  <c r="K1096" i="2"/>
  <c r="M1096" i="2" s="1"/>
  <c r="K1132" i="2"/>
  <c r="M1132" i="2" s="1"/>
  <c r="K1168" i="2"/>
  <c r="M1168" i="2" s="1"/>
  <c r="K1204" i="2"/>
  <c r="M1204" i="2" s="1"/>
  <c r="K1240" i="2"/>
  <c r="M1240" i="2" s="1"/>
  <c r="K1276" i="2"/>
  <c r="M1276" i="2" s="1"/>
  <c r="K1312" i="2"/>
  <c r="M1312" i="2" s="1"/>
  <c r="K1348" i="2"/>
  <c r="M1348" i="2" s="1"/>
  <c r="K1384" i="2"/>
  <c r="M1384" i="2" s="1"/>
  <c r="K1420" i="2"/>
  <c r="M1420" i="2" s="1"/>
  <c r="K1456" i="2"/>
  <c r="M1456" i="2" s="1"/>
  <c r="K1492" i="2"/>
  <c r="M1492" i="2" s="1"/>
  <c r="K1528" i="2"/>
  <c r="M1528" i="2" s="1"/>
  <c r="K1564" i="2"/>
  <c r="M1564" i="2" s="1"/>
  <c r="K1600" i="2"/>
  <c r="M1600" i="2" s="1"/>
  <c r="K1636" i="2"/>
  <c r="M1636" i="2" s="1"/>
  <c r="K1672" i="2"/>
  <c r="M1672" i="2" s="1"/>
  <c r="K1708" i="2"/>
  <c r="M1708" i="2" s="1"/>
  <c r="K1744" i="2"/>
  <c r="M1744" i="2" s="1"/>
  <c r="K1780" i="2"/>
  <c r="M1780" i="2" s="1"/>
  <c r="K1816" i="2"/>
  <c r="M1816" i="2" s="1"/>
  <c r="K1852" i="2"/>
  <c r="M1852" i="2" s="1"/>
  <c r="K1888" i="2"/>
  <c r="M1888" i="2" s="1"/>
  <c r="K1924" i="2"/>
  <c r="M1924" i="2" s="1"/>
  <c r="K1960" i="2"/>
  <c r="M1960" i="2" s="1"/>
  <c r="K1996" i="2"/>
  <c r="M1996" i="2" s="1"/>
  <c r="K2032" i="2"/>
  <c r="M2032" i="2" s="1"/>
  <c r="K2068" i="2"/>
  <c r="M2068" i="2" s="1"/>
  <c r="K2104" i="2"/>
  <c r="M2104" i="2" s="1"/>
  <c r="K2140" i="2"/>
  <c r="M2140" i="2" s="1"/>
  <c r="K2176" i="2"/>
  <c r="M2176" i="2" s="1"/>
  <c r="K2212" i="2"/>
  <c r="M2212" i="2" s="1"/>
  <c r="K2248" i="2"/>
  <c r="M2248" i="2" s="1"/>
  <c r="K2284" i="2"/>
  <c r="M2284" i="2" s="1"/>
  <c r="K2320" i="2"/>
  <c r="M2320" i="2" s="1"/>
  <c r="K2356" i="2"/>
  <c r="M2356" i="2" s="1"/>
  <c r="K2392" i="2"/>
  <c r="M2392" i="2" s="1"/>
  <c r="K2428" i="2"/>
  <c r="M2428" i="2" s="1"/>
  <c r="K2464" i="2"/>
  <c r="M2464" i="2" s="1"/>
  <c r="K2500" i="2"/>
  <c r="M2500" i="2" s="1"/>
  <c r="K2536" i="2"/>
  <c r="M2536" i="2" s="1"/>
  <c r="K2572" i="2"/>
  <c r="M2572" i="2" s="1"/>
  <c r="K2608" i="2"/>
  <c r="M2608" i="2" s="1"/>
  <c r="K2644" i="2"/>
  <c r="M2644" i="2" s="1"/>
  <c r="K2680" i="2"/>
  <c r="M2680" i="2" s="1"/>
  <c r="K2716" i="2"/>
  <c r="M2716" i="2" s="1"/>
  <c r="K2752" i="2"/>
  <c r="M2752" i="2" s="1"/>
  <c r="K2788" i="2"/>
  <c r="M2788" i="2" s="1"/>
  <c r="K2824" i="2"/>
  <c r="M2824" i="2" s="1"/>
  <c r="K2860" i="2"/>
  <c r="M2860" i="2" s="1"/>
  <c r="K2896" i="2"/>
  <c r="M2896" i="2" s="1"/>
  <c r="K2932" i="2"/>
  <c r="M2932" i="2" s="1"/>
  <c r="K2968" i="2"/>
  <c r="M2968" i="2" s="1"/>
  <c r="K3004" i="2"/>
  <c r="M3004" i="2" s="1"/>
  <c r="K3040" i="2"/>
  <c r="M3040" i="2" s="1"/>
  <c r="K3076" i="2"/>
  <c r="M3076" i="2" s="1"/>
  <c r="K3112" i="2"/>
  <c r="M3112" i="2" s="1"/>
  <c r="K3148" i="2"/>
  <c r="M3148" i="2" s="1"/>
  <c r="K3184" i="2"/>
  <c r="M3184" i="2" s="1"/>
  <c r="K3220" i="2"/>
  <c r="M3220" i="2" s="1"/>
  <c r="K3256" i="2"/>
  <c r="M3256" i="2" s="1"/>
  <c r="K3292" i="2"/>
  <c r="M3292" i="2" s="1"/>
  <c r="K3328" i="2"/>
  <c r="M3328" i="2" s="1"/>
  <c r="K3364" i="2"/>
  <c r="M3364" i="2" s="1"/>
  <c r="K3400" i="2"/>
  <c r="M3400" i="2" s="1"/>
  <c r="K3436" i="2"/>
  <c r="M3436" i="2" s="1"/>
  <c r="K3472" i="2"/>
  <c r="M3472" i="2" s="1"/>
  <c r="K3508" i="2"/>
  <c r="M3508" i="2" s="1"/>
  <c r="K3544" i="2"/>
  <c r="M3544" i="2" s="1"/>
  <c r="K3580" i="2"/>
  <c r="M3580" i="2" s="1"/>
  <c r="K3616" i="2"/>
  <c r="M3616" i="2" s="1"/>
  <c r="K3652" i="2"/>
  <c r="M3652" i="2" s="1"/>
  <c r="K3688" i="2"/>
  <c r="M3688" i="2" s="1"/>
  <c r="K3724" i="2"/>
  <c r="M3724" i="2" s="1"/>
  <c r="K3760" i="2"/>
  <c r="M3760" i="2" s="1"/>
  <c r="K3796" i="2"/>
  <c r="M3796" i="2" s="1"/>
  <c r="K3832" i="2"/>
  <c r="M3832" i="2" s="1"/>
  <c r="K3868" i="2"/>
  <c r="M3868" i="2" s="1"/>
  <c r="K3904" i="2"/>
  <c r="M3904" i="2" s="1"/>
  <c r="K3940" i="2"/>
  <c r="M3940" i="2" s="1"/>
  <c r="K3976" i="2"/>
  <c r="M3976" i="2" s="1"/>
  <c r="K4012" i="2"/>
  <c r="M4012" i="2" s="1"/>
  <c r="K4048" i="2"/>
  <c r="M4048" i="2" s="1"/>
  <c r="K4084" i="2"/>
  <c r="M4084" i="2" s="1"/>
  <c r="K4120" i="2"/>
  <c r="M4120" i="2" s="1"/>
  <c r="K4156" i="2"/>
  <c r="M4156" i="2" s="1"/>
  <c r="K4192" i="2"/>
  <c r="M4192" i="2" s="1"/>
  <c r="K4228" i="2"/>
  <c r="M4228" i="2" s="1"/>
  <c r="K4264" i="2"/>
  <c r="M4264" i="2" s="1"/>
  <c r="K4300" i="2"/>
  <c r="M4300" i="2" s="1"/>
  <c r="K4336" i="2"/>
  <c r="M4336" i="2" s="1"/>
  <c r="K4372" i="2"/>
  <c r="M4372" i="2" s="1"/>
  <c r="K4408" i="2"/>
  <c r="M4408" i="2" s="1"/>
  <c r="K4444" i="2"/>
  <c r="M4444" i="2" s="1"/>
  <c r="K4480" i="2"/>
  <c r="M4480" i="2" s="1"/>
  <c r="K4516" i="2"/>
  <c r="M4516" i="2" s="1"/>
  <c r="K4552" i="2"/>
  <c r="M4552" i="2" s="1"/>
  <c r="K4588" i="2"/>
  <c r="M4588" i="2" s="1"/>
  <c r="K4624" i="2"/>
  <c r="M4624" i="2" s="1"/>
  <c r="K4660" i="2"/>
  <c r="M4660" i="2" s="1"/>
  <c r="K4696" i="2"/>
  <c r="M4696" i="2" s="1"/>
  <c r="K4732" i="2"/>
  <c r="M4732" i="2" s="1"/>
  <c r="K4768" i="2"/>
  <c r="M4768" i="2" s="1"/>
  <c r="K4804" i="2"/>
  <c r="M4804" i="2" s="1"/>
  <c r="K4840" i="2"/>
  <c r="M4840" i="2" s="1"/>
  <c r="K4876" i="2"/>
  <c r="M4876" i="2" s="1"/>
  <c r="K4912" i="2"/>
  <c r="M4912" i="2" s="1"/>
  <c r="K4948" i="2"/>
  <c r="M4948" i="2" s="1"/>
  <c r="K4984" i="2"/>
  <c r="M4984" i="2" s="1"/>
  <c r="K5020" i="2"/>
  <c r="M5020" i="2" s="1"/>
  <c r="K5056" i="2"/>
  <c r="M5056" i="2" s="1"/>
  <c r="K5092" i="2"/>
  <c r="M5092" i="2" s="1"/>
  <c r="K5128" i="2"/>
  <c r="M5128" i="2" s="1"/>
  <c r="K5164" i="2"/>
  <c r="M5164" i="2" s="1"/>
  <c r="K5200" i="2"/>
  <c r="M5200" i="2" s="1"/>
  <c r="K5236" i="2"/>
  <c r="M5236" i="2" s="1"/>
  <c r="K5272" i="2"/>
  <c r="M5272" i="2" s="1"/>
  <c r="K5308" i="2"/>
  <c r="M5308" i="2" s="1"/>
  <c r="K5344" i="2"/>
  <c r="M5344" i="2" s="1"/>
  <c r="K5380" i="2"/>
  <c r="M5380" i="2" s="1"/>
  <c r="K5416" i="2"/>
  <c r="M5416" i="2" s="1"/>
  <c r="K5452" i="2"/>
  <c r="M5452" i="2" s="1"/>
  <c r="K5488" i="2"/>
  <c r="M5488" i="2" s="1"/>
  <c r="K5524" i="2"/>
  <c r="M5524" i="2" s="1"/>
  <c r="K5560" i="2"/>
  <c r="M5560" i="2" s="1"/>
  <c r="K5596" i="2"/>
  <c r="M5596" i="2" s="1"/>
  <c r="K5632" i="2"/>
  <c r="M5632" i="2" s="1"/>
  <c r="K5668" i="2"/>
  <c r="M5668" i="2" s="1"/>
  <c r="K5704" i="2"/>
  <c r="M5704" i="2" s="1"/>
  <c r="K5740" i="2"/>
  <c r="M5740" i="2" s="1"/>
  <c r="K5776" i="2"/>
  <c r="M5776" i="2" s="1"/>
  <c r="K5812" i="2"/>
  <c r="M5812" i="2" s="1"/>
  <c r="K5848" i="2"/>
  <c r="M5848" i="2" s="1"/>
  <c r="K5884" i="2"/>
  <c r="M5884" i="2" s="1"/>
  <c r="K5920" i="2"/>
  <c r="M5920" i="2" s="1"/>
  <c r="K5956" i="2"/>
  <c r="M5956" i="2" s="1"/>
  <c r="K5992" i="2"/>
  <c r="M5992" i="2" s="1"/>
  <c r="K6028" i="2"/>
  <c r="M6028" i="2" s="1"/>
  <c r="K6064" i="2"/>
  <c r="M6064" i="2" s="1"/>
  <c r="K6100" i="2"/>
  <c r="M6100" i="2" s="1"/>
  <c r="K6136" i="2"/>
  <c r="M6136" i="2" s="1"/>
  <c r="K6172" i="2"/>
  <c r="M6172" i="2" s="1"/>
  <c r="K6208" i="2"/>
  <c r="M6208" i="2" s="1"/>
  <c r="K6244" i="2"/>
  <c r="M6244" i="2" s="1"/>
  <c r="K6280" i="2"/>
  <c r="M6280" i="2" s="1"/>
  <c r="K6316" i="2"/>
  <c r="M6316" i="2" s="1"/>
  <c r="K6352" i="2"/>
  <c r="M6352" i="2" s="1"/>
  <c r="K6388" i="2"/>
  <c r="M6388" i="2" s="1"/>
  <c r="K6424" i="2"/>
  <c r="M6424" i="2" s="1"/>
  <c r="K6460" i="2"/>
  <c r="M6460" i="2" s="1"/>
  <c r="K6496" i="2"/>
  <c r="M6496" i="2" s="1"/>
  <c r="K6532" i="2"/>
  <c r="M6532" i="2" s="1"/>
  <c r="K6568" i="2"/>
  <c r="M6568" i="2" s="1"/>
  <c r="K6604" i="2"/>
  <c r="M6604" i="2" s="1"/>
  <c r="K6640" i="2"/>
  <c r="M6640" i="2" s="1"/>
  <c r="K6676" i="2"/>
  <c r="M6676" i="2" s="1"/>
  <c r="K6712" i="2"/>
  <c r="M6712" i="2" s="1"/>
  <c r="K6748" i="2"/>
  <c r="M6748" i="2" s="1"/>
  <c r="K6784" i="2"/>
  <c r="M6784" i="2" s="1"/>
  <c r="K6820" i="2"/>
  <c r="M6820" i="2" s="1"/>
  <c r="K6856" i="2"/>
  <c r="M6856" i="2" s="1"/>
  <c r="K6892" i="2"/>
  <c r="M6892" i="2" s="1"/>
  <c r="K6928" i="2"/>
  <c r="M6928" i="2" s="1"/>
  <c r="K6964" i="2"/>
  <c r="M6964" i="2" s="1"/>
  <c r="K7000" i="2"/>
  <c r="M7000" i="2" s="1"/>
  <c r="K7036" i="2"/>
  <c r="M7036" i="2" s="1"/>
  <c r="K7072" i="2"/>
  <c r="M7072" i="2" s="1"/>
  <c r="K7108" i="2"/>
  <c r="M7108" i="2" s="1"/>
  <c r="K7144" i="2"/>
  <c r="M7144" i="2" s="1"/>
  <c r="K7180" i="2"/>
  <c r="M7180" i="2" s="1"/>
  <c r="K7216" i="2"/>
  <c r="M7216" i="2" s="1"/>
  <c r="K7252" i="2"/>
  <c r="M7252" i="2" s="1"/>
  <c r="K7288" i="2"/>
  <c r="M7288" i="2" s="1"/>
  <c r="K7324" i="2"/>
  <c r="M7324" i="2" s="1"/>
  <c r="K7360" i="2"/>
  <c r="M7360" i="2" s="1"/>
  <c r="K7396" i="2"/>
  <c r="M7396" i="2" s="1"/>
  <c r="K7432" i="2"/>
  <c r="M7432" i="2" s="1"/>
  <c r="K7468" i="2"/>
  <c r="M7468" i="2" s="1"/>
  <c r="K7504" i="2"/>
  <c r="M7504" i="2" s="1"/>
  <c r="K7540" i="2"/>
  <c r="M7540" i="2" s="1"/>
  <c r="K7576" i="2"/>
  <c r="M7576" i="2" s="1"/>
  <c r="K7612" i="2"/>
  <c r="M7612" i="2" s="1"/>
  <c r="K7648" i="2"/>
  <c r="M7648" i="2" s="1"/>
  <c r="K7684" i="2"/>
  <c r="M7684" i="2" s="1"/>
  <c r="K7720" i="2"/>
  <c r="M7720" i="2" s="1"/>
  <c r="K7756" i="2"/>
  <c r="M7756" i="2" s="1"/>
  <c r="K7792" i="2"/>
  <c r="M7792" i="2" s="1"/>
  <c r="K7828" i="2"/>
  <c r="M7828" i="2" s="1"/>
  <c r="K7864" i="2"/>
  <c r="M7864" i="2" s="1"/>
  <c r="K7900" i="2"/>
  <c r="M7900" i="2" s="1"/>
  <c r="K7936" i="2"/>
  <c r="M7936" i="2" s="1"/>
  <c r="K7972" i="2"/>
  <c r="M7972" i="2" s="1"/>
  <c r="K8008" i="2"/>
  <c r="M8008" i="2" s="1"/>
  <c r="K8044" i="2"/>
  <c r="M8044" i="2" s="1"/>
  <c r="K8080" i="2"/>
  <c r="M8080" i="2" s="1"/>
  <c r="K8116" i="2"/>
  <c r="M8116" i="2" s="1"/>
  <c r="K8152" i="2"/>
  <c r="M8152" i="2" s="1"/>
  <c r="K8188" i="2"/>
  <c r="M8188" i="2" s="1"/>
  <c r="K8224" i="2"/>
  <c r="M8224" i="2" s="1"/>
  <c r="K8260" i="2"/>
  <c r="M8260" i="2" s="1"/>
  <c r="K8318" i="2"/>
  <c r="M8318" i="2" s="1"/>
  <c r="K8354" i="2"/>
  <c r="M8354" i="2" s="1"/>
  <c r="K8390" i="2"/>
  <c r="M8390" i="2" s="1"/>
  <c r="K8426" i="2"/>
  <c r="M8426" i="2" s="1"/>
  <c r="K8462" i="2"/>
  <c r="M8462" i="2" s="1"/>
  <c r="K8498" i="2"/>
  <c r="M8498" i="2" s="1"/>
  <c r="K8534" i="2"/>
  <c r="M8534" i="2" s="1"/>
  <c r="K8570" i="2"/>
  <c r="M8570" i="2" s="1"/>
  <c r="K8606" i="2"/>
  <c r="M8606" i="2" s="1"/>
  <c r="K8642" i="2"/>
  <c r="M8642" i="2" s="1"/>
  <c r="K8678" i="2"/>
  <c r="M8678" i="2" s="1"/>
  <c r="K8714" i="2"/>
  <c r="M8714" i="2" s="1"/>
  <c r="K8750" i="2"/>
  <c r="M8750" i="2" s="1"/>
  <c r="K8786" i="2"/>
  <c r="M8786" i="2" s="1"/>
  <c r="K8822" i="2"/>
  <c r="M8822" i="2" s="1"/>
  <c r="K8858" i="2"/>
  <c r="M8858" i="2" s="1"/>
  <c r="K8894" i="2"/>
  <c r="M8894" i="2" s="1"/>
  <c r="K8930" i="2"/>
  <c r="M8930" i="2" s="1"/>
  <c r="K8966" i="2"/>
  <c r="M8966" i="2" s="1"/>
  <c r="K9002" i="2"/>
  <c r="M9002" i="2" s="1"/>
  <c r="K9038" i="2"/>
  <c r="M9038" i="2" s="1"/>
  <c r="K9074" i="2"/>
  <c r="M9074" i="2" s="1"/>
  <c r="K9110" i="2"/>
  <c r="M9110" i="2" s="1"/>
  <c r="K9146" i="2"/>
  <c r="M9146" i="2" s="1"/>
  <c r="K9182" i="2"/>
  <c r="M9182" i="2" s="1"/>
  <c r="K9218" i="2"/>
  <c r="M9218" i="2" s="1"/>
  <c r="K9254" i="2"/>
  <c r="M9254" i="2" s="1"/>
  <c r="K9290" i="2"/>
  <c r="M9290" i="2" s="1"/>
  <c r="K9326" i="2"/>
  <c r="M9326" i="2" s="1"/>
  <c r="K9362" i="2"/>
  <c r="M9362" i="2" s="1"/>
  <c r="K9398" i="2"/>
  <c r="M9398" i="2" s="1"/>
  <c r="K9434" i="2"/>
  <c r="M9434" i="2" s="1"/>
  <c r="K9470" i="2"/>
  <c r="M9470" i="2" s="1"/>
  <c r="K9506" i="2"/>
  <c r="M9506" i="2" s="1"/>
  <c r="K9542" i="2"/>
  <c r="M9542" i="2" s="1"/>
  <c r="K9578" i="2"/>
  <c r="M9578" i="2" s="1"/>
  <c r="K9614" i="2"/>
  <c r="M9614" i="2" s="1"/>
  <c r="K9650" i="2"/>
  <c r="M9650" i="2" s="1"/>
  <c r="K9686" i="2"/>
  <c r="M9686" i="2" s="1"/>
  <c r="K9722" i="2"/>
  <c r="M9722" i="2" s="1"/>
  <c r="K9758" i="2"/>
  <c r="M9758" i="2" s="1"/>
  <c r="K9794" i="2"/>
  <c r="M9794" i="2" s="1"/>
  <c r="K9830" i="2"/>
  <c r="M9830" i="2" s="1"/>
  <c r="K9866" i="2"/>
  <c r="M9866" i="2" s="1"/>
  <c r="K9902" i="2"/>
  <c r="M9902" i="2" s="1"/>
  <c r="K9938" i="2"/>
  <c r="M9938" i="2" s="1"/>
  <c r="K9974" i="2"/>
  <c r="M9974" i="2" s="1"/>
  <c r="K10010" i="2"/>
  <c r="M10010" i="2" s="1"/>
  <c r="K10046" i="2"/>
  <c r="M10046" i="2" s="1"/>
  <c r="K10082" i="2"/>
  <c r="M10082" i="2" s="1"/>
  <c r="K10118" i="2"/>
  <c r="M10118" i="2" s="1"/>
  <c r="K10154" i="2"/>
  <c r="M10154" i="2" s="1"/>
  <c r="K10190" i="2"/>
  <c r="M10190" i="2" s="1"/>
  <c r="K10226" i="2"/>
  <c r="M10226" i="2" s="1"/>
  <c r="K10262" i="2"/>
  <c r="M10262" i="2" s="1"/>
  <c r="K10298" i="2"/>
  <c r="M10298" i="2" s="1"/>
  <c r="K10334" i="2"/>
  <c r="M10334" i="2" s="1"/>
  <c r="K10370" i="2"/>
  <c r="M10370" i="2" s="1"/>
  <c r="K10406" i="2"/>
  <c r="M10406" i="2" s="1"/>
  <c r="K10442" i="2"/>
  <c r="M10442" i="2" s="1"/>
  <c r="K10478" i="2"/>
  <c r="M10478" i="2" s="1"/>
  <c r="K10514" i="2"/>
  <c r="M10514" i="2" s="1"/>
  <c r="K10550" i="2"/>
  <c r="M10550" i="2" s="1"/>
  <c r="K10586" i="2"/>
  <c r="M10586" i="2" s="1"/>
  <c r="K10622" i="2"/>
  <c r="M10622" i="2" s="1"/>
  <c r="K10658" i="2"/>
  <c r="M10658" i="2" s="1"/>
  <c r="K10694" i="2"/>
  <c r="M10694" i="2" s="1"/>
  <c r="K10730" i="2"/>
  <c r="M10730" i="2" s="1"/>
  <c r="K10766" i="2"/>
  <c r="M10766" i="2" s="1"/>
  <c r="K10802" i="2"/>
  <c r="M10802" i="2" s="1"/>
  <c r="K10838" i="2"/>
  <c r="M10838" i="2" s="1"/>
  <c r="K10874" i="2"/>
  <c r="M10874" i="2" s="1"/>
  <c r="K10910" i="2"/>
  <c r="M10910" i="2" s="1"/>
  <c r="K10946" i="2"/>
  <c r="M10946" i="2" s="1"/>
  <c r="K10982" i="2"/>
  <c r="M10982" i="2" s="1"/>
  <c r="K11018" i="2"/>
  <c r="M11018" i="2" s="1"/>
  <c r="K11054" i="2"/>
  <c r="M11054" i="2" s="1"/>
  <c r="K11090" i="2"/>
  <c r="M11090" i="2" s="1"/>
  <c r="K11126" i="2"/>
  <c r="M11126" i="2" s="1"/>
  <c r="K11162" i="2"/>
  <c r="M11162" i="2" s="1"/>
  <c r="K11198" i="2"/>
  <c r="M11198" i="2" s="1"/>
  <c r="K11234" i="2"/>
  <c r="M11234" i="2" s="1"/>
  <c r="K11270" i="2"/>
  <c r="M11270" i="2" s="1"/>
  <c r="K11306" i="2"/>
  <c r="M11306" i="2" s="1"/>
  <c r="K11342" i="2"/>
  <c r="M11342" i="2" s="1"/>
  <c r="K11378" i="2"/>
  <c r="M11378" i="2" s="1"/>
  <c r="K11414" i="2"/>
  <c r="M11414" i="2" s="1"/>
  <c r="K11450" i="2"/>
  <c r="M11450" i="2" s="1"/>
  <c r="K11486" i="2"/>
  <c r="M11486" i="2" s="1"/>
  <c r="K11522" i="2"/>
  <c r="M11522" i="2" s="1"/>
  <c r="K11558" i="2"/>
  <c r="M11558" i="2" s="1"/>
  <c r="K11594" i="2"/>
  <c r="M11594" i="2" s="1"/>
  <c r="K11630" i="2"/>
  <c r="M11630" i="2" s="1"/>
  <c r="K11666" i="2"/>
  <c r="M11666" i="2" s="1"/>
  <c r="K11702" i="2"/>
  <c r="M11702" i="2" s="1"/>
  <c r="K11738" i="2"/>
  <c r="M11738" i="2" s="1"/>
  <c r="K11774" i="2"/>
  <c r="M11774" i="2" s="1"/>
  <c r="K11810" i="2"/>
  <c r="M11810" i="2" s="1"/>
  <c r="K11846" i="2"/>
  <c r="M11846" i="2" s="1"/>
  <c r="K11882" i="2"/>
  <c r="M11882" i="2" s="1"/>
  <c r="K11918" i="2"/>
  <c r="M11918" i="2" s="1"/>
  <c r="K11954" i="2"/>
  <c r="M11954" i="2" s="1"/>
  <c r="K11990" i="2"/>
  <c r="M11990" i="2" s="1"/>
  <c r="K73" i="2"/>
  <c r="M73" i="2" s="1"/>
  <c r="N73" i="2" s="1"/>
  <c r="K37" i="2"/>
  <c r="M37" i="2" s="1"/>
  <c r="N37" i="2" s="1"/>
  <c r="K98" i="2"/>
  <c r="M98" i="2" s="1"/>
  <c r="K8308" i="2"/>
  <c r="M8308" i="2" s="1"/>
  <c r="K8344" i="2"/>
  <c r="M8344" i="2" s="1"/>
  <c r="K8380" i="2"/>
  <c r="M8380" i="2" s="1"/>
  <c r="K8416" i="2"/>
  <c r="M8416" i="2" s="1"/>
  <c r="K8452" i="2"/>
  <c r="M8452" i="2" s="1"/>
  <c r="K8488" i="2"/>
  <c r="M8488" i="2" s="1"/>
  <c r="K8524" i="2"/>
  <c r="M8524" i="2" s="1"/>
  <c r="K8560" i="2"/>
  <c r="M8560" i="2" s="1"/>
  <c r="K8596" i="2"/>
  <c r="M8596" i="2" s="1"/>
  <c r="K8632" i="2"/>
  <c r="M8632" i="2" s="1"/>
  <c r="K8668" i="2"/>
  <c r="M8668" i="2" s="1"/>
  <c r="K8704" i="2"/>
  <c r="M8704" i="2" s="1"/>
  <c r="K8740" i="2"/>
  <c r="M8740" i="2" s="1"/>
  <c r="K8776" i="2"/>
  <c r="M8776" i="2" s="1"/>
  <c r="K8812" i="2"/>
  <c r="M8812" i="2" s="1"/>
  <c r="K8848" i="2"/>
  <c r="M8848" i="2" s="1"/>
  <c r="K8884" i="2"/>
  <c r="M8884" i="2" s="1"/>
  <c r="K8920" i="2"/>
  <c r="M8920" i="2" s="1"/>
  <c r="K8956" i="2"/>
  <c r="M8956" i="2" s="1"/>
  <c r="K8992" i="2"/>
  <c r="M8992" i="2" s="1"/>
  <c r="K9028" i="2"/>
  <c r="M9028" i="2" s="1"/>
  <c r="K9064" i="2"/>
  <c r="M9064" i="2" s="1"/>
  <c r="K9100" i="2"/>
  <c r="M9100" i="2" s="1"/>
  <c r="K9136" i="2"/>
  <c r="M9136" i="2" s="1"/>
  <c r="K9172" i="2"/>
  <c r="M9172" i="2" s="1"/>
  <c r="K9208" i="2"/>
  <c r="M9208" i="2" s="1"/>
  <c r="K9244" i="2"/>
  <c r="M9244" i="2" s="1"/>
  <c r="K9280" i="2"/>
  <c r="M9280" i="2" s="1"/>
  <c r="K9316" i="2"/>
  <c r="M9316" i="2" s="1"/>
  <c r="K9352" i="2"/>
  <c r="M9352" i="2" s="1"/>
  <c r="K9388" i="2"/>
  <c r="M9388" i="2" s="1"/>
  <c r="K9424" i="2"/>
  <c r="M9424" i="2" s="1"/>
  <c r="K9460" i="2"/>
  <c r="M9460" i="2" s="1"/>
  <c r="K9496" i="2"/>
  <c r="M9496" i="2" s="1"/>
  <c r="K9532" i="2"/>
  <c r="M9532" i="2" s="1"/>
  <c r="K9568" i="2"/>
  <c r="M9568" i="2" s="1"/>
  <c r="K9604" i="2"/>
  <c r="M9604" i="2" s="1"/>
  <c r="K9640" i="2"/>
  <c r="M9640" i="2" s="1"/>
  <c r="K9676" i="2"/>
  <c r="M9676" i="2" s="1"/>
  <c r="K9712" i="2"/>
  <c r="M9712" i="2" s="1"/>
  <c r="K9748" i="2"/>
  <c r="M9748" i="2" s="1"/>
  <c r="K9784" i="2"/>
  <c r="M9784" i="2" s="1"/>
  <c r="K9820" i="2"/>
  <c r="M9820" i="2" s="1"/>
  <c r="K9856" i="2"/>
  <c r="M9856" i="2" s="1"/>
  <c r="K9892" i="2"/>
  <c r="M9892" i="2" s="1"/>
  <c r="K9928" i="2"/>
  <c r="M9928" i="2" s="1"/>
  <c r="K9964" i="2"/>
  <c r="M9964" i="2" s="1"/>
  <c r="K10000" i="2"/>
  <c r="M10000" i="2" s="1"/>
  <c r="K10036" i="2"/>
  <c r="M10036" i="2" s="1"/>
  <c r="K10072" i="2"/>
  <c r="M10072" i="2" s="1"/>
  <c r="K10108" i="2"/>
  <c r="M10108" i="2" s="1"/>
  <c r="K10144" i="2"/>
  <c r="M10144" i="2" s="1"/>
  <c r="K10180" i="2"/>
  <c r="M10180" i="2" s="1"/>
  <c r="K10216" i="2"/>
  <c r="M10216" i="2" s="1"/>
  <c r="K10252" i="2"/>
  <c r="M10252" i="2" s="1"/>
  <c r="K10288" i="2"/>
  <c r="M10288" i="2" s="1"/>
  <c r="K10324" i="2"/>
  <c r="M10324" i="2" s="1"/>
  <c r="K10360" i="2"/>
  <c r="M10360" i="2" s="1"/>
  <c r="K10396" i="2"/>
  <c r="M10396" i="2" s="1"/>
  <c r="K10432" i="2"/>
  <c r="M10432" i="2" s="1"/>
  <c r="K10468" i="2"/>
  <c r="M10468" i="2" s="1"/>
  <c r="K10504" i="2"/>
  <c r="M10504" i="2" s="1"/>
  <c r="K10540" i="2"/>
  <c r="M10540" i="2" s="1"/>
  <c r="K10576" i="2"/>
  <c r="M10576" i="2" s="1"/>
  <c r="K10612" i="2"/>
  <c r="M10612" i="2" s="1"/>
  <c r="K10648" i="2"/>
  <c r="M10648" i="2" s="1"/>
  <c r="K10684" i="2"/>
  <c r="M10684" i="2" s="1"/>
  <c r="K10720" i="2"/>
  <c r="M10720" i="2" s="1"/>
  <c r="K10756" i="2"/>
  <c r="M10756" i="2" s="1"/>
  <c r="K10792" i="2"/>
  <c r="M10792" i="2" s="1"/>
  <c r="K10828" i="2"/>
  <c r="M10828" i="2" s="1"/>
  <c r="K10864" i="2"/>
  <c r="M10864" i="2" s="1"/>
  <c r="K10900" i="2"/>
  <c r="M10900" i="2" s="1"/>
  <c r="K10936" i="2"/>
  <c r="M10936" i="2" s="1"/>
  <c r="K10972" i="2"/>
  <c r="M10972" i="2" s="1"/>
  <c r="K11008" i="2"/>
  <c r="M11008" i="2" s="1"/>
  <c r="K11044" i="2"/>
  <c r="M11044" i="2" s="1"/>
  <c r="K11080" i="2"/>
  <c r="M11080" i="2" s="1"/>
  <c r="K11116" i="2"/>
  <c r="M11116" i="2" s="1"/>
  <c r="K11152" i="2"/>
  <c r="M11152" i="2" s="1"/>
  <c r="K11188" i="2"/>
  <c r="M11188" i="2" s="1"/>
  <c r="K11224" i="2"/>
  <c r="M11224" i="2" s="1"/>
  <c r="K11260" i="2"/>
  <c r="M11260" i="2" s="1"/>
  <c r="K11296" i="2"/>
  <c r="M11296" i="2" s="1"/>
  <c r="K11332" i="2"/>
  <c r="M11332" i="2" s="1"/>
  <c r="K11368" i="2"/>
  <c r="M11368" i="2" s="1"/>
  <c r="K11404" i="2"/>
  <c r="M11404" i="2" s="1"/>
  <c r="K11440" i="2"/>
  <c r="M11440" i="2" s="1"/>
  <c r="K11476" i="2"/>
  <c r="M11476" i="2" s="1"/>
  <c r="K11512" i="2"/>
  <c r="M11512" i="2" s="1"/>
  <c r="K11548" i="2"/>
  <c r="M11548" i="2" s="1"/>
  <c r="K11584" i="2"/>
  <c r="M11584" i="2" s="1"/>
  <c r="K11620" i="2"/>
  <c r="M11620" i="2" s="1"/>
  <c r="K11656" i="2"/>
  <c r="M11656" i="2" s="1"/>
  <c r="K11692" i="2"/>
  <c r="M11692" i="2" s="1"/>
  <c r="K11728" i="2"/>
  <c r="M11728" i="2" s="1"/>
  <c r="K11764" i="2"/>
  <c r="M11764" i="2" s="1"/>
  <c r="K11800" i="2"/>
  <c r="M11800" i="2" s="1"/>
  <c r="K11836" i="2"/>
  <c r="M11836" i="2" s="1"/>
  <c r="K11872" i="2"/>
  <c r="M11872" i="2" s="1"/>
  <c r="K11908" i="2"/>
  <c r="M11908" i="2" s="1"/>
  <c r="K11950" i="2"/>
  <c r="M11950" i="2" s="1"/>
  <c r="K11998" i="2"/>
  <c r="M11998" i="2" s="1"/>
  <c r="K41" i="2"/>
  <c r="M41" i="2" s="1"/>
  <c r="N41" i="2" s="1"/>
  <c r="AE11" i="3"/>
  <c r="AB9" i="3"/>
  <c r="AI8" i="3"/>
  <c r="Z8" i="3"/>
  <c r="AC9" i="3"/>
  <c r="I194" i="2"/>
  <c r="N194" i="2"/>
  <c r="I266" i="2"/>
  <c r="N266" i="2"/>
  <c r="I356" i="2"/>
  <c r="N356" i="2"/>
  <c r="I446" i="2"/>
  <c r="N446" i="2"/>
  <c r="I536" i="2"/>
  <c r="N536" i="2"/>
  <c r="I590" i="2"/>
  <c r="N590" i="2"/>
  <c r="I662" i="2"/>
  <c r="N662" i="2"/>
  <c r="I734" i="2"/>
  <c r="N734" i="2"/>
  <c r="I806" i="2"/>
  <c r="N806" i="2"/>
  <c r="I842" i="2"/>
  <c r="N842" i="2"/>
  <c r="I896" i="2"/>
  <c r="N896" i="2"/>
  <c r="I968" i="2"/>
  <c r="N968" i="2"/>
  <c r="I1004" i="2"/>
  <c r="N1004" i="2"/>
  <c r="I1022" i="2"/>
  <c r="N1022" i="2"/>
  <c r="I1058" i="2"/>
  <c r="N1058" i="2"/>
  <c r="I1094" i="2"/>
  <c r="N1094" i="2"/>
  <c r="I1130" i="2"/>
  <c r="N1130" i="2"/>
  <c r="I1166" i="2"/>
  <c r="N1166" i="2"/>
  <c r="I1202" i="2"/>
  <c r="N1202" i="2"/>
  <c r="I1238" i="2"/>
  <c r="N1238" i="2"/>
  <c r="I1256" i="2"/>
  <c r="N1256" i="2"/>
  <c r="I1292" i="2"/>
  <c r="N1292" i="2"/>
  <c r="I1310" i="2"/>
  <c r="N1310" i="2"/>
  <c r="AD12" i="3"/>
  <c r="AI15" i="3"/>
  <c r="AE12" i="3"/>
  <c r="X14" i="3"/>
  <c r="AF13" i="3"/>
  <c r="AG9" i="3"/>
  <c r="AI11" i="3"/>
  <c r="AH11" i="3"/>
  <c r="AI9" i="3"/>
  <c r="Y11" i="3"/>
  <c r="AA11" i="3"/>
  <c r="Z12" i="3"/>
  <c r="AA12" i="3"/>
  <c r="AC10" i="3"/>
  <c r="AD8" i="3"/>
  <c r="I107" i="2"/>
  <c r="N107" i="2"/>
  <c r="I125" i="2"/>
  <c r="N125" i="2"/>
  <c r="I143" i="2"/>
  <c r="N143" i="2"/>
  <c r="I161" i="2"/>
  <c r="N161" i="2"/>
  <c r="I179" i="2"/>
  <c r="N179" i="2"/>
  <c r="I197" i="2"/>
  <c r="N197" i="2"/>
  <c r="I215" i="2"/>
  <c r="N215" i="2"/>
  <c r="I233" i="2"/>
  <c r="N233" i="2"/>
  <c r="I251" i="2"/>
  <c r="N251" i="2"/>
  <c r="I269" i="2"/>
  <c r="N269" i="2"/>
  <c r="I287" i="2"/>
  <c r="N287" i="2"/>
  <c r="I305" i="2"/>
  <c r="N305" i="2"/>
  <c r="I323" i="2"/>
  <c r="N323" i="2"/>
  <c r="I341" i="2"/>
  <c r="N341" i="2"/>
  <c r="I359" i="2"/>
  <c r="N359" i="2"/>
  <c r="I377" i="2"/>
  <c r="N377" i="2"/>
  <c r="I395" i="2"/>
  <c r="N395" i="2"/>
  <c r="I413" i="2"/>
  <c r="N413" i="2"/>
  <c r="I431" i="2"/>
  <c r="N431" i="2"/>
  <c r="I449" i="2"/>
  <c r="N449" i="2"/>
  <c r="I467" i="2"/>
  <c r="N467" i="2"/>
  <c r="I485" i="2"/>
  <c r="N485" i="2"/>
  <c r="I503" i="2"/>
  <c r="N503" i="2"/>
  <c r="I521" i="2"/>
  <c r="N521" i="2"/>
  <c r="I539" i="2"/>
  <c r="N539" i="2"/>
  <c r="I557" i="2"/>
  <c r="N557" i="2"/>
  <c r="I575" i="2"/>
  <c r="N575" i="2"/>
  <c r="I593" i="2"/>
  <c r="N593" i="2"/>
  <c r="I611" i="2"/>
  <c r="N611" i="2"/>
  <c r="I629" i="2"/>
  <c r="N629" i="2"/>
  <c r="I647" i="2"/>
  <c r="N647" i="2"/>
  <c r="I665" i="2"/>
  <c r="N665" i="2"/>
  <c r="I683" i="2"/>
  <c r="N683" i="2"/>
  <c r="I701" i="2"/>
  <c r="N701" i="2"/>
  <c r="I719" i="2"/>
  <c r="N719" i="2"/>
  <c r="I737" i="2"/>
  <c r="N737" i="2"/>
  <c r="I755" i="2"/>
  <c r="N755" i="2"/>
  <c r="I773" i="2"/>
  <c r="N773" i="2"/>
  <c r="I791" i="2"/>
  <c r="N791" i="2"/>
  <c r="I809" i="2"/>
  <c r="N809" i="2"/>
  <c r="I827" i="2"/>
  <c r="N827" i="2"/>
  <c r="I845" i="2"/>
  <c r="N845" i="2"/>
  <c r="I863" i="2"/>
  <c r="N863" i="2"/>
  <c r="I881" i="2"/>
  <c r="N881" i="2"/>
  <c r="I899" i="2"/>
  <c r="N899" i="2"/>
  <c r="I917" i="2"/>
  <c r="N917" i="2"/>
  <c r="I935" i="2"/>
  <c r="N935" i="2"/>
  <c r="I953" i="2"/>
  <c r="N953" i="2"/>
  <c r="I971" i="2"/>
  <c r="N971" i="2"/>
  <c r="I989" i="2"/>
  <c r="N989" i="2"/>
  <c r="I1007" i="2"/>
  <c r="N1007" i="2"/>
  <c r="I1025" i="2"/>
  <c r="N1025" i="2"/>
  <c r="I1043" i="2"/>
  <c r="N1043" i="2"/>
  <c r="I1061" i="2"/>
  <c r="N1061" i="2"/>
  <c r="I1079" i="2"/>
  <c r="N1079" i="2"/>
  <c r="I1097" i="2"/>
  <c r="N1097" i="2"/>
  <c r="I1115" i="2"/>
  <c r="N1115" i="2"/>
  <c r="I1133" i="2"/>
  <c r="N1133" i="2"/>
  <c r="I1151" i="2"/>
  <c r="N1151" i="2"/>
  <c r="I1169" i="2"/>
  <c r="N1169" i="2"/>
  <c r="I1187" i="2"/>
  <c r="N1187" i="2"/>
  <c r="I1205" i="2"/>
  <c r="N1205" i="2"/>
  <c r="I1223" i="2"/>
  <c r="N1223" i="2"/>
  <c r="I1241" i="2"/>
  <c r="N1241" i="2"/>
  <c r="I1259" i="2"/>
  <c r="N1259" i="2"/>
  <c r="I1277" i="2"/>
  <c r="N1277" i="2"/>
  <c r="I1295" i="2"/>
  <c r="N1295" i="2"/>
  <c r="I1313" i="2"/>
  <c r="N1313" i="2"/>
  <c r="K110" i="2"/>
  <c r="M110" i="2" s="1"/>
  <c r="K146" i="2"/>
  <c r="M146" i="2" s="1"/>
  <c r="K182" i="2"/>
  <c r="M182" i="2" s="1"/>
  <c r="K218" i="2"/>
  <c r="M218" i="2" s="1"/>
  <c r="K254" i="2"/>
  <c r="M254" i="2" s="1"/>
  <c r="K290" i="2"/>
  <c r="M290" i="2" s="1"/>
  <c r="K326" i="2"/>
  <c r="M326" i="2" s="1"/>
  <c r="K362" i="2"/>
  <c r="M362" i="2" s="1"/>
  <c r="K398" i="2"/>
  <c r="M398" i="2" s="1"/>
  <c r="K434" i="2"/>
  <c r="M434" i="2" s="1"/>
  <c r="K470" i="2"/>
  <c r="M470" i="2" s="1"/>
  <c r="K506" i="2"/>
  <c r="M506" i="2" s="1"/>
  <c r="K542" i="2"/>
  <c r="M542" i="2" s="1"/>
  <c r="K578" i="2"/>
  <c r="M578" i="2" s="1"/>
  <c r="K614" i="2"/>
  <c r="M614" i="2" s="1"/>
  <c r="K650" i="2"/>
  <c r="M650" i="2" s="1"/>
  <c r="K686" i="2"/>
  <c r="M686" i="2" s="1"/>
  <c r="K722" i="2"/>
  <c r="M722" i="2" s="1"/>
  <c r="K758" i="2"/>
  <c r="M758" i="2" s="1"/>
  <c r="K794" i="2"/>
  <c r="M794" i="2" s="1"/>
  <c r="K830" i="2"/>
  <c r="M830" i="2" s="1"/>
  <c r="K866" i="2"/>
  <c r="M866" i="2" s="1"/>
  <c r="K902" i="2"/>
  <c r="M902" i="2" s="1"/>
  <c r="K938" i="2"/>
  <c r="M938" i="2" s="1"/>
  <c r="K974" i="2"/>
  <c r="M974" i="2" s="1"/>
  <c r="K1010" i="2"/>
  <c r="M1010" i="2" s="1"/>
  <c r="K1046" i="2"/>
  <c r="M1046" i="2" s="1"/>
  <c r="K1082" i="2"/>
  <c r="M1082" i="2" s="1"/>
  <c r="K1118" i="2"/>
  <c r="M1118" i="2" s="1"/>
  <c r="K1154" i="2"/>
  <c r="M1154" i="2" s="1"/>
  <c r="K1190" i="2"/>
  <c r="M1190" i="2" s="1"/>
  <c r="K1226" i="2"/>
  <c r="M1226" i="2" s="1"/>
  <c r="K1262" i="2"/>
  <c r="M1262" i="2" s="1"/>
  <c r="K1298" i="2"/>
  <c r="M1298" i="2" s="1"/>
  <c r="K1334" i="2"/>
  <c r="M1334" i="2" s="1"/>
  <c r="K1370" i="2"/>
  <c r="M1370" i="2" s="1"/>
  <c r="K1406" i="2"/>
  <c r="M1406" i="2" s="1"/>
  <c r="K1442" i="2"/>
  <c r="M1442" i="2" s="1"/>
  <c r="K1478" i="2"/>
  <c r="M1478" i="2" s="1"/>
  <c r="K1514" i="2"/>
  <c r="M1514" i="2" s="1"/>
  <c r="K1550" i="2"/>
  <c r="M1550" i="2" s="1"/>
  <c r="K1586" i="2"/>
  <c r="M1586" i="2" s="1"/>
  <c r="K1622" i="2"/>
  <c r="M1622" i="2" s="1"/>
  <c r="K1658" i="2"/>
  <c r="M1658" i="2" s="1"/>
  <c r="K1694" i="2"/>
  <c r="M1694" i="2" s="1"/>
  <c r="K1730" i="2"/>
  <c r="M1730" i="2" s="1"/>
  <c r="K1766" i="2"/>
  <c r="M1766" i="2" s="1"/>
  <c r="K1802" i="2"/>
  <c r="M1802" i="2" s="1"/>
  <c r="K1838" i="2"/>
  <c r="M1838" i="2" s="1"/>
  <c r="K1874" i="2"/>
  <c r="M1874" i="2" s="1"/>
  <c r="K1910" i="2"/>
  <c r="M1910" i="2" s="1"/>
  <c r="K1946" i="2"/>
  <c r="M1946" i="2" s="1"/>
  <c r="K1982" i="2"/>
  <c r="M1982" i="2" s="1"/>
  <c r="K2018" i="2"/>
  <c r="M2018" i="2" s="1"/>
  <c r="K2054" i="2"/>
  <c r="M2054" i="2" s="1"/>
  <c r="K2090" i="2"/>
  <c r="M2090" i="2" s="1"/>
  <c r="K2126" i="2"/>
  <c r="M2126" i="2" s="1"/>
  <c r="K2162" i="2"/>
  <c r="M2162" i="2" s="1"/>
  <c r="K2198" i="2"/>
  <c r="M2198" i="2" s="1"/>
  <c r="K2234" i="2"/>
  <c r="M2234" i="2" s="1"/>
  <c r="K2270" i="2"/>
  <c r="M2270" i="2" s="1"/>
  <c r="K2306" i="2"/>
  <c r="M2306" i="2" s="1"/>
  <c r="K2342" i="2"/>
  <c r="M2342" i="2" s="1"/>
  <c r="K2378" i="2"/>
  <c r="M2378" i="2" s="1"/>
  <c r="K2414" i="2"/>
  <c r="M2414" i="2" s="1"/>
  <c r="K2450" i="2"/>
  <c r="M2450" i="2" s="1"/>
  <c r="K2486" i="2"/>
  <c r="M2486" i="2" s="1"/>
  <c r="K2522" i="2"/>
  <c r="M2522" i="2" s="1"/>
  <c r="K2558" i="2"/>
  <c r="M2558" i="2" s="1"/>
  <c r="K2594" i="2"/>
  <c r="M2594" i="2" s="1"/>
  <c r="K2630" i="2"/>
  <c r="M2630" i="2" s="1"/>
  <c r="K2666" i="2"/>
  <c r="M2666" i="2" s="1"/>
  <c r="K2702" i="2"/>
  <c r="M2702" i="2" s="1"/>
  <c r="K2738" i="2"/>
  <c r="M2738" i="2" s="1"/>
  <c r="K2774" i="2"/>
  <c r="M2774" i="2" s="1"/>
  <c r="K2810" i="2"/>
  <c r="M2810" i="2" s="1"/>
  <c r="K2846" i="2"/>
  <c r="M2846" i="2" s="1"/>
  <c r="K2882" i="2"/>
  <c r="M2882" i="2" s="1"/>
  <c r="K2918" i="2"/>
  <c r="M2918" i="2" s="1"/>
  <c r="K2954" i="2"/>
  <c r="M2954" i="2" s="1"/>
  <c r="K2990" i="2"/>
  <c r="M2990" i="2" s="1"/>
  <c r="K3026" i="2"/>
  <c r="M3026" i="2" s="1"/>
  <c r="K3062" i="2"/>
  <c r="M3062" i="2" s="1"/>
  <c r="K3098" i="2"/>
  <c r="M3098" i="2" s="1"/>
  <c r="K3134" i="2"/>
  <c r="M3134" i="2" s="1"/>
  <c r="K3170" i="2"/>
  <c r="M3170" i="2" s="1"/>
  <c r="K3206" i="2"/>
  <c r="M3206" i="2" s="1"/>
  <c r="K3242" i="2"/>
  <c r="M3242" i="2" s="1"/>
  <c r="K3278" i="2"/>
  <c r="M3278" i="2" s="1"/>
  <c r="K3314" i="2"/>
  <c r="M3314" i="2" s="1"/>
  <c r="K3350" i="2"/>
  <c r="M3350" i="2" s="1"/>
  <c r="K3386" i="2"/>
  <c r="M3386" i="2" s="1"/>
  <c r="K3422" i="2"/>
  <c r="M3422" i="2" s="1"/>
  <c r="K3458" i="2"/>
  <c r="M3458" i="2" s="1"/>
  <c r="K3494" i="2"/>
  <c r="M3494" i="2" s="1"/>
  <c r="K3530" i="2"/>
  <c r="M3530" i="2" s="1"/>
  <c r="K3566" i="2"/>
  <c r="M3566" i="2" s="1"/>
  <c r="K3602" i="2"/>
  <c r="M3602" i="2" s="1"/>
  <c r="K3638" i="2"/>
  <c r="M3638" i="2" s="1"/>
  <c r="K3674" i="2"/>
  <c r="M3674" i="2" s="1"/>
  <c r="K3710" i="2"/>
  <c r="M3710" i="2" s="1"/>
  <c r="K3746" i="2"/>
  <c r="M3746" i="2" s="1"/>
  <c r="K3782" i="2"/>
  <c r="M3782" i="2" s="1"/>
  <c r="K3818" i="2"/>
  <c r="M3818" i="2" s="1"/>
  <c r="K3854" i="2"/>
  <c r="M3854" i="2" s="1"/>
  <c r="K3890" i="2"/>
  <c r="M3890" i="2" s="1"/>
  <c r="K3926" i="2"/>
  <c r="M3926" i="2" s="1"/>
  <c r="K3962" i="2"/>
  <c r="M3962" i="2" s="1"/>
  <c r="K3998" i="2"/>
  <c r="M3998" i="2" s="1"/>
  <c r="K4034" i="2"/>
  <c r="M4034" i="2" s="1"/>
  <c r="K4070" i="2"/>
  <c r="M4070" i="2" s="1"/>
  <c r="K4106" i="2"/>
  <c r="M4106" i="2" s="1"/>
  <c r="K4142" i="2"/>
  <c r="M4142" i="2" s="1"/>
  <c r="K4178" i="2"/>
  <c r="M4178" i="2" s="1"/>
  <c r="K4214" i="2"/>
  <c r="M4214" i="2" s="1"/>
  <c r="K4250" i="2"/>
  <c r="M4250" i="2" s="1"/>
  <c r="K4286" i="2"/>
  <c r="M4286" i="2" s="1"/>
  <c r="K4322" i="2"/>
  <c r="M4322" i="2" s="1"/>
  <c r="K4358" i="2"/>
  <c r="M4358" i="2" s="1"/>
  <c r="K4394" i="2"/>
  <c r="M4394" i="2" s="1"/>
  <c r="K4430" i="2"/>
  <c r="M4430" i="2" s="1"/>
  <c r="K4466" i="2"/>
  <c r="M4466" i="2" s="1"/>
  <c r="K4502" i="2"/>
  <c r="M4502" i="2" s="1"/>
  <c r="K4538" i="2"/>
  <c r="M4538" i="2" s="1"/>
  <c r="K4574" i="2"/>
  <c r="M4574" i="2" s="1"/>
  <c r="K4610" i="2"/>
  <c r="M4610" i="2" s="1"/>
  <c r="K4646" i="2"/>
  <c r="M4646" i="2" s="1"/>
  <c r="K4682" i="2"/>
  <c r="M4682" i="2" s="1"/>
  <c r="K4718" i="2"/>
  <c r="M4718" i="2" s="1"/>
  <c r="K4754" i="2"/>
  <c r="M4754" i="2" s="1"/>
  <c r="K4790" i="2"/>
  <c r="M4790" i="2" s="1"/>
  <c r="K4826" i="2"/>
  <c r="M4826" i="2" s="1"/>
  <c r="K4862" i="2"/>
  <c r="M4862" i="2" s="1"/>
  <c r="K4898" i="2"/>
  <c r="M4898" i="2" s="1"/>
  <c r="K4934" i="2"/>
  <c r="M4934" i="2" s="1"/>
  <c r="K4970" i="2"/>
  <c r="M4970" i="2" s="1"/>
  <c r="K5006" i="2"/>
  <c r="M5006" i="2" s="1"/>
  <c r="K5042" i="2"/>
  <c r="M5042" i="2" s="1"/>
  <c r="K5078" i="2"/>
  <c r="M5078" i="2" s="1"/>
  <c r="K5114" i="2"/>
  <c r="M5114" i="2" s="1"/>
  <c r="K5150" i="2"/>
  <c r="M5150" i="2" s="1"/>
  <c r="K5186" i="2"/>
  <c r="M5186" i="2" s="1"/>
  <c r="K5222" i="2"/>
  <c r="M5222" i="2" s="1"/>
  <c r="K5258" i="2"/>
  <c r="M5258" i="2" s="1"/>
  <c r="K5294" i="2"/>
  <c r="M5294" i="2" s="1"/>
  <c r="K5330" i="2"/>
  <c r="M5330" i="2" s="1"/>
  <c r="K5366" i="2"/>
  <c r="M5366" i="2" s="1"/>
  <c r="K5402" i="2"/>
  <c r="M5402" i="2" s="1"/>
  <c r="K5438" i="2"/>
  <c r="M5438" i="2" s="1"/>
  <c r="K5474" i="2"/>
  <c r="M5474" i="2" s="1"/>
  <c r="K5510" i="2"/>
  <c r="M5510" i="2" s="1"/>
  <c r="K5546" i="2"/>
  <c r="M5546" i="2" s="1"/>
  <c r="K5582" i="2"/>
  <c r="M5582" i="2" s="1"/>
  <c r="K5618" i="2"/>
  <c r="M5618" i="2" s="1"/>
  <c r="K5654" i="2"/>
  <c r="M5654" i="2" s="1"/>
  <c r="K5690" i="2"/>
  <c r="M5690" i="2" s="1"/>
  <c r="K5726" i="2"/>
  <c r="M5726" i="2" s="1"/>
  <c r="K5762" i="2"/>
  <c r="M5762" i="2" s="1"/>
  <c r="K5798" i="2"/>
  <c r="M5798" i="2" s="1"/>
  <c r="K5834" i="2"/>
  <c r="M5834" i="2" s="1"/>
  <c r="K5870" i="2"/>
  <c r="M5870" i="2" s="1"/>
  <c r="K5906" i="2"/>
  <c r="M5906" i="2" s="1"/>
  <c r="K5942" i="2"/>
  <c r="M5942" i="2" s="1"/>
  <c r="K5978" i="2"/>
  <c r="M5978" i="2" s="1"/>
  <c r="K6014" i="2"/>
  <c r="M6014" i="2" s="1"/>
  <c r="K6050" i="2"/>
  <c r="M6050" i="2" s="1"/>
  <c r="K6086" i="2"/>
  <c r="M6086" i="2" s="1"/>
  <c r="K6122" i="2"/>
  <c r="M6122" i="2" s="1"/>
  <c r="K6158" i="2"/>
  <c r="M6158" i="2" s="1"/>
  <c r="K6194" i="2"/>
  <c r="M6194" i="2" s="1"/>
  <c r="K6230" i="2"/>
  <c r="M6230" i="2" s="1"/>
  <c r="K6266" i="2"/>
  <c r="M6266" i="2" s="1"/>
  <c r="K6302" i="2"/>
  <c r="M6302" i="2" s="1"/>
  <c r="K6338" i="2"/>
  <c r="M6338" i="2" s="1"/>
  <c r="K6374" i="2"/>
  <c r="M6374" i="2" s="1"/>
  <c r="K6410" i="2"/>
  <c r="M6410" i="2" s="1"/>
  <c r="K6446" i="2"/>
  <c r="M6446" i="2" s="1"/>
  <c r="K6482" i="2"/>
  <c r="M6482" i="2" s="1"/>
  <c r="K6518" i="2"/>
  <c r="M6518" i="2" s="1"/>
  <c r="K6554" i="2"/>
  <c r="M6554" i="2" s="1"/>
  <c r="K6590" i="2"/>
  <c r="M6590" i="2" s="1"/>
  <c r="K6626" i="2"/>
  <c r="M6626" i="2" s="1"/>
  <c r="K6662" i="2"/>
  <c r="M6662" i="2" s="1"/>
  <c r="K6698" i="2"/>
  <c r="M6698" i="2" s="1"/>
  <c r="K6734" i="2"/>
  <c r="M6734" i="2" s="1"/>
  <c r="K6770" i="2"/>
  <c r="M6770" i="2" s="1"/>
  <c r="K6806" i="2"/>
  <c r="M6806" i="2" s="1"/>
  <c r="K6842" i="2"/>
  <c r="M6842" i="2" s="1"/>
  <c r="K6878" i="2"/>
  <c r="M6878" i="2" s="1"/>
  <c r="K6914" i="2"/>
  <c r="M6914" i="2" s="1"/>
  <c r="K6950" i="2"/>
  <c r="M6950" i="2" s="1"/>
  <c r="K6986" i="2"/>
  <c r="M6986" i="2" s="1"/>
  <c r="K7022" i="2"/>
  <c r="M7022" i="2" s="1"/>
  <c r="K7058" i="2"/>
  <c r="M7058" i="2" s="1"/>
  <c r="K7094" i="2"/>
  <c r="M7094" i="2" s="1"/>
  <c r="K7130" i="2"/>
  <c r="M7130" i="2" s="1"/>
  <c r="K7166" i="2"/>
  <c r="M7166" i="2" s="1"/>
  <c r="K7202" i="2"/>
  <c r="M7202" i="2" s="1"/>
  <c r="K7238" i="2"/>
  <c r="M7238" i="2" s="1"/>
  <c r="K7274" i="2"/>
  <c r="M7274" i="2" s="1"/>
  <c r="K7310" i="2"/>
  <c r="M7310" i="2" s="1"/>
  <c r="K7346" i="2"/>
  <c r="M7346" i="2" s="1"/>
  <c r="K7382" i="2"/>
  <c r="M7382" i="2" s="1"/>
  <c r="K7418" i="2"/>
  <c r="M7418" i="2" s="1"/>
  <c r="K7454" i="2"/>
  <c r="M7454" i="2" s="1"/>
  <c r="K7490" i="2"/>
  <c r="M7490" i="2" s="1"/>
  <c r="K7526" i="2"/>
  <c r="M7526" i="2" s="1"/>
  <c r="K7562" i="2"/>
  <c r="M7562" i="2" s="1"/>
  <c r="K7598" i="2"/>
  <c r="M7598" i="2" s="1"/>
  <c r="K7634" i="2"/>
  <c r="M7634" i="2" s="1"/>
  <c r="K7670" i="2"/>
  <c r="M7670" i="2" s="1"/>
  <c r="K7706" i="2"/>
  <c r="M7706" i="2" s="1"/>
  <c r="K7742" i="2"/>
  <c r="M7742" i="2" s="1"/>
  <c r="K7778" i="2"/>
  <c r="M7778" i="2" s="1"/>
  <c r="K7814" i="2"/>
  <c r="M7814" i="2" s="1"/>
  <c r="K7850" i="2"/>
  <c r="M7850" i="2" s="1"/>
  <c r="K7886" i="2"/>
  <c r="M7886" i="2" s="1"/>
  <c r="K7922" i="2"/>
  <c r="M7922" i="2" s="1"/>
  <c r="K7958" i="2"/>
  <c r="M7958" i="2" s="1"/>
  <c r="K7994" i="2"/>
  <c r="M7994" i="2" s="1"/>
  <c r="K8030" i="2"/>
  <c r="M8030" i="2" s="1"/>
  <c r="K8066" i="2"/>
  <c r="M8066" i="2" s="1"/>
  <c r="K8102" i="2"/>
  <c r="M8102" i="2" s="1"/>
  <c r="K8138" i="2"/>
  <c r="M8138" i="2" s="1"/>
  <c r="K8174" i="2"/>
  <c r="M8174" i="2" s="1"/>
  <c r="K8210" i="2"/>
  <c r="M8210" i="2" s="1"/>
  <c r="K8246" i="2"/>
  <c r="M8246" i="2" s="1"/>
  <c r="K8282" i="2"/>
  <c r="M8282" i="2" s="1"/>
  <c r="K130" i="2"/>
  <c r="M130" i="2" s="1"/>
  <c r="K166" i="2"/>
  <c r="M166" i="2" s="1"/>
  <c r="K202" i="2"/>
  <c r="M202" i="2" s="1"/>
  <c r="K238" i="2"/>
  <c r="M238" i="2" s="1"/>
  <c r="K274" i="2"/>
  <c r="M274" i="2" s="1"/>
  <c r="K310" i="2"/>
  <c r="M310" i="2" s="1"/>
  <c r="K346" i="2"/>
  <c r="M346" i="2" s="1"/>
  <c r="K382" i="2"/>
  <c r="M382" i="2" s="1"/>
  <c r="K418" i="2"/>
  <c r="M418" i="2" s="1"/>
  <c r="K454" i="2"/>
  <c r="M454" i="2" s="1"/>
  <c r="K490" i="2"/>
  <c r="M490" i="2" s="1"/>
  <c r="K526" i="2"/>
  <c r="M526" i="2" s="1"/>
  <c r="K562" i="2"/>
  <c r="M562" i="2" s="1"/>
  <c r="K598" i="2"/>
  <c r="M598" i="2" s="1"/>
  <c r="K634" i="2"/>
  <c r="M634" i="2" s="1"/>
  <c r="K670" i="2"/>
  <c r="M670" i="2" s="1"/>
  <c r="K706" i="2"/>
  <c r="M706" i="2" s="1"/>
  <c r="K742" i="2"/>
  <c r="M742" i="2" s="1"/>
  <c r="K778" i="2"/>
  <c r="M778" i="2" s="1"/>
  <c r="K814" i="2"/>
  <c r="M814" i="2" s="1"/>
  <c r="K850" i="2"/>
  <c r="M850" i="2" s="1"/>
  <c r="K886" i="2"/>
  <c r="M886" i="2" s="1"/>
  <c r="K922" i="2"/>
  <c r="M922" i="2" s="1"/>
  <c r="K958" i="2"/>
  <c r="M958" i="2" s="1"/>
  <c r="K994" i="2"/>
  <c r="M994" i="2" s="1"/>
  <c r="K1030" i="2"/>
  <c r="M1030" i="2" s="1"/>
  <c r="K1066" i="2"/>
  <c r="M1066" i="2" s="1"/>
  <c r="K1102" i="2"/>
  <c r="M1102" i="2" s="1"/>
  <c r="K1138" i="2"/>
  <c r="M1138" i="2" s="1"/>
  <c r="K1174" i="2"/>
  <c r="M1174" i="2" s="1"/>
  <c r="K1210" i="2"/>
  <c r="M1210" i="2" s="1"/>
  <c r="K1246" i="2"/>
  <c r="M1246" i="2" s="1"/>
  <c r="K1282" i="2"/>
  <c r="M1282" i="2" s="1"/>
  <c r="K1318" i="2"/>
  <c r="M1318" i="2" s="1"/>
  <c r="K1354" i="2"/>
  <c r="M1354" i="2" s="1"/>
  <c r="K1390" i="2"/>
  <c r="M1390" i="2" s="1"/>
  <c r="K1426" i="2"/>
  <c r="M1426" i="2" s="1"/>
  <c r="K1462" i="2"/>
  <c r="M1462" i="2" s="1"/>
  <c r="K1498" i="2"/>
  <c r="M1498" i="2" s="1"/>
  <c r="K1534" i="2"/>
  <c r="M1534" i="2" s="1"/>
  <c r="K1570" i="2"/>
  <c r="M1570" i="2" s="1"/>
  <c r="K1606" i="2"/>
  <c r="M1606" i="2" s="1"/>
  <c r="K1642" i="2"/>
  <c r="M1642" i="2" s="1"/>
  <c r="K1678" i="2"/>
  <c r="M1678" i="2" s="1"/>
  <c r="K1714" i="2"/>
  <c r="M1714" i="2" s="1"/>
  <c r="K1750" i="2"/>
  <c r="M1750" i="2" s="1"/>
  <c r="K1786" i="2"/>
  <c r="M1786" i="2" s="1"/>
  <c r="K1822" i="2"/>
  <c r="M1822" i="2" s="1"/>
  <c r="K1858" i="2"/>
  <c r="M1858" i="2" s="1"/>
  <c r="K1894" i="2"/>
  <c r="M1894" i="2" s="1"/>
  <c r="K1930" i="2"/>
  <c r="M1930" i="2" s="1"/>
  <c r="K1966" i="2"/>
  <c r="M1966" i="2" s="1"/>
  <c r="K2002" i="2"/>
  <c r="M2002" i="2" s="1"/>
  <c r="K2038" i="2"/>
  <c r="M2038" i="2" s="1"/>
  <c r="K2074" i="2"/>
  <c r="M2074" i="2" s="1"/>
  <c r="K2110" i="2"/>
  <c r="M2110" i="2" s="1"/>
  <c r="K2146" i="2"/>
  <c r="M2146" i="2" s="1"/>
  <c r="K2182" i="2"/>
  <c r="M2182" i="2" s="1"/>
  <c r="K2218" i="2"/>
  <c r="M2218" i="2" s="1"/>
  <c r="K2254" i="2"/>
  <c r="M2254" i="2" s="1"/>
  <c r="K2290" i="2"/>
  <c r="M2290" i="2" s="1"/>
  <c r="K2326" i="2"/>
  <c r="M2326" i="2" s="1"/>
  <c r="K2362" i="2"/>
  <c r="M2362" i="2" s="1"/>
  <c r="K2398" i="2"/>
  <c r="M2398" i="2" s="1"/>
  <c r="K2434" i="2"/>
  <c r="M2434" i="2" s="1"/>
  <c r="K2470" i="2"/>
  <c r="M2470" i="2" s="1"/>
  <c r="K2506" i="2"/>
  <c r="M2506" i="2" s="1"/>
  <c r="K2542" i="2"/>
  <c r="M2542" i="2" s="1"/>
  <c r="K2578" i="2"/>
  <c r="M2578" i="2" s="1"/>
  <c r="K2614" i="2"/>
  <c r="M2614" i="2" s="1"/>
  <c r="K2650" i="2"/>
  <c r="M2650" i="2" s="1"/>
  <c r="K2686" i="2"/>
  <c r="M2686" i="2" s="1"/>
  <c r="K2722" i="2"/>
  <c r="M2722" i="2" s="1"/>
  <c r="K2758" i="2"/>
  <c r="M2758" i="2" s="1"/>
  <c r="K2794" i="2"/>
  <c r="M2794" i="2" s="1"/>
  <c r="K2830" i="2"/>
  <c r="M2830" i="2" s="1"/>
  <c r="K2866" i="2"/>
  <c r="M2866" i="2" s="1"/>
  <c r="K2902" i="2"/>
  <c r="M2902" i="2" s="1"/>
  <c r="K2938" i="2"/>
  <c r="M2938" i="2" s="1"/>
  <c r="K2974" i="2"/>
  <c r="M2974" i="2" s="1"/>
  <c r="K3010" i="2"/>
  <c r="M3010" i="2" s="1"/>
  <c r="K3046" i="2"/>
  <c r="M3046" i="2" s="1"/>
  <c r="K3082" i="2"/>
  <c r="M3082" i="2" s="1"/>
  <c r="K3118" i="2"/>
  <c r="M3118" i="2" s="1"/>
  <c r="K3154" i="2"/>
  <c r="M3154" i="2" s="1"/>
  <c r="K3190" i="2"/>
  <c r="M3190" i="2" s="1"/>
  <c r="K3226" i="2"/>
  <c r="M3226" i="2" s="1"/>
  <c r="K3262" i="2"/>
  <c r="M3262" i="2" s="1"/>
  <c r="K3298" i="2"/>
  <c r="M3298" i="2" s="1"/>
  <c r="K3334" i="2"/>
  <c r="M3334" i="2" s="1"/>
  <c r="K3370" i="2"/>
  <c r="M3370" i="2" s="1"/>
  <c r="K3406" i="2"/>
  <c r="M3406" i="2" s="1"/>
  <c r="K3442" i="2"/>
  <c r="M3442" i="2" s="1"/>
  <c r="K3478" i="2"/>
  <c r="M3478" i="2" s="1"/>
  <c r="K3514" i="2"/>
  <c r="M3514" i="2" s="1"/>
  <c r="K3550" i="2"/>
  <c r="M3550" i="2" s="1"/>
  <c r="K3586" i="2"/>
  <c r="M3586" i="2" s="1"/>
  <c r="K3622" i="2"/>
  <c r="M3622" i="2" s="1"/>
  <c r="K3658" i="2"/>
  <c r="M3658" i="2" s="1"/>
  <c r="K3694" i="2"/>
  <c r="M3694" i="2" s="1"/>
  <c r="K3730" i="2"/>
  <c r="M3730" i="2" s="1"/>
  <c r="K3766" i="2"/>
  <c r="M3766" i="2" s="1"/>
  <c r="K3802" i="2"/>
  <c r="M3802" i="2" s="1"/>
  <c r="K3838" i="2"/>
  <c r="M3838" i="2" s="1"/>
  <c r="K3874" i="2"/>
  <c r="M3874" i="2" s="1"/>
  <c r="K3910" i="2"/>
  <c r="M3910" i="2" s="1"/>
  <c r="K3946" i="2"/>
  <c r="M3946" i="2" s="1"/>
  <c r="K3982" i="2"/>
  <c r="M3982" i="2" s="1"/>
  <c r="K4018" i="2"/>
  <c r="M4018" i="2" s="1"/>
  <c r="K4054" i="2"/>
  <c r="M4054" i="2" s="1"/>
  <c r="K4090" i="2"/>
  <c r="M4090" i="2" s="1"/>
  <c r="K4126" i="2"/>
  <c r="M4126" i="2" s="1"/>
  <c r="K4162" i="2"/>
  <c r="M4162" i="2" s="1"/>
  <c r="K4198" i="2"/>
  <c r="M4198" i="2" s="1"/>
  <c r="K4234" i="2"/>
  <c r="M4234" i="2" s="1"/>
  <c r="K4270" i="2"/>
  <c r="M4270" i="2" s="1"/>
  <c r="K4306" i="2"/>
  <c r="M4306" i="2" s="1"/>
  <c r="K4342" i="2"/>
  <c r="M4342" i="2" s="1"/>
  <c r="K4378" i="2"/>
  <c r="M4378" i="2" s="1"/>
  <c r="K4414" i="2"/>
  <c r="M4414" i="2" s="1"/>
  <c r="K4450" i="2"/>
  <c r="M4450" i="2" s="1"/>
  <c r="K4486" i="2"/>
  <c r="M4486" i="2" s="1"/>
  <c r="K4522" i="2"/>
  <c r="M4522" i="2" s="1"/>
  <c r="K4558" i="2"/>
  <c r="M4558" i="2" s="1"/>
  <c r="K4594" i="2"/>
  <c r="M4594" i="2" s="1"/>
  <c r="K4630" i="2"/>
  <c r="M4630" i="2" s="1"/>
  <c r="K4666" i="2"/>
  <c r="M4666" i="2" s="1"/>
  <c r="K4702" i="2"/>
  <c r="M4702" i="2" s="1"/>
  <c r="K4738" i="2"/>
  <c r="M4738" i="2" s="1"/>
  <c r="K4774" i="2"/>
  <c r="M4774" i="2" s="1"/>
  <c r="K4810" i="2"/>
  <c r="M4810" i="2" s="1"/>
  <c r="K4846" i="2"/>
  <c r="M4846" i="2" s="1"/>
  <c r="K4882" i="2"/>
  <c r="M4882" i="2" s="1"/>
  <c r="K4918" i="2"/>
  <c r="M4918" i="2" s="1"/>
  <c r="K4954" i="2"/>
  <c r="M4954" i="2" s="1"/>
  <c r="K4990" i="2"/>
  <c r="M4990" i="2" s="1"/>
  <c r="K5026" i="2"/>
  <c r="M5026" i="2" s="1"/>
  <c r="K5062" i="2"/>
  <c r="M5062" i="2" s="1"/>
  <c r="K5098" i="2"/>
  <c r="M5098" i="2" s="1"/>
  <c r="K5134" i="2"/>
  <c r="M5134" i="2" s="1"/>
  <c r="K5170" i="2"/>
  <c r="M5170" i="2" s="1"/>
  <c r="K5206" i="2"/>
  <c r="M5206" i="2" s="1"/>
  <c r="K5242" i="2"/>
  <c r="M5242" i="2" s="1"/>
  <c r="K5278" i="2"/>
  <c r="M5278" i="2" s="1"/>
  <c r="K5314" i="2"/>
  <c r="M5314" i="2" s="1"/>
  <c r="K5350" i="2"/>
  <c r="M5350" i="2" s="1"/>
  <c r="K5386" i="2"/>
  <c r="M5386" i="2" s="1"/>
  <c r="K5422" i="2"/>
  <c r="M5422" i="2" s="1"/>
  <c r="K5458" i="2"/>
  <c r="M5458" i="2" s="1"/>
  <c r="K5494" i="2"/>
  <c r="M5494" i="2" s="1"/>
  <c r="K5530" i="2"/>
  <c r="M5530" i="2" s="1"/>
  <c r="K5566" i="2"/>
  <c r="M5566" i="2" s="1"/>
  <c r="K5602" i="2"/>
  <c r="M5602" i="2" s="1"/>
  <c r="K5638" i="2"/>
  <c r="M5638" i="2" s="1"/>
  <c r="K5674" i="2"/>
  <c r="M5674" i="2" s="1"/>
  <c r="K5710" i="2"/>
  <c r="M5710" i="2" s="1"/>
  <c r="K5746" i="2"/>
  <c r="M5746" i="2" s="1"/>
  <c r="K5782" i="2"/>
  <c r="M5782" i="2" s="1"/>
  <c r="K5818" i="2"/>
  <c r="M5818" i="2" s="1"/>
  <c r="K5854" i="2"/>
  <c r="M5854" i="2" s="1"/>
  <c r="K5890" i="2"/>
  <c r="M5890" i="2" s="1"/>
  <c r="K5926" i="2"/>
  <c r="M5926" i="2" s="1"/>
  <c r="K5962" i="2"/>
  <c r="M5962" i="2" s="1"/>
  <c r="K5998" i="2"/>
  <c r="M5998" i="2" s="1"/>
  <c r="K6034" i="2"/>
  <c r="M6034" i="2" s="1"/>
  <c r="K6070" i="2"/>
  <c r="M6070" i="2" s="1"/>
  <c r="K6106" i="2"/>
  <c r="M6106" i="2" s="1"/>
  <c r="K6142" i="2"/>
  <c r="M6142" i="2" s="1"/>
  <c r="K6178" i="2"/>
  <c r="M6178" i="2" s="1"/>
  <c r="K6214" i="2"/>
  <c r="M6214" i="2" s="1"/>
  <c r="K6250" i="2"/>
  <c r="M6250" i="2" s="1"/>
  <c r="K6286" i="2"/>
  <c r="M6286" i="2" s="1"/>
  <c r="K6322" i="2"/>
  <c r="M6322" i="2" s="1"/>
  <c r="K6358" i="2"/>
  <c r="M6358" i="2" s="1"/>
  <c r="K6394" i="2"/>
  <c r="M6394" i="2" s="1"/>
  <c r="K6430" i="2"/>
  <c r="M6430" i="2" s="1"/>
  <c r="K6466" i="2"/>
  <c r="M6466" i="2" s="1"/>
  <c r="K6502" i="2"/>
  <c r="M6502" i="2" s="1"/>
  <c r="K6538" i="2"/>
  <c r="M6538" i="2" s="1"/>
  <c r="K6574" i="2"/>
  <c r="M6574" i="2" s="1"/>
  <c r="K6610" i="2"/>
  <c r="M6610" i="2" s="1"/>
  <c r="K6646" i="2"/>
  <c r="M6646" i="2" s="1"/>
  <c r="K6682" i="2"/>
  <c r="M6682" i="2" s="1"/>
  <c r="K6718" i="2"/>
  <c r="M6718" i="2" s="1"/>
  <c r="K6754" i="2"/>
  <c r="M6754" i="2" s="1"/>
  <c r="K6790" i="2"/>
  <c r="M6790" i="2" s="1"/>
  <c r="K6826" i="2"/>
  <c r="M6826" i="2" s="1"/>
  <c r="K6862" i="2"/>
  <c r="M6862" i="2" s="1"/>
  <c r="K6898" i="2"/>
  <c r="M6898" i="2" s="1"/>
  <c r="K6934" i="2"/>
  <c r="M6934" i="2" s="1"/>
  <c r="K6970" i="2"/>
  <c r="M6970" i="2" s="1"/>
  <c r="K7006" i="2"/>
  <c r="M7006" i="2" s="1"/>
  <c r="K7042" i="2"/>
  <c r="M7042" i="2" s="1"/>
  <c r="K7078" i="2"/>
  <c r="M7078" i="2" s="1"/>
  <c r="K7114" i="2"/>
  <c r="M7114" i="2" s="1"/>
  <c r="K7150" i="2"/>
  <c r="M7150" i="2" s="1"/>
  <c r="K7186" i="2"/>
  <c r="M7186" i="2" s="1"/>
  <c r="K7222" i="2"/>
  <c r="M7222" i="2" s="1"/>
  <c r="K7258" i="2"/>
  <c r="M7258" i="2" s="1"/>
  <c r="K7294" i="2"/>
  <c r="M7294" i="2" s="1"/>
  <c r="K7330" i="2"/>
  <c r="M7330" i="2" s="1"/>
  <c r="K7366" i="2"/>
  <c r="M7366" i="2" s="1"/>
  <c r="K7402" i="2"/>
  <c r="M7402" i="2" s="1"/>
  <c r="K7438" i="2"/>
  <c r="M7438" i="2" s="1"/>
  <c r="K7474" i="2"/>
  <c r="M7474" i="2" s="1"/>
  <c r="K7510" i="2"/>
  <c r="M7510" i="2" s="1"/>
  <c r="K7546" i="2"/>
  <c r="M7546" i="2" s="1"/>
  <c r="K7582" i="2"/>
  <c r="M7582" i="2" s="1"/>
  <c r="K7618" i="2"/>
  <c r="M7618" i="2" s="1"/>
  <c r="K7654" i="2"/>
  <c r="M7654" i="2" s="1"/>
  <c r="K7690" i="2"/>
  <c r="M7690" i="2" s="1"/>
  <c r="K7726" i="2"/>
  <c r="M7726" i="2" s="1"/>
  <c r="K7762" i="2"/>
  <c r="M7762" i="2" s="1"/>
  <c r="K7798" i="2"/>
  <c r="M7798" i="2" s="1"/>
  <c r="K7834" i="2"/>
  <c r="M7834" i="2" s="1"/>
  <c r="K7870" i="2"/>
  <c r="M7870" i="2" s="1"/>
  <c r="K7906" i="2"/>
  <c r="M7906" i="2" s="1"/>
  <c r="K7942" i="2"/>
  <c r="M7942" i="2" s="1"/>
  <c r="K7978" i="2"/>
  <c r="M7978" i="2" s="1"/>
  <c r="K8014" i="2"/>
  <c r="M8014" i="2" s="1"/>
  <c r="K8050" i="2"/>
  <c r="M8050" i="2" s="1"/>
  <c r="K8086" i="2"/>
  <c r="M8086" i="2" s="1"/>
  <c r="K8122" i="2"/>
  <c r="M8122" i="2" s="1"/>
  <c r="K8158" i="2"/>
  <c r="M8158" i="2" s="1"/>
  <c r="K8194" i="2"/>
  <c r="M8194" i="2" s="1"/>
  <c r="K8230" i="2"/>
  <c r="M8230" i="2" s="1"/>
  <c r="K8266" i="2"/>
  <c r="M8266" i="2" s="1"/>
  <c r="K8288" i="2"/>
  <c r="M8288" i="2" s="1"/>
  <c r="K8324" i="2"/>
  <c r="M8324" i="2" s="1"/>
  <c r="K8360" i="2"/>
  <c r="M8360" i="2" s="1"/>
  <c r="K8396" i="2"/>
  <c r="M8396" i="2" s="1"/>
  <c r="K8432" i="2"/>
  <c r="M8432" i="2" s="1"/>
  <c r="K8468" i="2"/>
  <c r="M8468" i="2" s="1"/>
  <c r="K8504" i="2"/>
  <c r="M8504" i="2" s="1"/>
  <c r="K8540" i="2"/>
  <c r="M8540" i="2" s="1"/>
  <c r="K8576" i="2"/>
  <c r="M8576" i="2" s="1"/>
  <c r="K8612" i="2"/>
  <c r="M8612" i="2" s="1"/>
  <c r="K8648" i="2"/>
  <c r="M8648" i="2" s="1"/>
  <c r="K8684" i="2"/>
  <c r="M8684" i="2" s="1"/>
  <c r="K8720" i="2"/>
  <c r="M8720" i="2" s="1"/>
  <c r="K8756" i="2"/>
  <c r="M8756" i="2" s="1"/>
  <c r="K8792" i="2"/>
  <c r="M8792" i="2" s="1"/>
  <c r="K8828" i="2"/>
  <c r="M8828" i="2" s="1"/>
  <c r="K8864" i="2"/>
  <c r="M8864" i="2" s="1"/>
  <c r="K8900" i="2"/>
  <c r="M8900" i="2" s="1"/>
  <c r="K8936" i="2"/>
  <c r="M8936" i="2" s="1"/>
  <c r="K8972" i="2"/>
  <c r="M8972" i="2" s="1"/>
  <c r="K9008" i="2"/>
  <c r="M9008" i="2" s="1"/>
  <c r="K9044" i="2"/>
  <c r="M9044" i="2" s="1"/>
  <c r="K9080" i="2"/>
  <c r="M9080" i="2" s="1"/>
  <c r="K9116" i="2"/>
  <c r="M9116" i="2" s="1"/>
  <c r="K9152" i="2"/>
  <c r="M9152" i="2" s="1"/>
  <c r="K9188" i="2"/>
  <c r="M9188" i="2" s="1"/>
  <c r="K9224" i="2"/>
  <c r="M9224" i="2" s="1"/>
  <c r="K9260" i="2"/>
  <c r="M9260" i="2" s="1"/>
  <c r="K9296" i="2"/>
  <c r="M9296" i="2" s="1"/>
  <c r="K9332" i="2"/>
  <c r="M9332" i="2" s="1"/>
  <c r="K9368" i="2"/>
  <c r="M9368" i="2" s="1"/>
  <c r="K9404" i="2"/>
  <c r="M9404" i="2" s="1"/>
  <c r="K9440" i="2"/>
  <c r="M9440" i="2" s="1"/>
  <c r="K9476" i="2"/>
  <c r="M9476" i="2" s="1"/>
  <c r="K9512" i="2"/>
  <c r="M9512" i="2" s="1"/>
  <c r="K9548" i="2"/>
  <c r="M9548" i="2" s="1"/>
  <c r="K9584" i="2"/>
  <c r="M9584" i="2" s="1"/>
  <c r="K9620" i="2"/>
  <c r="M9620" i="2" s="1"/>
  <c r="K9656" i="2"/>
  <c r="M9656" i="2" s="1"/>
  <c r="K9692" i="2"/>
  <c r="M9692" i="2" s="1"/>
  <c r="K9728" i="2"/>
  <c r="M9728" i="2" s="1"/>
  <c r="K9764" i="2"/>
  <c r="M9764" i="2" s="1"/>
  <c r="K9800" i="2"/>
  <c r="M9800" i="2" s="1"/>
  <c r="K9836" i="2"/>
  <c r="M9836" i="2" s="1"/>
  <c r="K9872" i="2"/>
  <c r="M9872" i="2" s="1"/>
  <c r="K9908" i="2"/>
  <c r="M9908" i="2" s="1"/>
  <c r="K9944" i="2"/>
  <c r="M9944" i="2" s="1"/>
  <c r="K9980" i="2"/>
  <c r="M9980" i="2" s="1"/>
  <c r="K10016" i="2"/>
  <c r="M10016" i="2" s="1"/>
  <c r="K10052" i="2"/>
  <c r="M10052" i="2" s="1"/>
  <c r="K10088" i="2"/>
  <c r="M10088" i="2" s="1"/>
  <c r="K10124" i="2"/>
  <c r="M10124" i="2" s="1"/>
  <c r="K10160" i="2"/>
  <c r="M10160" i="2" s="1"/>
  <c r="K10196" i="2"/>
  <c r="M10196" i="2" s="1"/>
  <c r="K10232" i="2"/>
  <c r="M10232" i="2" s="1"/>
  <c r="K10268" i="2"/>
  <c r="M10268" i="2" s="1"/>
  <c r="K10304" i="2"/>
  <c r="M10304" i="2" s="1"/>
  <c r="K10340" i="2"/>
  <c r="M10340" i="2" s="1"/>
  <c r="K10376" i="2"/>
  <c r="M10376" i="2" s="1"/>
  <c r="K10412" i="2"/>
  <c r="M10412" i="2" s="1"/>
  <c r="K10448" i="2"/>
  <c r="M10448" i="2" s="1"/>
  <c r="K10484" i="2"/>
  <c r="M10484" i="2" s="1"/>
  <c r="K10520" i="2"/>
  <c r="M10520" i="2" s="1"/>
  <c r="K10556" i="2"/>
  <c r="M10556" i="2" s="1"/>
  <c r="K10592" i="2"/>
  <c r="M10592" i="2" s="1"/>
  <c r="K10628" i="2"/>
  <c r="M10628" i="2" s="1"/>
  <c r="K10664" i="2"/>
  <c r="M10664" i="2" s="1"/>
  <c r="K10700" i="2"/>
  <c r="M10700" i="2" s="1"/>
  <c r="K10736" i="2"/>
  <c r="M10736" i="2" s="1"/>
  <c r="K10772" i="2"/>
  <c r="M10772" i="2" s="1"/>
  <c r="K10808" i="2"/>
  <c r="M10808" i="2" s="1"/>
  <c r="K10844" i="2"/>
  <c r="M10844" i="2" s="1"/>
  <c r="K10880" i="2"/>
  <c r="M10880" i="2" s="1"/>
  <c r="K10916" i="2"/>
  <c r="M10916" i="2" s="1"/>
  <c r="K10952" i="2"/>
  <c r="M10952" i="2" s="1"/>
  <c r="K10988" i="2"/>
  <c r="M10988" i="2" s="1"/>
  <c r="K11024" i="2"/>
  <c r="M11024" i="2" s="1"/>
  <c r="K11060" i="2"/>
  <c r="M11060" i="2" s="1"/>
  <c r="K11096" i="2"/>
  <c r="M11096" i="2" s="1"/>
  <c r="K11132" i="2"/>
  <c r="M11132" i="2" s="1"/>
  <c r="K11168" i="2"/>
  <c r="M11168" i="2" s="1"/>
  <c r="K11204" i="2"/>
  <c r="M11204" i="2" s="1"/>
  <c r="K11240" i="2"/>
  <c r="M11240" i="2" s="1"/>
  <c r="K11276" i="2"/>
  <c r="M11276" i="2" s="1"/>
  <c r="K11312" i="2"/>
  <c r="M11312" i="2" s="1"/>
  <c r="K11348" i="2"/>
  <c r="M11348" i="2" s="1"/>
  <c r="K11384" i="2"/>
  <c r="M11384" i="2" s="1"/>
  <c r="K11420" i="2"/>
  <c r="M11420" i="2" s="1"/>
  <c r="K11456" i="2"/>
  <c r="M11456" i="2" s="1"/>
  <c r="K11492" i="2"/>
  <c r="M11492" i="2" s="1"/>
  <c r="K11528" i="2"/>
  <c r="M11528" i="2" s="1"/>
  <c r="K11564" i="2"/>
  <c r="M11564" i="2" s="1"/>
  <c r="K11600" i="2"/>
  <c r="M11600" i="2" s="1"/>
  <c r="K11636" i="2"/>
  <c r="M11636" i="2" s="1"/>
  <c r="K11672" i="2"/>
  <c r="M11672" i="2" s="1"/>
  <c r="K11708" i="2"/>
  <c r="M11708" i="2" s="1"/>
  <c r="K11744" i="2"/>
  <c r="M11744" i="2" s="1"/>
  <c r="K11780" i="2"/>
  <c r="M11780" i="2" s="1"/>
  <c r="K11816" i="2"/>
  <c r="M11816" i="2" s="1"/>
  <c r="K11852" i="2"/>
  <c r="M11852" i="2" s="1"/>
  <c r="K11888" i="2"/>
  <c r="M11888" i="2" s="1"/>
  <c r="K11924" i="2"/>
  <c r="M11924" i="2" s="1"/>
  <c r="K11960" i="2"/>
  <c r="M11960" i="2" s="1"/>
  <c r="K11996" i="2"/>
  <c r="M11996" i="2" s="1"/>
  <c r="K67" i="2"/>
  <c r="M67" i="2" s="1"/>
  <c r="N67" i="2" s="1"/>
  <c r="K31" i="2"/>
  <c r="M31" i="2" s="1"/>
  <c r="N31" i="2" s="1"/>
  <c r="K8314" i="2"/>
  <c r="M8314" i="2" s="1"/>
  <c r="K8350" i="2"/>
  <c r="M8350" i="2" s="1"/>
  <c r="K8386" i="2"/>
  <c r="M8386" i="2" s="1"/>
  <c r="K8422" i="2"/>
  <c r="M8422" i="2" s="1"/>
  <c r="K8458" i="2"/>
  <c r="M8458" i="2" s="1"/>
  <c r="K8494" i="2"/>
  <c r="M8494" i="2" s="1"/>
  <c r="K8530" i="2"/>
  <c r="M8530" i="2" s="1"/>
  <c r="K8566" i="2"/>
  <c r="M8566" i="2" s="1"/>
  <c r="K8602" i="2"/>
  <c r="M8602" i="2" s="1"/>
  <c r="K8638" i="2"/>
  <c r="M8638" i="2" s="1"/>
  <c r="K8674" i="2"/>
  <c r="M8674" i="2" s="1"/>
  <c r="K8710" i="2"/>
  <c r="M8710" i="2" s="1"/>
  <c r="K8746" i="2"/>
  <c r="M8746" i="2" s="1"/>
  <c r="K8782" i="2"/>
  <c r="M8782" i="2" s="1"/>
  <c r="K8818" i="2"/>
  <c r="M8818" i="2" s="1"/>
  <c r="K8854" i="2"/>
  <c r="M8854" i="2" s="1"/>
  <c r="K8890" i="2"/>
  <c r="M8890" i="2" s="1"/>
  <c r="K8926" i="2"/>
  <c r="M8926" i="2" s="1"/>
  <c r="K8962" i="2"/>
  <c r="M8962" i="2" s="1"/>
  <c r="K8998" i="2"/>
  <c r="M8998" i="2" s="1"/>
  <c r="K9034" i="2"/>
  <c r="M9034" i="2" s="1"/>
  <c r="K9070" i="2"/>
  <c r="M9070" i="2" s="1"/>
  <c r="K9106" i="2"/>
  <c r="M9106" i="2" s="1"/>
  <c r="K9142" i="2"/>
  <c r="M9142" i="2" s="1"/>
  <c r="K9178" i="2"/>
  <c r="M9178" i="2" s="1"/>
  <c r="K9214" i="2"/>
  <c r="M9214" i="2" s="1"/>
  <c r="K9250" i="2"/>
  <c r="M9250" i="2" s="1"/>
  <c r="K9286" i="2"/>
  <c r="M9286" i="2" s="1"/>
  <c r="K9322" i="2"/>
  <c r="M9322" i="2" s="1"/>
  <c r="K9358" i="2"/>
  <c r="M9358" i="2" s="1"/>
  <c r="K9394" i="2"/>
  <c r="M9394" i="2" s="1"/>
  <c r="K9430" i="2"/>
  <c r="M9430" i="2" s="1"/>
  <c r="K9466" i="2"/>
  <c r="M9466" i="2" s="1"/>
  <c r="K9502" i="2"/>
  <c r="M9502" i="2" s="1"/>
  <c r="K9538" i="2"/>
  <c r="M9538" i="2" s="1"/>
  <c r="K9574" i="2"/>
  <c r="M9574" i="2" s="1"/>
  <c r="K9610" i="2"/>
  <c r="M9610" i="2" s="1"/>
  <c r="K9646" i="2"/>
  <c r="M9646" i="2" s="1"/>
  <c r="K9682" i="2"/>
  <c r="M9682" i="2" s="1"/>
  <c r="K9718" i="2"/>
  <c r="M9718" i="2" s="1"/>
  <c r="K9754" i="2"/>
  <c r="M9754" i="2" s="1"/>
  <c r="K9790" i="2"/>
  <c r="M9790" i="2" s="1"/>
  <c r="K9826" i="2"/>
  <c r="M9826" i="2" s="1"/>
  <c r="K9862" i="2"/>
  <c r="M9862" i="2" s="1"/>
  <c r="K9898" i="2"/>
  <c r="M9898" i="2" s="1"/>
  <c r="K9934" i="2"/>
  <c r="M9934" i="2" s="1"/>
  <c r="K9970" i="2"/>
  <c r="M9970" i="2" s="1"/>
  <c r="K10006" i="2"/>
  <c r="M10006" i="2" s="1"/>
  <c r="K10042" i="2"/>
  <c r="M10042" i="2" s="1"/>
  <c r="K10078" i="2"/>
  <c r="M10078" i="2" s="1"/>
  <c r="K10114" i="2"/>
  <c r="M10114" i="2" s="1"/>
  <c r="K10150" i="2"/>
  <c r="M10150" i="2" s="1"/>
  <c r="K10186" i="2"/>
  <c r="M10186" i="2" s="1"/>
  <c r="K10222" i="2"/>
  <c r="M10222" i="2" s="1"/>
  <c r="K10258" i="2"/>
  <c r="M10258" i="2" s="1"/>
  <c r="K10294" i="2"/>
  <c r="M10294" i="2" s="1"/>
  <c r="K10330" i="2"/>
  <c r="M10330" i="2" s="1"/>
  <c r="K10366" i="2"/>
  <c r="M10366" i="2" s="1"/>
  <c r="K10402" i="2"/>
  <c r="M10402" i="2" s="1"/>
  <c r="K10438" i="2"/>
  <c r="M10438" i="2" s="1"/>
  <c r="K10474" i="2"/>
  <c r="M10474" i="2" s="1"/>
  <c r="K10510" i="2"/>
  <c r="M10510" i="2" s="1"/>
  <c r="K10546" i="2"/>
  <c r="M10546" i="2" s="1"/>
  <c r="K10582" i="2"/>
  <c r="M10582" i="2" s="1"/>
  <c r="K10618" i="2"/>
  <c r="M10618" i="2" s="1"/>
  <c r="K10654" i="2"/>
  <c r="M10654" i="2" s="1"/>
  <c r="K10690" i="2"/>
  <c r="M10690" i="2" s="1"/>
  <c r="K10726" i="2"/>
  <c r="M10726" i="2" s="1"/>
  <c r="K10762" i="2"/>
  <c r="M10762" i="2" s="1"/>
  <c r="K10798" i="2"/>
  <c r="M10798" i="2" s="1"/>
  <c r="K10834" i="2"/>
  <c r="M10834" i="2" s="1"/>
  <c r="K10870" i="2"/>
  <c r="M10870" i="2" s="1"/>
  <c r="K10906" i="2"/>
  <c r="M10906" i="2" s="1"/>
  <c r="K10942" i="2"/>
  <c r="M10942" i="2" s="1"/>
  <c r="K10978" i="2"/>
  <c r="M10978" i="2" s="1"/>
  <c r="K11014" i="2"/>
  <c r="M11014" i="2" s="1"/>
  <c r="K11050" i="2"/>
  <c r="M11050" i="2" s="1"/>
  <c r="K11086" i="2"/>
  <c r="M11086" i="2" s="1"/>
  <c r="K11122" i="2"/>
  <c r="M11122" i="2" s="1"/>
  <c r="K11158" i="2"/>
  <c r="M11158" i="2" s="1"/>
  <c r="K11194" i="2"/>
  <c r="M11194" i="2" s="1"/>
  <c r="K11230" i="2"/>
  <c r="M11230" i="2" s="1"/>
  <c r="K11266" i="2"/>
  <c r="M11266" i="2" s="1"/>
  <c r="K11302" i="2"/>
  <c r="M11302" i="2" s="1"/>
  <c r="K11338" i="2"/>
  <c r="M11338" i="2" s="1"/>
  <c r="K11374" i="2"/>
  <c r="M11374" i="2" s="1"/>
  <c r="K11410" i="2"/>
  <c r="M11410" i="2" s="1"/>
  <c r="K11446" i="2"/>
  <c r="M11446" i="2" s="1"/>
  <c r="K11482" i="2"/>
  <c r="M11482" i="2" s="1"/>
  <c r="K11518" i="2"/>
  <c r="M11518" i="2" s="1"/>
  <c r="K11554" i="2"/>
  <c r="M11554" i="2" s="1"/>
  <c r="K11590" i="2"/>
  <c r="M11590" i="2" s="1"/>
  <c r="K11626" i="2"/>
  <c r="M11626" i="2" s="1"/>
  <c r="K11662" i="2"/>
  <c r="M11662" i="2" s="1"/>
  <c r="K11698" i="2"/>
  <c r="M11698" i="2" s="1"/>
  <c r="K11734" i="2"/>
  <c r="M11734" i="2" s="1"/>
  <c r="K11770" i="2"/>
  <c r="M11770" i="2" s="1"/>
  <c r="K11806" i="2"/>
  <c r="M11806" i="2" s="1"/>
  <c r="K11842" i="2"/>
  <c r="M11842" i="2" s="1"/>
  <c r="K11878" i="2"/>
  <c r="M11878" i="2" s="1"/>
  <c r="K11914" i="2"/>
  <c r="M11914" i="2" s="1"/>
  <c r="K11956" i="2"/>
  <c r="M11956" i="2" s="1"/>
  <c r="K89" i="2"/>
  <c r="M89" i="2" s="1"/>
  <c r="N89" i="2" s="1"/>
  <c r="K35" i="2"/>
  <c r="M35" i="2" s="1"/>
  <c r="N35" i="2" s="1"/>
  <c r="AI10" i="3"/>
  <c r="AF12" i="3"/>
  <c r="AH8" i="3"/>
  <c r="Y10" i="3"/>
  <c r="Z11" i="3"/>
  <c r="AC15" i="3"/>
  <c r="N50" i="2"/>
  <c r="I158" i="2"/>
  <c r="N158" i="2"/>
  <c r="I302" i="2"/>
  <c r="N302" i="2"/>
  <c r="I410" i="2"/>
  <c r="N410" i="2"/>
  <c r="I500" i="2"/>
  <c r="N500" i="2"/>
  <c r="I608" i="2"/>
  <c r="N608" i="2"/>
  <c r="I716" i="2"/>
  <c r="N716" i="2"/>
  <c r="I878" i="2"/>
  <c r="N878" i="2"/>
  <c r="AD13" i="3"/>
  <c r="AB10" i="3"/>
  <c r="AH12" i="3"/>
  <c r="AC11" i="3"/>
  <c r="N20" i="2"/>
  <c r="I110" i="2"/>
  <c r="N110" i="2"/>
  <c r="I146" i="2"/>
  <c r="N146" i="2"/>
  <c r="I182" i="2"/>
  <c r="N182" i="2"/>
  <c r="I218" i="2"/>
  <c r="N218" i="2"/>
  <c r="I254" i="2"/>
  <c r="N254" i="2"/>
  <c r="I272" i="2"/>
  <c r="N272" i="2"/>
  <c r="I290" i="2"/>
  <c r="N290" i="2"/>
  <c r="I326" i="2"/>
  <c r="N326" i="2"/>
  <c r="I344" i="2"/>
  <c r="N344" i="2"/>
  <c r="I362" i="2"/>
  <c r="N362" i="2"/>
  <c r="I380" i="2"/>
  <c r="N380" i="2"/>
  <c r="I398" i="2"/>
  <c r="N398" i="2"/>
  <c r="I416" i="2"/>
  <c r="N416" i="2"/>
  <c r="I434" i="2"/>
  <c r="N434" i="2"/>
  <c r="I452" i="2"/>
  <c r="N452" i="2"/>
  <c r="I470" i="2"/>
  <c r="N470" i="2"/>
  <c r="I488" i="2"/>
  <c r="N488" i="2"/>
  <c r="I506" i="2"/>
  <c r="N506" i="2"/>
  <c r="I524" i="2"/>
  <c r="N524" i="2"/>
  <c r="I542" i="2"/>
  <c r="N542" i="2"/>
  <c r="I560" i="2"/>
  <c r="N560" i="2"/>
  <c r="I578" i="2"/>
  <c r="N578" i="2"/>
  <c r="I596" i="2"/>
  <c r="N596" i="2"/>
  <c r="I614" i="2"/>
  <c r="N614" i="2"/>
  <c r="I632" i="2"/>
  <c r="N632" i="2"/>
  <c r="I650" i="2"/>
  <c r="N650" i="2"/>
  <c r="I668" i="2"/>
  <c r="N668" i="2"/>
  <c r="I686" i="2"/>
  <c r="N686" i="2"/>
  <c r="I704" i="2"/>
  <c r="N704" i="2"/>
  <c r="I722" i="2"/>
  <c r="N722" i="2"/>
  <c r="I740" i="2"/>
  <c r="N740" i="2"/>
  <c r="I758" i="2"/>
  <c r="N758" i="2"/>
  <c r="I776" i="2"/>
  <c r="N776" i="2"/>
  <c r="I794" i="2"/>
  <c r="N794" i="2"/>
  <c r="I812" i="2"/>
  <c r="N812" i="2"/>
  <c r="I830" i="2"/>
  <c r="N830" i="2"/>
  <c r="I848" i="2"/>
  <c r="N848" i="2"/>
  <c r="I866" i="2"/>
  <c r="N866" i="2"/>
  <c r="I884" i="2"/>
  <c r="N884" i="2"/>
  <c r="I902" i="2"/>
  <c r="N902" i="2"/>
  <c r="I920" i="2"/>
  <c r="N920" i="2"/>
  <c r="I938" i="2"/>
  <c r="N938" i="2"/>
  <c r="I956" i="2"/>
  <c r="N956" i="2"/>
  <c r="I974" i="2"/>
  <c r="N974" i="2"/>
  <c r="I992" i="2"/>
  <c r="N992" i="2"/>
  <c r="I1010" i="2"/>
  <c r="N1010" i="2"/>
  <c r="I1028" i="2"/>
  <c r="N1028" i="2"/>
  <c r="I1046" i="2"/>
  <c r="N1046" i="2"/>
  <c r="I1064" i="2"/>
  <c r="N1064" i="2"/>
  <c r="I1082" i="2"/>
  <c r="N1082" i="2"/>
  <c r="I1100" i="2"/>
  <c r="N1100" i="2"/>
  <c r="I1118" i="2"/>
  <c r="N1118" i="2"/>
  <c r="I1136" i="2"/>
  <c r="N1136" i="2"/>
  <c r="I1154" i="2"/>
  <c r="N1154" i="2"/>
  <c r="I1172" i="2"/>
  <c r="N1172" i="2"/>
  <c r="I1190" i="2"/>
  <c r="N1190" i="2"/>
  <c r="I1208" i="2"/>
  <c r="N1208" i="2"/>
  <c r="I1226" i="2"/>
  <c r="N1226" i="2"/>
  <c r="I1244" i="2"/>
  <c r="N1244" i="2"/>
  <c r="I1262" i="2"/>
  <c r="N1262" i="2"/>
  <c r="I1280" i="2"/>
  <c r="N1280" i="2"/>
  <c r="I1298" i="2"/>
  <c r="N1298" i="2"/>
  <c r="I1316" i="2"/>
  <c r="N1316" i="2"/>
  <c r="K116" i="2"/>
  <c r="M116" i="2" s="1"/>
  <c r="K152" i="2"/>
  <c r="M152" i="2" s="1"/>
  <c r="K188" i="2"/>
  <c r="M188" i="2" s="1"/>
  <c r="K224" i="2"/>
  <c r="M224" i="2" s="1"/>
  <c r="K260" i="2"/>
  <c r="M260" i="2" s="1"/>
  <c r="K296" i="2"/>
  <c r="M296" i="2" s="1"/>
  <c r="K332" i="2"/>
  <c r="M332" i="2" s="1"/>
  <c r="K368" i="2"/>
  <c r="M368" i="2" s="1"/>
  <c r="K404" i="2"/>
  <c r="M404" i="2" s="1"/>
  <c r="K440" i="2"/>
  <c r="M440" i="2" s="1"/>
  <c r="K476" i="2"/>
  <c r="M476" i="2" s="1"/>
  <c r="K512" i="2"/>
  <c r="M512" i="2" s="1"/>
  <c r="K548" i="2"/>
  <c r="M548" i="2" s="1"/>
  <c r="K584" i="2"/>
  <c r="M584" i="2" s="1"/>
  <c r="K620" i="2"/>
  <c r="M620" i="2" s="1"/>
  <c r="K656" i="2"/>
  <c r="M656" i="2" s="1"/>
  <c r="K692" i="2"/>
  <c r="M692" i="2" s="1"/>
  <c r="K728" i="2"/>
  <c r="M728" i="2" s="1"/>
  <c r="K764" i="2"/>
  <c r="M764" i="2" s="1"/>
  <c r="K800" i="2"/>
  <c r="M800" i="2" s="1"/>
  <c r="K836" i="2"/>
  <c r="M836" i="2" s="1"/>
  <c r="K872" i="2"/>
  <c r="M872" i="2" s="1"/>
  <c r="K908" i="2"/>
  <c r="M908" i="2" s="1"/>
  <c r="K944" i="2"/>
  <c r="M944" i="2" s="1"/>
  <c r="K980" i="2"/>
  <c r="M980" i="2" s="1"/>
  <c r="K1016" i="2"/>
  <c r="M1016" i="2" s="1"/>
  <c r="K1052" i="2"/>
  <c r="M1052" i="2" s="1"/>
  <c r="K1088" i="2"/>
  <c r="M1088" i="2" s="1"/>
  <c r="K1124" i="2"/>
  <c r="M1124" i="2" s="1"/>
  <c r="K1160" i="2"/>
  <c r="M1160" i="2" s="1"/>
  <c r="K1196" i="2"/>
  <c r="M1196" i="2" s="1"/>
  <c r="K1232" i="2"/>
  <c r="M1232" i="2" s="1"/>
  <c r="K1268" i="2"/>
  <c r="M1268" i="2" s="1"/>
  <c r="K1304" i="2"/>
  <c r="M1304" i="2" s="1"/>
  <c r="K1340" i="2"/>
  <c r="M1340" i="2" s="1"/>
  <c r="K1376" i="2"/>
  <c r="M1376" i="2" s="1"/>
  <c r="K1412" i="2"/>
  <c r="M1412" i="2" s="1"/>
  <c r="K1448" i="2"/>
  <c r="M1448" i="2" s="1"/>
  <c r="K1484" i="2"/>
  <c r="M1484" i="2" s="1"/>
  <c r="K1520" i="2"/>
  <c r="M1520" i="2" s="1"/>
  <c r="K1556" i="2"/>
  <c r="M1556" i="2" s="1"/>
  <c r="K1592" i="2"/>
  <c r="M1592" i="2" s="1"/>
  <c r="K1628" i="2"/>
  <c r="M1628" i="2" s="1"/>
  <c r="K1664" i="2"/>
  <c r="M1664" i="2" s="1"/>
  <c r="K1700" i="2"/>
  <c r="M1700" i="2" s="1"/>
  <c r="K1736" i="2"/>
  <c r="M1736" i="2" s="1"/>
  <c r="K1772" i="2"/>
  <c r="M1772" i="2" s="1"/>
  <c r="K1808" i="2"/>
  <c r="M1808" i="2" s="1"/>
  <c r="K1844" i="2"/>
  <c r="M1844" i="2" s="1"/>
  <c r="K1880" i="2"/>
  <c r="M1880" i="2" s="1"/>
  <c r="K1916" i="2"/>
  <c r="M1916" i="2" s="1"/>
  <c r="K1952" i="2"/>
  <c r="M1952" i="2" s="1"/>
  <c r="K1988" i="2"/>
  <c r="M1988" i="2" s="1"/>
  <c r="K2024" i="2"/>
  <c r="M2024" i="2" s="1"/>
  <c r="K2060" i="2"/>
  <c r="M2060" i="2" s="1"/>
  <c r="K2096" i="2"/>
  <c r="M2096" i="2" s="1"/>
  <c r="K2132" i="2"/>
  <c r="M2132" i="2" s="1"/>
  <c r="K2168" i="2"/>
  <c r="M2168" i="2" s="1"/>
  <c r="K2204" i="2"/>
  <c r="M2204" i="2" s="1"/>
  <c r="K2240" i="2"/>
  <c r="M2240" i="2" s="1"/>
  <c r="K2276" i="2"/>
  <c r="M2276" i="2" s="1"/>
  <c r="K2312" i="2"/>
  <c r="M2312" i="2" s="1"/>
  <c r="K2348" i="2"/>
  <c r="M2348" i="2" s="1"/>
  <c r="K2384" i="2"/>
  <c r="M2384" i="2" s="1"/>
  <c r="K2420" i="2"/>
  <c r="M2420" i="2" s="1"/>
  <c r="K2456" i="2"/>
  <c r="M2456" i="2" s="1"/>
  <c r="K2492" i="2"/>
  <c r="M2492" i="2" s="1"/>
  <c r="K2528" i="2"/>
  <c r="M2528" i="2" s="1"/>
  <c r="K2564" i="2"/>
  <c r="M2564" i="2" s="1"/>
  <c r="K2600" i="2"/>
  <c r="M2600" i="2" s="1"/>
  <c r="K2636" i="2"/>
  <c r="M2636" i="2" s="1"/>
  <c r="K2672" i="2"/>
  <c r="M2672" i="2" s="1"/>
  <c r="K2708" i="2"/>
  <c r="M2708" i="2" s="1"/>
  <c r="K2744" i="2"/>
  <c r="M2744" i="2" s="1"/>
  <c r="K2780" i="2"/>
  <c r="M2780" i="2" s="1"/>
  <c r="K2816" i="2"/>
  <c r="M2816" i="2" s="1"/>
  <c r="K2852" i="2"/>
  <c r="M2852" i="2" s="1"/>
  <c r="K2888" i="2"/>
  <c r="M2888" i="2" s="1"/>
  <c r="K2924" i="2"/>
  <c r="M2924" i="2" s="1"/>
  <c r="K2960" i="2"/>
  <c r="M2960" i="2" s="1"/>
  <c r="K2996" i="2"/>
  <c r="M2996" i="2" s="1"/>
  <c r="K3032" i="2"/>
  <c r="M3032" i="2" s="1"/>
  <c r="K3068" i="2"/>
  <c r="M3068" i="2" s="1"/>
  <c r="K3104" i="2"/>
  <c r="M3104" i="2" s="1"/>
  <c r="K3140" i="2"/>
  <c r="M3140" i="2" s="1"/>
  <c r="K3176" i="2"/>
  <c r="M3176" i="2" s="1"/>
  <c r="K3212" i="2"/>
  <c r="M3212" i="2" s="1"/>
  <c r="K3248" i="2"/>
  <c r="M3248" i="2" s="1"/>
  <c r="K3284" i="2"/>
  <c r="M3284" i="2" s="1"/>
  <c r="K3320" i="2"/>
  <c r="M3320" i="2" s="1"/>
  <c r="K3356" i="2"/>
  <c r="M3356" i="2" s="1"/>
  <c r="K3392" i="2"/>
  <c r="M3392" i="2" s="1"/>
  <c r="K3428" i="2"/>
  <c r="M3428" i="2" s="1"/>
  <c r="K3464" i="2"/>
  <c r="M3464" i="2" s="1"/>
  <c r="K3500" i="2"/>
  <c r="M3500" i="2" s="1"/>
  <c r="K3536" i="2"/>
  <c r="M3536" i="2" s="1"/>
  <c r="K3572" i="2"/>
  <c r="M3572" i="2" s="1"/>
  <c r="K3608" i="2"/>
  <c r="M3608" i="2" s="1"/>
  <c r="K3644" i="2"/>
  <c r="M3644" i="2" s="1"/>
  <c r="K3680" i="2"/>
  <c r="M3680" i="2" s="1"/>
  <c r="K3716" i="2"/>
  <c r="M3716" i="2" s="1"/>
  <c r="K3752" i="2"/>
  <c r="M3752" i="2" s="1"/>
  <c r="K3788" i="2"/>
  <c r="M3788" i="2" s="1"/>
  <c r="K3824" i="2"/>
  <c r="M3824" i="2" s="1"/>
  <c r="K3860" i="2"/>
  <c r="M3860" i="2" s="1"/>
  <c r="K3896" i="2"/>
  <c r="M3896" i="2" s="1"/>
  <c r="K3932" i="2"/>
  <c r="M3932" i="2" s="1"/>
  <c r="K3968" i="2"/>
  <c r="M3968" i="2" s="1"/>
  <c r="K4004" i="2"/>
  <c r="M4004" i="2" s="1"/>
  <c r="K4040" i="2"/>
  <c r="M4040" i="2" s="1"/>
  <c r="K4076" i="2"/>
  <c r="M4076" i="2" s="1"/>
  <c r="K4112" i="2"/>
  <c r="M4112" i="2" s="1"/>
  <c r="K4148" i="2"/>
  <c r="M4148" i="2" s="1"/>
  <c r="K4184" i="2"/>
  <c r="M4184" i="2" s="1"/>
  <c r="K4220" i="2"/>
  <c r="M4220" i="2" s="1"/>
  <c r="K4256" i="2"/>
  <c r="M4256" i="2" s="1"/>
  <c r="K4292" i="2"/>
  <c r="M4292" i="2" s="1"/>
  <c r="K4328" i="2"/>
  <c r="M4328" i="2" s="1"/>
  <c r="K4364" i="2"/>
  <c r="M4364" i="2" s="1"/>
  <c r="K4400" i="2"/>
  <c r="M4400" i="2" s="1"/>
  <c r="K4436" i="2"/>
  <c r="M4436" i="2" s="1"/>
  <c r="K4472" i="2"/>
  <c r="M4472" i="2" s="1"/>
  <c r="K4508" i="2"/>
  <c r="M4508" i="2" s="1"/>
  <c r="K4544" i="2"/>
  <c r="M4544" i="2" s="1"/>
  <c r="K4580" i="2"/>
  <c r="M4580" i="2" s="1"/>
  <c r="K4616" i="2"/>
  <c r="M4616" i="2" s="1"/>
  <c r="K4652" i="2"/>
  <c r="M4652" i="2" s="1"/>
  <c r="K4688" i="2"/>
  <c r="M4688" i="2" s="1"/>
  <c r="K4724" i="2"/>
  <c r="M4724" i="2" s="1"/>
  <c r="K4760" i="2"/>
  <c r="M4760" i="2" s="1"/>
  <c r="K4796" i="2"/>
  <c r="M4796" i="2" s="1"/>
  <c r="K4832" i="2"/>
  <c r="M4832" i="2" s="1"/>
  <c r="K4868" i="2"/>
  <c r="M4868" i="2" s="1"/>
  <c r="K4904" i="2"/>
  <c r="M4904" i="2" s="1"/>
  <c r="K4940" i="2"/>
  <c r="M4940" i="2" s="1"/>
  <c r="K4976" i="2"/>
  <c r="M4976" i="2" s="1"/>
  <c r="K5012" i="2"/>
  <c r="M5012" i="2" s="1"/>
  <c r="K5048" i="2"/>
  <c r="M5048" i="2" s="1"/>
  <c r="K5084" i="2"/>
  <c r="M5084" i="2" s="1"/>
  <c r="K5120" i="2"/>
  <c r="M5120" i="2" s="1"/>
  <c r="K5156" i="2"/>
  <c r="M5156" i="2" s="1"/>
  <c r="K5192" i="2"/>
  <c r="M5192" i="2" s="1"/>
  <c r="K5228" i="2"/>
  <c r="M5228" i="2" s="1"/>
  <c r="K5264" i="2"/>
  <c r="M5264" i="2" s="1"/>
  <c r="K5300" i="2"/>
  <c r="M5300" i="2" s="1"/>
  <c r="K5336" i="2"/>
  <c r="M5336" i="2" s="1"/>
  <c r="K5372" i="2"/>
  <c r="M5372" i="2" s="1"/>
  <c r="K5408" i="2"/>
  <c r="M5408" i="2" s="1"/>
  <c r="K5444" i="2"/>
  <c r="M5444" i="2" s="1"/>
  <c r="K5480" i="2"/>
  <c r="M5480" i="2" s="1"/>
  <c r="K5516" i="2"/>
  <c r="M5516" i="2" s="1"/>
  <c r="K5552" i="2"/>
  <c r="M5552" i="2" s="1"/>
  <c r="K5588" i="2"/>
  <c r="M5588" i="2" s="1"/>
  <c r="K5624" i="2"/>
  <c r="M5624" i="2" s="1"/>
  <c r="K5660" i="2"/>
  <c r="M5660" i="2" s="1"/>
  <c r="K5696" i="2"/>
  <c r="M5696" i="2" s="1"/>
  <c r="K5732" i="2"/>
  <c r="M5732" i="2" s="1"/>
  <c r="K5768" i="2"/>
  <c r="M5768" i="2" s="1"/>
  <c r="K5804" i="2"/>
  <c r="M5804" i="2" s="1"/>
  <c r="K5840" i="2"/>
  <c r="M5840" i="2" s="1"/>
  <c r="K5876" i="2"/>
  <c r="M5876" i="2" s="1"/>
  <c r="K5912" i="2"/>
  <c r="M5912" i="2" s="1"/>
  <c r="K5948" i="2"/>
  <c r="M5948" i="2" s="1"/>
  <c r="K5984" i="2"/>
  <c r="M5984" i="2" s="1"/>
  <c r="K6020" i="2"/>
  <c r="M6020" i="2" s="1"/>
  <c r="K6056" i="2"/>
  <c r="M6056" i="2" s="1"/>
  <c r="K6092" i="2"/>
  <c r="M6092" i="2" s="1"/>
  <c r="K6128" i="2"/>
  <c r="M6128" i="2" s="1"/>
  <c r="K6164" i="2"/>
  <c r="M6164" i="2" s="1"/>
  <c r="K6200" i="2"/>
  <c r="M6200" i="2" s="1"/>
  <c r="K6236" i="2"/>
  <c r="M6236" i="2" s="1"/>
  <c r="K6272" i="2"/>
  <c r="M6272" i="2" s="1"/>
  <c r="K6308" i="2"/>
  <c r="M6308" i="2" s="1"/>
  <c r="K6344" i="2"/>
  <c r="M6344" i="2" s="1"/>
  <c r="K6380" i="2"/>
  <c r="M6380" i="2" s="1"/>
  <c r="K6416" i="2"/>
  <c r="M6416" i="2" s="1"/>
  <c r="K6452" i="2"/>
  <c r="M6452" i="2" s="1"/>
  <c r="K6488" i="2"/>
  <c r="M6488" i="2" s="1"/>
  <c r="K6524" i="2"/>
  <c r="M6524" i="2" s="1"/>
  <c r="K6560" i="2"/>
  <c r="M6560" i="2" s="1"/>
  <c r="K6596" i="2"/>
  <c r="M6596" i="2" s="1"/>
  <c r="K6632" i="2"/>
  <c r="M6632" i="2" s="1"/>
  <c r="K6668" i="2"/>
  <c r="M6668" i="2" s="1"/>
  <c r="K6704" i="2"/>
  <c r="M6704" i="2" s="1"/>
  <c r="K6740" i="2"/>
  <c r="M6740" i="2" s="1"/>
  <c r="K6776" i="2"/>
  <c r="M6776" i="2" s="1"/>
  <c r="K6812" i="2"/>
  <c r="M6812" i="2" s="1"/>
  <c r="K6848" i="2"/>
  <c r="M6848" i="2" s="1"/>
  <c r="K6884" i="2"/>
  <c r="M6884" i="2" s="1"/>
  <c r="K6920" i="2"/>
  <c r="M6920" i="2" s="1"/>
  <c r="K6956" i="2"/>
  <c r="M6956" i="2" s="1"/>
  <c r="K6992" i="2"/>
  <c r="M6992" i="2" s="1"/>
  <c r="K7028" i="2"/>
  <c r="M7028" i="2" s="1"/>
  <c r="K7064" i="2"/>
  <c r="M7064" i="2" s="1"/>
  <c r="K7100" i="2"/>
  <c r="M7100" i="2" s="1"/>
  <c r="K7136" i="2"/>
  <c r="M7136" i="2" s="1"/>
  <c r="K7172" i="2"/>
  <c r="M7172" i="2" s="1"/>
  <c r="K7208" i="2"/>
  <c r="M7208" i="2" s="1"/>
  <c r="K7244" i="2"/>
  <c r="M7244" i="2" s="1"/>
  <c r="K7280" i="2"/>
  <c r="M7280" i="2" s="1"/>
  <c r="K7316" i="2"/>
  <c r="M7316" i="2" s="1"/>
  <c r="K7352" i="2"/>
  <c r="M7352" i="2" s="1"/>
  <c r="K7388" i="2"/>
  <c r="M7388" i="2" s="1"/>
  <c r="K7424" i="2"/>
  <c r="M7424" i="2" s="1"/>
  <c r="K7460" i="2"/>
  <c r="M7460" i="2" s="1"/>
  <c r="K7496" i="2"/>
  <c r="M7496" i="2" s="1"/>
  <c r="K7532" i="2"/>
  <c r="M7532" i="2" s="1"/>
  <c r="K7568" i="2"/>
  <c r="M7568" i="2" s="1"/>
  <c r="K7604" i="2"/>
  <c r="M7604" i="2" s="1"/>
  <c r="K7640" i="2"/>
  <c r="M7640" i="2" s="1"/>
  <c r="K7676" i="2"/>
  <c r="M7676" i="2" s="1"/>
  <c r="K7712" i="2"/>
  <c r="M7712" i="2" s="1"/>
  <c r="K7748" i="2"/>
  <c r="M7748" i="2" s="1"/>
  <c r="K7784" i="2"/>
  <c r="M7784" i="2" s="1"/>
  <c r="K7820" i="2"/>
  <c r="M7820" i="2" s="1"/>
  <c r="K7856" i="2"/>
  <c r="M7856" i="2" s="1"/>
  <c r="K7892" i="2"/>
  <c r="M7892" i="2" s="1"/>
  <c r="K7928" i="2"/>
  <c r="M7928" i="2" s="1"/>
  <c r="K7964" i="2"/>
  <c r="M7964" i="2" s="1"/>
  <c r="K8000" i="2"/>
  <c r="M8000" i="2" s="1"/>
  <c r="K8036" i="2"/>
  <c r="M8036" i="2" s="1"/>
  <c r="K8072" i="2"/>
  <c r="M8072" i="2" s="1"/>
  <c r="K8108" i="2"/>
  <c r="M8108" i="2" s="1"/>
  <c r="K8144" i="2"/>
  <c r="M8144" i="2" s="1"/>
  <c r="K8180" i="2"/>
  <c r="M8180" i="2" s="1"/>
  <c r="K8216" i="2"/>
  <c r="M8216" i="2" s="1"/>
  <c r="K8252" i="2"/>
  <c r="M8252" i="2" s="1"/>
  <c r="K100" i="2"/>
  <c r="M100" i="2" s="1"/>
  <c r="K136" i="2"/>
  <c r="M136" i="2" s="1"/>
  <c r="K172" i="2"/>
  <c r="M172" i="2" s="1"/>
  <c r="K208" i="2"/>
  <c r="M208" i="2" s="1"/>
  <c r="K244" i="2"/>
  <c r="M244" i="2" s="1"/>
  <c r="K280" i="2"/>
  <c r="M280" i="2" s="1"/>
  <c r="K316" i="2"/>
  <c r="M316" i="2" s="1"/>
  <c r="K352" i="2"/>
  <c r="M352" i="2" s="1"/>
  <c r="K388" i="2"/>
  <c r="M388" i="2" s="1"/>
  <c r="K424" i="2"/>
  <c r="M424" i="2" s="1"/>
  <c r="K460" i="2"/>
  <c r="M460" i="2" s="1"/>
  <c r="K496" i="2"/>
  <c r="M496" i="2" s="1"/>
  <c r="K532" i="2"/>
  <c r="M532" i="2" s="1"/>
  <c r="K568" i="2"/>
  <c r="M568" i="2" s="1"/>
  <c r="K604" i="2"/>
  <c r="M604" i="2" s="1"/>
  <c r="K640" i="2"/>
  <c r="M640" i="2" s="1"/>
  <c r="K676" i="2"/>
  <c r="M676" i="2" s="1"/>
  <c r="K712" i="2"/>
  <c r="M712" i="2" s="1"/>
  <c r="K748" i="2"/>
  <c r="M748" i="2" s="1"/>
  <c r="K784" i="2"/>
  <c r="M784" i="2" s="1"/>
  <c r="K820" i="2"/>
  <c r="M820" i="2" s="1"/>
  <c r="K856" i="2"/>
  <c r="M856" i="2" s="1"/>
  <c r="K892" i="2"/>
  <c r="M892" i="2" s="1"/>
  <c r="K928" i="2"/>
  <c r="M928" i="2" s="1"/>
  <c r="K964" i="2"/>
  <c r="M964" i="2" s="1"/>
  <c r="K1000" i="2"/>
  <c r="M1000" i="2" s="1"/>
  <c r="K1036" i="2"/>
  <c r="M1036" i="2" s="1"/>
  <c r="K1072" i="2"/>
  <c r="M1072" i="2" s="1"/>
  <c r="K1108" i="2"/>
  <c r="M1108" i="2" s="1"/>
  <c r="K1144" i="2"/>
  <c r="M1144" i="2" s="1"/>
  <c r="K1180" i="2"/>
  <c r="M1180" i="2" s="1"/>
  <c r="K1216" i="2"/>
  <c r="M1216" i="2" s="1"/>
  <c r="K1252" i="2"/>
  <c r="M1252" i="2" s="1"/>
  <c r="K1288" i="2"/>
  <c r="M1288" i="2" s="1"/>
  <c r="K1324" i="2"/>
  <c r="M1324" i="2" s="1"/>
  <c r="K1360" i="2"/>
  <c r="M1360" i="2" s="1"/>
  <c r="K1396" i="2"/>
  <c r="M1396" i="2" s="1"/>
  <c r="K1432" i="2"/>
  <c r="M1432" i="2" s="1"/>
  <c r="K1468" i="2"/>
  <c r="M1468" i="2" s="1"/>
  <c r="K1504" i="2"/>
  <c r="M1504" i="2" s="1"/>
  <c r="K1540" i="2"/>
  <c r="M1540" i="2" s="1"/>
  <c r="K1576" i="2"/>
  <c r="M1576" i="2" s="1"/>
  <c r="K1612" i="2"/>
  <c r="M1612" i="2" s="1"/>
  <c r="K1648" i="2"/>
  <c r="M1648" i="2" s="1"/>
  <c r="K1684" i="2"/>
  <c r="M1684" i="2" s="1"/>
  <c r="K1720" i="2"/>
  <c r="M1720" i="2" s="1"/>
  <c r="K1756" i="2"/>
  <c r="M1756" i="2" s="1"/>
  <c r="K1792" i="2"/>
  <c r="M1792" i="2" s="1"/>
  <c r="K1828" i="2"/>
  <c r="M1828" i="2" s="1"/>
  <c r="K1864" i="2"/>
  <c r="M1864" i="2" s="1"/>
  <c r="K1900" i="2"/>
  <c r="M1900" i="2" s="1"/>
  <c r="K1936" i="2"/>
  <c r="M1936" i="2" s="1"/>
  <c r="K1972" i="2"/>
  <c r="M1972" i="2" s="1"/>
  <c r="K2008" i="2"/>
  <c r="M2008" i="2" s="1"/>
  <c r="K2044" i="2"/>
  <c r="M2044" i="2" s="1"/>
  <c r="K2080" i="2"/>
  <c r="M2080" i="2" s="1"/>
  <c r="K2116" i="2"/>
  <c r="M2116" i="2" s="1"/>
  <c r="K2152" i="2"/>
  <c r="M2152" i="2" s="1"/>
  <c r="K2188" i="2"/>
  <c r="M2188" i="2" s="1"/>
  <c r="K2224" i="2"/>
  <c r="M2224" i="2" s="1"/>
  <c r="K2260" i="2"/>
  <c r="M2260" i="2" s="1"/>
  <c r="K2296" i="2"/>
  <c r="M2296" i="2" s="1"/>
  <c r="K2332" i="2"/>
  <c r="M2332" i="2" s="1"/>
  <c r="K2368" i="2"/>
  <c r="M2368" i="2" s="1"/>
  <c r="K2404" i="2"/>
  <c r="M2404" i="2" s="1"/>
  <c r="K2440" i="2"/>
  <c r="M2440" i="2" s="1"/>
  <c r="K2476" i="2"/>
  <c r="M2476" i="2" s="1"/>
  <c r="K2512" i="2"/>
  <c r="M2512" i="2" s="1"/>
  <c r="K2548" i="2"/>
  <c r="M2548" i="2" s="1"/>
  <c r="K2584" i="2"/>
  <c r="M2584" i="2" s="1"/>
  <c r="K2620" i="2"/>
  <c r="M2620" i="2" s="1"/>
  <c r="K2656" i="2"/>
  <c r="M2656" i="2" s="1"/>
  <c r="K2692" i="2"/>
  <c r="M2692" i="2" s="1"/>
  <c r="K2728" i="2"/>
  <c r="M2728" i="2" s="1"/>
  <c r="K2764" i="2"/>
  <c r="M2764" i="2" s="1"/>
  <c r="K2800" i="2"/>
  <c r="M2800" i="2" s="1"/>
  <c r="K2836" i="2"/>
  <c r="M2836" i="2" s="1"/>
  <c r="K2872" i="2"/>
  <c r="M2872" i="2" s="1"/>
  <c r="K2908" i="2"/>
  <c r="M2908" i="2" s="1"/>
  <c r="K2944" i="2"/>
  <c r="M2944" i="2" s="1"/>
  <c r="K2980" i="2"/>
  <c r="M2980" i="2" s="1"/>
  <c r="K3016" i="2"/>
  <c r="M3016" i="2" s="1"/>
  <c r="K3052" i="2"/>
  <c r="M3052" i="2" s="1"/>
  <c r="K3088" i="2"/>
  <c r="M3088" i="2" s="1"/>
  <c r="K3124" i="2"/>
  <c r="M3124" i="2" s="1"/>
  <c r="K3160" i="2"/>
  <c r="M3160" i="2" s="1"/>
  <c r="K3196" i="2"/>
  <c r="M3196" i="2" s="1"/>
  <c r="K3232" i="2"/>
  <c r="M3232" i="2" s="1"/>
  <c r="K3268" i="2"/>
  <c r="M3268" i="2" s="1"/>
  <c r="K3304" i="2"/>
  <c r="M3304" i="2" s="1"/>
  <c r="K3340" i="2"/>
  <c r="M3340" i="2" s="1"/>
  <c r="K3376" i="2"/>
  <c r="M3376" i="2" s="1"/>
  <c r="K3412" i="2"/>
  <c r="M3412" i="2" s="1"/>
  <c r="K3448" i="2"/>
  <c r="M3448" i="2" s="1"/>
  <c r="K3484" i="2"/>
  <c r="M3484" i="2" s="1"/>
  <c r="K3520" i="2"/>
  <c r="M3520" i="2" s="1"/>
  <c r="K3556" i="2"/>
  <c r="M3556" i="2" s="1"/>
  <c r="K3592" i="2"/>
  <c r="M3592" i="2" s="1"/>
  <c r="K3628" i="2"/>
  <c r="M3628" i="2" s="1"/>
  <c r="K3664" i="2"/>
  <c r="M3664" i="2" s="1"/>
  <c r="K3700" i="2"/>
  <c r="M3700" i="2" s="1"/>
  <c r="K3736" i="2"/>
  <c r="M3736" i="2" s="1"/>
  <c r="K3772" i="2"/>
  <c r="M3772" i="2" s="1"/>
  <c r="K3808" i="2"/>
  <c r="M3808" i="2" s="1"/>
  <c r="K3844" i="2"/>
  <c r="M3844" i="2" s="1"/>
  <c r="K3880" i="2"/>
  <c r="M3880" i="2" s="1"/>
  <c r="K3916" i="2"/>
  <c r="M3916" i="2" s="1"/>
  <c r="K3952" i="2"/>
  <c r="M3952" i="2" s="1"/>
  <c r="K3988" i="2"/>
  <c r="M3988" i="2" s="1"/>
  <c r="K4024" i="2"/>
  <c r="M4024" i="2" s="1"/>
  <c r="K4060" i="2"/>
  <c r="M4060" i="2" s="1"/>
  <c r="K4096" i="2"/>
  <c r="M4096" i="2" s="1"/>
  <c r="K4132" i="2"/>
  <c r="M4132" i="2" s="1"/>
  <c r="K4168" i="2"/>
  <c r="M4168" i="2" s="1"/>
  <c r="K4204" i="2"/>
  <c r="M4204" i="2" s="1"/>
  <c r="K4240" i="2"/>
  <c r="M4240" i="2" s="1"/>
  <c r="K4276" i="2"/>
  <c r="M4276" i="2" s="1"/>
  <c r="K4312" i="2"/>
  <c r="M4312" i="2" s="1"/>
  <c r="K4348" i="2"/>
  <c r="M4348" i="2" s="1"/>
  <c r="K4384" i="2"/>
  <c r="M4384" i="2" s="1"/>
  <c r="K4420" i="2"/>
  <c r="M4420" i="2" s="1"/>
  <c r="K4456" i="2"/>
  <c r="M4456" i="2" s="1"/>
  <c r="K4492" i="2"/>
  <c r="M4492" i="2" s="1"/>
  <c r="K4528" i="2"/>
  <c r="M4528" i="2" s="1"/>
  <c r="K4564" i="2"/>
  <c r="M4564" i="2" s="1"/>
  <c r="K4600" i="2"/>
  <c r="M4600" i="2" s="1"/>
  <c r="K4636" i="2"/>
  <c r="M4636" i="2" s="1"/>
  <c r="K4672" i="2"/>
  <c r="M4672" i="2" s="1"/>
  <c r="K4708" i="2"/>
  <c r="M4708" i="2" s="1"/>
  <c r="K4744" i="2"/>
  <c r="M4744" i="2" s="1"/>
  <c r="K4780" i="2"/>
  <c r="M4780" i="2" s="1"/>
  <c r="K4816" i="2"/>
  <c r="M4816" i="2" s="1"/>
  <c r="K4852" i="2"/>
  <c r="M4852" i="2" s="1"/>
  <c r="K4888" i="2"/>
  <c r="M4888" i="2" s="1"/>
  <c r="K4924" i="2"/>
  <c r="M4924" i="2" s="1"/>
  <c r="K4960" i="2"/>
  <c r="M4960" i="2" s="1"/>
  <c r="K4996" i="2"/>
  <c r="M4996" i="2" s="1"/>
  <c r="K5032" i="2"/>
  <c r="M5032" i="2" s="1"/>
  <c r="K5068" i="2"/>
  <c r="M5068" i="2" s="1"/>
  <c r="K5104" i="2"/>
  <c r="M5104" i="2" s="1"/>
  <c r="K5140" i="2"/>
  <c r="M5140" i="2" s="1"/>
  <c r="K5176" i="2"/>
  <c r="M5176" i="2" s="1"/>
  <c r="K5212" i="2"/>
  <c r="M5212" i="2" s="1"/>
  <c r="K5248" i="2"/>
  <c r="M5248" i="2" s="1"/>
  <c r="K5284" i="2"/>
  <c r="M5284" i="2" s="1"/>
  <c r="K5320" i="2"/>
  <c r="M5320" i="2" s="1"/>
  <c r="K5356" i="2"/>
  <c r="M5356" i="2" s="1"/>
  <c r="K5392" i="2"/>
  <c r="M5392" i="2" s="1"/>
  <c r="K5428" i="2"/>
  <c r="M5428" i="2" s="1"/>
  <c r="K5464" i="2"/>
  <c r="M5464" i="2" s="1"/>
  <c r="K5500" i="2"/>
  <c r="M5500" i="2" s="1"/>
  <c r="K5536" i="2"/>
  <c r="M5536" i="2" s="1"/>
  <c r="K5572" i="2"/>
  <c r="M5572" i="2" s="1"/>
  <c r="K5608" i="2"/>
  <c r="M5608" i="2" s="1"/>
  <c r="K5644" i="2"/>
  <c r="M5644" i="2" s="1"/>
  <c r="K5680" i="2"/>
  <c r="M5680" i="2" s="1"/>
  <c r="K5716" i="2"/>
  <c r="M5716" i="2" s="1"/>
  <c r="K5752" i="2"/>
  <c r="M5752" i="2" s="1"/>
  <c r="K5788" i="2"/>
  <c r="M5788" i="2" s="1"/>
  <c r="K5824" i="2"/>
  <c r="M5824" i="2" s="1"/>
  <c r="K5860" i="2"/>
  <c r="M5860" i="2" s="1"/>
  <c r="K5896" i="2"/>
  <c r="M5896" i="2" s="1"/>
  <c r="K5932" i="2"/>
  <c r="M5932" i="2" s="1"/>
  <c r="K5968" i="2"/>
  <c r="M5968" i="2" s="1"/>
  <c r="K6004" i="2"/>
  <c r="M6004" i="2" s="1"/>
  <c r="K6040" i="2"/>
  <c r="M6040" i="2" s="1"/>
  <c r="K6076" i="2"/>
  <c r="M6076" i="2" s="1"/>
  <c r="K6112" i="2"/>
  <c r="M6112" i="2" s="1"/>
  <c r="K6148" i="2"/>
  <c r="M6148" i="2" s="1"/>
  <c r="K6184" i="2"/>
  <c r="M6184" i="2" s="1"/>
  <c r="K6220" i="2"/>
  <c r="M6220" i="2" s="1"/>
  <c r="K6256" i="2"/>
  <c r="M6256" i="2" s="1"/>
  <c r="K6292" i="2"/>
  <c r="M6292" i="2" s="1"/>
  <c r="K6328" i="2"/>
  <c r="M6328" i="2" s="1"/>
  <c r="K6364" i="2"/>
  <c r="M6364" i="2" s="1"/>
  <c r="K6400" i="2"/>
  <c r="M6400" i="2" s="1"/>
  <c r="K6436" i="2"/>
  <c r="M6436" i="2" s="1"/>
  <c r="K6472" i="2"/>
  <c r="M6472" i="2" s="1"/>
  <c r="K6508" i="2"/>
  <c r="M6508" i="2" s="1"/>
  <c r="K6544" i="2"/>
  <c r="M6544" i="2" s="1"/>
  <c r="K6580" i="2"/>
  <c r="M6580" i="2" s="1"/>
  <c r="K6616" i="2"/>
  <c r="M6616" i="2" s="1"/>
  <c r="K6652" i="2"/>
  <c r="M6652" i="2" s="1"/>
  <c r="K6688" i="2"/>
  <c r="M6688" i="2" s="1"/>
  <c r="K6724" i="2"/>
  <c r="M6724" i="2" s="1"/>
  <c r="K6760" i="2"/>
  <c r="M6760" i="2" s="1"/>
  <c r="K6796" i="2"/>
  <c r="M6796" i="2" s="1"/>
  <c r="K6832" i="2"/>
  <c r="M6832" i="2" s="1"/>
  <c r="K6868" i="2"/>
  <c r="M6868" i="2" s="1"/>
  <c r="K6904" i="2"/>
  <c r="M6904" i="2" s="1"/>
  <c r="K6940" i="2"/>
  <c r="M6940" i="2" s="1"/>
  <c r="K6976" i="2"/>
  <c r="M6976" i="2" s="1"/>
  <c r="K7012" i="2"/>
  <c r="M7012" i="2" s="1"/>
  <c r="K7048" i="2"/>
  <c r="M7048" i="2" s="1"/>
  <c r="K7084" i="2"/>
  <c r="M7084" i="2" s="1"/>
  <c r="K7120" i="2"/>
  <c r="M7120" i="2" s="1"/>
  <c r="K7156" i="2"/>
  <c r="M7156" i="2" s="1"/>
  <c r="K7192" i="2"/>
  <c r="M7192" i="2" s="1"/>
  <c r="K7228" i="2"/>
  <c r="M7228" i="2" s="1"/>
  <c r="K7264" i="2"/>
  <c r="M7264" i="2" s="1"/>
  <c r="K7300" i="2"/>
  <c r="M7300" i="2" s="1"/>
  <c r="K7336" i="2"/>
  <c r="M7336" i="2" s="1"/>
  <c r="K7372" i="2"/>
  <c r="M7372" i="2" s="1"/>
  <c r="K7408" i="2"/>
  <c r="M7408" i="2" s="1"/>
  <c r="K7444" i="2"/>
  <c r="M7444" i="2" s="1"/>
  <c r="K7480" i="2"/>
  <c r="M7480" i="2" s="1"/>
  <c r="K7516" i="2"/>
  <c r="M7516" i="2" s="1"/>
  <c r="K7552" i="2"/>
  <c r="M7552" i="2" s="1"/>
  <c r="K7588" i="2"/>
  <c r="M7588" i="2" s="1"/>
  <c r="K7624" i="2"/>
  <c r="M7624" i="2" s="1"/>
  <c r="K7660" i="2"/>
  <c r="M7660" i="2" s="1"/>
  <c r="K7696" i="2"/>
  <c r="M7696" i="2" s="1"/>
  <c r="K7732" i="2"/>
  <c r="M7732" i="2" s="1"/>
  <c r="K7768" i="2"/>
  <c r="M7768" i="2" s="1"/>
  <c r="K7804" i="2"/>
  <c r="M7804" i="2" s="1"/>
  <c r="K7840" i="2"/>
  <c r="M7840" i="2" s="1"/>
  <c r="K7876" i="2"/>
  <c r="M7876" i="2" s="1"/>
  <c r="K7912" i="2"/>
  <c r="M7912" i="2" s="1"/>
  <c r="K7948" i="2"/>
  <c r="M7948" i="2" s="1"/>
  <c r="K7984" i="2"/>
  <c r="M7984" i="2" s="1"/>
  <c r="K8020" i="2"/>
  <c r="M8020" i="2" s="1"/>
  <c r="K8056" i="2"/>
  <c r="M8056" i="2" s="1"/>
  <c r="K8092" i="2"/>
  <c r="M8092" i="2" s="1"/>
  <c r="K8128" i="2"/>
  <c r="M8128" i="2" s="1"/>
  <c r="K8164" i="2"/>
  <c r="M8164" i="2" s="1"/>
  <c r="K8200" i="2"/>
  <c r="M8200" i="2" s="1"/>
  <c r="K8236" i="2"/>
  <c r="M8236" i="2" s="1"/>
  <c r="K8272" i="2"/>
  <c r="M8272" i="2" s="1"/>
  <c r="K8294" i="2"/>
  <c r="M8294" i="2" s="1"/>
  <c r="K8330" i="2"/>
  <c r="M8330" i="2" s="1"/>
  <c r="K8366" i="2"/>
  <c r="M8366" i="2" s="1"/>
  <c r="K8402" i="2"/>
  <c r="M8402" i="2" s="1"/>
  <c r="K8438" i="2"/>
  <c r="M8438" i="2" s="1"/>
  <c r="K8474" i="2"/>
  <c r="M8474" i="2" s="1"/>
  <c r="K8510" i="2"/>
  <c r="M8510" i="2" s="1"/>
  <c r="K8546" i="2"/>
  <c r="M8546" i="2" s="1"/>
  <c r="K8582" i="2"/>
  <c r="M8582" i="2" s="1"/>
  <c r="K8618" i="2"/>
  <c r="M8618" i="2" s="1"/>
  <c r="K8654" i="2"/>
  <c r="M8654" i="2" s="1"/>
  <c r="K8690" i="2"/>
  <c r="M8690" i="2" s="1"/>
  <c r="K8726" i="2"/>
  <c r="M8726" i="2" s="1"/>
  <c r="K8762" i="2"/>
  <c r="M8762" i="2" s="1"/>
  <c r="K8798" i="2"/>
  <c r="M8798" i="2" s="1"/>
  <c r="K8834" i="2"/>
  <c r="M8834" i="2" s="1"/>
  <c r="K8870" i="2"/>
  <c r="M8870" i="2" s="1"/>
  <c r="K8906" i="2"/>
  <c r="M8906" i="2" s="1"/>
  <c r="K8942" i="2"/>
  <c r="M8942" i="2" s="1"/>
  <c r="K8978" i="2"/>
  <c r="M8978" i="2" s="1"/>
  <c r="K9014" i="2"/>
  <c r="M9014" i="2" s="1"/>
  <c r="K9050" i="2"/>
  <c r="M9050" i="2" s="1"/>
  <c r="K9086" i="2"/>
  <c r="M9086" i="2" s="1"/>
  <c r="K9122" i="2"/>
  <c r="M9122" i="2" s="1"/>
  <c r="K9158" i="2"/>
  <c r="M9158" i="2" s="1"/>
  <c r="K9194" i="2"/>
  <c r="M9194" i="2" s="1"/>
  <c r="K9230" i="2"/>
  <c r="M9230" i="2" s="1"/>
  <c r="K9266" i="2"/>
  <c r="M9266" i="2" s="1"/>
  <c r="K9302" i="2"/>
  <c r="M9302" i="2" s="1"/>
  <c r="K9338" i="2"/>
  <c r="M9338" i="2" s="1"/>
  <c r="K9374" i="2"/>
  <c r="M9374" i="2" s="1"/>
  <c r="K9410" i="2"/>
  <c r="M9410" i="2" s="1"/>
  <c r="K9446" i="2"/>
  <c r="M9446" i="2" s="1"/>
  <c r="K9482" i="2"/>
  <c r="M9482" i="2" s="1"/>
  <c r="K9518" i="2"/>
  <c r="M9518" i="2" s="1"/>
  <c r="K9554" i="2"/>
  <c r="M9554" i="2" s="1"/>
  <c r="K9590" i="2"/>
  <c r="M9590" i="2" s="1"/>
  <c r="K9626" i="2"/>
  <c r="M9626" i="2" s="1"/>
  <c r="K9662" i="2"/>
  <c r="M9662" i="2" s="1"/>
  <c r="K9698" i="2"/>
  <c r="M9698" i="2" s="1"/>
  <c r="K9734" i="2"/>
  <c r="M9734" i="2" s="1"/>
  <c r="K9770" i="2"/>
  <c r="M9770" i="2" s="1"/>
  <c r="K9806" i="2"/>
  <c r="M9806" i="2" s="1"/>
  <c r="K9842" i="2"/>
  <c r="M9842" i="2" s="1"/>
  <c r="K9878" i="2"/>
  <c r="M9878" i="2" s="1"/>
  <c r="K9914" i="2"/>
  <c r="M9914" i="2" s="1"/>
  <c r="K9950" i="2"/>
  <c r="M9950" i="2" s="1"/>
  <c r="K9986" i="2"/>
  <c r="M9986" i="2" s="1"/>
  <c r="K10022" i="2"/>
  <c r="M10022" i="2" s="1"/>
  <c r="K10058" i="2"/>
  <c r="M10058" i="2" s="1"/>
  <c r="K10094" i="2"/>
  <c r="M10094" i="2" s="1"/>
  <c r="K10130" i="2"/>
  <c r="M10130" i="2" s="1"/>
  <c r="K10166" i="2"/>
  <c r="M10166" i="2" s="1"/>
  <c r="K10202" i="2"/>
  <c r="M10202" i="2" s="1"/>
  <c r="K10238" i="2"/>
  <c r="M10238" i="2" s="1"/>
  <c r="K10274" i="2"/>
  <c r="M10274" i="2" s="1"/>
  <c r="K10310" i="2"/>
  <c r="M10310" i="2" s="1"/>
  <c r="K10346" i="2"/>
  <c r="M10346" i="2" s="1"/>
  <c r="K10382" i="2"/>
  <c r="M10382" i="2" s="1"/>
  <c r="K10418" i="2"/>
  <c r="M10418" i="2" s="1"/>
  <c r="K10454" i="2"/>
  <c r="M10454" i="2" s="1"/>
  <c r="K10490" i="2"/>
  <c r="M10490" i="2" s="1"/>
  <c r="K10526" i="2"/>
  <c r="M10526" i="2" s="1"/>
  <c r="K10562" i="2"/>
  <c r="M10562" i="2" s="1"/>
  <c r="K10598" i="2"/>
  <c r="M10598" i="2" s="1"/>
  <c r="K10634" i="2"/>
  <c r="M10634" i="2" s="1"/>
  <c r="K10670" i="2"/>
  <c r="M10670" i="2" s="1"/>
  <c r="K10706" i="2"/>
  <c r="M10706" i="2" s="1"/>
  <c r="K10742" i="2"/>
  <c r="M10742" i="2" s="1"/>
  <c r="K10778" i="2"/>
  <c r="M10778" i="2" s="1"/>
  <c r="K10814" i="2"/>
  <c r="M10814" i="2" s="1"/>
  <c r="K10850" i="2"/>
  <c r="M10850" i="2" s="1"/>
  <c r="K10886" i="2"/>
  <c r="M10886" i="2" s="1"/>
  <c r="K10922" i="2"/>
  <c r="M10922" i="2" s="1"/>
  <c r="K10958" i="2"/>
  <c r="M10958" i="2" s="1"/>
  <c r="K10994" i="2"/>
  <c r="M10994" i="2" s="1"/>
  <c r="K11030" i="2"/>
  <c r="M11030" i="2" s="1"/>
  <c r="K11066" i="2"/>
  <c r="M11066" i="2" s="1"/>
  <c r="K11102" i="2"/>
  <c r="M11102" i="2" s="1"/>
  <c r="K11138" i="2"/>
  <c r="M11138" i="2" s="1"/>
  <c r="K11174" i="2"/>
  <c r="M11174" i="2" s="1"/>
  <c r="K11210" i="2"/>
  <c r="M11210" i="2" s="1"/>
  <c r="K11246" i="2"/>
  <c r="M11246" i="2" s="1"/>
  <c r="K11282" i="2"/>
  <c r="M11282" i="2" s="1"/>
  <c r="K11318" i="2"/>
  <c r="M11318" i="2" s="1"/>
  <c r="K11354" i="2"/>
  <c r="M11354" i="2" s="1"/>
  <c r="K11390" i="2"/>
  <c r="M11390" i="2" s="1"/>
  <c r="K11426" i="2"/>
  <c r="M11426" i="2" s="1"/>
  <c r="K11462" i="2"/>
  <c r="M11462" i="2" s="1"/>
  <c r="K11498" i="2"/>
  <c r="M11498" i="2" s="1"/>
  <c r="K11534" i="2"/>
  <c r="M11534" i="2" s="1"/>
  <c r="K11570" i="2"/>
  <c r="M11570" i="2" s="1"/>
  <c r="K11606" i="2"/>
  <c r="M11606" i="2" s="1"/>
  <c r="K11642" i="2"/>
  <c r="M11642" i="2" s="1"/>
  <c r="K11678" i="2"/>
  <c r="M11678" i="2" s="1"/>
  <c r="K11714" i="2"/>
  <c r="M11714" i="2" s="1"/>
  <c r="K11750" i="2"/>
  <c r="M11750" i="2" s="1"/>
  <c r="K11786" i="2"/>
  <c r="M11786" i="2" s="1"/>
  <c r="K11822" i="2"/>
  <c r="M11822" i="2" s="1"/>
  <c r="K11858" i="2"/>
  <c r="M11858" i="2" s="1"/>
  <c r="K11894" i="2"/>
  <c r="M11894" i="2" s="1"/>
  <c r="K11930" i="2"/>
  <c r="M11930" i="2" s="1"/>
  <c r="K11966" i="2"/>
  <c r="M11966" i="2" s="1"/>
  <c r="K97" i="2"/>
  <c r="M97" i="2" s="1"/>
  <c r="N97" i="2" s="1"/>
  <c r="K61" i="2"/>
  <c r="M61" i="2" s="1"/>
  <c r="N61" i="2" s="1"/>
  <c r="K25" i="2"/>
  <c r="M25" i="2" s="1"/>
  <c r="N25" i="2" s="1"/>
  <c r="K8320" i="2"/>
  <c r="M8320" i="2" s="1"/>
  <c r="K8356" i="2"/>
  <c r="M8356" i="2" s="1"/>
  <c r="K8392" i="2"/>
  <c r="M8392" i="2" s="1"/>
  <c r="K8428" i="2"/>
  <c r="M8428" i="2" s="1"/>
  <c r="K8464" i="2"/>
  <c r="M8464" i="2" s="1"/>
  <c r="K8500" i="2"/>
  <c r="M8500" i="2" s="1"/>
  <c r="K8536" i="2"/>
  <c r="M8536" i="2" s="1"/>
  <c r="K8572" i="2"/>
  <c r="M8572" i="2" s="1"/>
  <c r="K8608" i="2"/>
  <c r="M8608" i="2" s="1"/>
  <c r="K8644" i="2"/>
  <c r="M8644" i="2" s="1"/>
  <c r="K8680" i="2"/>
  <c r="M8680" i="2" s="1"/>
  <c r="K8716" i="2"/>
  <c r="M8716" i="2" s="1"/>
  <c r="K8752" i="2"/>
  <c r="M8752" i="2" s="1"/>
  <c r="K8788" i="2"/>
  <c r="M8788" i="2" s="1"/>
  <c r="K8824" i="2"/>
  <c r="M8824" i="2" s="1"/>
  <c r="K8860" i="2"/>
  <c r="M8860" i="2" s="1"/>
  <c r="K8896" i="2"/>
  <c r="M8896" i="2" s="1"/>
  <c r="K8932" i="2"/>
  <c r="M8932" i="2" s="1"/>
  <c r="K8968" i="2"/>
  <c r="M8968" i="2" s="1"/>
  <c r="K9004" i="2"/>
  <c r="M9004" i="2" s="1"/>
  <c r="K9040" i="2"/>
  <c r="M9040" i="2" s="1"/>
  <c r="K9076" i="2"/>
  <c r="M9076" i="2" s="1"/>
  <c r="K9112" i="2"/>
  <c r="M9112" i="2" s="1"/>
  <c r="K9148" i="2"/>
  <c r="M9148" i="2" s="1"/>
  <c r="K9184" i="2"/>
  <c r="M9184" i="2" s="1"/>
  <c r="K9220" i="2"/>
  <c r="M9220" i="2" s="1"/>
  <c r="K9256" i="2"/>
  <c r="M9256" i="2" s="1"/>
  <c r="K9292" i="2"/>
  <c r="M9292" i="2" s="1"/>
  <c r="K9328" i="2"/>
  <c r="M9328" i="2" s="1"/>
  <c r="K9364" i="2"/>
  <c r="M9364" i="2" s="1"/>
  <c r="K9400" i="2"/>
  <c r="M9400" i="2" s="1"/>
  <c r="K9436" i="2"/>
  <c r="M9436" i="2" s="1"/>
  <c r="K9472" i="2"/>
  <c r="M9472" i="2" s="1"/>
  <c r="K9508" i="2"/>
  <c r="M9508" i="2" s="1"/>
  <c r="K9544" i="2"/>
  <c r="M9544" i="2" s="1"/>
  <c r="K9580" i="2"/>
  <c r="M9580" i="2" s="1"/>
  <c r="K9616" i="2"/>
  <c r="M9616" i="2" s="1"/>
  <c r="K9652" i="2"/>
  <c r="M9652" i="2" s="1"/>
  <c r="K9688" i="2"/>
  <c r="M9688" i="2" s="1"/>
  <c r="K9724" i="2"/>
  <c r="M9724" i="2" s="1"/>
  <c r="K9760" i="2"/>
  <c r="M9760" i="2" s="1"/>
  <c r="K9796" i="2"/>
  <c r="M9796" i="2" s="1"/>
  <c r="K9832" i="2"/>
  <c r="M9832" i="2" s="1"/>
  <c r="K9868" i="2"/>
  <c r="M9868" i="2" s="1"/>
  <c r="K9904" i="2"/>
  <c r="M9904" i="2" s="1"/>
  <c r="K9940" i="2"/>
  <c r="M9940" i="2" s="1"/>
  <c r="K9976" i="2"/>
  <c r="M9976" i="2" s="1"/>
  <c r="K10012" i="2"/>
  <c r="M10012" i="2" s="1"/>
  <c r="K10048" i="2"/>
  <c r="M10048" i="2" s="1"/>
  <c r="K10084" i="2"/>
  <c r="M10084" i="2" s="1"/>
  <c r="K10120" i="2"/>
  <c r="M10120" i="2" s="1"/>
  <c r="K10156" i="2"/>
  <c r="M10156" i="2" s="1"/>
  <c r="K10192" i="2"/>
  <c r="M10192" i="2" s="1"/>
  <c r="K10228" i="2"/>
  <c r="M10228" i="2" s="1"/>
  <c r="K10264" i="2"/>
  <c r="M10264" i="2" s="1"/>
  <c r="K10300" i="2"/>
  <c r="M10300" i="2" s="1"/>
  <c r="K10336" i="2"/>
  <c r="M10336" i="2" s="1"/>
  <c r="K10372" i="2"/>
  <c r="M10372" i="2" s="1"/>
  <c r="K10408" i="2"/>
  <c r="M10408" i="2" s="1"/>
  <c r="K10444" i="2"/>
  <c r="M10444" i="2" s="1"/>
  <c r="K10480" i="2"/>
  <c r="M10480" i="2" s="1"/>
  <c r="K10516" i="2"/>
  <c r="M10516" i="2" s="1"/>
  <c r="K10552" i="2"/>
  <c r="M10552" i="2" s="1"/>
  <c r="K10588" i="2"/>
  <c r="M10588" i="2" s="1"/>
  <c r="K10624" i="2"/>
  <c r="M10624" i="2" s="1"/>
  <c r="K10660" i="2"/>
  <c r="M10660" i="2" s="1"/>
  <c r="K10696" i="2"/>
  <c r="M10696" i="2" s="1"/>
  <c r="K10732" i="2"/>
  <c r="M10732" i="2" s="1"/>
  <c r="K10768" i="2"/>
  <c r="M10768" i="2" s="1"/>
  <c r="K10804" i="2"/>
  <c r="M10804" i="2" s="1"/>
  <c r="K10840" i="2"/>
  <c r="M10840" i="2" s="1"/>
  <c r="K10876" i="2"/>
  <c r="M10876" i="2" s="1"/>
  <c r="K10912" i="2"/>
  <c r="M10912" i="2" s="1"/>
  <c r="K10948" i="2"/>
  <c r="M10948" i="2" s="1"/>
  <c r="K10984" i="2"/>
  <c r="M10984" i="2" s="1"/>
  <c r="K11020" i="2"/>
  <c r="M11020" i="2" s="1"/>
  <c r="K11056" i="2"/>
  <c r="M11056" i="2" s="1"/>
  <c r="K11092" i="2"/>
  <c r="M11092" i="2" s="1"/>
  <c r="K11128" i="2"/>
  <c r="M11128" i="2" s="1"/>
  <c r="K11164" i="2"/>
  <c r="M11164" i="2" s="1"/>
  <c r="K11200" i="2"/>
  <c r="M11200" i="2" s="1"/>
  <c r="K11236" i="2"/>
  <c r="M11236" i="2" s="1"/>
  <c r="K11272" i="2"/>
  <c r="M11272" i="2" s="1"/>
  <c r="K11308" i="2"/>
  <c r="M11308" i="2" s="1"/>
  <c r="K11344" i="2"/>
  <c r="M11344" i="2" s="1"/>
  <c r="K11380" i="2"/>
  <c r="M11380" i="2" s="1"/>
  <c r="K11416" i="2"/>
  <c r="M11416" i="2" s="1"/>
  <c r="K11452" i="2"/>
  <c r="M11452" i="2" s="1"/>
  <c r="K11488" i="2"/>
  <c r="M11488" i="2" s="1"/>
  <c r="K11524" i="2"/>
  <c r="M11524" i="2" s="1"/>
  <c r="K11560" i="2"/>
  <c r="M11560" i="2" s="1"/>
  <c r="K11596" i="2"/>
  <c r="M11596" i="2" s="1"/>
  <c r="K11632" i="2"/>
  <c r="M11632" i="2" s="1"/>
  <c r="K11668" i="2"/>
  <c r="M11668" i="2" s="1"/>
  <c r="K11704" i="2"/>
  <c r="M11704" i="2" s="1"/>
  <c r="K11740" i="2"/>
  <c r="M11740" i="2" s="1"/>
  <c r="K11776" i="2"/>
  <c r="M11776" i="2" s="1"/>
  <c r="K11812" i="2"/>
  <c r="M11812" i="2" s="1"/>
  <c r="K11848" i="2"/>
  <c r="M11848" i="2" s="1"/>
  <c r="K11884" i="2"/>
  <c r="M11884" i="2" s="1"/>
  <c r="K11920" i="2"/>
  <c r="M11920" i="2" s="1"/>
  <c r="K11962" i="2"/>
  <c r="M11962" i="2" s="1"/>
  <c r="K77" i="2"/>
  <c r="M77" i="2" s="1"/>
  <c r="N77" i="2" s="1"/>
  <c r="K29" i="2"/>
  <c r="M29" i="2" s="1"/>
  <c r="N29" i="2" s="1"/>
  <c r="I104" i="2"/>
  <c r="N104" i="2"/>
  <c r="I176" i="2"/>
  <c r="N176" i="2"/>
  <c r="I248" i="2"/>
  <c r="N248" i="2"/>
  <c r="I338" i="2"/>
  <c r="N338" i="2"/>
  <c r="I428" i="2"/>
  <c r="N428" i="2"/>
  <c r="I482" i="2"/>
  <c r="N482" i="2"/>
  <c r="I554" i="2"/>
  <c r="N554" i="2"/>
  <c r="I644" i="2"/>
  <c r="N644" i="2"/>
  <c r="I752" i="2"/>
  <c r="N752" i="2"/>
  <c r="I914" i="2"/>
  <c r="N914" i="2"/>
  <c r="X12" i="3"/>
  <c r="AF14" i="3"/>
  <c r="X8" i="3"/>
  <c r="Y12" i="3"/>
  <c r="Z13" i="3"/>
  <c r="AI13" i="3"/>
  <c r="I70" i="2"/>
  <c r="N38" i="2"/>
  <c r="N56" i="2"/>
  <c r="I128" i="2"/>
  <c r="N128" i="2"/>
  <c r="I164" i="2"/>
  <c r="N164" i="2"/>
  <c r="I200" i="2"/>
  <c r="N200" i="2"/>
  <c r="I236" i="2"/>
  <c r="N236" i="2"/>
  <c r="I308" i="2"/>
  <c r="N308" i="2"/>
  <c r="AD14" i="3"/>
  <c r="Y8" i="3"/>
  <c r="AE14" i="3"/>
  <c r="AF9" i="3"/>
  <c r="AF15" i="3"/>
  <c r="AG12" i="3"/>
  <c r="X10" i="3"/>
  <c r="AH13" i="3"/>
  <c r="AB12" i="3"/>
  <c r="Y13" i="3"/>
  <c r="AB11" i="3"/>
  <c r="Z14" i="3"/>
  <c r="AB8" i="3"/>
  <c r="AC12" i="3"/>
  <c r="X13" i="3"/>
  <c r="N23" i="2"/>
  <c r="N59" i="2"/>
  <c r="N95" i="2"/>
  <c r="I113" i="2"/>
  <c r="N113" i="2"/>
  <c r="I131" i="2"/>
  <c r="N131" i="2"/>
  <c r="I149" i="2"/>
  <c r="N149" i="2"/>
  <c r="I167" i="2"/>
  <c r="N167" i="2"/>
  <c r="I185" i="2"/>
  <c r="N185" i="2"/>
  <c r="I203" i="2"/>
  <c r="N203" i="2"/>
  <c r="I221" i="2"/>
  <c r="N221" i="2"/>
  <c r="I239" i="2"/>
  <c r="N239" i="2"/>
  <c r="I257" i="2"/>
  <c r="N257" i="2"/>
  <c r="I275" i="2"/>
  <c r="N275" i="2"/>
  <c r="I293" i="2"/>
  <c r="N293" i="2"/>
  <c r="I311" i="2"/>
  <c r="N311" i="2"/>
  <c r="I329" i="2"/>
  <c r="N329" i="2"/>
  <c r="I347" i="2"/>
  <c r="N347" i="2"/>
  <c r="I365" i="2"/>
  <c r="N365" i="2"/>
  <c r="I383" i="2"/>
  <c r="N383" i="2"/>
  <c r="I401" i="2"/>
  <c r="N401" i="2"/>
  <c r="I419" i="2"/>
  <c r="N419" i="2"/>
  <c r="I437" i="2"/>
  <c r="N437" i="2"/>
  <c r="I455" i="2"/>
  <c r="N455" i="2"/>
  <c r="I473" i="2"/>
  <c r="N473" i="2"/>
  <c r="I491" i="2"/>
  <c r="N491" i="2"/>
  <c r="I509" i="2"/>
  <c r="N509" i="2"/>
  <c r="I527" i="2"/>
  <c r="N527" i="2"/>
  <c r="I545" i="2"/>
  <c r="N545" i="2"/>
  <c r="I563" i="2"/>
  <c r="N563" i="2"/>
  <c r="I581" i="2"/>
  <c r="N581" i="2"/>
  <c r="I599" i="2"/>
  <c r="N599" i="2"/>
  <c r="I617" i="2"/>
  <c r="N617" i="2"/>
  <c r="I635" i="2"/>
  <c r="N635" i="2"/>
  <c r="I653" i="2"/>
  <c r="N653" i="2"/>
  <c r="I671" i="2"/>
  <c r="N671" i="2"/>
  <c r="I689" i="2"/>
  <c r="N689" i="2"/>
  <c r="I707" i="2"/>
  <c r="N707" i="2"/>
  <c r="I725" i="2"/>
  <c r="N725" i="2"/>
  <c r="I743" i="2"/>
  <c r="N743" i="2"/>
  <c r="I761" i="2"/>
  <c r="N761" i="2"/>
  <c r="I779" i="2"/>
  <c r="N779" i="2"/>
  <c r="I797" i="2"/>
  <c r="N797" i="2"/>
  <c r="I815" i="2"/>
  <c r="N815" i="2"/>
  <c r="I833" i="2"/>
  <c r="N833" i="2"/>
  <c r="I851" i="2"/>
  <c r="N851" i="2"/>
  <c r="I869" i="2"/>
  <c r="N869" i="2"/>
  <c r="I887" i="2"/>
  <c r="N887" i="2"/>
  <c r="I905" i="2"/>
  <c r="N905" i="2"/>
  <c r="I923" i="2"/>
  <c r="N923" i="2"/>
  <c r="I941" i="2"/>
  <c r="N941" i="2"/>
  <c r="I959" i="2"/>
  <c r="N959" i="2"/>
  <c r="I977" i="2"/>
  <c r="N977" i="2"/>
  <c r="I995" i="2"/>
  <c r="N995" i="2"/>
  <c r="I1013" i="2"/>
  <c r="N1013" i="2"/>
  <c r="I1031" i="2"/>
  <c r="N1031" i="2"/>
  <c r="I1049" i="2"/>
  <c r="N1049" i="2"/>
  <c r="I1067" i="2"/>
  <c r="N1067" i="2"/>
  <c r="I1085" i="2"/>
  <c r="N1085" i="2"/>
  <c r="I1103" i="2"/>
  <c r="N1103" i="2"/>
  <c r="I1121" i="2"/>
  <c r="N1121" i="2"/>
  <c r="I1139" i="2"/>
  <c r="N1139" i="2"/>
  <c r="I1157" i="2"/>
  <c r="N1157" i="2"/>
  <c r="I1175" i="2"/>
  <c r="N1175" i="2"/>
  <c r="I1193" i="2"/>
  <c r="N1193" i="2"/>
  <c r="I1211" i="2"/>
  <c r="N1211" i="2"/>
  <c r="I1229" i="2"/>
  <c r="N1229" i="2"/>
  <c r="I1247" i="2"/>
  <c r="N1247" i="2"/>
  <c r="I1265" i="2"/>
  <c r="N1265" i="2"/>
  <c r="I1283" i="2"/>
  <c r="N1283" i="2"/>
  <c r="I1301" i="2"/>
  <c r="N1301" i="2"/>
  <c r="I1319" i="2"/>
  <c r="N1319" i="2"/>
  <c r="K122" i="2"/>
  <c r="M122" i="2" s="1"/>
  <c r="K158" i="2"/>
  <c r="M158" i="2" s="1"/>
  <c r="K194" i="2"/>
  <c r="M194" i="2" s="1"/>
  <c r="K230" i="2"/>
  <c r="M230" i="2" s="1"/>
  <c r="K266" i="2"/>
  <c r="M266" i="2" s="1"/>
  <c r="K302" i="2"/>
  <c r="M302" i="2" s="1"/>
  <c r="K338" i="2"/>
  <c r="M338" i="2" s="1"/>
  <c r="K374" i="2"/>
  <c r="M374" i="2" s="1"/>
  <c r="K410" i="2"/>
  <c r="M410" i="2" s="1"/>
  <c r="K446" i="2"/>
  <c r="M446" i="2" s="1"/>
  <c r="K482" i="2"/>
  <c r="M482" i="2" s="1"/>
  <c r="K518" i="2"/>
  <c r="M518" i="2" s="1"/>
  <c r="K554" i="2"/>
  <c r="M554" i="2" s="1"/>
  <c r="K590" i="2"/>
  <c r="M590" i="2" s="1"/>
  <c r="K626" i="2"/>
  <c r="M626" i="2" s="1"/>
  <c r="K662" i="2"/>
  <c r="M662" i="2" s="1"/>
  <c r="K698" i="2"/>
  <c r="M698" i="2" s="1"/>
  <c r="K734" i="2"/>
  <c r="M734" i="2" s="1"/>
  <c r="K770" i="2"/>
  <c r="M770" i="2" s="1"/>
  <c r="K806" i="2"/>
  <c r="M806" i="2" s="1"/>
  <c r="K842" i="2"/>
  <c r="M842" i="2" s="1"/>
  <c r="K878" i="2"/>
  <c r="M878" i="2" s="1"/>
  <c r="K914" i="2"/>
  <c r="M914" i="2" s="1"/>
  <c r="K950" i="2"/>
  <c r="M950" i="2" s="1"/>
  <c r="K986" i="2"/>
  <c r="M986" i="2" s="1"/>
  <c r="K1022" i="2"/>
  <c r="M1022" i="2" s="1"/>
  <c r="K1058" i="2"/>
  <c r="M1058" i="2" s="1"/>
  <c r="K1094" i="2"/>
  <c r="M1094" i="2" s="1"/>
  <c r="K1130" i="2"/>
  <c r="M1130" i="2" s="1"/>
  <c r="K1166" i="2"/>
  <c r="M1166" i="2" s="1"/>
  <c r="K1202" i="2"/>
  <c r="M1202" i="2" s="1"/>
  <c r="K1238" i="2"/>
  <c r="M1238" i="2" s="1"/>
  <c r="K1274" i="2"/>
  <c r="M1274" i="2" s="1"/>
  <c r="K1310" i="2"/>
  <c r="M1310" i="2" s="1"/>
  <c r="K1346" i="2"/>
  <c r="M1346" i="2" s="1"/>
  <c r="K1382" i="2"/>
  <c r="M1382" i="2" s="1"/>
  <c r="K1418" i="2"/>
  <c r="M1418" i="2" s="1"/>
  <c r="K1454" i="2"/>
  <c r="M1454" i="2" s="1"/>
  <c r="K1490" i="2"/>
  <c r="M1490" i="2" s="1"/>
  <c r="K1526" i="2"/>
  <c r="M1526" i="2" s="1"/>
  <c r="K1562" i="2"/>
  <c r="M1562" i="2" s="1"/>
  <c r="K1598" i="2"/>
  <c r="M1598" i="2" s="1"/>
  <c r="K1634" i="2"/>
  <c r="M1634" i="2" s="1"/>
  <c r="K1670" i="2"/>
  <c r="M1670" i="2" s="1"/>
  <c r="K1706" i="2"/>
  <c r="M1706" i="2" s="1"/>
  <c r="K1742" i="2"/>
  <c r="M1742" i="2" s="1"/>
  <c r="K1778" i="2"/>
  <c r="M1778" i="2" s="1"/>
  <c r="K1814" i="2"/>
  <c r="M1814" i="2" s="1"/>
  <c r="K1850" i="2"/>
  <c r="M1850" i="2" s="1"/>
  <c r="K1886" i="2"/>
  <c r="M1886" i="2" s="1"/>
  <c r="K1922" i="2"/>
  <c r="M1922" i="2" s="1"/>
  <c r="K1958" i="2"/>
  <c r="M1958" i="2" s="1"/>
  <c r="K1994" i="2"/>
  <c r="M1994" i="2" s="1"/>
  <c r="K2030" i="2"/>
  <c r="M2030" i="2" s="1"/>
  <c r="K2066" i="2"/>
  <c r="M2066" i="2" s="1"/>
  <c r="K2102" i="2"/>
  <c r="M2102" i="2" s="1"/>
  <c r="K2138" i="2"/>
  <c r="M2138" i="2" s="1"/>
  <c r="K2174" i="2"/>
  <c r="M2174" i="2" s="1"/>
  <c r="K2210" i="2"/>
  <c r="M2210" i="2" s="1"/>
  <c r="K2246" i="2"/>
  <c r="M2246" i="2" s="1"/>
  <c r="K2282" i="2"/>
  <c r="M2282" i="2" s="1"/>
  <c r="K2318" i="2"/>
  <c r="M2318" i="2" s="1"/>
  <c r="K2354" i="2"/>
  <c r="M2354" i="2" s="1"/>
  <c r="K2390" i="2"/>
  <c r="M2390" i="2" s="1"/>
  <c r="K2426" i="2"/>
  <c r="M2426" i="2" s="1"/>
  <c r="K2462" i="2"/>
  <c r="M2462" i="2" s="1"/>
  <c r="K2498" i="2"/>
  <c r="M2498" i="2" s="1"/>
  <c r="K2534" i="2"/>
  <c r="M2534" i="2" s="1"/>
  <c r="K2570" i="2"/>
  <c r="M2570" i="2" s="1"/>
  <c r="K2606" i="2"/>
  <c r="M2606" i="2" s="1"/>
  <c r="K2642" i="2"/>
  <c r="M2642" i="2" s="1"/>
  <c r="K2678" i="2"/>
  <c r="M2678" i="2" s="1"/>
  <c r="K2714" i="2"/>
  <c r="M2714" i="2" s="1"/>
  <c r="K2750" i="2"/>
  <c r="M2750" i="2" s="1"/>
  <c r="K2786" i="2"/>
  <c r="M2786" i="2" s="1"/>
  <c r="K2822" i="2"/>
  <c r="M2822" i="2" s="1"/>
  <c r="K2858" i="2"/>
  <c r="M2858" i="2" s="1"/>
  <c r="K2894" i="2"/>
  <c r="M2894" i="2" s="1"/>
  <c r="K2930" i="2"/>
  <c r="M2930" i="2" s="1"/>
  <c r="K2966" i="2"/>
  <c r="M2966" i="2" s="1"/>
  <c r="K3002" i="2"/>
  <c r="M3002" i="2" s="1"/>
  <c r="K3038" i="2"/>
  <c r="M3038" i="2" s="1"/>
  <c r="K3074" i="2"/>
  <c r="M3074" i="2" s="1"/>
  <c r="K3110" i="2"/>
  <c r="M3110" i="2" s="1"/>
  <c r="K3146" i="2"/>
  <c r="M3146" i="2" s="1"/>
  <c r="K3182" i="2"/>
  <c r="M3182" i="2" s="1"/>
  <c r="K3218" i="2"/>
  <c r="M3218" i="2" s="1"/>
  <c r="K3254" i="2"/>
  <c r="M3254" i="2" s="1"/>
  <c r="K3290" i="2"/>
  <c r="M3290" i="2" s="1"/>
  <c r="K3326" i="2"/>
  <c r="M3326" i="2" s="1"/>
  <c r="K3362" i="2"/>
  <c r="M3362" i="2" s="1"/>
  <c r="K3398" i="2"/>
  <c r="M3398" i="2" s="1"/>
  <c r="K3434" i="2"/>
  <c r="M3434" i="2" s="1"/>
  <c r="K3470" i="2"/>
  <c r="M3470" i="2" s="1"/>
  <c r="K3506" i="2"/>
  <c r="M3506" i="2" s="1"/>
  <c r="K3542" i="2"/>
  <c r="M3542" i="2" s="1"/>
  <c r="K3578" i="2"/>
  <c r="M3578" i="2" s="1"/>
  <c r="K3614" i="2"/>
  <c r="M3614" i="2" s="1"/>
  <c r="K3650" i="2"/>
  <c r="M3650" i="2" s="1"/>
  <c r="K3686" i="2"/>
  <c r="M3686" i="2" s="1"/>
  <c r="K3722" i="2"/>
  <c r="M3722" i="2" s="1"/>
  <c r="K3758" i="2"/>
  <c r="M3758" i="2" s="1"/>
  <c r="K3794" i="2"/>
  <c r="M3794" i="2" s="1"/>
  <c r="K3830" i="2"/>
  <c r="M3830" i="2" s="1"/>
  <c r="K3866" i="2"/>
  <c r="M3866" i="2" s="1"/>
  <c r="K3902" i="2"/>
  <c r="M3902" i="2" s="1"/>
  <c r="K3938" i="2"/>
  <c r="M3938" i="2" s="1"/>
  <c r="K3974" i="2"/>
  <c r="M3974" i="2" s="1"/>
  <c r="K4010" i="2"/>
  <c r="M4010" i="2" s="1"/>
  <c r="K4046" i="2"/>
  <c r="M4046" i="2" s="1"/>
  <c r="K4082" i="2"/>
  <c r="M4082" i="2" s="1"/>
  <c r="K4118" i="2"/>
  <c r="M4118" i="2" s="1"/>
  <c r="K4154" i="2"/>
  <c r="M4154" i="2" s="1"/>
  <c r="K4190" i="2"/>
  <c r="M4190" i="2" s="1"/>
  <c r="K4226" i="2"/>
  <c r="M4226" i="2" s="1"/>
  <c r="K4262" i="2"/>
  <c r="M4262" i="2" s="1"/>
  <c r="K4298" i="2"/>
  <c r="M4298" i="2" s="1"/>
  <c r="K4334" i="2"/>
  <c r="M4334" i="2" s="1"/>
  <c r="K4370" i="2"/>
  <c r="M4370" i="2" s="1"/>
  <c r="K4406" i="2"/>
  <c r="M4406" i="2" s="1"/>
  <c r="K4442" i="2"/>
  <c r="M4442" i="2" s="1"/>
  <c r="K4478" i="2"/>
  <c r="M4478" i="2" s="1"/>
  <c r="K4514" i="2"/>
  <c r="M4514" i="2" s="1"/>
  <c r="K4550" i="2"/>
  <c r="M4550" i="2" s="1"/>
  <c r="K4586" i="2"/>
  <c r="M4586" i="2" s="1"/>
  <c r="K4622" i="2"/>
  <c r="M4622" i="2" s="1"/>
  <c r="K4658" i="2"/>
  <c r="M4658" i="2" s="1"/>
  <c r="K4694" i="2"/>
  <c r="M4694" i="2" s="1"/>
  <c r="K4730" i="2"/>
  <c r="M4730" i="2" s="1"/>
  <c r="K4766" i="2"/>
  <c r="M4766" i="2" s="1"/>
  <c r="K4802" i="2"/>
  <c r="M4802" i="2" s="1"/>
  <c r="K4838" i="2"/>
  <c r="M4838" i="2" s="1"/>
  <c r="K4874" i="2"/>
  <c r="M4874" i="2" s="1"/>
  <c r="K4910" i="2"/>
  <c r="M4910" i="2" s="1"/>
  <c r="K4946" i="2"/>
  <c r="M4946" i="2" s="1"/>
  <c r="K4982" i="2"/>
  <c r="M4982" i="2" s="1"/>
  <c r="K5018" i="2"/>
  <c r="M5018" i="2" s="1"/>
  <c r="K5054" i="2"/>
  <c r="M5054" i="2" s="1"/>
  <c r="K5090" i="2"/>
  <c r="M5090" i="2" s="1"/>
  <c r="K5126" i="2"/>
  <c r="M5126" i="2" s="1"/>
  <c r="K5162" i="2"/>
  <c r="M5162" i="2" s="1"/>
  <c r="K5198" i="2"/>
  <c r="M5198" i="2" s="1"/>
  <c r="K5234" i="2"/>
  <c r="M5234" i="2" s="1"/>
  <c r="K5270" i="2"/>
  <c r="M5270" i="2" s="1"/>
  <c r="K5306" i="2"/>
  <c r="M5306" i="2" s="1"/>
  <c r="K5342" i="2"/>
  <c r="M5342" i="2" s="1"/>
  <c r="K5378" i="2"/>
  <c r="M5378" i="2" s="1"/>
  <c r="K5414" i="2"/>
  <c r="M5414" i="2" s="1"/>
  <c r="K5450" i="2"/>
  <c r="M5450" i="2" s="1"/>
  <c r="K5486" i="2"/>
  <c r="M5486" i="2" s="1"/>
  <c r="K5522" i="2"/>
  <c r="M5522" i="2" s="1"/>
  <c r="K5558" i="2"/>
  <c r="M5558" i="2" s="1"/>
  <c r="K5594" i="2"/>
  <c r="M5594" i="2" s="1"/>
  <c r="K5630" i="2"/>
  <c r="M5630" i="2" s="1"/>
  <c r="K5666" i="2"/>
  <c r="M5666" i="2" s="1"/>
  <c r="K5702" i="2"/>
  <c r="M5702" i="2" s="1"/>
  <c r="K5738" i="2"/>
  <c r="M5738" i="2" s="1"/>
  <c r="K5774" i="2"/>
  <c r="M5774" i="2" s="1"/>
  <c r="K5810" i="2"/>
  <c r="M5810" i="2" s="1"/>
  <c r="K5846" i="2"/>
  <c r="M5846" i="2" s="1"/>
  <c r="K5882" i="2"/>
  <c r="M5882" i="2" s="1"/>
  <c r="K5918" i="2"/>
  <c r="M5918" i="2" s="1"/>
  <c r="K5954" i="2"/>
  <c r="M5954" i="2" s="1"/>
  <c r="K5990" i="2"/>
  <c r="M5990" i="2" s="1"/>
  <c r="K6026" i="2"/>
  <c r="M6026" i="2" s="1"/>
  <c r="K6062" i="2"/>
  <c r="M6062" i="2" s="1"/>
  <c r="K6098" i="2"/>
  <c r="M6098" i="2" s="1"/>
  <c r="K6134" i="2"/>
  <c r="M6134" i="2" s="1"/>
  <c r="K6170" i="2"/>
  <c r="M6170" i="2" s="1"/>
  <c r="K6206" i="2"/>
  <c r="M6206" i="2" s="1"/>
  <c r="K6242" i="2"/>
  <c r="M6242" i="2" s="1"/>
  <c r="K6278" i="2"/>
  <c r="M6278" i="2" s="1"/>
  <c r="K6314" i="2"/>
  <c r="M6314" i="2" s="1"/>
  <c r="K6350" i="2"/>
  <c r="M6350" i="2" s="1"/>
  <c r="K6386" i="2"/>
  <c r="M6386" i="2" s="1"/>
  <c r="K6422" i="2"/>
  <c r="M6422" i="2" s="1"/>
  <c r="K6458" i="2"/>
  <c r="M6458" i="2" s="1"/>
  <c r="K6494" i="2"/>
  <c r="M6494" i="2" s="1"/>
  <c r="K6530" i="2"/>
  <c r="M6530" i="2" s="1"/>
  <c r="K6566" i="2"/>
  <c r="M6566" i="2" s="1"/>
  <c r="K6602" i="2"/>
  <c r="M6602" i="2" s="1"/>
  <c r="K6638" i="2"/>
  <c r="M6638" i="2" s="1"/>
  <c r="K6674" i="2"/>
  <c r="M6674" i="2" s="1"/>
  <c r="K6710" i="2"/>
  <c r="M6710" i="2" s="1"/>
  <c r="K6746" i="2"/>
  <c r="M6746" i="2" s="1"/>
  <c r="K6782" i="2"/>
  <c r="M6782" i="2" s="1"/>
  <c r="K6818" i="2"/>
  <c r="M6818" i="2" s="1"/>
  <c r="K6854" i="2"/>
  <c r="M6854" i="2" s="1"/>
  <c r="K6890" i="2"/>
  <c r="M6890" i="2" s="1"/>
  <c r="K6926" i="2"/>
  <c r="M6926" i="2" s="1"/>
  <c r="K6962" i="2"/>
  <c r="M6962" i="2" s="1"/>
  <c r="K6998" i="2"/>
  <c r="M6998" i="2" s="1"/>
  <c r="K7034" i="2"/>
  <c r="M7034" i="2" s="1"/>
  <c r="K7070" i="2"/>
  <c r="M7070" i="2" s="1"/>
  <c r="K7106" i="2"/>
  <c r="M7106" i="2" s="1"/>
  <c r="K7142" i="2"/>
  <c r="M7142" i="2" s="1"/>
  <c r="K7178" i="2"/>
  <c r="M7178" i="2" s="1"/>
  <c r="K7214" i="2"/>
  <c r="M7214" i="2" s="1"/>
  <c r="K7250" i="2"/>
  <c r="M7250" i="2" s="1"/>
  <c r="K7286" i="2"/>
  <c r="M7286" i="2" s="1"/>
  <c r="K7322" i="2"/>
  <c r="M7322" i="2" s="1"/>
  <c r="K7358" i="2"/>
  <c r="M7358" i="2" s="1"/>
  <c r="K7394" i="2"/>
  <c r="M7394" i="2" s="1"/>
  <c r="K7430" i="2"/>
  <c r="M7430" i="2" s="1"/>
  <c r="K7466" i="2"/>
  <c r="M7466" i="2" s="1"/>
  <c r="K7502" i="2"/>
  <c r="M7502" i="2" s="1"/>
  <c r="K7538" i="2"/>
  <c r="M7538" i="2" s="1"/>
  <c r="K7574" i="2"/>
  <c r="M7574" i="2" s="1"/>
  <c r="K7610" i="2"/>
  <c r="M7610" i="2" s="1"/>
  <c r="K7646" i="2"/>
  <c r="M7646" i="2" s="1"/>
  <c r="K7682" i="2"/>
  <c r="M7682" i="2" s="1"/>
  <c r="K7718" i="2"/>
  <c r="M7718" i="2" s="1"/>
  <c r="K7754" i="2"/>
  <c r="M7754" i="2" s="1"/>
  <c r="K7790" i="2"/>
  <c r="M7790" i="2" s="1"/>
  <c r="K7826" i="2"/>
  <c r="M7826" i="2" s="1"/>
  <c r="K7862" i="2"/>
  <c r="M7862" i="2" s="1"/>
  <c r="K7898" i="2"/>
  <c r="M7898" i="2" s="1"/>
  <c r="K7934" i="2"/>
  <c r="M7934" i="2" s="1"/>
  <c r="K7970" i="2"/>
  <c r="M7970" i="2" s="1"/>
  <c r="K8006" i="2"/>
  <c r="M8006" i="2" s="1"/>
  <c r="K8042" i="2"/>
  <c r="M8042" i="2" s="1"/>
  <c r="K8078" i="2"/>
  <c r="M8078" i="2" s="1"/>
  <c r="K8114" i="2"/>
  <c r="M8114" i="2" s="1"/>
  <c r="K8150" i="2"/>
  <c r="M8150" i="2" s="1"/>
  <c r="K8186" i="2"/>
  <c r="M8186" i="2" s="1"/>
  <c r="K8222" i="2"/>
  <c r="M8222" i="2" s="1"/>
  <c r="K8258" i="2"/>
  <c r="M8258" i="2" s="1"/>
  <c r="K106" i="2"/>
  <c r="M106" i="2" s="1"/>
  <c r="K142" i="2"/>
  <c r="M142" i="2" s="1"/>
  <c r="K178" i="2"/>
  <c r="M178" i="2" s="1"/>
  <c r="K214" i="2"/>
  <c r="M214" i="2" s="1"/>
  <c r="K250" i="2"/>
  <c r="M250" i="2" s="1"/>
  <c r="K286" i="2"/>
  <c r="M286" i="2" s="1"/>
  <c r="K322" i="2"/>
  <c r="M322" i="2" s="1"/>
  <c r="K358" i="2"/>
  <c r="M358" i="2" s="1"/>
  <c r="K394" i="2"/>
  <c r="M394" i="2" s="1"/>
  <c r="K430" i="2"/>
  <c r="M430" i="2" s="1"/>
  <c r="K466" i="2"/>
  <c r="M466" i="2" s="1"/>
  <c r="K502" i="2"/>
  <c r="M502" i="2" s="1"/>
  <c r="K538" i="2"/>
  <c r="M538" i="2" s="1"/>
  <c r="K574" i="2"/>
  <c r="M574" i="2" s="1"/>
  <c r="K610" i="2"/>
  <c r="M610" i="2" s="1"/>
  <c r="K646" i="2"/>
  <c r="M646" i="2" s="1"/>
  <c r="K682" i="2"/>
  <c r="M682" i="2" s="1"/>
  <c r="K718" i="2"/>
  <c r="M718" i="2" s="1"/>
  <c r="K754" i="2"/>
  <c r="M754" i="2" s="1"/>
  <c r="K790" i="2"/>
  <c r="M790" i="2" s="1"/>
  <c r="K826" i="2"/>
  <c r="M826" i="2" s="1"/>
  <c r="K862" i="2"/>
  <c r="M862" i="2" s="1"/>
  <c r="K898" i="2"/>
  <c r="M898" i="2" s="1"/>
  <c r="K934" i="2"/>
  <c r="M934" i="2" s="1"/>
  <c r="K970" i="2"/>
  <c r="M970" i="2" s="1"/>
  <c r="K1006" i="2"/>
  <c r="M1006" i="2" s="1"/>
  <c r="K1042" i="2"/>
  <c r="M1042" i="2" s="1"/>
  <c r="K1078" i="2"/>
  <c r="M1078" i="2" s="1"/>
  <c r="K1114" i="2"/>
  <c r="M1114" i="2" s="1"/>
  <c r="K1150" i="2"/>
  <c r="M1150" i="2" s="1"/>
  <c r="K1186" i="2"/>
  <c r="M1186" i="2" s="1"/>
  <c r="K1222" i="2"/>
  <c r="M1222" i="2" s="1"/>
  <c r="K1258" i="2"/>
  <c r="M1258" i="2" s="1"/>
  <c r="K1294" i="2"/>
  <c r="M1294" i="2" s="1"/>
  <c r="K1330" i="2"/>
  <c r="M1330" i="2" s="1"/>
  <c r="K1366" i="2"/>
  <c r="M1366" i="2" s="1"/>
  <c r="K1402" i="2"/>
  <c r="M1402" i="2" s="1"/>
  <c r="K1438" i="2"/>
  <c r="M1438" i="2" s="1"/>
  <c r="K1474" i="2"/>
  <c r="M1474" i="2" s="1"/>
  <c r="K1510" i="2"/>
  <c r="M1510" i="2" s="1"/>
  <c r="K1546" i="2"/>
  <c r="M1546" i="2" s="1"/>
  <c r="K1582" i="2"/>
  <c r="M1582" i="2" s="1"/>
  <c r="K1618" i="2"/>
  <c r="M1618" i="2" s="1"/>
  <c r="K1654" i="2"/>
  <c r="M1654" i="2" s="1"/>
  <c r="K1690" i="2"/>
  <c r="M1690" i="2" s="1"/>
  <c r="K1726" i="2"/>
  <c r="M1726" i="2" s="1"/>
  <c r="K1762" i="2"/>
  <c r="M1762" i="2" s="1"/>
  <c r="K1798" i="2"/>
  <c r="M1798" i="2" s="1"/>
  <c r="K1834" i="2"/>
  <c r="M1834" i="2" s="1"/>
  <c r="K1870" i="2"/>
  <c r="M1870" i="2" s="1"/>
  <c r="K1906" i="2"/>
  <c r="M1906" i="2" s="1"/>
  <c r="K1942" i="2"/>
  <c r="M1942" i="2" s="1"/>
  <c r="K1978" i="2"/>
  <c r="M1978" i="2" s="1"/>
  <c r="K2014" i="2"/>
  <c r="M2014" i="2" s="1"/>
  <c r="K2050" i="2"/>
  <c r="M2050" i="2" s="1"/>
  <c r="K2086" i="2"/>
  <c r="M2086" i="2" s="1"/>
  <c r="K2122" i="2"/>
  <c r="M2122" i="2" s="1"/>
  <c r="K2158" i="2"/>
  <c r="M2158" i="2" s="1"/>
  <c r="K2194" i="2"/>
  <c r="M2194" i="2" s="1"/>
  <c r="K2230" i="2"/>
  <c r="M2230" i="2" s="1"/>
  <c r="K2266" i="2"/>
  <c r="M2266" i="2" s="1"/>
  <c r="K2302" i="2"/>
  <c r="M2302" i="2" s="1"/>
  <c r="K2338" i="2"/>
  <c r="M2338" i="2" s="1"/>
  <c r="K2374" i="2"/>
  <c r="M2374" i="2" s="1"/>
  <c r="K2410" i="2"/>
  <c r="M2410" i="2" s="1"/>
  <c r="K2446" i="2"/>
  <c r="M2446" i="2" s="1"/>
  <c r="K2482" i="2"/>
  <c r="M2482" i="2" s="1"/>
  <c r="K2518" i="2"/>
  <c r="M2518" i="2" s="1"/>
  <c r="K2554" i="2"/>
  <c r="M2554" i="2" s="1"/>
  <c r="K2590" i="2"/>
  <c r="M2590" i="2" s="1"/>
  <c r="K2626" i="2"/>
  <c r="M2626" i="2" s="1"/>
  <c r="K2662" i="2"/>
  <c r="M2662" i="2" s="1"/>
  <c r="K2698" i="2"/>
  <c r="M2698" i="2" s="1"/>
  <c r="K2734" i="2"/>
  <c r="M2734" i="2" s="1"/>
  <c r="K2770" i="2"/>
  <c r="M2770" i="2" s="1"/>
  <c r="K2806" i="2"/>
  <c r="M2806" i="2" s="1"/>
  <c r="K2842" i="2"/>
  <c r="M2842" i="2" s="1"/>
  <c r="K2878" i="2"/>
  <c r="M2878" i="2" s="1"/>
  <c r="K2914" i="2"/>
  <c r="M2914" i="2" s="1"/>
  <c r="K2950" i="2"/>
  <c r="M2950" i="2" s="1"/>
  <c r="K2986" i="2"/>
  <c r="M2986" i="2" s="1"/>
  <c r="K3022" i="2"/>
  <c r="M3022" i="2" s="1"/>
  <c r="K3058" i="2"/>
  <c r="M3058" i="2" s="1"/>
  <c r="K3094" i="2"/>
  <c r="M3094" i="2" s="1"/>
  <c r="K3130" i="2"/>
  <c r="M3130" i="2" s="1"/>
  <c r="K3166" i="2"/>
  <c r="M3166" i="2" s="1"/>
  <c r="K3202" i="2"/>
  <c r="M3202" i="2" s="1"/>
  <c r="K3238" i="2"/>
  <c r="M3238" i="2" s="1"/>
  <c r="K3274" i="2"/>
  <c r="M3274" i="2" s="1"/>
  <c r="K3310" i="2"/>
  <c r="M3310" i="2" s="1"/>
  <c r="K3346" i="2"/>
  <c r="M3346" i="2" s="1"/>
  <c r="K3382" i="2"/>
  <c r="M3382" i="2" s="1"/>
  <c r="K3418" i="2"/>
  <c r="M3418" i="2" s="1"/>
  <c r="K3454" i="2"/>
  <c r="M3454" i="2" s="1"/>
  <c r="K3490" i="2"/>
  <c r="M3490" i="2" s="1"/>
  <c r="K3526" i="2"/>
  <c r="M3526" i="2" s="1"/>
  <c r="K3562" i="2"/>
  <c r="M3562" i="2" s="1"/>
  <c r="K3598" i="2"/>
  <c r="M3598" i="2" s="1"/>
  <c r="K3634" i="2"/>
  <c r="M3634" i="2" s="1"/>
  <c r="K3670" i="2"/>
  <c r="M3670" i="2" s="1"/>
  <c r="K3706" i="2"/>
  <c r="M3706" i="2" s="1"/>
  <c r="K3742" i="2"/>
  <c r="M3742" i="2" s="1"/>
  <c r="K3778" i="2"/>
  <c r="M3778" i="2" s="1"/>
  <c r="K3814" i="2"/>
  <c r="M3814" i="2" s="1"/>
  <c r="K3850" i="2"/>
  <c r="M3850" i="2" s="1"/>
  <c r="K3886" i="2"/>
  <c r="M3886" i="2" s="1"/>
  <c r="K3922" i="2"/>
  <c r="M3922" i="2" s="1"/>
  <c r="K3958" i="2"/>
  <c r="M3958" i="2" s="1"/>
  <c r="K3994" i="2"/>
  <c r="M3994" i="2" s="1"/>
  <c r="K4030" i="2"/>
  <c r="M4030" i="2" s="1"/>
  <c r="K4066" i="2"/>
  <c r="M4066" i="2" s="1"/>
  <c r="K4102" i="2"/>
  <c r="M4102" i="2" s="1"/>
  <c r="K4138" i="2"/>
  <c r="M4138" i="2" s="1"/>
  <c r="K4174" i="2"/>
  <c r="M4174" i="2" s="1"/>
  <c r="K4210" i="2"/>
  <c r="M4210" i="2" s="1"/>
  <c r="K4246" i="2"/>
  <c r="M4246" i="2" s="1"/>
  <c r="K4282" i="2"/>
  <c r="M4282" i="2" s="1"/>
  <c r="K4318" i="2"/>
  <c r="M4318" i="2" s="1"/>
  <c r="K4354" i="2"/>
  <c r="M4354" i="2" s="1"/>
  <c r="K4390" i="2"/>
  <c r="M4390" i="2" s="1"/>
  <c r="K4426" i="2"/>
  <c r="M4426" i="2" s="1"/>
  <c r="K4462" i="2"/>
  <c r="M4462" i="2" s="1"/>
  <c r="K4498" i="2"/>
  <c r="M4498" i="2" s="1"/>
  <c r="K4534" i="2"/>
  <c r="M4534" i="2" s="1"/>
  <c r="K4570" i="2"/>
  <c r="M4570" i="2" s="1"/>
  <c r="K4606" i="2"/>
  <c r="M4606" i="2" s="1"/>
  <c r="K4642" i="2"/>
  <c r="M4642" i="2" s="1"/>
  <c r="K4678" i="2"/>
  <c r="M4678" i="2" s="1"/>
  <c r="K4714" i="2"/>
  <c r="M4714" i="2" s="1"/>
  <c r="K4750" i="2"/>
  <c r="M4750" i="2" s="1"/>
  <c r="K4786" i="2"/>
  <c r="M4786" i="2" s="1"/>
  <c r="K4822" i="2"/>
  <c r="M4822" i="2" s="1"/>
  <c r="K4858" i="2"/>
  <c r="M4858" i="2" s="1"/>
  <c r="K4894" i="2"/>
  <c r="M4894" i="2" s="1"/>
  <c r="K4930" i="2"/>
  <c r="M4930" i="2" s="1"/>
  <c r="K4966" i="2"/>
  <c r="M4966" i="2" s="1"/>
  <c r="K5002" i="2"/>
  <c r="M5002" i="2" s="1"/>
  <c r="K5038" i="2"/>
  <c r="M5038" i="2" s="1"/>
  <c r="K5074" i="2"/>
  <c r="M5074" i="2" s="1"/>
  <c r="K5110" i="2"/>
  <c r="M5110" i="2" s="1"/>
  <c r="K5146" i="2"/>
  <c r="M5146" i="2" s="1"/>
  <c r="K5182" i="2"/>
  <c r="M5182" i="2" s="1"/>
  <c r="K5218" i="2"/>
  <c r="M5218" i="2" s="1"/>
  <c r="K5254" i="2"/>
  <c r="M5254" i="2" s="1"/>
  <c r="K5290" i="2"/>
  <c r="M5290" i="2" s="1"/>
  <c r="K5326" i="2"/>
  <c r="M5326" i="2" s="1"/>
  <c r="K5362" i="2"/>
  <c r="M5362" i="2" s="1"/>
  <c r="K5398" i="2"/>
  <c r="M5398" i="2" s="1"/>
  <c r="K5434" i="2"/>
  <c r="M5434" i="2" s="1"/>
  <c r="K5470" i="2"/>
  <c r="M5470" i="2" s="1"/>
  <c r="K5506" i="2"/>
  <c r="M5506" i="2" s="1"/>
  <c r="K5542" i="2"/>
  <c r="M5542" i="2" s="1"/>
  <c r="K5578" i="2"/>
  <c r="M5578" i="2" s="1"/>
  <c r="K5614" i="2"/>
  <c r="M5614" i="2" s="1"/>
  <c r="K5650" i="2"/>
  <c r="M5650" i="2" s="1"/>
  <c r="K5686" i="2"/>
  <c r="M5686" i="2" s="1"/>
  <c r="K5722" i="2"/>
  <c r="M5722" i="2" s="1"/>
  <c r="K5758" i="2"/>
  <c r="M5758" i="2" s="1"/>
  <c r="K5794" i="2"/>
  <c r="M5794" i="2" s="1"/>
  <c r="K5830" i="2"/>
  <c r="M5830" i="2" s="1"/>
  <c r="K5866" i="2"/>
  <c r="M5866" i="2" s="1"/>
  <c r="K5902" i="2"/>
  <c r="M5902" i="2" s="1"/>
  <c r="K5938" i="2"/>
  <c r="M5938" i="2" s="1"/>
  <c r="K5974" i="2"/>
  <c r="M5974" i="2" s="1"/>
  <c r="K6010" i="2"/>
  <c r="M6010" i="2" s="1"/>
  <c r="K6046" i="2"/>
  <c r="M6046" i="2" s="1"/>
  <c r="K6082" i="2"/>
  <c r="M6082" i="2" s="1"/>
  <c r="K6118" i="2"/>
  <c r="M6118" i="2" s="1"/>
  <c r="K6154" i="2"/>
  <c r="M6154" i="2" s="1"/>
  <c r="K6190" i="2"/>
  <c r="M6190" i="2" s="1"/>
  <c r="K6226" i="2"/>
  <c r="M6226" i="2" s="1"/>
  <c r="K6262" i="2"/>
  <c r="M6262" i="2" s="1"/>
  <c r="K6298" i="2"/>
  <c r="M6298" i="2" s="1"/>
  <c r="K6334" i="2"/>
  <c r="M6334" i="2" s="1"/>
  <c r="K6370" i="2"/>
  <c r="M6370" i="2" s="1"/>
  <c r="K6406" i="2"/>
  <c r="M6406" i="2" s="1"/>
  <c r="K6442" i="2"/>
  <c r="M6442" i="2" s="1"/>
  <c r="K6478" i="2"/>
  <c r="M6478" i="2" s="1"/>
  <c r="K6514" i="2"/>
  <c r="M6514" i="2" s="1"/>
  <c r="K6550" i="2"/>
  <c r="M6550" i="2" s="1"/>
  <c r="K6586" i="2"/>
  <c r="M6586" i="2" s="1"/>
  <c r="K6622" i="2"/>
  <c r="M6622" i="2" s="1"/>
  <c r="K6658" i="2"/>
  <c r="M6658" i="2" s="1"/>
  <c r="K6694" i="2"/>
  <c r="M6694" i="2" s="1"/>
  <c r="K6730" i="2"/>
  <c r="M6730" i="2" s="1"/>
  <c r="K6766" i="2"/>
  <c r="M6766" i="2" s="1"/>
  <c r="K6802" i="2"/>
  <c r="M6802" i="2" s="1"/>
  <c r="K6838" i="2"/>
  <c r="M6838" i="2" s="1"/>
  <c r="K6874" i="2"/>
  <c r="M6874" i="2" s="1"/>
  <c r="K6910" i="2"/>
  <c r="M6910" i="2" s="1"/>
  <c r="K6946" i="2"/>
  <c r="M6946" i="2" s="1"/>
  <c r="K6982" i="2"/>
  <c r="M6982" i="2" s="1"/>
  <c r="K7018" i="2"/>
  <c r="M7018" i="2" s="1"/>
  <c r="K7054" i="2"/>
  <c r="M7054" i="2" s="1"/>
  <c r="K7090" i="2"/>
  <c r="M7090" i="2" s="1"/>
  <c r="K7126" i="2"/>
  <c r="M7126" i="2" s="1"/>
  <c r="K7162" i="2"/>
  <c r="M7162" i="2" s="1"/>
  <c r="K7198" i="2"/>
  <c r="M7198" i="2" s="1"/>
  <c r="K7234" i="2"/>
  <c r="M7234" i="2" s="1"/>
  <c r="K7270" i="2"/>
  <c r="M7270" i="2" s="1"/>
  <c r="K7306" i="2"/>
  <c r="M7306" i="2" s="1"/>
  <c r="K7342" i="2"/>
  <c r="M7342" i="2" s="1"/>
  <c r="K7378" i="2"/>
  <c r="M7378" i="2" s="1"/>
  <c r="K7414" i="2"/>
  <c r="M7414" i="2" s="1"/>
  <c r="K7450" i="2"/>
  <c r="M7450" i="2" s="1"/>
  <c r="K7486" i="2"/>
  <c r="M7486" i="2" s="1"/>
  <c r="K7522" i="2"/>
  <c r="M7522" i="2" s="1"/>
  <c r="K7558" i="2"/>
  <c r="M7558" i="2" s="1"/>
  <c r="K7594" i="2"/>
  <c r="M7594" i="2" s="1"/>
  <c r="K7630" i="2"/>
  <c r="M7630" i="2" s="1"/>
  <c r="K7666" i="2"/>
  <c r="M7666" i="2" s="1"/>
  <c r="K7702" i="2"/>
  <c r="M7702" i="2" s="1"/>
  <c r="K7738" i="2"/>
  <c r="M7738" i="2" s="1"/>
  <c r="K7774" i="2"/>
  <c r="M7774" i="2" s="1"/>
  <c r="K7810" i="2"/>
  <c r="M7810" i="2" s="1"/>
  <c r="K7846" i="2"/>
  <c r="M7846" i="2" s="1"/>
  <c r="K7882" i="2"/>
  <c r="M7882" i="2" s="1"/>
  <c r="K7918" i="2"/>
  <c r="M7918" i="2" s="1"/>
  <c r="K7954" i="2"/>
  <c r="M7954" i="2" s="1"/>
  <c r="K7990" i="2"/>
  <c r="M7990" i="2" s="1"/>
  <c r="K8026" i="2"/>
  <c r="M8026" i="2" s="1"/>
  <c r="K8062" i="2"/>
  <c r="M8062" i="2" s="1"/>
  <c r="K8098" i="2"/>
  <c r="M8098" i="2" s="1"/>
  <c r="K8134" i="2"/>
  <c r="M8134" i="2" s="1"/>
  <c r="K8170" i="2"/>
  <c r="M8170" i="2" s="1"/>
  <c r="K8206" i="2"/>
  <c r="M8206" i="2" s="1"/>
  <c r="K8242" i="2"/>
  <c r="M8242" i="2" s="1"/>
  <c r="K8278" i="2"/>
  <c r="M8278" i="2" s="1"/>
  <c r="K8300" i="2"/>
  <c r="M8300" i="2" s="1"/>
  <c r="K8336" i="2"/>
  <c r="M8336" i="2" s="1"/>
  <c r="K8372" i="2"/>
  <c r="M8372" i="2" s="1"/>
  <c r="K8408" i="2"/>
  <c r="M8408" i="2" s="1"/>
  <c r="K8444" i="2"/>
  <c r="M8444" i="2" s="1"/>
  <c r="K8480" i="2"/>
  <c r="M8480" i="2" s="1"/>
  <c r="K8516" i="2"/>
  <c r="M8516" i="2" s="1"/>
  <c r="K8552" i="2"/>
  <c r="M8552" i="2" s="1"/>
  <c r="K8588" i="2"/>
  <c r="M8588" i="2" s="1"/>
  <c r="K8624" i="2"/>
  <c r="M8624" i="2" s="1"/>
  <c r="K8660" i="2"/>
  <c r="M8660" i="2" s="1"/>
  <c r="K8696" i="2"/>
  <c r="M8696" i="2" s="1"/>
  <c r="K8732" i="2"/>
  <c r="M8732" i="2" s="1"/>
  <c r="K8768" i="2"/>
  <c r="M8768" i="2" s="1"/>
  <c r="K8804" i="2"/>
  <c r="M8804" i="2" s="1"/>
  <c r="K8840" i="2"/>
  <c r="M8840" i="2" s="1"/>
  <c r="K8876" i="2"/>
  <c r="M8876" i="2" s="1"/>
  <c r="K8912" i="2"/>
  <c r="M8912" i="2" s="1"/>
  <c r="K8948" i="2"/>
  <c r="M8948" i="2" s="1"/>
  <c r="K8984" i="2"/>
  <c r="M8984" i="2" s="1"/>
  <c r="K9020" i="2"/>
  <c r="M9020" i="2" s="1"/>
  <c r="K9056" i="2"/>
  <c r="M9056" i="2" s="1"/>
  <c r="K9092" i="2"/>
  <c r="M9092" i="2" s="1"/>
  <c r="K9128" i="2"/>
  <c r="M9128" i="2" s="1"/>
  <c r="K9164" i="2"/>
  <c r="M9164" i="2" s="1"/>
  <c r="K9200" i="2"/>
  <c r="M9200" i="2" s="1"/>
  <c r="K9236" i="2"/>
  <c r="M9236" i="2" s="1"/>
  <c r="K9272" i="2"/>
  <c r="M9272" i="2" s="1"/>
  <c r="K9308" i="2"/>
  <c r="M9308" i="2" s="1"/>
  <c r="K9344" i="2"/>
  <c r="M9344" i="2" s="1"/>
  <c r="K9380" i="2"/>
  <c r="M9380" i="2" s="1"/>
  <c r="K9416" i="2"/>
  <c r="M9416" i="2" s="1"/>
  <c r="K9452" i="2"/>
  <c r="M9452" i="2" s="1"/>
  <c r="K9488" i="2"/>
  <c r="M9488" i="2" s="1"/>
  <c r="K9524" i="2"/>
  <c r="M9524" i="2" s="1"/>
  <c r="K9560" i="2"/>
  <c r="M9560" i="2" s="1"/>
  <c r="K9596" i="2"/>
  <c r="M9596" i="2" s="1"/>
  <c r="K9632" i="2"/>
  <c r="M9632" i="2" s="1"/>
  <c r="K9668" i="2"/>
  <c r="M9668" i="2" s="1"/>
  <c r="K9704" i="2"/>
  <c r="M9704" i="2" s="1"/>
  <c r="K9740" i="2"/>
  <c r="M9740" i="2" s="1"/>
  <c r="K9776" i="2"/>
  <c r="M9776" i="2" s="1"/>
  <c r="K9812" i="2"/>
  <c r="M9812" i="2" s="1"/>
  <c r="K9848" i="2"/>
  <c r="M9848" i="2" s="1"/>
  <c r="K9884" i="2"/>
  <c r="M9884" i="2" s="1"/>
  <c r="K9920" i="2"/>
  <c r="M9920" i="2" s="1"/>
  <c r="K9956" i="2"/>
  <c r="M9956" i="2" s="1"/>
  <c r="K9992" i="2"/>
  <c r="M9992" i="2" s="1"/>
  <c r="K10028" i="2"/>
  <c r="M10028" i="2" s="1"/>
  <c r="K10064" i="2"/>
  <c r="M10064" i="2" s="1"/>
  <c r="K10100" i="2"/>
  <c r="M10100" i="2" s="1"/>
  <c r="K10136" i="2"/>
  <c r="M10136" i="2" s="1"/>
  <c r="K10172" i="2"/>
  <c r="M10172" i="2" s="1"/>
  <c r="K10208" i="2"/>
  <c r="M10208" i="2" s="1"/>
  <c r="K10244" i="2"/>
  <c r="M10244" i="2" s="1"/>
  <c r="K10280" i="2"/>
  <c r="M10280" i="2" s="1"/>
  <c r="K10316" i="2"/>
  <c r="M10316" i="2" s="1"/>
  <c r="K10352" i="2"/>
  <c r="M10352" i="2" s="1"/>
  <c r="K10388" i="2"/>
  <c r="M10388" i="2" s="1"/>
  <c r="K10424" i="2"/>
  <c r="M10424" i="2" s="1"/>
  <c r="K10460" i="2"/>
  <c r="M10460" i="2" s="1"/>
  <c r="K10496" i="2"/>
  <c r="M10496" i="2" s="1"/>
  <c r="K10532" i="2"/>
  <c r="M10532" i="2" s="1"/>
  <c r="K10568" i="2"/>
  <c r="M10568" i="2" s="1"/>
  <c r="K10604" i="2"/>
  <c r="M10604" i="2" s="1"/>
  <c r="K10640" i="2"/>
  <c r="M10640" i="2" s="1"/>
  <c r="K10676" i="2"/>
  <c r="M10676" i="2" s="1"/>
  <c r="K10712" i="2"/>
  <c r="M10712" i="2" s="1"/>
  <c r="K10748" i="2"/>
  <c r="M10748" i="2" s="1"/>
  <c r="K10784" i="2"/>
  <c r="M10784" i="2" s="1"/>
  <c r="K10820" i="2"/>
  <c r="M10820" i="2" s="1"/>
  <c r="K10856" i="2"/>
  <c r="M10856" i="2" s="1"/>
  <c r="K10892" i="2"/>
  <c r="M10892" i="2" s="1"/>
  <c r="K10928" i="2"/>
  <c r="M10928" i="2" s="1"/>
  <c r="K10964" i="2"/>
  <c r="M10964" i="2" s="1"/>
  <c r="K11000" i="2"/>
  <c r="M11000" i="2" s="1"/>
  <c r="K11036" i="2"/>
  <c r="M11036" i="2" s="1"/>
  <c r="K11072" i="2"/>
  <c r="M11072" i="2" s="1"/>
  <c r="K11108" i="2"/>
  <c r="M11108" i="2" s="1"/>
  <c r="K11144" i="2"/>
  <c r="M11144" i="2" s="1"/>
  <c r="K11180" i="2"/>
  <c r="M11180" i="2" s="1"/>
  <c r="K11216" i="2"/>
  <c r="M11216" i="2" s="1"/>
  <c r="K11252" i="2"/>
  <c r="M11252" i="2" s="1"/>
  <c r="K11288" i="2"/>
  <c r="M11288" i="2" s="1"/>
  <c r="K11324" i="2"/>
  <c r="M11324" i="2" s="1"/>
  <c r="K11360" i="2"/>
  <c r="M11360" i="2" s="1"/>
  <c r="K11396" i="2"/>
  <c r="M11396" i="2" s="1"/>
  <c r="K11432" i="2"/>
  <c r="M11432" i="2" s="1"/>
  <c r="K11468" i="2"/>
  <c r="M11468" i="2" s="1"/>
  <c r="K11504" i="2"/>
  <c r="M11504" i="2" s="1"/>
  <c r="K11540" i="2"/>
  <c r="M11540" i="2" s="1"/>
  <c r="K11576" i="2"/>
  <c r="M11576" i="2" s="1"/>
  <c r="K11612" i="2"/>
  <c r="M11612" i="2" s="1"/>
  <c r="K11648" i="2"/>
  <c r="M11648" i="2" s="1"/>
  <c r="K11684" i="2"/>
  <c r="M11684" i="2" s="1"/>
  <c r="K11720" i="2"/>
  <c r="M11720" i="2" s="1"/>
  <c r="K11756" i="2"/>
  <c r="M11756" i="2" s="1"/>
  <c r="K11792" i="2"/>
  <c r="M11792" i="2" s="1"/>
  <c r="K11828" i="2"/>
  <c r="M11828" i="2" s="1"/>
  <c r="K11864" i="2"/>
  <c r="M11864" i="2" s="1"/>
  <c r="K11900" i="2"/>
  <c r="M11900" i="2" s="1"/>
  <c r="K11936" i="2"/>
  <c r="M11936" i="2" s="1"/>
  <c r="K11972" i="2"/>
  <c r="M11972" i="2" s="1"/>
  <c r="K91" i="2"/>
  <c r="M91" i="2" s="1"/>
  <c r="N91" i="2" s="1"/>
  <c r="K55" i="2"/>
  <c r="M55" i="2" s="1"/>
  <c r="N55" i="2" s="1"/>
  <c r="K19" i="2"/>
  <c r="M19" i="2" s="1"/>
  <c r="N19" i="2" s="1"/>
  <c r="K8290" i="2"/>
  <c r="M8290" i="2" s="1"/>
  <c r="K8326" i="2"/>
  <c r="M8326" i="2" s="1"/>
  <c r="K8362" i="2"/>
  <c r="M8362" i="2" s="1"/>
  <c r="K8398" i="2"/>
  <c r="M8398" i="2" s="1"/>
  <c r="K8434" i="2"/>
  <c r="M8434" i="2" s="1"/>
  <c r="K8470" i="2"/>
  <c r="M8470" i="2" s="1"/>
  <c r="K8506" i="2"/>
  <c r="M8506" i="2" s="1"/>
  <c r="K8542" i="2"/>
  <c r="M8542" i="2" s="1"/>
  <c r="K8578" i="2"/>
  <c r="M8578" i="2" s="1"/>
  <c r="K8614" i="2"/>
  <c r="M8614" i="2" s="1"/>
  <c r="K8650" i="2"/>
  <c r="M8650" i="2" s="1"/>
  <c r="K8686" i="2"/>
  <c r="M8686" i="2" s="1"/>
  <c r="K8722" i="2"/>
  <c r="M8722" i="2" s="1"/>
  <c r="K8758" i="2"/>
  <c r="M8758" i="2" s="1"/>
  <c r="K8794" i="2"/>
  <c r="M8794" i="2" s="1"/>
  <c r="K8830" i="2"/>
  <c r="M8830" i="2" s="1"/>
  <c r="K8866" i="2"/>
  <c r="M8866" i="2" s="1"/>
  <c r="K8902" i="2"/>
  <c r="M8902" i="2" s="1"/>
  <c r="K8938" i="2"/>
  <c r="M8938" i="2" s="1"/>
  <c r="K8974" i="2"/>
  <c r="M8974" i="2" s="1"/>
  <c r="K9010" i="2"/>
  <c r="M9010" i="2" s="1"/>
  <c r="K9046" i="2"/>
  <c r="M9046" i="2" s="1"/>
  <c r="K9082" i="2"/>
  <c r="M9082" i="2" s="1"/>
  <c r="K9118" i="2"/>
  <c r="M9118" i="2" s="1"/>
  <c r="K9154" i="2"/>
  <c r="M9154" i="2" s="1"/>
  <c r="K9190" i="2"/>
  <c r="M9190" i="2" s="1"/>
  <c r="K9226" i="2"/>
  <c r="M9226" i="2" s="1"/>
  <c r="K9262" i="2"/>
  <c r="M9262" i="2" s="1"/>
  <c r="K9298" i="2"/>
  <c r="M9298" i="2" s="1"/>
  <c r="K9334" i="2"/>
  <c r="M9334" i="2" s="1"/>
  <c r="K9370" i="2"/>
  <c r="M9370" i="2" s="1"/>
  <c r="K9406" i="2"/>
  <c r="M9406" i="2" s="1"/>
  <c r="K9442" i="2"/>
  <c r="M9442" i="2" s="1"/>
  <c r="K9478" i="2"/>
  <c r="M9478" i="2" s="1"/>
  <c r="K9514" i="2"/>
  <c r="M9514" i="2" s="1"/>
  <c r="K9550" i="2"/>
  <c r="M9550" i="2" s="1"/>
  <c r="K9586" i="2"/>
  <c r="M9586" i="2" s="1"/>
  <c r="K9622" i="2"/>
  <c r="M9622" i="2" s="1"/>
  <c r="K9658" i="2"/>
  <c r="M9658" i="2" s="1"/>
  <c r="K9694" i="2"/>
  <c r="M9694" i="2" s="1"/>
  <c r="K9730" i="2"/>
  <c r="M9730" i="2" s="1"/>
  <c r="K9766" i="2"/>
  <c r="M9766" i="2" s="1"/>
  <c r="K9802" i="2"/>
  <c r="M9802" i="2" s="1"/>
  <c r="K9838" i="2"/>
  <c r="M9838" i="2" s="1"/>
  <c r="K9874" i="2"/>
  <c r="M9874" i="2" s="1"/>
  <c r="K9910" i="2"/>
  <c r="M9910" i="2" s="1"/>
  <c r="K9946" i="2"/>
  <c r="M9946" i="2" s="1"/>
  <c r="K9982" i="2"/>
  <c r="M9982" i="2" s="1"/>
  <c r="K10018" i="2"/>
  <c r="M10018" i="2" s="1"/>
  <c r="K10054" i="2"/>
  <c r="M10054" i="2" s="1"/>
  <c r="K10090" i="2"/>
  <c r="M10090" i="2" s="1"/>
  <c r="K10126" i="2"/>
  <c r="M10126" i="2" s="1"/>
  <c r="K10162" i="2"/>
  <c r="M10162" i="2" s="1"/>
  <c r="K10198" i="2"/>
  <c r="M10198" i="2" s="1"/>
  <c r="K10234" i="2"/>
  <c r="M10234" i="2" s="1"/>
  <c r="K10270" i="2"/>
  <c r="M10270" i="2" s="1"/>
  <c r="K10306" i="2"/>
  <c r="M10306" i="2" s="1"/>
  <c r="K10342" i="2"/>
  <c r="M10342" i="2" s="1"/>
  <c r="K10378" i="2"/>
  <c r="M10378" i="2" s="1"/>
  <c r="K10414" i="2"/>
  <c r="M10414" i="2" s="1"/>
  <c r="K10450" i="2"/>
  <c r="M10450" i="2" s="1"/>
  <c r="K10486" i="2"/>
  <c r="M10486" i="2" s="1"/>
  <c r="K10522" i="2"/>
  <c r="M10522" i="2" s="1"/>
  <c r="K10558" i="2"/>
  <c r="M10558" i="2" s="1"/>
  <c r="K10594" i="2"/>
  <c r="M10594" i="2" s="1"/>
  <c r="K10630" i="2"/>
  <c r="M10630" i="2" s="1"/>
  <c r="K10666" i="2"/>
  <c r="M10666" i="2" s="1"/>
  <c r="K10702" i="2"/>
  <c r="M10702" i="2" s="1"/>
  <c r="K10738" i="2"/>
  <c r="M10738" i="2" s="1"/>
  <c r="K10774" i="2"/>
  <c r="M10774" i="2" s="1"/>
  <c r="K10810" i="2"/>
  <c r="M10810" i="2" s="1"/>
  <c r="K10846" i="2"/>
  <c r="M10846" i="2" s="1"/>
  <c r="K10882" i="2"/>
  <c r="M10882" i="2" s="1"/>
  <c r="K10918" i="2"/>
  <c r="M10918" i="2" s="1"/>
  <c r="K10954" i="2"/>
  <c r="M10954" i="2" s="1"/>
  <c r="K10990" i="2"/>
  <c r="M10990" i="2" s="1"/>
  <c r="K11026" i="2"/>
  <c r="M11026" i="2" s="1"/>
  <c r="K11062" i="2"/>
  <c r="M11062" i="2" s="1"/>
  <c r="K11098" i="2"/>
  <c r="M11098" i="2" s="1"/>
  <c r="K11134" i="2"/>
  <c r="M11134" i="2" s="1"/>
  <c r="K11170" i="2"/>
  <c r="M11170" i="2" s="1"/>
  <c r="K11206" i="2"/>
  <c r="M11206" i="2" s="1"/>
  <c r="K11242" i="2"/>
  <c r="M11242" i="2" s="1"/>
  <c r="K11278" i="2"/>
  <c r="M11278" i="2" s="1"/>
  <c r="K11314" i="2"/>
  <c r="M11314" i="2" s="1"/>
  <c r="K11350" i="2"/>
  <c r="M11350" i="2" s="1"/>
  <c r="K11386" i="2"/>
  <c r="M11386" i="2" s="1"/>
  <c r="K11422" i="2"/>
  <c r="M11422" i="2" s="1"/>
  <c r="K11458" i="2"/>
  <c r="M11458" i="2" s="1"/>
  <c r="K11494" i="2"/>
  <c r="M11494" i="2" s="1"/>
  <c r="K11530" i="2"/>
  <c r="M11530" i="2" s="1"/>
  <c r="K11566" i="2"/>
  <c r="M11566" i="2" s="1"/>
  <c r="K11602" i="2"/>
  <c r="M11602" i="2" s="1"/>
  <c r="K11638" i="2"/>
  <c r="M11638" i="2" s="1"/>
  <c r="K11674" i="2"/>
  <c r="M11674" i="2" s="1"/>
  <c r="K11710" i="2"/>
  <c r="M11710" i="2" s="1"/>
  <c r="K11746" i="2"/>
  <c r="M11746" i="2" s="1"/>
  <c r="K11782" i="2"/>
  <c r="M11782" i="2" s="1"/>
  <c r="K11818" i="2"/>
  <c r="M11818" i="2" s="1"/>
  <c r="K11854" i="2"/>
  <c r="M11854" i="2" s="1"/>
  <c r="K11890" i="2"/>
  <c r="M11890" i="2" s="1"/>
  <c r="K11926" i="2"/>
  <c r="M11926" i="2" s="1"/>
  <c r="K11974" i="2"/>
  <c r="M11974" i="2" s="1"/>
  <c r="K71" i="2"/>
  <c r="M71" i="2" s="1"/>
  <c r="N71" i="2" s="1"/>
  <c r="K17" i="2"/>
  <c r="M17" i="2" s="1"/>
  <c r="N17" i="2" s="1"/>
  <c r="N68" i="2"/>
  <c r="I140" i="2"/>
  <c r="N140" i="2"/>
  <c r="I230" i="2"/>
  <c r="N230" i="2"/>
  <c r="I320" i="2"/>
  <c r="N320" i="2"/>
  <c r="I374" i="2"/>
  <c r="N374" i="2"/>
  <c r="I464" i="2"/>
  <c r="N464" i="2"/>
  <c r="I572" i="2"/>
  <c r="N572" i="2"/>
  <c r="I680" i="2"/>
  <c r="N680" i="2"/>
  <c r="I770" i="2"/>
  <c r="N770" i="2"/>
  <c r="I950" i="2"/>
  <c r="N950" i="2"/>
  <c r="AE13" i="3"/>
  <c r="AG10" i="3"/>
  <c r="X11" i="3"/>
  <c r="AA15" i="3"/>
  <c r="AA14" i="3"/>
  <c r="AD9" i="3"/>
  <c r="AD15" i="3"/>
  <c r="AE9" i="3"/>
  <c r="AE15" i="3"/>
  <c r="AF10" i="3"/>
  <c r="AI12" i="3"/>
  <c r="AG13" i="3"/>
  <c r="AB15" i="3"/>
  <c r="AH14" i="3"/>
  <c r="X9" i="3"/>
  <c r="Y14" i="3"/>
  <c r="Z9" i="3"/>
  <c r="Z15" i="3"/>
  <c r="AB14" i="3"/>
  <c r="AC13" i="3"/>
  <c r="N8" i="2"/>
  <c r="N26" i="2"/>
  <c r="N44" i="2"/>
  <c r="N62" i="2"/>
  <c r="I98" i="2"/>
  <c r="N98" i="2"/>
  <c r="I116" i="2"/>
  <c r="N116" i="2"/>
  <c r="I134" i="2"/>
  <c r="N134" i="2"/>
  <c r="I152" i="2"/>
  <c r="N152" i="2"/>
  <c r="I170" i="2"/>
  <c r="N170" i="2"/>
  <c r="I188" i="2"/>
  <c r="N188" i="2"/>
  <c r="I206" i="2"/>
  <c r="N206" i="2"/>
  <c r="I224" i="2"/>
  <c r="N224" i="2"/>
  <c r="I242" i="2"/>
  <c r="N242" i="2"/>
  <c r="I260" i="2"/>
  <c r="N260" i="2"/>
  <c r="I278" i="2"/>
  <c r="N278" i="2"/>
  <c r="I296" i="2"/>
  <c r="N296" i="2"/>
  <c r="I314" i="2"/>
  <c r="N314" i="2"/>
  <c r="I332" i="2"/>
  <c r="N332" i="2"/>
  <c r="I350" i="2"/>
  <c r="N350" i="2"/>
  <c r="I368" i="2"/>
  <c r="N368" i="2"/>
  <c r="I386" i="2"/>
  <c r="N386" i="2"/>
  <c r="I404" i="2"/>
  <c r="N404" i="2"/>
  <c r="I422" i="2"/>
  <c r="N422" i="2"/>
  <c r="I440" i="2"/>
  <c r="N440" i="2"/>
  <c r="I458" i="2"/>
  <c r="N458" i="2"/>
  <c r="I476" i="2"/>
  <c r="N476" i="2"/>
  <c r="I494" i="2"/>
  <c r="N494" i="2"/>
  <c r="I512" i="2"/>
  <c r="N512" i="2"/>
  <c r="I530" i="2"/>
  <c r="N530" i="2"/>
  <c r="I548" i="2"/>
  <c r="N548" i="2"/>
  <c r="I566" i="2"/>
  <c r="N566" i="2"/>
  <c r="I584" i="2"/>
  <c r="N584" i="2"/>
  <c r="I602" i="2"/>
  <c r="N602" i="2"/>
  <c r="I620" i="2"/>
  <c r="N620" i="2"/>
  <c r="I638" i="2"/>
  <c r="N638" i="2"/>
  <c r="I656" i="2"/>
  <c r="N656" i="2"/>
  <c r="I674" i="2"/>
  <c r="N674" i="2"/>
  <c r="I692" i="2"/>
  <c r="N692" i="2"/>
  <c r="I710" i="2"/>
  <c r="N710" i="2"/>
  <c r="I728" i="2"/>
  <c r="N728" i="2"/>
  <c r="I746" i="2"/>
  <c r="N746" i="2"/>
  <c r="I764" i="2"/>
  <c r="N764" i="2"/>
  <c r="I782" i="2"/>
  <c r="N782" i="2"/>
  <c r="I800" i="2"/>
  <c r="N800" i="2"/>
  <c r="I818" i="2"/>
  <c r="N818" i="2"/>
  <c r="I836" i="2"/>
  <c r="N836" i="2"/>
  <c r="I854" i="2"/>
  <c r="N854" i="2"/>
  <c r="I872" i="2"/>
  <c r="N872" i="2"/>
  <c r="I890" i="2"/>
  <c r="N890" i="2"/>
  <c r="I908" i="2"/>
  <c r="N908" i="2"/>
  <c r="I926" i="2"/>
  <c r="N926" i="2"/>
  <c r="I944" i="2"/>
  <c r="N944" i="2"/>
  <c r="I962" i="2"/>
  <c r="N962" i="2"/>
  <c r="I980" i="2"/>
  <c r="N980" i="2"/>
  <c r="I998" i="2"/>
  <c r="N998" i="2"/>
  <c r="I1016" i="2"/>
  <c r="N1016" i="2"/>
  <c r="I1034" i="2"/>
  <c r="N1034" i="2"/>
  <c r="I1052" i="2"/>
  <c r="N1052" i="2"/>
  <c r="I1070" i="2"/>
  <c r="N1070" i="2"/>
  <c r="I1088" i="2"/>
  <c r="N1088" i="2"/>
  <c r="I1106" i="2"/>
  <c r="N1106" i="2"/>
  <c r="I1124" i="2"/>
  <c r="N1124" i="2"/>
  <c r="I1142" i="2"/>
  <c r="N1142" i="2"/>
  <c r="I1160" i="2"/>
  <c r="N1160" i="2"/>
  <c r="I1178" i="2"/>
  <c r="N1178" i="2"/>
  <c r="I1196" i="2"/>
  <c r="N1196" i="2"/>
  <c r="I1214" i="2"/>
  <c r="N1214" i="2"/>
  <c r="I1232" i="2"/>
  <c r="N1232" i="2"/>
  <c r="I1250" i="2"/>
  <c r="N1250" i="2"/>
  <c r="I1268" i="2"/>
  <c r="N1268" i="2"/>
  <c r="I1286" i="2"/>
  <c r="N1286" i="2"/>
  <c r="I1304" i="2"/>
  <c r="N1304" i="2"/>
  <c r="I1322" i="2"/>
  <c r="N1322" i="2"/>
  <c r="K128" i="2"/>
  <c r="M128" i="2" s="1"/>
  <c r="K164" i="2"/>
  <c r="M164" i="2" s="1"/>
  <c r="K200" i="2"/>
  <c r="M200" i="2" s="1"/>
  <c r="K236" i="2"/>
  <c r="M236" i="2" s="1"/>
  <c r="K272" i="2"/>
  <c r="M272" i="2" s="1"/>
  <c r="K308" i="2"/>
  <c r="M308" i="2" s="1"/>
  <c r="K344" i="2"/>
  <c r="M344" i="2" s="1"/>
  <c r="K380" i="2"/>
  <c r="M380" i="2" s="1"/>
  <c r="K416" i="2"/>
  <c r="M416" i="2" s="1"/>
  <c r="K452" i="2"/>
  <c r="M452" i="2" s="1"/>
  <c r="K488" i="2"/>
  <c r="M488" i="2" s="1"/>
  <c r="K524" i="2"/>
  <c r="M524" i="2" s="1"/>
  <c r="K560" i="2"/>
  <c r="M560" i="2" s="1"/>
  <c r="K596" i="2"/>
  <c r="M596" i="2" s="1"/>
  <c r="K632" i="2"/>
  <c r="M632" i="2" s="1"/>
  <c r="K668" i="2"/>
  <c r="M668" i="2" s="1"/>
  <c r="K704" i="2"/>
  <c r="M704" i="2" s="1"/>
  <c r="K740" i="2"/>
  <c r="M740" i="2" s="1"/>
  <c r="K776" i="2"/>
  <c r="M776" i="2" s="1"/>
  <c r="K812" i="2"/>
  <c r="M812" i="2" s="1"/>
  <c r="K848" i="2"/>
  <c r="M848" i="2" s="1"/>
  <c r="K884" i="2"/>
  <c r="M884" i="2" s="1"/>
  <c r="K920" i="2"/>
  <c r="M920" i="2" s="1"/>
  <c r="K956" i="2"/>
  <c r="M956" i="2" s="1"/>
  <c r="K992" i="2"/>
  <c r="M992" i="2" s="1"/>
  <c r="K1028" i="2"/>
  <c r="M1028" i="2" s="1"/>
  <c r="K1064" i="2"/>
  <c r="M1064" i="2" s="1"/>
  <c r="K1100" i="2"/>
  <c r="M1100" i="2" s="1"/>
  <c r="K1136" i="2"/>
  <c r="M1136" i="2" s="1"/>
  <c r="K1172" i="2"/>
  <c r="M1172" i="2" s="1"/>
  <c r="K1208" i="2"/>
  <c r="M1208" i="2" s="1"/>
  <c r="K1244" i="2"/>
  <c r="M1244" i="2" s="1"/>
  <c r="K1280" i="2"/>
  <c r="M1280" i="2" s="1"/>
  <c r="K1316" i="2"/>
  <c r="M1316" i="2" s="1"/>
  <c r="K1352" i="2"/>
  <c r="M1352" i="2" s="1"/>
  <c r="K1388" i="2"/>
  <c r="M1388" i="2" s="1"/>
  <c r="K1424" i="2"/>
  <c r="M1424" i="2" s="1"/>
  <c r="K1460" i="2"/>
  <c r="M1460" i="2" s="1"/>
  <c r="K1496" i="2"/>
  <c r="M1496" i="2" s="1"/>
  <c r="K1532" i="2"/>
  <c r="M1532" i="2" s="1"/>
  <c r="K1568" i="2"/>
  <c r="M1568" i="2" s="1"/>
  <c r="K1604" i="2"/>
  <c r="M1604" i="2" s="1"/>
  <c r="K1640" i="2"/>
  <c r="M1640" i="2" s="1"/>
  <c r="K1676" i="2"/>
  <c r="M1676" i="2" s="1"/>
  <c r="K1712" i="2"/>
  <c r="M1712" i="2" s="1"/>
  <c r="K1748" i="2"/>
  <c r="M1748" i="2" s="1"/>
  <c r="K1784" i="2"/>
  <c r="M1784" i="2" s="1"/>
  <c r="K1820" i="2"/>
  <c r="M1820" i="2" s="1"/>
  <c r="K1856" i="2"/>
  <c r="M1856" i="2" s="1"/>
  <c r="K1892" i="2"/>
  <c r="M1892" i="2" s="1"/>
  <c r="K1928" i="2"/>
  <c r="M1928" i="2" s="1"/>
  <c r="K1964" i="2"/>
  <c r="M1964" i="2" s="1"/>
  <c r="K2000" i="2"/>
  <c r="M2000" i="2" s="1"/>
  <c r="K2036" i="2"/>
  <c r="M2036" i="2" s="1"/>
  <c r="K2072" i="2"/>
  <c r="M2072" i="2" s="1"/>
  <c r="K2108" i="2"/>
  <c r="M2108" i="2" s="1"/>
  <c r="K2144" i="2"/>
  <c r="M2144" i="2" s="1"/>
  <c r="K2180" i="2"/>
  <c r="M2180" i="2" s="1"/>
  <c r="K2216" i="2"/>
  <c r="M2216" i="2" s="1"/>
  <c r="K2252" i="2"/>
  <c r="M2252" i="2" s="1"/>
  <c r="K2288" i="2"/>
  <c r="M2288" i="2" s="1"/>
  <c r="K2324" i="2"/>
  <c r="M2324" i="2" s="1"/>
  <c r="K2360" i="2"/>
  <c r="M2360" i="2" s="1"/>
  <c r="K2396" i="2"/>
  <c r="M2396" i="2" s="1"/>
  <c r="K2432" i="2"/>
  <c r="M2432" i="2" s="1"/>
  <c r="K2468" i="2"/>
  <c r="M2468" i="2" s="1"/>
  <c r="K2504" i="2"/>
  <c r="M2504" i="2" s="1"/>
  <c r="K2540" i="2"/>
  <c r="M2540" i="2" s="1"/>
  <c r="K2576" i="2"/>
  <c r="M2576" i="2" s="1"/>
  <c r="K2612" i="2"/>
  <c r="M2612" i="2" s="1"/>
  <c r="K2648" i="2"/>
  <c r="M2648" i="2" s="1"/>
  <c r="K2684" i="2"/>
  <c r="M2684" i="2" s="1"/>
  <c r="K2720" i="2"/>
  <c r="M2720" i="2" s="1"/>
  <c r="K2756" i="2"/>
  <c r="M2756" i="2" s="1"/>
  <c r="K2792" i="2"/>
  <c r="M2792" i="2" s="1"/>
  <c r="K2828" i="2"/>
  <c r="M2828" i="2" s="1"/>
  <c r="K2864" i="2"/>
  <c r="M2864" i="2" s="1"/>
  <c r="K2900" i="2"/>
  <c r="M2900" i="2" s="1"/>
  <c r="K2936" i="2"/>
  <c r="M2936" i="2" s="1"/>
  <c r="K2972" i="2"/>
  <c r="M2972" i="2" s="1"/>
  <c r="K3008" i="2"/>
  <c r="M3008" i="2" s="1"/>
  <c r="K3044" i="2"/>
  <c r="M3044" i="2" s="1"/>
  <c r="K3080" i="2"/>
  <c r="M3080" i="2" s="1"/>
  <c r="K3116" i="2"/>
  <c r="M3116" i="2" s="1"/>
  <c r="K3152" i="2"/>
  <c r="M3152" i="2" s="1"/>
  <c r="K3188" i="2"/>
  <c r="M3188" i="2" s="1"/>
  <c r="K3224" i="2"/>
  <c r="M3224" i="2" s="1"/>
  <c r="K3260" i="2"/>
  <c r="M3260" i="2" s="1"/>
  <c r="K3296" i="2"/>
  <c r="M3296" i="2" s="1"/>
  <c r="K3332" i="2"/>
  <c r="M3332" i="2" s="1"/>
  <c r="K3368" i="2"/>
  <c r="M3368" i="2" s="1"/>
  <c r="K3404" i="2"/>
  <c r="M3404" i="2" s="1"/>
  <c r="K3440" i="2"/>
  <c r="M3440" i="2" s="1"/>
  <c r="K3476" i="2"/>
  <c r="M3476" i="2" s="1"/>
  <c r="K3512" i="2"/>
  <c r="M3512" i="2" s="1"/>
  <c r="K3548" i="2"/>
  <c r="M3548" i="2" s="1"/>
  <c r="K3584" i="2"/>
  <c r="M3584" i="2" s="1"/>
  <c r="K3620" i="2"/>
  <c r="M3620" i="2" s="1"/>
  <c r="K3656" i="2"/>
  <c r="M3656" i="2" s="1"/>
  <c r="K3692" i="2"/>
  <c r="M3692" i="2" s="1"/>
  <c r="K3728" i="2"/>
  <c r="M3728" i="2" s="1"/>
  <c r="K3764" i="2"/>
  <c r="M3764" i="2" s="1"/>
  <c r="K3800" i="2"/>
  <c r="M3800" i="2" s="1"/>
  <c r="K3836" i="2"/>
  <c r="M3836" i="2" s="1"/>
  <c r="K3872" i="2"/>
  <c r="M3872" i="2" s="1"/>
  <c r="K3908" i="2"/>
  <c r="M3908" i="2" s="1"/>
  <c r="K3944" i="2"/>
  <c r="M3944" i="2" s="1"/>
  <c r="K3980" i="2"/>
  <c r="M3980" i="2" s="1"/>
  <c r="K4016" i="2"/>
  <c r="M4016" i="2" s="1"/>
  <c r="K4052" i="2"/>
  <c r="M4052" i="2" s="1"/>
  <c r="K4088" i="2"/>
  <c r="M4088" i="2" s="1"/>
  <c r="K4124" i="2"/>
  <c r="M4124" i="2" s="1"/>
  <c r="K4160" i="2"/>
  <c r="M4160" i="2" s="1"/>
  <c r="K4196" i="2"/>
  <c r="M4196" i="2" s="1"/>
  <c r="K4232" i="2"/>
  <c r="M4232" i="2" s="1"/>
  <c r="K4268" i="2"/>
  <c r="M4268" i="2" s="1"/>
  <c r="K4304" i="2"/>
  <c r="M4304" i="2" s="1"/>
  <c r="K4340" i="2"/>
  <c r="M4340" i="2" s="1"/>
  <c r="K4376" i="2"/>
  <c r="M4376" i="2" s="1"/>
  <c r="K4412" i="2"/>
  <c r="M4412" i="2" s="1"/>
  <c r="K4448" i="2"/>
  <c r="M4448" i="2" s="1"/>
  <c r="K4484" i="2"/>
  <c r="M4484" i="2" s="1"/>
  <c r="K4520" i="2"/>
  <c r="M4520" i="2" s="1"/>
  <c r="K4556" i="2"/>
  <c r="M4556" i="2" s="1"/>
  <c r="K4592" i="2"/>
  <c r="M4592" i="2" s="1"/>
  <c r="K4628" i="2"/>
  <c r="M4628" i="2" s="1"/>
  <c r="K4664" i="2"/>
  <c r="M4664" i="2" s="1"/>
  <c r="K4700" i="2"/>
  <c r="M4700" i="2" s="1"/>
  <c r="K4736" i="2"/>
  <c r="M4736" i="2" s="1"/>
  <c r="K4772" i="2"/>
  <c r="M4772" i="2" s="1"/>
  <c r="K4808" i="2"/>
  <c r="M4808" i="2" s="1"/>
  <c r="K4844" i="2"/>
  <c r="M4844" i="2" s="1"/>
  <c r="K4880" i="2"/>
  <c r="M4880" i="2" s="1"/>
  <c r="K4916" i="2"/>
  <c r="M4916" i="2" s="1"/>
  <c r="K4952" i="2"/>
  <c r="M4952" i="2" s="1"/>
  <c r="K4988" i="2"/>
  <c r="M4988" i="2" s="1"/>
  <c r="K5024" i="2"/>
  <c r="M5024" i="2" s="1"/>
  <c r="K5060" i="2"/>
  <c r="M5060" i="2" s="1"/>
  <c r="K5096" i="2"/>
  <c r="M5096" i="2" s="1"/>
  <c r="K5132" i="2"/>
  <c r="M5132" i="2" s="1"/>
  <c r="K5168" i="2"/>
  <c r="M5168" i="2" s="1"/>
  <c r="K5204" i="2"/>
  <c r="M5204" i="2" s="1"/>
  <c r="K5240" i="2"/>
  <c r="M5240" i="2" s="1"/>
  <c r="K5276" i="2"/>
  <c r="M5276" i="2" s="1"/>
  <c r="K5312" i="2"/>
  <c r="M5312" i="2" s="1"/>
  <c r="K5348" i="2"/>
  <c r="M5348" i="2" s="1"/>
  <c r="K5384" i="2"/>
  <c r="M5384" i="2" s="1"/>
  <c r="K5420" i="2"/>
  <c r="M5420" i="2" s="1"/>
  <c r="K5456" i="2"/>
  <c r="M5456" i="2" s="1"/>
  <c r="K5492" i="2"/>
  <c r="M5492" i="2" s="1"/>
  <c r="K5528" i="2"/>
  <c r="M5528" i="2" s="1"/>
  <c r="K5564" i="2"/>
  <c r="M5564" i="2" s="1"/>
  <c r="K5600" i="2"/>
  <c r="M5600" i="2" s="1"/>
  <c r="K5636" i="2"/>
  <c r="M5636" i="2" s="1"/>
  <c r="K5672" i="2"/>
  <c r="M5672" i="2" s="1"/>
  <c r="K5708" i="2"/>
  <c r="M5708" i="2" s="1"/>
  <c r="K5744" i="2"/>
  <c r="M5744" i="2" s="1"/>
  <c r="K5780" i="2"/>
  <c r="M5780" i="2" s="1"/>
  <c r="K5816" i="2"/>
  <c r="M5816" i="2" s="1"/>
  <c r="K5852" i="2"/>
  <c r="M5852" i="2" s="1"/>
  <c r="K5888" i="2"/>
  <c r="M5888" i="2" s="1"/>
  <c r="K5924" i="2"/>
  <c r="M5924" i="2" s="1"/>
  <c r="K5960" i="2"/>
  <c r="M5960" i="2" s="1"/>
  <c r="K5996" i="2"/>
  <c r="M5996" i="2" s="1"/>
  <c r="K6032" i="2"/>
  <c r="M6032" i="2" s="1"/>
  <c r="K6068" i="2"/>
  <c r="M6068" i="2" s="1"/>
  <c r="K6104" i="2"/>
  <c r="M6104" i="2" s="1"/>
  <c r="K6140" i="2"/>
  <c r="M6140" i="2" s="1"/>
  <c r="K6176" i="2"/>
  <c r="M6176" i="2" s="1"/>
  <c r="K6212" i="2"/>
  <c r="M6212" i="2" s="1"/>
  <c r="K6248" i="2"/>
  <c r="M6248" i="2" s="1"/>
  <c r="K6284" i="2"/>
  <c r="M6284" i="2" s="1"/>
  <c r="K6320" i="2"/>
  <c r="M6320" i="2" s="1"/>
  <c r="K6356" i="2"/>
  <c r="M6356" i="2" s="1"/>
  <c r="K6392" i="2"/>
  <c r="M6392" i="2" s="1"/>
  <c r="K6428" i="2"/>
  <c r="M6428" i="2" s="1"/>
  <c r="K6464" i="2"/>
  <c r="M6464" i="2" s="1"/>
  <c r="K6500" i="2"/>
  <c r="M6500" i="2" s="1"/>
  <c r="K6536" i="2"/>
  <c r="M6536" i="2" s="1"/>
  <c r="K6572" i="2"/>
  <c r="M6572" i="2" s="1"/>
  <c r="K6608" i="2"/>
  <c r="M6608" i="2" s="1"/>
  <c r="K6644" i="2"/>
  <c r="M6644" i="2" s="1"/>
  <c r="K6680" i="2"/>
  <c r="M6680" i="2" s="1"/>
  <c r="K6716" i="2"/>
  <c r="M6716" i="2" s="1"/>
  <c r="K6752" i="2"/>
  <c r="M6752" i="2" s="1"/>
  <c r="K6788" i="2"/>
  <c r="M6788" i="2" s="1"/>
  <c r="K6824" i="2"/>
  <c r="M6824" i="2" s="1"/>
  <c r="K6860" i="2"/>
  <c r="M6860" i="2" s="1"/>
  <c r="K6896" i="2"/>
  <c r="M6896" i="2" s="1"/>
  <c r="K6932" i="2"/>
  <c r="M6932" i="2" s="1"/>
  <c r="K6968" i="2"/>
  <c r="M6968" i="2" s="1"/>
  <c r="K7004" i="2"/>
  <c r="M7004" i="2" s="1"/>
  <c r="K7040" i="2"/>
  <c r="M7040" i="2" s="1"/>
  <c r="K7076" i="2"/>
  <c r="M7076" i="2" s="1"/>
  <c r="K7112" i="2"/>
  <c r="M7112" i="2" s="1"/>
  <c r="K7148" i="2"/>
  <c r="M7148" i="2" s="1"/>
  <c r="K7184" i="2"/>
  <c r="M7184" i="2" s="1"/>
  <c r="K7220" i="2"/>
  <c r="M7220" i="2" s="1"/>
  <c r="K7256" i="2"/>
  <c r="M7256" i="2" s="1"/>
  <c r="K7292" i="2"/>
  <c r="M7292" i="2" s="1"/>
  <c r="K7328" i="2"/>
  <c r="M7328" i="2" s="1"/>
  <c r="K7364" i="2"/>
  <c r="M7364" i="2" s="1"/>
  <c r="K7400" i="2"/>
  <c r="M7400" i="2" s="1"/>
  <c r="K7436" i="2"/>
  <c r="M7436" i="2" s="1"/>
  <c r="K7472" i="2"/>
  <c r="M7472" i="2" s="1"/>
  <c r="K7508" i="2"/>
  <c r="M7508" i="2" s="1"/>
  <c r="K7544" i="2"/>
  <c r="M7544" i="2" s="1"/>
  <c r="K7580" i="2"/>
  <c r="M7580" i="2" s="1"/>
  <c r="K7616" i="2"/>
  <c r="M7616" i="2" s="1"/>
  <c r="K7652" i="2"/>
  <c r="M7652" i="2" s="1"/>
  <c r="K7688" i="2"/>
  <c r="M7688" i="2" s="1"/>
  <c r="K7724" i="2"/>
  <c r="M7724" i="2" s="1"/>
  <c r="K7760" i="2"/>
  <c r="M7760" i="2" s="1"/>
  <c r="K7796" i="2"/>
  <c r="M7796" i="2" s="1"/>
  <c r="K7832" i="2"/>
  <c r="M7832" i="2" s="1"/>
  <c r="K7868" i="2"/>
  <c r="M7868" i="2" s="1"/>
  <c r="K7904" i="2"/>
  <c r="M7904" i="2" s="1"/>
  <c r="K7940" i="2"/>
  <c r="M7940" i="2" s="1"/>
  <c r="K7976" i="2"/>
  <c r="M7976" i="2" s="1"/>
  <c r="K8012" i="2"/>
  <c r="M8012" i="2" s="1"/>
  <c r="K8048" i="2"/>
  <c r="M8048" i="2" s="1"/>
  <c r="K8084" i="2"/>
  <c r="M8084" i="2" s="1"/>
  <c r="K8120" i="2"/>
  <c r="M8120" i="2" s="1"/>
  <c r="K8156" i="2"/>
  <c r="M8156" i="2" s="1"/>
  <c r="K8192" i="2"/>
  <c r="M8192" i="2" s="1"/>
  <c r="K8228" i="2"/>
  <c r="M8228" i="2" s="1"/>
  <c r="K8264" i="2"/>
  <c r="M8264" i="2" s="1"/>
  <c r="K112" i="2"/>
  <c r="M112" i="2" s="1"/>
  <c r="K148" i="2"/>
  <c r="M148" i="2" s="1"/>
  <c r="K184" i="2"/>
  <c r="M184" i="2" s="1"/>
  <c r="K220" i="2"/>
  <c r="M220" i="2" s="1"/>
  <c r="K256" i="2"/>
  <c r="M256" i="2" s="1"/>
  <c r="K292" i="2"/>
  <c r="M292" i="2" s="1"/>
  <c r="K328" i="2"/>
  <c r="M328" i="2" s="1"/>
  <c r="K364" i="2"/>
  <c r="M364" i="2" s="1"/>
  <c r="K400" i="2"/>
  <c r="M400" i="2" s="1"/>
  <c r="K436" i="2"/>
  <c r="M436" i="2" s="1"/>
  <c r="K472" i="2"/>
  <c r="M472" i="2" s="1"/>
  <c r="K508" i="2"/>
  <c r="M508" i="2" s="1"/>
  <c r="K544" i="2"/>
  <c r="M544" i="2" s="1"/>
  <c r="K580" i="2"/>
  <c r="M580" i="2" s="1"/>
  <c r="K616" i="2"/>
  <c r="M616" i="2" s="1"/>
  <c r="K652" i="2"/>
  <c r="M652" i="2" s="1"/>
  <c r="K688" i="2"/>
  <c r="M688" i="2" s="1"/>
  <c r="K724" i="2"/>
  <c r="M724" i="2" s="1"/>
  <c r="K760" i="2"/>
  <c r="M760" i="2" s="1"/>
  <c r="K796" i="2"/>
  <c r="M796" i="2" s="1"/>
  <c r="K832" i="2"/>
  <c r="M832" i="2" s="1"/>
  <c r="K868" i="2"/>
  <c r="M868" i="2" s="1"/>
  <c r="K904" i="2"/>
  <c r="M904" i="2" s="1"/>
  <c r="K940" i="2"/>
  <c r="M940" i="2" s="1"/>
  <c r="K976" i="2"/>
  <c r="M976" i="2" s="1"/>
  <c r="K1012" i="2"/>
  <c r="M1012" i="2" s="1"/>
  <c r="K1048" i="2"/>
  <c r="M1048" i="2" s="1"/>
  <c r="K1084" i="2"/>
  <c r="M1084" i="2" s="1"/>
  <c r="K1120" i="2"/>
  <c r="M1120" i="2" s="1"/>
  <c r="K1156" i="2"/>
  <c r="M1156" i="2" s="1"/>
  <c r="K1192" i="2"/>
  <c r="M1192" i="2" s="1"/>
  <c r="K1228" i="2"/>
  <c r="M1228" i="2" s="1"/>
  <c r="K1264" i="2"/>
  <c r="M1264" i="2" s="1"/>
  <c r="K1300" i="2"/>
  <c r="M1300" i="2" s="1"/>
  <c r="K1336" i="2"/>
  <c r="M1336" i="2" s="1"/>
  <c r="K1372" i="2"/>
  <c r="M1372" i="2" s="1"/>
  <c r="K1408" i="2"/>
  <c r="M1408" i="2" s="1"/>
  <c r="K1444" i="2"/>
  <c r="M1444" i="2" s="1"/>
  <c r="K1480" i="2"/>
  <c r="M1480" i="2" s="1"/>
  <c r="K1516" i="2"/>
  <c r="M1516" i="2" s="1"/>
  <c r="K1552" i="2"/>
  <c r="M1552" i="2" s="1"/>
  <c r="K1588" i="2"/>
  <c r="M1588" i="2" s="1"/>
  <c r="K1624" i="2"/>
  <c r="M1624" i="2" s="1"/>
  <c r="K1660" i="2"/>
  <c r="M1660" i="2" s="1"/>
  <c r="K1696" i="2"/>
  <c r="M1696" i="2" s="1"/>
  <c r="K1732" i="2"/>
  <c r="M1732" i="2" s="1"/>
  <c r="K1768" i="2"/>
  <c r="M1768" i="2" s="1"/>
  <c r="K1804" i="2"/>
  <c r="M1804" i="2" s="1"/>
  <c r="K1840" i="2"/>
  <c r="M1840" i="2" s="1"/>
  <c r="K1876" i="2"/>
  <c r="M1876" i="2" s="1"/>
  <c r="K1912" i="2"/>
  <c r="M1912" i="2" s="1"/>
  <c r="K1948" i="2"/>
  <c r="M1948" i="2" s="1"/>
  <c r="K1984" i="2"/>
  <c r="M1984" i="2" s="1"/>
  <c r="K2020" i="2"/>
  <c r="M2020" i="2" s="1"/>
  <c r="K2056" i="2"/>
  <c r="M2056" i="2" s="1"/>
  <c r="K2092" i="2"/>
  <c r="M2092" i="2" s="1"/>
  <c r="K2128" i="2"/>
  <c r="M2128" i="2" s="1"/>
  <c r="K2164" i="2"/>
  <c r="M2164" i="2" s="1"/>
  <c r="K2200" i="2"/>
  <c r="M2200" i="2" s="1"/>
  <c r="K2236" i="2"/>
  <c r="M2236" i="2" s="1"/>
  <c r="K2272" i="2"/>
  <c r="M2272" i="2" s="1"/>
  <c r="K2308" i="2"/>
  <c r="M2308" i="2" s="1"/>
  <c r="K2344" i="2"/>
  <c r="M2344" i="2" s="1"/>
  <c r="K2380" i="2"/>
  <c r="M2380" i="2" s="1"/>
  <c r="K2416" i="2"/>
  <c r="M2416" i="2" s="1"/>
  <c r="K2452" i="2"/>
  <c r="M2452" i="2" s="1"/>
  <c r="K2488" i="2"/>
  <c r="M2488" i="2" s="1"/>
  <c r="K2524" i="2"/>
  <c r="M2524" i="2" s="1"/>
  <c r="K2560" i="2"/>
  <c r="M2560" i="2" s="1"/>
  <c r="K2596" i="2"/>
  <c r="M2596" i="2" s="1"/>
  <c r="K2632" i="2"/>
  <c r="M2632" i="2" s="1"/>
  <c r="K2668" i="2"/>
  <c r="M2668" i="2" s="1"/>
  <c r="K2704" i="2"/>
  <c r="M2704" i="2" s="1"/>
  <c r="K2740" i="2"/>
  <c r="M2740" i="2" s="1"/>
  <c r="K2776" i="2"/>
  <c r="M2776" i="2" s="1"/>
  <c r="K2812" i="2"/>
  <c r="M2812" i="2" s="1"/>
  <c r="K2848" i="2"/>
  <c r="M2848" i="2" s="1"/>
  <c r="K2884" i="2"/>
  <c r="M2884" i="2" s="1"/>
  <c r="K2920" i="2"/>
  <c r="M2920" i="2" s="1"/>
  <c r="K2956" i="2"/>
  <c r="M2956" i="2" s="1"/>
  <c r="K2992" i="2"/>
  <c r="M2992" i="2" s="1"/>
  <c r="K3028" i="2"/>
  <c r="M3028" i="2" s="1"/>
  <c r="K3064" i="2"/>
  <c r="M3064" i="2" s="1"/>
  <c r="K3100" i="2"/>
  <c r="M3100" i="2" s="1"/>
  <c r="K3136" i="2"/>
  <c r="M3136" i="2" s="1"/>
  <c r="K3172" i="2"/>
  <c r="M3172" i="2" s="1"/>
  <c r="K3208" i="2"/>
  <c r="M3208" i="2" s="1"/>
  <c r="K3244" i="2"/>
  <c r="M3244" i="2" s="1"/>
  <c r="K3280" i="2"/>
  <c r="M3280" i="2" s="1"/>
  <c r="K3316" i="2"/>
  <c r="M3316" i="2" s="1"/>
  <c r="K3352" i="2"/>
  <c r="M3352" i="2" s="1"/>
  <c r="K3388" i="2"/>
  <c r="M3388" i="2" s="1"/>
  <c r="K3424" i="2"/>
  <c r="M3424" i="2" s="1"/>
  <c r="K3460" i="2"/>
  <c r="M3460" i="2" s="1"/>
  <c r="K3496" i="2"/>
  <c r="M3496" i="2" s="1"/>
  <c r="K3532" i="2"/>
  <c r="M3532" i="2" s="1"/>
  <c r="K3568" i="2"/>
  <c r="M3568" i="2" s="1"/>
  <c r="K3604" i="2"/>
  <c r="M3604" i="2" s="1"/>
  <c r="K3640" i="2"/>
  <c r="M3640" i="2" s="1"/>
  <c r="K3676" i="2"/>
  <c r="M3676" i="2" s="1"/>
  <c r="K3712" i="2"/>
  <c r="M3712" i="2" s="1"/>
  <c r="K3748" i="2"/>
  <c r="M3748" i="2" s="1"/>
  <c r="K3784" i="2"/>
  <c r="M3784" i="2" s="1"/>
  <c r="K3820" i="2"/>
  <c r="M3820" i="2" s="1"/>
  <c r="K3856" i="2"/>
  <c r="M3856" i="2" s="1"/>
  <c r="K3892" i="2"/>
  <c r="M3892" i="2" s="1"/>
  <c r="K3928" i="2"/>
  <c r="M3928" i="2" s="1"/>
  <c r="K3964" i="2"/>
  <c r="M3964" i="2" s="1"/>
  <c r="K4000" i="2"/>
  <c r="M4000" i="2" s="1"/>
  <c r="K4036" i="2"/>
  <c r="M4036" i="2" s="1"/>
  <c r="K4072" i="2"/>
  <c r="M4072" i="2" s="1"/>
  <c r="K4108" i="2"/>
  <c r="M4108" i="2" s="1"/>
  <c r="K4144" i="2"/>
  <c r="M4144" i="2" s="1"/>
  <c r="K4180" i="2"/>
  <c r="M4180" i="2" s="1"/>
  <c r="K4216" i="2"/>
  <c r="M4216" i="2" s="1"/>
  <c r="K4252" i="2"/>
  <c r="M4252" i="2" s="1"/>
  <c r="K4288" i="2"/>
  <c r="M4288" i="2" s="1"/>
  <c r="K4324" i="2"/>
  <c r="M4324" i="2" s="1"/>
  <c r="K4360" i="2"/>
  <c r="M4360" i="2" s="1"/>
  <c r="K4396" i="2"/>
  <c r="M4396" i="2" s="1"/>
  <c r="K4432" i="2"/>
  <c r="M4432" i="2" s="1"/>
  <c r="K4468" i="2"/>
  <c r="M4468" i="2" s="1"/>
  <c r="K4504" i="2"/>
  <c r="M4504" i="2" s="1"/>
  <c r="K4540" i="2"/>
  <c r="M4540" i="2" s="1"/>
  <c r="K4576" i="2"/>
  <c r="M4576" i="2" s="1"/>
  <c r="K4612" i="2"/>
  <c r="M4612" i="2" s="1"/>
  <c r="K4648" i="2"/>
  <c r="M4648" i="2" s="1"/>
  <c r="K4684" i="2"/>
  <c r="M4684" i="2" s="1"/>
  <c r="K4720" i="2"/>
  <c r="M4720" i="2" s="1"/>
  <c r="K4756" i="2"/>
  <c r="M4756" i="2" s="1"/>
  <c r="K4792" i="2"/>
  <c r="M4792" i="2" s="1"/>
  <c r="K4828" i="2"/>
  <c r="M4828" i="2" s="1"/>
  <c r="K4864" i="2"/>
  <c r="M4864" i="2" s="1"/>
  <c r="K4900" i="2"/>
  <c r="M4900" i="2" s="1"/>
  <c r="K4936" i="2"/>
  <c r="M4936" i="2" s="1"/>
  <c r="K4972" i="2"/>
  <c r="M4972" i="2" s="1"/>
  <c r="K5008" i="2"/>
  <c r="M5008" i="2" s="1"/>
  <c r="K5044" i="2"/>
  <c r="M5044" i="2" s="1"/>
  <c r="K5080" i="2"/>
  <c r="M5080" i="2" s="1"/>
  <c r="K5116" i="2"/>
  <c r="M5116" i="2" s="1"/>
  <c r="K5152" i="2"/>
  <c r="M5152" i="2" s="1"/>
  <c r="K5188" i="2"/>
  <c r="M5188" i="2" s="1"/>
  <c r="K5224" i="2"/>
  <c r="M5224" i="2" s="1"/>
  <c r="K5260" i="2"/>
  <c r="M5260" i="2" s="1"/>
  <c r="K5296" i="2"/>
  <c r="M5296" i="2" s="1"/>
  <c r="K5332" i="2"/>
  <c r="M5332" i="2" s="1"/>
  <c r="K5368" i="2"/>
  <c r="M5368" i="2" s="1"/>
  <c r="K5404" i="2"/>
  <c r="M5404" i="2" s="1"/>
  <c r="K5440" i="2"/>
  <c r="M5440" i="2" s="1"/>
  <c r="K5476" i="2"/>
  <c r="M5476" i="2" s="1"/>
  <c r="K5512" i="2"/>
  <c r="M5512" i="2" s="1"/>
  <c r="K5548" i="2"/>
  <c r="M5548" i="2" s="1"/>
  <c r="K5584" i="2"/>
  <c r="M5584" i="2" s="1"/>
  <c r="K5620" i="2"/>
  <c r="M5620" i="2" s="1"/>
  <c r="K5656" i="2"/>
  <c r="M5656" i="2" s="1"/>
  <c r="K5692" i="2"/>
  <c r="M5692" i="2" s="1"/>
  <c r="K5728" i="2"/>
  <c r="M5728" i="2" s="1"/>
  <c r="K5764" i="2"/>
  <c r="M5764" i="2" s="1"/>
  <c r="K5800" i="2"/>
  <c r="M5800" i="2" s="1"/>
  <c r="K5836" i="2"/>
  <c r="M5836" i="2" s="1"/>
  <c r="K5872" i="2"/>
  <c r="M5872" i="2" s="1"/>
  <c r="K5908" i="2"/>
  <c r="M5908" i="2" s="1"/>
  <c r="K5944" i="2"/>
  <c r="M5944" i="2" s="1"/>
  <c r="K5980" i="2"/>
  <c r="M5980" i="2" s="1"/>
  <c r="K6016" i="2"/>
  <c r="M6016" i="2" s="1"/>
  <c r="K6052" i="2"/>
  <c r="M6052" i="2" s="1"/>
  <c r="K6088" i="2"/>
  <c r="M6088" i="2" s="1"/>
  <c r="K6124" i="2"/>
  <c r="M6124" i="2" s="1"/>
  <c r="K6160" i="2"/>
  <c r="M6160" i="2" s="1"/>
  <c r="K6196" i="2"/>
  <c r="M6196" i="2" s="1"/>
  <c r="K6232" i="2"/>
  <c r="M6232" i="2" s="1"/>
  <c r="K6268" i="2"/>
  <c r="M6268" i="2" s="1"/>
  <c r="K6304" i="2"/>
  <c r="M6304" i="2" s="1"/>
  <c r="K6340" i="2"/>
  <c r="M6340" i="2" s="1"/>
  <c r="K6376" i="2"/>
  <c r="M6376" i="2" s="1"/>
  <c r="K6412" i="2"/>
  <c r="M6412" i="2" s="1"/>
  <c r="K6448" i="2"/>
  <c r="M6448" i="2" s="1"/>
  <c r="K6484" i="2"/>
  <c r="M6484" i="2" s="1"/>
  <c r="K6520" i="2"/>
  <c r="M6520" i="2" s="1"/>
  <c r="K6556" i="2"/>
  <c r="M6556" i="2" s="1"/>
  <c r="K6592" i="2"/>
  <c r="M6592" i="2" s="1"/>
  <c r="K6628" i="2"/>
  <c r="M6628" i="2" s="1"/>
  <c r="K6664" i="2"/>
  <c r="M6664" i="2" s="1"/>
  <c r="K6700" i="2"/>
  <c r="M6700" i="2" s="1"/>
  <c r="K6736" i="2"/>
  <c r="M6736" i="2" s="1"/>
  <c r="K6772" i="2"/>
  <c r="M6772" i="2" s="1"/>
  <c r="K6808" i="2"/>
  <c r="M6808" i="2" s="1"/>
  <c r="K6844" i="2"/>
  <c r="M6844" i="2" s="1"/>
  <c r="K6880" i="2"/>
  <c r="M6880" i="2" s="1"/>
  <c r="K6916" i="2"/>
  <c r="M6916" i="2" s="1"/>
  <c r="K6952" i="2"/>
  <c r="M6952" i="2" s="1"/>
  <c r="K6988" i="2"/>
  <c r="M6988" i="2" s="1"/>
  <c r="K7024" i="2"/>
  <c r="M7024" i="2" s="1"/>
  <c r="K7060" i="2"/>
  <c r="M7060" i="2" s="1"/>
  <c r="K7096" i="2"/>
  <c r="M7096" i="2" s="1"/>
  <c r="K7132" i="2"/>
  <c r="M7132" i="2" s="1"/>
  <c r="K7168" i="2"/>
  <c r="M7168" i="2" s="1"/>
  <c r="K7204" i="2"/>
  <c r="M7204" i="2" s="1"/>
  <c r="K7240" i="2"/>
  <c r="M7240" i="2" s="1"/>
  <c r="K7276" i="2"/>
  <c r="M7276" i="2" s="1"/>
  <c r="K7312" i="2"/>
  <c r="M7312" i="2" s="1"/>
  <c r="K7348" i="2"/>
  <c r="M7348" i="2" s="1"/>
  <c r="K7384" i="2"/>
  <c r="M7384" i="2" s="1"/>
  <c r="K7420" i="2"/>
  <c r="M7420" i="2" s="1"/>
  <c r="K7456" i="2"/>
  <c r="M7456" i="2" s="1"/>
  <c r="K7492" i="2"/>
  <c r="M7492" i="2" s="1"/>
  <c r="K7528" i="2"/>
  <c r="M7528" i="2" s="1"/>
  <c r="K7564" i="2"/>
  <c r="M7564" i="2" s="1"/>
  <c r="K7600" i="2"/>
  <c r="M7600" i="2" s="1"/>
  <c r="K7636" i="2"/>
  <c r="M7636" i="2" s="1"/>
  <c r="K7672" i="2"/>
  <c r="M7672" i="2" s="1"/>
  <c r="K7708" i="2"/>
  <c r="M7708" i="2" s="1"/>
  <c r="K7744" i="2"/>
  <c r="M7744" i="2" s="1"/>
  <c r="K7780" i="2"/>
  <c r="M7780" i="2" s="1"/>
  <c r="K7816" i="2"/>
  <c r="M7816" i="2" s="1"/>
  <c r="K7852" i="2"/>
  <c r="M7852" i="2" s="1"/>
  <c r="K7888" i="2"/>
  <c r="M7888" i="2" s="1"/>
  <c r="K7924" i="2"/>
  <c r="M7924" i="2" s="1"/>
  <c r="K7960" i="2"/>
  <c r="M7960" i="2" s="1"/>
  <c r="K7996" i="2"/>
  <c r="M7996" i="2" s="1"/>
  <c r="K8032" i="2"/>
  <c r="M8032" i="2" s="1"/>
  <c r="K8068" i="2"/>
  <c r="M8068" i="2" s="1"/>
  <c r="K8104" i="2"/>
  <c r="M8104" i="2" s="1"/>
  <c r="K8140" i="2"/>
  <c r="M8140" i="2" s="1"/>
  <c r="K8176" i="2"/>
  <c r="M8176" i="2" s="1"/>
  <c r="K8212" i="2"/>
  <c r="M8212" i="2" s="1"/>
  <c r="K8248" i="2"/>
  <c r="M8248" i="2" s="1"/>
  <c r="K8284" i="2"/>
  <c r="M8284" i="2" s="1"/>
  <c r="K8306" i="2"/>
  <c r="M8306" i="2" s="1"/>
  <c r="K8342" i="2"/>
  <c r="M8342" i="2" s="1"/>
  <c r="K8378" i="2"/>
  <c r="M8378" i="2" s="1"/>
  <c r="K8414" i="2"/>
  <c r="M8414" i="2" s="1"/>
  <c r="K8450" i="2"/>
  <c r="M8450" i="2" s="1"/>
  <c r="K8486" i="2"/>
  <c r="M8486" i="2" s="1"/>
  <c r="K8522" i="2"/>
  <c r="M8522" i="2" s="1"/>
  <c r="K8558" i="2"/>
  <c r="M8558" i="2" s="1"/>
  <c r="K8594" i="2"/>
  <c r="M8594" i="2" s="1"/>
  <c r="K8630" i="2"/>
  <c r="M8630" i="2" s="1"/>
  <c r="K8666" i="2"/>
  <c r="M8666" i="2" s="1"/>
  <c r="K8702" i="2"/>
  <c r="M8702" i="2" s="1"/>
  <c r="K8738" i="2"/>
  <c r="M8738" i="2" s="1"/>
  <c r="K8774" i="2"/>
  <c r="M8774" i="2" s="1"/>
  <c r="K8810" i="2"/>
  <c r="M8810" i="2" s="1"/>
  <c r="K8846" i="2"/>
  <c r="M8846" i="2" s="1"/>
  <c r="K8882" i="2"/>
  <c r="M8882" i="2" s="1"/>
  <c r="K8918" i="2"/>
  <c r="M8918" i="2" s="1"/>
  <c r="K8954" i="2"/>
  <c r="M8954" i="2" s="1"/>
  <c r="K8990" i="2"/>
  <c r="M8990" i="2" s="1"/>
  <c r="K9026" i="2"/>
  <c r="M9026" i="2" s="1"/>
  <c r="K9062" i="2"/>
  <c r="M9062" i="2" s="1"/>
  <c r="K9098" i="2"/>
  <c r="M9098" i="2" s="1"/>
  <c r="K9134" i="2"/>
  <c r="M9134" i="2" s="1"/>
  <c r="K9170" i="2"/>
  <c r="M9170" i="2" s="1"/>
  <c r="K9206" i="2"/>
  <c r="M9206" i="2" s="1"/>
  <c r="K9242" i="2"/>
  <c r="M9242" i="2" s="1"/>
  <c r="K9278" i="2"/>
  <c r="M9278" i="2" s="1"/>
  <c r="K9314" i="2"/>
  <c r="M9314" i="2" s="1"/>
  <c r="K9350" i="2"/>
  <c r="M9350" i="2" s="1"/>
  <c r="K9386" i="2"/>
  <c r="M9386" i="2" s="1"/>
  <c r="K9422" i="2"/>
  <c r="M9422" i="2" s="1"/>
  <c r="K9458" i="2"/>
  <c r="M9458" i="2" s="1"/>
  <c r="K9494" i="2"/>
  <c r="M9494" i="2" s="1"/>
  <c r="K9530" i="2"/>
  <c r="M9530" i="2" s="1"/>
  <c r="K9566" i="2"/>
  <c r="M9566" i="2" s="1"/>
  <c r="K9602" i="2"/>
  <c r="M9602" i="2" s="1"/>
  <c r="K9638" i="2"/>
  <c r="M9638" i="2" s="1"/>
  <c r="K9674" i="2"/>
  <c r="M9674" i="2" s="1"/>
  <c r="K9710" i="2"/>
  <c r="M9710" i="2" s="1"/>
  <c r="K9746" i="2"/>
  <c r="M9746" i="2" s="1"/>
  <c r="K9782" i="2"/>
  <c r="M9782" i="2" s="1"/>
  <c r="K9818" i="2"/>
  <c r="M9818" i="2" s="1"/>
  <c r="K9854" i="2"/>
  <c r="M9854" i="2" s="1"/>
  <c r="K9890" i="2"/>
  <c r="M9890" i="2" s="1"/>
  <c r="K9926" i="2"/>
  <c r="M9926" i="2" s="1"/>
  <c r="K9962" i="2"/>
  <c r="M9962" i="2" s="1"/>
  <c r="K9998" i="2"/>
  <c r="M9998" i="2" s="1"/>
  <c r="K10034" i="2"/>
  <c r="M10034" i="2" s="1"/>
  <c r="K10070" i="2"/>
  <c r="M10070" i="2" s="1"/>
  <c r="K10106" i="2"/>
  <c r="M10106" i="2" s="1"/>
  <c r="K10142" i="2"/>
  <c r="M10142" i="2" s="1"/>
  <c r="K10178" i="2"/>
  <c r="M10178" i="2" s="1"/>
  <c r="K10214" i="2"/>
  <c r="M10214" i="2" s="1"/>
  <c r="K10250" i="2"/>
  <c r="M10250" i="2" s="1"/>
  <c r="K10286" i="2"/>
  <c r="M10286" i="2" s="1"/>
  <c r="K10322" i="2"/>
  <c r="M10322" i="2" s="1"/>
  <c r="K10358" i="2"/>
  <c r="M10358" i="2" s="1"/>
  <c r="K10394" i="2"/>
  <c r="M10394" i="2" s="1"/>
  <c r="K10430" i="2"/>
  <c r="M10430" i="2" s="1"/>
  <c r="K10466" i="2"/>
  <c r="M10466" i="2" s="1"/>
  <c r="K10502" i="2"/>
  <c r="M10502" i="2" s="1"/>
  <c r="K10538" i="2"/>
  <c r="M10538" i="2" s="1"/>
  <c r="K10574" i="2"/>
  <c r="M10574" i="2" s="1"/>
  <c r="K10610" i="2"/>
  <c r="M10610" i="2" s="1"/>
  <c r="K10646" i="2"/>
  <c r="M10646" i="2" s="1"/>
  <c r="K10682" i="2"/>
  <c r="M10682" i="2" s="1"/>
  <c r="K10718" i="2"/>
  <c r="M10718" i="2" s="1"/>
  <c r="K10754" i="2"/>
  <c r="M10754" i="2" s="1"/>
  <c r="K10790" i="2"/>
  <c r="M10790" i="2" s="1"/>
  <c r="K10826" i="2"/>
  <c r="M10826" i="2" s="1"/>
  <c r="K10862" i="2"/>
  <c r="M10862" i="2" s="1"/>
  <c r="K10898" i="2"/>
  <c r="M10898" i="2" s="1"/>
  <c r="K10934" i="2"/>
  <c r="M10934" i="2" s="1"/>
  <c r="K10970" i="2"/>
  <c r="M10970" i="2" s="1"/>
  <c r="K11006" i="2"/>
  <c r="M11006" i="2" s="1"/>
  <c r="K11042" i="2"/>
  <c r="M11042" i="2" s="1"/>
  <c r="K11078" i="2"/>
  <c r="M11078" i="2" s="1"/>
  <c r="K11114" i="2"/>
  <c r="M11114" i="2" s="1"/>
  <c r="K11150" i="2"/>
  <c r="M11150" i="2" s="1"/>
  <c r="K11186" i="2"/>
  <c r="M11186" i="2" s="1"/>
  <c r="K11222" i="2"/>
  <c r="M11222" i="2" s="1"/>
  <c r="K11258" i="2"/>
  <c r="M11258" i="2" s="1"/>
  <c r="K11294" i="2"/>
  <c r="M11294" i="2" s="1"/>
  <c r="K11330" i="2"/>
  <c r="M11330" i="2" s="1"/>
  <c r="K11366" i="2"/>
  <c r="M11366" i="2" s="1"/>
  <c r="K11402" i="2"/>
  <c r="M11402" i="2" s="1"/>
  <c r="K11438" i="2"/>
  <c r="M11438" i="2" s="1"/>
  <c r="K11474" i="2"/>
  <c r="M11474" i="2" s="1"/>
  <c r="K11510" i="2"/>
  <c r="M11510" i="2" s="1"/>
  <c r="K11546" i="2"/>
  <c r="M11546" i="2" s="1"/>
  <c r="K11582" i="2"/>
  <c r="M11582" i="2" s="1"/>
  <c r="K11618" i="2"/>
  <c r="M11618" i="2" s="1"/>
  <c r="K11654" i="2"/>
  <c r="M11654" i="2" s="1"/>
  <c r="K11690" i="2"/>
  <c r="M11690" i="2" s="1"/>
  <c r="K11726" i="2"/>
  <c r="M11726" i="2" s="1"/>
  <c r="K11762" i="2"/>
  <c r="M11762" i="2" s="1"/>
  <c r="K11798" i="2"/>
  <c r="M11798" i="2" s="1"/>
  <c r="K11834" i="2"/>
  <c r="M11834" i="2" s="1"/>
  <c r="K11870" i="2"/>
  <c r="M11870" i="2" s="1"/>
  <c r="K11906" i="2"/>
  <c r="M11906" i="2" s="1"/>
  <c r="K11942" i="2"/>
  <c r="M11942" i="2" s="1"/>
  <c r="K11978" i="2"/>
  <c r="M11978" i="2" s="1"/>
  <c r="K85" i="2"/>
  <c r="M85" i="2" s="1"/>
  <c r="N85" i="2" s="1"/>
  <c r="K49" i="2"/>
  <c r="M49" i="2" s="1"/>
  <c r="N49" i="2" s="1"/>
  <c r="K13" i="2"/>
  <c r="M13" i="2" s="1"/>
  <c r="N13" i="2" s="1"/>
  <c r="K8296" i="2"/>
  <c r="M8296" i="2" s="1"/>
  <c r="K8332" i="2"/>
  <c r="M8332" i="2" s="1"/>
  <c r="K8368" i="2"/>
  <c r="M8368" i="2" s="1"/>
  <c r="K8404" i="2"/>
  <c r="M8404" i="2" s="1"/>
  <c r="K8440" i="2"/>
  <c r="M8440" i="2" s="1"/>
  <c r="K8476" i="2"/>
  <c r="M8476" i="2" s="1"/>
  <c r="K8512" i="2"/>
  <c r="M8512" i="2" s="1"/>
  <c r="K8548" i="2"/>
  <c r="M8548" i="2" s="1"/>
  <c r="K8584" i="2"/>
  <c r="M8584" i="2" s="1"/>
  <c r="K8620" i="2"/>
  <c r="M8620" i="2" s="1"/>
  <c r="K8656" i="2"/>
  <c r="M8656" i="2" s="1"/>
  <c r="K8692" i="2"/>
  <c r="M8692" i="2" s="1"/>
  <c r="K8728" i="2"/>
  <c r="M8728" i="2" s="1"/>
  <c r="K8764" i="2"/>
  <c r="M8764" i="2" s="1"/>
  <c r="K8800" i="2"/>
  <c r="M8800" i="2" s="1"/>
  <c r="K8836" i="2"/>
  <c r="M8836" i="2" s="1"/>
  <c r="K8872" i="2"/>
  <c r="M8872" i="2" s="1"/>
  <c r="K8908" i="2"/>
  <c r="M8908" i="2" s="1"/>
  <c r="K8944" i="2"/>
  <c r="M8944" i="2" s="1"/>
  <c r="K8980" i="2"/>
  <c r="M8980" i="2" s="1"/>
  <c r="K9016" i="2"/>
  <c r="M9016" i="2" s="1"/>
  <c r="K9052" i="2"/>
  <c r="M9052" i="2" s="1"/>
  <c r="K9088" i="2"/>
  <c r="M9088" i="2" s="1"/>
  <c r="K9124" i="2"/>
  <c r="M9124" i="2" s="1"/>
  <c r="K9160" i="2"/>
  <c r="M9160" i="2" s="1"/>
  <c r="K9196" i="2"/>
  <c r="M9196" i="2" s="1"/>
  <c r="K9232" i="2"/>
  <c r="M9232" i="2" s="1"/>
  <c r="K9268" i="2"/>
  <c r="M9268" i="2" s="1"/>
  <c r="K9304" i="2"/>
  <c r="M9304" i="2" s="1"/>
  <c r="K9340" i="2"/>
  <c r="M9340" i="2" s="1"/>
  <c r="K9376" i="2"/>
  <c r="M9376" i="2" s="1"/>
  <c r="K9412" i="2"/>
  <c r="M9412" i="2" s="1"/>
  <c r="K9448" i="2"/>
  <c r="M9448" i="2" s="1"/>
  <c r="K9484" i="2"/>
  <c r="M9484" i="2" s="1"/>
  <c r="K9520" i="2"/>
  <c r="M9520" i="2" s="1"/>
  <c r="K9556" i="2"/>
  <c r="M9556" i="2" s="1"/>
  <c r="K9592" i="2"/>
  <c r="M9592" i="2" s="1"/>
  <c r="K9628" i="2"/>
  <c r="M9628" i="2" s="1"/>
  <c r="K9664" i="2"/>
  <c r="M9664" i="2" s="1"/>
  <c r="K9700" i="2"/>
  <c r="M9700" i="2" s="1"/>
  <c r="K9736" i="2"/>
  <c r="M9736" i="2" s="1"/>
  <c r="K9772" i="2"/>
  <c r="M9772" i="2" s="1"/>
  <c r="K9808" i="2"/>
  <c r="M9808" i="2" s="1"/>
  <c r="K9844" i="2"/>
  <c r="M9844" i="2" s="1"/>
  <c r="K9880" i="2"/>
  <c r="M9880" i="2" s="1"/>
  <c r="K9916" i="2"/>
  <c r="M9916" i="2" s="1"/>
  <c r="K9952" i="2"/>
  <c r="M9952" i="2" s="1"/>
  <c r="K9988" i="2"/>
  <c r="M9988" i="2" s="1"/>
  <c r="K10024" i="2"/>
  <c r="M10024" i="2" s="1"/>
  <c r="K10060" i="2"/>
  <c r="M10060" i="2" s="1"/>
  <c r="K10096" i="2"/>
  <c r="M10096" i="2" s="1"/>
  <c r="K10132" i="2"/>
  <c r="M10132" i="2" s="1"/>
  <c r="K10168" i="2"/>
  <c r="M10168" i="2" s="1"/>
  <c r="K10204" i="2"/>
  <c r="M10204" i="2" s="1"/>
  <c r="K10240" i="2"/>
  <c r="M10240" i="2" s="1"/>
  <c r="K10276" i="2"/>
  <c r="M10276" i="2" s="1"/>
  <c r="K10312" i="2"/>
  <c r="M10312" i="2" s="1"/>
  <c r="K10348" i="2"/>
  <c r="M10348" i="2" s="1"/>
  <c r="K10384" i="2"/>
  <c r="M10384" i="2" s="1"/>
  <c r="K10420" i="2"/>
  <c r="M10420" i="2" s="1"/>
  <c r="K10456" i="2"/>
  <c r="M10456" i="2" s="1"/>
  <c r="K10492" i="2"/>
  <c r="M10492" i="2" s="1"/>
  <c r="K10528" i="2"/>
  <c r="M10528" i="2" s="1"/>
  <c r="K10564" i="2"/>
  <c r="M10564" i="2" s="1"/>
  <c r="K10600" i="2"/>
  <c r="M10600" i="2" s="1"/>
  <c r="K10636" i="2"/>
  <c r="M10636" i="2" s="1"/>
  <c r="K10672" i="2"/>
  <c r="M10672" i="2" s="1"/>
  <c r="K10708" i="2"/>
  <c r="M10708" i="2" s="1"/>
  <c r="K10744" i="2"/>
  <c r="M10744" i="2" s="1"/>
  <c r="K10780" i="2"/>
  <c r="M10780" i="2" s="1"/>
  <c r="K10816" i="2"/>
  <c r="M10816" i="2" s="1"/>
  <c r="K10852" i="2"/>
  <c r="M10852" i="2" s="1"/>
  <c r="K10888" i="2"/>
  <c r="M10888" i="2" s="1"/>
  <c r="K10924" i="2"/>
  <c r="M10924" i="2" s="1"/>
  <c r="K10960" i="2"/>
  <c r="M10960" i="2" s="1"/>
  <c r="K10996" i="2"/>
  <c r="M10996" i="2" s="1"/>
  <c r="K11032" i="2"/>
  <c r="M11032" i="2" s="1"/>
  <c r="K11068" i="2"/>
  <c r="M11068" i="2" s="1"/>
  <c r="K11104" i="2"/>
  <c r="M11104" i="2" s="1"/>
  <c r="K11140" i="2"/>
  <c r="M11140" i="2" s="1"/>
  <c r="K11176" i="2"/>
  <c r="M11176" i="2" s="1"/>
  <c r="K11212" i="2"/>
  <c r="M11212" i="2" s="1"/>
  <c r="K11248" i="2"/>
  <c r="M11248" i="2" s="1"/>
  <c r="K11284" i="2"/>
  <c r="M11284" i="2" s="1"/>
  <c r="K11320" i="2"/>
  <c r="M11320" i="2" s="1"/>
  <c r="K11356" i="2"/>
  <c r="M11356" i="2" s="1"/>
  <c r="K11392" i="2"/>
  <c r="M11392" i="2" s="1"/>
  <c r="K11428" i="2"/>
  <c r="M11428" i="2" s="1"/>
  <c r="K11464" i="2"/>
  <c r="M11464" i="2" s="1"/>
  <c r="K11500" i="2"/>
  <c r="M11500" i="2" s="1"/>
  <c r="K11536" i="2"/>
  <c r="M11536" i="2" s="1"/>
  <c r="K11572" i="2"/>
  <c r="M11572" i="2" s="1"/>
  <c r="K11608" i="2"/>
  <c r="M11608" i="2" s="1"/>
  <c r="K11644" i="2"/>
  <c r="M11644" i="2" s="1"/>
  <c r="K11680" i="2"/>
  <c r="M11680" i="2" s="1"/>
  <c r="K11716" i="2"/>
  <c r="M11716" i="2" s="1"/>
  <c r="K11752" i="2"/>
  <c r="M11752" i="2" s="1"/>
  <c r="K11788" i="2"/>
  <c r="M11788" i="2" s="1"/>
  <c r="K11824" i="2"/>
  <c r="M11824" i="2" s="1"/>
  <c r="K11860" i="2"/>
  <c r="M11860" i="2" s="1"/>
  <c r="K11896" i="2"/>
  <c r="M11896" i="2" s="1"/>
  <c r="K11932" i="2"/>
  <c r="M11932" i="2" s="1"/>
  <c r="K11986" i="2"/>
  <c r="M11986" i="2" s="1"/>
  <c r="K65" i="2"/>
  <c r="M65" i="2" s="1"/>
  <c r="N65" i="2" s="1"/>
  <c r="K5" i="2"/>
  <c r="M5" i="2" s="1"/>
  <c r="N5" i="2" s="1"/>
  <c r="I10612" i="2"/>
  <c r="N10612" i="2"/>
  <c r="I10651" i="2"/>
  <c r="N10651" i="2"/>
  <c r="I10687" i="2"/>
  <c r="N10687" i="2"/>
  <c r="I10723" i="2"/>
  <c r="N10723" i="2"/>
  <c r="I10759" i="2"/>
  <c r="N10759" i="2"/>
  <c r="I10795" i="2"/>
  <c r="N10795" i="2"/>
  <c r="I10834" i="2"/>
  <c r="N10834" i="2"/>
  <c r="I10870" i="2"/>
  <c r="N10870" i="2"/>
  <c r="I10906" i="2"/>
  <c r="N10906" i="2"/>
  <c r="I10942" i="2"/>
  <c r="N10942" i="2"/>
  <c r="I10975" i="2"/>
  <c r="N10975" i="2"/>
  <c r="I11014" i="2"/>
  <c r="N11014" i="2"/>
  <c r="I11047" i="2"/>
  <c r="N11047" i="2"/>
  <c r="I11083" i="2"/>
  <c r="N11083" i="2"/>
  <c r="I11119" i="2"/>
  <c r="N11119" i="2"/>
  <c r="I11164" i="2"/>
  <c r="N11164" i="2"/>
  <c r="I11200" i="2"/>
  <c r="N11200" i="2"/>
  <c r="I11236" i="2"/>
  <c r="N11236" i="2"/>
  <c r="I11272" i="2"/>
  <c r="N11272" i="2"/>
  <c r="I11305" i="2"/>
  <c r="N11305" i="2"/>
  <c r="I11341" i="2"/>
  <c r="N11341" i="2"/>
  <c r="I11377" i="2"/>
  <c r="N11377" i="2"/>
  <c r="I11413" i="2"/>
  <c r="N11413" i="2"/>
  <c r="I11452" i="2"/>
  <c r="N11452" i="2"/>
  <c r="I11485" i="2"/>
  <c r="N11485" i="2"/>
  <c r="I11521" i="2"/>
  <c r="N11521" i="2"/>
  <c r="I11557" i="2"/>
  <c r="N11557" i="2"/>
  <c r="I11602" i="2"/>
  <c r="N11602" i="2"/>
  <c r="I11638" i="2"/>
  <c r="N11638" i="2"/>
  <c r="I11674" i="2"/>
  <c r="N11674" i="2"/>
  <c r="I11710" i="2"/>
  <c r="N11710" i="2"/>
  <c r="I11746" i="2"/>
  <c r="N11746" i="2"/>
  <c r="I11782" i="2"/>
  <c r="N11782" i="2"/>
  <c r="I11818" i="2"/>
  <c r="N11818" i="2"/>
  <c r="I11854" i="2"/>
  <c r="N11854" i="2"/>
  <c r="I11890" i="2"/>
  <c r="N11890" i="2"/>
  <c r="I11926" i="2"/>
  <c r="N11926" i="2"/>
  <c r="I11962" i="2"/>
  <c r="N11962" i="2"/>
  <c r="I11998" i="2"/>
  <c r="N11998" i="2"/>
  <c r="I10615" i="2"/>
  <c r="N10615" i="2"/>
  <c r="I10648" i="2"/>
  <c r="N10648" i="2"/>
  <c r="I10684" i="2"/>
  <c r="N10684" i="2"/>
  <c r="I10720" i="2"/>
  <c r="N10720" i="2"/>
  <c r="I10756" i="2"/>
  <c r="N10756" i="2"/>
  <c r="I10792" i="2"/>
  <c r="N10792" i="2"/>
  <c r="I10828" i="2"/>
  <c r="N10828" i="2"/>
  <c r="I10861" i="2"/>
  <c r="N10861" i="2"/>
  <c r="I10897" i="2"/>
  <c r="N10897" i="2"/>
  <c r="I10933" i="2"/>
  <c r="N10933" i="2"/>
  <c r="I10972" i="2"/>
  <c r="N10972" i="2"/>
  <c r="I11008" i="2"/>
  <c r="N11008" i="2"/>
  <c r="I11044" i="2"/>
  <c r="N11044" i="2"/>
  <c r="I11080" i="2"/>
  <c r="N11080" i="2"/>
  <c r="I11116" i="2"/>
  <c r="N11116" i="2"/>
  <c r="I11146" i="2"/>
  <c r="N11146" i="2"/>
  <c r="I11182" i="2"/>
  <c r="N11182" i="2"/>
  <c r="I11218" i="2"/>
  <c r="N11218" i="2"/>
  <c r="I11251" i="2"/>
  <c r="N11251" i="2"/>
  <c r="I11290" i="2"/>
  <c r="N11290" i="2"/>
  <c r="I11323" i="2"/>
  <c r="N11323" i="2"/>
  <c r="I11362" i="2"/>
  <c r="N11362" i="2"/>
  <c r="I11398" i="2"/>
  <c r="N11398" i="2"/>
  <c r="I11434" i="2"/>
  <c r="N11434" i="2"/>
  <c r="I11467" i="2"/>
  <c r="N11467" i="2"/>
  <c r="I11506" i="2"/>
  <c r="N11506" i="2"/>
  <c r="I11542" i="2"/>
  <c r="N11542" i="2"/>
  <c r="I11578" i="2"/>
  <c r="N11578" i="2"/>
  <c r="I11605" i="2"/>
  <c r="N11605" i="2"/>
  <c r="I11641" i="2"/>
  <c r="N11641" i="2"/>
  <c r="I11677" i="2"/>
  <c r="N11677" i="2"/>
  <c r="I11713" i="2"/>
  <c r="N11713" i="2"/>
  <c r="I11749" i="2"/>
  <c r="N11749" i="2"/>
  <c r="I11785" i="2"/>
  <c r="N11785" i="2"/>
  <c r="I11821" i="2"/>
  <c r="N11821" i="2"/>
  <c r="I11857" i="2"/>
  <c r="N11857" i="2"/>
  <c r="I11893" i="2"/>
  <c r="N11893" i="2"/>
  <c r="I11929" i="2"/>
  <c r="N11929" i="2"/>
  <c r="I11965" i="2"/>
  <c r="N11965" i="2"/>
  <c r="I12001" i="2"/>
  <c r="N12001" i="2"/>
  <c r="I10621" i="2"/>
  <c r="N10621" i="2"/>
  <c r="I10657" i="2"/>
  <c r="N10657" i="2"/>
  <c r="I10693" i="2"/>
  <c r="N10693" i="2"/>
  <c r="I10729" i="2"/>
  <c r="N10729" i="2"/>
  <c r="I10765" i="2"/>
  <c r="N10765" i="2"/>
  <c r="I10801" i="2"/>
  <c r="N10801" i="2"/>
  <c r="I10840" i="2"/>
  <c r="N10840" i="2"/>
  <c r="I10873" i="2"/>
  <c r="N10873" i="2"/>
  <c r="I10912" i="2"/>
  <c r="N10912" i="2"/>
  <c r="I10948" i="2"/>
  <c r="N10948" i="2"/>
  <c r="I10981" i="2"/>
  <c r="N10981" i="2"/>
  <c r="I11020" i="2"/>
  <c r="N11020" i="2"/>
  <c r="I11053" i="2"/>
  <c r="N11053" i="2"/>
  <c r="I11092" i="2"/>
  <c r="N11092" i="2"/>
  <c r="I11125" i="2"/>
  <c r="N11125" i="2"/>
  <c r="I11170" i="2"/>
  <c r="N11170" i="2"/>
  <c r="I11206" i="2"/>
  <c r="N11206" i="2"/>
  <c r="I11242" i="2"/>
  <c r="N11242" i="2"/>
  <c r="I11278" i="2"/>
  <c r="N11278" i="2"/>
  <c r="I11314" i="2"/>
  <c r="N11314" i="2"/>
  <c r="I11347" i="2"/>
  <c r="N11347" i="2"/>
  <c r="I11383" i="2"/>
  <c r="N11383" i="2"/>
  <c r="I11419" i="2"/>
  <c r="N11419" i="2"/>
  <c r="I11458" i="2"/>
  <c r="N11458" i="2"/>
  <c r="I11491" i="2"/>
  <c r="N11491" i="2"/>
  <c r="I11527" i="2"/>
  <c r="N11527" i="2"/>
  <c r="I11560" i="2"/>
  <c r="N11560" i="2"/>
  <c r="I11608" i="2"/>
  <c r="N11608" i="2"/>
  <c r="I11644" i="2"/>
  <c r="N11644" i="2"/>
  <c r="I11680" i="2"/>
  <c r="N11680" i="2"/>
  <c r="I11716" i="2"/>
  <c r="N11716" i="2"/>
  <c r="I11752" i="2"/>
  <c r="N11752" i="2"/>
  <c r="I11788" i="2"/>
  <c r="N11788" i="2"/>
  <c r="I11824" i="2"/>
  <c r="N11824" i="2"/>
  <c r="I11860" i="2"/>
  <c r="N11860" i="2"/>
  <c r="I11896" i="2"/>
  <c r="N11896" i="2"/>
  <c r="I11932" i="2"/>
  <c r="N11932" i="2"/>
  <c r="I11968" i="2"/>
  <c r="N11968" i="2"/>
  <c r="I10618" i="2"/>
  <c r="N10618" i="2"/>
  <c r="I10654" i="2"/>
  <c r="N10654" i="2"/>
  <c r="I10690" i="2"/>
  <c r="N10690" i="2"/>
  <c r="I10726" i="2"/>
  <c r="N10726" i="2"/>
  <c r="I10762" i="2"/>
  <c r="N10762" i="2"/>
  <c r="I10798" i="2"/>
  <c r="N10798" i="2"/>
  <c r="I10831" i="2"/>
  <c r="N10831" i="2"/>
  <c r="I10867" i="2"/>
  <c r="N10867" i="2"/>
  <c r="I10903" i="2"/>
  <c r="N10903" i="2"/>
  <c r="I10939" i="2"/>
  <c r="N10939" i="2"/>
  <c r="I10978" i="2"/>
  <c r="N10978" i="2"/>
  <c r="I11011" i="2"/>
  <c r="N11011" i="2"/>
  <c r="I11050" i="2"/>
  <c r="N11050" i="2"/>
  <c r="I11086" i="2"/>
  <c r="N11086" i="2"/>
  <c r="I11122" i="2"/>
  <c r="N11122" i="2"/>
  <c r="I11152" i="2"/>
  <c r="N11152" i="2"/>
  <c r="I11188" i="2"/>
  <c r="N11188" i="2"/>
  <c r="I11224" i="2"/>
  <c r="N11224" i="2"/>
  <c r="I11257" i="2"/>
  <c r="N11257" i="2"/>
  <c r="I11296" i="2"/>
  <c r="N11296" i="2"/>
  <c r="I11329" i="2"/>
  <c r="N11329" i="2"/>
  <c r="I11368" i="2"/>
  <c r="N11368" i="2"/>
  <c r="I11404" i="2"/>
  <c r="N11404" i="2"/>
  <c r="I11440" i="2"/>
  <c r="N11440" i="2"/>
  <c r="I11473" i="2"/>
  <c r="N11473" i="2"/>
  <c r="I11512" i="2"/>
  <c r="N11512" i="2"/>
  <c r="I11548" i="2"/>
  <c r="N11548" i="2"/>
  <c r="I11581" i="2"/>
  <c r="N11581" i="2"/>
  <c r="I11611" i="2"/>
  <c r="N11611" i="2"/>
  <c r="I11647" i="2"/>
  <c r="N11647" i="2"/>
  <c r="I11683" i="2"/>
  <c r="N11683" i="2"/>
  <c r="I11719" i="2"/>
  <c r="N11719" i="2"/>
  <c r="I11755" i="2"/>
  <c r="N11755" i="2"/>
  <c r="I11791" i="2"/>
  <c r="N11791" i="2"/>
  <c r="I11827" i="2"/>
  <c r="N11827" i="2"/>
  <c r="I11863" i="2"/>
  <c r="N11863" i="2"/>
  <c r="I11899" i="2"/>
  <c r="N11899" i="2"/>
  <c r="I11935" i="2"/>
  <c r="N11935" i="2"/>
  <c r="I11971" i="2"/>
  <c r="N11971" i="2"/>
  <c r="I10627" i="2"/>
  <c r="N10627" i="2"/>
  <c r="I10663" i="2"/>
  <c r="N10663" i="2"/>
  <c r="I10699" i="2"/>
  <c r="N10699" i="2"/>
  <c r="I10735" i="2"/>
  <c r="N10735" i="2"/>
  <c r="I10771" i="2"/>
  <c r="N10771" i="2"/>
  <c r="I10807" i="2"/>
  <c r="N10807" i="2"/>
  <c r="I10846" i="2"/>
  <c r="N10846" i="2"/>
  <c r="I10879" i="2"/>
  <c r="N10879" i="2"/>
  <c r="I10918" i="2"/>
  <c r="N10918" i="2"/>
  <c r="I10954" i="2"/>
  <c r="N10954" i="2"/>
  <c r="I10987" i="2"/>
  <c r="N10987" i="2"/>
  <c r="I11026" i="2"/>
  <c r="N11026" i="2"/>
  <c r="I11059" i="2"/>
  <c r="N11059" i="2"/>
  <c r="I11098" i="2"/>
  <c r="N11098" i="2"/>
  <c r="I11131" i="2"/>
  <c r="N11131" i="2"/>
  <c r="I11173" i="2"/>
  <c r="N11173" i="2"/>
  <c r="I11212" i="2"/>
  <c r="N11212" i="2"/>
  <c r="I11248" i="2"/>
  <c r="N11248" i="2"/>
  <c r="I11281" i="2"/>
  <c r="N11281" i="2"/>
  <c r="I11320" i="2"/>
  <c r="N11320" i="2"/>
  <c r="I11353" i="2"/>
  <c r="N11353" i="2"/>
  <c r="I11389" i="2"/>
  <c r="N11389" i="2"/>
  <c r="I11425" i="2"/>
  <c r="N11425" i="2"/>
  <c r="I11464" i="2"/>
  <c r="N11464" i="2"/>
  <c r="I11497" i="2"/>
  <c r="N11497" i="2"/>
  <c r="I11533" i="2"/>
  <c r="N11533" i="2"/>
  <c r="I11566" i="2"/>
  <c r="N11566" i="2"/>
  <c r="I11614" i="2"/>
  <c r="N11614" i="2"/>
  <c r="I11650" i="2"/>
  <c r="N11650" i="2"/>
  <c r="I11686" i="2"/>
  <c r="N11686" i="2"/>
  <c r="I11722" i="2"/>
  <c r="N11722" i="2"/>
  <c r="I11758" i="2"/>
  <c r="N11758" i="2"/>
  <c r="I11794" i="2"/>
  <c r="N11794" i="2"/>
  <c r="I11830" i="2"/>
  <c r="N11830" i="2"/>
  <c r="I11866" i="2"/>
  <c r="N11866" i="2"/>
  <c r="I11902" i="2"/>
  <c r="N11902" i="2"/>
  <c r="I11938" i="2"/>
  <c r="N11938" i="2"/>
  <c r="I11974" i="2"/>
  <c r="N11974" i="2"/>
  <c r="I10624" i="2"/>
  <c r="N10624" i="2"/>
  <c r="I10660" i="2"/>
  <c r="N10660" i="2"/>
  <c r="I10696" i="2"/>
  <c r="N10696" i="2"/>
  <c r="I10732" i="2"/>
  <c r="N10732" i="2"/>
  <c r="I10768" i="2"/>
  <c r="N10768" i="2"/>
  <c r="I10804" i="2"/>
  <c r="N10804" i="2"/>
  <c r="I10837" i="2"/>
  <c r="N10837" i="2"/>
  <c r="I10876" i="2"/>
  <c r="N10876" i="2"/>
  <c r="I10909" i="2"/>
  <c r="N10909" i="2"/>
  <c r="I10945" i="2"/>
  <c r="N10945" i="2"/>
  <c r="I10984" i="2"/>
  <c r="N10984" i="2"/>
  <c r="I11017" i="2"/>
  <c r="N11017" i="2"/>
  <c r="I11056" i="2"/>
  <c r="N11056" i="2"/>
  <c r="I11089" i="2"/>
  <c r="N11089" i="2"/>
  <c r="I11128" i="2"/>
  <c r="N11128" i="2"/>
  <c r="I11158" i="2"/>
  <c r="N11158" i="2"/>
  <c r="I11191" i="2"/>
  <c r="N11191" i="2"/>
  <c r="I11227" i="2"/>
  <c r="N11227" i="2"/>
  <c r="I11263" i="2"/>
  <c r="N11263" i="2"/>
  <c r="I11302" i="2"/>
  <c r="N11302" i="2"/>
  <c r="I11338" i="2"/>
  <c r="N11338" i="2"/>
  <c r="I11374" i="2"/>
  <c r="N11374" i="2"/>
  <c r="I11410" i="2"/>
  <c r="N11410" i="2"/>
  <c r="I11443" i="2"/>
  <c r="N11443" i="2"/>
  <c r="I11479" i="2"/>
  <c r="N11479" i="2"/>
  <c r="I11518" i="2"/>
  <c r="N11518" i="2"/>
  <c r="I11554" i="2"/>
  <c r="N11554" i="2"/>
  <c r="I11584" i="2"/>
  <c r="N11584" i="2"/>
  <c r="I11617" i="2"/>
  <c r="N11617" i="2"/>
  <c r="I11653" i="2"/>
  <c r="N11653" i="2"/>
  <c r="I11689" i="2"/>
  <c r="N11689" i="2"/>
  <c r="I11725" i="2"/>
  <c r="N11725" i="2"/>
  <c r="I11761" i="2"/>
  <c r="N11761" i="2"/>
  <c r="I11797" i="2"/>
  <c r="N11797" i="2"/>
  <c r="I11833" i="2"/>
  <c r="N11833" i="2"/>
  <c r="I11869" i="2"/>
  <c r="N11869" i="2"/>
  <c r="I11905" i="2"/>
  <c r="N11905" i="2"/>
  <c r="I11941" i="2"/>
  <c r="N11941" i="2"/>
  <c r="I11977" i="2"/>
  <c r="N11977" i="2"/>
  <c r="I10633" i="2"/>
  <c r="N10633" i="2"/>
  <c r="I10669" i="2"/>
  <c r="N10669" i="2"/>
  <c r="I10705" i="2"/>
  <c r="N10705" i="2"/>
  <c r="I10741" i="2"/>
  <c r="N10741" i="2"/>
  <c r="I10777" i="2"/>
  <c r="N10777" i="2"/>
  <c r="I10813" i="2"/>
  <c r="N10813" i="2"/>
  <c r="I10852" i="2"/>
  <c r="N10852" i="2"/>
  <c r="I10885" i="2"/>
  <c r="N10885" i="2"/>
  <c r="I10924" i="2"/>
  <c r="N10924" i="2"/>
  <c r="I10957" i="2"/>
  <c r="N10957" i="2"/>
  <c r="I10993" i="2"/>
  <c r="N10993" i="2"/>
  <c r="I11032" i="2"/>
  <c r="N11032" i="2"/>
  <c r="I11065" i="2"/>
  <c r="N11065" i="2"/>
  <c r="I11101" i="2"/>
  <c r="N11101" i="2"/>
  <c r="I11140" i="2"/>
  <c r="N11140" i="2"/>
  <c r="I11179" i="2"/>
  <c r="N11179" i="2"/>
  <c r="I11215" i="2"/>
  <c r="N11215" i="2"/>
  <c r="I11254" i="2"/>
  <c r="N11254" i="2"/>
  <c r="I11287" i="2"/>
  <c r="N11287" i="2"/>
  <c r="I11326" i="2"/>
  <c r="N11326" i="2"/>
  <c r="I11359" i="2"/>
  <c r="N11359" i="2"/>
  <c r="I11395" i="2"/>
  <c r="N11395" i="2"/>
  <c r="I11431" i="2"/>
  <c r="N11431" i="2"/>
  <c r="I11470" i="2"/>
  <c r="N11470" i="2"/>
  <c r="I11503" i="2"/>
  <c r="N11503" i="2"/>
  <c r="I11539" i="2"/>
  <c r="N11539" i="2"/>
  <c r="I11572" i="2"/>
  <c r="N11572" i="2"/>
  <c r="I11620" i="2"/>
  <c r="N11620" i="2"/>
  <c r="I11656" i="2"/>
  <c r="N11656" i="2"/>
  <c r="I11692" i="2"/>
  <c r="N11692" i="2"/>
  <c r="I11728" i="2"/>
  <c r="N11728" i="2"/>
  <c r="I11764" i="2"/>
  <c r="N11764" i="2"/>
  <c r="I11800" i="2"/>
  <c r="N11800" i="2"/>
  <c r="I11836" i="2"/>
  <c r="N11836" i="2"/>
  <c r="I11872" i="2"/>
  <c r="N11872" i="2"/>
  <c r="I11908" i="2"/>
  <c r="N11908" i="2"/>
  <c r="I11944" i="2"/>
  <c r="N11944" i="2"/>
  <c r="I11980" i="2"/>
  <c r="N11980" i="2"/>
  <c r="I10600" i="2"/>
  <c r="N10600" i="2"/>
  <c r="I10630" i="2"/>
  <c r="N10630" i="2"/>
  <c r="I10666" i="2"/>
  <c r="N10666" i="2"/>
  <c r="I10702" i="2"/>
  <c r="N10702" i="2"/>
  <c r="I10738" i="2"/>
  <c r="N10738" i="2"/>
  <c r="I10774" i="2"/>
  <c r="N10774" i="2"/>
  <c r="I10810" i="2"/>
  <c r="N10810" i="2"/>
  <c r="I10843" i="2"/>
  <c r="N10843" i="2"/>
  <c r="I10882" i="2"/>
  <c r="N10882" i="2"/>
  <c r="I10915" i="2"/>
  <c r="N10915" i="2"/>
  <c r="I10951" i="2"/>
  <c r="N10951" i="2"/>
  <c r="I10990" i="2"/>
  <c r="N10990" i="2"/>
  <c r="I11023" i="2"/>
  <c r="N11023" i="2"/>
  <c r="I11062" i="2"/>
  <c r="N11062" i="2"/>
  <c r="I11095" i="2"/>
  <c r="N11095" i="2"/>
  <c r="I11134" i="2"/>
  <c r="N11134" i="2"/>
  <c r="I11161" i="2"/>
  <c r="N11161" i="2"/>
  <c r="I11197" i="2"/>
  <c r="N11197" i="2"/>
  <c r="I11233" i="2"/>
  <c r="N11233" i="2"/>
  <c r="I11269" i="2"/>
  <c r="N11269" i="2"/>
  <c r="I11308" i="2"/>
  <c r="N11308" i="2"/>
  <c r="I11344" i="2"/>
  <c r="N11344" i="2"/>
  <c r="I11380" i="2"/>
  <c r="N11380" i="2"/>
  <c r="I11416" i="2"/>
  <c r="N11416" i="2"/>
  <c r="I11449" i="2"/>
  <c r="N11449" i="2"/>
  <c r="I11488" i="2"/>
  <c r="N11488" i="2"/>
  <c r="I11524" i="2"/>
  <c r="N11524" i="2"/>
  <c r="I11563" i="2"/>
  <c r="N11563" i="2"/>
  <c r="I11587" i="2"/>
  <c r="N11587" i="2"/>
  <c r="I11623" i="2"/>
  <c r="N11623" i="2"/>
  <c r="I11659" i="2"/>
  <c r="N11659" i="2"/>
  <c r="I11695" i="2"/>
  <c r="N11695" i="2"/>
  <c r="I11731" i="2"/>
  <c r="N11731" i="2"/>
  <c r="I11767" i="2"/>
  <c r="N11767" i="2"/>
  <c r="I11803" i="2"/>
  <c r="N11803" i="2"/>
  <c r="I11839" i="2"/>
  <c r="N11839" i="2"/>
  <c r="I11875" i="2"/>
  <c r="N11875" i="2"/>
  <c r="I11911" i="2"/>
  <c r="N11911" i="2"/>
  <c r="I11947" i="2"/>
  <c r="N11947" i="2"/>
  <c r="I11983" i="2"/>
  <c r="N11983" i="2"/>
  <c r="I10639" i="2"/>
  <c r="N10639" i="2"/>
  <c r="I10675" i="2"/>
  <c r="N10675" i="2"/>
  <c r="I10711" i="2"/>
  <c r="N10711" i="2"/>
  <c r="I10747" i="2"/>
  <c r="N10747" i="2"/>
  <c r="I10783" i="2"/>
  <c r="N10783" i="2"/>
  <c r="I10819" i="2"/>
  <c r="N10819" i="2"/>
  <c r="I10858" i="2"/>
  <c r="N10858" i="2"/>
  <c r="I10894" i="2"/>
  <c r="N10894" i="2"/>
  <c r="I10930" i="2"/>
  <c r="N10930" i="2"/>
  <c r="I10963" i="2"/>
  <c r="N10963" i="2"/>
  <c r="I10999" i="2"/>
  <c r="N10999" i="2"/>
  <c r="I11038" i="2"/>
  <c r="N11038" i="2"/>
  <c r="I11071" i="2"/>
  <c r="N11071" i="2"/>
  <c r="I11107" i="2"/>
  <c r="N11107" i="2"/>
  <c r="I11149" i="2"/>
  <c r="N11149" i="2"/>
  <c r="I11185" i="2"/>
  <c r="N11185" i="2"/>
  <c r="I11221" i="2"/>
  <c r="N11221" i="2"/>
  <c r="I11260" i="2"/>
  <c r="N11260" i="2"/>
  <c r="I11293" i="2"/>
  <c r="N11293" i="2"/>
  <c r="I11332" i="2"/>
  <c r="N11332" i="2"/>
  <c r="I11365" i="2"/>
  <c r="N11365" i="2"/>
  <c r="I11401" i="2"/>
  <c r="N11401" i="2"/>
  <c r="I11437" i="2"/>
  <c r="N11437" i="2"/>
  <c r="I11476" i="2"/>
  <c r="N11476" i="2"/>
  <c r="I11509" i="2"/>
  <c r="N11509" i="2"/>
  <c r="I11545" i="2"/>
  <c r="N11545" i="2"/>
  <c r="I11590" i="2"/>
  <c r="N11590" i="2"/>
  <c r="I11626" i="2"/>
  <c r="N11626" i="2"/>
  <c r="I11662" i="2"/>
  <c r="N11662" i="2"/>
  <c r="I11698" i="2"/>
  <c r="N11698" i="2"/>
  <c r="I11734" i="2"/>
  <c r="N11734" i="2"/>
  <c r="I11770" i="2"/>
  <c r="N11770" i="2"/>
  <c r="I11806" i="2"/>
  <c r="N11806" i="2"/>
  <c r="I11842" i="2"/>
  <c r="N11842" i="2"/>
  <c r="I11878" i="2"/>
  <c r="N11878" i="2"/>
  <c r="I11914" i="2"/>
  <c r="N11914" i="2"/>
  <c r="I11950" i="2"/>
  <c r="N11950" i="2"/>
  <c r="I11986" i="2"/>
  <c r="N11986" i="2"/>
  <c r="I10603" i="2"/>
  <c r="N10603" i="2"/>
  <c r="I10636" i="2"/>
  <c r="N10636" i="2"/>
  <c r="I10672" i="2"/>
  <c r="N10672" i="2"/>
  <c r="I10708" i="2"/>
  <c r="N10708" i="2"/>
  <c r="I10744" i="2"/>
  <c r="N10744" i="2"/>
  <c r="I10780" i="2"/>
  <c r="N10780" i="2"/>
  <c r="I10816" i="2"/>
  <c r="N10816" i="2"/>
  <c r="I10849" i="2"/>
  <c r="N10849" i="2"/>
  <c r="I10888" i="2"/>
  <c r="N10888" i="2"/>
  <c r="I10921" i="2"/>
  <c r="N10921" i="2"/>
  <c r="I10960" i="2"/>
  <c r="N10960" i="2"/>
  <c r="I10996" i="2"/>
  <c r="N10996" i="2"/>
  <c r="I11029" i="2"/>
  <c r="N11029" i="2"/>
  <c r="I11068" i="2"/>
  <c r="N11068" i="2"/>
  <c r="I11104" i="2"/>
  <c r="N11104" i="2"/>
  <c r="I11137" i="2"/>
  <c r="N11137" i="2"/>
  <c r="I11167" i="2"/>
  <c r="N11167" i="2"/>
  <c r="I11203" i="2"/>
  <c r="N11203" i="2"/>
  <c r="I11239" i="2"/>
  <c r="N11239" i="2"/>
  <c r="I11275" i="2"/>
  <c r="N11275" i="2"/>
  <c r="I11311" i="2"/>
  <c r="N11311" i="2"/>
  <c r="I11350" i="2"/>
  <c r="N11350" i="2"/>
  <c r="I11386" i="2"/>
  <c r="N11386" i="2"/>
  <c r="I11422" i="2"/>
  <c r="N11422" i="2"/>
  <c r="I11455" i="2"/>
  <c r="N11455" i="2"/>
  <c r="I11494" i="2"/>
  <c r="N11494" i="2"/>
  <c r="I11530" i="2"/>
  <c r="N11530" i="2"/>
  <c r="I11569" i="2"/>
  <c r="N11569" i="2"/>
  <c r="I11593" i="2"/>
  <c r="N11593" i="2"/>
  <c r="I11629" i="2"/>
  <c r="N11629" i="2"/>
  <c r="I11665" i="2"/>
  <c r="N11665" i="2"/>
  <c r="I11701" i="2"/>
  <c r="N11701" i="2"/>
  <c r="I11737" i="2"/>
  <c r="N11737" i="2"/>
  <c r="I11773" i="2"/>
  <c r="N11773" i="2"/>
  <c r="I11809" i="2"/>
  <c r="N11809" i="2"/>
  <c r="I11845" i="2"/>
  <c r="N11845" i="2"/>
  <c r="I11881" i="2"/>
  <c r="N11881" i="2"/>
  <c r="I11917" i="2"/>
  <c r="N11917" i="2"/>
  <c r="I11953" i="2"/>
  <c r="N11953" i="2"/>
  <c r="I11989" i="2"/>
  <c r="N11989" i="2"/>
  <c r="I10606" i="2"/>
  <c r="N10606" i="2"/>
  <c r="I10645" i="2"/>
  <c r="N10645" i="2"/>
  <c r="I10681" i="2"/>
  <c r="N10681" i="2"/>
  <c r="I10717" i="2"/>
  <c r="N10717" i="2"/>
  <c r="I10753" i="2"/>
  <c r="N10753" i="2"/>
  <c r="I10789" i="2"/>
  <c r="N10789" i="2"/>
  <c r="I10825" i="2"/>
  <c r="N10825" i="2"/>
  <c r="I10864" i="2"/>
  <c r="N10864" i="2"/>
  <c r="I10900" i="2"/>
  <c r="N10900" i="2"/>
  <c r="I10936" i="2"/>
  <c r="N10936" i="2"/>
  <c r="I10969" i="2"/>
  <c r="N10969" i="2"/>
  <c r="I11005" i="2"/>
  <c r="N11005" i="2"/>
  <c r="I11041" i="2"/>
  <c r="N11041" i="2"/>
  <c r="I11077" i="2"/>
  <c r="N11077" i="2"/>
  <c r="I11113" i="2"/>
  <c r="N11113" i="2"/>
  <c r="I11155" i="2"/>
  <c r="N11155" i="2"/>
  <c r="I11194" i="2"/>
  <c r="N11194" i="2"/>
  <c r="I11230" i="2"/>
  <c r="N11230" i="2"/>
  <c r="I11266" i="2"/>
  <c r="N11266" i="2"/>
  <c r="I11299" i="2"/>
  <c r="N11299" i="2"/>
  <c r="I11335" i="2"/>
  <c r="N11335" i="2"/>
  <c r="I11371" i="2"/>
  <c r="N11371" i="2"/>
  <c r="I11407" i="2"/>
  <c r="N11407" i="2"/>
  <c r="I11446" i="2"/>
  <c r="N11446" i="2"/>
  <c r="I11482" i="2"/>
  <c r="N11482" i="2"/>
  <c r="I11515" i="2"/>
  <c r="N11515" i="2"/>
  <c r="I11551" i="2"/>
  <c r="N11551" i="2"/>
  <c r="I11596" i="2"/>
  <c r="N11596" i="2"/>
  <c r="I11632" i="2"/>
  <c r="N11632" i="2"/>
  <c r="I11668" i="2"/>
  <c r="N11668" i="2"/>
  <c r="I11704" i="2"/>
  <c r="N11704" i="2"/>
  <c r="I11740" i="2"/>
  <c r="N11740" i="2"/>
  <c r="I11776" i="2"/>
  <c r="N11776" i="2"/>
  <c r="I11812" i="2"/>
  <c r="N11812" i="2"/>
  <c r="I11848" i="2"/>
  <c r="N11848" i="2"/>
  <c r="I11884" i="2"/>
  <c r="N11884" i="2"/>
  <c r="I11920" i="2"/>
  <c r="N11920" i="2"/>
  <c r="I11956" i="2"/>
  <c r="N11956" i="2"/>
  <c r="I11992" i="2"/>
  <c r="N11992" i="2"/>
  <c r="I10609" i="2"/>
  <c r="N10609" i="2"/>
  <c r="I10642" i="2"/>
  <c r="N10642" i="2"/>
  <c r="I10678" i="2"/>
  <c r="N10678" i="2"/>
  <c r="I10714" i="2"/>
  <c r="N10714" i="2"/>
  <c r="I10750" i="2"/>
  <c r="N10750" i="2"/>
  <c r="I10786" i="2"/>
  <c r="N10786" i="2"/>
  <c r="I10822" i="2"/>
  <c r="N10822" i="2"/>
  <c r="I10855" i="2"/>
  <c r="N10855" i="2"/>
  <c r="I10891" i="2"/>
  <c r="N10891" i="2"/>
  <c r="I10927" i="2"/>
  <c r="N10927" i="2"/>
  <c r="I10966" i="2"/>
  <c r="N10966" i="2"/>
  <c r="I11002" i="2"/>
  <c r="N11002" i="2"/>
  <c r="I11035" i="2"/>
  <c r="N11035" i="2"/>
  <c r="I11074" i="2"/>
  <c r="N11074" i="2"/>
  <c r="I11110" i="2"/>
  <c r="N11110" i="2"/>
  <c r="I11143" i="2"/>
  <c r="N11143" i="2"/>
  <c r="I11176" i="2"/>
  <c r="N11176" i="2"/>
  <c r="I11209" i="2"/>
  <c r="N11209" i="2"/>
  <c r="I11245" i="2"/>
  <c r="N11245" i="2"/>
  <c r="I11284" i="2"/>
  <c r="N11284" i="2"/>
  <c r="I11317" i="2"/>
  <c r="N11317" i="2"/>
  <c r="I11356" i="2"/>
  <c r="N11356" i="2"/>
  <c r="I11392" i="2"/>
  <c r="N11392" i="2"/>
  <c r="I11428" i="2"/>
  <c r="N11428" i="2"/>
  <c r="I11461" i="2"/>
  <c r="N11461" i="2"/>
  <c r="I11500" i="2"/>
  <c r="N11500" i="2"/>
  <c r="I11536" i="2"/>
  <c r="N11536" i="2"/>
  <c r="I11575" i="2"/>
  <c r="N11575" i="2"/>
  <c r="I11599" i="2"/>
  <c r="N11599" i="2"/>
  <c r="I11635" i="2"/>
  <c r="N11635" i="2"/>
  <c r="I11671" i="2"/>
  <c r="N11671" i="2"/>
  <c r="I11707" i="2"/>
  <c r="N11707" i="2"/>
  <c r="I11743" i="2"/>
  <c r="N11743" i="2"/>
  <c r="I11779" i="2"/>
  <c r="N11779" i="2"/>
  <c r="I11815" i="2"/>
  <c r="N11815" i="2"/>
  <c r="I11851" i="2"/>
  <c r="N11851" i="2"/>
  <c r="I11887" i="2"/>
  <c r="N11887" i="2"/>
  <c r="I11923" i="2"/>
  <c r="N11923" i="2"/>
  <c r="I11959" i="2"/>
  <c r="N11959" i="2"/>
  <c r="I11995" i="2"/>
  <c r="N11995" i="2"/>
  <c r="I52" i="2"/>
  <c r="I88" i="2"/>
  <c r="I30" i="2"/>
  <c r="I93" i="2"/>
  <c r="I48" i="2"/>
  <c r="AG8" i="3"/>
  <c r="I16" i="2"/>
  <c r="I11" i="2"/>
  <c r="I64" i="2"/>
  <c r="I46" i="2"/>
  <c r="I28" i="2"/>
  <c r="I10" i="2"/>
  <c r="I97" i="2"/>
  <c r="I79" i="2"/>
  <c r="I61" i="2"/>
  <c r="I43" i="2"/>
  <c r="I25" i="2"/>
  <c r="I7" i="2"/>
  <c r="I94" i="2"/>
  <c r="I76" i="2"/>
  <c r="I58" i="2"/>
  <c r="I40" i="2"/>
  <c r="I22" i="2"/>
  <c r="I4" i="2"/>
  <c r="I91" i="2"/>
  <c r="I73" i="2"/>
  <c r="I55" i="2"/>
  <c r="I37" i="2"/>
  <c r="I19" i="2"/>
  <c r="I85" i="2"/>
  <c r="I67" i="2"/>
  <c r="I49" i="2"/>
  <c r="I31" i="2"/>
  <c r="I13" i="2"/>
  <c r="I29" i="2"/>
  <c r="AA10" i="3"/>
  <c r="I47" i="2"/>
  <c r="I65" i="2"/>
  <c r="I83" i="2"/>
  <c r="AG14" i="3"/>
  <c r="I84" i="2"/>
  <c r="I8" i="2"/>
  <c r="I26" i="2"/>
  <c r="I44" i="2"/>
  <c r="I62" i="2"/>
  <c r="I80" i="2"/>
  <c r="I9" i="2"/>
  <c r="I27" i="2"/>
  <c r="I45" i="2"/>
  <c r="I63" i="2"/>
  <c r="I81" i="2"/>
  <c r="I14" i="2"/>
  <c r="I32" i="2"/>
  <c r="I50" i="2"/>
  <c r="I68" i="2"/>
  <c r="I86" i="2"/>
  <c r="I15" i="2"/>
  <c r="I33" i="2"/>
  <c r="I51" i="2"/>
  <c r="I69" i="2"/>
  <c r="I87" i="2"/>
  <c r="I17" i="2"/>
  <c r="I35" i="2"/>
  <c r="I53" i="2"/>
  <c r="I71" i="2"/>
  <c r="I89" i="2"/>
  <c r="I2" i="2"/>
  <c r="I18" i="2"/>
  <c r="I36" i="2"/>
  <c r="I54" i="2"/>
  <c r="I72" i="2"/>
  <c r="I90" i="2"/>
  <c r="I20" i="2"/>
  <c r="I38" i="2"/>
  <c r="I56" i="2"/>
  <c r="I74" i="2"/>
  <c r="I92" i="2"/>
  <c r="I3" i="2"/>
  <c r="I21" i="2"/>
  <c r="I39" i="2"/>
  <c r="I57" i="2"/>
  <c r="I75" i="2"/>
  <c r="I82" i="2"/>
  <c r="I5" i="2"/>
  <c r="I23" i="2"/>
  <c r="I41" i="2"/>
  <c r="I59" i="2"/>
  <c r="I77" i="2"/>
  <c r="I95" i="2"/>
  <c r="I6" i="2"/>
  <c r="I24" i="2"/>
  <c r="I42" i="2"/>
  <c r="I60" i="2"/>
  <c r="I78" i="2"/>
  <c r="I96" i="2"/>
  <c r="W7" i="2" l="1"/>
  <c r="Y6" i="2"/>
  <c r="Y4" i="2"/>
  <c r="W14" i="2"/>
  <c r="Y10" i="2"/>
  <c r="AI30" i="3"/>
  <c r="AA25" i="3"/>
  <c r="X28" i="3"/>
  <c r="AI25" i="3"/>
  <c r="AG24" i="3"/>
  <c r="AE30" i="3"/>
  <c r="AB27" i="3"/>
  <c r="Y29" i="3"/>
  <c r="AA26" i="3"/>
  <c r="AB24" i="3"/>
  <c r="AG30" i="3"/>
  <c r="AH28" i="3"/>
  <c r="AC24" i="3"/>
  <c r="AF28" i="3"/>
  <c r="AF23" i="3"/>
  <c r="AA28" i="3"/>
  <c r="Z23" i="3"/>
  <c r="AA24" i="3"/>
  <c r="AA27" i="3"/>
  <c r="AE28" i="3"/>
  <c r="AF29" i="3"/>
  <c r="Z27" i="3"/>
  <c r="Z26" i="3"/>
  <c r="AD29" i="3"/>
  <c r="AE24" i="3"/>
  <c r="AC27" i="3"/>
  <c r="Z24" i="3"/>
  <c r="AF30" i="3"/>
  <c r="AI23" i="3"/>
  <c r="Y30" i="3"/>
  <c r="X26" i="3"/>
  <c r="AG28" i="3"/>
  <c r="AF25" i="3"/>
  <c r="AB28" i="3"/>
  <c r="AD24" i="3"/>
  <c r="AD23" i="3"/>
  <c r="AC23" i="3"/>
  <c r="AC30" i="3"/>
  <c r="X24" i="3"/>
  <c r="Y27" i="3"/>
  <c r="AE26" i="3"/>
  <c r="Z25" i="3"/>
  <c r="AI28" i="3"/>
  <c r="Y25" i="3"/>
  <c r="AI26" i="3"/>
  <c r="AE25" i="3"/>
  <c r="AD28" i="3"/>
  <c r="X14" i="2"/>
  <c r="Z14" i="2" s="1"/>
  <c r="O11676" i="2"/>
  <c r="AH26" i="3"/>
  <c r="AB30" i="3"/>
  <c r="AA30" i="3"/>
  <c r="AA23" i="3"/>
  <c r="AH27" i="3"/>
  <c r="AB29" i="3"/>
  <c r="AG23" i="3"/>
  <c r="AA29" i="3"/>
  <c r="Y24" i="3"/>
  <c r="Z28" i="3"/>
  <c r="AH30" i="3"/>
  <c r="Y28" i="3"/>
  <c r="AC28" i="3"/>
  <c r="AF26" i="3"/>
  <c r="X27" i="3"/>
  <c r="AD30" i="3"/>
  <c r="AG27" i="3"/>
  <c r="AD26" i="3"/>
  <c r="AH24" i="3"/>
  <c r="AD25" i="3"/>
  <c r="AI24" i="3"/>
  <c r="AH29" i="3"/>
  <c r="AC26" i="3"/>
  <c r="AI27" i="3"/>
  <c r="X25" i="3"/>
  <c r="AG26" i="3"/>
  <c r="AG25" i="3"/>
  <c r="AH25" i="3"/>
  <c r="W11" i="2"/>
  <c r="W3" i="2"/>
  <c r="Y13" i="2"/>
  <c r="Y5" i="2"/>
  <c r="W6" i="2"/>
  <c r="W13" i="2"/>
  <c r="Y9" i="2"/>
  <c r="Y2" i="2"/>
  <c r="W10" i="2"/>
  <c r="X2" i="2"/>
  <c r="Y14" i="2"/>
  <c r="Y8" i="2"/>
  <c r="Y3" i="2"/>
  <c r="W12" i="2"/>
  <c r="W9" i="2"/>
  <c r="W4" i="2"/>
  <c r="Y12" i="2"/>
  <c r="Y7" i="2"/>
  <c r="W5" i="2"/>
  <c r="W8" i="2"/>
  <c r="W2" i="2"/>
  <c r="Y11" i="2"/>
  <c r="X12" i="2"/>
  <c r="Z12" i="2" s="1"/>
  <c r="X10" i="2"/>
  <c r="Z10" i="2" s="1"/>
  <c r="X4" i="2"/>
  <c r="Z4" i="2" s="1"/>
  <c r="X9" i="2"/>
  <c r="Z9" i="2" s="1"/>
  <c r="X8" i="2"/>
  <c r="Z8" i="2" s="1"/>
  <c r="AG2" i="2"/>
  <c r="AG3" i="2"/>
  <c r="X13" i="2"/>
  <c r="X3" i="2"/>
  <c r="Z3" i="2" s="1"/>
  <c r="Z29" i="3"/>
  <c r="X6" i="2"/>
  <c r="Z6" i="2" s="1"/>
  <c r="X11" i="2"/>
  <c r="Z11" i="2" s="1"/>
  <c r="X5" i="2"/>
  <c r="X7" i="2"/>
  <c r="Y26" i="3"/>
  <c r="O1871" i="2" l="1"/>
  <c r="O2965" i="2"/>
  <c r="O3001" i="2"/>
  <c r="O3559" i="2"/>
  <c r="O2092" i="2"/>
  <c r="O3140" i="2"/>
  <c r="O3165" i="2"/>
  <c r="O1445" i="2"/>
  <c r="O4441" i="2"/>
  <c r="O1614" i="2"/>
  <c r="O2096" i="2"/>
  <c r="O4604" i="2"/>
  <c r="O1953" i="2"/>
  <c r="O3080" i="2"/>
  <c r="O2445" i="2"/>
  <c r="O3613" i="2"/>
  <c r="O1939" i="2"/>
  <c r="O1299" i="2"/>
  <c r="O1391" i="2"/>
  <c r="O2255" i="2"/>
  <c r="O1747" i="2"/>
  <c r="O3021" i="2"/>
  <c r="O2342" i="2"/>
  <c r="O3025" i="2"/>
  <c r="O663" i="2"/>
  <c r="O2270" i="2"/>
  <c r="O665" i="2"/>
  <c r="O2193" i="2"/>
  <c r="O1892" i="2"/>
  <c r="O3990" i="2"/>
  <c r="O3226" i="2"/>
  <c r="O1286" i="2"/>
  <c r="O1766" i="2"/>
  <c r="O1066" i="2"/>
  <c r="O517" i="2"/>
  <c r="O836" i="2"/>
  <c r="O2187" i="2"/>
  <c r="O1805" i="2"/>
  <c r="O1253" i="2"/>
  <c r="O2011" i="2"/>
  <c r="O2532" i="2"/>
  <c r="O2796" i="2"/>
  <c r="O2891" i="2"/>
  <c r="O3032" i="2"/>
  <c r="O3292" i="2"/>
  <c r="O3248" i="2"/>
  <c r="O4356" i="2"/>
  <c r="O3497" i="2"/>
  <c r="O3515" i="2"/>
  <c r="O1636" i="2"/>
  <c r="O2310" i="2"/>
  <c r="O2624" i="2"/>
  <c r="O3158" i="2"/>
  <c r="O758" i="2"/>
  <c r="O640" i="2"/>
  <c r="O777" i="2"/>
  <c r="O2338" i="2"/>
  <c r="O2068" i="2"/>
  <c r="O2430" i="2"/>
  <c r="O3286" i="2"/>
  <c r="O570" i="2"/>
  <c r="O506" i="2"/>
  <c r="O1158" i="2"/>
  <c r="O606" i="2"/>
  <c r="O890" i="2"/>
  <c r="O2248" i="2"/>
  <c r="O1891" i="2"/>
  <c r="O1324" i="2"/>
  <c r="O2079" i="2"/>
  <c r="O2587" i="2"/>
  <c r="O2883" i="2"/>
  <c r="O3037" i="2"/>
  <c r="O3131" i="2"/>
  <c r="O3375" i="2"/>
  <c r="O3322" i="2"/>
  <c r="O4436" i="2"/>
  <c r="O3584" i="2"/>
  <c r="O909" i="2"/>
  <c r="O474" i="2"/>
  <c r="O979" i="2"/>
  <c r="O1519" i="2"/>
  <c r="O951" i="2"/>
  <c r="O2185" i="2"/>
  <c r="O1909" i="2"/>
  <c r="O2322" i="2"/>
  <c r="O2000" i="2"/>
  <c r="O3913" i="2"/>
  <c r="O2637" i="2"/>
  <c r="O2829" i="2"/>
  <c r="O2792" i="2"/>
  <c r="O2911" i="2"/>
  <c r="O4184" i="2"/>
  <c r="O4306" i="2"/>
  <c r="O4426" i="2"/>
  <c r="O4594" i="2"/>
  <c r="O5138" i="2"/>
  <c r="O5721" i="2"/>
  <c r="O5778" i="2"/>
  <c r="O5853" i="2"/>
  <c r="O7529" i="2"/>
  <c r="O771" i="2"/>
  <c r="O1053" i="2"/>
  <c r="O2066" i="2"/>
  <c r="O2019" i="2"/>
  <c r="O2576" i="2"/>
  <c r="O2464" i="2"/>
  <c r="O3417" i="2"/>
  <c r="O1306" i="2"/>
  <c r="O1301" i="2"/>
  <c r="O752" i="2"/>
  <c r="O550" i="2"/>
  <c r="O2254" i="2"/>
  <c r="O2554" i="2"/>
  <c r="O2076" i="2"/>
  <c r="O2733" i="2"/>
  <c r="O3416" i="2"/>
  <c r="O2902" i="2"/>
  <c r="O3352" i="2"/>
  <c r="O2551" i="2"/>
  <c r="O3499" i="2"/>
  <c r="O4083" i="2"/>
  <c r="O2748" i="2"/>
  <c r="O1411" i="2"/>
  <c r="O1029" i="2"/>
  <c r="O1461" i="2"/>
  <c r="O2215" i="2"/>
  <c r="O2579" i="2"/>
  <c r="O3141" i="2"/>
  <c r="O560" i="2"/>
  <c r="O687" i="2"/>
  <c r="O502" i="2"/>
  <c r="O1903" i="2"/>
  <c r="O2122" i="2"/>
  <c r="O2201" i="2"/>
  <c r="O1473" i="2"/>
  <c r="O1613" i="2"/>
  <c r="O2384" i="2"/>
  <c r="O2799" i="2"/>
  <c r="O3407" i="2"/>
  <c r="O3142" i="2"/>
  <c r="O5272" i="2"/>
  <c r="O4182" i="2"/>
  <c r="O5407" i="2"/>
  <c r="O3954" i="2"/>
  <c r="O4942" i="2"/>
  <c r="O5655" i="2"/>
  <c r="O6818" i="2"/>
  <c r="O7708" i="2"/>
  <c r="O4336" i="2"/>
  <c r="O4402" i="2"/>
  <c r="O5400" i="2"/>
  <c r="O5988" i="2"/>
  <c r="O6995" i="2"/>
  <c r="O7457" i="2"/>
  <c r="O9061" i="2"/>
  <c r="O8381" i="2"/>
  <c r="O7812" i="2"/>
  <c r="O7241" i="2"/>
  <c r="O7502" i="2"/>
  <c r="O7161" i="2"/>
  <c r="O6285" i="2"/>
  <c r="O6822" i="2"/>
  <c r="O5933" i="2"/>
  <c r="O5888" i="2"/>
  <c r="O6237" i="2"/>
  <c r="O5269" i="2"/>
  <c r="O5629" i="2"/>
  <c r="O5083" i="2"/>
  <c r="O5146" i="2"/>
  <c r="O4143" i="2"/>
  <c r="O8216" i="2"/>
  <c r="O8663" i="2"/>
  <c r="O7662" i="2"/>
  <c r="O8354" i="2"/>
  <c r="O8226" i="2"/>
  <c r="O7727" i="2"/>
  <c r="O7079" i="2"/>
  <c r="O7759" i="2"/>
  <c r="O6640" i="2"/>
  <c r="O6333" i="2"/>
  <c r="O6099" i="2"/>
  <c r="O4803" i="2"/>
  <c r="O5039" i="2"/>
  <c r="O8437" i="2"/>
  <c r="O8098" i="2"/>
  <c r="O7135" i="2"/>
  <c r="O4537" i="2"/>
  <c r="O6860" i="2"/>
  <c r="O7835" i="2"/>
  <c r="O6173" i="2"/>
  <c r="O4585" i="2"/>
  <c r="O2766" i="2"/>
  <c r="O2720" i="2"/>
  <c r="O1027" i="2"/>
  <c r="O3106" i="2"/>
  <c r="O3616" i="2"/>
  <c r="O6846" i="2"/>
  <c r="O7609" i="2"/>
  <c r="O7418" i="2"/>
  <c r="O6564" i="2"/>
  <c r="O5098" i="2"/>
  <c r="O7230" i="2"/>
  <c r="O5917" i="2"/>
  <c r="O6850" i="2"/>
  <c r="O5873" i="2"/>
  <c r="O10544" i="2"/>
  <c r="O6971" i="2"/>
  <c r="O5887" i="2"/>
  <c r="O3874" i="2"/>
  <c r="O7762" i="2"/>
  <c r="O6294" i="2"/>
  <c r="O8021" i="2"/>
  <c r="O7002" i="2"/>
  <c r="O4777" i="2"/>
  <c r="O7979" i="2"/>
  <c r="O6972" i="2"/>
  <c r="O4848" i="2"/>
  <c r="O8173" i="2"/>
  <c r="O6741" i="2"/>
  <c r="O4932" i="2"/>
  <c r="O7378" i="2"/>
  <c r="O6079" i="2"/>
  <c r="O5363" i="2"/>
  <c r="O7278" i="2"/>
  <c r="O6520" i="2"/>
  <c r="O6124" i="2"/>
  <c r="O7363" i="2"/>
  <c r="O6381" i="2"/>
  <c r="O5685" i="2"/>
  <c r="O8210" i="2"/>
  <c r="O6321" i="2"/>
  <c r="O4874" i="2"/>
  <c r="O7100" i="2"/>
  <c r="O7233" i="2"/>
  <c r="O4974" i="2"/>
  <c r="O6170" i="2"/>
  <c r="O4580" i="2"/>
  <c r="O8009" i="2"/>
  <c r="O6987" i="2"/>
  <c r="O4749" i="2"/>
  <c r="O8043" i="2"/>
  <c r="O7016" i="2"/>
  <c r="O4881" i="2"/>
  <c r="O3246" i="2"/>
  <c r="O4819" i="2"/>
  <c r="O6973" i="2"/>
  <c r="O5439" i="2"/>
  <c r="O9022" i="2"/>
  <c r="O6671" i="2"/>
  <c r="O6409" i="2"/>
  <c r="O3632" i="2"/>
  <c r="O7354" i="2"/>
  <c r="O6004" i="2"/>
  <c r="O3665" i="2"/>
  <c r="O7352" i="2"/>
  <c r="O1266" i="2"/>
  <c r="O3159" i="2"/>
  <c r="O3884" i="2"/>
  <c r="O7116" i="2"/>
  <c r="O573" i="2"/>
  <c r="O2367" i="2"/>
  <c r="O4892" i="2"/>
  <c r="O8256" i="2"/>
  <c r="O2513" i="2"/>
  <c r="O6235" i="2"/>
  <c r="O757" i="2"/>
  <c r="O3389" i="2"/>
  <c r="O4373" i="2"/>
  <c r="O1282" i="2"/>
  <c r="O3328" i="2"/>
  <c r="O8382" i="2"/>
  <c r="O6849" i="2"/>
  <c r="O5142" i="2"/>
  <c r="O3694" i="2"/>
  <c r="O8301" i="2"/>
  <c r="O2038" i="2"/>
  <c r="O2956" i="2"/>
  <c r="O3706" i="2"/>
  <c r="O806" i="2"/>
  <c r="O1752" i="2"/>
  <c r="O3550" i="2"/>
  <c r="O3744" i="2"/>
  <c r="O4150" i="2"/>
  <c r="O9056" i="2"/>
  <c r="O9646" i="2"/>
  <c r="O9075" i="2"/>
  <c r="O3865" i="2"/>
  <c r="O8922" i="2"/>
  <c r="O8024" i="2"/>
  <c r="O10367" i="2"/>
  <c r="O9240" i="2"/>
  <c r="O10922" i="2"/>
  <c r="O11977" i="2"/>
  <c r="O11933" i="2"/>
  <c r="O10668" i="2"/>
  <c r="O352" i="2"/>
  <c r="O3280" i="2"/>
  <c r="O3751" i="2"/>
  <c r="O2370" i="2"/>
  <c r="O285" i="2"/>
  <c r="O1840" i="2"/>
  <c r="O4282" i="2"/>
  <c r="O2148" i="2"/>
  <c r="O404" i="2"/>
  <c r="O1655" i="2"/>
  <c r="O3167" i="2"/>
  <c r="O3549" i="2"/>
  <c r="O3948" i="2"/>
  <c r="O3232" i="2"/>
  <c r="O2228" i="2"/>
  <c r="O314" i="2"/>
  <c r="O1422" i="2"/>
  <c r="O1624" i="2"/>
  <c r="O5428" i="2"/>
  <c r="O3980" i="2"/>
  <c r="O895" i="2"/>
  <c r="O1662" i="2"/>
  <c r="O3152" i="2"/>
  <c r="O6147" i="2"/>
  <c r="O5653" i="2"/>
  <c r="O1230" i="2"/>
  <c r="O3428" i="2"/>
  <c r="O1259" i="2"/>
  <c r="O1850" i="2"/>
  <c r="O3239" i="2"/>
  <c r="O3897" i="2"/>
  <c r="O598" i="2"/>
  <c r="O1065" i="2"/>
  <c r="O1580" i="2"/>
  <c r="O2715" i="2"/>
  <c r="O3834" i="2"/>
  <c r="O5276" i="2"/>
  <c r="O4005" i="2"/>
  <c r="O7523" i="2"/>
  <c r="O7540" i="2"/>
  <c r="O6441" i="2"/>
  <c r="O4898" i="2"/>
  <c r="O8557" i="2"/>
  <c r="O7857" i="2"/>
  <c r="O6787" i="2"/>
  <c r="O8265" i="2"/>
  <c r="O7353" i="2"/>
  <c r="O485" i="2"/>
  <c r="O3572" i="2"/>
  <c r="O5967" i="2"/>
  <c r="O6768" i="2"/>
  <c r="O5355" i="2"/>
  <c r="O7639" i="2"/>
  <c r="O6023" i="2"/>
  <c r="O8492" i="2"/>
  <c r="O7496" i="2"/>
  <c r="O4284" i="2"/>
  <c r="O5148" i="2"/>
  <c r="O6224" i="2"/>
  <c r="O5715" i="2"/>
  <c r="O4246" i="2"/>
  <c r="O8152" i="2"/>
  <c r="O6855" i="2"/>
  <c r="O1639" i="2"/>
  <c r="O3384" i="2"/>
  <c r="O3643" i="2"/>
  <c r="O7635" i="2"/>
  <c r="O3083" i="2"/>
  <c r="O5559" i="2"/>
  <c r="O5575" i="2"/>
  <c r="O7407" i="2"/>
  <c r="O9111" i="2"/>
  <c r="O9811" i="2"/>
  <c r="O9490" i="2"/>
  <c r="O2191" i="2"/>
  <c r="O3154" i="2"/>
  <c r="O2539" i="2"/>
  <c r="O1408" i="2"/>
  <c r="O2405" i="2"/>
  <c r="O3296" i="2"/>
  <c r="O3408" i="2"/>
  <c r="O1928" i="2"/>
  <c r="O3379" i="2"/>
  <c r="O1512" i="2"/>
  <c r="O2560" i="2"/>
  <c r="O3444" i="2"/>
  <c r="O1943" i="2"/>
  <c r="O2955" i="2"/>
  <c r="O3447" i="2"/>
  <c r="O399" i="2"/>
  <c r="O1092" i="2"/>
  <c r="O662" i="2"/>
  <c r="O1753" i="2"/>
  <c r="O1533" i="2"/>
  <c r="O3267" i="2"/>
  <c r="O3178" i="2"/>
  <c r="O2916" i="2"/>
  <c r="O4085" i="2"/>
  <c r="O1227" i="2"/>
  <c r="O1013" i="2"/>
  <c r="O993" i="2"/>
  <c r="O1999" i="2"/>
  <c r="O1546" i="2"/>
  <c r="O2851" i="2"/>
  <c r="O3334" i="2"/>
  <c r="O710" i="2"/>
  <c r="O2147" i="2"/>
  <c r="O879" i="2"/>
  <c r="O1319" i="2"/>
  <c r="O755" i="2"/>
  <c r="O2032" i="2"/>
  <c r="O1751" i="2"/>
  <c r="O2136" i="2"/>
  <c r="O1910" i="2"/>
  <c r="O3353" i="2"/>
  <c r="O2422" i="2"/>
  <c r="O2690" i="2"/>
  <c r="O2609" i="2"/>
  <c r="O2787" i="2"/>
  <c r="O4047" i="2"/>
  <c r="O4144" i="2"/>
  <c r="O4247" i="2"/>
  <c r="O4396" i="2"/>
  <c r="O2296" i="2"/>
  <c r="O2618" i="2"/>
  <c r="O2661" i="2"/>
  <c r="O4444" i="2"/>
  <c r="O1312" i="2"/>
  <c r="O1180" i="2"/>
  <c r="O1118" i="2"/>
  <c r="O2056" i="2"/>
  <c r="O1610" i="2"/>
  <c r="O2979" i="2"/>
  <c r="O3561" i="2"/>
  <c r="O811" i="2"/>
  <c r="O402" i="2"/>
  <c r="O924" i="2"/>
  <c r="O1399" i="2"/>
  <c r="O844" i="2"/>
  <c r="O2094" i="2"/>
  <c r="O1837" i="2"/>
  <c r="O2223" i="2"/>
  <c r="O1946" i="2"/>
  <c r="O3438" i="2"/>
  <c r="O2555" i="2"/>
  <c r="O2768" i="2"/>
  <c r="O2693" i="2"/>
  <c r="O2830" i="2"/>
  <c r="O4118" i="2"/>
  <c r="O4244" i="2"/>
  <c r="O4354" i="2"/>
  <c r="O713" i="2"/>
  <c r="O1233" i="2"/>
  <c r="O727" i="2"/>
  <c r="O1246" i="2"/>
  <c r="O1479" i="2"/>
  <c r="O2061" i="2"/>
  <c r="O1786" i="2"/>
  <c r="O1994" i="2"/>
  <c r="O1825" i="2"/>
  <c r="O3391" i="2"/>
  <c r="O3798" i="2"/>
  <c r="O2312" i="2"/>
  <c r="O2570" i="2"/>
  <c r="O2482" i="2"/>
  <c r="O3653" i="2"/>
  <c r="O3958" i="2"/>
  <c r="O3876" i="2"/>
  <c r="O4046" i="2"/>
  <c r="O4731" i="2"/>
  <c r="O4794" i="2"/>
  <c r="O6375" i="2"/>
  <c r="O6862" i="2"/>
  <c r="O1241" i="2"/>
  <c r="O1216" i="2"/>
  <c r="O1726" i="2"/>
  <c r="O1667" i="2"/>
  <c r="O2266" i="2"/>
  <c r="O3098" i="2"/>
  <c r="O2990" i="2"/>
  <c r="O219" i="2"/>
  <c r="O650" i="2"/>
  <c r="O690" i="2"/>
  <c r="O1718" i="2"/>
  <c r="O1995" i="2"/>
  <c r="O2140" i="2"/>
  <c r="O1440" i="2"/>
  <c r="O1736" i="2"/>
  <c r="O2499" i="2"/>
  <c r="O3109" i="2"/>
  <c r="O2366" i="2"/>
  <c r="O3516" i="2"/>
  <c r="O3820" i="2"/>
  <c r="O4390" i="2"/>
  <c r="O3520" i="2"/>
  <c r="O4074" i="2"/>
  <c r="O541" i="2"/>
  <c r="O1313" i="2"/>
  <c r="O2058" i="2"/>
  <c r="O1632" i="2"/>
  <c r="O2976" i="2"/>
  <c r="O2784" i="2"/>
  <c r="O1458" i="2"/>
  <c r="O1429" i="2"/>
  <c r="O2091" i="2"/>
  <c r="O1189" i="2"/>
  <c r="O3206" i="2"/>
  <c r="O1540" i="2"/>
  <c r="O2207" i="2"/>
  <c r="O2449" i="2"/>
  <c r="O3122" i="2"/>
  <c r="O2998" i="2"/>
  <c r="O3776" i="2"/>
  <c r="O2730" i="2"/>
  <c r="O4252" i="2"/>
  <c r="O3832" i="2"/>
  <c r="O3480" i="2"/>
  <c r="O5062" i="2"/>
  <c r="O5395" i="2"/>
  <c r="O6218" i="2"/>
  <c r="O6914" i="2"/>
  <c r="O7750" i="2"/>
  <c r="O4484" i="2"/>
  <c r="O4507" i="2"/>
  <c r="O5697" i="2"/>
  <c r="O5472" i="2"/>
  <c r="O6927" i="2"/>
  <c r="O8217" i="2"/>
  <c r="O8750" i="2"/>
  <c r="O8025" i="2"/>
  <c r="O8000" i="2"/>
  <c r="O7379" i="2"/>
  <c r="O7616" i="2"/>
  <c r="O7300" i="2"/>
  <c r="O7011" i="2"/>
  <c r="O6322" i="2"/>
  <c r="O6393" i="2"/>
  <c r="O6794" i="2"/>
  <c r="O6130" i="2"/>
  <c r="O5657" i="2"/>
  <c r="O4666" i="2"/>
  <c r="O4959" i="2"/>
  <c r="O4860" i="2"/>
  <c r="O4918" i="2"/>
  <c r="O8417" i="2"/>
  <c r="O8274" i="2"/>
  <c r="O7874" i="2"/>
  <c r="O8190" i="2"/>
  <c r="O7947" i="2"/>
  <c r="O7790" i="2"/>
  <c r="O7602" i="2"/>
  <c r="O6772" i="2"/>
  <c r="O6740" i="2"/>
  <c r="O5946" i="2"/>
  <c r="O6528" i="2"/>
  <c r="O5557" i="2"/>
  <c r="O4697" i="2"/>
  <c r="O8172" i="2"/>
  <c r="O7491" i="2"/>
  <c r="O7021" i="2"/>
  <c r="O5345" i="2"/>
  <c r="O7322" i="2"/>
  <c r="O7365" i="2"/>
  <c r="O5699" i="2"/>
  <c r="O4984" i="2"/>
  <c r="O827" i="2"/>
  <c r="O4846" i="2"/>
  <c r="O1802" i="2"/>
  <c r="O3294" i="2"/>
  <c r="O3811" i="2"/>
  <c r="O4202" i="2"/>
  <c r="O8596" i="2"/>
  <c r="O7208" i="2"/>
  <c r="O6320" i="2"/>
  <c r="O4197" i="2"/>
  <c r="O7451" i="2"/>
  <c r="O7690" i="2"/>
  <c r="O6616" i="2"/>
  <c r="O4903" i="2"/>
  <c r="O7538" i="2"/>
  <c r="O6943" i="2"/>
  <c r="O5170" i="2"/>
  <c r="O7985" i="2"/>
  <c r="O6678" i="2"/>
  <c r="O5210" i="2"/>
  <c r="O7227" i="2"/>
  <c r="O5822" i="2"/>
  <c r="O5270" i="2"/>
  <c r="O7261" i="2"/>
  <c r="O6100" i="2"/>
  <c r="O5750" i="2"/>
  <c r="O7499" i="2"/>
  <c r="O6492" i="2"/>
  <c r="O8249" i="2"/>
  <c r="O6921" i="2"/>
  <c r="O4664" i="2"/>
  <c r="O8311" i="2"/>
  <c r="O6736" i="2"/>
  <c r="O5753" i="2"/>
  <c r="O4232" i="2"/>
  <c r="O7132" i="2"/>
  <c r="O5631" i="2"/>
  <c r="O4183" i="2"/>
  <c r="O7085" i="2"/>
  <c r="O6136" i="2"/>
  <c r="O4071" i="2"/>
  <c r="O7313" i="2"/>
  <c r="O6676" i="2"/>
  <c r="O4208" i="2"/>
  <c r="O5683" i="2"/>
  <c r="O4971" i="2"/>
  <c r="O7207" i="2"/>
  <c r="O5806" i="2"/>
  <c r="O5245" i="2"/>
  <c r="O7271" i="2"/>
  <c r="O6126" i="2"/>
  <c r="O5796" i="2"/>
  <c r="O4274" i="2"/>
  <c r="O6525" i="2"/>
  <c r="O6239" i="2"/>
  <c r="O4615" i="2"/>
  <c r="O8090" i="2"/>
  <c r="O7143" i="2"/>
  <c r="O4825" i="2"/>
  <c r="O8141" i="2"/>
  <c r="O7118" i="2"/>
  <c r="O4937" i="2"/>
  <c r="O3044" i="2"/>
  <c r="O440" i="2"/>
  <c r="O2249" i="2"/>
  <c r="O3449" i="2"/>
  <c r="O4148" i="2"/>
  <c r="O8308" i="2"/>
  <c r="O1847" i="2"/>
  <c r="O3950" i="2"/>
  <c r="O7049" i="2"/>
  <c r="O5103" i="2"/>
  <c r="O4548" i="2"/>
  <c r="O7623" i="2"/>
  <c r="O2707" i="2"/>
  <c r="O3342" i="2"/>
  <c r="O5884" i="2"/>
  <c r="O5158" i="2"/>
  <c r="O5734" i="2"/>
  <c r="O7951" i="2"/>
  <c r="O6002" i="2"/>
  <c r="O4416" i="2"/>
  <c r="O4270" i="2"/>
  <c r="O1044" i="2"/>
  <c r="O2171" i="2"/>
  <c r="O3810" i="2"/>
  <c r="O5890" i="2"/>
  <c r="O1197" i="2"/>
  <c r="O3188" i="2"/>
  <c r="O5000" i="2"/>
  <c r="O4070" i="2"/>
  <c r="O1395" i="2"/>
  <c r="O8953" i="2"/>
  <c r="O10258" i="2"/>
  <c r="O8667" i="2"/>
  <c r="O966" i="2"/>
  <c r="O9084" i="2"/>
  <c r="O9199" i="2"/>
  <c r="O10387" i="2"/>
  <c r="O9337" i="2"/>
  <c r="O11335" i="2"/>
  <c r="O11321" i="2"/>
  <c r="O412" i="2"/>
  <c r="O11745" i="2"/>
  <c r="O1542" i="2"/>
  <c r="O2095" i="2"/>
  <c r="O2446" i="2"/>
  <c r="O4017" i="2"/>
  <c r="O2062" i="2"/>
  <c r="O729" i="2"/>
  <c r="O2521" i="2"/>
  <c r="O501" i="2"/>
  <c r="O1905" i="2"/>
  <c r="O3423" i="2"/>
  <c r="O2268" i="2"/>
  <c r="O2925" i="2"/>
  <c r="O3645" i="2"/>
  <c r="O3920" i="2"/>
  <c r="O2666" i="2"/>
  <c r="O545" i="2"/>
  <c r="O2737" i="2"/>
  <c r="O1000" i="2"/>
  <c r="O1803" i="2"/>
  <c r="O3511" i="2"/>
  <c r="O3625" i="2"/>
  <c r="O840" i="2"/>
  <c r="O1572" i="2"/>
  <c r="O3235" i="2"/>
  <c r="O3271" i="2"/>
  <c r="O5327" i="2"/>
  <c r="O6177" i="2"/>
  <c r="O709" i="2"/>
  <c r="O3331" i="2"/>
  <c r="O1134" i="2"/>
  <c r="O2237" i="2"/>
  <c r="O3467" i="2"/>
  <c r="O1447" i="2"/>
  <c r="O3381" i="2"/>
  <c r="O782" i="2"/>
  <c r="O2060" i="2"/>
  <c r="O4327" i="2"/>
  <c r="O4126" i="2"/>
  <c r="O7032" i="2"/>
  <c r="O6163" i="2"/>
  <c r="O7988" i="2"/>
  <c r="O6858" i="2"/>
  <c r="O5885" i="2"/>
  <c r="O4729" i="2"/>
  <c r="O7701" i="2"/>
  <c r="O7880" i="2"/>
  <c r="O5869" i="2"/>
  <c r="O4778" i="2"/>
  <c r="O7223" i="2"/>
  <c r="O6227" i="2"/>
  <c r="O1221" i="2"/>
  <c r="O7284" i="2"/>
  <c r="O7212" i="2"/>
  <c r="O8502" i="2"/>
  <c r="O6731" i="2"/>
  <c r="O5761" i="2"/>
  <c r="O7838" i="2"/>
  <c r="O6462" i="2"/>
  <c r="O4337" i="2"/>
  <c r="O7175" i="2"/>
  <c r="O6215" i="2"/>
  <c r="O7624" i="2"/>
  <c r="O6046" i="2"/>
  <c r="O6469" i="2"/>
  <c r="O6975" i="2"/>
  <c r="O1868" i="2"/>
  <c r="O3937" i="2"/>
  <c r="O6974" i="2"/>
  <c r="O1381" i="2"/>
  <c r="O2506" i="2"/>
  <c r="O4296" i="2"/>
  <c r="O3360" i="2"/>
  <c r="O3756" i="2"/>
  <c r="O10385" i="2"/>
  <c r="O9707" i="2"/>
  <c r="O11036" i="2"/>
  <c r="O11349" i="2"/>
  <c r="O2101" i="2"/>
  <c r="O3183" i="2"/>
  <c r="O2345" i="2"/>
  <c r="O471" i="2"/>
  <c r="O2294" i="2"/>
  <c r="O3374" i="2"/>
  <c r="O1708" i="2"/>
  <c r="O2340" i="2"/>
  <c r="O2287" i="2"/>
  <c r="O1609" i="2"/>
  <c r="O2629" i="2"/>
  <c r="O1788" i="2"/>
  <c r="O1510" i="2"/>
  <c r="O2773" i="2"/>
  <c r="O3365" i="2"/>
  <c r="O1124" i="2"/>
  <c r="O1055" i="2"/>
  <c r="O1339" i="2"/>
  <c r="O1552" i="2"/>
  <c r="O2146" i="2"/>
  <c r="O2888" i="2"/>
  <c r="O2894" i="2"/>
  <c r="O3168" i="2"/>
  <c r="O158" i="2"/>
  <c r="O589" i="2"/>
  <c r="O740" i="2"/>
  <c r="O1616" i="2"/>
  <c r="O1520" i="2"/>
  <c r="O2455" i="2"/>
  <c r="O3740" i="2"/>
  <c r="O2969" i="2"/>
  <c r="O1138" i="2"/>
  <c r="O732" i="2"/>
  <c r="O1330" i="2"/>
  <c r="O720" i="2"/>
  <c r="O1272" i="2"/>
  <c r="O1392" i="2"/>
  <c r="O2178" i="2"/>
  <c r="O1538" i="2"/>
  <c r="O2264" i="2"/>
  <c r="O2775" i="2"/>
  <c r="O2923" i="2"/>
  <c r="O3055" i="2"/>
  <c r="O3139" i="2"/>
  <c r="O3200" i="2"/>
  <c r="O4425" i="2"/>
  <c r="O4593" i="2"/>
  <c r="O4764" i="2"/>
  <c r="O3548" i="2"/>
  <c r="O1722" i="2"/>
  <c r="O2801" i="2"/>
  <c r="O2323" i="2"/>
  <c r="O4395" i="2"/>
  <c r="O682" i="2"/>
  <c r="O797" i="2"/>
  <c r="O1782" i="2"/>
  <c r="O1706" i="2"/>
  <c r="O2319" i="2"/>
  <c r="O2336" i="2"/>
  <c r="O3123" i="2"/>
  <c r="O1201" i="2"/>
  <c r="O786" i="2"/>
  <c r="O1471" i="2"/>
  <c r="O787" i="2"/>
  <c r="O1394" i="2"/>
  <c r="O1490" i="2"/>
  <c r="O2236" i="2"/>
  <c r="O1596" i="2"/>
  <c r="O2416" i="2"/>
  <c r="O2823" i="2"/>
  <c r="O2995" i="2"/>
  <c r="O3099" i="2"/>
  <c r="O3205" i="2"/>
  <c r="O3274" i="2"/>
  <c r="O4469" i="2"/>
  <c r="O4801" i="2"/>
  <c r="O264" i="2"/>
  <c r="O1073" i="2"/>
  <c r="O749" i="2"/>
  <c r="O1350" i="2"/>
  <c r="O515" i="2"/>
  <c r="O1931" i="2"/>
  <c r="O1555" i="2"/>
  <c r="O2271" i="2"/>
  <c r="O1562" i="2"/>
  <c r="O2474" i="2"/>
  <c r="O2546" i="2"/>
  <c r="O2585" i="2"/>
  <c r="O2750" i="2"/>
  <c r="O2972" i="2"/>
  <c r="O2999" i="2"/>
  <c r="O4066" i="2"/>
  <c r="O4351" i="2"/>
  <c r="O4470" i="2"/>
  <c r="O4495" i="2"/>
  <c r="O5128" i="2"/>
  <c r="O4915" i="2"/>
  <c r="O5668" i="2"/>
  <c r="O6714" i="2"/>
  <c r="O973" i="2"/>
  <c r="O866" i="2"/>
  <c r="O1003" i="2"/>
  <c r="O1743" i="2"/>
  <c r="O1523" i="2"/>
  <c r="O2660" i="2"/>
  <c r="O2301" i="2"/>
  <c r="O336" i="2"/>
  <c r="O1256" i="2"/>
  <c r="O1032" i="2"/>
  <c r="O964" i="2"/>
  <c r="O1554" i="2"/>
  <c r="O2041" i="2"/>
  <c r="O1971" i="2"/>
  <c r="O2071" i="2"/>
  <c r="O3015" i="2"/>
  <c r="O4449" i="2"/>
  <c r="O3276" i="2"/>
  <c r="O2594" i="2"/>
  <c r="O4238" i="2"/>
  <c r="O3547" i="2"/>
  <c r="O4010" i="2"/>
  <c r="O6252" i="2"/>
  <c r="O881" i="2"/>
  <c r="O1024" i="2"/>
  <c r="O1965" i="2"/>
  <c r="O1798" i="2"/>
  <c r="O3399" i="2"/>
  <c r="O2556" i="2"/>
  <c r="O878" i="2"/>
  <c r="O1002" i="2"/>
  <c r="O864" i="2"/>
  <c r="O1132" i="2"/>
  <c r="O1852" i="2"/>
  <c r="O2002" i="2"/>
  <c r="O1897" i="2"/>
  <c r="O2872" i="2"/>
  <c r="O2854" i="2"/>
  <c r="O3387" i="2"/>
  <c r="O2800" i="2"/>
  <c r="O3203" i="2"/>
  <c r="O3648" i="2"/>
  <c r="O4614" i="2"/>
  <c r="O3879" i="2"/>
  <c r="O5445" i="2"/>
  <c r="O5564" i="2"/>
  <c r="O6713" i="2"/>
  <c r="O7262" i="2"/>
  <c r="O7638" i="2"/>
  <c r="O3624" i="2"/>
  <c r="O5571" i="2"/>
  <c r="O4689" i="2"/>
  <c r="O6210" i="2"/>
  <c r="O7369" i="2"/>
  <c r="O8761" i="2"/>
  <c r="O8487" i="2"/>
  <c r="O7912" i="2"/>
  <c r="O7948" i="2"/>
  <c r="O7431" i="2"/>
  <c r="O7033" i="2"/>
  <c r="O7292" i="2"/>
  <c r="O6604" i="2"/>
  <c r="O6534" i="2"/>
  <c r="O5994" i="2"/>
  <c r="O6151" i="2"/>
  <c r="O5651" i="2"/>
  <c r="O5114" i="2"/>
  <c r="O5121" i="2"/>
  <c r="O5474" i="2"/>
  <c r="O4411" i="2"/>
  <c r="O4191" i="2"/>
  <c r="O8215" i="2"/>
  <c r="O7864" i="2"/>
  <c r="O7822" i="2"/>
  <c r="O8250" i="2"/>
  <c r="O7854" i="2"/>
  <c r="O7774" i="2"/>
  <c r="O7107" i="2"/>
  <c r="O7054" i="2"/>
  <c r="O6756" i="2"/>
  <c r="O5561" i="2"/>
  <c r="O6058" i="2"/>
  <c r="O4620" i="2"/>
  <c r="O3745" i="2"/>
  <c r="O7832" i="2"/>
  <c r="O7409" i="2"/>
  <c r="O4574" i="2"/>
  <c r="O5833" i="2"/>
  <c r="O8117" i="2"/>
  <c r="O7419" i="2"/>
  <c r="O6067" i="2"/>
  <c r="O3701" i="2"/>
  <c r="O1214" i="2"/>
  <c r="O1346" i="2"/>
  <c r="O3306" i="2"/>
  <c r="O3427" i="2"/>
  <c r="O4904" i="2"/>
  <c r="O5108" i="2"/>
  <c r="O8592" i="2"/>
  <c r="O6826" i="2"/>
  <c r="O4606" i="2"/>
  <c r="O8484" i="2"/>
  <c r="O7221" i="2"/>
  <c r="O7794" i="2"/>
  <c r="O6641" i="2"/>
  <c r="O4883" i="2"/>
  <c r="O7915" i="2"/>
  <c r="O6089" i="2"/>
  <c r="O4785" i="2"/>
  <c r="O8199" i="2"/>
  <c r="O6440" i="2"/>
  <c r="O4774" i="2"/>
  <c r="O7293" i="2"/>
  <c r="O6386" i="2"/>
  <c r="O4632" i="2"/>
  <c r="O7165" i="2"/>
  <c r="O6696" i="2"/>
  <c r="O4832" i="2"/>
  <c r="O7683" i="2"/>
  <c r="O5694" i="2"/>
  <c r="O7952" i="2"/>
  <c r="O6902" i="2"/>
  <c r="O5570" i="2"/>
  <c r="O8100" i="2"/>
  <c r="O7115" i="2"/>
  <c r="O5728" i="2"/>
  <c r="O8459" i="2"/>
  <c r="O6733" i="2"/>
  <c r="O5612" i="2"/>
  <c r="O8398" i="2"/>
  <c r="O6610" i="2"/>
  <c r="O5716" i="2"/>
  <c r="O7978" i="2"/>
  <c r="O7004" i="2"/>
  <c r="O5532" i="2"/>
  <c r="O2069" i="2"/>
  <c r="O6047" i="2"/>
  <c r="O3693" i="2"/>
  <c r="O7280" i="2"/>
  <c r="O6369" i="2"/>
  <c r="O4611" i="2"/>
  <c r="O7193" i="2"/>
  <c r="O6706" i="2"/>
  <c r="O4852" i="2"/>
  <c r="O4568" i="2"/>
  <c r="O7460" i="2"/>
  <c r="O6295" i="2"/>
  <c r="O4633" i="2"/>
  <c r="O7668" i="2"/>
  <c r="O5864" i="2"/>
  <c r="O5856" i="2"/>
  <c r="O8312" i="2"/>
  <c r="O6118" i="2"/>
  <c r="O4511" i="2"/>
  <c r="O3245" i="2"/>
  <c r="O944" i="2"/>
  <c r="O1698" i="2"/>
  <c r="O2356" i="2"/>
  <c r="O5027" i="2"/>
  <c r="O1830" i="2"/>
  <c r="O1966" i="2"/>
  <c r="O3873" i="2"/>
  <c r="O7229" i="2"/>
  <c r="O5296" i="2"/>
  <c r="O3926" i="2"/>
  <c r="O112" i="2"/>
  <c r="O1308" i="2"/>
  <c r="O3593" i="2"/>
  <c r="O6578" i="2"/>
  <c r="O812" i="2"/>
  <c r="O5126" i="2"/>
  <c r="O7452" i="2"/>
  <c r="O6154" i="2"/>
  <c r="O1737" i="2"/>
  <c r="O5263" i="2"/>
  <c r="O1202" i="2"/>
  <c r="O3049" i="2"/>
  <c r="O4393" i="2"/>
  <c r="O6686" i="2"/>
  <c r="O1046" i="2"/>
  <c r="O2448" i="2"/>
  <c r="O6770" i="2"/>
  <c r="O7055" i="2"/>
  <c r="O2864" i="2"/>
  <c r="O8705" i="2"/>
  <c r="O3537" i="2"/>
  <c r="O9458" i="2"/>
  <c r="O3916" i="2"/>
  <c r="O9645" i="2"/>
  <c r="O10010" i="2"/>
  <c r="O8126" i="2"/>
  <c r="O9715" i="2"/>
  <c r="O11779" i="2"/>
  <c r="O10070" i="2"/>
  <c r="O9109" i="2"/>
  <c r="O10007" i="2"/>
  <c r="O149" i="2"/>
  <c r="O4187" i="2"/>
  <c r="O1728" i="2"/>
  <c r="O2401" i="2"/>
  <c r="O3459" i="2"/>
  <c r="O1926" i="2"/>
  <c r="O2395" i="2"/>
  <c r="O1087" i="2"/>
  <c r="O3114" i="2"/>
  <c r="O999" i="2"/>
  <c r="O1294" i="2"/>
  <c r="O1531" i="2"/>
  <c r="O2407" i="2"/>
  <c r="O1881" i="2"/>
  <c r="O642" i="2"/>
  <c r="O1941" i="2"/>
  <c r="O1081" i="2"/>
  <c r="O1713" i="2"/>
  <c r="O3257" i="2"/>
  <c r="O3782" i="2"/>
  <c r="O2009" i="2"/>
  <c r="O2315" i="2"/>
  <c r="O3042" i="2"/>
  <c r="O4527" i="2"/>
  <c r="O4452" i="2"/>
  <c r="O7070" i="2"/>
  <c r="O1646" i="2"/>
  <c r="O773" i="2"/>
  <c r="O1006" i="2"/>
  <c r="O2718" i="2"/>
  <c r="O4453" i="2"/>
  <c r="O2227" i="2"/>
  <c r="O2536" i="2"/>
  <c r="O1021" i="2"/>
  <c r="O1822" i="2"/>
  <c r="O3336" i="2"/>
  <c r="O4840" i="2"/>
  <c r="O6137" i="2"/>
  <c r="O4427" i="2"/>
  <c r="O6553" i="2"/>
  <c r="O7921" i="2"/>
  <c r="O6708" i="2"/>
  <c r="O6685" i="2"/>
  <c r="O3803" i="2"/>
  <c r="O8863" i="2"/>
  <c r="O7468" i="2"/>
  <c r="O4980" i="2"/>
  <c r="O5127" i="2"/>
  <c r="O2577" i="2"/>
  <c r="O7630" i="2"/>
  <c r="O5288" i="2"/>
  <c r="O5370" i="2"/>
  <c r="O8503" i="2"/>
  <c r="O5798" i="2"/>
  <c r="O4410" i="2"/>
  <c r="O7264" i="2"/>
  <c r="O5857" i="2"/>
  <c r="O5786" i="2"/>
  <c r="O7047" i="2"/>
  <c r="O5777" i="2"/>
  <c r="O4443" i="2"/>
  <c r="O5028" i="2"/>
  <c r="O5140" i="2"/>
  <c r="O5340" i="2"/>
  <c r="O7171" i="2"/>
  <c r="O5248" i="2"/>
  <c r="O5214" i="2"/>
  <c r="O7815" i="2"/>
  <c r="O9011" i="2"/>
  <c r="O3156" i="2"/>
  <c r="O9593" i="2"/>
  <c r="O8586" i="2"/>
  <c r="O10338" i="2"/>
  <c r="O2015" i="2"/>
  <c r="O1649" i="2"/>
  <c r="O3078" i="2"/>
  <c r="O2348" i="2"/>
  <c r="O2211" i="2"/>
  <c r="O1768" i="2"/>
  <c r="O3170" i="2"/>
  <c r="O2263" i="2"/>
  <c r="O3386" i="2"/>
  <c r="O3321" i="2"/>
  <c r="O1679" i="2"/>
  <c r="O2447" i="2"/>
  <c r="O2035" i="2"/>
  <c r="O1536" i="2"/>
  <c r="O2926" i="2"/>
  <c r="O3435" i="2"/>
  <c r="O873" i="2"/>
  <c r="O754" i="2"/>
  <c r="O885" i="2"/>
  <c r="O1558" i="2"/>
  <c r="O2221" i="2"/>
  <c r="O2527" i="2"/>
  <c r="O3456" i="2"/>
  <c r="O3058" i="2"/>
  <c r="O563" i="2"/>
  <c r="O963" i="2"/>
  <c r="O1498" i="2"/>
  <c r="O2361" i="2"/>
  <c r="O2439" i="2"/>
  <c r="O2989" i="2"/>
  <c r="O2886" i="2"/>
  <c r="O2638" i="2"/>
  <c r="O623" i="2"/>
  <c r="O1100" i="2"/>
  <c r="O574" i="2"/>
  <c r="O1159" i="2"/>
  <c r="O1341" i="2"/>
  <c r="O1911" i="2"/>
  <c r="O1584" i="2"/>
  <c r="O1869" i="2"/>
  <c r="O1707" i="2"/>
  <c r="O3238" i="2"/>
  <c r="O3341" i="2"/>
  <c r="O3466" i="2"/>
  <c r="O5720" i="2"/>
  <c r="O2313" i="2"/>
  <c r="O3509" i="2"/>
  <c r="O3848" i="2"/>
  <c r="O3747" i="2"/>
  <c r="O3915" i="2"/>
  <c r="O1827" i="2"/>
  <c r="O2834" i="2"/>
  <c r="O3308" i="2"/>
  <c r="O415" i="2"/>
  <c r="O1039" i="2"/>
  <c r="O1691" i="2"/>
  <c r="O1650" i="2"/>
  <c r="O3330" i="2"/>
  <c r="O3111" i="2"/>
  <c r="O3029" i="2"/>
  <c r="O2779" i="2"/>
  <c r="O666" i="2"/>
  <c r="O1174" i="2"/>
  <c r="O624" i="2"/>
  <c r="O1203" i="2"/>
  <c r="O1426" i="2"/>
  <c r="O1950" i="2"/>
  <c r="O1673" i="2"/>
  <c r="O1920" i="2"/>
  <c r="O1755" i="2"/>
  <c r="O3333" i="2"/>
  <c r="O3404" i="2"/>
  <c r="O4014" i="2"/>
  <c r="O2520" i="2"/>
  <c r="O2383" i="2"/>
  <c r="O3598" i="2"/>
  <c r="O3911" i="2"/>
  <c r="O454" i="2"/>
  <c r="O602" i="2"/>
  <c r="O1219" i="2"/>
  <c r="O659" i="2"/>
  <c r="O948" i="2"/>
  <c r="O2295" i="2"/>
  <c r="O1983" i="2"/>
  <c r="O1385" i="2"/>
  <c r="O2184" i="2"/>
  <c r="O2657" i="2"/>
  <c r="O2936" i="2"/>
  <c r="O3136" i="2"/>
  <c r="O3191" i="2"/>
  <c r="O3410" i="2"/>
  <c r="O3398" i="2"/>
  <c r="O4619" i="2"/>
  <c r="O3646" i="2"/>
  <c r="O3654" i="2"/>
  <c r="O3673" i="2"/>
  <c r="O5542" i="2"/>
  <c r="O5074" i="2"/>
  <c r="O6008" i="2"/>
  <c r="O6695" i="2"/>
  <c r="O986" i="2"/>
  <c r="O453" i="2"/>
  <c r="O686" i="2"/>
  <c r="O3222" i="2"/>
  <c r="O2154" i="2"/>
  <c r="O2341" i="2"/>
  <c r="O3027" i="2"/>
  <c r="O513" i="2"/>
  <c r="O546" i="2"/>
  <c r="O393" i="2"/>
  <c r="O1345" i="2"/>
  <c r="O2375" i="2"/>
  <c r="O1561" i="2"/>
  <c r="O2504" i="2"/>
  <c r="O1484" i="2"/>
  <c r="O3448" i="2"/>
  <c r="O3196" i="2"/>
  <c r="O2423" i="2"/>
  <c r="O2983" i="2"/>
  <c r="O4642" i="2"/>
  <c r="O4015" i="2"/>
  <c r="O3708" i="2"/>
  <c r="O348" i="2"/>
  <c r="O1488" i="2"/>
  <c r="O510" i="2"/>
  <c r="O2013" i="2"/>
  <c r="O2164" i="2"/>
  <c r="O2726" i="2"/>
  <c r="O2391" i="2"/>
  <c r="O1470" i="2"/>
  <c r="O1459" i="2"/>
  <c r="O670" i="2"/>
  <c r="O1291" i="2"/>
  <c r="O2265" i="2"/>
  <c r="O3383" i="2"/>
  <c r="O2970" i="2"/>
  <c r="O2681" i="2"/>
  <c r="O3252" i="2"/>
  <c r="O2547" i="2"/>
  <c r="O3197" i="2"/>
  <c r="O3491" i="2"/>
  <c r="O4519" i="2"/>
  <c r="O3678" i="2"/>
  <c r="O4278" i="2"/>
  <c r="O6531" i="2"/>
  <c r="O6565" i="2"/>
  <c r="O6762" i="2"/>
  <c r="O7078" i="2"/>
  <c r="O5072" i="2"/>
  <c r="O3989" i="2"/>
  <c r="O4916" i="2"/>
  <c r="O5950" i="2"/>
  <c r="O5628" i="2"/>
  <c r="O7658" i="2"/>
  <c r="O8115" i="2"/>
  <c r="O8368" i="2"/>
  <c r="O7851" i="2"/>
  <c r="O7834" i="2"/>
  <c r="O7648" i="2"/>
  <c r="O7456" i="2"/>
  <c r="O7076" i="2"/>
  <c r="O6751" i="2"/>
  <c r="O5984" i="2"/>
  <c r="O5640" i="2"/>
  <c r="O5789" i="2"/>
  <c r="O5535" i="2"/>
  <c r="O5406" i="2"/>
  <c r="O4694" i="2"/>
  <c r="O5080" i="2"/>
  <c r="O4292" i="2"/>
  <c r="O8710" i="2"/>
  <c r="O7941" i="2"/>
  <c r="O7885" i="2"/>
  <c r="O7820" i="2"/>
  <c r="O8227" i="2"/>
  <c r="O7770" i="2"/>
  <c r="O7660" i="2"/>
  <c r="O7636" i="2"/>
  <c r="O7900" i="2"/>
  <c r="O5755" i="2"/>
  <c r="O6280" i="2"/>
  <c r="O4948" i="2"/>
  <c r="O5369" i="2"/>
  <c r="O4634" i="2"/>
  <c r="O8294" i="2"/>
  <c r="O7385" i="2"/>
  <c r="O3731" i="2"/>
  <c r="O6181" i="2"/>
  <c r="O8096" i="2"/>
  <c r="O6898" i="2"/>
  <c r="O5404" i="2"/>
  <c r="O9030" i="2"/>
  <c r="O2117" i="2"/>
  <c r="O968" i="2"/>
  <c r="O1757" i="2"/>
  <c r="O3600" i="2"/>
  <c r="O5066" i="2"/>
  <c r="O5672" i="2"/>
  <c r="O7909" i="2"/>
  <c r="O6835" i="2"/>
  <c r="O5478" i="2"/>
  <c r="O8013" i="2"/>
  <c r="O6998" i="2"/>
  <c r="O7729" i="2"/>
  <c r="O6111" i="2"/>
  <c r="O5402" i="2"/>
  <c r="O7551" i="2"/>
  <c r="O6094" i="2"/>
  <c r="O5692" i="2"/>
  <c r="O7637" i="2"/>
  <c r="O6434" i="2"/>
  <c r="O9471" i="2"/>
  <c r="O6611" i="2"/>
  <c r="O6345" i="2"/>
  <c r="O3590" i="2"/>
  <c r="O7244" i="2"/>
  <c r="O5921" i="2"/>
  <c r="O3546" i="2"/>
  <c r="O7104" i="2"/>
  <c r="O6200" i="2"/>
  <c r="O8092" i="2"/>
  <c r="O5498" i="2"/>
  <c r="O5292" i="2"/>
  <c r="O8003" i="2"/>
  <c r="O6479" i="2"/>
  <c r="O5178" i="2"/>
  <c r="O7799" i="2"/>
  <c r="O6727" i="2"/>
  <c r="O5106" i="2"/>
  <c r="O7698" i="2"/>
  <c r="O6661" i="2"/>
  <c r="O5326" i="2"/>
  <c r="O7865" i="2"/>
  <c r="O6895" i="2"/>
  <c r="O5481" i="2"/>
  <c r="O1588" i="2"/>
  <c r="O5390" i="2"/>
  <c r="O8947" i="2"/>
  <c r="O6586" i="2"/>
  <c r="O6311" i="2"/>
  <c r="O3568" i="2"/>
  <c r="O7277" i="2"/>
  <c r="O5945" i="2"/>
  <c r="O3556" i="2"/>
  <c r="O5526" i="2"/>
  <c r="O7420" i="2"/>
  <c r="O5754" i="2"/>
  <c r="O5060" i="2"/>
  <c r="O7263" i="2"/>
  <c r="O5852" i="2"/>
  <c r="O5307" i="2"/>
  <c r="O7317" i="2"/>
  <c r="O6178" i="2"/>
  <c r="O4524" i="2"/>
  <c r="O4080" i="2"/>
  <c r="O1898" i="2"/>
  <c r="O1513" i="2"/>
  <c r="O3534" i="2"/>
  <c r="O5599" i="2"/>
  <c r="O3260" i="2"/>
  <c r="O2705" i="2"/>
  <c r="O4035" i="2"/>
  <c r="O8065" i="2"/>
  <c r="O4205" i="2"/>
  <c r="O4068" i="2"/>
  <c r="O2238" i="2"/>
  <c r="O1585" i="2"/>
  <c r="O4698" i="2"/>
  <c r="O7402" i="2"/>
  <c r="O2281" i="2"/>
  <c r="O5198" i="2"/>
  <c r="O7057" i="2"/>
  <c r="O5555" i="2"/>
  <c r="O2308" i="2"/>
  <c r="O6053" i="2"/>
  <c r="O1048" i="2"/>
  <c r="O2603" i="2"/>
  <c r="O3881" i="2"/>
  <c r="O7545" i="2"/>
  <c r="O1764" i="2"/>
  <c r="O3472" i="2"/>
  <c r="O2166" i="2"/>
  <c r="O668" i="2"/>
  <c r="O4851" i="2"/>
  <c r="O10231" i="2"/>
  <c r="O6789" i="2"/>
  <c r="O10791" i="2"/>
  <c r="O5813" i="2"/>
  <c r="O11014" i="2"/>
  <c r="O9159" i="2"/>
  <c r="O9286" i="2"/>
  <c r="O9681" i="2"/>
  <c r="O888" i="2"/>
  <c r="O10099" i="2"/>
  <c r="O9702" i="2"/>
  <c r="O11327" i="2"/>
  <c r="O2575" i="2"/>
  <c r="O2763" i="2"/>
  <c r="O2007" i="2"/>
  <c r="O3026" i="2"/>
  <c r="O908" i="2"/>
  <c r="O3266" i="2"/>
  <c r="O1416" i="2"/>
  <c r="O2622" i="2"/>
  <c r="O916" i="2"/>
  <c r="O1714" i="2"/>
  <c r="O3409" i="2"/>
  <c r="O3710" i="2"/>
  <c r="O2278" i="2"/>
  <c r="O1265" i="2"/>
  <c r="O3249" i="2"/>
  <c r="O544" i="2"/>
  <c r="O2362" i="2"/>
  <c r="O2997" i="2"/>
  <c r="O2454" i="2"/>
  <c r="O1244" i="2"/>
  <c r="O1475" i="2"/>
  <c r="O2909" i="2"/>
  <c r="O3327" i="2"/>
  <c r="O3695" i="2"/>
  <c r="O6837" i="2"/>
  <c r="O2083" i="2"/>
  <c r="O3009" i="2"/>
  <c r="O1686" i="2"/>
  <c r="O3119" i="2"/>
  <c r="O2651" i="2"/>
  <c r="O2847" i="2"/>
  <c r="O1795" i="2"/>
  <c r="O1047" i="2"/>
  <c r="O2123" i="2"/>
  <c r="O3066" i="2"/>
  <c r="O3887" i="2"/>
  <c r="O6497" i="2"/>
  <c r="O5411" i="2"/>
  <c r="O8926" i="2"/>
  <c r="O7237" i="2"/>
  <c r="O6387" i="2"/>
  <c r="O5111" i="2"/>
  <c r="O5216" i="2"/>
  <c r="O7181" i="2"/>
  <c r="O7337" i="2"/>
  <c r="O6851" i="2"/>
  <c r="O7347" i="2"/>
  <c r="O7250" i="2"/>
  <c r="O4570" i="2"/>
  <c r="O3204" i="2"/>
  <c r="O7311" i="2"/>
  <c r="O6442" i="2"/>
  <c r="O6399" i="2"/>
  <c r="O5630" i="2"/>
  <c r="O8108" i="2"/>
  <c r="O6848" i="2"/>
  <c r="O4262" i="2"/>
  <c r="O7219" i="2"/>
  <c r="O5797" i="2"/>
  <c r="O5512" i="2"/>
  <c r="O4555" i="2"/>
  <c r="O8130" i="2"/>
  <c r="O6340" i="2"/>
  <c r="O8902" i="2"/>
  <c r="O7924" i="2"/>
  <c r="O1402" i="2"/>
  <c r="O2704" i="2"/>
  <c r="O2677" i="2"/>
  <c r="O6559" i="2"/>
  <c r="O2204" i="2"/>
  <c r="O918" i="2"/>
  <c r="O7015" i="2"/>
  <c r="O7738" i="2"/>
  <c r="O11282" i="2"/>
  <c r="O398" i="2"/>
  <c r="Y23" i="3"/>
  <c r="O775" i="2"/>
  <c r="O763" i="2"/>
  <c r="O647" i="2"/>
  <c r="O2219" i="2"/>
  <c r="O2537" i="2"/>
  <c r="O1133" i="2"/>
  <c r="O1528" i="2"/>
  <c r="O635" i="2"/>
  <c r="O1729" i="2"/>
  <c r="O1773" i="2"/>
  <c r="O3070" i="2"/>
  <c r="O3234" i="2"/>
  <c r="O3804" i="2"/>
  <c r="O5503" i="2"/>
  <c r="O4744" i="2"/>
  <c r="O6950" i="2"/>
  <c r="O476" i="2"/>
  <c r="O1218" i="2"/>
  <c r="O931" i="2"/>
  <c r="O934" i="2"/>
  <c r="O423" i="2"/>
  <c r="O833" i="2"/>
  <c r="O1368" i="2"/>
  <c r="O1948" i="2"/>
  <c r="O3225" i="2"/>
  <c r="O2511" i="2"/>
  <c r="O3919" i="2"/>
  <c r="O4362" i="2"/>
  <c r="O5466" i="2"/>
  <c r="O6683" i="2"/>
  <c r="O7784" i="2"/>
  <c r="O1309" i="2"/>
  <c r="O1160" i="2"/>
  <c r="O1273" i="2"/>
  <c r="O899" i="2"/>
  <c r="O595" i="2"/>
  <c r="O790" i="2"/>
  <c r="O1653" i="2"/>
  <c r="O2613" i="2"/>
  <c r="O3107" i="2"/>
  <c r="O3121" i="2"/>
  <c r="O5247" i="2"/>
  <c r="O5004" i="2"/>
  <c r="O6290" i="2"/>
  <c r="O7612" i="2"/>
  <c r="O652" i="2"/>
  <c r="O1184" i="2"/>
  <c r="O1284" i="2"/>
  <c r="O907" i="2"/>
  <c r="O889" i="2"/>
  <c r="O711" i="2"/>
  <c r="O717" i="2"/>
  <c r="O1516" i="2"/>
  <c r="O3192" i="2"/>
  <c r="O2859" i="2"/>
  <c r="O2484" i="2"/>
  <c r="O4483" i="2"/>
  <c r="O4506" i="2"/>
  <c r="O5998" i="2"/>
  <c r="O518" i="2"/>
  <c r="O1105" i="2"/>
  <c r="O1128" i="2"/>
  <c r="O1151" i="2"/>
  <c r="O1501" i="2"/>
  <c r="O2020" i="2"/>
  <c r="O3671" i="2"/>
  <c r="O3773" i="2"/>
  <c r="O3999" i="2"/>
  <c r="O5701" i="2"/>
  <c r="O5836" i="2"/>
  <c r="O7037" i="2"/>
  <c r="O363" i="2"/>
  <c r="O1326" i="2"/>
  <c r="O418" i="2"/>
  <c r="O928" i="2"/>
  <c r="O726" i="2"/>
  <c r="O610" i="2"/>
  <c r="O484" i="2"/>
  <c r="O1239" i="2"/>
  <c r="O1242" i="2"/>
  <c r="O407" i="2"/>
  <c r="O941" i="2"/>
  <c r="O734" i="2"/>
  <c r="O618" i="2"/>
  <c r="O531" i="2"/>
  <c r="O1276" i="2"/>
  <c r="O971" i="2"/>
  <c r="O1325" i="2"/>
  <c r="O1826" i="2"/>
  <c r="O2398" i="2"/>
  <c r="O3008" i="2"/>
  <c r="O3171" i="2"/>
  <c r="O3796" i="2"/>
  <c r="O4429" i="2"/>
  <c r="O5851" i="2"/>
  <c r="O7756" i="2"/>
  <c r="O847" i="2"/>
  <c r="O1577" i="2"/>
  <c r="O1111" i="2"/>
  <c r="O1071" i="2"/>
  <c r="O591" i="2"/>
  <c r="O1356" i="2"/>
  <c r="O2102" i="2"/>
  <c r="O1819" i="2"/>
  <c r="O4553" i="2"/>
  <c r="O2307" i="2"/>
  <c r="O3618" i="2"/>
  <c r="O4275" i="2"/>
  <c r="O5218" i="2"/>
  <c r="O6747" i="2"/>
  <c r="O8616" i="2"/>
  <c r="O1464" i="2"/>
  <c r="O1485" i="2"/>
  <c r="O1482" i="2"/>
  <c r="O1060" i="2"/>
  <c r="O1883" i="2"/>
  <c r="O1262" i="2"/>
  <c r="O1695" i="2"/>
  <c r="O2626" i="2"/>
  <c r="O2913" i="2"/>
  <c r="O4335" i="2"/>
  <c r="O4753" i="2"/>
  <c r="O4757" i="2"/>
  <c r="O6464" i="2"/>
  <c r="O7677" i="2"/>
  <c r="O1215" i="2"/>
  <c r="O1534" i="2"/>
  <c r="O1605" i="2"/>
  <c r="O1063" i="2"/>
  <c r="O1026" i="2"/>
  <c r="O843" i="2"/>
  <c r="O1622" i="2"/>
  <c r="O2208" i="2"/>
  <c r="O2242" i="2"/>
  <c r="O2904" i="2"/>
  <c r="O2940" i="2"/>
  <c r="O4455" i="2"/>
  <c r="O4188" i="2"/>
  <c r="O5520" i="2"/>
  <c r="O307" i="2"/>
  <c r="O679" i="2"/>
  <c r="O759" i="2"/>
  <c r="O980" i="2"/>
  <c r="O1348" i="2"/>
  <c r="O839" i="2"/>
  <c r="O1041" i="2"/>
  <c r="O855" i="2"/>
  <c r="O832" i="2"/>
  <c r="O661" i="2"/>
  <c r="O1245" i="2"/>
  <c r="O902" i="2"/>
  <c r="O867" i="2"/>
  <c r="O1914" i="2"/>
  <c r="O2751" i="2"/>
  <c r="O2760" i="2"/>
  <c r="O2691" i="2"/>
  <c r="O4996" i="2"/>
  <c r="O3852" i="2"/>
  <c r="O5543" i="2"/>
  <c r="O7640" i="2"/>
  <c r="O1493" i="2"/>
  <c r="O904" i="2"/>
  <c r="O1295" i="2"/>
  <c r="O1235" i="2"/>
  <c r="O741" i="2"/>
  <c r="O1072" i="2"/>
  <c r="O1957" i="2"/>
  <c r="O1938" i="2"/>
  <c r="O3288" i="2"/>
  <c r="O3454" i="2"/>
  <c r="O4012" i="2"/>
  <c r="O3997" i="2"/>
  <c r="O5639" i="2"/>
  <c r="O7782" i="2"/>
  <c r="O557" i="2"/>
  <c r="O671" i="2"/>
  <c r="O511" i="2"/>
  <c r="O414" i="2"/>
  <c r="O1182" i="2"/>
  <c r="O1101" i="2"/>
  <c r="O1828" i="2"/>
  <c r="O1587" i="2"/>
  <c r="O2510" i="2"/>
  <c r="O3022" i="2"/>
  <c r="O4009" i="2"/>
  <c r="O4021" i="2"/>
  <c r="O6176" i="2"/>
  <c r="O6618" i="2"/>
  <c r="O8464" i="2"/>
  <c r="O674" i="2"/>
  <c r="O516" i="2"/>
  <c r="O426" i="2"/>
  <c r="O1196" i="2"/>
  <c r="O1188" i="2"/>
  <c r="O950" i="2"/>
  <c r="O1183" i="2"/>
  <c r="O2120" i="2"/>
  <c r="O2962" i="2"/>
  <c r="O3215" i="2"/>
  <c r="O2858" i="2"/>
  <c r="O4317" i="2"/>
  <c r="O4473" i="2"/>
  <c r="O6920" i="2"/>
  <c r="O983" i="2"/>
  <c r="O1544" i="2"/>
  <c r="O532" i="2"/>
  <c r="O1663" i="2"/>
  <c r="O1398" i="2"/>
  <c r="O3143" i="2"/>
  <c r="O607" i="2"/>
  <c r="O1386" i="2"/>
  <c r="O1403" i="2"/>
  <c r="O1414" i="2"/>
  <c r="O994" i="2"/>
  <c r="O799" i="2"/>
  <c r="O953" i="2"/>
  <c r="O1964" i="2"/>
  <c r="O2059" i="2"/>
  <c r="O3343" i="2"/>
  <c r="O3382" i="2"/>
  <c r="O4138" i="2"/>
  <c r="O4125" i="2"/>
  <c r="O5449" i="2"/>
  <c r="O6388" i="2"/>
  <c r="O978" i="2"/>
  <c r="O988" i="2"/>
  <c r="O716" i="2"/>
  <c r="O809" i="2"/>
  <c r="O379" i="2"/>
  <c r="O1153" i="2"/>
  <c r="O1099" i="2"/>
  <c r="O2067" i="2"/>
  <c r="O2292" i="2"/>
  <c r="O2802" i="2"/>
  <c r="O2903" i="2"/>
  <c r="O4565" i="2"/>
  <c r="O5667" i="2"/>
  <c r="O6066" i="2"/>
  <c r="O8214" i="2"/>
  <c r="O1204" i="2"/>
  <c r="O1004" i="2"/>
  <c r="O1089" i="2"/>
  <c r="O791" i="2"/>
  <c r="O1010" i="2"/>
  <c r="O990" i="2"/>
  <c r="O1537" i="2"/>
  <c r="O1574" i="2"/>
  <c r="O3310" i="2"/>
  <c r="O3287" i="2"/>
  <c r="O3606" i="2"/>
  <c r="O3938" i="2"/>
  <c r="O5999" i="2"/>
  <c r="O7536" i="2"/>
  <c r="O494" i="2"/>
  <c r="O1017" i="2"/>
  <c r="O1097" i="2"/>
  <c r="O804" i="2"/>
  <c r="O3259" i="2"/>
  <c r="O608" i="2"/>
  <c r="O974" i="2"/>
  <c r="O1351" i="2"/>
  <c r="O2252" i="2"/>
  <c r="O2817" i="2"/>
  <c r="O2711" i="2"/>
  <c r="O5120" i="2"/>
  <c r="O3830" i="2"/>
  <c r="O5152" i="2"/>
  <c r="O9579" i="2"/>
  <c r="O684" i="2"/>
  <c r="O529" i="2"/>
  <c r="O420" i="2"/>
  <c r="O1700" i="2"/>
  <c r="O1969" i="2"/>
  <c r="O2355" i="2"/>
  <c r="O2476" i="2"/>
  <c r="O4130" i="2"/>
  <c r="O4504" i="2"/>
  <c r="O6232" i="2"/>
  <c r="O7553" i="2"/>
  <c r="O829" i="2"/>
  <c r="O865" i="2"/>
  <c r="O1135" i="2"/>
  <c r="O753" i="2"/>
  <c r="O639" i="2"/>
  <c r="O1916" i="2"/>
  <c r="O2177" i="2"/>
  <c r="O1122" i="2"/>
  <c r="O1103" i="2"/>
  <c r="O897" i="2"/>
  <c r="O587" i="2"/>
  <c r="O527" i="2"/>
  <c r="O1342" i="2"/>
  <c r="O1175" i="2"/>
  <c r="O1438" i="2"/>
  <c r="O1465" i="2"/>
  <c r="O1177" i="2"/>
  <c r="O1074" i="2"/>
  <c r="O869" i="2"/>
  <c r="O678" i="2"/>
  <c r="O2080" i="2"/>
  <c r="O1226" i="2"/>
  <c r="O1143" i="2"/>
  <c r="O1688" i="2"/>
  <c r="O1583" i="2"/>
  <c r="O1860" i="2"/>
  <c r="O2206" i="2"/>
  <c r="O1545" i="2"/>
  <c r="O1208" i="2"/>
  <c r="O1079" i="2"/>
  <c r="O882" i="2"/>
  <c r="O683" i="2"/>
  <c r="O2396" i="2"/>
  <c r="O1252" i="2"/>
  <c r="O1178" i="2"/>
  <c r="O1710" i="2"/>
  <c r="O1608" i="2"/>
  <c r="O1873" i="2"/>
  <c r="O2209" i="2"/>
  <c r="O1550" i="2"/>
  <c r="O1659" i="2"/>
  <c r="O1843" i="2"/>
  <c r="O1321" i="2"/>
  <c r="O1307" i="2"/>
  <c r="O1058" i="2"/>
  <c r="O856" i="2"/>
  <c r="O779" i="2"/>
  <c r="O2471" i="2"/>
  <c r="O1376" i="2"/>
  <c r="O1051" i="2"/>
  <c r="O1038" i="2"/>
  <c r="O1594" i="2"/>
  <c r="O2610" i="2"/>
  <c r="O1697" i="2"/>
  <c r="O2044" i="2"/>
  <c r="O2631" i="2"/>
  <c r="O1028" i="2"/>
  <c r="O837" i="2"/>
  <c r="O796" i="2"/>
  <c r="O613" i="2"/>
  <c r="O1358" i="2"/>
  <c r="O1344" i="2"/>
  <c r="O1106" i="2"/>
  <c r="O932" i="2"/>
  <c r="O815" i="2"/>
  <c r="O622" i="2"/>
  <c r="O1457" i="2"/>
  <c r="O1129" i="2"/>
  <c r="O1080" i="2"/>
  <c r="O1644" i="2"/>
  <c r="O530" i="2"/>
  <c r="O1742" i="2"/>
  <c r="O1959" i="2"/>
  <c r="O1947" i="2"/>
  <c r="O2214" i="2"/>
  <c r="O1648" i="2"/>
  <c r="O1935" i="2"/>
  <c r="O2036" i="2"/>
  <c r="O2156" i="2"/>
  <c r="O1809" i="2"/>
  <c r="O2006" i="2"/>
  <c r="O3195" i="2"/>
  <c r="O4332" i="2"/>
  <c r="O1415" i="2"/>
  <c r="O1665" i="2"/>
  <c r="O2194" i="2"/>
  <c r="O3277" i="2"/>
  <c r="O2665" i="2"/>
  <c r="O2933" i="2"/>
  <c r="O2944" i="2"/>
  <c r="O3047" i="2"/>
  <c r="O3149" i="2"/>
  <c r="O3157" i="2"/>
  <c r="O3213" i="2"/>
  <c r="O1685" i="2"/>
  <c r="O1841" i="2"/>
  <c r="O3090" i="2"/>
  <c r="O3406" i="2"/>
  <c r="O3356" i="2"/>
  <c r="O3998" i="2"/>
  <c r="O355" i="2"/>
  <c r="O1020" i="2"/>
  <c r="O487" i="2"/>
  <c r="O2354" i="2"/>
  <c r="O4662" i="2"/>
  <c r="O8246" i="2"/>
  <c r="O438" i="2"/>
  <c r="O572" i="2"/>
  <c r="O2815" i="2"/>
  <c r="O3932" i="2"/>
  <c r="O644" i="2"/>
  <c r="O551" i="2"/>
  <c r="O3132" i="2"/>
  <c r="O2753" i="2"/>
  <c r="O4887" i="2"/>
  <c r="O788" i="2"/>
  <c r="O1318" i="2"/>
  <c r="O738" i="2"/>
  <c r="O3073" i="2"/>
  <c r="O4963" i="2"/>
  <c r="O1647" i="2"/>
  <c r="O1604" i="2"/>
  <c r="O3147" i="2"/>
  <c r="O4266" i="2"/>
  <c r="O4788" i="2"/>
  <c r="O7424" i="2"/>
  <c r="O1086" i="2"/>
  <c r="O920" i="2"/>
  <c r="O1157" i="2"/>
  <c r="O1389" i="2"/>
  <c r="O756" i="2"/>
  <c r="O955" i="2"/>
  <c r="O1117" i="2"/>
  <c r="O1142" i="2"/>
  <c r="O1082" i="2"/>
  <c r="O1067" i="2"/>
  <c r="O2305" i="2"/>
  <c r="O706" i="2"/>
  <c r="O549" i="2"/>
  <c r="O614" i="2"/>
  <c r="O1849" i="2"/>
  <c r="O468" i="2"/>
  <c r="O580" i="2"/>
  <c r="O1296" i="2"/>
  <c r="O2251" i="2"/>
  <c r="O1586" i="2"/>
  <c r="O3072" i="2"/>
  <c r="O2016" i="2"/>
  <c r="O554" i="2"/>
  <c r="O619" i="2"/>
  <c r="O1952" i="2"/>
  <c r="O495" i="2"/>
  <c r="O588" i="2"/>
  <c r="O1304" i="2"/>
  <c r="O2259" i="2"/>
  <c r="O1611" i="2"/>
  <c r="O3087" i="2"/>
  <c r="O2027" i="2"/>
  <c r="O2349" i="2"/>
  <c r="O1933" i="2"/>
  <c r="O1199" i="2"/>
  <c r="O1211" i="2"/>
  <c r="O1271" i="2"/>
  <c r="O1172" i="2"/>
  <c r="O1126" i="2"/>
  <c r="O922" i="2"/>
  <c r="O1192" i="2"/>
  <c r="O1908" i="2"/>
  <c r="O2052" i="2"/>
  <c r="O1617" i="2"/>
  <c r="O2183" i="2"/>
  <c r="O1149" i="2"/>
  <c r="O1078" i="2"/>
  <c r="O1369" i="2"/>
  <c r="O1114" i="2"/>
  <c r="O1225" i="2"/>
  <c r="O1347" i="2"/>
  <c r="O1353" i="2"/>
  <c r="O1231" i="2"/>
  <c r="O1167" i="2"/>
  <c r="O959" i="2"/>
  <c r="O1331" i="2"/>
  <c r="O854" i="2"/>
  <c r="O967" i="2"/>
  <c r="O1652" i="2"/>
  <c r="O1721" i="2"/>
  <c r="O1506" i="2"/>
  <c r="O2050" i="2"/>
  <c r="O1340" i="2"/>
  <c r="O1765" i="2"/>
  <c r="O1635" i="2"/>
  <c r="O2286" i="2"/>
  <c r="O2600" i="2"/>
  <c r="O2896" i="2"/>
  <c r="O2332" i="2"/>
  <c r="O1915" i="2"/>
  <c r="O1641" i="2"/>
  <c r="O3067" i="2"/>
  <c r="O2392" i="2"/>
  <c r="O2642" i="2"/>
  <c r="O2807" i="2"/>
  <c r="O3419" i="2"/>
  <c r="O2377" i="2"/>
  <c r="O2229" i="2"/>
  <c r="O2673" i="2"/>
  <c r="O3201" i="2"/>
  <c r="O2376" i="2"/>
  <c r="O2619" i="2"/>
  <c r="O2846" i="2"/>
  <c r="O2781" i="2"/>
  <c r="O2827" i="2"/>
  <c r="O2597" i="2"/>
  <c r="O1690" i="2"/>
  <c r="O2082" i="2"/>
  <c r="O3335" i="2"/>
  <c r="O2524" i="2"/>
  <c r="O2616" i="2"/>
  <c r="O2731" i="2"/>
  <c r="O2687" i="2"/>
  <c r="O2910" i="2"/>
  <c r="O2832" i="2"/>
  <c r="O2192" i="2"/>
  <c r="O2273" i="2"/>
  <c r="O1645" i="2"/>
  <c r="O1978" i="2"/>
  <c r="O2432" i="2"/>
  <c r="O447" i="2"/>
  <c r="O1179" i="2"/>
  <c r="O1390" i="2"/>
  <c r="O3465" i="2"/>
  <c r="O4375" i="2"/>
  <c r="O514" i="2"/>
  <c r="O708" i="2"/>
  <c r="O1388" i="2"/>
  <c r="O2541" i="2"/>
  <c r="O4607" i="2"/>
  <c r="O1068" i="2"/>
  <c r="O695" i="2"/>
  <c r="O1514" i="2"/>
  <c r="O4254" i="2"/>
  <c r="O6326" i="2"/>
  <c r="O896" i="2"/>
  <c r="O1453" i="2"/>
  <c r="O535" i="2"/>
  <c r="O2966" i="2"/>
  <c r="O4827" i="2"/>
  <c r="O1213" i="2"/>
  <c r="O1814" i="2"/>
  <c r="O2740" i="2"/>
  <c r="O3594" i="2"/>
  <c r="O5337" i="2"/>
  <c r="O8546" i="2"/>
  <c r="O491" i="2"/>
  <c r="O996" i="2"/>
  <c r="O1250" i="2"/>
  <c r="O814" i="2"/>
  <c r="O858" i="2"/>
  <c r="O1387" i="2"/>
  <c r="O1378" i="2"/>
  <c r="O1370" i="2"/>
  <c r="O1234" i="2"/>
  <c r="O1277" i="2"/>
  <c r="O871" i="2"/>
  <c r="O830" i="2"/>
  <c r="O667" i="2"/>
  <c r="O762" i="2"/>
  <c r="O805" i="2"/>
  <c r="O617" i="2"/>
  <c r="O702" i="2"/>
  <c r="O1431" i="2"/>
  <c r="O2410" i="2"/>
  <c r="O2086" i="2"/>
  <c r="O1711" i="2"/>
  <c r="O2274" i="2"/>
  <c r="O675" i="2"/>
  <c r="O767" i="2"/>
  <c r="O823" i="2"/>
  <c r="O641" i="2"/>
  <c r="O707" i="2"/>
  <c r="O1436" i="2"/>
  <c r="O2529" i="2"/>
  <c r="O2097" i="2"/>
  <c r="O1719" i="2"/>
  <c r="O2277" i="2"/>
  <c r="O1507" i="2"/>
  <c r="O2202" i="2"/>
  <c r="O1494" i="2"/>
  <c r="O1560" i="2"/>
  <c r="O1477" i="2"/>
  <c r="O1302" i="2"/>
  <c r="O1220" i="2"/>
  <c r="O1255" i="2"/>
  <c r="O1437" i="2"/>
  <c r="O2043" i="2"/>
  <c r="O2257" i="2"/>
  <c r="O1821" i="2"/>
  <c r="O1598" i="2"/>
  <c r="O1247" i="2"/>
  <c r="O1366" i="2"/>
  <c r="O2162" i="2"/>
  <c r="O1236" i="2"/>
  <c r="O519" i="2"/>
  <c r="O2372" i="2"/>
  <c r="O1549" i="2"/>
  <c r="O1322" i="2"/>
  <c r="O1260" i="2"/>
  <c r="O1297" i="2"/>
  <c r="O1481" i="2"/>
  <c r="O972" i="2"/>
  <c r="O1088" i="2"/>
  <c r="O1820" i="2"/>
  <c r="O2115" i="2"/>
  <c r="O1689" i="2"/>
  <c r="O2239" i="2"/>
  <c r="O1573" i="2"/>
  <c r="O1925" i="2"/>
  <c r="O1961" i="2"/>
  <c r="O2351" i="2"/>
  <c r="O2845" i="2"/>
  <c r="O3065" i="2"/>
  <c r="O1491" i="2"/>
  <c r="O3460" i="2"/>
  <c r="O1833" i="2"/>
  <c r="O3293" i="2"/>
  <c r="O2549" i="2"/>
  <c r="O2865" i="2"/>
  <c r="O3364" i="2"/>
  <c r="O2328" i="2"/>
  <c r="O2564" i="2"/>
  <c r="O3373" i="2"/>
  <c r="O2885" i="2"/>
  <c r="O2400" i="2"/>
  <c r="O2650" i="2"/>
  <c r="O2840" i="2"/>
  <c r="O3016" i="2"/>
  <c r="O2985" i="2"/>
  <c r="O3094" i="2"/>
  <c r="O1543" i="2"/>
  <c r="O2014" i="2"/>
  <c r="O2272" i="2"/>
  <c r="O2540" i="2"/>
  <c r="O2780" i="2"/>
  <c r="O2812" i="2"/>
  <c r="O2931" i="2"/>
  <c r="O2915" i="2"/>
  <c r="O3060" i="2"/>
  <c r="O3063" i="2"/>
  <c r="O2314" i="2"/>
  <c r="O1444" i="2"/>
  <c r="O1829" i="2"/>
  <c r="O2188" i="2"/>
  <c r="O1269" i="2"/>
  <c r="O1553" i="2"/>
  <c r="O2025" i="2"/>
  <c r="O2275" i="2"/>
  <c r="O2543" i="2"/>
  <c r="O2788" i="2"/>
  <c r="O2831" i="2"/>
  <c r="O2947" i="2"/>
  <c r="O2939" i="2"/>
  <c r="O3068" i="2"/>
  <c r="O2791" i="2"/>
  <c r="O2747" i="2"/>
  <c r="O2958" i="2"/>
  <c r="O2905" i="2"/>
  <c r="O3019" i="2"/>
  <c r="O3134" i="2"/>
  <c r="O3097" i="2"/>
  <c r="O3108" i="2"/>
  <c r="O4319" i="2"/>
  <c r="O4214" i="2"/>
  <c r="O4447" i="2"/>
  <c r="O4646" i="2"/>
  <c r="O4557" i="2"/>
  <c r="O4696" i="2"/>
  <c r="O3284" i="2"/>
  <c r="O3432" i="2"/>
  <c r="O3337" i="2"/>
  <c r="O3420" i="2"/>
  <c r="O4556" i="2"/>
  <c r="O4665" i="2"/>
  <c r="O3512" i="2"/>
  <c r="O3651" i="2"/>
  <c r="O5399" i="2"/>
  <c r="O3664" i="2"/>
  <c r="O2816" i="2"/>
  <c r="O2735" i="2"/>
  <c r="O2743" i="2"/>
  <c r="O3979" i="2"/>
  <c r="O3845" i="2"/>
  <c r="O4072" i="2"/>
  <c r="O4209" i="2"/>
  <c r="O4196" i="2"/>
  <c r="O4212" i="2"/>
  <c r="O2431" i="2"/>
  <c r="O2664" i="2"/>
  <c r="O1168" i="2"/>
  <c r="O761" i="2"/>
  <c r="O657" i="2"/>
  <c r="O2588" i="2"/>
  <c r="O5280" i="2"/>
  <c r="O1854" i="2"/>
  <c r="O443" i="2"/>
  <c r="O2004" i="2"/>
  <c r="O3385" i="2"/>
  <c r="O6050" i="2"/>
  <c r="O783" i="2"/>
  <c r="O1315" i="2"/>
  <c r="O2161" i="2"/>
  <c r="O3608" i="2"/>
  <c r="O6989" i="2"/>
  <c r="O692" i="2"/>
  <c r="O1293" i="2"/>
  <c r="O2225" i="2"/>
  <c r="O2654" i="2"/>
  <c r="O7905" i="2"/>
  <c r="O1237" i="2"/>
  <c r="O3036" i="2"/>
  <c r="O2534" i="2"/>
  <c r="O3619" i="2"/>
  <c r="O6652" i="2"/>
  <c r="O7996" i="2"/>
  <c r="O375" i="2"/>
  <c r="O371" i="2"/>
  <c r="O1383" i="2"/>
  <c r="O1012" i="2"/>
  <c r="O981" i="2"/>
  <c r="O524" i="2"/>
  <c r="O3148" i="2"/>
  <c r="O1683" i="2"/>
  <c r="O1539" i="2"/>
  <c r="O1463" i="2"/>
  <c r="O1015" i="2"/>
  <c r="O942" i="2"/>
  <c r="O820" i="2"/>
  <c r="O1008" i="2"/>
  <c r="O969" i="2"/>
  <c r="O795" i="2"/>
  <c r="O862" i="2"/>
  <c r="O1557" i="2"/>
  <c r="O1769" i="2"/>
  <c r="O2279" i="2"/>
  <c r="O1922" i="2"/>
  <c r="O3413" i="2"/>
  <c r="O838" i="2"/>
  <c r="O1035" i="2"/>
  <c r="O977" i="2"/>
  <c r="O800" i="2"/>
  <c r="O880" i="2"/>
  <c r="O1591" i="2"/>
  <c r="O1777" i="2"/>
  <c r="O2290" i="2"/>
  <c r="O1927" i="2"/>
  <c r="O4564" i="2"/>
  <c r="O1668" i="2"/>
  <c r="O1456" i="2"/>
  <c r="O616" i="2"/>
  <c r="O429" i="2"/>
  <c r="O2427" i="2"/>
  <c r="O1489" i="2"/>
  <c r="O2906" i="2"/>
  <c r="O1630" i="2"/>
  <c r="O2172" i="2"/>
  <c r="O2137" i="2"/>
  <c r="O1439" i="2"/>
  <c r="O2282" i="2"/>
  <c r="O1855" i="2"/>
  <c r="O1377" i="2"/>
  <c r="O1870" i="2"/>
  <c r="O479" i="2"/>
  <c r="O1511" i="2"/>
  <c r="O648" i="2"/>
  <c r="O477" i="2"/>
  <c r="O522" i="2"/>
  <c r="O1529" i="2"/>
  <c r="O396" i="2"/>
  <c r="O525" i="2"/>
  <c r="O1229" i="2"/>
  <c r="O1140" i="2"/>
  <c r="O1334" i="2"/>
  <c r="O2099" i="2"/>
  <c r="O2417" i="2"/>
  <c r="O1896" i="2"/>
  <c r="O3993" i="2"/>
  <c r="O1811" i="2"/>
  <c r="O2839" i="2"/>
  <c r="O2134" i="2"/>
  <c r="O2605" i="2"/>
  <c r="O3130" i="2"/>
  <c r="O3270" i="2"/>
  <c r="O1835" i="2"/>
  <c r="O1674" i="2"/>
  <c r="O2074" i="2"/>
  <c r="O4055" i="2"/>
  <c r="O2749" i="2"/>
  <c r="O1258" i="2"/>
  <c r="O863" i="2"/>
  <c r="O1796" i="2"/>
  <c r="O4379" i="2"/>
  <c r="O5349" i="2"/>
  <c r="O528" i="2"/>
  <c r="O1062" i="2"/>
  <c r="O2118" i="2"/>
  <c r="O3105" i="2"/>
  <c r="O6071" i="2"/>
  <c r="O891" i="2"/>
  <c r="O1401" i="2"/>
  <c r="O1638" i="2"/>
  <c r="O3669" i="2"/>
  <c r="O7697" i="2"/>
  <c r="O926" i="2"/>
  <c r="O1468" i="2"/>
  <c r="O2435" i="2"/>
  <c r="O3660" i="2"/>
  <c r="O7522" i="2"/>
  <c r="O935" i="2"/>
  <c r="O2684" i="2"/>
  <c r="O3345" i="2"/>
  <c r="O3649" i="2"/>
  <c r="O5705" i="2"/>
  <c r="O8494" i="2"/>
  <c r="O801" i="2"/>
  <c r="O435" i="2"/>
  <c r="O842" i="2"/>
  <c r="O1171" i="2"/>
  <c r="O1361" i="2"/>
  <c r="O656" i="2"/>
  <c r="O482" i="2"/>
  <c r="O696" i="2"/>
  <c r="O630" i="2"/>
  <c r="O408" i="2"/>
  <c r="O1166" i="2"/>
  <c r="O1037" i="2"/>
  <c r="O1194" i="2"/>
  <c r="O1145" i="2"/>
  <c r="O1104" i="2"/>
  <c r="O903" i="2"/>
  <c r="O1011" i="2"/>
  <c r="O1875" i="2"/>
  <c r="O1998" i="2"/>
  <c r="O1575" i="2"/>
  <c r="O2128" i="2"/>
  <c r="O1045" i="2"/>
  <c r="O1268" i="2"/>
  <c r="O1156" i="2"/>
  <c r="O1115" i="2"/>
  <c r="O914" i="2"/>
  <c r="O1022" i="2"/>
  <c r="O1878" i="2"/>
  <c r="O2001" i="2"/>
  <c r="O1589" i="2"/>
  <c r="O2133" i="2"/>
  <c r="O1420" i="2"/>
  <c r="O2022" i="2"/>
  <c r="O698" i="2"/>
  <c r="O714" i="2"/>
  <c r="O559" i="2"/>
  <c r="O627" i="2"/>
  <c r="O688" i="2"/>
  <c r="O500" i="2"/>
  <c r="O604" i="2"/>
  <c r="O1317" i="2"/>
  <c r="O2262" i="2"/>
  <c r="O1919" i="2"/>
  <c r="O1564" i="2"/>
  <c r="O2081" i="2"/>
  <c r="O631" i="2"/>
  <c r="O605" i="2"/>
  <c r="O744" i="2"/>
  <c r="O776" i="2"/>
  <c r="O769" i="2"/>
  <c r="O579" i="2"/>
  <c r="O693" i="2"/>
  <c r="O725" i="2"/>
  <c r="O520" i="2"/>
  <c r="O633" i="2"/>
  <c r="O1349" i="2"/>
  <c r="O1311" i="2"/>
  <c r="O1249" i="2"/>
  <c r="O2200" i="2"/>
  <c r="O1503" i="2"/>
  <c r="O2113" i="2"/>
  <c r="O1684" i="2"/>
  <c r="O2231" i="2"/>
  <c r="O1806" i="2"/>
  <c r="O2694" i="2"/>
  <c r="O2809" i="2"/>
  <c r="O3338" i="2"/>
  <c r="O1651" i="2"/>
  <c r="O1108" i="2"/>
  <c r="O1125" i="2"/>
  <c r="O2173" i="2"/>
  <c r="O4350" i="2"/>
  <c r="O6721" i="2"/>
  <c r="O521" i="2"/>
  <c r="O357" i="2"/>
  <c r="O2139" i="2"/>
  <c r="O3791" i="2"/>
  <c r="O7542" i="2"/>
  <c r="O915" i="2"/>
  <c r="O1495" i="2"/>
  <c r="O3441" i="2"/>
  <c r="O3602" i="2"/>
  <c r="O302" i="2"/>
  <c r="O703" i="2"/>
  <c r="O1384" i="2"/>
  <c r="O1771" i="2"/>
  <c r="O3843" i="2"/>
  <c r="O451" i="2"/>
  <c r="O2518" i="2"/>
  <c r="O3344" i="2"/>
  <c r="O4219" i="2"/>
  <c r="O5391" i="2"/>
  <c r="O7569" i="2"/>
  <c r="O523" i="2"/>
  <c r="O576" i="2"/>
  <c r="O1036" i="2"/>
  <c r="O1094" i="2"/>
  <c r="O634" i="2"/>
  <c r="O781" i="2"/>
  <c r="O992" i="2"/>
  <c r="O937" i="2"/>
  <c r="O945" i="2"/>
  <c r="O919" i="2"/>
  <c r="O712" i="2"/>
  <c r="O584" i="2"/>
  <c r="O405" i="2"/>
  <c r="O2152" i="2"/>
  <c r="O1424" i="2"/>
  <c r="O1362" i="2"/>
  <c r="O1469" i="2"/>
  <c r="O2026" i="2"/>
  <c r="O2127" i="2"/>
  <c r="O3378" i="2"/>
  <c r="O1988" i="2"/>
  <c r="O1789" i="2"/>
  <c r="O417" i="2"/>
  <c r="O2167" i="2"/>
  <c r="O1433" i="2"/>
  <c r="O1365" i="2"/>
  <c r="O1619" i="2"/>
  <c r="O2157" i="2"/>
  <c r="O2132" i="2"/>
  <c r="O3393" i="2"/>
  <c r="O1993" i="2"/>
  <c r="O1800" i="2"/>
  <c r="O2116" i="2"/>
  <c r="O1576" i="2"/>
  <c r="O1042" i="2"/>
  <c r="O958" i="2"/>
  <c r="O1090" i="2"/>
  <c r="O1040" i="2"/>
  <c r="O982" i="2"/>
  <c r="O813" i="2"/>
  <c r="O898" i="2"/>
  <c r="O1734" i="2"/>
  <c r="O1831" i="2"/>
  <c r="O2460" i="2"/>
  <c r="O1973" i="2"/>
  <c r="O1261" i="2"/>
  <c r="O949" i="2"/>
  <c r="O1163" i="2"/>
  <c r="O976" i="2"/>
  <c r="O1076" i="2"/>
  <c r="O984" i="2"/>
  <c r="O1131" i="2"/>
  <c r="O1064" i="2"/>
  <c r="O1043" i="2"/>
  <c r="O849" i="2"/>
  <c r="O962" i="2"/>
  <c r="O1812" i="2"/>
  <c r="O770" i="2"/>
  <c r="O1508" i="2"/>
  <c r="O3028" i="2"/>
  <c r="O1975" i="2"/>
  <c r="O1845" i="2"/>
  <c r="O3177" i="2"/>
  <c r="O1601" i="2"/>
  <c r="O2388" i="2"/>
  <c r="O1763" i="2"/>
  <c r="O3455" i="2"/>
  <c r="O2676" i="2"/>
  <c r="O2111" i="2"/>
  <c r="O1565" i="2"/>
  <c r="O2197" i="2"/>
  <c r="O2880" i="2"/>
  <c r="O3401" i="2"/>
  <c r="O2368" i="2"/>
  <c r="O2593" i="2"/>
  <c r="O3011" i="2"/>
  <c r="O3412" i="2"/>
  <c r="O2028" i="2"/>
  <c r="O2463" i="2"/>
  <c r="O2957" i="2"/>
  <c r="O3146" i="2"/>
  <c r="O2450" i="2"/>
  <c r="O2653" i="2"/>
  <c r="O2572" i="2"/>
  <c r="O2567" i="2"/>
  <c r="O2181" i="2"/>
  <c r="O2280" i="2"/>
  <c r="O1918" i="2"/>
  <c r="O2174" i="2"/>
  <c r="O3358" i="2"/>
  <c r="O2458" i="2"/>
  <c r="O2433" i="2"/>
  <c r="O2486" i="2"/>
  <c r="O2698" i="2"/>
  <c r="O2635" i="2"/>
  <c r="O2088" i="2"/>
  <c r="O2055" i="2"/>
  <c r="O2565" i="2"/>
  <c r="O1767" i="2"/>
  <c r="O2084" i="2"/>
  <c r="O2186" i="2"/>
  <c r="O2283" i="2"/>
  <c r="O1923" i="2"/>
  <c r="O2205" i="2"/>
  <c r="O3363" i="2"/>
  <c r="O2469" i="2"/>
  <c r="O2444" i="2"/>
  <c r="O2494" i="2"/>
  <c r="O2721" i="2"/>
  <c r="O3473" i="2"/>
  <c r="O2352" i="2"/>
  <c r="O2580" i="2"/>
  <c r="O2492" i="2"/>
  <c r="O2473" i="2"/>
  <c r="O2745" i="2"/>
  <c r="O2683" i="2"/>
  <c r="O2649" i="2"/>
  <c r="O3891" i="2"/>
  <c r="O3801" i="2"/>
  <c r="O4004" i="2"/>
  <c r="O4127" i="2"/>
  <c r="O4139" i="2"/>
  <c r="O4122" i="2"/>
  <c r="O4272" i="2"/>
  <c r="O2980" i="2"/>
  <c r="O2919" i="2"/>
  <c r="O3012" i="2"/>
  <c r="O4192" i="2"/>
  <c r="O4069" i="2"/>
  <c r="O4322" i="2"/>
  <c r="O4364" i="2"/>
  <c r="O4431" i="2"/>
  <c r="O4475" i="2"/>
  <c r="O4115" i="2"/>
  <c r="O2337" i="2"/>
  <c r="O4598" i="2"/>
  <c r="O3524" i="2"/>
  <c r="O5379" i="2"/>
  <c r="O3663" i="2"/>
  <c r="O3771" i="2"/>
  <c r="O3851" i="2"/>
  <c r="O3719" i="2"/>
  <c r="O3909" i="2"/>
  <c r="O3357" i="2"/>
  <c r="O3615" i="2"/>
  <c r="O3425" i="2"/>
  <c r="O3566" i="2"/>
  <c r="O4658" i="2"/>
  <c r="O3504" i="2"/>
  <c r="O3552" i="2"/>
  <c r="O3705" i="2"/>
  <c r="O3525" i="2"/>
  <c r="O3711" i="2"/>
  <c r="O3305" i="2"/>
  <c r="O3362" i="2"/>
  <c r="O3688" i="2"/>
  <c r="O3452" i="2"/>
  <c r="O3650" i="2"/>
  <c r="O4737" i="2"/>
  <c r="O3532" i="2"/>
  <c r="O3557" i="2"/>
  <c r="O3727" i="2"/>
  <c r="O3535" i="2"/>
  <c r="O3769" i="2"/>
  <c r="O3819" i="2"/>
  <c r="O3871" i="2"/>
  <c r="O4907" i="2"/>
  <c r="O4768" i="2"/>
  <c r="O5071" i="2"/>
  <c r="O5588" i="2"/>
  <c r="O960" i="2"/>
  <c r="O794" i="2"/>
  <c r="O3655" i="2"/>
  <c r="O4142" i="2"/>
  <c r="O7147" i="2"/>
  <c r="O1518" i="2"/>
  <c r="O1279" i="2"/>
  <c r="O1405" i="2"/>
  <c r="O1451" i="2"/>
  <c r="O2195" i="2"/>
  <c r="O848" i="2"/>
  <c r="O1441" i="2"/>
  <c r="O1007" i="2"/>
  <c r="O911" i="2"/>
  <c r="O2317" i="2"/>
  <c r="O1571" i="2"/>
  <c r="O1864" i="2"/>
  <c r="O3138" i="2"/>
  <c r="O2645" i="2"/>
  <c r="O4090" i="2"/>
  <c r="O4366" i="2"/>
  <c r="O3057" i="2"/>
  <c r="O3429" i="2"/>
  <c r="O1730" i="2"/>
  <c r="O1568" i="2"/>
  <c r="O2941" i="2"/>
  <c r="O3175" i="2"/>
  <c r="O3414" i="2"/>
  <c r="O3861" i="2"/>
  <c r="O1924" i="2"/>
  <c r="O1634" i="2"/>
  <c r="O1725" i="2"/>
  <c r="O1760" i="2"/>
  <c r="O2746" i="2"/>
  <c r="O3605" i="2"/>
  <c r="O3125" i="2"/>
  <c r="O2500" i="2"/>
  <c r="O3003" i="2"/>
  <c r="O3583" i="2"/>
  <c r="O3144" i="2"/>
  <c r="O2523" i="2"/>
  <c r="O3279" i="2"/>
  <c r="O3635" i="2"/>
  <c r="O4480" i="2"/>
  <c r="O3914" i="2"/>
  <c r="O5182" i="2"/>
  <c r="O4013" i="2"/>
  <c r="O2326" i="2"/>
  <c r="O2738" i="2"/>
  <c r="O5291" i="2"/>
  <c r="O4061" i="2"/>
  <c r="O3840" i="2"/>
  <c r="O4185" i="2"/>
  <c r="O2988" i="2"/>
  <c r="O3350" i="2"/>
  <c r="O4195" i="2"/>
  <c r="O4843" i="2"/>
  <c r="O4372" i="2"/>
  <c r="O5491" i="2"/>
  <c r="O2617" i="2"/>
  <c r="O3300" i="2"/>
  <c r="O2321" i="2"/>
  <c r="O3839" i="2"/>
  <c r="O3936" i="2"/>
  <c r="O4398" i="2"/>
  <c r="O3502" i="2"/>
  <c r="O3755" i="2"/>
  <c r="O4215" i="2"/>
  <c r="O2630" i="2"/>
  <c r="O3048" i="2"/>
  <c r="O3219" i="2"/>
  <c r="O3571" i="2"/>
  <c r="O3746" i="2"/>
  <c r="O4171" i="2"/>
  <c r="O4525" i="2"/>
  <c r="O4829" i="2"/>
  <c r="O3975" i="2"/>
  <c r="O4175" i="2"/>
  <c r="O4446" i="2"/>
  <c r="O5616" i="2"/>
  <c r="O5419" i="2"/>
  <c r="O5958" i="2"/>
  <c r="O6183" i="2"/>
  <c r="O6230" i="2"/>
  <c r="O7000" i="2"/>
  <c r="O6932" i="2"/>
  <c r="O7464" i="2"/>
  <c r="O7534" i="2"/>
  <c r="O8131" i="2"/>
  <c r="O8317" i="2"/>
  <c r="O3882" i="2"/>
  <c r="O4049" i="2"/>
  <c r="O5087" i="2"/>
  <c r="O4926" i="2"/>
  <c r="O5284" i="2"/>
  <c r="O5468" i="2"/>
  <c r="O5660" i="2"/>
  <c r="O6776" i="2"/>
  <c r="O7164" i="2"/>
  <c r="O6919" i="2"/>
  <c r="O7083" i="2"/>
  <c r="O7048" i="2"/>
  <c r="O7646" i="2"/>
  <c r="O8585" i="2"/>
  <c r="O3890" i="2"/>
  <c r="O4052" i="2"/>
  <c r="O5130" i="2"/>
  <c r="O4982" i="2"/>
  <c r="O5313" i="2"/>
  <c r="O5537" i="2"/>
  <c r="O5781" i="2"/>
  <c r="O5828" i="2"/>
  <c r="O7583" i="2"/>
  <c r="O7012" i="2"/>
  <c r="O7146" i="2"/>
  <c r="O7103" i="2"/>
  <c r="O7688" i="2"/>
  <c r="O8047" i="2"/>
  <c r="O3761" i="2"/>
  <c r="O3742" i="2"/>
  <c r="O4681" i="2"/>
  <c r="O4542" i="2"/>
  <c r="O4822" i="2"/>
  <c r="O5373" i="2"/>
  <c r="O6401" i="2"/>
  <c r="O6201" i="2"/>
  <c r="O7130" i="2"/>
  <c r="O6878" i="2"/>
  <c r="O7336" i="2"/>
  <c r="O7332" i="2"/>
  <c r="O8080" i="2"/>
  <c r="O8986" i="2"/>
  <c r="O3570" i="2"/>
  <c r="O3538" i="2"/>
  <c r="O4363" i="2"/>
  <c r="O5113" i="2"/>
  <c r="O5199" i="2"/>
  <c r="O4629" i="2"/>
  <c r="O5874" i="2"/>
  <c r="O6576" i="2"/>
  <c r="O6509" i="2"/>
  <c r="O6870" i="2"/>
  <c r="O7524" i="2"/>
  <c r="O7436" i="2"/>
  <c r="O8039" i="2"/>
  <c r="O8857" i="2"/>
  <c r="O1364" i="2"/>
  <c r="O2119" i="2"/>
  <c r="O3838" i="2"/>
  <c r="O1323" i="2"/>
  <c r="O319" i="2"/>
  <c r="O789" i="2"/>
  <c r="O1474" i="2"/>
  <c r="O2023" i="2"/>
  <c r="O1288" i="2"/>
  <c r="O1772" i="2"/>
  <c r="O680" i="2"/>
  <c r="O1658" i="2"/>
  <c r="O845" i="2"/>
  <c r="O699" i="2"/>
  <c r="O1810" i="2"/>
  <c r="O3023" i="2"/>
  <c r="O2017" i="2"/>
  <c r="O3351" i="2"/>
  <c r="O2843" i="2"/>
  <c r="O1872" i="2"/>
  <c r="O2723" i="2"/>
  <c r="O3283" i="2"/>
  <c r="O2331" i="2"/>
  <c r="O1976" i="2"/>
  <c r="O1744" i="2"/>
  <c r="O3127" i="2"/>
  <c r="O3421" i="2"/>
  <c r="O2497" i="2"/>
  <c r="O1944" i="2"/>
  <c r="O2150" i="2"/>
  <c r="O1866" i="2"/>
  <c r="O1877" i="2"/>
  <c r="O2093" i="2"/>
  <c r="O2949" i="2"/>
  <c r="O2621" i="2"/>
  <c r="O3361" i="2"/>
  <c r="O2918" i="2"/>
  <c r="O3207" i="2"/>
  <c r="O2776" i="2"/>
  <c r="O3377" i="2"/>
  <c r="O2932" i="2"/>
  <c r="O3715" i="2"/>
  <c r="O4135" i="2"/>
  <c r="O3591" i="2"/>
  <c r="O4314" i="2"/>
  <c r="O3589" i="2"/>
  <c r="O3089" i="2"/>
  <c r="O2545" i="2"/>
  <c r="O3214" i="2"/>
  <c r="O3680" i="2"/>
  <c r="O4536" i="2"/>
  <c r="O4037" i="2"/>
  <c r="O5465" i="2"/>
  <c r="O3224" i="2"/>
  <c r="O2512" i="2"/>
  <c r="O4387" i="2"/>
  <c r="O3867" i="2"/>
  <c r="O6251" i="2"/>
  <c r="O3906" i="2"/>
  <c r="O2884" i="2"/>
  <c r="O2415" i="2"/>
  <c r="O2562" i="2"/>
  <c r="O4050" i="2"/>
  <c r="O4157" i="2"/>
  <c r="O4602" i="2"/>
  <c r="O3931" i="2"/>
  <c r="O4059" i="2"/>
  <c r="O2648" i="2"/>
  <c r="O2897" i="2"/>
  <c r="O3316" i="2"/>
  <c r="O2329" i="2"/>
  <c r="O3850" i="2"/>
  <c r="O3941" i="2"/>
  <c r="O4409" i="2"/>
  <c r="O3507" i="2"/>
  <c r="O3758" i="2"/>
  <c r="O4226" i="2"/>
  <c r="O4413" i="2"/>
  <c r="O3877" i="2"/>
  <c r="O5320" i="2"/>
  <c r="O5706" i="2"/>
  <c r="O6705" i="2"/>
  <c r="O5935" i="2"/>
  <c r="O6014" i="2"/>
  <c r="O6645" i="2"/>
  <c r="O6881" i="2"/>
  <c r="O7533" i="2"/>
  <c r="O7860" i="2"/>
  <c r="O7932" i="2"/>
  <c r="O9055" i="2"/>
  <c r="O4062" i="2"/>
  <c r="O5309" i="2"/>
  <c r="O4742" i="2"/>
  <c r="O5483" i="2"/>
  <c r="O4797" i="2"/>
  <c r="O6182" i="2"/>
  <c r="O6413" i="2"/>
  <c r="O6489" i="2"/>
  <c r="O6867" i="2"/>
  <c r="O6465" i="2"/>
  <c r="O7086" i="2"/>
  <c r="O7486" i="2"/>
  <c r="O7825" i="2"/>
  <c r="O9021" i="2"/>
  <c r="O4073" i="2"/>
  <c r="O3478" i="2"/>
  <c r="O4787" i="2"/>
  <c r="O5527" i="2"/>
  <c r="O4839" i="2"/>
  <c r="O6234" i="2"/>
  <c r="O6523" i="2"/>
  <c r="O6635" i="2"/>
  <c r="O6951" i="2"/>
  <c r="O6517" i="2"/>
  <c r="O7133" i="2"/>
  <c r="O7547" i="2"/>
  <c r="O7870" i="2"/>
  <c r="O8952" i="2"/>
  <c r="O3918" i="2"/>
  <c r="O4218" i="2"/>
  <c r="O5254" i="2"/>
  <c r="O5118" i="2"/>
  <c r="O5452" i="2"/>
  <c r="O5682" i="2"/>
  <c r="O5903" i="2"/>
  <c r="O5965" i="2"/>
  <c r="O6797" i="2"/>
  <c r="O7703" i="2"/>
  <c r="O7275" i="2"/>
  <c r="O7327" i="2"/>
  <c r="O7875" i="2"/>
  <c r="O8239" i="2"/>
  <c r="O3772" i="2"/>
  <c r="O3764" i="2"/>
  <c r="O4736" i="2"/>
  <c r="O4592" i="2"/>
  <c r="O4878" i="2"/>
  <c r="O5425" i="2"/>
  <c r="O6478" i="2"/>
  <c r="O6250" i="2"/>
  <c r="O7442" i="2"/>
  <c r="O6947" i="2"/>
  <c r="O7417" i="2"/>
  <c r="O7366" i="2"/>
  <c r="O8134" i="2"/>
  <c r="O8140" i="2"/>
  <c r="O1863" i="2"/>
  <c r="O3917" i="2"/>
  <c r="O8508" i="2"/>
  <c r="O2320" i="2"/>
  <c r="O1207" i="2"/>
  <c r="O747" i="2"/>
  <c r="O1448" i="2"/>
  <c r="O2190" i="2"/>
  <c r="O1217" i="2"/>
  <c r="O2373" i="2"/>
  <c r="O887" i="2"/>
  <c r="O2145" i="2"/>
  <c r="O947" i="2"/>
  <c r="O765" i="2"/>
  <c r="O2421" i="2"/>
  <c r="O2502" i="2"/>
  <c r="O2702" i="2"/>
  <c r="O3265" i="2"/>
  <c r="O2550" i="2"/>
  <c r="O1660" i="2"/>
  <c r="O2552" i="2"/>
  <c r="O3162" i="2"/>
  <c r="O3221" i="2"/>
  <c r="O1717" i="2"/>
  <c r="O1502" i="2"/>
  <c r="O3039" i="2"/>
  <c r="O3117" i="2"/>
  <c r="O3247" i="2"/>
  <c r="O2994" i="2"/>
  <c r="O2064" i="2"/>
  <c r="O1478" i="2"/>
  <c r="O2090" i="2"/>
  <c r="O1505" i="2"/>
  <c r="O3135" i="2"/>
  <c r="O3000" i="2"/>
  <c r="O5044" i="2"/>
  <c r="O3255" i="2"/>
  <c r="O3431" i="2"/>
  <c r="O3104" i="2"/>
  <c r="O2304" i="2"/>
  <c r="O3380" i="2"/>
  <c r="O2399" i="2"/>
  <c r="O4474" i="2"/>
  <c r="O3785" i="2"/>
  <c r="O3601" i="2"/>
  <c r="O3827" i="2"/>
  <c r="O4104" i="2"/>
  <c r="O2727" i="2"/>
  <c r="O3519" i="2"/>
  <c r="O3842" i="2"/>
  <c r="O3738" i="2"/>
  <c r="O4193" i="2"/>
  <c r="O3895" i="2"/>
  <c r="O3442" i="2"/>
  <c r="O3017" i="2"/>
  <c r="O4575" i="2"/>
  <c r="O4325" i="2"/>
  <c r="O3656" i="2"/>
  <c r="O4492" i="2"/>
  <c r="O3155" i="2"/>
  <c r="O2607" i="2"/>
  <c r="O2833" i="2"/>
  <c r="O4249" i="2"/>
  <c r="O4369" i="2"/>
  <c r="O3859" i="2"/>
  <c r="O4091" i="2"/>
  <c r="O4261" i="2"/>
  <c r="O2835" i="2"/>
  <c r="O3160" i="2"/>
  <c r="O2426" i="2"/>
  <c r="O2573" i="2"/>
  <c r="O4063" i="2"/>
  <c r="O4160" i="2"/>
  <c r="O4608" i="2"/>
  <c r="O3934" i="2"/>
  <c r="O4067" i="2"/>
  <c r="O4487" i="2"/>
  <c r="O4673" i="2"/>
  <c r="O4518" i="2"/>
  <c r="O5289" i="2"/>
  <c r="O5145" i="2"/>
  <c r="O6581" i="2"/>
  <c r="O5486" i="2"/>
  <c r="O5636" i="2"/>
  <c r="O6561" i="2"/>
  <c r="O7377" i="2"/>
  <c r="O7462" i="2"/>
  <c r="O8270" i="2"/>
  <c r="O7733" i="2"/>
  <c r="O4331" i="2"/>
  <c r="O4294" i="2"/>
  <c r="O4019" i="2"/>
  <c r="O5459" i="2"/>
  <c r="O4947" i="2"/>
  <c r="O5398" i="2"/>
  <c r="O6061" i="2"/>
  <c r="O6186" i="2"/>
  <c r="O6236" i="2"/>
  <c r="O6828" i="2"/>
  <c r="O7187" i="2"/>
  <c r="O7793" i="2"/>
  <c r="O8266" i="2"/>
  <c r="O8428" i="2"/>
  <c r="O4349" i="2"/>
  <c r="O4307" i="2"/>
  <c r="O4065" i="2"/>
  <c r="O5550" i="2"/>
  <c r="O5002" i="2"/>
  <c r="O5484" i="2"/>
  <c r="O6113" i="2"/>
  <c r="O6272" i="2"/>
  <c r="O6316" i="2"/>
  <c r="O6908" i="2"/>
  <c r="O7077" i="2"/>
  <c r="O7050" i="2"/>
  <c r="O7855" i="2"/>
  <c r="O7894" i="2"/>
  <c r="O8896" i="2"/>
  <c r="O4114" i="2"/>
  <c r="O3627" i="2"/>
  <c r="O4961" i="2"/>
  <c r="O5837" i="2"/>
  <c r="O4950" i="2"/>
  <c r="O6406" i="2"/>
  <c r="O5673" i="2"/>
  <c r="O5850" i="2"/>
  <c r="O7168" i="2"/>
  <c r="O6649" i="2"/>
  <c r="O7326" i="2"/>
  <c r="O7657" i="2"/>
  <c r="O8206" i="2"/>
  <c r="O8831" i="2"/>
  <c r="O3929" i="2"/>
  <c r="O4259" i="2"/>
  <c r="O5314" i="2"/>
  <c r="O5154" i="2"/>
  <c r="O5519" i="2"/>
  <c r="O5818" i="2"/>
  <c r="O6033" i="2"/>
  <c r="O6057" i="2"/>
  <c r="O6859" i="2"/>
  <c r="O6769" i="2"/>
  <c r="O7339" i="2"/>
  <c r="O7416" i="2"/>
  <c r="O7919" i="2"/>
  <c r="O8452" i="2"/>
  <c r="O2402" i="2"/>
  <c r="O7590" i="2"/>
  <c r="O556" i="2"/>
  <c r="O2574" i="2"/>
  <c r="O599" i="2"/>
  <c r="O828" i="2"/>
  <c r="O1274" i="2"/>
  <c r="O1756" i="2"/>
  <c r="O1033" i="2"/>
  <c r="O1912" i="2"/>
  <c r="O841" i="2"/>
  <c r="O1759" i="2"/>
  <c r="O884" i="2"/>
  <c r="O1497" i="2"/>
  <c r="O2168" i="2"/>
  <c r="O1889" i="2"/>
  <c r="O2452" i="2"/>
  <c r="O3899" i="2"/>
  <c r="O2758" i="2"/>
  <c r="O2085" i="2"/>
  <c r="O2757" i="2"/>
  <c r="O3369" i="2"/>
  <c r="O3422" i="2"/>
  <c r="O1874" i="2"/>
  <c r="O1715" i="2"/>
  <c r="O3262" i="2"/>
  <c r="O3346" i="2"/>
  <c r="O3471" i="2"/>
  <c r="O1672" i="2"/>
  <c r="O2293" i="2"/>
  <c r="O1738" i="2"/>
  <c r="O1704" i="2"/>
  <c r="O1723" i="2"/>
  <c r="O2535" i="2"/>
  <c r="O3212" i="2"/>
  <c r="O2703" i="2"/>
  <c r="O3737" i="2"/>
  <c r="O2538" i="2"/>
  <c r="O3318" i="2"/>
  <c r="O2732" i="2"/>
  <c r="O4200" i="2"/>
  <c r="O2877" i="2"/>
  <c r="O5082" i="2"/>
  <c r="O4263" i="2"/>
  <c r="O3777" i="2"/>
  <c r="O4341" i="2"/>
  <c r="O2586" i="2"/>
  <c r="O3150" i="2"/>
  <c r="O3729" i="2"/>
  <c r="O4271" i="2"/>
  <c r="O3966" i="2"/>
  <c r="O4617" i="2"/>
  <c r="O4089" i="2"/>
  <c r="O2559" i="2"/>
  <c r="O3227" i="2"/>
  <c r="O3691" i="2"/>
  <c r="O4539" i="2"/>
  <c r="O4048" i="2"/>
  <c r="O3485" i="2"/>
  <c r="O2451" i="2"/>
  <c r="O2795" i="2"/>
  <c r="O3056" i="2"/>
  <c r="O4430" i="2"/>
  <c r="O3713" i="2"/>
  <c r="O4034" i="2"/>
  <c r="O4250" i="2"/>
  <c r="O4531" i="2"/>
  <c r="O3071" i="2"/>
  <c r="O2462" i="2"/>
  <c r="O2620" i="2"/>
  <c r="O2836" i="2"/>
  <c r="O4260" i="2"/>
  <c r="O4377" i="2"/>
  <c r="O3862" i="2"/>
  <c r="O4094" i="2"/>
  <c r="O4283" i="2"/>
  <c r="O5488" i="2"/>
  <c r="O3597" i="2"/>
  <c r="O5591" i="2"/>
  <c r="O4716" i="2"/>
  <c r="O4692" i="2"/>
  <c r="O6246" i="2"/>
  <c r="O6019" i="2"/>
  <c r="O6353" i="2"/>
  <c r="O6323" i="2"/>
  <c r="O7655" i="2"/>
  <c r="O7475" i="2"/>
  <c r="O8070" i="2"/>
  <c r="O8395" i="2"/>
  <c r="O4603" i="2"/>
  <c r="O4509" i="2"/>
  <c r="O5203" i="2"/>
  <c r="O5133" i="2"/>
  <c r="O5744" i="2"/>
  <c r="O4927" i="2"/>
  <c r="O5802" i="2"/>
  <c r="O5686" i="2"/>
  <c r="O5878" i="2"/>
  <c r="O6738" i="2"/>
  <c r="O7555" i="2"/>
  <c r="O7674" i="2"/>
  <c r="O7895" i="2"/>
  <c r="O8116" i="2"/>
  <c r="O4653" i="2"/>
  <c r="O4526" i="2"/>
  <c r="O3526" i="2"/>
  <c r="O5177" i="2"/>
  <c r="O6075" i="2"/>
  <c r="O4993" i="2"/>
  <c r="O5879" i="2"/>
  <c r="O5727" i="2"/>
  <c r="O6003" i="2"/>
  <c r="O6813" i="2"/>
  <c r="O7712" i="2"/>
  <c r="O8038" i="2"/>
  <c r="O8051" i="2"/>
  <c r="O7935" i="2"/>
  <c r="O4399" i="2"/>
  <c r="O4352" i="2"/>
  <c r="O4159" i="2"/>
  <c r="O5897" i="2"/>
  <c r="O5175" i="2"/>
  <c r="O5719" i="2"/>
  <c r="O6291" i="2"/>
  <c r="O6485" i="2"/>
  <c r="O6590" i="2"/>
  <c r="O7027" i="2"/>
  <c r="O7184" i="2"/>
  <c r="O7255" i="2"/>
  <c r="O7962" i="2"/>
  <c r="O8081" i="2"/>
  <c r="O723" i="2"/>
  <c r="O4128" i="2"/>
  <c r="O3662" i="2"/>
  <c r="O5019" i="2"/>
  <c r="O6299" i="2"/>
  <c r="O4983" i="2"/>
  <c r="O6474" i="2"/>
  <c r="O5717" i="2"/>
  <c r="O5904" i="2"/>
  <c r="O6453" i="2"/>
  <c r="O6726" i="2"/>
  <c r="O7381" i="2"/>
  <c r="O7694" i="2"/>
  <c r="O8408" i="2"/>
  <c r="O8931" i="2"/>
  <c r="O1031" i="2"/>
  <c r="O745" i="2"/>
  <c r="O1817" i="2"/>
  <c r="O4686" i="2"/>
  <c r="O1406" i="2"/>
  <c r="O567" i="2"/>
  <c r="O1030" i="2"/>
  <c r="O1480" i="2"/>
  <c r="O2040" i="2"/>
  <c r="O910" i="2"/>
  <c r="O715" i="2"/>
  <c r="O721" i="2"/>
  <c r="O927" i="2"/>
  <c r="O1363" i="2"/>
  <c r="O2114" i="2"/>
  <c r="O2226" i="2"/>
  <c r="O3198" i="2"/>
  <c r="O4033" i="2"/>
  <c r="O2797" i="2"/>
  <c r="O3301" i="2"/>
  <c r="O2870" i="2"/>
  <c r="O3199" i="2"/>
  <c r="O1460" i="2"/>
  <c r="O2245" i="2"/>
  <c r="O2741" i="2"/>
  <c r="O2992" i="2"/>
  <c r="O3210" i="2"/>
  <c r="O3289" i="2"/>
  <c r="O1716" i="2"/>
  <c r="O2938" i="2"/>
  <c r="O2670" i="2"/>
  <c r="O1579" i="2"/>
  <c r="O2291" i="2"/>
  <c r="O3275" i="2"/>
  <c r="O2739" i="2"/>
  <c r="O3424" i="2"/>
  <c r="O2566" i="2"/>
  <c r="O3302" i="2"/>
  <c r="O2706" i="2"/>
  <c r="O3437" i="2"/>
  <c r="O2844" i="2"/>
  <c r="O4189" i="2"/>
  <c r="O4001" i="2"/>
  <c r="O3641" i="2"/>
  <c r="O4367" i="2"/>
  <c r="O3816" i="2"/>
  <c r="O3216" i="2"/>
  <c r="O2490" i="2"/>
  <c r="O4382" i="2"/>
  <c r="O3856" i="2"/>
  <c r="O5224" i="2"/>
  <c r="O3892" i="2"/>
  <c r="O2599" i="2"/>
  <c r="O3153" i="2"/>
  <c r="O3743" i="2"/>
  <c r="O4298" i="2"/>
  <c r="O3969" i="2"/>
  <c r="O4623" i="2"/>
  <c r="O4100" i="2"/>
  <c r="O3038" i="2"/>
  <c r="O3211" i="2"/>
  <c r="O3554" i="2"/>
  <c r="O3732" i="2"/>
  <c r="O4152" i="2"/>
  <c r="O4522" i="2"/>
  <c r="O4798" i="2"/>
  <c r="O3964" i="2"/>
  <c r="O2434" i="2"/>
  <c r="O2892" i="2"/>
  <c r="O3030" i="2"/>
  <c r="O3264" i="2"/>
  <c r="O3539" i="2"/>
  <c r="O3925" i="2"/>
  <c r="O4269" i="2"/>
  <c r="O4467" i="2"/>
  <c r="O3560" i="2"/>
  <c r="O3992" i="2"/>
  <c r="O3825" i="2"/>
  <c r="O4928" i="2"/>
  <c r="O4724" i="2"/>
  <c r="O4775" i="2"/>
  <c r="O7351" i="2"/>
  <c r="O6405" i="2"/>
  <c r="O6869" i="2"/>
  <c r="O7169" i="2"/>
  <c r="O7650" i="2"/>
  <c r="O7577" i="2"/>
  <c r="O8608" i="2"/>
  <c r="O8412" i="2"/>
  <c r="O3703" i="2"/>
  <c r="O3676" i="2"/>
  <c r="O4457" i="2"/>
  <c r="O5545" i="2"/>
  <c r="O5680" i="2"/>
  <c r="O5079" i="2"/>
  <c r="O6180" i="2"/>
  <c r="O6011" i="2"/>
  <c r="O6840" i="2"/>
  <c r="O6703" i="2"/>
  <c r="O7088" i="2"/>
  <c r="O7186" i="2"/>
  <c r="O7827" i="2"/>
  <c r="O8379" i="2"/>
  <c r="O3714" i="2"/>
  <c r="O3698" i="2"/>
  <c r="O4512" i="2"/>
  <c r="O5702" i="2"/>
  <c r="O5826" i="2"/>
  <c r="O5168" i="2"/>
  <c r="O6249" i="2"/>
  <c r="O6074" i="2"/>
  <c r="O6907" i="2"/>
  <c r="O6755" i="2"/>
  <c r="O7151" i="2"/>
  <c r="O7238" i="2"/>
  <c r="O7934" i="2"/>
  <c r="O8522" i="2"/>
  <c r="O3565" i="2"/>
  <c r="O3528" i="2"/>
  <c r="O4321" i="2"/>
  <c r="O5042" i="2"/>
  <c r="O5162" i="2"/>
  <c r="O4576" i="2"/>
  <c r="O5846" i="2"/>
  <c r="O6501" i="2"/>
  <c r="O6457" i="2"/>
  <c r="O6790" i="2"/>
  <c r="O7474" i="2"/>
  <c r="O7400" i="2"/>
  <c r="O7981" i="2"/>
  <c r="O8527" i="2"/>
  <c r="O5016" i="2"/>
  <c r="O4583" i="2"/>
  <c r="O3712" i="2"/>
  <c r="O5356" i="2"/>
  <c r="O4595" i="2"/>
  <c r="O5173" i="2"/>
  <c r="O6093" i="2"/>
  <c r="O5914" i="2"/>
  <c r="O6196" i="2"/>
  <c r="O7014" i="2"/>
  <c r="O7437" i="2"/>
  <c r="O7304" i="2"/>
  <c r="O7853" i="2"/>
  <c r="O8193" i="2"/>
  <c r="O6451" i="2"/>
  <c r="O1206" i="2"/>
  <c r="O735" i="2"/>
  <c r="O2977" i="2"/>
  <c r="O1895" i="2"/>
  <c r="O1981" i="2"/>
  <c r="O2385" i="2"/>
  <c r="O3603" i="2"/>
  <c r="O3971" i="2"/>
  <c r="O3430" i="2"/>
  <c r="O2991" i="2"/>
  <c r="O3540" i="2"/>
  <c r="O3724" i="2"/>
  <c r="O5190" i="2"/>
  <c r="O7056" i="2"/>
  <c r="O4868" i="2"/>
  <c r="O6238" i="2"/>
  <c r="O9074" i="2"/>
  <c r="O5666" i="2"/>
  <c r="O7826" i="2"/>
  <c r="O5294" i="2"/>
  <c r="O6970" i="2"/>
  <c r="O4360" i="2"/>
  <c r="O6558" i="2"/>
  <c r="O8157" i="2"/>
  <c r="O658" i="2"/>
  <c r="O2359" i="2"/>
  <c r="O649" i="2"/>
  <c r="O2759" i="2"/>
  <c r="O3476" i="2"/>
  <c r="O2297" i="2"/>
  <c r="O3050" i="2"/>
  <c r="O4893" i="2"/>
  <c r="O3658" i="2"/>
  <c r="O4077" i="2"/>
  <c r="O3251" i="2"/>
  <c r="O4257" i="2"/>
  <c r="O4045" i="2"/>
  <c r="O5416" i="2"/>
  <c r="O7661" i="2"/>
  <c r="O4162" i="2"/>
  <c r="O7084" i="2"/>
  <c r="O3505" i="2"/>
  <c r="O6778" i="2"/>
  <c r="O7801" i="2"/>
  <c r="O4545" i="2"/>
  <c r="O7393" i="2"/>
  <c r="O4213" i="2"/>
  <c r="O6884" i="2"/>
  <c r="O664" i="2"/>
  <c r="O1428" i="2"/>
  <c r="O1393" i="2"/>
  <c r="O2952" i="2"/>
  <c r="O4488" i="2"/>
  <c r="O1949" i="2"/>
  <c r="O4107" i="2"/>
  <c r="O3994" i="2"/>
  <c r="O4190" i="2"/>
  <c r="O3517" i="2"/>
  <c r="O3514" i="2"/>
  <c r="O2672" i="2"/>
  <c r="O4288" i="2"/>
  <c r="O5282" i="2"/>
  <c r="O7797" i="2"/>
  <c r="O4776" i="2"/>
  <c r="O6524" i="2"/>
  <c r="O5423" i="2"/>
  <c r="O6264" i="2"/>
  <c r="O8370" i="2"/>
  <c r="O5132" i="2"/>
  <c r="O7258" i="2"/>
  <c r="O7010" i="2"/>
  <c r="O7356" i="2"/>
  <c r="O4496" i="2"/>
  <c r="O2234" i="2"/>
  <c r="O2008" i="2"/>
  <c r="O4287" i="2"/>
  <c r="O2374" i="2"/>
  <c r="O3062" i="2"/>
  <c r="O3208" i="2"/>
  <c r="O3614" i="2"/>
  <c r="O3692" i="2"/>
  <c r="O4434" i="2"/>
  <c r="O3908" i="2"/>
  <c r="O2803" i="2"/>
  <c r="O4534" i="2"/>
  <c r="O5996" i="2"/>
  <c r="O7599" i="2"/>
  <c r="O4962" i="2"/>
  <c r="O7267" i="2"/>
  <c r="O4216" i="2"/>
  <c r="O6319" i="2"/>
  <c r="O5001" i="2"/>
  <c r="O6024" i="2"/>
  <c r="O8461" i="2"/>
  <c r="O5258" i="2"/>
  <c r="O7228" i="2"/>
  <c r="O733" i="2"/>
  <c r="O2425" i="2"/>
  <c r="O2436" i="2"/>
  <c r="O2087" i="2"/>
  <c r="O1606" i="2"/>
  <c r="O3236" i="2"/>
  <c r="O3340" i="2"/>
  <c r="O4567" i="2"/>
  <c r="O2935" i="2"/>
  <c r="O2887" i="2"/>
  <c r="O4464" i="2"/>
  <c r="O4433" i="2"/>
  <c r="O4405" i="2"/>
  <c r="O6663" i="2"/>
  <c r="O3490" i="2"/>
  <c r="O6572" i="2"/>
  <c r="O7758" i="2"/>
  <c r="O5005" i="2"/>
  <c r="O7318" i="2"/>
  <c r="O3682" i="2"/>
  <c r="O6144" i="2"/>
  <c r="O4418" i="2"/>
  <c r="O6337" i="2"/>
  <c r="O8011" i="2"/>
  <c r="O957" i="2"/>
  <c r="O2468" i="2"/>
  <c r="O3634" i="2"/>
  <c r="O6588" i="2"/>
  <c r="O646" i="2"/>
  <c r="O2808" i="2"/>
  <c r="O5757" i="2"/>
  <c r="O4577" i="2"/>
  <c r="O2710" i="2"/>
  <c r="O3297" i="2"/>
  <c r="O8376" i="2"/>
  <c r="O5844" i="2"/>
  <c r="O2393" i="2"/>
  <c r="O3667" i="2"/>
  <c r="O5576" i="2"/>
  <c r="O8139" i="2"/>
  <c r="O3426" i="2"/>
  <c r="O3064" i="2"/>
  <c r="O4824" i="2"/>
  <c r="O7309" i="2"/>
  <c r="O1839" i="2"/>
  <c r="O4258" i="2"/>
  <c r="O7717" i="2"/>
  <c r="O5995" i="2"/>
  <c r="O155" i="2"/>
  <c r="O123" i="2"/>
  <c r="O413" i="2"/>
  <c r="O1102" i="2"/>
  <c r="O11066" i="2"/>
  <c r="O11772" i="2"/>
  <c r="O11979" i="2"/>
  <c r="O11031" i="2"/>
  <c r="O10202" i="2"/>
  <c r="O11234" i="2"/>
  <c r="O10579" i="2"/>
  <c r="O10341" i="2"/>
  <c r="O10757" i="2"/>
  <c r="O9894" i="2"/>
  <c r="O9802" i="2"/>
  <c r="O9728" i="2"/>
  <c r="O9410" i="2"/>
  <c r="O9741" i="2"/>
  <c r="O9583" i="2"/>
  <c r="O9135" i="2"/>
  <c r="O8792" i="2"/>
  <c r="O8938" i="2"/>
  <c r="O10144" i="2"/>
  <c r="O8231" i="2"/>
  <c r="O6358" i="2"/>
  <c r="O4727" i="2"/>
  <c r="O1593" i="2"/>
  <c r="O3366" i="2"/>
  <c r="O6146" i="2"/>
  <c r="O4423" i="2"/>
  <c r="O2632" i="2"/>
  <c r="O2222" i="2"/>
  <c r="O746" i="2"/>
  <c r="O6507" i="2"/>
  <c r="O4559" i="2"/>
  <c r="O5171" i="2"/>
  <c r="O6188" i="2"/>
  <c r="O7182" i="2"/>
  <c r="O7740" i="2"/>
  <c r="O5065" i="2"/>
  <c r="O5618" i="2"/>
  <c r="O231" i="2"/>
  <c r="O199" i="2"/>
  <c r="O145" i="2"/>
  <c r="O364" i="2"/>
  <c r="O11593" i="2"/>
  <c r="O327" i="2"/>
  <c r="O11509" i="2"/>
  <c r="O306" i="2"/>
  <c r="O11364" i="2"/>
  <c r="O11442" i="2"/>
  <c r="O11387" i="2"/>
  <c r="O11948" i="2"/>
  <c r="O11062" i="2"/>
  <c r="O434" i="2"/>
  <c r="O11655" i="2"/>
  <c r="O11337" i="2"/>
  <c r="O11851" i="2"/>
  <c r="O11797" i="2"/>
  <c r="O10990" i="2"/>
  <c r="O11492" i="2"/>
  <c r="O10895" i="2"/>
  <c r="O10933" i="2"/>
  <c r="O190" i="2"/>
  <c r="O11618" i="2"/>
  <c r="O11665" i="2"/>
  <c r="O11606" i="2"/>
  <c r="O11788" i="2"/>
  <c r="O11416" i="2"/>
  <c r="O11241" i="2"/>
  <c r="O10510" i="2"/>
  <c r="O11648" i="2"/>
  <c r="O10090" i="2"/>
  <c r="O10009" i="2"/>
  <c r="O10680" i="2"/>
  <c r="O9886" i="2"/>
  <c r="O9796" i="2"/>
  <c r="O9280" i="2"/>
  <c r="O9448" i="2"/>
  <c r="O8991" i="2"/>
  <c r="O10321" i="2"/>
  <c r="O9203" i="2"/>
  <c r="O10496" i="2"/>
  <c r="O8322" i="2"/>
  <c r="O9945" i="2"/>
  <c r="O6725" i="2"/>
  <c r="O3857" i="2"/>
  <c r="O2765" i="2"/>
  <c r="O3815" i="2"/>
  <c r="O7242" i="2"/>
  <c r="O4103" i="2"/>
  <c r="O3313" i="2"/>
  <c r="O2042" i="2"/>
  <c r="O369" i="2"/>
  <c r="O5912" i="2"/>
  <c r="O5262" i="2"/>
  <c r="O4265" i="2"/>
  <c r="O6081" i="2"/>
  <c r="O7093" i="2"/>
  <c r="O8300" i="2"/>
  <c r="O208" i="2"/>
  <c r="O176" i="2"/>
  <c r="O11918" i="2"/>
  <c r="O11811" i="2"/>
  <c r="O11784" i="2"/>
  <c r="O11585" i="2"/>
  <c r="O11307" i="2"/>
  <c r="O10951" i="2"/>
  <c r="O11726" i="2"/>
  <c r="O11639" i="2"/>
  <c r="O11914" i="2"/>
  <c r="O217" i="2"/>
  <c r="O547" i="2"/>
  <c r="O1075" i="2"/>
  <c r="O11996" i="2"/>
  <c r="O11010" i="2"/>
  <c r="O11613" i="2"/>
  <c r="O11744" i="2"/>
  <c r="O11038" i="2"/>
  <c r="O10206" i="2"/>
  <c r="O10506" i="2"/>
  <c r="O10216" i="2"/>
  <c r="O9891" i="2"/>
  <c r="O9318" i="2"/>
  <c r="O9330" i="2"/>
  <c r="O10638" i="2"/>
  <c r="O10159" i="2"/>
  <c r="O8757" i="2"/>
  <c r="O10095" i="2"/>
  <c r="O9370" i="2"/>
  <c r="O9120" i="2"/>
  <c r="O8721" i="2"/>
  <c r="O9138" i="2"/>
  <c r="O7329" i="2"/>
  <c r="O4256" i="2"/>
  <c r="O3053" i="2"/>
  <c r="O1057" i="2"/>
  <c r="O7276" i="2"/>
  <c r="O3531" i="2"/>
  <c r="O3469" i="2"/>
  <c r="O1629" i="2"/>
  <c r="O940" i="2"/>
  <c r="O7386" i="2"/>
  <c r="O4016" i="2"/>
  <c r="O1727" i="2"/>
  <c r="O5546" i="2"/>
  <c r="O5944" i="2"/>
  <c r="O7123" i="2"/>
  <c r="O4683" i="2"/>
  <c r="O5375" i="2"/>
  <c r="O279" i="2"/>
  <c r="O114" i="2"/>
  <c r="O499" i="2"/>
  <c r="O11658" i="2"/>
  <c r="O11179" i="2"/>
  <c r="O11838" i="2"/>
  <c r="O287" i="2"/>
  <c r="O172" i="2"/>
  <c r="O427" i="2"/>
  <c r="O195" i="2"/>
  <c r="O388" i="2"/>
  <c r="O11554" i="2"/>
  <c r="O11457" i="2"/>
  <c r="O11572" i="2"/>
  <c r="O11842" i="2"/>
  <c r="O11385" i="2"/>
  <c r="O11845" i="2"/>
  <c r="O10797" i="2"/>
  <c r="O10389" i="2"/>
  <c r="O10647" i="2"/>
  <c r="O10535" i="2"/>
  <c r="O9395" i="2"/>
  <c r="O11189" i="2"/>
  <c r="O9850" i="2"/>
  <c r="O9417" i="2"/>
  <c r="O8662" i="2"/>
  <c r="O9012" i="2"/>
  <c r="O9742" i="2"/>
  <c r="O8985" i="2"/>
  <c r="O8898" i="2"/>
  <c r="O6419" i="2"/>
  <c r="O3661" i="2"/>
  <c r="O3034" i="2"/>
  <c r="O4025" i="2"/>
  <c r="O6803" i="2"/>
  <c r="O3684" i="2"/>
  <c r="O3242" i="2"/>
  <c r="O1430" i="2"/>
  <c r="O1018" i="2"/>
  <c r="O7448" i="2"/>
  <c r="O3629" i="2"/>
  <c r="O2324" i="2"/>
  <c r="O5084" i="2"/>
  <c r="O6245" i="2"/>
  <c r="O7470" i="2"/>
  <c r="O4690" i="2"/>
  <c r="O5602" i="2"/>
  <c r="O165" i="2"/>
  <c r="O147" i="2"/>
  <c r="O358" i="2"/>
  <c r="O11864" i="2"/>
  <c r="O11352" i="2"/>
  <c r="O416" i="2"/>
  <c r="O244" i="2"/>
  <c r="O174" i="2"/>
  <c r="O297" i="2"/>
  <c r="O472" i="2"/>
  <c r="O870" i="2"/>
  <c r="O258" i="2"/>
  <c r="O370" i="2"/>
  <c r="O422" i="2"/>
  <c r="O11177" i="2"/>
  <c r="O11608" i="2"/>
  <c r="O11013" i="2"/>
  <c r="O11463" i="2"/>
  <c r="O10854" i="2"/>
  <c r="O10764" i="2"/>
  <c r="O11034" i="2"/>
  <c r="O9718" i="2"/>
  <c r="O11164" i="2"/>
  <c r="O10807" i="2"/>
  <c r="O9180" i="2"/>
  <c r="O10335" i="2"/>
  <c r="O9944" i="2"/>
  <c r="O8951" i="2"/>
  <c r="O8996" i="2"/>
  <c r="O10050" i="2"/>
  <c r="O8653" i="2"/>
  <c r="O10114" i="2"/>
  <c r="O8671" i="2"/>
  <c r="O6980" i="2"/>
  <c r="O4588" i="2"/>
  <c r="O2658" i="2"/>
  <c r="O1181" i="2"/>
  <c r="O7603" i="2"/>
  <c r="O3717" i="2"/>
  <c r="O2581" i="2"/>
  <c r="O2051" i="2"/>
  <c r="O730" i="2"/>
  <c r="O7422" i="2"/>
  <c r="O3659" i="2"/>
  <c r="O2196" i="2"/>
  <c r="O5048" i="2"/>
  <c r="O6341" i="2"/>
  <c r="O7198" i="2"/>
  <c r="O8993" i="2"/>
  <c r="O5086" i="2"/>
  <c r="O259" i="2"/>
  <c r="O107" i="2"/>
  <c r="O222" i="2"/>
  <c r="O347" i="2"/>
  <c r="O11703" i="2"/>
  <c r="O11577" i="2"/>
  <c r="O480" i="2"/>
  <c r="O328" i="2"/>
  <c r="O893" i="2"/>
  <c r="O11742" i="2"/>
  <c r="O11980" i="2"/>
  <c r="O11537" i="2"/>
  <c r="O11194" i="2"/>
  <c r="O11444" i="2"/>
  <c r="O10475" i="2"/>
  <c r="O11265" i="2"/>
  <c r="O10840" i="2"/>
  <c r="O11233" i="2"/>
  <c r="O10343" i="2"/>
  <c r="O10097" i="2"/>
  <c r="O10699" i="2"/>
  <c r="O11677" i="2"/>
  <c r="O204" i="2"/>
  <c r="O193" i="2"/>
  <c r="O142" i="2"/>
  <c r="O163" i="2"/>
  <c r="O233" i="2"/>
  <c r="O11892" i="2"/>
  <c r="O555" i="2"/>
  <c r="O1419" i="2"/>
  <c r="O11481" i="2"/>
  <c r="O11937" i="2"/>
  <c r="O1014" i="2"/>
  <c r="O11547" i="2"/>
  <c r="O11209" i="2"/>
  <c r="O481" i="2"/>
  <c r="O11897" i="2"/>
  <c r="O11448" i="2"/>
  <c r="O11114" i="2"/>
  <c r="O11583" i="2"/>
  <c r="O11227" i="2"/>
  <c r="O11322" i="2"/>
  <c r="O11601" i="2"/>
  <c r="O11668" i="2"/>
  <c r="O11467" i="2"/>
  <c r="O11848" i="2"/>
  <c r="O10746" i="2"/>
  <c r="O11973" i="2"/>
  <c r="O11452" i="2"/>
  <c r="O11153" i="2"/>
  <c r="O11400" i="2"/>
  <c r="O11477" i="2"/>
  <c r="O11566" i="2"/>
  <c r="O11967" i="2"/>
  <c r="O10717" i="2"/>
  <c r="O10900" i="2"/>
  <c r="O10982" i="2"/>
  <c r="O11983" i="2"/>
  <c r="O11135" i="2"/>
  <c r="O10110" i="2"/>
  <c r="O10320" i="2"/>
  <c r="O11098" i="2"/>
  <c r="O11489" i="2"/>
  <c r="O11095" i="2"/>
  <c r="O11371" i="2"/>
  <c r="O10366" i="2"/>
  <c r="O10410" i="2"/>
  <c r="O11252" i="2"/>
  <c r="O10874" i="2"/>
  <c r="O10155" i="2"/>
  <c r="O10116" i="2"/>
  <c r="O11635" i="2"/>
  <c r="O11057" i="2"/>
  <c r="O11541" i="2"/>
  <c r="O11558" i="2"/>
  <c r="O10733" i="2"/>
  <c r="O11471" i="2"/>
  <c r="O11422" i="2"/>
  <c r="O368" i="2"/>
  <c r="O11798" i="2"/>
  <c r="O10619" i="2"/>
  <c r="O10868" i="2"/>
  <c r="O10762" i="2"/>
  <c r="O11704" i="2"/>
  <c r="O10819" i="2"/>
  <c r="O10872" i="2"/>
  <c r="O11193" i="2"/>
  <c r="O11037" i="2"/>
  <c r="O10753" i="2"/>
  <c r="O10563" i="2"/>
  <c r="O10887" i="2"/>
  <c r="O10480" i="2"/>
  <c r="O11012" i="2"/>
  <c r="O10643" i="2"/>
  <c r="O10690" i="2"/>
  <c r="O266" i="2"/>
  <c r="O353" i="2"/>
  <c r="O11814" i="2"/>
  <c r="O323" i="2"/>
  <c r="O11907" i="2"/>
  <c r="O11047" i="2"/>
  <c r="O11221" i="2"/>
  <c r="O11348" i="2"/>
  <c r="O10394" i="2"/>
  <c r="O10683" i="2"/>
  <c r="O9745" i="2"/>
  <c r="O11007" i="2"/>
  <c r="O9629" i="2"/>
  <c r="O9542" i="2"/>
  <c r="O9287" i="2"/>
  <c r="O9235" i="2"/>
  <c r="O9244" i="2"/>
  <c r="O8901" i="2"/>
  <c r="O8734" i="2"/>
  <c r="O8572" i="2"/>
  <c r="O8791" i="2"/>
  <c r="O8113" i="2"/>
  <c r="O8583" i="2"/>
  <c r="O8530" i="2"/>
  <c r="O5610" i="2"/>
  <c r="O3633" i="2"/>
  <c r="O1569" i="2"/>
  <c r="O2039" i="2"/>
  <c r="O6302" i="2"/>
  <c r="O3479" i="2"/>
  <c r="O2582" i="2"/>
  <c r="O1823" i="2"/>
  <c r="O286" i="2"/>
  <c r="O5534" i="2"/>
  <c r="O3179" i="2"/>
  <c r="O5426" i="2"/>
  <c r="O6102" i="2"/>
  <c r="O7080" i="2"/>
  <c r="O8268" i="2"/>
  <c r="O4699" i="2"/>
  <c r="O6174" i="2"/>
  <c r="O235" i="2"/>
  <c r="O106" i="2"/>
  <c r="O268" i="2"/>
  <c r="O448" i="2"/>
  <c r="O11891" i="2"/>
  <c r="O470" i="2"/>
  <c r="O11357" i="2"/>
  <c r="O11993" i="2"/>
  <c r="O11248" i="2"/>
  <c r="O11499" i="2"/>
  <c r="O11692" i="2"/>
  <c r="O11120" i="2"/>
  <c r="O11451" i="2"/>
  <c r="O11426" i="2"/>
  <c r="O11944" i="2"/>
  <c r="O11257" i="2"/>
  <c r="O11361" i="2"/>
  <c r="O11724" i="2"/>
  <c r="O11203" i="2"/>
  <c r="O11273" i="2"/>
  <c r="O10863" i="2"/>
  <c r="O11334" i="2"/>
  <c r="O120" i="2"/>
  <c r="O11889" i="2"/>
  <c r="O11201" i="2"/>
  <c r="O11931" i="2"/>
  <c r="O11069" i="2"/>
  <c r="O553" i="2"/>
  <c r="O11874" i="2"/>
  <c r="O10100" i="2"/>
  <c r="O10731" i="2"/>
  <c r="O11925" i="2"/>
  <c r="O11040" i="2"/>
  <c r="O10628" i="2"/>
  <c r="O9527" i="2"/>
  <c r="O9364" i="2"/>
  <c r="O9247" i="2"/>
  <c r="O9957" i="2"/>
  <c r="O10546" i="2"/>
  <c r="O8912" i="2"/>
  <c r="O8861" i="2"/>
  <c r="O9009" i="2"/>
  <c r="O9305" i="2"/>
  <c r="O9677" i="2"/>
  <c r="O6443" i="2"/>
  <c r="O4155" i="2"/>
  <c r="O1699" i="2"/>
  <c r="O2643" i="2"/>
  <c r="O7042" i="2"/>
  <c r="O3942" i="2"/>
  <c r="O2358" i="2"/>
  <c r="O2288" i="2"/>
  <c r="O876" i="2"/>
  <c r="O6679" i="2"/>
  <c r="O3774" i="2"/>
  <c r="O5095" i="2"/>
  <c r="O6598" i="2"/>
  <c r="O7532" i="2"/>
  <c r="O5115" i="2"/>
  <c r="O223" i="2"/>
  <c r="O798" i="2"/>
  <c r="O694" i="2"/>
  <c r="O11462" i="2"/>
  <c r="O461" i="2"/>
  <c r="O11727" i="2"/>
  <c r="O11536" i="2"/>
  <c r="O11367" i="2"/>
  <c r="O11766" i="2"/>
  <c r="O11597" i="2"/>
  <c r="O11991" i="2"/>
  <c r="O291" i="2"/>
  <c r="O1303" i="2"/>
  <c r="O1314" i="2"/>
  <c r="O11647" i="2"/>
  <c r="O11969" i="2"/>
  <c r="O11313" i="2"/>
  <c r="O11861" i="2"/>
  <c r="O11579" i="2"/>
  <c r="O11320" i="2"/>
  <c r="O9913" i="2"/>
  <c r="O9616" i="2"/>
  <c r="O9817" i="2"/>
  <c r="O10360" i="2"/>
  <c r="O10715" i="2"/>
  <c r="O9933" i="2"/>
  <c r="O9436" i="2"/>
  <c r="O9617" i="2"/>
  <c r="O10589" i="2"/>
  <c r="O9388" i="2"/>
  <c r="O9101" i="2"/>
  <c r="O8219" i="2"/>
  <c r="O9108" i="2"/>
  <c r="O7152" i="2"/>
  <c r="O5335" i="2"/>
  <c r="O2365" i="2"/>
  <c r="O2874" i="2"/>
  <c r="O6562" i="2"/>
  <c r="O3736" i="2"/>
  <c r="O2409" i="2"/>
  <c r="O1958" i="2"/>
  <c r="O774" i="2"/>
  <c r="O6458" i="2"/>
  <c r="O3854" i="2"/>
  <c r="O3753" i="2"/>
  <c r="O5450" i="2"/>
  <c r="O6783" i="2"/>
  <c r="O7092" i="2"/>
  <c r="O3806" i="2"/>
  <c r="O4854" i="2"/>
  <c r="O225" i="2"/>
  <c r="O146" i="2"/>
  <c r="O575" i="2"/>
  <c r="O11917" i="2"/>
  <c r="O457" i="2"/>
  <c r="O11776" i="2"/>
  <c r="O270" i="2"/>
  <c r="O205" i="2"/>
  <c r="O11515" i="2"/>
  <c r="O138" i="2"/>
  <c r="O305" i="2"/>
  <c r="O731" i="2"/>
  <c r="O11150" i="2"/>
  <c r="O11935" i="2"/>
  <c r="O11093" i="2"/>
  <c r="O10604" i="2"/>
  <c r="O10545" i="2"/>
  <c r="O11715" i="2"/>
  <c r="O9880" i="2"/>
  <c r="O9984" i="2"/>
  <c r="O12000" i="2"/>
  <c r="O9920" i="2"/>
  <c r="O9277" i="2"/>
  <c r="O9485" i="2"/>
  <c r="O11004" i="2"/>
  <c r="O10263" i="2"/>
  <c r="O8776" i="2"/>
  <c r="O9218" i="2"/>
  <c r="O8220" i="2"/>
  <c r="O8388" i="2"/>
  <c r="O5838" i="2"/>
  <c r="O4174" i="2"/>
  <c r="O1720" i="2"/>
  <c r="O2514" i="2"/>
  <c r="O6710" i="2"/>
  <c r="O4056" i="2"/>
  <c r="O2873" i="2"/>
  <c r="O4316" i="2"/>
  <c r="O1287" i="2"/>
  <c r="O7755" i="2"/>
  <c r="O4007" i="2"/>
  <c r="O4087" i="2"/>
  <c r="O4953" i="2"/>
  <c r="O6792" i="2"/>
  <c r="O7814" i="2"/>
  <c r="O4820" i="2"/>
  <c r="O5041" i="2"/>
  <c r="O184" i="2"/>
  <c r="O139" i="2"/>
  <c r="O11760" i="2"/>
  <c r="O11512" i="2"/>
  <c r="O424" i="2"/>
  <c r="O11523" i="2"/>
  <c r="O221" i="2"/>
  <c r="O108" i="2"/>
  <c r="O170" i="2"/>
  <c r="O1357" i="2"/>
  <c r="O313" i="2"/>
  <c r="O117" i="2"/>
  <c r="O592" i="2"/>
  <c r="O449" i="2"/>
  <c r="O816" i="2"/>
  <c r="O11122" i="2"/>
  <c r="O11439" i="2"/>
  <c r="O11157" i="2"/>
  <c r="O10330" i="2"/>
  <c r="O11244" i="2"/>
  <c r="O10473" i="2"/>
  <c r="O10092" i="2"/>
  <c r="O10168" i="2"/>
  <c r="O9825" i="2"/>
  <c r="O9611" i="2"/>
  <c r="O9785" i="2"/>
  <c r="O9422" i="2"/>
  <c r="O9938" i="2"/>
  <c r="O9367" i="2"/>
  <c r="O8979" i="2"/>
  <c r="O9555" i="2"/>
  <c r="O9505" i="2"/>
  <c r="O8794" i="2"/>
  <c r="O6416" i="2"/>
  <c r="O3716" i="2"/>
  <c r="O2652" i="2"/>
  <c r="O2927" i="2"/>
  <c r="O7282" i="2"/>
  <c r="O4172" i="2"/>
  <c r="O2849" i="2"/>
  <c r="O1687" i="2"/>
  <c r="O672" i="2"/>
  <c r="O7030" i="2"/>
  <c r="O4383" i="2"/>
  <c r="O4641" i="2"/>
  <c r="O4722" i="2"/>
  <c r="O6428" i="2"/>
  <c r="O7608" i="2"/>
  <c r="O4120" i="2"/>
  <c r="O4766" i="2"/>
  <c r="O288" i="2"/>
  <c r="O211" i="2"/>
  <c r="O110" i="2"/>
  <c r="O1275" i="2"/>
  <c r="O1113" i="2"/>
  <c r="O11882" i="2"/>
  <c r="O852" i="2"/>
  <c r="O11749" i="2"/>
  <c r="O11428" i="2"/>
  <c r="O11423" i="2"/>
  <c r="O11997" i="2"/>
  <c r="O10998" i="2"/>
  <c r="O11067" i="2"/>
  <c r="O10617" i="2"/>
  <c r="O10919" i="2"/>
  <c r="O10670" i="2"/>
  <c r="O11156" i="2"/>
  <c r="O10578" i="2"/>
  <c r="O10041" i="2"/>
  <c r="O10653" i="2"/>
  <c r="O10543" i="2"/>
  <c r="O9846" i="2"/>
  <c r="O237" i="2"/>
  <c r="O272" i="2"/>
  <c r="O294" i="2"/>
  <c r="O136" i="2"/>
  <c r="O300" i="2"/>
  <c r="O11733" i="2"/>
  <c r="O586" i="2"/>
  <c r="O11850" i="2"/>
  <c r="O11587" i="2"/>
  <c r="O11830" i="2"/>
  <c r="O338" i="2"/>
  <c r="O11693" i="2"/>
  <c r="O466" i="2"/>
  <c r="O11792" i="2"/>
  <c r="O341" i="2"/>
  <c r="O11623" i="2"/>
  <c r="O11223" i="2"/>
  <c r="O11336" i="2"/>
  <c r="O442" i="2"/>
  <c r="O11278" i="2"/>
  <c r="O11449" i="2"/>
  <c r="O11829" i="2"/>
  <c r="O10984" i="2"/>
  <c r="O11267" i="2"/>
  <c r="O10897" i="2"/>
  <c r="O11853" i="2"/>
  <c r="O11238" i="2"/>
  <c r="O11106" i="2"/>
  <c r="O11433" i="2"/>
  <c r="O11837" i="2"/>
  <c r="O508" i="2"/>
  <c r="O11445" i="2"/>
  <c r="O10902" i="2"/>
  <c r="O10824" i="2"/>
  <c r="O10981" i="2"/>
  <c r="O11214" i="2"/>
  <c r="O10707" i="2"/>
  <c r="O10328" i="2"/>
  <c r="O11276" i="2"/>
  <c r="O10654" i="2"/>
  <c r="O10434" i="2"/>
  <c r="O11048" i="2"/>
  <c r="O10934" i="2"/>
  <c r="O10107" i="2"/>
  <c r="O10625" i="2"/>
  <c r="O10362" i="2"/>
  <c r="O10649" i="2"/>
  <c r="O10182" i="2"/>
  <c r="O11616" i="2"/>
  <c r="O11809" i="2"/>
  <c r="O10805" i="2"/>
  <c r="O11391" i="2"/>
  <c r="O11256" i="2"/>
  <c r="O11800" i="2"/>
  <c r="O11396" i="2"/>
  <c r="O11202" i="2"/>
  <c r="O11939" i="2"/>
  <c r="O11074" i="2"/>
  <c r="O10836" i="2"/>
  <c r="O10886" i="2"/>
  <c r="O10440" i="2"/>
  <c r="O11022" i="2"/>
  <c r="O10709" i="2"/>
  <c r="O10441" i="2"/>
  <c r="O11287" i="2"/>
  <c r="O11631" i="2"/>
  <c r="O10698" i="2"/>
  <c r="O10573" i="2"/>
  <c r="O10881" i="2"/>
  <c r="O10217" i="2"/>
  <c r="O11056" i="2"/>
  <c r="O10198" i="2"/>
  <c r="O262" i="2"/>
  <c r="O11773" i="2"/>
  <c r="O455" i="2"/>
  <c r="O316" i="2"/>
  <c r="O11584" i="2"/>
  <c r="O10696" i="2"/>
  <c r="O11920" i="2"/>
  <c r="O11734" i="2"/>
  <c r="O10913" i="2"/>
  <c r="O10705" i="2"/>
  <c r="O9962" i="2"/>
  <c r="O11301" i="2"/>
  <c r="O11502" i="2"/>
  <c r="O10479" i="2"/>
  <c r="O10333" i="2"/>
  <c r="O10271" i="2"/>
  <c r="O9914" i="2"/>
  <c r="O9743" i="2"/>
  <c r="O10203" i="2"/>
  <c r="O8129" i="2"/>
  <c r="O8607" i="2"/>
  <c r="O8752" i="2"/>
  <c r="O8814" i="2"/>
  <c r="O8341" i="2"/>
  <c r="O5032" i="2"/>
  <c r="O3952" i="2"/>
  <c r="O831" i="2"/>
  <c r="O2125" i="2"/>
  <c r="O5689" i="2"/>
  <c r="O4211" i="2"/>
  <c r="O2697" i="2"/>
  <c r="O1336" i="2"/>
  <c r="O8184" i="2"/>
  <c r="O5009" i="2"/>
  <c r="O2960" i="2"/>
  <c r="O5022" i="2"/>
  <c r="O6318" i="2"/>
  <c r="O7367" i="2"/>
  <c r="O8254" i="2"/>
  <c r="O5096" i="2"/>
  <c r="O5866" i="2"/>
  <c r="O137" i="2"/>
  <c r="O194" i="2"/>
  <c r="O562" i="2"/>
  <c r="O383" i="2"/>
  <c r="O933" i="2"/>
  <c r="O11666" i="2"/>
  <c r="O1091" i="2"/>
  <c r="O1121" i="2"/>
  <c r="O11099" i="2"/>
  <c r="O385" i="2"/>
  <c r="O11768" i="2"/>
  <c r="O11490" i="2"/>
  <c r="O11121" i="2"/>
  <c r="O11694" i="2"/>
  <c r="O11659" i="2"/>
  <c r="O10635" i="2"/>
  <c r="O11158" i="2"/>
  <c r="O11586" i="2"/>
  <c r="O11532" i="2"/>
  <c r="O10988" i="2"/>
  <c r="O11834" i="2"/>
  <c r="O10976" i="2"/>
  <c r="O200" i="2"/>
  <c r="O11706" i="2"/>
  <c r="O312" i="2"/>
  <c r="O11672" i="2"/>
  <c r="O11643" i="2"/>
  <c r="O11163" i="2"/>
  <c r="O10644" i="2"/>
  <c r="O10846" i="2"/>
  <c r="O11904" i="2"/>
  <c r="O10371" i="2"/>
  <c r="O9806" i="2"/>
  <c r="O10017" i="2"/>
  <c r="O10428" i="2"/>
  <c r="O9666" i="2"/>
  <c r="O9805" i="2"/>
  <c r="O9871" i="2"/>
  <c r="O9405" i="2"/>
  <c r="O8789" i="2"/>
  <c r="O8767" i="2"/>
  <c r="O8037" i="2"/>
  <c r="O8807" i="2"/>
  <c r="O8424" i="2"/>
  <c r="O5770" i="2"/>
  <c r="O4508" i="2"/>
  <c r="O1899" i="2"/>
  <c r="O3411" i="2"/>
  <c r="O5800" i="2"/>
  <c r="O3988" i="2"/>
  <c r="O3173" i="2"/>
  <c r="O2021" i="2"/>
  <c r="O1264" i="2"/>
  <c r="O4755" i="2"/>
  <c r="O3069" i="2"/>
  <c r="O5471" i="2"/>
  <c r="O5954" i="2"/>
  <c r="O7653" i="2"/>
  <c r="O6145" i="2"/>
  <c r="O124" i="2"/>
  <c r="O11619" i="2"/>
  <c r="O11719" i="2"/>
  <c r="O11487" i="2"/>
  <c r="O11626" i="2"/>
  <c r="O11865" i="2"/>
  <c r="O11006" i="2"/>
  <c r="O11283" i="2"/>
  <c r="O11747" i="2"/>
  <c r="O11906" i="2"/>
  <c r="O11377" i="2"/>
  <c r="O156" i="2"/>
  <c r="O11493" i="2"/>
  <c r="O11437" i="2"/>
  <c r="O11922" i="2"/>
  <c r="O11596" i="2"/>
  <c r="O11868" i="2"/>
  <c r="O10800" i="2"/>
  <c r="O10841" i="2"/>
  <c r="O9724" i="2"/>
  <c r="O10590" i="2"/>
  <c r="O11298" i="2"/>
  <c r="O9716" i="2"/>
  <c r="O9881" i="2"/>
  <c r="O9561" i="2"/>
  <c r="O9861" i="2"/>
  <c r="O8771" i="2"/>
  <c r="O9210" i="2"/>
  <c r="O8751" i="2"/>
  <c r="O8628" i="2"/>
  <c r="O8647" i="2"/>
  <c r="O8868" i="2"/>
  <c r="O8633" i="2"/>
  <c r="O5894" i="2"/>
  <c r="O3821" i="2"/>
  <c r="O1776" i="2"/>
  <c r="O2325" i="2"/>
  <c r="O6069" i="2"/>
  <c r="O4514" i="2"/>
  <c r="O2456" i="2"/>
  <c r="O2390" i="2"/>
  <c r="O817" i="2"/>
  <c r="O5922" i="2"/>
  <c r="O4217" i="2"/>
  <c r="O4789" i="2"/>
  <c r="O6544" i="2"/>
  <c r="O6499" i="2"/>
  <c r="O7923" i="2"/>
  <c r="O5208" i="2"/>
  <c r="O5473" i="2"/>
  <c r="O263" i="2"/>
  <c r="O103" i="2"/>
  <c r="O11741" i="2"/>
  <c r="O1360" i="2"/>
  <c r="O620" i="2"/>
  <c r="O11399" i="2"/>
  <c r="O242" i="2"/>
  <c r="O269" i="2"/>
  <c r="O11611" i="2"/>
  <c r="O295" i="2"/>
  <c r="O11953" i="2"/>
  <c r="O2284" i="2"/>
  <c r="O11112" i="2"/>
  <c r="O11394" i="2"/>
  <c r="O11646" i="2"/>
  <c r="O11208" i="2"/>
  <c r="O10142" i="2"/>
  <c r="O10395" i="2"/>
  <c r="O11148" i="2"/>
  <c r="O10560" i="2"/>
  <c r="O10165" i="2"/>
  <c r="O9390" i="2"/>
  <c r="O10304" i="2"/>
  <c r="O10888" i="2"/>
  <c r="O9272" i="2"/>
  <c r="O10036" i="2"/>
  <c r="O9445" i="2"/>
  <c r="O9057" i="2"/>
  <c r="O419" i="2"/>
  <c r="O8499" i="2"/>
  <c r="O5573" i="2"/>
  <c r="O4241" i="2"/>
  <c r="O2089" i="2"/>
  <c r="O3095" i="2"/>
  <c r="O5953" i="2"/>
  <c r="O4359" i="2"/>
  <c r="O2679" i="2"/>
  <c r="O1625" i="2"/>
  <c r="O1127" i="2"/>
  <c r="O5732" i="2"/>
  <c r="O3944" i="2"/>
  <c r="O4751" i="2"/>
  <c r="O6889" i="2"/>
  <c r="O6670" i="2"/>
  <c r="O7745" i="2"/>
  <c r="O5440" i="2"/>
  <c r="O6107" i="2"/>
  <c r="O252" i="2"/>
  <c r="O278" i="2"/>
  <c r="O537" i="2"/>
  <c r="O346" i="2"/>
  <c r="O1083" i="2"/>
  <c r="O11968" i="2"/>
  <c r="O254" i="2"/>
  <c r="O178" i="2"/>
  <c r="O234" i="2"/>
  <c r="O11621" i="2"/>
  <c r="O345" i="2"/>
  <c r="O552" i="2"/>
  <c r="O11813" i="2"/>
  <c r="O11757" i="2"/>
  <c r="O11758" i="2"/>
  <c r="O11045" i="2"/>
  <c r="O653" i="2"/>
  <c r="O11469" i="2"/>
  <c r="O11763" i="2"/>
  <c r="O10659" i="2"/>
  <c r="O10372" i="2"/>
  <c r="O9829" i="2"/>
  <c r="O9784" i="2"/>
  <c r="O9334" i="2"/>
  <c r="O9581" i="2"/>
  <c r="O9351" i="2"/>
  <c r="O10561" i="2"/>
  <c r="O9052" i="2"/>
  <c r="O8745" i="2"/>
  <c r="O8828" i="2"/>
  <c r="O8225" i="2"/>
  <c r="O8781" i="2"/>
  <c r="O8156" i="2"/>
  <c r="O6382" i="2"/>
  <c r="O3826" i="2"/>
  <c r="O1615" i="2"/>
  <c r="O2810" i="2"/>
  <c r="O6961" i="2"/>
  <c r="O4445" i="2"/>
  <c r="O3218" i="2"/>
  <c r="O1816" i="2"/>
  <c r="O1190" i="2"/>
  <c r="O6253" i="2"/>
  <c r="O3477" i="2"/>
  <c r="O3770" i="2"/>
  <c r="O5226" i="2"/>
  <c r="O6759" i="2"/>
  <c r="O7166" i="2"/>
  <c r="O5382" i="2"/>
  <c r="O6623" i="2"/>
  <c r="O298" i="2"/>
  <c r="O148" i="2"/>
  <c r="O498" i="2"/>
  <c r="O362" i="2"/>
  <c r="O326" i="2"/>
  <c r="O11670" i="2"/>
  <c r="O11916" i="2"/>
  <c r="O11759" i="2"/>
  <c r="O11927" i="2"/>
  <c r="O11551" i="2"/>
  <c r="O11617" i="2"/>
  <c r="O10879" i="2"/>
  <c r="O11118" i="2"/>
  <c r="O10672" i="2"/>
  <c r="O10903" i="2"/>
  <c r="O10685" i="2"/>
  <c r="O10458" i="2"/>
  <c r="O11290" i="2"/>
  <c r="O10598" i="2"/>
  <c r="O10257" i="2"/>
  <c r="O10232" i="2"/>
  <c r="O299" i="2"/>
  <c r="O265" i="2"/>
  <c r="O207" i="2"/>
  <c r="O206" i="2"/>
  <c r="O191" i="2"/>
  <c r="O276" i="2"/>
  <c r="O11571" i="2"/>
  <c r="O1289" i="2"/>
  <c r="O11722" i="2"/>
  <c r="O11791" i="2"/>
  <c r="O11636" i="2"/>
  <c r="O11446" i="2"/>
  <c r="O11035" i="2"/>
  <c r="O439" i="2"/>
  <c r="O11603" i="2"/>
  <c r="O469" i="2"/>
  <c r="O11840" i="2"/>
  <c r="O10995" i="2"/>
  <c r="O11344" i="2"/>
  <c r="O11520" i="2"/>
  <c r="O11195" i="2"/>
  <c r="O11144" i="2"/>
  <c r="O11752" i="2"/>
  <c r="O11421" i="2"/>
  <c r="O11231" i="2"/>
  <c r="O10426" i="2"/>
  <c r="O11054" i="2"/>
  <c r="O11251" i="2"/>
  <c r="O342" i="2"/>
  <c r="O11316" i="2"/>
  <c r="O11986" i="2"/>
  <c r="O11866" i="2"/>
  <c r="O11432" i="2"/>
  <c r="O10745" i="2"/>
  <c r="O10849" i="2"/>
  <c r="O10837" i="2"/>
  <c r="O10939" i="2"/>
  <c r="O10413" i="2"/>
  <c r="O10161" i="2"/>
  <c r="O11110" i="2"/>
  <c r="O11211" i="2"/>
  <c r="O11082" i="2"/>
  <c r="O10910" i="2"/>
  <c r="O10852" i="2"/>
  <c r="O10552" i="2"/>
  <c r="O11495" i="2"/>
  <c r="O10430" i="2"/>
  <c r="O10893" i="2"/>
  <c r="O9883" i="2"/>
  <c r="O11550" i="2"/>
  <c r="O11895" i="2"/>
  <c r="O10870" i="2"/>
  <c r="O11945" i="2"/>
  <c r="O11198" i="2"/>
  <c r="O11816" i="2"/>
  <c r="O11712" i="2"/>
  <c r="O11210" i="2"/>
  <c r="O11565" i="2"/>
  <c r="O11184" i="2"/>
  <c r="O11989" i="2"/>
  <c r="O11415" i="2"/>
  <c r="O10470" i="2"/>
  <c r="O11079" i="2"/>
  <c r="O10779" i="2"/>
  <c r="O10199" i="2"/>
  <c r="O10816" i="2"/>
  <c r="O11911" i="2"/>
  <c r="O10940" i="2"/>
  <c r="O10583" i="2"/>
  <c r="O10907" i="2"/>
  <c r="O10775" i="2"/>
  <c r="O10347" i="2"/>
  <c r="O9750" i="2"/>
  <c r="O10376" i="2"/>
  <c r="O241" i="2"/>
  <c r="O629" i="2"/>
  <c r="O11628" i="2"/>
  <c r="O11737" i="2"/>
  <c r="O11470" i="2"/>
  <c r="O11804" i="2"/>
  <c r="O11296" i="2"/>
  <c r="O11310" i="2"/>
  <c r="O10498" i="2"/>
  <c r="O10925" i="2"/>
  <c r="O10374" i="2"/>
  <c r="O10602" i="2"/>
  <c r="O10251" i="2"/>
  <c r="O9693" i="2"/>
  <c r="O9754" i="2"/>
  <c r="O9733" i="2"/>
  <c r="O9394" i="2"/>
  <c r="O8838" i="2"/>
  <c r="O8934" i="2"/>
  <c r="O10525" i="2"/>
  <c r="O8443" i="2"/>
  <c r="O9219" i="2"/>
  <c r="O8371" i="2"/>
  <c r="O7933" i="2"/>
  <c r="O3973" i="2"/>
  <c r="O2659" i="2"/>
  <c r="O1150" i="2"/>
  <c r="O7972" i="2"/>
  <c r="O3573" i="2"/>
  <c r="O3370" i="2"/>
  <c r="O1712" i="2"/>
  <c r="O1407" i="2"/>
  <c r="O7314" i="2"/>
  <c r="O3617" i="2"/>
  <c r="O1956" i="2"/>
  <c r="O4631" i="2"/>
  <c r="O6301" i="2"/>
  <c r="O7345" i="2"/>
  <c r="O3792" i="2"/>
  <c r="O5617" i="2"/>
  <c r="O111" i="2"/>
  <c r="O196" i="2"/>
  <c r="O192" i="2"/>
  <c r="O11869" i="2"/>
  <c r="O473" i="2"/>
  <c r="O11454" i="2"/>
  <c r="O11401" i="2"/>
  <c r="O464" i="2"/>
  <c r="O11900" i="2"/>
  <c r="O11841" i="2"/>
  <c r="O11420" i="2"/>
  <c r="O11358" i="2"/>
  <c r="O11143" i="2"/>
  <c r="O11021" i="2"/>
  <c r="O11460" i="2"/>
  <c r="O11468" i="2"/>
  <c r="O10640" i="2"/>
  <c r="O11567" i="2"/>
  <c r="O11518" i="2"/>
  <c r="O11730" i="2"/>
  <c r="O10958" i="2"/>
  <c r="O10936" i="2"/>
  <c r="O11108" i="2"/>
  <c r="O282" i="2"/>
  <c r="O11844" i="2"/>
  <c r="O11685" i="2"/>
  <c r="O11555" i="2"/>
  <c r="O11250" i="2"/>
  <c r="O11604" i="2"/>
  <c r="O10645" i="2"/>
  <c r="O10905" i="2"/>
  <c r="O10309" i="2"/>
  <c r="O9930" i="2"/>
  <c r="O9736" i="2"/>
  <c r="O10527" i="2"/>
  <c r="O9840" i="2"/>
  <c r="O9298" i="2"/>
  <c r="O9809" i="2"/>
  <c r="O8694" i="2"/>
  <c r="O8932" i="2"/>
  <c r="O8594" i="2"/>
  <c r="O8975" i="2"/>
  <c r="O8197" i="2"/>
  <c r="O8377" i="2"/>
  <c r="O7741" i="2"/>
  <c r="O5367" i="2"/>
  <c r="O5257" i="2"/>
  <c r="O2180" i="2"/>
  <c r="O1676" i="2"/>
  <c r="O5249" i="2"/>
  <c r="O4088" i="2"/>
  <c r="O3371" i="2"/>
  <c r="O1799" i="2"/>
  <c r="O8153" i="2"/>
  <c r="O5413" i="2"/>
  <c r="O3223" i="2"/>
  <c r="O5073" i="2"/>
  <c r="O6336" i="2"/>
  <c r="O7286" i="2"/>
  <c r="O127" i="2"/>
  <c r="O161" i="2"/>
  <c r="O11434" i="2"/>
  <c r="O406" i="2"/>
  <c r="O397" i="2"/>
  <c r="O11630" i="2"/>
  <c r="O11803" i="2"/>
  <c r="O11708" i="2"/>
  <c r="O310" i="2"/>
  <c r="O11382" i="2"/>
  <c r="O11465" i="2"/>
  <c r="O198" i="2"/>
  <c r="O11966" i="2"/>
  <c r="O11929" i="2"/>
  <c r="O11787" i="2"/>
  <c r="O11662" i="2"/>
  <c r="O11519" i="2"/>
  <c r="O11228" i="2"/>
  <c r="O11060" i="2"/>
  <c r="O10743" i="2"/>
  <c r="O10125" i="2"/>
  <c r="O10249" i="2"/>
  <c r="O10485" i="2"/>
  <c r="O9594" i="2"/>
  <c r="O9382" i="2"/>
  <c r="O11576" i="2"/>
  <c r="O10570" i="2"/>
  <c r="O10828" i="2"/>
  <c r="O9094" i="2"/>
  <c r="O8350" i="2"/>
  <c r="O8966" i="2"/>
  <c r="O8413" i="2"/>
  <c r="O8779" i="2"/>
  <c r="O8777" i="2"/>
  <c r="O6211" i="2"/>
  <c r="O4039" i="2"/>
  <c r="O1904" i="2"/>
  <c r="O1693" i="2"/>
  <c r="O6360" i="2"/>
  <c r="O3675" i="2"/>
  <c r="O3088" i="2"/>
  <c r="O1595" i="2"/>
  <c r="O626" i="2"/>
  <c r="O4890" i="2"/>
  <c r="O4340" i="2"/>
  <c r="O5047" i="2"/>
  <c r="O5759" i="2"/>
  <c r="O6629" i="2"/>
  <c r="O8295" i="2"/>
  <c r="O4949" i="2"/>
  <c r="O6214" i="2"/>
  <c r="O202" i="2"/>
  <c r="O1467" i="2"/>
  <c r="O571" i="2"/>
  <c r="O11671" i="2"/>
  <c r="O458" i="2"/>
  <c r="O11569" i="2"/>
  <c r="O119" i="2"/>
  <c r="O169" i="2"/>
  <c r="O214" i="2"/>
  <c r="O100" i="2"/>
  <c r="O11964" i="2"/>
  <c r="O11908" i="2"/>
  <c r="O11142" i="2"/>
  <c r="O11826" i="2"/>
  <c r="O11096" i="2"/>
  <c r="O10610" i="2"/>
  <c r="O11155" i="2"/>
  <c r="O10916" i="2"/>
  <c r="O10194" i="2"/>
  <c r="O10127" i="2"/>
  <c r="O9703" i="2"/>
  <c r="O9740" i="2"/>
  <c r="O9853" i="2"/>
  <c r="O9152" i="2"/>
  <c r="O9590" i="2"/>
  <c r="O9524" i="2"/>
  <c r="O8941" i="2"/>
  <c r="O9377" i="2"/>
  <c r="O8946" i="2"/>
  <c r="O8456" i="2"/>
  <c r="O5091" i="2"/>
  <c r="O3481" i="2"/>
  <c r="O1212" i="2"/>
  <c r="O1808" i="2"/>
  <c r="O6477" i="2"/>
  <c r="O4622" i="2"/>
  <c r="O3005" i="2"/>
  <c r="O1972" i="2"/>
  <c r="O382" i="2"/>
  <c r="O6265" i="2"/>
  <c r="O3051" i="2"/>
  <c r="O5613" i="2"/>
  <c r="O5827" i="2"/>
  <c r="O7111" i="2"/>
  <c r="O7950" i="2"/>
  <c r="O5050" i="2"/>
  <c r="O5711" i="2"/>
  <c r="O229" i="2"/>
  <c r="O175" i="2"/>
  <c r="O821" i="2"/>
  <c r="O11956" i="2"/>
  <c r="O425" i="2"/>
  <c r="O11137" i="2"/>
  <c r="O247" i="2"/>
  <c r="O104" i="2"/>
  <c r="O271" i="2"/>
  <c r="O11827" i="2"/>
  <c r="O132" i="2"/>
  <c r="O11440" i="2"/>
  <c r="O748" i="2"/>
  <c r="O11746" i="2"/>
  <c r="O11978" i="2"/>
  <c r="O11641" i="2"/>
  <c r="O11414" i="2"/>
  <c r="O11023" i="2"/>
  <c r="O10523" i="2"/>
  <c r="O10150" i="2"/>
  <c r="O10842" i="2"/>
  <c r="O9767" i="2"/>
  <c r="O10973" i="2"/>
  <c r="O10750" i="2"/>
  <c r="O10639" i="2"/>
  <c r="O9658" i="2"/>
  <c r="O9925" i="2"/>
  <c r="O9189" i="2"/>
  <c r="O8558" i="2"/>
  <c r="O8386" i="2"/>
  <c r="O9687" i="2"/>
  <c r="O8421" i="2"/>
  <c r="O8056" i="2"/>
  <c r="O4936" i="2"/>
  <c r="O3187" i="2"/>
  <c r="O2241" i="2"/>
  <c r="O1859" i="2"/>
  <c r="O6709" i="2"/>
  <c r="O3527" i="2"/>
  <c r="O4129" i="2"/>
  <c r="O2110" i="2"/>
  <c r="O946" i="2"/>
  <c r="O6032" i="2"/>
  <c r="O4311" i="2"/>
  <c r="O5881" i="2"/>
  <c r="O5589" i="2"/>
  <c r="O6648" i="2"/>
  <c r="O7906" i="2"/>
  <c r="O5664" i="2"/>
  <c r="O6655" i="2"/>
  <c r="O275" i="2"/>
  <c r="O212" i="2"/>
  <c r="O1238" i="2"/>
  <c r="O11961" i="2"/>
  <c r="O11767" i="2"/>
  <c r="O11411" i="2"/>
  <c r="O332" i="2"/>
  <c r="O11651" i="2"/>
  <c r="O11404" i="2"/>
  <c r="O11843" i="2"/>
  <c r="O11017" i="2"/>
  <c r="O10784" i="2"/>
  <c r="O11159" i="2"/>
  <c r="O10210" i="2"/>
  <c r="O10581" i="2"/>
  <c r="O10963" i="2"/>
  <c r="O10514" i="2"/>
  <c r="O11486" i="2"/>
  <c r="O10820" i="2"/>
  <c r="O9599" i="2"/>
  <c r="O11075" i="2"/>
  <c r="O115" i="2"/>
  <c r="O131" i="2"/>
  <c r="O201" i="2"/>
  <c r="O187" i="2"/>
  <c r="O188" i="2"/>
  <c r="O317" i="2"/>
  <c r="O11756" i="2"/>
  <c r="O1232" i="2"/>
  <c r="O542" i="2"/>
  <c r="O430" i="2"/>
  <c r="O11678" i="2"/>
  <c r="O11974" i="2"/>
  <c r="O11229" i="2"/>
  <c r="O780" i="2"/>
  <c r="O486" i="2"/>
  <c r="O493" i="2"/>
  <c r="O11479" i="2"/>
  <c r="O395" i="2"/>
  <c r="O11286" i="2"/>
  <c r="O11846" i="2"/>
  <c r="O11714" i="2"/>
  <c r="O11083" i="2"/>
  <c r="O10943" i="2"/>
  <c r="O11652" i="2"/>
  <c r="O11378" i="2"/>
  <c r="O10611" i="2"/>
  <c r="O503" i="2"/>
  <c r="O11185" i="2"/>
  <c r="O11644" i="2"/>
  <c r="O11299" i="2"/>
  <c r="O11147" i="2"/>
  <c r="O11431" i="2"/>
  <c r="O11508" i="2"/>
  <c r="O10812" i="2"/>
  <c r="O10742" i="2"/>
  <c r="O10839" i="2"/>
  <c r="O11076" i="2"/>
  <c r="O10448" i="2"/>
  <c r="O10599" i="2"/>
  <c r="O10702" i="2"/>
  <c r="O11213" i="2"/>
  <c r="O10631" i="2"/>
  <c r="O10929" i="2"/>
  <c r="O10918" i="2"/>
  <c r="O10255" i="2"/>
  <c r="O10223" i="2"/>
  <c r="O10046" i="2"/>
  <c r="O11141" i="2"/>
  <c r="O9711" i="2"/>
  <c r="O11890" i="2"/>
  <c r="O11368" i="2"/>
  <c r="O11942" i="2"/>
  <c r="O151" i="2"/>
  <c r="O394" i="2"/>
  <c r="O11812" i="2"/>
  <c r="O11560" i="2"/>
  <c r="O11128" i="2"/>
  <c r="O11771" i="2"/>
  <c r="O11312" i="2"/>
  <c r="O10921" i="2"/>
  <c r="O11323" i="2"/>
  <c r="O10983" i="2"/>
  <c r="O10083" i="2"/>
  <c r="O10390" i="2"/>
  <c r="O10435" i="2"/>
  <c r="O10716" i="2"/>
  <c r="O10636" i="2"/>
  <c r="O9935" i="2"/>
  <c r="O9592" i="2"/>
  <c r="O9698" i="2"/>
  <c r="O9131" i="2"/>
  <c r="O8686" i="2"/>
  <c r="O9098" i="2"/>
  <c r="O8316" i="2"/>
  <c r="O8649" i="2"/>
  <c r="O6724" i="2"/>
  <c r="O4169" i="2"/>
  <c r="O2496" i="2"/>
  <c r="O2841" i="2"/>
  <c r="O6880" i="2"/>
  <c r="O5714" i="2"/>
  <c r="O2805" i="2"/>
  <c r="O1945" i="2"/>
  <c r="O536" i="2"/>
  <c r="O6199" i="2"/>
  <c r="O4380" i="2"/>
  <c r="O4572" i="2"/>
  <c r="O6026" i="2"/>
  <c r="O6702" i="2"/>
  <c r="O7893" i="2"/>
  <c r="O4701" i="2"/>
  <c r="O5244" i="2"/>
  <c r="O281" i="2"/>
  <c r="O239" i="2"/>
  <c r="O167" i="2"/>
  <c r="O11782" i="2"/>
  <c r="O330" i="2"/>
  <c r="O11896" i="2"/>
  <c r="O11183" i="2"/>
  <c r="O11765" i="2"/>
  <c r="O11965" i="2"/>
  <c r="O11870" i="2"/>
  <c r="O11859" i="2"/>
  <c r="O11888" i="2"/>
  <c r="O11981" i="2"/>
  <c r="O10549" i="2"/>
  <c r="O803" i="2"/>
  <c r="O11318" i="2"/>
  <c r="O11488" i="2"/>
  <c r="O11645" i="2"/>
  <c r="O11015" i="2"/>
  <c r="O11542" i="2"/>
  <c r="O11466" i="2"/>
  <c r="O11196" i="2"/>
  <c r="O11660" i="2"/>
  <c r="O215" i="2"/>
  <c r="O428" i="2"/>
  <c r="O11923" i="2"/>
  <c r="O11232" i="2"/>
  <c r="O11828" i="2"/>
  <c r="O11350" i="2"/>
  <c r="O11181" i="2"/>
  <c r="O11461" i="2"/>
  <c r="O10317" i="2"/>
  <c r="O10183" i="2"/>
  <c r="O11389" i="2"/>
  <c r="O9188" i="2"/>
  <c r="O10400" i="2"/>
  <c r="O10353" i="2"/>
  <c r="O10059" i="2"/>
  <c r="O9501" i="2"/>
  <c r="O8801" i="2"/>
  <c r="O8277" i="2"/>
  <c r="O8167" i="2"/>
  <c r="O8748" i="2"/>
  <c r="O8601" i="2"/>
  <c r="O7157" i="2"/>
  <c r="O4718" i="2"/>
  <c r="O2866" i="2"/>
  <c r="O1155" i="2"/>
  <c r="O8168" i="2"/>
  <c r="O4591" i="2"/>
  <c r="O2959" i="2"/>
  <c r="O3445" i="2"/>
  <c r="O1633" i="2"/>
  <c r="O6742" i="2"/>
  <c r="O4520" i="2"/>
  <c r="O4140" i="2"/>
  <c r="O4806" i="2"/>
  <c r="O6957" i="2"/>
  <c r="O7773" i="2"/>
  <c r="O152" i="2"/>
  <c r="O113" i="2"/>
  <c r="O366" i="2"/>
  <c r="O660" i="2"/>
  <c r="O11546" i="2"/>
  <c r="O11269" i="2"/>
  <c r="O11370" i="2"/>
  <c r="O11795" i="2"/>
  <c r="O11417" i="2"/>
  <c r="O11441" i="2"/>
  <c r="O11862" i="2"/>
  <c r="O116" i="2"/>
  <c r="O11886" i="2"/>
  <c r="O504" i="2"/>
  <c r="O11173" i="2"/>
  <c r="O11559" i="2"/>
  <c r="O11216" i="2"/>
  <c r="O10728" i="2"/>
  <c r="O11264" i="2"/>
  <c r="O10192" i="2"/>
  <c r="O10776" i="2"/>
  <c r="O10551" i="2"/>
  <c r="O11088" i="2"/>
  <c r="O9807" i="2"/>
  <c r="O9306" i="2"/>
  <c r="O9230" i="2"/>
  <c r="O9777" i="2"/>
  <c r="O9255" i="2"/>
  <c r="O8640" i="2"/>
  <c r="O8883" i="2"/>
  <c r="O8818" i="2"/>
  <c r="O9141" i="2"/>
  <c r="O8383" i="2"/>
  <c r="O7767" i="2"/>
  <c r="O5195" i="2"/>
  <c r="O2717" i="2"/>
  <c r="O995" i="2"/>
  <c r="O8055" i="2"/>
  <c r="O6078" i="2"/>
  <c r="O3033" i="2"/>
  <c r="O2986" i="2"/>
  <c r="O985" i="2"/>
  <c r="O8201" i="2"/>
  <c r="O4515" i="2"/>
  <c r="O2557" i="2"/>
  <c r="O5560" i="2"/>
  <c r="O5872" i="2"/>
  <c r="O7485" i="2"/>
  <c r="O8241" i="2"/>
  <c r="O4650" i="2"/>
  <c r="O210" i="2"/>
  <c r="O293" i="2"/>
  <c r="O11729" i="2"/>
  <c r="O359" i="2"/>
  <c r="O11427" i="2"/>
  <c r="O1300" i="2"/>
  <c r="O277" i="2"/>
  <c r="O102" i="2"/>
  <c r="O134" i="2"/>
  <c r="O246" i="2"/>
  <c r="O11832" i="2"/>
  <c r="O11819" i="2"/>
  <c r="O11924" i="2"/>
  <c r="O11951" i="2"/>
  <c r="O11709" i="2"/>
  <c r="O834" i="2"/>
  <c r="O10722" i="2"/>
  <c r="O10520" i="2"/>
  <c r="O11259" i="2"/>
  <c r="O11165" i="2"/>
  <c r="O10459" i="2"/>
  <c r="O9931" i="2"/>
  <c r="O9406" i="2"/>
  <c r="O10293" i="2"/>
  <c r="O9765" i="2"/>
  <c r="O9282" i="2"/>
  <c r="O9533" i="2"/>
  <c r="O8404" i="2"/>
  <c r="O9392" i="2"/>
  <c r="O9354" i="2"/>
  <c r="O7127" i="2"/>
  <c r="O3868" i="2"/>
  <c r="O3976" i="2"/>
  <c r="O1187" i="2"/>
  <c r="O7196" i="2"/>
  <c r="O4549" i="2"/>
  <c r="O3004" i="2"/>
  <c r="O2218" i="2"/>
  <c r="O1112" i="2"/>
  <c r="O7387" i="2"/>
  <c r="O4448" i="2"/>
  <c r="O2978" i="2"/>
  <c r="O5513" i="2"/>
  <c r="O5883" i="2"/>
  <c r="O7433" i="2"/>
  <c r="O4178" i="2"/>
  <c r="O5015" i="2"/>
  <c r="O249" i="2"/>
  <c r="O203" i="2"/>
  <c r="O11915" i="2"/>
  <c r="O334" i="2"/>
  <c r="O11707" i="2"/>
  <c r="O490" i="2"/>
  <c r="O10965" i="2"/>
  <c r="O218" i="2"/>
  <c r="O160" i="2"/>
  <c r="O292" i="2"/>
  <c r="O11625" i="2"/>
  <c r="O189" i="2"/>
  <c r="O365" i="2"/>
  <c r="O11332" i="2"/>
  <c r="O566" i="2"/>
  <c r="O11430" i="2"/>
  <c r="O11043" i="2"/>
  <c r="O11294" i="2"/>
  <c r="O11302" i="2"/>
  <c r="O11815" i="2"/>
  <c r="O10218" i="2"/>
  <c r="O10568" i="2"/>
  <c r="O10677" i="2"/>
  <c r="O9729" i="2"/>
  <c r="O9329" i="2"/>
  <c r="O9503" i="2"/>
  <c r="O10737" i="2"/>
  <c r="O9604" i="2"/>
  <c r="O9507" i="2"/>
  <c r="O9964" i="2"/>
  <c r="O8343" i="2"/>
  <c r="O8504" i="2"/>
  <c r="O9062" i="2"/>
  <c r="O7214" i="2"/>
  <c r="O4299" i="2"/>
  <c r="O3402" i="2"/>
  <c r="O1161" i="2"/>
  <c r="O8027" i="2"/>
  <c r="O5232" i="2"/>
  <c r="O3440" i="2"/>
  <c r="O3103" i="2"/>
  <c r="O585" i="2"/>
  <c r="O7861" i="2"/>
  <c r="O4638" i="2"/>
  <c r="O2867" i="2"/>
  <c r="O5380" i="2"/>
  <c r="O6303" i="2"/>
  <c r="O7476" i="2"/>
  <c r="O8434" i="2"/>
  <c r="O4674" i="2"/>
  <c r="O6329" i="2"/>
  <c r="O213" i="2"/>
  <c r="O130" i="2"/>
  <c r="O11573" i="2"/>
  <c r="O409" i="2"/>
  <c r="O367" i="2"/>
  <c r="O1517" i="2"/>
  <c r="O548" i="2"/>
  <c r="O11407" i="2"/>
  <c r="O11808" i="2"/>
  <c r="O11272" i="2"/>
  <c r="O11856" i="2"/>
  <c r="O10585" i="2"/>
  <c r="O11306" i="2"/>
  <c r="O10461" i="2"/>
  <c r="O11926" i="2"/>
  <c r="O10941" i="2"/>
  <c r="O10427" i="2"/>
  <c r="O10474" i="2"/>
  <c r="O10740" i="2"/>
  <c r="O9775" i="2"/>
  <c r="O9965" i="2"/>
  <c r="O144" i="2"/>
  <c r="O109" i="2"/>
  <c r="O173" i="2"/>
  <c r="O159" i="2"/>
  <c r="O261" i="2"/>
  <c r="O340" i="2"/>
  <c r="O460" i="2"/>
  <c r="O600" i="2"/>
  <c r="O309" i="2"/>
  <c r="O718" i="2"/>
  <c r="O1374" i="2"/>
  <c r="O11876" i="2"/>
  <c r="O11731" i="2"/>
  <c r="O433" i="2"/>
  <c r="O1146" i="2"/>
  <c r="O11990" i="2"/>
  <c r="O11191" i="2"/>
  <c r="O11857" i="2"/>
  <c r="O11309" i="2"/>
  <c r="O11328" i="2"/>
  <c r="O11699" i="2"/>
  <c r="O11459" i="2"/>
  <c r="O11261" i="2"/>
  <c r="O11720" i="2"/>
  <c r="O11392" i="2"/>
  <c r="O11863" i="2"/>
  <c r="O11649" i="2"/>
  <c r="O11239" i="2"/>
  <c r="O11612" i="2"/>
  <c r="O11934" i="2"/>
  <c r="O11527" i="2"/>
  <c r="O11938" i="2"/>
  <c r="O10749" i="2"/>
  <c r="O11356" i="2"/>
  <c r="O11818" i="2"/>
  <c r="O11402" i="2"/>
  <c r="O11405" i="2"/>
  <c r="O10669" i="2"/>
  <c r="O10838" i="2"/>
  <c r="O10437" i="2"/>
  <c r="O10684" i="2"/>
  <c r="O11346" i="2"/>
  <c r="O11739" i="2"/>
  <c r="O10469" i="2"/>
  <c r="O10332" i="2"/>
  <c r="O10515" i="2"/>
  <c r="O11602" i="2"/>
  <c r="O10596" i="2"/>
  <c r="O9688" i="2"/>
  <c r="O11199" i="2"/>
  <c r="O10803" i="2"/>
  <c r="O11638" i="2"/>
  <c r="O11701" i="2"/>
  <c r="O11271" i="2"/>
  <c r="O11032" i="2"/>
  <c r="O11607" i="2"/>
  <c r="O11217" i="2"/>
  <c r="O11188" i="2"/>
  <c r="O10421" i="2"/>
  <c r="O10847" i="2"/>
  <c r="O11162" i="2"/>
  <c r="O11175" i="2"/>
  <c r="O11295" i="2"/>
  <c r="O10302" i="2"/>
  <c r="O11786" i="2"/>
  <c r="O10703" i="2"/>
  <c r="O10686" i="2"/>
  <c r="O10866" i="2"/>
  <c r="O11065" i="2"/>
  <c r="O11084" i="2"/>
  <c r="O11388" i="2"/>
  <c r="O10405" i="2"/>
  <c r="O10876" i="2"/>
  <c r="O10303" i="2"/>
  <c r="O9812" i="2"/>
  <c r="O10225" i="2"/>
  <c r="O9808" i="2"/>
  <c r="O10865" i="2"/>
  <c r="O10962" i="2"/>
  <c r="O9603" i="2"/>
  <c r="O10296" i="2"/>
  <c r="O10045" i="2"/>
  <c r="O10179" i="2"/>
  <c r="O9653" i="2"/>
  <c r="O11149" i="2"/>
  <c r="O10285" i="2"/>
  <c r="O10773" i="2"/>
  <c r="O9738" i="2"/>
  <c r="O9242" i="2"/>
  <c r="O9890" i="2"/>
  <c r="O10039" i="2"/>
  <c r="O10452" i="2"/>
  <c r="O9205" i="2"/>
  <c r="O10567" i="2"/>
  <c r="O9709" i="2"/>
  <c r="O9201" i="2"/>
  <c r="O9828" i="2"/>
  <c r="O9835" i="2"/>
  <c r="O10359" i="2"/>
  <c r="O9182" i="2"/>
  <c r="O11197" i="2"/>
  <c r="O9824" i="2"/>
  <c r="O9299" i="2"/>
  <c r="O10040" i="2"/>
  <c r="O9171" i="2"/>
  <c r="O9737" i="2"/>
  <c r="O9479" i="2"/>
  <c r="O10700" i="2"/>
  <c r="O410" i="2"/>
  <c r="O386" i="2"/>
  <c r="O11909" i="2"/>
  <c r="O11039" i="2"/>
  <c r="O2311" i="2"/>
  <c r="O11682" i="2"/>
  <c r="O11910" i="2"/>
  <c r="O11180" i="2"/>
  <c r="O11710" i="2"/>
  <c r="O10909" i="2"/>
  <c r="O11475" i="2"/>
  <c r="O11562" i="2"/>
  <c r="O11794" i="2"/>
  <c r="O11375" i="2"/>
  <c r="O11640" i="2"/>
  <c r="O10658" i="2"/>
  <c r="O11545" i="2"/>
  <c r="O11620" i="2"/>
  <c r="O11622" i="2"/>
  <c r="O11669" i="2"/>
  <c r="O11802" i="2"/>
  <c r="O11664" i="2"/>
  <c r="O10986" i="2"/>
  <c r="O10798" i="2"/>
  <c r="O11071" i="2"/>
  <c r="O11525" i="2"/>
  <c r="O11627" i="2"/>
  <c r="O11903" i="2"/>
  <c r="O10513" i="2"/>
  <c r="O10124" i="2"/>
  <c r="O11044" i="2"/>
  <c r="O11116" i="2"/>
  <c r="O11030" i="2"/>
  <c r="O11242" i="2"/>
  <c r="O10261" i="2"/>
  <c r="O10565" i="2"/>
  <c r="O10814" i="2"/>
  <c r="O10949" i="2"/>
  <c r="O11049" i="2"/>
  <c r="O9921" i="2"/>
  <c r="O10588" i="2"/>
  <c r="O9860" i="2"/>
  <c r="O11090" i="2"/>
  <c r="O10482" i="2"/>
  <c r="O9695" i="2"/>
  <c r="O10734" i="2"/>
  <c r="O9637" i="2"/>
  <c r="O10512" i="2"/>
  <c r="O9790" i="2"/>
  <c r="O10894" i="2"/>
  <c r="O10318" i="2"/>
  <c r="O9833" i="2"/>
  <c r="O9678" i="2"/>
  <c r="O9563" i="2"/>
  <c r="O11200" i="2"/>
  <c r="O9638" i="2"/>
  <c r="O1320" i="2"/>
  <c r="O875" i="2"/>
  <c r="O133" i="2"/>
  <c r="O98" i="2"/>
  <c r="O260" i="2"/>
  <c r="O171" i="2"/>
  <c r="O168" i="2"/>
  <c r="O335" i="2"/>
  <c r="O11930" i="2"/>
  <c r="O565" i="2"/>
  <c r="O676" i="2"/>
  <c r="O445" i="2"/>
  <c r="O421" i="2"/>
  <c r="O11514" i="2"/>
  <c r="O11105" i="2"/>
  <c r="O483" i="2"/>
  <c r="O1165" i="2"/>
  <c r="O11880" i="2"/>
  <c r="O11507" i="2"/>
  <c r="O11673" i="2"/>
  <c r="O11138" i="2"/>
  <c r="O11473" i="2"/>
  <c r="O11534" i="2"/>
  <c r="O736" i="2"/>
  <c r="O11237" i="2"/>
  <c r="O11498" i="2"/>
  <c r="O11186" i="2"/>
  <c r="O11700" i="2"/>
  <c r="O11496" i="2"/>
  <c r="O11723" i="2"/>
  <c r="O11615" i="2"/>
  <c r="O11913" i="2"/>
  <c r="O11171" i="2"/>
  <c r="O11642" i="2"/>
  <c r="O11103" i="2"/>
  <c r="O11225" i="2"/>
  <c r="O11424" i="2"/>
  <c r="O11653" i="2"/>
  <c r="O11654" i="2"/>
  <c r="O11104" i="2"/>
  <c r="O10375" i="2"/>
  <c r="O10790" i="2"/>
  <c r="O10924" i="2"/>
  <c r="O11125" i="2"/>
  <c r="O11308" i="2"/>
  <c r="O10789" i="2"/>
  <c r="O10119" i="2"/>
  <c r="O10245" i="2"/>
  <c r="O9893" i="2"/>
  <c r="O10227" i="2"/>
  <c r="O9960" i="2"/>
  <c r="O10950" i="2"/>
  <c r="O10013" i="2"/>
  <c r="O350" i="2"/>
  <c r="O150" i="2"/>
  <c r="O11594" i="2"/>
  <c r="O10152" i="2"/>
  <c r="O9148" i="2"/>
  <c r="O3475" i="2"/>
  <c r="O2412" i="2"/>
  <c r="O5766" i="2"/>
  <c r="O256" i="2"/>
  <c r="O11595" i="2"/>
  <c r="O11284" i="2"/>
  <c r="O11154" i="2"/>
  <c r="O11058" i="2"/>
  <c r="O10714" i="2"/>
  <c r="O10277" i="2"/>
  <c r="O7973" i="2"/>
  <c r="O3765" i="2"/>
  <c r="O4995" i="2"/>
  <c r="O11705" i="2"/>
  <c r="O11384" i="2"/>
  <c r="O11258" i="2"/>
  <c r="O9708" i="2"/>
  <c r="O9744" i="2"/>
  <c r="O7922" i="2"/>
  <c r="O3886" i="2"/>
  <c r="O4647" i="2"/>
  <c r="O248" i="2"/>
  <c r="O162" i="2"/>
  <c r="O11633" i="2"/>
  <c r="O9655" i="2"/>
  <c r="O11046" i="2"/>
  <c r="O4273" i="2"/>
  <c r="O1867" i="2"/>
  <c r="O5572" i="2"/>
  <c r="O333" i="2"/>
  <c r="O177" i="2"/>
  <c r="O11311" i="2"/>
  <c r="O10664" i="2"/>
  <c r="O9548" i="2"/>
  <c r="O9027" i="2"/>
  <c r="O4884" i="2"/>
  <c r="O2503" i="2"/>
  <c r="O5773" i="2"/>
  <c r="O10974" i="2"/>
  <c r="O11443" i="2"/>
  <c r="O10200" i="2"/>
  <c r="O182" i="2"/>
  <c r="O596" i="2"/>
  <c r="O478" i="2"/>
  <c r="O11824" i="2"/>
  <c r="O11995" i="2"/>
  <c r="O11331" i="2"/>
  <c r="O10324" i="2"/>
  <c r="O10091" i="2"/>
  <c r="O10811" i="2"/>
  <c r="O11941" i="2"/>
  <c r="O11395" i="2"/>
  <c r="O10393" i="2"/>
  <c r="O10708" i="2"/>
  <c r="O11279" i="2"/>
  <c r="O11476" i="2"/>
  <c r="O10402" i="2"/>
  <c r="O9625" i="2"/>
  <c r="O10987" i="2"/>
  <c r="O10361" i="2"/>
  <c r="O11362" i="2"/>
  <c r="O9689" i="2"/>
  <c r="O10727" i="2"/>
  <c r="O9679" i="2"/>
  <c r="O11447" i="2"/>
  <c r="O9966" i="2"/>
  <c r="O10355" i="2"/>
  <c r="O10493" i="2"/>
  <c r="O10074" i="2"/>
  <c r="O10457" i="2"/>
  <c r="O10066" i="2"/>
  <c r="O9409" i="2"/>
  <c r="O9867" i="2"/>
  <c r="O9401" i="2"/>
  <c r="O9841" i="2"/>
  <c r="O9393" i="2"/>
  <c r="O10098" i="2"/>
  <c r="O9196" i="2"/>
  <c r="O10052" i="2"/>
  <c r="O9183" i="2"/>
  <c r="O9700" i="2"/>
  <c r="O9214" i="2"/>
  <c r="O9774" i="2"/>
  <c r="O9145" i="2"/>
  <c r="O10072" i="2"/>
  <c r="O8829" i="2"/>
  <c r="O785" i="2"/>
  <c r="O11836" i="2"/>
  <c r="O11235" i="2"/>
  <c r="O400" i="2"/>
  <c r="O304" i="2"/>
  <c r="O11689" i="2"/>
  <c r="O11419" i="2"/>
  <c r="O11174" i="2"/>
  <c r="O11702" i="2"/>
  <c r="O11821" i="2"/>
  <c r="O11374" i="2"/>
  <c r="O578" i="2"/>
  <c r="O11343" i="2"/>
  <c r="O10724" i="2"/>
  <c r="O11740" i="2"/>
  <c r="O10971" i="2"/>
  <c r="O11243" i="2"/>
  <c r="O11005" i="2"/>
  <c r="O11893" i="2"/>
  <c r="O10978" i="2"/>
  <c r="O10681" i="2"/>
  <c r="O11236" i="2"/>
  <c r="O10810" i="2"/>
  <c r="O11063" i="2"/>
  <c r="O10566" i="2"/>
  <c r="O10608" i="2"/>
  <c r="O11018" i="2"/>
  <c r="O10418" i="2"/>
  <c r="O10771" i="2"/>
  <c r="O10270" i="2"/>
  <c r="O10288" i="2"/>
  <c r="O10436" i="2"/>
  <c r="O10079" i="2"/>
  <c r="O10712" i="2"/>
  <c r="O10126" i="2"/>
  <c r="O10766" i="2"/>
  <c r="O10369" i="2"/>
  <c r="O10693" i="2"/>
  <c r="O10241" i="2"/>
  <c r="O10521" i="2"/>
  <c r="O10508" i="2"/>
  <c r="O10138" i="2"/>
  <c r="O10058" i="2"/>
  <c r="O10093" i="2"/>
  <c r="O9352" i="2"/>
  <c r="O9768" i="2"/>
  <c r="O9558" i="2"/>
  <c r="O361" i="2"/>
  <c r="O164" i="2"/>
  <c r="O274" i="2"/>
  <c r="O180" i="2"/>
  <c r="O125" i="2"/>
  <c r="O220" i="2"/>
  <c r="O11684" i="2"/>
  <c r="O463" i="2"/>
  <c r="O11736" i="2"/>
  <c r="O11679" i="2"/>
  <c r="O11717" i="2"/>
  <c r="O11919" i="2"/>
  <c r="O1487" i="2"/>
  <c r="O11528" i="2"/>
  <c r="O11912" i="2"/>
  <c r="O11288" i="2"/>
  <c r="O10977" i="2"/>
  <c r="O11529" i="2"/>
  <c r="O11972" i="2"/>
  <c r="O11748" i="2"/>
  <c r="O1499" i="2"/>
  <c r="O11168" i="2"/>
  <c r="O349" i="2"/>
  <c r="O11873" i="2"/>
  <c r="O10801" i="2"/>
  <c r="O11064" i="2"/>
  <c r="O11513" i="2"/>
  <c r="O11721" i="2"/>
  <c r="O11823" i="2"/>
  <c r="O10451" i="2"/>
  <c r="O10858" i="2"/>
  <c r="O10624" i="2"/>
  <c r="O10831" i="2"/>
  <c r="O10633" i="2"/>
  <c r="O11101" i="2"/>
  <c r="O10815" i="2"/>
  <c r="O10979" i="2"/>
  <c r="O10554" i="2"/>
  <c r="O10399" i="2"/>
  <c r="O11178" i="2"/>
  <c r="O10415" i="2"/>
  <c r="O9963" i="2"/>
  <c r="O10855" i="2"/>
  <c r="O9719" i="2"/>
  <c r="O10883" i="2"/>
  <c r="O10350" i="2"/>
  <c r="O11778" i="2"/>
  <c r="O10723" i="2"/>
  <c r="O10467" i="2"/>
  <c r="O10875" i="2"/>
  <c r="O10652" i="2"/>
  <c r="O10851" i="2"/>
  <c r="O11409" i="2"/>
  <c r="O10432" i="2"/>
  <c r="O10253" i="2"/>
  <c r="O11255" i="2"/>
  <c r="O10019" i="2"/>
  <c r="O9691" i="2"/>
  <c r="O10755" i="2"/>
  <c r="O9609" i="2"/>
  <c r="O10562" i="2"/>
  <c r="O10478" i="2"/>
  <c r="O10923" i="2"/>
  <c r="O10661" i="2"/>
  <c r="O10419" i="2"/>
  <c r="O9739" i="2"/>
  <c r="O9274" i="2"/>
  <c r="O9847" i="2"/>
  <c r="O9321" i="2"/>
  <c r="O10507" i="2"/>
  <c r="O9340" i="2"/>
  <c r="O9434" i="2"/>
  <c r="O9621" i="2"/>
  <c r="O9250" i="2"/>
  <c r="O9801" i="2"/>
  <c r="O9285" i="2"/>
  <c r="O10406" i="2"/>
  <c r="O9301" i="2"/>
  <c r="O9400" i="2"/>
  <c r="O9877" i="2"/>
  <c r="O9313" i="2"/>
  <c r="O10069" i="2"/>
  <c r="O9368" i="2"/>
  <c r="O10864" i="2"/>
  <c r="O9506" i="2"/>
  <c r="O9028" i="2"/>
  <c r="O9551" i="2"/>
  <c r="O8765" i="2"/>
  <c r="O10012" i="2"/>
  <c r="O9356" i="2"/>
  <c r="O10294" i="2"/>
  <c r="O9322" i="2"/>
  <c r="O9483" i="2"/>
  <c r="O8860" i="2"/>
  <c r="O8899" i="2"/>
  <c r="O8338" i="2"/>
  <c r="O8406" i="2"/>
  <c r="O10537" i="2"/>
  <c r="O8659" i="2"/>
  <c r="O9014" i="2"/>
  <c r="O8369" i="2"/>
  <c r="O8590" i="2"/>
  <c r="O9232" i="2"/>
  <c r="O8812" i="2"/>
  <c r="O10694" i="2"/>
  <c r="O8995" i="2"/>
  <c r="O8349" i="2"/>
  <c r="O8939" i="2"/>
  <c r="O10957" i="2"/>
  <c r="O11059" i="2"/>
  <c r="O9608" i="2"/>
  <c r="O11517" i="2"/>
  <c r="O9831" i="2"/>
  <c r="O10248" i="2"/>
  <c r="O9661" i="2"/>
  <c r="O10738" i="2"/>
  <c r="O10224" i="2"/>
  <c r="O10221" i="2"/>
  <c r="O10096" i="2"/>
  <c r="O9836" i="2"/>
  <c r="O10391" i="2"/>
  <c r="O9174" i="2"/>
  <c r="O10156" i="2"/>
  <c r="O9193" i="2"/>
  <c r="O9327" i="2"/>
  <c r="O10001" i="2"/>
  <c r="O10315" i="2"/>
  <c r="O10056" i="2"/>
  <c r="O10532" i="2"/>
  <c r="O10928" i="2"/>
  <c r="O9167" i="2"/>
  <c r="O9291" i="2"/>
  <c r="O9967" i="2"/>
  <c r="O9988" i="2"/>
  <c r="O9704" i="2"/>
  <c r="O9233" i="2"/>
  <c r="O10325" i="2"/>
  <c r="O9270" i="2"/>
  <c r="O9379" i="2"/>
  <c r="O9993" i="2"/>
  <c r="O8665" i="2"/>
  <c r="O10113" i="2"/>
  <c r="O8874" i="2"/>
  <c r="O10212" i="2"/>
  <c r="O9225" i="2"/>
  <c r="O9119" i="2"/>
  <c r="O8971" i="2"/>
  <c r="O9683" i="2"/>
  <c r="O9070" i="2"/>
  <c r="O8992" i="2"/>
  <c r="O8621" i="2"/>
  <c r="O8033" i="2"/>
  <c r="O9243" i="2"/>
  <c r="O9198" i="2"/>
  <c r="O8881" i="2"/>
  <c r="O8485" i="2"/>
  <c r="O7953" i="2"/>
  <c r="O10340" i="2"/>
  <c r="O8735" i="2"/>
  <c r="O8222" i="2"/>
  <c r="O8770" i="2"/>
  <c r="O8624" i="2"/>
  <c r="O8670" i="2"/>
  <c r="O8877" i="2"/>
  <c r="O8533" i="2"/>
  <c r="O8550" i="2"/>
  <c r="O9256" i="2"/>
  <c r="O8691" i="2"/>
  <c r="O9832" i="2"/>
  <c r="O9042" i="2"/>
  <c r="O9949" i="2"/>
  <c r="O8920" i="2"/>
  <c r="O9547" i="2"/>
  <c r="O8717" i="2"/>
  <c r="O8309" i="2"/>
  <c r="O8577" i="2"/>
  <c r="O10593" i="2"/>
  <c r="O9838" i="2"/>
  <c r="O8973" i="2"/>
  <c r="O8927" i="2"/>
  <c r="O8553" i="2"/>
  <c r="O8712" i="2"/>
  <c r="O9080" i="2"/>
  <c r="O8556" i="2"/>
  <c r="O9132" i="2"/>
  <c r="O9421" i="2"/>
  <c r="O8189" i="2"/>
  <c r="O9067" i="2"/>
  <c r="O8278" i="2"/>
  <c r="O8784" i="2"/>
  <c r="O8873" i="2"/>
  <c r="O9019" i="2"/>
  <c r="O8652" i="2"/>
  <c r="O8414" i="2"/>
  <c r="O8163" i="2"/>
  <c r="O7710" i="2"/>
  <c r="O6757" i="2"/>
  <c r="O6085" i="2"/>
  <c r="O5329" i="2"/>
  <c r="O5371" i="2"/>
  <c r="O4145" i="2"/>
  <c r="O4078" i="2"/>
  <c r="O4113" i="2"/>
  <c r="O3779" i="2"/>
  <c r="O2628" i="2"/>
  <c r="O2852" i="2"/>
  <c r="O2928" i="2"/>
  <c r="O1559" i="2"/>
  <c r="O2135" i="2"/>
  <c r="O593" i="2"/>
  <c r="O1432" i="2"/>
  <c r="O3762" i="2"/>
  <c r="O2601" i="2"/>
  <c r="O2493" i="2"/>
  <c r="O1857" i="2"/>
  <c r="O7819" i="2"/>
  <c r="O7481" i="2"/>
  <c r="O5785" i="2"/>
  <c r="O7458" i="2"/>
  <c r="O5548" i="2"/>
  <c r="O4589" i="2"/>
  <c r="O4552" i="2"/>
  <c r="O10269" i="2"/>
  <c r="O10088" i="2"/>
  <c r="O9804" i="2"/>
  <c r="O9624" i="2"/>
  <c r="O9537" i="2"/>
  <c r="O10674" i="2"/>
  <c r="O9556" i="2"/>
  <c r="O10187" i="2"/>
  <c r="O9628" i="2"/>
  <c r="O9756" i="2"/>
  <c r="O9789" i="2"/>
  <c r="O9659" i="2"/>
  <c r="O10275" i="2"/>
  <c r="O10607" i="2"/>
  <c r="O10741" i="2"/>
  <c r="O9427" i="2"/>
  <c r="O9139" i="2"/>
  <c r="O9366" i="2"/>
  <c r="O8904" i="2"/>
  <c r="O9826" i="2"/>
  <c r="O10034" i="2"/>
  <c r="O10678" i="2"/>
  <c r="O8882" i="2"/>
  <c r="O9179" i="2"/>
  <c r="O8967" i="2"/>
  <c r="O9003" i="2"/>
  <c r="O8468" i="2"/>
  <c r="O8538" i="2"/>
  <c r="O11353" i="2"/>
  <c r="O9010" i="2"/>
  <c r="O9123" i="2"/>
  <c r="O8493" i="2"/>
  <c r="O8068" i="2"/>
  <c r="O9034" i="2"/>
  <c r="O9016" i="2"/>
  <c r="O8028" i="2"/>
  <c r="O9143" i="2"/>
  <c r="O8517" i="2"/>
  <c r="O8625" i="2"/>
  <c r="O8641" i="2"/>
  <c r="O8876" i="2"/>
  <c r="O9714" i="2"/>
  <c r="O9015" i="2"/>
  <c r="O9072" i="2"/>
  <c r="O8451" i="2"/>
  <c r="O8656" i="2"/>
  <c r="O7800" i="2"/>
  <c r="O6801" i="2"/>
  <c r="O5960" i="2"/>
  <c r="O6639" i="2"/>
  <c r="O4671" i="2"/>
  <c r="O3563" i="2"/>
  <c r="O4199" i="2"/>
  <c r="O4064" i="2"/>
  <c r="O3894" i="2"/>
  <c r="O3790" i="2"/>
  <c r="O9776" i="2"/>
  <c r="O11526" i="2"/>
  <c r="O10697" i="2"/>
  <c r="O11003" i="2"/>
  <c r="O11425" i="2"/>
  <c r="O9934" i="2"/>
  <c r="O10071" i="2"/>
  <c r="O9202" i="2"/>
  <c r="O10373" i="2"/>
  <c r="O9190" i="2"/>
  <c r="O11222" i="2"/>
  <c r="O9662" i="2"/>
  <c r="O10326" i="2"/>
  <c r="O9976" i="2"/>
  <c r="O9187" i="2"/>
  <c r="O10260" i="2"/>
  <c r="O10517" i="2"/>
  <c r="O10780" i="2"/>
  <c r="O9636" i="2"/>
  <c r="O9856" i="2"/>
  <c r="O11078" i="2"/>
  <c r="O9269" i="2"/>
  <c r="O10666" i="2"/>
  <c r="O9262" i="2"/>
  <c r="O10725" i="2"/>
  <c r="O9347" i="2"/>
  <c r="O8982" i="2"/>
  <c r="O9720" i="2"/>
  <c r="O9170" i="2"/>
  <c r="O10239" i="2"/>
  <c r="O9464" i="2"/>
  <c r="O8853" i="2"/>
  <c r="O8968" i="2"/>
  <c r="O9607" i="2"/>
  <c r="O8759" i="2"/>
  <c r="O8769" i="2"/>
  <c r="O8363" i="2"/>
  <c r="O8544" i="2"/>
  <c r="O9907" i="2"/>
  <c r="O9050" i="2"/>
  <c r="O8636" i="2"/>
  <c r="O8234" i="2"/>
  <c r="O8446" i="2"/>
  <c r="O9164" i="2"/>
  <c r="O8919" i="2"/>
  <c r="O8604" i="2"/>
  <c r="O8805" i="2"/>
  <c r="O8610" i="2"/>
  <c r="O8702" i="2"/>
  <c r="O8496" i="2"/>
  <c r="O9251" i="2"/>
  <c r="O8618" i="2"/>
  <c r="O9165" i="2"/>
  <c r="O8955" i="2"/>
  <c r="O8681" i="2"/>
  <c r="O8149" i="2"/>
  <c r="O8908" i="2"/>
  <c r="O9810" i="2"/>
  <c r="O8063" i="2"/>
  <c r="O7873" i="2"/>
  <c r="O7783" i="2"/>
  <c r="O8029" i="2"/>
  <c r="O6791" i="2"/>
  <c r="O6125" i="2"/>
  <c r="O5605" i="2"/>
  <c r="O5036" i="2"/>
  <c r="O3609" i="2"/>
  <c r="O5057" i="2"/>
  <c r="O4767" i="2"/>
  <c r="O4466" i="2"/>
  <c r="O3174" i="2"/>
  <c r="O2685" i="2"/>
  <c r="O3010" i="2"/>
  <c r="O1963" i="2"/>
  <c r="O2334" i="2"/>
  <c r="O1257" i="2"/>
  <c r="O2382" i="2"/>
  <c r="O3462" i="2"/>
  <c r="O2671" i="2"/>
  <c r="O2121" i="2"/>
  <c r="O8565" i="2"/>
  <c r="O7582" i="2"/>
  <c r="O6448" i="2"/>
  <c r="O6143" i="2"/>
  <c r="O5409" i="2"/>
  <c r="O5859" i="2"/>
  <c r="O4707" i="2"/>
  <c r="O4871" i="2"/>
  <c r="O4685" i="2"/>
  <c r="O4233" i="2"/>
  <c r="O3166" i="2"/>
  <c r="O3184" i="2"/>
  <c r="O2937" i="2"/>
  <c r="O2786" i="2"/>
  <c r="O2700" i="2"/>
  <c r="O2397" i="2"/>
  <c r="O1887" i="2"/>
  <c r="O3314" i="2"/>
  <c r="O1724" i="2"/>
  <c r="O2107" i="2"/>
  <c r="O750" i="2"/>
  <c r="O1967" i="2"/>
  <c r="O989" i="2"/>
  <c r="O1417" i="2"/>
  <c r="O179" i="2"/>
  <c r="O7843" i="2"/>
  <c r="O7323" i="2"/>
  <c r="O6335" i="2"/>
  <c r="O6096" i="2"/>
  <c r="O4605" i="2"/>
  <c r="O3723" i="2"/>
  <c r="O5343" i="2"/>
  <c r="O4489" i="2"/>
  <c r="O10433" i="2"/>
  <c r="O9453" i="2"/>
  <c r="O8297" i="2"/>
  <c r="O7970" i="2"/>
  <c r="O8123" i="2"/>
  <c r="O7315" i="2"/>
  <c r="O5529" i="2"/>
  <c r="O6490" i="2"/>
  <c r="O5318" i="2"/>
  <c r="O4109" i="2"/>
  <c r="O4378" i="2"/>
  <c r="O4231" i="2"/>
  <c r="O4110" i="2"/>
  <c r="O4036" i="2"/>
  <c r="O2714" i="2"/>
  <c r="O2614" i="2"/>
  <c r="O2793" i="2"/>
  <c r="O2158" i="2"/>
  <c r="O1705" i="2"/>
  <c r="O1109" i="2"/>
  <c r="O331" i="2"/>
  <c r="O2996" i="2"/>
  <c r="O2403" i="2"/>
  <c r="O2030" i="2"/>
  <c r="O8296" i="2"/>
  <c r="O7360" i="2"/>
  <c r="O7189" i="2"/>
  <c r="O5962" i="2"/>
  <c r="O5231" i="2"/>
  <c r="O5434" i="2"/>
  <c r="O4609" i="2"/>
  <c r="O4630" i="2"/>
  <c r="O4582" i="2"/>
  <c r="O4168" i="2"/>
  <c r="O3082" i="2"/>
  <c r="O3084" i="2"/>
  <c r="O2868" i="2"/>
  <c r="O2713" i="2"/>
  <c r="O2655" i="2"/>
  <c r="O320" i="2"/>
  <c r="O10711" i="2"/>
  <c r="O9586" i="2"/>
  <c r="O10497" i="2"/>
  <c r="O2544" i="2"/>
  <c r="O1248" i="2"/>
  <c r="O7663" i="2"/>
  <c r="O11879" i="2"/>
  <c r="O11750" i="2"/>
  <c r="O11330" i="2"/>
  <c r="O10966" i="2"/>
  <c r="O11132" i="2"/>
  <c r="O10679" i="2"/>
  <c r="O11940" i="2"/>
  <c r="O5637" i="2"/>
  <c r="O2488" i="2"/>
  <c r="O6392" i="2"/>
  <c r="O380" i="2"/>
  <c r="O11224" i="2"/>
  <c r="O10832" i="2"/>
  <c r="O9924" i="2"/>
  <c r="O10370" i="2"/>
  <c r="O5061" i="2"/>
  <c r="O3433" i="2"/>
  <c r="O5776" i="2"/>
  <c r="O11738" i="2"/>
  <c r="O301" i="2"/>
  <c r="O11041" i="2"/>
  <c r="O9968" i="2"/>
  <c r="O8879" i="2"/>
  <c r="O3074" i="2"/>
  <c r="O998" i="2"/>
  <c r="O7776" i="2"/>
  <c r="O11988" i="2"/>
  <c r="O209" i="2"/>
  <c r="O11124" i="2"/>
  <c r="O10882" i="2"/>
  <c r="O9761" i="2"/>
  <c r="O7901" i="2"/>
  <c r="O3707" i="2"/>
  <c r="O4905" i="2"/>
  <c r="O253" i="2"/>
  <c r="O401" i="2"/>
  <c r="O10429" i="2"/>
  <c r="O10994" i="2"/>
  <c r="O227" i="2"/>
  <c r="O403" i="2"/>
  <c r="O11781" i="2"/>
  <c r="O11266" i="2"/>
  <c r="O11130" i="2"/>
  <c r="O11503" i="2"/>
  <c r="O11696" i="2"/>
  <c r="O10284" i="2"/>
  <c r="O11764" i="2"/>
  <c r="O11839" i="2"/>
  <c r="O11161" i="2"/>
  <c r="O10932" i="2"/>
  <c r="O11081" i="2"/>
  <c r="O10793" i="2"/>
  <c r="O10412" i="2"/>
  <c r="O11146" i="2"/>
  <c r="O10043" i="2"/>
  <c r="O10896" i="2"/>
  <c r="O9992" i="2"/>
  <c r="O10890" i="2"/>
  <c r="O10033" i="2"/>
  <c r="O10667" i="2"/>
  <c r="O10015" i="2"/>
  <c r="O10794" i="2"/>
  <c r="O10084" i="2"/>
  <c r="O10632" i="2"/>
  <c r="O9898" i="2"/>
  <c r="O9947" i="2"/>
  <c r="O9414" i="2"/>
  <c r="O10529" i="2"/>
  <c r="O9224" i="2"/>
  <c r="O10308" i="2"/>
  <c r="O9206" i="2"/>
  <c r="O10134" i="2"/>
  <c r="O9008" i="2"/>
  <c r="O9694" i="2"/>
  <c r="O8997" i="2"/>
  <c r="O9674" i="2"/>
  <c r="O8994" i="2"/>
  <c r="O9569" i="2"/>
  <c r="O11027" i="2"/>
  <c r="O9564" i="2"/>
  <c r="O10914" i="2"/>
  <c r="O9432" i="2"/>
  <c r="O325" i="2"/>
  <c r="O11858" i="2"/>
  <c r="O11650" i="2"/>
  <c r="O11152" i="2"/>
  <c r="O315" i="2"/>
  <c r="O11754" i="2"/>
  <c r="O11810" i="2"/>
  <c r="O11151" i="2"/>
  <c r="O11102" i="2"/>
  <c r="O11614" i="2"/>
  <c r="O11325" i="2"/>
  <c r="O11718" i="2"/>
  <c r="O11743" i="2"/>
  <c r="O11366" i="2"/>
  <c r="O11998" i="2"/>
  <c r="O11538" i="2"/>
  <c r="O10955" i="2"/>
  <c r="O11182" i="2"/>
  <c r="O11455" i="2"/>
  <c r="O11806" i="2"/>
  <c r="O10964" i="2"/>
  <c r="O10706" i="2"/>
  <c r="O10942" i="2"/>
  <c r="O10857" i="2"/>
  <c r="O10616" i="2"/>
  <c r="O11716" i="2"/>
  <c r="O10472" i="2"/>
  <c r="O10603" i="2"/>
  <c r="O11011" i="2"/>
  <c r="O11024" i="2"/>
  <c r="O11245" i="2"/>
  <c r="O10313" i="2"/>
  <c r="O10651" i="2"/>
  <c r="O9875" i="2"/>
  <c r="O10621" i="2"/>
  <c r="O9696" i="2"/>
  <c r="O10358" i="2"/>
  <c r="O9919" i="2"/>
  <c r="O10282" i="2"/>
  <c r="O9906" i="2"/>
  <c r="O10783" i="2"/>
  <c r="O9937" i="2"/>
  <c r="O10423" i="2"/>
  <c r="O9747" i="2"/>
  <c r="O9795" i="2"/>
  <c r="O9227" i="2"/>
  <c r="O9660" i="2"/>
  <c r="O9222" i="2"/>
  <c r="O373" i="2"/>
  <c r="O232" i="2"/>
  <c r="O224" i="2"/>
  <c r="O154" i="2"/>
  <c r="O181" i="2"/>
  <c r="O141" i="2"/>
  <c r="O11769" i="2"/>
  <c r="O1750" i="2"/>
  <c r="O11894" i="2"/>
  <c r="O11885" i="2"/>
  <c r="O11833" i="2"/>
  <c r="O10980" i="2"/>
  <c r="O475" i="2"/>
  <c r="O1527" i="2"/>
  <c r="O11589" i="2"/>
  <c r="O11556" i="2"/>
  <c r="O10947" i="2"/>
  <c r="O11246" i="2"/>
  <c r="O11134" i="2"/>
  <c r="O11557" i="2"/>
  <c r="O11456" i="2"/>
  <c r="O11263" i="2"/>
  <c r="O11976" i="2"/>
  <c r="O11381" i="2"/>
  <c r="O10759" i="2"/>
  <c r="O11001" i="2"/>
  <c r="O11240" i="2"/>
  <c r="O11491" i="2"/>
  <c r="O10829" i="2"/>
  <c r="O10505" i="2"/>
  <c r="O10774" i="2"/>
  <c r="O10688" i="2"/>
  <c r="O10339" i="2"/>
  <c r="O11578" i="2"/>
  <c r="O10331" i="2"/>
  <c r="O11072" i="2"/>
  <c r="O10823" i="2"/>
  <c r="O10169" i="2"/>
  <c r="O10992" i="2"/>
  <c r="O10170" i="2"/>
  <c r="O10409" i="2"/>
  <c r="O9673" i="2"/>
  <c r="O10279" i="2"/>
  <c r="O10208" i="2"/>
  <c r="O10164" i="2"/>
  <c r="O9953" i="2"/>
  <c r="O10772" i="2"/>
  <c r="O10234" i="2"/>
  <c r="O11564" i="2"/>
  <c r="O10201" i="2"/>
  <c r="O10859" i="2"/>
  <c r="O11474" i="2"/>
  <c r="O10595" i="2"/>
  <c r="O10237" i="2"/>
  <c r="O11167" i="2"/>
  <c r="O10600" i="2"/>
  <c r="O11408" i="2"/>
  <c r="O9665" i="2"/>
  <c r="O10204" i="2"/>
  <c r="O9942" i="2"/>
  <c r="O10243" i="2"/>
  <c r="O10061" i="2"/>
  <c r="O10439" i="2"/>
  <c r="O9602" i="2"/>
  <c r="O10516" i="2"/>
  <c r="O10460" i="2"/>
  <c r="O9596" i="2"/>
  <c r="O9642" i="2"/>
  <c r="O9985" i="2"/>
  <c r="O10634" i="2"/>
  <c r="O9682" i="2"/>
  <c r="O10871" i="2"/>
  <c r="O10300" i="2"/>
  <c r="O9570" i="2"/>
  <c r="O10620" i="2"/>
  <c r="O9576" i="2"/>
  <c r="O10533" i="2"/>
  <c r="O9584" i="2"/>
  <c r="O10892" i="2"/>
  <c r="O9626" i="2"/>
  <c r="O9764" i="2"/>
  <c r="O9818" i="2"/>
  <c r="O10729" i="2"/>
  <c r="O9948" i="2"/>
  <c r="O9466" i="2"/>
  <c r="O10673" i="2"/>
  <c r="O9342" i="2"/>
  <c r="O8962" i="2"/>
  <c r="O9936" i="2"/>
  <c r="O9565" i="2"/>
  <c r="O10035" i="2"/>
  <c r="O9260" i="2"/>
  <c r="O9348" i="2"/>
  <c r="O8892" i="2"/>
  <c r="O8512" i="2"/>
  <c r="O7975" i="2"/>
  <c r="O10969" i="2"/>
  <c r="O10103" i="2"/>
  <c r="O9416" i="2"/>
  <c r="O9175" i="2"/>
  <c r="O9110" i="2"/>
  <c r="O8164" i="2"/>
  <c r="O8970" i="2"/>
  <c r="O8251" i="2"/>
  <c r="O9355" i="2"/>
  <c r="O8916" i="2"/>
  <c r="O8593" i="2"/>
  <c r="O8782" i="2"/>
  <c r="O10911" i="2"/>
  <c r="O9699" i="2"/>
  <c r="O11609" i="2"/>
  <c r="O10351" i="2"/>
  <c r="O10254" i="2"/>
  <c r="O10477" i="2"/>
  <c r="O10121" i="2"/>
  <c r="O10721" i="2"/>
  <c r="O10287" i="2"/>
  <c r="O10648" i="2"/>
  <c r="O10397" i="2"/>
  <c r="O9613" i="2"/>
  <c r="O9989" i="2"/>
  <c r="O9475" i="2"/>
  <c r="O10247" i="2"/>
  <c r="O9486" i="2"/>
  <c r="O10821" i="2"/>
  <c r="O9990" i="2"/>
  <c r="O9492" i="2"/>
  <c r="O9908" i="2"/>
  <c r="O9462" i="2"/>
  <c r="O10122" i="2"/>
  <c r="O9447" i="2"/>
  <c r="O10878" i="2"/>
  <c r="O9956" i="2"/>
  <c r="O9474" i="2"/>
  <c r="O10193" i="2"/>
  <c r="O9522" i="2"/>
  <c r="O10386" i="2"/>
  <c r="O9543" i="2"/>
  <c r="O10920" i="2"/>
  <c r="O9509" i="2"/>
  <c r="O8773" i="2"/>
  <c r="O9917" i="2"/>
  <c r="O9063" i="2"/>
  <c r="O10592" i="2"/>
  <c r="O9845" i="2"/>
  <c r="O8720" i="2"/>
  <c r="O8742" i="2"/>
  <c r="O9376" i="2"/>
  <c r="O8642" i="2"/>
  <c r="O9518" i="2"/>
  <c r="O9211" i="2"/>
  <c r="O8362" i="2"/>
  <c r="O9587" i="2"/>
  <c r="O8806" i="2"/>
  <c r="O9059" i="2"/>
  <c r="O8064" i="2"/>
  <c r="O8244" i="2"/>
  <c r="O9362" i="2"/>
  <c r="O8753" i="2"/>
  <c r="O8319" i="2"/>
  <c r="O8650" i="2"/>
  <c r="O8407" i="2"/>
  <c r="O9020" i="2"/>
  <c r="O8290" i="2"/>
  <c r="O8755" i="2"/>
  <c r="O10747" i="2"/>
  <c r="O9600" i="2"/>
  <c r="O8890" i="2"/>
  <c r="O10080" i="2"/>
  <c r="O8675" i="2"/>
  <c r="O9923" i="2"/>
  <c r="O11817" i="2"/>
  <c r="O9039" i="2"/>
  <c r="O9133" i="2"/>
  <c r="O8526" i="2"/>
  <c r="O8079" i="2"/>
  <c r="O10073" i="2"/>
  <c r="O9363" i="2"/>
  <c r="O9088" i="2"/>
  <c r="O9107" i="2"/>
  <c r="O8539" i="2"/>
  <c r="O8799" i="2"/>
  <c r="O8981" i="2"/>
  <c r="O9053" i="2"/>
  <c r="O9078" i="2"/>
  <c r="O8732" i="2"/>
  <c r="O10739" i="2"/>
  <c r="O8687" i="2"/>
  <c r="O8170" i="2"/>
  <c r="O8740" i="2"/>
  <c r="O8972" i="2"/>
  <c r="O8474" i="2"/>
  <c r="O8844" i="2"/>
  <c r="O7965" i="2"/>
  <c r="O7580" i="2"/>
  <c r="O7036" i="2"/>
  <c r="O7058" i="2"/>
  <c r="O5608" i="2"/>
  <c r="O5223" i="2"/>
  <c r="O5011" i="2"/>
  <c r="O3797" i="2"/>
  <c r="O3555" i="2"/>
  <c r="O3596" i="2"/>
  <c r="O4946" i="2"/>
  <c r="O3395" i="2"/>
  <c r="O3186" i="2"/>
  <c r="O3443" i="2"/>
  <c r="O1455" i="2"/>
  <c r="O1472" i="2"/>
  <c r="O772" i="2"/>
  <c r="O923" i="2"/>
  <c r="O2675" i="2"/>
  <c r="O3291" i="2"/>
  <c r="O1781" i="2"/>
  <c r="O8361" i="2"/>
  <c r="O7669" i="2"/>
  <c r="O7126" i="2"/>
  <c r="O6344" i="2"/>
  <c r="O6084" i="2"/>
  <c r="O5394" i="2"/>
  <c r="O4657" i="2"/>
  <c r="O4040" i="2"/>
  <c r="O10117" i="2"/>
  <c r="O9345" i="2"/>
  <c r="O11341" i="2"/>
  <c r="O9830" i="2"/>
  <c r="O9194" i="2"/>
  <c r="O9701" i="2"/>
  <c r="O9300" i="2"/>
  <c r="O11117" i="2"/>
  <c r="O9293" i="2"/>
  <c r="O11698" i="2"/>
  <c r="O10029" i="2"/>
  <c r="O9320" i="2"/>
  <c r="O9901" i="2"/>
  <c r="O9383" i="2"/>
  <c r="O10574" i="2"/>
  <c r="O9163" i="2"/>
  <c r="O8785" i="2"/>
  <c r="O9238" i="2"/>
  <c r="O9086" i="2"/>
  <c r="O10131" i="2"/>
  <c r="O8796" i="2"/>
  <c r="O9671" i="2"/>
  <c r="O8672" i="2"/>
  <c r="O9521" i="2"/>
  <c r="O9093" i="2"/>
  <c r="O8772" i="2"/>
  <c r="O8099" i="2"/>
  <c r="O8872" i="2"/>
  <c r="O10377" i="2"/>
  <c r="O8736" i="2"/>
  <c r="O8679" i="2"/>
  <c r="O8463" i="2"/>
  <c r="O8313" i="2"/>
  <c r="O9819" i="2"/>
  <c r="O8439" i="2"/>
  <c r="O10901" i="2"/>
  <c r="O9069" i="2"/>
  <c r="O7989" i="2"/>
  <c r="O9025" i="2"/>
  <c r="O8380" i="2"/>
  <c r="O9004" i="2"/>
  <c r="O8683" i="2"/>
  <c r="O8690" i="2"/>
  <c r="O8977" i="2"/>
  <c r="O8420" i="2"/>
  <c r="O8302" i="2"/>
  <c r="O7506" i="2"/>
  <c r="O7022" i="2"/>
  <c r="O6361" i="2"/>
  <c r="O5470" i="2"/>
  <c r="O4688" i="2"/>
  <c r="O3728" i="2"/>
  <c r="O3700" i="2"/>
  <c r="O3689" i="2"/>
  <c r="O3489" i="2"/>
  <c r="O3457" i="2"/>
  <c r="O10076" i="2"/>
  <c r="O10550" i="2"/>
  <c r="O9640" i="2"/>
  <c r="O11656" i="2"/>
  <c r="O10175" i="2"/>
  <c r="O9705" i="2"/>
  <c r="O10037" i="2"/>
  <c r="O9375" i="2"/>
  <c r="O10310" i="2"/>
  <c r="O9425" i="2"/>
  <c r="O10312" i="2"/>
  <c r="O9484" i="2"/>
  <c r="O9562" i="2"/>
  <c r="O9939" i="2"/>
  <c r="O9344" i="2"/>
  <c r="O10136" i="2"/>
  <c r="O9407" i="2"/>
  <c r="O10215" i="2"/>
  <c r="O9423" i="2"/>
  <c r="O9536" i="2"/>
  <c r="O10236" i="2"/>
  <c r="O9498" i="2"/>
  <c r="O10481" i="2"/>
  <c r="O9496" i="2"/>
  <c r="O10112" i="2"/>
  <c r="O9156" i="2"/>
  <c r="O9091" i="2"/>
  <c r="O10026" i="2"/>
  <c r="O8822" i="2"/>
  <c r="O9870" i="2"/>
  <c r="O9531" i="2"/>
  <c r="O10553" i="2"/>
  <c r="O8731" i="2"/>
  <c r="O9360" i="2"/>
  <c r="O8928" i="2"/>
  <c r="O8949" i="2"/>
  <c r="O8374" i="2"/>
  <c r="O8483" i="2"/>
  <c r="O10926" i="2"/>
  <c r="O8819" i="2"/>
  <c r="O9082" i="2"/>
  <c r="O8447" i="2"/>
  <c r="O8925" i="2"/>
  <c r="O8783" i="2"/>
  <c r="O8924" i="2"/>
  <c r="O8574" i="2"/>
  <c r="O9090" i="2"/>
  <c r="O8460" i="2"/>
  <c r="O9044" i="2"/>
  <c r="O8509" i="2"/>
  <c r="O9147" i="2"/>
  <c r="O10085" i="2"/>
  <c r="O8728" i="2"/>
  <c r="O8960" i="2"/>
  <c r="O8880" i="2"/>
  <c r="O8355" i="2"/>
  <c r="O8320" i="2"/>
  <c r="O8999" i="2"/>
  <c r="O8390" i="2"/>
  <c r="O8050" i="2"/>
  <c r="O7829" i="2"/>
  <c r="O7490" i="2"/>
  <c r="O5801" i="2"/>
  <c r="O5693" i="2"/>
  <c r="O5563" i="2"/>
  <c r="O4305" i="2"/>
  <c r="O4440" i="2"/>
  <c r="O4346" i="2"/>
  <c r="O4225" i="2"/>
  <c r="O4096" i="2"/>
  <c r="O2761" i="2"/>
  <c r="O2755" i="2"/>
  <c r="O2917" i="2"/>
  <c r="O2303" i="2"/>
  <c r="O1807" i="2"/>
  <c r="O1418" i="2"/>
  <c r="O538" i="2"/>
  <c r="O3229" i="2"/>
  <c r="O2563" i="2"/>
  <c r="O2285" i="2"/>
  <c r="O8138" i="2"/>
  <c r="O7695" i="2"/>
  <c r="O6749" i="2"/>
  <c r="O6065" i="2"/>
  <c r="O5316" i="2"/>
  <c r="O5361" i="2"/>
  <c r="O4245" i="2"/>
  <c r="O4166" i="2"/>
  <c r="O4163" i="2"/>
  <c r="O3823" i="2"/>
  <c r="O2699" i="2"/>
  <c r="O2774" i="2"/>
  <c r="O2528" i="2"/>
  <c r="O2387" i="2"/>
  <c r="O2357" i="2"/>
  <c r="O2037" i="2"/>
  <c r="O2176" i="2"/>
  <c r="O1991" i="2"/>
  <c r="O2233" i="2"/>
  <c r="O1666" i="2"/>
  <c r="O1509" i="2"/>
  <c r="O1005" i="2"/>
  <c r="O1372" i="2"/>
  <c r="O860" i="2"/>
  <c r="O157" i="2"/>
  <c r="O7882" i="2"/>
  <c r="O7082" i="2"/>
  <c r="O6347" i="2"/>
  <c r="O6493" i="2"/>
  <c r="O6365" i="2"/>
  <c r="O3679" i="2"/>
  <c r="O4242" i="2"/>
  <c r="O8118" i="2"/>
  <c r="O8651" i="2"/>
  <c r="O8787" i="2"/>
  <c r="O8365" i="2"/>
  <c r="O8433" i="2"/>
  <c r="O7473" i="2"/>
  <c r="O6886" i="2"/>
  <c r="O6132" i="2"/>
  <c r="O5910" i="2"/>
  <c r="O5230" i="2"/>
  <c r="O4164" i="2"/>
  <c r="O3945" i="2"/>
  <c r="O3903" i="2"/>
  <c r="O3686" i="2"/>
  <c r="O3544" i="2"/>
  <c r="O3927" i="2"/>
  <c r="O2794" i="2"/>
  <c r="O1885" i="2"/>
  <c r="O2108" i="2"/>
  <c r="O1844" i="2"/>
  <c r="O1442" i="2"/>
  <c r="O5882" i="2"/>
  <c r="O2838" i="2"/>
  <c r="O3309" i="2"/>
  <c r="O1775" i="2"/>
  <c r="O7881" i="2"/>
  <c r="O7438" i="2"/>
  <c r="O6513" i="2"/>
  <c r="O5784" i="2"/>
  <c r="O5089" i="2"/>
  <c r="O11755" i="2"/>
  <c r="O10989" i="2"/>
  <c r="O9571" i="2"/>
  <c r="O8299" i="2"/>
  <c r="O3730" i="2"/>
  <c r="O6952" i="2"/>
  <c r="O4276" i="2"/>
  <c r="O11855" i="2"/>
  <c r="O11878" i="2"/>
  <c r="O11950" i="2"/>
  <c r="O10912" i="2"/>
  <c r="O11326" i="2"/>
  <c r="O9332" i="2"/>
  <c r="O8630" i="2"/>
  <c r="O3486" i="2"/>
  <c r="O540" i="2"/>
  <c r="O7779" i="2"/>
  <c r="O11319" i="2"/>
  <c r="O197" i="2"/>
  <c r="O10787" i="2"/>
  <c r="O10368" i="2"/>
  <c r="O8236" i="2"/>
  <c r="O4361" i="2"/>
  <c r="O2330" i="2"/>
  <c r="O6775" i="2"/>
  <c r="O11847" i="2"/>
  <c r="O296" i="2"/>
  <c r="O11397" i="2"/>
  <c r="O9787" i="2"/>
  <c r="O8564" i="2"/>
  <c r="O892" i="2"/>
  <c r="O8521" i="2"/>
  <c r="O8595" i="2"/>
  <c r="O11799" i="2"/>
  <c r="O11952" i="2"/>
  <c r="O11852" i="2"/>
  <c r="O10314" i="2"/>
  <c r="O9216" i="2"/>
  <c r="O3951" i="2"/>
  <c r="O2968" i="2"/>
  <c r="O6142" i="2"/>
  <c r="O280" i="2"/>
  <c r="O11333" i="2"/>
  <c r="O10276" i="2"/>
  <c r="O9713" i="2"/>
  <c r="O267" i="2"/>
  <c r="O11884" i="2"/>
  <c r="O11535" i="2"/>
  <c r="O11355" i="2"/>
  <c r="O11928" i="2"/>
  <c r="O10447" i="2"/>
  <c r="O11085" i="2"/>
  <c r="O9839" i="2"/>
  <c r="O11610" i="2"/>
  <c r="O321" i="2"/>
  <c r="O11115" i="2"/>
  <c r="O11936" i="2"/>
  <c r="O10856" i="2"/>
  <c r="O11975" i="2"/>
  <c r="O10476" i="2"/>
  <c r="O10128" i="2"/>
  <c r="O9734" i="2"/>
  <c r="O10174" i="2"/>
  <c r="O10466" i="2"/>
  <c r="O10522" i="2"/>
  <c r="O9823" i="2"/>
  <c r="O10504" i="2"/>
  <c r="O9792" i="2"/>
  <c r="O10453" i="2"/>
  <c r="O9757" i="2"/>
  <c r="O10145" i="2"/>
  <c r="O9601" i="2"/>
  <c r="O10571" i="2"/>
  <c r="O9066" i="2"/>
  <c r="O9722" i="2"/>
  <c r="O9045" i="2"/>
  <c r="O9717" i="2"/>
  <c r="O9013" i="2"/>
  <c r="O9499" i="2"/>
  <c r="O10548" i="2"/>
  <c r="O9481" i="2"/>
  <c r="O10499" i="2"/>
  <c r="O9476" i="2"/>
  <c r="O10197" i="2"/>
  <c r="O9267" i="2"/>
  <c r="O10176" i="2"/>
  <c r="O9254" i="2"/>
  <c r="O10111" i="2"/>
  <c r="O8654" i="2"/>
  <c r="O11598" i="2"/>
  <c r="O11971" i="2"/>
  <c r="O11483" i="2"/>
  <c r="O11275" i="2"/>
  <c r="O376" i="2"/>
  <c r="O344" i="2"/>
  <c r="O11954" i="2"/>
  <c r="O11789" i="2"/>
  <c r="O11304" i="2"/>
  <c r="O11166" i="2"/>
  <c r="O11305" i="2"/>
  <c r="O11688" i="2"/>
  <c r="O11992" i="2"/>
  <c r="O11268" i="2"/>
  <c r="O11887" i="2"/>
  <c r="O11347" i="2"/>
  <c r="O11921" i="2"/>
  <c r="O11363" i="2"/>
  <c r="O11393" i="2"/>
  <c r="O11373" i="2"/>
  <c r="O10489" i="2"/>
  <c r="O10758" i="2"/>
  <c r="O11089" i="2"/>
  <c r="O11780" i="2"/>
  <c r="O10123" i="2"/>
  <c r="O11790" i="2"/>
  <c r="O11568" i="2"/>
  <c r="O10442" i="2"/>
  <c r="O11516" i="2"/>
  <c r="O10531" i="2"/>
  <c r="O10889" i="2"/>
  <c r="O9868" i="2"/>
  <c r="O10235" i="2"/>
  <c r="O10364" i="2"/>
  <c r="O10861" i="2"/>
  <c r="O9973" i="2"/>
  <c r="O10363" i="2"/>
  <c r="O9647" i="2"/>
  <c r="O10336" i="2"/>
  <c r="O9872" i="2"/>
  <c r="O10299" i="2"/>
  <c r="O9606" i="2"/>
  <c r="O10853" i="2"/>
  <c r="O10078" i="2"/>
  <c r="O9874" i="2"/>
  <c r="O9928" i="2"/>
  <c r="O9869" i="2"/>
  <c r="O9884" i="2"/>
  <c r="O11695" i="2"/>
  <c r="O121" i="2"/>
  <c r="O226" i="2"/>
  <c r="O183" i="2"/>
  <c r="O273" i="2"/>
  <c r="O356" i="2"/>
  <c r="O452" i="2"/>
  <c r="O11497" i="2"/>
  <c r="O11987" i="2"/>
  <c r="O11406" i="2"/>
  <c r="O11963" i="2"/>
  <c r="O11563" i="2"/>
  <c r="O938" i="2"/>
  <c r="O489" i="2"/>
  <c r="O11801" i="2"/>
  <c r="O11687" i="2"/>
  <c r="O11403" i="2"/>
  <c r="O11970" i="2"/>
  <c r="O11632" i="2"/>
  <c r="O11314" i="2"/>
  <c r="O11713" i="2"/>
  <c r="O11170" i="2"/>
  <c r="O11675" i="2"/>
  <c r="O11169" i="2"/>
  <c r="O11822" i="2"/>
  <c r="O11206" i="2"/>
  <c r="O11360" i="2"/>
  <c r="O11204" i="2"/>
  <c r="O11129" i="2"/>
  <c r="O11667" i="2"/>
  <c r="O10818" i="2"/>
  <c r="O11524" i="2"/>
  <c r="O10676" i="2"/>
  <c r="O11435" i="2"/>
  <c r="O11901" i="2"/>
  <c r="O10297" i="2"/>
  <c r="O11277" i="2"/>
  <c r="O10401" i="2"/>
  <c r="O11511" i="2"/>
  <c r="O9735" i="2"/>
  <c r="O11020" i="2"/>
  <c r="O9749" i="2"/>
  <c r="O10555" i="2"/>
  <c r="O9849" i="2"/>
  <c r="O10220" i="2"/>
  <c r="O9803" i="2"/>
  <c r="O10802" i="2"/>
  <c r="O11042" i="2"/>
  <c r="O10937" i="2"/>
  <c r="O11505" i="2"/>
  <c r="O10205" i="2"/>
  <c r="O10777" i="2"/>
  <c r="O10266" i="2"/>
  <c r="O10623" i="2"/>
  <c r="O10424" i="2"/>
  <c r="O10349" i="2"/>
  <c r="O10575" i="2"/>
  <c r="O10065" i="2"/>
  <c r="O10530" i="2"/>
  <c r="O9652" i="2"/>
  <c r="O10322" i="2"/>
  <c r="O9896" i="2"/>
  <c r="O10456" i="2"/>
  <c r="O9979" i="2"/>
  <c r="O10597" i="2"/>
  <c r="O9361" i="2"/>
  <c r="O9450" i="2"/>
  <c r="O9675" i="2"/>
  <c r="O9261" i="2"/>
  <c r="O9842" i="2"/>
  <c r="O9316" i="2"/>
  <c r="O10501" i="2"/>
  <c r="O9335" i="2"/>
  <c r="O9431" i="2"/>
  <c r="O9598" i="2"/>
  <c r="O9245" i="2"/>
  <c r="O9758" i="2"/>
  <c r="O9259" i="2"/>
  <c r="O10115" i="2"/>
  <c r="O9413" i="2"/>
  <c r="O9526" i="2"/>
  <c r="O9854" i="2"/>
  <c r="O9310" i="2"/>
  <c r="O10601" i="2"/>
  <c r="O8888" i="2"/>
  <c r="O10931" i="2"/>
  <c r="O10547" i="2"/>
  <c r="O9083" i="2"/>
  <c r="O9257" i="2"/>
  <c r="O8885" i="2"/>
  <c r="O9265" i="2"/>
  <c r="O8725" i="2"/>
  <c r="O8835" i="2"/>
  <c r="O9077" i="2"/>
  <c r="O8089" i="2"/>
  <c r="O8272" i="2"/>
  <c r="O9873" i="2"/>
  <c r="O9510" i="2"/>
  <c r="O8749" i="2"/>
  <c r="O8758" i="2"/>
  <c r="O8344" i="2"/>
  <c r="O8497" i="2"/>
  <c r="O8800" i="2"/>
  <c r="O8852" i="2"/>
  <c r="O8747" i="2"/>
  <c r="O8921" i="2"/>
  <c r="O8563" i="2"/>
  <c r="O9064" i="2"/>
  <c r="O10534" i="2"/>
  <c r="O10038" i="2"/>
  <c r="O10834" i="2"/>
  <c r="O10416" i="2"/>
  <c r="O9918" i="2"/>
  <c r="O11260" i="2"/>
  <c r="O9773" i="2"/>
  <c r="O10118" i="2"/>
  <c r="O9922" i="2"/>
  <c r="O11600" i="2"/>
  <c r="O10454" i="2"/>
  <c r="O9975" i="2"/>
  <c r="O10086" i="2"/>
  <c r="O10760" i="2"/>
  <c r="O10259" i="2"/>
  <c r="O9169" i="2"/>
  <c r="O10120" i="2"/>
  <c r="O9185" i="2"/>
  <c r="O9309" i="2"/>
  <c r="O9996" i="2"/>
  <c r="O10075" i="2"/>
  <c r="O10023" i="2"/>
  <c r="O10213" i="2"/>
  <c r="O10804" i="2"/>
  <c r="O9162" i="2"/>
  <c r="O9273" i="2"/>
  <c r="O10305" i="2"/>
  <c r="O9204" i="2"/>
  <c r="O9684" i="2"/>
  <c r="O9220" i="2"/>
  <c r="O11068" i="2"/>
  <c r="O9292" i="2"/>
  <c r="O8948" i="2"/>
  <c r="O9246" i="2"/>
  <c r="O8708" i="2"/>
  <c r="O10089" i="2"/>
  <c r="O9229" i="2"/>
  <c r="O10268" i="2"/>
  <c r="O9073" i="2"/>
  <c r="O9568" i="2"/>
  <c r="O8775" i="2"/>
  <c r="O8809" i="2"/>
  <c r="O8289" i="2"/>
  <c r="O8337" i="2"/>
  <c r="O10468" i="2"/>
  <c r="O9124" i="2"/>
  <c r="O8897" i="2"/>
  <c r="O9160" i="2"/>
  <c r="O8525" i="2"/>
  <c r="O8778" i="2"/>
  <c r="O8729" i="2"/>
  <c r="O10148" i="2"/>
  <c r="O8839" i="2"/>
  <c r="O8286" i="2"/>
  <c r="O8855" i="2"/>
  <c r="O8298" i="2"/>
  <c r="O9126" i="2"/>
  <c r="O10226" i="2"/>
  <c r="O9610" i="2"/>
  <c r="O11453" i="2"/>
  <c r="O9545" i="2"/>
  <c r="O8793" i="2"/>
  <c r="O9279" i="2"/>
  <c r="O10180" i="2"/>
  <c r="O8798" i="2"/>
  <c r="O8701" i="2"/>
  <c r="O8490" i="2"/>
  <c r="O8332" i="2"/>
  <c r="O9231" i="2"/>
  <c r="O9573" i="2"/>
  <c r="O9346" i="2"/>
  <c r="O8737" i="2"/>
  <c r="O8230" i="2"/>
  <c r="O8258" i="2"/>
  <c r="O9146" i="2"/>
  <c r="O8531" i="2"/>
  <c r="O8648" i="2"/>
  <c r="O8016" i="2"/>
  <c r="O9276" i="2"/>
  <c r="O8709" i="2"/>
  <c r="O8247" i="2"/>
  <c r="O8561" i="2"/>
  <c r="O8913" i="2"/>
  <c r="O8974" i="2"/>
  <c r="O8159" i="2"/>
  <c r="O7699" i="2"/>
  <c r="O8611" i="2"/>
  <c r="O9130" i="2"/>
  <c r="O6587" i="2"/>
  <c r="O6447" i="2"/>
  <c r="O4889" i="2"/>
  <c r="O4003" i="2"/>
  <c r="O5396" i="2"/>
  <c r="O4503" i="2"/>
  <c r="O4428" i="2"/>
  <c r="O4303" i="2"/>
  <c r="O2967" i="2"/>
  <c r="O3359" i="2"/>
  <c r="O3325" i="2"/>
  <c r="O1435" i="2"/>
  <c r="O2029" i="2"/>
  <c r="O851" i="2"/>
  <c r="O1054" i="2"/>
  <c r="O2633" i="2"/>
  <c r="O3075" i="2"/>
  <c r="O1496" i="2"/>
  <c r="O8639" i="2"/>
  <c r="O7113" i="2"/>
  <c r="O6632" i="2"/>
  <c r="O5880" i="2"/>
  <c r="O4958" i="2"/>
  <c r="O5477" i="2"/>
  <c r="O3642" i="2"/>
  <c r="O3639" i="2"/>
  <c r="O10880" i="2"/>
  <c r="O9605" i="2"/>
  <c r="O10233" i="2"/>
  <c r="O9902" i="2"/>
  <c r="O9793" i="2"/>
  <c r="O10848" i="2"/>
  <c r="O9532" i="2"/>
  <c r="O10577" i="2"/>
  <c r="O9517" i="2"/>
  <c r="O10417" i="2"/>
  <c r="O9648" i="2"/>
  <c r="O9155" i="2"/>
  <c r="O9778" i="2"/>
  <c r="O9615" i="2"/>
  <c r="O9857" i="2"/>
  <c r="O9249" i="2"/>
  <c r="O10752" i="2"/>
  <c r="O10021" i="2"/>
  <c r="O9495" i="2"/>
  <c r="O9612" i="2"/>
  <c r="O8965" i="2"/>
  <c r="O10054" i="2"/>
  <c r="O8850" i="2"/>
  <c r="O9089" i="2"/>
  <c r="O8658" i="2"/>
  <c r="O8248" i="2"/>
  <c r="O8457" i="2"/>
  <c r="O10656" i="2"/>
  <c r="O9680" i="2"/>
  <c r="O8887" i="2"/>
  <c r="O8886" i="2"/>
  <c r="O8476" i="2"/>
  <c r="O8612" i="2"/>
  <c r="O8987" i="2"/>
  <c r="O8466" i="2"/>
  <c r="O8643" i="2"/>
  <c r="O9097" i="2"/>
  <c r="O8085" i="2"/>
  <c r="O8958" i="2"/>
  <c r="O8763" i="2"/>
  <c r="O9186" i="2"/>
  <c r="O9136" i="2"/>
  <c r="O8867" i="2"/>
  <c r="O8422" i="2"/>
  <c r="O8356" i="2"/>
  <c r="O8304" i="2"/>
  <c r="O7368" i="2"/>
  <c r="O7213" i="2"/>
  <c r="O5970" i="2"/>
  <c r="O5236" i="2"/>
  <c r="O5437" i="2"/>
  <c r="O4560" i="2"/>
  <c r="O4517" i="2"/>
  <c r="O4472" i="2"/>
  <c r="O4121" i="2"/>
  <c r="O3041" i="2"/>
  <c r="O9786" i="2"/>
  <c r="O10492" i="2"/>
  <c r="O9997" i="2"/>
  <c r="O10491" i="2"/>
  <c r="O9753" i="2"/>
  <c r="O11249" i="2"/>
  <c r="O9672" i="2"/>
  <c r="O11994" i="2"/>
  <c r="O10030" i="2"/>
  <c r="O9197" i="2"/>
  <c r="O10306" i="2"/>
  <c r="O9177" i="2"/>
  <c r="O11055" i="2"/>
  <c r="O9654" i="2"/>
  <c r="O10049" i="2"/>
  <c r="O9950" i="2"/>
  <c r="O9184" i="2"/>
  <c r="O10214" i="2"/>
  <c r="O10407" i="2"/>
  <c r="O11943" i="2"/>
  <c r="O9759" i="2"/>
  <c r="O9158" i="2"/>
  <c r="O10295" i="2"/>
  <c r="O9264" i="2"/>
  <c r="O9995" i="2"/>
  <c r="O9669" i="2"/>
  <c r="O11192" i="2"/>
  <c r="O9470" i="2"/>
  <c r="O9023" i="2"/>
  <c r="O9710" i="2"/>
  <c r="O8700" i="2"/>
  <c r="O9865" i="2"/>
  <c r="O9575" i="2"/>
  <c r="O9972" i="2"/>
  <c r="O9017" i="2"/>
  <c r="O8578" i="2"/>
  <c r="O8044" i="2"/>
  <c r="O11383" i="2"/>
  <c r="O9816" i="2"/>
  <c r="O9998" i="2"/>
  <c r="O10016" i="2"/>
  <c r="O8394" i="2"/>
  <c r="O8261" i="2"/>
  <c r="O9114" i="2"/>
  <c r="O8336" i="2"/>
  <c r="O9559" i="2"/>
  <c r="O8989" i="2"/>
  <c r="O8825" i="2"/>
  <c r="O8884" i="2"/>
  <c r="O8706" i="2"/>
  <c r="O8746" i="2"/>
  <c r="O8739" i="2"/>
  <c r="O9046" i="2"/>
  <c r="O8372" i="2"/>
  <c r="O9435" i="2"/>
  <c r="O8357" i="2"/>
  <c r="O9104" i="2"/>
  <c r="O9033" i="2"/>
  <c r="O8489" i="2"/>
  <c r="O8450" i="2"/>
  <c r="O7675" i="2"/>
  <c r="O7139" i="2"/>
  <c r="O6370" i="2"/>
  <c r="O6104" i="2"/>
  <c r="O5397" i="2"/>
  <c r="O4339" i="2"/>
  <c r="O4002" i="2"/>
  <c r="O3972" i="2"/>
  <c r="O3768" i="2"/>
  <c r="O3610" i="2"/>
  <c r="O4668" i="2"/>
  <c r="O3133" i="2"/>
  <c r="O2057" i="2"/>
  <c r="O2309" i="2"/>
  <c r="O1977" i="2"/>
  <c r="O381" i="2"/>
  <c r="O230" i="2"/>
  <c r="O3102" i="2"/>
  <c r="O2466" i="2"/>
  <c r="O1996" i="2"/>
  <c r="O7570" i="2"/>
  <c r="O8151" i="2"/>
  <c r="O7029" i="2"/>
  <c r="O5595" i="2"/>
  <c r="O5215" i="2"/>
  <c r="O5006" i="2"/>
  <c r="O3863" i="2"/>
  <c r="O3636" i="2"/>
  <c r="O3702" i="2"/>
  <c r="O5242" i="2"/>
  <c r="O4112" i="2"/>
  <c r="O3464" i="2"/>
  <c r="O3354" i="2"/>
  <c r="O3228" i="2"/>
  <c r="O3180" i="2"/>
  <c r="O1599" i="2"/>
  <c r="O1792" i="2"/>
  <c r="O1530" i="2"/>
  <c r="O1842" i="2"/>
  <c r="O1270" i="2"/>
  <c r="O1077" i="2"/>
  <c r="O492" i="2"/>
  <c r="O1023" i="2"/>
  <c r="O1400" i="2"/>
  <c r="O8121" i="2"/>
  <c r="O7108" i="2"/>
  <c r="O7017" i="2"/>
  <c r="O5831" i="2"/>
  <c r="O5433" i="2"/>
  <c r="O4597" i="2"/>
  <c r="O3778" i="2"/>
  <c r="O3780" i="2"/>
  <c r="O9544" i="2"/>
  <c r="O8834" i="2"/>
  <c r="O8963" i="2"/>
  <c r="O9024" i="2"/>
  <c r="O8285" i="2"/>
  <c r="O7614" i="2"/>
  <c r="O6939" i="2"/>
  <c r="O6864" i="2"/>
  <c r="O4695" i="2"/>
  <c r="O5250" i="2"/>
  <c r="O3513" i="2"/>
  <c r="O3510" i="2"/>
  <c r="O3487" i="2"/>
  <c r="O4348" i="2"/>
  <c r="O3243" i="2"/>
  <c r="O2964" i="2"/>
  <c r="O2907" i="2"/>
  <c r="O1851" i="2"/>
  <c r="O2260" i="2"/>
  <c r="O1452" i="2"/>
  <c r="O1327" i="2"/>
  <c r="O3955" i="2"/>
  <c r="O2716" i="2"/>
  <c r="O2112" i="2"/>
  <c r="O1661" i="2"/>
  <c r="O8306" i="2"/>
  <c r="O11053" i="2"/>
  <c r="O10160" i="2"/>
  <c r="O9325" i="2"/>
  <c r="O8119" i="2"/>
  <c r="O7201" i="2"/>
  <c r="O4032" i="2"/>
  <c r="O5099" i="2"/>
  <c r="O11982" i="2"/>
  <c r="O11521" i="2"/>
  <c r="O11591" i="2"/>
  <c r="O283" i="2"/>
  <c r="O10827" i="2"/>
  <c r="O9516" i="2"/>
  <c r="O8696" i="2"/>
  <c r="O956" i="2"/>
  <c r="O7723" i="2"/>
  <c r="O122" i="2"/>
  <c r="O10970" i="2"/>
  <c r="O308" i="2"/>
  <c r="O10786" i="2"/>
  <c r="O9732" i="2"/>
  <c r="O8613" i="2"/>
  <c r="O3704" i="2"/>
  <c r="O459" i="2"/>
  <c r="O7868" i="2"/>
  <c r="O11485" i="2"/>
  <c r="O496" i="2"/>
  <c r="O10642" i="2"/>
  <c r="O9311" i="2"/>
  <c r="O8870" i="2"/>
  <c r="O8609" i="2"/>
  <c r="O5707" i="2"/>
  <c r="O5584" i="2"/>
  <c r="O329" i="2"/>
  <c r="O238" i="2"/>
  <c r="O11553" i="2"/>
  <c r="O10319" i="2"/>
  <c r="O8854" i="2"/>
  <c r="O3501" i="2"/>
  <c r="O1521" i="2"/>
  <c r="O6991" i="2"/>
  <c r="O11762" i="2"/>
  <c r="O11317" i="2"/>
  <c r="O10629" i="2"/>
  <c r="O9821" i="2"/>
  <c r="O2203" i="2"/>
  <c r="O11751" i="2"/>
  <c r="O11543" i="2"/>
  <c r="O11807" i="2"/>
  <c r="O11329" i="2"/>
  <c r="O10873" i="2"/>
  <c r="O11458" i="2"/>
  <c r="O10291" i="2"/>
  <c r="O11785" i="2"/>
  <c r="O11955" i="2"/>
  <c r="O11026" i="2"/>
  <c r="O10961" i="2"/>
  <c r="O10262" i="2"/>
  <c r="O11315" i="2"/>
  <c r="O10830" i="2"/>
  <c r="O10744" i="2"/>
  <c r="O10055" i="2"/>
  <c r="O10438" i="2"/>
  <c r="O9800" i="2"/>
  <c r="O10181" i="2"/>
  <c r="O10068" i="2"/>
  <c r="O10171" i="2"/>
  <c r="O9859" i="2"/>
  <c r="O10946" i="2"/>
  <c r="O10149" i="2"/>
  <c r="O10408" i="2"/>
  <c r="O9978" i="2"/>
  <c r="O9538" i="2"/>
  <c r="O10626" i="2"/>
  <c r="O9523" i="2"/>
  <c r="O10613" i="2"/>
  <c r="O9520" i="2"/>
  <c r="O10612" i="2"/>
  <c r="O9200" i="2"/>
  <c r="O10471" i="2"/>
  <c r="O9195" i="2"/>
  <c r="O10450" i="2"/>
  <c r="O9399" i="2"/>
  <c r="O10229" i="2"/>
  <c r="O9535" i="2"/>
  <c r="O10196" i="2"/>
  <c r="O9530" i="2"/>
  <c r="O9595" i="2"/>
  <c r="O8907" i="2"/>
  <c r="O337" i="2"/>
  <c r="O11522" i="2"/>
  <c r="O11697" i="2"/>
  <c r="O446" i="2"/>
  <c r="O12001" i="2"/>
  <c r="O318" i="2"/>
  <c r="O11637" i="2"/>
  <c r="O11849" i="2"/>
  <c r="O11100" i="2"/>
  <c r="O11091" i="2"/>
  <c r="O11253" i="2"/>
  <c r="O11680" i="2"/>
  <c r="O11683" i="2"/>
  <c r="O10660" i="2"/>
  <c r="O11386" i="2"/>
  <c r="O11086" i="2"/>
  <c r="O11984" i="2"/>
  <c r="O11728" i="2"/>
  <c r="O11033" i="2"/>
  <c r="O11324" i="2"/>
  <c r="O10732" i="2"/>
  <c r="O10985" i="2"/>
  <c r="O11753" i="2"/>
  <c r="O11145" i="2"/>
  <c r="O10564" i="2"/>
  <c r="O11126" i="2"/>
  <c r="O11480" i="2"/>
  <c r="O11131" i="2"/>
  <c r="O11113" i="2"/>
  <c r="O10344" i="2"/>
  <c r="O10695" i="2"/>
  <c r="O9630" i="2"/>
  <c r="O10444" i="2"/>
  <c r="O9690" i="2"/>
  <c r="O10250" i="2"/>
  <c r="O9670" i="2"/>
  <c r="O10825" i="2"/>
  <c r="O9903" i="2"/>
  <c r="O10163" i="2"/>
  <c r="O9657" i="2"/>
  <c r="O10539" i="2"/>
  <c r="O9970" i="2"/>
  <c r="O10301" i="2"/>
  <c r="O11365" i="2"/>
  <c r="O9597" i="2"/>
  <c r="O10991" i="2"/>
  <c r="O10502" i="2"/>
  <c r="O11111" i="2"/>
  <c r="O11725" i="2"/>
  <c r="O143" i="2"/>
  <c r="O185" i="2"/>
  <c r="O236" i="2"/>
  <c r="O101" i="2"/>
  <c r="O437" i="2"/>
  <c r="O509" i="2"/>
  <c r="O11590" i="2"/>
  <c r="O322" i="2"/>
  <c r="O11686" i="2"/>
  <c r="O11793" i="2"/>
  <c r="O339" i="2"/>
  <c r="O11905" i="2"/>
  <c r="O543" i="2"/>
  <c r="O11510" i="2"/>
  <c r="O11539" i="2"/>
  <c r="O10869" i="2"/>
  <c r="O11999" i="2"/>
  <c r="O11506" i="2"/>
  <c r="O11297" i="2"/>
  <c r="O11292" i="2"/>
  <c r="O10462" i="2"/>
  <c r="O11504" i="2"/>
  <c r="O11588" i="2"/>
  <c r="O11732" i="2"/>
  <c r="O11960" i="2"/>
  <c r="O10930" i="2"/>
  <c r="O11119" i="2"/>
  <c r="O10486" i="2"/>
  <c r="O10768" i="2"/>
  <c r="O11530" i="2"/>
  <c r="O10935" i="2"/>
  <c r="O10398" i="2"/>
  <c r="O10927" i="2"/>
  <c r="O11372" i="2"/>
  <c r="O11482" i="2"/>
  <c r="O10822" i="2"/>
  <c r="O10207" i="2"/>
  <c r="O10455" i="2"/>
  <c r="O10087" i="2"/>
  <c r="O10569" i="2"/>
  <c r="O10246" i="2"/>
  <c r="O10104" i="2"/>
  <c r="O10356" i="2"/>
  <c r="O10420" i="2"/>
  <c r="O10280" i="2"/>
  <c r="O10154" i="2"/>
  <c r="O10689" i="2"/>
  <c r="O10614" i="2"/>
  <c r="O11398" i="2"/>
  <c r="O11413" i="2"/>
  <c r="O10748" i="2"/>
  <c r="O10278" i="2"/>
  <c r="O9971" i="2"/>
  <c r="O9834" i="2"/>
  <c r="O10191" i="2"/>
  <c r="O10843" i="2"/>
  <c r="O10541" i="2"/>
  <c r="O10898" i="2"/>
  <c r="O10014" i="2"/>
  <c r="O10641" i="2"/>
  <c r="O9627" i="2"/>
  <c r="O10094" i="2"/>
  <c r="O9686" i="2"/>
  <c r="O10885" i="2"/>
  <c r="O9876" i="2"/>
  <c r="O10443" i="2"/>
  <c r="O10388" i="2"/>
  <c r="O9585" i="2"/>
  <c r="O9632" i="2"/>
  <c r="O9769" i="2"/>
  <c r="O10587" i="2"/>
  <c r="O9664" i="2"/>
  <c r="O10782" i="2"/>
  <c r="O10267" i="2"/>
  <c r="O9560" i="2"/>
  <c r="O10511" i="2"/>
  <c r="O9553" i="2"/>
  <c r="O10173" i="2"/>
  <c r="O10062" i="2"/>
  <c r="O10767" i="2"/>
  <c r="O9618" i="2"/>
  <c r="O9712" i="2"/>
  <c r="O9943" i="2"/>
  <c r="O9081" i="2"/>
  <c r="O9974" i="2"/>
  <c r="O9651" i="2"/>
  <c r="O11691" i="2"/>
  <c r="O9912" i="2"/>
  <c r="O9047" i="2"/>
  <c r="O9493" i="2"/>
  <c r="O10230" i="2"/>
  <c r="O9239" i="2"/>
  <c r="O8969" i="2"/>
  <c r="O8314" i="2"/>
  <c r="O8536" i="2"/>
  <c r="O9909" i="2"/>
  <c r="O9207" i="2"/>
  <c r="O8906" i="2"/>
  <c r="O8935" i="2"/>
  <c r="O8360" i="2"/>
  <c r="O8467" i="2"/>
  <c r="O8674" i="2"/>
  <c r="O8430" i="2"/>
  <c r="O9106" i="2"/>
  <c r="O8328" i="2"/>
  <c r="O10011" i="2"/>
  <c r="O9780" i="2"/>
  <c r="O10189" i="2"/>
  <c r="O9844" i="2"/>
  <c r="O10938" i="2"/>
  <c r="O10000" i="2"/>
  <c r="O11429" i="2"/>
  <c r="O10327" i="2"/>
  <c r="O10185" i="2"/>
  <c r="O10143" i="2"/>
  <c r="O9763" i="2"/>
  <c r="O10228" i="2"/>
  <c r="O10051" i="2"/>
  <c r="O11092" i="2"/>
  <c r="O10018" i="2"/>
  <c r="O9508" i="2"/>
  <c r="O9955" i="2"/>
  <c r="O9472" i="2"/>
  <c r="O10219" i="2"/>
  <c r="O9465" i="2"/>
  <c r="O10719" i="2"/>
  <c r="O9977" i="2"/>
  <c r="O9482" i="2"/>
  <c r="O9885" i="2"/>
  <c r="O9454" i="2"/>
  <c r="O10101" i="2"/>
  <c r="O9444" i="2"/>
  <c r="O10844" i="2"/>
  <c r="O10077" i="2"/>
  <c r="O9539" i="2"/>
  <c r="O10063" i="2"/>
  <c r="O9514" i="2"/>
  <c r="O10538" i="2"/>
  <c r="O9268" i="2"/>
  <c r="O10540" i="2"/>
  <c r="O9725" i="2"/>
  <c r="O8848" i="2"/>
  <c r="O9631" i="2"/>
  <c r="O9127" i="2"/>
  <c r="O9726" i="2"/>
  <c r="O9096" i="2"/>
  <c r="O8910" i="2"/>
  <c r="O8813" i="2"/>
  <c r="O8436" i="2"/>
  <c r="O8933" i="2"/>
  <c r="O10594" i="2"/>
  <c r="O9721" i="2"/>
  <c r="O9144" i="2"/>
  <c r="O9040" i="2"/>
  <c r="O8699" i="2"/>
  <c r="O8104" i="2"/>
  <c r="O8795" i="2"/>
  <c r="O8136" i="2"/>
  <c r="O9161" i="2"/>
  <c r="O8833" i="2"/>
  <c r="O8454" i="2"/>
  <c r="O8704" i="2"/>
  <c r="O8498" i="2"/>
  <c r="O9281" i="2"/>
  <c r="O9864" i="2"/>
  <c r="O8760" i="2"/>
  <c r="O10209" i="2"/>
  <c r="O9323" i="2"/>
  <c r="O8976" i="2"/>
  <c r="O8629" i="2"/>
  <c r="O9915" i="2"/>
  <c r="O8909" i="2"/>
  <c r="O8905" i="2"/>
  <c r="O8520" i="2"/>
  <c r="O8626" i="2"/>
  <c r="O9443" i="2"/>
  <c r="O8726" i="2"/>
  <c r="O8741" i="2"/>
  <c r="O8339" i="2"/>
  <c r="O8615" i="2"/>
  <c r="O10042" i="2"/>
  <c r="O9105" i="2"/>
  <c r="O7999" i="2"/>
  <c r="O9054" i="2"/>
  <c r="O8397" i="2"/>
  <c r="O10337" i="2"/>
  <c r="O8703" i="2"/>
  <c r="O10147" i="2"/>
  <c r="O8233" i="2"/>
  <c r="O9656" i="2"/>
  <c r="O8631" i="2"/>
  <c r="O8041" i="2"/>
  <c r="O7828" i="2"/>
  <c r="O8053" i="2"/>
  <c r="O7031" i="2"/>
  <c r="O6164" i="2"/>
  <c r="O5961" i="2"/>
  <c r="O4853" i="2"/>
  <c r="O3767" i="2"/>
  <c r="O4264" i="2"/>
  <c r="O4119" i="2"/>
  <c r="O3985" i="2"/>
  <c r="O3872" i="2"/>
  <c r="O2589" i="2"/>
  <c r="O3968" i="2"/>
  <c r="O2424" i="2"/>
  <c r="O1770" i="2"/>
  <c r="O2825" i="2"/>
  <c r="O722" i="2"/>
  <c r="O677" i="2"/>
  <c r="O2612" i="2"/>
  <c r="O3217" i="2"/>
  <c r="O1567" i="2"/>
  <c r="O7889" i="2"/>
  <c r="O7619" i="2"/>
  <c r="O6656" i="2"/>
  <c r="O5593" i="2"/>
  <c r="O4817" i="2"/>
  <c r="O5052" i="2"/>
  <c r="O4459" i="2"/>
  <c r="O4388" i="2"/>
  <c r="O9755" i="2"/>
  <c r="O9308" i="2"/>
  <c r="O10109" i="2"/>
  <c r="O9324" i="2"/>
  <c r="O11390" i="2"/>
  <c r="O9822" i="2"/>
  <c r="O9181" i="2"/>
  <c r="O9650" i="2"/>
  <c r="O9295" i="2"/>
  <c r="O10403" i="2"/>
  <c r="O9455" i="2"/>
  <c r="O11605" i="2"/>
  <c r="O10024" i="2"/>
  <c r="O9297" i="2"/>
  <c r="O9772" i="2"/>
  <c r="O9369" i="2"/>
  <c r="O10956" i="2"/>
  <c r="O9424" i="2"/>
  <c r="O8824" i="2"/>
  <c r="O9528" i="2"/>
  <c r="O8637" i="2"/>
  <c r="O9215" i="2"/>
  <c r="O10500" i="2"/>
  <c r="O8866" i="2"/>
  <c r="O9095" i="2"/>
  <c r="O8458" i="2"/>
  <c r="O9511" i="2"/>
  <c r="O9851" i="2"/>
  <c r="O9433" i="2"/>
  <c r="O9041" i="2"/>
  <c r="O9037" i="2"/>
  <c r="O8495" i="2"/>
  <c r="O8587" i="2"/>
  <c r="O8821" i="2"/>
  <c r="O8627" i="2"/>
  <c r="O8811" i="2"/>
  <c r="O8518" i="2"/>
  <c r="O9783" i="2"/>
  <c r="O9429" i="2"/>
  <c r="O8052" i="2"/>
  <c r="O8567" i="2"/>
  <c r="O8719" i="2"/>
  <c r="O8257" i="2"/>
  <c r="O8438" i="2"/>
  <c r="O8223" i="2"/>
  <c r="O7886" i="2"/>
  <c r="O7454" i="2"/>
  <c r="O6526" i="2"/>
  <c r="O5863" i="2"/>
  <c r="O5094" i="2"/>
  <c r="O5110" i="2"/>
  <c r="O4106" i="2"/>
  <c r="O3956" i="2"/>
  <c r="O3991" i="2"/>
  <c r="O3718" i="2"/>
  <c r="O2548" i="2"/>
  <c r="O10290" i="2"/>
  <c r="O10130" i="2"/>
  <c r="O9760" i="2"/>
  <c r="O10710" i="2"/>
  <c r="O10172" i="2"/>
  <c r="O10445" i="2"/>
  <c r="O9494" i="2"/>
  <c r="O9572" i="2"/>
  <c r="O10004" i="2"/>
  <c r="O9357" i="2"/>
  <c r="O10264" i="2"/>
  <c r="O9420" i="2"/>
  <c r="O10307" i="2"/>
  <c r="O9468" i="2"/>
  <c r="O9557" i="2"/>
  <c r="O9929" i="2"/>
  <c r="O9331" i="2"/>
  <c r="O10736" i="2"/>
  <c r="O9402" i="2"/>
  <c r="O10146" i="2"/>
  <c r="O9577" i="2"/>
  <c r="O9730" i="2"/>
  <c r="O10167" i="2"/>
  <c r="O9480" i="2"/>
  <c r="O9981" i="2"/>
  <c r="O9076" i="2"/>
  <c r="O10558" i="2"/>
  <c r="O9404" i="2"/>
  <c r="O9134" i="2"/>
  <c r="O9418" i="2"/>
  <c r="O8918" i="2"/>
  <c r="O9620" i="2"/>
  <c r="O8780" i="2"/>
  <c r="O8954" i="2"/>
  <c r="O9426" i="2"/>
  <c r="O8160" i="2"/>
  <c r="O8385" i="2"/>
  <c r="O10404" i="2"/>
  <c r="O9899" i="2"/>
  <c r="O8816" i="2"/>
  <c r="O8815" i="2"/>
  <c r="O8402" i="2"/>
  <c r="O8571" i="2"/>
  <c r="O8903" i="2"/>
  <c r="O8358" i="2"/>
  <c r="O8988" i="2"/>
  <c r="O9000" i="2"/>
  <c r="O9079" i="2"/>
  <c r="O9128" i="2"/>
  <c r="O8506" i="2"/>
  <c r="O8930" i="2"/>
  <c r="O8914" i="2"/>
  <c r="O10067" i="2"/>
  <c r="O8419" i="2"/>
  <c r="O8837" i="2"/>
  <c r="O9248" i="2"/>
  <c r="O9007" i="2"/>
  <c r="O9643" i="2"/>
  <c r="O8255" i="2"/>
  <c r="O8657" i="2"/>
  <c r="O7129" i="2"/>
  <c r="O6643" i="2"/>
  <c r="O5891" i="2"/>
  <c r="O5003" i="2"/>
  <c r="O5518" i="2"/>
  <c r="O3575" i="2"/>
  <c r="O3599" i="2"/>
  <c r="O3567" i="2"/>
  <c r="O4417" i="2"/>
  <c r="O3295" i="2"/>
  <c r="O3118" i="2"/>
  <c r="O3093" i="2"/>
  <c r="O1997" i="2"/>
  <c r="O2853" i="2"/>
  <c r="O1934" i="2"/>
  <c r="O539" i="2"/>
  <c r="O4222" i="2"/>
  <c r="O2929" i="2"/>
  <c r="O2890" i="2"/>
  <c r="O1780" i="2"/>
  <c r="O8554" i="2"/>
  <c r="O8005" i="2"/>
  <c r="O6577" i="2"/>
  <c r="O6389" i="2"/>
  <c r="O4886" i="2"/>
  <c r="O3987" i="2"/>
  <c r="O5688" i="2"/>
  <c r="O4579" i="2"/>
  <c r="O4486" i="2"/>
  <c r="O4353" i="2"/>
  <c r="O3129" i="2"/>
  <c r="O3043" i="2"/>
  <c r="O2982" i="2"/>
  <c r="O2837" i="2"/>
  <c r="O2639" i="2"/>
  <c r="O2149" i="2"/>
  <c r="O1450" i="2"/>
  <c r="O2103" i="2"/>
  <c r="O2814" i="2"/>
  <c r="O1110" i="2"/>
  <c r="O638" i="2"/>
  <c r="O1139" i="2"/>
  <c r="O669" i="2"/>
  <c r="O1049" i="2"/>
  <c r="O8384" i="2"/>
  <c r="O8195" i="2"/>
  <c r="O6596" i="2"/>
  <c r="O6275" i="2"/>
  <c r="O5176" i="2"/>
  <c r="O5366" i="2"/>
  <c r="O4600" i="2"/>
  <c r="O4571" i="2"/>
  <c r="O8754" i="2"/>
  <c r="O8889" i="2"/>
  <c r="O8375" i="2"/>
  <c r="O8573" i="2"/>
  <c r="O8378" i="2"/>
  <c r="O7397" i="2"/>
  <c r="O6516" i="2"/>
  <c r="O6879" i="2"/>
  <c r="O6568" i="2"/>
  <c r="O4858" i="2"/>
  <c r="O4334" i="2"/>
  <c r="O4234" i="2"/>
  <c r="O4236" i="2"/>
  <c r="O3905" i="2"/>
  <c r="O2782" i="2"/>
  <c r="O3194" i="2"/>
  <c r="O3164" i="2"/>
  <c r="O1989" i="2"/>
  <c r="O2764" i="2"/>
  <c r="O930" i="2"/>
  <c r="O1290" i="2"/>
  <c r="O4203" i="2"/>
  <c r="O2974" i="2"/>
  <c r="O1880" i="2"/>
  <c r="O2584" i="2"/>
  <c r="O7926" i="2"/>
  <c r="O11949" i="2"/>
  <c r="O9991" i="2"/>
  <c r="O8945" i="2"/>
  <c r="O7396" i="2"/>
  <c r="O2625" i="2"/>
  <c r="O5347" i="2"/>
  <c r="O126" i="2"/>
  <c r="O311" i="2"/>
  <c r="O11051" i="2"/>
  <c r="O11681" i="2"/>
  <c r="O681" i="2"/>
  <c r="O9888" i="2"/>
  <c r="O10796" i="2"/>
  <c r="O8917" i="2"/>
  <c r="O4451" i="2"/>
  <c r="O1515" i="2"/>
  <c r="O568" i="2"/>
  <c r="O11805" i="2"/>
  <c r="O11376" i="2"/>
  <c r="O10646" i="2"/>
  <c r="O9905" i="2"/>
  <c r="O8253" i="2"/>
  <c r="O5038" i="2"/>
  <c r="O3202" i="2"/>
  <c r="O6719" i="2"/>
  <c r="O105" i="2"/>
  <c r="O11624" i="2"/>
  <c r="O10605" i="2"/>
  <c r="O9461" i="2"/>
  <c r="O7194" i="2"/>
  <c r="O2526" i="2"/>
  <c r="O4652" i="2"/>
  <c r="O228" i="2"/>
  <c r="O140" i="2"/>
  <c r="O11881" i="2"/>
  <c r="O11061" i="2"/>
  <c r="O9858" i="2"/>
  <c r="O8727" i="2"/>
  <c r="O1670" i="2"/>
  <c r="O5469" i="2"/>
  <c r="O5521" i="2"/>
  <c r="O11552" i="2"/>
  <c r="O11932" i="2"/>
  <c r="O11073" i="2"/>
  <c r="O118" i="2"/>
  <c r="O558" i="2"/>
  <c r="O324" i="2"/>
  <c r="O11575" i="2"/>
  <c r="O11872" i="2"/>
  <c r="O11774" i="2"/>
  <c r="O11139" i="2"/>
  <c r="O10781" i="2"/>
  <c r="O11410" i="2"/>
  <c r="O10944" i="2"/>
  <c r="O11080" i="2"/>
  <c r="O11008" i="2"/>
  <c r="O11226" i="2"/>
  <c r="O10761" i="2"/>
  <c r="O11176" i="2"/>
  <c r="O10135" i="2"/>
  <c r="O9863" i="2"/>
  <c r="O392" i="2"/>
  <c r="O10283" i="2"/>
  <c r="O9892" i="2"/>
  <c r="O10817" i="2"/>
  <c r="O11254" i="2"/>
  <c r="O10770" i="2"/>
  <c r="O11215" i="2"/>
  <c r="O10348" i="2"/>
  <c r="O11133" i="2"/>
  <c r="O9771" i="2"/>
  <c r="O10799" i="2"/>
  <c r="O9478" i="2"/>
  <c r="O10726" i="2"/>
  <c r="O9457" i="2"/>
  <c r="O10020" i="2"/>
  <c r="O9959" i="2"/>
  <c r="O10005" i="2"/>
  <c r="O9889" i="2"/>
  <c r="O9987" i="2"/>
  <c r="O9380" i="2"/>
  <c r="O9815" i="2"/>
  <c r="O9372" i="2"/>
  <c r="O10060" i="2"/>
  <c r="O9459" i="2"/>
  <c r="O9649" i="2"/>
  <c r="O9294" i="2"/>
  <c r="O9241" i="2"/>
  <c r="O9513" i="2"/>
  <c r="O11540" i="2"/>
  <c r="O431" i="2"/>
  <c r="O11867" i="2"/>
  <c r="O351" i="2"/>
  <c r="O1198" i="2"/>
  <c r="O11985" i="2"/>
  <c r="O11291" i="2"/>
  <c r="O11478" i="2"/>
  <c r="O11835" i="2"/>
  <c r="O11472" i="2"/>
  <c r="O561" i="2"/>
  <c r="O11438" i="2"/>
  <c r="O11338" i="2"/>
  <c r="O11450" i="2"/>
  <c r="O11877" i="2"/>
  <c r="O11220" i="2"/>
  <c r="O11548" i="2"/>
  <c r="O11831" i="2"/>
  <c r="O11735" i="2"/>
  <c r="O11019" i="2"/>
  <c r="O11127" i="2"/>
  <c r="O10904" i="2"/>
  <c r="O10813" i="2"/>
  <c r="O11002" i="2"/>
  <c r="O11094" i="2"/>
  <c r="O10999" i="2"/>
  <c r="O10945" i="2"/>
  <c r="O11140" i="2"/>
  <c r="O10735" i="2"/>
  <c r="O10542" i="2"/>
  <c r="O10384" i="2"/>
  <c r="O11136" i="2"/>
  <c r="O9727" i="2"/>
  <c r="O11599" i="2"/>
  <c r="O11097" i="2"/>
  <c r="O9751" i="2"/>
  <c r="O10559" i="2"/>
  <c r="O10850" i="2"/>
  <c r="O10526" i="2"/>
  <c r="O11247" i="2"/>
  <c r="O10188" i="2"/>
  <c r="O10763" i="2"/>
  <c r="O9635" i="2"/>
  <c r="O10186" i="2"/>
  <c r="O9788" i="2"/>
  <c r="O10153" i="2"/>
  <c r="O9326" i="2"/>
  <c r="O11711" i="2"/>
  <c r="O255" i="2"/>
  <c r="O135" i="2"/>
  <c r="O240" i="2"/>
  <c r="O153" i="2"/>
  <c r="O289" i="2"/>
  <c r="O11902" i="2"/>
  <c r="O11500" i="2"/>
  <c r="O637" i="2"/>
  <c r="O11582" i="2"/>
  <c r="O857" i="2"/>
  <c r="O11339" i="2"/>
  <c r="O303" i="2"/>
  <c r="O436" i="2"/>
  <c r="O11775" i="2"/>
  <c r="O11959" i="2"/>
  <c r="O11262" i="2"/>
  <c r="O11657" i="2"/>
  <c r="O11899" i="2"/>
  <c r="O11464" i="2"/>
  <c r="O11285" i="2"/>
  <c r="O11218" i="2"/>
  <c r="O10899" i="2"/>
  <c r="O11958" i="2"/>
  <c r="O11359" i="2"/>
  <c r="O11300" i="2"/>
  <c r="O11661" i="2"/>
  <c r="O11860" i="2"/>
  <c r="O10917" i="2"/>
  <c r="O10788" i="2"/>
  <c r="O11342" i="2"/>
  <c r="O10622" i="2"/>
  <c r="O10795" i="2"/>
  <c r="O10618" i="2"/>
  <c r="O10826" i="2"/>
  <c r="O10769" i="2"/>
  <c r="O10884" i="2"/>
  <c r="O10524" i="2"/>
  <c r="O10378" i="2"/>
  <c r="O10488" i="2"/>
  <c r="O10891" i="2"/>
  <c r="O10877" i="2"/>
  <c r="O10993" i="2"/>
  <c r="O10422" i="2"/>
  <c r="O10908" i="2"/>
  <c r="O10265" i="2"/>
  <c r="O10323" i="2"/>
  <c r="O10411" i="2"/>
  <c r="O10720" i="2"/>
  <c r="O10483" i="2"/>
  <c r="O10606" i="2"/>
  <c r="O10576" i="2"/>
  <c r="O11898" i="2"/>
  <c r="O10915" i="2"/>
  <c r="O10972" i="2"/>
  <c r="O9941" i="2"/>
  <c r="O10002" i="2"/>
  <c r="O10105" i="2"/>
  <c r="O10495" i="2"/>
  <c r="O9798" i="2"/>
  <c r="O10806" i="2"/>
  <c r="O10425" i="2"/>
  <c r="O11087" i="2"/>
  <c r="O10637" i="2"/>
  <c r="O9770" i="2"/>
  <c r="O9663" i="2"/>
  <c r="O10003" i="2"/>
  <c r="O10675" i="2"/>
  <c r="O9814" i="2"/>
  <c r="O10967" i="2"/>
  <c r="O10329" i="2"/>
  <c r="O9580" i="2"/>
  <c r="O9619" i="2"/>
  <c r="O9591" i="2"/>
  <c r="O10584" i="2"/>
  <c r="O9589" i="2"/>
  <c r="O10655" i="2"/>
  <c r="O10162" i="2"/>
  <c r="O9552" i="2"/>
  <c r="O9852" i="2"/>
  <c r="O11052" i="2"/>
  <c r="O10158" i="2"/>
  <c r="O10044" i="2"/>
  <c r="O10792" i="2"/>
  <c r="O9879" i="2"/>
  <c r="O8858" i="2"/>
  <c r="O10487" i="2"/>
  <c r="O9112" i="2"/>
  <c r="O10211" i="2"/>
  <c r="O9266" i="2"/>
  <c r="O8803" i="2"/>
  <c r="O8893" i="2"/>
  <c r="O9236" i="2"/>
  <c r="O8715" i="2"/>
  <c r="O8714" i="2"/>
  <c r="O8281" i="2"/>
  <c r="O8429" i="2"/>
  <c r="O9437" i="2"/>
  <c r="O8929" i="2"/>
  <c r="O9252" i="2"/>
  <c r="O8144" i="2"/>
  <c r="O8346" i="2"/>
  <c r="O9540" i="2"/>
  <c r="O8849" i="2"/>
  <c r="O8465" i="2"/>
  <c r="O8730" i="2"/>
  <c r="O8542" i="2"/>
  <c r="O9336" i="2"/>
  <c r="O11380" i="2"/>
  <c r="O10835" i="2"/>
  <c r="O9887" i="2"/>
  <c r="O10528" i="2"/>
  <c r="O10157" i="2"/>
  <c r="O10833" i="2"/>
  <c r="O9982" i="2"/>
  <c r="O11947" i="2"/>
  <c r="O10650" i="2"/>
  <c r="O9731" i="2"/>
  <c r="O10518" i="2"/>
  <c r="O10959" i="2"/>
  <c r="O10311" i="2"/>
  <c r="O9491" i="2"/>
  <c r="O10960" i="2"/>
  <c r="O10008" i="2"/>
  <c r="O9500" i="2"/>
  <c r="O9932" i="2"/>
  <c r="O9467" i="2"/>
  <c r="O10137" i="2"/>
  <c r="O9460" i="2"/>
  <c r="O11412" i="2"/>
  <c r="O9969" i="2"/>
  <c r="O9477" i="2"/>
  <c r="O9862" i="2"/>
  <c r="O9438" i="2"/>
  <c r="O10431" i="2"/>
  <c r="O9574" i="2"/>
  <c r="O10756" i="2"/>
  <c r="O10064" i="2"/>
  <c r="O9534" i="2"/>
  <c r="O9748" i="2"/>
  <c r="O9026" i="2"/>
  <c r="O9878" i="2"/>
  <c r="O9440" i="2"/>
  <c r="O11029" i="2"/>
  <c r="O9386" i="2"/>
  <c r="O9005" i="2"/>
  <c r="O9588" i="2"/>
  <c r="O10222" i="2"/>
  <c r="O9036" i="2"/>
  <c r="O8842" i="2"/>
  <c r="O8685" i="2"/>
  <c r="O8478" i="2"/>
  <c r="O9515" i="2"/>
  <c r="O9339" i="2"/>
  <c r="O8845" i="2"/>
  <c r="O8864" i="2"/>
  <c r="O8327" i="2"/>
  <c r="O8373" i="2"/>
  <c r="O9234" i="2"/>
  <c r="O8330" i="2"/>
  <c r="O8956" i="2"/>
  <c r="O8237" i="2"/>
  <c r="O9525" i="2"/>
  <c r="O8894" i="2"/>
  <c r="O8566" i="2"/>
  <c r="O8591" i="2"/>
  <c r="O9389" i="2"/>
  <c r="O9469" i="2"/>
  <c r="O9895" i="2"/>
  <c r="O8856" i="2"/>
  <c r="O10244" i="2"/>
  <c r="O8808" i="2"/>
  <c r="O9237" i="2"/>
  <c r="O9121" i="2"/>
  <c r="O8711" i="2"/>
  <c r="O8181" i="2"/>
  <c r="O8238" i="2"/>
  <c r="O10557" i="2"/>
  <c r="O8871" i="2"/>
  <c r="O8743" i="2"/>
  <c r="O8548" i="2"/>
  <c r="O8393" i="2"/>
  <c r="O8843" i="2"/>
  <c r="O8540" i="2"/>
  <c r="O10022" i="2"/>
  <c r="O11946" i="2"/>
  <c r="O8091" i="2"/>
  <c r="O9116" i="2"/>
  <c r="O8471" i="2"/>
  <c r="O9419" i="2"/>
  <c r="O8697" i="2"/>
  <c r="O8878" i="2"/>
  <c r="O9341" i="2"/>
  <c r="O8472" i="2"/>
  <c r="O8584" i="2"/>
  <c r="O7631" i="2"/>
  <c r="O6456" i="2"/>
  <c r="O6166" i="2"/>
  <c r="O5417" i="2"/>
  <c r="O5947" i="2"/>
  <c r="O4612" i="2"/>
  <c r="O4659" i="2"/>
  <c r="O4599" i="2"/>
  <c r="O4179" i="2"/>
  <c r="O3092" i="2"/>
  <c r="O2696" i="2"/>
  <c r="O2611" i="2"/>
  <c r="O1607" i="2"/>
  <c r="O2024" i="2"/>
  <c r="O1059" i="2"/>
  <c r="O997" i="2"/>
  <c r="O3628" i="2"/>
  <c r="O2347" i="2"/>
  <c r="O1677" i="2"/>
  <c r="O2230" i="2"/>
  <c r="O7764" i="2"/>
  <c r="O7986" i="2"/>
  <c r="O6786" i="2"/>
  <c r="O6122" i="2"/>
  <c r="O5587" i="2"/>
  <c r="O4781" i="2"/>
  <c r="O3670" i="2"/>
  <c r="O5277" i="2"/>
  <c r="O9843" i="2"/>
  <c r="O9209" i="2"/>
  <c r="O9706" i="2"/>
  <c r="O9303" i="2"/>
  <c r="O11418" i="2"/>
  <c r="O9314" i="2"/>
  <c r="O11050" i="2"/>
  <c r="O9791" i="2"/>
  <c r="O9173" i="2"/>
  <c r="O9911" i="2"/>
  <c r="O9391" i="2"/>
  <c r="O10357" i="2"/>
  <c r="O9439" i="2"/>
  <c r="O11280" i="2"/>
  <c r="O9512" i="2"/>
  <c r="O9031" i="2"/>
  <c r="O10586" i="2"/>
  <c r="O8646" i="2"/>
  <c r="O10346" i="2"/>
  <c r="O9176" i="2"/>
  <c r="O8923" i="2"/>
  <c r="O9099" i="2"/>
  <c r="O10031" i="2"/>
  <c r="O8840" i="2"/>
  <c r="O8836" i="2"/>
  <c r="O8427" i="2"/>
  <c r="O8582" i="2"/>
  <c r="O9578" i="2"/>
  <c r="O9137" i="2"/>
  <c r="O8693" i="2"/>
  <c r="O8287" i="2"/>
  <c r="O8528" i="2"/>
  <c r="O9296" i="2"/>
  <c r="O9006" i="2"/>
  <c r="O8983" i="2"/>
  <c r="O8950" i="2"/>
  <c r="O8911" i="2"/>
  <c r="O8959" i="2"/>
  <c r="O8619" i="2"/>
  <c r="O9641" i="2"/>
  <c r="O8015" i="2"/>
  <c r="O9396" i="2"/>
  <c r="O8942" i="2"/>
  <c r="O8684" i="2"/>
  <c r="O8200" i="2"/>
  <c r="O7931" i="2"/>
  <c r="O7586" i="2"/>
  <c r="O6262" i="2"/>
  <c r="O6171" i="2"/>
  <c r="O4639" i="2"/>
  <c r="O3784" i="2"/>
  <c r="O4826" i="2"/>
  <c r="O4450" i="2"/>
  <c r="O4385" i="2"/>
  <c r="O4230" i="2"/>
  <c r="O9940" i="2"/>
  <c r="O11219" i="2"/>
  <c r="O10662" i="2"/>
  <c r="O9794" i="2"/>
  <c r="O10494" i="2"/>
  <c r="O10809" i="2"/>
  <c r="O10342" i="2"/>
  <c r="O9430" i="2"/>
  <c r="O10379" i="2"/>
  <c r="O9489" i="2"/>
  <c r="O9567" i="2"/>
  <c r="O9986" i="2"/>
  <c r="O9349" i="2"/>
  <c r="O10141" i="2"/>
  <c r="O9415" i="2"/>
  <c r="O10256" i="2"/>
  <c r="O9463" i="2"/>
  <c r="O9549" i="2"/>
  <c r="O9910" i="2"/>
  <c r="O9328" i="2"/>
  <c r="O10556" i="2"/>
  <c r="O9504" i="2"/>
  <c r="O11107" i="2"/>
  <c r="O9546" i="2"/>
  <c r="O9697" i="2"/>
  <c r="O9554" i="2"/>
  <c r="O8768" i="2"/>
  <c r="O9752" i="2"/>
  <c r="O9208" i="2"/>
  <c r="O10151" i="2"/>
  <c r="O9151" i="2"/>
  <c r="O8634" i="2"/>
  <c r="O10108" i="2"/>
  <c r="O9813" i="2"/>
  <c r="O9487" i="2"/>
  <c r="O9338" i="2"/>
  <c r="O9140" i="2"/>
  <c r="O8213" i="2"/>
  <c r="O9452" i="2"/>
  <c r="O9411" i="2"/>
  <c r="O9038" i="2"/>
  <c r="O8669" i="2"/>
  <c r="O8074" i="2"/>
  <c r="O8617" i="2"/>
  <c r="O8998" i="2"/>
  <c r="O8352" i="2"/>
  <c r="O8964" i="2"/>
  <c r="O8455" i="2"/>
  <c r="O9122" i="2"/>
  <c r="O9058" i="2"/>
  <c r="O8071" i="2"/>
  <c r="O8569" i="2"/>
  <c r="O8515" i="2"/>
  <c r="O9018" i="2"/>
  <c r="O8435" i="2"/>
  <c r="O8766" i="2"/>
  <c r="O8722" i="2"/>
  <c r="O9029" i="2"/>
  <c r="O8391" i="2"/>
  <c r="O8188" i="2"/>
  <c r="O7786" i="2"/>
  <c r="O7747" i="2"/>
  <c r="O6815" i="2"/>
  <c r="O6312" i="2"/>
  <c r="O4752" i="2"/>
  <c r="O6455" i="2"/>
  <c r="O3978" i="2"/>
  <c r="O3802" i="2"/>
  <c r="O3900" i="2"/>
  <c r="O3581" i="2"/>
  <c r="O2302" i="2"/>
  <c r="O2420" i="2"/>
  <c r="O2590" i="2"/>
  <c r="O1861" i="2"/>
  <c r="O1791" i="2"/>
  <c r="O1243" i="2"/>
  <c r="O1597" i="2"/>
  <c r="O3282" i="2"/>
  <c r="O2857" i="2"/>
  <c r="O3077" i="2"/>
  <c r="O8132" i="2"/>
  <c r="O7739" i="2"/>
  <c r="O6819" i="2"/>
  <c r="O6567" i="2"/>
  <c r="O5752" i="2"/>
  <c r="O4861" i="2"/>
  <c r="O3940" i="2"/>
  <c r="O3846" i="2"/>
  <c r="O3813" i="2"/>
  <c r="O3623" i="2"/>
  <c r="O4708" i="2"/>
  <c r="O4613" i="2"/>
  <c r="O3397" i="2"/>
  <c r="O3326" i="2"/>
  <c r="O3101" i="2"/>
  <c r="O2842" i="2"/>
  <c r="O2636" i="2"/>
  <c r="O1612" i="2"/>
  <c r="O2170" i="2"/>
  <c r="O3209" i="2"/>
  <c r="O1162" i="2"/>
  <c r="O846" i="2"/>
  <c r="O1409" i="2"/>
  <c r="O850" i="2"/>
  <c r="O594" i="2"/>
  <c r="O7693" i="2"/>
  <c r="O7162" i="2"/>
  <c r="O7811" i="2"/>
  <c r="O5792" i="2"/>
  <c r="O4906" i="2"/>
  <c r="O4739" i="2"/>
  <c r="O3775" i="2"/>
  <c r="O3545" i="2"/>
  <c r="O8724" i="2"/>
  <c r="O9473" i="2"/>
  <c r="O8695" i="2"/>
  <c r="O7805" i="2"/>
  <c r="O8196" i="2"/>
  <c r="O7598" i="2"/>
  <c r="O6589" i="2"/>
  <c r="O5948" i="2"/>
  <c r="O5352" i="2"/>
  <c r="O4438" i="2"/>
  <c r="O3543" i="2"/>
  <c r="O4738" i="2"/>
  <c r="O4573" i="2"/>
  <c r="O4414" i="2"/>
  <c r="O3137" i="2"/>
  <c r="O2478" i="2"/>
  <c r="O2767" i="2"/>
  <c r="O1778" i="2"/>
  <c r="O2246" i="2"/>
  <c r="O1123" i="2"/>
  <c r="O1278" i="2"/>
  <c r="O3237" i="2"/>
  <c r="O2379" i="2"/>
  <c r="O1930" i="2"/>
  <c r="O8269" i="2"/>
  <c r="O7495" i="2"/>
  <c r="O7009" i="2"/>
  <c r="O6327" i="2"/>
  <c r="O5467" i="2"/>
  <c r="O4660" i="2"/>
  <c r="O3789" i="2"/>
  <c r="O3783" i="2"/>
  <c r="O3741" i="2"/>
  <c r="O3564" i="2"/>
  <c r="O3847" i="2"/>
  <c r="O3858" i="2"/>
  <c r="O3329" i="2"/>
  <c r="O3268" i="2"/>
  <c r="O3031" i="2"/>
  <c r="O2785" i="2"/>
  <c r="O2343" i="2"/>
  <c r="O1504" i="2"/>
  <c r="O2078" i="2"/>
  <c r="O2725" i="2"/>
  <c r="O1056" i="2"/>
  <c r="O792" i="2"/>
  <c r="O1310" i="2"/>
  <c r="O739" i="2"/>
  <c r="O1354" i="2"/>
  <c r="O7530" i="2"/>
  <c r="O7789" i="2"/>
  <c r="O6933" i="2"/>
  <c r="O5553" i="2"/>
  <c r="O6052" i="2"/>
  <c r="O4523" i="2"/>
  <c r="O3725" i="2"/>
  <c r="O5695" i="2"/>
  <c r="O4649" i="2"/>
  <c r="O3390" i="2"/>
  <c r="O5368" i="2"/>
  <c r="O4510" i="2"/>
  <c r="O3311" i="2"/>
  <c r="O3258" i="2"/>
  <c r="O3128" i="2"/>
  <c r="O3018" i="2"/>
  <c r="O2875" i="2"/>
  <c r="O3116" i="2"/>
  <c r="O1643" i="2"/>
  <c r="O2306" i="2"/>
  <c r="O1532" i="2"/>
  <c r="O1443" i="2"/>
  <c r="O859" i="2"/>
  <c r="O1702" i="2"/>
  <c r="O822" i="2"/>
  <c r="O1224" i="2"/>
  <c r="O8547" i="2"/>
  <c r="O7248" i="2"/>
  <c r="O6777" i="2"/>
  <c r="O6077" i="2"/>
  <c r="O4637" i="2"/>
  <c r="O5136" i="2"/>
  <c r="O3553" i="2"/>
  <c r="O3577" i="2"/>
  <c r="O4669" i="2"/>
  <c r="O4141" i="2"/>
  <c r="O2963" i="2"/>
  <c r="O1621" i="2"/>
  <c r="O4194" i="2"/>
  <c r="O4300" i="2"/>
  <c r="O5736" i="2"/>
  <c r="O5088" i="2"/>
  <c r="O5116" i="2"/>
  <c r="O5703" i="2"/>
  <c r="O5654" i="2"/>
  <c r="O5808" i="2"/>
  <c r="O6463" i="2"/>
  <c r="O5941" i="2"/>
  <c r="O6444" i="2"/>
  <c r="O7019" i="2"/>
  <c r="O7361" i="2"/>
  <c r="O7461" i="2"/>
  <c r="O7240" i="2"/>
  <c r="O7279" i="2"/>
  <c r="O7957" i="2"/>
  <c r="O8031" i="2"/>
  <c r="O8514" i="2"/>
  <c r="O4167" i="2"/>
  <c r="O5267" i="2"/>
  <c r="O5075" i="2"/>
  <c r="O5183" i="2"/>
  <c r="O5455" i="2"/>
  <c r="O2669" i="2"/>
  <c r="O2862" i="2"/>
  <c r="O2199" i="2"/>
  <c r="O1906" i="2"/>
  <c r="O444" i="2"/>
  <c r="O868" i="2"/>
  <c r="O3529" i="2"/>
  <c r="O3880" i="2"/>
  <c r="O2124" i="2"/>
  <c r="O1675" i="2"/>
  <c r="O8120" i="2"/>
  <c r="O7295" i="2"/>
  <c r="O5511" i="2"/>
  <c r="O6471" i="2"/>
  <c r="O5305" i="2"/>
  <c r="O4297" i="2"/>
  <c r="O4437" i="2"/>
  <c r="O4309" i="2"/>
  <c r="O4206" i="2"/>
  <c r="O4093" i="2"/>
  <c r="O2819" i="2"/>
  <c r="O2656" i="2"/>
  <c r="O2742" i="2"/>
  <c r="O2472" i="2"/>
  <c r="O3418" i="2"/>
  <c r="O1936" i="2"/>
  <c r="O2212" i="2"/>
  <c r="O1797" i="2"/>
  <c r="O2072" i="2"/>
  <c r="O808" i="2"/>
  <c r="O1373" i="2"/>
  <c r="O913" i="2"/>
  <c r="O378" i="2"/>
  <c r="O768" i="2"/>
  <c r="O7818" i="2"/>
  <c r="O7548" i="2"/>
  <c r="O6621" i="2"/>
  <c r="O5528" i="2"/>
  <c r="O5487" i="2"/>
  <c r="O5565" i="2"/>
  <c r="O4315" i="2"/>
  <c r="O4220" i="2"/>
  <c r="O4102" i="2"/>
  <c r="O2418" i="2"/>
  <c r="O11674" i="2"/>
  <c r="O243" i="2"/>
  <c r="O9312" i="2"/>
  <c r="O11531" i="2"/>
  <c r="O5408" i="2"/>
  <c r="O4855" i="2"/>
  <c r="O9779" i="2"/>
  <c r="O10948" i="2"/>
  <c r="O10952" i="2"/>
  <c r="O11160" i="2"/>
  <c r="O10252" i="2"/>
  <c r="O10778" i="2"/>
  <c r="O9228" i="2"/>
  <c r="O9441" i="2"/>
  <c r="O9217" i="2"/>
  <c r="O11796" i="2"/>
  <c r="O11629" i="2"/>
  <c r="O10860" i="2"/>
  <c r="O11580" i="2"/>
  <c r="O11274" i="2"/>
  <c r="O10048" i="2"/>
  <c r="O10057" i="2"/>
  <c r="O10382" i="2"/>
  <c r="O166" i="2"/>
  <c r="O374" i="2"/>
  <c r="O1173" i="2"/>
  <c r="O11187" i="2"/>
  <c r="O11761" i="2"/>
  <c r="O10808" i="2"/>
  <c r="O10682" i="2"/>
  <c r="O9926" i="2"/>
  <c r="O10609" i="2"/>
  <c r="O9837" i="2"/>
  <c r="O9634" i="2"/>
  <c r="O9353" i="2"/>
  <c r="O10465" i="2"/>
  <c r="O9373" i="2"/>
  <c r="O9952" i="2"/>
  <c r="O9994" i="2"/>
  <c r="O9582" i="2"/>
  <c r="O8292" i="2"/>
  <c r="O10081" i="2"/>
  <c r="O10381" i="2"/>
  <c r="O9343" i="2"/>
  <c r="O9172" i="2"/>
  <c r="O10352" i="2"/>
  <c r="O8841" i="2"/>
  <c r="O9428" i="2"/>
  <c r="O10139" i="2"/>
  <c r="O9263" i="2"/>
  <c r="O8335" i="2"/>
  <c r="O11783" i="2"/>
  <c r="O8620" i="2"/>
  <c r="O8678" i="2"/>
  <c r="O8075" i="2"/>
  <c r="O8202" i="2"/>
  <c r="O3800" i="2"/>
  <c r="O2522" i="2"/>
  <c r="O2404" i="2"/>
  <c r="O6306" i="2"/>
  <c r="O9550" i="2"/>
  <c r="O10627" i="2"/>
  <c r="O9150" i="2"/>
  <c r="O9365" i="2"/>
  <c r="O8410" i="2"/>
  <c r="O8143" i="2"/>
  <c r="O8846" i="2"/>
  <c r="O8891" i="2"/>
  <c r="O5010" i="2"/>
  <c r="O10334" i="2"/>
  <c r="O10392" i="2"/>
  <c r="O9192" i="2"/>
  <c r="O9927" i="2"/>
  <c r="O9153" i="2"/>
  <c r="O9275" i="2"/>
  <c r="O8405" i="2"/>
  <c r="O8449" i="2"/>
  <c r="O9766" i="2"/>
  <c r="O8588" i="2"/>
  <c r="O7925" i="2"/>
  <c r="O4386" i="2"/>
  <c r="O3312" i="2"/>
  <c r="O3120" i="2"/>
  <c r="O5937" i="2"/>
  <c r="O3933" i="2"/>
  <c r="O1846" i="2"/>
  <c r="O807" i="2"/>
  <c r="O6283" i="2"/>
  <c r="O8851" i="2"/>
  <c r="O6108" i="2"/>
  <c r="O3494" i="2"/>
  <c r="O1085" i="2"/>
  <c r="O7792" i="2"/>
  <c r="O5952" i="2"/>
  <c r="O4655" i="2"/>
  <c r="O3786" i="2"/>
  <c r="O4108" i="2"/>
  <c r="O4896" i="2"/>
  <c r="O2646" i="2"/>
  <c r="O3281" i="2"/>
  <c r="O3453" i="2"/>
  <c r="O1982" i="2"/>
  <c r="O1741" i="2"/>
  <c r="O2010" i="2"/>
  <c r="O1865" i="2"/>
  <c r="O654" i="2"/>
  <c r="O874" i="2"/>
  <c r="O952" i="2"/>
  <c r="O1001" i="2"/>
  <c r="O8004" i="2"/>
  <c r="O7795" i="2"/>
  <c r="O6086" i="2"/>
  <c r="O5187" i="2"/>
  <c r="O5185" i="2"/>
  <c r="O4081" i="2"/>
  <c r="O4442" i="2"/>
  <c r="O3474" i="2"/>
  <c r="O3626" i="2"/>
  <c r="O4053" i="2"/>
  <c r="O2457" i="2"/>
  <c r="O2771" i="2"/>
  <c r="O3949" i="2"/>
  <c r="O2920" i="2"/>
  <c r="O2413" i="2"/>
  <c r="O1951" i="2"/>
  <c r="O1879" i="2"/>
  <c r="O1745" i="2"/>
  <c r="O925" i="2"/>
  <c r="O1285" i="2"/>
  <c r="O1222" i="2"/>
  <c r="O883" i="2"/>
  <c r="O7891" i="2"/>
  <c r="O7167" i="2"/>
  <c r="O6006" i="2"/>
  <c r="O5829" i="2"/>
  <c r="O4734" i="2"/>
  <c r="O3959" i="2"/>
  <c r="O4882" i="2"/>
  <c r="O3878" i="2"/>
  <c r="O3024" i="2"/>
  <c r="O2247" i="2"/>
  <c r="O3814" i="2"/>
  <c r="O5229" i="2"/>
  <c r="O5539" i="2"/>
  <c r="O4677" i="2"/>
  <c r="O4912" i="2"/>
  <c r="O6688" i="2"/>
  <c r="O5893" i="2"/>
  <c r="O5997" i="2"/>
  <c r="O6325" i="2"/>
  <c r="O6711" i="2"/>
  <c r="O6866" i="2"/>
  <c r="O7247" i="2"/>
  <c r="O7176" i="2"/>
  <c r="O8042" i="2"/>
  <c r="O8019" i="2"/>
  <c r="O9398" i="2"/>
  <c r="O4324" i="2"/>
  <c r="O5151" i="2"/>
  <c r="O4732" i="2"/>
  <c r="O3319" i="2"/>
  <c r="O3096" i="2"/>
  <c r="O3020" i="2"/>
  <c r="O1692" i="2"/>
  <c r="O743" i="2"/>
  <c r="O819" i="2"/>
  <c r="O2429" i="2"/>
  <c r="O2981" i="2"/>
  <c r="O2165" i="2"/>
  <c r="O8162" i="2"/>
  <c r="O6873" i="2"/>
  <c r="O6677" i="2"/>
  <c r="O6423" i="2"/>
  <c r="O5412" i="2"/>
  <c r="O3592" i="2"/>
  <c r="O3961" i="2"/>
  <c r="O4406" i="2"/>
  <c r="O2861" i="2"/>
  <c r="O2487" i="2"/>
  <c r="O3091" i="2"/>
  <c r="O3241" i="2"/>
  <c r="O2568" i="2"/>
  <c r="O2346" i="2"/>
  <c r="O1640" i="2"/>
  <c r="O1454" i="2"/>
  <c r="O1413" i="2"/>
  <c r="O582" i="2"/>
  <c r="O1563" i="2"/>
  <c r="O655" i="2"/>
  <c r="O8513" i="2"/>
  <c r="O7556" i="2"/>
  <c r="O6729" i="2"/>
  <c r="O6133" i="2"/>
  <c r="O4992" i="2"/>
  <c r="O5774" i="2"/>
  <c r="O3722" i="2"/>
  <c r="O4412" i="2"/>
  <c r="O3076" i="2"/>
  <c r="O2213" i="2"/>
  <c r="O1834" i="2"/>
  <c r="O3924" i="2"/>
  <c r="O5252" i="2"/>
  <c r="O4799" i="2"/>
  <c r="O9954" i="2"/>
  <c r="O8598" i="2"/>
  <c r="O8084" i="2"/>
  <c r="O8171" i="2"/>
  <c r="O7287" i="2"/>
  <c r="O6072" i="2"/>
  <c r="O5969" i="2"/>
  <c r="O4456" i="2"/>
  <c r="O4680" i="2"/>
  <c r="O4563" i="2"/>
  <c r="O4404" i="2"/>
  <c r="O4290" i="2"/>
  <c r="O4176" i="2"/>
  <c r="O2822" i="2"/>
  <c r="O2942" i="2"/>
  <c r="O3054" i="2"/>
  <c r="O2850" i="2"/>
  <c r="O1888" i="2"/>
  <c r="O1990" i="2"/>
  <c r="O793" i="2"/>
  <c r="O3831" i="2"/>
  <c r="O2692" i="2"/>
  <c r="O3272" i="2"/>
  <c r="O7967" i="2"/>
  <c r="O7144" i="2"/>
  <c r="O6962" i="2"/>
  <c r="O6349" i="2"/>
  <c r="O5567" i="2"/>
  <c r="O5634" i="2"/>
  <c r="O4326" i="2"/>
  <c r="O4223" i="2"/>
  <c r="O4228" i="2"/>
  <c r="O3875" i="2"/>
  <c r="O2777" i="2"/>
  <c r="O2855" i="2"/>
  <c r="O2596" i="2"/>
  <c r="O2461" i="2"/>
  <c r="O2408" i="2"/>
  <c r="O2159" i="2"/>
  <c r="O2261" i="2"/>
  <c r="O2053" i="2"/>
  <c r="O2369" i="2"/>
  <c r="O1758" i="2"/>
  <c r="O360" i="2"/>
  <c r="O1098" i="2"/>
  <c r="O1462" i="2"/>
  <c r="O912" i="2"/>
  <c r="O290" i="2"/>
  <c r="O8023" i="2"/>
  <c r="O7236" i="2"/>
  <c r="O3672" i="2"/>
  <c r="O5479" i="2"/>
  <c r="O2508" i="2"/>
  <c r="O1582" i="2"/>
  <c r="O4381" i="2"/>
  <c r="O4493" i="2"/>
  <c r="O4902" i="2"/>
  <c r="O5268" i="2"/>
  <c r="O5403" i="2"/>
  <c r="O4675" i="2"/>
  <c r="O5942" i="2"/>
  <c r="O5980" i="2"/>
  <c r="O5464" i="2"/>
  <c r="O6207" i="2"/>
  <c r="O6633" i="2"/>
  <c r="O6545" i="2"/>
  <c r="O6909" i="2"/>
  <c r="O7644" i="2"/>
  <c r="O7449" i="2"/>
  <c r="O7520" i="2"/>
  <c r="O8581" i="2"/>
  <c r="O7720" i="2"/>
  <c r="O8900" i="2"/>
  <c r="O4454" i="2"/>
  <c r="O5597" i="2"/>
  <c r="O5333" i="2"/>
  <c r="O5424" i="2"/>
  <c r="O5731" i="2"/>
  <c r="O4834" i="2"/>
  <c r="O6591" i="2"/>
  <c r="O6203" i="2"/>
  <c r="O5760" i="2"/>
  <c r="O5674" i="2"/>
  <c r="O7008" i="2"/>
  <c r="O7089" i="2"/>
  <c r="O7380" i="2"/>
  <c r="O7469" i="2"/>
  <c r="O7977" i="2"/>
  <c r="O8273" i="2"/>
  <c r="O8169" i="2"/>
  <c r="O8426" i="2"/>
  <c r="O4624" i="2"/>
  <c r="O4654" i="2"/>
  <c r="O5034" i="2"/>
  <c r="O5364" i="2"/>
  <c r="O5554" i="2"/>
  <c r="O4786" i="2"/>
  <c r="O6055" i="2"/>
  <c r="O6076" i="2"/>
  <c r="O5556" i="2"/>
  <c r="O6330" i="2"/>
  <c r="O6745" i="2"/>
  <c r="O6637" i="2"/>
  <c r="O7028" i="2"/>
  <c r="O7749" i="2"/>
  <c r="O7596" i="2"/>
  <c r="O7649" i="2"/>
  <c r="O6060" i="2"/>
  <c r="O5648" i="2"/>
  <c r="O4830" i="2"/>
  <c r="O3935" i="2"/>
  <c r="O3835" i="2"/>
  <c r="O3799" i="2"/>
  <c r="O3754" i="2"/>
  <c r="O2729" i="2"/>
  <c r="O1838" i="2"/>
  <c r="O4318" i="2"/>
  <c r="O4419" i="2"/>
  <c r="O4818" i="2"/>
  <c r="O5217" i="2"/>
  <c r="O5266" i="2"/>
  <c r="O6412" i="2"/>
  <c r="O5876" i="2"/>
  <c r="O5932" i="2"/>
  <c r="O6764" i="2"/>
  <c r="O6106" i="2"/>
  <c r="O6575" i="2"/>
  <c r="O6502" i="2"/>
  <c r="O6853" i="2"/>
  <c r="O7567" i="2"/>
  <c r="O7389" i="2"/>
  <c r="O7450" i="2"/>
  <c r="O8146" i="2"/>
  <c r="O8307" i="2"/>
  <c r="O8756" i="2"/>
  <c r="O4368" i="2"/>
  <c r="O5453" i="2"/>
  <c r="O5260" i="2"/>
  <c r="O5339" i="2"/>
  <c r="O5641" i="2"/>
  <c r="O4706" i="2"/>
  <c r="O6500" i="2"/>
  <c r="O6128" i="2"/>
  <c r="O6948" i="2"/>
  <c r="O5562" i="2"/>
  <c r="O6938" i="2"/>
  <c r="O6944" i="2"/>
  <c r="O7325" i="2"/>
  <c r="O7412" i="2"/>
  <c r="O7617" i="2"/>
  <c r="O8133" i="2"/>
  <c r="O8018" i="2"/>
  <c r="O8288" i="2"/>
  <c r="O4432" i="2"/>
  <c r="O4529" i="2"/>
  <c r="O4979" i="2"/>
  <c r="O5323" i="2"/>
  <c r="O5438" i="2"/>
  <c r="O4714" i="2"/>
  <c r="O5974" i="2"/>
  <c r="O6010" i="2"/>
  <c r="O5500" i="2"/>
  <c r="O6267" i="2"/>
  <c r="O6693" i="2"/>
  <c r="O3446" i="2"/>
  <c r="O1618" i="2"/>
  <c r="O3657" i="2"/>
  <c r="O4725" i="2"/>
  <c r="O5341" i="2"/>
  <c r="O6098" i="2"/>
  <c r="O4875" i="2"/>
  <c r="O5160" i="2"/>
  <c r="O6435" i="2"/>
  <c r="O6424" i="2"/>
  <c r="O5906" i="2"/>
  <c r="O5899" i="2"/>
  <c r="O7335" i="2"/>
  <c r="O7006" i="2"/>
  <c r="O6715" i="2"/>
  <c r="O7399" i="2"/>
  <c r="O7299" i="2"/>
  <c r="O7689" i="2"/>
  <c r="O8124" i="2"/>
  <c r="O8177" i="2"/>
  <c r="O8826" i="2"/>
  <c r="O3734" i="2"/>
  <c r="O5029" i="2"/>
  <c r="O4625" i="2"/>
  <c r="O4610" i="2"/>
  <c r="O5018" i="2"/>
  <c r="O5436" i="2"/>
  <c r="O6116" i="2"/>
  <c r="O5735" i="2"/>
  <c r="O6278" i="2"/>
  <c r="O6219" i="2"/>
  <c r="O6461" i="2"/>
  <c r="O6955" i="2"/>
  <c r="O7471" i="2"/>
  <c r="O7415" i="2"/>
  <c r="O7403" i="2"/>
  <c r="O7877" i="2"/>
  <c r="O9284" i="2"/>
  <c r="O8178" i="2"/>
  <c r="O3795" i="2"/>
  <c r="O4823" i="2"/>
  <c r="O5448" i="2"/>
  <c r="O4691" i="2"/>
  <c r="O5035" i="2"/>
  <c r="O5264" i="2"/>
  <c r="O6672" i="2"/>
  <c r="O6767" i="2"/>
  <c r="O6364" i="2"/>
  <c r="O6276" i="2"/>
  <c r="O6571" i="2"/>
  <c r="O7043" i="2"/>
  <c r="O7589" i="2"/>
  <c r="O7477" i="2"/>
  <c r="O7509" i="2"/>
  <c r="O7992" i="2"/>
  <c r="O7899" i="2"/>
  <c r="O8305" i="2"/>
  <c r="O3833" i="2"/>
  <c r="O4930" i="2"/>
  <c r="O5625" i="2"/>
  <c r="O4743" i="2"/>
  <c r="O5124" i="2"/>
  <c r="O5306" i="2"/>
  <c r="O7191" i="2"/>
  <c r="O5517" i="2"/>
  <c r="O6045" i="2"/>
  <c r="O6037" i="2"/>
  <c r="O6892" i="2"/>
  <c r="O6355" i="2"/>
  <c r="O6912" i="2"/>
  <c r="O7707" i="2"/>
  <c r="O7489" i="2"/>
  <c r="O7876" i="2"/>
  <c r="O7482" i="2"/>
  <c r="O8431" i="2"/>
  <c r="O9497" i="2"/>
  <c r="O3965" i="2"/>
  <c r="O5338" i="2"/>
  <c r="O4844" i="2"/>
  <c r="O4859" i="2"/>
  <c r="O5290" i="2"/>
  <c r="O5742" i="2"/>
  <c r="O6377" i="2"/>
  <c r="O6042" i="2"/>
  <c r="O6543" i="2"/>
  <c r="O6550" i="2"/>
  <c r="O6735" i="2"/>
  <c r="O6788" i="2"/>
  <c r="O7897" i="2"/>
  <c r="O7686" i="2"/>
  <c r="O7730" i="2"/>
  <c r="O8469" i="2"/>
  <c r="O8062" i="2"/>
  <c r="O8060" i="2"/>
  <c r="O8240" i="2"/>
  <c r="O4581" i="2"/>
  <c r="O6314" i="2"/>
  <c r="O5919" i="2"/>
  <c r="O6514" i="2"/>
  <c r="O6606" i="2"/>
  <c r="O6807" i="2"/>
  <c r="O6808" i="2"/>
  <c r="O7197" i="2"/>
  <c r="O7296" i="2"/>
  <c r="O7408" i="2"/>
  <c r="O7971" i="2"/>
  <c r="O7883" i="2"/>
  <c r="O8549" i="2"/>
  <c r="O4302" i="2"/>
  <c r="O4397" i="2"/>
  <c r="O4773" i="2"/>
  <c r="O5180" i="2"/>
  <c r="O5238" i="2"/>
  <c r="O6359" i="2"/>
  <c r="O5848" i="2"/>
  <c r="O5916" i="2"/>
  <c r="O6605" i="2"/>
  <c r="O6083" i="2"/>
  <c r="O6557" i="2"/>
  <c r="O7549" i="2"/>
  <c r="O6834" i="2"/>
  <c r="O7561" i="2"/>
  <c r="O7350" i="2"/>
  <c r="O7434" i="2"/>
  <c r="O8105" i="2"/>
  <c r="O8229" i="2"/>
  <c r="O8655" i="2"/>
  <c r="O4394" i="2"/>
  <c r="O5523" i="2"/>
  <c r="O5297" i="2"/>
  <c r="O5372" i="2"/>
  <c r="O5671" i="2"/>
  <c r="O4747" i="2"/>
  <c r="O6535" i="2"/>
  <c r="O6157" i="2"/>
  <c r="O7114" i="2"/>
  <c r="O5604" i="2"/>
  <c r="O6977" i="2"/>
  <c r="O6986" i="2"/>
  <c r="O7338" i="2"/>
  <c r="O7443" i="2"/>
  <c r="O7654" i="2"/>
  <c r="O8183" i="2"/>
  <c r="O8077" i="2"/>
  <c r="O8310" i="2"/>
  <c r="O8392" i="2"/>
  <c r="O5790" i="2"/>
  <c r="O4978" i="2"/>
  <c r="O6231" i="2"/>
  <c r="O6226" i="2"/>
  <c r="O5722" i="2"/>
  <c r="O6628" i="2"/>
  <c r="O6894" i="2"/>
  <c r="O6805" i="2"/>
  <c r="O6506" i="2"/>
  <c r="O7138" i="2"/>
  <c r="O7980" i="2"/>
  <c r="O7544" i="2"/>
  <c r="O7888" i="2"/>
  <c r="O8676" i="2"/>
  <c r="O8859" i="2"/>
  <c r="O3541" i="2"/>
  <c r="O4815" i="2"/>
  <c r="O5740" i="2"/>
  <c r="O6222" i="2"/>
  <c r="O4845" i="2"/>
  <c r="O5192" i="2"/>
  <c r="O5905" i="2"/>
  <c r="O6650" i="2"/>
  <c r="O6097" i="2"/>
  <c r="O6020" i="2"/>
  <c r="O6967" i="2"/>
  <c r="O6782" i="2"/>
  <c r="O7772" i="2"/>
  <c r="O7154" i="2"/>
  <c r="O7253" i="2"/>
  <c r="O8076" i="2"/>
  <c r="O7896" i="2"/>
  <c r="O8552" i="2"/>
  <c r="O3585" i="2"/>
  <c r="O4616" i="2"/>
  <c r="O5265" i="2"/>
  <c r="O5724" i="2"/>
  <c r="O4763" i="2"/>
  <c r="O5064" i="2"/>
  <c r="O6331" i="2"/>
  <c r="O6383" i="2"/>
  <c r="O5814" i="2"/>
  <c r="O5782" i="2"/>
  <c r="O6997" i="2"/>
  <c r="O6911" i="2"/>
  <c r="O6597" i="2"/>
  <c r="O7285" i="2"/>
  <c r="O7217" i="2"/>
  <c r="O7629" i="2"/>
  <c r="O8012" i="2"/>
  <c r="O5986" i="2"/>
  <c r="O5976" i="2"/>
  <c r="O6820" i="2"/>
  <c r="O7406" i="2"/>
  <c r="O6814" i="2"/>
  <c r="O7613" i="2"/>
  <c r="O7423" i="2"/>
  <c r="O7831" i="2"/>
  <c r="O8532" i="2"/>
  <c r="O8345" i="2"/>
  <c r="O9129" i="2"/>
  <c r="O3910" i="2"/>
  <c r="O5237" i="2"/>
  <c r="O4796" i="2"/>
  <c r="O4771" i="2"/>
  <c r="O5189" i="2"/>
  <c r="O5624" i="2"/>
  <c r="O6274" i="2"/>
  <c r="O5975" i="2"/>
  <c r="O6425" i="2"/>
  <c r="O6420" i="2"/>
  <c r="O6667" i="2"/>
  <c r="O8204" i="2"/>
  <c r="O7752" i="2"/>
  <c r="O7576" i="2"/>
  <c r="O7600" i="2"/>
  <c r="O8165" i="2"/>
  <c r="O7982" i="2"/>
  <c r="O8470" i="2"/>
  <c r="O8059" i="2"/>
  <c r="O7245" i="2"/>
  <c r="O7024" i="2"/>
  <c r="O6466" i="2"/>
  <c r="O5713" i="2"/>
  <c r="O5799" i="2"/>
  <c r="O7852" i="2"/>
  <c r="O6876" i="2"/>
  <c r="O6000" i="2"/>
  <c r="O6698" i="2"/>
  <c r="O4713" i="2"/>
  <c r="O3822" i="2"/>
  <c r="O4267" i="2"/>
  <c r="O4136" i="2"/>
  <c r="O3996" i="2"/>
  <c r="O3883" i="2"/>
  <c r="O2667" i="2"/>
  <c r="O2470" i="2"/>
  <c r="O2561" i="2"/>
  <c r="O3463" i="2"/>
  <c r="O3172" i="2"/>
  <c r="O1801" i="2"/>
  <c r="O2033" i="2"/>
  <c r="O1631" i="2"/>
  <c r="O1893" i="2"/>
  <c r="O625" i="2"/>
  <c r="O1228" i="2"/>
  <c r="O764" i="2"/>
  <c r="O1352" i="2"/>
  <c r="O583" i="2"/>
  <c r="O3115" i="2"/>
  <c r="O2530" i="2"/>
  <c r="O2378" i="2"/>
  <c r="O1581" i="2"/>
  <c r="O826" i="2"/>
  <c r="O611" i="2"/>
  <c r="O1052" i="2"/>
  <c r="O3699" i="2"/>
  <c r="O8046" i="2"/>
  <c r="O8291" i="2"/>
  <c r="O4435" i="2"/>
  <c r="O4532" i="2"/>
  <c r="O4994" i="2"/>
  <c r="O5328" i="2"/>
  <c r="O5441" i="2"/>
  <c r="O4730" i="2"/>
  <c r="O5982" i="2"/>
  <c r="O6027" i="2"/>
  <c r="O5505" i="2"/>
  <c r="O6270" i="2"/>
  <c r="O6704" i="2"/>
  <c r="O6593" i="2"/>
  <c r="O6958" i="2"/>
  <c r="O7679" i="2"/>
  <c r="O7511" i="2"/>
  <c r="O7597" i="2"/>
  <c r="O7643" i="2"/>
  <c r="O7765" i="2"/>
  <c r="O8482" i="2"/>
  <c r="O8058" i="2"/>
  <c r="O7328" i="2"/>
  <c r="O7097" i="2"/>
  <c r="O6398" i="2"/>
  <c r="O4811" i="2"/>
  <c r="O4651" i="2"/>
  <c r="O3750" i="2"/>
  <c r="O6582" i="2"/>
  <c r="O6942" i="2"/>
  <c r="O7676" i="2"/>
  <c r="O7497" i="2"/>
  <c r="O7594" i="2"/>
  <c r="O7620" i="2"/>
  <c r="O7754" i="2"/>
  <c r="O8479" i="2"/>
  <c r="O4569" i="2"/>
  <c r="O5788" i="2"/>
  <c r="O5454" i="2"/>
  <c r="O5510" i="2"/>
  <c r="O4711" i="2"/>
  <c r="O10380" i="2"/>
  <c r="O11820" i="2"/>
  <c r="O8790" i="2"/>
  <c r="O10754" i="2"/>
  <c r="O11574" i="2"/>
  <c r="O3315" i="2"/>
  <c r="O8264" i="2"/>
  <c r="O10996" i="2"/>
  <c r="O11544" i="2"/>
  <c r="O11077" i="2"/>
  <c r="O11581" i="2"/>
  <c r="O10630" i="2"/>
  <c r="O10765" i="2"/>
  <c r="O10383" i="2"/>
  <c r="O9614" i="2"/>
  <c r="O11570" i="2"/>
  <c r="O11770" i="2"/>
  <c r="O11172" i="2"/>
  <c r="O11875" i="2"/>
  <c r="O11123" i="2"/>
  <c r="O10129" i="2"/>
  <c r="O10464" i="2"/>
  <c r="O9358" i="2"/>
  <c r="O251" i="2"/>
  <c r="O354" i="2"/>
  <c r="O11436" i="2"/>
  <c r="O11270" i="2"/>
  <c r="O11825" i="2"/>
  <c r="O10140" i="2"/>
  <c r="O10657" i="2"/>
  <c r="O10953" i="2"/>
  <c r="O11340" i="2"/>
  <c r="O10536" i="2"/>
  <c r="O10242" i="2"/>
  <c r="O9442" i="2"/>
  <c r="O9319" i="2"/>
  <c r="O10102" i="2"/>
  <c r="O9071" i="2"/>
  <c r="O9191" i="2"/>
  <c r="O8984" i="2"/>
  <c r="O8895" i="2"/>
  <c r="O10274" i="2"/>
  <c r="O10053" i="2"/>
  <c r="O10032" i="2"/>
  <c r="O9304" i="2"/>
  <c r="O9278" i="2"/>
  <c r="O10615" i="2"/>
  <c r="O8645" i="2"/>
  <c r="O9946" i="2"/>
  <c r="O8534" i="2"/>
  <c r="O9115" i="2"/>
  <c r="O9060" i="2"/>
  <c r="O8869" i="2"/>
  <c r="O9102" i="2"/>
  <c r="O8832" i="2"/>
  <c r="O7748" i="2"/>
  <c r="O3805" i="2"/>
  <c r="O3182" i="2"/>
  <c r="O2893" i="2"/>
  <c r="O4741" i="2"/>
  <c r="O10718" i="2"/>
  <c r="O9519" i="2"/>
  <c r="O9157" i="2"/>
  <c r="O8713" i="2"/>
  <c r="O8283" i="2"/>
  <c r="O8232" i="2"/>
  <c r="O9258" i="2"/>
  <c r="O8262" i="2"/>
  <c r="O4812" i="2"/>
  <c r="O9848" i="2"/>
  <c r="O9213" i="2"/>
  <c r="O10281" i="2"/>
  <c r="O9166" i="2"/>
  <c r="O10671" i="2"/>
  <c r="O9315" i="2"/>
  <c r="O8661" i="2"/>
  <c r="O8516" i="2"/>
  <c r="O9043" i="2"/>
  <c r="O9317" i="2"/>
  <c r="O7622" i="2"/>
  <c r="O4320" i="2"/>
  <c r="O2179" i="2"/>
  <c r="O2031" i="2"/>
  <c r="O4850" i="2"/>
  <c r="O2709" i="2"/>
  <c r="O2073" i="2"/>
  <c r="O1423" i="2"/>
  <c r="O4988" i="2"/>
  <c r="O8599" i="2"/>
  <c r="O5626" i="2"/>
  <c r="O4154" i="2"/>
  <c r="O1267" i="2"/>
  <c r="O7513" i="2"/>
  <c r="O6666" i="2"/>
  <c r="O5105" i="2"/>
  <c r="O5358" i="2"/>
  <c r="O4105" i="2"/>
  <c r="O4295" i="2"/>
  <c r="O2688" i="2"/>
  <c r="O2934" i="2"/>
  <c r="O3902" i="2"/>
  <c r="O1541" i="2"/>
  <c r="O2954" i="2"/>
  <c r="O1623" i="2"/>
  <c r="O2063" i="2"/>
  <c r="O1382" i="2"/>
  <c r="O441" i="2"/>
  <c r="O581" i="2"/>
  <c r="O533" i="2"/>
  <c r="O8242" i="2"/>
  <c r="O6966" i="2"/>
  <c r="O6454" i="2"/>
  <c r="O4998" i="2"/>
  <c r="O4804" i="2"/>
  <c r="O4721" i="2"/>
  <c r="O4051" i="2"/>
  <c r="O4499" i="2"/>
  <c r="O4333" i="2"/>
  <c r="O3638" i="2"/>
  <c r="O2882" i="2"/>
  <c r="O2339" i="2"/>
  <c r="O3112" i="2"/>
  <c r="O2516" i="2"/>
  <c r="O1790" i="2"/>
  <c r="O2258" i="2"/>
  <c r="O2772" i="2"/>
  <c r="O2267" i="2"/>
  <c r="O505" i="2"/>
  <c r="O701" i="2"/>
  <c r="O450" i="2"/>
  <c r="O387" i="2"/>
  <c r="O7937" i="2"/>
  <c r="O7743" i="2"/>
  <c r="O6638" i="2"/>
  <c r="O6049" i="2"/>
  <c r="O5322" i="2"/>
  <c r="O3587" i="2"/>
  <c r="O4304" i="2"/>
  <c r="O4165" i="2"/>
  <c r="O3013" i="2"/>
  <c r="O1884" i="2"/>
  <c r="O4151" i="2"/>
  <c r="O4723" i="2"/>
  <c r="O4740" i="2"/>
  <c r="O5644" i="2"/>
  <c r="O5274" i="2"/>
  <c r="O6257" i="2"/>
  <c r="O6372" i="2"/>
  <c r="O6396" i="2"/>
  <c r="O6827" i="2"/>
  <c r="O6304" i="2"/>
  <c r="O7174" i="2"/>
  <c r="O7044" i="2"/>
  <c r="O7560" i="2"/>
  <c r="O7817" i="2"/>
  <c r="O8389" i="2"/>
  <c r="O4229" i="2"/>
  <c r="O4465" i="2"/>
  <c r="O5622" i="2"/>
  <c r="O5772" i="2"/>
  <c r="O2895" i="2"/>
  <c r="O3394" i="2"/>
  <c r="O2256" i="2"/>
  <c r="O1886" i="2"/>
  <c r="O577" i="2"/>
  <c r="O954" i="2"/>
  <c r="O2465" i="2"/>
  <c r="O2689" i="2"/>
  <c r="O1929" i="2"/>
  <c r="O7455" i="2"/>
  <c r="O6934" i="2"/>
  <c r="O6856" i="2"/>
  <c r="O5596" i="2"/>
  <c r="O4422" i="2"/>
  <c r="O3986" i="2"/>
  <c r="O3562" i="2"/>
  <c r="O3963" i="2"/>
  <c r="O2364" i="2"/>
  <c r="O3176" i="2"/>
  <c r="O3461" i="2"/>
  <c r="O2848" i="2"/>
  <c r="O2224" i="2"/>
  <c r="O1902" i="2"/>
  <c r="O2220" i="2"/>
  <c r="O1694" i="2"/>
  <c r="O872" i="2"/>
  <c r="O1164" i="2"/>
  <c r="O1147" i="2"/>
  <c r="O1176" i="2"/>
  <c r="O8271" i="2"/>
  <c r="O7725" i="2"/>
  <c r="O5710" i="2"/>
  <c r="O5547" i="2"/>
  <c r="O4866" i="2"/>
  <c r="O3898" i="2"/>
  <c r="O4679" i="2"/>
  <c r="O3807" i="2"/>
  <c r="O2860" i="2"/>
  <c r="O1974" i="2"/>
  <c r="O4248" i="2"/>
  <c r="O4358" i="2"/>
  <c r="O6452" i="2"/>
  <c r="O5149" i="2"/>
  <c r="O8823" i="2"/>
  <c r="O8340" i="2"/>
  <c r="O9113" i="2"/>
  <c r="O7611" i="2"/>
  <c r="O6583" i="2"/>
  <c r="O6754" i="2"/>
  <c r="O6305" i="2"/>
  <c r="O5708" i="2"/>
  <c r="O4670" i="2"/>
  <c r="O4043" i="2"/>
  <c r="O4026" i="2"/>
  <c r="O3818" i="2"/>
  <c r="O3696" i="2"/>
  <c r="O2440" i="2"/>
  <c r="O3273" i="2"/>
  <c r="O2232" i="2"/>
  <c r="O1535" i="2"/>
  <c r="O2182" i="2"/>
  <c r="O497" i="2"/>
  <c r="O257" i="2"/>
  <c r="O3367" i="2"/>
  <c r="O2728" i="2"/>
  <c r="O2217" i="2"/>
  <c r="O7753" i="2"/>
  <c r="O7209" i="2"/>
  <c r="O6716" i="2"/>
  <c r="O5830" i="2"/>
  <c r="O5357" i="2"/>
  <c r="O5179" i="2"/>
  <c r="O3901" i="2"/>
  <c r="O3733" i="2"/>
  <c r="O3788" i="2"/>
  <c r="O3484" i="2"/>
  <c r="O2299" i="2"/>
  <c r="O4578" i="2"/>
  <c r="O3439" i="2"/>
  <c r="O3299" i="2"/>
  <c r="O3220" i="2"/>
  <c r="O1696" i="2"/>
  <c r="O1853" i="2"/>
  <c r="O1578" i="2"/>
  <c r="O1901" i="2"/>
  <c r="O1328" i="2"/>
  <c r="O1137" i="2"/>
  <c r="O564" i="2"/>
  <c r="O1084" i="2"/>
  <c r="O1785" i="2"/>
  <c r="O8523" i="2"/>
  <c r="O7421" i="2"/>
  <c r="O6780" i="2"/>
  <c r="O4328" i="2"/>
  <c r="O4463" i="2"/>
  <c r="O2371" i="2"/>
  <c r="O1733" i="2"/>
  <c r="O3607" i="2"/>
  <c r="O4643" i="2"/>
  <c r="O5275" i="2"/>
  <c r="O5775" i="2"/>
  <c r="O4808" i="2"/>
  <c r="O5122" i="2"/>
  <c r="O6371" i="2"/>
  <c r="O6395" i="2"/>
  <c r="O5825" i="2"/>
  <c r="O5812" i="2"/>
  <c r="O7051" i="2"/>
  <c r="O6949" i="2"/>
  <c r="O6622" i="2"/>
  <c r="O7306" i="2"/>
  <c r="O7232" i="2"/>
  <c r="O7647" i="2"/>
  <c r="O8049" i="2"/>
  <c r="O8106" i="2"/>
  <c r="O8682" i="2"/>
  <c r="O3685" i="2"/>
  <c r="O4966" i="2"/>
  <c r="O4547" i="2"/>
  <c r="O4550" i="2"/>
  <c r="O4955" i="2"/>
  <c r="O5387" i="2"/>
  <c r="O6044" i="2"/>
  <c r="O5678" i="2"/>
  <c r="O6221" i="2"/>
  <c r="O6167" i="2"/>
  <c r="O7216" i="2"/>
  <c r="O6883" i="2"/>
  <c r="O7404" i="2"/>
  <c r="O7331" i="2"/>
  <c r="O7340" i="2"/>
  <c r="O7824" i="2"/>
  <c r="O8243" i="2"/>
  <c r="O8020" i="2"/>
  <c r="O3720" i="2"/>
  <c r="O4761" i="2"/>
  <c r="O5405" i="2"/>
  <c r="O6804" i="2"/>
  <c r="O4929" i="2"/>
  <c r="O5197" i="2"/>
  <c r="O6522" i="2"/>
  <c r="O6542" i="2"/>
  <c r="O5938" i="2"/>
  <c r="O5928" i="2"/>
  <c r="O6737" i="2"/>
  <c r="O7059" i="2"/>
  <c r="O6761" i="2"/>
  <c r="O7435" i="2"/>
  <c r="O7324" i="2"/>
  <c r="O7771" i="2"/>
  <c r="O6592" i="2"/>
  <c r="O5350" i="2"/>
  <c r="O5676" i="2"/>
  <c r="O4693" i="2"/>
  <c r="O4837" i="2"/>
  <c r="O4401" i="2"/>
  <c r="O3674" i="2"/>
  <c r="O2505" i="2"/>
  <c r="O1882" i="2"/>
  <c r="O3503" i="2"/>
  <c r="O4586" i="2"/>
  <c r="O5227" i="2"/>
  <c r="O5662" i="2"/>
  <c r="O6426" i="2"/>
  <c r="O5033" i="2"/>
  <c r="O6296" i="2"/>
  <c r="O6343" i="2"/>
  <c r="O5795" i="2"/>
  <c r="O6707" i="2"/>
  <c r="O6953" i="2"/>
  <c r="O6875" i="2"/>
  <c r="O6554" i="2"/>
  <c r="O7234" i="2"/>
  <c r="O7188" i="2"/>
  <c r="O7595" i="2"/>
  <c r="O7966" i="2"/>
  <c r="O8022" i="2"/>
  <c r="O8875" i="2"/>
  <c r="O3595" i="2"/>
  <c r="O4910" i="2"/>
  <c r="O6225" i="2"/>
  <c r="O4461" i="2"/>
  <c r="O4895" i="2"/>
  <c r="O5301" i="2"/>
  <c r="O5977" i="2"/>
  <c r="O7023" i="2"/>
  <c r="O6152" i="2"/>
  <c r="O6092" i="2"/>
  <c r="O7075" i="2"/>
  <c r="O6831" i="2"/>
  <c r="O7308" i="2"/>
  <c r="O7252" i="2"/>
  <c r="O7297" i="2"/>
  <c r="O8174" i="2"/>
  <c r="O8087" i="2"/>
  <c r="O8664" i="2"/>
  <c r="O3637" i="2"/>
  <c r="O4709" i="2"/>
  <c r="O5312" i="2"/>
  <c r="O5963" i="2"/>
  <c r="O4836" i="2"/>
  <c r="O5150" i="2"/>
  <c r="O6415" i="2"/>
  <c r="O6418" i="2"/>
  <c r="O5896" i="2"/>
  <c r="O5867" i="2"/>
  <c r="O7177" i="2"/>
  <c r="O3233" i="2"/>
  <c r="O1185" i="2"/>
  <c r="O4060" i="2"/>
  <c r="O5125" i="2"/>
  <c r="O4821" i="2"/>
  <c r="O4997" i="2"/>
  <c r="O5308" i="2"/>
  <c r="O5663" i="2"/>
  <c r="O6110" i="2"/>
  <c r="O5743" i="2"/>
  <c r="O6261" i="2"/>
  <c r="O6287" i="2"/>
  <c r="O7374" i="2"/>
  <c r="O6585" i="2"/>
  <c r="O7072" i="2"/>
  <c r="O7141" i="2"/>
  <c r="O7816" i="2"/>
  <c r="O7850" i="2"/>
  <c r="O7680" i="2"/>
  <c r="O8348" i="2"/>
  <c r="O4095" i="2"/>
  <c r="O4227" i="2"/>
  <c r="O5577" i="2"/>
  <c r="O5007" i="2"/>
  <c r="O5025" i="2"/>
  <c r="O5499" i="2"/>
  <c r="O5552" i="2"/>
  <c r="O7026" i="2"/>
  <c r="O6286" i="2"/>
  <c r="O5839" i="2"/>
  <c r="O6356" i="2"/>
  <c r="O6931" i="2"/>
  <c r="O7025" i="2"/>
  <c r="O7341" i="2"/>
  <c r="O7060" i="2"/>
  <c r="O7150" i="2"/>
  <c r="O7848" i="2"/>
  <c r="O7938" i="2"/>
  <c r="O8135" i="2"/>
  <c r="O4123" i="2"/>
  <c r="O5213" i="2"/>
  <c r="O4954" i="2"/>
  <c r="O5101" i="2"/>
  <c r="O5378" i="2"/>
  <c r="O4530" i="2"/>
  <c r="O6217" i="2"/>
  <c r="O6439" i="2"/>
  <c r="O5909" i="2"/>
  <c r="O6430" i="2"/>
  <c r="O6988" i="2"/>
  <c r="O7159" i="2"/>
  <c r="O7440" i="2"/>
  <c r="O7170" i="2"/>
  <c r="O7202" i="2"/>
  <c r="O7911" i="2"/>
  <c r="O8010" i="2"/>
  <c r="O8399" i="2"/>
  <c r="O4186" i="2"/>
  <c r="O5285" i="2"/>
  <c r="O5093" i="2"/>
  <c r="O5204" i="2"/>
  <c r="O5475" i="2"/>
  <c r="O4601" i="2"/>
  <c r="O6317" i="2"/>
  <c r="O5943" i="2"/>
  <c r="O6555" i="2"/>
  <c r="O6609" i="2"/>
  <c r="O6830" i="2"/>
  <c r="O6821" i="2"/>
  <c r="O7200" i="2"/>
  <c r="O7301" i="2"/>
  <c r="O7413" i="2"/>
  <c r="O7974" i="2"/>
  <c r="O7904" i="2"/>
  <c r="O8576" i="2"/>
  <c r="O4310" i="2"/>
  <c r="O4400" i="2"/>
  <c r="O4807" i="2"/>
  <c r="O5196" i="2"/>
  <c r="O5253" i="2"/>
  <c r="O6397" i="2"/>
  <c r="O5862" i="2"/>
  <c r="O5924" i="2"/>
  <c r="O6608" i="2"/>
  <c r="O6103" i="2"/>
  <c r="O6570" i="2"/>
  <c r="O6491" i="2"/>
  <c r="O6845" i="2"/>
  <c r="O7564" i="2"/>
  <c r="O7355" i="2"/>
  <c r="O7439" i="2"/>
  <c r="O8137" i="2"/>
  <c r="O8293" i="2"/>
  <c r="O8692" i="2"/>
  <c r="O4800" i="2"/>
  <c r="O5092" i="2"/>
  <c r="O5805" i="2"/>
  <c r="O6427" i="2"/>
  <c r="O6025" i="2"/>
  <c r="O5907" i="2"/>
  <c r="O6882" i="2"/>
  <c r="O6717" i="2"/>
  <c r="O7572" i="2"/>
  <c r="O7091" i="2"/>
  <c r="O7210" i="2"/>
  <c r="O7903" i="2"/>
  <c r="O7830" i="2"/>
  <c r="O8387" i="2"/>
  <c r="O3493" i="2"/>
  <c r="O4541" i="2"/>
  <c r="O5201" i="2"/>
  <c r="O5601" i="2"/>
  <c r="O6362" i="2"/>
  <c r="O5013" i="2"/>
  <c r="O6271" i="2"/>
  <c r="O6277" i="2"/>
  <c r="O5768" i="2"/>
  <c r="O6684" i="2"/>
  <c r="O6940" i="2"/>
  <c r="O6857" i="2"/>
  <c r="O6541" i="2"/>
  <c r="O7203" i="2"/>
  <c r="O7178" i="2"/>
  <c r="O7566" i="2"/>
  <c r="O7960" i="2"/>
  <c r="O7968" i="2"/>
  <c r="O8666" i="2"/>
  <c r="O3640" i="2"/>
  <c r="O4923" i="2"/>
  <c r="O6574" i="2"/>
  <c r="O4501" i="2"/>
  <c r="O4922" i="2"/>
  <c r="O5332" i="2"/>
  <c r="O6001" i="2"/>
  <c r="O5619" i="2"/>
  <c r="O6175" i="2"/>
  <c r="O6115" i="2"/>
  <c r="O7105" i="2"/>
  <c r="O6839" i="2"/>
  <c r="O7349" i="2"/>
  <c r="O7265" i="2"/>
  <c r="O7312" i="2"/>
  <c r="O8245" i="2"/>
  <c r="O8128" i="2"/>
  <c r="O8810" i="2"/>
  <c r="O7927" i="2"/>
  <c r="O5134" i="2"/>
  <c r="O5324" i="2"/>
  <c r="O5843" i="2"/>
  <c r="O5538" i="2"/>
  <c r="O6068" i="2"/>
  <c r="O6063" i="2"/>
  <c r="O6915" i="2"/>
  <c r="O6385" i="2"/>
  <c r="O6922" i="2"/>
  <c r="O7722" i="2"/>
  <c r="O7525" i="2"/>
  <c r="O7892" i="2"/>
  <c r="O7503" i="2"/>
  <c r="O8453" i="2"/>
  <c r="O10177" i="2"/>
  <c r="O3946" i="2"/>
  <c r="O5317" i="2"/>
  <c r="O4838" i="2"/>
  <c r="O4833" i="2"/>
  <c r="O5256" i="2"/>
  <c r="O5675" i="2"/>
  <c r="O6354" i="2"/>
  <c r="O6016" i="2"/>
  <c r="O6511" i="2"/>
  <c r="O6515" i="2"/>
  <c r="O6722" i="2"/>
  <c r="O6763" i="2"/>
  <c r="O7798" i="2"/>
  <c r="O7605" i="2"/>
  <c r="O7687" i="2"/>
  <c r="O8280" i="2"/>
  <c r="O8034" i="2"/>
  <c r="O8847" i="2"/>
  <c r="O3995" i="2"/>
  <c r="O5026" i="2"/>
  <c r="O6101" i="2"/>
  <c r="O4911" i="2"/>
  <c r="O5241" i="2"/>
  <c r="O5493" i="2"/>
  <c r="O6015" i="2"/>
  <c r="O5642" i="2"/>
  <c r="O6172" i="2"/>
  <c r="O6187" i="2"/>
  <c r="O7081" i="2"/>
  <c r="O6483" i="2"/>
  <c r="O7110" i="2"/>
  <c r="O7052" i="2"/>
  <c r="O7642" i="2"/>
  <c r="O8069" i="2"/>
  <c r="O5849" i="2"/>
  <c r="O6390" i="2"/>
  <c r="O6467" i="2"/>
  <c r="O6743" i="2"/>
  <c r="O6752" i="2"/>
  <c r="O7153" i="2"/>
  <c r="O7224" i="2"/>
  <c r="O7376" i="2"/>
  <c r="O7939" i="2"/>
  <c r="O7846" i="2"/>
  <c r="O8480" i="2"/>
  <c r="O4237" i="2"/>
  <c r="O4342" i="2"/>
  <c r="O6228" i="2"/>
  <c r="O5139" i="2"/>
  <c r="O5186" i="2"/>
  <c r="O5780" i="2"/>
  <c r="O5791" i="2"/>
  <c r="O5860" i="2"/>
  <c r="O6536" i="2"/>
  <c r="O6031" i="2"/>
  <c r="O6487" i="2"/>
  <c r="O7192" i="2"/>
  <c r="O6739" i="2"/>
  <c r="O7518" i="2"/>
  <c r="O7283" i="2"/>
  <c r="O7382" i="2"/>
  <c r="O8006" i="2"/>
  <c r="O8103" i="2"/>
  <c r="O8366" i="2"/>
  <c r="O7867" i="2"/>
  <c r="O7270" i="2"/>
  <c r="O6781" i="2"/>
  <c r="O5898" i="2"/>
  <c r="O5427" i="2"/>
  <c r="O5234" i="2"/>
  <c r="O7574" i="2"/>
  <c r="O7145" i="2"/>
  <c r="O6402" i="2"/>
  <c r="O5585" i="2"/>
  <c r="O4765" i="2"/>
  <c r="O3849" i="2"/>
  <c r="O3808" i="2"/>
  <c r="O3763" i="2"/>
  <c r="O3586" i="2"/>
  <c r="O4082" i="2"/>
  <c r="O4146" i="2"/>
  <c r="O3339" i="2"/>
  <c r="O3278" i="2"/>
  <c r="O3052" i="2"/>
  <c r="O2798" i="2"/>
  <c r="O2381" i="2"/>
  <c r="O1570" i="2"/>
  <c r="O2100" i="2"/>
  <c r="O2898" i="2"/>
  <c r="O1107" i="2"/>
  <c r="O810" i="2"/>
  <c r="O1338" i="2"/>
  <c r="O778" i="2"/>
  <c r="O1154" i="2"/>
  <c r="O2363" i="2"/>
  <c r="O2783" i="2"/>
  <c r="O1657" i="2"/>
  <c r="O1960" i="2"/>
  <c r="O1096" i="2"/>
  <c r="O921" i="2"/>
  <c r="O1141" i="2"/>
  <c r="O3864" i="2"/>
  <c r="O8109" i="2"/>
  <c r="O8677" i="2"/>
  <c r="O3647" i="2"/>
  <c r="O4720" i="2"/>
  <c r="O5325" i="2"/>
  <c r="O6009" i="2"/>
  <c r="O4867" i="2"/>
  <c r="O5155" i="2"/>
  <c r="O6432" i="2"/>
  <c r="O6421" i="2"/>
  <c r="O5901" i="2"/>
  <c r="O5889" i="2"/>
  <c r="O7274" i="2"/>
  <c r="O6993" i="2"/>
  <c r="O6701" i="2"/>
  <c r="O7383" i="2"/>
  <c r="O7294" i="2"/>
  <c r="O7684" i="2"/>
  <c r="O8102" i="2"/>
  <c r="O8166" i="2"/>
  <c r="O9456" i="2"/>
  <c r="O8353" i="2"/>
  <c r="O7364" i="2"/>
  <c r="O6141" i="2"/>
  <c r="O6021" i="2"/>
  <c r="O4540" i="2"/>
  <c r="O3668" i="2"/>
  <c r="O4879" i="2"/>
  <c r="O6983" i="2"/>
  <c r="O6690" i="2"/>
  <c r="O7375" i="2"/>
  <c r="O7268" i="2"/>
  <c r="O7681" i="2"/>
  <c r="O8093" i="2"/>
  <c r="O8155" i="2"/>
  <c r="O9103" i="2"/>
  <c r="O3759" i="2"/>
  <c r="O5085" i="2"/>
  <c r="O4644" i="2"/>
  <c r="O4628" i="2"/>
  <c r="O5076" i="2"/>
  <c r="O5447" i="2"/>
  <c r="O6139" i="2"/>
  <c r="O5765" i="2"/>
  <c r="O6298" i="2"/>
  <c r="O6242" i="2"/>
  <c r="O6480" i="2"/>
  <c r="O6978" i="2"/>
  <c r="O7515" i="2"/>
  <c r="O7428" i="2"/>
  <c r="O7465" i="2"/>
  <c r="O7890" i="2"/>
  <c r="O9221" i="2"/>
  <c r="O11871" i="2"/>
  <c r="O9051" i="2"/>
  <c r="O9723" i="2"/>
  <c r="O1397" i="2"/>
  <c r="O5841" i="2"/>
  <c r="O1669" i="2"/>
  <c r="O99" i="2"/>
  <c r="O10862" i="2"/>
  <c r="O11634" i="2"/>
  <c r="O10997" i="2"/>
  <c r="O10316" i="2"/>
  <c r="O9223" i="2"/>
  <c r="O9412" i="2"/>
  <c r="O9451" i="2"/>
  <c r="O975" i="2"/>
  <c r="O467" i="2"/>
  <c r="O11028" i="2"/>
  <c r="O10238" i="2"/>
  <c r="O10663" i="2"/>
  <c r="O11009" i="2"/>
  <c r="O10047" i="2"/>
  <c r="O10292" i="2"/>
  <c r="O216" i="2"/>
  <c r="O917" i="2"/>
  <c r="O11484" i="2"/>
  <c r="O10730" i="2"/>
  <c r="O11351" i="2"/>
  <c r="O10785" i="2"/>
  <c r="O11016" i="2"/>
  <c r="O9797" i="2"/>
  <c r="O11281" i="2"/>
  <c r="O11549" i="2"/>
  <c r="O9999" i="2"/>
  <c r="O9644" i="2"/>
  <c r="O9408" i="2"/>
  <c r="O9397" i="2"/>
  <c r="O10240" i="2"/>
  <c r="O9048" i="2"/>
  <c r="O8559" i="2"/>
  <c r="O8347" i="2"/>
  <c r="O9676" i="2"/>
  <c r="O10289" i="2"/>
  <c r="O10484" i="2"/>
  <c r="O9983" i="2"/>
  <c r="O9387" i="2"/>
  <c r="O9446" i="2"/>
  <c r="O8723" i="2"/>
  <c r="O8688" i="2"/>
  <c r="O9068" i="2"/>
  <c r="O9541" i="2"/>
  <c r="O9799" i="2"/>
  <c r="O9333" i="2"/>
  <c r="O8088" i="2"/>
  <c r="O11070" i="2"/>
  <c r="O6824" i="2"/>
  <c r="O3752" i="2"/>
  <c r="O1813" i="2"/>
  <c r="O2623" i="2"/>
  <c r="O5923" i="2"/>
  <c r="O9566" i="2"/>
  <c r="O10298" i="2"/>
  <c r="O8827" i="2"/>
  <c r="O9529" i="2"/>
  <c r="O9381" i="2"/>
  <c r="O9100" i="2"/>
  <c r="O8148" i="2"/>
  <c r="O8331" i="2"/>
  <c r="O3739" i="2"/>
  <c r="O10273" i="2"/>
  <c r="O11205" i="2"/>
  <c r="O9149" i="2"/>
  <c r="O10692" i="2"/>
  <c r="O9117" i="2"/>
  <c r="O9378" i="2"/>
  <c r="O9685" i="2"/>
  <c r="O8733" i="2"/>
  <c r="O7961" i="2"/>
  <c r="O9065" i="2"/>
  <c r="O6659" i="2"/>
  <c r="O4293" i="2"/>
  <c r="O1600" i="2"/>
  <c r="O1449" i="2"/>
  <c r="O3921" i="2"/>
  <c r="O2517" i="2"/>
  <c r="O1681" i="2"/>
  <c r="O615" i="2"/>
  <c r="O5024" i="2"/>
  <c r="O8125" i="2"/>
  <c r="O5442" i="2"/>
  <c r="O4726" i="2"/>
  <c r="O3145" i="2"/>
  <c r="O7575" i="2"/>
  <c r="O6168" i="2"/>
  <c r="O4809" i="2"/>
  <c r="O4253" i="2"/>
  <c r="O3579" i="2"/>
  <c r="O3869" i="2"/>
  <c r="O3372" i="2"/>
  <c r="O2525" i="2"/>
  <c r="O3085" i="2"/>
  <c r="O2104" i="2"/>
  <c r="O2005" i="2"/>
  <c r="O1664" i="2"/>
  <c r="O1602" i="2"/>
  <c r="O1016" i="2"/>
  <c r="O1069" i="2"/>
  <c r="O1298" i="2"/>
  <c r="O129" i="2"/>
  <c r="O7910" i="2"/>
  <c r="O6758" i="2"/>
  <c r="O6091" i="2"/>
  <c r="O4842" i="2"/>
  <c r="O3536" i="2"/>
  <c r="O4161" i="2"/>
  <c r="O3530" i="2"/>
  <c r="O3355" i="2"/>
  <c r="O3939" i="2"/>
  <c r="O4149" i="2"/>
  <c r="O2498" i="2"/>
  <c r="O3181" i="2"/>
  <c r="O2569" i="2"/>
  <c r="O3376" i="2"/>
  <c r="O1979" i="2"/>
  <c r="O1832" i="2"/>
  <c r="O1955" i="2"/>
  <c r="O1913" i="2"/>
  <c r="O1223" i="2"/>
  <c r="O961" i="2"/>
  <c r="O1119" i="2"/>
  <c r="O488" i="2"/>
  <c r="O8073" i="2"/>
  <c r="O6530" i="2"/>
  <c r="O5738" i="2"/>
  <c r="O5522" i="2"/>
  <c r="O4371" i="2"/>
  <c r="O4421" i="2"/>
  <c r="O3953" i="2"/>
  <c r="O2769" i="2"/>
  <c r="O2762" i="2"/>
  <c r="O3298" i="2"/>
  <c r="O5100" i="2"/>
  <c r="O5166" i="2"/>
  <c r="O5457" i="2"/>
  <c r="O5056" i="2"/>
  <c r="O4561" i="2"/>
  <c r="O5767" i="2"/>
  <c r="O5911" i="2"/>
  <c r="O6431" i="2"/>
  <c r="O6843" i="2"/>
  <c r="O6771" i="2"/>
  <c r="O7526" i="2"/>
  <c r="O7508" i="2"/>
  <c r="O8142" i="2"/>
  <c r="O8570" i="2"/>
  <c r="O8505" i="2"/>
  <c r="O5393" i="2"/>
  <c r="O4925" i="2"/>
  <c r="O5592" i="2"/>
  <c r="O4735" i="2"/>
  <c r="O2501" i="2"/>
  <c r="O4279" i="2"/>
  <c r="O2686" i="2"/>
  <c r="O1379" i="2"/>
  <c r="O651" i="2"/>
  <c r="O128" i="2"/>
  <c r="O4345" i="2"/>
  <c r="O3403" i="2"/>
  <c r="O9302" i="2"/>
  <c r="O7528" i="2"/>
  <c r="O6505" i="2"/>
  <c r="O6105" i="2"/>
  <c r="O5331" i="2"/>
  <c r="O4329" i="2"/>
  <c r="O3582" i="2"/>
  <c r="O4280" i="2"/>
  <c r="O3576" i="2"/>
  <c r="O3256" i="2"/>
  <c r="O4687" i="2"/>
  <c r="O2987" i="2"/>
  <c r="O2480" i="2"/>
  <c r="O1739" i="2"/>
  <c r="O1590" i="2"/>
  <c r="O2318" i="2"/>
  <c r="O2216" i="2"/>
  <c r="O432" i="2"/>
  <c r="O603" i="2"/>
  <c r="O766" i="2"/>
  <c r="O343" i="2"/>
  <c r="O7706" i="2"/>
  <c r="O7432" i="2"/>
  <c r="O6310" i="2"/>
  <c r="O5684" i="2"/>
  <c r="O5135" i="2"/>
  <c r="O3518" i="2"/>
  <c r="O4201" i="2"/>
  <c r="O4031" i="2"/>
  <c r="O2708" i="2"/>
  <c r="O2250" i="2"/>
  <c r="O5661" i="2"/>
  <c r="O4502" i="2"/>
  <c r="O5169" i="2"/>
  <c r="O5507" i="2"/>
  <c r="O8786" i="2"/>
  <c r="O8334" i="2"/>
  <c r="O8623" i="2"/>
  <c r="O7289" i="2"/>
  <c r="O6816" i="2"/>
  <c r="O6149" i="2"/>
  <c r="O5259" i="2"/>
  <c r="O6121" i="2"/>
  <c r="O3652" i="2"/>
  <c r="O3644" i="2"/>
  <c r="O3631" i="2"/>
  <c r="O4516" i="2"/>
  <c r="O3388" i="2"/>
  <c r="O3261" i="2"/>
  <c r="O3307" i="2"/>
  <c r="O2109" i="2"/>
  <c r="O1628" i="2"/>
  <c r="O1283" i="2"/>
  <c r="O685" i="2"/>
  <c r="O4491" i="2"/>
  <c r="O3231" i="2"/>
  <c r="O2485" i="2"/>
  <c r="O1932" i="2"/>
  <c r="O7898" i="2"/>
  <c r="O7388" i="2"/>
  <c r="O6403" i="2"/>
  <c r="O5762" i="2"/>
  <c r="O5053" i="2"/>
  <c r="O4268" i="2"/>
  <c r="O3533" i="2"/>
  <c r="O4682" i="2"/>
  <c r="O4562" i="2"/>
  <c r="O4403" i="2"/>
  <c r="O3163" i="2"/>
  <c r="O3110" i="2"/>
  <c r="O3040" i="2"/>
  <c r="O2899" i="2"/>
  <c r="O2736" i="2"/>
  <c r="O2253" i="2"/>
  <c r="O1525" i="2"/>
  <c r="O2143" i="2"/>
  <c r="O3450" i="2"/>
  <c r="O1195" i="2"/>
  <c r="O704" i="2"/>
  <c r="O1254" i="2"/>
  <c r="O724" i="2"/>
  <c r="O1116" i="2"/>
  <c r="O9359" i="2"/>
  <c r="O7444" i="2"/>
  <c r="O6893" i="2"/>
  <c r="O3928" i="2"/>
  <c r="O3303" i="2"/>
  <c r="O3436" i="2"/>
  <c r="O1425" i="2"/>
  <c r="O4008" i="2"/>
  <c r="O5049" i="2"/>
  <c r="O6368" i="2"/>
  <c r="O4919" i="2"/>
  <c r="O5271" i="2"/>
  <c r="O5549" i="2"/>
  <c r="O6038" i="2"/>
  <c r="O5652" i="2"/>
  <c r="O6198" i="2"/>
  <c r="O6213" i="2"/>
  <c r="O7121" i="2"/>
  <c r="O6494" i="2"/>
  <c r="O7156" i="2"/>
  <c r="O7073" i="2"/>
  <c r="O7705" i="2"/>
  <c r="O8198" i="2"/>
  <c r="O7633" i="2"/>
  <c r="O8673" i="2"/>
  <c r="O3962" i="2"/>
  <c r="O4170" i="2"/>
  <c r="O5462" i="2"/>
  <c r="O4931" i="2"/>
  <c r="O4967" i="2"/>
  <c r="O5422" i="2"/>
  <c r="O5476" i="2"/>
  <c r="O6617" i="2"/>
  <c r="O6189" i="2"/>
  <c r="O6799" i="2"/>
  <c r="O6289" i="2"/>
  <c r="O6852" i="2"/>
  <c r="O6963" i="2"/>
  <c r="O7290" i="2"/>
  <c r="O7806" i="2"/>
  <c r="O7061" i="2"/>
  <c r="O7761" i="2"/>
  <c r="O8707" i="2"/>
  <c r="O8668" i="2"/>
  <c r="O4076" i="2"/>
  <c r="O5153" i="2"/>
  <c r="O4877" i="2"/>
  <c r="O5058" i="2"/>
  <c r="O5334" i="2"/>
  <c r="O5809" i="2"/>
  <c r="O6165" i="2"/>
  <c r="O5811" i="2"/>
  <c r="O6324" i="2"/>
  <c r="O6376" i="2"/>
  <c r="O6680" i="2"/>
  <c r="O6613" i="2"/>
  <c r="O7090" i="2"/>
  <c r="O7185" i="2"/>
  <c r="O8333" i="2"/>
  <c r="O7913" i="2"/>
  <c r="O6579" i="2"/>
  <c r="O5251" i="2"/>
  <c r="O5299" i="2"/>
  <c r="O4210" i="2"/>
  <c r="O4158" i="2"/>
  <c r="O3977" i="2"/>
  <c r="O4101" i="2"/>
  <c r="O2598" i="2"/>
  <c r="O1754" i="2"/>
  <c r="O3904" i="2"/>
  <c r="O4991" i="2"/>
  <c r="O5821" i="2"/>
  <c r="O4816" i="2"/>
  <c r="O5207" i="2"/>
  <c r="O5401" i="2"/>
  <c r="O5913" i="2"/>
  <c r="O5582" i="2"/>
  <c r="O6140" i="2"/>
  <c r="O6135" i="2"/>
  <c r="O7013" i="2"/>
  <c r="O6429" i="2"/>
  <c r="O7007" i="2"/>
  <c r="O8002" i="2"/>
  <c r="O7579" i="2"/>
  <c r="O7956" i="2"/>
  <c r="O7557" i="2"/>
  <c r="O8562" i="2"/>
  <c r="O11230" i="2"/>
  <c r="O4022" i="2"/>
  <c r="O5385" i="2"/>
  <c r="O4880" i="2"/>
  <c r="O4900" i="2"/>
  <c r="O5360" i="2"/>
  <c r="O5820" i="2"/>
  <c r="O6450" i="2"/>
  <c r="O6088" i="2"/>
  <c r="O6612" i="2"/>
  <c r="O6603" i="2"/>
  <c r="O6765" i="2"/>
  <c r="O6842" i="2"/>
  <c r="O7231" i="2"/>
  <c r="O7713" i="2"/>
  <c r="O7751" i="2"/>
  <c r="O7685" i="2"/>
  <c r="O8179" i="2"/>
  <c r="O8205" i="2"/>
  <c r="O4038" i="2"/>
  <c r="O5112" i="2"/>
  <c r="O4810" i="2"/>
  <c r="O4957" i="2"/>
  <c r="O5295" i="2"/>
  <c r="O5621" i="2"/>
  <c r="O6087" i="2"/>
  <c r="O5696" i="2"/>
  <c r="O6244" i="2"/>
  <c r="O6273" i="2"/>
  <c r="O7226" i="2"/>
  <c r="O3151" i="2"/>
  <c r="O1940" i="2"/>
  <c r="O4490" i="2"/>
  <c r="O5669" i="2"/>
  <c r="O5377" i="2"/>
  <c r="O5463" i="2"/>
  <c r="O6029" i="2"/>
  <c r="O4873" i="2"/>
  <c r="O6636" i="2"/>
  <c r="O6229" i="2"/>
  <c r="O5817" i="2"/>
  <c r="O5700" i="2"/>
  <c r="O7137" i="2"/>
  <c r="O7546" i="2"/>
  <c r="O7414" i="2"/>
  <c r="O7527" i="2"/>
  <c r="O8180" i="2"/>
  <c r="O8488" i="2"/>
  <c r="O8218" i="2"/>
  <c r="O8486" i="2"/>
  <c r="O4618" i="2"/>
  <c r="O4648" i="2"/>
  <c r="O5014" i="2"/>
  <c r="O5359" i="2"/>
  <c r="O5551" i="2"/>
  <c r="O4783" i="2"/>
  <c r="O6035" i="2"/>
  <c r="O6073" i="2"/>
  <c r="O5541" i="2"/>
  <c r="O6313" i="2"/>
  <c r="O6734" i="2"/>
  <c r="O6626" i="2"/>
  <c r="O7020" i="2"/>
  <c r="O7731" i="2"/>
  <c r="O7565" i="2"/>
  <c r="O7626" i="2"/>
  <c r="O7714" i="2"/>
  <c r="O7823" i="2"/>
  <c r="O8048" i="2"/>
  <c r="O4704" i="2"/>
  <c r="O4712" i="2"/>
  <c r="O5530" i="2"/>
  <c r="O5638" i="2"/>
  <c r="O4769" i="2"/>
  <c r="O5046" i="2"/>
  <c r="O5737" i="2"/>
  <c r="O5614" i="2"/>
  <c r="O6373" i="2"/>
  <c r="O6809" i="2"/>
  <c r="O6689" i="2"/>
  <c r="O7211" i="2"/>
  <c r="O8276" i="2"/>
  <c r="O7625" i="2"/>
  <c r="O7678" i="2"/>
  <c r="O7788" i="2"/>
  <c r="O7944" i="2"/>
  <c r="O8605" i="2"/>
  <c r="O5723" i="2"/>
  <c r="O4756" i="2"/>
  <c r="O5607" i="2"/>
  <c r="O5845" i="2"/>
  <c r="O4814" i="2"/>
  <c r="O5097" i="2"/>
  <c r="O5824" i="2"/>
  <c r="O6436" i="2"/>
  <c r="O6028" i="2"/>
  <c r="O5931" i="2"/>
  <c r="O6913" i="2"/>
  <c r="O6720" i="2"/>
  <c r="O7632" i="2"/>
  <c r="O7099" i="2"/>
  <c r="O7215" i="2"/>
  <c r="O7945" i="2"/>
  <c r="O7833" i="2"/>
  <c r="O8409" i="2"/>
  <c r="O3498" i="2"/>
  <c r="O4546" i="2"/>
  <c r="O5222" i="2"/>
  <c r="O5656" i="2"/>
  <c r="O6400" i="2"/>
  <c r="O5023" i="2"/>
  <c r="O6282" i="2"/>
  <c r="O6309" i="2"/>
  <c r="O5779" i="2"/>
  <c r="O6694" i="2"/>
  <c r="O6945" i="2"/>
  <c r="O6865" i="2"/>
  <c r="O6546" i="2"/>
  <c r="O7206" i="2"/>
  <c r="O7183" i="2"/>
  <c r="O7571" i="2"/>
  <c r="O7963" i="2"/>
  <c r="O7993" i="2"/>
  <c r="O8797" i="2"/>
  <c r="O5165" i="2"/>
  <c r="O5609" i="2"/>
  <c r="O6260" i="2"/>
  <c r="O5951" i="2"/>
  <c r="O6411" i="2"/>
  <c r="O6394" i="2"/>
  <c r="O6653" i="2"/>
  <c r="O7235" i="2"/>
  <c r="O7700" i="2"/>
  <c r="O7539" i="2"/>
  <c r="O7585" i="2"/>
  <c r="O8086" i="2"/>
  <c r="O7958" i="2"/>
  <c r="O8415" i="2"/>
  <c r="O3885" i="2"/>
  <c r="O4981" i="2"/>
  <c r="O5733" i="2"/>
  <c r="O4802" i="2"/>
  <c r="O5194" i="2"/>
  <c r="O5365" i="2"/>
  <c r="O5895" i="2"/>
  <c r="O5566" i="2"/>
  <c r="O6117" i="2"/>
  <c r="O6109" i="2"/>
  <c r="O6969" i="2"/>
  <c r="O6407" i="2"/>
  <c r="O6976" i="2"/>
  <c r="O7809" i="2"/>
  <c r="O7562" i="2"/>
  <c r="O7920" i="2"/>
  <c r="O7543" i="2"/>
  <c r="O8524" i="2"/>
  <c r="O9781" i="2"/>
  <c r="O4044" i="2"/>
  <c r="O5418" i="2"/>
  <c r="O4894" i="2"/>
  <c r="O4924" i="2"/>
  <c r="O5381" i="2"/>
  <c r="O5915" i="2"/>
  <c r="O6481" i="2"/>
  <c r="O6114" i="2"/>
  <c r="O6657" i="2"/>
  <c r="O6668" i="2"/>
  <c r="O6779" i="2"/>
  <c r="O6863" i="2"/>
  <c r="O7249" i="2"/>
  <c r="O7735" i="2"/>
  <c r="O7842" i="2"/>
  <c r="O7711" i="2"/>
  <c r="O8203" i="2"/>
  <c r="O8418" i="2"/>
  <c r="O8589" i="2"/>
  <c r="O5516" i="2"/>
  <c r="O4621" i="2"/>
  <c r="O6334" i="2"/>
  <c r="O5991" i="2"/>
  <c r="O6573" i="2"/>
  <c r="O6625" i="2"/>
  <c r="O6854" i="2"/>
  <c r="O6847" i="2"/>
  <c r="O7218" i="2"/>
  <c r="O7321" i="2"/>
  <c r="O7426" i="2"/>
  <c r="O8008" i="2"/>
  <c r="O7914" i="2"/>
  <c r="O8603" i="2"/>
  <c r="O4281" i="2"/>
  <c r="O4389" i="2"/>
  <c r="O4759" i="2"/>
  <c r="O5172" i="2"/>
  <c r="O5228" i="2"/>
  <c r="O6153" i="2"/>
  <c r="O5840" i="2"/>
  <c r="O5908" i="2"/>
  <c r="O6595" i="2"/>
  <c r="O6080" i="2"/>
  <c r="O6549" i="2"/>
  <c r="O7463" i="2"/>
  <c r="O6829" i="2"/>
  <c r="O7541" i="2"/>
  <c r="O7342" i="2"/>
  <c r="O7429" i="2"/>
  <c r="O8083" i="2"/>
  <c r="O8185" i="2"/>
  <c r="O8580" i="2"/>
  <c r="O4384" i="2"/>
  <c r="O5456" i="2"/>
  <c r="O5286" i="2"/>
  <c r="O5344" i="2"/>
  <c r="O5650" i="2"/>
  <c r="O4717" i="2"/>
  <c r="O6503" i="2"/>
  <c r="O6131" i="2"/>
  <c r="O6982" i="2"/>
  <c r="O5578" i="2"/>
  <c r="O6959" i="2"/>
  <c r="O6960" i="2"/>
  <c r="O7330" i="2"/>
  <c r="O7425" i="2"/>
  <c r="O7651" i="2"/>
  <c r="O8158" i="2"/>
  <c r="O6332" i="2"/>
  <c r="O5949" i="2"/>
  <c r="O5815" i="2"/>
  <c r="O6838" i="2"/>
  <c r="O6673" i="2"/>
  <c r="O7501" i="2"/>
  <c r="O7879" i="2"/>
  <c r="O7142" i="2"/>
  <c r="O7858" i="2"/>
  <c r="O7807" i="2"/>
  <c r="O9032" i="2"/>
  <c r="O5574" i="2"/>
  <c r="O4481" i="2"/>
  <c r="O5161" i="2"/>
  <c r="O5504" i="2"/>
  <c r="O5783" i="2"/>
  <c r="O4965" i="2"/>
  <c r="O6208" i="2"/>
  <c r="O6223" i="2"/>
  <c r="O5712" i="2"/>
  <c r="O6518" i="2"/>
  <c r="O6871" i="2"/>
  <c r="O6800" i="2"/>
  <c r="O6495" i="2"/>
  <c r="O7117" i="2"/>
  <c r="O7760" i="2"/>
  <c r="O7531" i="2"/>
  <c r="O7872" i="2"/>
  <c r="O8282" i="2"/>
  <c r="O8774" i="2"/>
  <c r="O7969" i="2"/>
  <c r="O7466" i="2"/>
  <c r="O6449" i="2"/>
  <c r="O5816" i="2"/>
  <c r="O5147" i="2"/>
  <c r="O4313" i="2"/>
  <c r="O7467" i="2"/>
  <c r="O6307" i="2"/>
  <c r="O6005" i="2"/>
  <c r="O5279" i="2"/>
  <c r="O5586" i="2"/>
  <c r="O4627" i="2"/>
  <c r="O4676" i="2"/>
  <c r="O4626" i="2"/>
  <c r="O4198" i="2"/>
  <c r="O3100" i="2"/>
  <c r="O3126" i="2"/>
  <c r="O2889" i="2"/>
  <c r="O2734" i="2"/>
  <c r="O2668" i="2"/>
  <c r="O2335" i="2"/>
  <c r="O1784" i="2"/>
  <c r="O2946" i="2"/>
  <c r="O1678" i="2"/>
  <c r="O2077" i="2"/>
  <c r="O673" i="2"/>
  <c r="O1522" i="2"/>
  <c r="O939" i="2"/>
  <c r="O1281" i="2"/>
  <c r="O186" i="2"/>
  <c r="O3045" i="2"/>
  <c r="O3230" i="2"/>
  <c r="O2443" i="2"/>
  <c r="O1794" i="2"/>
  <c r="O372" i="2"/>
  <c r="O1251" i="2"/>
  <c r="O1337" i="2"/>
  <c r="O2602" i="2"/>
  <c r="O8191" i="2"/>
  <c r="O8275" i="2"/>
  <c r="O4057" i="2"/>
  <c r="O5117" i="2"/>
  <c r="O4813" i="2"/>
  <c r="O4977" i="2"/>
  <c r="O5303" i="2"/>
  <c r="O5633" i="2"/>
  <c r="O6090" i="2"/>
  <c r="O5729" i="2"/>
  <c r="O6258" i="2"/>
  <c r="O6284" i="2"/>
  <c r="O7305" i="2"/>
  <c r="O6569" i="2"/>
  <c r="O7067" i="2"/>
  <c r="O7125" i="2"/>
  <c r="O7813" i="2"/>
  <c r="O7837" i="2"/>
  <c r="O7672" i="2"/>
  <c r="O8326" i="2"/>
  <c r="O8764" i="2"/>
  <c r="O7652" i="2"/>
  <c r="O6627" i="2"/>
  <c r="O5842" i="2"/>
  <c r="O6374" i="2"/>
  <c r="O5793" i="2"/>
  <c r="O3622" i="2"/>
  <c r="O4207" i="2"/>
  <c r="O6532" i="2"/>
  <c r="O7064" i="2"/>
  <c r="O7120" i="2"/>
  <c r="O7803" i="2"/>
  <c r="O8367" i="2"/>
  <c r="O7667" i="2"/>
  <c r="O8318" i="2"/>
  <c r="O4137" i="2"/>
  <c r="O4243" i="2"/>
  <c r="O5583" i="2"/>
  <c r="O5017" i="2"/>
  <c r="O5040" i="2"/>
  <c r="O5525" i="2"/>
  <c r="O5581" i="2"/>
  <c r="O5751" i="2"/>
  <c r="O6315" i="2"/>
  <c r="O5875" i="2"/>
  <c r="O6378" i="2"/>
  <c r="O6941" i="2"/>
  <c r="O7063" i="2"/>
  <c r="O7359" i="2"/>
  <c r="O9092" i="2"/>
  <c r="O11289" i="2"/>
  <c r="O4498" i="2"/>
  <c r="O10028" i="2"/>
  <c r="O11207" i="2"/>
  <c r="O11962" i="2"/>
  <c r="O8990" i="2"/>
  <c r="O11957" i="2"/>
  <c r="O1292" i="2"/>
  <c r="O10691" i="2"/>
  <c r="O10345" i="2"/>
  <c r="O11592" i="2"/>
  <c r="O10713" i="2"/>
  <c r="O9958" i="2"/>
  <c r="O9371" i="2"/>
  <c r="O621" i="2"/>
  <c r="O11190" i="2"/>
  <c r="O11777" i="2"/>
  <c r="O10954" i="2"/>
  <c r="O10704" i="2"/>
  <c r="O10572" i="2"/>
  <c r="O10106" i="2"/>
  <c r="O9350" i="2"/>
  <c r="O250" i="2"/>
  <c r="O11379" i="2"/>
  <c r="O11663" i="2"/>
  <c r="O11494" i="2"/>
  <c r="O11109" i="2"/>
  <c r="O10751" i="2"/>
  <c r="O10580" i="2"/>
  <c r="O10166" i="2"/>
  <c r="O10190" i="2"/>
  <c r="O10701" i="2"/>
  <c r="O9961" i="2"/>
  <c r="O9253" i="2"/>
  <c r="O10687" i="2"/>
  <c r="O9502" i="2"/>
  <c r="O9488" i="2"/>
  <c r="O8738" i="2"/>
  <c r="O8007" i="2"/>
  <c r="O8915" i="2"/>
  <c r="O10665" i="2"/>
  <c r="O9855" i="2"/>
  <c r="O10082" i="2"/>
  <c r="O10006" i="2"/>
  <c r="O10272" i="2"/>
  <c r="O9002" i="2"/>
  <c r="O9001" i="2"/>
  <c r="O8698" i="2"/>
  <c r="O8804" i="2"/>
  <c r="O8943" i="2"/>
  <c r="O9049" i="2"/>
  <c r="O9168" i="2"/>
  <c r="O8978" i="2"/>
  <c r="O8680" i="2"/>
  <c r="O6599" i="2"/>
  <c r="O3569" i="2"/>
  <c r="O1526" i="2"/>
  <c r="O7778" i="2"/>
  <c r="O4024" i="2"/>
  <c r="O10195" i="2"/>
  <c r="O9154" i="2"/>
  <c r="O9668" i="2"/>
  <c r="O10490" i="2"/>
  <c r="O9827" i="2"/>
  <c r="O8473" i="2"/>
  <c r="O9125" i="2"/>
  <c r="O7550" i="2"/>
  <c r="O3492" i="2"/>
  <c r="O10027" i="2"/>
  <c r="O9667" i="2"/>
  <c r="O10845" i="2"/>
  <c r="O9283" i="2"/>
  <c r="O10463" i="2"/>
  <c r="O10396" i="2"/>
  <c r="O9623" i="2"/>
  <c r="O8545" i="2"/>
  <c r="O8342" i="2"/>
  <c r="O9118" i="2"/>
  <c r="O5603" i="2"/>
  <c r="O3974" i="2"/>
  <c r="O1170" i="2"/>
  <c r="O7994" i="2"/>
  <c r="O4291" i="2"/>
  <c r="O2606" i="2"/>
  <c r="O1970" i="2"/>
  <c r="O7902" i="2"/>
  <c r="O4131" i="2"/>
  <c r="O7998" i="2"/>
  <c r="O3912" i="2"/>
  <c r="O2483" i="2"/>
  <c r="O2558" i="2"/>
  <c r="O6796" i="2"/>
  <c r="O6584" i="2"/>
  <c r="O3781" i="2"/>
  <c r="O4075" i="2"/>
  <c r="O4420" i="2"/>
  <c r="O2615" i="2"/>
  <c r="O2945" i="2"/>
  <c r="O2333" i="2"/>
  <c r="O2571" i="2"/>
  <c r="O1787" i="2"/>
  <c r="O2662" i="2"/>
  <c r="O2160" i="2"/>
  <c r="O2389" i="2"/>
  <c r="O2806" i="2"/>
  <c r="O742" i="2"/>
  <c r="O1210" i="2"/>
  <c r="O9384" i="2"/>
  <c r="O7666" i="2"/>
  <c r="O6391" i="2"/>
  <c r="O6013" i="2"/>
  <c r="O6179" i="2"/>
  <c r="O3483" i="2"/>
  <c r="O3681" i="2"/>
  <c r="O4277" i="2"/>
  <c r="O3113" i="2"/>
  <c r="O4285" i="2"/>
  <c r="O3677" i="2"/>
  <c r="O3400" i="2"/>
  <c r="O2724" i="2"/>
  <c r="O3468" i="2"/>
  <c r="O3506" i="2"/>
  <c r="O1654" i="2"/>
  <c r="O1367" i="2"/>
  <c r="O1547" i="2"/>
  <c r="O1446" i="2"/>
  <c r="O1492" i="2"/>
  <c r="O632" i="2"/>
  <c r="O526" i="2"/>
  <c r="O245" i="2"/>
  <c r="O7558" i="2"/>
  <c r="O6833" i="2"/>
  <c r="O6624" i="2"/>
  <c r="O5212" i="2"/>
  <c r="O4221" i="2"/>
  <c r="O3983" i="2"/>
  <c r="O4133" i="2"/>
  <c r="O2811" i="2"/>
  <c r="O2634" i="2"/>
  <c r="O2105" i="2"/>
  <c r="O3836" i="2"/>
  <c r="O5123" i="2"/>
  <c r="O4702" i="2"/>
  <c r="O5414" i="2"/>
  <c r="O5069" i="2"/>
  <c r="O6240" i="2"/>
  <c r="O5658" i="2"/>
  <c r="O5992" i="2"/>
  <c r="O6773" i="2"/>
  <c r="O6692" i="2"/>
  <c r="O7604" i="2"/>
  <c r="O7659" i="2"/>
  <c r="O7847" i="2"/>
  <c r="O7859" i="2"/>
  <c r="O8329" i="2"/>
  <c r="O3828" i="2"/>
  <c r="O4745" i="2"/>
  <c r="O4779" i="2"/>
  <c r="O5167" i="2"/>
  <c r="O3347" i="2"/>
  <c r="O2419" i="2"/>
  <c r="O2300" i="2"/>
  <c r="O1980" i="2"/>
  <c r="O569" i="2"/>
  <c r="O3666" i="2"/>
  <c r="O3434" i="2"/>
  <c r="O1556" i="2"/>
  <c r="O8263" i="2"/>
  <c r="O7394" i="2"/>
  <c r="O6923" i="2"/>
  <c r="O5940" i="2"/>
  <c r="O5220" i="2"/>
  <c r="O3558" i="2"/>
  <c r="O4312" i="2"/>
  <c r="O3889" i="2"/>
  <c r="O4460" i="2"/>
  <c r="O2437" i="2"/>
  <c r="O3086" i="2"/>
  <c r="O2519" i="2"/>
  <c r="O3320" i="2"/>
  <c r="O2289" i="2"/>
  <c r="O1762" i="2"/>
  <c r="O1876" i="2"/>
  <c r="O1836" i="2"/>
  <c r="O1186" i="2"/>
  <c r="O1404" i="2"/>
  <c r="O1034" i="2"/>
  <c r="O760" i="2"/>
  <c r="O8622" i="2"/>
  <c r="O6999" i="2"/>
  <c r="O5847" i="2"/>
  <c r="O5321" i="2"/>
  <c r="O4224" i="2"/>
  <c r="O4357" i="2"/>
  <c r="O3870" i="2"/>
  <c r="O3930" i="2"/>
  <c r="O2826" i="2"/>
  <c r="O1986" i="2"/>
  <c r="O3844" i="2"/>
  <c r="O4943" i="2"/>
  <c r="O5649" i="2"/>
  <c r="O4754" i="2"/>
  <c r="O8602" i="2"/>
  <c r="O8260" i="2"/>
  <c r="O8032" i="2"/>
  <c r="O7204" i="2"/>
  <c r="O6890" i="2"/>
  <c r="O5803" i="2"/>
  <c r="O5051" i="2"/>
  <c r="O5240" i="2"/>
  <c r="O4462" i="2"/>
  <c r="O4407" i="2"/>
  <c r="O4338" i="2"/>
  <c r="O4058" i="2"/>
  <c r="O2975" i="2"/>
  <c r="O3630" i="2"/>
  <c r="O3458" i="2"/>
  <c r="O2353" i="2"/>
  <c r="O1732" i="2"/>
  <c r="O2049" i="2"/>
  <c r="O2012" i="2"/>
  <c r="O4584" i="2"/>
  <c r="O3263" i="2"/>
  <c r="O2240" i="2"/>
  <c r="O1740" i="2"/>
  <c r="O7928" i="2"/>
  <c r="O7119" i="2"/>
  <c r="O6437" i="2"/>
  <c r="O6191" i="2"/>
  <c r="O5078" i="2"/>
  <c r="O4098" i="2"/>
  <c r="O4370" i="2"/>
  <c r="O4204" i="2"/>
  <c r="O4099" i="2"/>
  <c r="O4028" i="2"/>
  <c r="O2756" i="2"/>
  <c r="O2591" i="2"/>
  <c r="O2674" i="2"/>
  <c r="O2411" i="2"/>
  <c r="O3317" i="2"/>
  <c r="O1900" i="2"/>
  <c r="O2126" i="2"/>
  <c r="O1735" i="2"/>
  <c r="O2018" i="2"/>
  <c r="O728" i="2"/>
  <c r="O1305" i="2"/>
  <c r="O861" i="2"/>
  <c r="O1774" i="2"/>
  <c r="O689" i="2"/>
  <c r="O8182" i="2"/>
  <c r="O7334" i="2"/>
  <c r="O7398" i="2"/>
  <c r="O5090" i="2"/>
  <c r="O4544" i="2"/>
  <c r="O3348" i="2"/>
  <c r="O2138" i="2"/>
  <c r="O4408" i="2"/>
  <c r="O5544" i="2"/>
  <c r="O5302" i="2"/>
  <c r="O5383" i="2"/>
  <c r="O5677" i="2"/>
  <c r="O4758" i="2"/>
  <c r="O6538" i="2"/>
  <c r="O6160" i="2"/>
  <c r="O5741" i="2"/>
  <c r="O5620" i="2"/>
  <c r="O6990" i="2"/>
  <c r="O6996" i="2"/>
  <c r="O7346" i="2"/>
  <c r="O7446" i="2"/>
  <c r="O7742" i="2"/>
  <c r="O8186" i="2"/>
  <c r="O8112" i="2"/>
  <c r="O8351" i="2"/>
  <c r="O4424" i="2"/>
  <c r="O4521" i="2"/>
  <c r="O4941" i="2"/>
  <c r="O5310" i="2"/>
  <c r="O5435" i="2"/>
  <c r="O4703" i="2"/>
  <c r="O5966" i="2"/>
  <c r="O6007" i="2"/>
  <c r="O5497" i="2"/>
  <c r="O6233" i="2"/>
  <c r="O6674" i="2"/>
  <c r="O6566" i="2"/>
  <c r="O6937" i="2"/>
  <c r="O7670" i="2"/>
  <c r="O7472" i="2"/>
  <c r="O7537" i="2"/>
  <c r="O7615" i="2"/>
  <c r="O7746" i="2"/>
  <c r="O8416" i="2"/>
  <c r="O4558" i="2"/>
  <c r="O5763" i="2"/>
  <c r="O5451" i="2"/>
  <c r="O5495" i="2"/>
  <c r="O4700" i="2"/>
  <c r="O4920" i="2"/>
  <c r="O6748" i="2"/>
  <c r="O6269" i="2"/>
  <c r="O5858" i="2"/>
  <c r="O5747" i="2"/>
  <c r="O6784" i="2"/>
  <c r="O7785" i="2"/>
  <c r="O7453" i="2"/>
  <c r="O7584" i="2"/>
  <c r="O7074" i="2"/>
  <c r="O7777" i="2"/>
  <c r="O6036" i="2"/>
  <c r="O5157" i="2"/>
  <c r="O4968" i="2"/>
  <c r="O3860" i="2"/>
  <c r="O3611" i="2"/>
  <c r="O3522" i="2"/>
  <c r="O2495" i="2"/>
  <c r="O5219" i="2"/>
  <c r="O3007" i="2"/>
  <c r="O4289" i="2"/>
  <c r="O5376" i="2"/>
  <c r="O5209" i="2"/>
  <c r="O5300" i="2"/>
  <c r="O5590" i="2"/>
  <c r="O4667" i="2"/>
  <c r="O6468" i="2"/>
  <c r="O6082" i="2"/>
  <c r="O6660" i="2"/>
  <c r="O5506" i="2"/>
  <c r="O6905" i="2"/>
  <c r="O6924" i="2"/>
  <c r="O7269" i="2"/>
  <c r="O7391" i="2"/>
  <c r="O7514" i="2"/>
  <c r="O8101" i="2"/>
  <c r="O7955" i="2"/>
  <c r="O8252" i="2"/>
  <c r="O4347" i="2"/>
  <c r="O4471" i="2"/>
  <c r="O4863" i="2"/>
  <c r="O5235" i="2"/>
  <c r="O5362" i="2"/>
  <c r="O6658" i="2"/>
  <c r="O5918" i="2"/>
  <c r="O5956" i="2"/>
  <c r="O7094" i="2"/>
  <c r="O6158" i="2"/>
  <c r="O6600" i="2"/>
  <c r="O6521" i="2"/>
  <c r="O6891" i="2"/>
  <c r="O7607" i="2"/>
  <c r="O7405" i="2"/>
  <c r="O7478" i="2"/>
  <c r="O8211" i="2"/>
  <c r="O7673" i="2"/>
  <c r="O8444" i="2"/>
  <c r="O4479" i="2"/>
  <c r="O5606" i="2"/>
  <c r="O5346" i="2"/>
  <c r="O5432" i="2"/>
  <c r="O5769" i="2"/>
  <c r="O4857" i="2"/>
  <c r="O6594" i="2"/>
  <c r="O6206" i="2"/>
  <c r="O5771" i="2"/>
  <c r="O5679" i="2"/>
  <c r="O2921" i="2"/>
  <c r="O2754" i="2"/>
  <c r="O1592" i="2"/>
  <c r="O3709" i="2"/>
  <c r="O4989" i="2"/>
  <c r="O4587" i="2"/>
  <c r="O4590" i="2"/>
  <c r="O4975" i="2"/>
  <c r="O5420" i="2"/>
  <c r="O6070" i="2"/>
  <c r="O5709" i="2"/>
  <c r="O6247" i="2"/>
  <c r="O6193" i="2"/>
  <c r="O7390" i="2"/>
  <c r="O6929" i="2"/>
  <c r="O7427" i="2"/>
  <c r="O7370" i="2"/>
  <c r="O7358" i="2"/>
  <c r="O7840" i="2"/>
  <c r="O8321" i="2"/>
  <c r="O8107" i="2"/>
  <c r="O3690" i="2"/>
  <c r="O4750" i="2"/>
  <c r="O5388" i="2"/>
  <c r="O6512" i="2"/>
  <c r="O4917" i="2"/>
  <c r="O5184" i="2"/>
  <c r="O6519" i="2"/>
  <c r="O6510" i="2"/>
  <c r="O5930" i="2"/>
  <c r="O5920" i="2"/>
  <c r="O6732" i="2"/>
  <c r="O7046" i="2"/>
  <c r="O6753" i="2"/>
  <c r="O7430" i="2"/>
  <c r="O7319" i="2"/>
  <c r="O7757" i="2"/>
  <c r="O8187" i="2"/>
  <c r="O8212" i="2"/>
  <c r="O9289" i="2"/>
  <c r="O3809" i="2"/>
  <c r="O5141" i="2"/>
  <c r="O4710" i="2"/>
  <c r="O4663" i="2"/>
  <c r="O5104" i="2"/>
  <c r="O5514" i="2"/>
  <c r="O6194" i="2"/>
  <c r="O5978" i="2"/>
  <c r="O5968" i="2"/>
  <c r="O6812" i="2"/>
  <c r="O7310" i="2"/>
  <c r="O6806" i="2"/>
  <c r="O7581" i="2"/>
  <c r="O7373" i="2"/>
  <c r="O7808" i="2"/>
  <c r="O8400" i="2"/>
  <c r="O8323" i="2"/>
  <c r="O8937" i="2"/>
  <c r="O3907" i="2"/>
  <c r="O5211" i="2"/>
  <c r="O4793" i="2"/>
  <c r="O4760" i="2"/>
  <c r="O5181" i="2"/>
  <c r="O5615" i="2"/>
  <c r="O6263" i="2"/>
  <c r="O5959" i="2"/>
  <c r="O6422" i="2"/>
  <c r="O6417" i="2"/>
  <c r="O6664" i="2"/>
  <c r="O7246" i="2"/>
  <c r="O7734" i="2"/>
  <c r="O7573" i="2"/>
  <c r="O7588" i="2"/>
  <c r="O8127" i="2"/>
  <c r="O7976" i="2"/>
  <c r="O8432" i="2"/>
  <c r="O3893" i="2"/>
  <c r="O4986" i="2"/>
  <c r="O5807" i="2"/>
  <c r="O4805" i="2"/>
  <c r="O5202" i="2"/>
  <c r="O5384" i="2"/>
  <c r="O5900" i="2"/>
  <c r="O5569" i="2"/>
  <c r="O6120" i="2"/>
  <c r="O6112" i="2"/>
  <c r="O6985" i="2"/>
  <c r="O6410" i="2"/>
  <c r="O6994" i="2"/>
  <c r="O7871" i="2"/>
  <c r="O7568" i="2"/>
  <c r="O7930" i="2"/>
  <c r="O7554" i="2"/>
  <c r="O8535" i="2"/>
  <c r="O10509" i="2"/>
  <c r="O5725" i="2"/>
  <c r="O5690" i="2"/>
  <c r="O5854" i="2"/>
  <c r="O6504" i="2"/>
  <c r="O5981" i="2"/>
  <c r="O6476" i="2"/>
  <c r="O7062" i="2"/>
  <c r="O6723" i="2"/>
  <c r="O7488" i="2"/>
  <c r="O7273" i="2"/>
  <c r="O7343" i="2"/>
  <c r="O7984" i="2"/>
  <c r="O8094" i="2"/>
  <c r="O8259" i="2"/>
  <c r="O4251" i="2"/>
  <c r="O5353" i="2"/>
  <c r="O5188" i="2"/>
  <c r="O5281" i="2"/>
  <c r="O5540" i="2"/>
  <c r="O4656" i="2"/>
  <c r="O6438" i="2"/>
  <c r="O6059" i="2"/>
  <c r="O6631" i="2"/>
  <c r="O6964" i="2"/>
  <c r="O6897" i="2"/>
  <c r="O6906" i="2"/>
  <c r="O7259" i="2"/>
  <c r="O7362" i="2"/>
  <c r="O7480" i="2"/>
  <c r="O8035" i="2"/>
  <c r="O7943" i="2"/>
  <c r="O8235" i="2"/>
  <c r="O4376" i="2"/>
  <c r="O4485" i="2"/>
  <c r="O4899" i="2"/>
  <c r="O5255" i="2"/>
  <c r="O5389" i="2"/>
  <c r="O4672" i="2"/>
  <c r="O5934" i="2"/>
  <c r="O5972" i="2"/>
  <c r="O5461" i="2"/>
  <c r="O6204" i="2"/>
  <c r="O6630" i="2"/>
  <c r="O6540" i="2"/>
  <c r="O6901" i="2"/>
  <c r="O7641" i="2"/>
  <c r="O7441" i="2"/>
  <c r="O7512" i="2"/>
  <c r="O8442" i="2"/>
  <c r="O7715" i="2"/>
  <c r="O8575" i="2"/>
  <c r="O8054" i="2"/>
  <c r="O4831" i="2"/>
  <c r="O5143" i="2"/>
  <c r="O5868" i="2"/>
  <c r="O6488" i="2"/>
  <c r="O6054" i="2"/>
  <c r="O5979" i="2"/>
  <c r="O6946" i="2"/>
  <c r="O6744" i="2"/>
  <c r="O7709" i="2"/>
  <c r="O7128" i="2"/>
  <c r="O7225" i="2"/>
  <c r="O8017" i="2"/>
  <c r="O7862" i="2"/>
  <c r="O8462" i="2"/>
  <c r="O3488" i="2"/>
  <c r="O4533" i="2"/>
  <c r="O5193" i="2"/>
  <c r="O5598" i="2"/>
  <c r="O6156" i="2"/>
  <c r="O5008" i="2"/>
  <c r="O6268" i="2"/>
  <c r="O6266" i="2"/>
  <c r="O5746" i="2"/>
  <c r="O6654" i="2"/>
  <c r="O6935" i="2"/>
  <c r="O6844" i="2"/>
  <c r="O6533" i="2"/>
  <c r="O7172" i="2"/>
  <c r="O7160" i="2"/>
  <c r="O7563" i="2"/>
  <c r="O7940" i="2"/>
  <c r="O7949" i="2"/>
  <c r="O9385" i="2"/>
  <c r="O3612" i="2"/>
  <c r="O4913" i="2"/>
  <c r="O6279" i="2"/>
  <c r="O4477" i="2"/>
  <c r="O4909" i="2"/>
  <c r="O5319" i="2"/>
  <c r="O5993" i="2"/>
  <c r="O5600" i="2"/>
  <c r="O6155" i="2"/>
  <c r="O6095" i="2"/>
  <c r="O7098" i="2"/>
  <c r="O6836" i="2"/>
  <c r="O7333" i="2"/>
  <c r="O7260" i="2"/>
  <c r="O7302" i="2"/>
  <c r="O8224" i="2"/>
  <c r="O5877" i="2"/>
  <c r="O6384" i="2"/>
  <c r="O6293" i="2"/>
  <c r="O6601" i="2"/>
  <c r="O7066" i="2"/>
  <c r="O7592" i="2"/>
  <c r="O7494" i="2"/>
  <c r="O7517" i="2"/>
  <c r="O7995" i="2"/>
  <c r="O7907" i="2"/>
  <c r="O8324" i="2"/>
  <c r="O3841" i="2"/>
  <c r="O4935" i="2"/>
  <c r="O5643" i="2"/>
  <c r="O4746" i="2"/>
  <c r="O5129" i="2"/>
  <c r="O5311" i="2"/>
  <c r="O5832" i="2"/>
  <c r="O5533" i="2"/>
  <c r="O6048" i="2"/>
  <c r="O6040" i="2"/>
  <c r="O6910" i="2"/>
  <c r="O6363" i="2"/>
  <c r="O6917" i="2"/>
  <c r="O7716" i="2"/>
  <c r="O7500" i="2"/>
  <c r="O7884" i="2"/>
  <c r="O7498" i="2"/>
  <c r="O8445" i="2"/>
  <c r="O9212" i="2"/>
  <c r="O7954" i="2"/>
  <c r="O7179" i="2"/>
  <c r="O6580" i="2"/>
  <c r="O6288" i="2"/>
  <c r="O5159" i="2"/>
  <c r="O4156" i="2"/>
  <c r="O7516" i="2"/>
  <c r="O6634" i="2"/>
  <c r="O5927" i="2"/>
  <c r="O5137" i="2"/>
  <c r="O5174" i="2"/>
  <c r="O4153" i="2"/>
  <c r="O4086" i="2"/>
  <c r="O4116" i="2"/>
  <c r="O3793" i="2"/>
  <c r="O2641" i="2"/>
  <c r="O2719" i="2"/>
  <c r="O2481" i="2"/>
  <c r="O2344" i="2"/>
  <c r="O4132" i="2"/>
  <c r="O2003" i="2"/>
  <c r="O2151" i="2"/>
  <c r="O1917" i="2"/>
  <c r="O2198" i="2"/>
  <c r="O1627" i="2"/>
  <c r="O1410" i="2"/>
  <c r="O905" i="2"/>
  <c r="O1355" i="2"/>
  <c r="O824" i="2"/>
  <c r="O3189" i="2"/>
  <c r="O3496" i="2"/>
  <c r="O3620" i="2"/>
  <c r="O1749" i="2"/>
  <c r="O1942" i="2"/>
  <c r="O877" i="2"/>
  <c r="O1335" i="2"/>
  <c r="O628" i="2"/>
  <c r="O2578" i="2"/>
  <c r="O7702" i="2"/>
  <c r="O8501" i="2"/>
  <c r="O4482" i="2"/>
  <c r="O5645" i="2"/>
  <c r="O5374" i="2"/>
  <c r="O5460" i="2"/>
  <c r="O5987" i="2"/>
  <c r="O4865" i="2"/>
  <c r="O6620" i="2"/>
  <c r="O6209" i="2"/>
  <c r="O5787" i="2"/>
  <c r="O5687" i="2"/>
  <c r="O7124" i="2"/>
  <c r="O7148" i="2"/>
  <c r="O7401" i="2"/>
  <c r="O7505" i="2"/>
  <c r="O8145" i="2"/>
  <c r="O8364" i="2"/>
  <c r="O8175" i="2"/>
  <c r="O8475" i="2"/>
  <c r="O8936" i="2"/>
  <c r="O1962" i="2"/>
  <c r="O11354" i="2"/>
  <c r="O11854" i="2"/>
  <c r="O5354" i="2"/>
  <c r="O9142" i="2"/>
  <c r="O11303" i="2"/>
  <c r="O1343" i="2"/>
  <c r="O11212" i="2"/>
  <c r="O11369" i="2"/>
  <c r="O10582" i="2"/>
  <c r="O9882" i="2"/>
  <c r="O10906" i="2"/>
  <c r="O10446" i="2"/>
  <c r="O9622" i="2"/>
  <c r="O11883" i="2"/>
  <c r="O10975" i="2"/>
  <c r="O11561" i="2"/>
  <c r="O11690" i="2"/>
  <c r="O10286" i="2"/>
  <c r="O10133" i="2"/>
  <c r="O10178" i="2"/>
  <c r="O9904" i="2"/>
  <c r="O377" i="2"/>
  <c r="O1434" i="2"/>
  <c r="O391" i="2"/>
  <c r="O11025" i="2"/>
  <c r="O11533" i="2"/>
  <c r="O11000" i="2"/>
  <c r="O10503" i="2"/>
  <c r="O10365" i="2"/>
  <c r="O10867" i="2"/>
  <c r="O9820" i="2"/>
  <c r="O10132" i="2"/>
  <c r="O10591" i="2"/>
  <c r="O9290" i="2"/>
  <c r="O10449" i="2"/>
  <c r="O8718" i="2"/>
  <c r="O9374" i="2"/>
  <c r="O9692" i="2"/>
  <c r="O8862" i="2"/>
  <c r="O10354" i="2"/>
  <c r="O9900" i="2"/>
  <c r="O9226" i="2"/>
  <c r="O10968" i="2"/>
  <c r="O9897" i="2"/>
  <c r="O9762" i="2"/>
  <c r="O8788" i="2"/>
  <c r="O8194" i="2"/>
  <c r="O8401" i="2"/>
  <c r="O8944" i="2"/>
  <c r="O9307" i="2"/>
  <c r="O8511" i="2"/>
  <c r="O8110" i="2"/>
  <c r="O8744" i="2"/>
  <c r="O8541" i="2"/>
  <c r="O4869" i="2"/>
  <c r="O3405" i="2"/>
  <c r="O4343" i="2"/>
  <c r="O6802" i="2"/>
  <c r="O9639" i="2"/>
  <c r="O9782" i="2"/>
  <c r="O9633" i="2"/>
  <c r="O10519" i="2"/>
  <c r="O8644" i="2"/>
  <c r="O8689" i="2"/>
  <c r="O8537" i="2"/>
  <c r="O8940" i="2"/>
  <c r="O6712" i="2"/>
  <c r="O4635" i="2"/>
  <c r="O9916" i="2"/>
  <c r="O10025" i="2"/>
  <c r="O9951" i="2"/>
  <c r="O9746" i="2"/>
  <c r="O8762" i="2"/>
  <c r="O9035" i="2"/>
  <c r="O8980" i="2"/>
  <c r="O8425" i="2"/>
  <c r="O10414" i="2"/>
  <c r="O8802" i="2"/>
  <c r="O5055" i="2"/>
  <c r="O3324" i="2"/>
  <c r="O4392" i="2"/>
  <c r="O6138" i="2"/>
  <c r="O4023" i="2"/>
  <c r="O3254" i="2"/>
  <c r="O1240" i="2"/>
  <c r="O6926" i="2"/>
  <c r="O9085" i="2"/>
  <c r="O6928" i="2"/>
  <c r="O3837" i="2"/>
  <c r="O1642" i="2"/>
  <c r="O9271" i="2"/>
  <c r="O6259" i="2"/>
  <c r="O4636" i="2"/>
  <c r="O4134" i="2"/>
  <c r="O4497" i="2"/>
  <c r="O3757" i="2"/>
  <c r="O3061" i="2"/>
  <c r="O2442" i="2"/>
  <c r="O2752" i="2"/>
  <c r="O2316" i="2"/>
  <c r="O2141" i="2"/>
  <c r="O3161" i="2"/>
  <c r="O2327" i="2"/>
  <c r="O609" i="2"/>
  <c r="O1483" i="2"/>
  <c r="O1332" i="2"/>
  <c r="O1329" i="2"/>
  <c r="O8477" i="2"/>
  <c r="O7593" i="2"/>
  <c r="O6496" i="2"/>
  <c r="O6254" i="2"/>
  <c r="O5730" i="2"/>
  <c r="O4543" i="2"/>
  <c r="O3923" i="2"/>
  <c r="O4020" i="2"/>
  <c r="O4018" i="2"/>
  <c r="O4505" i="2"/>
  <c r="O2951" i="2"/>
  <c r="O2542" i="2"/>
  <c r="O2818" i="2"/>
  <c r="O3304" i="2"/>
  <c r="O2644" i="2"/>
  <c r="O1548" i="2"/>
  <c r="O1746" i="2"/>
  <c r="O2130" i="2"/>
  <c r="O1815" i="2"/>
  <c r="O643" i="2"/>
  <c r="O719" i="2"/>
  <c r="O700" i="2"/>
  <c r="O7946" i="2"/>
  <c r="O7149" i="2"/>
  <c r="O6925" i="2"/>
  <c r="O6348" i="2"/>
  <c r="O5164" i="2"/>
  <c r="O4365" i="2"/>
  <c r="O3766" i="2"/>
  <c r="O4458" i="2"/>
  <c r="O3392" i="2"/>
  <c r="O2144" i="2"/>
  <c r="O4956" i="2"/>
  <c r="O4876" i="2"/>
  <c r="O4969" i="2"/>
  <c r="O5665" i="2"/>
  <c r="O5119" i="2"/>
  <c r="O6159" i="2"/>
  <c r="O6832" i="2"/>
  <c r="O6460" i="2"/>
  <c r="O5834" i="2"/>
  <c r="O6615" i="2"/>
  <c r="O7411" i="2"/>
  <c r="O7627" i="2"/>
  <c r="O7384" i="2"/>
  <c r="O7869" i="2"/>
  <c r="O7917" i="2"/>
  <c r="O8830" i="2"/>
  <c r="O3896" i="2"/>
  <c r="O5939" i="2"/>
  <c r="O5492" i="2"/>
  <c r="O5081" i="2"/>
  <c r="O2953" i="2"/>
  <c r="O3169" i="2"/>
  <c r="O1656" i="2"/>
  <c r="O1421" i="2"/>
  <c r="O835" i="2"/>
  <c r="O2515" i="2"/>
  <c r="O2912" i="2"/>
  <c r="O2380" i="2"/>
  <c r="O7990" i="2"/>
  <c r="O7578" i="2"/>
  <c r="O6129" i="2"/>
  <c r="O4678" i="2"/>
  <c r="O4835" i="2"/>
  <c r="O3967" i="2"/>
  <c r="O4951" i="2"/>
  <c r="O3760" i="2"/>
  <c r="O3290" i="2"/>
  <c r="O2908" i="2"/>
  <c r="O3888" i="2"/>
  <c r="O2971" i="2"/>
  <c r="O2973" i="2"/>
  <c r="O2048" i="2"/>
  <c r="O2153" i="2"/>
  <c r="O1937" i="2"/>
  <c r="O1371" i="2"/>
  <c r="O987" i="2"/>
  <c r="O1136" i="2"/>
  <c r="O965" i="2"/>
  <c r="O8045" i="2"/>
  <c r="O7045" i="2"/>
  <c r="O7195" i="2"/>
  <c r="O6992" i="2"/>
  <c r="O5037" i="2"/>
  <c r="O4092" i="2"/>
  <c r="O3495" i="2"/>
  <c r="O3574" i="2"/>
  <c r="O2680" i="2"/>
  <c r="O3470" i="2"/>
  <c r="O2244" i="2"/>
  <c r="O3521" i="2"/>
  <c r="O4784" i="2"/>
  <c r="O5670" i="2"/>
  <c r="O5971" i="2"/>
  <c r="O8500" i="2"/>
  <c r="O8122" i="2"/>
  <c r="O7987" i="2"/>
  <c r="O7257" i="2"/>
  <c r="O6979" i="2"/>
  <c r="O6366" i="2"/>
  <c r="O6665" i="2"/>
  <c r="O4596" i="2"/>
  <c r="O3687" i="2"/>
  <c r="O5304" i="2"/>
  <c r="O5698" i="2"/>
  <c r="O4513" i="2"/>
  <c r="O3269" i="2"/>
  <c r="O2813" i="2"/>
  <c r="O3185" i="2"/>
  <c r="O2098" i="2"/>
  <c r="O2914" i="2"/>
  <c r="O1396" i="2"/>
  <c r="O705" i="2"/>
  <c r="O4645" i="2"/>
  <c r="O2878" i="2"/>
  <c r="O2712" i="2"/>
  <c r="O8448" i="2"/>
  <c r="O7307" i="2"/>
  <c r="O6700" i="2"/>
  <c r="O6352" i="2"/>
  <c r="O6328" i="2"/>
  <c r="O4921" i="2"/>
  <c r="O3508" i="2"/>
  <c r="O3500" i="2"/>
  <c r="O3482" i="2"/>
  <c r="O4330" i="2"/>
  <c r="O3240" i="2"/>
  <c r="O3253" i="2"/>
  <c r="O3006" i="2"/>
  <c r="O2881" i="2"/>
  <c r="O2770" i="2"/>
  <c r="O2507" i="2"/>
  <c r="O1984" i="2"/>
  <c r="O1193" i="2"/>
  <c r="O1783" i="2"/>
  <c r="O2142" i="2"/>
  <c r="O818" i="2"/>
  <c r="O507" i="2"/>
  <c r="O1050" i="2"/>
  <c r="O1566" i="2"/>
  <c r="O2046" i="2"/>
  <c r="O8061" i="2"/>
  <c r="O7535" i="2"/>
  <c r="O4097" i="2"/>
  <c r="O3542" i="2"/>
  <c r="O2583" i="2"/>
  <c r="O1779" i="2"/>
  <c r="O2276" i="2"/>
  <c r="O4079" i="2"/>
  <c r="O5431" i="2"/>
  <c r="O4897" i="2"/>
  <c r="O4934" i="2"/>
  <c r="O5392" i="2"/>
  <c r="O6150" i="2"/>
  <c r="O6551" i="2"/>
  <c r="O6134" i="2"/>
  <c r="O6687" i="2"/>
  <c r="O6675" i="2"/>
  <c r="O6810" i="2"/>
  <c r="O6868" i="2"/>
  <c r="O7254" i="2"/>
  <c r="O7744" i="2"/>
  <c r="O8192" i="2"/>
  <c r="O7737" i="2"/>
  <c r="O8209" i="2"/>
  <c r="O8481" i="2"/>
  <c r="O4030" i="2"/>
  <c r="O5107" i="2"/>
  <c r="O4790" i="2"/>
  <c r="O4952" i="2"/>
  <c r="O5287" i="2"/>
  <c r="O5579" i="2"/>
  <c r="O6064" i="2"/>
  <c r="O5691" i="2"/>
  <c r="O6241" i="2"/>
  <c r="O6256" i="2"/>
  <c r="O7205" i="2"/>
  <c r="O6529" i="2"/>
  <c r="O7035" i="2"/>
  <c r="O7096" i="2"/>
  <c r="O7787" i="2"/>
  <c r="O8279" i="2"/>
  <c r="O7656" i="2"/>
  <c r="O8315" i="2"/>
  <c r="O4117" i="2"/>
  <c r="O4235" i="2"/>
  <c r="O5580" i="2"/>
  <c r="O5012" i="2"/>
  <c r="O5030" i="2"/>
  <c r="O5508" i="2"/>
  <c r="O5568" i="2"/>
  <c r="O5748" i="2"/>
  <c r="O6292" i="2"/>
  <c r="O5861" i="2"/>
  <c r="O6367" i="2"/>
  <c r="O6936" i="2"/>
  <c r="O7040" i="2"/>
  <c r="O7344" i="2"/>
  <c r="O7102" i="2"/>
  <c r="O7155" i="2"/>
  <c r="O6899" i="2"/>
  <c r="O5865" i="2"/>
  <c r="O4782" i="2"/>
  <c r="O3866" i="2"/>
  <c r="O4286" i="2"/>
  <c r="O4147" i="2"/>
  <c r="O3749" i="2"/>
  <c r="O2789" i="2"/>
  <c r="O2034" i="2"/>
  <c r="O1524" i="2"/>
  <c r="O3984" i="2"/>
  <c r="O5351" i="2"/>
  <c r="O4847" i="2"/>
  <c r="O4864" i="2"/>
  <c r="O5298" i="2"/>
  <c r="O5745" i="2"/>
  <c r="O6380" i="2"/>
  <c r="O6062" i="2"/>
  <c r="O6552" i="2"/>
  <c r="O6556" i="2"/>
  <c r="O6746" i="2"/>
  <c r="O6811" i="2"/>
  <c r="O7959" i="2"/>
  <c r="O7692" i="2"/>
  <c r="O7736" i="2"/>
  <c r="O8543" i="2"/>
  <c r="O8097" i="2"/>
  <c r="O8082" i="2"/>
  <c r="O3981" i="2"/>
  <c r="O5021" i="2"/>
  <c r="O6012" i="2"/>
  <c r="O4872" i="2"/>
  <c r="O5233" i="2"/>
  <c r="O5458" i="2"/>
  <c r="O5985" i="2"/>
  <c r="O5611" i="2"/>
  <c r="O6169" i="2"/>
  <c r="O6184" i="2"/>
  <c r="O7071" i="2"/>
  <c r="O6472" i="2"/>
  <c r="O7034" i="2"/>
  <c r="O7041" i="2"/>
  <c r="O7634" i="2"/>
  <c r="O8066" i="2"/>
  <c r="O7591" i="2"/>
  <c r="O8600" i="2"/>
  <c r="O3970" i="2"/>
  <c r="O4173" i="2"/>
  <c r="O5494" i="2"/>
  <c r="O4944" i="2"/>
  <c r="O4972" i="2"/>
  <c r="O5430" i="2"/>
  <c r="O5490" i="2"/>
  <c r="O6646" i="2"/>
  <c r="O6192" i="2"/>
  <c r="O6956" i="2"/>
  <c r="O6297" i="2"/>
  <c r="O3451" i="2"/>
  <c r="O2210" i="2"/>
  <c r="O4468" i="2"/>
  <c r="O4538" i="2"/>
  <c r="O4999" i="2"/>
  <c r="O5336" i="2"/>
  <c r="O5446" i="2"/>
  <c r="O4733" i="2"/>
  <c r="O5990" i="2"/>
  <c r="O6030" i="2"/>
  <c r="O5515" i="2"/>
  <c r="O6281" i="2"/>
  <c r="O6718" i="2"/>
  <c r="O6607" i="2"/>
  <c r="O6984" i="2"/>
  <c r="O7682" i="2"/>
  <c r="O7519" i="2"/>
  <c r="O7606" i="2"/>
  <c r="O7664" i="2"/>
  <c r="O7768" i="2"/>
  <c r="O8529" i="2"/>
  <c r="O4535" i="2"/>
  <c r="O5739" i="2"/>
  <c r="O5421" i="2"/>
  <c r="O5489" i="2"/>
  <c r="O6642" i="2"/>
  <c r="O4901" i="2"/>
  <c r="O6682" i="2"/>
  <c r="O6255" i="2"/>
  <c r="O5855" i="2"/>
  <c r="O5718" i="2"/>
  <c r="O7552" i="2"/>
  <c r="O7718" i="2"/>
  <c r="O7445" i="2"/>
  <c r="O7559" i="2"/>
  <c r="O7053" i="2"/>
  <c r="O7769" i="2"/>
  <c r="O8597" i="2"/>
  <c r="O8519" i="2"/>
  <c r="O4792" i="2"/>
  <c r="O5482" i="2"/>
  <c r="O5070" i="2"/>
  <c r="O5429" i="2"/>
  <c r="O5623" i="2"/>
  <c r="O4862" i="2"/>
  <c r="O6127" i="2"/>
  <c r="O6148" i="2"/>
  <c r="O5925" i="2"/>
  <c r="O5804" i="2"/>
  <c r="O6823" i="2"/>
  <c r="O6651" i="2"/>
  <c r="O7493" i="2"/>
  <c r="O7766" i="2"/>
  <c r="O7134" i="2"/>
  <c r="O7845" i="2"/>
  <c r="O7791" i="2"/>
  <c r="O8865" i="2"/>
  <c r="O5485" i="2"/>
  <c r="O4478" i="2"/>
  <c r="O5156" i="2"/>
  <c r="O5501" i="2"/>
  <c r="O5758" i="2"/>
  <c r="O4940" i="2"/>
  <c r="O6205" i="2"/>
  <c r="O6220" i="2"/>
  <c r="O5704" i="2"/>
  <c r="O6508" i="2"/>
  <c r="O6861" i="2"/>
  <c r="O6795" i="2"/>
  <c r="O6484" i="2"/>
  <c r="O7109" i="2"/>
  <c r="O7726" i="2"/>
  <c r="O7507" i="2"/>
  <c r="O7856" i="2"/>
  <c r="O8176" i="2"/>
  <c r="O9980" i="2"/>
  <c r="O3551" i="2"/>
  <c r="O4849" i="2"/>
  <c r="O5764" i="2"/>
  <c r="O4415" i="2"/>
  <c r="O4870" i="2"/>
  <c r="O5205" i="2"/>
  <c r="O5929" i="2"/>
  <c r="O6699" i="2"/>
  <c r="O6123" i="2"/>
  <c r="O6043" i="2"/>
  <c r="O7003" i="2"/>
  <c r="O6793" i="2"/>
  <c r="O7272" i="2"/>
  <c r="O7180" i="2"/>
  <c r="O7266" i="2"/>
  <c r="O8111" i="2"/>
  <c r="O8001" i="2"/>
  <c r="O8579" i="2"/>
  <c r="O8820" i="2"/>
  <c r="O5293" i="2"/>
  <c r="O7018" i="2"/>
  <c r="O5502" i="2"/>
  <c r="O6022" i="2"/>
  <c r="O6017" i="2"/>
  <c r="O6874" i="2"/>
  <c r="O6339" i="2"/>
  <c r="O6904" i="2"/>
  <c r="O7704" i="2"/>
  <c r="O7483" i="2"/>
  <c r="O7863" i="2"/>
  <c r="O8635" i="2"/>
  <c r="O8411" i="2"/>
  <c r="O8817" i="2"/>
  <c r="O3957" i="2"/>
  <c r="O5330" i="2"/>
  <c r="O4841" i="2"/>
  <c r="O4856" i="2"/>
  <c r="O5261" i="2"/>
  <c r="O5681" i="2"/>
  <c r="O6357" i="2"/>
  <c r="O6039" i="2"/>
  <c r="O6527" i="2"/>
  <c r="O6547" i="2"/>
  <c r="O6730" i="2"/>
  <c r="O6766" i="2"/>
  <c r="O7821" i="2"/>
  <c r="O7665" i="2"/>
  <c r="O7696" i="2"/>
  <c r="O8403" i="2"/>
  <c r="O8040" i="2"/>
  <c r="O8036" i="2"/>
  <c r="O4000" i="2"/>
  <c r="O5031" i="2"/>
  <c r="O6248" i="2"/>
  <c r="O4914" i="2"/>
  <c r="O5246" i="2"/>
  <c r="O5496" i="2"/>
  <c r="O6018" i="2"/>
  <c r="O5647" i="2"/>
  <c r="O6195" i="2"/>
  <c r="O6190" i="2"/>
  <c r="O7101" i="2"/>
  <c r="O6486" i="2"/>
  <c r="O7136" i="2"/>
  <c r="O7065" i="2"/>
  <c r="O7671" i="2"/>
  <c r="O8154" i="2"/>
  <c r="O7628" i="2"/>
  <c r="O8660" i="2"/>
  <c r="O8396" i="2"/>
  <c r="O5191" i="2"/>
  <c r="O5794" i="2"/>
  <c r="O5810" i="2"/>
  <c r="O5871" i="2"/>
  <c r="O6539" i="2"/>
  <c r="O6034" i="2"/>
  <c r="O6498" i="2"/>
  <c r="O7199" i="2"/>
  <c r="O6750" i="2"/>
  <c r="O7521" i="2"/>
  <c r="O7291" i="2"/>
  <c r="O7395" i="2"/>
  <c r="O8030" i="2"/>
  <c r="O8147" i="2"/>
  <c r="O8441" i="2"/>
  <c r="O4240" i="2"/>
  <c r="O5348" i="2"/>
  <c r="O5144" i="2"/>
  <c r="O5278" i="2"/>
  <c r="O5531" i="2"/>
  <c r="O4640" i="2"/>
  <c r="O6351" i="2"/>
  <c r="O6056" i="2"/>
  <c r="O6602" i="2"/>
  <c r="O6930" i="2"/>
  <c r="O6887" i="2"/>
  <c r="O6903" i="2"/>
  <c r="O7251" i="2"/>
  <c r="O7357" i="2"/>
  <c r="O7447" i="2"/>
  <c r="O8026" i="2"/>
  <c r="O7929" i="2"/>
  <c r="O8221" i="2"/>
  <c r="O4355" i="2"/>
  <c r="O4476" i="2"/>
  <c r="O4888" i="2"/>
  <c r="O5243" i="2"/>
  <c r="O5386" i="2"/>
  <c r="O4661" i="2"/>
  <c r="O5926" i="2"/>
  <c r="O5964" i="2"/>
  <c r="O7320" i="2"/>
  <c r="O6161" i="2"/>
  <c r="O6614" i="2"/>
  <c r="O6537" i="2"/>
  <c r="O6896" i="2"/>
  <c r="O7621" i="2"/>
  <c r="O7410" i="2"/>
  <c r="O7487" i="2"/>
  <c r="O8228" i="2"/>
  <c r="O5635" i="2"/>
  <c r="O6408" i="2"/>
  <c r="O6817" i="2"/>
  <c r="O6697" i="2"/>
  <c r="O7243" i="2"/>
  <c r="O8507" i="2"/>
  <c r="O7645" i="2"/>
  <c r="O7721" i="2"/>
  <c r="O7804" i="2"/>
  <c r="O7964" i="2"/>
  <c r="O8632" i="2"/>
  <c r="O5870" i="2"/>
  <c r="O4770" i="2"/>
  <c r="O5646" i="2"/>
  <c r="O5902" i="2"/>
  <c r="O4828" i="2"/>
  <c r="O5102" i="2"/>
  <c r="O5835" i="2"/>
  <c r="O6475" i="2"/>
  <c r="O6051" i="2"/>
  <c r="O5955" i="2"/>
  <c r="O6918" i="2"/>
  <c r="O6728" i="2"/>
  <c r="O7691" i="2"/>
  <c r="O7112" i="2"/>
  <c r="O7220" i="2"/>
  <c r="O8014" i="2"/>
  <c r="O7841" i="2"/>
  <c r="O8440" i="2"/>
  <c r="O8510" i="2"/>
  <c r="O7392" i="2"/>
  <c r="O6774" i="2"/>
  <c r="O6482" i="2"/>
  <c r="O4566" i="2"/>
  <c r="O4987" i="2"/>
  <c r="O3523" i="2"/>
  <c r="O7618" i="2"/>
  <c r="O6342" i="2"/>
  <c r="O6243" i="2"/>
  <c r="O4705" i="2"/>
  <c r="O3855" i="2"/>
  <c r="O5415" i="2"/>
  <c r="O4554" i="2"/>
  <c r="O4439" i="2"/>
  <c r="O4308" i="2"/>
  <c r="O3079" i="2"/>
  <c r="O2993" i="2"/>
  <c r="O2950" i="2"/>
  <c r="O2778" i="2"/>
  <c r="O2595" i="2"/>
  <c r="O2129" i="2"/>
  <c r="O1375" i="2"/>
  <c r="O2047" i="2"/>
  <c r="O2386" i="2"/>
  <c r="O1070" i="2"/>
  <c r="O590" i="2"/>
  <c r="O1095" i="2"/>
  <c r="O597" i="2"/>
  <c r="O1025" i="2"/>
  <c r="O2604" i="2"/>
  <c r="O3244" i="2"/>
  <c r="O1992" i="2"/>
  <c r="O1316" i="2"/>
  <c r="O1333" i="2"/>
  <c r="O512" i="2"/>
  <c r="O462" i="2"/>
  <c r="O3621" i="2"/>
  <c r="O7610" i="2"/>
  <c r="O8614" i="2"/>
  <c r="O4027" i="2"/>
  <c r="O4181" i="2"/>
  <c r="O5509" i="2"/>
  <c r="O4964" i="2"/>
  <c r="O4985" i="2"/>
  <c r="O5444" i="2"/>
  <c r="O5524" i="2"/>
  <c r="O6669" i="2"/>
  <c r="O6212" i="2"/>
  <c r="O7005" i="2"/>
  <c r="O6300" i="2"/>
  <c r="O6885" i="2"/>
  <c r="O6981" i="2"/>
  <c r="O7303" i="2"/>
  <c r="O7039" i="2"/>
  <c r="O7087" i="2"/>
  <c r="O7780" i="2"/>
  <c r="O7849" i="2"/>
  <c r="O7942" i="2"/>
  <c r="O8150" i="2"/>
  <c r="O7316" i="2"/>
  <c r="O7131" i="2"/>
  <c r="O5632" i="2"/>
  <c r="O4945" i="2"/>
  <c r="O4938" i="2"/>
  <c r="O4111" i="2"/>
  <c r="O6872" i="2"/>
  <c r="O6968" i="2"/>
  <c r="O7298" i="2"/>
  <c r="O7887" i="2"/>
  <c r="O7069" i="2"/>
  <c r="O7775" i="2"/>
  <c r="O7844" i="2"/>
  <c r="O9087" i="2"/>
  <c r="O4084" i="2"/>
  <c r="O5163" i="2"/>
  <c r="O4891" i="2"/>
  <c r="O5068" i="2"/>
  <c r="O5342" i="2"/>
  <c r="O5892" i="2"/>
  <c r="O6185" i="2"/>
  <c r="O5819" i="2"/>
  <c r="O6338" i="2"/>
  <c r="O6379" i="2"/>
  <c r="O6691" i="2"/>
  <c r="O6662" i="2"/>
  <c r="O7095" i="2"/>
  <c r="O7190" i="2"/>
  <c r="O7281" i="2"/>
  <c r="O7918" i="2"/>
  <c r="O7732" i="2"/>
  <c r="O8423" i="2"/>
  <c r="O8957" i="2"/>
  <c r="O8161" i="2"/>
  <c r="O7719" i="2"/>
  <c r="O7839" i="2"/>
  <c r="O8114" i="2"/>
  <c r="O4762" i="2"/>
  <c r="O4715" i="2"/>
  <c r="O5536" i="2"/>
  <c r="O5659" i="2"/>
  <c r="O4780" i="2"/>
  <c r="O5054" i="2"/>
  <c r="O5756" i="2"/>
  <c r="O6346" i="2"/>
  <c r="O5973" i="2"/>
  <c r="O5823" i="2"/>
  <c r="O6841" i="2"/>
  <c r="O6681" i="2"/>
  <c r="O7504" i="2"/>
  <c r="O7983" i="2"/>
  <c r="O7163" i="2"/>
  <c r="O7866" i="2"/>
  <c r="O7810" i="2"/>
  <c r="O9403" i="2"/>
  <c r="O8359" i="2"/>
  <c r="O7781" i="2"/>
  <c r="O7001" i="2"/>
  <c r="O5749" i="2"/>
  <c r="O4772" i="2"/>
  <c r="O5315" i="2"/>
  <c r="O3580" i="2"/>
  <c r="O3604" i="2"/>
  <c r="O8207" i="2"/>
  <c r="O7173" i="2"/>
  <c r="O6216" i="2"/>
  <c r="O6041" i="2"/>
  <c r="O4939" i="2"/>
  <c r="O4011" i="2"/>
  <c r="O4323" i="2"/>
  <c r="O4177" i="2"/>
  <c r="O4042" i="2"/>
  <c r="O3960" i="2"/>
  <c r="O2722" i="2"/>
  <c r="O2553" i="2"/>
  <c r="O2640" i="2"/>
  <c r="O2360" i="2"/>
  <c r="O3285" i="2"/>
  <c r="O1856" i="2"/>
  <c r="O2106" i="2"/>
  <c r="O1703" i="2"/>
  <c r="O1985" i="2"/>
  <c r="O691" i="2"/>
  <c r="O1263" i="2"/>
  <c r="O825" i="2"/>
  <c r="O1476" i="2"/>
  <c r="O636" i="2"/>
  <c r="O3250" i="2"/>
  <c r="O2695" i="2"/>
  <c r="O1466" i="2"/>
  <c r="O1824" i="2"/>
  <c r="O943" i="2"/>
  <c r="O784" i="2"/>
  <c r="O1130" i="2"/>
  <c r="O3853" i="2"/>
  <c r="O4528" i="2"/>
  <c r="O4494" i="2"/>
  <c r="O4124" i="2"/>
  <c r="O3046" i="2"/>
  <c r="O3014" i="2"/>
  <c r="O2824" i="2"/>
  <c r="O2663" i="2"/>
  <c r="O2608" i="2"/>
  <c r="O3124" i="2"/>
  <c r="O1682" i="2"/>
  <c r="O2394" i="2"/>
  <c r="O1603" i="2"/>
  <c r="O1987" i="2"/>
  <c r="O601" i="2"/>
  <c r="O1427" i="2"/>
  <c r="O853" i="2"/>
  <c r="O1152" i="2"/>
  <c r="O2155" i="2"/>
  <c r="O1731" i="2"/>
  <c r="O3081" i="2"/>
  <c r="O3588" i="2"/>
  <c r="O2592" i="2"/>
  <c r="O1954" i="2"/>
  <c r="O3349" i="2"/>
  <c r="O1359" i="2"/>
  <c r="O2477" i="2"/>
  <c r="O3035" i="2"/>
  <c r="O2045" i="2"/>
  <c r="O2453" i="2"/>
  <c r="O1620" i="2"/>
  <c r="O2828" i="2"/>
  <c r="O2863" i="2"/>
  <c r="O4748" i="2"/>
  <c r="O751" i="2"/>
  <c r="O1921" i="2"/>
  <c r="O612" i="2"/>
  <c r="O2428" i="2"/>
  <c r="O2054" i="2"/>
  <c r="O3396" i="2"/>
  <c r="O2876" i="2"/>
  <c r="O2943" i="2"/>
  <c r="O901" i="2"/>
  <c r="O737" i="2"/>
  <c r="O1148" i="2"/>
  <c r="O2175" i="2"/>
  <c r="O1907" i="2"/>
  <c r="O2647" i="2"/>
  <c r="O2682" i="2"/>
  <c r="O2479" i="2"/>
  <c r="O936" i="2"/>
  <c r="O1500" i="2"/>
  <c r="O1120" i="2"/>
  <c r="O384" i="2"/>
  <c r="O1793" i="2"/>
  <c r="O2438" i="2"/>
  <c r="O2070" i="2"/>
  <c r="O2269" i="2"/>
  <c r="O2169" i="2"/>
  <c r="O2441" i="2"/>
  <c r="O2475" i="2"/>
  <c r="O2627" i="2"/>
  <c r="O2879" i="2"/>
  <c r="O2790" i="2"/>
  <c r="O3922" i="2"/>
  <c r="O4255" i="2"/>
  <c r="O4239" i="2"/>
  <c r="O4344" i="2"/>
  <c r="O1848" i="2"/>
  <c r="O2744" i="2"/>
  <c r="O3332" i="2"/>
  <c r="O1009" i="2"/>
  <c r="O929" i="2"/>
  <c r="O1200" i="2"/>
  <c r="O2414" i="2"/>
  <c r="O2065" i="2"/>
  <c r="O2820" i="2"/>
  <c r="O2821" i="2"/>
  <c r="O3578" i="2"/>
  <c r="O991" i="2"/>
  <c r="O2235" i="2"/>
  <c r="O1191" i="2"/>
  <c r="O456" i="2"/>
  <c r="O1862" i="2"/>
  <c r="O2922" i="2"/>
  <c r="O2163" i="2"/>
  <c r="O2678" i="2"/>
  <c r="O2243" i="2"/>
  <c r="O2491" i="2"/>
  <c r="O2533" i="2"/>
  <c r="O2701" i="2"/>
  <c r="O2924" i="2"/>
  <c r="O2869" i="2"/>
  <c r="O3982" i="2"/>
  <c r="O4301" i="2"/>
  <c r="O411" i="2"/>
  <c r="O1144" i="2"/>
  <c r="O645" i="2"/>
  <c r="O1061" i="2"/>
  <c r="O3002" i="2"/>
  <c r="O1761" i="2"/>
  <c r="O2930" i="2"/>
  <c r="O1858" i="2"/>
  <c r="O1671" i="2"/>
  <c r="O3059" i="2"/>
  <c r="O3323" i="2"/>
  <c r="O4006" i="2"/>
  <c r="O2350" i="2"/>
  <c r="O2509" i="2"/>
  <c r="O3726" i="2"/>
  <c r="O3829" i="2"/>
  <c r="O4029" i="2"/>
  <c r="O4054" i="2"/>
  <c r="O5077" i="2"/>
  <c r="O5480" i="2"/>
  <c r="O6162" i="2"/>
  <c r="O6470" i="2"/>
  <c r="O7484" i="2"/>
  <c r="O390" i="2"/>
  <c r="O1486" i="2"/>
  <c r="O1205" i="2"/>
  <c r="O3368" i="2"/>
  <c r="O1804" i="2"/>
  <c r="O3193" i="2"/>
  <c r="O2459" i="2"/>
  <c r="O970" i="2"/>
  <c r="O894" i="2"/>
  <c r="O802" i="2"/>
  <c r="O1019" i="2"/>
  <c r="O1818" i="2"/>
  <c r="O1968" i="2"/>
  <c r="O1709" i="2"/>
  <c r="O1890" i="2"/>
  <c r="O2984" i="2"/>
  <c r="O2489" i="2"/>
  <c r="O2871" i="2"/>
  <c r="O3415" i="2"/>
  <c r="O3721" i="2"/>
  <c r="O3697" i="2"/>
  <c r="O2948" i="2"/>
  <c r="O697" i="2"/>
  <c r="O1412" i="2"/>
  <c r="O1280" i="2"/>
  <c r="O1380" i="2"/>
  <c r="O2856" i="2"/>
  <c r="O2467" i="2"/>
  <c r="O284" i="2"/>
  <c r="O886" i="2"/>
  <c r="O1169" i="2"/>
  <c r="O1093" i="2"/>
  <c r="O1680" i="2"/>
  <c r="O1748" i="2"/>
  <c r="O1626" i="2"/>
  <c r="O2189" i="2"/>
  <c r="O3190" i="2"/>
  <c r="O2406" i="2"/>
  <c r="O2961" i="2"/>
  <c r="O4719" i="2"/>
  <c r="O4374" i="2"/>
  <c r="O3735" i="2"/>
  <c r="O4180" i="2"/>
  <c r="O4728" i="2"/>
  <c r="O4908" i="2"/>
  <c r="O6560" i="2"/>
  <c r="O7140" i="2"/>
  <c r="O7763" i="2"/>
  <c r="O3824" i="2"/>
  <c r="O4391" i="2"/>
  <c r="O5273" i="2"/>
  <c r="O6563" i="2"/>
  <c r="O6644" i="2"/>
  <c r="O7459" i="2"/>
  <c r="O7728" i="2"/>
  <c r="O8491" i="2"/>
  <c r="O8551" i="2"/>
  <c r="O7724" i="2"/>
  <c r="O7222" i="2"/>
  <c r="O7601" i="2"/>
  <c r="O6760" i="2"/>
  <c r="O6825" i="2"/>
  <c r="O6414" i="2"/>
  <c r="O6445" i="2"/>
  <c r="O6197" i="2"/>
  <c r="O4551" i="2"/>
  <c r="O5043" i="2"/>
  <c r="O5443" i="2"/>
  <c r="O5726" i="2"/>
  <c r="O3817" i="2"/>
  <c r="O8208" i="2"/>
  <c r="O7836" i="2"/>
  <c r="O7068" i="2"/>
  <c r="O8072" i="2"/>
  <c r="O8568" i="2"/>
  <c r="O8284" i="2"/>
  <c r="O7158" i="2"/>
  <c r="O7479" i="2"/>
  <c r="O7122" i="2"/>
  <c r="O5936" i="2"/>
  <c r="O6548" i="2"/>
  <c r="O5221" i="2"/>
  <c r="O5410" i="2"/>
  <c r="O8057" i="2"/>
  <c r="O7348" i="2"/>
  <c r="O6888" i="2"/>
  <c r="O5283" i="2"/>
  <c r="O6965" i="2"/>
  <c r="O8303" i="2"/>
  <c r="O7256" i="2"/>
  <c r="O4970" i="2"/>
  <c r="O8078" i="2"/>
  <c r="O2131" i="2"/>
  <c r="O465" i="2"/>
  <c r="O1551" i="2"/>
  <c r="O5067" i="2"/>
  <c r="O7038" i="2"/>
  <c r="O5957" i="2"/>
  <c r="O7997" i="2"/>
  <c r="O6619" i="2"/>
  <c r="O5225" i="2"/>
  <c r="O7916" i="2"/>
  <c r="O6433" i="2"/>
  <c r="O7239" i="2"/>
  <c r="O6459" i="2"/>
  <c r="O4041" i="2"/>
  <c r="O7802" i="2"/>
  <c r="O5558" i="2"/>
  <c r="O4973" i="2"/>
  <c r="O7587" i="2"/>
  <c r="O5983" i="2"/>
  <c r="O8095" i="2"/>
  <c r="O6916" i="2"/>
  <c r="O5109" i="2"/>
  <c r="O8560" i="2"/>
  <c r="O6785" i="2"/>
  <c r="O5200" i="2"/>
  <c r="O9178" i="2"/>
  <c r="O6473" i="2"/>
  <c r="O6202" i="2"/>
  <c r="O7492" i="2"/>
  <c r="O6647" i="2"/>
  <c r="O5206" i="2"/>
  <c r="O7371" i="2"/>
  <c r="O5989" i="2"/>
  <c r="O5131" i="2"/>
  <c r="O7936" i="2"/>
  <c r="O6446" i="2"/>
  <c r="O5063" i="2"/>
  <c r="O7908" i="2"/>
  <c r="O6350" i="2"/>
  <c r="O5045" i="2"/>
  <c r="O7796" i="2"/>
  <c r="O6308" i="2"/>
  <c r="O4990" i="2"/>
  <c r="O3787" i="2"/>
  <c r="O4960" i="2"/>
  <c r="O8067" i="2"/>
  <c r="O6900" i="2"/>
  <c r="O5059" i="2"/>
  <c r="O8606" i="2"/>
  <c r="O6798" i="2"/>
  <c r="O5239" i="2"/>
  <c r="O2075" i="2"/>
  <c r="O3943" i="2"/>
  <c r="O7510" i="2"/>
  <c r="O6119" i="2"/>
  <c r="O3748" i="2"/>
  <c r="O7372" i="2"/>
  <c r="O6404" i="2"/>
  <c r="O4684" i="2"/>
  <c r="O7288" i="2"/>
  <c r="O5627" i="2"/>
  <c r="O4933" i="2"/>
  <c r="O6877" i="2"/>
  <c r="O900" i="2"/>
  <c r="O2901" i="2"/>
  <c r="O3683" i="2"/>
  <c r="O5886" i="2"/>
  <c r="O3812" i="2"/>
  <c r="O2531" i="2"/>
  <c r="O4885" i="2"/>
  <c r="O7991" i="2"/>
  <c r="O1637" i="2"/>
  <c r="O5020" i="2"/>
  <c r="O534" i="2"/>
  <c r="O2804" i="2"/>
  <c r="O3794" i="2"/>
  <c r="O8325" i="2"/>
  <c r="O1209" i="2"/>
  <c r="O5594" i="2"/>
  <c r="O7106" i="2"/>
  <c r="O4791" i="2"/>
  <c r="O2900" i="2"/>
  <c r="O6954" i="2"/>
  <c r="O906" i="2"/>
  <c r="O2298" i="2"/>
  <c r="O4500" i="2"/>
  <c r="O8555" i="2"/>
  <c r="O1894" i="2"/>
  <c r="O3947" i="2"/>
  <c r="O1701" i="2"/>
  <c r="O4976" i="2"/>
  <c r="O8638" i="2"/>
  <c r="O11293" i="2"/>
  <c r="O8716" i="2"/>
  <c r="O9866" i="2"/>
  <c r="O8961" i="2"/>
  <c r="O8267" i="2"/>
  <c r="O10184" i="2"/>
  <c r="O9288" i="2"/>
  <c r="O11501" i="2"/>
  <c r="O389" i="2"/>
  <c r="O11345" i="2"/>
  <c r="O9449" i="2"/>
  <c r="O7878" i="2"/>
  <c r="O4795" i="2"/>
  <c r="Z2" i="2"/>
  <c r="O6" i="2"/>
  <c r="O9" i="2"/>
  <c r="O39" i="2"/>
  <c r="O12" i="2"/>
  <c r="O35" i="2"/>
  <c r="O61" i="2"/>
  <c r="O78" i="2"/>
  <c r="O89" i="2"/>
  <c r="O3" i="2"/>
  <c r="O2" i="2"/>
  <c r="O49" i="2"/>
  <c r="O28" i="2"/>
  <c r="O14" i="2"/>
  <c r="O8" i="2"/>
  <c r="O34" i="2"/>
  <c r="O87" i="2"/>
  <c r="O16" i="2"/>
  <c r="O80" i="2"/>
  <c r="O82" i="2"/>
  <c r="O17" i="2"/>
  <c r="O10" i="2"/>
  <c r="O72" i="2"/>
  <c r="O18" i="2"/>
  <c r="O75" i="2"/>
  <c r="O93" i="2"/>
  <c r="O37" i="2"/>
  <c r="O29" i="2"/>
  <c r="O47" i="2"/>
  <c r="O43" i="2"/>
  <c r="AB23" i="3"/>
  <c r="AH23" i="3"/>
  <c r="AE23" i="3"/>
  <c r="O77" i="2"/>
  <c r="O60" i="2"/>
  <c r="O90" i="2"/>
  <c r="O68" i="2"/>
  <c r="O27" i="2"/>
  <c r="O45" i="2"/>
  <c r="O91" i="2"/>
  <c r="O20" i="2"/>
  <c r="O71" i="2"/>
  <c r="O13" i="2"/>
  <c r="O55" i="2"/>
  <c r="O40" i="2"/>
  <c r="O69" i="2"/>
  <c r="O4" i="2"/>
  <c r="O70" i="2"/>
  <c r="O83" i="2"/>
  <c r="O86" i="2"/>
  <c r="O42" i="2"/>
  <c r="O88" i="2"/>
  <c r="O31" i="2"/>
  <c r="O79" i="2"/>
  <c r="O92" i="2"/>
  <c r="O85" i="2"/>
  <c r="O58" i="2"/>
  <c r="O57" i="2"/>
  <c r="O22" i="2"/>
  <c r="O56" i="2"/>
  <c r="O74" i="2"/>
  <c r="O30" i="2"/>
  <c r="O81" i="2"/>
  <c r="AG29" i="3"/>
  <c r="X30" i="3"/>
  <c r="AB26" i="3"/>
  <c r="Z30" i="3"/>
  <c r="AC25" i="3"/>
  <c r="AC29" i="3"/>
  <c r="O36" i="2"/>
  <c r="O26" i="2"/>
  <c r="O84" i="2"/>
  <c r="AI29" i="3"/>
  <c r="AF27" i="3"/>
  <c r="AE27" i="3"/>
  <c r="AF24" i="3"/>
  <c r="AD27" i="3"/>
  <c r="X29" i="3"/>
  <c r="AB25" i="3"/>
  <c r="AE29" i="3"/>
  <c r="O11" i="2"/>
  <c r="O5" i="2"/>
  <c r="O48" i="2"/>
  <c r="O33" i="2"/>
  <c r="O73" i="2"/>
  <c r="O51" i="2"/>
  <c r="O7" i="2"/>
  <c r="O66" i="2"/>
  <c r="O38" i="2"/>
  <c r="O94" i="2"/>
  <c r="O21" i="2"/>
  <c r="O52" i="2"/>
  <c r="O53" i="2"/>
  <c r="O65" i="2"/>
  <c r="O19" i="2"/>
  <c r="O95" i="2"/>
  <c r="O41" i="2"/>
  <c r="O54" i="2"/>
  <c r="O23" i="2"/>
  <c r="O62" i="2"/>
  <c r="O97" i="2"/>
  <c r="O44" i="2"/>
  <c r="O46" i="2"/>
  <c r="O63" i="2"/>
  <c r="O64" i="2"/>
  <c r="O76" i="2"/>
  <c r="O25" i="2"/>
  <c r="O32" i="2"/>
  <c r="O24" i="2"/>
  <c r="O59" i="2"/>
  <c r="O50" i="2"/>
  <c r="O67" i="2"/>
  <c r="O96" i="2"/>
  <c r="O15" i="2"/>
  <c r="Z13" i="2"/>
  <c r="Z7" i="2"/>
  <c r="Z5" i="2"/>
  <c r="X23" i="3"/>
  <c r="S2" i="2" l="1"/>
  <c r="AT6" i="3" s="1"/>
  <c r="S8" i="2"/>
  <c r="AT12" i="3" s="1"/>
  <c r="S14" i="2"/>
  <c r="AT18" i="3" s="1"/>
  <c r="S20" i="2"/>
  <c r="AT24" i="3" s="1"/>
  <c r="S26" i="2"/>
  <c r="AT30" i="3" s="1"/>
  <c r="S32" i="2"/>
  <c r="S38" i="2"/>
  <c r="S44" i="2"/>
  <c r="S50" i="2"/>
  <c r="S56" i="2"/>
  <c r="S62" i="2"/>
  <c r="S68" i="2"/>
  <c r="S74" i="2"/>
  <c r="T2" i="2"/>
  <c r="AU6" i="3" s="1"/>
  <c r="T8" i="2"/>
  <c r="AU12" i="3" s="1"/>
  <c r="T14" i="2"/>
  <c r="AU18" i="3" s="1"/>
  <c r="T20" i="2"/>
  <c r="AU24" i="3" s="1"/>
  <c r="T26" i="2"/>
  <c r="AU30" i="3" s="1"/>
  <c r="T32" i="2"/>
  <c r="T38" i="2"/>
  <c r="T44" i="2"/>
  <c r="T50" i="2"/>
  <c r="T56" i="2"/>
  <c r="T62" i="2"/>
  <c r="T68" i="2"/>
  <c r="T74" i="2"/>
  <c r="S3" i="2"/>
  <c r="AT7" i="3" s="1"/>
  <c r="S9" i="2"/>
  <c r="AT13" i="3" s="1"/>
  <c r="S15" i="2"/>
  <c r="AT19" i="3" s="1"/>
  <c r="S21" i="2"/>
  <c r="AT25" i="3" s="1"/>
  <c r="S27" i="2"/>
  <c r="AT31" i="3" s="1"/>
  <c r="S33" i="2"/>
  <c r="S39" i="2"/>
  <c r="S45" i="2"/>
  <c r="S51" i="2"/>
  <c r="S57" i="2"/>
  <c r="S63" i="2"/>
  <c r="S69" i="2"/>
  <c r="T3" i="2"/>
  <c r="AU7" i="3" s="1"/>
  <c r="T9" i="2"/>
  <c r="AU13" i="3" s="1"/>
  <c r="T15" i="2"/>
  <c r="AU19" i="3" s="1"/>
  <c r="T21" i="2"/>
  <c r="AU25" i="3" s="1"/>
  <c r="T27" i="2"/>
  <c r="AU31" i="3" s="1"/>
  <c r="T33" i="2"/>
  <c r="T39" i="2"/>
  <c r="T45" i="2"/>
  <c r="T51" i="2"/>
  <c r="T57" i="2"/>
  <c r="T63" i="2"/>
  <c r="T69" i="2"/>
  <c r="S4" i="2"/>
  <c r="AT8" i="3" s="1"/>
  <c r="S10" i="2"/>
  <c r="AT14" i="3" s="1"/>
  <c r="S16" i="2"/>
  <c r="AT20" i="3" s="1"/>
  <c r="S22" i="2"/>
  <c r="AT26" i="3" s="1"/>
  <c r="S28" i="2"/>
  <c r="AT32" i="3" s="1"/>
  <c r="S34" i="2"/>
  <c r="S40" i="2"/>
  <c r="S46" i="2"/>
  <c r="S52" i="2"/>
  <c r="S58" i="2"/>
  <c r="S64" i="2"/>
  <c r="S70" i="2"/>
  <c r="T4" i="2"/>
  <c r="AU8" i="3" s="1"/>
  <c r="T10" i="2"/>
  <c r="AU14" i="3" s="1"/>
  <c r="T16" i="2"/>
  <c r="AU20" i="3" s="1"/>
  <c r="T22" i="2"/>
  <c r="AU26" i="3" s="1"/>
  <c r="T28" i="2"/>
  <c r="AU32" i="3" s="1"/>
  <c r="T34" i="2"/>
  <c r="T40" i="2"/>
  <c r="T46" i="2"/>
  <c r="T52" i="2"/>
  <c r="T58" i="2"/>
  <c r="T64" i="2"/>
  <c r="T70" i="2"/>
  <c r="S5" i="2"/>
  <c r="AT9" i="3" s="1"/>
  <c r="S11" i="2"/>
  <c r="AT15" i="3" s="1"/>
  <c r="S17" i="2"/>
  <c r="AT21" i="3" s="1"/>
  <c r="S23" i="2"/>
  <c r="AT27" i="3" s="1"/>
  <c r="S29" i="2"/>
  <c r="AT33" i="3" s="1"/>
  <c r="S35" i="2"/>
  <c r="S41" i="2"/>
  <c r="S47" i="2"/>
  <c r="S53" i="2"/>
  <c r="S59" i="2"/>
  <c r="S65" i="2"/>
  <c r="S71" i="2"/>
  <c r="T5" i="2"/>
  <c r="AU9" i="3" s="1"/>
  <c r="T11" i="2"/>
  <c r="AU15" i="3" s="1"/>
  <c r="T17" i="2"/>
  <c r="AU21" i="3" s="1"/>
  <c r="T23" i="2"/>
  <c r="AU27" i="3" s="1"/>
  <c r="T29" i="2"/>
  <c r="AU33" i="3" s="1"/>
  <c r="T35" i="2"/>
  <c r="T41" i="2"/>
  <c r="T47" i="2"/>
  <c r="T53" i="2"/>
  <c r="T59" i="2"/>
  <c r="T65" i="2"/>
  <c r="T71" i="2"/>
  <c r="S6" i="2"/>
  <c r="AT10" i="3" s="1"/>
  <c r="S12" i="2"/>
  <c r="AT16" i="3" s="1"/>
  <c r="S18" i="2"/>
  <c r="AT22" i="3" s="1"/>
  <c r="S24" i="2"/>
  <c r="AT28" i="3" s="1"/>
  <c r="S30" i="2"/>
  <c r="AT34" i="3" s="1"/>
  <c r="S36" i="2"/>
  <c r="S42" i="2"/>
  <c r="S48" i="2"/>
  <c r="S54" i="2"/>
  <c r="S60" i="2"/>
  <c r="S66" i="2"/>
  <c r="S72" i="2"/>
  <c r="T6" i="2"/>
  <c r="AU10" i="3" s="1"/>
  <c r="T12" i="2"/>
  <c r="AU16" i="3" s="1"/>
  <c r="T18" i="2"/>
  <c r="AU22" i="3" s="1"/>
  <c r="T24" i="2"/>
  <c r="AU28" i="3" s="1"/>
  <c r="T30" i="2"/>
  <c r="AU34" i="3" s="1"/>
  <c r="T36" i="2"/>
  <c r="T42" i="2"/>
  <c r="T48" i="2"/>
  <c r="T54" i="2"/>
  <c r="T60" i="2"/>
  <c r="T66" i="2"/>
  <c r="T72" i="2"/>
  <c r="T7" i="2"/>
  <c r="AU11" i="3" s="1"/>
  <c r="T13" i="2"/>
  <c r="AU17" i="3" s="1"/>
  <c r="T19" i="2"/>
  <c r="AU23" i="3" s="1"/>
  <c r="T25" i="2"/>
  <c r="AU29" i="3" s="1"/>
  <c r="T31" i="2"/>
  <c r="AU35" i="3" s="1"/>
  <c r="T37" i="2"/>
  <c r="T43" i="2"/>
  <c r="T49" i="2"/>
  <c r="T55" i="2"/>
  <c r="T61" i="2"/>
  <c r="T67" i="2"/>
  <c r="T73" i="2"/>
  <c r="S7" i="2"/>
  <c r="AT11" i="3" s="1"/>
  <c r="S13" i="2"/>
  <c r="AT17" i="3" s="1"/>
  <c r="S19" i="2"/>
  <c r="AT23" i="3" s="1"/>
  <c r="S25" i="2"/>
  <c r="AT29" i="3" s="1"/>
  <c r="S31" i="2"/>
  <c r="AT35" i="3" s="1"/>
  <c r="S37" i="2"/>
  <c r="S43" i="2"/>
  <c r="S49" i="2"/>
  <c r="S55" i="2"/>
  <c r="S73" i="2"/>
  <c r="S61" i="2"/>
  <c r="S67" i="2"/>
  <c r="AC14" i="2"/>
  <c r="AC12" i="2"/>
  <c r="AC13" i="2"/>
  <c r="AC7" i="2"/>
  <c r="AD2" i="2"/>
  <c r="AD13" i="2"/>
  <c r="AD4" i="2"/>
  <c r="AD8" i="2"/>
  <c r="AD7" i="2"/>
  <c r="AD14" i="2"/>
  <c r="AD3" i="2"/>
  <c r="AC10" i="2"/>
  <c r="AC6" i="2"/>
  <c r="AD11" i="2"/>
  <c r="AD6" i="2"/>
  <c r="AC11" i="2"/>
  <c r="AD5" i="2"/>
  <c r="AC5" i="2"/>
  <c r="AC9" i="2"/>
  <c r="AC8" i="2"/>
  <c r="AC2" i="2"/>
  <c r="AC4" i="2"/>
  <c r="AD10" i="2"/>
  <c r="AD9" i="2"/>
  <c r="AC3" i="2"/>
  <c r="AD12" i="2"/>
</calcChain>
</file>

<file path=xl/sharedStrings.xml><?xml version="1.0" encoding="utf-8"?>
<sst xmlns="http://schemas.openxmlformats.org/spreadsheetml/2006/main" count="75" uniqueCount="49">
  <si>
    <t>Sample names</t>
  </si>
  <si>
    <t>Modified peptide</t>
  </si>
  <si>
    <t>Unmodified peptide</t>
  </si>
  <si>
    <t>Rank</t>
  </si>
  <si>
    <t>Quartile group</t>
  </si>
  <si>
    <t>Valid if X quartile -&gt;</t>
  </si>
  <si>
    <t>Best results</t>
  </si>
  <si>
    <t>Sample name</t>
  </si>
  <si>
    <t>Valid?</t>
  </si>
  <si>
    <t>New rank</t>
  </si>
  <si>
    <t>New ratio</t>
  </si>
  <si>
    <t>Ratio if not valid</t>
  </si>
  <si>
    <t>Ratio to unmodified</t>
  </si>
  <si>
    <t>Modified / total</t>
  </si>
  <si>
    <t>Value in Simplified sheet</t>
  </si>
  <si>
    <t>Ref</t>
  </si>
  <si>
    <t>Count valid data</t>
  </si>
  <si>
    <t>Good runs</t>
  </si>
  <si>
    <t>yes</t>
  </si>
  <si>
    <t>no</t>
  </si>
  <si>
    <t>List best runs</t>
  </si>
  <si>
    <t>File name</t>
  </si>
  <si>
    <t>A</t>
  </si>
  <si>
    <t>B</t>
  </si>
  <si>
    <t>C</t>
  </si>
  <si>
    <t>D</t>
  </si>
  <si>
    <t>E</t>
  </si>
  <si>
    <t>F</t>
  </si>
  <si>
    <t>G</t>
  </si>
  <si>
    <t>H</t>
  </si>
  <si>
    <t>Best modification yield (no internal standard consideration)</t>
  </si>
  <si>
    <t>Best modification yield (filtered by internal standard)</t>
  </si>
  <si>
    <t>Figures -&gt;</t>
  </si>
  <si>
    <t>Internal standard</t>
  </si>
  <si>
    <t>Internal standard quartiles</t>
  </si>
  <si>
    <t>Sample 1{A1}</t>
  </si>
  <si>
    <t>Sample 2{A2}</t>
  </si>
  <si>
    <t>Sample 3{A3}</t>
  </si>
  <si>
    <t>Plate position</t>
  </si>
  <si>
    <t>Select confidence (1: most relaxed, 4: most stringent)</t>
  </si>
  <si>
    <t>This template utilizes signals from the target (labeled as "modified peptide"), reference ("unmodified peptide") and internal standard to provide an overview of the samples with the most efficient target production (e.g. most efficient catalysis of modification on peptide)</t>
  </si>
  <si>
    <t>Please, modify the cell (or utilize the spin button) below to increase and decrease the stringency of the analysis based on the signal intensity of the internal standard</t>
  </si>
  <si>
    <t>The internal standard is utilized to discard analyses where the quality of the signal is too low to trust the % of target calculation. The signal intensities of the standard are grouped in quartiles, where the 4th quartile represents the runs with the most intense signals.</t>
  </si>
  <si>
    <t>Below, the runs with the highest target/reference ratio (in %) are highlighted. Runs with insufficient quality signal from the internal standard are colored in beige</t>
  </si>
  <si>
    <t>Below, the runs with the highest target/reference ratio (in %) are highlighted. Runs with insufficient quality signal from the internal standard are removed from the graph</t>
  </si>
  <si>
    <t>Heatmap of target/reference ratio (in %) displayed as 96-well plate format. This graph is only applicable if the file name is in the format "Sample name{plate position}". Color scale is red (highest) to blue (lowest)</t>
  </si>
  <si>
    <t>Graphs displaying number of good runs and their % of target signal. These graphs (as all others) are dynamics and will change if the quartile confidence value is modified</t>
  </si>
  <si>
    <t>% target</t>
  </si>
  <si>
    <t>Simplified list of Top 30 runs with the highest % of target signal ranked below. Runs with internal standard below allowed threshold are discarded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</si>
</sst>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theme="1"/>
      <name val="Calibri"/>
      <family val="2"/>
      <scheme val="minor"/>
    </font>
    <font>
      <sz val="11"/>
      <color theme="1"/>
      <name val="Calibri"/>
      <family val="2"/>
      <scheme val="minor"/>
    </font>
    <font>
      <sz val="8"/>
      <color theme="1"/>
      <name val="Tahoma"/>
      <family val="2"/>
    </font>
    <font>
      <sz val="8"/>
      <name val="Calibri"/>
      <family val="2"/>
      <scheme val="minor"/>
    </font>
    <font>
      <b/>
      <sz val="8"/>
      <color theme="1"/>
      <name val="Tahoma"/>
      <family val="2"/>
    </font>
    <font>
      <b/>
      <sz val="8"/>
      <color rgb="FFFF0000"/>
      <name val="Tahoma"/>
      <family val="2"/>
    </font>
    <font>
      <sz val="11"/>
      <color theme="1"/>
      <name val="Tahoma"/>
      <family val="2"/>
    </font>
    <font>
      <b/>
      <sz val="11"/>
      <color theme="1"/>
      <name val="Tahoma"/>
      <family val="2"/>
    </font>
    <font>
      <b/>
      <sz val="11"/>
      <color theme="1"/>
      <name val="Arial"/>
      <family val="2"/>
    </font>
    <font>
      <b/>
      <sz val="11"/>
      <color rgb="FFFF0000"/>
      <name val="Tahoma"/>
      <family val="2"/>
    </font>
    <font>
      <b/>
      <sz val="14"/>
      <color theme="1"/>
      <name val="Arial"/>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9" fontId="1" fillId="0" borderId="0" applyFont="0" applyFill="0" applyBorder="0" applyAlignment="0" applyProtection="0"/>
  </cellStyleXfs>
  <cellXfs count="55">
    <xf numFmtId="0" fontId="0" fillId="0" borderId="0" xfId="0"/>
    <xf numFmtId="0" fontId="2" fillId="0" borderId="0" xfId="0" applyFont="1" applyAlignment="1">
      <alignment vertical="center"/>
    </xf>
    <xf numFmtId="0" fontId="2" fillId="0" borderId="0" xfId="0" applyFont="1" applyAlignment="1">
      <alignment horizontal="center" vertical="center"/>
    </xf>
    <xf numFmtId="0" fontId="4" fillId="0" borderId="0" xfId="0" applyFont="1" applyAlignment="1">
      <alignment horizontal="center" vertical="center" wrapText="1"/>
    </xf>
    <xf numFmtId="0" fontId="4" fillId="2" borderId="0" xfId="0" applyFont="1" applyFill="1" applyAlignment="1">
      <alignment horizontal="center" vertical="center" wrapText="1"/>
    </xf>
    <xf numFmtId="0" fontId="5" fillId="0" borderId="0" xfId="0" applyFont="1" applyAlignment="1">
      <alignment vertical="center" wrapText="1"/>
    </xf>
    <xf numFmtId="0" fontId="5" fillId="0" borderId="0" xfId="0" applyFont="1" applyAlignment="1">
      <alignment horizontal="center" vertical="center" wrapText="1"/>
    </xf>
    <xf numFmtId="164" fontId="4" fillId="0" borderId="0" xfId="1" applyNumberFormat="1" applyFont="1" applyAlignment="1">
      <alignment horizontal="center" vertical="center" wrapText="1"/>
    </xf>
    <xf numFmtId="164" fontId="2" fillId="0" borderId="0" xfId="1" applyNumberFormat="1" applyFont="1" applyAlignment="1">
      <alignment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7" xfId="0" applyFont="1" applyBorder="1" applyAlignment="1">
      <alignment horizontal="center" vertical="center"/>
    </xf>
    <xf numFmtId="0" fontId="2" fillId="0" borderId="1" xfId="0" applyFont="1" applyBorder="1" applyAlignment="1">
      <alignment horizontal="center" vertical="center"/>
    </xf>
    <xf numFmtId="0" fontId="2" fillId="0" borderId="6"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6" fillId="3" borderId="0" xfId="0" applyFont="1" applyFill="1" applyAlignment="1">
      <alignment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1" applyNumberFormat="1" applyFont="1" applyFill="1" applyAlignment="1">
      <alignment vertical="center"/>
    </xf>
    <xf numFmtId="0" fontId="6" fillId="3" borderId="11" xfId="0" applyFont="1" applyFill="1" applyBorder="1" applyAlignment="1">
      <alignment vertical="center"/>
    </xf>
    <xf numFmtId="0" fontId="6" fillId="3" borderId="14" xfId="0" applyFont="1" applyFill="1" applyBorder="1" applyAlignment="1">
      <alignment vertical="center"/>
    </xf>
    <xf numFmtId="0" fontId="6" fillId="3" borderId="13" xfId="0" applyFont="1" applyFill="1" applyBorder="1" applyAlignment="1">
      <alignment vertical="center"/>
    </xf>
    <xf numFmtId="164" fontId="6" fillId="3" borderId="15" xfId="1" applyNumberFormat="1" applyFont="1" applyFill="1" applyBorder="1" applyAlignment="1">
      <alignment vertical="center"/>
    </xf>
    <xf numFmtId="164" fontId="6" fillId="3" borderId="0" xfId="1" applyNumberFormat="1" applyFont="1" applyFill="1" applyBorder="1" applyAlignment="1">
      <alignment vertical="center"/>
    </xf>
    <xf numFmtId="0" fontId="6" fillId="3" borderId="15" xfId="0" applyFont="1" applyFill="1" applyBorder="1" applyAlignment="1">
      <alignment vertical="center"/>
    </xf>
    <xf numFmtId="0" fontId="10" fillId="3" borderId="0" xfId="0" applyFont="1" applyFill="1" applyAlignment="1">
      <alignment vertical="center" wrapText="1"/>
    </xf>
    <xf numFmtId="0" fontId="7" fillId="3" borderId="0" xfId="0" applyFont="1" applyFill="1" applyAlignment="1">
      <alignment horizontal="center" vertical="center"/>
    </xf>
    <xf numFmtId="0" fontId="6" fillId="3" borderId="17" xfId="0" applyFont="1" applyFill="1" applyBorder="1" applyAlignment="1">
      <alignment vertical="center"/>
    </xf>
    <xf numFmtId="0" fontId="8" fillId="3" borderId="0" xfId="0" applyFont="1" applyFill="1" applyAlignment="1">
      <alignment vertical="center"/>
    </xf>
    <xf numFmtId="0" fontId="7" fillId="3" borderId="2" xfId="0" applyFont="1" applyFill="1" applyBorder="1" applyAlignment="1">
      <alignment horizontal="center" vertical="center"/>
    </xf>
    <xf numFmtId="0" fontId="7" fillId="3" borderId="3" xfId="0" applyFont="1" applyFill="1" applyBorder="1" applyAlignment="1">
      <alignment horizontal="center" vertical="center"/>
    </xf>
    <xf numFmtId="0" fontId="7" fillId="3" borderId="4" xfId="0" applyFont="1" applyFill="1" applyBorder="1" applyAlignment="1">
      <alignment horizontal="center" vertical="center"/>
    </xf>
    <xf numFmtId="0" fontId="7" fillId="3" borderId="5" xfId="0" applyFont="1" applyFill="1" applyBorder="1" applyAlignment="1">
      <alignment horizontal="center" vertical="center"/>
    </xf>
    <xf numFmtId="9" fontId="6" fillId="3" borderId="1" xfId="1" applyFont="1" applyFill="1" applyBorder="1" applyAlignment="1">
      <alignment horizontal="center" vertical="center"/>
    </xf>
    <xf numFmtId="9" fontId="6" fillId="3" borderId="6" xfId="1" applyFont="1" applyFill="1" applyBorder="1" applyAlignment="1">
      <alignment horizontal="center" vertical="center"/>
    </xf>
    <xf numFmtId="0" fontId="7" fillId="3" borderId="7" xfId="0" applyFont="1" applyFill="1" applyBorder="1" applyAlignment="1">
      <alignment horizontal="center" vertical="center"/>
    </xf>
    <xf numFmtId="9" fontId="6" fillId="3" borderId="8" xfId="1" applyFont="1" applyFill="1" applyBorder="1" applyAlignment="1">
      <alignment horizontal="center" vertical="center"/>
    </xf>
    <xf numFmtId="9" fontId="6" fillId="3" borderId="9" xfId="1" applyFont="1" applyFill="1" applyBorder="1" applyAlignment="1">
      <alignment horizontal="center" vertical="center"/>
    </xf>
    <xf numFmtId="0" fontId="6" fillId="3" borderId="16" xfId="0" applyFont="1" applyFill="1" applyBorder="1" applyAlignment="1">
      <alignment vertical="center"/>
    </xf>
    <xf numFmtId="0" fontId="6" fillId="3" borderId="10" xfId="0" applyFont="1" applyFill="1" applyBorder="1" applyAlignment="1">
      <alignment vertical="center"/>
    </xf>
    <xf numFmtId="0" fontId="6" fillId="3" borderId="10" xfId="0" applyFont="1" applyFill="1" applyBorder="1" applyAlignment="1">
      <alignment horizontal="center" vertical="center"/>
    </xf>
    <xf numFmtId="164" fontId="6" fillId="3" borderId="17" xfId="1" applyNumberFormat="1" applyFont="1" applyFill="1" applyBorder="1" applyAlignment="1">
      <alignment vertical="center"/>
    </xf>
    <xf numFmtId="164" fontId="6" fillId="3" borderId="10" xfId="1" applyNumberFormat="1" applyFont="1" applyFill="1" applyBorder="1" applyAlignment="1">
      <alignment vertical="center"/>
    </xf>
    <xf numFmtId="0" fontId="7" fillId="3" borderId="11" xfId="0" applyFont="1" applyFill="1" applyBorder="1" applyAlignment="1">
      <alignment horizontal="center" vertical="center" wrapText="1"/>
    </xf>
    <xf numFmtId="0" fontId="7" fillId="3" borderId="12" xfId="0" applyFont="1" applyFill="1" applyBorder="1" applyAlignment="1">
      <alignment horizontal="center" vertical="center" wrapText="1"/>
    </xf>
    <xf numFmtId="0" fontId="9" fillId="3" borderId="16" xfId="0" applyFont="1" applyFill="1" applyBorder="1" applyAlignment="1">
      <alignment horizontal="center" vertical="center" wrapText="1"/>
    </xf>
    <xf numFmtId="0" fontId="9" fillId="3" borderId="10" xfId="0" applyFont="1" applyFill="1" applyBorder="1" applyAlignment="1">
      <alignment horizontal="center" vertical="center" wrapText="1"/>
    </xf>
    <xf numFmtId="0" fontId="10" fillId="3" borderId="10" xfId="0" applyFont="1" applyFill="1" applyBorder="1" applyAlignment="1">
      <alignment horizontal="center" vertical="center"/>
    </xf>
    <xf numFmtId="0" fontId="6" fillId="3" borderId="12" xfId="0" applyFont="1" applyFill="1" applyBorder="1" applyAlignment="1">
      <alignment horizontal="left" vertical="center" wrapText="1"/>
    </xf>
    <xf numFmtId="0" fontId="6" fillId="3" borderId="13" xfId="0" applyFont="1" applyFill="1" applyBorder="1" applyAlignment="1">
      <alignment horizontal="left" vertical="center" wrapText="1"/>
    </xf>
    <xf numFmtId="0" fontId="6" fillId="3" borderId="11" xfId="0" applyFont="1" applyFill="1" applyBorder="1" applyAlignment="1">
      <alignment horizontal="left" vertical="center" wrapText="1"/>
    </xf>
    <xf numFmtId="0" fontId="6" fillId="3" borderId="0" xfId="0" applyFont="1" applyFill="1" applyAlignment="1">
      <alignment horizontal="left" vertic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b="1"/>
              <a:t>Best</a:t>
            </a:r>
            <a:r>
              <a:rPr lang="en-US" b="1" baseline="0"/>
              <a:t> modification yield (in %)</a:t>
            </a:r>
            <a:endParaRPr lang="en-US" b="1"/>
          </a:p>
        </c:rich>
      </c:tx>
      <c:layout>
        <c:manualLayout>
          <c:xMode val="edge"/>
          <c:yMode val="edge"/>
          <c:x val="0.34552777777777777"/>
          <c:y val="2.153431728018746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48576968503936996"/>
          <c:y val="0.16897260959187099"/>
          <c:w val="0.45170953630796146"/>
          <c:h val="0.7915478087277853"/>
        </c:manualLayout>
      </c:layout>
      <c:barChart>
        <c:barDir val="bar"/>
        <c:grouping val="clustered"/>
        <c:varyColors val="0"/>
        <c:ser>
          <c:idx val="0"/>
          <c:order val="0"/>
          <c:tx>
            <c:strRef>
              <c:f>Processing!$Y$1</c:f>
              <c:strCache>
                <c:ptCount val="1"/>
                <c:pt idx="0">
                  <c:v>Modified / total</c:v>
                </c:pt>
              </c:strCache>
            </c:strRef>
          </c:tx>
          <c:spPr>
            <a:solidFill>
              <a:schemeClr val="tx2"/>
            </a:solidFill>
            <a:ln>
              <a:noFill/>
            </a:ln>
            <a:effectLst/>
          </c:spPr>
          <c:invertIfNegative val="0"/>
          <c:cat>
            <c:strRef>
              <c:f>Processing!$W$2:$W$14</c:f>
              <c:strCache>
                <c:ptCount val="13"/>
                <c:pt idx="0">
                  <c:v>Sample 2</c:v>
                </c:pt>
                <c:pt idx="1">
                  <c:v>Sample 1</c:v>
                </c:pt>
                <c:pt idx="2">
                  <c:v>Sample 3</c:v>
                </c:pt>
                <c:pt idx="3">
                  <c:v>#N/A</c:v>
                </c:pt>
                <c:pt idx="4">
                  <c:v>#N/A</c:v>
                </c:pt>
                <c:pt idx="5">
                  <c:v>#N/A</c:v>
                </c:pt>
                <c:pt idx="6">
                  <c:v>#N/A</c:v>
                </c:pt>
                <c:pt idx="7">
                  <c:v>#N/A</c:v>
                </c:pt>
                <c:pt idx="8">
                  <c:v>#N/A</c:v>
                </c:pt>
                <c:pt idx="9">
                  <c:v>#N/A</c:v>
                </c:pt>
                <c:pt idx="10">
                  <c:v>#N/A</c:v>
                </c:pt>
                <c:pt idx="11">
                  <c:v>#N/A</c:v>
                </c:pt>
                <c:pt idx="12">
                  <c:v>#N/A</c:v>
                </c:pt>
              </c:strCache>
            </c:strRef>
          </c:cat>
          <c:val>
            <c:numRef>
              <c:f>Processing!$Y$2:$Y$14</c:f>
              <c:numCache>
                <c:formatCode>0.0%</c:formatCode>
                <c:ptCount val="13"/>
                <c:pt idx="0">
                  <c:v>0.80827370558589839</c:v>
                </c:pt>
                <c:pt idx="1">
                  <c:v>0.3511868821636574</c:v>
                </c:pt>
                <c:pt idx="2">
                  <c:v>0.1995718132140499</c:v>
                </c:pt>
                <c:pt idx="3">
                  <c:v>#N/A</c:v>
                </c:pt>
                <c:pt idx="4">
                  <c:v>#N/A</c:v>
                </c:pt>
                <c:pt idx="5">
                  <c:v>#N/A</c:v>
                </c:pt>
                <c:pt idx="6">
                  <c:v>#N/A</c:v>
                </c:pt>
                <c:pt idx="7">
                  <c:v>#N/A</c:v>
                </c:pt>
                <c:pt idx="8">
                  <c:v>#N/A</c:v>
                </c:pt>
                <c:pt idx="9">
                  <c:v>#N/A</c:v>
                </c:pt>
                <c:pt idx="10">
                  <c:v>#N/A</c:v>
                </c:pt>
                <c:pt idx="11">
                  <c:v>#N/A</c:v>
                </c:pt>
                <c:pt idx="12">
                  <c:v>#N/A</c:v>
                </c:pt>
              </c:numCache>
            </c:numRef>
          </c:val>
          <c:extLst>
            <c:ext xmlns:c16="http://schemas.microsoft.com/office/drawing/2014/chart" uri="{C3380CC4-5D6E-409C-BE32-E72D297353CC}">
              <c16:uniqueId val="{00000000-C491-4FCD-AABD-636BFFFFCAF6}"/>
            </c:ext>
          </c:extLst>
        </c:ser>
        <c:ser>
          <c:idx val="1"/>
          <c:order val="1"/>
          <c:tx>
            <c:strRef>
              <c:f>Processing!$Z$1</c:f>
              <c:strCache>
                <c:ptCount val="1"/>
                <c:pt idx="0">
                  <c:v>Ratio if not valid</c:v>
                </c:pt>
              </c:strCache>
            </c:strRef>
          </c:tx>
          <c:spPr>
            <a:solidFill>
              <a:schemeClr val="accent2">
                <a:lumMod val="20000"/>
                <a:lumOff val="80000"/>
              </a:schemeClr>
            </a:solidFill>
            <a:ln>
              <a:solidFill>
                <a:schemeClr val="tx2"/>
              </a:solidFill>
            </a:ln>
            <a:effectLst/>
          </c:spPr>
          <c:invertIfNegative val="0"/>
          <c:cat>
            <c:strRef>
              <c:f>Processing!$W$2:$W$14</c:f>
              <c:strCache>
                <c:ptCount val="13"/>
                <c:pt idx="0">
                  <c:v>Sample 2</c:v>
                </c:pt>
                <c:pt idx="1">
                  <c:v>Sample 1</c:v>
                </c:pt>
                <c:pt idx="2">
                  <c:v>Sample 3</c:v>
                </c:pt>
                <c:pt idx="3">
                  <c:v>#N/A</c:v>
                </c:pt>
                <c:pt idx="4">
                  <c:v>#N/A</c:v>
                </c:pt>
                <c:pt idx="5">
                  <c:v>#N/A</c:v>
                </c:pt>
                <c:pt idx="6">
                  <c:v>#N/A</c:v>
                </c:pt>
                <c:pt idx="7">
                  <c:v>#N/A</c:v>
                </c:pt>
                <c:pt idx="8">
                  <c:v>#N/A</c:v>
                </c:pt>
                <c:pt idx="9">
                  <c:v>#N/A</c:v>
                </c:pt>
                <c:pt idx="10">
                  <c:v>#N/A</c:v>
                </c:pt>
                <c:pt idx="11">
                  <c:v>#N/A</c:v>
                </c:pt>
                <c:pt idx="12">
                  <c:v>#N/A</c:v>
                </c:pt>
              </c:strCache>
            </c:strRef>
          </c:cat>
          <c:val>
            <c:numRef>
              <c:f>Processing!$Z$2:$Z$14</c:f>
              <c:numCache>
                <c:formatCode>General</c:formatCode>
                <c:ptCount val="13"/>
                <c:pt idx="0">
                  <c:v>0</c:v>
                </c:pt>
                <c:pt idx="1">
                  <c:v>0</c:v>
                </c:pt>
                <c:pt idx="2">
                  <c:v>0.1995718132140499</c:v>
                </c:pt>
                <c:pt idx="3">
                  <c:v>#N/A</c:v>
                </c:pt>
                <c:pt idx="4">
                  <c:v>#N/A</c:v>
                </c:pt>
                <c:pt idx="5">
                  <c:v>#N/A</c:v>
                </c:pt>
                <c:pt idx="6">
                  <c:v>#N/A</c:v>
                </c:pt>
                <c:pt idx="7">
                  <c:v>#N/A</c:v>
                </c:pt>
                <c:pt idx="8">
                  <c:v>#N/A</c:v>
                </c:pt>
                <c:pt idx="9">
                  <c:v>#N/A</c:v>
                </c:pt>
                <c:pt idx="10">
                  <c:v>#N/A</c:v>
                </c:pt>
                <c:pt idx="11">
                  <c:v>#N/A</c:v>
                </c:pt>
                <c:pt idx="12">
                  <c:v>#N/A</c:v>
                </c:pt>
              </c:numCache>
            </c:numRef>
          </c:val>
          <c:extLst>
            <c:ext xmlns:c16="http://schemas.microsoft.com/office/drawing/2014/chart" uri="{C3380CC4-5D6E-409C-BE32-E72D297353CC}">
              <c16:uniqueId val="{00000001-C491-4FCD-AABD-636BFFFFCAF6}"/>
            </c:ext>
          </c:extLst>
        </c:ser>
        <c:dLbls>
          <c:showLegendKey val="0"/>
          <c:showVal val="0"/>
          <c:showCatName val="0"/>
          <c:showSerName val="0"/>
          <c:showPercent val="0"/>
          <c:showBubbleSize val="0"/>
        </c:dLbls>
        <c:gapWidth val="80"/>
        <c:overlap val="100"/>
        <c:axId val="606799248"/>
        <c:axId val="606800208"/>
      </c:barChart>
      <c:catAx>
        <c:axId val="60679924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06800208"/>
        <c:crosses val="autoZero"/>
        <c:auto val="1"/>
        <c:lblAlgn val="ctr"/>
        <c:lblOffset val="100"/>
        <c:noMultiLvlLbl val="0"/>
      </c:catAx>
      <c:valAx>
        <c:axId val="606800208"/>
        <c:scaling>
          <c:orientation val="minMax"/>
          <c:max val="1"/>
          <c:min val="0.8"/>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0679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b="1"/>
              <a:t>Best</a:t>
            </a:r>
            <a:r>
              <a:rPr lang="en-US" b="1" baseline="0"/>
              <a:t> modification yield (in %)</a:t>
            </a:r>
            <a:endParaRPr lang="en-US" b="1"/>
          </a:p>
        </c:rich>
      </c:tx>
      <c:layout>
        <c:manualLayout>
          <c:xMode val="edge"/>
          <c:yMode val="edge"/>
          <c:x val="0.34552777777777777"/>
          <c:y val="2.153431728018746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48576968503936996"/>
          <c:y val="0.16897260959187099"/>
          <c:w val="0.45170953630796146"/>
          <c:h val="0.7915478087277853"/>
        </c:manualLayout>
      </c:layout>
      <c:barChart>
        <c:barDir val="bar"/>
        <c:grouping val="clustered"/>
        <c:varyColors val="0"/>
        <c:ser>
          <c:idx val="0"/>
          <c:order val="0"/>
          <c:tx>
            <c:strRef>
              <c:f>Processing!$AD$1</c:f>
              <c:strCache>
                <c:ptCount val="1"/>
                <c:pt idx="0">
                  <c:v>Modified / total</c:v>
                </c:pt>
              </c:strCache>
            </c:strRef>
          </c:tx>
          <c:spPr>
            <a:solidFill>
              <a:schemeClr val="tx2"/>
            </a:solidFill>
            <a:ln>
              <a:noFill/>
            </a:ln>
            <a:effectLst/>
          </c:spPr>
          <c:invertIfNegative val="0"/>
          <c:cat>
            <c:strRef>
              <c:f>Processing!$AC$2:$AC$14</c:f>
              <c:strCache>
                <c:ptCount val="13"/>
                <c:pt idx="0">
                  <c:v>Sample 2</c:v>
                </c:pt>
                <c:pt idx="1">
                  <c:v>Sample 1</c:v>
                </c:pt>
                <c:pt idx="2">
                  <c:v>Sample 3</c:v>
                </c:pt>
                <c:pt idx="3">
                  <c:v>#N/A</c:v>
                </c:pt>
                <c:pt idx="4">
                  <c:v>#N/A</c:v>
                </c:pt>
                <c:pt idx="5">
                  <c:v>#N/A</c:v>
                </c:pt>
                <c:pt idx="6">
                  <c:v>#N/A</c:v>
                </c:pt>
                <c:pt idx="7">
                  <c:v>#N/A</c:v>
                </c:pt>
                <c:pt idx="8">
                  <c:v>#N/A</c:v>
                </c:pt>
                <c:pt idx="9">
                  <c:v>#N/A</c:v>
                </c:pt>
                <c:pt idx="10">
                  <c:v>#N/A</c:v>
                </c:pt>
                <c:pt idx="11">
                  <c:v>#N/A</c:v>
                </c:pt>
                <c:pt idx="12">
                  <c:v>#N/A</c:v>
                </c:pt>
              </c:strCache>
            </c:strRef>
          </c:cat>
          <c:val>
            <c:numRef>
              <c:f>Processing!$AD$2:$AD$14</c:f>
              <c:numCache>
                <c:formatCode>0.0%</c:formatCode>
                <c:ptCount val="13"/>
                <c:pt idx="0">
                  <c:v>0.80827370558589839</c:v>
                </c:pt>
                <c:pt idx="1">
                  <c:v>0.3511868821636574</c:v>
                </c:pt>
                <c:pt idx="2">
                  <c:v>0</c:v>
                </c:pt>
                <c:pt idx="3">
                  <c:v>#N/A</c:v>
                </c:pt>
                <c:pt idx="4">
                  <c:v>#N/A</c:v>
                </c:pt>
                <c:pt idx="5">
                  <c:v>#N/A</c:v>
                </c:pt>
                <c:pt idx="6">
                  <c:v>#N/A</c:v>
                </c:pt>
                <c:pt idx="7">
                  <c:v>#N/A</c:v>
                </c:pt>
                <c:pt idx="8">
                  <c:v>#N/A</c:v>
                </c:pt>
                <c:pt idx="9">
                  <c:v>#N/A</c:v>
                </c:pt>
                <c:pt idx="10">
                  <c:v>#N/A</c:v>
                </c:pt>
                <c:pt idx="11">
                  <c:v>#N/A</c:v>
                </c:pt>
                <c:pt idx="12">
                  <c:v>#N/A</c:v>
                </c:pt>
              </c:numCache>
            </c:numRef>
          </c:val>
          <c:extLst>
            <c:ext xmlns:c16="http://schemas.microsoft.com/office/drawing/2014/chart" uri="{C3380CC4-5D6E-409C-BE32-E72D297353CC}">
              <c16:uniqueId val="{00000000-9325-45DC-AF89-9407C4A6CDE0}"/>
            </c:ext>
          </c:extLst>
        </c:ser>
        <c:dLbls>
          <c:showLegendKey val="0"/>
          <c:showVal val="0"/>
          <c:showCatName val="0"/>
          <c:showSerName val="0"/>
          <c:showPercent val="0"/>
          <c:showBubbleSize val="0"/>
        </c:dLbls>
        <c:gapWidth val="80"/>
        <c:overlap val="100"/>
        <c:axId val="606799248"/>
        <c:axId val="606800208"/>
      </c:barChart>
      <c:catAx>
        <c:axId val="60679924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06800208"/>
        <c:crosses val="autoZero"/>
        <c:auto val="1"/>
        <c:lblAlgn val="ctr"/>
        <c:lblOffset val="100"/>
        <c:noMultiLvlLbl val="0"/>
      </c:catAx>
      <c:valAx>
        <c:axId val="606800208"/>
        <c:scaling>
          <c:orientation val="minMax"/>
          <c:max val="1"/>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0679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chemeClr val="tx1"/>
                </a:solidFill>
                <a:latin typeface="Arial" panose="020B0604020202020204" pitchFamily="34" charset="0"/>
                <a:ea typeface="+mn-ea"/>
                <a:cs typeface="Arial" panose="020B0604020202020204" pitchFamily="34" charset="0"/>
              </a:defRPr>
            </a:pPr>
            <a:r>
              <a:rPr lang="en-US" b="1"/>
              <a:t>All runs: % modifications</a:t>
            </a: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Processing!$T$1</c:f>
              <c:strCache>
                <c:ptCount val="1"/>
                <c:pt idx="0">
                  <c:v>New ratio</c:v>
                </c:pt>
              </c:strCache>
            </c:strRef>
          </c:tx>
          <c:spPr>
            <a:ln w="19050" cap="rnd">
              <a:noFill/>
              <a:round/>
            </a:ln>
            <a:effectLst/>
          </c:spPr>
          <c:marker>
            <c:symbol val="circle"/>
            <c:size val="3"/>
            <c:spPr>
              <a:solidFill>
                <a:schemeClr val="tx2"/>
              </a:solidFill>
              <a:ln w="9525">
                <a:noFill/>
              </a:ln>
              <a:effectLst/>
            </c:spPr>
          </c:marker>
          <c:yVal>
            <c:numRef>
              <c:f>Processing!$T$2:$T$301</c:f>
              <c:numCache>
                <c:formatCode>0.0%</c:formatCode>
                <c:ptCount val="300"/>
                <c:pt idx="0">
                  <c:v>0.80827370558589839</c:v>
                </c:pt>
                <c:pt idx="1">
                  <c:v>0.3511868821636574</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numCache>
            </c:numRef>
          </c:yVal>
          <c:smooth val="0"/>
          <c:extLst>
            <c:ext xmlns:c16="http://schemas.microsoft.com/office/drawing/2014/chart" uri="{C3380CC4-5D6E-409C-BE32-E72D297353CC}">
              <c16:uniqueId val="{00000000-D284-496F-9405-CE4505AF4820}"/>
            </c:ext>
          </c:extLst>
        </c:ser>
        <c:dLbls>
          <c:showLegendKey val="0"/>
          <c:showVal val="0"/>
          <c:showCatName val="0"/>
          <c:showSerName val="0"/>
          <c:showPercent val="0"/>
          <c:showBubbleSize val="0"/>
        </c:dLbls>
        <c:axId val="511883984"/>
        <c:axId val="511883664"/>
      </c:scatterChart>
      <c:valAx>
        <c:axId val="511883984"/>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solidFill>
                    <a:latin typeface="Arial" panose="020B0604020202020204" pitchFamily="34" charset="0"/>
                    <a:ea typeface="+mn-ea"/>
                    <a:cs typeface="Arial" panose="020B0604020202020204" pitchFamily="34" charset="0"/>
                  </a:defRPr>
                </a:pPr>
                <a:r>
                  <a:rPr lang="en-US"/>
                  <a:t>Ranked samples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511883664"/>
        <c:crosses val="autoZero"/>
        <c:crossBetween val="midCat"/>
      </c:valAx>
      <c:valAx>
        <c:axId val="51188366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solidFill>
                    <a:latin typeface="Arial" panose="020B0604020202020204" pitchFamily="34" charset="0"/>
                    <a:ea typeface="+mn-ea"/>
                    <a:cs typeface="Arial" panose="020B0604020202020204" pitchFamily="34" charset="0"/>
                  </a:defRPr>
                </a:pPr>
                <a:r>
                  <a:rPr lang="en-US"/>
                  <a:t>%</a:t>
                </a:r>
                <a:r>
                  <a:rPr lang="en-US" baseline="0"/>
                  <a:t> m</a:t>
                </a:r>
                <a:r>
                  <a:rPr lang="en-US"/>
                  <a:t>odification</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511883984"/>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1"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clustered"/>
        <c:varyColors val="0"/>
        <c:ser>
          <c:idx val="0"/>
          <c:order val="0"/>
          <c:tx>
            <c:strRef>
              <c:f>Processing!$AG$1</c:f>
              <c:strCache>
                <c:ptCount val="1"/>
                <c:pt idx="0">
                  <c:v>Good runs</c:v>
                </c:pt>
              </c:strCache>
            </c:strRef>
          </c:tx>
          <c:spPr>
            <a:solidFill>
              <a:schemeClr val="tx2"/>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Processing!$AF$2:$AF$3</c:f>
              <c:strCache>
                <c:ptCount val="2"/>
                <c:pt idx="0">
                  <c:v>yes</c:v>
                </c:pt>
                <c:pt idx="1">
                  <c:v>no</c:v>
                </c:pt>
              </c:strCache>
            </c:strRef>
          </c:cat>
          <c:val>
            <c:numRef>
              <c:f>Processing!$AG$2:$AG$3</c:f>
              <c:numCache>
                <c:formatCode>General</c:formatCode>
                <c:ptCount val="2"/>
                <c:pt idx="0">
                  <c:v>2</c:v>
                </c:pt>
                <c:pt idx="1">
                  <c:v>1</c:v>
                </c:pt>
              </c:numCache>
            </c:numRef>
          </c:val>
          <c:extLst>
            <c:ext xmlns:c16="http://schemas.microsoft.com/office/drawing/2014/chart" uri="{C3380CC4-5D6E-409C-BE32-E72D297353CC}">
              <c16:uniqueId val="{00000000-CF9C-4101-A826-B5B048F0FE7E}"/>
            </c:ext>
          </c:extLst>
        </c:ser>
        <c:dLbls>
          <c:showLegendKey val="0"/>
          <c:showVal val="0"/>
          <c:showCatName val="0"/>
          <c:showSerName val="0"/>
          <c:showPercent val="0"/>
          <c:showBubbleSize val="0"/>
        </c:dLbls>
        <c:gapWidth val="120"/>
        <c:overlap val="-27"/>
        <c:axId val="616472656"/>
        <c:axId val="616474896"/>
      </c:barChart>
      <c:catAx>
        <c:axId val="61647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616474896"/>
        <c:crosses val="autoZero"/>
        <c:auto val="1"/>
        <c:lblAlgn val="ctr"/>
        <c:lblOffset val="100"/>
        <c:noMultiLvlLbl val="0"/>
      </c:catAx>
      <c:valAx>
        <c:axId val="616474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solidFill>
                    <a:latin typeface="Arial" panose="020B0604020202020204" pitchFamily="34" charset="0"/>
                    <a:ea typeface="+mn-ea"/>
                    <a:cs typeface="Arial" panose="020B0604020202020204" pitchFamily="34" charset="0"/>
                  </a:defRPr>
                </a:pPr>
                <a:r>
                  <a:rPr lang="en-US"/>
                  <a:t>Counts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61647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fmlaLink="$B$6" max="4" min="1" page="10" val="2"/>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579967</xdr:colOff>
      <xdr:row>4</xdr:row>
      <xdr:rowOff>90920</xdr:rowOff>
    </xdr:from>
    <xdr:to>
      <xdr:col>11</xdr:col>
      <xdr:colOff>814916</xdr:colOff>
      <xdr:row>23</xdr:row>
      <xdr:rowOff>80964</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363007</xdr:colOff>
      <xdr:row>4</xdr:row>
      <xdr:rowOff>85628</xdr:rowOff>
    </xdr:from>
    <xdr:to>
      <xdr:col>19</xdr:col>
      <xdr:colOff>147615</xdr:colOff>
      <xdr:row>23</xdr:row>
      <xdr:rowOff>86255</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39</xdr:col>
      <xdr:colOff>263524</xdr:colOff>
      <xdr:row>4</xdr:row>
      <xdr:rowOff>307147</xdr:rowOff>
    </xdr:from>
    <xdr:to>
      <xdr:col>43</xdr:col>
      <xdr:colOff>73024</xdr:colOff>
      <xdr:row>22</xdr:row>
      <xdr:rowOff>154179</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736599</xdr:colOff>
      <xdr:row>4</xdr:row>
      <xdr:rowOff>275398</xdr:rowOff>
    </xdr:from>
    <xdr:to>
      <xdr:col>39</xdr:col>
      <xdr:colOff>254529</xdr:colOff>
      <xdr:row>22</xdr:row>
      <xdr:rowOff>122430</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243416</xdr:colOff>
      <xdr:row>7</xdr:row>
      <xdr:rowOff>33420</xdr:rowOff>
    </xdr:from>
    <xdr:to>
      <xdr:col>4</xdr:col>
      <xdr:colOff>255926</xdr:colOff>
      <xdr:row>22</xdr:row>
      <xdr:rowOff>148166</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57249" y="2732170"/>
          <a:ext cx="2626594" cy="2887579"/>
        </a:xfrm>
        <a:prstGeom prst="rect">
          <a:avLst/>
        </a:prstGeom>
      </xdr:spPr>
    </xdr:pic>
    <xdr:clientData/>
  </xdr:twoCellAnchor>
  <mc:AlternateContent xmlns:mc="http://schemas.openxmlformats.org/markup-compatibility/2006">
    <mc:Choice xmlns:a14="http://schemas.microsoft.com/office/drawing/2010/main" Requires="a14">
      <xdr:twoCellAnchor>
        <xdr:from>
          <xdr:col>4</xdr:col>
          <xdr:colOff>66675</xdr:colOff>
          <xdr:row>4</xdr:row>
          <xdr:rowOff>28575</xdr:rowOff>
        </xdr:from>
        <xdr:to>
          <xdr:col>4</xdr:col>
          <xdr:colOff>457200</xdr:colOff>
          <xdr:row>5</xdr:row>
          <xdr:rowOff>361950</xdr:rowOff>
        </xdr:to>
        <xdr:sp macro="" textlink="">
          <xdr:nvSpPr>
            <xdr:cNvPr id="1026" name="Spinner 2"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305B2-D0C8-4BDD-97DD-88CEB01D02FD}">
  <dimension ref="A1:D4"/>
  <sheetViews>
    <sheetView zoomScaleNormal="100" workbookViewId="0">
      <selection activeCell="A5" sqref="A5:D97"/>
    </sheetView>
  </sheetViews>
  <sheetFormatPr defaultRowHeight="10.5" x14ac:dyDescent="0.25"/>
  <cols>
    <col min="1" max="1" width="13.7109375" style="1" customWidth="1"/>
    <col min="2" max="4" width="13" style="1" customWidth="1"/>
    <col min="5" max="16384" width="9.140625" style="1"/>
  </cols>
  <sheetData>
    <row r="1" spans="1:4" s="3" customFormat="1" ht="29.25" customHeight="1" x14ac:dyDescent="0.25">
      <c r="A1" s="3" t="s">
        <v>0</v>
      </c>
      <c r="B1" s="3" t="s">
        <v>33</v>
      </c>
      <c r="C1" s="3" t="s">
        <v>1</v>
      </c>
      <c r="D1" s="3" t="s">
        <v>2</v>
      </c>
    </row>
    <row r="2" spans="1:4" x14ac:dyDescent="0.25">
      <c r="A2" s="1" t="s">
        <v>35</v>
      </c>
      <c r="B2" s="1">
        <v>500153324.47444385</v>
      </c>
      <c r="C2" s="1">
        <v>309919773.81104898</v>
      </c>
      <c r="D2" s="1">
        <v>572572681.20787895</v>
      </c>
    </row>
    <row r="3" spans="1:4" x14ac:dyDescent="0.25">
      <c r="A3" s="1" t="s">
        <v>36</v>
      </c>
      <c r="B3" s="1">
        <v>980823542.6493907</v>
      </c>
      <c r="C3" s="1">
        <v>511426777.28381544</v>
      </c>
      <c r="D3" s="1">
        <v>121312817.91691461</v>
      </c>
    </row>
    <row r="4" spans="1:4" x14ac:dyDescent="0.25">
      <c r="A4" s="1" t="s">
        <v>37</v>
      </c>
      <c r="B4" s="1">
        <v>485541081.27894777</v>
      </c>
      <c r="C4" s="1">
        <v>211191816.61628473</v>
      </c>
      <c r="D4" s="1">
        <v>847032855.57112408</v>
      </c>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FB07C-BF2E-4166-B6CC-E894E66E1436}">
  <dimension ref="A1:AH12001"/>
  <sheetViews>
    <sheetView workbookViewId="0">
      <selection activeCell="C5" sqref="C5"/>
    </sheetView>
  </sheetViews>
  <sheetFormatPr defaultRowHeight="10.5" x14ac:dyDescent="0.25"/>
  <cols>
    <col min="1" max="1" width="26.85546875" style="1" customWidth="1"/>
    <col min="2" max="2" width="22" style="1" customWidth="1"/>
    <col min="3" max="3" width="8" style="1" customWidth="1"/>
    <col min="4" max="4" width="10.85546875" style="1" customWidth="1"/>
    <col min="5" max="5" width="7.85546875" style="1" customWidth="1"/>
    <col min="6" max="6" width="10.85546875" style="1" customWidth="1"/>
    <col min="7" max="7" width="13.7109375" style="1" customWidth="1"/>
    <col min="8" max="8" width="9" style="8" customWidth="1"/>
    <col min="9" max="9" width="7" style="1" customWidth="1"/>
    <col min="10" max="10" width="13.7109375" style="1" customWidth="1"/>
    <col min="11" max="11" width="8.7109375" style="1" customWidth="1"/>
    <col min="12" max="12" width="12.140625" style="1" customWidth="1"/>
    <col min="13" max="13" width="11.140625" style="1" customWidth="1"/>
    <col min="14" max="14" width="9.140625" style="8"/>
    <col min="15" max="16" width="9.140625" style="1"/>
    <col min="17" max="17" width="16.140625" style="1" customWidth="1"/>
    <col min="18" max="18" width="5.42578125" style="1" customWidth="1"/>
    <col min="19" max="19" width="18.140625" style="1" customWidth="1"/>
    <col min="20" max="20" width="9.140625" style="8"/>
    <col min="21" max="21" width="9.140625" style="1"/>
    <col min="22" max="22" width="14.85546875" style="2" customWidth="1"/>
    <col min="23" max="23" width="14.42578125" style="1" customWidth="1"/>
    <col min="24" max="24" width="9.140625" style="1"/>
    <col min="25" max="25" width="9.28515625" style="8" customWidth="1"/>
    <col min="26" max="27" width="9.140625" style="1"/>
    <col min="28" max="28" width="14.85546875" style="2" customWidth="1"/>
    <col min="29" max="29" width="14.42578125" style="1" customWidth="1"/>
    <col min="30" max="30" width="9.28515625" style="8" customWidth="1"/>
    <col min="31" max="16384" width="9.140625" style="1"/>
  </cols>
  <sheetData>
    <row r="1" spans="1:33" s="3" customFormat="1" ht="48.75" customHeight="1" x14ac:dyDescent="0.25">
      <c r="A1" s="3" t="s">
        <v>21</v>
      </c>
      <c r="B1" s="3" t="s">
        <v>0</v>
      </c>
      <c r="C1" s="3" t="s">
        <v>38</v>
      </c>
      <c r="D1" s="3" t="s">
        <v>33</v>
      </c>
      <c r="E1" s="3" t="s">
        <v>1</v>
      </c>
      <c r="F1" s="3" t="s">
        <v>2</v>
      </c>
      <c r="G1" s="4" t="s">
        <v>12</v>
      </c>
      <c r="H1" s="7" t="s">
        <v>13</v>
      </c>
      <c r="I1" s="3" t="s">
        <v>3</v>
      </c>
      <c r="J1" s="4" t="s">
        <v>34</v>
      </c>
      <c r="K1" s="4" t="s">
        <v>4</v>
      </c>
      <c r="L1" s="3" t="s">
        <v>5</v>
      </c>
      <c r="M1" s="6" t="s">
        <v>14</v>
      </c>
      <c r="N1" s="7" t="s">
        <v>10</v>
      </c>
      <c r="O1" s="3" t="s">
        <v>9</v>
      </c>
      <c r="Q1" s="4" t="s">
        <v>32</v>
      </c>
      <c r="R1" s="3" t="s">
        <v>15</v>
      </c>
      <c r="S1" s="3" t="s">
        <v>7</v>
      </c>
      <c r="T1" s="7" t="s">
        <v>10</v>
      </c>
      <c r="V1" s="4" t="s">
        <v>6</v>
      </c>
      <c r="W1" s="3" t="s">
        <v>7</v>
      </c>
      <c r="X1" s="3" t="s">
        <v>8</v>
      </c>
      <c r="Y1" s="7" t="s">
        <v>13</v>
      </c>
      <c r="Z1" s="3" t="s">
        <v>11</v>
      </c>
      <c r="AB1" s="4" t="s">
        <v>6</v>
      </c>
      <c r="AC1" s="3" t="s">
        <v>7</v>
      </c>
      <c r="AD1" s="7" t="s">
        <v>13</v>
      </c>
      <c r="AF1" s="4" t="s">
        <v>16</v>
      </c>
      <c r="AG1" s="3" t="s">
        <v>17</v>
      </c>
    </row>
    <row r="2" spans="1:33" x14ac:dyDescent="0.25">
      <c r="A2" s="1" t="str">
        <f>IF('Raw data'!A2="","",'Raw data'!A2)</f>
        <v>Sample 1{A1}</v>
      </c>
      <c r="B2" s="1" t="str">
        <f>IFERROR(MID(A2,1,FIND("{",A2)-1),A2)</f>
        <v>Sample 1</v>
      </c>
      <c r="C2" s="1" t="str">
        <f>IFERROR(MID(A2,FIND("{",A2)+1,FIND("}",A2)-FIND("{",A2)-1),"")</f>
        <v>A1</v>
      </c>
      <c r="D2" s="1">
        <f>IF('Raw data'!B2=0,"",'Raw data'!B2)</f>
        <v>500153324.47444385</v>
      </c>
      <c r="E2" s="1">
        <f>IF('Raw data'!C2=0,"",'Raw data'!C2)</f>
        <v>309919773.81104898</v>
      </c>
      <c r="F2" s="1">
        <f>IF('Raw data'!D2=0,"",'Raw data'!D2)</f>
        <v>572572681.20787895</v>
      </c>
      <c r="H2" s="8">
        <f>IFERROR(IF(COUNTIF(E2:F2,0)=2,"",IF(COUNTIF(E2:F2,0)=1,0,E2/SUM(E2:F2))),"")</f>
        <v>0.3511868821636574</v>
      </c>
      <c r="I2" s="1">
        <f>IFERROR(RANK(H2,H:H),"")</f>
        <v>2</v>
      </c>
      <c r="J2" s="5">
        <f>QUARTILE(D:D,1)</f>
        <v>492847202.87669581</v>
      </c>
      <c r="K2" s="1">
        <f>IF(D2&lt;J$2,1,IF(D2&lt;J$3,2,IF(D2&lt;J$4,3,IF(D2="","",4))))</f>
        <v>3</v>
      </c>
      <c r="M2" s="1" t="str">
        <f>IF(K2="","",IF(K2&gt;Figures!B$6-1,"yes","no"))</f>
        <v>yes</v>
      </c>
      <c r="N2" s="8">
        <f>IF(H2="","",IF(M2="yes",H2,0))</f>
        <v>0.3511868821636574</v>
      </c>
      <c r="O2" s="1">
        <f>IFERROR(RANK(N2,N:N),"")</f>
        <v>2</v>
      </c>
      <c r="R2" s="1">
        <v>1</v>
      </c>
      <c r="S2" s="1" t="str">
        <f>IFERROR(INDEX(B:B,MATCH(R2,O:O,0)),"")</f>
        <v>Sample 2</v>
      </c>
      <c r="T2" s="8">
        <f>IFERROR(INDEX(N:N,MATCH(R2,O:O,0)),0)</f>
        <v>0.80827370558589839</v>
      </c>
      <c r="V2" s="2">
        <v>1</v>
      </c>
      <c r="W2" s="1" t="str">
        <f t="shared" ref="W2:W14" si="0">INDEX(B:B,MATCH(V2,I:I,0))</f>
        <v>Sample 2</v>
      </c>
      <c r="X2" s="1" t="str">
        <f t="shared" ref="X2:X14" si="1">INDEX(M:M,MATCH(V2,I:I,0))</f>
        <v>yes</v>
      </c>
      <c r="Y2" s="8">
        <f t="shared" ref="Y2:Y14" si="2">INDEX(H:H,MATCH(V2,I:I,0))</f>
        <v>0.80827370558589839</v>
      </c>
      <c r="Z2" s="1">
        <f>IF(X2="no",Y2,0)</f>
        <v>0</v>
      </c>
      <c r="AB2" s="2">
        <v>1</v>
      </c>
      <c r="AC2" s="1" t="str">
        <f t="shared" ref="AC2:AC14" si="3">INDEX(B:B,MATCH(V2,O:O,0))</f>
        <v>Sample 2</v>
      </c>
      <c r="AD2" s="8">
        <f t="shared" ref="AD2:AD14" si="4">INDEX(N:N,MATCH(V2,O:O,0))</f>
        <v>0.80827370558589839</v>
      </c>
      <c r="AF2" s="1" t="s">
        <v>18</v>
      </c>
      <c r="AG2" s="1">
        <f>COUNTIF(M:M,AF2)</f>
        <v>2</v>
      </c>
    </row>
    <row r="3" spans="1:33" x14ac:dyDescent="0.25">
      <c r="A3" s="1" t="str">
        <f>IF('Raw data'!A3="","",'Raw data'!A3)</f>
        <v>Sample 2{A2}</v>
      </c>
      <c r="B3" s="1" t="str">
        <f t="shared" ref="B3:B66" si="5">IFERROR(MID(A3,1,FIND("{",A3)-1),A3)</f>
        <v>Sample 2</v>
      </c>
      <c r="C3" s="1" t="str">
        <f t="shared" ref="C3:C66" si="6">IFERROR(MID(A3,FIND("{",A3)+1,FIND("}",A3)-FIND("{",A3)-1),"")</f>
        <v>A2</v>
      </c>
      <c r="D3" s="1">
        <f>IF('Raw data'!B3=0,"",'Raw data'!B3)</f>
        <v>980823542.6493907</v>
      </c>
      <c r="E3" s="1">
        <f>IF('Raw data'!C3=0,"",'Raw data'!C3)</f>
        <v>511426777.28381544</v>
      </c>
      <c r="F3" s="1">
        <f>IF('Raw data'!D3=0,"",'Raw data'!D3)</f>
        <v>121312817.91691461</v>
      </c>
      <c r="H3" s="8">
        <f t="shared" ref="H3:H66" si="7">IFERROR(IF(COUNTIF(E3:F3,0)=2,"",IF(COUNTIF(E3:F3,0)=1,0,E3/SUM(E3:F3))),"")</f>
        <v>0.80827370558589839</v>
      </c>
      <c r="I3" s="1">
        <f t="shared" ref="I3:I66" si="8">IFERROR(RANK(H3,H:H),"")</f>
        <v>1</v>
      </c>
      <c r="J3" s="5">
        <f>QUARTILE(D:D,2)</f>
        <v>500153324.47444385</v>
      </c>
      <c r="K3" s="1">
        <f t="shared" ref="K3:K66" si="9">IF(D3&lt;J$2,1,IF(D3&lt;J$3,2,IF(D3&lt;J$4,3,IF(D3="","",4))))</f>
        <v>4</v>
      </c>
      <c r="M3" s="1" t="str">
        <f>IF(K3="","",IF(K3&gt;Figures!B$6-1,"yes","no"))</f>
        <v>yes</v>
      </c>
      <c r="N3" s="8">
        <f t="shared" ref="N3:N66" si="10">IF(H3="","",IF(M3="yes",H3,0))</f>
        <v>0.80827370558589839</v>
      </c>
      <c r="O3" s="1">
        <f t="shared" ref="O3:O66" si="11">IFERROR(RANK(N3,N:N),"")</f>
        <v>1</v>
      </c>
      <c r="R3" s="1">
        <v>2</v>
      </c>
      <c r="S3" s="1" t="str">
        <f t="shared" ref="S3:S34" si="12">IFERROR(INDEX(B:B,MATCH(R3,O:O,0)),0)</f>
        <v>Sample 1</v>
      </c>
      <c r="T3" s="8">
        <f t="shared" ref="T3:T66" si="13">IFERROR(INDEX(N:N,MATCH(R3,O:O,0)),0)</f>
        <v>0.3511868821636574</v>
      </c>
      <c r="V3" s="2">
        <v>2</v>
      </c>
      <c r="W3" s="1" t="str">
        <f t="shared" si="0"/>
        <v>Sample 1</v>
      </c>
      <c r="X3" s="1" t="str">
        <f t="shared" si="1"/>
        <v>yes</v>
      </c>
      <c r="Y3" s="8">
        <f t="shared" si="2"/>
        <v>0.3511868821636574</v>
      </c>
      <c r="Z3" s="1">
        <f t="shared" ref="Z3:Z14" si="14">IF(X3="no",Y3,0)</f>
        <v>0</v>
      </c>
      <c r="AB3" s="2">
        <v>2</v>
      </c>
      <c r="AC3" s="1" t="str">
        <f t="shared" si="3"/>
        <v>Sample 1</v>
      </c>
      <c r="AD3" s="8">
        <f t="shared" si="4"/>
        <v>0.3511868821636574</v>
      </c>
      <c r="AF3" s="1" t="s">
        <v>19</v>
      </c>
      <c r="AG3" s="1">
        <f>COUNTIF(M:M,AF3)</f>
        <v>1</v>
      </c>
    </row>
    <row r="4" spans="1:33" x14ac:dyDescent="0.25">
      <c r="A4" s="1" t="str">
        <f>IF('Raw data'!A4="","",'Raw data'!A4)</f>
        <v>Sample 3{A3}</v>
      </c>
      <c r="B4" s="1" t="str">
        <f t="shared" si="5"/>
        <v>Sample 3</v>
      </c>
      <c r="C4" s="1" t="str">
        <f t="shared" si="6"/>
        <v>A3</v>
      </c>
      <c r="D4" s="1">
        <f>IF('Raw data'!B4=0,"",'Raw data'!B4)</f>
        <v>485541081.27894777</v>
      </c>
      <c r="E4" s="1">
        <f>IF('Raw data'!C4=0,"",'Raw data'!C4)</f>
        <v>211191816.61628473</v>
      </c>
      <c r="F4" s="1">
        <f>IF('Raw data'!D4=0,"",'Raw data'!D4)</f>
        <v>847032855.57112408</v>
      </c>
      <c r="H4" s="8">
        <f t="shared" si="7"/>
        <v>0.1995718132140499</v>
      </c>
      <c r="I4" s="1">
        <f t="shared" si="8"/>
        <v>3</v>
      </c>
      <c r="J4" s="5">
        <f>QUARTILE(D:D,3)</f>
        <v>740488433.5619173</v>
      </c>
      <c r="K4" s="1">
        <f t="shared" si="9"/>
        <v>1</v>
      </c>
      <c r="M4" s="1" t="str">
        <f>IF(K4="","",IF(K4&gt;Figures!B$6-1,"yes","no"))</f>
        <v>no</v>
      </c>
      <c r="N4" s="8">
        <f t="shared" si="10"/>
        <v>0</v>
      </c>
      <c r="O4" s="1">
        <f t="shared" si="11"/>
        <v>3</v>
      </c>
      <c r="R4" s="1">
        <v>3</v>
      </c>
      <c r="S4" s="1" t="str">
        <f t="shared" si="12"/>
        <v>Sample 3</v>
      </c>
      <c r="T4" s="8">
        <f t="shared" si="13"/>
        <v>0</v>
      </c>
      <c r="V4" s="2">
        <v>3</v>
      </c>
      <c r="W4" s="1" t="str">
        <f t="shared" si="0"/>
        <v>Sample 3</v>
      </c>
      <c r="X4" s="1" t="str">
        <f t="shared" si="1"/>
        <v>no</v>
      </c>
      <c r="Y4" s="8">
        <f t="shared" si="2"/>
        <v>0.1995718132140499</v>
      </c>
      <c r="Z4" s="1">
        <f t="shared" si="14"/>
        <v>0.1995718132140499</v>
      </c>
      <c r="AB4" s="2">
        <v>3</v>
      </c>
      <c r="AC4" s="1" t="str">
        <f t="shared" si="3"/>
        <v>Sample 3</v>
      </c>
      <c r="AD4" s="8">
        <f t="shared" si="4"/>
        <v>0</v>
      </c>
    </row>
    <row r="5" spans="1:33" x14ac:dyDescent="0.25">
      <c r="A5" s="1" t="str">
        <f>IF('Raw data'!A5="","",'Raw data'!A5)</f>
        <v/>
      </c>
      <c r="B5" s="1" t="str">
        <f t="shared" si="5"/>
        <v/>
      </c>
      <c r="C5" s="1" t="str">
        <f t="shared" si="6"/>
        <v/>
      </c>
      <c r="D5" s="1" t="str">
        <f>IF('Raw data'!B5=0,"",'Raw data'!B5)</f>
        <v/>
      </c>
      <c r="E5" s="1" t="str">
        <f>IF('Raw data'!C5=0,"",'Raw data'!C5)</f>
        <v/>
      </c>
      <c r="F5" s="1" t="str">
        <f>IF('Raw data'!D5=0,"",'Raw data'!D5)</f>
        <v/>
      </c>
      <c r="H5" s="8" t="str">
        <f t="shared" si="7"/>
        <v/>
      </c>
      <c r="I5" s="1" t="str">
        <f t="shared" si="8"/>
        <v/>
      </c>
      <c r="K5" s="1" t="str">
        <f t="shared" si="9"/>
        <v/>
      </c>
      <c r="M5" s="1" t="str">
        <f>IF(K5="","",IF(K5&gt;Figures!B$6-1,"yes","no"))</f>
        <v/>
      </c>
      <c r="N5" s="8" t="str">
        <f t="shared" si="10"/>
        <v/>
      </c>
      <c r="O5" s="1" t="str">
        <f t="shared" si="11"/>
        <v/>
      </c>
      <c r="R5" s="1">
        <v>4</v>
      </c>
      <c r="S5" s="1">
        <f t="shared" si="12"/>
        <v>0</v>
      </c>
      <c r="T5" s="8">
        <f t="shared" si="13"/>
        <v>0</v>
      </c>
      <c r="V5" s="2">
        <v>4</v>
      </c>
      <c r="W5" s="1" t="e">
        <f t="shared" si="0"/>
        <v>#N/A</v>
      </c>
      <c r="X5" s="1" t="e">
        <f t="shared" si="1"/>
        <v>#N/A</v>
      </c>
      <c r="Y5" s="8" t="e">
        <f t="shared" si="2"/>
        <v>#N/A</v>
      </c>
      <c r="Z5" s="1" t="e">
        <f t="shared" si="14"/>
        <v>#N/A</v>
      </c>
      <c r="AB5" s="2">
        <v>4</v>
      </c>
      <c r="AC5" s="1" t="e">
        <f t="shared" si="3"/>
        <v>#N/A</v>
      </c>
      <c r="AD5" s="8" t="e">
        <f t="shared" si="4"/>
        <v>#N/A</v>
      </c>
    </row>
    <row r="6" spans="1:33" x14ac:dyDescent="0.25">
      <c r="A6" s="1" t="str">
        <f>IF('Raw data'!A6="","",'Raw data'!A6)</f>
        <v/>
      </c>
      <c r="B6" s="1" t="str">
        <f t="shared" si="5"/>
        <v/>
      </c>
      <c r="C6" s="1" t="str">
        <f t="shared" si="6"/>
        <v/>
      </c>
      <c r="D6" s="1" t="str">
        <f>IF('Raw data'!B6=0,"",'Raw data'!B6)</f>
        <v/>
      </c>
      <c r="E6" s="1" t="str">
        <f>IF('Raw data'!C6=0,"",'Raw data'!C6)</f>
        <v/>
      </c>
      <c r="F6" s="1" t="str">
        <f>IF('Raw data'!D6=0,"",'Raw data'!D6)</f>
        <v/>
      </c>
      <c r="H6" s="8" t="str">
        <f t="shared" si="7"/>
        <v/>
      </c>
      <c r="I6" s="1" t="str">
        <f t="shared" si="8"/>
        <v/>
      </c>
      <c r="K6" s="1" t="str">
        <f t="shared" si="9"/>
        <v/>
      </c>
      <c r="M6" s="1" t="str">
        <f>IF(K6="","",IF(K6&gt;Figures!B$6-1,"yes","no"))</f>
        <v/>
      </c>
      <c r="N6" s="8" t="str">
        <f t="shared" si="10"/>
        <v/>
      </c>
      <c r="O6" s="1" t="str">
        <f t="shared" si="11"/>
        <v/>
      </c>
      <c r="R6" s="1">
        <v>5</v>
      </c>
      <c r="S6" s="1">
        <f t="shared" si="12"/>
        <v>0</v>
      </c>
      <c r="T6" s="8">
        <f t="shared" si="13"/>
        <v>0</v>
      </c>
      <c r="V6" s="2">
        <v>5</v>
      </c>
      <c r="W6" s="1" t="e">
        <f t="shared" si="0"/>
        <v>#N/A</v>
      </c>
      <c r="X6" s="1" t="e">
        <f t="shared" si="1"/>
        <v>#N/A</v>
      </c>
      <c r="Y6" s="8" t="e">
        <f t="shared" si="2"/>
        <v>#N/A</v>
      </c>
      <c r="Z6" s="1" t="e">
        <f t="shared" si="14"/>
        <v>#N/A</v>
      </c>
      <c r="AB6" s="2">
        <v>5</v>
      </c>
      <c r="AC6" s="1" t="e">
        <f t="shared" si="3"/>
        <v>#N/A</v>
      </c>
      <c r="AD6" s="8" t="e">
        <f t="shared" si="4"/>
        <v>#N/A</v>
      </c>
    </row>
    <row r="7" spans="1:33" x14ac:dyDescent="0.25">
      <c r="A7" s="1" t="str">
        <f>IF('Raw data'!A7="","",'Raw data'!A7)</f>
        <v/>
      </c>
      <c r="B7" s="1" t="str">
        <f t="shared" si="5"/>
        <v/>
      </c>
      <c r="C7" s="1" t="str">
        <f t="shared" si="6"/>
        <v/>
      </c>
      <c r="D7" s="1" t="str">
        <f>IF('Raw data'!B7=0,"",'Raw data'!B7)</f>
        <v/>
      </c>
      <c r="E7" s="1" t="str">
        <f>IF('Raw data'!C7=0,"",'Raw data'!C7)</f>
        <v/>
      </c>
      <c r="F7" s="1" t="str">
        <f>IF('Raw data'!D7=0,"",'Raw data'!D7)</f>
        <v/>
      </c>
      <c r="H7" s="8" t="str">
        <f t="shared" si="7"/>
        <v/>
      </c>
      <c r="I7" s="1" t="str">
        <f t="shared" si="8"/>
        <v/>
      </c>
      <c r="K7" s="1" t="str">
        <f t="shared" si="9"/>
        <v/>
      </c>
      <c r="M7" s="1" t="str">
        <f>IF(K7="","",IF(K7&gt;Figures!B$6-1,"yes","no"))</f>
        <v/>
      </c>
      <c r="N7" s="8" t="str">
        <f t="shared" si="10"/>
        <v/>
      </c>
      <c r="O7" s="1" t="str">
        <f t="shared" si="11"/>
        <v/>
      </c>
      <c r="R7" s="1">
        <v>6</v>
      </c>
      <c r="S7" s="1">
        <f t="shared" si="12"/>
        <v>0</v>
      </c>
      <c r="T7" s="8">
        <f t="shared" si="13"/>
        <v>0</v>
      </c>
      <c r="V7" s="2">
        <v>6</v>
      </c>
      <c r="W7" s="1" t="e">
        <f t="shared" si="0"/>
        <v>#N/A</v>
      </c>
      <c r="X7" s="1" t="e">
        <f t="shared" si="1"/>
        <v>#N/A</v>
      </c>
      <c r="Y7" s="8" t="e">
        <f t="shared" si="2"/>
        <v>#N/A</v>
      </c>
      <c r="Z7" s="1" t="e">
        <f t="shared" si="14"/>
        <v>#N/A</v>
      </c>
      <c r="AB7" s="2">
        <v>6</v>
      </c>
      <c r="AC7" s="1" t="e">
        <f t="shared" si="3"/>
        <v>#N/A</v>
      </c>
      <c r="AD7" s="8" t="e">
        <f t="shared" si="4"/>
        <v>#N/A</v>
      </c>
    </row>
    <row r="8" spans="1:33" x14ac:dyDescent="0.25">
      <c r="A8" s="1" t="str">
        <f>IF('Raw data'!A8="","",'Raw data'!A8)</f>
        <v/>
      </c>
      <c r="B8" s="1" t="str">
        <f t="shared" si="5"/>
        <v/>
      </c>
      <c r="C8" s="1" t="str">
        <f t="shared" si="6"/>
        <v/>
      </c>
      <c r="D8" s="1" t="str">
        <f>IF('Raw data'!B8=0,"",'Raw data'!B8)</f>
        <v/>
      </c>
      <c r="E8" s="1" t="str">
        <f>IF('Raw data'!C8=0,"",'Raw data'!C8)</f>
        <v/>
      </c>
      <c r="F8" s="1" t="str">
        <f>IF('Raw data'!D8=0,"",'Raw data'!D8)</f>
        <v/>
      </c>
      <c r="H8" s="8" t="str">
        <f t="shared" si="7"/>
        <v/>
      </c>
      <c r="I8" s="1" t="str">
        <f t="shared" si="8"/>
        <v/>
      </c>
      <c r="K8" s="1" t="str">
        <f t="shared" si="9"/>
        <v/>
      </c>
      <c r="M8" s="1" t="str">
        <f>IF(K8="","",IF(K8&gt;Figures!B$6-1,"yes","no"))</f>
        <v/>
      </c>
      <c r="N8" s="8" t="str">
        <f t="shared" si="10"/>
        <v/>
      </c>
      <c r="O8" s="1" t="str">
        <f t="shared" si="11"/>
        <v/>
      </c>
      <c r="R8" s="1">
        <v>7</v>
      </c>
      <c r="S8" s="1">
        <f t="shared" si="12"/>
        <v>0</v>
      </c>
      <c r="T8" s="8">
        <f t="shared" si="13"/>
        <v>0</v>
      </c>
      <c r="V8" s="2">
        <v>7</v>
      </c>
      <c r="W8" s="1" t="e">
        <f t="shared" si="0"/>
        <v>#N/A</v>
      </c>
      <c r="X8" s="1" t="e">
        <f t="shared" si="1"/>
        <v>#N/A</v>
      </c>
      <c r="Y8" s="8" t="e">
        <f t="shared" si="2"/>
        <v>#N/A</v>
      </c>
      <c r="Z8" s="1" t="e">
        <f t="shared" si="14"/>
        <v>#N/A</v>
      </c>
      <c r="AB8" s="2">
        <v>7</v>
      </c>
      <c r="AC8" s="1" t="e">
        <f t="shared" si="3"/>
        <v>#N/A</v>
      </c>
      <c r="AD8" s="8" t="e">
        <f t="shared" si="4"/>
        <v>#N/A</v>
      </c>
    </row>
    <row r="9" spans="1:33" x14ac:dyDescent="0.25">
      <c r="A9" s="1" t="str">
        <f>IF('Raw data'!A9="","",'Raw data'!A9)</f>
        <v/>
      </c>
      <c r="B9" s="1" t="str">
        <f t="shared" si="5"/>
        <v/>
      </c>
      <c r="C9" s="1" t="str">
        <f t="shared" si="6"/>
        <v/>
      </c>
      <c r="D9" s="1" t="str">
        <f>IF('Raw data'!B9=0,"",'Raw data'!B9)</f>
        <v/>
      </c>
      <c r="E9" s="1" t="str">
        <f>IF('Raw data'!C9=0,"",'Raw data'!C9)</f>
        <v/>
      </c>
      <c r="F9" s="1" t="str">
        <f>IF('Raw data'!D9=0,"",'Raw data'!D9)</f>
        <v/>
      </c>
      <c r="H9" s="8" t="str">
        <f t="shared" si="7"/>
        <v/>
      </c>
      <c r="I9" s="1" t="str">
        <f t="shared" si="8"/>
        <v/>
      </c>
      <c r="K9" s="1" t="str">
        <f t="shared" si="9"/>
        <v/>
      </c>
      <c r="M9" s="1" t="str">
        <f>IF(K9="","",IF(K9&gt;Figures!B$6-1,"yes","no"))</f>
        <v/>
      </c>
      <c r="N9" s="8" t="str">
        <f t="shared" si="10"/>
        <v/>
      </c>
      <c r="O9" s="1" t="str">
        <f t="shared" si="11"/>
        <v/>
      </c>
      <c r="R9" s="1">
        <v>8</v>
      </c>
      <c r="S9" s="1">
        <f t="shared" si="12"/>
        <v>0</v>
      </c>
      <c r="T9" s="8">
        <f t="shared" si="13"/>
        <v>0</v>
      </c>
      <c r="V9" s="2">
        <v>8</v>
      </c>
      <c r="W9" s="1" t="e">
        <f t="shared" si="0"/>
        <v>#N/A</v>
      </c>
      <c r="X9" s="1" t="e">
        <f t="shared" si="1"/>
        <v>#N/A</v>
      </c>
      <c r="Y9" s="8" t="e">
        <f t="shared" si="2"/>
        <v>#N/A</v>
      </c>
      <c r="Z9" s="1" t="e">
        <f t="shared" si="14"/>
        <v>#N/A</v>
      </c>
      <c r="AB9" s="2">
        <v>8</v>
      </c>
      <c r="AC9" s="1" t="e">
        <f t="shared" si="3"/>
        <v>#N/A</v>
      </c>
      <c r="AD9" s="8" t="e">
        <f t="shared" si="4"/>
        <v>#N/A</v>
      </c>
    </row>
    <row r="10" spans="1:33" x14ac:dyDescent="0.25">
      <c r="A10" s="1" t="str">
        <f>IF('Raw data'!A10="","",'Raw data'!A10)</f>
        <v/>
      </c>
      <c r="B10" s="1" t="str">
        <f t="shared" si="5"/>
        <v/>
      </c>
      <c r="C10" s="1" t="str">
        <f t="shared" si="6"/>
        <v/>
      </c>
      <c r="D10" s="1" t="str">
        <f>IF('Raw data'!B10=0,"",'Raw data'!B10)</f>
        <v/>
      </c>
      <c r="E10" s="1" t="str">
        <f>IF('Raw data'!C10=0,"",'Raw data'!C10)</f>
        <v/>
      </c>
      <c r="F10" s="1" t="str">
        <f>IF('Raw data'!D10=0,"",'Raw data'!D10)</f>
        <v/>
      </c>
      <c r="H10" s="8" t="str">
        <f t="shared" si="7"/>
        <v/>
      </c>
      <c r="I10" s="1" t="str">
        <f t="shared" si="8"/>
        <v/>
      </c>
      <c r="K10" s="1" t="str">
        <f t="shared" si="9"/>
        <v/>
      </c>
      <c r="M10" s="1" t="str">
        <f>IF(K10="","",IF(K10&gt;Figures!B$6-1,"yes","no"))</f>
        <v/>
      </c>
      <c r="N10" s="8" t="str">
        <f t="shared" si="10"/>
        <v/>
      </c>
      <c r="O10" s="1" t="str">
        <f t="shared" si="11"/>
        <v/>
      </c>
      <c r="R10" s="1">
        <v>9</v>
      </c>
      <c r="S10" s="1">
        <f t="shared" si="12"/>
        <v>0</v>
      </c>
      <c r="T10" s="8">
        <f t="shared" si="13"/>
        <v>0</v>
      </c>
      <c r="V10" s="2">
        <v>9</v>
      </c>
      <c r="W10" s="1" t="e">
        <f t="shared" si="0"/>
        <v>#N/A</v>
      </c>
      <c r="X10" s="1" t="e">
        <f t="shared" si="1"/>
        <v>#N/A</v>
      </c>
      <c r="Y10" s="8" t="e">
        <f t="shared" si="2"/>
        <v>#N/A</v>
      </c>
      <c r="Z10" s="1" t="e">
        <f t="shared" si="14"/>
        <v>#N/A</v>
      </c>
      <c r="AB10" s="2">
        <v>9</v>
      </c>
      <c r="AC10" s="1" t="e">
        <f t="shared" si="3"/>
        <v>#N/A</v>
      </c>
      <c r="AD10" s="8" t="e">
        <f t="shared" si="4"/>
        <v>#N/A</v>
      </c>
    </row>
    <row r="11" spans="1:33" x14ac:dyDescent="0.25">
      <c r="A11" s="1" t="str">
        <f>IF('Raw data'!A11="","",'Raw data'!A11)</f>
        <v/>
      </c>
      <c r="B11" s="1" t="str">
        <f t="shared" si="5"/>
        <v/>
      </c>
      <c r="C11" s="1" t="str">
        <f t="shared" si="6"/>
        <v/>
      </c>
      <c r="D11" s="1" t="str">
        <f>IF('Raw data'!B11=0,"",'Raw data'!B11)</f>
        <v/>
      </c>
      <c r="E11" s="1" t="str">
        <f>IF('Raw data'!C11=0,"",'Raw data'!C11)</f>
        <v/>
      </c>
      <c r="F11" s="1" t="str">
        <f>IF('Raw data'!D11=0,"",'Raw data'!D11)</f>
        <v/>
      </c>
      <c r="H11" s="8" t="str">
        <f t="shared" si="7"/>
        <v/>
      </c>
      <c r="I11" s="1" t="str">
        <f t="shared" si="8"/>
        <v/>
      </c>
      <c r="K11" s="1" t="str">
        <f t="shared" si="9"/>
        <v/>
      </c>
      <c r="M11" s="1" t="str">
        <f>IF(K11="","",IF(K11&gt;Figures!B$6-1,"yes","no"))</f>
        <v/>
      </c>
      <c r="N11" s="8" t="str">
        <f t="shared" si="10"/>
        <v/>
      </c>
      <c r="O11" s="1" t="str">
        <f t="shared" si="11"/>
        <v/>
      </c>
      <c r="R11" s="1">
        <v>10</v>
      </c>
      <c r="S11" s="1">
        <f t="shared" si="12"/>
        <v>0</v>
      </c>
      <c r="T11" s="8">
        <f t="shared" si="13"/>
        <v>0</v>
      </c>
      <c r="V11" s="2">
        <v>10</v>
      </c>
      <c r="W11" s="1" t="e">
        <f t="shared" si="0"/>
        <v>#N/A</v>
      </c>
      <c r="X11" s="1" t="e">
        <f t="shared" si="1"/>
        <v>#N/A</v>
      </c>
      <c r="Y11" s="8" t="e">
        <f t="shared" si="2"/>
        <v>#N/A</v>
      </c>
      <c r="Z11" s="1" t="e">
        <f t="shared" si="14"/>
        <v>#N/A</v>
      </c>
      <c r="AB11" s="2">
        <v>10</v>
      </c>
      <c r="AC11" s="1" t="e">
        <f t="shared" si="3"/>
        <v>#N/A</v>
      </c>
      <c r="AD11" s="8" t="e">
        <f t="shared" si="4"/>
        <v>#N/A</v>
      </c>
    </row>
    <row r="12" spans="1:33" x14ac:dyDescent="0.25">
      <c r="A12" s="1" t="str">
        <f>IF('Raw data'!A12="","",'Raw data'!A12)</f>
        <v/>
      </c>
      <c r="B12" s="1" t="str">
        <f t="shared" si="5"/>
        <v/>
      </c>
      <c r="C12" s="1" t="str">
        <f t="shared" si="6"/>
        <v/>
      </c>
      <c r="D12" s="1" t="str">
        <f>IF('Raw data'!B12=0,"",'Raw data'!B12)</f>
        <v/>
      </c>
      <c r="E12" s="1" t="str">
        <f>IF('Raw data'!C12=0,"",'Raw data'!C12)</f>
        <v/>
      </c>
      <c r="F12" s="1" t="str">
        <f>IF('Raw data'!D12=0,"",'Raw data'!D12)</f>
        <v/>
      </c>
      <c r="H12" s="8" t="str">
        <f t="shared" si="7"/>
        <v/>
      </c>
      <c r="I12" s="1" t="str">
        <f t="shared" si="8"/>
        <v/>
      </c>
      <c r="K12" s="1" t="str">
        <f t="shared" si="9"/>
        <v/>
      </c>
      <c r="M12" s="1" t="str">
        <f>IF(K12="","",IF(K12&gt;Figures!B$6-1,"yes","no"))</f>
        <v/>
      </c>
      <c r="N12" s="8" t="str">
        <f t="shared" si="10"/>
        <v/>
      </c>
      <c r="O12" s="1" t="str">
        <f t="shared" si="11"/>
        <v/>
      </c>
      <c r="R12" s="1">
        <v>11</v>
      </c>
      <c r="S12" s="1">
        <f t="shared" si="12"/>
        <v>0</v>
      </c>
      <c r="T12" s="8">
        <f t="shared" si="13"/>
        <v>0</v>
      </c>
      <c r="V12" s="2">
        <v>11</v>
      </c>
      <c r="W12" s="1" t="e">
        <f t="shared" si="0"/>
        <v>#N/A</v>
      </c>
      <c r="X12" s="1" t="e">
        <f t="shared" si="1"/>
        <v>#N/A</v>
      </c>
      <c r="Y12" s="8" t="e">
        <f t="shared" si="2"/>
        <v>#N/A</v>
      </c>
      <c r="Z12" s="1" t="e">
        <f t="shared" si="14"/>
        <v>#N/A</v>
      </c>
      <c r="AB12" s="2">
        <v>11</v>
      </c>
      <c r="AC12" s="1" t="e">
        <f t="shared" si="3"/>
        <v>#N/A</v>
      </c>
      <c r="AD12" s="8" t="e">
        <f t="shared" si="4"/>
        <v>#N/A</v>
      </c>
    </row>
    <row r="13" spans="1:33" x14ac:dyDescent="0.25">
      <c r="A13" s="1" t="str">
        <f>IF('Raw data'!A13="","",'Raw data'!A13)</f>
        <v/>
      </c>
      <c r="B13" s="1" t="str">
        <f t="shared" si="5"/>
        <v/>
      </c>
      <c r="C13" s="1" t="str">
        <f t="shared" si="6"/>
        <v/>
      </c>
      <c r="D13" s="1" t="str">
        <f>IF('Raw data'!B13=0,"",'Raw data'!B13)</f>
        <v/>
      </c>
      <c r="E13" s="1" t="str">
        <f>IF('Raw data'!C13=0,"",'Raw data'!C13)</f>
        <v/>
      </c>
      <c r="F13" s="1" t="str">
        <f>IF('Raw data'!D13=0,"",'Raw data'!D13)</f>
        <v/>
      </c>
      <c r="H13" s="8" t="str">
        <f t="shared" si="7"/>
        <v/>
      </c>
      <c r="I13" s="1" t="str">
        <f t="shared" si="8"/>
        <v/>
      </c>
      <c r="K13" s="1" t="str">
        <f t="shared" si="9"/>
        <v/>
      </c>
      <c r="M13" s="1" t="str">
        <f>IF(K13="","",IF(K13&gt;Figures!B$6-1,"yes","no"))</f>
        <v/>
      </c>
      <c r="N13" s="8" t="str">
        <f t="shared" si="10"/>
        <v/>
      </c>
      <c r="O13" s="1" t="str">
        <f t="shared" si="11"/>
        <v/>
      </c>
      <c r="R13" s="1">
        <v>12</v>
      </c>
      <c r="S13" s="1">
        <f t="shared" si="12"/>
        <v>0</v>
      </c>
      <c r="T13" s="8">
        <f t="shared" si="13"/>
        <v>0</v>
      </c>
      <c r="V13" s="2">
        <v>12</v>
      </c>
      <c r="W13" s="1" t="e">
        <f t="shared" si="0"/>
        <v>#N/A</v>
      </c>
      <c r="X13" s="1" t="e">
        <f t="shared" si="1"/>
        <v>#N/A</v>
      </c>
      <c r="Y13" s="8" t="e">
        <f t="shared" si="2"/>
        <v>#N/A</v>
      </c>
      <c r="Z13" s="1" t="e">
        <f t="shared" si="14"/>
        <v>#N/A</v>
      </c>
      <c r="AB13" s="2">
        <v>12</v>
      </c>
      <c r="AC13" s="1" t="e">
        <f t="shared" si="3"/>
        <v>#N/A</v>
      </c>
      <c r="AD13" s="8" t="e">
        <f t="shared" si="4"/>
        <v>#N/A</v>
      </c>
    </row>
    <row r="14" spans="1:33" x14ac:dyDescent="0.25">
      <c r="A14" s="1" t="str">
        <f>IF('Raw data'!A14="","",'Raw data'!A14)</f>
        <v/>
      </c>
      <c r="B14" s="1" t="str">
        <f t="shared" si="5"/>
        <v/>
      </c>
      <c r="C14" s="1" t="str">
        <f t="shared" si="6"/>
        <v/>
      </c>
      <c r="D14" s="1" t="str">
        <f>IF('Raw data'!B14=0,"",'Raw data'!B14)</f>
        <v/>
      </c>
      <c r="E14" s="1" t="str">
        <f>IF('Raw data'!C14=0,"",'Raw data'!C14)</f>
        <v/>
      </c>
      <c r="F14" s="1" t="str">
        <f>IF('Raw data'!D14=0,"",'Raw data'!D14)</f>
        <v/>
      </c>
      <c r="H14" s="8" t="str">
        <f t="shared" si="7"/>
        <v/>
      </c>
      <c r="I14" s="1" t="str">
        <f t="shared" si="8"/>
        <v/>
      </c>
      <c r="K14" s="1" t="str">
        <f t="shared" si="9"/>
        <v/>
      </c>
      <c r="M14" s="1" t="str">
        <f>IF(K14="","",IF(K14&gt;Figures!B$6-1,"yes","no"))</f>
        <v/>
      </c>
      <c r="N14" s="8" t="str">
        <f t="shared" si="10"/>
        <v/>
      </c>
      <c r="O14" s="1" t="str">
        <f t="shared" si="11"/>
        <v/>
      </c>
      <c r="R14" s="1">
        <v>13</v>
      </c>
      <c r="S14" s="1">
        <f t="shared" si="12"/>
        <v>0</v>
      </c>
      <c r="T14" s="8">
        <f t="shared" si="13"/>
        <v>0</v>
      </c>
      <c r="V14" s="2">
        <v>13</v>
      </c>
      <c r="W14" s="1" t="e">
        <f t="shared" si="0"/>
        <v>#N/A</v>
      </c>
      <c r="X14" s="1" t="e">
        <f t="shared" si="1"/>
        <v>#N/A</v>
      </c>
      <c r="Y14" s="8" t="e">
        <f t="shared" si="2"/>
        <v>#N/A</v>
      </c>
      <c r="Z14" s="1" t="e">
        <f t="shared" si="14"/>
        <v>#N/A</v>
      </c>
      <c r="AB14" s="2">
        <v>13</v>
      </c>
      <c r="AC14" s="1" t="e">
        <f t="shared" si="3"/>
        <v>#N/A</v>
      </c>
      <c r="AD14" s="8" t="e">
        <f t="shared" si="4"/>
        <v>#N/A</v>
      </c>
    </row>
    <row r="15" spans="1:33" x14ac:dyDescent="0.25">
      <c r="A15" s="1" t="str">
        <f>IF('Raw data'!A15="","",'Raw data'!A15)</f>
        <v/>
      </c>
      <c r="B15" s="1" t="str">
        <f t="shared" si="5"/>
        <v/>
      </c>
      <c r="C15" s="1" t="str">
        <f t="shared" si="6"/>
        <v/>
      </c>
      <c r="D15" s="1" t="str">
        <f>IF('Raw data'!B15=0,"",'Raw data'!B15)</f>
        <v/>
      </c>
      <c r="E15" s="1" t="str">
        <f>IF('Raw data'!C15=0,"",'Raw data'!C15)</f>
        <v/>
      </c>
      <c r="F15" s="1" t="str">
        <f>IF('Raw data'!D15=0,"",'Raw data'!D15)</f>
        <v/>
      </c>
      <c r="H15" s="8" t="str">
        <f t="shared" si="7"/>
        <v/>
      </c>
      <c r="I15" s="1" t="str">
        <f t="shared" si="8"/>
        <v/>
      </c>
      <c r="K15" s="1" t="str">
        <f t="shared" si="9"/>
        <v/>
      </c>
      <c r="M15" s="1" t="str">
        <f>IF(K15="","",IF(K15&gt;Figures!B$6-1,"yes","no"))</f>
        <v/>
      </c>
      <c r="N15" s="8" t="str">
        <f t="shared" si="10"/>
        <v/>
      </c>
      <c r="O15" s="1" t="str">
        <f t="shared" si="11"/>
        <v/>
      </c>
      <c r="R15" s="1">
        <v>14</v>
      </c>
      <c r="S15" s="1">
        <f t="shared" si="12"/>
        <v>0</v>
      </c>
      <c r="T15" s="8">
        <f t="shared" si="13"/>
        <v>0</v>
      </c>
    </row>
    <row r="16" spans="1:33" x14ac:dyDescent="0.25">
      <c r="A16" s="1" t="str">
        <f>IF('Raw data'!A16="","",'Raw data'!A16)</f>
        <v/>
      </c>
      <c r="B16" s="1" t="str">
        <f t="shared" si="5"/>
        <v/>
      </c>
      <c r="C16" s="1" t="str">
        <f t="shared" si="6"/>
        <v/>
      </c>
      <c r="D16" s="1" t="str">
        <f>IF('Raw data'!B16=0,"",'Raw data'!B16)</f>
        <v/>
      </c>
      <c r="E16" s="1" t="str">
        <f>IF('Raw data'!C16=0,"",'Raw data'!C16)</f>
        <v/>
      </c>
      <c r="F16" s="1" t="str">
        <f>IF('Raw data'!D16=0,"",'Raw data'!D16)</f>
        <v/>
      </c>
      <c r="H16" s="8" t="str">
        <f t="shared" si="7"/>
        <v/>
      </c>
      <c r="I16" s="1" t="str">
        <f t="shared" si="8"/>
        <v/>
      </c>
      <c r="K16" s="1" t="str">
        <f t="shared" si="9"/>
        <v/>
      </c>
      <c r="M16" s="1" t="str">
        <f>IF(K16="","",IF(K16&gt;Figures!B$6-1,"yes","no"))</f>
        <v/>
      </c>
      <c r="N16" s="8" t="str">
        <f t="shared" si="10"/>
        <v/>
      </c>
      <c r="O16" s="1" t="str">
        <f t="shared" si="11"/>
        <v/>
      </c>
      <c r="R16" s="1">
        <v>15</v>
      </c>
      <c r="S16" s="1">
        <f t="shared" si="12"/>
        <v>0</v>
      </c>
      <c r="T16" s="8">
        <f t="shared" si="13"/>
        <v>0</v>
      </c>
    </row>
    <row r="17" spans="1:20" x14ac:dyDescent="0.25">
      <c r="A17" s="1" t="str">
        <f>IF('Raw data'!A17="","",'Raw data'!A17)</f>
        <v/>
      </c>
      <c r="B17" s="1" t="str">
        <f t="shared" si="5"/>
        <v/>
      </c>
      <c r="C17" s="1" t="str">
        <f t="shared" si="6"/>
        <v/>
      </c>
      <c r="D17" s="1" t="str">
        <f>IF('Raw data'!B17=0,"",'Raw data'!B17)</f>
        <v/>
      </c>
      <c r="E17" s="1" t="str">
        <f>IF('Raw data'!C17=0,"",'Raw data'!C17)</f>
        <v/>
      </c>
      <c r="F17" s="1" t="str">
        <f>IF('Raw data'!D17=0,"",'Raw data'!D17)</f>
        <v/>
      </c>
      <c r="H17" s="8" t="str">
        <f t="shared" si="7"/>
        <v/>
      </c>
      <c r="I17" s="1" t="str">
        <f t="shared" si="8"/>
        <v/>
      </c>
      <c r="K17" s="1" t="str">
        <f t="shared" si="9"/>
        <v/>
      </c>
      <c r="M17" s="1" t="str">
        <f>IF(K17="","",IF(K17&gt;Figures!B$6-1,"yes","no"))</f>
        <v/>
      </c>
      <c r="N17" s="8" t="str">
        <f t="shared" si="10"/>
        <v/>
      </c>
      <c r="O17" s="1" t="str">
        <f t="shared" si="11"/>
        <v/>
      </c>
      <c r="R17" s="1">
        <v>16</v>
      </c>
      <c r="S17" s="1">
        <f t="shared" si="12"/>
        <v>0</v>
      </c>
      <c r="T17" s="8">
        <f t="shared" si="13"/>
        <v>0</v>
      </c>
    </row>
    <row r="18" spans="1:20" x14ac:dyDescent="0.25">
      <c r="A18" s="1" t="str">
        <f>IF('Raw data'!A18="","",'Raw data'!A18)</f>
        <v/>
      </c>
      <c r="B18" s="1" t="str">
        <f t="shared" si="5"/>
        <v/>
      </c>
      <c r="C18" s="1" t="str">
        <f t="shared" si="6"/>
        <v/>
      </c>
      <c r="D18" s="1" t="str">
        <f>IF('Raw data'!B18=0,"",'Raw data'!B18)</f>
        <v/>
      </c>
      <c r="E18" s="1" t="str">
        <f>IF('Raw data'!C18=0,"",'Raw data'!C18)</f>
        <v/>
      </c>
      <c r="F18" s="1" t="str">
        <f>IF('Raw data'!D18=0,"",'Raw data'!D18)</f>
        <v/>
      </c>
      <c r="H18" s="8" t="str">
        <f t="shared" si="7"/>
        <v/>
      </c>
      <c r="I18" s="1" t="str">
        <f t="shared" si="8"/>
        <v/>
      </c>
      <c r="K18" s="1" t="str">
        <f t="shared" si="9"/>
        <v/>
      </c>
      <c r="M18" s="1" t="str">
        <f>IF(K18="","",IF(K18&gt;Figures!B$6-1,"yes","no"))</f>
        <v/>
      </c>
      <c r="N18" s="8" t="str">
        <f t="shared" si="10"/>
        <v/>
      </c>
      <c r="O18" s="1" t="str">
        <f t="shared" si="11"/>
        <v/>
      </c>
      <c r="R18" s="1">
        <v>17</v>
      </c>
      <c r="S18" s="1">
        <f t="shared" si="12"/>
        <v>0</v>
      </c>
      <c r="T18" s="8">
        <f t="shared" si="13"/>
        <v>0</v>
      </c>
    </row>
    <row r="19" spans="1:20" x14ac:dyDescent="0.25">
      <c r="A19" s="1" t="str">
        <f>IF('Raw data'!A19="","",'Raw data'!A19)</f>
        <v/>
      </c>
      <c r="B19" s="1" t="str">
        <f t="shared" si="5"/>
        <v/>
      </c>
      <c r="C19" s="1" t="str">
        <f t="shared" si="6"/>
        <v/>
      </c>
      <c r="D19" s="1" t="str">
        <f>IF('Raw data'!B19=0,"",'Raw data'!B19)</f>
        <v/>
      </c>
      <c r="E19" s="1" t="str">
        <f>IF('Raw data'!C19=0,"",'Raw data'!C19)</f>
        <v/>
      </c>
      <c r="F19" s="1" t="str">
        <f>IF('Raw data'!D19=0,"",'Raw data'!D19)</f>
        <v/>
      </c>
      <c r="H19" s="8" t="str">
        <f t="shared" si="7"/>
        <v/>
      </c>
      <c r="I19" s="1" t="str">
        <f t="shared" si="8"/>
        <v/>
      </c>
      <c r="K19" s="1" t="str">
        <f t="shared" si="9"/>
        <v/>
      </c>
      <c r="M19" s="1" t="str">
        <f>IF(K19="","",IF(K19&gt;Figures!B$6-1,"yes","no"))</f>
        <v/>
      </c>
      <c r="N19" s="8" t="str">
        <f t="shared" si="10"/>
        <v/>
      </c>
      <c r="O19" s="1" t="str">
        <f t="shared" si="11"/>
        <v/>
      </c>
      <c r="R19" s="1">
        <v>18</v>
      </c>
      <c r="S19" s="1">
        <f t="shared" si="12"/>
        <v>0</v>
      </c>
      <c r="T19" s="8">
        <f t="shared" si="13"/>
        <v>0</v>
      </c>
    </row>
    <row r="20" spans="1:20" x14ac:dyDescent="0.25">
      <c r="A20" s="1" t="str">
        <f>IF('Raw data'!A20="","",'Raw data'!A20)</f>
        <v/>
      </c>
      <c r="B20" s="1" t="str">
        <f t="shared" si="5"/>
        <v/>
      </c>
      <c r="C20" s="1" t="str">
        <f t="shared" si="6"/>
        <v/>
      </c>
      <c r="D20" s="1" t="str">
        <f>IF('Raw data'!B20=0,"",'Raw data'!B20)</f>
        <v/>
      </c>
      <c r="E20" s="1" t="str">
        <f>IF('Raw data'!C20=0,"",'Raw data'!C20)</f>
        <v/>
      </c>
      <c r="F20" s="1" t="str">
        <f>IF('Raw data'!D20=0,"",'Raw data'!D20)</f>
        <v/>
      </c>
      <c r="H20" s="8" t="str">
        <f t="shared" si="7"/>
        <v/>
      </c>
      <c r="I20" s="1" t="str">
        <f t="shared" si="8"/>
        <v/>
      </c>
      <c r="K20" s="1" t="str">
        <f t="shared" si="9"/>
        <v/>
      </c>
      <c r="M20" s="1" t="str">
        <f>IF(K20="","",IF(K20&gt;Figures!B$6-1,"yes","no"))</f>
        <v/>
      </c>
      <c r="N20" s="8" t="str">
        <f t="shared" si="10"/>
        <v/>
      </c>
      <c r="O20" s="1" t="str">
        <f t="shared" si="11"/>
        <v/>
      </c>
      <c r="R20" s="1">
        <v>19</v>
      </c>
      <c r="S20" s="1">
        <f t="shared" si="12"/>
        <v>0</v>
      </c>
      <c r="T20" s="8">
        <f t="shared" si="13"/>
        <v>0</v>
      </c>
    </row>
    <row r="21" spans="1:20" x14ac:dyDescent="0.25">
      <c r="A21" s="1" t="str">
        <f>IF('Raw data'!A21="","",'Raw data'!A21)</f>
        <v/>
      </c>
      <c r="B21" s="1" t="str">
        <f t="shared" si="5"/>
        <v/>
      </c>
      <c r="C21" s="1" t="str">
        <f t="shared" si="6"/>
        <v/>
      </c>
      <c r="D21" s="1" t="str">
        <f>IF('Raw data'!B21=0,"",'Raw data'!B21)</f>
        <v/>
      </c>
      <c r="E21" s="1" t="str">
        <f>IF('Raw data'!C21=0,"",'Raw data'!C21)</f>
        <v/>
      </c>
      <c r="F21" s="1" t="str">
        <f>IF('Raw data'!D21=0,"",'Raw data'!D21)</f>
        <v/>
      </c>
      <c r="H21" s="8" t="str">
        <f t="shared" si="7"/>
        <v/>
      </c>
      <c r="I21" s="1" t="str">
        <f t="shared" si="8"/>
        <v/>
      </c>
      <c r="K21" s="1" t="str">
        <f t="shared" si="9"/>
        <v/>
      </c>
      <c r="M21" s="1" t="str">
        <f>IF(K21="","",IF(K21&gt;Figures!B$6-1,"yes","no"))</f>
        <v/>
      </c>
      <c r="N21" s="8" t="str">
        <f t="shared" si="10"/>
        <v/>
      </c>
      <c r="O21" s="1" t="str">
        <f t="shared" si="11"/>
        <v/>
      </c>
      <c r="R21" s="1">
        <v>20</v>
      </c>
      <c r="S21" s="1">
        <f t="shared" si="12"/>
        <v>0</v>
      </c>
      <c r="T21" s="8">
        <f t="shared" si="13"/>
        <v>0</v>
      </c>
    </row>
    <row r="22" spans="1:20" x14ac:dyDescent="0.25">
      <c r="A22" s="1" t="str">
        <f>IF('Raw data'!A22="","",'Raw data'!A22)</f>
        <v/>
      </c>
      <c r="B22" s="1" t="str">
        <f t="shared" si="5"/>
        <v/>
      </c>
      <c r="C22" s="1" t="str">
        <f t="shared" si="6"/>
        <v/>
      </c>
      <c r="D22" s="1" t="str">
        <f>IF('Raw data'!B22=0,"",'Raw data'!B22)</f>
        <v/>
      </c>
      <c r="E22" s="1" t="str">
        <f>IF('Raw data'!C22=0,"",'Raw data'!C22)</f>
        <v/>
      </c>
      <c r="F22" s="1" t="str">
        <f>IF('Raw data'!D22=0,"",'Raw data'!D22)</f>
        <v/>
      </c>
      <c r="H22" s="8" t="str">
        <f t="shared" si="7"/>
        <v/>
      </c>
      <c r="I22" s="1" t="str">
        <f t="shared" si="8"/>
        <v/>
      </c>
      <c r="K22" s="1" t="str">
        <f t="shared" si="9"/>
        <v/>
      </c>
      <c r="M22" s="1" t="str">
        <f>IF(K22="","",IF(K22&gt;Figures!B$6-1,"yes","no"))</f>
        <v/>
      </c>
      <c r="N22" s="8" t="str">
        <f t="shared" si="10"/>
        <v/>
      </c>
      <c r="O22" s="1" t="str">
        <f t="shared" si="11"/>
        <v/>
      </c>
      <c r="R22" s="1">
        <v>21</v>
      </c>
      <c r="S22" s="1">
        <f t="shared" si="12"/>
        <v>0</v>
      </c>
      <c r="T22" s="8">
        <f t="shared" si="13"/>
        <v>0</v>
      </c>
    </row>
    <row r="23" spans="1:20" x14ac:dyDescent="0.25">
      <c r="A23" s="1" t="str">
        <f>IF('Raw data'!A23="","",'Raw data'!A23)</f>
        <v/>
      </c>
      <c r="B23" s="1" t="str">
        <f t="shared" si="5"/>
        <v/>
      </c>
      <c r="C23" s="1" t="str">
        <f t="shared" si="6"/>
        <v/>
      </c>
      <c r="D23" s="1" t="str">
        <f>IF('Raw data'!B23=0,"",'Raw data'!B23)</f>
        <v/>
      </c>
      <c r="E23" s="1" t="str">
        <f>IF('Raw data'!C23=0,"",'Raw data'!C23)</f>
        <v/>
      </c>
      <c r="F23" s="1" t="str">
        <f>IF('Raw data'!D23=0,"",'Raw data'!D23)</f>
        <v/>
      </c>
      <c r="H23" s="8" t="str">
        <f t="shared" si="7"/>
        <v/>
      </c>
      <c r="I23" s="1" t="str">
        <f t="shared" si="8"/>
        <v/>
      </c>
      <c r="K23" s="1" t="str">
        <f t="shared" si="9"/>
        <v/>
      </c>
      <c r="M23" s="1" t="str">
        <f>IF(K23="","",IF(K23&gt;Figures!B$6-1,"yes","no"))</f>
        <v/>
      </c>
      <c r="N23" s="8" t="str">
        <f t="shared" si="10"/>
        <v/>
      </c>
      <c r="O23" s="1" t="str">
        <f t="shared" si="11"/>
        <v/>
      </c>
      <c r="R23" s="1">
        <v>22</v>
      </c>
      <c r="S23" s="1">
        <f t="shared" si="12"/>
        <v>0</v>
      </c>
      <c r="T23" s="8">
        <f t="shared" si="13"/>
        <v>0</v>
      </c>
    </row>
    <row r="24" spans="1:20" x14ac:dyDescent="0.25">
      <c r="A24" s="1" t="str">
        <f>IF('Raw data'!A24="","",'Raw data'!A24)</f>
        <v/>
      </c>
      <c r="B24" s="1" t="str">
        <f t="shared" si="5"/>
        <v/>
      </c>
      <c r="C24" s="1" t="str">
        <f t="shared" si="6"/>
        <v/>
      </c>
      <c r="D24" s="1" t="str">
        <f>IF('Raw data'!B24=0,"",'Raw data'!B24)</f>
        <v/>
      </c>
      <c r="E24" s="1" t="str">
        <f>IF('Raw data'!C24=0,"",'Raw data'!C24)</f>
        <v/>
      </c>
      <c r="F24" s="1" t="str">
        <f>IF('Raw data'!D24=0,"",'Raw data'!D24)</f>
        <v/>
      </c>
      <c r="H24" s="8" t="str">
        <f t="shared" si="7"/>
        <v/>
      </c>
      <c r="I24" s="1" t="str">
        <f t="shared" si="8"/>
        <v/>
      </c>
      <c r="K24" s="1" t="str">
        <f t="shared" si="9"/>
        <v/>
      </c>
      <c r="M24" s="1" t="str">
        <f>IF(K24="","",IF(K24&gt;Figures!B$6-1,"yes","no"))</f>
        <v/>
      </c>
      <c r="N24" s="8" t="str">
        <f t="shared" si="10"/>
        <v/>
      </c>
      <c r="O24" s="1" t="str">
        <f t="shared" si="11"/>
        <v/>
      </c>
      <c r="R24" s="1">
        <v>23</v>
      </c>
      <c r="S24" s="1">
        <f t="shared" si="12"/>
        <v>0</v>
      </c>
      <c r="T24" s="8">
        <f t="shared" si="13"/>
        <v>0</v>
      </c>
    </row>
    <row r="25" spans="1:20" x14ac:dyDescent="0.25">
      <c r="A25" s="1" t="str">
        <f>IF('Raw data'!A25="","",'Raw data'!A25)</f>
        <v/>
      </c>
      <c r="B25" s="1" t="str">
        <f t="shared" si="5"/>
        <v/>
      </c>
      <c r="C25" s="1" t="str">
        <f t="shared" si="6"/>
        <v/>
      </c>
      <c r="D25" s="1" t="str">
        <f>IF('Raw data'!B25=0,"",'Raw data'!B25)</f>
        <v/>
      </c>
      <c r="E25" s="1" t="str">
        <f>IF('Raw data'!C25=0,"",'Raw data'!C25)</f>
        <v/>
      </c>
      <c r="F25" s="1" t="str">
        <f>IF('Raw data'!D25=0,"",'Raw data'!D25)</f>
        <v/>
      </c>
      <c r="H25" s="8" t="str">
        <f t="shared" si="7"/>
        <v/>
      </c>
      <c r="I25" s="1" t="str">
        <f t="shared" si="8"/>
        <v/>
      </c>
      <c r="K25" s="1" t="str">
        <f t="shared" si="9"/>
        <v/>
      </c>
      <c r="M25" s="1" t="str">
        <f>IF(K25="","",IF(K25&gt;Figures!B$6-1,"yes","no"))</f>
        <v/>
      </c>
      <c r="N25" s="8" t="str">
        <f t="shared" si="10"/>
        <v/>
      </c>
      <c r="O25" s="1" t="str">
        <f t="shared" si="11"/>
        <v/>
      </c>
      <c r="R25" s="1">
        <v>24</v>
      </c>
      <c r="S25" s="1">
        <f t="shared" si="12"/>
        <v>0</v>
      </c>
      <c r="T25" s="8">
        <f t="shared" si="13"/>
        <v>0</v>
      </c>
    </row>
    <row r="26" spans="1:20" x14ac:dyDescent="0.25">
      <c r="A26" s="1" t="str">
        <f>IF('Raw data'!A26="","",'Raw data'!A26)</f>
        <v/>
      </c>
      <c r="B26" s="1" t="str">
        <f t="shared" si="5"/>
        <v/>
      </c>
      <c r="C26" s="1" t="str">
        <f t="shared" si="6"/>
        <v/>
      </c>
      <c r="D26" s="1" t="str">
        <f>IF('Raw data'!B26=0,"",'Raw data'!B26)</f>
        <v/>
      </c>
      <c r="E26" s="1" t="str">
        <f>IF('Raw data'!C26=0,"",'Raw data'!C26)</f>
        <v/>
      </c>
      <c r="F26" s="1" t="str">
        <f>IF('Raw data'!D26=0,"",'Raw data'!D26)</f>
        <v/>
      </c>
      <c r="H26" s="8" t="str">
        <f t="shared" si="7"/>
        <v/>
      </c>
      <c r="I26" s="1" t="str">
        <f t="shared" si="8"/>
        <v/>
      </c>
      <c r="K26" s="1" t="str">
        <f t="shared" si="9"/>
        <v/>
      </c>
      <c r="M26" s="1" t="str">
        <f>IF(K26="","",IF(K26&gt;Figures!B$6-1,"yes","no"))</f>
        <v/>
      </c>
      <c r="N26" s="8" t="str">
        <f t="shared" si="10"/>
        <v/>
      </c>
      <c r="O26" s="1" t="str">
        <f t="shared" si="11"/>
        <v/>
      </c>
      <c r="R26" s="1">
        <v>25</v>
      </c>
      <c r="S26" s="1">
        <f t="shared" si="12"/>
        <v>0</v>
      </c>
      <c r="T26" s="8">
        <f t="shared" si="13"/>
        <v>0</v>
      </c>
    </row>
    <row r="27" spans="1:20" x14ac:dyDescent="0.25">
      <c r="A27" s="1" t="str">
        <f>IF('Raw data'!A27="","",'Raw data'!A27)</f>
        <v/>
      </c>
      <c r="B27" s="1" t="str">
        <f t="shared" si="5"/>
        <v/>
      </c>
      <c r="C27" s="1" t="str">
        <f t="shared" si="6"/>
        <v/>
      </c>
      <c r="D27" s="1" t="str">
        <f>IF('Raw data'!B27=0,"",'Raw data'!B27)</f>
        <v/>
      </c>
      <c r="E27" s="1" t="str">
        <f>IF('Raw data'!C27=0,"",'Raw data'!C27)</f>
        <v/>
      </c>
      <c r="F27" s="1" t="str">
        <f>IF('Raw data'!D27=0,"",'Raw data'!D27)</f>
        <v/>
      </c>
      <c r="H27" s="8" t="str">
        <f t="shared" si="7"/>
        <v/>
      </c>
      <c r="I27" s="1" t="str">
        <f t="shared" si="8"/>
        <v/>
      </c>
      <c r="K27" s="1" t="str">
        <f t="shared" si="9"/>
        <v/>
      </c>
      <c r="M27" s="1" t="str">
        <f>IF(K27="","",IF(K27&gt;Figures!B$6-1,"yes","no"))</f>
        <v/>
      </c>
      <c r="N27" s="8" t="str">
        <f t="shared" si="10"/>
        <v/>
      </c>
      <c r="O27" s="1" t="str">
        <f t="shared" si="11"/>
        <v/>
      </c>
      <c r="R27" s="1">
        <v>26</v>
      </c>
      <c r="S27" s="1">
        <f t="shared" si="12"/>
        <v>0</v>
      </c>
      <c r="T27" s="8">
        <f t="shared" si="13"/>
        <v>0</v>
      </c>
    </row>
    <row r="28" spans="1:20" x14ac:dyDescent="0.25">
      <c r="A28" s="1" t="str">
        <f>IF('Raw data'!A28="","",'Raw data'!A28)</f>
        <v/>
      </c>
      <c r="B28" s="1" t="str">
        <f t="shared" si="5"/>
        <v/>
      </c>
      <c r="C28" s="1" t="str">
        <f t="shared" si="6"/>
        <v/>
      </c>
      <c r="D28" s="1" t="str">
        <f>IF('Raw data'!B28=0,"",'Raw data'!B28)</f>
        <v/>
      </c>
      <c r="E28" s="1" t="str">
        <f>IF('Raw data'!C28=0,"",'Raw data'!C28)</f>
        <v/>
      </c>
      <c r="F28" s="1" t="str">
        <f>IF('Raw data'!D28=0,"",'Raw data'!D28)</f>
        <v/>
      </c>
      <c r="H28" s="8" t="str">
        <f t="shared" si="7"/>
        <v/>
      </c>
      <c r="I28" s="1" t="str">
        <f t="shared" si="8"/>
        <v/>
      </c>
      <c r="K28" s="1" t="str">
        <f t="shared" si="9"/>
        <v/>
      </c>
      <c r="M28" s="1" t="str">
        <f>IF(K28="","",IF(K28&gt;Figures!B$6-1,"yes","no"))</f>
        <v/>
      </c>
      <c r="N28" s="8" t="str">
        <f t="shared" si="10"/>
        <v/>
      </c>
      <c r="O28" s="1" t="str">
        <f t="shared" si="11"/>
        <v/>
      </c>
      <c r="R28" s="1">
        <v>27</v>
      </c>
      <c r="S28" s="1">
        <f t="shared" si="12"/>
        <v>0</v>
      </c>
      <c r="T28" s="8">
        <f t="shared" si="13"/>
        <v>0</v>
      </c>
    </row>
    <row r="29" spans="1:20" x14ac:dyDescent="0.25">
      <c r="A29" s="1" t="str">
        <f>IF('Raw data'!A29="","",'Raw data'!A29)</f>
        <v/>
      </c>
      <c r="B29" s="1" t="str">
        <f t="shared" si="5"/>
        <v/>
      </c>
      <c r="C29" s="1" t="str">
        <f t="shared" si="6"/>
        <v/>
      </c>
      <c r="D29" s="1" t="str">
        <f>IF('Raw data'!B29=0,"",'Raw data'!B29)</f>
        <v/>
      </c>
      <c r="E29" s="1" t="str">
        <f>IF('Raw data'!C29=0,"",'Raw data'!C29)</f>
        <v/>
      </c>
      <c r="F29" s="1" t="str">
        <f>IF('Raw data'!D29=0,"",'Raw data'!D29)</f>
        <v/>
      </c>
      <c r="H29" s="8" t="str">
        <f t="shared" si="7"/>
        <v/>
      </c>
      <c r="I29" s="1" t="str">
        <f t="shared" si="8"/>
        <v/>
      </c>
      <c r="K29" s="1" t="str">
        <f t="shared" si="9"/>
        <v/>
      </c>
      <c r="M29" s="1" t="str">
        <f>IF(K29="","",IF(K29&gt;Figures!B$6-1,"yes","no"))</f>
        <v/>
      </c>
      <c r="N29" s="8" t="str">
        <f t="shared" si="10"/>
        <v/>
      </c>
      <c r="O29" s="1" t="str">
        <f t="shared" si="11"/>
        <v/>
      </c>
      <c r="R29" s="1">
        <v>28</v>
      </c>
      <c r="S29" s="1">
        <f t="shared" si="12"/>
        <v>0</v>
      </c>
      <c r="T29" s="8">
        <f t="shared" si="13"/>
        <v>0</v>
      </c>
    </row>
    <row r="30" spans="1:20" x14ac:dyDescent="0.25">
      <c r="A30" s="1" t="str">
        <f>IF('Raw data'!A30="","",'Raw data'!A30)</f>
        <v/>
      </c>
      <c r="B30" s="1" t="str">
        <f t="shared" si="5"/>
        <v/>
      </c>
      <c r="C30" s="1" t="str">
        <f t="shared" si="6"/>
        <v/>
      </c>
      <c r="D30" s="1" t="str">
        <f>IF('Raw data'!B30=0,"",'Raw data'!B30)</f>
        <v/>
      </c>
      <c r="E30" s="1" t="str">
        <f>IF('Raw data'!C30=0,"",'Raw data'!C30)</f>
        <v/>
      </c>
      <c r="F30" s="1" t="str">
        <f>IF('Raw data'!D30=0,"",'Raw data'!D30)</f>
        <v/>
      </c>
      <c r="H30" s="8" t="str">
        <f t="shared" si="7"/>
        <v/>
      </c>
      <c r="I30" s="1" t="str">
        <f t="shared" si="8"/>
        <v/>
      </c>
      <c r="K30" s="1" t="str">
        <f t="shared" si="9"/>
        <v/>
      </c>
      <c r="M30" s="1" t="str">
        <f>IF(K30="","",IF(K30&gt;Figures!B$6-1,"yes","no"))</f>
        <v/>
      </c>
      <c r="N30" s="8" t="str">
        <f t="shared" si="10"/>
        <v/>
      </c>
      <c r="O30" s="1" t="str">
        <f t="shared" si="11"/>
        <v/>
      </c>
      <c r="R30" s="1">
        <v>29</v>
      </c>
      <c r="S30" s="1">
        <f t="shared" si="12"/>
        <v>0</v>
      </c>
      <c r="T30" s="8">
        <f t="shared" si="13"/>
        <v>0</v>
      </c>
    </row>
    <row r="31" spans="1:20" x14ac:dyDescent="0.25">
      <c r="A31" s="1" t="str">
        <f>IF('Raw data'!A31="","",'Raw data'!A31)</f>
        <v/>
      </c>
      <c r="B31" s="1" t="str">
        <f t="shared" si="5"/>
        <v/>
      </c>
      <c r="C31" s="1" t="str">
        <f t="shared" si="6"/>
        <v/>
      </c>
      <c r="D31" s="1" t="str">
        <f>IF('Raw data'!B31=0,"",'Raw data'!B31)</f>
        <v/>
      </c>
      <c r="E31" s="1" t="str">
        <f>IF('Raw data'!C31=0,"",'Raw data'!C31)</f>
        <v/>
      </c>
      <c r="F31" s="1" t="str">
        <f>IF('Raw data'!D31=0,"",'Raw data'!D31)</f>
        <v/>
      </c>
      <c r="H31" s="8" t="str">
        <f t="shared" si="7"/>
        <v/>
      </c>
      <c r="I31" s="1" t="str">
        <f t="shared" si="8"/>
        <v/>
      </c>
      <c r="K31" s="1" t="str">
        <f t="shared" si="9"/>
        <v/>
      </c>
      <c r="M31" s="1" t="str">
        <f>IF(K31="","",IF(K31&gt;Figures!B$6-1,"yes","no"))</f>
        <v/>
      </c>
      <c r="N31" s="8" t="str">
        <f t="shared" si="10"/>
        <v/>
      </c>
      <c r="O31" s="1" t="str">
        <f t="shared" si="11"/>
        <v/>
      </c>
      <c r="R31" s="1">
        <v>30</v>
      </c>
      <c r="S31" s="1">
        <f t="shared" si="12"/>
        <v>0</v>
      </c>
      <c r="T31" s="8">
        <f t="shared" si="13"/>
        <v>0</v>
      </c>
    </row>
    <row r="32" spans="1:20" x14ac:dyDescent="0.25">
      <c r="A32" s="1" t="str">
        <f>IF('Raw data'!A32="","",'Raw data'!A32)</f>
        <v/>
      </c>
      <c r="B32" s="1" t="str">
        <f t="shared" si="5"/>
        <v/>
      </c>
      <c r="C32" s="1" t="str">
        <f t="shared" si="6"/>
        <v/>
      </c>
      <c r="D32" s="1" t="str">
        <f>IF('Raw data'!B32=0,"",'Raw data'!B32)</f>
        <v/>
      </c>
      <c r="E32" s="1" t="str">
        <f>IF('Raw data'!C32=0,"",'Raw data'!C32)</f>
        <v/>
      </c>
      <c r="F32" s="1" t="str">
        <f>IF('Raw data'!D32=0,"",'Raw data'!D32)</f>
        <v/>
      </c>
      <c r="H32" s="8" t="str">
        <f t="shared" si="7"/>
        <v/>
      </c>
      <c r="I32" s="1" t="str">
        <f t="shared" si="8"/>
        <v/>
      </c>
      <c r="K32" s="1" t="str">
        <f t="shared" si="9"/>
        <v/>
      </c>
      <c r="M32" s="1" t="str">
        <f>IF(K32="","",IF(K32&gt;Figures!B$6-1,"yes","no"))</f>
        <v/>
      </c>
      <c r="N32" s="8" t="str">
        <f t="shared" si="10"/>
        <v/>
      </c>
      <c r="O32" s="1" t="str">
        <f t="shared" si="11"/>
        <v/>
      </c>
      <c r="R32" s="1">
        <v>31</v>
      </c>
      <c r="S32" s="1">
        <f t="shared" si="12"/>
        <v>0</v>
      </c>
      <c r="T32" s="8">
        <f t="shared" si="13"/>
        <v>0</v>
      </c>
    </row>
    <row r="33" spans="1:34" ht="11.25" thickBot="1" x14ac:dyDescent="0.3">
      <c r="A33" s="1" t="str">
        <f>IF('Raw data'!A33="","",'Raw data'!A33)</f>
        <v/>
      </c>
      <c r="B33" s="1" t="str">
        <f t="shared" si="5"/>
        <v/>
      </c>
      <c r="C33" s="1" t="str">
        <f t="shared" si="6"/>
        <v/>
      </c>
      <c r="D33" s="1" t="str">
        <f>IF('Raw data'!B33=0,"",'Raw data'!B33)</f>
        <v/>
      </c>
      <c r="E33" s="1" t="str">
        <f>IF('Raw data'!C33=0,"",'Raw data'!C33)</f>
        <v/>
      </c>
      <c r="F33" s="1" t="str">
        <f>IF('Raw data'!D33=0,"",'Raw data'!D33)</f>
        <v/>
      </c>
      <c r="H33" s="8" t="str">
        <f t="shared" si="7"/>
        <v/>
      </c>
      <c r="I33" s="1" t="str">
        <f t="shared" si="8"/>
        <v/>
      </c>
      <c r="K33" s="1" t="str">
        <f t="shared" si="9"/>
        <v/>
      </c>
      <c r="M33" s="1" t="str">
        <f>IF(K33="","",IF(K33&gt;Figures!B$6-1,"yes","no"))</f>
        <v/>
      </c>
      <c r="N33" s="8" t="str">
        <f t="shared" si="10"/>
        <v/>
      </c>
      <c r="O33" s="1" t="str">
        <f t="shared" si="11"/>
        <v/>
      </c>
      <c r="R33" s="1">
        <v>32</v>
      </c>
      <c r="S33" s="1">
        <f t="shared" si="12"/>
        <v>0</v>
      </c>
      <c r="T33" s="8">
        <f t="shared" si="13"/>
        <v>0</v>
      </c>
    </row>
    <row r="34" spans="1:34" x14ac:dyDescent="0.25">
      <c r="A34" s="1" t="str">
        <f>IF('Raw data'!A34="","",'Raw data'!A34)</f>
        <v/>
      </c>
      <c r="B34" s="1" t="str">
        <f t="shared" si="5"/>
        <v/>
      </c>
      <c r="C34" s="1" t="str">
        <f t="shared" si="6"/>
        <v/>
      </c>
      <c r="D34" s="1" t="str">
        <f>IF('Raw data'!B34=0,"",'Raw data'!B34)</f>
        <v/>
      </c>
      <c r="E34" s="1" t="str">
        <f>IF('Raw data'!C34=0,"",'Raw data'!C34)</f>
        <v/>
      </c>
      <c r="F34" s="1" t="str">
        <f>IF('Raw data'!D34=0,"",'Raw data'!D34)</f>
        <v/>
      </c>
      <c r="H34" s="8" t="str">
        <f t="shared" si="7"/>
        <v/>
      </c>
      <c r="I34" s="1" t="str">
        <f t="shared" si="8"/>
        <v/>
      </c>
      <c r="K34" s="1" t="str">
        <f t="shared" si="9"/>
        <v/>
      </c>
      <c r="M34" s="1" t="str">
        <f>IF(K34="","",IF(K34&gt;Figures!B$6-1,"yes","no"))</f>
        <v/>
      </c>
      <c r="N34" s="8" t="str">
        <f t="shared" si="10"/>
        <v/>
      </c>
      <c r="O34" s="1" t="str">
        <f t="shared" si="11"/>
        <v/>
      </c>
      <c r="R34" s="1">
        <v>33</v>
      </c>
      <c r="S34" s="1">
        <f t="shared" si="12"/>
        <v>0</v>
      </c>
      <c r="T34" s="8">
        <f t="shared" si="13"/>
        <v>0</v>
      </c>
      <c r="V34" s="9"/>
      <c r="W34" s="10">
        <v>1</v>
      </c>
      <c r="X34" s="10">
        <v>2</v>
      </c>
      <c r="Y34" s="10">
        <v>3</v>
      </c>
      <c r="Z34" s="10">
        <v>4</v>
      </c>
      <c r="AA34" s="10">
        <v>5</v>
      </c>
      <c r="AB34" s="10">
        <v>6</v>
      </c>
      <c r="AC34" s="10">
        <v>7</v>
      </c>
      <c r="AD34" s="10">
        <v>8</v>
      </c>
      <c r="AE34" s="10">
        <v>9</v>
      </c>
      <c r="AF34" s="10">
        <v>10</v>
      </c>
      <c r="AG34" s="10">
        <v>11</v>
      </c>
      <c r="AH34" s="11">
        <v>12</v>
      </c>
    </row>
    <row r="35" spans="1:34" x14ac:dyDescent="0.25">
      <c r="A35" s="1" t="str">
        <f>IF('Raw data'!A35="","",'Raw data'!A35)</f>
        <v/>
      </c>
      <c r="B35" s="1" t="str">
        <f t="shared" si="5"/>
        <v/>
      </c>
      <c r="C35" s="1" t="str">
        <f t="shared" si="6"/>
        <v/>
      </c>
      <c r="D35" s="1" t="str">
        <f>IF('Raw data'!B35=0,"",'Raw data'!B35)</f>
        <v/>
      </c>
      <c r="E35" s="1" t="str">
        <f>IF('Raw data'!C35=0,"",'Raw data'!C35)</f>
        <v/>
      </c>
      <c r="F35" s="1" t="str">
        <f>IF('Raw data'!D35=0,"",'Raw data'!D35)</f>
        <v/>
      </c>
      <c r="H35" s="8" t="str">
        <f t="shared" si="7"/>
        <v/>
      </c>
      <c r="I35" s="1" t="str">
        <f t="shared" si="8"/>
        <v/>
      </c>
      <c r="K35" s="1" t="str">
        <f t="shared" si="9"/>
        <v/>
      </c>
      <c r="M35" s="1" t="str">
        <f>IF(K35="","",IF(K35&gt;Figures!B$6-1,"yes","no"))</f>
        <v/>
      </c>
      <c r="N35" s="8" t="str">
        <f t="shared" si="10"/>
        <v/>
      </c>
      <c r="O35" s="1" t="str">
        <f t="shared" si="11"/>
        <v/>
      </c>
      <c r="R35" s="1">
        <v>34</v>
      </c>
      <c r="S35" s="1">
        <f t="shared" ref="S35:S66" si="15">IFERROR(INDEX(B:B,MATCH(R35,O:O,0)),0)</f>
        <v>0</v>
      </c>
      <c r="T35" s="8">
        <f t="shared" si="13"/>
        <v>0</v>
      </c>
      <c r="V35" s="12" t="s">
        <v>22</v>
      </c>
      <c r="W35" s="14" t="str">
        <f>CONCATENATE($V35,W$34)</f>
        <v>A1</v>
      </c>
      <c r="X35" s="14" t="str">
        <f t="shared" ref="X35:AH42" si="16">CONCATENATE($V35,X$34)</f>
        <v>A2</v>
      </c>
      <c r="Y35" s="14" t="str">
        <f t="shared" si="16"/>
        <v>A3</v>
      </c>
      <c r="Z35" s="14" t="str">
        <f t="shared" si="16"/>
        <v>A4</v>
      </c>
      <c r="AA35" s="14" t="str">
        <f t="shared" si="16"/>
        <v>A5</v>
      </c>
      <c r="AB35" s="14" t="str">
        <f t="shared" si="16"/>
        <v>A6</v>
      </c>
      <c r="AC35" s="14" t="str">
        <f t="shared" si="16"/>
        <v>A7</v>
      </c>
      <c r="AD35" s="14" t="str">
        <f t="shared" si="16"/>
        <v>A8</v>
      </c>
      <c r="AE35" s="14" t="str">
        <f t="shared" si="16"/>
        <v>A9</v>
      </c>
      <c r="AF35" s="14" t="str">
        <f t="shared" si="16"/>
        <v>A10</v>
      </c>
      <c r="AG35" s="14" t="str">
        <f t="shared" si="16"/>
        <v>A11</v>
      </c>
      <c r="AH35" s="15" t="str">
        <f t="shared" si="16"/>
        <v>A12</v>
      </c>
    </row>
    <row r="36" spans="1:34" x14ac:dyDescent="0.25">
      <c r="A36" s="1" t="str">
        <f>IF('Raw data'!A36="","",'Raw data'!A36)</f>
        <v/>
      </c>
      <c r="B36" s="1" t="str">
        <f t="shared" si="5"/>
        <v/>
      </c>
      <c r="C36" s="1" t="str">
        <f t="shared" si="6"/>
        <v/>
      </c>
      <c r="D36" s="1" t="str">
        <f>IF('Raw data'!B36=0,"",'Raw data'!B36)</f>
        <v/>
      </c>
      <c r="E36" s="1" t="str">
        <f>IF('Raw data'!C36=0,"",'Raw data'!C36)</f>
        <v/>
      </c>
      <c r="F36" s="1" t="str">
        <f>IF('Raw data'!D36=0,"",'Raw data'!D36)</f>
        <v/>
      </c>
      <c r="H36" s="8" t="str">
        <f t="shared" si="7"/>
        <v/>
      </c>
      <c r="I36" s="1" t="str">
        <f t="shared" si="8"/>
        <v/>
      </c>
      <c r="K36" s="1" t="str">
        <f t="shared" si="9"/>
        <v/>
      </c>
      <c r="M36" s="1" t="str">
        <f>IF(K36="","",IF(K36&gt;Figures!B$6-1,"yes","no"))</f>
        <v/>
      </c>
      <c r="N36" s="8" t="str">
        <f t="shared" si="10"/>
        <v/>
      </c>
      <c r="O36" s="1" t="str">
        <f t="shared" si="11"/>
        <v/>
      </c>
      <c r="R36" s="1">
        <v>35</v>
      </c>
      <c r="S36" s="1">
        <f t="shared" si="15"/>
        <v>0</v>
      </c>
      <c r="T36" s="8">
        <f t="shared" si="13"/>
        <v>0</v>
      </c>
      <c r="V36" s="12" t="s">
        <v>23</v>
      </c>
      <c r="W36" s="14" t="str">
        <f t="shared" ref="W36:W42" si="17">CONCATENATE($V36,W$34)</f>
        <v>B1</v>
      </c>
      <c r="X36" s="14" t="str">
        <f t="shared" si="16"/>
        <v>B2</v>
      </c>
      <c r="Y36" s="14" t="str">
        <f t="shared" si="16"/>
        <v>B3</v>
      </c>
      <c r="Z36" s="14" t="str">
        <f t="shared" si="16"/>
        <v>B4</v>
      </c>
      <c r="AA36" s="14" t="str">
        <f t="shared" si="16"/>
        <v>B5</v>
      </c>
      <c r="AB36" s="14" t="str">
        <f t="shared" si="16"/>
        <v>B6</v>
      </c>
      <c r="AC36" s="14" t="str">
        <f t="shared" si="16"/>
        <v>B7</v>
      </c>
      <c r="AD36" s="14" t="str">
        <f t="shared" si="16"/>
        <v>B8</v>
      </c>
      <c r="AE36" s="14" t="str">
        <f t="shared" si="16"/>
        <v>B9</v>
      </c>
      <c r="AF36" s="14" t="str">
        <f t="shared" si="16"/>
        <v>B10</v>
      </c>
      <c r="AG36" s="14" t="str">
        <f t="shared" si="16"/>
        <v>B11</v>
      </c>
      <c r="AH36" s="15" t="str">
        <f t="shared" si="16"/>
        <v>B12</v>
      </c>
    </row>
    <row r="37" spans="1:34" x14ac:dyDescent="0.25">
      <c r="A37" s="1" t="str">
        <f>IF('Raw data'!A37="","",'Raw data'!A37)</f>
        <v/>
      </c>
      <c r="B37" s="1" t="str">
        <f t="shared" si="5"/>
        <v/>
      </c>
      <c r="C37" s="1" t="str">
        <f t="shared" si="6"/>
        <v/>
      </c>
      <c r="D37" s="1" t="str">
        <f>IF('Raw data'!B37=0,"",'Raw data'!B37)</f>
        <v/>
      </c>
      <c r="E37" s="1" t="str">
        <f>IF('Raw data'!C37=0,"",'Raw data'!C37)</f>
        <v/>
      </c>
      <c r="F37" s="1" t="str">
        <f>IF('Raw data'!D37=0,"",'Raw data'!D37)</f>
        <v/>
      </c>
      <c r="H37" s="8" t="str">
        <f t="shared" si="7"/>
        <v/>
      </c>
      <c r="I37" s="1" t="str">
        <f t="shared" si="8"/>
        <v/>
      </c>
      <c r="K37" s="1" t="str">
        <f t="shared" si="9"/>
        <v/>
      </c>
      <c r="M37" s="1" t="str">
        <f>IF(K37="","",IF(K37&gt;Figures!B$6-1,"yes","no"))</f>
        <v/>
      </c>
      <c r="N37" s="8" t="str">
        <f t="shared" si="10"/>
        <v/>
      </c>
      <c r="O37" s="1" t="str">
        <f t="shared" si="11"/>
        <v/>
      </c>
      <c r="R37" s="1">
        <v>36</v>
      </c>
      <c r="S37" s="1">
        <f t="shared" si="15"/>
        <v>0</v>
      </c>
      <c r="T37" s="8">
        <f t="shared" si="13"/>
        <v>0</v>
      </c>
      <c r="V37" s="12" t="s">
        <v>24</v>
      </c>
      <c r="W37" s="14" t="str">
        <f t="shared" si="17"/>
        <v>C1</v>
      </c>
      <c r="X37" s="14" t="str">
        <f t="shared" si="16"/>
        <v>C2</v>
      </c>
      <c r="Y37" s="14" t="str">
        <f t="shared" si="16"/>
        <v>C3</v>
      </c>
      <c r="Z37" s="14" t="str">
        <f t="shared" si="16"/>
        <v>C4</v>
      </c>
      <c r="AA37" s="14" t="str">
        <f t="shared" si="16"/>
        <v>C5</v>
      </c>
      <c r="AB37" s="14" t="str">
        <f t="shared" si="16"/>
        <v>C6</v>
      </c>
      <c r="AC37" s="14" t="str">
        <f t="shared" si="16"/>
        <v>C7</v>
      </c>
      <c r="AD37" s="14" t="str">
        <f t="shared" si="16"/>
        <v>C8</v>
      </c>
      <c r="AE37" s="14" t="str">
        <f t="shared" si="16"/>
        <v>C9</v>
      </c>
      <c r="AF37" s="14" t="str">
        <f t="shared" si="16"/>
        <v>C10</v>
      </c>
      <c r="AG37" s="14" t="str">
        <f t="shared" si="16"/>
        <v>C11</v>
      </c>
      <c r="AH37" s="15" t="str">
        <f t="shared" si="16"/>
        <v>C12</v>
      </c>
    </row>
    <row r="38" spans="1:34" x14ac:dyDescent="0.25">
      <c r="A38" s="1" t="str">
        <f>IF('Raw data'!A38="","",'Raw data'!A38)</f>
        <v/>
      </c>
      <c r="B38" s="1" t="str">
        <f t="shared" si="5"/>
        <v/>
      </c>
      <c r="C38" s="1" t="str">
        <f t="shared" si="6"/>
        <v/>
      </c>
      <c r="D38" s="1" t="str">
        <f>IF('Raw data'!B38=0,"",'Raw data'!B38)</f>
        <v/>
      </c>
      <c r="E38" s="1" t="str">
        <f>IF('Raw data'!C38=0,"",'Raw data'!C38)</f>
        <v/>
      </c>
      <c r="F38" s="1" t="str">
        <f>IF('Raw data'!D38=0,"",'Raw data'!D38)</f>
        <v/>
      </c>
      <c r="H38" s="8" t="str">
        <f t="shared" si="7"/>
        <v/>
      </c>
      <c r="I38" s="1" t="str">
        <f t="shared" si="8"/>
        <v/>
      </c>
      <c r="K38" s="1" t="str">
        <f t="shared" si="9"/>
        <v/>
      </c>
      <c r="M38" s="1" t="str">
        <f>IF(K38="","",IF(K38&gt;Figures!B$6-1,"yes","no"))</f>
        <v/>
      </c>
      <c r="N38" s="8" t="str">
        <f t="shared" si="10"/>
        <v/>
      </c>
      <c r="O38" s="1" t="str">
        <f t="shared" si="11"/>
        <v/>
      </c>
      <c r="R38" s="1">
        <v>37</v>
      </c>
      <c r="S38" s="1">
        <f t="shared" si="15"/>
        <v>0</v>
      </c>
      <c r="T38" s="8">
        <f t="shared" si="13"/>
        <v>0</v>
      </c>
      <c r="V38" s="12" t="s">
        <v>25</v>
      </c>
      <c r="W38" s="14" t="str">
        <f t="shared" si="17"/>
        <v>D1</v>
      </c>
      <c r="X38" s="14" t="str">
        <f t="shared" si="16"/>
        <v>D2</v>
      </c>
      <c r="Y38" s="14" t="str">
        <f t="shared" si="16"/>
        <v>D3</v>
      </c>
      <c r="Z38" s="14" t="str">
        <f t="shared" si="16"/>
        <v>D4</v>
      </c>
      <c r="AA38" s="14" t="str">
        <f t="shared" si="16"/>
        <v>D5</v>
      </c>
      <c r="AB38" s="14" t="str">
        <f t="shared" si="16"/>
        <v>D6</v>
      </c>
      <c r="AC38" s="14" t="str">
        <f t="shared" si="16"/>
        <v>D7</v>
      </c>
      <c r="AD38" s="14" t="str">
        <f t="shared" si="16"/>
        <v>D8</v>
      </c>
      <c r="AE38" s="14" t="str">
        <f t="shared" si="16"/>
        <v>D9</v>
      </c>
      <c r="AF38" s="14" t="str">
        <f t="shared" si="16"/>
        <v>D10</v>
      </c>
      <c r="AG38" s="14" t="str">
        <f t="shared" si="16"/>
        <v>D11</v>
      </c>
      <c r="AH38" s="15" t="str">
        <f t="shared" si="16"/>
        <v>D12</v>
      </c>
    </row>
    <row r="39" spans="1:34" x14ac:dyDescent="0.25">
      <c r="A39" s="1" t="str">
        <f>IF('Raw data'!A39="","",'Raw data'!A39)</f>
        <v/>
      </c>
      <c r="B39" s="1" t="str">
        <f t="shared" si="5"/>
        <v/>
      </c>
      <c r="C39" s="1" t="str">
        <f t="shared" si="6"/>
        <v/>
      </c>
      <c r="D39" s="1" t="str">
        <f>IF('Raw data'!B39=0,"",'Raw data'!B39)</f>
        <v/>
      </c>
      <c r="E39" s="1" t="str">
        <f>IF('Raw data'!C39=0,"",'Raw data'!C39)</f>
        <v/>
      </c>
      <c r="F39" s="1" t="str">
        <f>IF('Raw data'!D39=0,"",'Raw data'!D39)</f>
        <v/>
      </c>
      <c r="H39" s="8" t="str">
        <f t="shared" si="7"/>
        <v/>
      </c>
      <c r="I39" s="1" t="str">
        <f t="shared" si="8"/>
        <v/>
      </c>
      <c r="K39" s="1" t="str">
        <f t="shared" si="9"/>
        <v/>
      </c>
      <c r="M39" s="1" t="str">
        <f>IF(K39="","",IF(K39&gt;Figures!B$6-1,"yes","no"))</f>
        <v/>
      </c>
      <c r="N39" s="8" t="str">
        <f t="shared" si="10"/>
        <v/>
      </c>
      <c r="O39" s="1" t="str">
        <f t="shared" si="11"/>
        <v/>
      </c>
      <c r="R39" s="1">
        <v>38</v>
      </c>
      <c r="S39" s="1">
        <f t="shared" si="15"/>
        <v>0</v>
      </c>
      <c r="T39" s="8">
        <f t="shared" si="13"/>
        <v>0</v>
      </c>
      <c r="V39" s="12" t="s">
        <v>26</v>
      </c>
      <c r="W39" s="14" t="str">
        <f t="shared" si="17"/>
        <v>E1</v>
      </c>
      <c r="X39" s="14" t="str">
        <f t="shared" si="16"/>
        <v>E2</v>
      </c>
      <c r="Y39" s="14" t="str">
        <f t="shared" si="16"/>
        <v>E3</v>
      </c>
      <c r="Z39" s="14" t="str">
        <f t="shared" si="16"/>
        <v>E4</v>
      </c>
      <c r="AA39" s="14" t="str">
        <f t="shared" si="16"/>
        <v>E5</v>
      </c>
      <c r="AB39" s="14" t="str">
        <f t="shared" si="16"/>
        <v>E6</v>
      </c>
      <c r="AC39" s="14" t="str">
        <f t="shared" si="16"/>
        <v>E7</v>
      </c>
      <c r="AD39" s="14" t="str">
        <f t="shared" si="16"/>
        <v>E8</v>
      </c>
      <c r="AE39" s="14" t="str">
        <f t="shared" si="16"/>
        <v>E9</v>
      </c>
      <c r="AF39" s="14" t="str">
        <f t="shared" si="16"/>
        <v>E10</v>
      </c>
      <c r="AG39" s="14" t="str">
        <f t="shared" si="16"/>
        <v>E11</v>
      </c>
      <c r="AH39" s="15" t="str">
        <f t="shared" si="16"/>
        <v>E12</v>
      </c>
    </row>
    <row r="40" spans="1:34" x14ac:dyDescent="0.25">
      <c r="A40" s="1" t="str">
        <f>IF('Raw data'!A40="","",'Raw data'!A40)</f>
        <v/>
      </c>
      <c r="B40" s="1" t="str">
        <f t="shared" si="5"/>
        <v/>
      </c>
      <c r="C40" s="1" t="str">
        <f t="shared" si="6"/>
        <v/>
      </c>
      <c r="D40" s="1" t="str">
        <f>IF('Raw data'!B40=0,"",'Raw data'!B40)</f>
        <v/>
      </c>
      <c r="E40" s="1" t="str">
        <f>IF('Raw data'!C40=0,"",'Raw data'!C40)</f>
        <v/>
      </c>
      <c r="F40" s="1" t="str">
        <f>IF('Raw data'!D40=0,"",'Raw data'!D40)</f>
        <v/>
      </c>
      <c r="H40" s="8" t="str">
        <f t="shared" si="7"/>
        <v/>
      </c>
      <c r="I40" s="1" t="str">
        <f t="shared" si="8"/>
        <v/>
      </c>
      <c r="K40" s="1" t="str">
        <f t="shared" si="9"/>
        <v/>
      </c>
      <c r="M40" s="1" t="str">
        <f>IF(K40="","",IF(K40&gt;Figures!B$6-1,"yes","no"))</f>
        <v/>
      </c>
      <c r="N40" s="8" t="str">
        <f t="shared" si="10"/>
        <v/>
      </c>
      <c r="O40" s="1" t="str">
        <f t="shared" si="11"/>
        <v/>
      </c>
      <c r="R40" s="1">
        <v>39</v>
      </c>
      <c r="S40" s="1">
        <f t="shared" si="15"/>
        <v>0</v>
      </c>
      <c r="T40" s="8">
        <f t="shared" si="13"/>
        <v>0</v>
      </c>
      <c r="V40" s="12" t="s">
        <v>27</v>
      </c>
      <c r="W40" s="14" t="str">
        <f t="shared" si="17"/>
        <v>F1</v>
      </c>
      <c r="X40" s="14" t="str">
        <f t="shared" si="16"/>
        <v>F2</v>
      </c>
      <c r="Y40" s="14" t="str">
        <f t="shared" si="16"/>
        <v>F3</v>
      </c>
      <c r="Z40" s="14" t="str">
        <f t="shared" si="16"/>
        <v>F4</v>
      </c>
      <c r="AA40" s="14" t="str">
        <f t="shared" si="16"/>
        <v>F5</v>
      </c>
      <c r="AB40" s="14" t="str">
        <f t="shared" si="16"/>
        <v>F6</v>
      </c>
      <c r="AC40" s="14" t="str">
        <f t="shared" si="16"/>
        <v>F7</v>
      </c>
      <c r="AD40" s="14" t="str">
        <f t="shared" si="16"/>
        <v>F8</v>
      </c>
      <c r="AE40" s="14" t="str">
        <f t="shared" si="16"/>
        <v>F9</v>
      </c>
      <c r="AF40" s="14" t="str">
        <f t="shared" si="16"/>
        <v>F10</v>
      </c>
      <c r="AG40" s="14" t="str">
        <f t="shared" si="16"/>
        <v>F11</v>
      </c>
      <c r="AH40" s="15" t="str">
        <f t="shared" si="16"/>
        <v>F12</v>
      </c>
    </row>
    <row r="41" spans="1:34" x14ac:dyDescent="0.25">
      <c r="A41" s="1" t="str">
        <f>IF('Raw data'!A41="","",'Raw data'!A41)</f>
        <v/>
      </c>
      <c r="B41" s="1" t="str">
        <f t="shared" si="5"/>
        <v/>
      </c>
      <c r="C41" s="1" t="str">
        <f t="shared" si="6"/>
        <v/>
      </c>
      <c r="D41" s="1" t="str">
        <f>IF('Raw data'!B41=0,"",'Raw data'!B41)</f>
        <v/>
      </c>
      <c r="E41" s="1" t="str">
        <f>IF('Raw data'!C41=0,"",'Raw data'!C41)</f>
        <v/>
      </c>
      <c r="F41" s="1" t="str">
        <f>IF('Raw data'!D41=0,"",'Raw data'!D41)</f>
        <v/>
      </c>
      <c r="H41" s="8" t="str">
        <f t="shared" si="7"/>
        <v/>
      </c>
      <c r="I41" s="1" t="str">
        <f t="shared" si="8"/>
        <v/>
      </c>
      <c r="K41" s="1" t="str">
        <f t="shared" si="9"/>
        <v/>
      </c>
      <c r="M41" s="1" t="str">
        <f>IF(K41="","",IF(K41&gt;Figures!B$6-1,"yes","no"))</f>
        <v/>
      </c>
      <c r="N41" s="8" t="str">
        <f t="shared" si="10"/>
        <v/>
      </c>
      <c r="O41" s="1" t="str">
        <f t="shared" si="11"/>
        <v/>
      </c>
      <c r="R41" s="1">
        <v>40</v>
      </c>
      <c r="S41" s="1">
        <f t="shared" si="15"/>
        <v>0</v>
      </c>
      <c r="T41" s="8">
        <f t="shared" si="13"/>
        <v>0</v>
      </c>
      <c r="V41" s="12" t="s">
        <v>28</v>
      </c>
      <c r="W41" s="14" t="str">
        <f t="shared" si="17"/>
        <v>G1</v>
      </c>
      <c r="X41" s="14" t="str">
        <f t="shared" si="16"/>
        <v>G2</v>
      </c>
      <c r="Y41" s="14" t="str">
        <f t="shared" si="16"/>
        <v>G3</v>
      </c>
      <c r="Z41" s="14" t="str">
        <f t="shared" si="16"/>
        <v>G4</v>
      </c>
      <c r="AA41" s="14" t="str">
        <f t="shared" si="16"/>
        <v>G5</v>
      </c>
      <c r="AB41" s="14" t="str">
        <f t="shared" si="16"/>
        <v>G6</v>
      </c>
      <c r="AC41" s="14" t="str">
        <f t="shared" si="16"/>
        <v>G7</v>
      </c>
      <c r="AD41" s="14" t="str">
        <f t="shared" si="16"/>
        <v>G8</v>
      </c>
      <c r="AE41" s="14" t="str">
        <f t="shared" si="16"/>
        <v>G9</v>
      </c>
      <c r="AF41" s="14" t="str">
        <f t="shared" si="16"/>
        <v>G10</v>
      </c>
      <c r="AG41" s="14" t="str">
        <f t="shared" si="16"/>
        <v>G11</v>
      </c>
      <c r="AH41" s="15" t="str">
        <f t="shared" si="16"/>
        <v>G12</v>
      </c>
    </row>
    <row r="42" spans="1:34" ht="11.25" thickBot="1" x14ac:dyDescent="0.3">
      <c r="A42" s="1" t="str">
        <f>IF('Raw data'!A42="","",'Raw data'!A42)</f>
        <v/>
      </c>
      <c r="B42" s="1" t="str">
        <f t="shared" si="5"/>
        <v/>
      </c>
      <c r="C42" s="1" t="str">
        <f t="shared" si="6"/>
        <v/>
      </c>
      <c r="D42" s="1" t="str">
        <f>IF('Raw data'!B42=0,"",'Raw data'!B42)</f>
        <v/>
      </c>
      <c r="E42" s="1" t="str">
        <f>IF('Raw data'!C42=0,"",'Raw data'!C42)</f>
        <v/>
      </c>
      <c r="F42" s="1" t="str">
        <f>IF('Raw data'!D42=0,"",'Raw data'!D42)</f>
        <v/>
      </c>
      <c r="H42" s="8" t="str">
        <f t="shared" si="7"/>
        <v/>
      </c>
      <c r="I42" s="1" t="str">
        <f t="shared" si="8"/>
        <v/>
      </c>
      <c r="K42" s="1" t="str">
        <f t="shared" si="9"/>
        <v/>
      </c>
      <c r="M42" s="1" t="str">
        <f>IF(K42="","",IF(K42&gt;Figures!B$6-1,"yes","no"))</f>
        <v/>
      </c>
      <c r="N42" s="8" t="str">
        <f t="shared" si="10"/>
        <v/>
      </c>
      <c r="O42" s="1" t="str">
        <f t="shared" si="11"/>
        <v/>
      </c>
      <c r="R42" s="1">
        <v>41</v>
      </c>
      <c r="S42" s="1">
        <f t="shared" si="15"/>
        <v>0</v>
      </c>
      <c r="T42" s="8">
        <f t="shared" si="13"/>
        <v>0</v>
      </c>
      <c r="V42" s="13" t="s">
        <v>29</v>
      </c>
      <c r="W42" s="16" t="str">
        <f t="shared" si="17"/>
        <v>H1</v>
      </c>
      <c r="X42" s="16" t="str">
        <f t="shared" si="16"/>
        <v>H2</v>
      </c>
      <c r="Y42" s="16" t="str">
        <f t="shared" si="16"/>
        <v>H3</v>
      </c>
      <c r="Z42" s="16" t="str">
        <f t="shared" si="16"/>
        <v>H4</v>
      </c>
      <c r="AA42" s="16" t="str">
        <f t="shared" si="16"/>
        <v>H5</v>
      </c>
      <c r="AB42" s="16" t="str">
        <f t="shared" si="16"/>
        <v>H6</v>
      </c>
      <c r="AC42" s="16" t="str">
        <f t="shared" si="16"/>
        <v>H7</v>
      </c>
      <c r="AD42" s="16" t="str">
        <f t="shared" si="16"/>
        <v>H8</v>
      </c>
      <c r="AE42" s="16" t="str">
        <f t="shared" si="16"/>
        <v>H9</v>
      </c>
      <c r="AF42" s="16" t="str">
        <f t="shared" si="16"/>
        <v>H10</v>
      </c>
      <c r="AG42" s="16" t="str">
        <f t="shared" si="16"/>
        <v>H11</v>
      </c>
      <c r="AH42" s="17" t="str">
        <f t="shared" si="16"/>
        <v>H12</v>
      </c>
    </row>
    <row r="43" spans="1:34" x14ac:dyDescent="0.25">
      <c r="A43" s="1" t="str">
        <f>IF('Raw data'!A43="","",'Raw data'!A43)</f>
        <v/>
      </c>
      <c r="B43" s="1" t="str">
        <f t="shared" si="5"/>
        <v/>
      </c>
      <c r="C43" s="1" t="str">
        <f t="shared" si="6"/>
        <v/>
      </c>
      <c r="D43" s="1" t="str">
        <f>IF('Raw data'!B43=0,"",'Raw data'!B43)</f>
        <v/>
      </c>
      <c r="E43" s="1" t="str">
        <f>IF('Raw data'!C43=0,"",'Raw data'!C43)</f>
        <v/>
      </c>
      <c r="F43" s="1" t="str">
        <f>IF('Raw data'!D43=0,"",'Raw data'!D43)</f>
        <v/>
      </c>
      <c r="H43" s="8" t="str">
        <f t="shared" si="7"/>
        <v/>
      </c>
      <c r="I43" s="1" t="str">
        <f t="shared" si="8"/>
        <v/>
      </c>
      <c r="K43" s="1" t="str">
        <f t="shared" si="9"/>
        <v/>
      </c>
      <c r="M43" s="1" t="str">
        <f>IF(K43="","",IF(K43&gt;Figures!B$6-1,"yes","no"))</f>
        <v/>
      </c>
      <c r="N43" s="8" t="str">
        <f t="shared" si="10"/>
        <v/>
      </c>
      <c r="O43" s="1" t="str">
        <f t="shared" si="11"/>
        <v/>
      </c>
      <c r="R43" s="1">
        <v>42</v>
      </c>
      <c r="S43" s="1">
        <f t="shared" si="15"/>
        <v>0</v>
      </c>
      <c r="T43" s="8">
        <f t="shared" si="13"/>
        <v>0</v>
      </c>
    </row>
    <row r="44" spans="1:34" x14ac:dyDescent="0.25">
      <c r="A44" s="1" t="str">
        <f>IF('Raw data'!A44="","",'Raw data'!A44)</f>
        <v/>
      </c>
      <c r="B44" s="1" t="str">
        <f t="shared" si="5"/>
        <v/>
      </c>
      <c r="C44" s="1" t="str">
        <f t="shared" si="6"/>
        <v/>
      </c>
      <c r="D44" s="1" t="str">
        <f>IF('Raw data'!B44=0,"",'Raw data'!B44)</f>
        <v/>
      </c>
      <c r="E44" s="1" t="str">
        <f>IF('Raw data'!C44=0,"",'Raw data'!C44)</f>
        <v/>
      </c>
      <c r="F44" s="1" t="str">
        <f>IF('Raw data'!D44=0,"",'Raw data'!D44)</f>
        <v/>
      </c>
      <c r="H44" s="8" t="str">
        <f t="shared" si="7"/>
        <v/>
      </c>
      <c r="I44" s="1" t="str">
        <f t="shared" si="8"/>
        <v/>
      </c>
      <c r="K44" s="1" t="str">
        <f t="shared" si="9"/>
        <v/>
      </c>
      <c r="M44" s="1" t="str">
        <f>IF(K44="","",IF(K44&gt;Figures!B$6-1,"yes","no"))</f>
        <v/>
      </c>
      <c r="N44" s="8" t="str">
        <f t="shared" si="10"/>
        <v/>
      </c>
      <c r="O44" s="1" t="str">
        <f t="shared" si="11"/>
        <v/>
      </c>
      <c r="R44" s="1">
        <v>43</v>
      </c>
      <c r="S44" s="1">
        <f t="shared" si="15"/>
        <v>0</v>
      </c>
      <c r="T44" s="8">
        <f t="shared" si="13"/>
        <v>0</v>
      </c>
    </row>
    <row r="45" spans="1:34" x14ac:dyDescent="0.25">
      <c r="A45" s="1" t="str">
        <f>IF('Raw data'!A45="","",'Raw data'!A45)</f>
        <v/>
      </c>
      <c r="B45" s="1" t="str">
        <f t="shared" si="5"/>
        <v/>
      </c>
      <c r="C45" s="1" t="str">
        <f t="shared" si="6"/>
        <v/>
      </c>
      <c r="D45" s="1" t="str">
        <f>IF('Raw data'!B45=0,"",'Raw data'!B45)</f>
        <v/>
      </c>
      <c r="E45" s="1" t="str">
        <f>IF('Raw data'!C45=0,"",'Raw data'!C45)</f>
        <v/>
      </c>
      <c r="F45" s="1" t="str">
        <f>IF('Raw data'!D45=0,"",'Raw data'!D45)</f>
        <v/>
      </c>
      <c r="H45" s="8" t="str">
        <f t="shared" si="7"/>
        <v/>
      </c>
      <c r="I45" s="1" t="str">
        <f t="shared" si="8"/>
        <v/>
      </c>
      <c r="K45" s="1" t="str">
        <f t="shared" si="9"/>
        <v/>
      </c>
      <c r="M45" s="1" t="str">
        <f>IF(K45="","",IF(K45&gt;Figures!B$6-1,"yes","no"))</f>
        <v/>
      </c>
      <c r="N45" s="8" t="str">
        <f t="shared" si="10"/>
        <v/>
      </c>
      <c r="O45" s="1" t="str">
        <f t="shared" si="11"/>
        <v/>
      </c>
      <c r="R45" s="1">
        <v>44</v>
      </c>
      <c r="S45" s="1">
        <f t="shared" si="15"/>
        <v>0</v>
      </c>
      <c r="T45" s="8">
        <f t="shared" si="13"/>
        <v>0</v>
      </c>
    </row>
    <row r="46" spans="1:34" x14ac:dyDescent="0.25">
      <c r="A46" s="1" t="str">
        <f>IF('Raw data'!A46="","",'Raw data'!A46)</f>
        <v/>
      </c>
      <c r="B46" s="1" t="str">
        <f t="shared" si="5"/>
        <v/>
      </c>
      <c r="C46" s="1" t="str">
        <f t="shared" si="6"/>
        <v/>
      </c>
      <c r="D46" s="1" t="str">
        <f>IF('Raw data'!B46=0,"",'Raw data'!B46)</f>
        <v/>
      </c>
      <c r="E46" s="1" t="str">
        <f>IF('Raw data'!C46=0,"",'Raw data'!C46)</f>
        <v/>
      </c>
      <c r="F46" s="1" t="str">
        <f>IF('Raw data'!D46=0,"",'Raw data'!D46)</f>
        <v/>
      </c>
      <c r="H46" s="8" t="str">
        <f t="shared" si="7"/>
        <v/>
      </c>
      <c r="I46" s="1" t="str">
        <f t="shared" si="8"/>
        <v/>
      </c>
      <c r="K46" s="1" t="str">
        <f t="shared" si="9"/>
        <v/>
      </c>
      <c r="M46" s="1" t="str">
        <f>IF(K46="","",IF(K46&gt;Figures!B$6-1,"yes","no"))</f>
        <v/>
      </c>
      <c r="N46" s="8" t="str">
        <f t="shared" si="10"/>
        <v/>
      </c>
      <c r="O46" s="1" t="str">
        <f t="shared" si="11"/>
        <v/>
      </c>
      <c r="R46" s="1">
        <v>45</v>
      </c>
      <c r="S46" s="1">
        <f t="shared" si="15"/>
        <v>0</v>
      </c>
      <c r="T46" s="8">
        <f t="shared" si="13"/>
        <v>0</v>
      </c>
    </row>
    <row r="47" spans="1:34" x14ac:dyDescent="0.25">
      <c r="A47" s="1" t="str">
        <f>IF('Raw data'!A47="","",'Raw data'!A47)</f>
        <v/>
      </c>
      <c r="B47" s="1" t="str">
        <f t="shared" si="5"/>
        <v/>
      </c>
      <c r="C47" s="1" t="str">
        <f t="shared" si="6"/>
        <v/>
      </c>
      <c r="D47" s="1" t="str">
        <f>IF('Raw data'!B47=0,"",'Raw data'!B47)</f>
        <v/>
      </c>
      <c r="E47" s="1" t="str">
        <f>IF('Raw data'!C47=0,"",'Raw data'!C47)</f>
        <v/>
      </c>
      <c r="F47" s="1" t="str">
        <f>IF('Raw data'!D47=0,"",'Raw data'!D47)</f>
        <v/>
      </c>
      <c r="H47" s="8" t="str">
        <f t="shared" si="7"/>
        <v/>
      </c>
      <c r="I47" s="1" t="str">
        <f t="shared" si="8"/>
        <v/>
      </c>
      <c r="K47" s="1" t="str">
        <f t="shared" si="9"/>
        <v/>
      </c>
      <c r="M47" s="1" t="str">
        <f>IF(K47="","",IF(K47&gt;Figures!B$6-1,"yes","no"))</f>
        <v/>
      </c>
      <c r="N47" s="8" t="str">
        <f t="shared" si="10"/>
        <v/>
      </c>
      <c r="O47" s="1" t="str">
        <f t="shared" si="11"/>
        <v/>
      </c>
      <c r="R47" s="1">
        <v>46</v>
      </c>
      <c r="S47" s="1">
        <f t="shared" si="15"/>
        <v>0</v>
      </c>
      <c r="T47" s="8">
        <f t="shared" si="13"/>
        <v>0</v>
      </c>
    </row>
    <row r="48" spans="1:34" x14ac:dyDescent="0.25">
      <c r="A48" s="1" t="str">
        <f>IF('Raw data'!A48="","",'Raw data'!A48)</f>
        <v/>
      </c>
      <c r="B48" s="1" t="str">
        <f t="shared" si="5"/>
        <v/>
      </c>
      <c r="C48" s="1" t="str">
        <f t="shared" si="6"/>
        <v/>
      </c>
      <c r="D48" s="1" t="str">
        <f>IF('Raw data'!B48=0,"",'Raw data'!B48)</f>
        <v/>
      </c>
      <c r="E48" s="1" t="str">
        <f>IF('Raw data'!C48=0,"",'Raw data'!C48)</f>
        <v/>
      </c>
      <c r="F48" s="1" t="str">
        <f>IF('Raw data'!D48=0,"",'Raw data'!D48)</f>
        <v/>
      </c>
      <c r="H48" s="8" t="str">
        <f t="shared" si="7"/>
        <v/>
      </c>
      <c r="I48" s="1" t="str">
        <f t="shared" si="8"/>
        <v/>
      </c>
      <c r="K48" s="1" t="str">
        <f t="shared" si="9"/>
        <v/>
      </c>
      <c r="M48" s="1" t="str">
        <f>IF(K48="","",IF(K48&gt;Figures!B$6-1,"yes","no"))</f>
        <v/>
      </c>
      <c r="N48" s="8" t="str">
        <f t="shared" si="10"/>
        <v/>
      </c>
      <c r="O48" s="1" t="str">
        <f t="shared" si="11"/>
        <v/>
      </c>
      <c r="R48" s="1">
        <v>47</v>
      </c>
      <c r="S48" s="1">
        <f t="shared" si="15"/>
        <v>0</v>
      </c>
      <c r="T48" s="8">
        <f t="shared" si="13"/>
        <v>0</v>
      </c>
    </row>
    <row r="49" spans="1:20" x14ac:dyDescent="0.25">
      <c r="A49" s="1" t="str">
        <f>IF('Raw data'!A49="","",'Raw data'!A49)</f>
        <v/>
      </c>
      <c r="B49" s="1" t="str">
        <f t="shared" si="5"/>
        <v/>
      </c>
      <c r="C49" s="1" t="str">
        <f t="shared" si="6"/>
        <v/>
      </c>
      <c r="D49" s="1" t="str">
        <f>IF('Raw data'!B49=0,"",'Raw data'!B49)</f>
        <v/>
      </c>
      <c r="E49" s="1" t="str">
        <f>IF('Raw data'!C49=0,"",'Raw data'!C49)</f>
        <v/>
      </c>
      <c r="F49" s="1" t="str">
        <f>IF('Raw data'!D49=0,"",'Raw data'!D49)</f>
        <v/>
      </c>
      <c r="H49" s="8" t="str">
        <f t="shared" si="7"/>
        <v/>
      </c>
      <c r="I49" s="1" t="str">
        <f t="shared" si="8"/>
        <v/>
      </c>
      <c r="K49" s="1" t="str">
        <f t="shared" si="9"/>
        <v/>
      </c>
      <c r="M49" s="1" t="str">
        <f>IF(K49="","",IF(K49&gt;Figures!B$6-1,"yes","no"))</f>
        <v/>
      </c>
      <c r="N49" s="8" t="str">
        <f t="shared" si="10"/>
        <v/>
      </c>
      <c r="O49" s="1" t="str">
        <f t="shared" si="11"/>
        <v/>
      </c>
      <c r="R49" s="1">
        <v>48</v>
      </c>
      <c r="S49" s="1">
        <f t="shared" si="15"/>
        <v>0</v>
      </c>
      <c r="T49" s="8">
        <f t="shared" si="13"/>
        <v>0</v>
      </c>
    </row>
    <row r="50" spans="1:20" x14ac:dyDescent="0.25">
      <c r="A50" s="1" t="str">
        <f>IF('Raw data'!A50="","",'Raw data'!A50)</f>
        <v/>
      </c>
      <c r="B50" s="1" t="str">
        <f t="shared" si="5"/>
        <v/>
      </c>
      <c r="C50" s="1" t="str">
        <f t="shared" si="6"/>
        <v/>
      </c>
      <c r="D50" s="1" t="str">
        <f>IF('Raw data'!B50=0,"",'Raw data'!B50)</f>
        <v/>
      </c>
      <c r="E50" s="1" t="str">
        <f>IF('Raw data'!C50=0,"",'Raw data'!C50)</f>
        <v/>
      </c>
      <c r="F50" s="1" t="str">
        <f>IF('Raw data'!D50=0,"",'Raw data'!D50)</f>
        <v/>
      </c>
      <c r="H50" s="8" t="str">
        <f t="shared" si="7"/>
        <v/>
      </c>
      <c r="I50" s="1" t="str">
        <f t="shared" si="8"/>
        <v/>
      </c>
      <c r="K50" s="1" t="str">
        <f t="shared" si="9"/>
        <v/>
      </c>
      <c r="M50" s="1" t="str">
        <f>IF(K50="","",IF(K50&gt;Figures!B$6-1,"yes","no"))</f>
        <v/>
      </c>
      <c r="N50" s="8" t="str">
        <f t="shared" si="10"/>
        <v/>
      </c>
      <c r="O50" s="1" t="str">
        <f t="shared" si="11"/>
        <v/>
      </c>
      <c r="R50" s="1">
        <v>49</v>
      </c>
      <c r="S50" s="1">
        <f t="shared" si="15"/>
        <v>0</v>
      </c>
      <c r="T50" s="8">
        <f t="shared" si="13"/>
        <v>0</v>
      </c>
    </row>
    <row r="51" spans="1:20" x14ac:dyDescent="0.25">
      <c r="A51" s="1" t="str">
        <f>IF('Raw data'!A51="","",'Raw data'!A51)</f>
        <v/>
      </c>
      <c r="B51" s="1" t="str">
        <f t="shared" si="5"/>
        <v/>
      </c>
      <c r="C51" s="1" t="str">
        <f t="shared" si="6"/>
        <v/>
      </c>
      <c r="D51" s="1" t="str">
        <f>IF('Raw data'!B51=0,"",'Raw data'!B51)</f>
        <v/>
      </c>
      <c r="E51" s="1" t="str">
        <f>IF('Raw data'!C51=0,"",'Raw data'!C51)</f>
        <v/>
      </c>
      <c r="F51" s="1" t="str">
        <f>IF('Raw data'!D51=0,"",'Raw data'!D51)</f>
        <v/>
      </c>
      <c r="H51" s="8" t="str">
        <f t="shared" si="7"/>
        <v/>
      </c>
      <c r="I51" s="1" t="str">
        <f t="shared" si="8"/>
        <v/>
      </c>
      <c r="K51" s="1" t="str">
        <f t="shared" si="9"/>
        <v/>
      </c>
      <c r="M51" s="1" t="str">
        <f>IF(K51="","",IF(K51&gt;Figures!B$6-1,"yes","no"))</f>
        <v/>
      </c>
      <c r="N51" s="8" t="str">
        <f t="shared" si="10"/>
        <v/>
      </c>
      <c r="O51" s="1" t="str">
        <f t="shared" si="11"/>
        <v/>
      </c>
      <c r="R51" s="1">
        <v>50</v>
      </c>
      <c r="S51" s="1">
        <f t="shared" si="15"/>
        <v>0</v>
      </c>
      <c r="T51" s="8">
        <f t="shared" si="13"/>
        <v>0</v>
      </c>
    </row>
    <row r="52" spans="1:20" x14ac:dyDescent="0.25">
      <c r="A52" s="1" t="str">
        <f>IF('Raw data'!A52="","",'Raw data'!A52)</f>
        <v/>
      </c>
      <c r="B52" s="1" t="str">
        <f t="shared" si="5"/>
        <v/>
      </c>
      <c r="C52" s="1" t="str">
        <f t="shared" si="6"/>
        <v/>
      </c>
      <c r="D52" s="1" t="str">
        <f>IF('Raw data'!B52=0,"",'Raw data'!B52)</f>
        <v/>
      </c>
      <c r="E52" s="1" t="str">
        <f>IF('Raw data'!C52=0,"",'Raw data'!C52)</f>
        <v/>
      </c>
      <c r="F52" s="1" t="str">
        <f>IF('Raw data'!D52=0,"",'Raw data'!D52)</f>
        <v/>
      </c>
      <c r="H52" s="8" t="str">
        <f t="shared" si="7"/>
        <v/>
      </c>
      <c r="I52" s="1" t="str">
        <f t="shared" si="8"/>
        <v/>
      </c>
      <c r="K52" s="1" t="str">
        <f t="shared" si="9"/>
        <v/>
      </c>
      <c r="M52" s="1" t="str">
        <f>IF(K52="","",IF(K52&gt;Figures!B$6-1,"yes","no"))</f>
        <v/>
      </c>
      <c r="N52" s="8" t="str">
        <f t="shared" si="10"/>
        <v/>
      </c>
      <c r="O52" s="1" t="str">
        <f t="shared" si="11"/>
        <v/>
      </c>
      <c r="R52" s="1">
        <v>51</v>
      </c>
      <c r="S52" s="1">
        <f t="shared" si="15"/>
        <v>0</v>
      </c>
      <c r="T52" s="8">
        <f t="shared" si="13"/>
        <v>0</v>
      </c>
    </row>
    <row r="53" spans="1:20" x14ac:dyDescent="0.25">
      <c r="A53" s="1" t="str">
        <f>IF('Raw data'!A53="","",'Raw data'!A53)</f>
        <v/>
      </c>
      <c r="B53" s="1" t="str">
        <f t="shared" si="5"/>
        <v/>
      </c>
      <c r="C53" s="1" t="str">
        <f t="shared" si="6"/>
        <v/>
      </c>
      <c r="D53" s="1" t="str">
        <f>IF('Raw data'!B53=0,"",'Raw data'!B53)</f>
        <v/>
      </c>
      <c r="E53" s="1" t="str">
        <f>IF('Raw data'!C53=0,"",'Raw data'!C53)</f>
        <v/>
      </c>
      <c r="F53" s="1" t="str">
        <f>IF('Raw data'!D53=0,"",'Raw data'!D53)</f>
        <v/>
      </c>
      <c r="H53" s="8" t="str">
        <f t="shared" si="7"/>
        <v/>
      </c>
      <c r="I53" s="1" t="str">
        <f t="shared" si="8"/>
        <v/>
      </c>
      <c r="K53" s="1" t="str">
        <f t="shared" si="9"/>
        <v/>
      </c>
      <c r="M53" s="1" t="str">
        <f>IF(K53="","",IF(K53&gt;Figures!B$6-1,"yes","no"))</f>
        <v/>
      </c>
      <c r="N53" s="8" t="str">
        <f t="shared" si="10"/>
        <v/>
      </c>
      <c r="O53" s="1" t="str">
        <f t="shared" si="11"/>
        <v/>
      </c>
      <c r="R53" s="1">
        <v>52</v>
      </c>
      <c r="S53" s="1">
        <f t="shared" si="15"/>
        <v>0</v>
      </c>
      <c r="T53" s="8">
        <f t="shared" si="13"/>
        <v>0</v>
      </c>
    </row>
    <row r="54" spans="1:20" x14ac:dyDescent="0.25">
      <c r="A54" s="1" t="str">
        <f>IF('Raw data'!A54="","",'Raw data'!A54)</f>
        <v/>
      </c>
      <c r="B54" s="1" t="str">
        <f t="shared" si="5"/>
        <v/>
      </c>
      <c r="C54" s="1" t="str">
        <f t="shared" si="6"/>
        <v/>
      </c>
      <c r="D54" s="1" t="str">
        <f>IF('Raw data'!B54=0,"",'Raw data'!B54)</f>
        <v/>
      </c>
      <c r="E54" s="1" t="str">
        <f>IF('Raw data'!C54=0,"",'Raw data'!C54)</f>
        <v/>
      </c>
      <c r="F54" s="1" t="str">
        <f>IF('Raw data'!D54=0,"",'Raw data'!D54)</f>
        <v/>
      </c>
      <c r="H54" s="8" t="str">
        <f t="shared" si="7"/>
        <v/>
      </c>
      <c r="I54" s="1" t="str">
        <f t="shared" si="8"/>
        <v/>
      </c>
      <c r="K54" s="1" t="str">
        <f t="shared" si="9"/>
        <v/>
      </c>
      <c r="M54" s="1" t="str">
        <f>IF(K54="","",IF(K54&gt;Figures!B$6-1,"yes","no"))</f>
        <v/>
      </c>
      <c r="N54" s="8" t="str">
        <f t="shared" si="10"/>
        <v/>
      </c>
      <c r="O54" s="1" t="str">
        <f t="shared" si="11"/>
        <v/>
      </c>
      <c r="R54" s="1">
        <v>53</v>
      </c>
      <c r="S54" s="1">
        <f t="shared" si="15"/>
        <v>0</v>
      </c>
      <c r="T54" s="8">
        <f t="shared" si="13"/>
        <v>0</v>
      </c>
    </row>
    <row r="55" spans="1:20" x14ac:dyDescent="0.25">
      <c r="A55" s="1" t="str">
        <f>IF('Raw data'!A55="","",'Raw data'!A55)</f>
        <v/>
      </c>
      <c r="B55" s="1" t="str">
        <f t="shared" si="5"/>
        <v/>
      </c>
      <c r="C55" s="1" t="str">
        <f t="shared" si="6"/>
        <v/>
      </c>
      <c r="D55" s="1" t="str">
        <f>IF('Raw data'!B55=0,"",'Raw data'!B55)</f>
        <v/>
      </c>
      <c r="E55" s="1" t="str">
        <f>IF('Raw data'!C55=0,"",'Raw data'!C55)</f>
        <v/>
      </c>
      <c r="F55" s="1" t="str">
        <f>IF('Raw data'!D55=0,"",'Raw data'!D55)</f>
        <v/>
      </c>
      <c r="H55" s="8" t="str">
        <f t="shared" si="7"/>
        <v/>
      </c>
      <c r="I55" s="1" t="str">
        <f t="shared" si="8"/>
        <v/>
      </c>
      <c r="K55" s="1" t="str">
        <f t="shared" si="9"/>
        <v/>
      </c>
      <c r="M55" s="1" t="str">
        <f>IF(K55="","",IF(K55&gt;Figures!B$6-1,"yes","no"))</f>
        <v/>
      </c>
      <c r="N55" s="8" t="str">
        <f t="shared" si="10"/>
        <v/>
      </c>
      <c r="O55" s="1" t="str">
        <f t="shared" si="11"/>
        <v/>
      </c>
      <c r="R55" s="1">
        <v>54</v>
      </c>
      <c r="S55" s="1">
        <f t="shared" si="15"/>
        <v>0</v>
      </c>
      <c r="T55" s="8">
        <f t="shared" si="13"/>
        <v>0</v>
      </c>
    </row>
    <row r="56" spans="1:20" x14ac:dyDescent="0.25">
      <c r="A56" s="1" t="str">
        <f>IF('Raw data'!A56="","",'Raw data'!A56)</f>
        <v/>
      </c>
      <c r="B56" s="1" t="str">
        <f t="shared" si="5"/>
        <v/>
      </c>
      <c r="C56" s="1" t="str">
        <f t="shared" si="6"/>
        <v/>
      </c>
      <c r="D56" s="1" t="str">
        <f>IF('Raw data'!B56=0,"",'Raw data'!B56)</f>
        <v/>
      </c>
      <c r="E56" s="1" t="str">
        <f>IF('Raw data'!C56=0,"",'Raw data'!C56)</f>
        <v/>
      </c>
      <c r="F56" s="1" t="str">
        <f>IF('Raw data'!D56=0,"",'Raw data'!D56)</f>
        <v/>
      </c>
      <c r="H56" s="8" t="str">
        <f t="shared" si="7"/>
        <v/>
      </c>
      <c r="I56" s="1" t="str">
        <f t="shared" si="8"/>
        <v/>
      </c>
      <c r="K56" s="1" t="str">
        <f t="shared" si="9"/>
        <v/>
      </c>
      <c r="M56" s="1" t="str">
        <f>IF(K56="","",IF(K56&gt;Figures!B$6-1,"yes","no"))</f>
        <v/>
      </c>
      <c r="N56" s="8" t="str">
        <f t="shared" si="10"/>
        <v/>
      </c>
      <c r="O56" s="1" t="str">
        <f t="shared" si="11"/>
        <v/>
      </c>
      <c r="R56" s="1">
        <v>55</v>
      </c>
      <c r="S56" s="1">
        <f t="shared" si="15"/>
        <v>0</v>
      </c>
      <c r="T56" s="8">
        <f t="shared" si="13"/>
        <v>0</v>
      </c>
    </row>
    <row r="57" spans="1:20" x14ac:dyDescent="0.25">
      <c r="A57" s="1" t="str">
        <f>IF('Raw data'!A57="","",'Raw data'!A57)</f>
        <v/>
      </c>
      <c r="B57" s="1" t="str">
        <f t="shared" si="5"/>
        <v/>
      </c>
      <c r="C57" s="1" t="str">
        <f t="shared" si="6"/>
        <v/>
      </c>
      <c r="D57" s="1" t="str">
        <f>IF('Raw data'!B57=0,"",'Raw data'!B57)</f>
        <v/>
      </c>
      <c r="E57" s="1" t="str">
        <f>IF('Raw data'!C57=0,"",'Raw data'!C57)</f>
        <v/>
      </c>
      <c r="F57" s="1" t="str">
        <f>IF('Raw data'!D57=0,"",'Raw data'!D57)</f>
        <v/>
      </c>
      <c r="H57" s="8" t="str">
        <f t="shared" si="7"/>
        <v/>
      </c>
      <c r="I57" s="1" t="str">
        <f t="shared" si="8"/>
        <v/>
      </c>
      <c r="K57" s="1" t="str">
        <f t="shared" si="9"/>
        <v/>
      </c>
      <c r="M57" s="1" t="str">
        <f>IF(K57="","",IF(K57&gt;Figures!B$6-1,"yes","no"))</f>
        <v/>
      </c>
      <c r="N57" s="8" t="str">
        <f t="shared" si="10"/>
        <v/>
      </c>
      <c r="O57" s="1" t="str">
        <f t="shared" si="11"/>
        <v/>
      </c>
      <c r="R57" s="1">
        <v>56</v>
      </c>
      <c r="S57" s="1">
        <f t="shared" si="15"/>
        <v>0</v>
      </c>
      <c r="T57" s="8">
        <f t="shared" si="13"/>
        <v>0</v>
      </c>
    </row>
    <row r="58" spans="1:20" x14ac:dyDescent="0.25">
      <c r="A58" s="1" t="str">
        <f>IF('Raw data'!A58="","",'Raw data'!A58)</f>
        <v/>
      </c>
      <c r="B58" s="1" t="str">
        <f t="shared" si="5"/>
        <v/>
      </c>
      <c r="C58" s="1" t="str">
        <f t="shared" si="6"/>
        <v/>
      </c>
      <c r="D58" s="1" t="str">
        <f>IF('Raw data'!B58=0,"",'Raw data'!B58)</f>
        <v/>
      </c>
      <c r="E58" s="1" t="str">
        <f>IF('Raw data'!C58=0,"",'Raw data'!C58)</f>
        <v/>
      </c>
      <c r="F58" s="1" t="str">
        <f>IF('Raw data'!D58=0,"",'Raw data'!D58)</f>
        <v/>
      </c>
      <c r="H58" s="8" t="str">
        <f t="shared" si="7"/>
        <v/>
      </c>
      <c r="I58" s="1" t="str">
        <f t="shared" si="8"/>
        <v/>
      </c>
      <c r="K58" s="1" t="str">
        <f t="shared" si="9"/>
        <v/>
      </c>
      <c r="M58" s="1" t="str">
        <f>IF(K58="","",IF(K58&gt;Figures!B$6-1,"yes","no"))</f>
        <v/>
      </c>
      <c r="N58" s="8" t="str">
        <f t="shared" si="10"/>
        <v/>
      </c>
      <c r="O58" s="1" t="str">
        <f t="shared" si="11"/>
        <v/>
      </c>
      <c r="R58" s="1">
        <v>57</v>
      </c>
      <c r="S58" s="1">
        <f t="shared" si="15"/>
        <v>0</v>
      </c>
      <c r="T58" s="8">
        <f t="shared" si="13"/>
        <v>0</v>
      </c>
    </row>
    <row r="59" spans="1:20" x14ac:dyDescent="0.25">
      <c r="A59" s="1" t="str">
        <f>IF('Raw data'!A59="","",'Raw data'!A59)</f>
        <v/>
      </c>
      <c r="B59" s="1" t="str">
        <f t="shared" si="5"/>
        <v/>
      </c>
      <c r="C59" s="1" t="str">
        <f t="shared" si="6"/>
        <v/>
      </c>
      <c r="D59" s="1" t="str">
        <f>IF('Raw data'!B59=0,"",'Raw data'!B59)</f>
        <v/>
      </c>
      <c r="E59" s="1" t="str">
        <f>IF('Raw data'!C59=0,"",'Raw data'!C59)</f>
        <v/>
      </c>
      <c r="F59" s="1" t="str">
        <f>IF('Raw data'!D59=0,"",'Raw data'!D59)</f>
        <v/>
      </c>
      <c r="H59" s="8" t="str">
        <f t="shared" si="7"/>
        <v/>
      </c>
      <c r="I59" s="1" t="str">
        <f t="shared" si="8"/>
        <v/>
      </c>
      <c r="K59" s="1" t="str">
        <f t="shared" si="9"/>
        <v/>
      </c>
      <c r="M59" s="1" t="str">
        <f>IF(K59="","",IF(K59&gt;Figures!B$6-1,"yes","no"))</f>
        <v/>
      </c>
      <c r="N59" s="8" t="str">
        <f t="shared" si="10"/>
        <v/>
      </c>
      <c r="O59" s="1" t="str">
        <f t="shared" si="11"/>
        <v/>
      </c>
      <c r="R59" s="1">
        <v>58</v>
      </c>
      <c r="S59" s="1">
        <f t="shared" si="15"/>
        <v>0</v>
      </c>
      <c r="T59" s="8">
        <f t="shared" si="13"/>
        <v>0</v>
      </c>
    </row>
    <row r="60" spans="1:20" x14ac:dyDescent="0.25">
      <c r="A60" s="1" t="str">
        <f>IF('Raw data'!A60="","",'Raw data'!A60)</f>
        <v/>
      </c>
      <c r="B60" s="1" t="str">
        <f t="shared" si="5"/>
        <v/>
      </c>
      <c r="C60" s="1" t="str">
        <f t="shared" si="6"/>
        <v/>
      </c>
      <c r="D60" s="1" t="str">
        <f>IF('Raw data'!B60=0,"",'Raw data'!B60)</f>
        <v/>
      </c>
      <c r="E60" s="1" t="str">
        <f>IF('Raw data'!C60=0,"",'Raw data'!C60)</f>
        <v/>
      </c>
      <c r="F60" s="1" t="str">
        <f>IF('Raw data'!D60=0,"",'Raw data'!D60)</f>
        <v/>
      </c>
      <c r="H60" s="8" t="str">
        <f t="shared" si="7"/>
        <v/>
      </c>
      <c r="I60" s="1" t="str">
        <f t="shared" si="8"/>
        <v/>
      </c>
      <c r="K60" s="1" t="str">
        <f t="shared" si="9"/>
        <v/>
      </c>
      <c r="M60" s="1" t="str">
        <f>IF(K60="","",IF(K60&gt;Figures!B$6-1,"yes","no"))</f>
        <v/>
      </c>
      <c r="N60" s="8" t="str">
        <f t="shared" si="10"/>
        <v/>
      </c>
      <c r="O60" s="1" t="str">
        <f t="shared" si="11"/>
        <v/>
      </c>
      <c r="R60" s="1">
        <v>59</v>
      </c>
      <c r="S60" s="1">
        <f t="shared" si="15"/>
        <v>0</v>
      </c>
      <c r="T60" s="8">
        <f t="shared" si="13"/>
        <v>0</v>
      </c>
    </row>
    <row r="61" spans="1:20" x14ac:dyDescent="0.25">
      <c r="A61" s="1" t="str">
        <f>IF('Raw data'!A61="","",'Raw data'!A61)</f>
        <v/>
      </c>
      <c r="B61" s="1" t="str">
        <f t="shared" si="5"/>
        <v/>
      </c>
      <c r="C61" s="1" t="str">
        <f t="shared" si="6"/>
        <v/>
      </c>
      <c r="D61" s="1" t="str">
        <f>IF('Raw data'!B61=0,"",'Raw data'!B61)</f>
        <v/>
      </c>
      <c r="E61" s="1" t="str">
        <f>IF('Raw data'!C61=0,"",'Raw data'!C61)</f>
        <v/>
      </c>
      <c r="F61" s="1" t="str">
        <f>IF('Raw data'!D61=0,"",'Raw data'!D61)</f>
        <v/>
      </c>
      <c r="H61" s="8" t="str">
        <f t="shared" si="7"/>
        <v/>
      </c>
      <c r="I61" s="1" t="str">
        <f t="shared" si="8"/>
        <v/>
      </c>
      <c r="K61" s="1" t="str">
        <f t="shared" si="9"/>
        <v/>
      </c>
      <c r="M61" s="1" t="str">
        <f>IF(K61="","",IF(K61&gt;Figures!B$6-1,"yes","no"))</f>
        <v/>
      </c>
      <c r="N61" s="8" t="str">
        <f t="shared" si="10"/>
        <v/>
      </c>
      <c r="O61" s="1" t="str">
        <f t="shared" si="11"/>
        <v/>
      </c>
      <c r="R61" s="1">
        <v>60</v>
      </c>
      <c r="S61" s="1">
        <f t="shared" si="15"/>
        <v>0</v>
      </c>
      <c r="T61" s="8">
        <f t="shared" si="13"/>
        <v>0</v>
      </c>
    </row>
    <row r="62" spans="1:20" x14ac:dyDescent="0.25">
      <c r="A62" s="1" t="str">
        <f>IF('Raw data'!A62="","",'Raw data'!A62)</f>
        <v/>
      </c>
      <c r="B62" s="1" t="str">
        <f t="shared" si="5"/>
        <v/>
      </c>
      <c r="C62" s="1" t="str">
        <f t="shared" si="6"/>
        <v/>
      </c>
      <c r="D62" s="1" t="str">
        <f>IF('Raw data'!B62=0,"",'Raw data'!B62)</f>
        <v/>
      </c>
      <c r="E62" s="1" t="str">
        <f>IF('Raw data'!C62=0,"",'Raw data'!C62)</f>
        <v/>
      </c>
      <c r="F62" s="1" t="str">
        <f>IF('Raw data'!D62=0,"",'Raw data'!D62)</f>
        <v/>
      </c>
      <c r="H62" s="8" t="str">
        <f t="shared" si="7"/>
        <v/>
      </c>
      <c r="I62" s="1" t="str">
        <f t="shared" si="8"/>
        <v/>
      </c>
      <c r="K62" s="1" t="str">
        <f t="shared" si="9"/>
        <v/>
      </c>
      <c r="M62" s="1" t="str">
        <f>IF(K62="","",IF(K62&gt;Figures!B$6-1,"yes","no"))</f>
        <v/>
      </c>
      <c r="N62" s="8" t="str">
        <f t="shared" si="10"/>
        <v/>
      </c>
      <c r="O62" s="1" t="str">
        <f t="shared" si="11"/>
        <v/>
      </c>
      <c r="R62" s="1">
        <v>61</v>
      </c>
      <c r="S62" s="1">
        <f t="shared" si="15"/>
        <v>0</v>
      </c>
      <c r="T62" s="8">
        <f t="shared" si="13"/>
        <v>0</v>
      </c>
    </row>
    <row r="63" spans="1:20" x14ac:dyDescent="0.25">
      <c r="A63" s="1" t="str">
        <f>IF('Raw data'!A63="","",'Raw data'!A63)</f>
        <v/>
      </c>
      <c r="B63" s="1" t="str">
        <f t="shared" si="5"/>
        <v/>
      </c>
      <c r="C63" s="1" t="str">
        <f t="shared" si="6"/>
        <v/>
      </c>
      <c r="D63" s="1" t="str">
        <f>IF('Raw data'!B63=0,"",'Raw data'!B63)</f>
        <v/>
      </c>
      <c r="E63" s="1" t="str">
        <f>IF('Raw data'!C63=0,"",'Raw data'!C63)</f>
        <v/>
      </c>
      <c r="F63" s="1" t="str">
        <f>IF('Raw data'!D63=0,"",'Raw data'!D63)</f>
        <v/>
      </c>
      <c r="H63" s="8" t="str">
        <f t="shared" si="7"/>
        <v/>
      </c>
      <c r="I63" s="1" t="str">
        <f t="shared" si="8"/>
        <v/>
      </c>
      <c r="K63" s="1" t="str">
        <f t="shared" si="9"/>
        <v/>
      </c>
      <c r="M63" s="1" t="str">
        <f>IF(K63="","",IF(K63&gt;Figures!B$6-1,"yes","no"))</f>
        <v/>
      </c>
      <c r="N63" s="8" t="str">
        <f t="shared" si="10"/>
        <v/>
      </c>
      <c r="O63" s="1" t="str">
        <f t="shared" si="11"/>
        <v/>
      </c>
      <c r="R63" s="1">
        <v>62</v>
      </c>
      <c r="S63" s="1">
        <f t="shared" si="15"/>
        <v>0</v>
      </c>
      <c r="T63" s="8">
        <f t="shared" si="13"/>
        <v>0</v>
      </c>
    </row>
    <row r="64" spans="1:20" x14ac:dyDescent="0.25">
      <c r="A64" s="1" t="str">
        <f>IF('Raw data'!A64="","",'Raw data'!A64)</f>
        <v/>
      </c>
      <c r="B64" s="1" t="str">
        <f t="shared" si="5"/>
        <v/>
      </c>
      <c r="C64" s="1" t="str">
        <f t="shared" si="6"/>
        <v/>
      </c>
      <c r="D64" s="1" t="str">
        <f>IF('Raw data'!B64=0,"",'Raw data'!B64)</f>
        <v/>
      </c>
      <c r="E64" s="1" t="str">
        <f>IF('Raw data'!C64=0,"",'Raw data'!C64)</f>
        <v/>
      </c>
      <c r="F64" s="1" t="str">
        <f>IF('Raw data'!D64=0,"",'Raw data'!D64)</f>
        <v/>
      </c>
      <c r="H64" s="8" t="str">
        <f t="shared" si="7"/>
        <v/>
      </c>
      <c r="I64" s="1" t="str">
        <f t="shared" si="8"/>
        <v/>
      </c>
      <c r="K64" s="1" t="str">
        <f t="shared" si="9"/>
        <v/>
      </c>
      <c r="M64" s="1" t="str">
        <f>IF(K64="","",IF(K64&gt;Figures!B$6-1,"yes","no"))</f>
        <v/>
      </c>
      <c r="N64" s="8" t="str">
        <f t="shared" si="10"/>
        <v/>
      </c>
      <c r="O64" s="1" t="str">
        <f t="shared" si="11"/>
        <v/>
      </c>
      <c r="R64" s="1">
        <v>63</v>
      </c>
      <c r="S64" s="1">
        <f t="shared" si="15"/>
        <v>0</v>
      </c>
      <c r="T64" s="8">
        <f t="shared" si="13"/>
        <v>0</v>
      </c>
    </row>
    <row r="65" spans="1:20" x14ac:dyDescent="0.25">
      <c r="A65" s="1" t="str">
        <f>IF('Raw data'!A65="","",'Raw data'!A65)</f>
        <v/>
      </c>
      <c r="B65" s="1" t="str">
        <f t="shared" si="5"/>
        <v/>
      </c>
      <c r="C65" s="1" t="str">
        <f t="shared" si="6"/>
        <v/>
      </c>
      <c r="D65" s="1" t="str">
        <f>IF('Raw data'!B65=0,"",'Raw data'!B65)</f>
        <v/>
      </c>
      <c r="E65" s="1" t="str">
        <f>IF('Raw data'!C65=0,"",'Raw data'!C65)</f>
        <v/>
      </c>
      <c r="F65" s="1" t="str">
        <f>IF('Raw data'!D65=0,"",'Raw data'!D65)</f>
        <v/>
      </c>
      <c r="H65" s="8" t="str">
        <f t="shared" si="7"/>
        <v/>
      </c>
      <c r="I65" s="1" t="str">
        <f t="shared" si="8"/>
        <v/>
      </c>
      <c r="K65" s="1" t="str">
        <f t="shared" si="9"/>
        <v/>
      </c>
      <c r="M65" s="1" t="str">
        <f>IF(K65="","",IF(K65&gt;Figures!B$6-1,"yes","no"))</f>
        <v/>
      </c>
      <c r="N65" s="8" t="str">
        <f t="shared" si="10"/>
        <v/>
      </c>
      <c r="O65" s="1" t="str">
        <f t="shared" si="11"/>
        <v/>
      </c>
      <c r="R65" s="1">
        <v>64</v>
      </c>
      <c r="S65" s="1">
        <f t="shared" si="15"/>
        <v>0</v>
      </c>
      <c r="T65" s="8">
        <f t="shared" si="13"/>
        <v>0</v>
      </c>
    </row>
    <row r="66" spans="1:20" x14ac:dyDescent="0.25">
      <c r="A66" s="1" t="str">
        <f>IF('Raw data'!A66="","",'Raw data'!A66)</f>
        <v/>
      </c>
      <c r="B66" s="1" t="str">
        <f t="shared" si="5"/>
        <v/>
      </c>
      <c r="C66" s="1" t="str">
        <f t="shared" si="6"/>
        <v/>
      </c>
      <c r="D66" s="1" t="str">
        <f>IF('Raw data'!B66=0,"",'Raw data'!B66)</f>
        <v/>
      </c>
      <c r="E66" s="1" t="str">
        <f>IF('Raw data'!C66=0,"",'Raw data'!C66)</f>
        <v/>
      </c>
      <c r="F66" s="1" t="str">
        <f>IF('Raw data'!D66=0,"",'Raw data'!D66)</f>
        <v/>
      </c>
      <c r="H66" s="8" t="str">
        <f t="shared" si="7"/>
        <v/>
      </c>
      <c r="I66" s="1" t="str">
        <f t="shared" si="8"/>
        <v/>
      </c>
      <c r="K66" s="1" t="str">
        <f t="shared" si="9"/>
        <v/>
      </c>
      <c r="M66" s="1" t="str">
        <f>IF(K66="","",IF(K66&gt;Figures!B$6-1,"yes","no"))</f>
        <v/>
      </c>
      <c r="N66" s="8" t="str">
        <f t="shared" si="10"/>
        <v/>
      </c>
      <c r="O66" s="1" t="str">
        <f t="shared" si="11"/>
        <v/>
      </c>
      <c r="R66" s="1">
        <v>65</v>
      </c>
      <c r="S66" s="1">
        <f t="shared" si="15"/>
        <v>0</v>
      </c>
      <c r="T66" s="8">
        <f t="shared" si="13"/>
        <v>0</v>
      </c>
    </row>
    <row r="67" spans="1:20" x14ac:dyDescent="0.25">
      <c r="A67" s="1" t="str">
        <f>IF('Raw data'!A67="","",'Raw data'!A67)</f>
        <v/>
      </c>
      <c r="B67" s="1" t="str">
        <f t="shared" ref="B67:B130" si="18">IFERROR(MID(A67,1,FIND("{",A67)-1),A67)</f>
        <v/>
      </c>
      <c r="C67" s="1" t="str">
        <f t="shared" ref="C67:C130" si="19">IFERROR(MID(A67,FIND("{",A67)+1,FIND("}",A67)-FIND("{",A67)-1),"")</f>
        <v/>
      </c>
      <c r="D67" s="1" t="str">
        <f>IF('Raw data'!B67=0,"",'Raw data'!B67)</f>
        <v/>
      </c>
      <c r="E67" s="1" t="str">
        <f>IF('Raw data'!C67=0,"",'Raw data'!C67)</f>
        <v/>
      </c>
      <c r="F67" s="1" t="str">
        <f>IF('Raw data'!D67=0,"",'Raw data'!D67)</f>
        <v/>
      </c>
      <c r="H67" s="8" t="str">
        <f t="shared" ref="H67:H130" si="20">IFERROR(IF(COUNTIF(E67:F67,0)=2,"",IF(COUNTIF(E67:F67,0)=1,0,E67/SUM(E67:F67))),"")</f>
        <v/>
      </c>
      <c r="I67" s="1" t="str">
        <f t="shared" ref="I67:I130" si="21">IFERROR(RANK(H67,H:H),"")</f>
        <v/>
      </c>
      <c r="K67" s="1" t="str">
        <f t="shared" ref="K67:K130" si="22">IF(D67&lt;J$2,1,IF(D67&lt;J$3,2,IF(D67&lt;J$4,3,IF(D67="","",4))))</f>
        <v/>
      </c>
      <c r="M67" s="1" t="str">
        <f>IF(K67="","",IF(K67&gt;Figures!B$6-1,"yes","no"))</f>
        <v/>
      </c>
      <c r="N67" s="8" t="str">
        <f t="shared" ref="N67:N130" si="23">IF(H67="","",IF(M67="yes",H67,0))</f>
        <v/>
      </c>
      <c r="O67" s="1" t="str">
        <f t="shared" ref="O67:O130" si="24">IFERROR(RANK(N67,N:N),"")</f>
        <v/>
      </c>
      <c r="R67" s="1">
        <v>66</v>
      </c>
      <c r="S67" s="1">
        <f t="shared" ref="S67:S74" si="25">IFERROR(INDEX(B:B,MATCH(R67,O:O,0)),0)</f>
        <v>0</v>
      </c>
      <c r="T67" s="8">
        <f t="shared" ref="T67:T74" si="26">IFERROR(INDEX(N:N,MATCH(R67,O:O,0)),0)</f>
        <v>0</v>
      </c>
    </row>
    <row r="68" spans="1:20" x14ac:dyDescent="0.25">
      <c r="A68" s="1" t="str">
        <f>IF('Raw data'!A68="","",'Raw data'!A68)</f>
        <v/>
      </c>
      <c r="B68" s="1" t="str">
        <f t="shared" si="18"/>
        <v/>
      </c>
      <c r="C68" s="1" t="str">
        <f t="shared" si="19"/>
        <v/>
      </c>
      <c r="D68" s="1" t="str">
        <f>IF('Raw data'!B68=0,"",'Raw data'!B68)</f>
        <v/>
      </c>
      <c r="E68" s="1" t="str">
        <f>IF('Raw data'!C68=0,"",'Raw data'!C68)</f>
        <v/>
      </c>
      <c r="F68" s="1" t="str">
        <f>IF('Raw data'!D68=0,"",'Raw data'!D68)</f>
        <v/>
      </c>
      <c r="H68" s="8" t="str">
        <f t="shared" si="20"/>
        <v/>
      </c>
      <c r="I68" s="1" t="str">
        <f t="shared" si="21"/>
        <v/>
      </c>
      <c r="K68" s="1" t="str">
        <f t="shared" si="22"/>
        <v/>
      </c>
      <c r="M68" s="1" t="str">
        <f>IF(K68="","",IF(K68&gt;Figures!B$6-1,"yes","no"))</f>
        <v/>
      </c>
      <c r="N68" s="8" t="str">
        <f t="shared" si="23"/>
        <v/>
      </c>
      <c r="O68" s="1" t="str">
        <f t="shared" si="24"/>
        <v/>
      </c>
      <c r="R68" s="1">
        <v>67</v>
      </c>
      <c r="S68" s="1">
        <f t="shared" si="25"/>
        <v>0</v>
      </c>
      <c r="T68" s="8">
        <f t="shared" si="26"/>
        <v>0</v>
      </c>
    </row>
    <row r="69" spans="1:20" x14ac:dyDescent="0.25">
      <c r="A69" s="1" t="str">
        <f>IF('Raw data'!A69="","",'Raw data'!A69)</f>
        <v/>
      </c>
      <c r="B69" s="1" t="str">
        <f t="shared" si="18"/>
        <v/>
      </c>
      <c r="C69" s="1" t="str">
        <f t="shared" si="19"/>
        <v/>
      </c>
      <c r="D69" s="1" t="str">
        <f>IF('Raw data'!B69=0,"",'Raw data'!B69)</f>
        <v/>
      </c>
      <c r="E69" s="1" t="str">
        <f>IF('Raw data'!C69=0,"",'Raw data'!C69)</f>
        <v/>
      </c>
      <c r="F69" s="1" t="str">
        <f>IF('Raw data'!D69=0,"",'Raw data'!D69)</f>
        <v/>
      </c>
      <c r="H69" s="8" t="str">
        <f t="shared" si="20"/>
        <v/>
      </c>
      <c r="I69" s="1" t="str">
        <f t="shared" si="21"/>
        <v/>
      </c>
      <c r="K69" s="1" t="str">
        <f t="shared" si="22"/>
        <v/>
      </c>
      <c r="M69" s="1" t="str">
        <f>IF(K69="","",IF(K69&gt;Figures!B$6-1,"yes","no"))</f>
        <v/>
      </c>
      <c r="N69" s="8" t="str">
        <f t="shared" si="23"/>
        <v/>
      </c>
      <c r="O69" s="1" t="str">
        <f t="shared" si="24"/>
        <v/>
      </c>
      <c r="R69" s="1">
        <v>68</v>
      </c>
      <c r="S69" s="1">
        <f t="shared" si="25"/>
        <v>0</v>
      </c>
      <c r="T69" s="8">
        <f t="shared" si="26"/>
        <v>0</v>
      </c>
    </row>
    <row r="70" spans="1:20" x14ac:dyDescent="0.25">
      <c r="A70" s="1" t="str">
        <f>IF('Raw data'!A70="","",'Raw data'!A70)</f>
        <v/>
      </c>
      <c r="B70" s="1" t="str">
        <f t="shared" si="18"/>
        <v/>
      </c>
      <c r="C70" s="1" t="str">
        <f t="shared" si="19"/>
        <v/>
      </c>
      <c r="D70" s="1" t="str">
        <f>IF('Raw data'!B70=0,"",'Raw data'!B70)</f>
        <v/>
      </c>
      <c r="E70" s="1" t="str">
        <f>IF('Raw data'!C70=0,"",'Raw data'!C70)</f>
        <v/>
      </c>
      <c r="F70" s="1" t="str">
        <f>IF('Raw data'!D70=0,"",'Raw data'!D70)</f>
        <v/>
      </c>
      <c r="H70" s="8" t="str">
        <f t="shared" si="20"/>
        <v/>
      </c>
      <c r="I70" s="1" t="str">
        <f t="shared" si="21"/>
        <v/>
      </c>
      <c r="K70" s="1" t="str">
        <f t="shared" si="22"/>
        <v/>
      </c>
      <c r="M70" s="1" t="str">
        <f>IF(K70="","",IF(K70&gt;Figures!B$6-1,"yes","no"))</f>
        <v/>
      </c>
      <c r="N70" s="8" t="str">
        <f t="shared" si="23"/>
        <v/>
      </c>
      <c r="O70" s="1" t="str">
        <f t="shared" si="24"/>
        <v/>
      </c>
      <c r="R70" s="1">
        <v>69</v>
      </c>
      <c r="S70" s="1">
        <f t="shared" si="25"/>
        <v>0</v>
      </c>
      <c r="T70" s="8">
        <f t="shared" si="26"/>
        <v>0</v>
      </c>
    </row>
    <row r="71" spans="1:20" x14ac:dyDescent="0.25">
      <c r="A71" s="1" t="str">
        <f>IF('Raw data'!A71="","",'Raw data'!A71)</f>
        <v/>
      </c>
      <c r="B71" s="1" t="str">
        <f t="shared" si="18"/>
        <v/>
      </c>
      <c r="C71" s="1" t="str">
        <f t="shared" si="19"/>
        <v/>
      </c>
      <c r="D71" s="1" t="str">
        <f>IF('Raw data'!B71=0,"",'Raw data'!B71)</f>
        <v/>
      </c>
      <c r="E71" s="1" t="str">
        <f>IF('Raw data'!C71=0,"",'Raw data'!C71)</f>
        <v/>
      </c>
      <c r="F71" s="1" t="str">
        <f>IF('Raw data'!D71=0,"",'Raw data'!D71)</f>
        <v/>
      </c>
      <c r="H71" s="8" t="str">
        <f t="shared" si="20"/>
        <v/>
      </c>
      <c r="I71" s="1" t="str">
        <f t="shared" si="21"/>
        <v/>
      </c>
      <c r="K71" s="1" t="str">
        <f t="shared" si="22"/>
        <v/>
      </c>
      <c r="M71" s="1" t="str">
        <f>IF(K71="","",IF(K71&gt;Figures!B$6-1,"yes","no"))</f>
        <v/>
      </c>
      <c r="N71" s="8" t="str">
        <f t="shared" si="23"/>
        <v/>
      </c>
      <c r="O71" s="1" t="str">
        <f t="shared" si="24"/>
        <v/>
      </c>
      <c r="R71" s="1">
        <v>70</v>
      </c>
      <c r="S71" s="1">
        <f t="shared" si="25"/>
        <v>0</v>
      </c>
      <c r="T71" s="8">
        <f t="shared" si="26"/>
        <v>0</v>
      </c>
    </row>
    <row r="72" spans="1:20" x14ac:dyDescent="0.25">
      <c r="A72" s="1" t="str">
        <f>IF('Raw data'!A72="","",'Raw data'!A72)</f>
        <v/>
      </c>
      <c r="B72" s="1" t="str">
        <f t="shared" si="18"/>
        <v/>
      </c>
      <c r="C72" s="1" t="str">
        <f t="shared" si="19"/>
        <v/>
      </c>
      <c r="D72" s="1" t="str">
        <f>IF('Raw data'!B72=0,"",'Raw data'!B72)</f>
        <v/>
      </c>
      <c r="E72" s="1" t="str">
        <f>IF('Raw data'!C72=0,"",'Raw data'!C72)</f>
        <v/>
      </c>
      <c r="F72" s="1" t="str">
        <f>IF('Raw data'!D72=0,"",'Raw data'!D72)</f>
        <v/>
      </c>
      <c r="H72" s="8" t="str">
        <f t="shared" si="20"/>
        <v/>
      </c>
      <c r="I72" s="1" t="str">
        <f t="shared" si="21"/>
        <v/>
      </c>
      <c r="K72" s="1" t="str">
        <f t="shared" si="22"/>
        <v/>
      </c>
      <c r="M72" s="1" t="str">
        <f>IF(K72="","",IF(K72&gt;Figures!B$6-1,"yes","no"))</f>
        <v/>
      </c>
      <c r="N72" s="8" t="str">
        <f t="shared" si="23"/>
        <v/>
      </c>
      <c r="O72" s="1" t="str">
        <f t="shared" si="24"/>
        <v/>
      </c>
      <c r="R72" s="1">
        <v>71</v>
      </c>
      <c r="S72" s="1">
        <f t="shared" si="25"/>
        <v>0</v>
      </c>
      <c r="T72" s="8">
        <f t="shared" si="26"/>
        <v>0</v>
      </c>
    </row>
    <row r="73" spans="1:20" x14ac:dyDescent="0.25">
      <c r="A73" s="1" t="str">
        <f>IF('Raw data'!A73="","",'Raw data'!A73)</f>
        <v/>
      </c>
      <c r="B73" s="1" t="str">
        <f t="shared" si="18"/>
        <v/>
      </c>
      <c r="C73" s="1" t="str">
        <f t="shared" si="19"/>
        <v/>
      </c>
      <c r="D73" s="1" t="str">
        <f>IF('Raw data'!B73=0,"",'Raw data'!B73)</f>
        <v/>
      </c>
      <c r="E73" s="1" t="str">
        <f>IF('Raw data'!C73=0,"",'Raw data'!C73)</f>
        <v/>
      </c>
      <c r="F73" s="1" t="str">
        <f>IF('Raw data'!D73=0,"",'Raw data'!D73)</f>
        <v/>
      </c>
      <c r="H73" s="8" t="str">
        <f t="shared" si="20"/>
        <v/>
      </c>
      <c r="I73" s="1" t="str">
        <f t="shared" si="21"/>
        <v/>
      </c>
      <c r="K73" s="1" t="str">
        <f t="shared" si="22"/>
        <v/>
      </c>
      <c r="M73" s="1" t="str">
        <f>IF(K73="","",IF(K73&gt;Figures!B$6-1,"yes","no"))</f>
        <v/>
      </c>
      <c r="N73" s="8" t="str">
        <f t="shared" si="23"/>
        <v/>
      </c>
      <c r="O73" s="1" t="str">
        <f t="shared" si="24"/>
        <v/>
      </c>
      <c r="R73" s="1">
        <v>72</v>
      </c>
      <c r="S73" s="1">
        <f t="shared" si="25"/>
        <v>0</v>
      </c>
      <c r="T73" s="8">
        <f t="shared" si="26"/>
        <v>0</v>
      </c>
    </row>
    <row r="74" spans="1:20" x14ac:dyDescent="0.25">
      <c r="A74" s="1" t="str">
        <f>IF('Raw data'!A74="","",'Raw data'!A74)</f>
        <v/>
      </c>
      <c r="B74" s="1" t="str">
        <f t="shared" si="18"/>
        <v/>
      </c>
      <c r="C74" s="1" t="str">
        <f t="shared" si="19"/>
        <v/>
      </c>
      <c r="D74" s="1" t="str">
        <f>IF('Raw data'!B74=0,"",'Raw data'!B74)</f>
        <v/>
      </c>
      <c r="E74" s="1" t="str">
        <f>IF('Raw data'!C74=0,"",'Raw data'!C74)</f>
        <v/>
      </c>
      <c r="F74" s="1" t="str">
        <f>IF('Raw data'!D74=0,"",'Raw data'!D74)</f>
        <v/>
      </c>
      <c r="H74" s="8" t="str">
        <f t="shared" si="20"/>
        <v/>
      </c>
      <c r="I74" s="1" t="str">
        <f t="shared" si="21"/>
        <v/>
      </c>
      <c r="K74" s="1" t="str">
        <f t="shared" si="22"/>
        <v/>
      </c>
      <c r="M74" s="1" t="str">
        <f>IF(K74="","",IF(K74&gt;Figures!B$6-1,"yes","no"))</f>
        <v/>
      </c>
      <c r="N74" s="8" t="str">
        <f t="shared" si="23"/>
        <v/>
      </c>
      <c r="O74" s="1" t="str">
        <f t="shared" si="24"/>
        <v/>
      </c>
      <c r="R74" s="1">
        <v>73</v>
      </c>
      <c r="S74" s="1">
        <f t="shared" si="25"/>
        <v>0</v>
      </c>
      <c r="T74" s="8">
        <f t="shared" si="26"/>
        <v>0</v>
      </c>
    </row>
    <row r="75" spans="1:20" x14ac:dyDescent="0.25">
      <c r="A75" s="1" t="str">
        <f>IF('Raw data'!A75="","",'Raw data'!A75)</f>
        <v/>
      </c>
      <c r="B75" s="1" t="str">
        <f t="shared" si="18"/>
        <v/>
      </c>
      <c r="C75" s="1" t="str">
        <f t="shared" si="19"/>
        <v/>
      </c>
      <c r="D75" s="1" t="str">
        <f>IF('Raw data'!B75=0,"",'Raw data'!B75)</f>
        <v/>
      </c>
      <c r="E75" s="1" t="str">
        <f>IF('Raw data'!C75=0,"",'Raw data'!C75)</f>
        <v/>
      </c>
      <c r="F75" s="1" t="str">
        <f>IF('Raw data'!D75=0,"",'Raw data'!D75)</f>
        <v/>
      </c>
      <c r="H75" s="8" t="str">
        <f t="shared" si="20"/>
        <v/>
      </c>
      <c r="I75" s="1" t="str">
        <f t="shared" si="21"/>
        <v/>
      </c>
      <c r="K75" s="1" t="str">
        <f t="shared" si="22"/>
        <v/>
      </c>
      <c r="M75" s="1" t="str">
        <f>IF(K75="","",IF(K75&gt;Figures!B$6-1,"yes","no"))</f>
        <v/>
      </c>
      <c r="N75" s="8" t="str">
        <f t="shared" si="23"/>
        <v/>
      </c>
      <c r="O75" s="1" t="str">
        <f t="shared" si="24"/>
        <v/>
      </c>
    </row>
    <row r="76" spans="1:20" x14ac:dyDescent="0.25">
      <c r="A76" s="1" t="str">
        <f>IF('Raw data'!A76="","",'Raw data'!A76)</f>
        <v/>
      </c>
      <c r="B76" s="1" t="str">
        <f t="shared" si="18"/>
        <v/>
      </c>
      <c r="C76" s="1" t="str">
        <f t="shared" si="19"/>
        <v/>
      </c>
      <c r="D76" s="1" t="str">
        <f>IF('Raw data'!B76=0,"",'Raw data'!B76)</f>
        <v/>
      </c>
      <c r="E76" s="1" t="str">
        <f>IF('Raw data'!C76=0,"",'Raw data'!C76)</f>
        <v/>
      </c>
      <c r="F76" s="1" t="str">
        <f>IF('Raw data'!D76=0,"",'Raw data'!D76)</f>
        <v/>
      </c>
      <c r="H76" s="8" t="str">
        <f t="shared" si="20"/>
        <v/>
      </c>
      <c r="I76" s="1" t="str">
        <f t="shared" si="21"/>
        <v/>
      </c>
      <c r="K76" s="1" t="str">
        <f t="shared" si="22"/>
        <v/>
      </c>
      <c r="M76" s="1" t="str">
        <f>IF(K76="","",IF(K76&gt;Figures!B$6-1,"yes","no"))</f>
        <v/>
      </c>
      <c r="N76" s="8" t="str">
        <f t="shared" si="23"/>
        <v/>
      </c>
      <c r="O76" s="1" t="str">
        <f t="shared" si="24"/>
        <v/>
      </c>
    </row>
    <row r="77" spans="1:20" x14ac:dyDescent="0.25">
      <c r="A77" s="1" t="str">
        <f>IF('Raw data'!A77="","",'Raw data'!A77)</f>
        <v/>
      </c>
      <c r="B77" s="1" t="str">
        <f t="shared" si="18"/>
        <v/>
      </c>
      <c r="C77" s="1" t="str">
        <f t="shared" si="19"/>
        <v/>
      </c>
      <c r="D77" s="1" t="str">
        <f>IF('Raw data'!B77=0,"",'Raw data'!B77)</f>
        <v/>
      </c>
      <c r="E77" s="1" t="str">
        <f>IF('Raw data'!C77=0,"",'Raw data'!C77)</f>
        <v/>
      </c>
      <c r="F77" s="1" t="str">
        <f>IF('Raw data'!D77=0,"",'Raw data'!D77)</f>
        <v/>
      </c>
      <c r="H77" s="8" t="str">
        <f t="shared" si="20"/>
        <v/>
      </c>
      <c r="I77" s="1" t="str">
        <f t="shared" si="21"/>
        <v/>
      </c>
      <c r="K77" s="1" t="str">
        <f t="shared" si="22"/>
        <v/>
      </c>
      <c r="M77" s="1" t="str">
        <f>IF(K77="","",IF(K77&gt;Figures!B$6-1,"yes","no"))</f>
        <v/>
      </c>
      <c r="N77" s="8" t="str">
        <f t="shared" si="23"/>
        <v/>
      </c>
      <c r="O77" s="1" t="str">
        <f t="shared" si="24"/>
        <v/>
      </c>
    </row>
    <row r="78" spans="1:20" x14ac:dyDescent="0.25">
      <c r="A78" s="1" t="str">
        <f>IF('Raw data'!A78="","",'Raw data'!A78)</f>
        <v/>
      </c>
      <c r="B78" s="1" t="str">
        <f t="shared" si="18"/>
        <v/>
      </c>
      <c r="C78" s="1" t="str">
        <f t="shared" si="19"/>
        <v/>
      </c>
      <c r="D78" s="1" t="str">
        <f>IF('Raw data'!B78=0,"",'Raw data'!B78)</f>
        <v/>
      </c>
      <c r="E78" s="1" t="str">
        <f>IF('Raw data'!C78=0,"",'Raw data'!C78)</f>
        <v/>
      </c>
      <c r="F78" s="1" t="str">
        <f>IF('Raw data'!D78=0,"",'Raw data'!D78)</f>
        <v/>
      </c>
      <c r="H78" s="8" t="str">
        <f t="shared" si="20"/>
        <v/>
      </c>
      <c r="I78" s="1" t="str">
        <f t="shared" si="21"/>
        <v/>
      </c>
      <c r="K78" s="1" t="str">
        <f t="shared" si="22"/>
        <v/>
      </c>
      <c r="M78" s="1" t="str">
        <f>IF(K78="","",IF(K78&gt;Figures!B$6-1,"yes","no"))</f>
        <v/>
      </c>
      <c r="N78" s="8" t="str">
        <f t="shared" si="23"/>
        <v/>
      </c>
      <c r="O78" s="1" t="str">
        <f t="shared" si="24"/>
        <v/>
      </c>
    </row>
    <row r="79" spans="1:20" x14ac:dyDescent="0.25">
      <c r="A79" s="1" t="str">
        <f>IF('Raw data'!A79="","",'Raw data'!A79)</f>
        <v/>
      </c>
      <c r="B79" s="1" t="str">
        <f t="shared" si="18"/>
        <v/>
      </c>
      <c r="C79" s="1" t="str">
        <f t="shared" si="19"/>
        <v/>
      </c>
      <c r="D79" s="1" t="str">
        <f>IF('Raw data'!B79=0,"",'Raw data'!B79)</f>
        <v/>
      </c>
      <c r="E79" s="1" t="str">
        <f>IF('Raw data'!C79=0,"",'Raw data'!C79)</f>
        <v/>
      </c>
      <c r="F79" s="1" t="str">
        <f>IF('Raw data'!D79=0,"",'Raw data'!D79)</f>
        <v/>
      </c>
      <c r="H79" s="8" t="str">
        <f t="shared" si="20"/>
        <v/>
      </c>
      <c r="I79" s="1" t="str">
        <f t="shared" si="21"/>
        <v/>
      </c>
      <c r="K79" s="1" t="str">
        <f t="shared" si="22"/>
        <v/>
      </c>
      <c r="M79" s="1" t="str">
        <f>IF(K79="","",IF(K79&gt;Figures!B$6-1,"yes","no"))</f>
        <v/>
      </c>
      <c r="N79" s="8" t="str">
        <f t="shared" si="23"/>
        <v/>
      </c>
      <c r="O79" s="1" t="str">
        <f t="shared" si="24"/>
        <v/>
      </c>
    </row>
    <row r="80" spans="1:20" x14ac:dyDescent="0.25">
      <c r="A80" s="1" t="str">
        <f>IF('Raw data'!A80="","",'Raw data'!A80)</f>
        <v/>
      </c>
      <c r="B80" s="1" t="str">
        <f t="shared" si="18"/>
        <v/>
      </c>
      <c r="C80" s="1" t="str">
        <f t="shared" si="19"/>
        <v/>
      </c>
      <c r="D80" s="1" t="str">
        <f>IF('Raw data'!B80=0,"",'Raw data'!B80)</f>
        <v/>
      </c>
      <c r="E80" s="1" t="str">
        <f>IF('Raw data'!C80=0,"",'Raw data'!C80)</f>
        <v/>
      </c>
      <c r="F80" s="1" t="str">
        <f>IF('Raw data'!D80=0,"",'Raw data'!D80)</f>
        <v/>
      </c>
      <c r="H80" s="8" t="str">
        <f t="shared" si="20"/>
        <v/>
      </c>
      <c r="I80" s="1" t="str">
        <f t="shared" si="21"/>
        <v/>
      </c>
      <c r="K80" s="1" t="str">
        <f t="shared" si="22"/>
        <v/>
      </c>
      <c r="M80" s="1" t="str">
        <f>IF(K80="","",IF(K80&gt;Figures!B$6-1,"yes","no"))</f>
        <v/>
      </c>
      <c r="N80" s="8" t="str">
        <f t="shared" si="23"/>
        <v/>
      </c>
      <c r="O80" s="1" t="str">
        <f t="shared" si="24"/>
        <v/>
      </c>
    </row>
    <row r="81" spans="1:15" x14ac:dyDescent="0.25">
      <c r="A81" s="1" t="str">
        <f>IF('Raw data'!A81="","",'Raw data'!A81)</f>
        <v/>
      </c>
      <c r="B81" s="1" t="str">
        <f t="shared" si="18"/>
        <v/>
      </c>
      <c r="C81" s="1" t="str">
        <f t="shared" si="19"/>
        <v/>
      </c>
      <c r="D81" s="1" t="str">
        <f>IF('Raw data'!B81=0,"",'Raw data'!B81)</f>
        <v/>
      </c>
      <c r="E81" s="1" t="str">
        <f>IF('Raw data'!C81=0,"",'Raw data'!C81)</f>
        <v/>
      </c>
      <c r="F81" s="1" t="str">
        <f>IF('Raw data'!D81=0,"",'Raw data'!D81)</f>
        <v/>
      </c>
      <c r="H81" s="8" t="str">
        <f t="shared" si="20"/>
        <v/>
      </c>
      <c r="I81" s="1" t="str">
        <f t="shared" si="21"/>
        <v/>
      </c>
      <c r="K81" s="1" t="str">
        <f t="shared" si="22"/>
        <v/>
      </c>
      <c r="M81" s="1" t="str">
        <f>IF(K81="","",IF(K81&gt;Figures!B$6-1,"yes","no"))</f>
        <v/>
      </c>
      <c r="N81" s="8" t="str">
        <f t="shared" si="23"/>
        <v/>
      </c>
      <c r="O81" s="1" t="str">
        <f t="shared" si="24"/>
        <v/>
      </c>
    </row>
    <row r="82" spans="1:15" x14ac:dyDescent="0.25">
      <c r="A82" s="1" t="str">
        <f>IF('Raw data'!A82="","",'Raw data'!A82)</f>
        <v/>
      </c>
      <c r="B82" s="1" t="str">
        <f t="shared" si="18"/>
        <v/>
      </c>
      <c r="C82" s="1" t="str">
        <f t="shared" si="19"/>
        <v/>
      </c>
      <c r="D82" s="1" t="str">
        <f>IF('Raw data'!B82=0,"",'Raw data'!B82)</f>
        <v/>
      </c>
      <c r="E82" s="1" t="str">
        <f>IF('Raw data'!C82=0,"",'Raw data'!C82)</f>
        <v/>
      </c>
      <c r="F82" s="1" t="str">
        <f>IF('Raw data'!D82=0,"",'Raw data'!D82)</f>
        <v/>
      </c>
      <c r="H82" s="8" t="str">
        <f t="shared" si="20"/>
        <v/>
      </c>
      <c r="I82" s="1" t="str">
        <f t="shared" si="21"/>
        <v/>
      </c>
      <c r="K82" s="1" t="str">
        <f t="shared" si="22"/>
        <v/>
      </c>
      <c r="M82" s="1" t="str">
        <f>IF(K82="","",IF(K82&gt;Figures!B$6-1,"yes","no"))</f>
        <v/>
      </c>
      <c r="N82" s="8" t="str">
        <f t="shared" si="23"/>
        <v/>
      </c>
      <c r="O82" s="1" t="str">
        <f t="shared" si="24"/>
        <v/>
      </c>
    </row>
    <row r="83" spans="1:15" x14ac:dyDescent="0.25">
      <c r="A83" s="1" t="str">
        <f>IF('Raw data'!A83="","",'Raw data'!A83)</f>
        <v/>
      </c>
      <c r="B83" s="1" t="str">
        <f t="shared" si="18"/>
        <v/>
      </c>
      <c r="C83" s="1" t="str">
        <f t="shared" si="19"/>
        <v/>
      </c>
      <c r="D83" s="1" t="str">
        <f>IF('Raw data'!B83=0,"",'Raw data'!B83)</f>
        <v/>
      </c>
      <c r="E83" s="1" t="str">
        <f>IF('Raw data'!C83=0,"",'Raw data'!C83)</f>
        <v/>
      </c>
      <c r="F83" s="1" t="str">
        <f>IF('Raw data'!D83=0,"",'Raw data'!D83)</f>
        <v/>
      </c>
      <c r="H83" s="8" t="str">
        <f t="shared" si="20"/>
        <v/>
      </c>
      <c r="I83" s="1" t="str">
        <f t="shared" si="21"/>
        <v/>
      </c>
      <c r="K83" s="1" t="str">
        <f t="shared" si="22"/>
        <v/>
      </c>
      <c r="M83" s="1" t="str">
        <f>IF(K83="","",IF(K83&gt;Figures!B$6-1,"yes","no"))</f>
        <v/>
      </c>
      <c r="N83" s="8" t="str">
        <f t="shared" si="23"/>
        <v/>
      </c>
      <c r="O83" s="1" t="str">
        <f t="shared" si="24"/>
        <v/>
      </c>
    </row>
    <row r="84" spans="1:15" x14ac:dyDescent="0.25">
      <c r="A84" s="1" t="str">
        <f>IF('Raw data'!A84="","",'Raw data'!A84)</f>
        <v/>
      </c>
      <c r="B84" s="1" t="str">
        <f t="shared" si="18"/>
        <v/>
      </c>
      <c r="C84" s="1" t="str">
        <f t="shared" si="19"/>
        <v/>
      </c>
      <c r="D84" s="1" t="str">
        <f>IF('Raw data'!B84=0,"",'Raw data'!B84)</f>
        <v/>
      </c>
      <c r="E84" s="1" t="str">
        <f>IF('Raw data'!C84=0,"",'Raw data'!C84)</f>
        <v/>
      </c>
      <c r="F84" s="1" t="str">
        <f>IF('Raw data'!D84=0,"",'Raw data'!D84)</f>
        <v/>
      </c>
      <c r="H84" s="8" t="str">
        <f t="shared" si="20"/>
        <v/>
      </c>
      <c r="I84" s="1" t="str">
        <f t="shared" si="21"/>
        <v/>
      </c>
      <c r="K84" s="1" t="str">
        <f t="shared" si="22"/>
        <v/>
      </c>
      <c r="M84" s="1" t="str">
        <f>IF(K84="","",IF(K84&gt;Figures!B$6-1,"yes","no"))</f>
        <v/>
      </c>
      <c r="N84" s="8" t="str">
        <f t="shared" si="23"/>
        <v/>
      </c>
      <c r="O84" s="1" t="str">
        <f t="shared" si="24"/>
        <v/>
      </c>
    </row>
    <row r="85" spans="1:15" x14ac:dyDescent="0.25">
      <c r="A85" s="1" t="str">
        <f>IF('Raw data'!A85="","",'Raw data'!A85)</f>
        <v/>
      </c>
      <c r="B85" s="1" t="str">
        <f t="shared" si="18"/>
        <v/>
      </c>
      <c r="C85" s="1" t="str">
        <f t="shared" si="19"/>
        <v/>
      </c>
      <c r="D85" s="1" t="str">
        <f>IF('Raw data'!B85=0,"",'Raw data'!B85)</f>
        <v/>
      </c>
      <c r="E85" s="1" t="str">
        <f>IF('Raw data'!C85=0,"",'Raw data'!C85)</f>
        <v/>
      </c>
      <c r="F85" s="1" t="str">
        <f>IF('Raw data'!D85=0,"",'Raw data'!D85)</f>
        <v/>
      </c>
      <c r="H85" s="8" t="str">
        <f t="shared" si="20"/>
        <v/>
      </c>
      <c r="I85" s="1" t="str">
        <f t="shared" si="21"/>
        <v/>
      </c>
      <c r="K85" s="1" t="str">
        <f t="shared" si="22"/>
        <v/>
      </c>
      <c r="M85" s="1" t="str">
        <f>IF(K85="","",IF(K85&gt;Figures!B$6-1,"yes","no"))</f>
        <v/>
      </c>
      <c r="N85" s="8" t="str">
        <f t="shared" si="23"/>
        <v/>
      </c>
      <c r="O85" s="1" t="str">
        <f t="shared" si="24"/>
        <v/>
      </c>
    </row>
    <row r="86" spans="1:15" x14ac:dyDescent="0.25">
      <c r="A86" s="1" t="str">
        <f>IF('Raw data'!A86="","",'Raw data'!A86)</f>
        <v/>
      </c>
      <c r="B86" s="1" t="str">
        <f t="shared" si="18"/>
        <v/>
      </c>
      <c r="C86" s="1" t="str">
        <f t="shared" si="19"/>
        <v/>
      </c>
      <c r="D86" s="1" t="str">
        <f>IF('Raw data'!B86=0,"",'Raw data'!B86)</f>
        <v/>
      </c>
      <c r="E86" s="1" t="str">
        <f>IF('Raw data'!C86=0,"",'Raw data'!C86)</f>
        <v/>
      </c>
      <c r="F86" s="1" t="str">
        <f>IF('Raw data'!D86=0,"",'Raw data'!D86)</f>
        <v/>
      </c>
      <c r="H86" s="8" t="str">
        <f t="shared" si="20"/>
        <v/>
      </c>
      <c r="I86" s="1" t="str">
        <f t="shared" si="21"/>
        <v/>
      </c>
      <c r="K86" s="1" t="str">
        <f t="shared" si="22"/>
        <v/>
      </c>
      <c r="M86" s="1" t="str">
        <f>IF(K86="","",IF(K86&gt;Figures!B$6-1,"yes","no"))</f>
        <v/>
      </c>
      <c r="N86" s="8" t="str">
        <f t="shared" si="23"/>
        <v/>
      </c>
      <c r="O86" s="1" t="str">
        <f t="shared" si="24"/>
        <v/>
      </c>
    </row>
    <row r="87" spans="1:15" x14ac:dyDescent="0.25">
      <c r="A87" s="1" t="str">
        <f>IF('Raw data'!A87="","",'Raw data'!A87)</f>
        <v/>
      </c>
      <c r="B87" s="1" t="str">
        <f t="shared" si="18"/>
        <v/>
      </c>
      <c r="C87" s="1" t="str">
        <f t="shared" si="19"/>
        <v/>
      </c>
      <c r="D87" s="1" t="str">
        <f>IF('Raw data'!B87=0,"",'Raw data'!B87)</f>
        <v/>
      </c>
      <c r="E87" s="1" t="str">
        <f>IF('Raw data'!C87=0,"",'Raw data'!C87)</f>
        <v/>
      </c>
      <c r="F87" s="1" t="str">
        <f>IF('Raw data'!D87=0,"",'Raw data'!D87)</f>
        <v/>
      </c>
      <c r="H87" s="8" t="str">
        <f t="shared" si="20"/>
        <v/>
      </c>
      <c r="I87" s="1" t="str">
        <f t="shared" si="21"/>
        <v/>
      </c>
      <c r="K87" s="1" t="str">
        <f t="shared" si="22"/>
        <v/>
      </c>
      <c r="M87" s="1" t="str">
        <f>IF(K87="","",IF(K87&gt;Figures!B$6-1,"yes","no"))</f>
        <v/>
      </c>
      <c r="N87" s="8" t="str">
        <f t="shared" si="23"/>
        <v/>
      </c>
      <c r="O87" s="1" t="str">
        <f t="shared" si="24"/>
        <v/>
      </c>
    </row>
    <row r="88" spans="1:15" x14ac:dyDescent="0.25">
      <c r="A88" s="1" t="str">
        <f>IF('Raw data'!A88="","",'Raw data'!A88)</f>
        <v/>
      </c>
      <c r="B88" s="1" t="str">
        <f t="shared" si="18"/>
        <v/>
      </c>
      <c r="C88" s="1" t="str">
        <f t="shared" si="19"/>
        <v/>
      </c>
      <c r="D88" s="1" t="str">
        <f>IF('Raw data'!B88=0,"",'Raw data'!B88)</f>
        <v/>
      </c>
      <c r="E88" s="1" t="str">
        <f>IF('Raw data'!C88=0,"",'Raw data'!C88)</f>
        <v/>
      </c>
      <c r="F88" s="1" t="str">
        <f>IF('Raw data'!D88=0,"",'Raw data'!D88)</f>
        <v/>
      </c>
      <c r="H88" s="8" t="str">
        <f t="shared" si="20"/>
        <v/>
      </c>
      <c r="I88" s="1" t="str">
        <f t="shared" si="21"/>
        <v/>
      </c>
      <c r="K88" s="1" t="str">
        <f t="shared" si="22"/>
        <v/>
      </c>
      <c r="M88" s="1" t="str">
        <f>IF(K88="","",IF(K88&gt;Figures!B$6-1,"yes","no"))</f>
        <v/>
      </c>
      <c r="N88" s="8" t="str">
        <f t="shared" si="23"/>
        <v/>
      </c>
      <c r="O88" s="1" t="str">
        <f t="shared" si="24"/>
        <v/>
      </c>
    </row>
    <row r="89" spans="1:15" x14ac:dyDescent="0.25">
      <c r="A89" s="1" t="str">
        <f>IF('Raw data'!A89="","",'Raw data'!A89)</f>
        <v/>
      </c>
      <c r="B89" s="1" t="str">
        <f t="shared" si="18"/>
        <v/>
      </c>
      <c r="C89" s="1" t="str">
        <f t="shared" si="19"/>
        <v/>
      </c>
      <c r="D89" s="1" t="str">
        <f>IF('Raw data'!B89=0,"",'Raw data'!B89)</f>
        <v/>
      </c>
      <c r="E89" s="1" t="str">
        <f>IF('Raw data'!C89=0,"",'Raw data'!C89)</f>
        <v/>
      </c>
      <c r="F89" s="1" t="str">
        <f>IF('Raw data'!D89=0,"",'Raw data'!D89)</f>
        <v/>
      </c>
      <c r="H89" s="8" t="str">
        <f t="shared" si="20"/>
        <v/>
      </c>
      <c r="I89" s="1" t="str">
        <f t="shared" si="21"/>
        <v/>
      </c>
      <c r="K89" s="1" t="str">
        <f t="shared" si="22"/>
        <v/>
      </c>
      <c r="M89" s="1" t="str">
        <f>IF(K89="","",IF(K89&gt;Figures!B$6-1,"yes","no"))</f>
        <v/>
      </c>
      <c r="N89" s="8" t="str">
        <f t="shared" si="23"/>
        <v/>
      </c>
      <c r="O89" s="1" t="str">
        <f t="shared" si="24"/>
        <v/>
      </c>
    </row>
    <row r="90" spans="1:15" x14ac:dyDescent="0.25">
      <c r="A90" s="1" t="str">
        <f>IF('Raw data'!A90="","",'Raw data'!A90)</f>
        <v/>
      </c>
      <c r="B90" s="1" t="str">
        <f t="shared" si="18"/>
        <v/>
      </c>
      <c r="C90" s="1" t="str">
        <f t="shared" si="19"/>
        <v/>
      </c>
      <c r="D90" s="1" t="str">
        <f>IF('Raw data'!B90=0,"",'Raw data'!B90)</f>
        <v/>
      </c>
      <c r="E90" s="1" t="str">
        <f>IF('Raw data'!C90=0,"",'Raw data'!C90)</f>
        <v/>
      </c>
      <c r="F90" s="1" t="str">
        <f>IF('Raw data'!D90=0,"",'Raw data'!D90)</f>
        <v/>
      </c>
      <c r="H90" s="8" t="str">
        <f t="shared" si="20"/>
        <v/>
      </c>
      <c r="I90" s="1" t="str">
        <f t="shared" si="21"/>
        <v/>
      </c>
      <c r="K90" s="1" t="str">
        <f t="shared" si="22"/>
        <v/>
      </c>
      <c r="M90" s="1" t="str">
        <f>IF(K90="","",IF(K90&gt;Figures!B$6-1,"yes","no"))</f>
        <v/>
      </c>
      <c r="N90" s="8" t="str">
        <f t="shared" si="23"/>
        <v/>
      </c>
      <c r="O90" s="1" t="str">
        <f t="shared" si="24"/>
        <v/>
      </c>
    </row>
    <row r="91" spans="1:15" x14ac:dyDescent="0.25">
      <c r="A91" s="1" t="str">
        <f>IF('Raw data'!A91="","",'Raw data'!A91)</f>
        <v/>
      </c>
      <c r="B91" s="1" t="str">
        <f t="shared" si="18"/>
        <v/>
      </c>
      <c r="C91" s="1" t="str">
        <f t="shared" si="19"/>
        <v/>
      </c>
      <c r="D91" s="1" t="str">
        <f>IF('Raw data'!B91=0,"",'Raw data'!B91)</f>
        <v/>
      </c>
      <c r="E91" s="1" t="str">
        <f>IF('Raw data'!C91=0,"",'Raw data'!C91)</f>
        <v/>
      </c>
      <c r="F91" s="1" t="str">
        <f>IF('Raw data'!D91=0,"",'Raw data'!D91)</f>
        <v/>
      </c>
      <c r="H91" s="8" t="str">
        <f t="shared" si="20"/>
        <v/>
      </c>
      <c r="I91" s="1" t="str">
        <f t="shared" si="21"/>
        <v/>
      </c>
      <c r="K91" s="1" t="str">
        <f t="shared" si="22"/>
        <v/>
      </c>
      <c r="M91" s="1" t="str">
        <f>IF(K91="","",IF(K91&gt;Figures!B$6-1,"yes","no"))</f>
        <v/>
      </c>
      <c r="N91" s="8" t="str">
        <f t="shared" si="23"/>
        <v/>
      </c>
      <c r="O91" s="1" t="str">
        <f t="shared" si="24"/>
        <v/>
      </c>
    </row>
    <row r="92" spans="1:15" x14ac:dyDescent="0.25">
      <c r="A92" s="1" t="str">
        <f>IF('Raw data'!A92="","",'Raw data'!A92)</f>
        <v/>
      </c>
      <c r="B92" s="1" t="str">
        <f t="shared" si="18"/>
        <v/>
      </c>
      <c r="C92" s="1" t="str">
        <f t="shared" si="19"/>
        <v/>
      </c>
      <c r="D92" s="1" t="str">
        <f>IF('Raw data'!B92=0,"",'Raw data'!B92)</f>
        <v/>
      </c>
      <c r="E92" s="1" t="str">
        <f>IF('Raw data'!C92=0,"",'Raw data'!C92)</f>
        <v/>
      </c>
      <c r="F92" s="1" t="str">
        <f>IF('Raw data'!D92=0,"",'Raw data'!D92)</f>
        <v/>
      </c>
      <c r="H92" s="8" t="str">
        <f t="shared" si="20"/>
        <v/>
      </c>
      <c r="I92" s="1" t="str">
        <f t="shared" si="21"/>
        <v/>
      </c>
      <c r="K92" s="1" t="str">
        <f t="shared" si="22"/>
        <v/>
      </c>
      <c r="M92" s="1" t="str">
        <f>IF(K92="","",IF(K92&gt;Figures!B$6-1,"yes","no"))</f>
        <v/>
      </c>
      <c r="N92" s="8" t="str">
        <f t="shared" si="23"/>
        <v/>
      </c>
      <c r="O92" s="1" t="str">
        <f t="shared" si="24"/>
        <v/>
      </c>
    </row>
    <row r="93" spans="1:15" x14ac:dyDescent="0.25">
      <c r="A93" s="1" t="str">
        <f>IF('Raw data'!A93="","",'Raw data'!A93)</f>
        <v/>
      </c>
      <c r="B93" s="1" t="str">
        <f t="shared" si="18"/>
        <v/>
      </c>
      <c r="C93" s="1" t="str">
        <f t="shared" si="19"/>
        <v/>
      </c>
      <c r="D93" s="1" t="str">
        <f>IF('Raw data'!B93=0,"",'Raw data'!B93)</f>
        <v/>
      </c>
      <c r="E93" s="1" t="str">
        <f>IF('Raw data'!C93=0,"",'Raw data'!C93)</f>
        <v/>
      </c>
      <c r="F93" s="1" t="str">
        <f>IF('Raw data'!D93=0,"",'Raw data'!D93)</f>
        <v/>
      </c>
      <c r="H93" s="8" t="str">
        <f t="shared" si="20"/>
        <v/>
      </c>
      <c r="I93" s="1" t="str">
        <f t="shared" si="21"/>
        <v/>
      </c>
      <c r="K93" s="1" t="str">
        <f t="shared" si="22"/>
        <v/>
      </c>
      <c r="M93" s="1" t="str">
        <f>IF(K93="","",IF(K93&gt;Figures!B$6-1,"yes","no"))</f>
        <v/>
      </c>
      <c r="N93" s="8" t="str">
        <f t="shared" si="23"/>
        <v/>
      </c>
      <c r="O93" s="1" t="str">
        <f t="shared" si="24"/>
        <v/>
      </c>
    </row>
    <row r="94" spans="1:15" x14ac:dyDescent="0.25">
      <c r="A94" s="1" t="str">
        <f>IF('Raw data'!A94="","",'Raw data'!A94)</f>
        <v/>
      </c>
      <c r="B94" s="1" t="str">
        <f t="shared" si="18"/>
        <v/>
      </c>
      <c r="C94" s="1" t="str">
        <f t="shared" si="19"/>
        <v/>
      </c>
      <c r="D94" s="1" t="str">
        <f>IF('Raw data'!B94=0,"",'Raw data'!B94)</f>
        <v/>
      </c>
      <c r="E94" s="1" t="str">
        <f>IF('Raw data'!C94=0,"",'Raw data'!C94)</f>
        <v/>
      </c>
      <c r="F94" s="1" t="str">
        <f>IF('Raw data'!D94=0,"",'Raw data'!D94)</f>
        <v/>
      </c>
      <c r="H94" s="8" t="str">
        <f t="shared" si="20"/>
        <v/>
      </c>
      <c r="I94" s="1" t="str">
        <f t="shared" si="21"/>
        <v/>
      </c>
      <c r="K94" s="1" t="str">
        <f t="shared" si="22"/>
        <v/>
      </c>
      <c r="M94" s="1" t="str">
        <f>IF(K94="","",IF(K94&gt;Figures!B$6-1,"yes","no"))</f>
        <v/>
      </c>
      <c r="N94" s="8" t="str">
        <f t="shared" si="23"/>
        <v/>
      </c>
      <c r="O94" s="1" t="str">
        <f t="shared" si="24"/>
        <v/>
      </c>
    </row>
    <row r="95" spans="1:15" x14ac:dyDescent="0.25">
      <c r="A95" s="1" t="str">
        <f>IF('Raw data'!A95="","",'Raw data'!A95)</f>
        <v/>
      </c>
      <c r="B95" s="1" t="str">
        <f t="shared" si="18"/>
        <v/>
      </c>
      <c r="C95" s="1" t="str">
        <f t="shared" si="19"/>
        <v/>
      </c>
      <c r="D95" s="1" t="str">
        <f>IF('Raw data'!B95=0,"",'Raw data'!B95)</f>
        <v/>
      </c>
      <c r="E95" s="1" t="str">
        <f>IF('Raw data'!C95=0,"",'Raw data'!C95)</f>
        <v/>
      </c>
      <c r="F95" s="1" t="str">
        <f>IF('Raw data'!D95=0,"",'Raw data'!D95)</f>
        <v/>
      </c>
      <c r="H95" s="8" t="str">
        <f t="shared" si="20"/>
        <v/>
      </c>
      <c r="I95" s="1" t="str">
        <f t="shared" si="21"/>
        <v/>
      </c>
      <c r="K95" s="1" t="str">
        <f t="shared" si="22"/>
        <v/>
      </c>
      <c r="M95" s="1" t="str">
        <f>IF(K95="","",IF(K95&gt;Figures!B$6-1,"yes","no"))</f>
        <v/>
      </c>
      <c r="N95" s="8" t="str">
        <f t="shared" si="23"/>
        <v/>
      </c>
      <c r="O95" s="1" t="str">
        <f t="shared" si="24"/>
        <v/>
      </c>
    </row>
    <row r="96" spans="1:15" x14ac:dyDescent="0.25">
      <c r="A96" s="1" t="str">
        <f>IF('Raw data'!A96="","",'Raw data'!A96)</f>
        <v/>
      </c>
      <c r="B96" s="1" t="str">
        <f t="shared" si="18"/>
        <v/>
      </c>
      <c r="C96" s="1" t="str">
        <f t="shared" si="19"/>
        <v/>
      </c>
      <c r="D96" s="1" t="str">
        <f>IF('Raw data'!B96=0,"",'Raw data'!B96)</f>
        <v/>
      </c>
      <c r="E96" s="1" t="str">
        <f>IF('Raw data'!C96=0,"",'Raw data'!C96)</f>
        <v/>
      </c>
      <c r="F96" s="1" t="str">
        <f>IF('Raw data'!D96=0,"",'Raw data'!D96)</f>
        <v/>
      </c>
      <c r="H96" s="8" t="str">
        <f t="shared" si="20"/>
        <v/>
      </c>
      <c r="I96" s="1" t="str">
        <f t="shared" si="21"/>
        <v/>
      </c>
      <c r="K96" s="1" t="str">
        <f t="shared" si="22"/>
        <v/>
      </c>
      <c r="M96" s="1" t="str">
        <f>IF(K96="","",IF(K96&gt;Figures!B$6-1,"yes","no"))</f>
        <v/>
      </c>
      <c r="N96" s="8" t="str">
        <f t="shared" si="23"/>
        <v/>
      </c>
      <c r="O96" s="1" t="str">
        <f t="shared" si="24"/>
        <v/>
      </c>
    </row>
    <row r="97" spans="1:15" x14ac:dyDescent="0.25">
      <c r="A97" s="1" t="str">
        <f>IF('Raw data'!A97="","",'Raw data'!A97)</f>
        <v/>
      </c>
      <c r="B97" s="1" t="str">
        <f t="shared" si="18"/>
        <v/>
      </c>
      <c r="C97" s="1" t="str">
        <f t="shared" si="19"/>
        <v/>
      </c>
      <c r="D97" s="1" t="str">
        <f>IF('Raw data'!B97=0,"",'Raw data'!B97)</f>
        <v/>
      </c>
      <c r="E97" s="1" t="str">
        <f>IF('Raw data'!C97=0,"",'Raw data'!C97)</f>
        <v/>
      </c>
      <c r="F97" s="1" t="str">
        <f>IF('Raw data'!D97=0,"",'Raw data'!D97)</f>
        <v/>
      </c>
      <c r="H97" s="8" t="str">
        <f t="shared" si="20"/>
        <v/>
      </c>
      <c r="I97" s="1" t="str">
        <f t="shared" si="21"/>
        <v/>
      </c>
      <c r="K97" s="1" t="str">
        <f t="shared" si="22"/>
        <v/>
      </c>
      <c r="M97" s="1" t="str">
        <f>IF(K97="","",IF(K97&gt;Figures!B$6-1,"yes","no"))</f>
        <v/>
      </c>
      <c r="N97" s="8" t="str">
        <f t="shared" si="23"/>
        <v/>
      </c>
      <c r="O97" s="1" t="str">
        <f t="shared" si="24"/>
        <v/>
      </c>
    </row>
    <row r="98" spans="1:15" x14ac:dyDescent="0.25">
      <c r="A98" s="1" t="str">
        <f>IF('Raw data'!A98="","",'Raw data'!A98)</f>
        <v/>
      </c>
      <c r="B98" s="1" t="str">
        <f t="shared" si="18"/>
        <v/>
      </c>
      <c r="C98" s="1" t="str">
        <f t="shared" si="19"/>
        <v/>
      </c>
      <c r="D98" s="1" t="str">
        <f>IF('Raw data'!B98=0,"",'Raw data'!B98)</f>
        <v/>
      </c>
      <c r="E98" s="1" t="str">
        <f>IF('Raw data'!C98=0,"",'Raw data'!C98)</f>
        <v/>
      </c>
      <c r="F98" s="1" t="str">
        <f>IF('Raw data'!D98=0,"",'Raw data'!D98)</f>
        <v/>
      </c>
      <c r="H98" s="8" t="str">
        <f t="shared" si="20"/>
        <v/>
      </c>
      <c r="I98" s="1" t="str">
        <f t="shared" si="21"/>
        <v/>
      </c>
      <c r="K98" s="1" t="str">
        <f t="shared" si="22"/>
        <v/>
      </c>
      <c r="M98" s="1" t="str">
        <f>IF(K98="","",IF(K98&gt;Figures!B$6-1,"yes","no"))</f>
        <v/>
      </c>
      <c r="N98" s="8" t="str">
        <f t="shared" si="23"/>
        <v/>
      </c>
      <c r="O98" s="1" t="str">
        <f t="shared" si="24"/>
        <v/>
      </c>
    </row>
    <row r="99" spans="1:15" x14ac:dyDescent="0.25">
      <c r="A99" s="1" t="str">
        <f>IF('Raw data'!A99="","",'Raw data'!A99)</f>
        <v/>
      </c>
      <c r="B99" s="1" t="str">
        <f t="shared" si="18"/>
        <v/>
      </c>
      <c r="C99" s="1" t="str">
        <f t="shared" si="19"/>
        <v/>
      </c>
      <c r="D99" s="1" t="str">
        <f>IF('Raw data'!B99=0,"",'Raw data'!B99)</f>
        <v/>
      </c>
      <c r="E99" s="1" t="str">
        <f>IF('Raw data'!C99=0,"",'Raw data'!C99)</f>
        <v/>
      </c>
      <c r="F99" s="1" t="str">
        <f>IF('Raw data'!D99=0,"",'Raw data'!D99)</f>
        <v/>
      </c>
      <c r="H99" s="8" t="str">
        <f t="shared" si="20"/>
        <v/>
      </c>
      <c r="I99" s="1" t="str">
        <f t="shared" si="21"/>
        <v/>
      </c>
      <c r="K99" s="1" t="str">
        <f t="shared" si="22"/>
        <v/>
      </c>
      <c r="M99" s="1" t="str">
        <f>IF(K99="","",IF(K99&gt;Figures!B$6-1,"yes","no"))</f>
        <v/>
      </c>
      <c r="N99" s="8" t="str">
        <f t="shared" si="23"/>
        <v/>
      </c>
      <c r="O99" s="1" t="str">
        <f t="shared" si="24"/>
        <v/>
      </c>
    </row>
    <row r="100" spans="1:15" x14ac:dyDescent="0.25">
      <c r="A100" s="1" t="str">
        <f>IF('Raw data'!A100="","",'Raw data'!A100)</f>
        <v/>
      </c>
      <c r="B100" s="1" t="str">
        <f t="shared" si="18"/>
        <v/>
      </c>
      <c r="C100" s="1" t="str">
        <f t="shared" si="19"/>
        <v/>
      </c>
      <c r="D100" s="1" t="str">
        <f>IF('Raw data'!B100=0,"",'Raw data'!B100)</f>
        <v/>
      </c>
      <c r="E100" s="1" t="str">
        <f>IF('Raw data'!C100=0,"",'Raw data'!C100)</f>
        <v/>
      </c>
      <c r="F100" s="1" t="str">
        <f>IF('Raw data'!D100=0,"",'Raw data'!D100)</f>
        <v/>
      </c>
      <c r="H100" s="8" t="str">
        <f t="shared" si="20"/>
        <v/>
      </c>
      <c r="I100" s="1" t="str">
        <f t="shared" si="21"/>
        <v/>
      </c>
      <c r="K100" s="1" t="str">
        <f t="shared" si="22"/>
        <v/>
      </c>
      <c r="M100" s="1" t="str">
        <f>IF(K100="","",IF(K100&gt;Figures!B$6-1,"yes","no"))</f>
        <v/>
      </c>
      <c r="N100" s="8" t="str">
        <f t="shared" si="23"/>
        <v/>
      </c>
      <c r="O100" s="1" t="str">
        <f t="shared" si="24"/>
        <v/>
      </c>
    </row>
    <row r="101" spans="1:15" x14ac:dyDescent="0.25">
      <c r="A101" s="1" t="str">
        <f>IF('Raw data'!A101="","",'Raw data'!A101)</f>
        <v/>
      </c>
      <c r="B101" s="1" t="str">
        <f t="shared" si="18"/>
        <v/>
      </c>
      <c r="C101" s="1" t="str">
        <f t="shared" si="19"/>
        <v/>
      </c>
      <c r="D101" s="1" t="str">
        <f>IF('Raw data'!B101=0,"",'Raw data'!B101)</f>
        <v/>
      </c>
      <c r="E101" s="1" t="str">
        <f>IF('Raw data'!C101=0,"",'Raw data'!C101)</f>
        <v/>
      </c>
      <c r="F101" s="1" t="str">
        <f>IF('Raw data'!D101=0,"",'Raw data'!D101)</f>
        <v/>
      </c>
      <c r="H101" s="8" t="str">
        <f t="shared" si="20"/>
        <v/>
      </c>
      <c r="I101" s="1" t="str">
        <f t="shared" si="21"/>
        <v/>
      </c>
      <c r="K101" s="1" t="str">
        <f t="shared" si="22"/>
        <v/>
      </c>
      <c r="M101" s="1" t="str">
        <f>IF(K101="","",IF(K101&gt;Figures!B$6-1,"yes","no"))</f>
        <v/>
      </c>
      <c r="N101" s="8" t="str">
        <f t="shared" si="23"/>
        <v/>
      </c>
      <c r="O101" s="1" t="str">
        <f t="shared" si="24"/>
        <v/>
      </c>
    </row>
    <row r="102" spans="1:15" x14ac:dyDescent="0.25">
      <c r="A102" s="1" t="str">
        <f>IF('Raw data'!A102="","",'Raw data'!A102)</f>
        <v/>
      </c>
      <c r="B102" s="1" t="str">
        <f t="shared" si="18"/>
        <v/>
      </c>
      <c r="C102" s="1" t="str">
        <f t="shared" si="19"/>
        <v/>
      </c>
      <c r="D102" s="1" t="str">
        <f>IF('Raw data'!B102=0,"",'Raw data'!B102)</f>
        <v/>
      </c>
      <c r="E102" s="1" t="str">
        <f>IF('Raw data'!C102=0,"",'Raw data'!C102)</f>
        <v/>
      </c>
      <c r="F102" s="1" t="str">
        <f>IF('Raw data'!D102=0,"",'Raw data'!D102)</f>
        <v/>
      </c>
      <c r="H102" s="8" t="str">
        <f t="shared" si="20"/>
        <v/>
      </c>
      <c r="I102" s="1" t="str">
        <f t="shared" si="21"/>
        <v/>
      </c>
      <c r="K102" s="1" t="str">
        <f t="shared" si="22"/>
        <v/>
      </c>
      <c r="M102" s="1" t="str">
        <f>IF(K102="","",IF(K102&gt;Figures!B$6-1,"yes","no"))</f>
        <v/>
      </c>
      <c r="N102" s="8" t="str">
        <f t="shared" si="23"/>
        <v/>
      </c>
      <c r="O102" s="1" t="str">
        <f t="shared" si="24"/>
        <v/>
      </c>
    </row>
    <row r="103" spans="1:15" x14ac:dyDescent="0.25">
      <c r="A103" s="1" t="str">
        <f>IF('Raw data'!A103="","",'Raw data'!A103)</f>
        <v/>
      </c>
      <c r="B103" s="1" t="str">
        <f t="shared" si="18"/>
        <v/>
      </c>
      <c r="C103" s="1" t="str">
        <f t="shared" si="19"/>
        <v/>
      </c>
      <c r="D103" s="1" t="str">
        <f>IF('Raw data'!B103=0,"",'Raw data'!B103)</f>
        <v/>
      </c>
      <c r="E103" s="1" t="str">
        <f>IF('Raw data'!C103=0,"",'Raw data'!C103)</f>
        <v/>
      </c>
      <c r="F103" s="1" t="str">
        <f>IF('Raw data'!D103=0,"",'Raw data'!D103)</f>
        <v/>
      </c>
      <c r="H103" s="8" t="str">
        <f t="shared" si="20"/>
        <v/>
      </c>
      <c r="I103" s="1" t="str">
        <f t="shared" si="21"/>
        <v/>
      </c>
      <c r="K103" s="1" t="str">
        <f t="shared" si="22"/>
        <v/>
      </c>
      <c r="M103" s="1" t="str">
        <f>IF(K103="","",IF(K103&gt;Figures!B$6-1,"yes","no"))</f>
        <v/>
      </c>
      <c r="N103" s="8" t="str">
        <f t="shared" si="23"/>
        <v/>
      </c>
      <c r="O103" s="1" t="str">
        <f t="shared" si="24"/>
        <v/>
      </c>
    </row>
    <row r="104" spans="1:15" x14ac:dyDescent="0.25">
      <c r="A104" s="1" t="str">
        <f>IF('Raw data'!A104="","",'Raw data'!A104)</f>
        <v/>
      </c>
      <c r="B104" s="1" t="str">
        <f t="shared" si="18"/>
        <v/>
      </c>
      <c r="C104" s="1" t="str">
        <f t="shared" si="19"/>
        <v/>
      </c>
      <c r="D104" s="1" t="str">
        <f>IF('Raw data'!B104=0,"",'Raw data'!B104)</f>
        <v/>
      </c>
      <c r="E104" s="1" t="str">
        <f>IF('Raw data'!C104=0,"",'Raw data'!C104)</f>
        <v/>
      </c>
      <c r="F104" s="1" t="str">
        <f>IF('Raw data'!D104=0,"",'Raw data'!D104)</f>
        <v/>
      </c>
      <c r="H104" s="8" t="str">
        <f t="shared" si="20"/>
        <v/>
      </c>
      <c r="I104" s="1" t="str">
        <f t="shared" si="21"/>
        <v/>
      </c>
      <c r="K104" s="1" t="str">
        <f t="shared" si="22"/>
        <v/>
      </c>
      <c r="M104" s="1" t="str">
        <f>IF(K104="","",IF(K104&gt;Figures!B$6-1,"yes","no"))</f>
        <v/>
      </c>
      <c r="N104" s="8" t="str">
        <f t="shared" si="23"/>
        <v/>
      </c>
      <c r="O104" s="1" t="str">
        <f t="shared" si="24"/>
        <v/>
      </c>
    </row>
    <row r="105" spans="1:15" x14ac:dyDescent="0.25">
      <c r="A105" s="1" t="str">
        <f>IF('Raw data'!A105="","",'Raw data'!A105)</f>
        <v/>
      </c>
      <c r="B105" s="1" t="str">
        <f t="shared" si="18"/>
        <v/>
      </c>
      <c r="C105" s="1" t="str">
        <f t="shared" si="19"/>
        <v/>
      </c>
      <c r="D105" s="1" t="str">
        <f>IF('Raw data'!B105=0,"",'Raw data'!B105)</f>
        <v/>
      </c>
      <c r="E105" s="1" t="str">
        <f>IF('Raw data'!C105=0,"",'Raw data'!C105)</f>
        <v/>
      </c>
      <c r="F105" s="1" t="str">
        <f>IF('Raw data'!D105=0,"",'Raw data'!D105)</f>
        <v/>
      </c>
      <c r="H105" s="8" t="str">
        <f t="shared" si="20"/>
        <v/>
      </c>
      <c r="I105" s="1" t="str">
        <f t="shared" si="21"/>
        <v/>
      </c>
      <c r="K105" s="1" t="str">
        <f t="shared" si="22"/>
        <v/>
      </c>
      <c r="M105" s="1" t="str">
        <f>IF(K105="","",IF(K105&gt;Figures!B$6-1,"yes","no"))</f>
        <v/>
      </c>
      <c r="N105" s="8" t="str">
        <f t="shared" si="23"/>
        <v/>
      </c>
      <c r="O105" s="1" t="str">
        <f t="shared" si="24"/>
        <v/>
      </c>
    </row>
    <row r="106" spans="1:15" x14ac:dyDescent="0.25">
      <c r="A106" s="1" t="str">
        <f>IF('Raw data'!A106="","",'Raw data'!A106)</f>
        <v/>
      </c>
      <c r="B106" s="1" t="str">
        <f t="shared" si="18"/>
        <v/>
      </c>
      <c r="C106" s="1" t="str">
        <f t="shared" si="19"/>
        <v/>
      </c>
      <c r="D106" s="1" t="str">
        <f>IF('Raw data'!B106=0,"",'Raw data'!B106)</f>
        <v/>
      </c>
      <c r="E106" s="1" t="str">
        <f>IF('Raw data'!C106=0,"",'Raw data'!C106)</f>
        <v/>
      </c>
      <c r="F106" s="1" t="str">
        <f>IF('Raw data'!D106=0,"",'Raw data'!D106)</f>
        <v/>
      </c>
      <c r="H106" s="8" t="str">
        <f t="shared" si="20"/>
        <v/>
      </c>
      <c r="I106" s="1" t="str">
        <f t="shared" si="21"/>
        <v/>
      </c>
      <c r="K106" s="1" t="str">
        <f t="shared" si="22"/>
        <v/>
      </c>
      <c r="M106" s="1" t="str">
        <f>IF(K106="","",IF(K106&gt;Figures!B$6-1,"yes","no"))</f>
        <v/>
      </c>
      <c r="N106" s="8" t="str">
        <f t="shared" si="23"/>
        <v/>
      </c>
      <c r="O106" s="1" t="str">
        <f t="shared" si="24"/>
        <v/>
      </c>
    </row>
    <row r="107" spans="1:15" x14ac:dyDescent="0.25">
      <c r="A107" s="1" t="str">
        <f>IF('Raw data'!A107="","",'Raw data'!A107)</f>
        <v/>
      </c>
      <c r="B107" s="1" t="str">
        <f t="shared" si="18"/>
        <v/>
      </c>
      <c r="C107" s="1" t="str">
        <f t="shared" si="19"/>
        <v/>
      </c>
      <c r="D107" s="1" t="str">
        <f>IF('Raw data'!B107=0,"",'Raw data'!B107)</f>
        <v/>
      </c>
      <c r="E107" s="1" t="str">
        <f>IF('Raw data'!C107=0,"",'Raw data'!C107)</f>
        <v/>
      </c>
      <c r="F107" s="1" t="str">
        <f>IF('Raw data'!D107=0,"",'Raw data'!D107)</f>
        <v/>
      </c>
      <c r="H107" s="8" t="str">
        <f t="shared" si="20"/>
        <v/>
      </c>
      <c r="I107" s="1" t="str">
        <f t="shared" si="21"/>
        <v/>
      </c>
      <c r="K107" s="1" t="str">
        <f t="shared" si="22"/>
        <v/>
      </c>
      <c r="M107" s="1" t="str">
        <f>IF(K107="","",IF(K107&gt;Figures!B$6-1,"yes","no"))</f>
        <v/>
      </c>
      <c r="N107" s="8" t="str">
        <f t="shared" si="23"/>
        <v/>
      </c>
      <c r="O107" s="1" t="str">
        <f t="shared" si="24"/>
        <v/>
      </c>
    </row>
    <row r="108" spans="1:15" x14ac:dyDescent="0.25">
      <c r="A108" s="1" t="str">
        <f>IF('Raw data'!A108="","",'Raw data'!A108)</f>
        <v/>
      </c>
      <c r="B108" s="1" t="str">
        <f t="shared" si="18"/>
        <v/>
      </c>
      <c r="C108" s="1" t="str">
        <f t="shared" si="19"/>
        <v/>
      </c>
      <c r="D108" s="1" t="str">
        <f>IF('Raw data'!B108=0,"",'Raw data'!B108)</f>
        <v/>
      </c>
      <c r="E108" s="1" t="str">
        <f>IF('Raw data'!C108=0,"",'Raw data'!C108)</f>
        <v/>
      </c>
      <c r="F108" s="1" t="str">
        <f>IF('Raw data'!D108=0,"",'Raw data'!D108)</f>
        <v/>
      </c>
      <c r="H108" s="8" t="str">
        <f t="shared" si="20"/>
        <v/>
      </c>
      <c r="I108" s="1" t="str">
        <f t="shared" si="21"/>
        <v/>
      </c>
      <c r="K108" s="1" t="str">
        <f t="shared" si="22"/>
        <v/>
      </c>
      <c r="M108" s="1" t="str">
        <f>IF(K108="","",IF(K108&gt;Figures!B$6-1,"yes","no"))</f>
        <v/>
      </c>
      <c r="N108" s="8" t="str">
        <f t="shared" si="23"/>
        <v/>
      </c>
      <c r="O108" s="1" t="str">
        <f t="shared" si="24"/>
        <v/>
      </c>
    </row>
    <row r="109" spans="1:15" x14ac:dyDescent="0.25">
      <c r="A109" s="1" t="str">
        <f>IF('Raw data'!A109="","",'Raw data'!A109)</f>
        <v/>
      </c>
      <c r="B109" s="1" t="str">
        <f t="shared" si="18"/>
        <v/>
      </c>
      <c r="C109" s="1" t="str">
        <f t="shared" si="19"/>
        <v/>
      </c>
      <c r="D109" s="1" t="str">
        <f>IF('Raw data'!B109=0,"",'Raw data'!B109)</f>
        <v/>
      </c>
      <c r="E109" s="1" t="str">
        <f>IF('Raw data'!C109=0,"",'Raw data'!C109)</f>
        <v/>
      </c>
      <c r="F109" s="1" t="str">
        <f>IF('Raw data'!D109=0,"",'Raw data'!D109)</f>
        <v/>
      </c>
      <c r="H109" s="8" t="str">
        <f t="shared" si="20"/>
        <v/>
      </c>
      <c r="I109" s="1" t="str">
        <f t="shared" si="21"/>
        <v/>
      </c>
      <c r="K109" s="1" t="str">
        <f t="shared" si="22"/>
        <v/>
      </c>
      <c r="M109" s="1" t="str">
        <f>IF(K109="","",IF(K109&gt;Figures!B$6-1,"yes","no"))</f>
        <v/>
      </c>
      <c r="N109" s="8" t="str">
        <f t="shared" si="23"/>
        <v/>
      </c>
      <c r="O109" s="1" t="str">
        <f t="shared" si="24"/>
        <v/>
      </c>
    </row>
    <row r="110" spans="1:15" x14ac:dyDescent="0.25">
      <c r="A110" s="1" t="str">
        <f>IF('Raw data'!A110="","",'Raw data'!A110)</f>
        <v/>
      </c>
      <c r="B110" s="1" t="str">
        <f t="shared" si="18"/>
        <v/>
      </c>
      <c r="C110" s="1" t="str">
        <f t="shared" si="19"/>
        <v/>
      </c>
      <c r="D110" s="1" t="str">
        <f>IF('Raw data'!B110=0,"",'Raw data'!B110)</f>
        <v/>
      </c>
      <c r="E110" s="1" t="str">
        <f>IF('Raw data'!C110=0,"",'Raw data'!C110)</f>
        <v/>
      </c>
      <c r="F110" s="1" t="str">
        <f>IF('Raw data'!D110=0,"",'Raw data'!D110)</f>
        <v/>
      </c>
      <c r="H110" s="8" t="str">
        <f t="shared" si="20"/>
        <v/>
      </c>
      <c r="I110" s="1" t="str">
        <f t="shared" si="21"/>
        <v/>
      </c>
      <c r="K110" s="1" t="str">
        <f t="shared" si="22"/>
        <v/>
      </c>
      <c r="M110" s="1" t="str">
        <f>IF(K110="","",IF(K110&gt;Figures!B$6-1,"yes","no"))</f>
        <v/>
      </c>
      <c r="N110" s="8" t="str">
        <f t="shared" si="23"/>
        <v/>
      </c>
      <c r="O110" s="1" t="str">
        <f t="shared" si="24"/>
        <v/>
      </c>
    </row>
    <row r="111" spans="1:15" x14ac:dyDescent="0.25">
      <c r="A111" s="1" t="str">
        <f>IF('Raw data'!A111="","",'Raw data'!A111)</f>
        <v/>
      </c>
      <c r="B111" s="1" t="str">
        <f t="shared" si="18"/>
        <v/>
      </c>
      <c r="C111" s="1" t="str">
        <f t="shared" si="19"/>
        <v/>
      </c>
      <c r="D111" s="1" t="str">
        <f>IF('Raw data'!B111=0,"",'Raw data'!B111)</f>
        <v/>
      </c>
      <c r="E111" s="1" t="str">
        <f>IF('Raw data'!C111=0,"",'Raw data'!C111)</f>
        <v/>
      </c>
      <c r="F111" s="1" t="str">
        <f>IF('Raw data'!D111=0,"",'Raw data'!D111)</f>
        <v/>
      </c>
      <c r="H111" s="8" t="str">
        <f t="shared" si="20"/>
        <v/>
      </c>
      <c r="I111" s="1" t="str">
        <f t="shared" si="21"/>
        <v/>
      </c>
      <c r="K111" s="1" t="str">
        <f t="shared" si="22"/>
        <v/>
      </c>
      <c r="M111" s="1" t="str">
        <f>IF(K111="","",IF(K111&gt;Figures!B$6-1,"yes","no"))</f>
        <v/>
      </c>
      <c r="N111" s="8" t="str">
        <f t="shared" si="23"/>
        <v/>
      </c>
      <c r="O111" s="1" t="str">
        <f t="shared" si="24"/>
        <v/>
      </c>
    </row>
    <row r="112" spans="1:15" x14ac:dyDescent="0.25">
      <c r="A112" s="1" t="str">
        <f>IF('Raw data'!A112="","",'Raw data'!A112)</f>
        <v/>
      </c>
      <c r="B112" s="1" t="str">
        <f t="shared" si="18"/>
        <v/>
      </c>
      <c r="C112" s="1" t="str">
        <f t="shared" si="19"/>
        <v/>
      </c>
      <c r="D112" s="1" t="str">
        <f>IF('Raw data'!B112=0,"",'Raw data'!B112)</f>
        <v/>
      </c>
      <c r="E112" s="1" t="str">
        <f>IF('Raw data'!C112=0,"",'Raw data'!C112)</f>
        <v/>
      </c>
      <c r="F112" s="1" t="str">
        <f>IF('Raw data'!D112=0,"",'Raw data'!D112)</f>
        <v/>
      </c>
      <c r="H112" s="8" t="str">
        <f t="shared" si="20"/>
        <v/>
      </c>
      <c r="I112" s="1" t="str">
        <f t="shared" si="21"/>
        <v/>
      </c>
      <c r="K112" s="1" t="str">
        <f t="shared" si="22"/>
        <v/>
      </c>
      <c r="M112" s="1" t="str">
        <f>IF(K112="","",IF(K112&gt;Figures!B$6-1,"yes","no"))</f>
        <v/>
      </c>
      <c r="N112" s="8" t="str">
        <f t="shared" si="23"/>
        <v/>
      </c>
      <c r="O112" s="1" t="str">
        <f t="shared" si="24"/>
        <v/>
      </c>
    </row>
    <row r="113" spans="1:15" x14ac:dyDescent="0.25">
      <c r="A113" s="1" t="str">
        <f>IF('Raw data'!A113="","",'Raw data'!A113)</f>
        <v/>
      </c>
      <c r="B113" s="1" t="str">
        <f t="shared" si="18"/>
        <v/>
      </c>
      <c r="C113" s="1" t="str">
        <f t="shared" si="19"/>
        <v/>
      </c>
      <c r="D113" s="1" t="str">
        <f>IF('Raw data'!B113=0,"",'Raw data'!B113)</f>
        <v/>
      </c>
      <c r="E113" s="1" t="str">
        <f>IF('Raw data'!C113=0,"",'Raw data'!C113)</f>
        <v/>
      </c>
      <c r="F113" s="1" t="str">
        <f>IF('Raw data'!D113=0,"",'Raw data'!D113)</f>
        <v/>
      </c>
      <c r="H113" s="8" t="str">
        <f t="shared" si="20"/>
        <v/>
      </c>
      <c r="I113" s="1" t="str">
        <f t="shared" si="21"/>
        <v/>
      </c>
      <c r="K113" s="1" t="str">
        <f t="shared" si="22"/>
        <v/>
      </c>
      <c r="M113" s="1" t="str">
        <f>IF(K113="","",IF(K113&gt;Figures!B$6-1,"yes","no"))</f>
        <v/>
      </c>
      <c r="N113" s="8" t="str">
        <f t="shared" si="23"/>
        <v/>
      </c>
      <c r="O113" s="1" t="str">
        <f t="shared" si="24"/>
        <v/>
      </c>
    </row>
    <row r="114" spans="1:15" x14ac:dyDescent="0.25">
      <c r="A114" s="1" t="str">
        <f>IF('Raw data'!A114="","",'Raw data'!A114)</f>
        <v/>
      </c>
      <c r="B114" s="1" t="str">
        <f t="shared" si="18"/>
        <v/>
      </c>
      <c r="C114" s="1" t="str">
        <f t="shared" si="19"/>
        <v/>
      </c>
      <c r="D114" s="1" t="str">
        <f>IF('Raw data'!B114=0,"",'Raw data'!B114)</f>
        <v/>
      </c>
      <c r="E114" s="1" t="str">
        <f>IF('Raw data'!C114=0,"",'Raw data'!C114)</f>
        <v/>
      </c>
      <c r="F114" s="1" t="str">
        <f>IF('Raw data'!D114=0,"",'Raw data'!D114)</f>
        <v/>
      </c>
      <c r="H114" s="8" t="str">
        <f t="shared" si="20"/>
        <v/>
      </c>
      <c r="I114" s="1" t="str">
        <f t="shared" si="21"/>
        <v/>
      </c>
      <c r="K114" s="1" t="str">
        <f t="shared" si="22"/>
        <v/>
      </c>
      <c r="M114" s="1" t="str">
        <f>IF(K114="","",IF(K114&gt;Figures!B$6-1,"yes","no"))</f>
        <v/>
      </c>
      <c r="N114" s="8" t="str">
        <f t="shared" si="23"/>
        <v/>
      </c>
      <c r="O114" s="1" t="str">
        <f t="shared" si="24"/>
        <v/>
      </c>
    </row>
    <row r="115" spans="1:15" x14ac:dyDescent="0.25">
      <c r="A115" s="1" t="str">
        <f>IF('Raw data'!A115="","",'Raw data'!A115)</f>
        <v/>
      </c>
      <c r="B115" s="1" t="str">
        <f t="shared" si="18"/>
        <v/>
      </c>
      <c r="C115" s="1" t="str">
        <f t="shared" si="19"/>
        <v/>
      </c>
      <c r="D115" s="1" t="str">
        <f>IF('Raw data'!B115=0,"",'Raw data'!B115)</f>
        <v/>
      </c>
      <c r="E115" s="1" t="str">
        <f>IF('Raw data'!C115=0,"",'Raw data'!C115)</f>
        <v/>
      </c>
      <c r="F115" s="1" t="str">
        <f>IF('Raw data'!D115=0,"",'Raw data'!D115)</f>
        <v/>
      </c>
      <c r="H115" s="8" t="str">
        <f t="shared" si="20"/>
        <v/>
      </c>
      <c r="I115" s="1" t="str">
        <f t="shared" si="21"/>
        <v/>
      </c>
      <c r="K115" s="1" t="str">
        <f t="shared" si="22"/>
        <v/>
      </c>
      <c r="M115" s="1" t="str">
        <f>IF(K115="","",IF(K115&gt;Figures!B$6-1,"yes","no"))</f>
        <v/>
      </c>
      <c r="N115" s="8" t="str">
        <f t="shared" si="23"/>
        <v/>
      </c>
      <c r="O115" s="1" t="str">
        <f t="shared" si="24"/>
        <v/>
      </c>
    </row>
    <row r="116" spans="1:15" x14ac:dyDescent="0.25">
      <c r="A116" s="1" t="str">
        <f>IF('Raw data'!A116="","",'Raw data'!A116)</f>
        <v/>
      </c>
      <c r="B116" s="1" t="str">
        <f t="shared" si="18"/>
        <v/>
      </c>
      <c r="C116" s="1" t="str">
        <f t="shared" si="19"/>
        <v/>
      </c>
      <c r="D116" s="1" t="str">
        <f>IF('Raw data'!B116=0,"",'Raw data'!B116)</f>
        <v/>
      </c>
      <c r="E116" s="1" t="str">
        <f>IF('Raw data'!C116=0,"",'Raw data'!C116)</f>
        <v/>
      </c>
      <c r="F116" s="1" t="str">
        <f>IF('Raw data'!D116=0,"",'Raw data'!D116)</f>
        <v/>
      </c>
      <c r="H116" s="8" t="str">
        <f t="shared" si="20"/>
        <v/>
      </c>
      <c r="I116" s="1" t="str">
        <f t="shared" si="21"/>
        <v/>
      </c>
      <c r="K116" s="1" t="str">
        <f t="shared" si="22"/>
        <v/>
      </c>
      <c r="M116" s="1" t="str">
        <f>IF(K116="","",IF(K116&gt;Figures!B$6-1,"yes","no"))</f>
        <v/>
      </c>
      <c r="N116" s="8" t="str">
        <f t="shared" si="23"/>
        <v/>
      </c>
      <c r="O116" s="1" t="str">
        <f t="shared" si="24"/>
        <v/>
      </c>
    </row>
    <row r="117" spans="1:15" x14ac:dyDescent="0.25">
      <c r="A117" s="1" t="str">
        <f>IF('Raw data'!A117="","",'Raw data'!A117)</f>
        <v/>
      </c>
      <c r="B117" s="1" t="str">
        <f t="shared" si="18"/>
        <v/>
      </c>
      <c r="C117" s="1" t="str">
        <f t="shared" si="19"/>
        <v/>
      </c>
      <c r="D117" s="1" t="str">
        <f>IF('Raw data'!B117=0,"",'Raw data'!B117)</f>
        <v/>
      </c>
      <c r="E117" s="1" t="str">
        <f>IF('Raw data'!C117=0,"",'Raw data'!C117)</f>
        <v/>
      </c>
      <c r="F117" s="1" t="str">
        <f>IF('Raw data'!D117=0,"",'Raw data'!D117)</f>
        <v/>
      </c>
      <c r="H117" s="8" t="str">
        <f t="shared" si="20"/>
        <v/>
      </c>
      <c r="I117" s="1" t="str">
        <f t="shared" si="21"/>
        <v/>
      </c>
      <c r="K117" s="1" t="str">
        <f t="shared" si="22"/>
        <v/>
      </c>
      <c r="M117" s="1" t="str">
        <f>IF(K117="","",IF(K117&gt;Figures!B$6-1,"yes","no"))</f>
        <v/>
      </c>
      <c r="N117" s="8" t="str">
        <f t="shared" si="23"/>
        <v/>
      </c>
      <c r="O117" s="1" t="str">
        <f t="shared" si="24"/>
        <v/>
      </c>
    </row>
    <row r="118" spans="1:15" x14ac:dyDescent="0.25">
      <c r="A118" s="1" t="str">
        <f>IF('Raw data'!A118="","",'Raw data'!A118)</f>
        <v/>
      </c>
      <c r="B118" s="1" t="str">
        <f t="shared" si="18"/>
        <v/>
      </c>
      <c r="C118" s="1" t="str">
        <f t="shared" si="19"/>
        <v/>
      </c>
      <c r="D118" s="1" t="str">
        <f>IF('Raw data'!B118=0,"",'Raw data'!B118)</f>
        <v/>
      </c>
      <c r="E118" s="1" t="str">
        <f>IF('Raw data'!C118=0,"",'Raw data'!C118)</f>
        <v/>
      </c>
      <c r="F118" s="1" t="str">
        <f>IF('Raw data'!D118=0,"",'Raw data'!D118)</f>
        <v/>
      </c>
      <c r="H118" s="8" t="str">
        <f t="shared" si="20"/>
        <v/>
      </c>
      <c r="I118" s="1" t="str">
        <f t="shared" si="21"/>
        <v/>
      </c>
      <c r="K118" s="1" t="str">
        <f t="shared" si="22"/>
        <v/>
      </c>
      <c r="M118" s="1" t="str">
        <f>IF(K118="","",IF(K118&gt;Figures!B$6-1,"yes","no"))</f>
        <v/>
      </c>
      <c r="N118" s="8" t="str">
        <f t="shared" si="23"/>
        <v/>
      </c>
      <c r="O118" s="1" t="str">
        <f t="shared" si="24"/>
        <v/>
      </c>
    </row>
    <row r="119" spans="1:15" x14ac:dyDescent="0.25">
      <c r="A119" s="1" t="str">
        <f>IF('Raw data'!A119="","",'Raw data'!A119)</f>
        <v/>
      </c>
      <c r="B119" s="1" t="str">
        <f t="shared" si="18"/>
        <v/>
      </c>
      <c r="C119" s="1" t="str">
        <f t="shared" si="19"/>
        <v/>
      </c>
      <c r="D119" s="1" t="str">
        <f>IF('Raw data'!B119=0,"",'Raw data'!B119)</f>
        <v/>
      </c>
      <c r="E119" s="1" t="str">
        <f>IF('Raw data'!C119=0,"",'Raw data'!C119)</f>
        <v/>
      </c>
      <c r="F119" s="1" t="str">
        <f>IF('Raw data'!D119=0,"",'Raw data'!D119)</f>
        <v/>
      </c>
      <c r="H119" s="8" t="str">
        <f t="shared" si="20"/>
        <v/>
      </c>
      <c r="I119" s="1" t="str">
        <f t="shared" si="21"/>
        <v/>
      </c>
      <c r="K119" s="1" t="str">
        <f t="shared" si="22"/>
        <v/>
      </c>
      <c r="M119" s="1" t="str">
        <f>IF(K119="","",IF(K119&gt;Figures!B$6-1,"yes","no"))</f>
        <v/>
      </c>
      <c r="N119" s="8" t="str">
        <f t="shared" si="23"/>
        <v/>
      </c>
      <c r="O119" s="1" t="str">
        <f t="shared" si="24"/>
        <v/>
      </c>
    </row>
    <row r="120" spans="1:15" x14ac:dyDescent="0.25">
      <c r="A120" s="1" t="str">
        <f>IF('Raw data'!A120="","",'Raw data'!A120)</f>
        <v/>
      </c>
      <c r="B120" s="1" t="str">
        <f t="shared" si="18"/>
        <v/>
      </c>
      <c r="C120" s="1" t="str">
        <f t="shared" si="19"/>
        <v/>
      </c>
      <c r="D120" s="1" t="str">
        <f>IF('Raw data'!B120=0,"",'Raw data'!B120)</f>
        <v/>
      </c>
      <c r="E120" s="1" t="str">
        <f>IF('Raw data'!C120=0,"",'Raw data'!C120)</f>
        <v/>
      </c>
      <c r="F120" s="1" t="str">
        <f>IF('Raw data'!D120=0,"",'Raw data'!D120)</f>
        <v/>
      </c>
      <c r="H120" s="8" t="str">
        <f t="shared" si="20"/>
        <v/>
      </c>
      <c r="I120" s="1" t="str">
        <f t="shared" si="21"/>
        <v/>
      </c>
      <c r="K120" s="1" t="str">
        <f t="shared" si="22"/>
        <v/>
      </c>
      <c r="M120" s="1" t="str">
        <f>IF(K120="","",IF(K120&gt;Figures!B$6-1,"yes","no"))</f>
        <v/>
      </c>
      <c r="N120" s="8" t="str">
        <f t="shared" si="23"/>
        <v/>
      </c>
      <c r="O120" s="1" t="str">
        <f t="shared" si="24"/>
        <v/>
      </c>
    </row>
    <row r="121" spans="1:15" x14ac:dyDescent="0.25">
      <c r="A121" s="1" t="str">
        <f>IF('Raw data'!A121="","",'Raw data'!A121)</f>
        <v/>
      </c>
      <c r="B121" s="1" t="str">
        <f t="shared" si="18"/>
        <v/>
      </c>
      <c r="C121" s="1" t="str">
        <f t="shared" si="19"/>
        <v/>
      </c>
      <c r="D121" s="1" t="str">
        <f>IF('Raw data'!B121=0,"",'Raw data'!B121)</f>
        <v/>
      </c>
      <c r="E121" s="1" t="str">
        <f>IF('Raw data'!C121=0,"",'Raw data'!C121)</f>
        <v/>
      </c>
      <c r="F121" s="1" t="str">
        <f>IF('Raw data'!D121=0,"",'Raw data'!D121)</f>
        <v/>
      </c>
      <c r="H121" s="8" t="str">
        <f t="shared" si="20"/>
        <v/>
      </c>
      <c r="I121" s="1" t="str">
        <f t="shared" si="21"/>
        <v/>
      </c>
      <c r="K121" s="1" t="str">
        <f t="shared" si="22"/>
        <v/>
      </c>
      <c r="M121" s="1" t="str">
        <f>IF(K121="","",IF(K121&gt;Figures!B$6-1,"yes","no"))</f>
        <v/>
      </c>
      <c r="N121" s="8" t="str">
        <f t="shared" si="23"/>
        <v/>
      </c>
      <c r="O121" s="1" t="str">
        <f t="shared" si="24"/>
        <v/>
      </c>
    </row>
    <row r="122" spans="1:15" x14ac:dyDescent="0.25">
      <c r="A122" s="1" t="str">
        <f>IF('Raw data'!A122="","",'Raw data'!A122)</f>
        <v/>
      </c>
      <c r="B122" s="1" t="str">
        <f t="shared" si="18"/>
        <v/>
      </c>
      <c r="C122" s="1" t="str">
        <f t="shared" si="19"/>
        <v/>
      </c>
      <c r="D122" s="1" t="str">
        <f>IF('Raw data'!B122=0,"",'Raw data'!B122)</f>
        <v/>
      </c>
      <c r="E122" s="1" t="str">
        <f>IF('Raw data'!C122=0,"",'Raw data'!C122)</f>
        <v/>
      </c>
      <c r="F122" s="1" t="str">
        <f>IF('Raw data'!D122=0,"",'Raw data'!D122)</f>
        <v/>
      </c>
      <c r="H122" s="8" t="str">
        <f t="shared" si="20"/>
        <v/>
      </c>
      <c r="I122" s="1" t="str">
        <f t="shared" si="21"/>
        <v/>
      </c>
      <c r="K122" s="1" t="str">
        <f t="shared" si="22"/>
        <v/>
      </c>
      <c r="M122" s="1" t="str">
        <f>IF(K122="","",IF(K122&gt;Figures!B$6-1,"yes","no"))</f>
        <v/>
      </c>
      <c r="N122" s="8" t="str">
        <f t="shared" si="23"/>
        <v/>
      </c>
      <c r="O122" s="1" t="str">
        <f t="shared" si="24"/>
        <v/>
      </c>
    </row>
    <row r="123" spans="1:15" x14ac:dyDescent="0.25">
      <c r="A123" s="1" t="str">
        <f>IF('Raw data'!A123="","",'Raw data'!A123)</f>
        <v/>
      </c>
      <c r="B123" s="1" t="str">
        <f t="shared" si="18"/>
        <v/>
      </c>
      <c r="C123" s="1" t="str">
        <f t="shared" si="19"/>
        <v/>
      </c>
      <c r="D123" s="1" t="str">
        <f>IF('Raw data'!B123=0,"",'Raw data'!B123)</f>
        <v/>
      </c>
      <c r="E123" s="1" t="str">
        <f>IF('Raw data'!C123=0,"",'Raw data'!C123)</f>
        <v/>
      </c>
      <c r="F123" s="1" t="str">
        <f>IF('Raw data'!D123=0,"",'Raw data'!D123)</f>
        <v/>
      </c>
      <c r="H123" s="8" t="str">
        <f t="shared" si="20"/>
        <v/>
      </c>
      <c r="I123" s="1" t="str">
        <f t="shared" si="21"/>
        <v/>
      </c>
      <c r="K123" s="1" t="str">
        <f t="shared" si="22"/>
        <v/>
      </c>
      <c r="M123" s="1" t="str">
        <f>IF(K123="","",IF(K123&gt;Figures!B$6-1,"yes","no"))</f>
        <v/>
      </c>
      <c r="N123" s="8" t="str">
        <f t="shared" si="23"/>
        <v/>
      </c>
      <c r="O123" s="1" t="str">
        <f t="shared" si="24"/>
        <v/>
      </c>
    </row>
    <row r="124" spans="1:15" x14ac:dyDescent="0.25">
      <c r="A124" s="1" t="str">
        <f>IF('Raw data'!A124="","",'Raw data'!A124)</f>
        <v/>
      </c>
      <c r="B124" s="1" t="str">
        <f t="shared" si="18"/>
        <v/>
      </c>
      <c r="C124" s="1" t="str">
        <f t="shared" si="19"/>
        <v/>
      </c>
      <c r="D124" s="1" t="str">
        <f>IF('Raw data'!B124=0,"",'Raw data'!B124)</f>
        <v/>
      </c>
      <c r="E124" s="1" t="str">
        <f>IF('Raw data'!C124=0,"",'Raw data'!C124)</f>
        <v/>
      </c>
      <c r="F124" s="1" t="str">
        <f>IF('Raw data'!D124=0,"",'Raw data'!D124)</f>
        <v/>
      </c>
      <c r="H124" s="8" t="str">
        <f t="shared" si="20"/>
        <v/>
      </c>
      <c r="I124" s="1" t="str">
        <f t="shared" si="21"/>
        <v/>
      </c>
      <c r="K124" s="1" t="str">
        <f t="shared" si="22"/>
        <v/>
      </c>
      <c r="M124" s="1" t="str">
        <f>IF(K124="","",IF(K124&gt;Figures!B$6-1,"yes","no"))</f>
        <v/>
      </c>
      <c r="N124" s="8" t="str">
        <f t="shared" si="23"/>
        <v/>
      </c>
      <c r="O124" s="1" t="str">
        <f t="shared" si="24"/>
        <v/>
      </c>
    </row>
    <row r="125" spans="1:15" x14ac:dyDescent="0.25">
      <c r="A125" s="1" t="str">
        <f>IF('Raw data'!A125="","",'Raw data'!A125)</f>
        <v/>
      </c>
      <c r="B125" s="1" t="str">
        <f t="shared" si="18"/>
        <v/>
      </c>
      <c r="C125" s="1" t="str">
        <f t="shared" si="19"/>
        <v/>
      </c>
      <c r="D125" s="1" t="str">
        <f>IF('Raw data'!B125=0,"",'Raw data'!B125)</f>
        <v/>
      </c>
      <c r="E125" s="1" t="str">
        <f>IF('Raw data'!C125=0,"",'Raw data'!C125)</f>
        <v/>
      </c>
      <c r="F125" s="1" t="str">
        <f>IF('Raw data'!D125=0,"",'Raw data'!D125)</f>
        <v/>
      </c>
      <c r="H125" s="8" t="str">
        <f t="shared" si="20"/>
        <v/>
      </c>
      <c r="I125" s="1" t="str">
        <f t="shared" si="21"/>
        <v/>
      </c>
      <c r="K125" s="1" t="str">
        <f t="shared" si="22"/>
        <v/>
      </c>
      <c r="M125" s="1" t="str">
        <f>IF(K125="","",IF(K125&gt;Figures!B$6-1,"yes","no"))</f>
        <v/>
      </c>
      <c r="N125" s="8" t="str">
        <f t="shared" si="23"/>
        <v/>
      </c>
      <c r="O125" s="1" t="str">
        <f t="shared" si="24"/>
        <v/>
      </c>
    </row>
    <row r="126" spans="1:15" x14ac:dyDescent="0.25">
      <c r="A126" s="1" t="str">
        <f>IF('Raw data'!A126="","",'Raw data'!A126)</f>
        <v/>
      </c>
      <c r="B126" s="1" t="str">
        <f t="shared" si="18"/>
        <v/>
      </c>
      <c r="C126" s="1" t="str">
        <f t="shared" si="19"/>
        <v/>
      </c>
      <c r="D126" s="1" t="str">
        <f>IF('Raw data'!B126=0,"",'Raw data'!B126)</f>
        <v/>
      </c>
      <c r="E126" s="1" t="str">
        <f>IF('Raw data'!C126=0,"",'Raw data'!C126)</f>
        <v/>
      </c>
      <c r="F126" s="1" t="str">
        <f>IF('Raw data'!D126=0,"",'Raw data'!D126)</f>
        <v/>
      </c>
      <c r="H126" s="8" t="str">
        <f t="shared" si="20"/>
        <v/>
      </c>
      <c r="I126" s="1" t="str">
        <f t="shared" si="21"/>
        <v/>
      </c>
      <c r="K126" s="1" t="str">
        <f t="shared" si="22"/>
        <v/>
      </c>
      <c r="M126" s="1" t="str">
        <f>IF(K126="","",IF(K126&gt;Figures!B$6-1,"yes","no"))</f>
        <v/>
      </c>
      <c r="N126" s="8" t="str">
        <f t="shared" si="23"/>
        <v/>
      </c>
      <c r="O126" s="1" t="str">
        <f t="shared" si="24"/>
        <v/>
      </c>
    </row>
    <row r="127" spans="1:15" x14ac:dyDescent="0.25">
      <c r="A127" s="1" t="str">
        <f>IF('Raw data'!A127="","",'Raw data'!A127)</f>
        <v/>
      </c>
      <c r="B127" s="1" t="str">
        <f t="shared" si="18"/>
        <v/>
      </c>
      <c r="C127" s="1" t="str">
        <f t="shared" si="19"/>
        <v/>
      </c>
      <c r="D127" s="1" t="str">
        <f>IF('Raw data'!B127=0,"",'Raw data'!B127)</f>
        <v/>
      </c>
      <c r="E127" s="1" t="str">
        <f>IF('Raw data'!C127=0,"",'Raw data'!C127)</f>
        <v/>
      </c>
      <c r="F127" s="1" t="str">
        <f>IF('Raw data'!D127=0,"",'Raw data'!D127)</f>
        <v/>
      </c>
      <c r="H127" s="8" t="str">
        <f t="shared" si="20"/>
        <v/>
      </c>
      <c r="I127" s="1" t="str">
        <f t="shared" si="21"/>
        <v/>
      </c>
      <c r="K127" s="1" t="str">
        <f t="shared" si="22"/>
        <v/>
      </c>
      <c r="M127" s="1" t="str">
        <f>IF(K127="","",IF(K127&gt;Figures!B$6-1,"yes","no"))</f>
        <v/>
      </c>
      <c r="N127" s="8" t="str">
        <f t="shared" si="23"/>
        <v/>
      </c>
      <c r="O127" s="1" t="str">
        <f t="shared" si="24"/>
        <v/>
      </c>
    </row>
    <row r="128" spans="1:15" x14ac:dyDescent="0.25">
      <c r="A128" s="1" t="str">
        <f>IF('Raw data'!A128="","",'Raw data'!A128)</f>
        <v/>
      </c>
      <c r="B128" s="1" t="str">
        <f t="shared" si="18"/>
        <v/>
      </c>
      <c r="C128" s="1" t="str">
        <f t="shared" si="19"/>
        <v/>
      </c>
      <c r="D128" s="1" t="str">
        <f>IF('Raw data'!B128=0,"",'Raw data'!B128)</f>
        <v/>
      </c>
      <c r="E128" s="1" t="str">
        <f>IF('Raw data'!C128=0,"",'Raw data'!C128)</f>
        <v/>
      </c>
      <c r="F128" s="1" t="str">
        <f>IF('Raw data'!D128=0,"",'Raw data'!D128)</f>
        <v/>
      </c>
      <c r="H128" s="8" t="str">
        <f t="shared" si="20"/>
        <v/>
      </c>
      <c r="I128" s="1" t="str">
        <f t="shared" si="21"/>
        <v/>
      </c>
      <c r="K128" s="1" t="str">
        <f t="shared" si="22"/>
        <v/>
      </c>
      <c r="M128" s="1" t="str">
        <f>IF(K128="","",IF(K128&gt;Figures!B$6-1,"yes","no"))</f>
        <v/>
      </c>
      <c r="N128" s="8" t="str">
        <f t="shared" si="23"/>
        <v/>
      </c>
      <c r="O128" s="1" t="str">
        <f t="shared" si="24"/>
        <v/>
      </c>
    </row>
    <row r="129" spans="1:15" x14ac:dyDescent="0.25">
      <c r="A129" s="1" t="str">
        <f>IF('Raw data'!A129="","",'Raw data'!A129)</f>
        <v/>
      </c>
      <c r="B129" s="1" t="str">
        <f t="shared" si="18"/>
        <v/>
      </c>
      <c r="C129" s="1" t="str">
        <f t="shared" si="19"/>
        <v/>
      </c>
      <c r="D129" s="1" t="str">
        <f>IF('Raw data'!B129=0,"",'Raw data'!B129)</f>
        <v/>
      </c>
      <c r="E129" s="1" t="str">
        <f>IF('Raw data'!C129=0,"",'Raw data'!C129)</f>
        <v/>
      </c>
      <c r="F129" s="1" t="str">
        <f>IF('Raw data'!D129=0,"",'Raw data'!D129)</f>
        <v/>
      </c>
      <c r="H129" s="8" t="str">
        <f t="shared" si="20"/>
        <v/>
      </c>
      <c r="I129" s="1" t="str">
        <f t="shared" si="21"/>
        <v/>
      </c>
      <c r="K129" s="1" t="str">
        <f t="shared" si="22"/>
        <v/>
      </c>
      <c r="M129" s="1" t="str">
        <f>IF(K129="","",IF(K129&gt;Figures!B$6-1,"yes","no"))</f>
        <v/>
      </c>
      <c r="N129" s="8" t="str">
        <f t="shared" si="23"/>
        <v/>
      </c>
      <c r="O129" s="1" t="str">
        <f t="shared" si="24"/>
        <v/>
      </c>
    </row>
    <row r="130" spans="1:15" x14ac:dyDescent="0.25">
      <c r="A130" s="1" t="str">
        <f>IF('Raw data'!A130="","",'Raw data'!A130)</f>
        <v/>
      </c>
      <c r="B130" s="1" t="str">
        <f t="shared" si="18"/>
        <v/>
      </c>
      <c r="C130" s="1" t="str">
        <f t="shared" si="19"/>
        <v/>
      </c>
      <c r="D130" s="1" t="str">
        <f>IF('Raw data'!B130=0,"",'Raw data'!B130)</f>
        <v/>
      </c>
      <c r="E130" s="1" t="str">
        <f>IF('Raw data'!C130=0,"",'Raw data'!C130)</f>
        <v/>
      </c>
      <c r="F130" s="1" t="str">
        <f>IF('Raw data'!D130=0,"",'Raw data'!D130)</f>
        <v/>
      </c>
      <c r="H130" s="8" t="str">
        <f t="shared" si="20"/>
        <v/>
      </c>
      <c r="I130" s="1" t="str">
        <f t="shared" si="21"/>
        <v/>
      </c>
      <c r="K130" s="1" t="str">
        <f t="shared" si="22"/>
        <v/>
      </c>
      <c r="M130" s="1" t="str">
        <f>IF(K130="","",IF(K130&gt;Figures!B$6-1,"yes","no"))</f>
        <v/>
      </c>
      <c r="N130" s="8" t="str">
        <f t="shared" si="23"/>
        <v/>
      </c>
      <c r="O130" s="1" t="str">
        <f t="shared" si="24"/>
        <v/>
      </c>
    </row>
    <row r="131" spans="1:15" x14ac:dyDescent="0.25">
      <c r="A131" s="1" t="str">
        <f>IF('Raw data'!A131="","",'Raw data'!A131)</f>
        <v/>
      </c>
      <c r="B131" s="1" t="str">
        <f t="shared" ref="B131:B194" si="27">IFERROR(MID(A131,1,FIND("{",A131)-1),A131)</f>
        <v/>
      </c>
      <c r="C131" s="1" t="str">
        <f t="shared" ref="C131:C194" si="28">IFERROR(MID(A131,FIND("{",A131)+1,FIND("}",A131)-FIND("{",A131)-1),"")</f>
        <v/>
      </c>
      <c r="D131" s="1" t="str">
        <f>IF('Raw data'!B131=0,"",'Raw data'!B131)</f>
        <v/>
      </c>
      <c r="E131" s="1" t="str">
        <f>IF('Raw data'!C131=0,"",'Raw data'!C131)</f>
        <v/>
      </c>
      <c r="F131" s="1" t="str">
        <f>IF('Raw data'!D131=0,"",'Raw data'!D131)</f>
        <v/>
      </c>
      <c r="H131" s="8" t="str">
        <f t="shared" ref="H131:H194" si="29">IFERROR(IF(COUNTIF(E131:F131,0)=2,"",IF(COUNTIF(E131:F131,0)=1,0,E131/SUM(E131:F131))),"")</f>
        <v/>
      </c>
      <c r="I131" s="1" t="str">
        <f t="shared" ref="I131:I194" si="30">IFERROR(RANK(H131,H:H),"")</f>
        <v/>
      </c>
      <c r="K131" s="1" t="str">
        <f t="shared" ref="K131:K194" si="31">IF(D131&lt;J$2,1,IF(D131&lt;J$3,2,IF(D131&lt;J$4,3,IF(D131="","",4))))</f>
        <v/>
      </c>
      <c r="M131" s="1" t="str">
        <f>IF(K131="","",IF(K131&gt;Figures!B$6-1,"yes","no"))</f>
        <v/>
      </c>
      <c r="N131" s="8" t="str">
        <f t="shared" ref="N131:N194" si="32">IF(H131="","",IF(M131="yes",H131,0))</f>
        <v/>
      </c>
      <c r="O131" s="1" t="str">
        <f t="shared" ref="O131:O194" si="33">IFERROR(RANK(N131,N:N),"")</f>
        <v/>
      </c>
    </row>
    <row r="132" spans="1:15" x14ac:dyDescent="0.25">
      <c r="A132" s="1" t="str">
        <f>IF('Raw data'!A132="","",'Raw data'!A132)</f>
        <v/>
      </c>
      <c r="B132" s="1" t="str">
        <f t="shared" si="27"/>
        <v/>
      </c>
      <c r="C132" s="1" t="str">
        <f t="shared" si="28"/>
        <v/>
      </c>
      <c r="D132" s="1" t="str">
        <f>IF('Raw data'!B132=0,"",'Raw data'!B132)</f>
        <v/>
      </c>
      <c r="E132" s="1" t="str">
        <f>IF('Raw data'!C132=0,"",'Raw data'!C132)</f>
        <v/>
      </c>
      <c r="F132" s="1" t="str">
        <f>IF('Raw data'!D132=0,"",'Raw data'!D132)</f>
        <v/>
      </c>
      <c r="H132" s="8" t="str">
        <f t="shared" si="29"/>
        <v/>
      </c>
      <c r="I132" s="1" t="str">
        <f t="shared" si="30"/>
        <v/>
      </c>
      <c r="K132" s="1" t="str">
        <f t="shared" si="31"/>
        <v/>
      </c>
      <c r="M132" s="1" t="str">
        <f>IF(K132="","",IF(K132&gt;Figures!B$6-1,"yes","no"))</f>
        <v/>
      </c>
      <c r="N132" s="8" t="str">
        <f t="shared" si="32"/>
        <v/>
      </c>
      <c r="O132" s="1" t="str">
        <f t="shared" si="33"/>
        <v/>
      </c>
    </row>
    <row r="133" spans="1:15" x14ac:dyDescent="0.25">
      <c r="A133" s="1" t="str">
        <f>IF('Raw data'!A133="","",'Raw data'!A133)</f>
        <v/>
      </c>
      <c r="B133" s="1" t="str">
        <f t="shared" si="27"/>
        <v/>
      </c>
      <c r="C133" s="1" t="str">
        <f t="shared" si="28"/>
        <v/>
      </c>
      <c r="D133" s="1" t="str">
        <f>IF('Raw data'!B133=0,"",'Raw data'!B133)</f>
        <v/>
      </c>
      <c r="E133" s="1" t="str">
        <f>IF('Raw data'!C133=0,"",'Raw data'!C133)</f>
        <v/>
      </c>
      <c r="F133" s="1" t="str">
        <f>IF('Raw data'!D133=0,"",'Raw data'!D133)</f>
        <v/>
      </c>
      <c r="H133" s="8" t="str">
        <f t="shared" si="29"/>
        <v/>
      </c>
      <c r="I133" s="1" t="str">
        <f t="shared" si="30"/>
        <v/>
      </c>
      <c r="K133" s="1" t="str">
        <f t="shared" si="31"/>
        <v/>
      </c>
      <c r="M133" s="1" t="str">
        <f>IF(K133="","",IF(K133&gt;Figures!B$6-1,"yes","no"))</f>
        <v/>
      </c>
      <c r="N133" s="8" t="str">
        <f t="shared" si="32"/>
        <v/>
      </c>
      <c r="O133" s="1" t="str">
        <f t="shared" si="33"/>
        <v/>
      </c>
    </row>
    <row r="134" spans="1:15" x14ac:dyDescent="0.25">
      <c r="A134" s="1" t="str">
        <f>IF('Raw data'!A134="","",'Raw data'!A134)</f>
        <v/>
      </c>
      <c r="B134" s="1" t="str">
        <f t="shared" si="27"/>
        <v/>
      </c>
      <c r="C134" s="1" t="str">
        <f t="shared" si="28"/>
        <v/>
      </c>
      <c r="D134" s="1" t="str">
        <f>IF('Raw data'!B134=0,"",'Raw data'!B134)</f>
        <v/>
      </c>
      <c r="E134" s="1" t="str">
        <f>IF('Raw data'!C134=0,"",'Raw data'!C134)</f>
        <v/>
      </c>
      <c r="F134" s="1" t="str">
        <f>IF('Raw data'!D134=0,"",'Raw data'!D134)</f>
        <v/>
      </c>
      <c r="H134" s="8" t="str">
        <f t="shared" si="29"/>
        <v/>
      </c>
      <c r="I134" s="1" t="str">
        <f t="shared" si="30"/>
        <v/>
      </c>
      <c r="K134" s="1" t="str">
        <f t="shared" si="31"/>
        <v/>
      </c>
      <c r="M134" s="1" t="str">
        <f>IF(K134="","",IF(K134&gt;Figures!B$6-1,"yes","no"))</f>
        <v/>
      </c>
      <c r="N134" s="8" t="str">
        <f t="shared" si="32"/>
        <v/>
      </c>
      <c r="O134" s="1" t="str">
        <f t="shared" si="33"/>
        <v/>
      </c>
    </row>
    <row r="135" spans="1:15" x14ac:dyDescent="0.25">
      <c r="A135" s="1" t="str">
        <f>IF('Raw data'!A135="","",'Raw data'!A135)</f>
        <v/>
      </c>
      <c r="B135" s="1" t="str">
        <f t="shared" si="27"/>
        <v/>
      </c>
      <c r="C135" s="1" t="str">
        <f t="shared" si="28"/>
        <v/>
      </c>
      <c r="D135" s="1" t="str">
        <f>IF('Raw data'!B135=0,"",'Raw data'!B135)</f>
        <v/>
      </c>
      <c r="E135" s="1" t="str">
        <f>IF('Raw data'!C135=0,"",'Raw data'!C135)</f>
        <v/>
      </c>
      <c r="F135" s="1" t="str">
        <f>IF('Raw data'!D135=0,"",'Raw data'!D135)</f>
        <v/>
      </c>
      <c r="H135" s="8" t="str">
        <f t="shared" si="29"/>
        <v/>
      </c>
      <c r="I135" s="1" t="str">
        <f t="shared" si="30"/>
        <v/>
      </c>
      <c r="K135" s="1" t="str">
        <f t="shared" si="31"/>
        <v/>
      </c>
      <c r="M135" s="1" t="str">
        <f>IF(K135="","",IF(K135&gt;Figures!B$6-1,"yes","no"))</f>
        <v/>
      </c>
      <c r="N135" s="8" t="str">
        <f t="shared" si="32"/>
        <v/>
      </c>
      <c r="O135" s="1" t="str">
        <f t="shared" si="33"/>
        <v/>
      </c>
    </row>
    <row r="136" spans="1:15" x14ac:dyDescent="0.25">
      <c r="A136" s="1" t="str">
        <f>IF('Raw data'!A136="","",'Raw data'!A136)</f>
        <v/>
      </c>
      <c r="B136" s="1" t="str">
        <f t="shared" si="27"/>
        <v/>
      </c>
      <c r="C136" s="1" t="str">
        <f t="shared" si="28"/>
        <v/>
      </c>
      <c r="D136" s="1" t="str">
        <f>IF('Raw data'!B136=0,"",'Raw data'!B136)</f>
        <v/>
      </c>
      <c r="E136" s="1" t="str">
        <f>IF('Raw data'!C136=0,"",'Raw data'!C136)</f>
        <v/>
      </c>
      <c r="F136" s="1" t="str">
        <f>IF('Raw data'!D136=0,"",'Raw data'!D136)</f>
        <v/>
      </c>
      <c r="H136" s="8" t="str">
        <f t="shared" si="29"/>
        <v/>
      </c>
      <c r="I136" s="1" t="str">
        <f t="shared" si="30"/>
        <v/>
      </c>
      <c r="K136" s="1" t="str">
        <f t="shared" si="31"/>
        <v/>
      </c>
      <c r="M136" s="1" t="str">
        <f>IF(K136="","",IF(K136&gt;Figures!B$6-1,"yes","no"))</f>
        <v/>
      </c>
      <c r="N136" s="8" t="str">
        <f t="shared" si="32"/>
        <v/>
      </c>
      <c r="O136" s="1" t="str">
        <f t="shared" si="33"/>
        <v/>
      </c>
    </row>
    <row r="137" spans="1:15" x14ac:dyDescent="0.25">
      <c r="A137" s="1" t="str">
        <f>IF('Raw data'!A137="","",'Raw data'!A137)</f>
        <v/>
      </c>
      <c r="B137" s="1" t="str">
        <f t="shared" si="27"/>
        <v/>
      </c>
      <c r="C137" s="1" t="str">
        <f t="shared" si="28"/>
        <v/>
      </c>
      <c r="D137" s="1" t="str">
        <f>IF('Raw data'!B137=0,"",'Raw data'!B137)</f>
        <v/>
      </c>
      <c r="E137" s="1" t="str">
        <f>IF('Raw data'!C137=0,"",'Raw data'!C137)</f>
        <v/>
      </c>
      <c r="F137" s="1" t="str">
        <f>IF('Raw data'!D137=0,"",'Raw data'!D137)</f>
        <v/>
      </c>
      <c r="H137" s="8" t="str">
        <f t="shared" si="29"/>
        <v/>
      </c>
      <c r="I137" s="1" t="str">
        <f t="shared" si="30"/>
        <v/>
      </c>
      <c r="K137" s="1" t="str">
        <f t="shared" si="31"/>
        <v/>
      </c>
      <c r="M137" s="1" t="str">
        <f>IF(K137="","",IF(K137&gt;Figures!B$6-1,"yes","no"))</f>
        <v/>
      </c>
      <c r="N137" s="8" t="str">
        <f t="shared" si="32"/>
        <v/>
      </c>
      <c r="O137" s="1" t="str">
        <f t="shared" si="33"/>
        <v/>
      </c>
    </row>
    <row r="138" spans="1:15" x14ac:dyDescent="0.25">
      <c r="A138" s="1" t="str">
        <f>IF('Raw data'!A138="","",'Raw data'!A138)</f>
        <v/>
      </c>
      <c r="B138" s="1" t="str">
        <f t="shared" si="27"/>
        <v/>
      </c>
      <c r="C138" s="1" t="str">
        <f t="shared" si="28"/>
        <v/>
      </c>
      <c r="D138" s="1" t="str">
        <f>IF('Raw data'!B138=0,"",'Raw data'!B138)</f>
        <v/>
      </c>
      <c r="E138" s="1" t="str">
        <f>IF('Raw data'!C138=0,"",'Raw data'!C138)</f>
        <v/>
      </c>
      <c r="F138" s="1" t="str">
        <f>IF('Raw data'!D138=0,"",'Raw data'!D138)</f>
        <v/>
      </c>
      <c r="H138" s="8" t="str">
        <f t="shared" si="29"/>
        <v/>
      </c>
      <c r="I138" s="1" t="str">
        <f t="shared" si="30"/>
        <v/>
      </c>
      <c r="K138" s="1" t="str">
        <f t="shared" si="31"/>
        <v/>
      </c>
      <c r="M138" s="1" t="str">
        <f>IF(K138="","",IF(K138&gt;Figures!B$6-1,"yes","no"))</f>
        <v/>
      </c>
      <c r="N138" s="8" t="str">
        <f t="shared" si="32"/>
        <v/>
      </c>
      <c r="O138" s="1" t="str">
        <f t="shared" si="33"/>
        <v/>
      </c>
    </row>
    <row r="139" spans="1:15" x14ac:dyDescent="0.25">
      <c r="A139" s="1" t="str">
        <f>IF('Raw data'!A139="","",'Raw data'!A139)</f>
        <v/>
      </c>
      <c r="B139" s="1" t="str">
        <f t="shared" si="27"/>
        <v/>
      </c>
      <c r="C139" s="1" t="str">
        <f t="shared" si="28"/>
        <v/>
      </c>
      <c r="D139" s="1" t="str">
        <f>IF('Raw data'!B139=0,"",'Raw data'!B139)</f>
        <v/>
      </c>
      <c r="E139" s="1" t="str">
        <f>IF('Raw data'!C139=0,"",'Raw data'!C139)</f>
        <v/>
      </c>
      <c r="F139" s="1" t="str">
        <f>IF('Raw data'!D139=0,"",'Raw data'!D139)</f>
        <v/>
      </c>
      <c r="H139" s="8" t="str">
        <f t="shared" si="29"/>
        <v/>
      </c>
      <c r="I139" s="1" t="str">
        <f t="shared" si="30"/>
        <v/>
      </c>
      <c r="K139" s="1" t="str">
        <f t="shared" si="31"/>
        <v/>
      </c>
      <c r="M139" s="1" t="str">
        <f>IF(K139="","",IF(K139&gt;Figures!B$6-1,"yes","no"))</f>
        <v/>
      </c>
      <c r="N139" s="8" t="str">
        <f t="shared" si="32"/>
        <v/>
      </c>
      <c r="O139" s="1" t="str">
        <f t="shared" si="33"/>
        <v/>
      </c>
    </row>
    <row r="140" spans="1:15" x14ac:dyDescent="0.25">
      <c r="A140" s="1" t="str">
        <f>IF('Raw data'!A140="","",'Raw data'!A140)</f>
        <v/>
      </c>
      <c r="B140" s="1" t="str">
        <f t="shared" si="27"/>
        <v/>
      </c>
      <c r="C140" s="1" t="str">
        <f t="shared" si="28"/>
        <v/>
      </c>
      <c r="D140" s="1" t="str">
        <f>IF('Raw data'!B140=0,"",'Raw data'!B140)</f>
        <v/>
      </c>
      <c r="E140" s="1" t="str">
        <f>IF('Raw data'!C140=0,"",'Raw data'!C140)</f>
        <v/>
      </c>
      <c r="F140" s="1" t="str">
        <f>IF('Raw data'!D140=0,"",'Raw data'!D140)</f>
        <v/>
      </c>
      <c r="H140" s="8" t="str">
        <f t="shared" si="29"/>
        <v/>
      </c>
      <c r="I140" s="1" t="str">
        <f t="shared" si="30"/>
        <v/>
      </c>
      <c r="K140" s="1" t="str">
        <f t="shared" si="31"/>
        <v/>
      </c>
      <c r="M140" s="1" t="str">
        <f>IF(K140="","",IF(K140&gt;Figures!B$6-1,"yes","no"))</f>
        <v/>
      </c>
      <c r="N140" s="8" t="str">
        <f t="shared" si="32"/>
        <v/>
      </c>
      <c r="O140" s="1" t="str">
        <f t="shared" si="33"/>
        <v/>
      </c>
    </row>
    <row r="141" spans="1:15" x14ac:dyDescent="0.25">
      <c r="A141" s="1" t="str">
        <f>IF('Raw data'!A141="","",'Raw data'!A141)</f>
        <v/>
      </c>
      <c r="B141" s="1" t="str">
        <f t="shared" si="27"/>
        <v/>
      </c>
      <c r="C141" s="1" t="str">
        <f t="shared" si="28"/>
        <v/>
      </c>
      <c r="D141" s="1" t="str">
        <f>IF('Raw data'!B141=0,"",'Raw data'!B141)</f>
        <v/>
      </c>
      <c r="E141" s="1" t="str">
        <f>IF('Raw data'!C141=0,"",'Raw data'!C141)</f>
        <v/>
      </c>
      <c r="F141" s="1" t="str">
        <f>IF('Raw data'!D141=0,"",'Raw data'!D141)</f>
        <v/>
      </c>
      <c r="H141" s="8" t="str">
        <f t="shared" si="29"/>
        <v/>
      </c>
      <c r="I141" s="1" t="str">
        <f t="shared" si="30"/>
        <v/>
      </c>
      <c r="K141" s="1" t="str">
        <f t="shared" si="31"/>
        <v/>
      </c>
      <c r="M141" s="1" t="str">
        <f>IF(K141="","",IF(K141&gt;Figures!B$6-1,"yes","no"))</f>
        <v/>
      </c>
      <c r="N141" s="8" t="str">
        <f t="shared" si="32"/>
        <v/>
      </c>
      <c r="O141" s="1" t="str">
        <f t="shared" si="33"/>
        <v/>
      </c>
    </row>
    <row r="142" spans="1:15" x14ac:dyDescent="0.25">
      <c r="A142" s="1" t="str">
        <f>IF('Raw data'!A142="","",'Raw data'!A142)</f>
        <v/>
      </c>
      <c r="B142" s="1" t="str">
        <f t="shared" si="27"/>
        <v/>
      </c>
      <c r="C142" s="1" t="str">
        <f t="shared" si="28"/>
        <v/>
      </c>
      <c r="D142" s="1" t="str">
        <f>IF('Raw data'!B142=0,"",'Raw data'!B142)</f>
        <v/>
      </c>
      <c r="E142" s="1" t="str">
        <f>IF('Raw data'!C142=0,"",'Raw data'!C142)</f>
        <v/>
      </c>
      <c r="F142" s="1" t="str">
        <f>IF('Raw data'!D142=0,"",'Raw data'!D142)</f>
        <v/>
      </c>
      <c r="H142" s="8" t="str">
        <f t="shared" si="29"/>
        <v/>
      </c>
      <c r="I142" s="1" t="str">
        <f t="shared" si="30"/>
        <v/>
      </c>
      <c r="K142" s="1" t="str">
        <f t="shared" si="31"/>
        <v/>
      </c>
      <c r="M142" s="1" t="str">
        <f>IF(K142="","",IF(K142&gt;Figures!B$6-1,"yes","no"))</f>
        <v/>
      </c>
      <c r="N142" s="8" t="str">
        <f t="shared" si="32"/>
        <v/>
      </c>
      <c r="O142" s="1" t="str">
        <f t="shared" si="33"/>
        <v/>
      </c>
    </row>
    <row r="143" spans="1:15" x14ac:dyDescent="0.25">
      <c r="A143" s="1" t="str">
        <f>IF('Raw data'!A143="","",'Raw data'!A143)</f>
        <v/>
      </c>
      <c r="B143" s="1" t="str">
        <f t="shared" si="27"/>
        <v/>
      </c>
      <c r="C143" s="1" t="str">
        <f t="shared" si="28"/>
        <v/>
      </c>
      <c r="D143" s="1" t="str">
        <f>IF('Raw data'!B143=0,"",'Raw data'!B143)</f>
        <v/>
      </c>
      <c r="E143" s="1" t="str">
        <f>IF('Raw data'!C143=0,"",'Raw data'!C143)</f>
        <v/>
      </c>
      <c r="F143" s="1" t="str">
        <f>IF('Raw data'!D143=0,"",'Raw data'!D143)</f>
        <v/>
      </c>
      <c r="H143" s="8" t="str">
        <f t="shared" si="29"/>
        <v/>
      </c>
      <c r="I143" s="1" t="str">
        <f t="shared" si="30"/>
        <v/>
      </c>
      <c r="K143" s="1" t="str">
        <f t="shared" si="31"/>
        <v/>
      </c>
      <c r="M143" s="1" t="str">
        <f>IF(K143="","",IF(K143&gt;Figures!B$6-1,"yes","no"))</f>
        <v/>
      </c>
      <c r="N143" s="8" t="str">
        <f t="shared" si="32"/>
        <v/>
      </c>
      <c r="O143" s="1" t="str">
        <f t="shared" si="33"/>
        <v/>
      </c>
    </row>
    <row r="144" spans="1:15" x14ac:dyDescent="0.25">
      <c r="A144" s="1" t="str">
        <f>IF('Raw data'!A144="","",'Raw data'!A144)</f>
        <v/>
      </c>
      <c r="B144" s="1" t="str">
        <f t="shared" si="27"/>
        <v/>
      </c>
      <c r="C144" s="1" t="str">
        <f t="shared" si="28"/>
        <v/>
      </c>
      <c r="D144" s="1" t="str">
        <f>IF('Raw data'!B144=0,"",'Raw data'!B144)</f>
        <v/>
      </c>
      <c r="E144" s="1" t="str">
        <f>IF('Raw data'!C144=0,"",'Raw data'!C144)</f>
        <v/>
      </c>
      <c r="F144" s="1" t="str">
        <f>IF('Raw data'!D144=0,"",'Raw data'!D144)</f>
        <v/>
      </c>
      <c r="H144" s="8" t="str">
        <f t="shared" si="29"/>
        <v/>
      </c>
      <c r="I144" s="1" t="str">
        <f t="shared" si="30"/>
        <v/>
      </c>
      <c r="K144" s="1" t="str">
        <f t="shared" si="31"/>
        <v/>
      </c>
      <c r="M144" s="1" t="str">
        <f>IF(K144="","",IF(K144&gt;Figures!B$6-1,"yes","no"))</f>
        <v/>
      </c>
      <c r="N144" s="8" t="str">
        <f t="shared" si="32"/>
        <v/>
      </c>
      <c r="O144" s="1" t="str">
        <f t="shared" si="33"/>
        <v/>
      </c>
    </row>
    <row r="145" spans="1:15" x14ac:dyDescent="0.25">
      <c r="A145" s="1" t="str">
        <f>IF('Raw data'!A145="","",'Raw data'!A145)</f>
        <v/>
      </c>
      <c r="B145" s="1" t="str">
        <f t="shared" si="27"/>
        <v/>
      </c>
      <c r="C145" s="1" t="str">
        <f t="shared" si="28"/>
        <v/>
      </c>
      <c r="D145" s="1" t="str">
        <f>IF('Raw data'!B145=0,"",'Raw data'!B145)</f>
        <v/>
      </c>
      <c r="E145" s="1" t="str">
        <f>IF('Raw data'!C145=0,"",'Raw data'!C145)</f>
        <v/>
      </c>
      <c r="F145" s="1" t="str">
        <f>IF('Raw data'!D145=0,"",'Raw data'!D145)</f>
        <v/>
      </c>
      <c r="H145" s="8" t="str">
        <f t="shared" si="29"/>
        <v/>
      </c>
      <c r="I145" s="1" t="str">
        <f t="shared" si="30"/>
        <v/>
      </c>
      <c r="K145" s="1" t="str">
        <f t="shared" si="31"/>
        <v/>
      </c>
      <c r="M145" s="1" t="str">
        <f>IF(K145="","",IF(K145&gt;Figures!B$6-1,"yes","no"))</f>
        <v/>
      </c>
      <c r="N145" s="8" t="str">
        <f t="shared" si="32"/>
        <v/>
      </c>
      <c r="O145" s="1" t="str">
        <f t="shared" si="33"/>
        <v/>
      </c>
    </row>
    <row r="146" spans="1:15" x14ac:dyDescent="0.25">
      <c r="A146" s="1" t="str">
        <f>IF('Raw data'!A146="","",'Raw data'!A146)</f>
        <v/>
      </c>
      <c r="B146" s="1" t="str">
        <f t="shared" si="27"/>
        <v/>
      </c>
      <c r="C146" s="1" t="str">
        <f t="shared" si="28"/>
        <v/>
      </c>
      <c r="D146" s="1" t="str">
        <f>IF('Raw data'!B146=0,"",'Raw data'!B146)</f>
        <v/>
      </c>
      <c r="E146" s="1" t="str">
        <f>IF('Raw data'!C146=0,"",'Raw data'!C146)</f>
        <v/>
      </c>
      <c r="F146" s="1" t="str">
        <f>IF('Raw data'!D146=0,"",'Raw data'!D146)</f>
        <v/>
      </c>
      <c r="H146" s="8" t="str">
        <f t="shared" si="29"/>
        <v/>
      </c>
      <c r="I146" s="1" t="str">
        <f t="shared" si="30"/>
        <v/>
      </c>
      <c r="K146" s="1" t="str">
        <f t="shared" si="31"/>
        <v/>
      </c>
      <c r="M146" s="1" t="str">
        <f>IF(K146="","",IF(K146&gt;Figures!B$6-1,"yes","no"))</f>
        <v/>
      </c>
      <c r="N146" s="8" t="str">
        <f t="shared" si="32"/>
        <v/>
      </c>
      <c r="O146" s="1" t="str">
        <f t="shared" si="33"/>
        <v/>
      </c>
    </row>
    <row r="147" spans="1:15" x14ac:dyDescent="0.25">
      <c r="A147" s="1" t="str">
        <f>IF('Raw data'!A147="","",'Raw data'!A147)</f>
        <v/>
      </c>
      <c r="B147" s="1" t="str">
        <f t="shared" si="27"/>
        <v/>
      </c>
      <c r="C147" s="1" t="str">
        <f t="shared" si="28"/>
        <v/>
      </c>
      <c r="D147" s="1" t="str">
        <f>IF('Raw data'!B147=0,"",'Raw data'!B147)</f>
        <v/>
      </c>
      <c r="E147" s="1" t="str">
        <f>IF('Raw data'!C147=0,"",'Raw data'!C147)</f>
        <v/>
      </c>
      <c r="F147" s="1" t="str">
        <f>IF('Raw data'!D147=0,"",'Raw data'!D147)</f>
        <v/>
      </c>
      <c r="H147" s="8" t="str">
        <f t="shared" si="29"/>
        <v/>
      </c>
      <c r="I147" s="1" t="str">
        <f t="shared" si="30"/>
        <v/>
      </c>
      <c r="K147" s="1" t="str">
        <f t="shared" si="31"/>
        <v/>
      </c>
      <c r="M147" s="1" t="str">
        <f>IF(K147="","",IF(K147&gt;Figures!B$6-1,"yes","no"))</f>
        <v/>
      </c>
      <c r="N147" s="8" t="str">
        <f t="shared" si="32"/>
        <v/>
      </c>
      <c r="O147" s="1" t="str">
        <f t="shared" si="33"/>
        <v/>
      </c>
    </row>
    <row r="148" spans="1:15" x14ac:dyDescent="0.25">
      <c r="A148" s="1" t="str">
        <f>IF('Raw data'!A148="","",'Raw data'!A148)</f>
        <v/>
      </c>
      <c r="B148" s="1" t="str">
        <f t="shared" si="27"/>
        <v/>
      </c>
      <c r="C148" s="1" t="str">
        <f t="shared" si="28"/>
        <v/>
      </c>
      <c r="D148" s="1" t="str">
        <f>IF('Raw data'!B148=0,"",'Raw data'!B148)</f>
        <v/>
      </c>
      <c r="E148" s="1" t="str">
        <f>IF('Raw data'!C148=0,"",'Raw data'!C148)</f>
        <v/>
      </c>
      <c r="F148" s="1" t="str">
        <f>IF('Raw data'!D148=0,"",'Raw data'!D148)</f>
        <v/>
      </c>
      <c r="H148" s="8" t="str">
        <f t="shared" si="29"/>
        <v/>
      </c>
      <c r="I148" s="1" t="str">
        <f t="shared" si="30"/>
        <v/>
      </c>
      <c r="K148" s="1" t="str">
        <f t="shared" si="31"/>
        <v/>
      </c>
      <c r="M148" s="1" t="str">
        <f>IF(K148="","",IF(K148&gt;Figures!B$6-1,"yes","no"))</f>
        <v/>
      </c>
      <c r="N148" s="8" t="str">
        <f t="shared" si="32"/>
        <v/>
      </c>
      <c r="O148" s="1" t="str">
        <f t="shared" si="33"/>
        <v/>
      </c>
    </row>
    <row r="149" spans="1:15" x14ac:dyDescent="0.25">
      <c r="A149" s="1" t="str">
        <f>IF('Raw data'!A149="","",'Raw data'!A149)</f>
        <v/>
      </c>
      <c r="B149" s="1" t="str">
        <f t="shared" si="27"/>
        <v/>
      </c>
      <c r="C149" s="1" t="str">
        <f t="shared" si="28"/>
        <v/>
      </c>
      <c r="D149" s="1" t="str">
        <f>IF('Raw data'!B149=0,"",'Raw data'!B149)</f>
        <v/>
      </c>
      <c r="E149" s="1" t="str">
        <f>IF('Raw data'!C149=0,"",'Raw data'!C149)</f>
        <v/>
      </c>
      <c r="F149" s="1" t="str">
        <f>IF('Raw data'!D149=0,"",'Raw data'!D149)</f>
        <v/>
      </c>
      <c r="H149" s="8" t="str">
        <f t="shared" si="29"/>
        <v/>
      </c>
      <c r="I149" s="1" t="str">
        <f t="shared" si="30"/>
        <v/>
      </c>
      <c r="K149" s="1" t="str">
        <f t="shared" si="31"/>
        <v/>
      </c>
      <c r="M149" s="1" t="str">
        <f>IF(K149="","",IF(K149&gt;Figures!B$6-1,"yes","no"))</f>
        <v/>
      </c>
      <c r="N149" s="8" t="str">
        <f t="shared" si="32"/>
        <v/>
      </c>
      <c r="O149" s="1" t="str">
        <f t="shared" si="33"/>
        <v/>
      </c>
    </row>
    <row r="150" spans="1:15" x14ac:dyDescent="0.25">
      <c r="A150" s="1" t="str">
        <f>IF('Raw data'!A150="","",'Raw data'!A150)</f>
        <v/>
      </c>
      <c r="B150" s="1" t="str">
        <f t="shared" si="27"/>
        <v/>
      </c>
      <c r="C150" s="1" t="str">
        <f t="shared" si="28"/>
        <v/>
      </c>
      <c r="D150" s="1" t="str">
        <f>IF('Raw data'!B150=0,"",'Raw data'!B150)</f>
        <v/>
      </c>
      <c r="E150" s="1" t="str">
        <f>IF('Raw data'!C150=0,"",'Raw data'!C150)</f>
        <v/>
      </c>
      <c r="F150" s="1" t="str">
        <f>IF('Raw data'!D150=0,"",'Raw data'!D150)</f>
        <v/>
      </c>
      <c r="H150" s="8" t="str">
        <f t="shared" si="29"/>
        <v/>
      </c>
      <c r="I150" s="1" t="str">
        <f t="shared" si="30"/>
        <v/>
      </c>
      <c r="K150" s="1" t="str">
        <f t="shared" si="31"/>
        <v/>
      </c>
      <c r="M150" s="1" t="str">
        <f>IF(K150="","",IF(K150&gt;Figures!B$6-1,"yes","no"))</f>
        <v/>
      </c>
      <c r="N150" s="8" t="str">
        <f t="shared" si="32"/>
        <v/>
      </c>
      <c r="O150" s="1" t="str">
        <f t="shared" si="33"/>
        <v/>
      </c>
    </row>
    <row r="151" spans="1:15" x14ac:dyDescent="0.25">
      <c r="A151" s="1" t="str">
        <f>IF('Raw data'!A151="","",'Raw data'!A151)</f>
        <v/>
      </c>
      <c r="B151" s="1" t="str">
        <f t="shared" si="27"/>
        <v/>
      </c>
      <c r="C151" s="1" t="str">
        <f t="shared" si="28"/>
        <v/>
      </c>
      <c r="D151" s="1" t="str">
        <f>IF('Raw data'!B151=0,"",'Raw data'!B151)</f>
        <v/>
      </c>
      <c r="E151" s="1" t="str">
        <f>IF('Raw data'!C151=0,"",'Raw data'!C151)</f>
        <v/>
      </c>
      <c r="F151" s="1" t="str">
        <f>IF('Raw data'!D151=0,"",'Raw data'!D151)</f>
        <v/>
      </c>
      <c r="H151" s="8" t="str">
        <f t="shared" si="29"/>
        <v/>
      </c>
      <c r="I151" s="1" t="str">
        <f t="shared" si="30"/>
        <v/>
      </c>
      <c r="K151" s="1" t="str">
        <f t="shared" si="31"/>
        <v/>
      </c>
      <c r="M151" s="1" t="str">
        <f>IF(K151="","",IF(K151&gt;Figures!B$6-1,"yes","no"))</f>
        <v/>
      </c>
      <c r="N151" s="8" t="str">
        <f t="shared" si="32"/>
        <v/>
      </c>
      <c r="O151" s="1" t="str">
        <f t="shared" si="33"/>
        <v/>
      </c>
    </row>
    <row r="152" spans="1:15" x14ac:dyDescent="0.25">
      <c r="A152" s="1" t="str">
        <f>IF('Raw data'!A152="","",'Raw data'!A152)</f>
        <v/>
      </c>
      <c r="B152" s="1" t="str">
        <f t="shared" si="27"/>
        <v/>
      </c>
      <c r="C152" s="1" t="str">
        <f t="shared" si="28"/>
        <v/>
      </c>
      <c r="D152" s="1" t="str">
        <f>IF('Raw data'!B152=0,"",'Raw data'!B152)</f>
        <v/>
      </c>
      <c r="E152" s="1" t="str">
        <f>IF('Raw data'!C152=0,"",'Raw data'!C152)</f>
        <v/>
      </c>
      <c r="F152" s="1" t="str">
        <f>IF('Raw data'!D152=0,"",'Raw data'!D152)</f>
        <v/>
      </c>
      <c r="H152" s="8" t="str">
        <f t="shared" si="29"/>
        <v/>
      </c>
      <c r="I152" s="1" t="str">
        <f t="shared" si="30"/>
        <v/>
      </c>
      <c r="K152" s="1" t="str">
        <f t="shared" si="31"/>
        <v/>
      </c>
      <c r="M152" s="1" t="str">
        <f>IF(K152="","",IF(K152&gt;Figures!B$6-1,"yes","no"))</f>
        <v/>
      </c>
      <c r="N152" s="8" t="str">
        <f t="shared" si="32"/>
        <v/>
      </c>
      <c r="O152" s="1" t="str">
        <f t="shared" si="33"/>
        <v/>
      </c>
    </row>
    <row r="153" spans="1:15" x14ac:dyDescent="0.25">
      <c r="A153" s="1" t="str">
        <f>IF('Raw data'!A153="","",'Raw data'!A153)</f>
        <v/>
      </c>
      <c r="B153" s="1" t="str">
        <f t="shared" si="27"/>
        <v/>
      </c>
      <c r="C153" s="1" t="str">
        <f t="shared" si="28"/>
        <v/>
      </c>
      <c r="D153" s="1" t="str">
        <f>IF('Raw data'!B153=0,"",'Raw data'!B153)</f>
        <v/>
      </c>
      <c r="E153" s="1" t="str">
        <f>IF('Raw data'!C153=0,"",'Raw data'!C153)</f>
        <v/>
      </c>
      <c r="F153" s="1" t="str">
        <f>IF('Raw data'!D153=0,"",'Raw data'!D153)</f>
        <v/>
      </c>
      <c r="H153" s="8" t="str">
        <f t="shared" si="29"/>
        <v/>
      </c>
      <c r="I153" s="1" t="str">
        <f t="shared" si="30"/>
        <v/>
      </c>
      <c r="K153" s="1" t="str">
        <f t="shared" si="31"/>
        <v/>
      </c>
      <c r="M153" s="1" t="str">
        <f>IF(K153="","",IF(K153&gt;Figures!B$6-1,"yes","no"))</f>
        <v/>
      </c>
      <c r="N153" s="8" t="str">
        <f t="shared" si="32"/>
        <v/>
      </c>
      <c r="O153" s="1" t="str">
        <f t="shared" si="33"/>
        <v/>
      </c>
    </row>
    <row r="154" spans="1:15" x14ac:dyDescent="0.25">
      <c r="A154" s="1" t="str">
        <f>IF('Raw data'!A154="","",'Raw data'!A154)</f>
        <v/>
      </c>
      <c r="B154" s="1" t="str">
        <f t="shared" si="27"/>
        <v/>
      </c>
      <c r="C154" s="1" t="str">
        <f t="shared" si="28"/>
        <v/>
      </c>
      <c r="D154" s="1" t="str">
        <f>IF('Raw data'!B154=0,"",'Raw data'!B154)</f>
        <v/>
      </c>
      <c r="E154" s="1" t="str">
        <f>IF('Raw data'!C154=0,"",'Raw data'!C154)</f>
        <v/>
      </c>
      <c r="F154" s="1" t="str">
        <f>IF('Raw data'!D154=0,"",'Raw data'!D154)</f>
        <v/>
      </c>
      <c r="H154" s="8" t="str">
        <f t="shared" si="29"/>
        <v/>
      </c>
      <c r="I154" s="1" t="str">
        <f t="shared" si="30"/>
        <v/>
      </c>
      <c r="K154" s="1" t="str">
        <f t="shared" si="31"/>
        <v/>
      </c>
      <c r="M154" s="1" t="str">
        <f>IF(K154="","",IF(K154&gt;Figures!B$6-1,"yes","no"))</f>
        <v/>
      </c>
      <c r="N154" s="8" t="str">
        <f t="shared" si="32"/>
        <v/>
      </c>
      <c r="O154" s="1" t="str">
        <f t="shared" si="33"/>
        <v/>
      </c>
    </row>
    <row r="155" spans="1:15" x14ac:dyDescent="0.25">
      <c r="A155" s="1" t="str">
        <f>IF('Raw data'!A155="","",'Raw data'!A155)</f>
        <v/>
      </c>
      <c r="B155" s="1" t="str">
        <f t="shared" si="27"/>
        <v/>
      </c>
      <c r="C155" s="1" t="str">
        <f t="shared" si="28"/>
        <v/>
      </c>
      <c r="D155" s="1" t="str">
        <f>IF('Raw data'!B155=0,"",'Raw data'!B155)</f>
        <v/>
      </c>
      <c r="E155" s="1" t="str">
        <f>IF('Raw data'!C155=0,"",'Raw data'!C155)</f>
        <v/>
      </c>
      <c r="F155" s="1" t="str">
        <f>IF('Raw data'!D155=0,"",'Raw data'!D155)</f>
        <v/>
      </c>
      <c r="H155" s="8" t="str">
        <f t="shared" si="29"/>
        <v/>
      </c>
      <c r="I155" s="1" t="str">
        <f t="shared" si="30"/>
        <v/>
      </c>
      <c r="K155" s="1" t="str">
        <f t="shared" si="31"/>
        <v/>
      </c>
      <c r="M155" s="1" t="str">
        <f>IF(K155="","",IF(K155&gt;Figures!B$6-1,"yes","no"))</f>
        <v/>
      </c>
      <c r="N155" s="8" t="str">
        <f t="shared" si="32"/>
        <v/>
      </c>
      <c r="O155" s="1" t="str">
        <f t="shared" si="33"/>
        <v/>
      </c>
    </row>
    <row r="156" spans="1:15" x14ac:dyDescent="0.25">
      <c r="A156" s="1" t="str">
        <f>IF('Raw data'!A156="","",'Raw data'!A156)</f>
        <v/>
      </c>
      <c r="B156" s="1" t="str">
        <f t="shared" si="27"/>
        <v/>
      </c>
      <c r="C156" s="1" t="str">
        <f t="shared" si="28"/>
        <v/>
      </c>
      <c r="D156" s="1" t="str">
        <f>IF('Raw data'!B156=0,"",'Raw data'!B156)</f>
        <v/>
      </c>
      <c r="E156" s="1" t="str">
        <f>IF('Raw data'!C156=0,"",'Raw data'!C156)</f>
        <v/>
      </c>
      <c r="F156" s="1" t="str">
        <f>IF('Raw data'!D156=0,"",'Raw data'!D156)</f>
        <v/>
      </c>
      <c r="H156" s="8" t="str">
        <f t="shared" si="29"/>
        <v/>
      </c>
      <c r="I156" s="1" t="str">
        <f t="shared" si="30"/>
        <v/>
      </c>
      <c r="K156" s="1" t="str">
        <f t="shared" si="31"/>
        <v/>
      </c>
      <c r="M156" s="1" t="str">
        <f>IF(K156="","",IF(K156&gt;Figures!B$6-1,"yes","no"))</f>
        <v/>
      </c>
      <c r="N156" s="8" t="str">
        <f t="shared" si="32"/>
        <v/>
      </c>
      <c r="O156" s="1" t="str">
        <f t="shared" si="33"/>
        <v/>
      </c>
    </row>
    <row r="157" spans="1:15" x14ac:dyDescent="0.25">
      <c r="A157" s="1" t="str">
        <f>IF('Raw data'!A157="","",'Raw data'!A157)</f>
        <v/>
      </c>
      <c r="B157" s="1" t="str">
        <f t="shared" si="27"/>
        <v/>
      </c>
      <c r="C157" s="1" t="str">
        <f t="shared" si="28"/>
        <v/>
      </c>
      <c r="D157" s="1" t="str">
        <f>IF('Raw data'!B157=0,"",'Raw data'!B157)</f>
        <v/>
      </c>
      <c r="E157" s="1" t="str">
        <f>IF('Raw data'!C157=0,"",'Raw data'!C157)</f>
        <v/>
      </c>
      <c r="F157" s="1" t="str">
        <f>IF('Raw data'!D157=0,"",'Raw data'!D157)</f>
        <v/>
      </c>
      <c r="H157" s="8" t="str">
        <f t="shared" si="29"/>
        <v/>
      </c>
      <c r="I157" s="1" t="str">
        <f t="shared" si="30"/>
        <v/>
      </c>
      <c r="K157" s="1" t="str">
        <f t="shared" si="31"/>
        <v/>
      </c>
      <c r="M157" s="1" t="str">
        <f>IF(K157="","",IF(K157&gt;Figures!B$6-1,"yes","no"))</f>
        <v/>
      </c>
      <c r="N157" s="8" t="str">
        <f t="shared" si="32"/>
        <v/>
      </c>
      <c r="O157" s="1" t="str">
        <f t="shared" si="33"/>
        <v/>
      </c>
    </row>
    <row r="158" spans="1:15" x14ac:dyDescent="0.25">
      <c r="A158" s="1" t="str">
        <f>IF('Raw data'!A158="","",'Raw data'!A158)</f>
        <v/>
      </c>
      <c r="B158" s="1" t="str">
        <f t="shared" si="27"/>
        <v/>
      </c>
      <c r="C158" s="1" t="str">
        <f t="shared" si="28"/>
        <v/>
      </c>
      <c r="D158" s="1" t="str">
        <f>IF('Raw data'!B158=0,"",'Raw data'!B158)</f>
        <v/>
      </c>
      <c r="E158" s="1" t="str">
        <f>IF('Raw data'!C158=0,"",'Raw data'!C158)</f>
        <v/>
      </c>
      <c r="F158" s="1" t="str">
        <f>IF('Raw data'!D158=0,"",'Raw data'!D158)</f>
        <v/>
      </c>
      <c r="H158" s="8" t="str">
        <f t="shared" si="29"/>
        <v/>
      </c>
      <c r="I158" s="1" t="str">
        <f t="shared" si="30"/>
        <v/>
      </c>
      <c r="K158" s="1" t="str">
        <f t="shared" si="31"/>
        <v/>
      </c>
      <c r="M158" s="1" t="str">
        <f>IF(K158="","",IF(K158&gt;Figures!B$6-1,"yes","no"))</f>
        <v/>
      </c>
      <c r="N158" s="8" t="str">
        <f t="shared" si="32"/>
        <v/>
      </c>
      <c r="O158" s="1" t="str">
        <f t="shared" si="33"/>
        <v/>
      </c>
    </row>
    <row r="159" spans="1:15" x14ac:dyDescent="0.25">
      <c r="A159" s="1" t="str">
        <f>IF('Raw data'!A159="","",'Raw data'!A159)</f>
        <v/>
      </c>
      <c r="B159" s="1" t="str">
        <f t="shared" si="27"/>
        <v/>
      </c>
      <c r="C159" s="1" t="str">
        <f t="shared" si="28"/>
        <v/>
      </c>
      <c r="D159" s="1" t="str">
        <f>IF('Raw data'!B159=0,"",'Raw data'!B159)</f>
        <v/>
      </c>
      <c r="E159" s="1" t="str">
        <f>IF('Raw data'!C159=0,"",'Raw data'!C159)</f>
        <v/>
      </c>
      <c r="F159" s="1" t="str">
        <f>IF('Raw data'!D159=0,"",'Raw data'!D159)</f>
        <v/>
      </c>
      <c r="H159" s="8" t="str">
        <f t="shared" si="29"/>
        <v/>
      </c>
      <c r="I159" s="1" t="str">
        <f t="shared" si="30"/>
        <v/>
      </c>
      <c r="K159" s="1" t="str">
        <f t="shared" si="31"/>
        <v/>
      </c>
      <c r="M159" s="1" t="str">
        <f>IF(K159="","",IF(K159&gt;Figures!B$6-1,"yes","no"))</f>
        <v/>
      </c>
      <c r="N159" s="8" t="str">
        <f t="shared" si="32"/>
        <v/>
      </c>
      <c r="O159" s="1" t="str">
        <f t="shared" si="33"/>
        <v/>
      </c>
    </row>
    <row r="160" spans="1:15" x14ac:dyDescent="0.25">
      <c r="A160" s="1" t="str">
        <f>IF('Raw data'!A160="","",'Raw data'!A160)</f>
        <v/>
      </c>
      <c r="B160" s="1" t="str">
        <f t="shared" si="27"/>
        <v/>
      </c>
      <c r="C160" s="1" t="str">
        <f t="shared" si="28"/>
        <v/>
      </c>
      <c r="D160" s="1" t="str">
        <f>IF('Raw data'!B160=0,"",'Raw data'!B160)</f>
        <v/>
      </c>
      <c r="E160" s="1" t="str">
        <f>IF('Raw data'!C160=0,"",'Raw data'!C160)</f>
        <v/>
      </c>
      <c r="F160" s="1" t="str">
        <f>IF('Raw data'!D160=0,"",'Raw data'!D160)</f>
        <v/>
      </c>
      <c r="H160" s="8" t="str">
        <f t="shared" si="29"/>
        <v/>
      </c>
      <c r="I160" s="1" t="str">
        <f t="shared" si="30"/>
        <v/>
      </c>
      <c r="K160" s="1" t="str">
        <f t="shared" si="31"/>
        <v/>
      </c>
      <c r="M160" s="1" t="str">
        <f>IF(K160="","",IF(K160&gt;Figures!B$6-1,"yes","no"))</f>
        <v/>
      </c>
      <c r="N160" s="8" t="str">
        <f t="shared" si="32"/>
        <v/>
      </c>
      <c r="O160" s="1" t="str">
        <f t="shared" si="33"/>
        <v/>
      </c>
    </row>
    <row r="161" spans="1:15" x14ac:dyDescent="0.25">
      <c r="A161" s="1" t="str">
        <f>IF('Raw data'!A161="","",'Raw data'!A161)</f>
        <v/>
      </c>
      <c r="B161" s="1" t="str">
        <f t="shared" si="27"/>
        <v/>
      </c>
      <c r="C161" s="1" t="str">
        <f t="shared" si="28"/>
        <v/>
      </c>
      <c r="D161" s="1" t="str">
        <f>IF('Raw data'!B161=0,"",'Raw data'!B161)</f>
        <v/>
      </c>
      <c r="E161" s="1" t="str">
        <f>IF('Raw data'!C161=0,"",'Raw data'!C161)</f>
        <v/>
      </c>
      <c r="F161" s="1" t="str">
        <f>IF('Raw data'!D161=0,"",'Raw data'!D161)</f>
        <v/>
      </c>
      <c r="H161" s="8" t="str">
        <f t="shared" si="29"/>
        <v/>
      </c>
      <c r="I161" s="1" t="str">
        <f t="shared" si="30"/>
        <v/>
      </c>
      <c r="K161" s="1" t="str">
        <f t="shared" si="31"/>
        <v/>
      </c>
      <c r="M161" s="1" t="str">
        <f>IF(K161="","",IF(K161&gt;Figures!B$6-1,"yes","no"))</f>
        <v/>
      </c>
      <c r="N161" s="8" t="str">
        <f t="shared" si="32"/>
        <v/>
      </c>
      <c r="O161" s="1" t="str">
        <f t="shared" si="33"/>
        <v/>
      </c>
    </row>
    <row r="162" spans="1:15" x14ac:dyDescent="0.25">
      <c r="A162" s="1" t="str">
        <f>IF('Raw data'!A162="","",'Raw data'!A162)</f>
        <v/>
      </c>
      <c r="B162" s="1" t="str">
        <f t="shared" si="27"/>
        <v/>
      </c>
      <c r="C162" s="1" t="str">
        <f t="shared" si="28"/>
        <v/>
      </c>
      <c r="D162" s="1" t="str">
        <f>IF('Raw data'!B162=0,"",'Raw data'!B162)</f>
        <v/>
      </c>
      <c r="E162" s="1" t="str">
        <f>IF('Raw data'!C162=0,"",'Raw data'!C162)</f>
        <v/>
      </c>
      <c r="F162" s="1" t="str">
        <f>IF('Raw data'!D162=0,"",'Raw data'!D162)</f>
        <v/>
      </c>
      <c r="H162" s="8" t="str">
        <f t="shared" si="29"/>
        <v/>
      </c>
      <c r="I162" s="1" t="str">
        <f t="shared" si="30"/>
        <v/>
      </c>
      <c r="K162" s="1" t="str">
        <f t="shared" si="31"/>
        <v/>
      </c>
      <c r="M162" s="1" t="str">
        <f>IF(K162="","",IF(K162&gt;Figures!B$6-1,"yes","no"))</f>
        <v/>
      </c>
      <c r="N162" s="8" t="str">
        <f t="shared" si="32"/>
        <v/>
      </c>
      <c r="O162" s="1" t="str">
        <f t="shared" si="33"/>
        <v/>
      </c>
    </row>
    <row r="163" spans="1:15" x14ac:dyDescent="0.25">
      <c r="A163" s="1" t="str">
        <f>IF('Raw data'!A163="","",'Raw data'!A163)</f>
        <v/>
      </c>
      <c r="B163" s="1" t="str">
        <f t="shared" si="27"/>
        <v/>
      </c>
      <c r="C163" s="1" t="str">
        <f t="shared" si="28"/>
        <v/>
      </c>
      <c r="D163" s="1" t="str">
        <f>IF('Raw data'!B163=0,"",'Raw data'!B163)</f>
        <v/>
      </c>
      <c r="E163" s="1" t="str">
        <f>IF('Raw data'!C163=0,"",'Raw data'!C163)</f>
        <v/>
      </c>
      <c r="F163" s="1" t="str">
        <f>IF('Raw data'!D163=0,"",'Raw data'!D163)</f>
        <v/>
      </c>
      <c r="H163" s="8" t="str">
        <f t="shared" si="29"/>
        <v/>
      </c>
      <c r="I163" s="1" t="str">
        <f t="shared" si="30"/>
        <v/>
      </c>
      <c r="K163" s="1" t="str">
        <f t="shared" si="31"/>
        <v/>
      </c>
      <c r="M163" s="1" t="str">
        <f>IF(K163="","",IF(K163&gt;Figures!B$6-1,"yes","no"))</f>
        <v/>
      </c>
      <c r="N163" s="8" t="str">
        <f t="shared" si="32"/>
        <v/>
      </c>
      <c r="O163" s="1" t="str">
        <f t="shared" si="33"/>
        <v/>
      </c>
    </row>
    <row r="164" spans="1:15" x14ac:dyDescent="0.25">
      <c r="A164" s="1" t="str">
        <f>IF('Raw data'!A164="","",'Raw data'!A164)</f>
        <v/>
      </c>
      <c r="B164" s="1" t="str">
        <f t="shared" si="27"/>
        <v/>
      </c>
      <c r="C164" s="1" t="str">
        <f t="shared" si="28"/>
        <v/>
      </c>
      <c r="D164" s="1" t="str">
        <f>IF('Raw data'!B164=0,"",'Raw data'!B164)</f>
        <v/>
      </c>
      <c r="E164" s="1" t="str">
        <f>IF('Raw data'!C164=0,"",'Raw data'!C164)</f>
        <v/>
      </c>
      <c r="F164" s="1" t="str">
        <f>IF('Raw data'!D164=0,"",'Raw data'!D164)</f>
        <v/>
      </c>
      <c r="H164" s="8" t="str">
        <f t="shared" si="29"/>
        <v/>
      </c>
      <c r="I164" s="1" t="str">
        <f t="shared" si="30"/>
        <v/>
      </c>
      <c r="K164" s="1" t="str">
        <f t="shared" si="31"/>
        <v/>
      </c>
      <c r="M164" s="1" t="str">
        <f>IF(K164="","",IF(K164&gt;Figures!B$6-1,"yes","no"))</f>
        <v/>
      </c>
      <c r="N164" s="8" t="str">
        <f t="shared" si="32"/>
        <v/>
      </c>
      <c r="O164" s="1" t="str">
        <f t="shared" si="33"/>
        <v/>
      </c>
    </row>
    <row r="165" spans="1:15" x14ac:dyDescent="0.25">
      <c r="A165" s="1" t="str">
        <f>IF('Raw data'!A165="","",'Raw data'!A165)</f>
        <v/>
      </c>
      <c r="B165" s="1" t="str">
        <f t="shared" si="27"/>
        <v/>
      </c>
      <c r="C165" s="1" t="str">
        <f t="shared" si="28"/>
        <v/>
      </c>
      <c r="D165" s="1" t="str">
        <f>IF('Raw data'!B165=0,"",'Raw data'!B165)</f>
        <v/>
      </c>
      <c r="E165" s="1" t="str">
        <f>IF('Raw data'!C165=0,"",'Raw data'!C165)</f>
        <v/>
      </c>
      <c r="F165" s="1" t="str">
        <f>IF('Raw data'!D165=0,"",'Raw data'!D165)</f>
        <v/>
      </c>
      <c r="H165" s="8" t="str">
        <f t="shared" si="29"/>
        <v/>
      </c>
      <c r="I165" s="1" t="str">
        <f t="shared" si="30"/>
        <v/>
      </c>
      <c r="K165" s="1" t="str">
        <f t="shared" si="31"/>
        <v/>
      </c>
      <c r="M165" s="1" t="str">
        <f>IF(K165="","",IF(K165&gt;Figures!B$6-1,"yes","no"))</f>
        <v/>
      </c>
      <c r="N165" s="8" t="str">
        <f t="shared" si="32"/>
        <v/>
      </c>
      <c r="O165" s="1" t="str">
        <f t="shared" si="33"/>
        <v/>
      </c>
    </row>
    <row r="166" spans="1:15" x14ac:dyDescent="0.25">
      <c r="A166" s="1" t="str">
        <f>IF('Raw data'!A166="","",'Raw data'!A166)</f>
        <v/>
      </c>
      <c r="B166" s="1" t="str">
        <f t="shared" si="27"/>
        <v/>
      </c>
      <c r="C166" s="1" t="str">
        <f t="shared" si="28"/>
        <v/>
      </c>
      <c r="D166" s="1" t="str">
        <f>IF('Raw data'!B166=0,"",'Raw data'!B166)</f>
        <v/>
      </c>
      <c r="E166" s="1" t="str">
        <f>IF('Raw data'!C166=0,"",'Raw data'!C166)</f>
        <v/>
      </c>
      <c r="F166" s="1" t="str">
        <f>IF('Raw data'!D166=0,"",'Raw data'!D166)</f>
        <v/>
      </c>
      <c r="H166" s="8" t="str">
        <f t="shared" si="29"/>
        <v/>
      </c>
      <c r="I166" s="1" t="str">
        <f t="shared" si="30"/>
        <v/>
      </c>
      <c r="K166" s="1" t="str">
        <f t="shared" si="31"/>
        <v/>
      </c>
      <c r="M166" s="1" t="str">
        <f>IF(K166="","",IF(K166&gt;Figures!B$6-1,"yes","no"))</f>
        <v/>
      </c>
      <c r="N166" s="8" t="str">
        <f t="shared" si="32"/>
        <v/>
      </c>
      <c r="O166" s="1" t="str">
        <f t="shared" si="33"/>
        <v/>
      </c>
    </row>
    <row r="167" spans="1:15" x14ac:dyDescent="0.25">
      <c r="A167" s="1" t="str">
        <f>IF('Raw data'!A167="","",'Raw data'!A167)</f>
        <v/>
      </c>
      <c r="B167" s="1" t="str">
        <f t="shared" si="27"/>
        <v/>
      </c>
      <c r="C167" s="1" t="str">
        <f t="shared" si="28"/>
        <v/>
      </c>
      <c r="D167" s="1" t="str">
        <f>IF('Raw data'!B167=0,"",'Raw data'!B167)</f>
        <v/>
      </c>
      <c r="E167" s="1" t="str">
        <f>IF('Raw data'!C167=0,"",'Raw data'!C167)</f>
        <v/>
      </c>
      <c r="F167" s="1" t="str">
        <f>IF('Raw data'!D167=0,"",'Raw data'!D167)</f>
        <v/>
      </c>
      <c r="H167" s="8" t="str">
        <f t="shared" si="29"/>
        <v/>
      </c>
      <c r="I167" s="1" t="str">
        <f t="shared" si="30"/>
        <v/>
      </c>
      <c r="K167" s="1" t="str">
        <f t="shared" si="31"/>
        <v/>
      </c>
      <c r="M167" s="1" t="str">
        <f>IF(K167="","",IF(K167&gt;Figures!B$6-1,"yes","no"))</f>
        <v/>
      </c>
      <c r="N167" s="8" t="str">
        <f t="shared" si="32"/>
        <v/>
      </c>
      <c r="O167" s="1" t="str">
        <f t="shared" si="33"/>
        <v/>
      </c>
    </row>
    <row r="168" spans="1:15" x14ac:dyDescent="0.25">
      <c r="A168" s="1" t="str">
        <f>IF('Raw data'!A168="","",'Raw data'!A168)</f>
        <v/>
      </c>
      <c r="B168" s="1" t="str">
        <f t="shared" si="27"/>
        <v/>
      </c>
      <c r="C168" s="1" t="str">
        <f t="shared" si="28"/>
        <v/>
      </c>
      <c r="D168" s="1" t="str">
        <f>IF('Raw data'!B168=0,"",'Raw data'!B168)</f>
        <v/>
      </c>
      <c r="E168" s="1" t="str">
        <f>IF('Raw data'!C168=0,"",'Raw data'!C168)</f>
        <v/>
      </c>
      <c r="F168" s="1" t="str">
        <f>IF('Raw data'!D168=0,"",'Raw data'!D168)</f>
        <v/>
      </c>
      <c r="H168" s="8" t="str">
        <f t="shared" si="29"/>
        <v/>
      </c>
      <c r="I168" s="1" t="str">
        <f t="shared" si="30"/>
        <v/>
      </c>
      <c r="K168" s="1" t="str">
        <f t="shared" si="31"/>
        <v/>
      </c>
      <c r="M168" s="1" t="str">
        <f>IF(K168="","",IF(K168&gt;Figures!B$6-1,"yes","no"))</f>
        <v/>
      </c>
      <c r="N168" s="8" t="str">
        <f t="shared" si="32"/>
        <v/>
      </c>
      <c r="O168" s="1" t="str">
        <f t="shared" si="33"/>
        <v/>
      </c>
    </row>
    <row r="169" spans="1:15" x14ac:dyDescent="0.25">
      <c r="A169" s="1" t="str">
        <f>IF('Raw data'!A169="","",'Raw data'!A169)</f>
        <v/>
      </c>
      <c r="B169" s="1" t="str">
        <f t="shared" si="27"/>
        <v/>
      </c>
      <c r="C169" s="1" t="str">
        <f t="shared" si="28"/>
        <v/>
      </c>
      <c r="D169" s="1" t="str">
        <f>IF('Raw data'!B169=0,"",'Raw data'!B169)</f>
        <v/>
      </c>
      <c r="E169" s="1" t="str">
        <f>IF('Raw data'!C169=0,"",'Raw data'!C169)</f>
        <v/>
      </c>
      <c r="F169" s="1" t="str">
        <f>IF('Raw data'!D169=0,"",'Raw data'!D169)</f>
        <v/>
      </c>
      <c r="H169" s="8" t="str">
        <f t="shared" si="29"/>
        <v/>
      </c>
      <c r="I169" s="1" t="str">
        <f t="shared" si="30"/>
        <v/>
      </c>
      <c r="K169" s="1" t="str">
        <f t="shared" si="31"/>
        <v/>
      </c>
      <c r="M169" s="1" t="str">
        <f>IF(K169="","",IF(K169&gt;Figures!B$6-1,"yes","no"))</f>
        <v/>
      </c>
      <c r="N169" s="8" t="str">
        <f t="shared" si="32"/>
        <v/>
      </c>
      <c r="O169" s="1" t="str">
        <f t="shared" si="33"/>
        <v/>
      </c>
    </row>
    <row r="170" spans="1:15" x14ac:dyDescent="0.25">
      <c r="A170" s="1" t="str">
        <f>IF('Raw data'!A170="","",'Raw data'!A170)</f>
        <v/>
      </c>
      <c r="B170" s="1" t="str">
        <f t="shared" si="27"/>
        <v/>
      </c>
      <c r="C170" s="1" t="str">
        <f t="shared" si="28"/>
        <v/>
      </c>
      <c r="D170" s="1" t="str">
        <f>IF('Raw data'!B170=0,"",'Raw data'!B170)</f>
        <v/>
      </c>
      <c r="E170" s="1" t="str">
        <f>IF('Raw data'!C170=0,"",'Raw data'!C170)</f>
        <v/>
      </c>
      <c r="F170" s="1" t="str">
        <f>IF('Raw data'!D170=0,"",'Raw data'!D170)</f>
        <v/>
      </c>
      <c r="H170" s="8" t="str">
        <f t="shared" si="29"/>
        <v/>
      </c>
      <c r="I170" s="1" t="str">
        <f t="shared" si="30"/>
        <v/>
      </c>
      <c r="K170" s="1" t="str">
        <f t="shared" si="31"/>
        <v/>
      </c>
      <c r="M170" s="1" t="str">
        <f>IF(K170="","",IF(K170&gt;Figures!B$6-1,"yes","no"))</f>
        <v/>
      </c>
      <c r="N170" s="8" t="str">
        <f t="shared" si="32"/>
        <v/>
      </c>
      <c r="O170" s="1" t="str">
        <f t="shared" si="33"/>
        <v/>
      </c>
    </row>
    <row r="171" spans="1:15" x14ac:dyDescent="0.25">
      <c r="A171" s="1" t="str">
        <f>IF('Raw data'!A171="","",'Raw data'!A171)</f>
        <v/>
      </c>
      <c r="B171" s="1" t="str">
        <f t="shared" si="27"/>
        <v/>
      </c>
      <c r="C171" s="1" t="str">
        <f t="shared" si="28"/>
        <v/>
      </c>
      <c r="D171" s="1" t="str">
        <f>IF('Raw data'!B171=0,"",'Raw data'!B171)</f>
        <v/>
      </c>
      <c r="E171" s="1" t="str">
        <f>IF('Raw data'!C171=0,"",'Raw data'!C171)</f>
        <v/>
      </c>
      <c r="F171" s="1" t="str">
        <f>IF('Raw data'!D171=0,"",'Raw data'!D171)</f>
        <v/>
      </c>
      <c r="H171" s="8" t="str">
        <f t="shared" si="29"/>
        <v/>
      </c>
      <c r="I171" s="1" t="str">
        <f t="shared" si="30"/>
        <v/>
      </c>
      <c r="K171" s="1" t="str">
        <f t="shared" si="31"/>
        <v/>
      </c>
      <c r="M171" s="1" t="str">
        <f>IF(K171="","",IF(K171&gt;Figures!B$6-1,"yes","no"))</f>
        <v/>
      </c>
      <c r="N171" s="8" t="str">
        <f t="shared" si="32"/>
        <v/>
      </c>
      <c r="O171" s="1" t="str">
        <f t="shared" si="33"/>
        <v/>
      </c>
    </row>
    <row r="172" spans="1:15" x14ac:dyDescent="0.25">
      <c r="A172" s="1" t="str">
        <f>IF('Raw data'!A172="","",'Raw data'!A172)</f>
        <v/>
      </c>
      <c r="B172" s="1" t="str">
        <f t="shared" si="27"/>
        <v/>
      </c>
      <c r="C172" s="1" t="str">
        <f t="shared" si="28"/>
        <v/>
      </c>
      <c r="D172" s="1" t="str">
        <f>IF('Raw data'!B172=0,"",'Raw data'!B172)</f>
        <v/>
      </c>
      <c r="E172" s="1" t="str">
        <f>IF('Raw data'!C172=0,"",'Raw data'!C172)</f>
        <v/>
      </c>
      <c r="F172" s="1" t="str">
        <f>IF('Raw data'!D172=0,"",'Raw data'!D172)</f>
        <v/>
      </c>
      <c r="H172" s="8" t="str">
        <f t="shared" si="29"/>
        <v/>
      </c>
      <c r="I172" s="1" t="str">
        <f t="shared" si="30"/>
        <v/>
      </c>
      <c r="K172" s="1" t="str">
        <f t="shared" si="31"/>
        <v/>
      </c>
      <c r="M172" s="1" t="str">
        <f>IF(K172="","",IF(K172&gt;Figures!B$6-1,"yes","no"))</f>
        <v/>
      </c>
      <c r="N172" s="8" t="str">
        <f t="shared" si="32"/>
        <v/>
      </c>
      <c r="O172" s="1" t="str">
        <f t="shared" si="33"/>
        <v/>
      </c>
    </row>
    <row r="173" spans="1:15" x14ac:dyDescent="0.25">
      <c r="A173" s="1" t="str">
        <f>IF('Raw data'!A173="","",'Raw data'!A173)</f>
        <v/>
      </c>
      <c r="B173" s="1" t="str">
        <f t="shared" si="27"/>
        <v/>
      </c>
      <c r="C173" s="1" t="str">
        <f t="shared" si="28"/>
        <v/>
      </c>
      <c r="D173" s="1" t="str">
        <f>IF('Raw data'!B173=0,"",'Raw data'!B173)</f>
        <v/>
      </c>
      <c r="E173" s="1" t="str">
        <f>IF('Raw data'!C173=0,"",'Raw data'!C173)</f>
        <v/>
      </c>
      <c r="F173" s="1" t="str">
        <f>IF('Raw data'!D173=0,"",'Raw data'!D173)</f>
        <v/>
      </c>
      <c r="H173" s="8" t="str">
        <f t="shared" si="29"/>
        <v/>
      </c>
      <c r="I173" s="1" t="str">
        <f t="shared" si="30"/>
        <v/>
      </c>
      <c r="K173" s="1" t="str">
        <f t="shared" si="31"/>
        <v/>
      </c>
      <c r="M173" s="1" t="str">
        <f>IF(K173="","",IF(K173&gt;Figures!B$6-1,"yes","no"))</f>
        <v/>
      </c>
      <c r="N173" s="8" t="str">
        <f t="shared" si="32"/>
        <v/>
      </c>
      <c r="O173" s="1" t="str">
        <f t="shared" si="33"/>
        <v/>
      </c>
    </row>
    <row r="174" spans="1:15" x14ac:dyDescent="0.25">
      <c r="A174" s="1" t="str">
        <f>IF('Raw data'!A174="","",'Raw data'!A174)</f>
        <v/>
      </c>
      <c r="B174" s="1" t="str">
        <f t="shared" si="27"/>
        <v/>
      </c>
      <c r="C174" s="1" t="str">
        <f t="shared" si="28"/>
        <v/>
      </c>
      <c r="D174" s="1" t="str">
        <f>IF('Raw data'!B174=0,"",'Raw data'!B174)</f>
        <v/>
      </c>
      <c r="E174" s="1" t="str">
        <f>IF('Raw data'!C174=0,"",'Raw data'!C174)</f>
        <v/>
      </c>
      <c r="F174" s="1" t="str">
        <f>IF('Raw data'!D174=0,"",'Raw data'!D174)</f>
        <v/>
      </c>
      <c r="H174" s="8" t="str">
        <f t="shared" si="29"/>
        <v/>
      </c>
      <c r="I174" s="1" t="str">
        <f t="shared" si="30"/>
        <v/>
      </c>
      <c r="K174" s="1" t="str">
        <f t="shared" si="31"/>
        <v/>
      </c>
      <c r="M174" s="1" t="str">
        <f>IF(K174="","",IF(K174&gt;Figures!B$6-1,"yes","no"))</f>
        <v/>
      </c>
      <c r="N174" s="8" t="str">
        <f t="shared" si="32"/>
        <v/>
      </c>
      <c r="O174" s="1" t="str">
        <f t="shared" si="33"/>
        <v/>
      </c>
    </row>
    <row r="175" spans="1:15" x14ac:dyDescent="0.25">
      <c r="A175" s="1" t="str">
        <f>IF('Raw data'!A175="","",'Raw data'!A175)</f>
        <v/>
      </c>
      <c r="B175" s="1" t="str">
        <f t="shared" si="27"/>
        <v/>
      </c>
      <c r="C175" s="1" t="str">
        <f t="shared" si="28"/>
        <v/>
      </c>
      <c r="D175" s="1" t="str">
        <f>IF('Raw data'!B175=0,"",'Raw data'!B175)</f>
        <v/>
      </c>
      <c r="E175" s="1" t="str">
        <f>IF('Raw data'!C175=0,"",'Raw data'!C175)</f>
        <v/>
      </c>
      <c r="F175" s="1" t="str">
        <f>IF('Raw data'!D175=0,"",'Raw data'!D175)</f>
        <v/>
      </c>
      <c r="H175" s="8" t="str">
        <f t="shared" si="29"/>
        <v/>
      </c>
      <c r="I175" s="1" t="str">
        <f t="shared" si="30"/>
        <v/>
      </c>
      <c r="K175" s="1" t="str">
        <f t="shared" si="31"/>
        <v/>
      </c>
      <c r="M175" s="1" t="str">
        <f>IF(K175="","",IF(K175&gt;Figures!B$6-1,"yes","no"))</f>
        <v/>
      </c>
      <c r="N175" s="8" t="str">
        <f t="shared" si="32"/>
        <v/>
      </c>
      <c r="O175" s="1" t="str">
        <f t="shared" si="33"/>
        <v/>
      </c>
    </row>
    <row r="176" spans="1:15" x14ac:dyDescent="0.25">
      <c r="A176" s="1" t="str">
        <f>IF('Raw data'!A176="","",'Raw data'!A176)</f>
        <v/>
      </c>
      <c r="B176" s="1" t="str">
        <f t="shared" si="27"/>
        <v/>
      </c>
      <c r="C176" s="1" t="str">
        <f t="shared" si="28"/>
        <v/>
      </c>
      <c r="D176" s="1" t="str">
        <f>IF('Raw data'!B176=0,"",'Raw data'!B176)</f>
        <v/>
      </c>
      <c r="E176" s="1" t="str">
        <f>IF('Raw data'!C176=0,"",'Raw data'!C176)</f>
        <v/>
      </c>
      <c r="F176" s="1" t="str">
        <f>IF('Raw data'!D176=0,"",'Raw data'!D176)</f>
        <v/>
      </c>
      <c r="H176" s="8" t="str">
        <f t="shared" si="29"/>
        <v/>
      </c>
      <c r="I176" s="1" t="str">
        <f t="shared" si="30"/>
        <v/>
      </c>
      <c r="K176" s="1" t="str">
        <f t="shared" si="31"/>
        <v/>
      </c>
      <c r="M176" s="1" t="str">
        <f>IF(K176="","",IF(K176&gt;Figures!B$6-1,"yes","no"))</f>
        <v/>
      </c>
      <c r="N176" s="8" t="str">
        <f t="shared" si="32"/>
        <v/>
      </c>
      <c r="O176" s="1" t="str">
        <f t="shared" si="33"/>
        <v/>
      </c>
    </row>
    <row r="177" spans="1:15" x14ac:dyDescent="0.25">
      <c r="A177" s="1" t="str">
        <f>IF('Raw data'!A177="","",'Raw data'!A177)</f>
        <v/>
      </c>
      <c r="B177" s="1" t="str">
        <f t="shared" si="27"/>
        <v/>
      </c>
      <c r="C177" s="1" t="str">
        <f t="shared" si="28"/>
        <v/>
      </c>
      <c r="D177" s="1" t="str">
        <f>IF('Raw data'!B177=0,"",'Raw data'!B177)</f>
        <v/>
      </c>
      <c r="E177" s="1" t="str">
        <f>IF('Raw data'!C177=0,"",'Raw data'!C177)</f>
        <v/>
      </c>
      <c r="F177" s="1" t="str">
        <f>IF('Raw data'!D177=0,"",'Raw data'!D177)</f>
        <v/>
      </c>
      <c r="H177" s="8" t="str">
        <f t="shared" si="29"/>
        <v/>
      </c>
      <c r="I177" s="1" t="str">
        <f t="shared" si="30"/>
        <v/>
      </c>
      <c r="K177" s="1" t="str">
        <f t="shared" si="31"/>
        <v/>
      </c>
      <c r="M177" s="1" t="str">
        <f>IF(K177="","",IF(K177&gt;Figures!B$6-1,"yes","no"))</f>
        <v/>
      </c>
      <c r="N177" s="8" t="str">
        <f t="shared" si="32"/>
        <v/>
      </c>
      <c r="O177" s="1" t="str">
        <f t="shared" si="33"/>
        <v/>
      </c>
    </row>
    <row r="178" spans="1:15" x14ac:dyDescent="0.25">
      <c r="A178" s="1" t="str">
        <f>IF('Raw data'!A178="","",'Raw data'!A178)</f>
        <v/>
      </c>
      <c r="B178" s="1" t="str">
        <f t="shared" si="27"/>
        <v/>
      </c>
      <c r="C178" s="1" t="str">
        <f t="shared" si="28"/>
        <v/>
      </c>
      <c r="D178" s="1" t="str">
        <f>IF('Raw data'!B178=0,"",'Raw data'!B178)</f>
        <v/>
      </c>
      <c r="E178" s="1" t="str">
        <f>IF('Raw data'!C178=0,"",'Raw data'!C178)</f>
        <v/>
      </c>
      <c r="F178" s="1" t="str">
        <f>IF('Raw data'!D178=0,"",'Raw data'!D178)</f>
        <v/>
      </c>
      <c r="H178" s="8" t="str">
        <f t="shared" si="29"/>
        <v/>
      </c>
      <c r="I178" s="1" t="str">
        <f t="shared" si="30"/>
        <v/>
      </c>
      <c r="K178" s="1" t="str">
        <f t="shared" si="31"/>
        <v/>
      </c>
      <c r="M178" s="1" t="str">
        <f>IF(K178="","",IF(K178&gt;Figures!B$6-1,"yes","no"))</f>
        <v/>
      </c>
      <c r="N178" s="8" t="str">
        <f t="shared" si="32"/>
        <v/>
      </c>
      <c r="O178" s="1" t="str">
        <f t="shared" si="33"/>
        <v/>
      </c>
    </row>
    <row r="179" spans="1:15" x14ac:dyDescent="0.25">
      <c r="A179" s="1" t="str">
        <f>IF('Raw data'!A179="","",'Raw data'!A179)</f>
        <v/>
      </c>
      <c r="B179" s="1" t="str">
        <f t="shared" si="27"/>
        <v/>
      </c>
      <c r="C179" s="1" t="str">
        <f t="shared" si="28"/>
        <v/>
      </c>
      <c r="D179" s="1" t="str">
        <f>IF('Raw data'!B179=0,"",'Raw data'!B179)</f>
        <v/>
      </c>
      <c r="E179" s="1" t="str">
        <f>IF('Raw data'!C179=0,"",'Raw data'!C179)</f>
        <v/>
      </c>
      <c r="F179" s="1" t="str">
        <f>IF('Raw data'!D179=0,"",'Raw data'!D179)</f>
        <v/>
      </c>
      <c r="H179" s="8" t="str">
        <f t="shared" si="29"/>
        <v/>
      </c>
      <c r="I179" s="1" t="str">
        <f t="shared" si="30"/>
        <v/>
      </c>
      <c r="K179" s="1" t="str">
        <f t="shared" si="31"/>
        <v/>
      </c>
      <c r="M179" s="1" t="str">
        <f>IF(K179="","",IF(K179&gt;Figures!B$6-1,"yes","no"))</f>
        <v/>
      </c>
      <c r="N179" s="8" t="str">
        <f t="shared" si="32"/>
        <v/>
      </c>
      <c r="O179" s="1" t="str">
        <f t="shared" si="33"/>
        <v/>
      </c>
    </row>
    <row r="180" spans="1:15" x14ac:dyDescent="0.25">
      <c r="A180" s="1" t="str">
        <f>IF('Raw data'!A180="","",'Raw data'!A180)</f>
        <v/>
      </c>
      <c r="B180" s="1" t="str">
        <f t="shared" si="27"/>
        <v/>
      </c>
      <c r="C180" s="1" t="str">
        <f t="shared" si="28"/>
        <v/>
      </c>
      <c r="D180" s="1" t="str">
        <f>IF('Raw data'!B180=0,"",'Raw data'!B180)</f>
        <v/>
      </c>
      <c r="E180" s="1" t="str">
        <f>IF('Raw data'!C180=0,"",'Raw data'!C180)</f>
        <v/>
      </c>
      <c r="F180" s="1" t="str">
        <f>IF('Raw data'!D180=0,"",'Raw data'!D180)</f>
        <v/>
      </c>
      <c r="H180" s="8" t="str">
        <f t="shared" si="29"/>
        <v/>
      </c>
      <c r="I180" s="1" t="str">
        <f t="shared" si="30"/>
        <v/>
      </c>
      <c r="K180" s="1" t="str">
        <f t="shared" si="31"/>
        <v/>
      </c>
      <c r="M180" s="1" t="str">
        <f>IF(K180="","",IF(K180&gt;Figures!B$6-1,"yes","no"))</f>
        <v/>
      </c>
      <c r="N180" s="8" t="str">
        <f t="shared" si="32"/>
        <v/>
      </c>
      <c r="O180" s="1" t="str">
        <f t="shared" si="33"/>
        <v/>
      </c>
    </row>
    <row r="181" spans="1:15" x14ac:dyDescent="0.25">
      <c r="A181" s="1" t="str">
        <f>IF('Raw data'!A181="","",'Raw data'!A181)</f>
        <v/>
      </c>
      <c r="B181" s="1" t="str">
        <f t="shared" si="27"/>
        <v/>
      </c>
      <c r="C181" s="1" t="str">
        <f t="shared" si="28"/>
        <v/>
      </c>
      <c r="D181" s="1" t="str">
        <f>IF('Raw data'!B181=0,"",'Raw data'!B181)</f>
        <v/>
      </c>
      <c r="E181" s="1" t="str">
        <f>IF('Raw data'!C181=0,"",'Raw data'!C181)</f>
        <v/>
      </c>
      <c r="F181" s="1" t="str">
        <f>IF('Raw data'!D181=0,"",'Raw data'!D181)</f>
        <v/>
      </c>
      <c r="H181" s="8" t="str">
        <f t="shared" si="29"/>
        <v/>
      </c>
      <c r="I181" s="1" t="str">
        <f t="shared" si="30"/>
        <v/>
      </c>
      <c r="K181" s="1" t="str">
        <f t="shared" si="31"/>
        <v/>
      </c>
      <c r="M181" s="1" t="str">
        <f>IF(K181="","",IF(K181&gt;Figures!B$6-1,"yes","no"))</f>
        <v/>
      </c>
      <c r="N181" s="8" t="str">
        <f t="shared" si="32"/>
        <v/>
      </c>
      <c r="O181" s="1" t="str">
        <f t="shared" si="33"/>
        <v/>
      </c>
    </row>
    <row r="182" spans="1:15" x14ac:dyDescent="0.25">
      <c r="A182" s="1" t="str">
        <f>IF('Raw data'!A182="","",'Raw data'!A182)</f>
        <v/>
      </c>
      <c r="B182" s="1" t="str">
        <f t="shared" si="27"/>
        <v/>
      </c>
      <c r="C182" s="1" t="str">
        <f t="shared" si="28"/>
        <v/>
      </c>
      <c r="D182" s="1" t="str">
        <f>IF('Raw data'!B182=0,"",'Raw data'!B182)</f>
        <v/>
      </c>
      <c r="E182" s="1" t="str">
        <f>IF('Raw data'!C182=0,"",'Raw data'!C182)</f>
        <v/>
      </c>
      <c r="F182" s="1" t="str">
        <f>IF('Raw data'!D182=0,"",'Raw data'!D182)</f>
        <v/>
      </c>
      <c r="H182" s="8" t="str">
        <f t="shared" si="29"/>
        <v/>
      </c>
      <c r="I182" s="1" t="str">
        <f t="shared" si="30"/>
        <v/>
      </c>
      <c r="K182" s="1" t="str">
        <f t="shared" si="31"/>
        <v/>
      </c>
      <c r="M182" s="1" t="str">
        <f>IF(K182="","",IF(K182&gt;Figures!B$6-1,"yes","no"))</f>
        <v/>
      </c>
      <c r="N182" s="8" t="str">
        <f t="shared" si="32"/>
        <v/>
      </c>
      <c r="O182" s="1" t="str">
        <f t="shared" si="33"/>
        <v/>
      </c>
    </row>
    <row r="183" spans="1:15" x14ac:dyDescent="0.25">
      <c r="A183" s="1" t="str">
        <f>IF('Raw data'!A183="","",'Raw data'!A183)</f>
        <v/>
      </c>
      <c r="B183" s="1" t="str">
        <f t="shared" si="27"/>
        <v/>
      </c>
      <c r="C183" s="1" t="str">
        <f t="shared" si="28"/>
        <v/>
      </c>
      <c r="D183" s="1" t="str">
        <f>IF('Raw data'!B183=0,"",'Raw data'!B183)</f>
        <v/>
      </c>
      <c r="E183" s="1" t="str">
        <f>IF('Raw data'!C183=0,"",'Raw data'!C183)</f>
        <v/>
      </c>
      <c r="F183" s="1" t="str">
        <f>IF('Raw data'!D183=0,"",'Raw data'!D183)</f>
        <v/>
      </c>
      <c r="H183" s="8" t="str">
        <f t="shared" si="29"/>
        <v/>
      </c>
      <c r="I183" s="1" t="str">
        <f t="shared" si="30"/>
        <v/>
      </c>
      <c r="K183" s="1" t="str">
        <f t="shared" si="31"/>
        <v/>
      </c>
      <c r="M183" s="1" t="str">
        <f>IF(K183="","",IF(K183&gt;Figures!B$6-1,"yes","no"))</f>
        <v/>
      </c>
      <c r="N183" s="8" t="str">
        <f t="shared" si="32"/>
        <v/>
      </c>
      <c r="O183" s="1" t="str">
        <f t="shared" si="33"/>
        <v/>
      </c>
    </row>
    <row r="184" spans="1:15" x14ac:dyDescent="0.25">
      <c r="A184" s="1" t="str">
        <f>IF('Raw data'!A184="","",'Raw data'!A184)</f>
        <v/>
      </c>
      <c r="B184" s="1" t="str">
        <f t="shared" si="27"/>
        <v/>
      </c>
      <c r="C184" s="1" t="str">
        <f t="shared" si="28"/>
        <v/>
      </c>
      <c r="D184" s="1" t="str">
        <f>IF('Raw data'!B184=0,"",'Raw data'!B184)</f>
        <v/>
      </c>
      <c r="E184" s="1" t="str">
        <f>IF('Raw data'!C184=0,"",'Raw data'!C184)</f>
        <v/>
      </c>
      <c r="F184" s="1" t="str">
        <f>IF('Raw data'!D184=0,"",'Raw data'!D184)</f>
        <v/>
      </c>
      <c r="H184" s="8" t="str">
        <f t="shared" si="29"/>
        <v/>
      </c>
      <c r="I184" s="1" t="str">
        <f t="shared" si="30"/>
        <v/>
      </c>
      <c r="K184" s="1" t="str">
        <f t="shared" si="31"/>
        <v/>
      </c>
      <c r="M184" s="1" t="str">
        <f>IF(K184="","",IF(K184&gt;Figures!B$6-1,"yes","no"))</f>
        <v/>
      </c>
      <c r="N184" s="8" t="str">
        <f t="shared" si="32"/>
        <v/>
      </c>
      <c r="O184" s="1" t="str">
        <f t="shared" si="33"/>
        <v/>
      </c>
    </row>
    <row r="185" spans="1:15" x14ac:dyDescent="0.25">
      <c r="A185" s="1" t="str">
        <f>IF('Raw data'!A185="","",'Raw data'!A185)</f>
        <v/>
      </c>
      <c r="B185" s="1" t="str">
        <f t="shared" si="27"/>
        <v/>
      </c>
      <c r="C185" s="1" t="str">
        <f t="shared" si="28"/>
        <v/>
      </c>
      <c r="D185" s="1" t="str">
        <f>IF('Raw data'!B185=0,"",'Raw data'!B185)</f>
        <v/>
      </c>
      <c r="E185" s="1" t="str">
        <f>IF('Raw data'!C185=0,"",'Raw data'!C185)</f>
        <v/>
      </c>
      <c r="F185" s="1" t="str">
        <f>IF('Raw data'!D185=0,"",'Raw data'!D185)</f>
        <v/>
      </c>
      <c r="H185" s="8" t="str">
        <f t="shared" si="29"/>
        <v/>
      </c>
      <c r="I185" s="1" t="str">
        <f t="shared" si="30"/>
        <v/>
      </c>
      <c r="K185" s="1" t="str">
        <f t="shared" si="31"/>
        <v/>
      </c>
      <c r="M185" s="1" t="str">
        <f>IF(K185="","",IF(K185&gt;Figures!B$6-1,"yes","no"))</f>
        <v/>
      </c>
      <c r="N185" s="8" t="str">
        <f t="shared" si="32"/>
        <v/>
      </c>
      <c r="O185" s="1" t="str">
        <f t="shared" si="33"/>
        <v/>
      </c>
    </row>
    <row r="186" spans="1:15" x14ac:dyDescent="0.25">
      <c r="A186" s="1" t="str">
        <f>IF('Raw data'!A186="","",'Raw data'!A186)</f>
        <v/>
      </c>
      <c r="B186" s="1" t="str">
        <f t="shared" si="27"/>
        <v/>
      </c>
      <c r="C186" s="1" t="str">
        <f t="shared" si="28"/>
        <v/>
      </c>
      <c r="D186" s="1" t="str">
        <f>IF('Raw data'!B186=0,"",'Raw data'!B186)</f>
        <v/>
      </c>
      <c r="E186" s="1" t="str">
        <f>IF('Raw data'!C186=0,"",'Raw data'!C186)</f>
        <v/>
      </c>
      <c r="F186" s="1" t="str">
        <f>IF('Raw data'!D186=0,"",'Raw data'!D186)</f>
        <v/>
      </c>
      <c r="H186" s="8" t="str">
        <f t="shared" si="29"/>
        <v/>
      </c>
      <c r="I186" s="1" t="str">
        <f t="shared" si="30"/>
        <v/>
      </c>
      <c r="K186" s="1" t="str">
        <f t="shared" si="31"/>
        <v/>
      </c>
      <c r="M186" s="1" t="str">
        <f>IF(K186="","",IF(K186&gt;Figures!B$6-1,"yes","no"))</f>
        <v/>
      </c>
      <c r="N186" s="8" t="str">
        <f t="shared" si="32"/>
        <v/>
      </c>
      <c r="O186" s="1" t="str">
        <f t="shared" si="33"/>
        <v/>
      </c>
    </row>
    <row r="187" spans="1:15" x14ac:dyDescent="0.25">
      <c r="A187" s="1" t="str">
        <f>IF('Raw data'!A187="","",'Raw data'!A187)</f>
        <v/>
      </c>
      <c r="B187" s="1" t="str">
        <f t="shared" si="27"/>
        <v/>
      </c>
      <c r="C187" s="1" t="str">
        <f t="shared" si="28"/>
        <v/>
      </c>
      <c r="D187" s="1" t="str">
        <f>IF('Raw data'!B187=0,"",'Raw data'!B187)</f>
        <v/>
      </c>
      <c r="E187" s="1" t="str">
        <f>IF('Raw data'!C187=0,"",'Raw data'!C187)</f>
        <v/>
      </c>
      <c r="F187" s="1" t="str">
        <f>IF('Raw data'!D187=0,"",'Raw data'!D187)</f>
        <v/>
      </c>
      <c r="H187" s="8" t="str">
        <f t="shared" si="29"/>
        <v/>
      </c>
      <c r="I187" s="1" t="str">
        <f t="shared" si="30"/>
        <v/>
      </c>
      <c r="K187" s="1" t="str">
        <f t="shared" si="31"/>
        <v/>
      </c>
      <c r="M187" s="1" t="str">
        <f>IF(K187="","",IF(K187&gt;Figures!B$6-1,"yes","no"))</f>
        <v/>
      </c>
      <c r="N187" s="8" t="str">
        <f t="shared" si="32"/>
        <v/>
      </c>
      <c r="O187" s="1" t="str">
        <f t="shared" si="33"/>
        <v/>
      </c>
    </row>
    <row r="188" spans="1:15" x14ac:dyDescent="0.25">
      <c r="A188" s="1" t="str">
        <f>IF('Raw data'!A188="","",'Raw data'!A188)</f>
        <v/>
      </c>
      <c r="B188" s="1" t="str">
        <f t="shared" si="27"/>
        <v/>
      </c>
      <c r="C188" s="1" t="str">
        <f t="shared" si="28"/>
        <v/>
      </c>
      <c r="D188" s="1" t="str">
        <f>IF('Raw data'!B188=0,"",'Raw data'!B188)</f>
        <v/>
      </c>
      <c r="E188" s="1" t="str">
        <f>IF('Raw data'!C188=0,"",'Raw data'!C188)</f>
        <v/>
      </c>
      <c r="F188" s="1" t="str">
        <f>IF('Raw data'!D188=0,"",'Raw data'!D188)</f>
        <v/>
      </c>
      <c r="H188" s="8" t="str">
        <f t="shared" si="29"/>
        <v/>
      </c>
      <c r="I188" s="1" t="str">
        <f t="shared" si="30"/>
        <v/>
      </c>
      <c r="K188" s="1" t="str">
        <f t="shared" si="31"/>
        <v/>
      </c>
      <c r="M188" s="1" t="str">
        <f>IF(K188="","",IF(K188&gt;Figures!B$6-1,"yes","no"))</f>
        <v/>
      </c>
      <c r="N188" s="8" t="str">
        <f t="shared" si="32"/>
        <v/>
      </c>
      <c r="O188" s="1" t="str">
        <f t="shared" si="33"/>
        <v/>
      </c>
    </row>
    <row r="189" spans="1:15" x14ac:dyDescent="0.25">
      <c r="A189" s="1" t="str">
        <f>IF('Raw data'!A189="","",'Raw data'!A189)</f>
        <v/>
      </c>
      <c r="B189" s="1" t="str">
        <f t="shared" si="27"/>
        <v/>
      </c>
      <c r="C189" s="1" t="str">
        <f t="shared" si="28"/>
        <v/>
      </c>
      <c r="D189" s="1" t="str">
        <f>IF('Raw data'!B189=0,"",'Raw data'!B189)</f>
        <v/>
      </c>
      <c r="E189" s="1" t="str">
        <f>IF('Raw data'!C189=0,"",'Raw data'!C189)</f>
        <v/>
      </c>
      <c r="F189" s="1" t="str">
        <f>IF('Raw data'!D189=0,"",'Raw data'!D189)</f>
        <v/>
      </c>
      <c r="H189" s="8" t="str">
        <f t="shared" si="29"/>
        <v/>
      </c>
      <c r="I189" s="1" t="str">
        <f t="shared" si="30"/>
        <v/>
      </c>
      <c r="K189" s="1" t="str">
        <f t="shared" si="31"/>
        <v/>
      </c>
      <c r="M189" s="1" t="str">
        <f>IF(K189="","",IF(K189&gt;Figures!B$6-1,"yes","no"))</f>
        <v/>
      </c>
      <c r="N189" s="8" t="str">
        <f t="shared" si="32"/>
        <v/>
      </c>
      <c r="O189" s="1" t="str">
        <f t="shared" si="33"/>
        <v/>
      </c>
    </row>
    <row r="190" spans="1:15" x14ac:dyDescent="0.25">
      <c r="A190" s="1" t="str">
        <f>IF('Raw data'!A190="","",'Raw data'!A190)</f>
        <v/>
      </c>
      <c r="B190" s="1" t="str">
        <f t="shared" si="27"/>
        <v/>
      </c>
      <c r="C190" s="1" t="str">
        <f t="shared" si="28"/>
        <v/>
      </c>
      <c r="D190" s="1" t="str">
        <f>IF('Raw data'!B190=0,"",'Raw data'!B190)</f>
        <v/>
      </c>
      <c r="E190" s="1" t="str">
        <f>IF('Raw data'!C190=0,"",'Raw data'!C190)</f>
        <v/>
      </c>
      <c r="F190" s="1" t="str">
        <f>IF('Raw data'!D190=0,"",'Raw data'!D190)</f>
        <v/>
      </c>
      <c r="H190" s="8" t="str">
        <f t="shared" si="29"/>
        <v/>
      </c>
      <c r="I190" s="1" t="str">
        <f t="shared" si="30"/>
        <v/>
      </c>
      <c r="K190" s="1" t="str">
        <f t="shared" si="31"/>
        <v/>
      </c>
      <c r="M190" s="1" t="str">
        <f>IF(K190="","",IF(K190&gt;Figures!B$6-1,"yes","no"))</f>
        <v/>
      </c>
      <c r="N190" s="8" t="str">
        <f t="shared" si="32"/>
        <v/>
      </c>
      <c r="O190" s="1" t="str">
        <f t="shared" si="33"/>
        <v/>
      </c>
    </row>
    <row r="191" spans="1:15" x14ac:dyDescent="0.25">
      <c r="A191" s="1" t="str">
        <f>IF('Raw data'!A191="","",'Raw data'!A191)</f>
        <v/>
      </c>
      <c r="B191" s="1" t="str">
        <f t="shared" si="27"/>
        <v/>
      </c>
      <c r="C191" s="1" t="str">
        <f t="shared" si="28"/>
        <v/>
      </c>
      <c r="D191" s="1" t="str">
        <f>IF('Raw data'!B191=0,"",'Raw data'!B191)</f>
        <v/>
      </c>
      <c r="E191" s="1" t="str">
        <f>IF('Raw data'!C191=0,"",'Raw data'!C191)</f>
        <v/>
      </c>
      <c r="F191" s="1" t="str">
        <f>IF('Raw data'!D191=0,"",'Raw data'!D191)</f>
        <v/>
      </c>
      <c r="H191" s="8" t="str">
        <f t="shared" si="29"/>
        <v/>
      </c>
      <c r="I191" s="1" t="str">
        <f t="shared" si="30"/>
        <v/>
      </c>
      <c r="K191" s="1" t="str">
        <f t="shared" si="31"/>
        <v/>
      </c>
      <c r="M191" s="1" t="str">
        <f>IF(K191="","",IF(K191&gt;Figures!B$6-1,"yes","no"))</f>
        <v/>
      </c>
      <c r="N191" s="8" t="str">
        <f t="shared" si="32"/>
        <v/>
      </c>
      <c r="O191" s="1" t="str">
        <f t="shared" si="33"/>
        <v/>
      </c>
    </row>
    <row r="192" spans="1:15" x14ac:dyDescent="0.25">
      <c r="A192" s="1" t="str">
        <f>IF('Raw data'!A192="","",'Raw data'!A192)</f>
        <v/>
      </c>
      <c r="B192" s="1" t="str">
        <f t="shared" si="27"/>
        <v/>
      </c>
      <c r="C192" s="1" t="str">
        <f t="shared" si="28"/>
        <v/>
      </c>
      <c r="D192" s="1" t="str">
        <f>IF('Raw data'!B192=0,"",'Raw data'!B192)</f>
        <v/>
      </c>
      <c r="E192" s="1" t="str">
        <f>IF('Raw data'!C192=0,"",'Raw data'!C192)</f>
        <v/>
      </c>
      <c r="F192" s="1" t="str">
        <f>IF('Raw data'!D192=0,"",'Raw data'!D192)</f>
        <v/>
      </c>
      <c r="H192" s="8" t="str">
        <f t="shared" si="29"/>
        <v/>
      </c>
      <c r="I192" s="1" t="str">
        <f t="shared" si="30"/>
        <v/>
      </c>
      <c r="K192" s="1" t="str">
        <f t="shared" si="31"/>
        <v/>
      </c>
      <c r="M192" s="1" t="str">
        <f>IF(K192="","",IF(K192&gt;Figures!B$6-1,"yes","no"))</f>
        <v/>
      </c>
      <c r="N192" s="8" t="str">
        <f t="shared" si="32"/>
        <v/>
      </c>
      <c r="O192" s="1" t="str">
        <f t="shared" si="33"/>
        <v/>
      </c>
    </row>
    <row r="193" spans="1:15" x14ac:dyDescent="0.25">
      <c r="A193" s="1" t="str">
        <f>IF('Raw data'!A193="","",'Raw data'!A193)</f>
        <v/>
      </c>
      <c r="B193" s="1" t="str">
        <f t="shared" si="27"/>
        <v/>
      </c>
      <c r="C193" s="1" t="str">
        <f t="shared" si="28"/>
        <v/>
      </c>
      <c r="D193" s="1" t="str">
        <f>IF('Raw data'!B193=0,"",'Raw data'!B193)</f>
        <v/>
      </c>
      <c r="E193" s="1" t="str">
        <f>IF('Raw data'!C193=0,"",'Raw data'!C193)</f>
        <v/>
      </c>
      <c r="F193" s="1" t="str">
        <f>IF('Raw data'!D193=0,"",'Raw data'!D193)</f>
        <v/>
      </c>
      <c r="H193" s="8" t="str">
        <f t="shared" si="29"/>
        <v/>
      </c>
      <c r="I193" s="1" t="str">
        <f t="shared" si="30"/>
        <v/>
      </c>
      <c r="K193" s="1" t="str">
        <f t="shared" si="31"/>
        <v/>
      </c>
      <c r="M193" s="1" t="str">
        <f>IF(K193="","",IF(K193&gt;Figures!B$6-1,"yes","no"))</f>
        <v/>
      </c>
      <c r="N193" s="8" t="str">
        <f t="shared" si="32"/>
        <v/>
      </c>
      <c r="O193" s="1" t="str">
        <f t="shared" si="33"/>
        <v/>
      </c>
    </row>
    <row r="194" spans="1:15" x14ac:dyDescent="0.25">
      <c r="A194" s="1" t="str">
        <f>IF('Raw data'!A194="","",'Raw data'!A194)</f>
        <v/>
      </c>
      <c r="B194" s="1" t="str">
        <f t="shared" si="27"/>
        <v/>
      </c>
      <c r="C194" s="1" t="str">
        <f t="shared" si="28"/>
        <v/>
      </c>
      <c r="D194" s="1" t="str">
        <f>IF('Raw data'!B194=0,"",'Raw data'!B194)</f>
        <v/>
      </c>
      <c r="E194" s="1" t="str">
        <f>IF('Raw data'!C194=0,"",'Raw data'!C194)</f>
        <v/>
      </c>
      <c r="F194" s="1" t="str">
        <f>IF('Raw data'!D194=0,"",'Raw data'!D194)</f>
        <v/>
      </c>
      <c r="H194" s="8" t="str">
        <f t="shared" si="29"/>
        <v/>
      </c>
      <c r="I194" s="1" t="str">
        <f t="shared" si="30"/>
        <v/>
      </c>
      <c r="K194" s="1" t="str">
        <f t="shared" si="31"/>
        <v/>
      </c>
      <c r="M194" s="1" t="str">
        <f>IF(K194="","",IF(K194&gt;Figures!B$6-1,"yes","no"))</f>
        <v/>
      </c>
      <c r="N194" s="8" t="str">
        <f t="shared" si="32"/>
        <v/>
      </c>
      <c r="O194" s="1" t="str">
        <f t="shared" si="33"/>
        <v/>
      </c>
    </row>
    <row r="195" spans="1:15" x14ac:dyDescent="0.25">
      <c r="A195" s="1" t="str">
        <f>IF('Raw data'!A195="","",'Raw data'!A195)</f>
        <v/>
      </c>
      <c r="B195" s="1" t="str">
        <f t="shared" ref="B195:B258" si="34">IFERROR(MID(A195,1,FIND("{",A195)-1),A195)</f>
        <v/>
      </c>
      <c r="C195" s="1" t="str">
        <f t="shared" ref="C195:C258" si="35">IFERROR(MID(A195,FIND("{",A195)+1,FIND("}",A195)-FIND("{",A195)-1),"")</f>
        <v/>
      </c>
      <c r="D195" s="1" t="str">
        <f>IF('Raw data'!B195=0,"",'Raw data'!B195)</f>
        <v/>
      </c>
      <c r="E195" s="1" t="str">
        <f>IF('Raw data'!C195=0,"",'Raw data'!C195)</f>
        <v/>
      </c>
      <c r="F195" s="1" t="str">
        <f>IF('Raw data'!D195=0,"",'Raw data'!D195)</f>
        <v/>
      </c>
      <c r="H195" s="8" t="str">
        <f t="shared" ref="H195:H258" si="36">IFERROR(IF(COUNTIF(E195:F195,0)=2,"",IF(COUNTIF(E195:F195,0)=1,0,E195/SUM(E195:F195))),"")</f>
        <v/>
      </c>
      <c r="I195" s="1" t="str">
        <f t="shared" ref="I195:I258" si="37">IFERROR(RANK(H195,H:H),"")</f>
        <v/>
      </c>
      <c r="K195" s="1" t="str">
        <f t="shared" ref="K195:K258" si="38">IF(D195&lt;J$2,1,IF(D195&lt;J$3,2,IF(D195&lt;J$4,3,IF(D195="","",4))))</f>
        <v/>
      </c>
      <c r="M195" s="1" t="str">
        <f>IF(K195="","",IF(K195&gt;Figures!B$6-1,"yes","no"))</f>
        <v/>
      </c>
      <c r="N195" s="8" t="str">
        <f t="shared" ref="N195:N258" si="39">IF(H195="","",IF(M195="yes",H195,0))</f>
        <v/>
      </c>
      <c r="O195" s="1" t="str">
        <f t="shared" ref="O195:O258" si="40">IFERROR(RANK(N195,N:N),"")</f>
        <v/>
      </c>
    </row>
    <row r="196" spans="1:15" x14ac:dyDescent="0.25">
      <c r="A196" s="1" t="str">
        <f>IF('Raw data'!A196="","",'Raw data'!A196)</f>
        <v/>
      </c>
      <c r="B196" s="1" t="str">
        <f t="shared" si="34"/>
        <v/>
      </c>
      <c r="C196" s="1" t="str">
        <f t="shared" si="35"/>
        <v/>
      </c>
      <c r="D196" s="1" t="str">
        <f>IF('Raw data'!B196=0,"",'Raw data'!B196)</f>
        <v/>
      </c>
      <c r="E196" s="1" t="str">
        <f>IF('Raw data'!C196=0,"",'Raw data'!C196)</f>
        <v/>
      </c>
      <c r="F196" s="1" t="str">
        <f>IF('Raw data'!D196=0,"",'Raw data'!D196)</f>
        <v/>
      </c>
      <c r="H196" s="8" t="str">
        <f t="shared" si="36"/>
        <v/>
      </c>
      <c r="I196" s="1" t="str">
        <f t="shared" si="37"/>
        <v/>
      </c>
      <c r="K196" s="1" t="str">
        <f t="shared" si="38"/>
        <v/>
      </c>
      <c r="M196" s="1" t="str">
        <f>IF(K196="","",IF(K196&gt;Figures!B$6-1,"yes","no"))</f>
        <v/>
      </c>
      <c r="N196" s="8" t="str">
        <f t="shared" si="39"/>
        <v/>
      </c>
      <c r="O196" s="1" t="str">
        <f t="shared" si="40"/>
        <v/>
      </c>
    </row>
    <row r="197" spans="1:15" x14ac:dyDescent="0.25">
      <c r="A197" s="1" t="str">
        <f>IF('Raw data'!A197="","",'Raw data'!A197)</f>
        <v/>
      </c>
      <c r="B197" s="1" t="str">
        <f t="shared" si="34"/>
        <v/>
      </c>
      <c r="C197" s="1" t="str">
        <f t="shared" si="35"/>
        <v/>
      </c>
      <c r="D197" s="1" t="str">
        <f>IF('Raw data'!B197=0,"",'Raw data'!B197)</f>
        <v/>
      </c>
      <c r="E197" s="1" t="str">
        <f>IF('Raw data'!C197=0,"",'Raw data'!C197)</f>
        <v/>
      </c>
      <c r="F197" s="1" t="str">
        <f>IF('Raw data'!D197=0,"",'Raw data'!D197)</f>
        <v/>
      </c>
      <c r="H197" s="8" t="str">
        <f t="shared" si="36"/>
        <v/>
      </c>
      <c r="I197" s="1" t="str">
        <f t="shared" si="37"/>
        <v/>
      </c>
      <c r="K197" s="1" t="str">
        <f t="shared" si="38"/>
        <v/>
      </c>
      <c r="M197" s="1" t="str">
        <f>IF(K197="","",IF(K197&gt;Figures!B$6-1,"yes","no"))</f>
        <v/>
      </c>
      <c r="N197" s="8" t="str">
        <f t="shared" si="39"/>
        <v/>
      </c>
      <c r="O197" s="1" t="str">
        <f t="shared" si="40"/>
        <v/>
      </c>
    </row>
    <row r="198" spans="1:15" x14ac:dyDescent="0.25">
      <c r="A198" s="1" t="str">
        <f>IF('Raw data'!A198="","",'Raw data'!A198)</f>
        <v/>
      </c>
      <c r="B198" s="1" t="str">
        <f t="shared" si="34"/>
        <v/>
      </c>
      <c r="C198" s="1" t="str">
        <f t="shared" si="35"/>
        <v/>
      </c>
      <c r="D198" s="1" t="str">
        <f>IF('Raw data'!B198=0,"",'Raw data'!B198)</f>
        <v/>
      </c>
      <c r="E198" s="1" t="str">
        <f>IF('Raw data'!C198=0,"",'Raw data'!C198)</f>
        <v/>
      </c>
      <c r="F198" s="1" t="str">
        <f>IF('Raw data'!D198=0,"",'Raw data'!D198)</f>
        <v/>
      </c>
      <c r="H198" s="8" t="str">
        <f t="shared" si="36"/>
        <v/>
      </c>
      <c r="I198" s="1" t="str">
        <f t="shared" si="37"/>
        <v/>
      </c>
      <c r="K198" s="1" t="str">
        <f t="shared" si="38"/>
        <v/>
      </c>
      <c r="M198" s="1" t="str">
        <f>IF(K198="","",IF(K198&gt;Figures!B$6-1,"yes","no"))</f>
        <v/>
      </c>
      <c r="N198" s="8" t="str">
        <f t="shared" si="39"/>
        <v/>
      </c>
      <c r="O198" s="1" t="str">
        <f t="shared" si="40"/>
        <v/>
      </c>
    </row>
    <row r="199" spans="1:15" x14ac:dyDescent="0.25">
      <c r="A199" s="1" t="str">
        <f>IF('Raw data'!A199="","",'Raw data'!A199)</f>
        <v/>
      </c>
      <c r="B199" s="1" t="str">
        <f t="shared" si="34"/>
        <v/>
      </c>
      <c r="C199" s="1" t="str">
        <f t="shared" si="35"/>
        <v/>
      </c>
      <c r="D199" s="1" t="str">
        <f>IF('Raw data'!B199=0,"",'Raw data'!B199)</f>
        <v/>
      </c>
      <c r="E199" s="1" t="str">
        <f>IF('Raw data'!C199=0,"",'Raw data'!C199)</f>
        <v/>
      </c>
      <c r="F199" s="1" t="str">
        <f>IF('Raw data'!D199=0,"",'Raw data'!D199)</f>
        <v/>
      </c>
      <c r="H199" s="8" t="str">
        <f t="shared" si="36"/>
        <v/>
      </c>
      <c r="I199" s="1" t="str">
        <f t="shared" si="37"/>
        <v/>
      </c>
      <c r="K199" s="1" t="str">
        <f t="shared" si="38"/>
        <v/>
      </c>
      <c r="M199" s="1" t="str">
        <f>IF(K199="","",IF(K199&gt;Figures!B$6-1,"yes","no"))</f>
        <v/>
      </c>
      <c r="N199" s="8" t="str">
        <f t="shared" si="39"/>
        <v/>
      </c>
      <c r="O199" s="1" t="str">
        <f t="shared" si="40"/>
        <v/>
      </c>
    </row>
    <row r="200" spans="1:15" x14ac:dyDescent="0.25">
      <c r="A200" s="1" t="str">
        <f>IF('Raw data'!A200="","",'Raw data'!A200)</f>
        <v/>
      </c>
      <c r="B200" s="1" t="str">
        <f t="shared" si="34"/>
        <v/>
      </c>
      <c r="C200" s="1" t="str">
        <f t="shared" si="35"/>
        <v/>
      </c>
      <c r="D200" s="1" t="str">
        <f>IF('Raw data'!B200=0,"",'Raw data'!B200)</f>
        <v/>
      </c>
      <c r="E200" s="1" t="str">
        <f>IF('Raw data'!C200=0,"",'Raw data'!C200)</f>
        <v/>
      </c>
      <c r="F200" s="1" t="str">
        <f>IF('Raw data'!D200=0,"",'Raw data'!D200)</f>
        <v/>
      </c>
      <c r="H200" s="8" t="str">
        <f t="shared" si="36"/>
        <v/>
      </c>
      <c r="I200" s="1" t="str">
        <f t="shared" si="37"/>
        <v/>
      </c>
      <c r="K200" s="1" t="str">
        <f t="shared" si="38"/>
        <v/>
      </c>
      <c r="M200" s="1" t="str">
        <f>IF(K200="","",IF(K200&gt;Figures!B$6-1,"yes","no"))</f>
        <v/>
      </c>
      <c r="N200" s="8" t="str">
        <f t="shared" si="39"/>
        <v/>
      </c>
      <c r="O200" s="1" t="str">
        <f t="shared" si="40"/>
        <v/>
      </c>
    </row>
    <row r="201" spans="1:15" x14ac:dyDescent="0.25">
      <c r="A201" s="1" t="str">
        <f>IF('Raw data'!A201="","",'Raw data'!A201)</f>
        <v/>
      </c>
      <c r="B201" s="1" t="str">
        <f t="shared" si="34"/>
        <v/>
      </c>
      <c r="C201" s="1" t="str">
        <f t="shared" si="35"/>
        <v/>
      </c>
      <c r="D201" s="1" t="str">
        <f>IF('Raw data'!B201=0,"",'Raw data'!B201)</f>
        <v/>
      </c>
      <c r="E201" s="1" t="str">
        <f>IF('Raw data'!C201=0,"",'Raw data'!C201)</f>
        <v/>
      </c>
      <c r="F201" s="1" t="str">
        <f>IF('Raw data'!D201=0,"",'Raw data'!D201)</f>
        <v/>
      </c>
      <c r="H201" s="8" t="str">
        <f t="shared" si="36"/>
        <v/>
      </c>
      <c r="I201" s="1" t="str">
        <f t="shared" si="37"/>
        <v/>
      </c>
      <c r="K201" s="1" t="str">
        <f t="shared" si="38"/>
        <v/>
      </c>
      <c r="M201" s="1" t="str">
        <f>IF(K201="","",IF(K201&gt;Figures!B$6-1,"yes","no"))</f>
        <v/>
      </c>
      <c r="N201" s="8" t="str">
        <f t="shared" si="39"/>
        <v/>
      </c>
      <c r="O201" s="1" t="str">
        <f t="shared" si="40"/>
        <v/>
      </c>
    </row>
    <row r="202" spans="1:15" x14ac:dyDescent="0.25">
      <c r="A202" s="1" t="str">
        <f>IF('Raw data'!A202="","",'Raw data'!A202)</f>
        <v/>
      </c>
      <c r="B202" s="1" t="str">
        <f t="shared" si="34"/>
        <v/>
      </c>
      <c r="C202" s="1" t="str">
        <f t="shared" si="35"/>
        <v/>
      </c>
      <c r="D202" s="1" t="str">
        <f>IF('Raw data'!B202=0,"",'Raw data'!B202)</f>
        <v/>
      </c>
      <c r="E202" s="1" t="str">
        <f>IF('Raw data'!C202=0,"",'Raw data'!C202)</f>
        <v/>
      </c>
      <c r="F202" s="1" t="str">
        <f>IF('Raw data'!D202=0,"",'Raw data'!D202)</f>
        <v/>
      </c>
      <c r="H202" s="8" t="str">
        <f t="shared" si="36"/>
        <v/>
      </c>
      <c r="I202" s="1" t="str">
        <f t="shared" si="37"/>
        <v/>
      </c>
      <c r="K202" s="1" t="str">
        <f t="shared" si="38"/>
        <v/>
      </c>
      <c r="M202" s="1" t="str">
        <f>IF(K202="","",IF(K202&gt;Figures!B$6-1,"yes","no"))</f>
        <v/>
      </c>
      <c r="N202" s="8" t="str">
        <f t="shared" si="39"/>
        <v/>
      </c>
      <c r="O202" s="1" t="str">
        <f t="shared" si="40"/>
        <v/>
      </c>
    </row>
    <row r="203" spans="1:15" x14ac:dyDescent="0.25">
      <c r="A203" s="1" t="str">
        <f>IF('Raw data'!A203="","",'Raw data'!A203)</f>
        <v/>
      </c>
      <c r="B203" s="1" t="str">
        <f t="shared" si="34"/>
        <v/>
      </c>
      <c r="C203" s="1" t="str">
        <f t="shared" si="35"/>
        <v/>
      </c>
      <c r="D203" s="1" t="str">
        <f>IF('Raw data'!B203=0,"",'Raw data'!B203)</f>
        <v/>
      </c>
      <c r="E203" s="1" t="str">
        <f>IF('Raw data'!C203=0,"",'Raw data'!C203)</f>
        <v/>
      </c>
      <c r="F203" s="1" t="str">
        <f>IF('Raw data'!D203=0,"",'Raw data'!D203)</f>
        <v/>
      </c>
      <c r="H203" s="8" t="str">
        <f t="shared" si="36"/>
        <v/>
      </c>
      <c r="I203" s="1" t="str">
        <f t="shared" si="37"/>
        <v/>
      </c>
      <c r="K203" s="1" t="str">
        <f t="shared" si="38"/>
        <v/>
      </c>
      <c r="M203" s="1" t="str">
        <f>IF(K203="","",IF(K203&gt;Figures!B$6-1,"yes","no"))</f>
        <v/>
      </c>
      <c r="N203" s="8" t="str">
        <f t="shared" si="39"/>
        <v/>
      </c>
      <c r="O203" s="1" t="str">
        <f t="shared" si="40"/>
        <v/>
      </c>
    </row>
    <row r="204" spans="1:15" x14ac:dyDescent="0.25">
      <c r="A204" s="1" t="str">
        <f>IF('Raw data'!A204="","",'Raw data'!A204)</f>
        <v/>
      </c>
      <c r="B204" s="1" t="str">
        <f t="shared" si="34"/>
        <v/>
      </c>
      <c r="C204" s="1" t="str">
        <f t="shared" si="35"/>
        <v/>
      </c>
      <c r="D204" s="1" t="str">
        <f>IF('Raw data'!B204=0,"",'Raw data'!B204)</f>
        <v/>
      </c>
      <c r="E204" s="1" t="str">
        <f>IF('Raw data'!C204=0,"",'Raw data'!C204)</f>
        <v/>
      </c>
      <c r="F204" s="1" t="str">
        <f>IF('Raw data'!D204=0,"",'Raw data'!D204)</f>
        <v/>
      </c>
      <c r="H204" s="8" t="str">
        <f t="shared" si="36"/>
        <v/>
      </c>
      <c r="I204" s="1" t="str">
        <f t="shared" si="37"/>
        <v/>
      </c>
      <c r="K204" s="1" t="str">
        <f t="shared" si="38"/>
        <v/>
      </c>
      <c r="M204" s="1" t="str">
        <f>IF(K204="","",IF(K204&gt;Figures!B$6-1,"yes","no"))</f>
        <v/>
      </c>
      <c r="N204" s="8" t="str">
        <f t="shared" si="39"/>
        <v/>
      </c>
      <c r="O204" s="1" t="str">
        <f t="shared" si="40"/>
        <v/>
      </c>
    </row>
    <row r="205" spans="1:15" x14ac:dyDescent="0.25">
      <c r="A205" s="1" t="str">
        <f>IF('Raw data'!A205="","",'Raw data'!A205)</f>
        <v/>
      </c>
      <c r="B205" s="1" t="str">
        <f t="shared" si="34"/>
        <v/>
      </c>
      <c r="C205" s="1" t="str">
        <f t="shared" si="35"/>
        <v/>
      </c>
      <c r="D205" s="1" t="str">
        <f>IF('Raw data'!B205=0,"",'Raw data'!B205)</f>
        <v/>
      </c>
      <c r="E205" s="1" t="str">
        <f>IF('Raw data'!C205=0,"",'Raw data'!C205)</f>
        <v/>
      </c>
      <c r="F205" s="1" t="str">
        <f>IF('Raw data'!D205=0,"",'Raw data'!D205)</f>
        <v/>
      </c>
      <c r="H205" s="8" t="str">
        <f t="shared" si="36"/>
        <v/>
      </c>
      <c r="I205" s="1" t="str">
        <f t="shared" si="37"/>
        <v/>
      </c>
      <c r="K205" s="1" t="str">
        <f t="shared" si="38"/>
        <v/>
      </c>
      <c r="M205" s="1" t="str">
        <f>IF(K205="","",IF(K205&gt;Figures!B$6-1,"yes","no"))</f>
        <v/>
      </c>
      <c r="N205" s="8" t="str">
        <f t="shared" si="39"/>
        <v/>
      </c>
      <c r="O205" s="1" t="str">
        <f t="shared" si="40"/>
        <v/>
      </c>
    </row>
    <row r="206" spans="1:15" x14ac:dyDescent="0.25">
      <c r="A206" s="1" t="str">
        <f>IF('Raw data'!A206="","",'Raw data'!A206)</f>
        <v/>
      </c>
      <c r="B206" s="1" t="str">
        <f t="shared" si="34"/>
        <v/>
      </c>
      <c r="C206" s="1" t="str">
        <f t="shared" si="35"/>
        <v/>
      </c>
      <c r="D206" s="1" t="str">
        <f>IF('Raw data'!B206=0,"",'Raw data'!B206)</f>
        <v/>
      </c>
      <c r="E206" s="1" t="str">
        <f>IF('Raw data'!C206=0,"",'Raw data'!C206)</f>
        <v/>
      </c>
      <c r="F206" s="1" t="str">
        <f>IF('Raw data'!D206=0,"",'Raw data'!D206)</f>
        <v/>
      </c>
      <c r="H206" s="8" t="str">
        <f t="shared" si="36"/>
        <v/>
      </c>
      <c r="I206" s="1" t="str">
        <f t="shared" si="37"/>
        <v/>
      </c>
      <c r="K206" s="1" t="str">
        <f t="shared" si="38"/>
        <v/>
      </c>
      <c r="M206" s="1" t="str">
        <f>IF(K206="","",IF(K206&gt;Figures!B$6-1,"yes","no"))</f>
        <v/>
      </c>
      <c r="N206" s="8" t="str">
        <f t="shared" si="39"/>
        <v/>
      </c>
      <c r="O206" s="1" t="str">
        <f t="shared" si="40"/>
        <v/>
      </c>
    </row>
    <row r="207" spans="1:15" x14ac:dyDescent="0.25">
      <c r="A207" s="1" t="str">
        <f>IF('Raw data'!A207="","",'Raw data'!A207)</f>
        <v/>
      </c>
      <c r="B207" s="1" t="str">
        <f t="shared" si="34"/>
        <v/>
      </c>
      <c r="C207" s="1" t="str">
        <f t="shared" si="35"/>
        <v/>
      </c>
      <c r="D207" s="1" t="str">
        <f>IF('Raw data'!B207=0,"",'Raw data'!B207)</f>
        <v/>
      </c>
      <c r="E207" s="1" t="str">
        <f>IF('Raw data'!C207=0,"",'Raw data'!C207)</f>
        <v/>
      </c>
      <c r="F207" s="1" t="str">
        <f>IF('Raw data'!D207=0,"",'Raw data'!D207)</f>
        <v/>
      </c>
      <c r="H207" s="8" t="str">
        <f t="shared" si="36"/>
        <v/>
      </c>
      <c r="I207" s="1" t="str">
        <f t="shared" si="37"/>
        <v/>
      </c>
      <c r="K207" s="1" t="str">
        <f t="shared" si="38"/>
        <v/>
      </c>
      <c r="M207" s="1" t="str">
        <f>IF(K207="","",IF(K207&gt;Figures!B$6-1,"yes","no"))</f>
        <v/>
      </c>
      <c r="N207" s="8" t="str">
        <f t="shared" si="39"/>
        <v/>
      </c>
      <c r="O207" s="1" t="str">
        <f t="shared" si="40"/>
        <v/>
      </c>
    </row>
    <row r="208" spans="1:15" x14ac:dyDescent="0.25">
      <c r="A208" s="1" t="str">
        <f>IF('Raw data'!A208="","",'Raw data'!A208)</f>
        <v/>
      </c>
      <c r="B208" s="1" t="str">
        <f t="shared" si="34"/>
        <v/>
      </c>
      <c r="C208" s="1" t="str">
        <f t="shared" si="35"/>
        <v/>
      </c>
      <c r="D208" s="1" t="str">
        <f>IF('Raw data'!B208=0,"",'Raw data'!B208)</f>
        <v/>
      </c>
      <c r="E208" s="1" t="str">
        <f>IF('Raw data'!C208=0,"",'Raw data'!C208)</f>
        <v/>
      </c>
      <c r="F208" s="1" t="str">
        <f>IF('Raw data'!D208=0,"",'Raw data'!D208)</f>
        <v/>
      </c>
      <c r="H208" s="8" t="str">
        <f t="shared" si="36"/>
        <v/>
      </c>
      <c r="I208" s="1" t="str">
        <f t="shared" si="37"/>
        <v/>
      </c>
      <c r="K208" s="1" t="str">
        <f t="shared" si="38"/>
        <v/>
      </c>
      <c r="M208" s="1" t="str">
        <f>IF(K208="","",IF(K208&gt;Figures!B$6-1,"yes","no"))</f>
        <v/>
      </c>
      <c r="N208" s="8" t="str">
        <f t="shared" si="39"/>
        <v/>
      </c>
      <c r="O208" s="1" t="str">
        <f t="shared" si="40"/>
        <v/>
      </c>
    </row>
    <row r="209" spans="1:15" x14ac:dyDescent="0.25">
      <c r="A209" s="1" t="str">
        <f>IF('Raw data'!A209="","",'Raw data'!A209)</f>
        <v/>
      </c>
      <c r="B209" s="1" t="str">
        <f t="shared" si="34"/>
        <v/>
      </c>
      <c r="C209" s="1" t="str">
        <f t="shared" si="35"/>
        <v/>
      </c>
      <c r="D209" s="1" t="str">
        <f>IF('Raw data'!B209=0,"",'Raw data'!B209)</f>
        <v/>
      </c>
      <c r="E209" s="1" t="str">
        <f>IF('Raw data'!C209=0,"",'Raw data'!C209)</f>
        <v/>
      </c>
      <c r="F209" s="1" t="str">
        <f>IF('Raw data'!D209=0,"",'Raw data'!D209)</f>
        <v/>
      </c>
      <c r="H209" s="8" t="str">
        <f t="shared" si="36"/>
        <v/>
      </c>
      <c r="I209" s="1" t="str">
        <f t="shared" si="37"/>
        <v/>
      </c>
      <c r="K209" s="1" t="str">
        <f t="shared" si="38"/>
        <v/>
      </c>
      <c r="M209" s="1" t="str">
        <f>IF(K209="","",IF(K209&gt;Figures!B$6-1,"yes","no"))</f>
        <v/>
      </c>
      <c r="N209" s="8" t="str">
        <f t="shared" si="39"/>
        <v/>
      </c>
      <c r="O209" s="1" t="str">
        <f t="shared" si="40"/>
        <v/>
      </c>
    </row>
    <row r="210" spans="1:15" x14ac:dyDescent="0.25">
      <c r="A210" s="1" t="str">
        <f>IF('Raw data'!A210="","",'Raw data'!A210)</f>
        <v/>
      </c>
      <c r="B210" s="1" t="str">
        <f t="shared" si="34"/>
        <v/>
      </c>
      <c r="C210" s="1" t="str">
        <f t="shared" si="35"/>
        <v/>
      </c>
      <c r="D210" s="1" t="str">
        <f>IF('Raw data'!B210=0,"",'Raw data'!B210)</f>
        <v/>
      </c>
      <c r="E210" s="1" t="str">
        <f>IF('Raw data'!C210=0,"",'Raw data'!C210)</f>
        <v/>
      </c>
      <c r="F210" s="1" t="str">
        <f>IF('Raw data'!D210=0,"",'Raw data'!D210)</f>
        <v/>
      </c>
      <c r="H210" s="8" t="str">
        <f t="shared" si="36"/>
        <v/>
      </c>
      <c r="I210" s="1" t="str">
        <f t="shared" si="37"/>
        <v/>
      </c>
      <c r="K210" s="1" t="str">
        <f t="shared" si="38"/>
        <v/>
      </c>
      <c r="M210" s="1" t="str">
        <f>IF(K210="","",IF(K210&gt;Figures!B$6-1,"yes","no"))</f>
        <v/>
      </c>
      <c r="N210" s="8" t="str">
        <f t="shared" si="39"/>
        <v/>
      </c>
      <c r="O210" s="1" t="str">
        <f t="shared" si="40"/>
        <v/>
      </c>
    </row>
    <row r="211" spans="1:15" x14ac:dyDescent="0.25">
      <c r="A211" s="1" t="str">
        <f>IF('Raw data'!A211="","",'Raw data'!A211)</f>
        <v/>
      </c>
      <c r="B211" s="1" t="str">
        <f t="shared" si="34"/>
        <v/>
      </c>
      <c r="C211" s="1" t="str">
        <f t="shared" si="35"/>
        <v/>
      </c>
      <c r="D211" s="1" t="str">
        <f>IF('Raw data'!B211=0,"",'Raw data'!B211)</f>
        <v/>
      </c>
      <c r="E211" s="1" t="str">
        <f>IF('Raw data'!C211=0,"",'Raw data'!C211)</f>
        <v/>
      </c>
      <c r="F211" s="1" t="str">
        <f>IF('Raw data'!D211=0,"",'Raw data'!D211)</f>
        <v/>
      </c>
      <c r="H211" s="8" t="str">
        <f t="shared" si="36"/>
        <v/>
      </c>
      <c r="I211" s="1" t="str">
        <f t="shared" si="37"/>
        <v/>
      </c>
      <c r="K211" s="1" t="str">
        <f t="shared" si="38"/>
        <v/>
      </c>
      <c r="M211" s="1" t="str">
        <f>IF(K211="","",IF(K211&gt;Figures!B$6-1,"yes","no"))</f>
        <v/>
      </c>
      <c r="N211" s="8" t="str">
        <f t="shared" si="39"/>
        <v/>
      </c>
      <c r="O211" s="1" t="str">
        <f t="shared" si="40"/>
        <v/>
      </c>
    </row>
    <row r="212" spans="1:15" x14ac:dyDescent="0.25">
      <c r="A212" s="1" t="str">
        <f>IF('Raw data'!A212="","",'Raw data'!A212)</f>
        <v/>
      </c>
      <c r="B212" s="1" t="str">
        <f t="shared" si="34"/>
        <v/>
      </c>
      <c r="C212" s="1" t="str">
        <f t="shared" si="35"/>
        <v/>
      </c>
      <c r="D212" s="1" t="str">
        <f>IF('Raw data'!B212=0,"",'Raw data'!B212)</f>
        <v/>
      </c>
      <c r="E212" s="1" t="str">
        <f>IF('Raw data'!C212=0,"",'Raw data'!C212)</f>
        <v/>
      </c>
      <c r="F212" s="1" t="str">
        <f>IF('Raw data'!D212=0,"",'Raw data'!D212)</f>
        <v/>
      </c>
      <c r="H212" s="8" t="str">
        <f t="shared" si="36"/>
        <v/>
      </c>
      <c r="I212" s="1" t="str">
        <f t="shared" si="37"/>
        <v/>
      </c>
      <c r="K212" s="1" t="str">
        <f t="shared" si="38"/>
        <v/>
      </c>
      <c r="M212" s="1" t="str">
        <f>IF(K212="","",IF(K212&gt;Figures!B$6-1,"yes","no"))</f>
        <v/>
      </c>
      <c r="N212" s="8" t="str">
        <f t="shared" si="39"/>
        <v/>
      </c>
      <c r="O212" s="1" t="str">
        <f t="shared" si="40"/>
        <v/>
      </c>
    </row>
    <row r="213" spans="1:15" x14ac:dyDescent="0.25">
      <c r="A213" s="1" t="str">
        <f>IF('Raw data'!A213="","",'Raw data'!A213)</f>
        <v/>
      </c>
      <c r="B213" s="1" t="str">
        <f t="shared" si="34"/>
        <v/>
      </c>
      <c r="C213" s="1" t="str">
        <f t="shared" si="35"/>
        <v/>
      </c>
      <c r="D213" s="1" t="str">
        <f>IF('Raw data'!B213=0,"",'Raw data'!B213)</f>
        <v/>
      </c>
      <c r="E213" s="1" t="str">
        <f>IF('Raw data'!C213=0,"",'Raw data'!C213)</f>
        <v/>
      </c>
      <c r="F213" s="1" t="str">
        <f>IF('Raw data'!D213=0,"",'Raw data'!D213)</f>
        <v/>
      </c>
      <c r="H213" s="8" t="str">
        <f t="shared" si="36"/>
        <v/>
      </c>
      <c r="I213" s="1" t="str">
        <f t="shared" si="37"/>
        <v/>
      </c>
      <c r="K213" s="1" t="str">
        <f t="shared" si="38"/>
        <v/>
      </c>
      <c r="M213" s="1" t="str">
        <f>IF(K213="","",IF(K213&gt;Figures!B$6-1,"yes","no"))</f>
        <v/>
      </c>
      <c r="N213" s="8" t="str">
        <f t="shared" si="39"/>
        <v/>
      </c>
      <c r="O213" s="1" t="str">
        <f t="shared" si="40"/>
        <v/>
      </c>
    </row>
    <row r="214" spans="1:15" x14ac:dyDescent="0.25">
      <c r="A214" s="1" t="str">
        <f>IF('Raw data'!A214="","",'Raw data'!A214)</f>
        <v/>
      </c>
      <c r="B214" s="1" t="str">
        <f t="shared" si="34"/>
        <v/>
      </c>
      <c r="C214" s="1" t="str">
        <f t="shared" si="35"/>
        <v/>
      </c>
      <c r="D214" s="1" t="str">
        <f>IF('Raw data'!B214=0,"",'Raw data'!B214)</f>
        <v/>
      </c>
      <c r="E214" s="1" t="str">
        <f>IF('Raw data'!C214=0,"",'Raw data'!C214)</f>
        <v/>
      </c>
      <c r="F214" s="1" t="str">
        <f>IF('Raw data'!D214=0,"",'Raw data'!D214)</f>
        <v/>
      </c>
      <c r="H214" s="8" t="str">
        <f t="shared" si="36"/>
        <v/>
      </c>
      <c r="I214" s="1" t="str">
        <f t="shared" si="37"/>
        <v/>
      </c>
      <c r="K214" s="1" t="str">
        <f t="shared" si="38"/>
        <v/>
      </c>
      <c r="M214" s="1" t="str">
        <f>IF(K214="","",IF(K214&gt;Figures!B$6-1,"yes","no"))</f>
        <v/>
      </c>
      <c r="N214" s="8" t="str">
        <f t="shared" si="39"/>
        <v/>
      </c>
      <c r="O214" s="1" t="str">
        <f t="shared" si="40"/>
        <v/>
      </c>
    </row>
    <row r="215" spans="1:15" x14ac:dyDescent="0.25">
      <c r="A215" s="1" t="str">
        <f>IF('Raw data'!A215="","",'Raw data'!A215)</f>
        <v/>
      </c>
      <c r="B215" s="1" t="str">
        <f t="shared" si="34"/>
        <v/>
      </c>
      <c r="C215" s="1" t="str">
        <f t="shared" si="35"/>
        <v/>
      </c>
      <c r="D215" s="1" t="str">
        <f>IF('Raw data'!B215=0,"",'Raw data'!B215)</f>
        <v/>
      </c>
      <c r="E215" s="1" t="str">
        <f>IF('Raw data'!C215=0,"",'Raw data'!C215)</f>
        <v/>
      </c>
      <c r="F215" s="1" t="str">
        <f>IF('Raw data'!D215=0,"",'Raw data'!D215)</f>
        <v/>
      </c>
      <c r="H215" s="8" t="str">
        <f t="shared" si="36"/>
        <v/>
      </c>
      <c r="I215" s="1" t="str">
        <f t="shared" si="37"/>
        <v/>
      </c>
      <c r="K215" s="1" t="str">
        <f t="shared" si="38"/>
        <v/>
      </c>
      <c r="M215" s="1" t="str">
        <f>IF(K215="","",IF(K215&gt;Figures!B$6-1,"yes","no"))</f>
        <v/>
      </c>
      <c r="N215" s="8" t="str">
        <f t="shared" si="39"/>
        <v/>
      </c>
      <c r="O215" s="1" t="str">
        <f t="shared" si="40"/>
        <v/>
      </c>
    </row>
    <row r="216" spans="1:15" x14ac:dyDescent="0.25">
      <c r="A216" s="1" t="str">
        <f>IF('Raw data'!A216="","",'Raw data'!A216)</f>
        <v/>
      </c>
      <c r="B216" s="1" t="str">
        <f t="shared" si="34"/>
        <v/>
      </c>
      <c r="C216" s="1" t="str">
        <f t="shared" si="35"/>
        <v/>
      </c>
      <c r="D216" s="1" t="str">
        <f>IF('Raw data'!B216=0,"",'Raw data'!B216)</f>
        <v/>
      </c>
      <c r="E216" s="1" t="str">
        <f>IF('Raw data'!C216=0,"",'Raw data'!C216)</f>
        <v/>
      </c>
      <c r="F216" s="1" t="str">
        <f>IF('Raw data'!D216=0,"",'Raw data'!D216)</f>
        <v/>
      </c>
      <c r="H216" s="8" t="str">
        <f t="shared" si="36"/>
        <v/>
      </c>
      <c r="I216" s="1" t="str">
        <f t="shared" si="37"/>
        <v/>
      </c>
      <c r="K216" s="1" t="str">
        <f t="shared" si="38"/>
        <v/>
      </c>
      <c r="M216" s="1" t="str">
        <f>IF(K216="","",IF(K216&gt;Figures!B$6-1,"yes","no"))</f>
        <v/>
      </c>
      <c r="N216" s="8" t="str">
        <f t="shared" si="39"/>
        <v/>
      </c>
      <c r="O216" s="1" t="str">
        <f t="shared" si="40"/>
        <v/>
      </c>
    </row>
    <row r="217" spans="1:15" x14ac:dyDescent="0.25">
      <c r="A217" s="1" t="str">
        <f>IF('Raw data'!A217="","",'Raw data'!A217)</f>
        <v/>
      </c>
      <c r="B217" s="1" t="str">
        <f t="shared" si="34"/>
        <v/>
      </c>
      <c r="C217" s="1" t="str">
        <f t="shared" si="35"/>
        <v/>
      </c>
      <c r="D217" s="1" t="str">
        <f>IF('Raw data'!B217=0,"",'Raw data'!B217)</f>
        <v/>
      </c>
      <c r="E217" s="1" t="str">
        <f>IF('Raw data'!C217=0,"",'Raw data'!C217)</f>
        <v/>
      </c>
      <c r="F217" s="1" t="str">
        <f>IF('Raw data'!D217=0,"",'Raw data'!D217)</f>
        <v/>
      </c>
      <c r="H217" s="8" t="str">
        <f t="shared" si="36"/>
        <v/>
      </c>
      <c r="I217" s="1" t="str">
        <f t="shared" si="37"/>
        <v/>
      </c>
      <c r="K217" s="1" t="str">
        <f t="shared" si="38"/>
        <v/>
      </c>
      <c r="M217" s="1" t="str">
        <f>IF(K217="","",IF(K217&gt;Figures!B$6-1,"yes","no"))</f>
        <v/>
      </c>
      <c r="N217" s="8" t="str">
        <f t="shared" si="39"/>
        <v/>
      </c>
      <c r="O217" s="1" t="str">
        <f t="shared" si="40"/>
        <v/>
      </c>
    </row>
    <row r="218" spans="1:15" x14ac:dyDescent="0.25">
      <c r="A218" s="1" t="str">
        <f>IF('Raw data'!A218="","",'Raw data'!A218)</f>
        <v/>
      </c>
      <c r="B218" s="1" t="str">
        <f t="shared" si="34"/>
        <v/>
      </c>
      <c r="C218" s="1" t="str">
        <f t="shared" si="35"/>
        <v/>
      </c>
      <c r="D218" s="1" t="str">
        <f>IF('Raw data'!B218=0,"",'Raw data'!B218)</f>
        <v/>
      </c>
      <c r="E218" s="1" t="str">
        <f>IF('Raw data'!C218=0,"",'Raw data'!C218)</f>
        <v/>
      </c>
      <c r="F218" s="1" t="str">
        <f>IF('Raw data'!D218=0,"",'Raw data'!D218)</f>
        <v/>
      </c>
      <c r="H218" s="8" t="str">
        <f t="shared" si="36"/>
        <v/>
      </c>
      <c r="I218" s="1" t="str">
        <f t="shared" si="37"/>
        <v/>
      </c>
      <c r="K218" s="1" t="str">
        <f t="shared" si="38"/>
        <v/>
      </c>
      <c r="M218" s="1" t="str">
        <f>IF(K218="","",IF(K218&gt;Figures!B$6-1,"yes","no"))</f>
        <v/>
      </c>
      <c r="N218" s="8" t="str">
        <f t="shared" si="39"/>
        <v/>
      </c>
      <c r="O218" s="1" t="str">
        <f t="shared" si="40"/>
        <v/>
      </c>
    </row>
    <row r="219" spans="1:15" x14ac:dyDescent="0.25">
      <c r="A219" s="1" t="str">
        <f>IF('Raw data'!A219="","",'Raw data'!A219)</f>
        <v/>
      </c>
      <c r="B219" s="1" t="str">
        <f t="shared" si="34"/>
        <v/>
      </c>
      <c r="C219" s="1" t="str">
        <f t="shared" si="35"/>
        <v/>
      </c>
      <c r="D219" s="1" t="str">
        <f>IF('Raw data'!B219=0,"",'Raw data'!B219)</f>
        <v/>
      </c>
      <c r="E219" s="1" t="str">
        <f>IF('Raw data'!C219=0,"",'Raw data'!C219)</f>
        <v/>
      </c>
      <c r="F219" s="1" t="str">
        <f>IF('Raw data'!D219=0,"",'Raw data'!D219)</f>
        <v/>
      </c>
      <c r="H219" s="8" t="str">
        <f t="shared" si="36"/>
        <v/>
      </c>
      <c r="I219" s="1" t="str">
        <f t="shared" si="37"/>
        <v/>
      </c>
      <c r="K219" s="1" t="str">
        <f t="shared" si="38"/>
        <v/>
      </c>
      <c r="M219" s="1" t="str">
        <f>IF(K219="","",IF(K219&gt;Figures!B$6-1,"yes","no"))</f>
        <v/>
      </c>
      <c r="N219" s="8" t="str">
        <f t="shared" si="39"/>
        <v/>
      </c>
      <c r="O219" s="1" t="str">
        <f t="shared" si="40"/>
        <v/>
      </c>
    </row>
    <row r="220" spans="1:15" x14ac:dyDescent="0.25">
      <c r="A220" s="1" t="str">
        <f>IF('Raw data'!A220="","",'Raw data'!A220)</f>
        <v/>
      </c>
      <c r="B220" s="1" t="str">
        <f t="shared" si="34"/>
        <v/>
      </c>
      <c r="C220" s="1" t="str">
        <f t="shared" si="35"/>
        <v/>
      </c>
      <c r="D220" s="1" t="str">
        <f>IF('Raw data'!B220=0,"",'Raw data'!B220)</f>
        <v/>
      </c>
      <c r="E220" s="1" t="str">
        <f>IF('Raw data'!C220=0,"",'Raw data'!C220)</f>
        <v/>
      </c>
      <c r="F220" s="1" t="str">
        <f>IF('Raw data'!D220=0,"",'Raw data'!D220)</f>
        <v/>
      </c>
      <c r="H220" s="8" t="str">
        <f t="shared" si="36"/>
        <v/>
      </c>
      <c r="I220" s="1" t="str">
        <f t="shared" si="37"/>
        <v/>
      </c>
      <c r="K220" s="1" t="str">
        <f t="shared" si="38"/>
        <v/>
      </c>
      <c r="M220" s="1" t="str">
        <f>IF(K220="","",IF(K220&gt;Figures!B$6-1,"yes","no"))</f>
        <v/>
      </c>
      <c r="N220" s="8" t="str">
        <f t="shared" si="39"/>
        <v/>
      </c>
      <c r="O220" s="1" t="str">
        <f t="shared" si="40"/>
        <v/>
      </c>
    </row>
    <row r="221" spans="1:15" x14ac:dyDescent="0.25">
      <c r="A221" s="1" t="str">
        <f>IF('Raw data'!A221="","",'Raw data'!A221)</f>
        <v/>
      </c>
      <c r="B221" s="1" t="str">
        <f t="shared" si="34"/>
        <v/>
      </c>
      <c r="C221" s="1" t="str">
        <f t="shared" si="35"/>
        <v/>
      </c>
      <c r="D221" s="1" t="str">
        <f>IF('Raw data'!B221=0,"",'Raw data'!B221)</f>
        <v/>
      </c>
      <c r="E221" s="1" t="str">
        <f>IF('Raw data'!C221=0,"",'Raw data'!C221)</f>
        <v/>
      </c>
      <c r="F221" s="1" t="str">
        <f>IF('Raw data'!D221=0,"",'Raw data'!D221)</f>
        <v/>
      </c>
      <c r="H221" s="8" t="str">
        <f t="shared" si="36"/>
        <v/>
      </c>
      <c r="I221" s="1" t="str">
        <f t="shared" si="37"/>
        <v/>
      </c>
      <c r="K221" s="1" t="str">
        <f t="shared" si="38"/>
        <v/>
      </c>
      <c r="M221" s="1" t="str">
        <f>IF(K221="","",IF(K221&gt;Figures!B$6-1,"yes","no"))</f>
        <v/>
      </c>
      <c r="N221" s="8" t="str">
        <f t="shared" si="39"/>
        <v/>
      </c>
      <c r="O221" s="1" t="str">
        <f t="shared" si="40"/>
        <v/>
      </c>
    </row>
    <row r="222" spans="1:15" x14ac:dyDescent="0.25">
      <c r="A222" s="1" t="str">
        <f>IF('Raw data'!A222="","",'Raw data'!A222)</f>
        <v/>
      </c>
      <c r="B222" s="1" t="str">
        <f t="shared" si="34"/>
        <v/>
      </c>
      <c r="C222" s="1" t="str">
        <f t="shared" si="35"/>
        <v/>
      </c>
      <c r="D222" s="1" t="str">
        <f>IF('Raw data'!B222=0,"",'Raw data'!B222)</f>
        <v/>
      </c>
      <c r="E222" s="1" t="str">
        <f>IF('Raw data'!C222=0,"",'Raw data'!C222)</f>
        <v/>
      </c>
      <c r="F222" s="1" t="str">
        <f>IF('Raw data'!D222=0,"",'Raw data'!D222)</f>
        <v/>
      </c>
      <c r="H222" s="8" t="str">
        <f t="shared" si="36"/>
        <v/>
      </c>
      <c r="I222" s="1" t="str">
        <f t="shared" si="37"/>
        <v/>
      </c>
      <c r="K222" s="1" t="str">
        <f t="shared" si="38"/>
        <v/>
      </c>
      <c r="M222" s="1" t="str">
        <f>IF(K222="","",IF(K222&gt;Figures!B$6-1,"yes","no"))</f>
        <v/>
      </c>
      <c r="N222" s="8" t="str">
        <f t="shared" si="39"/>
        <v/>
      </c>
      <c r="O222" s="1" t="str">
        <f t="shared" si="40"/>
        <v/>
      </c>
    </row>
    <row r="223" spans="1:15" x14ac:dyDescent="0.25">
      <c r="A223" s="1" t="str">
        <f>IF('Raw data'!A223="","",'Raw data'!A223)</f>
        <v/>
      </c>
      <c r="B223" s="1" t="str">
        <f t="shared" si="34"/>
        <v/>
      </c>
      <c r="C223" s="1" t="str">
        <f t="shared" si="35"/>
        <v/>
      </c>
      <c r="D223" s="1" t="str">
        <f>IF('Raw data'!B223=0,"",'Raw data'!B223)</f>
        <v/>
      </c>
      <c r="E223" s="1" t="str">
        <f>IF('Raw data'!C223=0,"",'Raw data'!C223)</f>
        <v/>
      </c>
      <c r="F223" s="1" t="str">
        <f>IF('Raw data'!D223=0,"",'Raw data'!D223)</f>
        <v/>
      </c>
      <c r="H223" s="8" t="str">
        <f t="shared" si="36"/>
        <v/>
      </c>
      <c r="I223" s="1" t="str">
        <f t="shared" si="37"/>
        <v/>
      </c>
      <c r="K223" s="1" t="str">
        <f t="shared" si="38"/>
        <v/>
      </c>
      <c r="M223" s="1" t="str">
        <f>IF(K223="","",IF(K223&gt;Figures!B$6-1,"yes","no"))</f>
        <v/>
      </c>
      <c r="N223" s="8" t="str">
        <f t="shared" si="39"/>
        <v/>
      </c>
      <c r="O223" s="1" t="str">
        <f t="shared" si="40"/>
        <v/>
      </c>
    </row>
    <row r="224" spans="1:15" x14ac:dyDescent="0.25">
      <c r="A224" s="1" t="str">
        <f>IF('Raw data'!A224="","",'Raw data'!A224)</f>
        <v/>
      </c>
      <c r="B224" s="1" t="str">
        <f t="shared" si="34"/>
        <v/>
      </c>
      <c r="C224" s="1" t="str">
        <f t="shared" si="35"/>
        <v/>
      </c>
      <c r="D224" s="1" t="str">
        <f>IF('Raw data'!B224=0,"",'Raw data'!B224)</f>
        <v/>
      </c>
      <c r="E224" s="1" t="str">
        <f>IF('Raw data'!C224=0,"",'Raw data'!C224)</f>
        <v/>
      </c>
      <c r="F224" s="1" t="str">
        <f>IF('Raw data'!D224=0,"",'Raw data'!D224)</f>
        <v/>
      </c>
      <c r="H224" s="8" t="str">
        <f t="shared" si="36"/>
        <v/>
      </c>
      <c r="I224" s="1" t="str">
        <f t="shared" si="37"/>
        <v/>
      </c>
      <c r="K224" s="1" t="str">
        <f t="shared" si="38"/>
        <v/>
      </c>
      <c r="M224" s="1" t="str">
        <f>IF(K224="","",IF(K224&gt;Figures!B$6-1,"yes","no"))</f>
        <v/>
      </c>
      <c r="N224" s="8" t="str">
        <f t="shared" si="39"/>
        <v/>
      </c>
      <c r="O224" s="1" t="str">
        <f t="shared" si="40"/>
        <v/>
      </c>
    </row>
    <row r="225" spans="1:15" x14ac:dyDescent="0.25">
      <c r="A225" s="1" t="str">
        <f>IF('Raw data'!A225="","",'Raw data'!A225)</f>
        <v/>
      </c>
      <c r="B225" s="1" t="str">
        <f t="shared" si="34"/>
        <v/>
      </c>
      <c r="C225" s="1" t="str">
        <f t="shared" si="35"/>
        <v/>
      </c>
      <c r="D225" s="1" t="str">
        <f>IF('Raw data'!B225=0,"",'Raw data'!B225)</f>
        <v/>
      </c>
      <c r="E225" s="1" t="str">
        <f>IF('Raw data'!C225=0,"",'Raw data'!C225)</f>
        <v/>
      </c>
      <c r="F225" s="1" t="str">
        <f>IF('Raw data'!D225=0,"",'Raw data'!D225)</f>
        <v/>
      </c>
      <c r="H225" s="8" t="str">
        <f t="shared" si="36"/>
        <v/>
      </c>
      <c r="I225" s="1" t="str">
        <f t="shared" si="37"/>
        <v/>
      </c>
      <c r="K225" s="1" t="str">
        <f t="shared" si="38"/>
        <v/>
      </c>
      <c r="M225" s="1" t="str">
        <f>IF(K225="","",IF(K225&gt;Figures!B$6-1,"yes","no"))</f>
        <v/>
      </c>
      <c r="N225" s="8" t="str">
        <f t="shared" si="39"/>
        <v/>
      </c>
      <c r="O225" s="1" t="str">
        <f t="shared" si="40"/>
        <v/>
      </c>
    </row>
    <row r="226" spans="1:15" x14ac:dyDescent="0.25">
      <c r="A226" s="1" t="str">
        <f>IF('Raw data'!A226="","",'Raw data'!A226)</f>
        <v/>
      </c>
      <c r="B226" s="1" t="str">
        <f t="shared" si="34"/>
        <v/>
      </c>
      <c r="C226" s="1" t="str">
        <f t="shared" si="35"/>
        <v/>
      </c>
      <c r="D226" s="1" t="str">
        <f>IF('Raw data'!B226=0,"",'Raw data'!B226)</f>
        <v/>
      </c>
      <c r="E226" s="1" t="str">
        <f>IF('Raw data'!C226=0,"",'Raw data'!C226)</f>
        <v/>
      </c>
      <c r="F226" s="1" t="str">
        <f>IF('Raw data'!D226=0,"",'Raw data'!D226)</f>
        <v/>
      </c>
      <c r="H226" s="8" t="str">
        <f t="shared" si="36"/>
        <v/>
      </c>
      <c r="I226" s="1" t="str">
        <f t="shared" si="37"/>
        <v/>
      </c>
      <c r="K226" s="1" t="str">
        <f t="shared" si="38"/>
        <v/>
      </c>
      <c r="M226" s="1" t="str">
        <f>IF(K226="","",IF(K226&gt;Figures!B$6-1,"yes","no"))</f>
        <v/>
      </c>
      <c r="N226" s="8" t="str">
        <f t="shared" si="39"/>
        <v/>
      </c>
      <c r="O226" s="1" t="str">
        <f t="shared" si="40"/>
        <v/>
      </c>
    </row>
    <row r="227" spans="1:15" x14ac:dyDescent="0.25">
      <c r="A227" s="1" t="str">
        <f>IF('Raw data'!A227="","",'Raw data'!A227)</f>
        <v/>
      </c>
      <c r="B227" s="1" t="str">
        <f t="shared" si="34"/>
        <v/>
      </c>
      <c r="C227" s="1" t="str">
        <f t="shared" si="35"/>
        <v/>
      </c>
      <c r="D227" s="1" t="str">
        <f>IF('Raw data'!B227=0,"",'Raw data'!B227)</f>
        <v/>
      </c>
      <c r="E227" s="1" t="str">
        <f>IF('Raw data'!C227=0,"",'Raw data'!C227)</f>
        <v/>
      </c>
      <c r="F227" s="1" t="str">
        <f>IF('Raw data'!D227=0,"",'Raw data'!D227)</f>
        <v/>
      </c>
      <c r="H227" s="8" t="str">
        <f t="shared" si="36"/>
        <v/>
      </c>
      <c r="I227" s="1" t="str">
        <f t="shared" si="37"/>
        <v/>
      </c>
      <c r="K227" s="1" t="str">
        <f t="shared" si="38"/>
        <v/>
      </c>
      <c r="M227" s="1" t="str">
        <f>IF(K227="","",IF(K227&gt;Figures!B$6-1,"yes","no"))</f>
        <v/>
      </c>
      <c r="N227" s="8" t="str">
        <f t="shared" si="39"/>
        <v/>
      </c>
      <c r="O227" s="1" t="str">
        <f t="shared" si="40"/>
        <v/>
      </c>
    </row>
    <row r="228" spans="1:15" x14ac:dyDescent="0.25">
      <c r="A228" s="1" t="str">
        <f>IF('Raw data'!A228="","",'Raw data'!A228)</f>
        <v/>
      </c>
      <c r="B228" s="1" t="str">
        <f t="shared" si="34"/>
        <v/>
      </c>
      <c r="C228" s="1" t="str">
        <f t="shared" si="35"/>
        <v/>
      </c>
      <c r="D228" s="1" t="str">
        <f>IF('Raw data'!B228=0,"",'Raw data'!B228)</f>
        <v/>
      </c>
      <c r="E228" s="1" t="str">
        <f>IF('Raw data'!C228=0,"",'Raw data'!C228)</f>
        <v/>
      </c>
      <c r="F228" s="1" t="str">
        <f>IF('Raw data'!D228=0,"",'Raw data'!D228)</f>
        <v/>
      </c>
      <c r="H228" s="8" t="str">
        <f t="shared" si="36"/>
        <v/>
      </c>
      <c r="I228" s="1" t="str">
        <f t="shared" si="37"/>
        <v/>
      </c>
      <c r="K228" s="1" t="str">
        <f t="shared" si="38"/>
        <v/>
      </c>
      <c r="M228" s="1" t="str">
        <f>IF(K228="","",IF(K228&gt;Figures!B$6-1,"yes","no"))</f>
        <v/>
      </c>
      <c r="N228" s="8" t="str">
        <f t="shared" si="39"/>
        <v/>
      </c>
      <c r="O228" s="1" t="str">
        <f t="shared" si="40"/>
        <v/>
      </c>
    </row>
    <row r="229" spans="1:15" x14ac:dyDescent="0.25">
      <c r="A229" s="1" t="str">
        <f>IF('Raw data'!A229="","",'Raw data'!A229)</f>
        <v/>
      </c>
      <c r="B229" s="1" t="str">
        <f t="shared" si="34"/>
        <v/>
      </c>
      <c r="C229" s="1" t="str">
        <f t="shared" si="35"/>
        <v/>
      </c>
      <c r="D229" s="1" t="str">
        <f>IF('Raw data'!B229=0,"",'Raw data'!B229)</f>
        <v/>
      </c>
      <c r="E229" s="1" t="str">
        <f>IF('Raw data'!C229=0,"",'Raw data'!C229)</f>
        <v/>
      </c>
      <c r="F229" s="1" t="str">
        <f>IF('Raw data'!D229=0,"",'Raw data'!D229)</f>
        <v/>
      </c>
      <c r="H229" s="8" t="str">
        <f t="shared" si="36"/>
        <v/>
      </c>
      <c r="I229" s="1" t="str">
        <f t="shared" si="37"/>
        <v/>
      </c>
      <c r="K229" s="1" t="str">
        <f t="shared" si="38"/>
        <v/>
      </c>
      <c r="M229" s="1" t="str">
        <f>IF(K229="","",IF(K229&gt;Figures!B$6-1,"yes","no"))</f>
        <v/>
      </c>
      <c r="N229" s="8" t="str">
        <f t="shared" si="39"/>
        <v/>
      </c>
      <c r="O229" s="1" t="str">
        <f t="shared" si="40"/>
        <v/>
      </c>
    </row>
    <row r="230" spans="1:15" x14ac:dyDescent="0.25">
      <c r="A230" s="1" t="str">
        <f>IF('Raw data'!A230="","",'Raw data'!A230)</f>
        <v/>
      </c>
      <c r="B230" s="1" t="str">
        <f t="shared" si="34"/>
        <v/>
      </c>
      <c r="C230" s="1" t="str">
        <f t="shared" si="35"/>
        <v/>
      </c>
      <c r="D230" s="1" t="str">
        <f>IF('Raw data'!B230=0,"",'Raw data'!B230)</f>
        <v/>
      </c>
      <c r="E230" s="1" t="str">
        <f>IF('Raw data'!C230=0,"",'Raw data'!C230)</f>
        <v/>
      </c>
      <c r="F230" s="1" t="str">
        <f>IF('Raw data'!D230=0,"",'Raw data'!D230)</f>
        <v/>
      </c>
      <c r="H230" s="8" t="str">
        <f t="shared" si="36"/>
        <v/>
      </c>
      <c r="I230" s="1" t="str">
        <f t="shared" si="37"/>
        <v/>
      </c>
      <c r="K230" s="1" t="str">
        <f t="shared" si="38"/>
        <v/>
      </c>
      <c r="M230" s="1" t="str">
        <f>IF(K230="","",IF(K230&gt;Figures!B$6-1,"yes","no"))</f>
        <v/>
      </c>
      <c r="N230" s="8" t="str">
        <f t="shared" si="39"/>
        <v/>
      </c>
      <c r="O230" s="1" t="str">
        <f t="shared" si="40"/>
        <v/>
      </c>
    </row>
    <row r="231" spans="1:15" x14ac:dyDescent="0.25">
      <c r="A231" s="1" t="str">
        <f>IF('Raw data'!A231="","",'Raw data'!A231)</f>
        <v/>
      </c>
      <c r="B231" s="1" t="str">
        <f t="shared" si="34"/>
        <v/>
      </c>
      <c r="C231" s="1" t="str">
        <f t="shared" si="35"/>
        <v/>
      </c>
      <c r="D231" s="1" t="str">
        <f>IF('Raw data'!B231=0,"",'Raw data'!B231)</f>
        <v/>
      </c>
      <c r="E231" s="1" t="str">
        <f>IF('Raw data'!C231=0,"",'Raw data'!C231)</f>
        <v/>
      </c>
      <c r="F231" s="1" t="str">
        <f>IF('Raw data'!D231=0,"",'Raw data'!D231)</f>
        <v/>
      </c>
      <c r="H231" s="8" t="str">
        <f t="shared" si="36"/>
        <v/>
      </c>
      <c r="I231" s="1" t="str">
        <f t="shared" si="37"/>
        <v/>
      </c>
      <c r="K231" s="1" t="str">
        <f t="shared" si="38"/>
        <v/>
      </c>
      <c r="M231" s="1" t="str">
        <f>IF(K231="","",IF(K231&gt;Figures!B$6-1,"yes","no"))</f>
        <v/>
      </c>
      <c r="N231" s="8" t="str">
        <f t="shared" si="39"/>
        <v/>
      </c>
      <c r="O231" s="1" t="str">
        <f t="shared" si="40"/>
        <v/>
      </c>
    </row>
    <row r="232" spans="1:15" x14ac:dyDescent="0.25">
      <c r="A232" s="1" t="str">
        <f>IF('Raw data'!A232="","",'Raw data'!A232)</f>
        <v/>
      </c>
      <c r="B232" s="1" t="str">
        <f t="shared" si="34"/>
        <v/>
      </c>
      <c r="C232" s="1" t="str">
        <f t="shared" si="35"/>
        <v/>
      </c>
      <c r="D232" s="1" t="str">
        <f>IF('Raw data'!B232=0,"",'Raw data'!B232)</f>
        <v/>
      </c>
      <c r="E232" s="1" t="str">
        <f>IF('Raw data'!C232=0,"",'Raw data'!C232)</f>
        <v/>
      </c>
      <c r="F232" s="1" t="str">
        <f>IF('Raw data'!D232=0,"",'Raw data'!D232)</f>
        <v/>
      </c>
      <c r="H232" s="8" t="str">
        <f t="shared" si="36"/>
        <v/>
      </c>
      <c r="I232" s="1" t="str">
        <f t="shared" si="37"/>
        <v/>
      </c>
      <c r="K232" s="1" t="str">
        <f t="shared" si="38"/>
        <v/>
      </c>
      <c r="M232" s="1" t="str">
        <f>IF(K232="","",IF(K232&gt;Figures!B$6-1,"yes","no"))</f>
        <v/>
      </c>
      <c r="N232" s="8" t="str">
        <f t="shared" si="39"/>
        <v/>
      </c>
      <c r="O232" s="1" t="str">
        <f t="shared" si="40"/>
        <v/>
      </c>
    </row>
    <row r="233" spans="1:15" x14ac:dyDescent="0.25">
      <c r="A233" s="1" t="str">
        <f>IF('Raw data'!A233="","",'Raw data'!A233)</f>
        <v/>
      </c>
      <c r="B233" s="1" t="str">
        <f t="shared" si="34"/>
        <v/>
      </c>
      <c r="C233" s="1" t="str">
        <f t="shared" si="35"/>
        <v/>
      </c>
      <c r="D233" s="1" t="str">
        <f>IF('Raw data'!B233=0,"",'Raw data'!B233)</f>
        <v/>
      </c>
      <c r="E233" s="1" t="str">
        <f>IF('Raw data'!C233=0,"",'Raw data'!C233)</f>
        <v/>
      </c>
      <c r="F233" s="1" t="str">
        <f>IF('Raw data'!D233=0,"",'Raw data'!D233)</f>
        <v/>
      </c>
      <c r="H233" s="8" t="str">
        <f t="shared" si="36"/>
        <v/>
      </c>
      <c r="I233" s="1" t="str">
        <f t="shared" si="37"/>
        <v/>
      </c>
      <c r="K233" s="1" t="str">
        <f t="shared" si="38"/>
        <v/>
      </c>
      <c r="M233" s="1" t="str">
        <f>IF(K233="","",IF(K233&gt;Figures!B$6-1,"yes","no"))</f>
        <v/>
      </c>
      <c r="N233" s="8" t="str">
        <f t="shared" si="39"/>
        <v/>
      </c>
      <c r="O233" s="1" t="str">
        <f t="shared" si="40"/>
        <v/>
      </c>
    </row>
    <row r="234" spans="1:15" x14ac:dyDescent="0.25">
      <c r="A234" s="1" t="str">
        <f>IF('Raw data'!A234="","",'Raw data'!A234)</f>
        <v/>
      </c>
      <c r="B234" s="1" t="str">
        <f t="shared" si="34"/>
        <v/>
      </c>
      <c r="C234" s="1" t="str">
        <f t="shared" si="35"/>
        <v/>
      </c>
      <c r="D234" s="1" t="str">
        <f>IF('Raw data'!B234=0,"",'Raw data'!B234)</f>
        <v/>
      </c>
      <c r="E234" s="1" t="str">
        <f>IF('Raw data'!C234=0,"",'Raw data'!C234)</f>
        <v/>
      </c>
      <c r="F234" s="1" t="str">
        <f>IF('Raw data'!D234=0,"",'Raw data'!D234)</f>
        <v/>
      </c>
      <c r="H234" s="8" t="str">
        <f t="shared" si="36"/>
        <v/>
      </c>
      <c r="I234" s="1" t="str">
        <f t="shared" si="37"/>
        <v/>
      </c>
      <c r="K234" s="1" t="str">
        <f t="shared" si="38"/>
        <v/>
      </c>
      <c r="M234" s="1" t="str">
        <f>IF(K234="","",IF(K234&gt;Figures!B$6-1,"yes","no"))</f>
        <v/>
      </c>
      <c r="N234" s="8" t="str">
        <f t="shared" si="39"/>
        <v/>
      </c>
      <c r="O234" s="1" t="str">
        <f t="shared" si="40"/>
        <v/>
      </c>
    </row>
    <row r="235" spans="1:15" x14ac:dyDescent="0.25">
      <c r="A235" s="1" t="str">
        <f>IF('Raw data'!A235="","",'Raw data'!A235)</f>
        <v/>
      </c>
      <c r="B235" s="1" t="str">
        <f t="shared" si="34"/>
        <v/>
      </c>
      <c r="C235" s="1" t="str">
        <f t="shared" si="35"/>
        <v/>
      </c>
      <c r="D235" s="1" t="str">
        <f>IF('Raw data'!B235=0,"",'Raw data'!B235)</f>
        <v/>
      </c>
      <c r="E235" s="1" t="str">
        <f>IF('Raw data'!C235=0,"",'Raw data'!C235)</f>
        <v/>
      </c>
      <c r="F235" s="1" t="str">
        <f>IF('Raw data'!D235=0,"",'Raw data'!D235)</f>
        <v/>
      </c>
      <c r="H235" s="8" t="str">
        <f t="shared" si="36"/>
        <v/>
      </c>
      <c r="I235" s="1" t="str">
        <f t="shared" si="37"/>
        <v/>
      </c>
      <c r="K235" s="1" t="str">
        <f t="shared" si="38"/>
        <v/>
      </c>
      <c r="M235" s="1" t="str">
        <f>IF(K235="","",IF(K235&gt;Figures!B$6-1,"yes","no"))</f>
        <v/>
      </c>
      <c r="N235" s="8" t="str">
        <f t="shared" si="39"/>
        <v/>
      </c>
      <c r="O235" s="1" t="str">
        <f t="shared" si="40"/>
        <v/>
      </c>
    </row>
    <row r="236" spans="1:15" x14ac:dyDescent="0.25">
      <c r="A236" s="1" t="str">
        <f>IF('Raw data'!A236="","",'Raw data'!A236)</f>
        <v/>
      </c>
      <c r="B236" s="1" t="str">
        <f t="shared" si="34"/>
        <v/>
      </c>
      <c r="C236" s="1" t="str">
        <f t="shared" si="35"/>
        <v/>
      </c>
      <c r="D236" s="1" t="str">
        <f>IF('Raw data'!B236=0,"",'Raw data'!B236)</f>
        <v/>
      </c>
      <c r="E236" s="1" t="str">
        <f>IF('Raw data'!C236=0,"",'Raw data'!C236)</f>
        <v/>
      </c>
      <c r="F236" s="1" t="str">
        <f>IF('Raw data'!D236=0,"",'Raw data'!D236)</f>
        <v/>
      </c>
      <c r="H236" s="8" t="str">
        <f t="shared" si="36"/>
        <v/>
      </c>
      <c r="I236" s="1" t="str">
        <f t="shared" si="37"/>
        <v/>
      </c>
      <c r="K236" s="1" t="str">
        <f t="shared" si="38"/>
        <v/>
      </c>
      <c r="M236" s="1" t="str">
        <f>IF(K236="","",IF(K236&gt;Figures!B$6-1,"yes","no"))</f>
        <v/>
      </c>
      <c r="N236" s="8" t="str">
        <f t="shared" si="39"/>
        <v/>
      </c>
      <c r="O236" s="1" t="str">
        <f t="shared" si="40"/>
        <v/>
      </c>
    </row>
    <row r="237" spans="1:15" x14ac:dyDescent="0.25">
      <c r="A237" s="1" t="str">
        <f>IF('Raw data'!A237="","",'Raw data'!A237)</f>
        <v/>
      </c>
      <c r="B237" s="1" t="str">
        <f t="shared" si="34"/>
        <v/>
      </c>
      <c r="C237" s="1" t="str">
        <f t="shared" si="35"/>
        <v/>
      </c>
      <c r="D237" s="1" t="str">
        <f>IF('Raw data'!B237=0,"",'Raw data'!B237)</f>
        <v/>
      </c>
      <c r="E237" s="1" t="str">
        <f>IF('Raw data'!C237=0,"",'Raw data'!C237)</f>
        <v/>
      </c>
      <c r="F237" s="1" t="str">
        <f>IF('Raw data'!D237=0,"",'Raw data'!D237)</f>
        <v/>
      </c>
      <c r="H237" s="8" t="str">
        <f t="shared" si="36"/>
        <v/>
      </c>
      <c r="I237" s="1" t="str">
        <f t="shared" si="37"/>
        <v/>
      </c>
      <c r="K237" s="1" t="str">
        <f t="shared" si="38"/>
        <v/>
      </c>
      <c r="M237" s="1" t="str">
        <f>IF(K237="","",IF(K237&gt;Figures!B$6-1,"yes","no"))</f>
        <v/>
      </c>
      <c r="N237" s="8" t="str">
        <f t="shared" si="39"/>
        <v/>
      </c>
      <c r="O237" s="1" t="str">
        <f t="shared" si="40"/>
        <v/>
      </c>
    </row>
    <row r="238" spans="1:15" x14ac:dyDescent="0.25">
      <c r="A238" s="1" t="str">
        <f>IF('Raw data'!A238="","",'Raw data'!A238)</f>
        <v/>
      </c>
      <c r="B238" s="1" t="str">
        <f t="shared" si="34"/>
        <v/>
      </c>
      <c r="C238" s="1" t="str">
        <f t="shared" si="35"/>
        <v/>
      </c>
      <c r="D238" s="1" t="str">
        <f>IF('Raw data'!B238=0,"",'Raw data'!B238)</f>
        <v/>
      </c>
      <c r="E238" s="1" t="str">
        <f>IF('Raw data'!C238=0,"",'Raw data'!C238)</f>
        <v/>
      </c>
      <c r="F238" s="1" t="str">
        <f>IF('Raw data'!D238=0,"",'Raw data'!D238)</f>
        <v/>
      </c>
      <c r="H238" s="8" t="str">
        <f t="shared" si="36"/>
        <v/>
      </c>
      <c r="I238" s="1" t="str">
        <f t="shared" si="37"/>
        <v/>
      </c>
      <c r="K238" s="1" t="str">
        <f t="shared" si="38"/>
        <v/>
      </c>
      <c r="M238" s="1" t="str">
        <f>IF(K238="","",IF(K238&gt;Figures!B$6-1,"yes","no"))</f>
        <v/>
      </c>
      <c r="N238" s="8" t="str">
        <f t="shared" si="39"/>
        <v/>
      </c>
      <c r="O238" s="1" t="str">
        <f t="shared" si="40"/>
        <v/>
      </c>
    </row>
    <row r="239" spans="1:15" x14ac:dyDescent="0.25">
      <c r="A239" s="1" t="str">
        <f>IF('Raw data'!A239="","",'Raw data'!A239)</f>
        <v/>
      </c>
      <c r="B239" s="1" t="str">
        <f t="shared" si="34"/>
        <v/>
      </c>
      <c r="C239" s="1" t="str">
        <f t="shared" si="35"/>
        <v/>
      </c>
      <c r="D239" s="1" t="str">
        <f>IF('Raw data'!B239=0,"",'Raw data'!B239)</f>
        <v/>
      </c>
      <c r="E239" s="1" t="str">
        <f>IF('Raw data'!C239=0,"",'Raw data'!C239)</f>
        <v/>
      </c>
      <c r="F239" s="1" t="str">
        <f>IF('Raw data'!D239=0,"",'Raw data'!D239)</f>
        <v/>
      </c>
      <c r="H239" s="8" t="str">
        <f t="shared" si="36"/>
        <v/>
      </c>
      <c r="I239" s="1" t="str">
        <f t="shared" si="37"/>
        <v/>
      </c>
      <c r="K239" s="1" t="str">
        <f t="shared" si="38"/>
        <v/>
      </c>
      <c r="M239" s="1" t="str">
        <f>IF(K239="","",IF(K239&gt;Figures!B$6-1,"yes","no"))</f>
        <v/>
      </c>
      <c r="N239" s="8" t="str">
        <f t="shared" si="39"/>
        <v/>
      </c>
      <c r="O239" s="1" t="str">
        <f t="shared" si="40"/>
        <v/>
      </c>
    </row>
    <row r="240" spans="1:15" x14ac:dyDescent="0.25">
      <c r="A240" s="1" t="str">
        <f>IF('Raw data'!A240="","",'Raw data'!A240)</f>
        <v/>
      </c>
      <c r="B240" s="1" t="str">
        <f t="shared" si="34"/>
        <v/>
      </c>
      <c r="C240" s="1" t="str">
        <f t="shared" si="35"/>
        <v/>
      </c>
      <c r="D240" s="1" t="str">
        <f>IF('Raw data'!B240=0,"",'Raw data'!B240)</f>
        <v/>
      </c>
      <c r="E240" s="1" t="str">
        <f>IF('Raw data'!C240=0,"",'Raw data'!C240)</f>
        <v/>
      </c>
      <c r="F240" s="1" t="str">
        <f>IF('Raw data'!D240=0,"",'Raw data'!D240)</f>
        <v/>
      </c>
      <c r="H240" s="8" t="str">
        <f t="shared" si="36"/>
        <v/>
      </c>
      <c r="I240" s="1" t="str">
        <f t="shared" si="37"/>
        <v/>
      </c>
      <c r="K240" s="1" t="str">
        <f t="shared" si="38"/>
        <v/>
      </c>
      <c r="M240" s="1" t="str">
        <f>IF(K240="","",IF(K240&gt;Figures!B$6-1,"yes","no"))</f>
        <v/>
      </c>
      <c r="N240" s="8" t="str">
        <f t="shared" si="39"/>
        <v/>
      </c>
      <c r="O240" s="1" t="str">
        <f t="shared" si="40"/>
        <v/>
      </c>
    </row>
    <row r="241" spans="1:15" x14ac:dyDescent="0.25">
      <c r="A241" s="1" t="str">
        <f>IF('Raw data'!A241="","",'Raw data'!A241)</f>
        <v/>
      </c>
      <c r="B241" s="1" t="str">
        <f t="shared" si="34"/>
        <v/>
      </c>
      <c r="C241" s="1" t="str">
        <f t="shared" si="35"/>
        <v/>
      </c>
      <c r="D241" s="1" t="str">
        <f>IF('Raw data'!B241=0,"",'Raw data'!B241)</f>
        <v/>
      </c>
      <c r="E241" s="1" t="str">
        <f>IF('Raw data'!C241=0,"",'Raw data'!C241)</f>
        <v/>
      </c>
      <c r="F241" s="1" t="str">
        <f>IF('Raw data'!D241=0,"",'Raw data'!D241)</f>
        <v/>
      </c>
      <c r="H241" s="8" t="str">
        <f t="shared" si="36"/>
        <v/>
      </c>
      <c r="I241" s="1" t="str">
        <f t="shared" si="37"/>
        <v/>
      </c>
      <c r="K241" s="1" t="str">
        <f t="shared" si="38"/>
        <v/>
      </c>
      <c r="M241" s="1" t="str">
        <f>IF(K241="","",IF(K241&gt;Figures!B$6-1,"yes","no"))</f>
        <v/>
      </c>
      <c r="N241" s="8" t="str">
        <f t="shared" si="39"/>
        <v/>
      </c>
      <c r="O241" s="1" t="str">
        <f t="shared" si="40"/>
        <v/>
      </c>
    </row>
    <row r="242" spans="1:15" x14ac:dyDescent="0.25">
      <c r="A242" s="1" t="str">
        <f>IF('Raw data'!A242="","",'Raw data'!A242)</f>
        <v/>
      </c>
      <c r="B242" s="1" t="str">
        <f t="shared" si="34"/>
        <v/>
      </c>
      <c r="C242" s="1" t="str">
        <f t="shared" si="35"/>
        <v/>
      </c>
      <c r="D242" s="1" t="str">
        <f>IF('Raw data'!B242=0,"",'Raw data'!B242)</f>
        <v/>
      </c>
      <c r="E242" s="1" t="str">
        <f>IF('Raw data'!C242=0,"",'Raw data'!C242)</f>
        <v/>
      </c>
      <c r="F242" s="1" t="str">
        <f>IF('Raw data'!D242=0,"",'Raw data'!D242)</f>
        <v/>
      </c>
      <c r="H242" s="8" t="str">
        <f t="shared" si="36"/>
        <v/>
      </c>
      <c r="I242" s="1" t="str">
        <f t="shared" si="37"/>
        <v/>
      </c>
      <c r="K242" s="1" t="str">
        <f t="shared" si="38"/>
        <v/>
      </c>
      <c r="M242" s="1" t="str">
        <f>IF(K242="","",IF(K242&gt;Figures!B$6-1,"yes","no"))</f>
        <v/>
      </c>
      <c r="N242" s="8" t="str">
        <f t="shared" si="39"/>
        <v/>
      </c>
      <c r="O242" s="1" t="str">
        <f t="shared" si="40"/>
        <v/>
      </c>
    </row>
    <row r="243" spans="1:15" x14ac:dyDescent="0.25">
      <c r="A243" s="1" t="str">
        <f>IF('Raw data'!A243="","",'Raw data'!A243)</f>
        <v/>
      </c>
      <c r="B243" s="1" t="str">
        <f t="shared" si="34"/>
        <v/>
      </c>
      <c r="C243" s="1" t="str">
        <f t="shared" si="35"/>
        <v/>
      </c>
      <c r="D243" s="1" t="str">
        <f>IF('Raw data'!B243=0,"",'Raw data'!B243)</f>
        <v/>
      </c>
      <c r="E243" s="1" t="str">
        <f>IF('Raw data'!C243=0,"",'Raw data'!C243)</f>
        <v/>
      </c>
      <c r="F243" s="1" t="str">
        <f>IF('Raw data'!D243=0,"",'Raw data'!D243)</f>
        <v/>
      </c>
      <c r="H243" s="8" t="str">
        <f t="shared" si="36"/>
        <v/>
      </c>
      <c r="I243" s="1" t="str">
        <f t="shared" si="37"/>
        <v/>
      </c>
      <c r="K243" s="1" t="str">
        <f t="shared" si="38"/>
        <v/>
      </c>
      <c r="M243" s="1" t="str">
        <f>IF(K243="","",IF(K243&gt;Figures!B$6-1,"yes","no"))</f>
        <v/>
      </c>
      <c r="N243" s="8" t="str">
        <f t="shared" si="39"/>
        <v/>
      </c>
      <c r="O243" s="1" t="str">
        <f t="shared" si="40"/>
        <v/>
      </c>
    </row>
    <row r="244" spans="1:15" x14ac:dyDescent="0.25">
      <c r="A244" s="1" t="str">
        <f>IF('Raw data'!A244="","",'Raw data'!A244)</f>
        <v/>
      </c>
      <c r="B244" s="1" t="str">
        <f t="shared" si="34"/>
        <v/>
      </c>
      <c r="C244" s="1" t="str">
        <f t="shared" si="35"/>
        <v/>
      </c>
      <c r="D244" s="1" t="str">
        <f>IF('Raw data'!B244=0,"",'Raw data'!B244)</f>
        <v/>
      </c>
      <c r="E244" s="1" t="str">
        <f>IF('Raw data'!C244=0,"",'Raw data'!C244)</f>
        <v/>
      </c>
      <c r="F244" s="1" t="str">
        <f>IF('Raw data'!D244=0,"",'Raw data'!D244)</f>
        <v/>
      </c>
      <c r="H244" s="8" t="str">
        <f t="shared" si="36"/>
        <v/>
      </c>
      <c r="I244" s="1" t="str">
        <f t="shared" si="37"/>
        <v/>
      </c>
      <c r="K244" s="1" t="str">
        <f t="shared" si="38"/>
        <v/>
      </c>
      <c r="M244" s="1" t="str">
        <f>IF(K244="","",IF(K244&gt;Figures!B$6-1,"yes","no"))</f>
        <v/>
      </c>
      <c r="N244" s="8" t="str">
        <f t="shared" si="39"/>
        <v/>
      </c>
      <c r="O244" s="1" t="str">
        <f t="shared" si="40"/>
        <v/>
      </c>
    </row>
    <row r="245" spans="1:15" x14ac:dyDescent="0.25">
      <c r="A245" s="1" t="str">
        <f>IF('Raw data'!A245="","",'Raw data'!A245)</f>
        <v/>
      </c>
      <c r="B245" s="1" t="str">
        <f t="shared" si="34"/>
        <v/>
      </c>
      <c r="C245" s="1" t="str">
        <f t="shared" si="35"/>
        <v/>
      </c>
      <c r="D245" s="1" t="str">
        <f>IF('Raw data'!B245=0,"",'Raw data'!B245)</f>
        <v/>
      </c>
      <c r="E245" s="1" t="str">
        <f>IF('Raw data'!C245=0,"",'Raw data'!C245)</f>
        <v/>
      </c>
      <c r="F245" s="1" t="str">
        <f>IF('Raw data'!D245=0,"",'Raw data'!D245)</f>
        <v/>
      </c>
      <c r="H245" s="8" t="str">
        <f t="shared" si="36"/>
        <v/>
      </c>
      <c r="I245" s="1" t="str">
        <f t="shared" si="37"/>
        <v/>
      </c>
      <c r="K245" s="1" t="str">
        <f t="shared" si="38"/>
        <v/>
      </c>
      <c r="M245" s="1" t="str">
        <f>IF(K245="","",IF(K245&gt;Figures!B$6-1,"yes","no"))</f>
        <v/>
      </c>
      <c r="N245" s="8" t="str">
        <f t="shared" si="39"/>
        <v/>
      </c>
      <c r="O245" s="1" t="str">
        <f t="shared" si="40"/>
        <v/>
      </c>
    </row>
    <row r="246" spans="1:15" x14ac:dyDescent="0.25">
      <c r="A246" s="1" t="str">
        <f>IF('Raw data'!A246="","",'Raw data'!A246)</f>
        <v/>
      </c>
      <c r="B246" s="1" t="str">
        <f t="shared" si="34"/>
        <v/>
      </c>
      <c r="C246" s="1" t="str">
        <f t="shared" si="35"/>
        <v/>
      </c>
      <c r="D246" s="1" t="str">
        <f>IF('Raw data'!B246=0,"",'Raw data'!B246)</f>
        <v/>
      </c>
      <c r="E246" s="1" t="str">
        <f>IF('Raw data'!C246=0,"",'Raw data'!C246)</f>
        <v/>
      </c>
      <c r="F246" s="1" t="str">
        <f>IF('Raw data'!D246=0,"",'Raw data'!D246)</f>
        <v/>
      </c>
      <c r="H246" s="8" t="str">
        <f t="shared" si="36"/>
        <v/>
      </c>
      <c r="I246" s="1" t="str">
        <f t="shared" si="37"/>
        <v/>
      </c>
      <c r="K246" s="1" t="str">
        <f t="shared" si="38"/>
        <v/>
      </c>
      <c r="M246" s="1" t="str">
        <f>IF(K246="","",IF(K246&gt;Figures!B$6-1,"yes","no"))</f>
        <v/>
      </c>
      <c r="N246" s="8" t="str">
        <f t="shared" si="39"/>
        <v/>
      </c>
      <c r="O246" s="1" t="str">
        <f t="shared" si="40"/>
        <v/>
      </c>
    </row>
    <row r="247" spans="1:15" x14ac:dyDescent="0.25">
      <c r="A247" s="1" t="str">
        <f>IF('Raw data'!A247="","",'Raw data'!A247)</f>
        <v/>
      </c>
      <c r="B247" s="1" t="str">
        <f t="shared" si="34"/>
        <v/>
      </c>
      <c r="C247" s="1" t="str">
        <f t="shared" si="35"/>
        <v/>
      </c>
      <c r="D247" s="1" t="str">
        <f>IF('Raw data'!B247=0,"",'Raw data'!B247)</f>
        <v/>
      </c>
      <c r="E247" s="1" t="str">
        <f>IF('Raw data'!C247=0,"",'Raw data'!C247)</f>
        <v/>
      </c>
      <c r="F247" s="1" t="str">
        <f>IF('Raw data'!D247=0,"",'Raw data'!D247)</f>
        <v/>
      </c>
      <c r="H247" s="8" t="str">
        <f t="shared" si="36"/>
        <v/>
      </c>
      <c r="I247" s="1" t="str">
        <f t="shared" si="37"/>
        <v/>
      </c>
      <c r="K247" s="1" t="str">
        <f t="shared" si="38"/>
        <v/>
      </c>
      <c r="M247" s="1" t="str">
        <f>IF(K247="","",IF(K247&gt;Figures!B$6-1,"yes","no"))</f>
        <v/>
      </c>
      <c r="N247" s="8" t="str">
        <f t="shared" si="39"/>
        <v/>
      </c>
      <c r="O247" s="1" t="str">
        <f t="shared" si="40"/>
        <v/>
      </c>
    </row>
    <row r="248" spans="1:15" x14ac:dyDescent="0.25">
      <c r="A248" s="1" t="str">
        <f>IF('Raw data'!A248="","",'Raw data'!A248)</f>
        <v/>
      </c>
      <c r="B248" s="1" t="str">
        <f t="shared" si="34"/>
        <v/>
      </c>
      <c r="C248" s="1" t="str">
        <f t="shared" si="35"/>
        <v/>
      </c>
      <c r="D248" s="1" t="str">
        <f>IF('Raw data'!B248=0,"",'Raw data'!B248)</f>
        <v/>
      </c>
      <c r="E248" s="1" t="str">
        <f>IF('Raw data'!C248=0,"",'Raw data'!C248)</f>
        <v/>
      </c>
      <c r="F248" s="1" t="str">
        <f>IF('Raw data'!D248=0,"",'Raw data'!D248)</f>
        <v/>
      </c>
      <c r="H248" s="8" t="str">
        <f t="shared" si="36"/>
        <v/>
      </c>
      <c r="I248" s="1" t="str">
        <f t="shared" si="37"/>
        <v/>
      </c>
      <c r="K248" s="1" t="str">
        <f t="shared" si="38"/>
        <v/>
      </c>
      <c r="M248" s="1" t="str">
        <f>IF(K248="","",IF(K248&gt;Figures!B$6-1,"yes","no"))</f>
        <v/>
      </c>
      <c r="N248" s="8" t="str">
        <f t="shared" si="39"/>
        <v/>
      </c>
      <c r="O248" s="1" t="str">
        <f t="shared" si="40"/>
        <v/>
      </c>
    </row>
    <row r="249" spans="1:15" x14ac:dyDescent="0.25">
      <c r="A249" s="1" t="str">
        <f>IF('Raw data'!A249="","",'Raw data'!A249)</f>
        <v/>
      </c>
      <c r="B249" s="1" t="str">
        <f t="shared" si="34"/>
        <v/>
      </c>
      <c r="C249" s="1" t="str">
        <f t="shared" si="35"/>
        <v/>
      </c>
      <c r="D249" s="1" t="str">
        <f>IF('Raw data'!B249=0,"",'Raw data'!B249)</f>
        <v/>
      </c>
      <c r="E249" s="1" t="str">
        <f>IF('Raw data'!C249=0,"",'Raw data'!C249)</f>
        <v/>
      </c>
      <c r="F249" s="1" t="str">
        <f>IF('Raw data'!D249=0,"",'Raw data'!D249)</f>
        <v/>
      </c>
      <c r="H249" s="8" t="str">
        <f t="shared" si="36"/>
        <v/>
      </c>
      <c r="I249" s="1" t="str">
        <f t="shared" si="37"/>
        <v/>
      </c>
      <c r="K249" s="1" t="str">
        <f t="shared" si="38"/>
        <v/>
      </c>
      <c r="M249" s="1" t="str">
        <f>IF(K249="","",IF(K249&gt;Figures!B$6-1,"yes","no"))</f>
        <v/>
      </c>
      <c r="N249" s="8" t="str">
        <f t="shared" si="39"/>
        <v/>
      </c>
      <c r="O249" s="1" t="str">
        <f t="shared" si="40"/>
        <v/>
      </c>
    </row>
    <row r="250" spans="1:15" x14ac:dyDescent="0.25">
      <c r="A250" s="1" t="str">
        <f>IF('Raw data'!A250="","",'Raw data'!A250)</f>
        <v/>
      </c>
      <c r="B250" s="1" t="str">
        <f t="shared" si="34"/>
        <v/>
      </c>
      <c r="C250" s="1" t="str">
        <f t="shared" si="35"/>
        <v/>
      </c>
      <c r="D250" s="1" t="str">
        <f>IF('Raw data'!B250=0,"",'Raw data'!B250)</f>
        <v/>
      </c>
      <c r="E250" s="1" t="str">
        <f>IF('Raw data'!C250=0,"",'Raw data'!C250)</f>
        <v/>
      </c>
      <c r="F250" s="1" t="str">
        <f>IF('Raw data'!D250=0,"",'Raw data'!D250)</f>
        <v/>
      </c>
      <c r="H250" s="8" t="str">
        <f t="shared" si="36"/>
        <v/>
      </c>
      <c r="I250" s="1" t="str">
        <f t="shared" si="37"/>
        <v/>
      </c>
      <c r="K250" s="1" t="str">
        <f t="shared" si="38"/>
        <v/>
      </c>
      <c r="M250" s="1" t="str">
        <f>IF(K250="","",IF(K250&gt;Figures!B$6-1,"yes","no"))</f>
        <v/>
      </c>
      <c r="N250" s="8" t="str">
        <f t="shared" si="39"/>
        <v/>
      </c>
      <c r="O250" s="1" t="str">
        <f t="shared" si="40"/>
        <v/>
      </c>
    </row>
    <row r="251" spans="1:15" x14ac:dyDescent="0.25">
      <c r="A251" s="1" t="str">
        <f>IF('Raw data'!A251="","",'Raw data'!A251)</f>
        <v/>
      </c>
      <c r="B251" s="1" t="str">
        <f t="shared" si="34"/>
        <v/>
      </c>
      <c r="C251" s="1" t="str">
        <f t="shared" si="35"/>
        <v/>
      </c>
      <c r="D251" s="1" t="str">
        <f>IF('Raw data'!B251=0,"",'Raw data'!B251)</f>
        <v/>
      </c>
      <c r="E251" s="1" t="str">
        <f>IF('Raw data'!C251=0,"",'Raw data'!C251)</f>
        <v/>
      </c>
      <c r="F251" s="1" t="str">
        <f>IF('Raw data'!D251=0,"",'Raw data'!D251)</f>
        <v/>
      </c>
      <c r="H251" s="8" t="str">
        <f t="shared" si="36"/>
        <v/>
      </c>
      <c r="I251" s="1" t="str">
        <f t="shared" si="37"/>
        <v/>
      </c>
      <c r="K251" s="1" t="str">
        <f t="shared" si="38"/>
        <v/>
      </c>
      <c r="M251" s="1" t="str">
        <f>IF(K251="","",IF(K251&gt;Figures!B$6-1,"yes","no"))</f>
        <v/>
      </c>
      <c r="N251" s="8" t="str">
        <f t="shared" si="39"/>
        <v/>
      </c>
      <c r="O251" s="1" t="str">
        <f t="shared" si="40"/>
        <v/>
      </c>
    </row>
    <row r="252" spans="1:15" x14ac:dyDescent="0.25">
      <c r="A252" s="1" t="str">
        <f>IF('Raw data'!A252="","",'Raw data'!A252)</f>
        <v/>
      </c>
      <c r="B252" s="1" t="str">
        <f t="shared" si="34"/>
        <v/>
      </c>
      <c r="C252" s="1" t="str">
        <f t="shared" si="35"/>
        <v/>
      </c>
      <c r="D252" s="1" t="str">
        <f>IF('Raw data'!B252=0,"",'Raw data'!B252)</f>
        <v/>
      </c>
      <c r="E252" s="1" t="str">
        <f>IF('Raw data'!C252=0,"",'Raw data'!C252)</f>
        <v/>
      </c>
      <c r="F252" s="1" t="str">
        <f>IF('Raw data'!D252=0,"",'Raw data'!D252)</f>
        <v/>
      </c>
      <c r="H252" s="8" t="str">
        <f t="shared" si="36"/>
        <v/>
      </c>
      <c r="I252" s="1" t="str">
        <f t="shared" si="37"/>
        <v/>
      </c>
      <c r="K252" s="1" t="str">
        <f t="shared" si="38"/>
        <v/>
      </c>
      <c r="M252" s="1" t="str">
        <f>IF(K252="","",IF(K252&gt;Figures!B$6-1,"yes","no"))</f>
        <v/>
      </c>
      <c r="N252" s="8" t="str">
        <f t="shared" si="39"/>
        <v/>
      </c>
      <c r="O252" s="1" t="str">
        <f t="shared" si="40"/>
        <v/>
      </c>
    </row>
    <row r="253" spans="1:15" x14ac:dyDescent="0.25">
      <c r="A253" s="1" t="str">
        <f>IF('Raw data'!A253="","",'Raw data'!A253)</f>
        <v/>
      </c>
      <c r="B253" s="1" t="str">
        <f t="shared" si="34"/>
        <v/>
      </c>
      <c r="C253" s="1" t="str">
        <f t="shared" si="35"/>
        <v/>
      </c>
      <c r="D253" s="1" t="str">
        <f>IF('Raw data'!B253=0,"",'Raw data'!B253)</f>
        <v/>
      </c>
      <c r="E253" s="1" t="str">
        <f>IF('Raw data'!C253=0,"",'Raw data'!C253)</f>
        <v/>
      </c>
      <c r="F253" s="1" t="str">
        <f>IF('Raw data'!D253=0,"",'Raw data'!D253)</f>
        <v/>
      </c>
      <c r="H253" s="8" t="str">
        <f t="shared" si="36"/>
        <v/>
      </c>
      <c r="I253" s="1" t="str">
        <f t="shared" si="37"/>
        <v/>
      </c>
      <c r="K253" s="1" t="str">
        <f t="shared" si="38"/>
        <v/>
      </c>
      <c r="M253" s="1" t="str">
        <f>IF(K253="","",IF(K253&gt;Figures!B$6-1,"yes","no"))</f>
        <v/>
      </c>
      <c r="N253" s="8" t="str">
        <f t="shared" si="39"/>
        <v/>
      </c>
      <c r="O253" s="1" t="str">
        <f t="shared" si="40"/>
        <v/>
      </c>
    </row>
    <row r="254" spans="1:15" x14ac:dyDescent="0.25">
      <c r="A254" s="1" t="str">
        <f>IF('Raw data'!A254="","",'Raw data'!A254)</f>
        <v/>
      </c>
      <c r="B254" s="1" t="str">
        <f t="shared" si="34"/>
        <v/>
      </c>
      <c r="C254" s="1" t="str">
        <f t="shared" si="35"/>
        <v/>
      </c>
      <c r="D254" s="1" t="str">
        <f>IF('Raw data'!B254=0,"",'Raw data'!B254)</f>
        <v/>
      </c>
      <c r="E254" s="1" t="str">
        <f>IF('Raw data'!C254=0,"",'Raw data'!C254)</f>
        <v/>
      </c>
      <c r="F254" s="1" t="str">
        <f>IF('Raw data'!D254=0,"",'Raw data'!D254)</f>
        <v/>
      </c>
      <c r="H254" s="8" t="str">
        <f t="shared" si="36"/>
        <v/>
      </c>
      <c r="I254" s="1" t="str">
        <f t="shared" si="37"/>
        <v/>
      </c>
      <c r="K254" s="1" t="str">
        <f t="shared" si="38"/>
        <v/>
      </c>
      <c r="M254" s="1" t="str">
        <f>IF(K254="","",IF(K254&gt;Figures!B$6-1,"yes","no"))</f>
        <v/>
      </c>
      <c r="N254" s="8" t="str">
        <f t="shared" si="39"/>
        <v/>
      </c>
      <c r="O254" s="1" t="str">
        <f t="shared" si="40"/>
        <v/>
      </c>
    </row>
    <row r="255" spans="1:15" x14ac:dyDescent="0.25">
      <c r="A255" s="1" t="str">
        <f>IF('Raw data'!A255="","",'Raw data'!A255)</f>
        <v/>
      </c>
      <c r="B255" s="1" t="str">
        <f t="shared" si="34"/>
        <v/>
      </c>
      <c r="C255" s="1" t="str">
        <f t="shared" si="35"/>
        <v/>
      </c>
      <c r="D255" s="1" t="str">
        <f>IF('Raw data'!B255=0,"",'Raw data'!B255)</f>
        <v/>
      </c>
      <c r="E255" s="1" t="str">
        <f>IF('Raw data'!C255=0,"",'Raw data'!C255)</f>
        <v/>
      </c>
      <c r="F255" s="1" t="str">
        <f>IF('Raw data'!D255=0,"",'Raw data'!D255)</f>
        <v/>
      </c>
      <c r="H255" s="8" t="str">
        <f t="shared" si="36"/>
        <v/>
      </c>
      <c r="I255" s="1" t="str">
        <f t="shared" si="37"/>
        <v/>
      </c>
      <c r="K255" s="1" t="str">
        <f t="shared" si="38"/>
        <v/>
      </c>
      <c r="M255" s="1" t="str">
        <f>IF(K255="","",IF(K255&gt;Figures!B$6-1,"yes","no"))</f>
        <v/>
      </c>
      <c r="N255" s="8" t="str">
        <f t="shared" si="39"/>
        <v/>
      </c>
      <c r="O255" s="1" t="str">
        <f t="shared" si="40"/>
        <v/>
      </c>
    </row>
    <row r="256" spans="1:15" x14ac:dyDescent="0.25">
      <c r="A256" s="1" t="str">
        <f>IF('Raw data'!A256="","",'Raw data'!A256)</f>
        <v/>
      </c>
      <c r="B256" s="1" t="str">
        <f t="shared" si="34"/>
        <v/>
      </c>
      <c r="C256" s="1" t="str">
        <f t="shared" si="35"/>
        <v/>
      </c>
      <c r="D256" s="1" t="str">
        <f>IF('Raw data'!B256=0,"",'Raw data'!B256)</f>
        <v/>
      </c>
      <c r="E256" s="1" t="str">
        <f>IF('Raw data'!C256=0,"",'Raw data'!C256)</f>
        <v/>
      </c>
      <c r="F256" s="1" t="str">
        <f>IF('Raw data'!D256=0,"",'Raw data'!D256)</f>
        <v/>
      </c>
      <c r="H256" s="8" t="str">
        <f t="shared" si="36"/>
        <v/>
      </c>
      <c r="I256" s="1" t="str">
        <f t="shared" si="37"/>
        <v/>
      </c>
      <c r="K256" s="1" t="str">
        <f t="shared" si="38"/>
        <v/>
      </c>
      <c r="M256" s="1" t="str">
        <f>IF(K256="","",IF(K256&gt;Figures!B$6-1,"yes","no"))</f>
        <v/>
      </c>
      <c r="N256" s="8" t="str">
        <f t="shared" si="39"/>
        <v/>
      </c>
      <c r="O256" s="1" t="str">
        <f t="shared" si="40"/>
        <v/>
      </c>
    </row>
    <row r="257" spans="1:15" x14ac:dyDescent="0.25">
      <c r="A257" s="1" t="str">
        <f>IF('Raw data'!A257="","",'Raw data'!A257)</f>
        <v/>
      </c>
      <c r="B257" s="1" t="str">
        <f t="shared" si="34"/>
        <v/>
      </c>
      <c r="C257" s="1" t="str">
        <f t="shared" si="35"/>
        <v/>
      </c>
      <c r="D257" s="1" t="str">
        <f>IF('Raw data'!B257=0,"",'Raw data'!B257)</f>
        <v/>
      </c>
      <c r="E257" s="1" t="str">
        <f>IF('Raw data'!C257=0,"",'Raw data'!C257)</f>
        <v/>
      </c>
      <c r="F257" s="1" t="str">
        <f>IF('Raw data'!D257=0,"",'Raw data'!D257)</f>
        <v/>
      </c>
      <c r="H257" s="8" t="str">
        <f t="shared" si="36"/>
        <v/>
      </c>
      <c r="I257" s="1" t="str">
        <f t="shared" si="37"/>
        <v/>
      </c>
      <c r="K257" s="1" t="str">
        <f t="shared" si="38"/>
        <v/>
      </c>
      <c r="M257" s="1" t="str">
        <f>IF(K257="","",IF(K257&gt;Figures!B$6-1,"yes","no"))</f>
        <v/>
      </c>
      <c r="N257" s="8" t="str">
        <f t="shared" si="39"/>
        <v/>
      </c>
      <c r="O257" s="1" t="str">
        <f t="shared" si="40"/>
        <v/>
      </c>
    </row>
    <row r="258" spans="1:15" x14ac:dyDescent="0.25">
      <c r="A258" s="1" t="str">
        <f>IF('Raw data'!A258="","",'Raw data'!A258)</f>
        <v/>
      </c>
      <c r="B258" s="1" t="str">
        <f t="shared" si="34"/>
        <v/>
      </c>
      <c r="C258" s="1" t="str">
        <f t="shared" si="35"/>
        <v/>
      </c>
      <c r="D258" s="1" t="str">
        <f>IF('Raw data'!B258=0,"",'Raw data'!B258)</f>
        <v/>
      </c>
      <c r="E258" s="1" t="str">
        <f>IF('Raw data'!C258=0,"",'Raw data'!C258)</f>
        <v/>
      </c>
      <c r="F258" s="1" t="str">
        <f>IF('Raw data'!D258=0,"",'Raw data'!D258)</f>
        <v/>
      </c>
      <c r="H258" s="8" t="str">
        <f t="shared" si="36"/>
        <v/>
      </c>
      <c r="I258" s="1" t="str">
        <f t="shared" si="37"/>
        <v/>
      </c>
      <c r="K258" s="1" t="str">
        <f t="shared" si="38"/>
        <v/>
      </c>
      <c r="M258" s="1" t="str">
        <f>IF(K258="","",IF(K258&gt;Figures!B$6-1,"yes","no"))</f>
        <v/>
      </c>
      <c r="N258" s="8" t="str">
        <f t="shared" si="39"/>
        <v/>
      </c>
      <c r="O258" s="1" t="str">
        <f t="shared" si="40"/>
        <v/>
      </c>
    </row>
    <row r="259" spans="1:15" x14ac:dyDescent="0.25">
      <c r="A259" s="1" t="str">
        <f>IF('Raw data'!A259="","",'Raw data'!A259)</f>
        <v/>
      </c>
      <c r="B259" s="1" t="str">
        <f t="shared" ref="B259:B322" si="41">IFERROR(MID(A259,1,FIND("{",A259)-1),A259)</f>
        <v/>
      </c>
      <c r="C259" s="1" t="str">
        <f t="shared" ref="C259:C322" si="42">IFERROR(MID(A259,FIND("{",A259)+1,FIND("}",A259)-FIND("{",A259)-1),"")</f>
        <v/>
      </c>
      <c r="D259" s="1" t="str">
        <f>IF('Raw data'!B259=0,"",'Raw data'!B259)</f>
        <v/>
      </c>
      <c r="E259" s="1" t="str">
        <f>IF('Raw data'!C259=0,"",'Raw data'!C259)</f>
        <v/>
      </c>
      <c r="F259" s="1" t="str">
        <f>IF('Raw data'!D259=0,"",'Raw data'!D259)</f>
        <v/>
      </c>
      <c r="H259" s="8" t="str">
        <f t="shared" ref="H259:H322" si="43">IFERROR(IF(COUNTIF(E259:F259,0)=2,"",IF(COUNTIF(E259:F259,0)=1,0,E259/SUM(E259:F259))),"")</f>
        <v/>
      </c>
      <c r="I259" s="1" t="str">
        <f t="shared" ref="I259:I322" si="44">IFERROR(RANK(H259,H:H),"")</f>
        <v/>
      </c>
      <c r="K259" s="1" t="str">
        <f t="shared" ref="K259:K322" si="45">IF(D259&lt;J$2,1,IF(D259&lt;J$3,2,IF(D259&lt;J$4,3,IF(D259="","",4))))</f>
        <v/>
      </c>
      <c r="M259" s="1" t="str">
        <f>IF(K259="","",IF(K259&gt;Figures!B$6-1,"yes","no"))</f>
        <v/>
      </c>
      <c r="N259" s="8" t="str">
        <f t="shared" ref="N259:N322" si="46">IF(H259="","",IF(M259="yes",H259,0))</f>
        <v/>
      </c>
      <c r="O259" s="1" t="str">
        <f t="shared" ref="O259:O322" si="47">IFERROR(RANK(N259,N:N),"")</f>
        <v/>
      </c>
    </row>
    <row r="260" spans="1:15" x14ac:dyDescent="0.25">
      <c r="A260" s="1" t="str">
        <f>IF('Raw data'!A260="","",'Raw data'!A260)</f>
        <v/>
      </c>
      <c r="B260" s="1" t="str">
        <f t="shared" si="41"/>
        <v/>
      </c>
      <c r="C260" s="1" t="str">
        <f t="shared" si="42"/>
        <v/>
      </c>
      <c r="D260" s="1" t="str">
        <f>IF('Raw data'!B260=0,"",'Raw data'!B260)</f>
        <v/>
      </c>
      <c r="E260" s="1" t="str">
        <f>IF('Raw data'!C260=0,"",'Raw data'!C260)</f>
        <v/>
      </c>
      <c r="F260" s="1" t="str">
        <f>IF('Raw data'!D260=0,"",'Raw data'!D260)</f>
        <v/>
      </c>
      <c r="H260" s="8" t="str">
        <f t="shared" si="43"/>
        <v/>
      </c>
      <c r="I260" s="1" t="str">
        <f t="shared" si="44"/>
        <v/>
      </c>
      <c r="K260" s="1" t="str">
        <f t="shared" si="45"/>
        <v/>
      </c>
      <c r="M260" s="1" t="str">
        <f>IF(K260="","",IF(K260&gt;Figures!B$6-1,"yes","no"))</f>
        <v/>
      </c>
      <c r="N260" s="8" t="str">
        <f t="shared" si="46"/>
        <v/>
      </c>
      <c r="O260" s="1" t="str">
        <f t="shared" si="47"/>
        <v/>
      </c>
    </row>
    <row r="261" spans="1:15" x14ac:dyDescent="0.25">
      <c r="A261" s="1" t="str">
        <f>IF('Raw data'!A261="","",'Raw data'!A261)</f>
        <v/>
      </c>
      <c r="B261" s="1" t="str">
        <f t="shared" si="41"/>
        <v/>
      </c>
      <c r="C261" s="1" t="str">
        <f t="shared" si="42"/>
        <v/>
      </c>
      <c r="D261" s="1" t="str">
        <f>IF('Raw data'!B261=0,"",'Raw data'!B261)</f>
        <v/>
      </c>
      <c r="E261" s="1" t="str">
        <f>IF('Raw data'!C261=0,"",'Raw data'!C261)</f>
        <v/>
      </c>
      <c r="F261" s="1" t="str">
        <f>IF('Raw data'!D261=0,"",'Raw data'!D261)</f>
        <v/>
      </c>
      <c r="H261" s="8" t="str">
        <f t="shared" si="43"/>
        <v/>
      </c>
      <c r="I261" s="1" t="str">
        <f t="shared" si="44"/>
        <v/>
      </c>
      <c r="K261" s="1" t="str">
        <f t="shared" si="45"/>
        <v/>
      </c>
      <c r="M261" s="1" t="str">
        <f>IF(K261="","",IF(K261&gt;Figures!B$6-1,"yes","no"))</f>
        <v/>
      </c>
      <c r="N261" s="8" t="str">
        <f t="shared" si="46"/>
        <v/>
      </c>
      <c r="O261" s="1" t="str">
        <f t="shared" si="47"/>
        <v/>
      </c>
    </row>
    <row r="262" spans="1:15" x14ac:dyDescent="0.25">
      <c r="A262" s="1" t="str">
        <f>IF('Raw data'!A262="","",'Raw data'!A262)</f>
        <v/>
      </c>
      <c r="B262" s="1" t="str">
        <f t="shared" si="41"/>
        <v/>
      </c>
      <c r="C262" s="1" t="str">
        <f t="shared" si="42"/>
        <v/>
      </c>
      <c r="D262" s="1" t="str">
        <f>IF('Raw data'!B262=0,"",'Raw data'!B262)</f>
        <v/>
      </c>
      <c r="E262" s="1" t="str">
        <f>IF('Raw data'!C262=0,"",'Raw data'!C262)</f>
        <v/>
      </c>
      <c r="F262" s="1" t="str">
        <f>IF('Raw data'!D262=0,"",'Raw data'!D262)</f>
        <v/>
      </c>
      <c r="H262" s="8" t="str">
        <f t="shared" si="43"/>
        <v/>
      </c>
      <c r="I262" s="1" t="str">
        <f t="shared" si="44"/>
        <v/>
      </c>
      <c r="K262" s="1" t="str">
        <f t="shared" si="45"/>
        <v/>
      </c>
      <c r="M262" s="1" t="str">
        <f>IF(K262="","",IF(K262&gt;Figures!B$6-1,"yes","no"))</f>
        <v/>
      </c>
      <c r="N262" s="8" t="str">
        <f t="shared" si="46"/>
        <v/>
      </c>
      <c r="O262" s="1" t="str">
        <f t="shared" si="47"/>
        <v/>
      </c>
    </row>
    <row r="263" spans="1:15" x14ac:dyDescent="0.25">
      <c r="A263" s="1" t="str">
        <f>IF('Raw data'!A263="","",'Raw data'!A263)</f>
        <v/>
      </c>
      <c r="B263" s="1" t="str">
        <f t="shared" si="41"/>
        <v/>
      </c>
      <c r="C263" s="1" t="str">
        <f t="shared" si="42"/>
        <v/>
      </c>
      <c r="D263" s="1" t="str">
        <f>IF('Raw data'!B263=0,"",'Raw data'!B263)</f>
        <v/>
      </c>
      <c r="E263" s="1" t="str">
        <f>IF('Raw data'!C263=0,"",'Raw data'!C263)</f>
        <v/>
      </c>
      <c r="F263" s="1" t="str">
        <f>IF('Raw data'!D263=0,"",'Raw data'!D263)</f>
        <v/>
      </c>
      <c r="H263" s="8" t="str">
        <f t="shared" si="43"/>
        <v/>
      </c>
      <c r="I263" s="1" t="str">
        <f t="shared" si="44"/>
        <v/>
      </c>
      <c r="K263" s="1" t="str">
        <f t="shared" si="45"/>
        <v/>
      </c>
      <c r="M263" s="1" t="str">
        <f>IF(K263="","",IF(K263&gt;Figures!B$6-1,"yes","no"))</f>
        <v/>
      </c>
      <c r="N263" s="8" t="str">
        <f t="shared" si="46"/>
        <v/>
      </c>
      <c r="O263" s="1" t="str">
        <f t="shared" si="47"/>
        <v/>
      </c>
    </row>
    <row r="264" spans="1:15" x14ac:dyDescent="0.25">
      <c r="A264" s="1" t="str">
        <f>IF('Raw data'!A264="","",'Raw data'!A264)</f>
        <v/>
      </c>
      <c r="B264" s="1" t="str">
        <f t="shared" si="41"/>
        <v/>
      </c>
      <c r="C264" s="1" t="str">
        <f t="shared" si="42"/>
        <v/>
      </c>
      <c r="D264" s="1" t="str">
        <f>IF('Raw data'!B264=0,"",'Raw data'!B264)</f>
        <v/>
      </c>
      <c r="E264" s="1" t="str">
        <f>IF('Raw data'!C264=0,"",'Raw data'!C264)</f>
        <v/>
      </c>
      <c r="F264" s="1" t="str">
        <f>IF('Raw data'!D264=0,"",'Raw data'!D264)</f>
        <v/>
      </c>
      <c r="H264" s="8" t="str">
        <f t="shared" si="43"/>
        <v/>
      </c>
      <c r="I264" s="1" t="str">
        <f t="shared" si="44"/>
        <v/>
      </c>
      <c r="K264" s="1" t="str">
        <f t="shared" si="45"/>
        <v/>
      </c>
      <c r="M264" s="1" t="str">
        <f>IF(K264="","",IF(K264&gt;Figures!B$6-1,"yes","no"))</f>
        <v/>
      </c>
      <c r="N264" s="8" t="str">
        <f t="shared" si="46"/>
        <v/>
      </c>
      <c r="O264" s="1" t="str">
        <f t="shared" si="47"/>
        <v/>
      </c>
    </row>
    <row r="265" spans="1:15" x14ac:dyDescent="0.25">
      <c r="A265" s="1" t="str">
        <f>IF('Raw data'!A265="","",'Raw data'!A265)</f>
        <v/>
      </c>
      <c r="B265" s="1" t="str">
        <f t="shared" si="41"/>
        <v/>
      </c>
      <c r="C265" s="1" t="str">
        <f t="shared" si="42"/>
        <v/>
      </c>
      <c r="D265" s="1" t="str">
        <f>IF('Raw data'!B265=0,"",'Raw data'!B265)</f>
        <v/>
      </c>
      <c r="E265" s="1" t="str">
        <f>IF('Raw data'!C265=0,"",'Raw data'!C265)</f>
        <v/>
      </c>
      <c r="F265" s="1" t="str">
        <f>IF('Raw data'!D265=0,"",'Raw data'!D265)</f>
        <v/>
      </c>
      <c r="H265" s="8" t="str">
        <f t="shared" si="43"/>
        <v/>
      </c>
      <c r="I265" s="1" t="str">
        <f t="shared" si="44"/>
        <v/>
      </c>
      <c r="K265" s="1" t="str">
        <f t="shared" si="45"/>
        <v/>
      </c>
      <c r="M265" s="1" t="str">
        <f>IF(K265="","",IF(K265&gt;Figures!B$6-1,"yes","no"))</f>
        <v/>
      </c>
      <c r="N265" s="8" t="str">
        <f t="shared" si="46"/>
        <v/>
      </c>
      <c r="O265" s="1" t="str">
        <f t="shared" si="47"/>
        <v/>
      </c>
    </row>
    <row r="266" spans="1:15" x14ac:dyDescent="0.25">
      <c r="A266" s="1" t="str">
        <f>IF('Raw data'!A266="","",'Raw data'!A266)</f>
        <v/>
      </c>
      <c r="B266" s="1" t="str">
        <f t="shared" si="41"/>
        <v/>
      </c>
      <c r="C266" s="1" t="str">
        <f t="shared" si="42"/>
        <v/>
      </c>
      <c r="D266" s="1" t="str">
        <f>IF('Raw data'!B266=0,"",'Raw data'!B266)</f>
        <v/>
      </c>
      <c r="E266" s="1" t="str">
        <f>IF('Raw data'!C266=0,"",'Raw data'!C266)</f>
        <v/>
      </c>
      <c r="F266" s="1" t="str">
        <f>IF('Raw data'!D266=0,"",'Raw data'!D266)</f>
        <v/>
      </c>
      <c r="H266" s="8" t="str">
        <f t="shared" si="43"/>
        <v/>
      </c>
      <c r="I266" s="1" t="str">
        <f t="shared" si="44"/>
        <v/>
      </c>
      <c r="K266" s="1" t="str">
        <f t="shared" si="45"/>
        <v/>
      </c>
      <c r="M266" s="1" t="str">
        <f>IF(K266="","",IF(K266&gt;Figures!B$6-1,"yes","no"))</f>
        <v/>
      </c>
      <c r="N266" s="8" t="str">
        <f t="shared" si="46"/>
        <v/>
      </c>
      <c r="O266" s="1" t="str">
        <f t="shared" si="47"/>
        <v/>
      </c>
    </row>
    <row r="267" spans="1:15" x14ac:dyDescent="0.25">
      <c r="A267" s="1" t="str">
        <f>IF('Raw data'!A267="","",'Raw data'!A267)</f>
        <v/>
      </c>
      <c r="B267" s="1" t="str">
        <f t="shared" si="41"/>
        <v/>
      </c>
      <c r="C267" s="1" t="str">
        <f t="shared" si="42"/>
        <v/>
      </c>
      <c r="D267" s="1" t="str">
        <f>IF('Raw data'!B267=0,"",'Raw data'!B267)</f>
        <v/>
      </c>
      <c r="E267" s="1" t="str">
        <f>IF('Raw data'!C267=0,"",'Raw data'!C267)</f>
        <v/>
      </c>
      <c r="F267" s="1" t="str">
        <f>IF('Raw data'!D267=0,"",'Raw data'!D267)</f>
        <v/>
      </c>
      <c r="H267" s="8" t="str">
        <f t="shared" si="43"/>
        <v/>
      </c>
      <c r="I267" s="1" t="str">
        <f t="shared" si="44"/>
        <v/>
      </c>
      <c r="K267" s="1" t="str">
        <f t="shared" si="45"/>
        <v/>
      </c>
      <c r="M267" s="1" t="str">
        <f>IF(K267="","",IF(K267&gt;Figures!B$6-1,"yes","no"))</f>
        <v/>
      </c>
      <c r="N267" s="8" t="str">
        <f t="shared" si="46"/>
        <v/>
      </c>
      <c r="O267" s="1" t="str">
        <f t="shared" si="47"/>
        <v/>
      </c>
    </row>
    <row r="268" spans="1:15" x14ac:dyDescent="0.25">
      <c r="A268" s="1" t="str">
        <f>IF('Raw data'!A268="","",'Raw data'!A268)</f>
        <v/>
      </c>
      <c r="B268" s="1" t="str">
        <f t="shared" si="41"/>
        <v/>
      </c>
      <c r="C268" s="1" t="str">
        <f t="shared" si="42"/>
        <v/>
      </c>
      <c r="D268" s="1" t="str">
        <f>IF('Raw data'!B268=0,"",'Raw data'!B268)</f>
        <v/>
      </c>
      <c r="E268" s="1" t="str">
        <f>IF('Raw data'!C268=0,"",'Raw data'!C268)</f>
        <v/>
      </c>
      <c r="F268" s="1" t="str">
        <f>IF('Raw data'!D268=0,"",'Raw data'!D268)</f>
        <v/>
      </c>
      <c r="H268" s="8" t="str">
        <f t="shared" si="43"/>
        <v/>
      </c>
      <c r="I268" s="1" t="str">
        <f t="shared" si="44"/>
        <v/>
      </c>
      <c r="K268" s="1" t="str">
        <f t="shared" si="45"/>
        <v/>
      </c>
      <c r="M268" s="1" t="str">
        <f>IF(K268="","",IF(K268&gt;Figures!B$6-1,"yes","no"))</f>
        <v/>
      </c>
      <c r="N268" s="8" t="str">
        <f t="shared" si="46"/>
        <v/>
      </c>
      <c r="O268" s="1" t="str">
        <f t="shared" si="47"/>
        <v/>
      </c>
    </row>
    <row r="269" spans="1:15" x14ac:dyDescent="0.25">
      <c r="A269" s="1" t="str">
        <f>IF('Raw data'!A269="","",'Raw data'!A269)</f>
        <v/>
      </c>
      <c r="B269" s="1" t="str">
        <f t="shared" si="41"/>
        <v/>
      </c>
      <c r="C269" s="1" t="str">
        <f t="shared" si="42"/>
        <v/>
      </c>
      <c r="D269" s="1" t="str">
        <f>IF('Raw data'!B269=0,"",'Raw data'!B269)</f>
        <v/>
      </c>
      <c r="E269" s="1" t="str">
        <f>IF('Raw data'!C269=0,"",'Raw data'!C269)</f>
        <v/>
      </c>
      <c r="F269" s="1" t="str">
        <f>IF('Raw data'!D269=0,"",'Raw data'!D269)</f>
        <v/>
      </c>
      <c r="H269" s="8" t="str">
        <f t="shared" si="43"/>
        <v/>
      </c>
      <c r="I269" s="1" t="str">
        <f t="shared" si="44"/>
        <v/>
      </c>
      <c r="K269" s="1" t="str">
        <f t="shared" si="45"/>
        <v/>
      </c>
      <c r="M269" s="1" t="str">
        <f>IF(K269="","",IF(K269&gt;Figures!B$6-1,"yes","no"))</f>
        <v/>
      </c>
      <c r="N269" s="8" t="str">
        <f t="shared" si="46"/>
        <v/>
      </c>
      <c r="O269" s="1" t="str">
        <f t="shared" si="47"/>
        <v/>
      </c>
    </row>
    <row r="270" spans="1:15" x14ac:dyDescent="0.25">
      <c r="A270" s="1" t="str">
        <f>IF('Raw data'!A270="","",'Raw data'!A270)</f>
        <v/>
      </c>
      <c r="B270" s="1" t="str">
        <f t="shared" si="41"/>
        <v/>
      </c>
      <c r="C270" s="1" t="str">
        <f t="shared" si="42"/>
        <v/>
      </c>
      <c r="D270" s="1" t="str">
        <f>IF('Raw data'!B270=0,"",'Raw data'!B270)</f>
        <v/>
      </c>
      <c r="E270" s="1" t="str">
        <f>IF('Raw data'!C270=0,"",'Raw data'!C270)</f>
        <v/>
      </c>
      <c r="F270" s="1" t="str">
        <f>IF('Raw data'!D270=0,"",'Raw data'!D270)</f>
        <v/>
      </c>
      <c r="H270" s="8" t="str">
        <f t="shared" si="43"/>
        <v/>
      </c>
      <c r="I270" s="1" t="str">
        <f t="shared" si="44"/>
        <v/>
      </c>
      <c r="K270" s="1" t="str">
        <f t="shared" si="45"/>
        <v/>
      </c>
      <c r="M270" s="1" t="str">
        <f>IF(K270="","",IF(K270&gt;Figures!B$6-1,"yes","no"))</f>
        <v/>
      </c>
      <c r="N270" s="8" t="str">
        <f t="shared" si="46"/>
        <v/>
      </c>
      <c r="O270" s="1" t="str">
        <f t="shared" si="47"/>
        <v/>
      </c>
    </row>
    <row r="271" spans="1:15" x14ac:dyDescent="0.25">
      <c r="A271" s="1" t="str">
        <f>IF('Raw data'!A271="","",'Raw data'!A271)</f>
        <v/>
      </c>
      <c r="B271" s="1" t="str">
        <f t="shared" si="41"/>
        <v/>
      </c>
      <c r="C271" s="1" t="str">
        <f t="shared" si="42"/>
        <v/>
      </c>
      <c r="D271" s="1" t="str">
        <f>IF('Raw data'!B271=0,"",'Raw data'!B271)</f>
        <v/>
      </c>
      <c r="E271" s="1" t="str">
        <f>IF('Raw data'!C271=0,"",'Raw data'!C271)</f>
        <v/>
      </c>
      <c r="F271" s="1" t="str">
        <f>IF('Raw data'!D271=0,"",'Raw data'!D271)</f>
        <v/>
      </c>
      <c r="H271" s="8" t="str">
        <f t="shared" si="43"/>
        <v/>
      </c>
      <c r="I271" s="1" t="str">
        <f t="shared" si="44"/>
        <v/>
      </c>
      <c r="K271" s="1" t="str">
        <f t="shared" si="45"/>
        <v/>
      </c>
      <c r="M271" s="1" t="str">
        <f>IF(K271="","",IF(K271&gt;Figures!B$6-1,"yes","no"))</f>
        <v/>
      </c>
      <c r="N271" s="8" t="str">
        <f t="shared" si="46"/>
        <v/>
      </c>
      <c r="O271" s="1" t="str">
        <f t="shared" si="47"/>
        <v/>
      </c>
    </row>
    <row r="272" spans="1:15" x14ac:dyDescent="0.25">
      <c r="A272" s="1" t="str">
        <f>IF('Raw data'!A272="","",'Raw data'!A272)</f>
        <v/>
      </c>
      <c r="B272" s="1" t="str">
        <f t="shared" si="41"/>
        <v/>
      </c>
      <c r="C272" s="1" t="str">
        <f t="shared" si="42"/>
        <v/>
      </c>
      <c r="D272" s="1" t="str">
        <f>IF('Raw data'!B272=0,"",'Raw data'!B272)</f>
        <v/>
      </c>
      <c r="E272" s="1" t="str">
        <f>IF('Raw data'!C272=0,"",'Raw data'!C272)</f>
        <v/>
      </c>
      <c r="F272" s="1" t="str">
        <f>IF('Raw data'!D272=0,"",'Raw data'!D272)</f>
        <v/>
      </c>
      <c r="H272" s="8" t="str">
        <f t="shared" si="43"/>
        <v/>
      </c>
      <c r="I272" s="1" t="str">
        <f t="shared" si="44"/>
        <v/>
      </c>
      <c r="K272" s="1" t="str">
        <f t="shared" si="45"/>
        <v/>
      </c>
      <c r="M272" s="1" t="str">
        <f>IF(K272="","",IF(K272&gt;Figures!B$6-1,"yes","no"))</f>
        <v/>
      </c>
      <c r="N272" s="8" t="str">
        <f t="shared" si="46"/>
        <v/>
      </c>
      <c r="O272" s="1" t="str">
        <f t="shared" si="47"/>
        <v/>
      </c>
    </row>
    <row r="273" spans="1:15" x14ac:dyDescent="0.25">
      <c r="A273" s="1" t="str">
        <f>IF('Raw data'!A273="","",'Raw data'!A273)</f>
        <v/>
      </c>
      <c r="B273" s="1" t="str">
        <f t="shared" si="41"/>
        <v/>
      </c>
      <c r="C273" s="1" t="str">
        <f t="shared" si="42"/>
        <v/>
      </c>
      <c r="D273" s="1" t="str">
        <f>IF('Raw data'!B273=0,"",'Raw data'!B273)</f>
        <v/>
      </c>
      <c r="E273" s="1" t="str">
        <f>IF('Raw data'!C273=0,"",'Raw data'!C273)</f>
        <v/>
      </c>
      <c r="F273" s="1" t="str">
        <f>IF('Raw data'!D273=0,"",'Raw data'!D273)</f>
        <v/>
      </c>
      <c r="H273" s="8" t="str">
        <f t="shared" si="43"/>
        <v/>
      </c>
      <c r="I273" s="1" t="str">
        <f t="shared" si="44"/>
        <v/>
      </c>
      <c r="K273" s="1" t="str">
        <f t="shared" si="45"/>
        <v/>
      </c>
      <c r="M273" s="1" t="str">
        <f>IF(K273="","",IF(K273&gt;Figures!B$6-1,"yes","no"))</f>
        <v/>
      </c>
      <c r="N273" s="8" t="str">
        <f t="shared" si="46"/>
        <v/>
      </c>
      <c r="O273" s="1" t="str">
        <f t="shared" si="47"/>
        <v/>
      </c>
    </row>
    <row r="274" spans="1:15" x14ac:dyDescent="0.25">
      <c r="A274" s="1" t="str">
        <f>IF('Raw data'!A274="","",'Raw data'!A274)</f>
        <v/>
      </c>
      <c r="B274" s="1" t="str">
        <f t="shared" si="41"/>
        <v/>
      </c>
      <c r="C274" s="1" t="str">
        <f t="shared" si="42"/>
        <v/>
      </c>
      <c r="D274" s="1" t="str">
        <f>IF('Raw data'!B274=0,"",'Raw data'!B274)</f>
        <v/>
      </c>
      <c r="E274" s="1" t="str">
        <f>IF('Raw data'!C274=0,"",'Raw data'!C274)</f>
        <v/>
      </c>
      <c r="F274" s="1" t="str">
        <f>IF('Raw data'!D274=0,"",'Raw data'!D274)</f>
        <v/>
      </c>
      <c r="H274" s="8" t="str">
        <f t="shared" si="43"/>
        <v/>
      </c>
      <c r="I274" s="1" t="str">
        <f t="shared" si="44"/>
        <v/>
      </c>
      <c r="K274" s="1" t="str">
        <f t="shared" si="45"/>
        <v/>
      </c>
      <c r="M274" s="1" t="str">
        <f>IF(K274="","",IF(K274&gt;Figures!B$6-1,"yes","no"))</f>
        <v/>
      </c>
      <c r="N274" s="8" t="str">
        <f t="shared" si="46"/>
        <v/>
      </c>
      <c r="O274" s="1" t="str">
        <f t="shared" si="47"/>
        <v/>
      </c>
    </row>
    <row r="275" spans="1:15" x14ac:dyDescent="0.25">
      <c r="A275" s="1" t="str">
        <f>IF('Raw data'!A275="","",'Raw data'!A275)</f>
        <v/>
      </c>
      <c r="B275" s="1" t="str">
        <f t="shared" si="41"/>
        <v/>
      </c>
      <c r="C275" s="1" t="str">
        <f t="shared" si="42"/>
        <v/>
      </c>
      <c r="D275" s="1" t="str">
        <f>IF('Raw data'!B275=0,"",'Raw data'!B275)</f>
        <v/>
      </c>
      <c r="E275" s="1" t="str">
        <f>IF('Raw data'!C275=0,"",'Raw data'!C275)</f>
        <v/>
      </c>
      <c r="F275" s="1" t="str">
        <f>IF('Raw data'!D275=0,"",'Raw data'!D275)</f>
        <v/>
      </c>
      <c r="H275" s="8" t="str">
        <f t="shared" si="43"/>
        <v/>
      </c>
      <c r="I275" s="1" t="str">
        <f t="shared" si="44"/>
        <v/>
      </c>
      <c r="K275" s="1" t="str">
        <f t="shared" si="45"/>
        <v/>
      </c>
      <c r="M275" s="1" t="str">
        <f>IF(K275="","",IF(K275&gt;Figures!B$6-1,"yes","no"))</f>
        <v/>
      </c>
      <c r="N275" s="8" t="str">
        <f t="shared" si="46"/>
        <v/>
      </c>
      <c r="O275" s="1" t="str">
        <f t="shared" si="47"/>
        <v/>
      </c>
    </row>
    <row r="276" spans="1:15" x14ac:dyDescent="0.25">
      <c r="A276" s="1" t="str">
        <f>IF('Raw data'!A276="","",'Raw data'!A276)</f>
        <v/>
      </c>
      <c r="B276" s="1" t="str">
        <f t="shared" si="41"/>
        <v/>
      </c>
      <c r="C276" s="1" t="str">
        <f t="shared" si="42"/>
        <v/>
      </c>
      <c r="D276" s="1" t="str">
        <f>IF('Raw data'!B276=0,"",'Raw data'!B276)</f>
        <v/>
      </c>
      <c r="E276" s="1" t="str">
        <f>IF('Raw data'!C276=0,"",'Raw data'!C276)</f>
        <v/>
      </c>
      <c r="F276" s="1" t="str">
        <f>IF('Raw data'!D276=0,"",'Raw data'!D276)</f>
        <v/>
      </c>
      <c r="H276" s="8" t="str">
        <f t="shared" si="43"/>
        <v/>
      </c>
      <c r="I276" s="1" t="str">
        <f t="shared" si="44"/>
        <v/>
      </c>
      <c r="K276" s="1" t="str">
        <f t="shared" si="45"/>
        <v/>
      </c>
      <c r="M276" s="1" t="str">
        <f>IF(K276="","",IF(K276&gt;Figures!B$6-1,"yes","no"))</f>
        <v/>
      </c>
      <c r="N276" s="8" t="str">
        <f t="shared" si="46"/>
        <v/>
      </c>
      <c r="O276" s="1" t="str">
        <f t="shared" si="47"/>
        <v/>
      </c>
    </row>
    <row r="277" spans="1:15" x14ac:dyDescent="0.25">
      <c r="A277" s="1" t="str">
        <f>IF('Raw data'!A277="","",'Raw data'!A277)</f>
        <v/>
      </c>
      <c r="B277" s="1" t="str">
        <f t="shared" si="41"/>
        <v/>
      </c>
      <c r="C277" s="1" t="str">
        <f t="shared" si="42"/>
        <v/>
      </c>
      <c r="D277" s="1" t="str">
        <f>IF('Raw data'!B277=0,"",'Raw data'!B277)</f>
        <v/>
      </c>
      <c r="E277" s="1" t="str">
        <f>IF('Raw data'!C277=0,"",'Raw data'!C277)</f>
        <v/>
      </c>
      <c r="F277" s="1" t="str">
        <f>IF('Raw data'!D277=0,"",'Raw data'!D277)</f>
        <v/>
      </c>
      <c r="H277" s="8" t="str">
        <f t="shared" si="43"/>
        <v/>
      </c>
      <c r="I277" s="1" t="str">
        <f t="shared" si="44"/>
        <v/>
      </c>
      <c r="K277" s="1" t="str">
        <f t="shared" si="45"/>
        <v/>
      </c>
      <c r="M277" s="1" t="str">
        <f>IF(K277="","",IF(K277&gt;Figures!B$6-1,"yes","no"))</f>
        <v/>
      </c>
      <c r="N277" s="8" t="str">
        <f t="shared" si="46"/>
        <v/>
      </c>
      <c r="O277" s="1" t="str">
        <f t="shared" si="47"/>
        <v/>
      </c>
    </row>
    <row r="278" spans="1:15" x14ac:dyDescent="0.25">
      <c r="A278" s="1" t="str">
        <f>IF('Raw data'!A278="","",'Raw data'!A278)</f>
        <v/>
      </c>
      <c r="B278" s="1" t="str">
        <f t="shared" si="41"/>
        <v/>
      </c>
      <c r="C278" s="1" t="str">
        <f t="shared" si="42"/>
        <v/>
      </c>
      <c r="D278" s="1" t="str">
        <f>IF('Raw data'!B278=0,"",'Raw data'!B278)</f>
        <v/>
      </c>
      <c r="E278" s="1" t="str">
        <f>IF('Raw data'!C278=0,"",'Raw data'!C278)</f>
        <v/>
      </c>
      <c r="F278" s="1" t="str">
        <f>IF('Raw data'!D278=0,"",'Raw data'!D278)</f>
        <v/>
      </c>
      <c r="H278" s="8" t="str">
        <f t="shared" si="43"/>
        <v/>
      </c>
      <c r="I278" s="1" t="str">
        <f t="shared" si="44"/>
        <v/>
      </c>
      <c r="K278" s="1" t="str">
        <f t="shared" si="45"/>
        <v/>
      </c>
      <c r="M278" s="1" t="str">
        <f>IF(K278="","",IF(K278&gt;Figures!B$6-1,"yes","no"))</f>
        <v/>
      </c>
      <c r="N278" s="8" t="str">
        <f t="shared" si="46"/>
        <v/>
      </c>
      <c r="O278" s="1" t="str">
        <f t="shared" si="47"/>
        <v/>
      </c>
    </row>
    <row r="279" spans="1:15" x14ac:dyDescent="0.25">
      <c r="A279" s="1" t="str">
        <f>IF('Raw data'!A279="","",'Raw data'!A279)</f>
        <v/>
      </c>
      <c r="B279" s="1" t="str">
        <f t="shared" si="41"/>
        <v/>
      </c>
      <c r="C279" s="1" t="str">
        <f t="shared" si="42"/>
        <v/>
      </c>
      <c r="D279" s="1" t="str">
        <f>IF('Raw data'!B279=0,"",'Raw data'!B279)</f>
        <v/>
      </c>
      <c r="E279" s="1" t="str">
        <f>IF('Raw data'!C279=0,"",'Raw data'!C279)</f>
        <v/>
      </c>
      <c r="F279" s="1" t="str">
        <f>IF('Raw data'!D279=0,"",'Raw data'!D279)</f>
        <v/>
      </c>
      <c r="H279" s="8" t="str">
        <f t="shared" si="43"/>
        <v/>
      </c>
      <c r="I279" s="1" t="str">
        <f t="shared" si="44"/>
        <v/>
      </c>
      <c r="K279" s="1" t="str">
        <f t="shared" si="45"/>
        <v/>
      </c>
      <c r="M279" s="1" t="str">
        <f>IF(K279="","",IF(K279&gt;Figures!B$6-1,"yes","no"))</f>
        <v/>
      </c>
      <c r="N279" s="8" t="str">
        <f t="shared" si="46"/>
        <v/>
      </c>
      <c r="O279" s="1" t="str">
        <f t="shared" si="47"/>
        <v/>
      </c>
    </row>
    <row r="280" spans="1:15" x14ac:dyDescent="0.25">
      <c r="A280" s="1" t="str">
        <f>IF('Raw data'!A280="","",'Raw data'!A280)</f>
        <v/>
      </c>
      <c r="B280" s="1" t="str">
        <f t="shared" si="41"/>
        <v/>
      </c>
      <c r="C280" s="1" t="str">
        <f t="shared" si="42"/>
        <v/>
      </c>
      <c r="D280" s="1" t="str">
        <f>IF('Raw data'!B280=0,"",'Raw data'!B280)</f>
        <v/>
      </c>
      <c r="E280" s="1" t="str">
        <f>IF('Raw data'!C280=0,"",'Raw data'!C280)</f>
        <v/>
      </c>
      <c r="F280" s="1" t="str">
        <f>IF('Raw data'!D280=0,"",'Raw data'!D280)</f>
        <v/>
      </c>
      <c r="H280" s="8" t="str">
        <f t="shared" si="43"/>
        <v/>
      </c>
      <c r="I280" s="1" t="str">
        <f t="shared" si="44"/>
        <v/>
      </c>
      <c r="K280" s="1" t="str">
        <f t="shared" si="45"/>
        <v/>
      </c>
      <c r="M280" s="1" t="str">
        <f>IF(K280="","",IF(K280&gt;Figures!B$6-1,"yes","no"))</f>
        <v/>
      </c>
      <c r="N280" s="8" t="str">
        <f t="shared" si="46"/>
        <v/>
      </c>
      <c r="O280" s="1" t="str">
        <f t="shared" si="47"/>
        <v/>
      </c>
    </row>
    <row r="281" spans="1:15" x14ac:dyDescent="0.25">
      <c r="A281" s="1" t="str">
        <f>IF('Raw data'!A281="","",'Raw data'!A281)</f>
        <v/>
      </c>
      <c r="B281" s="1" t="str">
        <f t="shared" si="41"/>
        <v/>
      </c>
      <c r="C281" s="1" t="str">
        <f t="shared" si="42"/>
        <v/>
      </c>
      <c r="D281" s="1" t="str">
        <f>IF('Raw data'!B281=0,"",'Raw data'!B281)</f>
        <v/>
      </c>
      <c r="E281" s="1" t="str">
        <f>IF('Raw data'!C281=0,"",'Raw data'!C281)</f>
        <v/>
      </c>
      <c r="F281" s="1" t="str">
        <f>IF('Raw data'!D281=0,"",'Raw data'!D281)</f>
        <v/>
      </c>
      <c r="H281" s="8" t="str">
        <f t="shared" si="43"/>
        <v/>
      </c>
      <c r="I281" s="1" t="str">
        <f t="shared" si="44"/>
        <v/>
      </c>
      <c r="K281" s="1" t="str">
        <f t="shared" si="45"/>
        <v/>
      </c>
      <c r="M281" s="1" t="str">
        <f>IF(K281="","",IF(K281&gt;Figures!B$6-1,"yes","no"))</f>
        <v/>
      </c>
      <c r="N281" s="8" t="str">
        <f t="shared" si="46"/>
        <v/>
      </c>
      <c r="O281" s="1" t="str">
        <f t="shared" si="47"/>
        <v/>
      </c>
    </row>
    <row r="282" spans="1:15" x14ac:dyDescent="0.25">
      <c r="A282" s="1" t="str">
        <f>IF('Raw data'!A282="","",'Raw data'!A282)</f>
        <v/>
      </c>
      <c r="B282" s="1" t="str">
        <f t="shared" si="41"/>
        <v/>
      </c>
      <c r="C282" s="1" t="str">
        <f t="shared" si="42"/>
        <v/>
      </c>
      <c r="D282" s="1" t="str">
        <f>IF('Raw data'!B282=0,"",'Raw data'!B282)</f>
        <v/>
      </c>
      <c r="E282" s="1" t="str">
        <f>IF('Raw data'!C282=0,"",'Raw data'!C282)</f>
        <v/>
      </c>
      <c r="F282" s="1" t="str">
        <f>IF('Raw data'!D282=0,"",'Raw data'!D282)</f>
        <v/>
      </c>
      <c r="H282" s="8" t="str">
        <f t="shared" si="43"/>
        <v/>
      </c>
      <c r="I282" s="1" t="str">
        <f t="shared" si="44"/>
        <v/>
      </c>
      <c r="K282" s="1" t="str">
        <f t="shared" si="45"/>
        <v/>
      </c>
      <c r="M282" s="1" t="str">
        <f>IF(K282="","",IF(K282&gt;Figures!B$6-1,"yes","no"))</f>
        <v/>
      </c>
      <c r="N282" s="8" t="str">
        <f t="shared" si="46"/>
        <v/>
      </c>
      <c r="O282" s="1" t="str">
        <f t="shared" si="47"/>
        <v/>
      </c>
    </row>
    <row r="283" spans="1:15" x14ac:dyDescent="0.25">
      <c r="A283" s="1" t="str">
        <f>IF('Raw data'!A283="","",'Raw data'!A283)</f>
        <v/>
      </c>
      <c r="B283" s="1" t="str">
        <f t="shared" si="41"/>
        <v/>
      </c>
      <c r="C283" s="1" t="str">
        <f t="shared" si="42"/>
        <v/>
      </c>
      <c r="D283" s="1" t="str">
        <f>IF('Raw data'!B283=0,"",'Raw data'!B283)</f>
        <v/>
      </c>
      <c r="E283" s="1" t="str">
        <f>IF('Raw data'!C283=0,"",'Raw data'!C283)</f>
        <v/>
      </c>
      <c r="F283" s="1" t="str">
        <f>IF('Raw data'!D283=0,"",'Raw data'!D283)</f>
        <v/>
      </c>
      <c r="H283" s="8" t="str">
        <f t="shared" si="43"/>
        <v/>
      </c>
      <c r="I283" s="1" t="str">
        <f t="shared" si="44"/>
        <v/>
      </c>
      <c r="K283" s="1" t="str">
        <f t="shared" si="45"/>
        <v/>
      </c>
      <c r="M283" s="1" t="str">
        <f>IF(K283="","",IF(K283&gt;Figures!B$6-1,"yes","no"))</f>
        <v/>
      </c>
      <c r="N283" s="8" t="str">
        <f t="shared" si="46"/>
        <v/>
      </c>
      <c r="O283" s="1" t="str">
        <f t="shared" si="47"/>
        <v/>
      </c>
    </row>
    <row r="284" spans="1:15" x14ac:dyDescent="0.25">
      <c r="A284" s="1" t="str">
        <f>IF('Raw data'!A284="","",'Raw data'!A284)</f>
        <v/>
      </c>
      <c r="B284" s="1" t="str">
        <f t="shared" si="41"/>
        <v/>
      </c>
      <c r="C284" s="1" t="str">
        <f t="shared" si="42"/>
        <v/>
      </c>
      <c r="D284" s="1" t="str">
        <f>IF('Raw data'!B284=0,"",'Raw data'!B284)</f>
        <v/>
      </c>
      <c r="E284" s="1" t="str">
        <f>IF('Raw data'!C284=0,"",'Raw data'!C284)</f>
        <v/>
      </c>
      <c r="F284" s="1" t="str">
        <f>IF('Raw data'!D284=0,"",'Raw data'!D284)</f>
        <v/>
      </c>
      <c r="H284" s="8" t="str">
        <f t="shared" si="43"/>
        <v/>
      </c>
      <c r="I284" s="1" t="str">
        <f t="shared" si="44"/>
        <v/>
      </c>
      <c r="K284" s="1" t="str">
        <f t="shared" si="45"/>
        <v/>
      </c>
      <c r="M284" s="1" t="str">
        <f>IF(K284="","",IF(K284&gt;Figures!B$6-1,"yes","no"))</f>
        <v/>
      </c>
      <c r="N284" s="8" t="str">
        <f t="shared" si="46"/>
        <v/>
      </c>
      <c r="O284" s="1" t="str">
        <f t="shared" si="47"/>
        <v/>
      </c>
    </row>
    <row r="285" spans="1:15" x14ac:dyDescent="0.25">
      <c r="A285" s="1" t="str">
        <f>IF('Raw data'!A285="","",'Raw data'!A285)</f>
        <v/>
      </c>
      <c r="B285" s="1" t="str">
        <f t="shared" si="41"/>
        <v/>
      </c>
      <c r="C285" s="1" t="str">
        <f t="shared" si="42"/>
        <v/>
      </c>
      <c r="D285" s="1" t="str">
        <f>IF('Raw data'!B285=0,"",'Raw data'!B285)</f>
        <v/>
      </c>
      <c r="E285" s="1" t="str">
        <f>IF('Raw data'!C285=0,"",'Raw data'!C285)</f>
        <v/>
      </c>
      <c r="F285" s="1" t="str">
        <f>IF('Raw data'!D285=0,"",'Raw data'!D285)</f>
        <v/>
      </c>
      <c r="H285" s="8" t="str">
        <f t="shared" si="43"/>
        <v/>
      </c>
      <c r="I285" s="1" t="str">
        <f t="shared" si="44"/>
        <v/>
      </c>
      <c r="K285" s="1" t="str">
        <f t="shared" si="45"/>
        <v/>
      </c>
      <c r="M285" s="1" t="str">
        <f>IF(K285="","",IF(K285&gt;Figures!B$6-1,"yes","no"))</f>
        <v/>
      </c>
      <c r="N285" s="8" t="str">
        <f t="shared" si="46"/>
        <v/>
      </c>
      <c r="O285" s="1" t="str">
        <f t="shared" si="47"/>
        <v/>
      </c>
    </row>
    <row r="286" spans="1:15" x14ac:dyDescent="0.25">
      <c r="A286" s="1" t="str">
        <f>IF('Raw data'!A286="","",'Raw data'!A286)</f>
        <v/>
      </c>
      <c r="B286" s="1" t="str">
        <f t="shared" si="41"/>
        <v/>
      </c>
      <c r="C286" s="1" t="str">
        <f t="shared" si="42"/>
        <v/>
      </c>
      <c r="D286" s="1" t="str">
        <f>IF('Raw data'!B286=0,"",'Raw data'!B286)</f>
        <v/>
      </c>
      <c r="E286" s="1" t="str">
        <f>IF('Raw data'!C286=0,"",'Raw data'!C286)</f>
        <v/>
      </c>
      <c r="F286" s="1" t="str">
        <f>IF('Raw data'!D286=0,"",'Raw data'!D286)</f>
        <v/>
      </c>
      <c r="H286" s="8" t="str">
        <f t="shared" si="43"/>
        <v/>
      </c>
      <c r="I286" s="1" t="str">
        <f t="shared" si="44"/>
        <v/>
      </c>
      <c r="K286" s="1" t="str">
        <f t="shared" si="45"/>
        <v/>
      </c>
      <c r="M286" s="1" t="str">
        <f>IF(K286="","",IF(K286&gt;Figures!B$6-1,"yes","no"))</f>
        <v/>
      </c>
      <c r="N286" s="8" t="str">
        <f t="shared" si="46"/>
        <v/>
      </c>
      <c r="O286" s="1" t="str">
        <f t="shared" si="47"/>
        <v/>
      </c>
    </row>
    <row r="287" spans="1:15" x14ac:dyDescent="0.25">
      <c r="A287" s="1" t="str">
        <f>IF('Raw data'!A287="","",'Raw data'!A287)</f>
        <v/>
      </c>
      <c r="B287" s="1" t="str">
        <f t="shared" si="41"/>
        <v/>
      </c>
      <c r="C287" s="1" t="str">
        <f t="shared" si="42"/>
        <v/>
      </c>
      <c r="D287" s="1" t="str">
        <f>IF('Raw data'!B287=0,"",'Raw data'!B287)</f>
        <v/>
      </c>
      <c r="E287" s="1" t="str">
        <f>IF('Raw data'!C287=0,"",'Raw data'!C287)</f>
        <v/>
      </c>
      <c r="F287" s="1" t="str">
        <f>IF('Raw data'!D287=0,"",'Raw data'!D287)</f>
        <v/>
      </c>
      <c r="H287" s="8" t="str">
        <f t="shared" si="43"/>
        <v/>
      </c>
      <c r="I287" s="1" t="str">
        <f t="shared" si="44"/>
        <v/>
      </c>
      <c r="K287" s="1" t="str">
        <f t="shared" si="45"/>
        <v/>
      </c>
      <c r="M287" s="1" t="str">
        <f>IF(K287="","",IF(K287&gt;Figures!B$6-1,"yes","no"))</f>
        <v/>
      </c>
      <c r="N287" s="8" t="str">
        <f t="shared" si="46"/>
        <v/>
      </c>
      <c r="O287" s="1" t="str">
        <f t="shared" si="47"/>
        <v/>
      </c>
    </row>
    <row r="288" spans="1:15" x14ac:dyDescent="0.25">
      <c r="A288" s="1" t="str">
        <f>IF('Raw data'!A288="","",'Raw data'!A288)</f>
        <v/>
      </c>
      <c r="B288" s="1" t="str">
        <f t="shared" si="41"/>
        <v/>
      </c>
      <c r="C288" s="1" t="str">
        <f t="shared" si="42"/>
        <v/>
      </c>
      <c r="D288" s="1" t="str">
        <f>IF('Raw data'!B288=0,"",'Raw data'!B288)</f>
        <v/>
      </c>
      <c r="E288" s="1" t="str">
        <f>IF('Raw data'!C288=0,"",'Raw data'!C288)</f>
        <v/>
      </c>
      <c r="F288" s="1" t="str">
        <f>IF('Raw data'!D288=0,"",'Raw data'!D288)</f>
        <v/>
      </c>
      <c r="H288" s="8" t="str">
        <f t="shared" si="43"/>
        <v/>
      </c>
      <c r="I288" s="1" t="str">
        <f t="shared" si="44"/>
        <v/>
      </c>
      <c r="K288" s="1" t="str">
        <f t="shared" si="45"/>
        <v/>
      </c>
      <c r="M288" s="1" t="str">
        <f>IF(K288="","",IF(K288&gt;Figures!B$6-1,"yes","no"))</f>
        <v/>
      </c>
      <c r="N288" s="8" t="str">
        <f t="shared" si="46"/>
        <v/>
      </c>
      <c r="O288" s="1" t="str">
        <f t="shared" si="47"/>
        <v/>
      </c>
    </row>
    <row r="289" spans="1:15" x14ac:dyDescent="0.25">
      <c r="A289" s="1" t="str">
        <f>IF('Raw data'!A289="","",'Raw data'!A289)</f>
        <v/>
      </c>
      <c r="B289" s="1" t="str">
        <f t="shared" si="41"/>
        <v/>
      </c>
      <c r="C289" s="1" t="str">
        <f t="shared" si="42"/>
        <v/>
      </c>
      <c r="D289" s="1" t="str">
        <f>IF('Raw data'!B289=0,"",'Raw data'!B289)</f>
        <v/>
      </c>
      <c r="E289" s="1" t="str">
        <f>IF('Raw data'!C289=0,"",'Raw data'!C289)</f>
        <v/>
      </c>
      <c r="F289" s="1" t="str">
        <f>IF('Raw data'!D289=0,"",'Raw data'!D289)</f>
        <v/>
      </c>
      <c r="H289" s="8" t="str">
        <f t="shared" si="43"/>
        <v/>
      </c>
      <c r="I289" s="1" t="str">
        <f t="shared" si="44"/>
        <v/>
      </c>
      <c r="K289" s="1" t="str">
        <f t="shared" si="45"/>
        <v/>
      </c>
      <c r="M289" s="1" t="str">
        <f>IF(K289="","",IF(K289&gt;Figures!B$6-1,"yes","no"))</f>
        <v/>
      </c>
      <c r="N289" s="8" t="str">
        <f t="shared" si="46"/>
        <v/>
      </c>
      <c r="O289" s="1" t="str">
        <f t="shared" si="47"/>
        <v/>
      </c>
    </row>
    <row r="290" spans="1:15" x14ac:dyDescent="0.25">
      <c r="A290" s="1" t="str">
        <f>IF('Raw data'!A290="","",'Raw data'!A290)</f>
        <v/>
      </c>
      <c r="B290" s="1" t="str">
        <f t="shared" si="41"/>
        <v/>
      </c>
      <c r="C290" s="1" t="str">
        <f t="shared" si="42"/>
        <v/>
      </c>
      <c r="D290" s="1" t="str">
        <f>IF('Raw data'!B290=0,"",'Raw data'!B290)</f>
        <v/>
      </c>
      <c r="E290" s="1" t="str">
        <f>IF('Raw data'!C290=0,"",'Raw data'!C290)</f>
        <v/>
      </c>
      <c r="F290" s="1" t="str">
        <f>IF('Raw data'!D290=0,"",'Raw data'!D290)</f>
        <v/>
      </c>
      <c r="H290" s="8" t="str">
        <f t="shared" si="43"/>
        <v/>
      </c>
      <c r="I290" s="1" t="str">
        <f t="shared" si="44"/>
        <v/>
      </c>
      <c r="K290" s="1" t="str">
        <f t="shared" si="45"/>
        <v/>
      </c>
      <c r="M290" s="1" t="str">
        <f>IF(K290="","",IF(K290&gt;Figures!B$6-1,"yes","no"))</f>
        <v/>
      </c>
      <c r="N290" s="8" t="str">
        <f t="shared" si="46"/>
        <v/>
      </c>
      <c r="O290" s="1" t="str">
        <f t="shared" si="47"/>
        <v/>
      </c>
    </row>
    <row r="291" spans="1:15" x14ac:dyDescent="0.25">
      <c r="A291" s="1" t="str">
        <f>IF('Raw data'!A291="","",'Raw data'!A291)</f>
        <v/>
      </c>
      <c r="B291" s="1" t="str">
        <f t="shared" si="41"/>
        <v/>
      </c>
      <c r="C291" s="1" t="str">
        <f t="shared" si="42"/>
        <v/>
      </c>
      <c r="D291" s="1" t="str">
        <f>IF('Raw data'!B291=0,"",'Raw data'!B291)</f>
        <v/>
      </c>
      <c r="E291" s="1" t="str">
        <f>IF('Raw data'!C291=0,"",'Raw data'!C291)</f>
        <v/>
      </c>
      <c r="F291" s="1" t="str">
        <f>IF('Raw data'!D291=0,"",'Raw data'!D291)</f>
        <v/>
      </c>
      <c r="H291" s="8" t="str">
        <f t="shared" si="43"/>
        <v/>
      </c>
      <c r="I291" s="1" t="str">
        <f t="shared" si="44"/>
        <v/>
      </c>
      <c r="K291" s="1" t="str">
        <f t="shared" si="45"/>
        <v/>
      </c>
      <c r="M291" s="1" t="str">
        <f>IF(K291="","",IF(K291&gt;Figures!B$6-1,"yes","no"))</f>
        <v/>
      </c>
      <c r="N291" s="8" t="str">
        <f t="shared" si="46"/>
        <v/>
      </c>
      <c r="O291" s="1" t="str">
        <f t="shared" si="47"/>
        <v/>
      </c>
    </row>
    <row r="292" spans="1:15" x14ac:dyDescent="0.25">
      <c r="A292" s="1" t="str">
        <f>IF('Raw data'!A292="","",'Raw data'!A292)</f>
        <v/>
      </c>
      <c r="B292" s="1" t="str">
        <f t="shared" si="41"/>
        <v/>
      </c>
      <c r="C292" s="1" t="str">
        <f t="shared" si="42"/>
        <v/>
      </c>
      <c r="D292" s="1" t="str">
        <f>IF('Raw data'!B292=0,"",'Raw data'!B292)</f>
        <v/>
      </c>
      <c r="E292" s="1" t="str">
        <f>IF('Raw data'!C292=0,"",'Raw data'!C292)</f>
        <v/>
      </c>
      <c r="F292" s="1" t="str">
        <f>IF('Raw data'!D292=0,"",'Raw data'!D292)</f>
        <v/>
      </c>
      <c r="H292" s="8" t="str">
        <f t="shared" si="43"/>
        <v/>
      </c>
      <c r="I292" s="1" t="str">
        <f t="shared" si="44"/>
        <v/>
      </c>
      <c r="K292" s="1" t="str">
        <f t="shared" si="45"/>
        <v/>
      </c>
      <c r="M292" s="1" t="str">
        <f>IF(K292="","",IF(K292&gt;Figures!B$6-1,"yes","no"))</f>
        <v/>
      </c>
      <c r="N292" s="8" t="str">
        <f t="shared" si="46"/>
        <v/>
      </c>
      <c r="O292" s="1" t="str">
        <f t="shared" si="47"/>
        <v/>
      </c>
    </row>
    <row r="293" spans="1:15" x14ac:dyDescent="0.25">
      <c r="A293" s="1" t="str">
        <f>IF('Raw data'!A293="","",'Raw data'!A293)</f>
        <v/>
      </c>
      <c r="B293" s="1" t="str">
        <f t="shared" si="41"/>
        <v/>
      </c>
      <c r="C293" s="1" t="str">
        <f t="shared" si="42"/>
        <v/>
      </c>
      <c r="D293" s="1" t="str">
        <f>IF('Raw data'!B293=0,"",'Raw data'!B293)</f>
        <v/>
      </c>
      <c r="E293" s="1" t="str">
        <f>IF('Raw data'!C293=0,"",'Raw data'!C293)</f>
        <v/>
      </c>
      <c r="F293" s="1" t="str">
        <f>IF('Raw data'!D293=0,"",'Raw data'!D293)</f>
        <v/>
      </c>
      <c r="H293" s="8" t="str">
        <f t="shared" si="43"/>
        <v/>
      </c>
      <c r="I293" s="1" t="str">
        <f t="shared" si="44"/>
        <v/>
      </c>
      <c r="K293" s="1" t="str">
        <f t="shared" si="45"/>
        <v/>
      </c>
      <c r="M293" s="1" t="str">
        <f>IF(K293="","",IF(K293&gt;Figures!B$6-1,"yes","no"))</f>
        <v/>
      </c>
      <c r="N293" s="8" t="str">
        <f t="shared" si="46"/>
        <v/>
      </c>
      <c r="O293" s="1" t="str">
        <f t="shared" si="47"/>
        <v/>
      </c>
    </row>
    <row r="294" spans="1:15" x14ac:dyDescent="0.25">
      <c r="A294" s="1" t="str">
        <f>IF('Raw data'!A294="","",'Raw data'!A294)</f>
        <v/>
      </c>
      <c r="B294" s="1" t="str">
        <f t="shared" si="41"/>
        <v/>
      </c>
      <c r="C294" s="1" t="str">
        <f t="shared" si="42"/>
        <v/>
      </c>
      <c r="D294" s="1" t="str">
        <f>IF('Raw data'!B294=0,"",'Raw data'!B294)</f>
        <v/>
      </c>
      <c r="E294" s="1" t="str">
        <f>IF('Raw data'!C294=0,"",'Raw data'!C294)</f>
        <v/>
      </c>
      <c r="F294" s="1" t="str">
        <f>IF('Raw data'!D294=0,"",'Raw data'!D294)</f>
        <v/>
      </c>
      <c r="H294" s="8" t="str">
        <f t="shared" si="43"/>
        <v/>
      </c>
      <c r="I294" s="1" t="str">
        <f t="shared" si="44"/>
        <v/>
      </c>
      <c r="K294" s="1" t="str">
        <f t="shared" si="45"/>
        <v/>
      </c>
      <c r="M294" s="1" t="str">
        <f>IF(K294="","",IF(K294&gt;Figures!B$6-1,"yes","no"))</f>
        <v/>
      </c>
      <c r="N294" s="8" t="str">
        <f t="shared" si="46"/>
        <v/>
      </c>
      <c r="O294" s="1" t="str">
        <f t="shared" si="47"/>
        <v/>
      </c>
    </row>
    <row r="295" spans="1:15" x14ac:dyDescent="0.25">
      <c r="A295" s="1" t="str">
        <f>IF('Raw data'!A295="","",'Raw data'!A295)</f>
        <v/>
      </c>
      <c r="B295" s="1" t="str">
        <f t="shared" si="41"/>
        <v/>
      </c>
      <c r="C295" s="1" t="str">
        <f t="shared" si="42"/>
        <v/>
      </c>
      <c r="D295" s="1" t="str">
        <f>IF('Raw data'!B295=0,"",'Raw data'!B295)</f>
        <v/>
      </c>
      <c r="E295" s="1" t="str">
        <f>IF('Raw data'!C295=0,"",'Raw data'!C295)</f>
        <v/>
      </c>
      <c r="F295" s="1" t="str">
        <f>IF('Raw data'!D295=0,"",'Raw data'!D295)</f>
        <v/>
      </c>
      <c r="H295" s="8" t="str">
        <f t="shared" si="43"/>
        <v/>
      </c>
      <c r="I295" s="1" t="str">
        <f t="shared" si="44"/>
        <v/>
      </c>
      <c r="K295" s="1" t="str">
        <f t="shared" si="45"/>
        <v/>
      </c>
      <c r="M295" s="1" t="str">
        <f>IF(K295="","",IF(K295&gt;Figures!B$6-1,"yes","no"))</f>
        <v/>
      </c>
      <c r="N295" s="8" t="str">
        <f t="shared" si="46"/>
        <v/>
      </c>
      <c r="O295" s="1" t="str">
        <f t="shared" si="47"/>
        <v/>
      </c>
    </row>
    <row r="296" spans="1:15" x14ac:dyDescent="0.25">
      <c r="A296" s="1" t="str">
        <f>IF('Raw data'!A296="","",'Raw data'!A296)</f>
        <v/>
      </c>
      <c r="B296" s="1" t="str">
        <f t="shared" si="41"/>
        <v/>
      </c>
      <c r="C296" s="1" t="str">
        <f t="shared" si="42"/>
        <v/>
      </c>
      <c r="D296" s="1" t="str">
        <f>IF('Raw data'!B296=0,"",'Raw data'!B296)</f>
        <v/>
      </c>
      <c r="E296" s="1" t="str">
        <f>IF('Raw data'!C296=0,"",'Raw data'!C296)</f>
        <v/>
      </c>
      <c r="F296" s="1" t="str">
        <f>IF('Raw data'!D296=0,"",'Raw data'!D296)</f>
        <v/>
      </c>
      <c r="H296" s="8" t="str">
        <f t="shared" si="43"/>
        <v/>
      </c>
      <c r="I296" s="1" t="str">
        <f t="shared" si="44"/>
        <v/>
      </c>
      <c r="K296" s="1" t="str">
        <f t="shared" si="45"/>
        <v/>
      </c>
      <c r="M296" s="1" t="str">
        <f>IF(K296="","",IF(K296&gt;Figures!B$6-1,"yes","no"))</f>
        <v/>
      </c>
      <c r="N296" s="8" t="str">
        <f t="shared" si="46"/>
        <v/>
      </c>
      <c r="O296" s="1" t="str">
        <f t="shared" si="47"/>
        <v/>
      </c>
    </row>
    <row r="297" spans="1:15" x14ac:dyDescent="0.25">
      <c r="A297" s="1" t="str">
        <f>IF('Raw data'!A297="","",'Raw data'!A297)</f>
        <v/>
      </c>
      <c r="B297" s="1" t="str">
        <f t="shared" si="41"/>
        <v/>
      </c>
      <c r="C297" s="1" t="str">
        <f t="shared" si="42"/>
        <v/>
      </c>
      <c r="D297" s="1" t="str">
        <f>IF('Raw data'!B297=0,"",'Raw data'!B297)</f>
        <v/>
      </c>
      <c r="E297" s="1" t="str">
        <f>IF('Raw data'!C297=0,"",'Raw data'!C297)</f>
        <v/>
      </c>
      <c r="F297" s="1" t="str">
        <f>IF('Raw data'!D297=0,"",'Raw data'!D297)</f>
        <v/>
      </c>
      <c r="H297" s="8" t="str">
        <f t="shared" si="43"/>
        <v/>
      </c>
      <c r="I297" s="1" t="str">
        <f t="shared" si="44"/>
        <v/>
      </c>
      <c r="K297" s="1" t="str">
        <f t="shared" si="45"/>
        <v/>
      </c>
      <c r="M297" s="1" t="str">
        <f>IF(K297="","",IF(K297&gt;Figures!B$6-1,"yes","no"))</f>
        <v/>
      </c>
      <c r="N297" s="8" t="str">
        <f t="shared" si="46"/>
        <v/>
      </c>
      <c r="O297" s="1" t="str">
        <f t="shared" si="47"/>
        <v/>
      </c>
    </row>
    <row r="298" spans="1:15" x14ac:dyDescent="0.25">
      <c r="A298" s="1" t="str">
        <f>IF('Raw data'!A298="","",'Raw data'!A298)</f>
        <v/>
      </c>
      <c r="B298" s="1" t="str">
        <f t="shared" si="41"/>
        <v/>
      </c>
      <c r="C298" s="1" t="str">
        <f t="shared" si="42"/>
        <v/>
      </c>
      <c r="D298" s="1" t="str">
        <f>IF('Raw data'!B298=0,"",'Raw data'!B298)</f>
        <v/>
      </c>
      <c r="E298" s="1" t="str">
        <f>IF('Raw data'!C298=0,"",'Raw data'!C298)</f>
        <v/>
      </c>
      <c r="F298" s="1" t="str">
        <f>IF('Raw data'!D298=0,"",'Raw data'!D298)</f>
        <v/>
      </c>
      <c r="H298" s="8" t="str">
        <f t="shared" si="43"/>
        <v/>
      </c>
      <c r="I298" s="1" t="str">
        <f t="shared" si="44"/>
        <v/>
      </c>
      <c r="K298" s="1" t="str">
        <f t="shared" si="45"/>
        <v/>
      </c>
      <c r="M298" s="1" t="str">
        <f>IF(K298="","",IF(K298&gt;Figures!B$6-1,"yes","no"))</f>
        <v/>
      </c>
      <c r="N298" s="8" t="str">
        <f t="shared" si="46"/>
        <v/>
      </c>
      <c r="O298" s="1" t="str">
        <f t="shared" si="47"/>
        <v/>
      </c>
    </row>
    <row r="299" spans="1:15" x14ac:dyDescent="0.25">
      <c r="A299" s="1" t="str">
        <f>IF('Raw data'!A299="","",'Raw data'!A299)</f>
        <v/>
      </c>
      <c r="B299" s="1" t="str">
        <f t="shared" si="41"/>
        <v/>
      </c>
      <c r="C299" s="1" t="str">
        <f t="shared" si="42"/>
        <v/>
      </c>
      <c r="D299" s="1" t="str">
        <f>IF('Raw data'!B299=0,"",'Raw data'!B299)</f>
        <v/>
      </c>
      <c r="E299" s="1" t="str">
        <f>IF('Raw data'!C299=0,"",'Raw data'!C299)</f>
        <v/>
      </c>
      <c r="F299" s="1" t="str">
        <f>IF('Raw data'!D299=0,"",'Raw data'!D299)</f>
        <v/>
      </c>
      <c r="H299" s="8" t="str">
        <f t="shared" si="43"/>
        <v/>
      </c>
      <c r="I299" s="1" t="str">
        <f t="shared" si="44"/>
        <v/>
      </c>
      <c r="K299" s="1" t="str">
        <f t="shared" si="45"/>
        <v/>
      </c>
      <c r="M299" s="1" t="str">
        <f>IF(K299="","",IF(K299&gt;Figures!B$6-1,"yes","no"))</f>
        <v/>
      </c>
      <c r="N299" s="8" t="str">
        <f t="shared" si="46"/>
        <v/>
      </c>
      <c r="O299" s="1" t="str">
        <f t="shared" si="47"/>
        <v/>
      </c>
    </row>
    <row r="300" spans="1:15" x14ac:dyDescent="0.25">
      <c r="A300" s="1" t="str">
        <f>IF('Raw data'!A300="","",'Raw data'!A300)</f>
        <v/>
      </c>
      <c r="B300" s="1" t="str">
        <f t="shared" si="41"/>
        <v/>
      </c>
      <c r="C300" s="1" t="str">
        <f t="shared" si="42"/>
        <v/>
      </c>
      <c r="D300" s="1" t="str">
        <f>IF('Raw data'!B300=0,"",'Raw data'!B300)</f>
        <v/>
      </c>
      <c r="E300" s="1" t="str">
        <f>IF('Raw data'!C300=0,"",'Raw data'!C300)</f>
        <v/>
      </c>
      <c r="F300" s="1" t="str">
        <f>IF('Raw data'!D300=0,"",'Raw data'!D300)</f>
        <v/>
      </c>
      <c r="H300" s="8" t="str">
        <f t="shared" si="43"/>
        <v/>
      </c>
      <c r="I300" s="1" t="str">
        <f t="shared" si="44"/>
        <v/>
      </c>
      <c r="K300" s="1" t="str">
        <f t="shared" si="45"/>
        <v/>
      </c>
      <c r="M300" s="1" t="str">
        <f>IF(K300="","",IF(K300&gt;Figures!B$6-1,"yes","no"))</f>
        <v/>
      </c>
      <c r="N300" s="8" t="str">
        <f t="shared" si="46"/>
        <v/>
      </c>
      <c r="O300" s="1" t="str">
        <f t="shared" si="47"/>
        <v/>
      </c>
    </row>
    <row r="301" spans="1:15" x14ac:dyDescent="0.25">
      <c r="A301" s="1" t="str">
        <f>IF('Raw data'!A301="","",'Raw data'!A301)</f>
        <v/>
      </c>
      <c r="B301" s="1" t="str">
        <f t="shared" si="41"/>
        <v/>
      </c>
      <c r="C301" s="1" t="str">
        <f t="shared" si="42"/>
        <v/>
      </c>
      <c r="D301" s="1" t="str">
        <f>IF('Raw data'!B301=0,"",'Raw data'!B301)</f>
        <v/>
      </c>
      <c r="E301" s="1" t="str">
        <f>IF('Raw data'!C301=0,"",'Raw data'!C301)</f>
        <v/>
      </c>
      <c r="F301" s="1" t="str">
        <f>IF('Raw data'!D301=0,"",'Raw data'!D301)</f>
        <v/>
      </c>
      <c r="H301" s="8" t="str">
        <f t="shared" si="43"/>
        <v/>
      </c>
      <c r="I301" s="1" t="str">
        <f t="shared" si="44"/>
        <v/>
      </c>
      <c r="K301" s="1" t="str">
        <f t="shared" si="45"/>
        <v/>
      </c>
      <c r="M301" s="1" t="str">
        <f>IF(K301="","",IF(K301&gt;Figures!B$6-1,"yes","no"))</f>
        <v/>
      </c>
      <c r="N301" s="8" t="str">
        <f t="shared" si="46"/>
        <v/>
      </c>
      <c r="O301" s="1" t="str">
        <f t="shared" si="47"/>
        <v/>
      </c>
    </row>
    <row r="302" spans="1:15" x14ac:dyDescent="0.25">
      <c r="A302" s="1" t="str">
        <f>IF('Raw data'!A302="","",'Raw data'!A302)</f>
        <v/>
      </c>
      <c r="B302" s="1" t="str">
        <f t="shared" si="41"/>
        <v/>
      </c>
      <c r="C302" s="1" t="str">
        <f t="shared" si="42"/>
        <v/>
      </c>
      <c r="D302" s="1" t="str">
        <f>IF('Raw data'!B302=0,"",'Raw data'!B302)</f>
        <v/>
      </c>
      <c r="E302" s="1" t="str">
        <f>IF('Raw data'!C302=0,"",'Raw data'!C302)</f>
        <v/>
      </c>
      <c r="F302" s="1" t="str">
        <f>IF('Raw data'!D302=0,"",'Raw data'!D302)</f>
        <v/>
      </c>
      <c r="H302" s="8" t="str">
        <f t="shared" si="43"/>
        <v/>
      </c>
      <c r="I302" s="1" t="str">
        <f t="shared" si="44"/>
        <v/>
      </c>
      <c r="K302" s="1" t="str">
        <f t="shared" si="45"/>
        <v/>
      </c>
      <c r="M302" s="1" t="str">
        <f>IF(K302="","",IF(K302&gt;Figures!B$6-1,"yes","no"))</f>
        <v/>
      </c>
      <c r="N302" s="8" t="str">
        <f t="shared" si="46"/>
        <v/>
      </c>
      <c r="O302" s="1" t="str">
        <f t="shared" si="47"/>
        <v/>
      </c>
    </row>
    <row r="303" spans="1:15" x14ac:dyDescent="0.25">
      <c r="A303" s="1" t="str">
        <f>IF('Raw data'!A303="","",'Raw data'!A303)</f>
        <v/>
      </c>
      <c r="B303" s="1" t="str">
        <f t="shared" si="41"/>
        <v/>
      </c>
      <c r="C303" s="1" t="str">
        <f t="shared" si="42"/>
        <v/>
      </c>
      <c r="D303" s="1" t="str">
        <f>IF('Raw data'!B303=0,"",'Raw data'!B303)</f>
        <v/>
      </c>
      <c r="E303" s="1" t="str">
        <f>IF('Raw data'!C303=0,"",'Raw data'!C303)</f>
        <v/>
      </c>
      <c r="F303" s="1" t="str">
        <f>IF('Raw data'!D303=0,"",'Raw data'!D303)</f>
        <v/>
      </c>
      <c r="H303" s="8" t="str">
        <f t="shared" si="43"/>
        <v/>
      </c>
      <c r="I303" s="1" t="str">
        <f t="shared" si="44"/>
        <v/>
      </c>
      <c r="K303" s="1" t="str">
        <f t="shared" si="45"/>
        <v/>
      </c>
      <c r="M303" s="1" t="str">
        <f>IF(K303="","",IF(K303&gt;Figures!B$6-1,"yes","no"))</f>
        <v/>
      </c>
      <c r="N303" s="8" t="str">
        <f t="shared" si="46"/>
        <v/>
      </c>
      <c r="O303" s="1" t="str">
        <f t="shared" si="47"/>
        <v/>
      </c>
    </row>
    <row r="304" spans="1:15" x14ac:dyDescent="0.25">
      <c r="A304" s="1" t="str">
        <f>IF('Raw data'!A304="","",'Raw data'!A304)</f>
        <v/>
      </c>
      <c r="B304" s="1" t="str">
        <f t="shared" si="41"/>
        <v/>
      </c>
      <c r="C304" s="1" t="str">
        <f t="shared" si="42"/>
        <v/>
      </c>
      <c r="D304" s="1" t="str">
        <f>IF('Raw data'!B304=0,"",'Raw data'!B304)</f>
        <v/>
      </c>
      <c r="E304" s="1" t="str">
        <f>IF('Raw data'!C304=0,"",'Raw data'!C304)</f>
        <v/>
      </c>
      <c r="F304" s="1" t="str">
        <f>IF('Raw data'!D304=0,"",'Raw data'!D304)</f>
        <v/>
      </c>
      <c r="H304" s="8" t="str">
        <f t="shared" si="43"/>
        <v/>
      </c>
      <c r="I304" s="1" t="str">
        <f t="shared" si="44"/>
        <v/>
      </c>
      <c r="K304" s="1" t="str">
        <f t="shared" si="45"/>
        <v/>
      </c>
      <c r="M304" s="1" t="str">
        <f>IF(K304="","",IF(K304&gt;Figures!B$6-1,"yes","no"))</f>
        <v/>
      </c>
      <c r="N304" s="8" t="str">
        <f t="shared" si="46"/>
        <v/>
      </c>
      <c r="O304" s="1" t="str">
        <f t="shared" si="47"/>
        <v/>
      </c>
    </row>
    <row r="305" spans="1:15" x14ac:dyDescent="0.25">
      <c r="A305" s="1" t="str">
        <f>IF('Raw data'!A305="","",'Raw data'!A305)</f>
        <v/>
      </c>
      <c r="B305" s="1" t="str">
        <f t="shared" si="41"/>
        <v/>
      </c>
      <c r="C305" s="1" t="str">
        <f t="shared" si="42"/>
        <v/>
      </c>
      <c r="D305" s="1" t="str">
        <f>IF('Raw data'!B305=0,"",'Raw data'!B305)</f>
        <v/>
      </c>
      <c r="E305" s="1" t="str">
        <f>IF('Raw data'!C305=0,"",'Raw data'!C305)</f>
        <v/>
      </c>
      <c r="F305" s="1" t="str">
        <f>IF('Raw data'!D305=0,"",'Raw data'!D305)</f>
        <v/>
      </c>
      <c r="H305" s="8" t="str">
        <f t="shared" si="43"/>
        <v/>
      </c>
      <c r="I305" s="1" t="str">
        <f t="shared" si="44"/>
        <v/>
      </c>
      <c r="K305" s="1" t="str">
        <f t="shared" si="45"/>
        <v/>
      </c>
      <c r="M305" s="1" t="str">
        <f>IF(K305="","",IF(K305&gt;Figures!B$6-1,"yes","no"))</f>
        <v/>
      </c>
      <c r="N305" s="8" t="str">
        <f t="shared" si="46"/>
        <v/>
      </c>
      <c r="O305" s="1" t="str">
        <f t="shared" si="47"/>
        <v/>
      </c>
    </row>
    <row r="306" spans="1:15" x14ac:dyDescent="0.25">
      <c r="A306" s="1" t="str">
        <f>IF('Raw data'!A306="","",'Raw data'!A306)</f>
        <v/>
      </c>
      <c r="B306" s="1" t="str">
        <f t="shared" si="41"/>
        <v/>
      </c>
      <c r="C306" s="1" t="str">
        <f t="shared" si="42"/>
        <v/>
      </c>
      <c r="D306" s="1" t="str">
        <f>IF('Raw data'!B306=0,"",'Raw data'!B306)</f>
        <v/>
      </c>
      <c r="E306" s="1" t="str">
        <f>IF('Raw data'!C306=0,"",'Raw data'!C306)</f>
        <v/>
      </c>
      <c r="F306" s="1" t="str">
        <f>IF('Raw data'!D306=0,"",'Raw data'!D306)</f>
        <v/>
      </c>
      <c r="H306" s="8" t="str">
        <f t="shared" si="43"/>
        <v/>
      </c>
      <c r="I306" s="1" t="str">
        <f t="shared" si="44"/>
        <v/>
      </c>
      <c r="K306" s="1" t="str">
        <f t="shared" si="45"/>
        <v/>
      </c>
      <c r="M306" s="1" t="str">
        <f>IF(K306="","",IF(K306&gt;Figures!B$6-1,"yes","no"))</f>
        <v/>
      </c>
      <c r="N306" s="8" t="str">
        <f t="shared" si="46"/>
        <v/>
      </c>
      <c r="O306" s="1" t="str">
        <f t="shared" si="47"/>
        <v/>
      </c>
    </row>
    <row r="307" spans="1:15" x14ac:dyDescent="0.25">
      <c r="A307" s="1" t="str">
        <f>IF('Raw data'!A307="","",'Raw data'!A307)</f>
        <v/>
      </c>
      <c r="B307" s="1" t="str">
        <f t="shared" si="41"/>
        <v/>
      </c>
      <c r="C307" s="1" t="str">
        <f t="shared" si="42"/>
        <v/>
      </c>
      <c r="D307" s="1" t="str">
        <f>IF('Raw data'!B307=0,"",'Raw data'!B307)</f>
        <v/>
      </c>
      <c r="E307" s="1" t="str">
        <f>IF('Raw data'!C307=0,"",'Raw data'!C307)</f>
        <v/>
      </c>
      <c r="F307" s="1" t="str">
        <f>IF('Raw data'!D307=0,"",'Raw data'!D307)</f>
        <v/>
      </c>
      <c r="H307" s="8" t="str">
        <f t="shared" si="43"/>
        <v/>
      </c>
      <c r="I307" s="1" t="str">
        <f t="shared" si="44"/>
        <v/>
      </c>
      <c r="K307" s="1" t="str">
        <f t="shared" si="45"/>
        <v/>
      </c>
      <c r="M307" s="1" t="str">
        <f>IF(K307="","",IF(K307&gt;Figures!B$6-1,"yes","no"))</f>
        <v/>
      </c>
      <c r="N307" s="8" t="str">
        <f t="shared" si="46"/>
        <v/>
      </c>
      <c r="O307" s="1" t="str">
        <f t="shared" si="47"/>
        <v/>
      </c>
    </row>
    <row r="308" spans="1:15" x14ac:dyDescent="0.25">
      <c r="A308" s="1" t="str">
        <f>IF('Raw data'!A308="","",'Raw data'!A308)</f>
        <v/>
      </c>
      <c r="B308" s="1" t="str">
        <f t="shared" si="41"/>
        <v/>
      </c>
      <c r="C308" s="1" t="str">
        <f t="shared" si="42"/>
        <v/>
      </c>
      <c r="D308" s="1" t="str">
        <f>IF('Raw data'!B308=0,"",'Raw data'!B308)</f>
        <v/>
      </c>
      <c r="E308" s="1" t="str">
        <f>IF('Raw data'!C308=0,"",'Raw data'!C308)</f>
        <v/>
      </c>
      <c r="F308" s="1" t="str">
        <f>IF('Raw data'!D308=0,"",'Raw data'!D308)</f>
        <v/>
      </c>
      <c r="H308" s="8" t="str">
        <f t="shared" si="43"/>
        <v/>
      </c>
      <c r="I308" s="1" t="str">
        <f t="shared" si="44"/>
        <v/>
      </c>
      <c r="K308" s="1" t="str">
        <f t="shared" si="45"/>
        <v/>
      </c>
      <c r="M308" s="1" t="str">
        <f>IF(K308="","",IF(K308&gt;Figures!B$6-1,"yes","no"))</f>
        <v/>
      </c>
      <c r="N308" s="8" t="str">
        <f t="shared" si="46"/>
        <v/>
      </c>
      <c r="O308" s="1" t="str">
        <f t="shared" si="47"/>
        <v/>
      </c>
    </row>
    <row r="309" spans="1:15" x14ac:dyDescent="0.25">
      <c r="A309" s="1" t="str">
        <f>IF('Raw data'!A309="","",'Raw data'!A309)</f>
        <v/>
      </c>
      <c r="B309" s="1" t="str">
        <f t="shared" si="41"/>
        <v/>
      </c>
      <c r="C309" s="1" t="str">
        <f t="shared" si="42"/>
        <v/>
      </c>
      <c r="D309" s="1" t="str">
        <f>IF('Raw data'!B309=0,"",'Raw data'!B309)</f>
        <v/>
      </c>
      <c r="E309" s="1" t="str">
        <f>IF('Raw data'!C309=0,"",'Raw data'!C309)</f>
        <v/>
      </c>
      <c r="F309" s="1" t="str">
        <f>IF('Raw data'!D309=0,"",'Raw data'!D309)</f>
        <v/>
      </c>
      <c r="H309" s="8" t="str">
        <f t="shared" si="43"/>
        <v/>
      </c>
      <c r="I309" s="1" t="str">
        <f t="shared" si="44"/>
        <v/>
      </c>
      <c r="K309" s="1" t="str">
        <f t="shared" si="45"/>
        <v/>
      </c>
      <c r="M309" s="1" t="str">
        <f>IF(K309="","",IF(K309&gt;Figures!B$6-1,"yes","no"))</f>
        <v/>
      </c>
      <c r="N309" s="8" t="str">
        <f t="shared" si="46"/>
        <v/>
      </c>
      <c r="O309" s="1" t="str">
        <f t="shared" si="47"/>
        <v/>
      </c>
    </row>
    <row r="310" spans="1:15" x14ac:dyDescent="0.25">
      <c r="A310" s="1" t="str">
        <f>IF('Raw data'!A310="","",'Raw data'!A310)</f>
        <v/>
      </c>
      <c r="B310" s="1" t="str">
        <f t="shared" si="41"/>
        <v/>
      </c>
      <c r="C310" s="1" t="str">
        <f t="shared" si="42"/>
        <v/>
      </c>
      <c r="D310" s="1" t="str">
        <f>IF('Raw data'!B310=0,"",'Raw data'!B310)</f>
        <v/>
      </c>
      <c r="E310" s="1" t="str">
        <f>IF('Raw data'!C310=0,"",'Raw data'!C310)</f>
        <v/>
      </c>
      <c r="F310" s="1" t="str">
        <f>IF('Raw data'!D310=0,"",'Raw data'!D310)</f>
        <v/>
      </c>
      <c r="H310" s="8" t="str">
        <f t="shared" si="43"/>
        <v/>
      </c>
      <c r="I310" s="1" t="str">
        <f t="shared" si="44"/>
        <v/>
      </c>
      <c r="K310" s="1" t="str">
        <f t="shared" si="45"/>
        <v/>
      </c>
      <c r="M310" s="1" t="str">
        <f>IF(K310="","",IF(K310&gt;Figures!B$6-1,"yes","no"))</f>
        <v/>
      </c>
      <c r="N310" s="8" t="str">
        <f t="shared" si="46"/>
        <v/>
      </c>
      <c r="O310" s="1" t="str">
        <f t="shared" si="47"/>
        <v/>
      </c>
    </row>
    <row r="311" spans="1:15" x14ac:dyDescent="0.25">
      <c r="A311" s="1" t="str">
        <f>IF('Raw data'!A311="","",'Raw data'!A311)</f>
        <v/>
      </c>
      <c r="B311" s="1" t="str">
        <f t="shared" si="41"/>
        <v/>
      </c>
      <c r="C311" s="1" t="str">
        <f t="shared" si="42"/>
        <v/>
      </c>
      <c r="D311" s="1" t="str">
        <f>IF('Raw data'!B311=0,"",'Raw data'!B311)</f>
        <v/>
      </c>
      <c r="E311" s="1" t="str">
        <f>IF('Raw data'!C311=0,"",'Raw data'!C311)</f>
        <v/>
      </c>
      <c r="F311" s="1" t="str">
        <f>IF('Raw data'!D311=0,"",'Raw data'!D311)</f>
        <v/>
      </c>
      <c r="H311" s="8" t="str">
        <f t="shared" si="43"/>
        <v/>
      </c>
      <c r="I311" s="1" t="str">
        <f t="shared" si="44"/>
        <v/>
      </c>
      <c r="K311" s="1" t="str">
        <f t="shared" si="45"/>
        <v/>
      </c>
      <c r="M311" s="1" t="str">
        <f>IF(K311="","",IF(K311&gt;Figures!B$6-1,"yes","no"))</f>
        <v/>
      </c>
      <c r="N311" s="8" t="str">
        <f t="shared" si="46"/>
        <v/>
      </c>
      <c r="O311" s="1" t="str">
        <f t="shared" si="47"/>
        <v/>
      </c>
    </row>
    <row r="312" spans="1:15" x14ac:dyDescent="0.25">
      <c r="A312" s="1" t="str">
        <f>IF('Raw data'!A312="","",'Raw data'!A312)</f>
        <v/>
      </c>
      <c r="B312" s="1" t="str">
        <f t="shared" si="41"/>
        <v/>
      </c>
      <c r="C312" s="1" t="str">
        <f t="shared" si="42"/>
        <v/>
      </c>
      <c r="D312" s="1" t="str">
        <f>IF('Raw data'!B312=0,"",'Raw data'!B312)</f>
        <v/>
      </c>
      <c r="E312" s="1" t="str">
        <f>IF('Raw data'!C312=0,"",'Raw data'!C312)</f>
        <v/>
      </c>
      <c r="F312" s="1" t="str">
        <f>IF('Raw data'!D312=0,"",'Raw data'!D312)</f>
        <v/>
      </c>
      <c r="H312" s="8" t="str">
        <f t="shared" si="43"/>
        <v/>
      </c>
      <c r="I312" s="1" t="str">
        <f t="shared" si="44"/>
        <v/>
      </c>
      <c r="K312" s="1" t="str">
        <f t="shared" si="45"/>
        <v/>
      </c>
      <c r="M312" s="1" t="str">
        <f>IF(K312="","",IF(K312&gt;Figures!B$6-1,"yes","no"))</f>
        <v/>
      </c>
      <c r="N312" s="8" t="str">
        <f t="shared" si="46"/>
        <v/>
      </c>
      <c r="O312" s="1" t="str">
        <f t="shared" si="47"/>
        <v/>
      </c>
    </row>
    <row r="313" spans="1:15" x14ac:dyDescent="0.25">
      <c r="A313" s="1" t="str">
        <f>IF('Raw data'!A313="","",'Raw data'!A313)</f>
        <v/>
      </c>
      <c r="B313" s="1" t="str">
        <f t="shared" si="41"/>
        <v/>
      </c>
      <c r="C313" s="1" t="str">
        <f t="shared" si="42"/>
        <v/>
      </c>
      <c r="D313" s="1" t="str">
        <f>IF('Raw data'!B313=0,"",'Raw data'!B313)</f>
        <v/>
      </c>
      <c r="E313" s="1" t="str">
        <f>IF('Raw data'!C313=0,"",'Raw data'!C313)</f>
        <v/>
      </c>
      <c r="F313" s="1" t="str">
        <f>IF('Raw data'!D313=0,"",'Raw data'!D313)</f>
        <v/>
      </c>
      <c r="H313" s="8" t="str">
        <f t="shared" si="43"/>
        <v/>
      </c>
      <c r="I313" s="1" t="str">
        <f t="shared" si="44"/>
        <v/>
      </c>
      <c r="K313" s="1" t="str">
        <f t="shared" si="45"/>
        <v/>
      </c>
      <c r="M313" s="1" t="str">
        <f>IF(K313="","",IF(K313&gt;Figures!B$6-1,"yes","no"))</f>
        <v/>
      </c>
      <c r="N313" s="8" t="str">
        <f t="shared" si="46"/>
        <v/>
      </c>
      <c r="O313" s="1" t="str">
        <f t="shared" si="47"/>
        <v/>
      </c>
    </row>
    <row r="314" spans="1:15" x14ac:dyDescent="0.25">
      <c r="A314" s="1" t="str">
        <f>IF('Raw data'!A314="","",'Raw data'!A314)</f>
        <v/>
      </c>
      <c r="B314" s="1" t="str">
        <f t="shared" si="41"/>
        <v/>
      </c>
      <c r="C314" s="1" t="str">
        <f t="shared" si="42"/>
        <v/>
      </c>
      <c r="D314" s="1" t="str">
        <f>IF('Raw data'!B314=0,"",'Raw data'!B314)</f>
        <v/>
      </c>
      <c r="E314" s="1" t="str">
        <f>IF('Raw data'!C314=0,"",'Raw data'!C314)</f>
        <v/>
      </c>
      <c r="F314" s="1" t="str">
        <f>IF('Raw data'!D314=0,"",'Raw data'!D314)</f>
        <v/>
      </c>
      <c r="H314" s="8" t="str">
        <f t="shared" si="43"/>
        <v/>
      </c>
      <c r="I314" s="1" t="str">
        <f t="shared" si="44"/>
        <v/>
      </c>
      <c r="K314" s="1" t="str">
        <f t="shared" si="45"/>
        <v/>
      </c>
      <c r="M314" s="1" t="str">
        <f>IF(K314="","",IF(K314&gt;Figures!B$6-1,"yes","no"))</f>
        <v/>
      </c>
      <c r="N314" s="8" t="str">
        <f t="shared" si="46"/>
        <v/>
      </c>
      <c r="O314" s="1" t="str">
        <f t="shared" si="47"/>
        <v/>
      </c>
    </row>
    <row r="315" spans="1:15" x14ac:dyDescent="0.25">
      <c r="A315" s="1" t="str">
        <f>IF('Raw data'!A315="","",'Raw data'!A315)</f>
        <v/>
      </c>
      <c r="B315" s="1" t="str">
        <f t="shared" si="41"/>
        <v/>
      </c>
      <c r="C315" s="1" t="str">
        <f t="shared" si="42"/>
        <v/>
      </c>
      <c r="D315" s="1" t="str">
        <f>IF('Raw data'!B315=0,"",'Raw data'!B315)</f>
        <v/>
      </c>
      <c r="E315" s="1" t="str">
        <f>IF('Raw data'!C315=0,"",'Raw data'!C315)</f>
        <v/>
      </c>
      <c r="F315" s="1" t="str">
        <f>IF('Raw data'!D315=0,"",'Raw data'!D315)</f>
        <v/>
      </c>
      <c r="H315" s="8" t="str">
        <f t="shared" si="43"/>
        <v/>
      </c>
      <c r="I315" s="1" t="str">
        <f t="shared" si="44"/>
        <v/>
      </c>
      <c r="K315" s="1" t="str">
        <f t="shared" si="45"/>
        <v/>
      </c>
      <c r="M315" s="1" t="str">
        <f>IF(K315="","",IF(K315&gt;Figures!B$6-1,"yes","no"))</f>
        <v/>
      </c>
      <c r="N315" s="8" t="str">
        <f t="shared" si="46"/>
        <v/>
      </c>
      <c r="O315" s="1" t="str">
        <f t="shared" si="47"/>
        <v/>
      </c>
    </row>
    <row r="316" spans="1:15" x14ac:dyDescent="0.25">
      <c r="A316" s="1" t="str">
        <f>IF('Raw data'!A316="","",'Raw data'!A316)</f>
        <v/>
      </c>
      <c r="B316" s="1" t="str">
        <f t="shared" si="41"/>
        <v/>
      </c>
      <c r="C316" s="1" t="str">
        <f t="shared" si="42"/>
        <v/>
      </c>
      <c r="D316" s="1" t="str">
        <f>IF('Raw data'!B316=0,"",'Raw data'!B316)</f>
        <v/>
      </c>
      <c r="E316" s="1" t="str">
        <f>IF('Raw data'!C316=0,"",'Raw data'!C316)</f>
        <v/>
      </c>
      <c r="F316" s="1" t="str">
        <f>IF('Raw data'!D316=0,"",'Raw data'!D316)</f>
        <v/>
      </c>
      <c r="H316" s="8" t="str">
        <f t="shared" si="43"/>
        <v/>
      </c>
      <c r="I316" s="1" t="str">
        <f t="shared" si="44"/>
        <v/>
      </c>
      <c r="K316" s="1" t="str">
        <f t="shared" si="45"/>
        <v/>
      </c>
      <c r="M316" s="1" t="str">
        <f>IF(K316="","",IF(K316&gt;Figures!B$6-1,"yes","no"))</f>
        <v/>
      </c>
      <c r="N316" s="8" t="str">
        <f t="shared" si="46"/>
        <v/>
      </c>
      <c r="O316" s="1" t="str">
        <f t="shared" si="47"/>
        <v/>
      </c>
    </row>
    <row r="317" spans="1:15" x14ac:dyDescent="0.25">
      <c r="A317" s="1" t="str">
        <f>IF('Raw data'!A317="","",'Raw data'!A317)</f>
        <v/>
      </c>
      <c r="B317" s="1" t="str">
        <f t="shared" si="41"/>
        <v/>
      </c>
      <c r="C317" s="1" t="str">
        <f t="shared" si="42"/>
        <v/>
      </c>
      <c r="D317" s="1" t="str">
        <f>IF('Raw data'!B317=0,"",'Raw data'!B317)</f>
        <v/>
      </c>
      <c r="E317" s="1" t="str">
        <f>IF('Raw data'!C317=0,"",'Raw data'!C317)</f>
        <v/>
      </c>
      <c r="F317" s="1" t="str">
        <f>IF('Raw data'!D317=0,"",'Raw data'!D317)</f>
        <v/>
      </c>
      <c r="H317" s="8" t="str">
        <f t="shared" si="43"/>
        <v/>
      </c>
      <c r="I317" s="1" t="str">
        <f t="shared" si="44"/>
        <v/>
      </c>
      <c r="K317" s="1" t="str">
        <f t="shared" si="45"/>
        <v/>
      </c>
      <c r="M317" s="1" t="str">
        <f>IF(K317="","",IF(K317&gt;Figures!B$6-1,"yes","no"))</f>
        <v/>
      </c>
      <c r="N317" s="8" t="str">
        <f t="shared" si="46"/>
        <v/>
      </c>
      <c r="O317" s="1" t="str">
        <f t="shared" si="47"/>
        <v/>
      </c>
    </row>
    <row r="318" spans="1:15" x14ac:dyDescent="0.25">
      <c r="A318" s="1" t="str">
        <f>IF('Raw data'!A318="","",'Raw data'!A318)</f>
        <v/>
      </c>
      <c r="B318" s="1" t="str">
        <f t="shared" si="41"/>
        <v/>
      </c>
      <c r="C318" s="1" t="str">
        <f t="shared" si="42"/>
        <v/>
      </c>
      <c r="D318" s="1" t="str">
        <f>IF('Raw data'!B318=0,"",'Raw data'!B318)</f>
        <v/>
      </c>
      <c r="E318" s="1" t="str">
        <f>IF('Raw data'!C318=0,"",'Raw data'!C318)</f>
        <v/>
      </c>
      <c r="F318" s="1" t="str">
        <f>IF('Raw data'!D318=0,"",'Raw data'!D318)</f>
        <v/>
      </c>
      <c r="H318" s="8" t="str">
        <f t="shared" si="43"/>
        <v/>
      </c>
      <c r="I318" s="1" t="str">
        <f t="shared" si="44"/>
        <v/>
      </c>
      <c r="K318" s="1" t="str">
        <f t="shared" si="45"/>
        <v/>
      </c>
      <c r="M318" s="1" t="str">
        <f>IF(K318="","",IF(K318&gt;Figures!B$6-1,"yes","no"))</f>
        <v/>
      </c>
      <c r="N318" s="8" t="str">
        <f t="shared" si="46"/>
        <v/>
      </c>
      <c r="O318" s="1" t="str">
        <f t="shared" si="47"/>
        <v/>
      </c>
    </row>
    <row r="319" spans="1:15" x14ac:dyDescent="0.25">
      <c r="A319" s="1" t="str">
        <f>IF('Raw data'!A319="","",'Raw data'!A319)</f>
        <v/>
      </c>
      <c r="B319" s="1" t="str">
        <f t="shared" si="41"/>
        <v/>
      </c>
      <c r="C319" s="1" t="str">
        <f t="shared" si="42"/>
        <v/>
      </c>
      <c r="D319" s="1" t="str">
        <f>IF('Raw data'!B319=0,"",'Raw data'!B319)</f>
        <v/>
      </c>
      <c r="E319" s="1" t="str">
        <f>IF('Raw data'!C319=0,"",'Raw data'!C319)</f>
        <v/>
      </c>
      <c r="F319" s="1" t="str">
        <f>IF('Raw data'!D319=0,"",'Raw data'!D319)</f>
        <v/>
      </c>
      <c r="H319" s="8" t="str">
        <f t="shared" si="43"/>
        <v/>
      </c>
      <c r="I319" s="1" t="str">
        <f t="shared" si="44"/>
        <v/>
      </c>
      <c r="K319" s="1" t="str">
        <f t="shared" si="45"/>
        <v/>
      </c>
      <c r="M319" s="1" t="str">
        <f>IF(K319="","",IF(K319&gt;Figures!B$6-1,"yes","no"))</f>
        <v/>
      </c>
      <c r="N319" s="8" t="str">
        <f t="shared" si="46"/>
        <v/>
      </c>
      <c r="O319" s="1" t="str">
        <f t="shared" si="47"/>
        <v/>
      </c>
    </row>
    <row r="320" spans="1:15" x14ac:dyDescent="0.25">
      <c r="A320" s="1" t="str">
        <f>IF('Raw data'!A320="","",'Raw data'!A320)</f>
        <v/>
      </c>
      <c r="B320" s="1" t="str">
        <f t="shared" si="41"/>
        <v/>
      </c>
      <c r="C320" s="1" t="str">
        <f t="shared" si="42"/>
        <v/>
      </c>
      <c r="D320" s="1" t="str">
        <f>IF('Raw data'!B320=0,"",'Raw data'!B320)</f>
        <v/>
      </c>
      <c r="E320" s="1" t="str">
        <f>IF('Raw data'!C320=0,"",'Raw data'!C320)</f>
        <v/>
      </c>
      <c r="F320" s="1" t="str">
        <f>IF('Raw data'!D320=0,"",'Raw data'!D320)</f>
        <v/>
      </c>
      <c r="H320" s="8" t="str">
        <f t="shared" si="43"/>
        <v/>
      </c>
      <c r="I320" s="1" t="str">
        <f t="shared" si="44"/>
        <v/>
      </c>
      <c r="K320" s="1" t="str">
        <f t="shared" si="45"/>
        <v/>
      </c>
      <c r="M320" s="1" t="str">
        <f>IF(K320="","",IF(K320&gt;Figures!B$6-1,"yes","no"))</f>
        <v/>
      </c>
      <c r="N320" s="8" t="str">
        <f t="shared" si="46"/>
        <v/>
      </c>
      <c r="O320" s="1" t="str">
        <f t="shared" si="47"/>
        <v/>
      </c>
    </row>
    <row r="321" spans="1:15" x14ac:dyDescent="0.25">
      <c r="A321" s="1" t="str">
        <f>IF('Raw data'!A321="","",'Raw data'!A321)</f>
        <v/>
      </c>
      <c r="B321" s="1" t="str">
        <f t="shared" si="41"/>
        <v/>
      </c>
      <c r="C321" s="1" t="str">
        <f t="shared" si="42"/>
        <v/>
      </c>
      <c r="D321" s="1" t="str">
        <f>IF('Raw data'!B321=0,"",'Raw data'!B321)</f>
        <v/>
      </c>
      <c r="E321" s="1" t="str">
        <f>IF('Raw data'!C321=0,"",'Raw data'!C321)</f>
        <v/>
      </c>
      <c r="F321" s="1" t="str">
        <f>IF('Raw data'!D321=0,"",'Raw data'!D321)</f>
        <v/>
      </c>
      <c r="H321" s="8" t="str">
        <f t="shared" si="43"/>
        <v/>
      </c>
      <c r="I321" s="1" t="str">
        <f t="shared" si="44"/>
        <v/>
      </c>
      <c r="K321" s="1" t="str">
        <f t="shared" si="45"/>
        <v/>
      </c>
      <c r="M321" s="1" t="str">
        <f>IF(K321="","",IF(K321&gt;Figures!B$6-1,"yes","no"))</f>
        <v/>
      </c>
      <c r="N321" s="8" t="str">
        <f t="shared" si="46"/>
        <v/>
      </c>
      <c r="O321" s="1" t="str">
        <f t="shared" si="47"/>
        <v/>
      </c>
    </row>
    <row r="322" spans="1:15" x14ac:dyDescent="0.25">
      <c r="A322" s="1" t="str">
        <f>IF('Raw data'!A322="","",'Raw data'!A322)</f>
        <v/>
      </c>
      <c r="B322" s="1" t="str">
        <f t="shared" si="41"/>
        <v/>
      </c>
      <c r="C322" s="1" t="str">
        <f t="shared" si="42"/>
        <v/>
      </c>
      <c r="D322" s="1" t="str">
        <f>IF('Raw data'!B322=0,"",'Raw data'!B322)</f>
        <v/>
      </c>
      <c r="E322" s="1" t="str">
        <f>IF('Raw data'!C322=0,"",'Raw data'!C322)</f>
        <v/>
      </c>
      <c r="F322" s="1" t="str">
        <f>IF('Raw data'!D322=0,"",'Raw data'!D322)</f>
        <v/>
      </c>
      <c r="H322" s="8" t="str">
        <f t="shared" si="43"/>
        <v/>
      </c>
      <c r="I322" s="1" t="str">
        <f t="shared" si="44"/>
        <v/>
      </c>
      <c r="K322" s="1" t="str">
        <f t="shared" si="45"/>
        <v/>
      </c>
      <c r="M322" s="1" t="str">
        <f>IF(K322="","",IF(K322&gt;Figures!B$6-1,"yes","no"))</f>
        <v/>
      </c>
      <c r="N322" s="8" t="str">
        <f t="shared" si="46"/>
        <v/>
      </c>
      <c r="O322" s="1" t="str">
        <f t="shared" si="47"/>
        <v/>
      </c>
    </row>
    <row r="323" spans="1:15" x14ac:dyDescent="0.25">
      <c r="A323" s="1" t="str">
        <f>IF('Raw data'!A323="","",'Raw data'!A323)</f>
        <v/>
      </c>
      <c r="B323" s="1" t="str">
        <f t="shared" ref="B323:B386" si="48">IFERROR(MID(A323,1,FIND("{",A323)-1),A323)</f>
        <v/>
      </c>
      <c r="C323" s="1" t="str">
        <f t="shared" ref="C323:C386" si="49">IFERROR(MID(A323,FIND("{",A323)+1,FIND("}",A323)-FIND("{",A323)-1),"")</f>
        <v/>
      </c>
      <c r="D323" s="1" t="str">
        <f>IF('Raw data'!B323=0,"",'Raw data'!B323)</f>
        <v/>
      </c>
      <c r="E323" s="1" t="str">
        <f>IF('Raw data'!C323=0,"",'Raw data'!C323)</f>
        <v/>
      </c>
      <c r="F323" s="1" t="str">
        <f>IF('Raw data'!D323=0,"",'Raw data'!D323)</f>
        <v/>
      </c>
      <c r="H323" s="8" t="str">
        <f t="shared" ref="H323:H386" si="50">IFERROR(IF(COUNTIF(E323:F323,0)=2,"",IF(COUNTIF(E323:F323,0)=1,0,E323/SUM(E323:F323))),"")</f>
        <v/>
      </c>
      <c r="I323" s="1" t="str">
        <f t="shared" ref="I323:I386" si="51">IFERROR(RANK(H323,H:H),"")</f>
        <v/>
      </c>
      <c r="K323" s="1" t="str">
        <f t="shared" ref="K323:K386" si="52">IF(D323&lt;J$2,1,IF(D323&lt;J$3,2,IF(D323&lt;J$4,3,IF(D323="","",4))))</f>
        <v/>
      </c>
      <c r="M323" s="1" t="str">
        <f>IF(K323="","",IF(K323&gt;Figures!B$6-1,"yes","no"))</f>
        <v/>
      </c>
      <c r="N323" s="8" t="str">
        <f t="shared" ref="N323:N386" si="53">IF(H323="","",IF(M323="yes",H323,0))</f>
        <v/>
      </c>
      <c r="O323" s="1" t="str">
        <f t="shared" ref="O323:O386" si="54">IFERROR(RANK(N323,N:N),"")</f>
        <v/>
      </c>
    </row>
    <row r="324" spans="1:15" x14ac:dyDescent="0.25">
      <c r="A324" s="1" t="str">
        <f>IF('Raw data'!A324="","",'Raw data'!A324)</f>
        <v/>
      </c>
      <c r="B324" s="1" t="str">
        <f t="shared" si="48"/>
        <v/>
      </c>
      <c r="C324" s="1" t="str">
        <f t="shared" si="49"/>
        <v/>
      </c>
      <c r="D324" s="1" t="str">
        <f>IF('Raw data'!B324=0,"",'Raw data'!B324)</f>
        <v/>
      </c>
      <c r="E324" s="1" t="str">
        <f>IF('Raw data'!C324=0,"",'Raw data'!C324)</f>
        <v/>
      </c>
      <c r="F324" s="1" t="str">
        <f>IF('Raw data'!D324=0,"",'Raw data'!D324)</f>
        <v/>
      </c>
      <c r="H324" s="8" t="str">
        <f t="shared" si="50"/>
        <v/>
      </c>
      <c r="I324" s="1" t="str">
        <f t="shared" si="51"/>
        <v/>
      </c>
      <c r="K324" s="1" t="str">
        <f t="shared" si="52"/>
        <v/>
      </c>
      <c r="M324" s="1" t="str">
        <f>IF(K324="","",IF(K324&gt;Figures!B$6-1,"yes","no"))</f>
        <v/>
      </c>
      <c r="N324" s="8" t="str">
        <f t="shared" si="53"/>
        <v/>
      </c>
      <c r="O324" s="1" t="str">
        <f t="shared" si="54"/>
        <v/>
      </c>
    </row>
    <row r="325" spans="1:15" x14ac:dyDescent="0.25">
      <c r="A325" s="1" t="str">
        <f>IF('Raw data'!A325="","",'Raw data'!A325)</f>
        <v/>
      </c>
      <c r="B325" s="1" t="str">
        <f t="shared" si="48"/>
        <v/>
      </c>
      <c r="C325" s="1" t="str">
        <f t="shared" si="49"/>
        <v/>
      </c>
      <c r="D325" s="1" t="str">
        <f>IF('Raw data'!B325=0,"",'Raw data'!B325)</f>
        <v/>
      </c>
      <c r="E325" s="1" t="str">
        <f>IF('Raw data'!C325=0,"",'Raw data'!C325)</f>
        <v/>
      </c>
      <c r="F325" s="1" t="str">
        <f>IF('Raw data'!D325=0,"",'Raw data'!D325)</f>
        <v/>
      </c>
      <c r="H325" s="8" t="str">
        <f t="shared" si="50"/>
        <v/>
      </c>
      <c r="I325" s="1" t="str">
        <f t="shared" si="51"/>
        <v/>
      </c>
      <c r="K325" s="1" t="str">
        <f t="shared" si="52"/>
        <v/>
      </c>
      <c r="M325" s="1" t="str">
        <f>IF(K325="","",IF(K325&gt;Figures!B$6-1,"yes","no"))</f>
        <v/>
      </c>
      <c r="N325" s="8" t="str">
        <f t="shared" si="53"/>
        <v/>
      </c>
      <c r="O325" s="1" t="str">
        <f t="shared" si="54"/>
        <v/>
      </c>
    </row>
    <row r="326" spans="1:15" x14ac:dyDescent="0.25">
      <c r="A326" s="1" t="str">
        <f>IF('Raw data'!A326="","",'Raw data'!A326)</f>
        <v/>
      </c>
      <c r="B326" s="1" t="str">
        <f t="shared" si="48"/>
        <v/>
      </c>
      <c r="C326" s="1" t="str">
        <f t="shared" si="49"/>
        <v/>
      </c>
      <c r="D326" s="1" t="str">
        <f>IF('Raw data'!B326=0,"",'Raw data'!B326)</f>
        <v/>
      </c>
      <c r="E326" s="1" t="str">
        <f>IF('Raw data'!C326=0,"",'Raw data'!C326)</f>
        <v/>
      </c>
      <c r="F326" s="1" t="str">
        <f>IF('Raw data'!D326=0,"",'Raw data'!D326)</f>
        <v/>
      </c>
      <c r="H326" s="8" t="str">
        <f t="shared" si="50"/>
        <v/>
      </c>
      <c r="I326" s="1" t="str">
        <f t="shared" si="51"/>
        <v/>
      </c>
      <c r="K326" s="1" t="str">
        <f t="shared" si="52"/>
        <v/>
      </c>
      <c r="M326" s="1" t="str">
        <f>IF(K326="","",IF(K326&gt;Figures!B$6-1,"yes","no"))</f>
        <v/>
      </c>
      <c r="N326" s="8" t="str">
        <f t="shared" si="53"/>
        <v/>
      </c>
      <c r="O326" s="1" t="str">
        <f t="shared" si="54"/>
        <v/>
      </c>
    </row>
    <row r="327" spans="1:15" x14ac:dyDescent="0.25">
      <c r="A327" s="1" t="str">
        <f>IF('Raw data'!A327="","",'Raw data'!A327)</f>
        <v/>
      </c>
      <c r="B327" s="1" t="str">
        <f t="shared" si="48"/>
        <v/>
      </c>
      <c r="C327" s="1" t="str">
        <f t="shared" si="49"/>
        <v/>
      </c>
      <c r="D327" s="1" t="str">
        <f>IF('Raw data'!B327=0,"",'Raw data'!B327)</f>
        <v/>
      </c>
      <c r="E327" s="1" t="str">
        <f>IF('Raw data'!C327=0,"",'Raw data'!C327)</f>
        <v/>
      </c>
      <c r="F327" s="1" t="str">
        <f>IF('Raw data'!D327=0,"",'Raw data'!D327)</f>
        <v/>
      </c>
      <c r="H327" s="8" t="str">
        <f t="shared" si="50"/>
        <v/>
      </c>
      <c r="I327" s="1" t="str">
        <f t="shared" si="51"/>
        <v/>
      </c>
      <c r="K327" s="1" t="str">
        <f t="shared" si="52"/>
        <v/>
      </c>
      <c r="M327" s="1" t="str">
        <f>IF(K327="","",IF(K327&gt;Figures!B$6-1,"yes","no"))</f>
        <v/>
      </c>
      <c r="N327" s="8" t="str">
        <f t="shared" si="53"/>
        <v/>
      </c>
      <c r="O327" s="1" t="str">
        <f t="shared" si="54"/>
        <v/>
      </c>
    </row>
    <row r="328" spans="1:15" x14ac:dyDescent="0.25">
      <c r="A328" s="1" t="str">
        <f>IF('Raw data'!A328="","",'Raw data'!A328)</f>
        <v/>
      </c>
      <c r="B328" s="1" t="str">
        <f t="shared" si="48"/>
        <v/>
      </c>
      <c r="C328" s="1" t="str">
        <f t="shared" si="49"/>
        <v/>
      </c>
      <c r="D328" s="1" t="str">
        <f>IF('Raw data'!B328=0,"",'Raw data'!B328)</f>
        <v/>
      </c>
      <c r="E328" s="1" t="str">
        <f>IF('Raw data'!C328=0,"",'Raw data'!C328)</f>
        <v/>
      </c>
      <c r="F328" s="1" t="str">
        <f>IF('Raw data'!D328=0,"",'Raw data'!D328)</f>
        <v/>
      </c>
      <c r="H328" s="8" t="str">
        <f t="shared" si="50"/>
        <v/>
      </c>
      <c r="I328" s="1" t="str">
        <f t="shared" si="51"/>
        <v/>
      </c>
      <c r="K328" s="1" t="str">
        <f t="shared" si="52"/>
        <v/>
      </c>
      <c r="M328" s="1" t="str">
        <f>IF(K328="","",IF(K328&gt;Figures!B$6-1,"yes","no"))</f>
        <v/>
      </c>
      <c r="N328" s="8" t="str">
        <f t="shared" si="53"/>
        <v/>
      </c>
      <c r="O328" s="1" t="str">
        <f t="shared" si="54"/>
        <v/>
      </c>
    </row>
    <row r="329" spans="1:15" x14ac:dyDescent="0.25">
      <c r="A329" s="1" t="str">
        <f>IF('Raw data'!A329="","",'Raw data'!A329)</f>
        <v/>
      </c>
      <c r="B329" s="1" t="str">
        <f t="shared" si="48"/>
        <v/>
      </c>
      <c r="C329" s="1" t="str">
        <f t="shared" si="49"/>
        <v/>
      </c>
      <c r="D329" s="1" t="str">
        <f>IF('Raw data'!B329=0,"",'Raw data'!B329)</f>
        <v/>
      </c>
      <c r="E329" s="1" t="str">
        <f>IF('Raw data'!C329=0,"",'Raw data'!C329)</f>
        <v/>
      </c>
      <c r="F329" s="1" t="str">
        <f>IF('Raw data'!D329=0,"",'Raw data'!D329)</f>
        <v/>
      </c>
      <c r="H329" s="8" t="str">
        <f t="shared" si="50"/>
        <v/>
      </c>
      <c r="I329" s="1" t="str">
        <f t="shared" si="51"/>
        <v/>
      </c>
      <c r="K329" s="1" t="str">
        <f t="shared" si="52"/>
        <v/>
      </c>
      <c r="M329" s="1" t="str">
        <f>IF(K329="","",IF(K329&gt;Figures!B$6-1,"yes","no"))</f>
        <v/>
      </c>
      <c r="N329" s="8" t="str">
        <f t="shared" si="53"/>
        <v/>
      </c>
      <c r="O329" s="1" t="str">
        <f t="shared" si="54"/>
        <v/>
      </c>
    </row>
    <row r="330" spans="1:15" x14ac:dyDescent="0.25">
      <c r="A330" s="1" t="str">
        <f>IF('Raw data'!A330="","",'Raw data'!A330)</f>
        <v/>
      </c>
      <c r="B330" s="1" t="str">
        <f t="shared" si="48"/>
        <v/>
      </c>
      <c r="C330" s="1" t="str">
        <f t="shared" si="49"/>
        <v/>
      </c>
      <c r="D330" s="1" t="str">
        <f>IF('Raw data'!B330=0,"",'Raw data'!B330)</f>
        <v/>
      </c>
      <c r="E330" s="1" t="str">
        <f>IF('Raw data'!C330=0,"",'Raw data'!C330)</f>
        <v/>
      </c>
      <c r="F330" s="1" t="str">
        <f>IF('Raw data'!D330=0,"",'Raw data'!D330)</f>
        <v/>
      </c>
      <c r="H330" s="8" t="str">
        <f t="shared" si="50"/>
        <v/>
      </c>
      <c r="I330" s="1" t="str">
        <f t="shared" si="51"/>
        <v/>
      </c>
      <c r="K330" s="1" t="str">
        <f t="shared" si="52"/>
        <v/>
      </c>
      <c r="M330" s="1" t="str">
        <f>IF(K330="","",IF(K330&gt;Figures!B$6-1,"yes","no"))</f>
        <v/>
      </c>
      <c r="N330" s="8" t="str">
        <f t="shared" si="53"/>
        <v/>
      </c>
      <c r="O330" s="1" t="str">
        <f t="shared" si="54"/>
        <v/>
      </c>
    </row>
    <row r="331" spans="1:15" x14ac:dyDescent="0.25">
      <c r="A331" s="1" t="str">
        <f>IF('Raw data'!A331="","",'Raw data'!A331)</f>
        <v/>
      </c>
      <c r="B331" s="1" t="str">
        <f t="shared" si="48"/>
        <v/>
      </c>
      <c r="C331" s="1" t="str">
        <f t="shared" si="49"/>
        <v/>
      </c>
      <c r="D331" s="1" t="str">
        <f>IF('Raw data'!B331=0,"",'Raw data'!B331)</f>
        <v/>
      </c>
      <c r="E331" s="1" t="str">
        <f>IF('Raw data'!C331=0,"",'Raw data'!C331)</f>
        <v/>
      </c>
      <c r="F331" s="1" t="str">
        <f>IF('Raw data'!D331=0,"",'Raw data'!D331)</f>
        <v/>
      </c>
      <c r="H331" s="8" t="str">
        <f t="shared" si="50"/>
        <v/>
      </c>
      <c r="I331" s="1" t="str">
        <f t="shared" si="51"/>
        <v/>
      </c>
      <c r="K331" s="1" t="str">
        <f t="shared" si="52"/>
        <v/>
      </c>
      <c r="M331" s="1" t="str">
        <f>IF(K331="","",IF(K331&gt;Figures!B$6-1,"yes","no"))</f>
        <v/>
      </c>
      <c r="N331" s="8" t="str">
        <f t="shared" si="53"/>
        <v/>
      </c>
      <c r="O331" s="1" t="str">
        <f t="shared" si="54"/>
        <v/>
      </c>
    </row>
    <row r="332" spans="1:15" x14ac:dyDescent="0.25">
      <c r="A332" s="1" t="str">
        <f>IF('Raw data'!A332="","",'Raw data'!A332)</f>
        <v/>
      </c>
      <c r="B332" s="1" t="str">
        <f t="shared" si="48"/>
        <v/>
      </c>
      <c r="C332" s="1" t="str">
        <f t="shared" si="49"/>
        <v/>
      </c>
      <c r="D332" s="1" t="str">
        <f>IF('Raw data'!B332=0,"",'Raw data'!B332)</f>
        <v/>
      </c>
      <c r="E332" s="1" t="str">
        <f>IF('Raw data'!C332=0,"",'Raw data'!C332)</f>
        <v/>
      </c>
      <c r="F332" s="1" t="str">
        <f>IF('Raw data'!D332=0,"",'Raw data'!D332)</f>
        <v/>
      </c>
      <c r="H332" s="8" t="str">
        <f t="shared" si="50"/>
        <v/>
      </c>
      <c r="I332" s="1" t="str">
        <f t="shared" si="51"/>
        <v/>
      </c>
      <c r="K332" s="1" t="str">
        <f t="shared" si="52"/>
        <v/>
      </c>
      <c r="M332" s="1" t="str">
        <f>IF(K332="","",IF(K332&gt;Figures!B$6-1,"yes","no"))</f>
        <v/>
      </c>
      <c r="N332" s="8" t="str">
        <f t="shared" si="53"/>
        <v/>
      </c>
      <c r="O332" s="1" t="str">
        <f t="shared" si="54"/>
        <v/>
      </c>
    </row>
    <row r="333" spans="1:15" x14ac:dyDescent="0.25">
      <c r="A333" s="1" t="str">
        <f>IF('Raw data'!A333="","",'Raw data'!A333)</f>
        <v/>
      </c>
      <c r="B333" s="1" t="str">
        <f t="shared" si="48"/>
        <v/>
      </c>
      <c r="C333" s="1" t="str">
        <f t="shared" si="49"/>
        <v/>
      </c>
      <c r="D333" s="1" t="str">
        <f>IF('Raw data'!B333=0,"",'Raw data'!B333)</f>
        <v/>
      </c>
      <c r="E333" s="1" t="str">
        <f>IF('Raw data'!C333=0,"",'Raw data'!C333)</f>
        <v/>
      </c>
      <c r="F333" s="1" t="str">
        <f>IF('Raw data'!D333=0,"",'Raw data'!D333)</f>
        <v/>
      </c>
      <c r="H333" s="8" t="str">
        <f t="shared" si="50"/>
        <v/>
      </c>
      <c r="I333" s="1" t="str">
        <f t="shared" si="51"/>
        <v/>
      </c>
      <c r="K333" s="1" t="str">
        <f t="shared" si="52"/>
        <v/>
      </c>
      <c r="M333" s="1" t="str">
        <f>IF(K333="","",IF(K333&gt;Figures!B$6-1,"yes","no"))</f>
        <v/>
      </c>
      <c r="N333" s="8" t="str">
        <f t="shared" si="53"/>
        <v/>
      </c>
      <c r="O333" s="1" t="str">
        <f t="shared" si="54"/>
        <v/>
      </c>
    </row>
    <row r="334" spans="1:15" x14ac:dyDescent="0.25">
      <c r="A334" s="1" t="str">
        <f>IF('Raw data'!A334="","",'Raw data'!A334)</f>
        <v/>
      </c>
      <c r="B334" s="1" t="str">
        <f t="shared" si="48"/>
        <v/>
      </c>
      <c r="C334" s="1" t="str">
        <f t="shared" si="49"/>
        <v/>
      </c>
      <c r="D334" s="1" t="str">
        <f>IF('Raw data'!B334=0,"",'Raw data'!B334)</f>
        <v/>
      </c>
      <c r="E334" s="1" t="str">
        <f>IF('Raw data'!C334=0,"",'Raw data'!C334)</f>
        <v/>
      </c>
      <c r="F334" s="1" t="str">
        <f>IF('Raw data'!D334=0,"",'Raw data'!D334)</f>
        <v/>
      </c>
      <c r="H334" s="8" t="str">
        <f t="shared" si="50"/>
        <v/>
      </c>
      <c r="I334" s="1" t="str">
        <f t="shared" si="51"/>
        <v/>
      </c>
      <c r="K334" s="1" t="str">
        <f t="shared" si="52"/>
        <v/>
      </c>
      <c r="M334" s="1" t="str">
        <f>IF(K334="","",IF(K334&gt;Figures!B$6-1,"yes","no"))</f>
        <v/>
      </c>
      <c r="N334" s="8" t="str">
        <f t="shared" si="53"/>
        <v/>
      </c>
      <c r="O334" s="1" t="str">
        <f t="shared" si="54"/>
        <v/>
      </c>
    </row>
    <row r="335" spans="1:15" x14ac:dyDescent="0.25">
      <c r="A335" s="1" t="str">
        <f>IF('Raw data'!A335="","",'Raw data'!A335)</f>
        <v/>
      </c>
      <c r="B335" s="1" t="str">
        <f t="shared" si="48"/>
        <v/>
      </c>
      <c r="C335" s="1" t="str">
        <f t="shared" si="49"/>
        <v/>
      </c>
      <c r="D335" s="1" t="str">
        <f>IF('Raw data'!B335=0,"",'Raw data'!B335)</f>
        <v/>
      </c>
      <c r="E335" s="1" t="str">
        <f>IF('Raw data'!C335=0,"",'Raw data'!C335)</f>
        <v/>
      </c>
      <c r="F335" s="1" t="str">
        <f>IF('Raw data'!D335=0,"",'Raw data'!D335)</f>
        <v/>
      </c>
      <c r="H335" s="8" t="str">
        <f t="shared" si="50"/>
        <v/>
      </c>
      <c r="I335" s="1" t="str">
        <f t="shared" si="51"/>
        <v/>
      </c>
      <c r="K335" s="1" t="str">
        <f t="shared" si="52"/>
        <v/>
      </c>
      <c r="M335" s="1" t="str">
        <f>IF(K335="","",IF(K335&gt;Figures!B$6-1,"yes","no"))</f>
        <v/>
      </c>
      <c r="N335" s="8" t="str">
        <f t="shared" si="53"/>
        <v/>
      </c>
      <c r="O335" s="1" t="str">
        <f t="shared" si="54"/>
        <v/>
      </c>
    </row>
    <row r="336" spans="1:15" x14ac:dyDescent="0.25">
      <c r="A336" s="1" t="str">
        <f>IF('Raw data'!A336="","",'Raw data'!A336)</f>
        <v/>
      </c>
      <c r="B336" s="1" t="str">
        <f t="shared" si="48"/>
        <v/>
      </c>
      <c r="C336" s="1" t="str">
        <f t="shared" si="49"/>
        <v/>
      </c>
      <c r="D336" s="1" t="str">
        <f>IF('Raw data'!B336=0,"",'Raw data'!B336)</f>
        <v/>
      </c>
      <c r="E336" s="1" t="str">
        <f>IF('Raw data'!C336=0,"",'Raw data'!C336)</f>
        <v/>
      </c>
      <c r="F336" s="1" t="str">
        <f>IF('Raw data'!D336=0,"",'Raw data'!D336)</f>
        <v/>
      </c>
      <c r="H336" s="8" t="str">
        <f t="shared" si="50"/>
        <v/>
      </c>
      <c r="I336" s="1" t="str">
        <f t="shared" si="51"/>
        <v/>
      </c>
      <c r="K336" s="1" t="str">
        <f t="shared" si="52"/>
        <v/>
      </c>
      <c r="M336" s="1" t="str">
        <f>IF(K336="","",IF(K336&gt;Figures!B$6-1,"yes","no"))</f>
        <v/>
      </c>
      <c r="N336" s="8" t="str">
        <f t="shared" si="53"/>
        <v/>
      </c>
      <c r="O336" s="1" t="str">
        <f t="shared" si="54"/>
        <v/>
      </c>
    </row>
    <row r="337" spans="1:15" x14ac:dyDescent="0.25">
      <c r="A337" s="1" t="str">
        <f>IF('Raw data'!A337="","",'Raw data'!A337)</f>
        <v/>
      </c>
      <c r="B337" s="1" t="str">
        <f t="shared" si="48"/>
        <v/>
      </c>
      <c r="C337" s="1" t="str">
        <f t="shared" si="49"/>
        <v/>
      </c>
      <c r="D337" s="1" t="str">
        <f>IF('Raw data'!B337=0,"",'Raw data'!B337)</f>
        <v/>
      </c>
      <c r="E337" s="1" t="str">
        <f>IF('Raw data'!C337=0,"",'Raw data'!C337)</f>
        <v/>
      </c>
      <c r="F337" s="1" t="str">
        <f>IF('Raw data'!D337=0,"",'Raw data'!D337)</f>
        <v/>
      </c>
      <c r="H337" s="8" t="str">
        <f t="shared" si="50"/>
        <v/>
      </c>
      <c r="I337" s="1" t="str">
        <f t="shared" si="51"/>
        <v/>
      </c>
      <c r="K337" s="1" t="str">
        <f t="shared" si="52"/>
        <v/>
      </c>
      <c r="M337" s="1" t="str">
        <f>IF(K337="","",IF(K337&gt;Figures!B$6-1,"yes","no"))</f>
        <v/>
      </c>
      <c r="N337" s="8" t="str">
        <f t="shared" si="53"/>
        <v/>
      </c>
      <c r="O337" s="1" t="str">
        <f t="shared" si="54"/>
        <v/>
      </c>
    </row>
    <row r="338" spans="1:15" x14ac:dyDescent="0.25">
      <c r="A338" s="1" t="str">
        <f>IF('Raw data'!A338="","",'Raw data'!A338)</f>
        <v/>
      </c>
      <c r="B338" s="1" t="str">
        <f t="shared" si="48"/>
        <v/>
      </c>
      <c r="C338" s="1" t="str">
        <f t="shared" si="49"/>
        <v/>
      </c>
      <c r="D338" s="1" t="str">
        <f>IF('Raw data'!B338=0,"",'Raw data'!B338)</f>
        <v/>
      </c>
      <c r="E338" s="1" t="str">
        <f>IF('Raw data'!C338=0,"",'Raw data'!C338)</f>
        <v/>
      </c>
      <c r="F338" s="1" t="str">
        <f>IF('Raw data'!D338=0,"",'Raw data'!D338)</f>
        <v/>
      </c>
      <c r="H338" s="8" t="str">
        <f t="shared" si="50"/>
        <v/>
      </c>
      <c r="I338" s="1" t="str">
        <f t="shared" si="51"/>
        <v/>
      </c>
      <c r="K338" s="1" t="str">
        <f t="shared" si="52"/>
        <v/>
      </c>
      <c r="M338" s="1" t="str">
        <f>IF(K338="","",IF(K338&gt;Figures!B$6-1,"yes","no"))</f>
        <v/>
      </c>
      <c r="N338" s="8" t="str">
        <f t="shared" si="53"/>
        <v/>
      </c>
      <c r="O338" s="1" t="str">
        <f t="shared" si="54"/>
        <v/>
      </c>
    </row>
    <row r="339" spans="1:15" x14ac:dyDescent="0.25">
      <c r="A339" s="1" t="str">
        <f>IF('Raw data'!A339="","",'Raw data'!A339)</f>
        <v/>
      </c>
      <c r="B339" s="1" t="str">
        <f t="shared" si="48"/>
        <v/>
      </c>
      <c r="C339" s="1" t="str">
        <f t="shared" si="49"/>
        <v/>
      </c>
      <c r="D339" s="1" t="str">
        <f>IF('Raw data'!B339=0,"",'Raw data'!B339)</f>
        <v/>
      </c>
      <c r="E339" s="1" t="str">
        <f>IF('Raw data'!C339=0,"",'Raw data'!C339)</f>
        <v/>
      </c>
      <c r="F339" s="1" t="str">
        <f>IF('Raw data'!D339=0,"",'Raw data'!D339)</f>
        <v/>
      </c>
      <c r="H339" s="8" t="str">
        <f t="shared" si="50"/>
        <v/>
      </c>
      <c r="I339" s="1" t="str">
        <f t="shared" si="51"/>
        <v/>
      </c>
      <c r="K339" s="1" t="str">
        <f t="shared" si="52"/>
        <v/>
      </c>
      <c r="M339" s="1" t="str">
        <f>IF(K339="","",IF(K339&gt;Figures!B$6-1,"yes","no"))</f>
        <v/>
      </c>
      <c r="N339" s="8" t="str">
        <f t="shared" si="53"/>
        <v/>
      </c>
      <c r="O339" s="1" t="str">
        <f t="shared" si="54"/>
        <v/>
      </c>
    </row>
    <row r="340" spans="1:15" x14ac:dyDescent="0.25">
      <c r="A340" s="1" t="str">
        <f>IF('Raw data'!A340="","",'Raw data'!A340)</f>
        <v/>
      </c>
      <c r="B340" s="1" t="str">
        <f t="shared" si="48"/>
        <v/>
      </c>
      <c r="C340" s="1" t="str">
        <f t="shared" si="49"/>
        <v/>
      </c>
      <c r="D340" s="1" t="str">
        <f>IF('Raw data'!B340=0,"",'Raw data'!B340)</f>
        <v/>
      </c>
      <c r="E340" s="1" t="str">
        <f>IF('Raw data'!C340=0,"",'Raw data'!C340)</f>
        <v/>
      </c>
      <c r="F340" s="1" t="str">
        <f>IF('Raw data'!D340=0,"",'Raw data'!D340)</f>
        <v/>
      </c>
      <c r="H340" s="8" t="str">
        <f t="shared" si="50"/>
        <v/>
      </c>
      <c r="I340" s="1" t="str">
        <f t="shared" si="51"/>
        <v/>
      </c>
      <c r="K340" s="1" t="str">
        <f t="shared" si="52"/>
        <v/>
      </c>
      <c r="M340" s="1" t="str">
        <f>IF(K340="","",IF(K340&gt;Figures!B$6-1,"yes","no"))</f>
        <v/>
      </c>
      <c r="N340" s="8" t="str">
        <f t="shared" si="53"/>
        <v/>
      </c>
      <c r="O340" s="1" t="str">
        <f t="shared" si="54"/>
        <v/>
      </c>
    </row>
    <row r="341" spans="1:15" x14ac:dyDescent="0.25">
      <c r="A341" s="1" t="str">
        <f>IF('Raw data'!A341="","",'Raw data'!A341)</f>
        <v/>
      </c>
      <c r="B341" s="1" t="str">
        <f t="shared" si="48"/>
        <v/>
      </c>
      <c r="C341" s="1" t="str">
        <f t="shared" si="49"/>
        <v/>
      </c>
      <c r="D341" s="1" t="str">
        <f>IF('Raw data'!B341=0,"",'Raw data'!B341)</f>
        <v/>
      </c>
      <c r="E341" s="1" t="str">
        <f>IF('Raw data'!C341=0,"",'Raw data'!C341)</f>
        <v/>
      </c>
      <c r="F341" s="1" t="str">
        <f>IF('Raw data'!D341=0,"",'Raw data'!D341)</f>
        <v/>
      </c>
      <c r="H341" s="8" t="str">
        <f t="shared" si="50"/>
        <v/>
      </c>
      <c r="I341" s="1" t="str">
        <f t="shared" si="51"/>
        <v/>
      </c>
      <c r="K341" s="1" t="str">
        <f t="shared" si="52"/>
        <v/>
      </c>
      <c r="M341" s="1" t="str">
        <f>IF(K341="","",IF(K341&gt;Figures!B$6-1,"yes","no"))</f>
        <v/>
      </c>
      <c r="N341" s="8" t="str">
        <f t="shared" si="53"/>
        <v/>
      </c>
      <c r="O341" s="1" t="str">
        <f t="shared" si="54"/>
        <v/>
      </c>
    </row>
    <row r="342" spans="1:15" x14ac:dyDescent="0.25">
      <c r="A342" s="1" t="str">
        <f>IF('Raw data'!A342="","",'Raw data'!A342)</f>
        <v/>
      </c>
      <c r="B342" s="1" t="str">
        <f t="shared" si="48"/>
        <v/>
      </c>
      <c r="C342" s="1" t="str">
        <f t="shared" si="49"/>
        <v/>
      </c>
      <c r="D342" s="1" t="str">
        <f>IF('Raw data'!B342=0,"",'Raw data'!B342)</f>
        <v/>
      </c>
      <c r="E342" s="1" t="str">
        <f>IF('Raw data'!C342=0,"",'Raw data'!C342)</f>
        <v/>
      </c>
      <c r="F342" s="1" t="str">
        <f>IF('Raw data'!D342=0,"",'Raw data'!D342)</f>
        <v/>
      </c>
      <c r="H342" s="8" t="str">
        <f t="shared" si="50"/>
        <v/>
      </c>
      <c r="I342" s="1" t="str">
        <f t="shared" si="51"/>
        <v/>
      </c>
      <c r="K342" s="1" t="str">
        <f t="shared" si="52"/>
        <v/>
      </c>
      <c r="M342" s="1" t="str">
        <f>IF(K342="","",IF(K342&gt;Figures!B$6-1,"yes","no"))</f>
        <v/>
      </c>
      <c r="N342" s="8" t="str">
        <f t="shared" si="53"/>
        <v/>
      </c>
      <c r="O342" s="1" t="str">
        <f t="shared" si="54"/>
        <v/>
      </c>
    </row>
    <row r="343" spans="1:15" x14ac:dyDescent="0.25">
      <c r="A343" s="1" t="str">
        <f>IF('Raw data'!A343="","",'Raw data'!A343)</f>
        <v/>
      </c>
      <c r="B343" s="1" t="str">
        <f t="shared" si="48"/>
        <v/>
      </c>
      <c r="C343" s="1" t="str">
        <f t="shared" si="49"/>
        <v/>
      </c>
      <c r="D343" s="1" t="str">
        <f>IF('Raw data'!B343=0,"",'Raw data'!B343)</f>
        <v/>
      </c>
      <c r="E343" s="1" t="str">
        <f>IF('Raw data'!C343=0,"",'Raw data'!C343)</f>
        <v/>
      </c>
      <c r="F343" s="1" t="str">
        <f>IF('Raw data'!D343=0,"",'Raw data'!D343)</f>
        <v/>
      </c>
      <c r="H343" s="8" t="str">
        <f t="shared" si="50"/>
        <v/>
      </c>
      <c r="I343" s="1" t="str">
        <f t="shared" si="51"/>
        <v/>
      </c>
      <c r="K343" s="1" t="str">
        <f t="shared" si="52"/>
        <v/>
      </c>
      <c r="M343" s="1" t="str">
        <f>IF(K343="","",IF(K343&gt;Figures!B$6-1,"yes","no"))</f>
        <v/>
      </c>
      <c r="N343" s="8" t="str">
        <f t="shared" si="53"/>
        <v/>
      </c>
      <c r="O343" s="1" t="str">
        <f t="shared" si="54"/>
        <v/>
      </c>
    </row>
    <row r="344" spans="1:15" x14ac:dyDescent="0.25">
      <c r="A344" s="1" t="str">
        <f>IF('Raw data'!A344="","",'Raw data'!A344)</f>
        <v/>
      </c>
      <c r="B344" s="1" t="str">
        <f t="shared" si="48"/>
        <v/>
      </c>
      <c r="C344" s="1" t="str">
        <f t="shared" si="49"/>
        <v/>
      </c>
      <c r="D344" s="1" t="str">
        <f>IF('Raw data'!B344=0,"",'Raw data'!B344)</f>
        <v/>
      </c>
      <c r="E344" s="1" t="str">
        <f>IF('Raw data'!C344=0,"",'Raw data'!C344)</f>
        <v/>
      </c>
      <c r="F344" s="1" t="str">
        <f>IF('Raw data'!D344=0,"",'Raw data'!D344)</f>
        <v/>
      </c>
      <c r="H344" s="8" t="str">
        <f t="shared" si="50"/>
        <v/>
      </c>
      <c r="I344" s="1" t="str">
        <f t="shared" si="51"/>
        <v/>
      </c>
      <c r="K344" s="1" t="str">
        <f t="shared" si="52"/>
        <v/>
      </c>
      <c r="M344" s="1" t="str">
        <f>IF(K344="","",IF(K344&gt;Figures!B$6-1,"yes","no"))</f>
        <v/>
      </c>
      <c r="N344" s="8" t="str">
        <f t="shared" si="53"/>
        <v/>
      </c>
      <c r="O344" s="1" t="str">
        <f t="shared" si="54"/>
        <v/>
      </c>
    </row>
    <row r="345" spans="1:15" x14ac:dyDescent="0.25">
      <c r="A345" s="1" t="str">
        <f>IF('Raw data'!A345="","",'Raw data'!A345)</f>
        <v/>
      </c>
      <c r="B345" s="1" t="str">
        <f t="shared" si="48"/>
        <v/>
      </c>
      <c r="C345" s="1" t="str">
        <f t="shared" si="49"/>
        <v/>
      </c>
      <c r="D345" s="1" t="str">
        <f>IF('Raw data'!B345=0,"",'Raw data'!B345)</f>
        <v/>
      </c>
      <c r="E345" s="1" t="str">
        <f>IF('Raw data'!C345=0,"",'Raw data'!C345)</f>
        <v/>
      </c>
      <c r="F345" s="1" t="str">
        <f>IF('Raw data'!D345=0,"",'Raw data'!D345)</f>
        <v/>
      </c>
      <c r="H345" s="8" t="str">
        <f t="shared" si="50"/>
        <v/>
      </c>
      <c r="I345" s="1" t="str">
        <f t="shared" si="51"/>
        <v/>
      </c>
      <c r="K345" s="1" t="str">
        <f t="shared" si="52"/>
        <v/>
      </c>
      <c r="M345" s="1" t="str">
        <f>IF(K345="","",IF(K345&gt;Figures!B$6-1,"yes","no"))</f>
        <v/>
      </c>
      <c r="N345" s="8" t="str">
        <f t="shared" si="53"/>
        <v/>
      </c>
      <c r="O345" s="1" t="str">
        <f t="shared" si="54"/>
        <v/>
      </c>
    </row>
    <row r="346" spans="1:15" x14ac:dyDescent="0.25">
      <c r="A346" s="1" t="str">
        <f>IF('Raw data'!A346="","",'Raw data'!A346)</f>
        <v/>
      </c>
      <c r="B346" s="1" t="str">
        <f t="shared" si="48"/>
        <v/>
      </c>
      <c r="C346" s="1" t="str">
        <f t="shared" si="49"/>
        <v/>
      </c>
      <c r="D346" s="1" t="str">
        <f>IF('Raw data'!B346=0,"",'Raw data'!B346)</f>
        <v/>
      </c>
      <c r="E346" s="1" t="str">
        <f>IF('Raw data'!C346=0,"",'Raw data'!C346)</f>
        <v/>
      </c>
      <c r="F346" s="1" t="str">
        <f>IF('Raw data'!D346=0,"",'Raw data'!D346)</f>
        <v/>
      </c>
      <c r="H346" s="8" t="str">
        <f t="shared" si="50"/>
        <v/>
      </c>
      <c r="I346" s="1" t="str">
        <f t="shared" si="51"/>
        <v/>
      </c>
      <c r="K346" s="1" t="str">
        <f t="shared" si="52"/>
        <v/>
      </c>
      <c r="M346" s="1" t="str">
        <f>IF(K346="","",IF(K346&gt;Figures!B$6-1,"yes","no"))</f>
        <v/>
      </c>
      <c r="N346" s="8" t="str">
        <f t="shared" si="53"/>
        <v/>
      </c>
      <c r="O346" s="1" t="str">
        <f t="shared" si="54"/>
        <v/>
      </c>
    </row>
    <row r="347" spans="1:15" x14ac:dyDescent="0.25">
      <c r="A347" s="1" t="str">
        <f>IF('Raw data'!A347="","",'Raw data'!A347)</f>
        <v/>
      </c>
      <c r="B347" s="1" t="str">
        <f t="shared" si="48"/>
        <v/>
      </c>
      <c r="C347" s="1" t="str">
        <f t="shared" si="49"/>
        <v/>
      </c>
      <c r="D347" s="1" t="str">
        <f>IF('Raw data'!B347=0,"",'Raw data'!B347)</f>
        <v/>
      </c>
      <c r="E347" s="1" t="str">
        <f>IF('Raw data'!C347=0,"",'Raw data'!C347)</f>
        <v/>
      </c>
      <c r="F347" s="1" t="str">
        <f>IF('Raw data'!D347=0,"",'Raw data'!D347)</f>
        <v/>
      </c>
      <c r="H347" s="8" t="str">
        <f t="shared" si="50"/>
        <v/>
      </c>
      <c r="I347" s="1" t="str">
        <f t="shared" si="51"/>
        <v/>
      </c>
      <c r="K347" s="1" t="str">
        <f t="shared" si="52"/>
        <v/>
      </c>
      <c r="M347" s="1" t="str">
        <f>IF(K347="","",IF(K347&gt;Figures!B$6-1,"yes","no"))</f>
        <v/>
      </c>
      <c r="N347" s="8" t="str">
        <f t="shared" si="53"/>
        <v/>
      </c>
      <c r="O347" s="1" t="str">
        <f t="shared" si="54"/>
        <v/>
      </c>
    </row>
    <row r="348" spans="1:15" x14ac:dyDescent="0.25">
      <c r="A348" s="1" t="str">
        <f>IF('Raw data'!A348="","",'Raw data'!A348)</f>
        <v/>
      </c>
      <c r="B348" s="1" t="str">
        <f t="shared" si="48"/>
        <v/>
      </c>
      <c r="C348" s="1" t="str">
        <f t="shared" si="49"/>
        <v/>
      </c>
      <c r="D348" s="1" t="str">
        <f>IF('Raw data'!B348=0,"",'Raw data'!B348)</f>
        <v/>
      </c>
      <c r="E348" s="1" t="str">
        <f>IF('Raw data'!C348=0,"",'Raw data'!C348)</f>
        <v/>
      </c>
      <c r="F348" s="1" t="str">
        <f>IF('Raw data'!D348=0,"",'Raw data'!D348)</f>
        <v/>
      </c>
      <c r="H348" s="8" t="str">
        <f t="shared" si="50"/>
        <v/>
      </c>
      <c r="I348" s="1" t="str">
        <f t="shared" si="51"/>
        <v/>
      </c>
      <c r="K348" s="1" t="str">
        <f t="shared" si="52"/>
        <v/>
      </c>
      <c r="M348" s="1" t="str">
        <f>IF(K348="","",IF(K348&gt;Figures!B$6-1,"yes","no"))</f>
        <v/>
      </c>
      <c r="N348" s="8" t="str">
        <f t="shared" si="53"/>
        <v/>
      </c>
      <c r="O348" s="1" t="str">
        <f t="shared" si="54"/>
        <v/>
      </c>
    </row>
    <row r="349" spans="1:15" x14ac:dyDescent="0.25">
      <c r="A349" s="1" t="str">
        <f>IF('Raw data'!A349="","",'Raw data'!A349)</f>
        <v/>
      </c>
      <c r="B349" s="1" t="str">
        <f t="shared" si="48"/>
        <v/>
      </c>
      <c r="C349" s="1" t="str">
        <f t="shared" si="49"/>
        <v/>
      </c>
      <c r="D349" s="1" t="str">
        <f>IF('Raw data'!B349=0,"",'Raw data'!B349)</f>
        <v/>
      </c>
      <c r="E349" s="1" t="str">
        <f>IF('Raw data'!C349=0,"",'Raw data'!C349)</f>
        <v/>
      </c>
      <c r="F349" s="1" t="str">
        <f>IF('Raw data'!D349=0,"",'Raw data'!D349)</f>
        <v/>
      </c>
      <c r="H349" s="8" t="str">
        <f t="shared" si="50"/>
        <v/>
      </c>
      <c r="I349" s="1" t="str">
        <f t="shared" si="51"/>
        <v/>
      </c>
      <c r="K349" s="1" t="str">
        <f t="shared" si="52"/>
        <v/>
      </c>
      <c r="M349" s="1" t="str">
        <f>IF(K349="","",IF(K349&gt;Figures!B$6-1,"yes","no"))</f>
        <v/>
      </c>
      <c r="N349" s="8" t="str">
        <f t="shared" si="53"/>
        <v/>
      </c>
      <c r="O349" s="1" t="str">
        <f t="shared" si="54"/>
        <v/>
      </c>
    </row>
    <row r="350" spans="1:15" x14ac:dyDescent="0.25">
      <c r="A350" s="1" t="str">
        <f>IF('Raw data'!A350="","",'Raw data'!A350)</f>
        <v/>
      </c>
      <c r="B350" s="1" t="str">
        <f t="shared" si="48"/>
        <v/>
      </c>
      <c r="C350" s="1" t="str">
        <f t="shared" si="49"/>
        <v/>
      </c>
      <c r="D350" s="1" t="str">
        <f>IF('Raw data'!B350=0,"",'Raw data'!B350)</f>
        <v/>
      </c>
      <c r="E350" s="1" t="str">
        <f>IF('Raw data'!C350=0,"",'Raw data'!C350)</f>
        <v/>
      </c>
      <c r="F350" s="1" t="str">
        <f>IF('Raw data'!D350=0,"",'Raw data'!D350)</f>
        <v/>
      </c>
      <c r="H350" s="8" t="str">
        <f t="shared" si="50"/>
        <v/>
      </c>
      <c r="I350" s="1" t="str">
        <f t="shared" si="51"/>
        <v/>
      </c>
      <c r="K350" s="1" t="str">
        <f t="shared" si="52"/>
        <v/>
      </c>
      <c r="M350" s="1" t="str">
        <f>IF(K350="","",IF(K350&gt;Figures!B$6-1,"yes","no"))</f>
        <v/>
      </c>
      <c r="N350" s="8" t="str">
        <f t="shared" si="53"/>
        <v/>
      </c>
      <c r="O350" s="1" t="str">
        <f t="shared" si="54"/>
        <v/>
      </c>
    </row>
    <row r="351" spans="1:15" x14ac:dyDescent="0.25">
      <c r="A351" s="1" t="str">
        <f>IF('Raw data'!A351="","",'Raw data'!A351)</f>
        <v/>
      </c>
      <c r="B351" s="1" t="str">
        <f t="shared" si="48"/>
        <v/>
      </c>
      <c r="C351" s="1" t="str">
        <f t="shared" si="49"/>
        <v/>
      </c>
      <c r="D351" s="1" t="str">
        <f>IF('Raw data'!B351=0,"",'Raw data'!B351)</f>
        <v/>
      </c>
      <c r="E351" s="1" t="str">
        <f>IF('Raw data'!C351=0,"",'Raw data'!C351)</f>
        <v/>
      </c>
      <c r="F351" s="1" t="str">
        <f>IF('Raw data'!D351=0,"",'Raw data'!D351)</f>
        <v/>
      </c>
      <c r="H351" s="8" t="str">
        <f t="shared" si="50"/>
        <v/>
      </c>
      <c r="I351" s="1" t="str">
        <f t="shared" si="51"/>
        <v/>
      </c>
      <c r="K351" s="1" t="str">
        <f t="shared" si="52"/>
        <v/>
      </c>
      <c r="M351" s="1" t="str">
        <f>IF(K351="","",IF(K351&gt;Figures!B$6-1,"yes","no"))</f>
        <v/>
      </c>
      <c r="N351" s="8" t="str">
        <f t="shared" si="53"/>
        <v/>
      </c>
      <c r="O351" s="1" t="str">
        <f t="shared" si="54"/>
        <v/>
      </c>
    </row>
    <row r="352" spans="1:15" x14ac:dyDescent="0.25">
      <c r="A352" s="1" t="str">
        <f>IF('Raw data'!A352="","",'Raw data'!A352)</f>
        <v/>
      </c>
      <c r="B352" s="1" t="str">
        <f t="shared" si="48"/>
        <v/>
      </c>
      <c r="C352" s="1" t="str">
        <f t="shared" si="49"/>
        <v/>
      </c>
      <c r="D352" s="1" t="str">
        <f>IF('Raw data'!B352=0,"",'Raw data'!B352)</f>
        <v/>
      </c>
      <c r="E352" s="1" t="str">
        <f>IF('Raw data'!C352=0,"",'Raw data'!C352)</f>
        <v/>
      </c>
      <c r="F352" s="1" t="str">
        <f>IF('Raw data'!D352=0,"",'Raw data'!D352)</f>
        <v/>
      </c>
      <c r="H352" s="8" t="str">
        <f t="shared" si="50"/>
        <v/>
      </c>
      <c r="I352" s="1" t="str">
        <f t="shared" si="51"/>
        <v/>
      </c>
      <c r="K352" s="1" t="str">
        <f t="shared" si="52"/>
        <v/>
      </c>
      <c r="M352" s="1" t="str">
        <f>IF(K352="","",IF(K352&gt;Figures!B$6-1,"yes","no"))</f>
        <v/>
      </c>
      <c r="N352" s="8" t="str">
        <f t="shared" si="53"/>
        <v/>
      </c>
      <c r="O352" s="1" t="str">
        <f t="shared" si="54"/>
        <v/>
      </c>
    </row>
    <row r="353" spans="1:15" x14ac:dyDescent="0.25">
      <c r="A353" s="1" t="str">
        <f>IF('Raw data'!A353="","",'Raw data'!A353)</f>
        <v/>
      </c>
      <c r="B353" s="1" t="str">
        <f t="shared" si="48"/>
        <v/>
      </c>
      <c r="C353" s="1" t="str">
        <f t="shared" si="49"/>
        <v/>
      </c>
      <c r="D353" s="1" t="str">
        <f>IF('Raw data'!B353=0,"",'Raw data'!B353)</f>
        <v/>
      </c>
      <c r="E353" s="1" t="str">
        <f>IF('Raw data'!C353=0,"",'Raw data'!C353)</f>
        <v/>
      </c>
      <c r="F353" s="1" t="str">
        <f>IF('Raw data'!D353=0,"",'Raw data'!D353)</f>
        <v/>
      </c>
      <c r="H353" s="8" t="str">
        <f t="shared" si="50"/>
        <v/>
      </c>
      <c r="I353" s="1" t="str">
        <f t="shared" si="51"/>
        <v/>
      </c>
      <c r="K353" s="1" t="str">
        <f t="shared" si="52"/>
        <v/>
      </c>
      <c r="M353" s="1" t="str">
        <f>IF(K353="","",IF(K353&gt;Figures!B$6-1,"yes","no"))</f>
        <v/>
      </c>
      <c r="N353" s="8" t="str">
        <f t="shared" si="53"/>
        <v/>
      </c>
      <c r="O353" s="1" t="str">
        <f t="shared" si="54"/>
        <v/>
      </c>
    </row>
    <row r="354" spans="1:15" x14ac:dyDescent="0.25">
      <c r="A354" s="1" t="str">
        <f>IF('Raw data'!A354="","",'Raw data'!A354)</f>
        <v/>
      </c>
      <c r="B354" s="1" t="str">
        <f t="shared" si="48"/>
        <v/>
      </c>
      <c r="C354" s="1" t="str">
        <f t="shared" si="49"/>
        <v/>
      </c>
      <c r="D354" s="1" t="str">
        <f>IF('Raw data'!B354=0,"",'Raw data'!B354)</f>
        <v/>
      </c>
      <c r="E354" s="1" t="str">
        <f>IF('Raw data'!C354=0,"",'Raw data'!C354)</f>
        <v/>
      </c>
      <c r="F354" s="1" t="str">
        <f>IF('Raw data'!D354=0,"",'Raw data'!D354)</f>
        <v/>
      </c>
      <c r="H354" s="8" t="str">
        <f t="shared" si="50"/>
        <v/>
      </c>
      <c r="I354" s="1" t="str">
        <f t="shared" si="51"/>
        <v/>
      </c>
      <c r="K354" s="1" t="str">
        <f t="shared" si="52"/>
        <v/>
      </c>
      <c r="M354" s="1" t="str">
        <f>IF(K354="","",IF(K354&gt;Figures!B$6-1,"yes","no"))</f>
        <v/>
      </c>
      <c r="N354" s="8" t="str">
        <f t="shared" si="53"/>
        <v/>
      </c>
      <c r="O354" s="1" t="str">
        <f t="shared" si="54"/>
        <v/>
      </c>
    </row>
    <row r="355" spans="1:15" x14ac:dyDescent="0.25">
      <c r="A355" s="1" t="str">
        <f>IF('Raw data'!A355="","",'Raw data'!A355)</f>
        <v/>
      </c>
      <c r="B355" s="1" t="str">
        <f t="shared" si="48"/>
        <v/>
      </c>
      <c r="C355" s="1" t="str">
        <f t="shared" si="49"/>
        <v/>
      </c>
      <c r="D355" s="1" t="str">
        <f>IF('Raw data'!B355=0,"",'Raw data'!B355)</f>
        <v/>
      </c>
      <c r="E355" s="1" t="str">
        <f>IF('Raw data'!C355=0,"",'Raw data'!C355)</f>
        <v/>
      </c>
      <c r="F355" s="1" t="str">
        <f>IF('Raw data'!D355=0,"",'Raw data'!D355)</f>
        <v/>
      </c>
      <c r="H355" s="8" t="str">
        <f t="shared" si="50"/>
        <v/>
      </c>
      <c r="I355" s="1" t="str">
        <f t="shared" si="51"/>
        <v/>
      </c>
      <c r="K355" s="1" t="str">
        <f t="shared" si="52"/>
        <v/>
      </c>
      <c r="M355" s="1" t="str">
        <f>IF(K355="","",IF(K355&gt;Figures!B$6-1,"yes","no"))</f>
        <v/>
      </c>
      <c r="N355" s="8" t="str">
        <f t="shared" si="53"/>
        <v/>
      </c>
      <c r="O355" s="1" t="str">
        <f t="shared" si="54"/>
        <v/>
      </c>
    </row>
    <row r="356" spans="1:15" x14ac:dyDescent="0.25">
      <c r="A356" s="1" t="str">
        <f>IF('Raw data'!A356="","",'Raw data'!A356)</f>
        <v/>
      </c>
      <c r="B356" s="1" t="str">
        <f t="shared" si="48"/>
        <v/>
      </c>
      <c r="C356" s="1" t="str">
        <f t="shared" si="49"/>
        <v/>
      </c>
      <c r="D356" s="1" t="str">
        <f>IF('Raw data'!B356=0,"",'Raw data'!B356)</f>
        <v/>
      </c>
      <c r="E356" s="1" t="str">
        <f>IF('Raw data'!C356=0,"",'Raw data'!C356)</f>
        <v/>
      </c>
      <c r="F356" s="1" t="str">
        <f>IF('Raw data'!D356=0,"",'Raw data'!D356)</f>
        <v/>
      </c>
      <c r="H356" s="8" t="str">
        <f t="shared" si="50"/>
        <v/>
      </c>
      <c r="I356" s="1" t="str">
        <f t="shared" si="51"/>
        <v/>
      </c>
      <c r="K356" s="1" t="str">
        <f t="shared" si="52"/>
        <v/>
      </c>
      <c r="M356" s="1" t="str">
        <f>IF(K356="","",IF(K356&gt;Figures!B$6-1,"yes","no"))</f>
        <v/>
      </c>
      <c r="N356" s="8" t="str">
        <f t="shared" si="53"/>
        <v/>
      </c>
      <c r="O356" s="1" t="str">
        <f t="shared" si="54"/>
        <v/>
      </c>
    </row>
    <row r="357" spans="1:15" x14ac:dyDescent="0.25">
      <c r="A357" s="1" t="str">
        <f>IF('Raw data'!A357="","",'Raw data'!A357)</f>
        <v/>
      </c>
      <c r="B357" s="1" t="str">
        <f t="shared" si="48"/>
        <v/>
      </c>
      <c r="C357" s="1" t="str">
        <f t="shared" si="49"/>
        <v/>
      </c>
      <c r="D357" s="1" t="str">
        <f>IF('Raw data'!B357=0,"",'Raw data'!B357)</f>
        <v/>
      </c>
      <c r="E357" s="1" t="str">
        <f>IF('Raw data'!C357=0,"",'Raw data'!C357)</f>
        <v/>
      </c>
      <c r="F357" s="1" t="str">
        <f>IF('Raw data'!D357=0,"",'Raw data'!D357)</f>
        <v/>
      </c>
      <c r="H357" s="8" t="str">
        <f t="shared" si="50"/>
        <v/>
      </c>
      <c r="I357" s="1" t="str">
        <f t="shared" si="51"/>
        <v/>
      </c>
      <c r="K357" s="1" t="str">
        <f t="shared" si="52"/>
        <v/>
      </c>
      <c r="M357" s="1" t="str">
        <f>IF(K357="","",IF(K357&gt;Figures!B$6-1,"yes","no"))</f>
        <v/>
      </c>
      <c r="N357" s="8" t="str">
        <f t="shared" si="53"/>
        <v/>
      </c>
      <c r="O357" s="1" t="str">
        <f t="shared" si="54"/>
        <v/>
      </c>
    </row>
    <row r="358" spans="1:15" x14ac:dyDescent="0.25">
      <c r="A358" s="1" t="str">
        <f>IF('Raw data'!A358="","",'Raw data'!A358)</f>
        <v/>
      </c>
      <c r="B358" s="1" t="str">
        <f t="shared" si="48"/>
        <v/>
      </c>
      <c r="C358" s="1" t="str">
        <f t="shared" si="49"/>
        <v/>
      </c>
      <c r="D358" s="1" t="str">
        <f>IF('Raw data'!B358=0,"",'Raw data'!B358)</f>
        <v/>
      </c>
      <c r="E358" s="1" t="str">
        <f>IF('Raw data'!C358=0,"",'Raw data'!C358)</f>
        <v/>
      </c>
      <c r="F358" s="1" t="str">
        <f>IF('Raw data'!D358=0,"",'Raw data'!D358)</f>
        <v/>
      </c>
      <c r="H358" s="8" t="str">
        <f t="shared" si="50"/>
        <v/>
      </c>
      <c r="I358" s="1" t="str">
        <f t="shared" si="51"/>
        <v/>
      </c>
      <c r="K358" s="1" t="str">
        <f t="shared" si="52"/>
        <v/>
      </c>
      <c r="M358" s="1" t="str">
        <f>IF(K358="","",IF(K358&gt;Figures!B$6-1,"yes","no"))</f>
        <v/>
      </c>
      <c r="N358" s="8" t="str">
        <f t="shared" si="53"/>
        <v/>
      </c>
      <c r="O358" s="1" t="str">
        <f t="shared" si="54"/>
        <v/>
      </c>
    </row>
    <row r="359" spans="1:15" x14ac:dyDescent="0.25">
      <c r="A359" s="1" t="str">
        <f>IF('Raw data'!A359="","",'Raw data'!A359)</f>
        <v/>
      </c>
      <c r="B359" s="1" t="str">
        <f t="shared" si="48"/>
        <v/>
      </c>
      <c r="C359" s="1" t="str">
        <f t="shared" si="49"/>
        <v/>
      </c>
      <c r="D359" s="1" t="str">
        <f>IF('Raw data'!B359=0,"",'Raw data'!B359)</f>
        <v/>
      </c>
      <c r="E359" s="1" t="str">
        <f>IF('Raw data'!C359=0,"",'Raw data'!C359)</f>
        <v/>
      </c>
      <c r="F359" s="1" t="str">
        <f>IF('Raw data'!D359=0,"",'Raw data'!D359)</f>
        <v/>
      </c>
      <c r="H359" s="8" t="str">
        <f t="shared" si="50"/>
        <v/>
      </c>
      <c r="I359" s="1" t="str">
        <f t="shared" si="51"/>
        <v/>
      </c>
      <c r="K359" s="1" t="str">
        <f t="shared" si="52"/>
        <v/>
      </c>
      <c r="M359" s="1" t="str">
        <f>IF(K359="","",IF(K359&gt;Figures!B$6-1,"yes","no"))</f>
        <v/>
      </c>
      <c r="N359" s="8" t="str">
        <f t="shared" si="53"/>
        <v/>
      </c>
      <c r="O359" s="1" t="str">
        <f t="shared" si="54"/>
        <v/>
      </c>
    </row>
    <row r="360" spans="1:15" x14ac:dyDescent="0.25">
      <c r="A360" s="1" t="str">
        <f>IF('Raw data'!A360="","",'Raw data'!A360)</f>
        <v/>
      </c>
      <c r="B360" s="1" t="str">
        <f t="shared" si="48"/>
        <v/>
      </c>
      <c r="C360" s="1" t="str">
        <f t="shared" si="49"/>
        <v/>
      </c>
      <c r="D360" s="1" t="str">
        <f>IF('Raw data'!B360=0,"",'Raw data'!B360)</f>
        <v/>
      </c>
      <c r="E360" s="1" t="str">
        <f>IF('Raw data'!C360=0,"",'Raw data'!C360)</f>
        <v/>
      </c>
      <c r="F360" s="1" t="str">
        <f>IF('Raw data'!D360=0,"",'Raw data'!D360)</f>
        <v/>
      </c>
      <c r="H360" s="8" t="str">
        <f t="shared" si="50"/>
        <v/>
      </c>
      <c r="I360" s="1" t="str">
        <f t="shared" si="51"/>
        <v/>
      </c>
      <c r="K360" s="1" t="str">
        <f t="shared" si="52"/>
        <v/>
      </c>
      <c r="M360" s="1" t="str">
        <f>IF(K360="","",IF(K360&gt;Figures!B$6-1,"yes","no"))</f>
        <v/>
      </c>
      <c r="N360" s="8" t="str">
        <f t="shared" si="53"/>
        <v/>
      </c>
      <c r="O360" s="1" t="str">
        <f t="shared" si="54"/>
        <v/>
      </c>
    </row>
    <row r="361" spans="1:15" x14ac:dyDescent="0.25">
      <c r="A361" s="1" t="str">
        <f>IF('Raw data'!A361="","",'Raw data'!A361)</f>
        <v/>
      </c>
      <c r="B361" s="1" t="str">
        <f t="shared" si="48"/>
        <v/>
      </c>
      <c r="C361" s="1" t="str">
        <f t="shared" si="49"/>
        <v/>
      </c>
      <c r="D361" s="1" t="str">
        <f>IF('Raw data'!B361=0,"",'Raw data'!B361)</f>
        <v/>
      </c>
      <c r="E361" s="1" t="str">
        <f>IF('Raw data'!C361=0,"",'Raw data'!C361)</f>
        <v/>
      </c>
      <c r="F361" s="1" t="str">
        <f>IF('Raw data'!D361=0,"",'Raw data'!D361)</f>
        <v/>
      </c>
      <c r="H361" s="8" t="str">
        <f t="shared" si="50"/>
        <v/>
      </c>
      <c r="I361" s="1" t="str">
        <f t="shared" si="51"/>
        <v/>
      </c>
      <c r="K361" s="1" t="str">
        <f t="shared" si="52"/>
        <v/>
      </c>
      <c r="M361" s="1" t="str">
        <f>IF(K361="","",IF(K361&gt;Figures!B$6-1,"yes","no"))</f>
        <v/>
      </c>
      <c r="N361" s="8" t="str">
        <f t="shared" si="53"/>
        <v/>
      </c>
      <c r="O361" s="1" t="str">
        <f t="shared" si="54"/>
        <v/>
      </c>
    </row>
    <row r="362" spans="1:15" x14ac:dyDescent="0.25">
      <c r="A362" s="1" t="str">
        <f>IF('Raw data'!A362="","",'Raw data'!A362)</f>
        <v/>
      </c>
      <c r="B362" s="1" t="str">
        <f t="shared" si="48"/>
        <v/>
      </c>
      <c r="C362" s="1" t="str">
        <f t="shared" si="49"/>
        <v/>
      </c>
      <c r="D362" s="1" t="str">
        <f>IF('Raw data'!B362=0,"",'Raw data'!B362)</f>
        <v/>
      </c>
      <c r="E362" s="1" t="str">
        <f>IF('Raw data'!C362=0,"",'Raw data'!C362)</f>
        <v/>
      </c>
      <c r="F362" s="1" t="str">
        <f>IF('Raw data'!D362=0,"",'Raw data'!D362)</f>
        <v/>
      </c>
      <c r="H362" s="8" t="str">
        <f t="shared" si="50"/>
        <v/>
      </c>
      <c r="I362" s="1" t="str">
        <f t="shared" si="51"/>
        <v/>
      </c>
      <c r="K362" s="1" t="str">
        <f t="shared" si="52"/>
        <v/>
      </c>
      <c r="M362" s="1" t="str">
        <f>IF(K362="","",IF(K362&gt;Figures!B$6-1,"yes","no"))</f>
        <v/>
      </c>
      <c r="N362" s="8" t="str">
        <f t="shared" si="53"/>
        <v/>
      </c>
      <c r="O362" s="1" t="str">
        <f t="shared" si="54"/>
        <v/>
      </c>
    </row>
    <row r="363" spans="1:15" x14ac:dyDescent="0.25">
      <c r="A363" s="1" t="str">
        <f>IF('Raw data'!A363="","",'Raw data'!A363)</f>
        <v/>
      </c>
      <c r="B363" s="1" t="str">
        <f t="shared" si="48"/>
        <v/>
      </c>
      <c r="C363" s="1" t="str">
        <f t="shared" si="49"/>
        <v/>
      </c>
      <c r="D363" s="1" t="str">
        <f>IF('Raw data'!B363=0,"",'Raw data'!B363)</f>
        <v/>
      </c>
      <c r="E363" s="1" t="str">
        <f>IF('Raw data'!C363=0,"",'Raw data'!C363)</f>
        <v/>
      </c>
      <c r="F363" s="1" t="str">
        <f>IF('Raw data'!D363=0,"",'Raw data'!D363)</f>
        <v/>
      </c>
      <c r="H363" s="8" t="str">
        <f t="shared" si="50"/>
        <v/>
      </c>
      <c r="I363" s="1" t="str">
        <f t="shared" si="51"/>
        <v/>
      </c>
      <c r="K363" s="1" t="str">
        <f t="shared" si="52"/>
        <v/>
      </c>
      <c r="M363" s="1" t="str">
        <f>IF(K363="","",IF(K363&gt;Figures!B$6-1,"yes","no"))</f>
        <v/>
      </c>
      <c r="N363" s="8" t="str">
        <f t="shared" si="53"/>
        <v/>
      </c>
      <c r="O363" s="1" t="str">
        <f t="shared" si="54"/>
        <v/>
      </c>
    </row>
    <row r="364" spans="1:15" x14ac:dyDescent="0.25">
      <c r="A364" s="1" t="str">
        <f>IF('Raw data'!A364="","",'Raw data'!A364)</f>
        <v/>
      </c>
      <c r="B364" s="1" t="str">
        <f t="shared" si="48"/>
        <v/>
      </c>
      <c r="C364" s="1" t="str">
        <f t="shared" si="49"/>
        <v/>
      </c>
      <c r="D364" s="1" t="str">
        <f>IF('Raw data'!B364=0,"",'Raw data'!B364)</f>
        <v/>
      </c>
      <c r="E364" s="1" t="str">
        <f>IF('Raw data'!C364=0,"",'Raw data'!C364)</f>
        <v/>
      </c>
      <c r="F364" s="1" t="str">
        <f>IF('Raw data'!D364=0,"",'Raw data'!D364)</f>
        <v/>
      </c>
      <c r="H364" s="8" t="str">
        <f t="shared" si="50"/>
        <v/>
      </c>
      <c r="I364" s="1" t="str">
        <f t="shared" si="51"/>
        <v/>
      </c>
      <c r="K364" s="1" t="str">
        <f t="shared" si="52"/>
        <v/>
      </c>
      <c r="M364" s="1" t="str">
        <f>IF(K364="","",IF(K364&gt;Figures!B$6-1,"yes","no"))</f>
        <v/>
      </c>
      <c r="N364" s="8" t="str">
        <f t="shared" si="53"/>
        <v/>
      </c>
      <c r="O364" s="1" t="str">
        <f t="shared" si="54"/>
        <v/>
      </c>
    </row>
    <row r="365" spans="1:15" x14ac:dyDescent="0.25">
      <c r="A365" s="1" t="str">
        <f>IF('Raw data'!A365="","",'Raw data'!A365)</f>
        <v/>
      </c>
      <c r="B365" s="1" t="str">
        <f t="shared" si="48"/>
        <v/>
      </c>
      <c r="C365" s="1" t="str">
        <f t="shared" si="49"/>
        <v/>
      </c>
      <c r="D365" s="1" t="str">
        <f>IF('Raw data'!B365=0,"",'Raw data'!B365)</f>
        <v/>
      </c>
      <c r="E365" s="1" t="str">
        <f>IF('Raw data'!C365=0,"",'Raw data'!C365)</f>
        <v/>
      </c>
      <c r="F365" s="1" t="str">
        <f>IF('Raw data'!D365=0,"",'Raw data'!D365)</f>
        <v/>
      </c>
      <c r="H365" s="8" t="str">
        <f t="shared" si="50"/>
        <v/>
      </c>
      <c r="I365" s="1" t="str">
        <f t="shared" si="51"/>
        <v/>
      </c>
      <c r="K365" s="1" t="str">
        <f t="shared" si="52"/>
        <v/>
      </c>
      <c r="M365" s="1" t="str">
        <f>IF(K365="","",IF(K365&gt;Figures!B$6-1,"yes","no"))</f>
        <v/>
      </c>
      <c r="N365" s="8" t="str">
        <f t="shared" si="53"/>
        <v/>
      </c>
      <c r="O365" s="1" t="str">
        <f t="shared" si="54"/>
        <v/>
      </c>
    </row>
    <row r="366" spans="1:15" x14ac:dyDescent="0.25">
      <c r="A366" s="1" t="str">
        <f>IF('Raw data'!A366="","",'Raw data'!A366)</f>
        <v/>
      </c>
      <c r="B366" s="1" t="str">
        <f t="shared" si="48"/>
        <v/>
      </c>
      <c r="C366" s="1" t="str">
        <f t="shared" si="49"/>
        <v/>
      </c>
      <c r="D366" s="1" t="str">
        <f>IF('Raw data'!B366=0,"",'Raw data'!B366)</f>
        <v/>
      </c>
      <c r="E366" s="1" t="str">
        <f>IF('Raw data'!C366=0,"",'Raw data'!C366)</f>
        <v/>
      </c>
      <c r="F366" s="1" t="str">
        <f>IF('Raw data'!D366=0,"",'Raw data'!D366)</f>
        <v/>
      </c>
      <c r="H366" s="8" t="str">
        <f t="shared" si="50"/>
        <v/>
      </c>
      <c r="I366" s="1" t="str">
        <f t="shared" si="51"/>
        <v/>
      </c>
      <c r="K366" s="1" t="str">
        <f t="shared" si="52"/>
        <v/>
      </c>
      <c r="M366" s="1" t="str">
        <f>IF(K366="","",IF(K366&gt;Figures!B$6-1,"yes","no"))</f>
        <v/>
      </c>
      <c r="N366" s="8" t="str">
        <f t="shared" si="53"/>
        <v/>
      </c>
      <c r="O366" s="1" t="str">
        <f t="shared" si="54"/>
        <v/>
      </c>
    </row>
    <row r="367" spans="1:15" x14ac:dyDescent="0.25">
      <c r="A367" s="1" t="str">
        <f>IF('Raw data'!A367="","",'Raw data'!A367)</f>
        <v/>
      </c>
      <c r="B367" s="1" t="str">
        <f t="shared" si="48"/>
        <v/>
      </c>
      <c r="C367" s="1" t="str">
        <f t="shared" si="49"/>
        <v/>
      </c>
      <c r="D367" s="1" t="str">
        <f>IF('Raw data'!B367=0,"",'Raw data'!B367)</f>
        <v/>
      </c>
      <c r="E367" s="1" t="str">
        <f>IF('Raw data'!C367=0,"",'Raw data'!C367)</f>
        <v/>
      </c>
      <c r="F367" s="1" t="str">
        <f>IF('Raw data'!D367=0,"",'Raw data'!D367)</f>
        <v/>
      </c>
      <c r="H367" s="8" t="str">
        <f t="shared" si="50"/>
        <v/>
      </c>
      <c r="I367" s="1" t="str">
        <f t="shared" si="51"/>
        <v/>
      </c>
      <c r="K367" s="1" t="str">
        <f t="shared" si="52"/>
        <v/>
      </c>
      <c r="M367" s="1" t="str">
        <f>IF(K367="","",IF(K367&gt;Figures!B$6-1,"yes","no"))</f>
        <v/>
      </c>
      <c r="N367" s="8" t="str">
        <f t="shared" si="53"/>
        <v/>
      </c>
      <c r="O367" s="1" t="str">
        <f t="shared" si="54"/>
        <v/>
      </c>
    </row>
    <row r="368" spans="1:15" x14ac:dyDescent="0.25">
      <c r="A368" s="1" t="str">
        <f>IF('Raw data'!A368="","",'Raw data'!A368)</f>
        <v/>
      </c>
      <c r="B368" s="1" t="str">
        <f t="shared" si="48"/>
        <v/>
      </c>
      <c r="C368" s="1" t="str">
        <f t="shared" si="49"/>
        <v/>
      </c>
      <c r="D368" s="1" t="str">
        <f>IF('Raw data'!B368=0,"",'Raw data'!B368)</f>
        <v/>
      </c>
      <c r="E368" s="1" t="str">
        <f>IF('Raw data'!C368=0,"",'Raw data'!C368)</f>
        <v/>
      </c>
      <c r="F368" s="1" t="str">
        <f>IF('Raw data'!D368=0,"",'Raw data'!D368)</f>
        <v/>
      </c>
      <c r="H368" s="8" t="str">
        <f t="shared" si="50"/>
        <v/>
      </c>
      <c r="I368" s="1" t="str">
        <f t="shared" si="51"/>
        <v/>
      </c>
      <c r="K368" s="1" t="str">
        <f t="shared" si="52"/>
        <v/>
      </c>
      <c r="M368" s="1" t="str">
        <f>IF(K368="","",IF(K368&gt;Figures!B$6-1,"yes","no"))</f>
        <v/>
      </c>
      <c r="N368" s="8" t="str">
        <f t="shared" si="53"/>
        <v/>
      </c>
      <c r="O368" s="1" t="str">
        <f t="shared" si="54"/>
        <v/>
      </c>
    </row>
    <row r="369" spans="1:15" x14ac:dyDescent="0.25">
      <c r="A369" s="1" t="str">
        <f>IF('Raw data'!A369="","",'Raw data'!A369)</f>
        <v/>
      </c>
      <c r="B369" s="1" t="str">
        <f t="shared" si="48"/>
        <v/>
      </c>
      <c r="C369" s="1" t="str">
        <f t="shared" si="49"/>
        <v/>
      </c>
      <c r="D369" s="1" t="str">
        <f>IF('Raw data'!B369=0,"",'Raw data'!B369)</f>
        <v/>
      </c>
      <c r="E369" s="1" t="str">
        <f>IF('Raw data'!C369=0,"",'Raw data'!C369)</f>
        <v/>
      </c>
      <c r="F369" s="1" t="str">
        <f>IF('Raw data'!D369=0,"",'Raw data'!D369)</f>
        <v/>
      </c>
      <c r="H369" s="8" t="str">
        <f t="shared" si="50"/>
        <v/>
      </c>
      <c r="I369" s="1" t="str">
        <f t="shared" si="51"/>
        <v/>
      </c>
      <c r="K369" s="1" t="str">
        <f t="shared" si="52"/>
        <v/>
      </c>
      <c r="M369" s="1" t="str">
        <f>IF(K369="","",IF(K369&gt;Figures!B$6-1,"yes","no"))</f>
        <v/>
      </c>
      <c r="N369" s="8" t="str">
        <f t="shared" si="53"/>
        <v/>
      </c>
      <c r="O369" s="1" t="str">
        <f t="shared" si="54"/>
        <v/>
      </c>
    </row>
    <row r="370" spans="1:15" x14ac:dyDescent="0.25">
      <c r="A370" s="1" t="str">
        <f>IF('Raw data'!A370="","",'Raw data'!A370)</f>
        <v/>
      </c>
      <c r="B370" s="1" t="str">
        <f t="shared" si="48"/>
        <v/>
      </c>
      <c r="C370" s="1" t="str">
        <f t="shared" si="49"/>
        <v/>
      </c>
      <c r="D370" s="1" t="str">
        <f>IF('Raw data'!B370=0,"",'Raw data'!B370)</f>
        <v/>
      </c>
      <c r="E370" s="1" t="str">
        <f>IF('Raw data'!C370=0,"",'Raw data'!C370)</f>
        <v/>
      </c>
      <c r="F370" s="1" t="str">
        <f>IF('Raw data'!D370=0,"",'Raw data'!D370)</f>
        <v/>
      </c>
      <c r="H370" s="8" t="str">
        <f t="shared" si="50"/>
        <v/>
      </c>
      <c r="I370" s="1" t="str">
        <f t="shared" si="51"/>
        <v/>
      </c>
      <c r="K370" s="1" t="str">
        <f t="shared" si="52"/>
        <v/>
      </c>
      <c r="M370" s="1" t="str">
        <f>IF(K370="","",IF(K370&gt;Figures!B$6-1,"yes","no"))</f>
        <v/>
      </c>
      <c r="N370" s="8" t="str">
        <f t="shared" si="53"/>
        <v/>
      </c>
      <c r="O370" s="1" t="str">
        <f t="shared" si="54"/>
        <v/>
      </c>
    </row>
    <row r="371" spans="1:15" x14ac:dyDescent="0.25">
      <c r="A371" s="1" t="str">
        <f>IF('Raw data'!A371="","",'Raw data'!A371)</f>
        <v/>
      </c>
      <c r="B371" s="1" t="str">
        <f t="shared" si="48"/>
        <v/>
      </c>
      <c r="C371" s="1" t="str">
        <f t="shared" si="49"/>
        <v/>
      </c>
      <c r="D371" s="1" t="str">
        <f>IF('Raw data'!B371=0,"",'Raw data'!B371)</f>
        <v/>
      </c>
      <c r="E371" s="1" t="str">
        <f>IF('Raw data'!C371=0,"",'Raw data'!C371)</f>
        <v/>
      </c>
      <c r="F371" s="1" t="str">
        <f>IF('Raw data'!D371=0,"",'Raw data'!D371)</f>
        <v/>
      </c>
      <c r="H371" s="8" t="str">
        <f t="shared" si="50"/>
        <v/>
      </c>
      <c r="I371" s="1" t="str">
        <f t="shared" si="51"/>
        <v/>
      </c>
      <c r="K371" s="1" t="str">
        <f t="shared" si="52"/>
        <v/>
      </c>
      <c r="M371" s="1" t="str">
        <f>IF(K371="","",IF(K371&gt;Figures!B$6-1,"yes","no"))</f>
        <v/>
      </c>
      <c r="N371" s="8" t="str">
        <f t="shared" si="53"/>
        <v/>
      </c>
      <c r="O371" s="1" t="str">
        <f t="shared" si="54"/>
        <v/>
      </c>
    </row>
    <row r="372" spans="1:15" x14ac:dyDescent="0.25">
      <c r="A372" s="1" t="str">
        <f>IF('Raw data'!A372="","",'Raw data'!A372)</f>
        <v/>
      </c>
      <c r="B372" s="1" t="str">
        <f t="shared" si="48"/>
        <v/>
      </c>
      <c r="C372" s="1" t="str">
        <f t="shared" si="49"/>
        <v/>
      </c>
      <c r="D372" s="1" t="str">
        <f>IF('Raw data'!B372=0,"",'Raw data'!B372)</f>
        <v/>
      </c>
      <c r="E372" s="1" t="str">
        <f>IF('Raw data'!C372=0,"",'Raw data'!C372)</f>
        <v/>
      </c>
      <c r="F372" s="1" t="str">
        <f>IF('Raw data'!D372=0,"",'Raw data'!D372)</f>
        <v/>
      </c>
      <c r="H372" s="8" t="str">
        <f t="shared" si="50"/>
        <v/>
      </c>
      <c r="I372" s="1" t="str">
        <f t="shared" si="51"/>
        <v/>
      </c>
      <c r="K372" s="1" t="str">
        <f t="shared" si="52"/>
        <v/>
      </c>
      <c r="M372" s="1" t="str">
        <f>IF(K372="","",IF(K372&gt;Figures!B$6-1,"yes","no"))</f>
        <v/>
      </c>
      <c r="N372" s="8" t="str">
        <f t="shared" si="53"/>
        <v/>
      </c>
      <c r="O372" s="1" t="str">
        <f t="shared" si="54"/>
        <v/>
      </c>
    </row>
    <row r="373" spans="1:15" x14ac:dyDescent="0.25">
      <c r="A373" s="1" t="str">
        <f>IF('Raw data'!A373="","",'Raw data'!A373)</f>
        <v/>
      </c>
      <c r="B373" s="1" t="str">
        <f t="shared" si="48"/>
        <v/>
      </c>
      <c r="C373" s="1" t="str">
        <f t="shared" si="49"/>
        <v/>
      </c>
      <c r="D373" s="1" t="str">
        <f>IF('Raw data'!B373=0,"",'Raw data'!B373)</f>
        <v/>
      </c>
      <c r="E373" s="1" t="str">
        <f>IF('Raw data'!C373=0,"",'Raw data'!C373)</f>
        <v/>
      </c>
      <c r="F373" s="1" t="str">
        <f>IF('Raw data'!D373=0,"",'Raw data'!D373)</f>
        <v/>
      </c>
      <c r="H373" s="8" t="str">
        <f t="shared" si="50"/>
        <v/>
      </c>
      <c r="I373" s="1" t="str">
        <f t="shared" si="51"/>
        <v/>
      </c>
      <c r="K373" s="1" t="str">
        <f t="shared" si="52"/>
        <v/>
      </c>
      <c r="M373" s="1" t="str">
        <f>IF(K373="","",IF(K373&gt;Figures!B$6-1,"yes","no"))</f>
        <v/>
      </c>
      <c r="N373" s="8" t="str">
        <f t="shared" si="53"/>
        <v/>
      </c>
      <c r="O373" s="1" t="str">
        <f t="shared" si="54"/>
        <v/>
      </c>
    </row>
    <row r="374" spans="1:15" x14ac:dyDescent="0.25">
      <c r="A374" s="1" t="str">
        <f>IF('Raw data'!A374="","",'Raw data'!A374)</f>
        <v/>
      </c>
      <c r="B374" s="1" t="str">
        <f t="shared" si="48"/>
        <v/>
      </c>
      <c r="C374" s="1" t="str">
        <f t="shared" si="49"/>
        <v/>
      </c>
      <c r="D374" s="1" t="str">
        <f>IF('Raw data'!B374=0,"",'Raw data'!B374)</f>
        <v/>
      </c>
      <c r="E374" s="1" t="str">
        <f>IF('Raw data'!C374=0,"",'Raw data'!C374)</f>
        <v/>
      </c>
      <c r="F374" s="1" t="str">
        <f>IF('Raw data'!D374=0,"",'Raw data'!D374)</f>
        <v/>
      </c>
      <c r="H374" s="8" t="str">
        <f t="shared" si="50"/>
        <v/>
      </c>
      <c r="I374" s="1" t="str">
        <f t="shared" si="51"/>
        <v/>
      </c>
      <c r="K374" s="1" t="str">
        <f t="shared" si="52"/>
        <v/>
      </c>
      <c r="M374" s="1" t="str">
        <f>IF(K374="","",IF(K374&gt;Figures!B$6-1,"yes","no"))</f>
        <v/>
      </c>
      <c r="N374" s="8" t="str">
        <f t="shared" si="53"/>
        <v/>
      </c>
      <c r="O374" s="1" t="str">
        <f t="shared" si="54"/>
        <v/>
      </c>
    </row>
    <row r="375" spans="1:15" x14ac:dyDescent="0.25">
      <c r="A375" s="1" t="str">
        <f>IF('Raw data'!A375="","",'Raw data'!A375)</f>
        <v/>
      </c>
      <c r="B375" s="1" t="str">
        <f t="shared" si="48"/>
        <v/>
      </c>
      <c r="C375" s="1" t="str">
        <f t="shared" si="49"/>
        <v/>
      </c>
      <c r="D375" s="1" t="str">
        <f>IF('Raw data'!B375=0,"",'Raw data'!B375)</f>
        <v/>
      </c>
      <c r="E375" s="1" t="str">
        <f>IF('Raw data'!C375=0,"",'Raw data'!C375)</f>
        <v/>
      </c>
      <c r="F375" s="1" t="str">
        <f>IF('Raw data'!D375=0,"",'Raw data'!D375)</f>
        <v/>
      </c>
      <c r="H375" s="8" t="str">
        <f t="shared" si="50"/>
        <v/>
      </c>
      <c r="I375" s="1" t="str">
        <f t="shared" si="51"/>
        <v/>
      </c>
      <c r="K375" s="1" t="str">
        <f t="shared" si="52"/>
        <v/>
      </c>
      <c r="M375" s="1" t="str">
        <f>IF(K375="","",IF(K375&gt;Figures!B$6-1,"yes","no"))</f>
        <v/>
      </c>
      <c r="N375" s="8" t="str">
        <f t="shared" si="53"/>
        <v/>
      </c>
      <c r="O375" s="1" t="str">
        <f t="shared" si="54"/>
        <v/>
      </c>
    </row>
    <row r="376" spans="1:15" x14ac:dyDescent="0.25">
      <c r="A376" s="1" t="str">
        <f>IF('Raw data'!A376="","",'Raw data'!A376)</f>
        <v/>
      </c>
      <c r="B376" s="1" t="str">
        <f t="shared" si="48"/>
        <v/>
      </c>
      <c r="C376" s="1" t="str">
        <f t="shared" si="49"/>
        <v/>
      </c>
      <c r="D376" s="1" t="str">
        <f>IF('Raw data'!B376=0,"",'Raw data'!B376)</f>
        <v/>
      </c>
      <c r="E376" s="1" t="str">
        <f>IF('Raw data'!C376=0,"",'Raw data'!C376)</f>
        <v/>
      </c>
      <c r="F376" s="1" t="str">
        <f>IF('Raw data'!D376=0,"",'Raw data'!D376)</f>
        <v/>
      </c>
      <c r="H376" s="8" t="str">
        <f t="shared" si="50"/>
        <v/>
      </c>
      <c r="I376" s="1" t="str">
        <f t="shared" si="51"/>
        <v/>
      </c>
      <c r="K376" s="1" t="str">
        <f t="shared" si="52"/>
        <v/>
      </c>
      <c r="M376" s="1" t="str">
        <f>IF(K376="","",IF(K376&gt;Figures!B$6-1,"yes","no"))</f>
        <v/>
      </c>
      <c r="N376" s="8" t="str">
        <f t="shared" si="53"/>
        <v/>
      </c>
      <c r="O376" s="1" t="str">
        <f t="shared" si="54"/>
        <v/>
      </c>
    </row>
    <row r="377" spans="1:15" x14ac:dyDescent="0.25">
      <c r="A377" s="1" t="str">
        <f>IF('Raw data'!A377="","",'Raw data'!A377)</f>
        <v/>
      </c>
      <c r="B377" s="1" t="str">
        <f t="shared" si="48"/>
        <v/>
      </c>
      <c r="C377" s="1" t="str">
        <f t="shared" si="49"/>
        <v/>
      </c>
      <c r="D377" s="1" t="str">
        <f>IF('Raw data'!B377=0,"",'Raw data'!B377)</f>
        <v/>
      </c>
      <c r="E377" s="1" t="str">
        <f>IF('Raw data'!C377=0,"",'Raw data'!C377)</f>
        <v/>
      </c>
      <c r="F377" s="1" t="str">
        <f>IF('Raw data'!D377=0,"",'Raw data'!D377)</f>
        <v/>
      </c>
      <c r="H377" s="8" t="str">
        <f t="shared" si="50"/>
        <v/>
      </c>
      <c r="I377" s="1" t="str">
        <f t="shared" si="51"/>
        <v/>
      </c>
      <c r="K377" s="1" t="str">
        <f t="shared" si="52"/>
        <v/>
      </c>
      <c r="M377" s="1" t="str">
        <f>IF(K377="","",IF(K377&gt;Figures!B$6-1,"yes","no"))</f>
        <v/>
      </c>
      <c r="N377" s="8" t="str">
        <f t="shared" si="53"/>
        <v/>
      </c>
      <c r="O377" s="1" t="str">
        <f t="shared" si="54"/>
        <v/>
      </c>
    </row>
    <row r="378" spans="1:15" x14ac:dyDescent="0.25">
      <c r="A378" s="1" t="str">
        <f>IF('Raw data'!A378="","",'Raw data'!A378)</f>
        <v/>
      </c>
      <c r="B378" s="1" t="str">
        <f t="shared" si="48"/>
        <v/>
      </c>
      <c r="C378" s="1" t="str">
        <f t="shared" si="49"/>
        <v/>
      </c>
      <c r="D378" s="1" t="str">
        <f>IF('Raw data'!B378=0,"",'Raw data'!B378)</f>
        <v/>
      </c>
      <c r="E378" s="1" t="str">
        <f>IF('Raw data'!C378=0,"",'Raw data'!C378)</f>
        <v/>
      </c>
      <c r="F378" s="1" t="str">
        <f>IF('Raw data'!D378=0,"",'Raw data'!D378)</f>
        <v/>
      </c>
      <c r="H378" s="8" t="str">
        <f t="shared" si="50"/>
        <v/>
      </c>
      <c r="I378" s="1" t="str">
        <f t="shared" si="51"/>
        <v/>
      </c>
      <c r="K378" s="1" t="str">
        <f t="shared" si="52"/>
        <v/>
      </c>
      <c r="M378" s="1" t="str">
        <f>IF(K378="","",IF(K378&gt;Figures!B$6-1,"yes","no"))</f>
        <v/>
      </c>
      <c r="N378" s="8" t="str">
        <f t="shared" si="53"/>
        <v/>
      </c>
      <c r="O378" s="1" t="str">
        <f t="shared" si="54"/>
        <v/>
      </c>
    </row>
    <row r="379" spans="1:15" x14ac:dyDescent="0.25">
      <c r="A379" s="1" t="str">
        <f>IF('Raw data'!A379="","",'Raw data'!A379)</f>
        <v/>
      </c>
      <c r="B379" s="1" t="str">
        <f t="shared" si="48"/>
        <v/>
      </c>
      <c r="C379" s="1" t="str">
        <f t="shared" si="49"/>
        <v/>
      </c>
      <c r="D379" s="1" t="str">
        <f>IF('Raw data'!B379=0,"",'Raw data'!B379)</f>
        <v/>
      </c>
      <c r="E379" s="1" t="str">
        <f>IF('Raw data'!C379=0,"",'Raw data'!C379)</f>
        <v/>
      </c>
      <c r="F379" s="1" t="str">
        <f>IF('Raw data'!D379=0,"",'Raw data'!D379)</f>
        <v/>
      </c>
      <c r="H379" s="8" t="str">
        <f t="shared" si="50"/>
        <v/>
      </c>
      <c r="I379" s="1" t="str">
        <f t="shared" si="51"/>
        <v/>
      </c>
      <c r="K379" s="1" t="str">
        <f t="shared" si="52"/>
        <v/>
      </c>
      <c r="M379" s="1" t="str">
        <f>IF(K379="","",IF(K379&gt;Figures!B$6-1,"yes","no"))</f>
        <v/>
      </c>
      <c r="N379" s="8" t="str">
        <f t="shared" si="53"/>
        <v/>
      </c>
      <c r="O379" s="1" t="str">
        <f t="shared" si="54"/>
        <v/>
      </c>
    </row>
    <row r="380" spans="1:15" x14ac:dyDescent="0.25">
      <c r="A380" s="1" t="str">
        <f>IF('Raw data'!A380="","",'Raw data'!A380)</f>
        <v/>
      </c>
      <c r="B380" s="1" t="str">
        <f t="shared" si="48"/>
        <v/>
      </c>
      <c r="C380" s="1" t="str">
        <f t="shared" si="49"/>
        <v/>
      </c>
      <c r="D380" s="1" t="str">
        <f>IF('Raw data'!B380=0,"",'Raw data'!B380)</f>
        <v/>
      </c>
      <c r="E380" s="1" t="str">
        <f>IF('Raw data'!C380=0,"",'Raw data'!C380)</f>
        <v/>
      </c>
      <c r="F380" s="1" t="str">
        <f>IF('Raw data'!D380=0,"",'Raw data'!D380)</f>
        <v/>
      </c>
      <c r="H380" s="8" t="str">
        <f t="shared" si="50"/>
        <v/>
      </c>
      <c r="I380" s="1" t="str">
        <f t="shared" si="51"/>
        <v/>
      </c>
      <c r="K380" s="1" t="str">
        <f t="shared" si="52"/>
        <v/>
      </c>
      <c r="M380" s="1" t="str">
        <f>IF(K380="","",IF(K380&gt;Figures!B$6-1,"yes","no"))</f>
        <v/>
      </c>
      <c r="N380" s="8" t="str">
        <f t="shared" si="53"/>
        <v/>
      </c>
      <c r="O380" s="1" t="str">
        <f t="shared" si="54"/>
        <v/>
      </c>
    </row>
    <row r="381" spans="1:15" x14ac:dyDescent="0.25">
      <c r="A381" s="1" t="str">
        <f>IF('Raw data'!A381="","",'Raw data'!A381)</f>
        <v/>
      </c>
      <c r="B381" s="1" t="str">
        <f t="shared" si="48"/>
        <v/>
      </c>
      <c r="C381" s="1" t="str">
        <f t="shared" si="49"/>
        <v/>
      </c>
      <c r="D381" s="1" t="str">
        <f>IF('Raw data'!B381=0,"",'Raw data'!B381)</f>
        <v/>
      </c>
      <c r="E381" s="1" t="str">
        <f>IF('Raw data'!C381=0,"",'Raw data'!C381)</f>
        <v/>
      </c>
      <c r="F381" s="1" t="str">
        <f>IF('Raw data'!D381=0,"",'Raw data'!D381)</f>
        <v/>
      </c>
      <c r="H381" s="8" t="str">
        <f t="shared" si="50"/>
        <v/>
      </c>
      <c r="I381" s="1" t="str">
        <f t="shared" si="51"/>
        <v/>
      </c>
      <c r="K381" s="1" t="str">
        <f t="shared" si="52"/>
        <v/>
      </c>
      <c r="M381" s="1" t="str">
        <f>IF(K381="","",IF(K381&gt;Figures!B$6-1,"yes","no"))</f>
        <v/>
      </c>
      <c r="N381" s="8" t="str">
        <f t="shared" si="53"/>
        <v/>
      </c>
      <c r="O381" s="1" t="str">
        <f t="shared" si="54"/>
        <v/>
      </c>
    </row>
    <row r="382" spans="1:15" x14ac:dyDescent="0.25">
      <c r="A382" s="1" t="str">
        <f>IF('Raw data'!A382="","",'Raw data'!A382)</f>
        <v/>
      </c>
      <c r="B382" s="1" t="str">
        <f t="shared" si="48"/>
        <v/>
      </c>
      <c r="C382" s="1" t="str">
        <f t="shared" si="49"/>
        <v/>
      </c>
      <c r="D382" s="1" t="str">
        <f>IF('Raw data'!B382=0,"",'Raw data'!B382)</f>
        <v/>
      </c>
      <c r="E382" s="1" t="str">
        <f>IF('Raw data'!C382=0,"",'Raw data'!C382)</f>
        <v/>
      </c>
      <c r="F382" s="1" t="str">
        <f>IF('Raw data'!D382=0,"",'Raw data'!D382)</f>
        <v/>
      </c>
      <c r="H382" s="8" t="str">
        <f t="shared" si="50"/>
        <v/>
      </c>
      <c r="I382" s="1" t="str">
        <f t="shared" si="51"/>
        <v/>
      </c>
      <c r="K382" s="1" t="str">
        <f t="shared" si="52"/>
        <v/>
      </c>
      <c r="M382" s="1" t="str">
        <f>IF(K382="","",IF(K382&gt;Figures!B$6-1,"yes","no"))</f>
        <v/>
      </c>
      <c r="N382" s="8" t="str">
        <f t="shared" si="53"/>
        <v/>
      </c>
      <c r="O382" s="1" t="str">
        <f t="shared" si="54"/>
        <v/>
      </c>
    </row>
    <row r="383" spans="1:15" x14ac:dyDescent="0.25">
      <c r="A383" s="1" t="str">
        <f>IF('Raw data'!A383="","",'Raw data'!A383)</f>
        <v/>
      </c>
      <c r="B383" s="1" t="str">
        <f t="shared" si="48"/>
        <v/>
      </c>
      <c r="C383" s="1" t="str">
        <f t="shared" si="49"/>
        <v/>
      </c>
      <c r="D383" s="1" t="str">
        <f>IF('Raw data'!B383=0,"",'Raw data'!B383)</f>
        <v/>
      </c>
      <c r="E383" s="1" t="str">
        <f>IF('Raw data'!C383=0,"",'Raw data'!C383)</f>
        <v/>
      </c>
      <c r="F383" s="1" t="str">
        <f>IF('Raw data'!D383=0,"",'Raw data'!D383)</f>
        <v/>
      </c>
      <c r="H383" s="8" t="str">
        <f t="shared" si="50"/>
        <v/>
      </c>
      <c r="I383" s="1" t="str">
        <f t="shared" si="51"/>
        <v/>
      </c>
      <c r="K383" s="1" t="str">
        <f t="shared" si="52"/>
        <v/>
      </c>
      <c r="M383" s="1" t="str">
        <f>IF(K383="","",IF(K383&gt;Figures!B$6-1,"yes","no"))</f>
        <v/>
      </c>
      <c r="N383" s="8" t="str">
        <f t="shared" si="53"/>
        <v/>
      </c>
      <c r="O383" s="1" t="str">
        <f t="shared" si="54"/>
        <v/>
      </c>
    </row>
    <row r="384" spans="1:15" x14ac:dyDescent="0.25">
      <c r="A384" s="1" t="str">
        <f>IF('Raw data'!A384="","",'Raw data'!A384)</f>
        <v/>
      </c>
      <c r="B384" s="1" t="str">
        <f t="shared" si="48"/>
        <v/>
      </c>
      <c r="C384" s="1" t="str">
        <f t="shared" si="49"/>
        <v/>
      </c>
      <c r="D384" s="1" t="str">
        <f>IF('Raw data'!B384=0,"",'Raw data'!B384)</f>
        <v/>
      </c>
      <c r="E384" s="1" t="str">
        <f>IF('Raw data'!C384=0,"",'Raw data'!C384)</f>
        <v/>
      </c>
      <c r="F384" s="1" t="str">
        <f>IF('Raw data'!D384=0,"",'Raw data'!D384)</f>
        <v/>
      </c>
      <c r="H384" s="8" t="str">
        <f t="shared" si="50"/>
        <v/>
      </c>
      <c r="I384" s="1" t="str">
        <f t="shared" si="51"/>
        <v/>
      </c>
      <c r="K384" s="1" t="str">
        <f t="shared" si="52"/>
        <v/>
      </c>
      <c r="M384" s="1" t="str">
        <f>IF(K384="","",IF(K384&gt;Figures!B$6-1,"yes","no"))</f>
        <v/>
      </c>
      <c r="N384" s="8" t="str">
        <f t="shared" si="53"/>
        <v/>
      </c>
      <c r="O384" s="1" t="str">
        <f t="shared" si="54"/>
        <v/>
      </c>
    </row>
    <row r="385" spans="1:15" x14ac:dyDescent="0.25">
      <c r="A385" s="1" t="str">
        <f>IF('Raw data'!A385="","",'Raw data'!A385)</f>
        <v/>
      </c>
      <c r="B385" s="1" t="str">
        <f t="shared" si="48"/>
        <v/>
      </c>
      <c r="C385" s="1" t="str">
        <f t="shared" si="49"/>
        <v/>
      </c>
      <c r="D385" s="1" t="str">
        <f>IF('Raw data'!B385=0,"",'Raw data'!B385)</f>
        <v/>
      </c>
      <c r="E385" s="1" t="str">
        <f>IF('Raw data'!C385=0,"",'Raw data'!C385)</f>
        <v/>
      </c>
      <c r="F385" s="1" t="str">
        <f>IF('Raw data'!D385=0,"",'Raw data'!D385)</f>
        <v/>
      </c>
      <c r="H385" s="8" t="str">
        <f t="shared" si="50"/>
        <v/>
      </c>
      <c r="I385" s="1" t="str">
        <f t="shared" si="51"/>
        <v/>
      </c>
      <c r="K385" s="1" t="str">
        <f t="shared" si="52"/>
        <v/>
      </c>
      <c r="M385" s="1" t="str">
        <f>IF(K385="","",IF(K385&gt;Figures!B$6-1,"yes","no"))</f>
        <v/>
      </c>
      <c r="N385" s="8" t="str">
        <f t="shared" si="53"/>
        <v/>
      </c>
      <c r="O385" s="1" t="str">
        <f t="shared" si="54"/>
        <v/>
      </c>
    </row>
    <row r="386" spans="1:15" x14ac:dyDescent="0.25">
      <c r="A386" s="1" t="str">
        <f>IF('Raw data'!A386="","",'Raw data'!A386)</f>
        <v/>
      </c>
      <c r="B386" s="1" t="str">
        <f t="shared" si="48"/>
        <v/>
      </c>
      <c r="C386" s="1" t="str">
        <f t="shared" si="49"/>
        <v/>
      </c>
      <c r="D386" s="1" t="str">
        <f>IF('Raw data'!B386=0,"",'Raw data'!B386)</f>
        <v/>
      </c>
      <c r="E386" s="1" t="str">
        <f>IF('Raw data'!C386=0,"",'Raw data'!C386)</f>
        <v/>
      </c>
      <c r="F386" s="1" t="str">
        <f>IF('Raw data'!D386=0,"",'Raw data'!D386)</f>
        <v/>
      </c>
      <c r="H386" s="8" t="str">
        <f t="shared" si="50"/>
        <v/>
      </c>
      <c r="I386" s="1" t="str">
        <f t="shared" si="51"/>
        <v/>
      </c>
      <c r="K386" s="1" t="str">
        <f t="shared" si="52"/>
        <v/>
      </c>
      <c r="M386" s="1" t="str">
        <f>IF(K386="","",IF(K386&gt;Figures!B$6-1,"yes","no"))</f>
        <v/>
      </c>
      <c r="N386" s="8" t="str">
        <f t="shared" si="53"/>
        <v/>
      </c>
      <c r="O386" s="1" t="str">
        <f t="shared" si="54"/>
        <v/>
      </c>
    </row>
    <row r="387" spans="1:15" x14ac:dyDescent="0.25">
      <c r="A387" s="1" t="str">
        <f>IF('Raw data'!A387="","",'Raw data'!A387)</f>
        <v/>
      </c>
      <c r="B387" s="1" t="str">
        <f t="shared" ref="B387:B450" si="55">IFERROR(MID(A387,1,FIND("{",A387)-1),A387)</f>
        <v/>
      </c>
      <c r="C387" s="1" t="str">
        <f t="shared" ref="C387:C450" si="56">IFERROR(MID(A387,FIND("{",A387)+1,FIND("}",A387)-FIND("{",A387)-1),"")</f>
        <v/>
      </c>
      <c r="D387" s="1" t="str">
        <f>IF('Raw data'!B387=0,"",'Raw data'!B387)</f>
        <v/>
      </c>
      <c r="E387" s="1" t="str">
        <f>IF('Raw data'!C387=0,"",'Raw data'!C387)</f>
        <v/>
      </c>
      <c r="F387" s="1" t="str">
        <f>IF('Raw data'!D387=0,"",'Raw data'!D387)</f>
        <v/>
      </c>
      <c r="H387" s="8" t="str">
        <f t="shared" ref="H387:H450" si="57">IFERROR(IF(COUNTIF(E387:F387,0)=2,"",IF(COUNTIF(E387:F387,0)=1,0,E387/SUM(E387:F387))),"")</f>
        <v/>
      </c>
      <c r="I387" s="1" t="str">
        <f t="shared" ref="I387:I450" si="58">IFERROR(RANK(H387,H:H),"")</f>
        <v/>
      </c>
      <c r="K387" s="1" t="str">
        <f t="shared" ref="K387:K450" si="59">IF(D387&lt;J$2,1,IF(D387&lt;J$3,2,IF(D387&lt;J$4,3,IF(D387="","",4))))</f>
        <v/>
      </c>
      <c r="M387" s="1" t="str">
        <f>IF(K387="","",IF(K387&gt;Figures!B$6-1,"yes","no"))</f>
        <v/>
      </c>
      <c r="N387" s="8" t="str">
        <f t="shared" ref="N387:N450" si="60">IF(H387="","",IF(M387="yes",H387,0))</f>
        <v/>
      </c>
      <c r="O387" s="1" t="str">
        <f t="shared" ref="O387:O450" si="61">IFERROR(RANK(N387,N:N),"")</f>
        <v/>
      </c>
    </row>
    <row r="388" spans="1:15" x14ac:dyDescent="0.25">
      <c r="A388" s="1" t="str">
        <f>IF('Raw data'!A388="","",'Raw data'!A388)</f>
        <v/>
      </c>
      <c r="B388" s="1" t="str">
        <f t="shared" si="55"/>
        <v/>
      </c>
      <c r="C388" s="1" t="str">
        <f t="shared" si="56"/>
        <v/>
      </c>
      <c r="D388" s="1" t="str">
        <f>IF('Raw data'!B388=0,"",'Raw data'!B388)</f>
        <v/>
      </c>
      <c r="E388" s="1" t="str">
        <f>IF('Raw data'!C388=0,"",'Raw data'!C388)</f>
        <v/>
      </c>
      <c r="F388" s="1" t="str">
        <f>IF('Raw data'!D388=0,"",'Raw data'!D388)</f>
        <v/>
      </c>
      <c r="H388" s="8" t="str">
        <f t="shared" si="57"/>
        <v/>
      </c>
      <c r="I388" s="1" t="str">
        <f t="shared" si="58"/>
        <v/>
      </c>
      <c r="K388" s="1" t="str">
        <f t="shared" si="59"/>
        <v/>
      </c>
      <c r="M388" s="1" t="str">
        <f>IF(K388="","",IF(K388&gt;Figures!B$6-1,"yes","no"))</f>
        <v/>
      </c>
      <c r="N388" s="8" t="str">
        <f t="shared" si="60"/>
        <v/>
      </c>
      <c r="O388" s="1" t="str">
        <f t="shared" si="61"/>
        <v/>
      </c>
    </row>
    <row r="389" spans="1:15" x14ac:dyDescent="0.25">
      <c r="A389" s="1" t="str">
        <f>IF('Raw data'!A389="","",'Raw data'!A389)</f>
        <v/>
      </c>
      <c r="B389" s="1" t="str">
        <f t="shared" si="55"/>
        <v/>
      </c>
      <c r="C389" s="1" t="str">
        <f t="shared" si="56"/>
        <v/>
      </c>
      <c r="D389" s="1" t="str">
        <f>IF('Raw data'!B389=0,"",'Raw data'!B389)</f>
        <v/>
      </c>
      <c r="E389" s="1" t="str">
        <f>IF('Raw data'!C389=0,"",'Raw data'!C389)</f>
        <v/>
      </c>
      <c r="F389" s="1" t="str">
        <f>IF('Raw data'!D389=0,"",'Raw data'!D389)</f>
        <v/>
      </c>
      <c r="H389" s="8" t="str">
        <f t="shared" si="57"/>
        <v/>
      </c>
      <c r="I389" s="1" t="str">
        <f t="shared" si="58"/>
        <v/>
      </c>
      <c r="K389" s="1" t="str">
        <f t="shared" si="59"/>
        <v/>
      </c>
      <c r="M389" s="1" t="str">
        <f>IF(K389="","",IF(K389&gt;Figures!B$6-1,"yes","no"))</f>
        <v/>
      </c>
      <c r="N389" s="8" t="str">
        <f t="shared" si="60"/>
        <v/>
      </c>
      <c r="O389" s="1" t="str">
        <f t="shared" si="61"/>
        <v/>
      </c>
    </row>
    <row r="390" spans="1:15" x14ac:dyDescent="0.25">
      <c r="A390" s="1" t="str">
        <f>IF('Raw data'!A390="","",'Raw data'!A390)</f>
        <v/>
      </c>
      <c r="B390" s="1" t="str">
        <f t="shared" si="55"/>
        <v/>
      </c>
      <c r="C390" s="1" t="str">
        <f t="shared" si="56"/>
        <v/>
      </c>
      <c r="D390" s="1" t="str">
        <f>IF('Raw data'!B390=0,"",'Raw data'!B390)</f>
        <v/>
      </c>
      <c r="E390" s="1" t="str">
        <f>IF('Raw data'!C390=0,"",'Raw data'!C390)</f>
        <v/>
      </c>
      <c r="F390" s="1" t="str">
        <f>IF('Raw data'!D390=0,"",'Raw data'!D390)</f>
        <v/>
      </c>
      <c r="H390" s="8" t="str">
        <f t="shared" si="57"/>
        <v/>
      </c>
      <c r="I390" s="1" t="str">
        <f t="shared" si="58"/>
        <v/>
      </c>
      <c r="K390" s="1" t="str">
        <f t="shared" si="59"/>
        <v/>
      </c>
      <c r="M390" s="1" t="str">
        <f>IF(K390="","",IF(K390&gt;Figures!B$6-1,"yes","no"))</f>
        <v/>
      </c>
      <c r="N390" s="8" t="str">
        <f t="shared" si="60"/>
        <v/>
      </c>
      <c r="O390" s="1" t="str">
        <f t="shared" si="61"/>
        <v/>
      </c>
    </row>
    <row r="391" spans="1:15" x14ac:dyDescent="0.25">
      <c r="A391" s="1" t="str">
        <f>IF('Raw data'!A391="","",'Raw data'!A391)</f>
        <v/>
      </c>
      <c r="B391" s="1" t="str">
        <f t="shared" si="55"/>
        <v/>
      </c>
      <c r="C391" s="1" t="str">
        <f t="shared" si="56"/>
        <v/>
      </c>
      <c r="D391" s="1" t="str">
        <f>IF('Raw data'!B391=0,"",'Raw data'!B391)</f>
        <v/>
      </c>
      <c r="E391" s="1" t="str">
        <f>IF('Raw data'!C391=0,"",'Raw data'!C391)</f>
        <v/>
      </c>
      <c r="F391" s="1" t="str">
        <f>IF('Raw data'!D391=0,"",'Raw data'!D391)</f>
        <v/>
      </c>
      <c r="H391" s="8" t="str">
        <f t="shared" si="57"/>
        <v/>
      </c>
      <c r="I391" s="1" t="str">
        <f t="shared" si="58"/>
        <v/>
      </c>
      <c r="K391" s="1" t="str">
        <f t="shared" si="59"/>
        <v/>
      </c>
      <c r="M391" s="1" t="str">
        <f>IF(K391="","",IF(K391&gt;Figures!B$6-1,"yes","no"))</f>
        <v/>
      </c>
      <c r="N391" s="8" t="str">
        <f t="shared" si="60"/>
        <v/>
      </c>
      <c r="O391" s="1" t="str">
        <f t="shared" si="61"/>
        <v/>
      </c>
    </row>
    <row r="392" spans="1:15" x14ac:dyDescent="0.25">
      <c r="A392" s="1" t="str">
        <f>IF('Raw data'!A392="","",'Raw data'!A392)</f>
        <v/>
      </c>
      <c r="B392" s="1" t="str">
        <f t="shared" si="55"/>
        <v/>
      </c>
      <c r="C392" s="1" t="str">
        <f t="shared" si="56"/>
        <v/>
      </c>
      <c r="D392" s="1" t="str">
        <f>IF('Raw data'!B392=0,"",'Raw data'!B392)</f>
        <v/>
      </c>
      <c r="E392" s="1" t="str">
        <f>IF('Raw data'!C392=0,"",'Raw data'!C392)</f>
        <v/>
      </c>
      <c r="F392" s="1" t="str">
        <f>IF('Raw data'!D392=0,"",'Raw data'!D392)</f>
        <v/>
      </c>
      <c r="H392" s="8" t="str">
        <f t="shared" si="57"/>
        <v/>
      </c>
      <c r="I392" s="1" t="str">
        <f t="shared" si="58"/>
        <v/>
      </c>
      <c r="K392" s="1" t="str">
        <f t="shared" si="59"/>
        <v/>
      </c>
      <c r="M392" s="1" t="str">
        <f>IF(K392="","",IF(K392&gt;Figures!B$6-1,"yes","no"))</f>
        <v/>
      </c>
      <c r="N392" s="8" t="str">
        <f t="shared" si="60"/>
        <v/>
      </c>
      <c r="O392" s="1" t="str">
        <f t="shared" si="61"/>
        <v/>
      </c>
    </row>
    <row r="393" spans="1:15" x14ac:dyDescent="0.25">
      <c r="A393" s="1" t="str">
        <f>IF('Raw data'!A393="","",'Raw data'!A393)</f>
        <v/>
      </c>
      <c r="B393" s="1" t="str">
        <f t="shared" si="55"/>
        <v/>
      </c>
      <c r="C393" s="1" t="str">
        <f t="shared" si="56"/>
        <v/>
      </c>
      <c r="D393" s="1" t="str">
        <f>IF('Raw data'!B393=0,"",'Raw data'!B393)</f>
        <v/>
      </c>
      <c r="E393" s="1" t="str">
        <f>IF('Raw data'!C393=0,"",'Raw data'!C393)</f>
        <v/>
      </c>
      <c r="F393" s="1" t="str">
        <f>IF('Raw data'!D393=0,"",'Raw data'!D393)</f>
        <v/>
      </c>
      <c r="H393" s="8" t="str">
        <f t="shared" si="57"/>
        <v/>
      </c>
      <c r="I393" s="1" t="str">
        <f t="shared" si="58"/>
        <v/>
      </c>
      <c r="K393" s="1" t="str">
        <f t="shared" si="59"/>
        <v/>
      </c>
      <c r="M393" s="1" t="str">
        <f>IF(K393="","",IF(K393&gt;Figures!B$6-1,"yes","no"))</f>
        <v/>
      </c>
      <c r="N393" s="8" t="str">
        <f t="shared" si="60"/>
        <v/>
      </c>
      <c r="O393" s="1" t="str">
        <f t="shared" si="61"/>
        <v/>
      </c>
    </row>
    <row r="394" spans="1:15" x14ac:dyDescent="0.25">
      <c r="A394" s="1" t="str">
        <f>IF('Raw data'!A394="","",'Raw data'!A394)</f>
        <v/>
      </c>
      <c r="B394" s="1" t="str">
        <f t="shared" si="55"/>
        <v/>
      </c>
      <c r="C394" s="1" t="str">
        <f t="shared" si="56"/>
        <v/>
      </c>
      <c r="D394" s="1" t="str">
        <f>IF('Raw data'!B394=0,"",'Raw data'!B394)</f>
        <v/>
      </c>
      <c r="E394" s="1" t="str">
        <f>IF('Raw data'!C394=0,"",'Raw data'!C394)</f>
        <v/>
      </c>
      <c r="F394" s="1" t="str">
        <f>IF('Raw data'!D394=0,"",'Raw data'!D394)</f>
        <v/>
      </c>
      <c r="H394" s="8" t="str">
        <f t="shared" si="57"/>
        <v/>
      </c>
      <c r="I394" s="1" t="str">
        <f t="shared" si="58"/>
        <v/>
      </c>
      <c r="K394" s="1" t="str">
        <f t="shared" si="59"/>
        <v/>
      </c>
      <c r="M394" s="1" t="str">
        <f>IF(K394="","",IF(K394&gt;Figures!B$6-1,"yes","no"))</f>
        <v/>
      </c>
      <c r="N394" s="8" t="str">
        <f t="shared" si="60"/>
        <v/>
      </c>
      <c r="O394" s="1" t="str">
        <f t="shared" si="61"/>
        <v/>
      </c>
    </row>
    <row r="395" spans="1:15" x14ac:dyDescent="0.25">
      <c r="A395" s="1" t="str">
        <f>IF('Raw data'!A395="","",'Raw data'!A395)</f>
        <v/>
      </c>
      <c r="B395" s="1" t="str">
        <f t="shared" si="55"/>
        <v/>
      </c>
      <c r="C395" s="1" t="str">
        <f t="shared" si="56"/>
        <v/>
      </c>
      <c r="D395" s="1" t="str">
        <f>IF('Raw data'!B395=0,"",'Raw data'!B395)</f>
        <v/>
      </c>
      <c r="E395" s="1" t="str">
        <f>IF('Raw data'!C395=0,"",'Raw data'!C395)</f>
        <v/>
      </c>
      <c r="F395" s="1" t="str">
        <f>IF('Raw data'!D395=0,"",'Raw data'!D395)</f>
        <v/>
      </c>
      <c r="H395" s="8" t="str">
        <f t="shared" si="57"/>
        <v/>
      </c>
      <c r="I395" s="1" t="str">
        <f t="shared" si="58"/>
        <v/>
      </c>
      <c r="K395" s="1" t="str">
        <f t="shared" si="59"/>
        <v/>
      </c>
      <c r="M395" s="1" t="str">
        <f>IF(K395="","",IF(K395&gt;Figures!B$6-1,"yes","no"))</f>
        <v/>
      </c>
      <c r="N395" s="8" t="str">
        <f t="shared" si="60"/>
        <v/>
      </c>
      <c r="O395" s="1" t="str">
        <f t="shared" si="61"/>
        <v/>
      </c>
    </row>
    <row r="396" spans="1:15" x14ac:dyDescent="0.25">
      <c r="A396" s="1" t="str">
        <f>IF('Raw data'!A396="","",'Raw data'!A396)</f>
        <v/>
      </c>
      <c r="B396" s="1" t="str">
        <f t="shared" si="55"/>
        <v/>
      </c>
      <c r="C396" s="1" t="str">
        <f t="shared" si="56"/>
        <v/>
      </c>
      <c r="D396" s="1" t="str">
        <f>IF('Raw data'!B396=0,"",'Raw data'!B396)</f>
        <v/>
      </c>
      <c r="E396" s="1" t="str">
        <f>IF('Raw data'!C396=0,"",'Raw data'!C396)</f>
        <v/>
      </c>
      <c r="F396" s="1" t="str">
        <f>IF('Raw data'!D396=0,"",'Raw data'!D396)</f>
        <v/>
      </c>
      <c r="H396" s="8" t="str">
        <f t="shared" si="57"/>
        <v/>
      </c>
      <c r="I396" s="1" t="str">
        <f t="shared" si="58"/>
        <v/>
      </c>
      <c r="K396" s="1" t="str">
        <f t="shared" si="59"/>
        <v/>
      </c>
      <c r="M396" s="1" t="str">
        <f>IF(K396="","",IF(K396&gt;Figures!B$6-1,"yes","no"))</f>
        <v/>
      </c>
      <c r="N396" s="8" t="str">
        <f t="shared" si="60"/>
        <v/>
      </c>
      <c r="O396" s="1" t="str">
        <f t="shared" si="61"/>
        <v/>
      </c>
    </row>
    <row r="397" spans="1:15" x14ac:dyDescent="0.25">
      <c r="A397" s="1" t="str">
        <f>IF('Raw data'!A397="","",'Raw data'!A397)</f>
        <v/>
      </c>
      <c r="B397" s="1" t="str">
        <f t="shared" si="55"/>
        <v/>
      </c>
      <c r="C397" s="1" t="str">
        <f t="shared" si="56"/>
        <v/>
      </c>
      <c r="D397" s="1" t="str">
        <f>IF('Raw data'!B397=0,"",'Raw data'!B397)</f>
        <v/>
      </c>
      <c r="E397" s="1" t="str">
        <f>IF('Raw data'!C397=0,"",'Raw data'!C397)</f>
        <v/>
      </c>
      <c r="F397" s="1" t="str">
        <f>IF('Raw data'!D397=0,"",'Raw data'!D397)</f>
        <v/>
      </c>
      <c r="H397" s="8" t="str">
        <f t="shared" si="57"/>
        <v/>
      </c>
      <c r="I397" s="1" t="str">
        <f t="shared" si="58"/>
        <v/>
      </c>
      <c r="K397" s="1" t="str">
        <f t="shared" si="59"/>
        <v/>
      </c>
      <c r="M397" s="1" t="str">
        <f>IF(K397="","",IF(K397&gt;Figures!B$6-1,"yes","no"))</f>
        <v/>
      </c>
      <c r="N397" s="8" t="str">
        <f t="shared" si="60"/>
        <v/>
      </c>
      <c r="O397" s="1" t="str">
        <f t="shared" si="61"/>
        <v/>
      </c>
    </row>
    <row r="398" spans="1:15" x14ac:dyDescent="0.25">
      <c r="A398" s="1" t="str">
        <f>IF('Raw data'!A398="","",'Raw data'!A398)</f>
        <v/>
      </c>
      <c r="B398" s="1" t="str">
        <f t="shared" si="55"/>
        <v/>
      </c>
      <c r="C398" s="1" t="str">
        <f t="shared" si="56"/>
        <v/>
      </c>
      <c r="D398" s="1" t="str">
        <f>IF('Raw data'!B398=0,"",'Raw data'!B398)</f>
        <v/>
      </c>
      <c r="E398" s="1" t="str">
        <f>IF('Raw data'!C398=0,"",'Raw data'!C398)</f>
        <v/>
      </c>
      <c r="F398" s="1" t="str">
        <f>IF('Raw data'!D398=0,"",'Raw data'!D398)</f>
        <v/>
      </c>
      <c r="H398" s="8" t="str">
        <f t="shared" si="57"/>
        <v/>
      </c>
      <c r="I398" s="1" t="str">
        <f t="shared" si="58"/>
        <v/>
      </c>
      <c r="K398" s="1" t="str">
        <f t="shared" si="59"/>
        <v/>
      </c>
      <c r="M398" s="1" t="str">
        <f>IF(K398="","",IF(K398&gt;Figures!B$6-1,"yes","no"))</f>
        <v/>
      </c>
      <c r="N398" s="8" t="str">
        <f t="shared" si="60"/>
        <v/>
      </c>
      <c r="O398" s="1" t="str">
        <f t="shared" si="61"/>
        <v/>
      </c>
    </row>
    <row r="399" spans="1:15" x14ac:dyDescent="0.25">
      <c r="A399" s="1" t="str">
        <f>IF('Raw data'!A399="","",'Raw data'!A399)</f>
        <v/>
      </c>
      <c r="B399" s="1" t="str">
        <f t="shared" si="55"/>
        <v/>
      </c>
      <c r="C399" s="1" t="str">
        <f t="shared" si="56"/>
        <v/>
      </c>
      <c r="D399" s="1" t="str">
        <f>IF('Raw data'!B399=0,"",'Raw data'!B399)</f>
        <v/>
      </c>
      <c r="E399" s="1" t="str">
        <f>IF('Raw data'!C399=0,"",'Raw data'!C399)</f>
        <v/>
      </c>
      <c r="F399" s="1" t="str">
        <f>IF('Raw data'!D399=0,"",'Raw data'!D399)</f>
        <v/>
      </c>
      <c r="H399" s="8" t="str">
        <f t="shared" si="57"/>
        <v/>
      </c>
      <c r="I399" s="1" t="str">
        <f t="shared" si="58"/>
        <v/>
      </c>
      <c r="K399" s="1" t="str">
        <f t="shared" si="59"/>
        <v/>
      </c>
      <c r="M399" s="1" t="str">
        <f>IF(K399="","",IF(K399&gt;Figures!B$6-1,"yes","no"))</f>
        <v/>
      </c>
      <c r="N399" s="8" t="str">
        <f t="shared" si="60"/>
        <v/>
      </c>
      <c r="O399" s="1" t="str">
        <f t="shared" si="61"/>
        <v/>
      </c>
    </row>
    <row r="400" spans="1:15" x14ac:dyDescent="0.25">
      <c r="A400" s="1" t="str">
        <f>IF('Raw data'!A400="","",'Raw data'!A400)</f>
        <v/>
      </c>
      <c r="B400" s="1" t="str">
        <f t="shared" si="55"/>
        <v/>
      </c>
      <c r="C400" s="1" t="str">
        <f t="shared" si="56"/>
        <v/>
      </c>
      <c r="D400" s="1" t="str">
        <f>IF('Raw data'!B400=0,"",'Raw data'!B400)</f>
        <v/>
      </c>
      <c r="E400" s="1" t="str">
        <f>IF('Raw data'!C400=0,"",'Raw data'!C400)</f>
        <v/>
      </c>
      <c r="F400" s="1" t="str">
        <f>IF('Raw data'!D400=0,"",'Raw data'!D400)</f>
        <v/>
      </c>
      <c r="H400" s="8" t="str">
        <f t="shared" si="57"/>
        <v/>
      </c>
      <c r="I400" s="1" t="str">
        <f t="shared" si="58"/>
        <v/>
      </c>
      <c r="K400" s="1" t="str">
        <f t="shared" si="59"/>
        <v/>
      </c>
      <c r="M400" s="1" t="str">
        <f>IF(K400="","",IF(K400&gt;Figures!B$6-1,"yes","no"))</f>
        <v/>
      </c>
      <c r="N400" s="8" t="str">
        <f t="shared" si="60"/>
        <v/>
      </c>
      <c r="O400" s="1" t="str">
        <f t="shared" si="61"/>
        <v/>
      </c>
    </row>
    <row r="401" spans="1:15" x14ac:dyDescent="0.25">
      <c r="A401" s="1" t="str">
        <f>IF('Raw data'!A401="","",'Raw data'!A401)</f>
        <v/>
      </c>
      <c r="B401" s="1" t="str">
        <f t="shared" si="55"/>
        <v/>
      </c>
      <c r="C401" s="1" t="str">
        <f t="shared" si="56"/>
        <v/>
      </c>
      <c r="D401" s="1" t="str">
        <f>IF('Raw data'!B401=0,"",'Raw data'!B401)</f>
        <v/>
      </c>
      <c r="E401" s="1" t="str">
        <f>IF('Raw data'!C401=0,"",'Raw data'!C401)</f>
        <v/>
      </c>
      <c r="F401" s="1" t="str">
        <f>IF('Raw data'!D401=0,"",'Raw data'!D401)</f>
        <v/>
      </c>
      <c r="H401" s="8" t="str">
        <f t="shared" si="57"/>
        <v/>
      </c>
      <c r="I401" s="1" t="str">
        <f t="shared" si="58"/>
        <v/>
      </c>
      <c r="K401" s="1" t="str">
        <f t="shared" si="59"/>
        <v/>
      </c>
      <c r="M401" s="1" t="str">
        <f>IF(K401="","",IF(K401&gt;Figures!B$6-1,"yes","no"))</f>
        <v/>
      </c>
      <c r="N401" s="8" t="str">
        <f t="shared" si="60"/>
        <v/>
      </c>
      <c r="O401" s="1" t="str">
        <f t="shared" si="61"/>
        <v/>
      </c>
    </row>
    <row r="402" spans="1:15" x14ac:dyDescent="0.25">
      <c r="A402" s="1" t="str">
        <f>IF('Raw data'!A402="","",'Raw data'!A402)</f>
        <v/>
      </c>
      <c r="B402" s="1" t="str">
        <f t="shared" si="55"/>
        <v/>
      </c>
      <c r="C402" s="1" t="str">
        <f t="shared" si="56"/>
        <v/>
      </c>
      <c r="D402" s="1" t="str">
        <f>IF('Raw data'!B402=0,"",'Raw data'!B402)</f>
        <v/>
      </c>
      <c r="E402" s="1" t="str">
        <f>IF('Raw data'!C402=0,"",'Raw data'!C402)</f>
        <v/>
      </c>
      <c r="F402" s="1" t="str">
        <f>IF('Raw data'!D402=0,"",'Raw data'!D402)</f>
        <v/>
      </c>
      <c r="H402" s="8" t="str">
        <f t="shared" si="57"/>
        <v/>
      </c>
      <c r="I402" s="1" t="str">
        <f t="shared" si="58"/>
        <v/>
      </c>
      <c r="K402" s="1" t="str">
        <f t="shared" si="59"/>
        <v/>
      </c>
      <c r="M402" s="1" t="str">
        <f>IF(K402="","",IF(K402&gt;Figures!B$6-1,"yes","no"))</f>
        <v/>
      </c>
      <c r="N402" s="8" t="str">
        <f t="shared" si="60"/>
        <v/>
      </c>
      <c r="O402" s="1" t="str">
        <f t="shared" si="61"/>
        <v/>
      </c>
    </row>
    <row r="403" spans="1:15" x14ac:dyDescent="0.25">
      <c r="A403" s="1" t="str">
        <f>IF('Raw data'!A403="","",'Raw data'!A403)</f>
        <v/>
      </c>
      <c r="B403" s="1" t="str">
        <f t="shared" si="55"/>
        <v/>
      </c>
      <c r="C403" s="1" t="str">
        <f t="shared" si="56"/>
        <v/>
      </c>
      <c r="D403" s="1" t="str">
        <f>IF('Raw data'!B403=0,"",'Raw data'!B403)</f>
        <v/>
      </c>
      <c r="E403" s="1" t="str">
        <f>IF('Raw data'!C403=0,"",'Raw data'!C403)</f>
        <v/>
      </c>
      <c r="F403" s="1" t="str">
        <f>IF('Raw data'!D403=0,"",'Raw data'!D403)</f>
        <v/>
      </c>
      <c r="H403" s="8" t="str">
        <f t="shared" si="57"/>
        <v/>
      </c>
      <c r="I403" s="1" t="str">
        <f t="shared" si="58"/>
        <v/>
      </c>
      <c r="K403" s="1" t="str">
        <f t="shared" si="59"/>
        <v/>
      </c>
      <c r="M403" s="1" t="str">
        <f>IF(K403="","",IF(K403&gt;Figures!B$6-1,"yes","no"))</f>
        <v/>
      </c>
      <c r="N403" s="8" t="str">
        <f t="shared" si="60"/>
        <v/>
      </c>
      <c r="O403" s="1" t="str">
        <f t="shared" si="61"/>
        <v/>
      </c>
    </row>
    <row r="404" spans="1:15" x14ac:dyDescent="0.25">
      <c r="A404" s="1" t="str">
        <f>IF('Raw data'!A404="","",'Raw data'!A404)</f>
        <v/>
      </c>
      <c r="B404" s="1" t="str">
        <f t="shared" si="55"/>
        <v/>
      </c>
      <c r="C404" s="1" t="str">
        <f t="shared" si="56"/>
        <v/>
      </c>
      <c r="D404" s="1" t="str">
        <f>IF('Raw data'!B404=0,"",'Raw data'!B404)</f>
        <v/>
      </c>
      <c r="E404" s="1" t="str">
        <f>IF('Raw data'!C404=0,"",'Raw data'!C404)</f>
        <v/>
      </c>
      <c r="F404" s="1" t="str">
        <f>IF('Raw data'!D404=0,"",'Raw data'!D404)</f>
        <v/>
      </c>
      <c r="H404" s="8" t="str">
        <f t="shared" si="57"/>
        <v/>
      </c>
      <c r="I404" s="1" t="str">
        <f t="shared" si="58"/>
        <v/>
      </c>
      <c r="K404" s="1" t="str">
        <f t="shared" si="59"/>
        <v/>
      </c>
      <c r="M404" s="1" t="str">
        <f>IF(K404="","",IF(K404&gt;Figures!B$6-1,"yes","no"))</f>
        <v/>
      </c>
      <c r="N404" s="8" t="str">
        <f t="shared" si="60"/>
        <v/>
      </c>
      <c r="O404" s="1" t="str">
        <f t="shared" si="61"/>
        <v/>
      </c>
    </row>
    <row r="405" spans="1:15" x14ac:dyDescent="0.25">
      <c r="A405" s="1" t="str">
        <f>IF('Raw data'!A405="","",'Raw data'!A405)</f>
        <v/>
      </c>
      <c r="B405" s="1" t="str">
        <f t="shared" si="55"/>
        <v/>
      </c>
      <c r="C405" s="1" t="str">
        <f t="shared" si="56"/>
        <v/>
      </c>
      <c r="D405" s="1" t="str">
        <f>IF('Raw data'!B405=0,"",'Raw data'!B405)</f>
        <v/>
      </c>
      <c r="E405" s="1" t="str">
        <f>IF('Raw data'!C405=0,"",'Raw data'!C405)</f>
        <v/>
      </c>
      <c r="F405" s="1" t="str">
        <f>IF('Raw data'!D405=0,"",'Raw data'!D405)</f>
        <v/>
      </c>
      <c r="H405" s="8" t="str">
        <f t="shared" si="57"/>
        <v/>
      </c>
      <c r="I405" s="1" t="str">
        <f t="shared" si="58"/>
        <v/>
      </c>
      <c r="K405" s="1" t="str">
        <f t="shared" si="59"/>
        <v/>
      </c>
      <c r="M405" s="1" t="str">
        <f>IF(K405="","",IF(K405&gt;Figures!B$6-1,"yes","no"))</f>
        <v/>
      </c>
      <c r="N405" s="8" t="str">
        <f t="shared" si="60"/>
        <v/>
      </c>
      <c r="O405" s="1" t="str">
        <f t="shared" si="61"/>
        <v/>
      </c>
    </row>
    <row r="406" spans="1:15" x14ac:dyDescent="0.25">
      <c r="A406" s="1" t="str">
        <f>IF('Raw data'!A406="","",'Raw data'!A406)</f>
        <v/>
      </c>
      <c r="B406" s="1" t="str">
        <f t="shared" si="55"/>
        <v/>
      </c>
      <c r="C406" s="1" t="str">
        <f t="shared" si="56"/>
        <v/>
      </c>
      <c r="D406" s="1" t="str">
        <f>IF('Raw data'!B406=0,"",'Raw data'!B406)</f>
        <v/>
      </c>
      <c r="E406" s="1" t="str">
        <f>IF('Raw data'!C406=0,"",'Raw data'!C406)</f>
        <v/>
      </c>
      <c r="F406" s="1" t="str">
        <f>IF('Raw data'!D406=0,"",'Raw data'!D406)</f>
        <v/>
      </c>
      <c r="H406" s="8" t="str">
        <f t="shared" si="57"/>
        <v/>
      </c>
      <c r="I406" s="1" t="str">
        <f t="shared" si="58"/>
        <v/>
      </c>
      <c r="K406" s="1" t="str">
        <f t="shared" si="59"/>
        <v/>
      </c>
      <c r="M406" s="1" t="str">
        <f>IF(K406="","",IF(K406&gt;Figures!B$6-1,"yes","no"))</f>
        <v/>
      </c>
      <c r="N406" s="8" t="str">
        <f t="shared" si="60"/>
        <v/>
      </c>
      <c r="O406" s="1" t="str">
        <f t="shared" si="61"/>
        <v/>
      </c>
    </row>
    <row r="407" spans="1:15" x14ac:dyDescent="0.25">
      <c r="A407" s="1" t="str">
        <f>IF('Raw data'!A407="","",'Raw data'!A407)</f>
        <v/>
      </c>
      <c r="B407" s="1" t="str">
        <f t="shared" si="55"/>
        <v/>
      </c>
      <c r="C407" s="1" t="str">
        <f t="shared" si="56"/>
        <v/>
      </c>
      <c r="D407" s="1" t="str">
        <f>IF('Raw data'!B407=0,"",'Raw data'!B407)</f>
        <v/>
      </c>
      <c r="E407" s="1" t="str">
        <f>IF('Raw data'!C407=0,"",'Raw data'!C407)</f>
        <v/>
      </c>
      <c r="F407" s="1" t="str">
        <f>IF('Raw data'!D407=0,"",'Raw data'!D407)</f>
        <v/>
      </c>
      <c r="H407" s="8" t="str">
        <f t="shared" si="57"/>
        <v/>
      </c>
      <c r="I407" s="1" t="str">
        <f t="shared" si="58"/>
        <v/>
      </c>
      <c r="K407" s="1" t="str">
        <f t="shared" si="59"/>
        <v/>
      </c>
      <c r="M407" s="1" t="str">
        <f>IF(K407="","",IF(K407&gt;Figures!B$6-1,"yes","no"))</f>
        <v/>
      </c>
      <c r="N407" s="8" t="str">
        <f t="shared" si="60"/>
        <v/>
      </c>
      <c r="O407" s="1" t="str">
        <f t="shared" si="61"/>
        <v/>
      </c>
    </row>
    <row r="408" spans="1:15" x14ac:dyDescent="0.25">
      <c r="A408" s="1" t="str">
        <f>IF('Raw data'!A408="","",'Raw data'!A408)</f>
        <v/>
      </c>
      <c r="B408" s="1" t="str">
        <f t="shared" si="55"/>
        <v/>
      </c>
      <c r="C408" s="1" t="str">
        <f t="shared" si="56"/>
        <v/>
      </c>
      <c r="D408" s="1" t="str">
        <f>IF('Raw data'!B408=0,"",'Raw data'!B408)</f>
        <v/>
      </c>
      <c r="E408" s="1" t="str">
        <f>IF('Raw data'!C408=0,"",'Raw data'!C408)</f>
        <v/>
      </c>
      <c r="F408" s="1" t="str">
        <f>IF('Raw data'!D408=0,"",'Raw data'!D408)</f>
        <v/>
      </c>
      <c r="H408" s="8" t="str">
        <f t="shared" si="57"/>
        <v/>
      </c>
      <c r="I408" s="1" t="str">
        <f t="shared" si="58"/>
        <v/>
      </c>
      <c r="K408" s="1" t="str">
        <f t="shared" si="59"/>
        <v/>
      </c>
      <c r="M408" s="1" t="str">
        <f>IF(K408="","",IF(K408&gt;Figures!B$6-1,"yes","no"))</f>
        <v/>
      </c>
      <c r="N408" s="8" t="str">
        <f t="shared" si="60"/>
        <v/>
      </c>
      <c r="O408" s="1" t="str">
        <f t="shared" si="61"/>
        <v/>
      </c>
    </row>
    <row r="409" spans="1:15" x14ac:dyDescent="0.25">
      <c r="A409" s="1" t="str">
        <f>IF('Raw data'!A409="","",'Raw data'!A409)</f>
        <v/>
      </c>
      <c r="B409" s="1" t="str">
        <f t="shared" si="55"/>
        <v/>
      </c>
      <c r="C409" s="1" t="str">
        <f t="shared" si="56"/>
        <v/>
      </c>
      <c r="D409" s="1" t="str">
        <f>IF('Raw data'!B409=0,"",'Raw data'!B409)</f>
        <v/>
      </c>
      <c r="E409" s="1" t="str">
        <f>IF('Raw data'!C409=0,"",'Raw data'!C409)</f>
        <v/>
      </c>
      <c r="F409" s="1" t="str">
        <f>IF('Raw data'!D409=0,"",'Raw data'!D409)</f>
        <v/>
      </c>
      <c r="H409" s="8" t="str">
        <f t="shared" si="57"/>
        <v/>
      </c>
      <c r="I409" s="1" t="str">
        <f t="shared" si="58"/>
        <v/>
      </c>
      <c r="K409" s="1" t="str">
        <f t="shared" si="59"/>
        <v/>
      </c>
      <c r="M409" s="1" t="str">
        <f>IF(K409="","",IF(K409&gt;Figures!B$6-1,"yes","no"))</f>
        <v/>
      </c>
      <c r="N409" s="8" t="str">
        <f t="shared" si="60"/>
        <v/>
      </c>
      <c r="O409" s="1" t="str">
        <f t="shared" si="61"/>
        <v/>
      </c>
    </row>
    <row r="410" spans="1:15" x14ac:dyDescent="0.25">
      <c r="A410" s="1" t="str">
        <f>IF('Raw data'!A410="","",'Raw data'!A410)</f>
        <v/>
      </c>
      <c r="B410" s="1" t="str">
        <f t="shared" si="55"/>
        <v/>
      </c>
      <c r="C410" s="1" t="str">
        <f t="shared" si="56"/>
        <v/>
      </c>
      <c r="D410" s="1" t="str">
        <f>IF('Raw data'!B410=0,"",'Raw data'!B410)</f>
        <v/>
      </c>
      <c r="E410" s="1" t="str">
        <f>IF('Raw data'!C410=0,"",'Raw data'!C410)</f>
        <v/>
      </c>
      <c r="F410" s="1" t="str">
        <f>IF('Raw data'!D410=0,"",'Raw data'!D410)</f>
        <v/>
      </c>
      <c r="H410" s="8" t="str">
        <f t="shared" si="57"/>
        <v/>
      </c>
      <c r="I410" s="1" t="str">
        <f t="shared" si="58"/>
        <v/>
      </c>
      <c r="K410" s="1" t="str">
        <f t="shared" si="59"/>
        <v/>
      </c>
      <c r="M410" s="1" t="str">
        <f>IF(K410="","",IF(K410&gt;Figures!B$6-1,"yes","no"))</f>
        <v/>
      </c>
      <c r="N410" s="8" t="str">
        <f t="shared" si="60"/>
        <v/>
      </c>
      <c r="O410" s="1" t="str">
        <f t="shared" si="61"/>
        <v/>
      </c>
    </row>
    <row r="411" spans="1:15" x14ac:dyDescent="0.25">
      <c r="A411" s="1" t="str">
        <f>IF('Raw data'!A411="","",'Raw data'!A411)</f>
        <v/>
      </c>
      <c r="B411" s="1" t="str">
        <f t="shared" si="55"/>
        <v/>
      </c>
      <c r="C411" s="1" t="str">
        <f t="shared" si="56"/>
        <v/>
      </c>
      <c r="D411" s="1" t="str">
        <f>IF('Raw data'!B411=0,"",'Raw data'!B411)</f>
        <v/>
      </c>
      <c r="E411" s="1" t="str">
        <f>IF('Raw data'!C411=0,"",'Raw data'!C411)</f>
        <v/>
      </c>
      <c r="F411" s="1" t="str">
        <f>IF('Raw data'!D411=0,"",'Raw data'!D411)</f>
        <v/>
      </c>
      <c r="H411" s="8" t="str">
        <f t="shared" si="57"/>
        <v/>
      </c>
      <c r="I411" s="1" t="str">
        <f t="shared" si="58"/>
        <v/>
      </c>
      <c r="K411" s="1" t="str">
        <f t="shared" si="59"/>
        <v/>
      </c>
      <c r="M411" s="1" t="str">
        <f>IF(K411="","",IF(K411&gt;Figures!B$6-1,"yes","no"))</f>
        <v/>
      </c>
      <c r="N411" s="8" t="str">
        <f t="shared" si="60"/>
        <v/>
      </c>
      <c r="O411" s="1" t="str">
        <f t="shared" si="61"/>
        <v/>
      </c>
    </row>
    <row r="412" spans="1:15" x14ac:dyDescent="0.25">
      <c r="A412" s="1" t="str">
        <f>IF('Raw data'!A412="","",'Raw data'!A412)</f>
        <v/>
      </c>
      <c r="B412" s="1" t="str">
        <f t="shared" si="55"/>
        <v/>
      </c>
      <c r="C412" s="1" t="str">
        <f t="shared" si="56"/>
        <v/>
      </c>
      <c r="D412" s="1" t="str">
        <f>IF('Raw data'!B412=0,"",'Raw data'!B412)</f>
        <v/>
      </c>
      <c r="E412" s="1" t="str">
        <f>IF('Raw data'!C412=0,"",'Raw data'!C412)</f>
        <v/>
      </c>
      <c r="F412" s="1" t="str">
        <f>IF('Raw data'!D412=0,"",'Raw data'!D412)</f>
        <v/>
      </c>
      <c r="H412" s="8" t="str">
        <f t="shared" si="57"/>
        <v/>
      </c>
      <c r="I412" s="1" t="str">
        <f t="shared" si="58"/>
        <v/>
      </c>
      <c r="K412" s="1" t="str">
        <f t="shared" si="59"/>
        <v/>
      </c>
      <c r="M412" s="1" t="str">
        <f>IF(K412="","",IF(K412&gt;Figures!B$6-1,"yes","no"))</f>
        <v/>
      </c>
      <c r="N412" s="8" t="str">
        <f t="shared" si="60"/>
        <v/>
      </c>
      <c r="O412" s="1" t="str">
        <f t="shared" si="61"/>
        <v/>
      </c>
    </row>
    <row r="413" spans="1:15" x14ac:dyDescent="0.25">
      <c r="A413" s="1" t="str">
        <f>IF('Raw data'!A413="","",'Raw data'!A413)</f>
        <v/>
      </c>
      <c r="B413" s="1" t="str">
        <f t="shared" si="55"/>
        <v/>
      </c>
      <c r="C413" s="1" t="str">
        <f t="shared" si="56"/>
        <v/>
      </c>
      <c r="D413" s="1" t="str">
        <f>IF('Raw data'!B413=0,"",'Raw data'!B413)</f>
        <v/>
      </c>
      <c r="E413" s="1" t="str">
        <f>IF('Raw data'!C413=0,"",'Raw data'!C413)</f>
        <v/>
      </c>
      <c r="F413" s="1" t="str">
        <f>IF('Raw data'!D413=0,"",'Raw data'!D413)</f>
        <v/>
      </c>
      <c r="H413" s="8" t="str">
        <f t="shared" si="57"/>
        <v/>
      </c>
      <c r="I413" s="1" t="str">
        <f t="shared" si="58"/>
        <v/>
      </c>
      <c r="K413" s="1" t="str">
        <f t="shared" si="59"/>
        <v/>
      </c>
      <c r="M413" s="1" t="str">
        <f>IF(K413="","",IF(K413&gt;Figures!B$6-1,"yes","no"))</f>
        <v/>
      </c>
      <c r="N413" s="8" t="str">
        <f t="shared" si="60"/>
        <v/>
      </c>
      <c r="O413" s="1" t="str">
        <f t="shared" si="61"/>
        <v/>
      </c>
    </row>
    <row r="414" spans="1:15" x14ac:dyDescent="0.25">
      <c r="A414" s="1" t="str">
        <f>IF('Raw data'!A414="","",'Raw data'!A414)</f>
        <v/>
      </c>
      <c r="B414" s="1" t="str">
        <f t="shared" si="55"/>
        <v/>
      </c>
      <c r="C414" s="1" t="str">
        <f t="shared" si="56"/>
        <v/>
      </c>
      <c r="D414" s="1" t="str">
        <f>IF('Raw data'!B414=0,"",'Raw data'!B414)</f>
        <v/>
      </c>
      <c r="E414" s="1" t="str">
        <f>IF('Raw data'!C414=0,"",'Raw data'!C414)</f>
        <v/>
      </c>
      <c r="F414" s="1" t="str">
        <f>IF('Raw data'!D414=0,"",'Raw data'!D414)</f>
        <v/>
      </c>
      <c r="H414" s="8" t="str">
        <f t="shared" si="57"/>
        <v/>
      </c>
      <c r="I414" s="1" t="str">
        <f t="shared" si="58"/>
        <v/>
      </c>
      <c r="K414" s="1" t="str">
        <f t="shared" si="59"/>
        <v/>
      </c>
      <c r="M414" s="1" t="str">
        <f>IF(K414="","",IF(K414&gt;Figures!B$6-1,"yes","no"))</f>
        <v/>
      </c>
      <c r="N414" s="8" t="str">
        <f t="shared" si="60"/>
        <v/>
      </c>
      <c r="O414" s="1" t="str">
        <f t="shared" si="61"/>
        <v/>
      </c>
    </row>
    <row r="415" spans="1:15" x14ac:dyDescent="0.25">
      <c r="A415" s="1" t="str">
        <f>IF('Raw data'!A415="","",'Raw data'!A415)</f>
        <v/>
      </c>
      <c r="B415" s="1" t="str">
        <f t="shared" si="55"/>
        <v/>
      </c>
      <c r="C415" s="1" t="str">
        <f t="shared" si="56"/>
        <v/>
      </c>
      <c r="D415" s="1" t="str">
        <f>IF('Raw data'!B415=0,"",'Raw data'!B415)</f>
        <v/>
      </c>
      <c r="E415" s="1" t="str">
        <f>IF('Raw data'!C415=0,"",'Raw data'!C415)</f>
        <v/>
      </c>
      <c r="F415" s="1" t="str">
        <f>IF('Raw data'!D415=0,"",'Raw data'!D415)</f>
        <v/>
      </c>
      <c r="H415" s="8" t="str">
        <f t="shared" si="57"/>
        <v/>
      </c>
      <c r="I415" s="1" t="str">
        <f t="shared" si="58"/>
        <v/>
      </c>
      <c r="K415" s="1" t="str">
        <f t="shared" si="59"/>
        <v/>
      </c>
      <c r="M415" s="1" t="str">
        <f>IF(K415="","",IF(K415&gt;Figures!B$6-1,"yes","no"))</f>
        <v/>
      </c>
      <c r="N415" s="8" t="str">
        <f t="shared" si="60"/>
        <v/>
      </c>
      <c r="O415" s="1" t="str">
        <f t="shared" si="61"/>
        <v/>
      </c>
    </row>
    <row r="416" spans="1:15" x14ac:dyDescent="0.25">
      <c r="A416" s="1" t="str">
        <f>IF('Raw data'!A416="","",'Raw data'!A416)</f>
        <v/>
      </c>
      <c r="B416" s="1" t="str">
        <f t="shared" si="55"/>
        <v/>
      </c>
      <c r="C416" s="1" t="str">
        <f t="shared" si="56"/>
        <v/>
      </c>
      <c r="D416" s="1" t="str">
        <f>IF('Raw data'!B416=0,"",'Raw data'!B416)</f>
        <v/>
      </c>
      <c r="E416" s="1" t="str">
        <f>IF('Raw data'!C416=0,"",'Raw data'!C416)</f>
        <v/>
      </c>
      <c r="F416" s="1" t="str">
        <f>IF('Raw data'!D416=0,"",'Raw data'!D416)</f>
        <v/>
      </c>
      <c r="H416" s="8" t="str">
        <f t="shared" si="57"/>
        <v/>
      </c>
      <c r="I416" s="1" t="str">
        <f t="shared" si="58"/>
        <v/>
      </c>
      <c r="K416" s="1" t="str">
        <f t="shared" si="59"/>
        <v/>
      </c>
      <c r="M416" s="1" t="str">
        <f>IF(K416="","",IF(K416&gt;Figures!B$6-1,"yes","no"))</f>
        <v/>
      </c>
      <c r="N416" s="8" t="str">
        <f t="shared" si="60"/>
        <v/>
      </c>
      <c r="O416" s="1" t="str">
        <f t="shared" si="61"/>
        <v/>
      </c>
    </row>
    <row r="417" spans="1:15" x14ac:dyDescent="0.25">
      <c r="A417" s="1" t="str">
        <f>IF('Raw data'!A417="","",'Raw data'!A417)</f>
        <v/>
      </c>
      <c r="B417" s="1" t="str">
        <f t="shared" si="55"/>
        <v/>
      </c>
      <c r="C417" s="1" t="str">
        <f t="shared" si="56"/>
        <v/>
      </c>
      <c r="D417" s="1" t="str">
        <f>IF('Raw data'!B417=0,"",'Raw data'!B417)</f>
        <v/>
      </c>
      <c r="E417" s="1" t="str">
        <f>IF('Raw data'!C417=0,"",'Raw data'!C417)</f>
        <v/>
      </c>
      <c r="F417" s="1" t="str">
        <f>IF('Raw data'!D417=0,"",'Raw data'!D417)</f>
        <v/>
      </c>
      <c r="H417" s="8" t="str">
        <f t="shared" si="57"/>
        <v/>
      </c>
      <c r="I417" s="1" t="str">
        <f t="shared" si="58"/>
        <v/>
      </c>
      <c r="K417" s="1" t="str">
        <f t="shared" si="59"/>
        <v/>
      </c>
      <c r="M417" s="1" t="str">
        <f>IF(K417="","",IF(K417&gt;Figures!B$6-1,"yes","no"))</f>
        <v/>
      </c>
      <c r="N417" s="8" t="str">
        <f t="shared" si="60"/>
        <v/>
      </c>
      <c r="O417" s="1" t="str">
        <f t="shared" si="61"/>
        <v/>
      </c>
    </row>
    <row r="418" spans="1:15" x14ac:dyDescent="0.25">
      <c r="A418" s="1" t="str">
        <f>IF('Raw data'!A418="","",'Raw data'!A418)</f>
        <v/>
      </c>
      <c r="B418" s="1" t="str">
        <f t="shared" si="55"/>
        <v/>
      </c>
      <c r="C418" s="1" t="str">
        <f t="shared" si="56"/>
        <v/>
      </c>
      <c r="D418" s="1" t="str">
        <f>IF('Raw data'!B418=0,"",'Raw data'!B418)</f>
        <v/>
      </c>
      <c r="E418" s="1" t="str">
        <f>IF('Raw data'!C418=0,"",'Raw data'!C418)</f>
        <v/>
      </c>
      <c r="F418" s="1" t="str">
        <f>IF('Raw data'!D418=0,"",'Raw data'!D418)</f>
        <v/>
      </c>
      <c r="H418" s="8" t="str">
        <f t="shared" si="57"/>
        <v/>
      </c>
      <c r="I418" s="1" t="str">
        <f t="shared" si="58"/>
        <v/>
      </c>
      <c r="K418" s="1" t="str">
        <f t="shared" si="59"/>
        <v/>
      </c>
      <c r="M418" s="1" t="str">
        <f>IF(K418="","",IF(K418&gt;Figures!B$6-1,"yes","no"))</f>
        <v/>
      </c>
      <c r="N418" s="8" t="str">
        <f t="shared" si="60"/>
        <v/>
      </c>
      <c r="O418" s="1" t="str">
        <f t="shared" si="61"/>
        <v/>
      </c>
    </row>
    <row r="419" spans="1:15" x14ac:dyDescent="0.25">
      <c r="A419" s="1" t="str">
        <f>IF('Raw data'!A419="","",'Raw data'!A419)</f>
        <v/>
      </c>
      <c r="B419" s="1" t="str">
        <f t="shared" si="55"/>
        <v/>
      </c>
      <c r="C419" s="1" t="str">
        <f t="shared" si="56"/>
        <v/>
      </c>
      <c r="D419" s="1" t="str">
        <f>IF('Raw data'!B419=0,"",'Raw data'!B419)</f>
        <v/>
      </c>
      <c r="E419" s="1" t="str">
        <f>IF('Raw data'!C419=0,"",'Raw data'!C419)</f>
        <v/>
      </c>
      <c r="F419" s="1" t="str">
        <f>IF('Raw data'!D419=0,"",'Raw data'!D419)</f>
        <v/>
      </c>
      <c r="H419" s="8" t="str">
        <f t="shared" si="57"/>
        <v/>
      </c>
      <c r="I419" s="1" t="str">
        <f t="shared" si="58"/>
        <v/>
      </c>
      <c r="K419" s="1" t="str">
        <f t="shared" si="59"/>
        <v/>
      </c>
      <c r="M419" s="1" t="str">
        <f>IF(K419="","",IF(K419&gt;Figures!B$6-1,"yes","no"))</f>
        <v/>
      </c>
      <c r="N419" s="8" t="str">
        <f t="shared" si="60"/>
        <v/>
      </c>
      <c r="O419" s="1" t="str">
        <f t="shared" si="61"/>
        <v/>
      </c>
    </row>
    <row r="420" spans="1:15" x14ac:dyDescent="0.25">
      <c r="A420" s="1" t="str">
        <f>IF('Raw data'!A420="","",'Raw data'!A420)</f>
        <v/>
      </c>
      <c r="B420" s="1" t="str">
        <f t="shared" si="55"/>
        <v/>
      </c>
      <c r="C420" s="1" t="str">
        <f t="shared" si="56"/>
        <v/>
      </c>
      <c r="D420" s="1" t="str">
        <f>IF('Raw data'!B420=0,"",'Raw data'!B420)</f>
        <v/>
      </c>
      <c r="E420" s="1" t="str">
        <f>IF('Raw data'!C420=0,"",'Raw data'!C420)</f>
        <v/>
      </c>
      <c r="F420" s="1" t="str">
        <f>IF('Raw data'!D420=0,"",'Raw data'!D420)</f>
        <v/>
      </c>
      <c r="H420" s="8" t="str">
        <f t="shared" si="57"/>
        <v/>
      </c>
      <c r="I420" s="1" t="str">
        <f t="shared" si="58"/>
        <v/>
      </c>
      <c r="K420" s="1" t="str">
        <f t="shared" si="59"/>
        <v/>
      </c>
      <c r="M420" s="1" t="str">
        <f>IF(K420="","",IF(K420&gt;Figures!B$6-1,"yes","no"))</f>
        <v/>
      </c>
      <c r="N420" s="8" t="str">
        <f t="shared" si="60"/>
        <v/>
      </c>
      <c r="O420" s="1" t="str">
        <f t="shared" si="61"/>
        <v/>
      </c>
    </row>
    <row r="421" spans="1:15" x14ac:dyDescent="0.25">
      <c r="A421" s="1" t="str">
        <f>IF('Raw data'!A421="","",'Raw data'!A421)</f>
        <v/>
      </c>
      <c r="B421" s="1" t="str">
        <f t="shared" si="55"/>
        <v/>
      </c>
      <c r="C421" s="1" t="str">
        <f t="shared" si="56"/>
        <v/>
      </c>
      <c r="D421" s="1" t="str">
        <f>IF('Raw data'!B421=0,"",'Raw data'!B421)</f>
        <v/>
      </c>
      <c r="E421" s="1" t="str">
        <f>IF('Raw data'!C421=0,"",'Raw data'!C421)</f>
        <v/>
      </c>
      <c r="F421" s="1" t="str">
        <f>IF('Raw data'!D421=0,"",'Raw data'!D421)</f>
        <v/>
      </c>
      <c r="H421" s="8" t="str">
        <f t="shared" si="57"/>
        <v/>
      </c>
      <c r="I421" s="1" t="str">
        <f t="shared" si="58"/>
        <v/>
      </c>
      <c r="K421" s="1" t="str">
        <f t="shared" si="59"/>
        <v/>
      </c>
      <c r="M421" s="1" t="str">
        <f>IF(K421="","",IF(K421&gt;Figures!B$6-1,"yes","no"))</f>
        <v/>
      </c>
      <c r="N421" s="8" t="str">
        <f t="shared" si="60"/>
        <v/>
      </c>
      <c r="O421" s="1" t="str">
        <f t="shared" si="61"/>
        <v/>
      </c>
    </row>
    <row r="422" spans="1:15" x14ac:dyDescent="0.25">
      <c r="A422" s="1" t="str">
        <f>IF('Raw data'!A422="","",'Raw data'!A422)</f>
        <v/>
      </c>
      <c r="B422" s="1" t="str">
        <f t="shared" si="55"/>
        <v/>
      </c>
      <c r="C422" s="1" t="str">
        <f t="shared" si="56"/>
        <v/>
      </c>
      <c r="D422" s="1" t="str">
        <f>IF('Raw data'!B422=0,"",'Raw data'!B422)</f>
        <v/>
      </c>
      <c r="E422" s="1" t="str">
        <f>IF('Raw data'!C422=0,"",'Raw data'!C422)</f>
        <v/>
      </c>
      <c r="F422" s="1" t="str">
        <f>IF('Raw data'!D422=0,"",'Raw data'!D422)</f>
        <v/>
      </c>
      <c r="H422" s="8" t="str">
        <f t="shared" si="57"/>
        <v/>
      </c>
      <c r="I422" s="1" t="str">
        <f t="shared" si="58"/>
        <v/>
      </c>
      <c r="K422" s="1" t="str">
        <f t="shared" si="59"/>
        <v/>
      </c>
      <c r="M422" s="1" t="str">
        <f>IF(K422="","",IF(K422&gt;Figures!B$6-1,"yes","no"))</f>
        <v/>
      </c>
      <c r="N422" s="8" t="str">
        <f t="shared" si="60"/>
        <v/>
      </c>
      <c r="O422" s="1" t="str">
        <f t="shared" si="61"/>
        <v/>
      </c>
    </row>
    <row r="423" spans="1:15" x14ac:dyDescent="0.25">
      <c r="A423" s="1" t="str">
        <f>IF('Raw data'!A423="","",'Raw data'!A423)</f>
        <v/>
      </c>
      <c r="B423" s="1" t="str">
        <f t="shared" si="55"/>
        <v/>
      </c>
      <c r="C423" s="1" t="str">
        <f t="shared" si="56"/>
        <v/>
      </c>
      <c r="D423" s="1" t="str">
        <f>IF('Raw data'!B423=0,"",'Raw data'!B423)</f>
        <v/>
      </c>
      <c r="E423" s="1" t="str">
        <f>IF('Raw data'!C423=0,"",'Raw data'!C423)</f>
        <v/>
      </c>
      <c r="F423" s="1" t="str">
        <f>IF('Raw data'!D423=0,"",'Raw data'!D423)</f>
        <v/>
      </c>
      <c r="H423" s="8" t="str">
        <f t="shared" si="57"/>
        <v/>
      </c>
      <c r="I423" s="1" t="str">
        <f t="shared" si="58"/>
        <v/>
      </c>
      <c r="K423" s="1" t="str">
        <f t="shared" si="59"/>
        <v/>
      </c>
      <c r="M423" s="1" t="str">
        <f>IF(K423="","",IF(K423&gt;Figures!B$6-1,"yes","no"))</f>
        <v/>
      </c>
      <c r="N423" s="8" t="str">
        <f t="shared" si="60"/>
        <v/>
      </c>
      <c r="O423" s="1" t="str">
        <f t="shared" si="61"/>
        <v/>
      </c>
    </row>
    <row r="424" spans="1:15" x14ac:dyDescent="0.25">
      <c r="A424" s="1" t="str">
        <f>IF('Raw data'!A424="","",'Raw data'!A424)</f>
        <v/>
      </c>
      <c r="B424" s="1" t="str">
        <f t="shared" si="55"/>
        <v/>
      </c>
      <c r="C424" s="1" t="str">
        <f t="shared" si="56"/>
        <v/>
      </c>
      <c r="D424" s="1" t="str">
        <f>IF('Raw data'!B424=0,"",'Raw data'!B424)</f>
        <v/>
      </c>
      <c r="E424" s="1" t="str">
        <f>IF('Raw data'!C424=0,"",'Raw data'!C424)</f>
        <v/>
      </c>
      <c r="F424" s="1" t="str">
        <f>IF('Raw data'!D424=0,"",'Raw data'!D424)</f>
        <v/>
      </c>
      <c r="H424" s="8" t="str">
        <f t="shared" si="57"/>
        <v/>
      </c>
      <c r="I424" s="1" t="str">
        <f t="shared" si="58"/>
        <v/>
      </c>
      <c r="K424" s="1" t="str">
        <f t="shared" si="59"/>
        <v/>
      </c>
      <c r="M424" s="1" t="str">
        <f>IF(K424="","",IF(K424&gt;Figures!B$6-1,"yes","no"))</f>
        <v/>
      </c>
      <c r="N424" s="8" t="str">
        <f t="shared" si="60"/>
        <v/>
      </c>
      <c r="O424" s="1" t="str">
        <f t="shared" si="61"/>
        <v/>
      </c>
    </row>
    <row r="425" spans="1:15" x14ac:dyDescent="0.25">
      <c r="A425" s="1" t="str">
        <f>IF('Raw data'!A425="","",'Raw data'!A425)</f>
        <v/>
      </c>
      <c r="B425" s="1" t="str">
        <f t="shared" si="55"/>
        <v/>
      </c>
      <c r="C425" s="1" t="str">
        <f t="shared" si="56"/>
        <v/>
      </c>
      <c r="D425" s="1" t="str">
        <f>IF('Raw data'!B425=0,"",'Raw data'!B425)</f>
        <v/>
      </c>
      <c r="E425" s="1" t="str">
        <f>IF('Raw data'!C425=0,"",'Raw data'!C425)</f>
        <v/>
      </c>
      <c r="F425" s="1" t="str">
        <f>IF('Raw data'!D425=0,"",'Raw data'!D425)</f>
        <v/>
      </c>
      <c r="H425" s="8" t="str">
        <f t="shared" si="57"/>
        <v/>
      </c>
      <c r="I425" s="1" t="str">
        <f t="shared" si="58"/>
        <v/>
      </c>
      <c r="K425" s="1" t="str">
        <f t="shared" si="59"/>
        <v/>
      </c>
      <c r="M425" s="1" t="str">
        <f>IF(K425="","",IF(K425&gt;Figures!B$6-1,"yes","no"))</f>
        <v/>
      </c>
      <c r="N425" s="8" t="str">
        <f t="shared" si="60"/>
        <v/>
      </c>
      <c r="O425" s="1" t="str">
        <f t="shared" si="61"/>
        <v/>
      </c>
    </row>
    <row r="426" spans="1:15" x14ac:dyDescent="0.25">
      <c r="A426" s="1" t="str">
        <f>IF('Raw data'!A426="","",'Raw data'!A426)</f>
        <v/>
      </c>
      <c r="B426" s="1" t="str">
        <f t="shared" si="55"/>
        <v/>
      </c>
      <c r="C426" s="1" t="str">
        <f t="shared" si="56"/>
        <v/>
      </c>
      <c r="D426" s="1" t="str">
        <f>IF('Raw data'!B426=0,"",'Raw data'!B426)</f>
        <v/>
      </c>
      <c r="E426" s="1" t="str">
        <f>IF('Raw data'!C426=0,"",'Raw data'!C426)</f>
        <v/>
      </c>
      <c r="F426" s="1" t="str">
        <f>IF('Raw data'!D426=0,"",'Raw data'!D426)</f>
        <v/>
      </c>
      <c r="H426" s="8" t="str">
        <f t="shared" si="57"/>
        <v/>
      </c>
      <c r="I426" s="1" t="str">
        <f t="shared" si="58"/>
        <v/>
      </c>
      <c r="K426" s="1" t="str">
        <f t="shared" si="59"/>
        <v/>
      </c>
      <c r="M426" s="1" t="str">
        <f>IF(K426="","",IF(K426&gt;Figures!B$6-1,"yes","no"))</f>
        <v/>
      </c>
      <c r="N426" s="8" t="str">
        <f t="shared" si="60"/>
        <v/>
      </c>
      <c r="O426" s="1" t="str">
        <f t="shared" si="61"/>
        <v/>
      </c>
    </row>
    <row r="427" spans="1:15" x14ac:dyDescent="0.25">
      <c r="A427" s="1" t="str">
        <f>IF('Raw data'!A427="","",'Raw data'!A427)</f>
        <v/>
      </c>
      <c r="B427" s="1" t="str">
        <f t="shared" si="55"/>
        <v/>
      </c>
      <c r="C427" s="1" t="str">
        <f t="shared" si="56"/>
        <v/>
      </c>
      <c r="D427" s="1" t="str">
        <f>IF('Raw data'!B427=0,"",'Raw data'!B427)</f>
        <v/>
      </c>
      <c r="E427" s="1" t="str">
        <f>IF('Raw data'!C427=0,"",'Raw data'!C427)</f>
        <v/>
      </c>
      <c r="F427" s="1" t="str">
        <f>IF('Raw data'!D427=0,"",'Raw data'!D427)</f>
        <v/>
      </c>
      <c r="H427" s="8" t="str">
        <f t="shared" si="57"/>
        <v/>
      </c>
      <c r="I427" s="1" t="str">
        <f t="shared" si="58"/>
        <v/>
      </c>
      <c r="K427" s="1" t="str">
        <f t="shared" si="59"/>
        <v/>
      </c>
      <c r="M427" s="1" t="str">
        <f>IF(K427="","",IF(K427&gt;Figures!B$6-1,"yes","no"))</f>
        <v/>
      </c>
      <c r="N427" s="8" t="str">
        <f t="shared" si="60"/>
        <v/>
      </c>
      <c r="O427" s="1" t="str">
        <f t="shared" si="61"/>
        <v/>
      </c>
    </row>
    <row r="428" spans="1:15" x14ac:dyDescent="0.25">
      <c r="A428" s="1" t="str">
        <f>IF('Raw data'!A428="","",'Raw data'!A428)</f>
        <v/>
      </c>
      <c r="B428" s="1" t="str">
        <f t="shared" si="55"/>
        <v/>
      </c>
      <c r="C428" s="1" t="str">
        <f t="shared" si="56"/>
        <v/>
      </c>
      <c r="D428" s="1" t="str">
        <f>IF('Raw data'!B428=0,"",'Raw data'!B428)</f>
        <v/>
      </c>
      <c r="E428" s="1" t="str">
        <f>IF('Raw data'!C428=0,"",'Raw data'!C428)</f>
        <v/>
      </c>
      <c r="F428" s="1" t="str">
        <f>IF('Raw data'!D428=0,"",'Raw data'!D428)</f>
        <v/>
      </c>
      <c r="H428" s="8" t="str">
        <f t="shared" si="57"/>
        <v/>
      </c>
      <c r="I428" s="1" t="str">
        <f t="shared" si="58"/>
        <v/>
      </c>
      <c r="K428" s="1" t="str">
        <f t="shared" si="59"/>
        <v/>
      </c>
      <c r="M428" s="1" t="str">
        <f>IF(K428="","",IF(K428&gt;Figures!B$6-1,"yes","no"))</f>
        <v/>
      </c>
      <c r="N428" s="8" t="str">
        <f t="shared" si="60"/>
        <v/>
      </c>
      <c r="O428" s="1" t="str">
        <f t="shared" si="61"/>
        <v/>
      </c>
    </row>
    <row r="429" spans="1:15" x14ac:dyDescent="0.25">
      <c r="A429" s="1" t="str">
        <f>IF('Raw data'!A429="","",'Raw data'!A429)</f>
        <v/>
      </c>
      <c r="B429" s="1" t="str">
        <f t="shared" si="55"/>
        <v/>
      </c>
      <c r="C429" s="1" t="str">
        <f t="shared" si="56"/>
        <v/>
      </c>
      <c r="D429" s="1" t="str">
        <f>IF('Raw data'!B429=0,"",'Raw data'!B429)</f>
        <v/>
      </c>
      <c r="E429" s="1" t="str">
        <f>IF('Raw data'!C429=0,"",'Raw data'!C429)</f>
        <v/>
      </c>
      <c r="F429" s="1" t="str">
        <f>IF('Raw data'!D429=0,"",'Raw data'!D429)</f>
        <v/>
      </c>
      <c r="H429" s="8" t="str">
        <f t="shared" si="57"/>
        <v/>
      </c>
      <c r="I429" s="1" t="str">
        <f t="shared" si="58"/>
        <v/>
      </c>
      <c r="K429" s="1" t="str">
        <f t="shared" si="59"/>
        <v/>
      </c>
      <c r="M429" s="1" t="str">
        <f>IF(K429="","",IF(K429&gt;Figures!B$6-1,"yes","no"))</f>
        <v/>
      </c>
      <c r="N429" s="8" t="str">
        <f t="shared" si="60"/>
        <v/>
      </c>
      <c r="O429" s="1" t="str">
        <f t="shared" si="61"/>
        <v/>
      </c>
    </row>
    <row r="430" spans="1:15" x14ac:dyDescent="0.25">
      <c r="A430" s="1" t="str">
        <f>IF('Raw data'!A430="","",'Raw data'!A430)</f>
        <v/>
      </c>
      <c r="B430" s="1" t="str">
        <f t="shared" si="55"/>
        <v/>
      </c>
      <c r="C430" s="1" t="str">
        <f t="shared" si="56"/>
        <v/>
      </c>
      <c r="D430" s="1" t="str">
        <f>IF('Raw data'!B430=0,"",'Raw data'!B430)</f>
        <v/>
      </c>
      <c r="E430" s="1" t="str">
        <f>IF('Raw data'!C430=0,"",'Raw data'!C430)</f>
        <v/>
      </c>
      <c r="F430" s="1" t="str">
        <f>IF('Raw data'!D430=0,"",'Raw data'!D430)</f>
        <v/>
      </c>
      <c r="H430" s="8" t="str">
        <f t="shared" si="57"/>
        <v/>
      </c>
      <c r="I430" s="1" t="str">
        <f t="shared" si="58"/>
        <v/>
      </c>
      <c r="K430" s="1" t="str">
        <f t="shared" si="59"/>
        <v/>
      </c>
      <c r="M430" s="1" t="str">
        <f>IF(K430="","",IF(K430&gt;Figures!B$6-1,"yes","no"))</f>
        <v/>
      </c>
      <c r="N430" s="8" t="str">
        <f t="shared" si="60"/>
        <v/>
      </c>
      <c r="O430" s="1" t="str">
        <f t="shared" si="61"/>
        <v/>
      </c>
    </row>
    <row r="431" spans="1:15" x14ac:dyDescent="0.25">
      <c r="A431" s="1" t="str">
        <f>IF('Raw data'!A431="","",'Raw data'!A431)</f>
        <v/>
      </c>
      <c r="B431" s="1" t="str">
        <f t="shared" si="55"/>
        <v/>
      </c>
      <c r="C431" s="1" t="str">
        <f t="shared" si="56"/>
        <v/>
      </c>
      <c r="D431" s="1" t="str">
        <f>IF('Raw data'!B431=0,"",'Raw data'!B431)</f>
        <v/>
      </c>
      <c r="E431" s="1" t="str">
        <f>IF('Raw data'!C431=0,"",'Raw data'!C431)</f>
        <v/>
      </c>
      <c r="F431" s="1" t="str">
        <f>IF('Raw data'!D431=0,"",'Raw data'!D431)</f>
        <v/>
      </c>
      <c r="H431" s="8" t="str">
        <f t="shared" si="57"/>
        <v/>
      </c>
      <c r="I431" s="1" t="str">
        <f t="shared" si="58"/>
        <v/>
      </c>
      <c r="K431" s="1" t="str">
        <f t="shared" si="59"/>
        <v/>
      </c>
      <c r="M431" s="1" t="str">
        <f>IF(K431="","",IF(K431&gt;Figures!B$6-1,"yes","no"))</f>
        <v/>
      </c>
      <c r="N431" s="8" t="str">
        <f t="shared" si="60"/>
        <v/>
      </c>
      <c r="O431" s="1" t="str">
        <f t="shared" si="61"/>
        <v/>
      </c>
    </row>
    <row r="432" spans="1:15" x14ac:dyDescent="0.25">
      <c r="A432" s="1" t="str">
        <f>IF('Raw data'!A432="","",'Raw data'!A432)</f>
        <v/>
      </c>
      <c r="B432" s="1" t="str">
        <f t="shared" si="55"/>
        <v/>
      </c>
      <c r="C432" s="1" t="str">
        <f t="shared" si="56"/>
        <v/>
      </c>
      <c r="D432" s="1" t="str">
        <f>IF('Raw data'!B432=0,"",'Raw data'!B432)</f>
        <v/>
      </c>
      <c r="E432" s="1" t="str">
        <f>IF('Raw data'!C432=0,"",'Raw data'!C432)</f>
        <v/>
      </c>
      <c r="F432" s="1" t="str">
        <f>IF('Raw data'!D432=0,"",'Raw data'!D432)</f>
        <v/>
      </c>
      <c r="H432" s="8" t="str">
        <f t="shared" si="57"/>
        <v/>
      </c>
      <c r="I432" s="1" t="str">
        <f t="shared" si="58"/>
        <v/>
      </c>
      <c r="K432" s="1" t="str">
        <f t="shared" si="59"/>
        <v/>
      </c>
      <c r="M432" s="1" t="str">
        <f>IF(K432="","",IF(K432&gt;Figures!B$6-1,"yes","no"))</f>
        <v/>
      </c>
      <c r="N432" s="8" t="str">
        <f t="shared" si="60"/>
        <v/>
      </c>
      <c r="O432" s="1" t="str">
        <f t="shared" si="61"/>
        <v/>
      </c>
    </row>
    <row r="433" spans="1:15" x14ac:dyDescent="0.25">
      <c r="A433" s="1" t="str">
        <f>IF('Raw data'!A433="","",'Raw data'!A433)</f>
        <v/>
      </c>
      <c r="B433" s="1" t="str">
        <f t="shared" si="55"/>
        <v/>
      </c>
      <c r="C433" s="1" t="str">
        <f t="shared" si="56"/>
        <v/>
      </c>
      <c r="D433" s="1" t="str">
        <f>IF('Raw data'!B433=0,"",'Raw data'!B433)</f>
        <v/>
      </c>
      <c r="E433" s="1" t="str">
        <f>IF('Raw data'!C433=0,"",'Raw data'!C433)</f>
        <v/>
      </c>
      <c r="F433" s="1" t="str">
        <f>IF('Raw data'!D433=0,"",'Raw data'!D433)</f>
        <v/>
      </c>
      <c r="H433" s="8" t="str">
        <f t="shared" si="57"/>
        <v/>
      </c>
      <c r="I433" s="1" t="str">
        <f t="shared" si="58"/>
        <v/>
      </c>
      <c r="K433" s="1" t="str">
        <f t="shared" si="59"/>
        <v/>
      </c>
      <c r="M433" s="1" t="str">
        <f>IF(K433="","",IF(K433&gt;Figures!B$6-1,"yes","no"))</f>
        <v/>
      </c>
      <c r="N433" s="8" t="str">
        <f t="shared" si="60"/>
        <v/>
      </c>
      <c r="O433" s="1" t="str">
        <f t="shared" si="61"/>
        <v/>
      </c>
    </row>
    <row r="434" spans="1:15" x14ac:dyDescent="0.25">
      <c r="A434" s="1" t="str">
        <f>IF('Raw data'!A434="","",'Raw data'!A434)</f>
        <v/>
      </c>
      <c r="B434" s="1" t="str">
        <f t="shared" si="55"/>
        <v/>
      </c>
      <c r="C434" s="1" t="str">
        <f t="shared" si="56"/>
        <v/>
      </c>
      <c r="D434" s="1" t="str">
        <f>IF('Raw data'!B434=0,"",'Raw data'!B434)</f>
        <v/>
      </c>
      <c r="E434" s="1" t="str">
        <f>IF('Raw data'!C434=0,"",'Raw data'!C434)</f>
        <v/>
      </c>
      <c r="F434" s="1" t="str">
        <f>IF('Raw data'!D434=0,"",'Raw data'!D434)</f>
        <v/>
      </c>
      <c r="H434" s="8" t="str">
        <f t="shared" si="57"/>
        <v/>
      </c>
      <c r="I434" s="1" t="str">
        <f t="shared" si="58"/>
        <v/>
      </c>
      <c r="K434" s="1" t="str">
        <f t="shared" si="59"/>
        <v/>
      </c>
      <c r="M434" s="1" t="str">
        <f>IF(K434="","",IF(K434&gt;Figures!B$6-1,"yes","no"))</f>
        <v/>
      </c>
      <c r="N434" s="8" t="str">
        <f t="shared" si="60"/>
        <v/>
      </c>
      <c r="O434" s="1" t="str">
        <f t="shared" si="61"/>
        <v/>
      </c>
    </row>
    <row r="435" spans="1:15" x14ac:dyDescent="0.25">
      <c r="A435" s="1" t="str">
        <f>IF('Raw data'!A435="","",'Raw data'!A435)</f>
        <v/>
      </c>
      <c r="B435" s="1" t="str">
        <f t="shared" si="55"/>
        <v/>
      </c>
      <c r="C435" s="1" t="str">
        <f t="shared" si="56"/>
        <v/>
      </c>
      <c r="D435" s="1" t="str">
        <f>IF('Raw data'!B435=0,"",'Raw data'!B435)</f>
        <v/>
      </c>
      <c r="E435" s="1" t="str">
        <f>IF('Raw data'!C435=0,"",'Raw data'!C435)</f>
        <v/>
      </c>
      <c r="F435" s="1" t="str">
        <f>IF('Raw data'!D435=0,"",'Raw data'!D435)</f>
        <v/>
      </c>
      <c r="H435" s="8" t="str">
        <f t="shared" si="57"/>
        <v/>
      </c>
      <c r="I435" s="1" t="str">
        <f t="shared" si="58"/>
        <v/>
      </c>
      <c r="K435" s="1" t="str">
        <f t="shared" si="59"/>
        <v/>
      </c>
      <c r="M435" s="1" t="str">
        <f>IF(K435="","",IF(K435&gt;Figures!B$6-1,"yes","no"))</f>
        <v/>
      </c>
      <c r="N435" s="8" t="str">
        <f t="shared" si="60"/>
        <v/>
      </c>
      <c r="O435" s="1" t="str">
        <f t="shared" si="61"/>
        <v/>
      </c>
    </row>
    <row r="436" spans="1:15" x14ac:dyDescent="0.25">
      <c r="A436" s="1" t="str">
        <f>IF('Raw data'!A436="","",'Raw data'!A436)</f>
        <v/>
      </c>
      <c r="B436" s="1" t="str">
        <f t="shared" si="55"/>
        <v/>
      </c>
      <c r="C436" s="1" t="str">
        <f t="shared" si="56"/>
        <v/>
      </c>
      <c r="D436" s="1" t="str">
        <f>IF('Raw data'!B436=0,"",'Raw data'!B436)</f>
        <v/>
      </c>
      <c r="E436" s="1" t="str">
        <f>IF('Raw data'!C436=0,"",'Raw data'!C436)</f>
        <v/>
      </c>
      <c r="F436" s="1" t="str">
        <f>IF('Raw data'!D436=0,"",'Raw data'!D436)</f>
        <v/>
      </c>
      <c r="H436" s="8" t="str">
        <f t="shared" si="57"/>
        <v/>
      </c>
      <c r="I436" s="1" t="str">
        <f t="shared" si="58"/>
        <v/>
      </c>
      <c r="K436" s="1" t="str">
        <f t="shared" si="59"/>
        <v/>
      </c>
      <c r="M436" s="1" t="str">
        <f>IF(K436="","",IF(K436&gt;Figures!B$6-1,"yes","no"))</f>
        <v/>
      </c>
      <c r="N436" s="8" t="str">
        <f t="shared" si="60"/>
        <v/>
      </c>
      <c r="O436" s="1" t="str">
        <f t="shared" si="61"/>
        <v/>
      </c>
    </row>
    <row r="437" spans="1:15" x14ac:dyDescent="0.25">
      <c r="A437" s="1" t="str">
        <f>IF('Raw data'!A437="","",'Raw data'!A437)</f>
        <v/>
      </c>
      <c r="B437" s="1" t="str">
        <f t="shared" si="55"/>
        <v/>
      </c>
      <c r="C437" s="1" t="str">
        <f t="shared" si="56"/>
        <v/>
      </c>
      <c r="D437" s="1" t="str">
        <f>IF('Raw data'!B437=0,"",'Raw data'!B437)</f>
        <v/>
      </c>
      <c r="E437" s="1" t="str">
        <f>IF('Raw data'!C437=0,"",'Raw data'!C437)</f>
        <v/>
      </c>
      <c r="F437" s="1" t="str">
        <f>IF('Raw data'!D437=0,"",'Raw data'!D437)</f>
        <v/>
      </c>
      <c r="H437" s="8" t="str">
        <f t="shared" si="57"/>
        <v/>
      </c>
      <c r="I437" s="1" t="str">
        <f t="shared" si="58"/>
        <v/>
      </c>
      <c r="K437" s="1" t="str">
        <f t="shared" si="59"/>
        <v/>
      </c>
      <c r="M437" s="1" t="str">
        <f>IF(K437="","",IF(K437&gt;Figures!B$6-1,"yes","no"))</f>
        <v/>
      </c>
      <c r="N437" s="8" t="str">
        <f t="shared" si="60"/>
        <v/>
      </c>
      <c r="O437" s="1" t="str">
        <f t="shared" si="61"/>
        <v/>
      </c>
    </row>
    <row r="438" spans="1:15" x14ac:dyDescent="0.25">
      <c r="A438" s="1" t="str">
        <f>IF('Raw data'!A438="","",'Raw data'!A438)</f>
        <v/>
      </c>
      <c r="B438" s="1" t="str">
        <f t="shared" si="55"/>
        <v/>
      </c>
      <c r="C438" s="1" t="str">
        <f t="shared" si="56"/>
        <v/>
      </c>
      <c r="D438" s="1" t="str">
        <f>IF('Raw data'!B438=0,"",'Raw data'!B438)</f>
        <v/>
      </c>
      <c r="E438" s="1" t="str">
        <f>IF('Raw data'!C438=0,"",'Raw data'!C438)</f>
        <v/>
      </c>
      <c r="F438" s="1" t="str">
        <f>IF('Raw data'!D438=0,"",'Raw data'!D438)</f>
        <v/>
      </c>
      <c r="H438" s="8" t="str">
        <f t="shared" si="57"/>
        <v/>
      </c>
      <c r="I438" s="1" t="str">
        <f t="shared" si="58"/>
        <v/>
      </c>
      <c r="K438" s="1" t="str">
        <f t="shared" si="59"/>
        <v/>
      </c>
      <c r="M438" s="1" t="str">
        <f>IF(K438="","",IF(K438&gt;Figures!B$6-1,"yes","no"))</f>
        <v/>
      </c>
      <c r="N438" s="8" t="str">
        <f t="shared" si="60"/>
        <v/>
      </c>
      <c r="O438" s="1" t="str">
        <f t="shared" si="61"/>
        <v/>
      </c>
    </row>
    <row r="439" spans="1:15" x14ac:dyDescent="0.25">
      <c r="A439" s="1" t="str">
        <f>IF('Raw data'!A439="","",'Raw data'!A439)</f>
        <v/>
      </c>
      <c r="B439" s="1" t="str">
        <f t="shared" si="55"/>
        <v/>
      </c>
      <c r="C439" s="1" t="str">
        <f t="shared" si="56"/>
        <v/>
      </c>
      <c r="D439" s="1" t="str">
        <f>IF('Raw data'!B439=0,"",'Raw data'!B439)</f>
        <v/>
      </c>
      <c r="E439" s="1" t="str">
        <f>IF('Raw data'!C439=0,"",'Raw data'!C439)</f>
        <v/>
      </c>
      <c r="F439" s="1" t="str">
        <f>IF('Raw data'!D439=0,"",'Raw data'!D439)</f>
        <v/>
      </c>
      <c r="H439" s="8" t="str">
        <f t="shared" si="57"/>
        <v/>
      </c>
      <c r="I439" s="1" t="str">
        <f t="shared" si="58"/>
        <v/>
      </c>
      <c r="K439" s="1" t="str">
        <f t="shared" si="59"/>
        <v/>
      </c>
      <c r="M439" s="1" t="str">
        <f>IF(K439="","",IF(K439&gt;Figures!B$6-1,"yes","no"))</f>
        <v/>
      </c>
      <c r="N439" s="8" t="str">
        <f t="shared" si="60"/>
        <v/>
      </c>
      <c r="O439" s="1" t="str">
        <f t="shared" si="61"/>
        <v/>
      </c>
    </row>
    <row r="440" spans="1:15" x14ac:dyDescent="0.25">
      <c r="A440" s="1" t="str">
        <f>IF('Raw data'!A440="","",'Raw data'!A440)</f>
        <v/>
      </c>
      <c r="B440" s="1" t="str">
        <f t="shared" si="55"/>
        <v/>
      </c>
      <c r="C440" s="1" t="str">
        <f t="shared" si="56"/>
        <v/>
      </c>
      <c r="D440" s="1" t="str">
        <f>IF('Raw data'!B440=0,"",'Raw data'!B440)</f>
        <v/>
      </c>
      <c r="E440" s="1" t="str">
        <f>IF('Raw data'!C440=0,"",'Raw data'!C440)</f>
        <v/>
      </c>
      <c r="F440" s="1" t="str">
        <f>IF('Raw data'!D440=0,"",'Raw data'!D440)</f>
        <v/>
      </c>
      <c r="H440" s="8" t="str">
        <f t="shared" si="57"/>
        <v/>
      </c>
      <c r="I440" s="1" t="str">
        <f t="shared" si="58"/>
        <v/>
      </c>
      <c r="K440" s="1" t="str">
        <f t="shared" si="59"/>
        <v/>
      </c>
      <c r="M440" s="1" t="str">
        <f>IF(K440="","",IF(K440&gt;Figures!B$6-1,"yes","no"))</f>
        <v/>
      </c>
      <c r="N440" s="8" t="str">
        <f t="shared" si="60"/>
        <v/>
      </c>
      <c r="O440" s="1" t="str">
        <f t="shared" si="61"/>
        <v/>
      </c>
    </row>
    <row r="441" spans="1:15" x14ac:dyDescent="0.25">
      <c r="A441" s="1" t="str">
        <f>IF('Raw data'!A441="","",'Raw data'!A441)</f>
        <v/>
      </c>
      <c r="B441" s="1" t="str">
        <f t="shared" si="55"/>
        <v/>
      </c>
      <c r="C441" s="1" t="str">
        <f t="shared" si="56"/>
        <v/>
      </c>
      <c r="D441" s="1" t="str">
        <f>IF('Raw data'!B441=0,"",'Raw data'!B441)</f>
        <v/>
      </c>
      <c r="E441" s="1" t="str">
        <f>IF('Raw data'!C441=0,"",'Raw data'!C441)</f>
        <v/>
      </c>
      <c r="F441" s="1" t="str">
        <f>IF('Raw data'!D441=0,"",'Raw data'!D441)</f>
        <v/>
      </c>
      <c r="H441" s="8" t="str">
        <f t="shared" si="57"/>
        <v/>
      </c>
      <c r="I441" s="1" t="str">
        <f t="shared" si="58"/>
        <v/>
      </c>
      <c r="K441" s="1" t="str">
        <f t="shared" si="59"/>
        <v/>
      </c>
      <c r="M441" s="1" t="str">
        <f>IF(K441="","",IF(K441&gt;Figures!B$6-1,"yes","no"))</f>
        <v/>
      </c>
      <c r="N441" s="8" t="str">
        <f t="shared" si="60"/>
        <v/>
      </c>
      <c r="O441" s="1" t="str">
        <f t="shared" si="61"/>
        <v/>
      </c>
    </row>
    <row r="442" spans="1:15" x14ac:dyDescent="0.25">
      <c r="A442" s="1" t="str">
        <f>IF('Raw data'!A442="","",'Raw data'!A442)</f>
        <v/>
      </c>
      <c r="B442" s="1" t="str">
        <f t="shared" si="55"/>
        <v/>
      </c>
      <c r="C442" s="1" t="str">
        <f t="shared" si="56"/>
        <v/>
      </c>
      <c r="D442" s="1" t="str">
        <f>IF('Raw data'!B442=0,"",'Raw data'!B442)</f>
        <v/>
      </c>
      <c r="E442" s="1" t="str">
        <f>IF('Raw data'!C442=0,"",'Raw data'!C442)</f>
        <v/>
      </c>
      <c r="F442" s="1" t="str">
        <f>IF('Raw data'!D442=0,"",'Raw data'!D442)</f>
        <v/>
      </c>
      <c r="H442" s="8" t="str">
        <f t="shared" si="57"/>
        <v/>
      </c>
      <c r="I442" s="1" t="str">
        <f t="shared" si="58"/>
        <v/>
      </c>
      <c r="K442" s="1" t="str">
        <f t="shared" si="59"/>
        <v/>
      </c>
      <c r="M442" s="1" t="str">
        <f>IF(K442="","",IF(K442&gt;Figures!B$6-1,"yes","no"))</f>
        <v/>
      </c>
      <c r="N442" s="8" t="str">
        <f t="shared" si="60"/>
        <v/>
      </c>
      <c r="O442" s="1" t="str">
        <f t="shared" si="61"/>
        <v/>
      </c>
    </row>
    <row r="443" spans="1:15" x14ac:dyDescent="0.25">
      <c r="A443" s="1" t="str">
        <f>IF('Raw data'!A443="","",'Raw data'!A443)</f>
        <v/>
      </c>
      <c r="B443" s="1" t="str">
        <f t="shared" si="55"/>
        <v/>
      </c>
      <c r="C443" s="1" t="str">
        <f t="shared" si="56"/>
        <v/>
      </c>
      <c r="D443" s="1" t="str">
        <f>IF('Raw data'!B443=0,"",'Raw data'!B443)</f>
        <v/>
      </c>
      <c r="E443" s="1" t="str">
        <f>IF('Raw data'!C443=0,"",'Raw data'!C443)</f>
        <v/>
      </c>
      <c r="F443" s="1" t="str">
        <f>IF('Raw data'!D443=0,"",'Raw data'!D443)</f>
        <v/>
      </c>
      <c r="H443" s="8" t="str">
        <f t="shared" si="57"/>
        <v/>
      </c>
      <c r="I443" s="1" t="str">
        <f t="shared" si="58"/>
        <v/>
      </c>
      <c r="K443" s="1" t="str">
        <f t="shared" si="59"/>
        <v/>
      </c>
      <c r="M443" s="1" t="str">
        <f>IF(K443="","",IF(K443&gt;Figures!B$6-1,"yes","no"))</f>
        <v/>
      </c>
      <c r="N443" s="8" t="str">
        <f t="shared" si="60"/>
        <v/>
      </c>
      <c r="O443" s="1" t="str">
        <f t="shared" si="61"/>
        <v/>
      </c>
    </row>
    <row r="444" spans="1:15" x14ac:dyDescent="0.25">
      <c r="A444" s="1" t="str">
        <f>IF('Raw data'!A444="","",'Raw data'!A444)</f>
        <v/>
      </c>
      <c r="B444" s="1" t="str">
        <f t="shared" si="55"/>
        <v/>
      </c>
      <c r="C444" s="1" t="str">
        <f t="shared" si="56"/>
        <v/>
      </c>
      <c r="D444" s="1" t="str">
        <f>IF('Raw data'!B444=0,"",'Raw data'!B444)</f>
        <v/>
      </c>
      <c r="E444" s="1" t="str">
        <f>IF('Raw data'!C444=0,"",'Raw data'!C444)</f>
        <v/>
      </c>
      <c r="F444" s="1" t="str">
        <f>IF('Raw data'!D444=0,"",'Raw data'!D444)</f>
        <v/>
      </c>
      <c r="H444" s="8" t="str">
        <f t="shared" si="57"/>
        <v/>
      </c>
      <c r="I444" s="1" t="str">
        <f t="shared" si="58"/>
        <v/>
      </c>
      <c r="K444" s="1" t="str">
        <f t="shared" si="59"/>
        <v/>
      </c>
      <c r="M444" s="1" t="str">
        <f>IF(K444="","",IF(K444&gt;Figures!B$6-1,"yes","no"))</f>
        <v/>
      </c>
      <c r="N444" s="8" t="str">
        <f t="shared" si="60"/>
        <v/>
      </c>
      <c r="O444" s="1" t="str">
        <f t="shared" si="61"/>
        <v/>
      </c>
    </row>
    <row r="445" spans="1:15" x14ac:dyDescent="0.25">
      <c r="A445" s="1" t="str">
        <f>IF('Raw data'!A445="","",'Raw data'!A445)</f>
        <v/>
      </c>
      <c r="B445" s="1" t="str">
        <f t="shared" si="55"/>
        <v/>
      </c>
      <c r="C445" s="1" t="str">
        <f t="shared" si="56"/>
        <v/>
      </c>
      <c r="D445" s="1" t="str">
        <f>IF('Raw data'!B445=0,"",'Raw data'!B445)</f>
        <v/>
      </c>
      <c r="E445" s="1" t="str">
        <f>IF('Raw data'!C445=0,"",'Raw data'!C445)</f>
        <v/>
      </c>
      <c r="F445" s="1" t="str">
        <f>IF('Raw data'!D445=0,"",'Raw data'!D445)</f>
        <v/>
      </c>
      <c r="H445" s="8" t="str">
        <f t="shared" si="57"/>
        <v/>
      </c>
      <c r="I445" s="1" t="str">
        <f t="shared" si="58"/>
        <v/>
      </c>
      <c r="K445" s="1" t="str">
        <f t="shared" si="59"/>
        <v/>
      </c>
      <c r="M445" s="1" t="str">
        <f>IF(K445="","",IF(K445&gt;Figures!B$6-1,"yes","no"))</f>
        <v/>
      </c>
      <c r="N445" s="8" t="str">
        <f t="shared" si="60"/>
        <v/>
      </c>
      <c r="O445" s="1" t="str">
        <f t="shared" si="61"/>
        <v/>
      </c>
    </row>
    <row r="446" spans="1:15" x14ac:dyDescent="0.25">
      <c r="A446" s="1" t="str">
        <f>IF('Raw data'!A446="","",'Raw data'!A446)</f>
        <v/>
      </c>
      <c r="B446" s="1" t="str">
        <f t="shared" si="55"/>
        <v/>
      </c>
      <c r="C446" s="1" t="str">
        <f t="shared" si="56"/>
        <v/>
      </c>
      <c r="D446" s="1" t="str">
        <f>IF('Raw data'!B446=0,"",'Raw data'!B446)</f>
        <v/>
      </c>
      <c r="E446" s="1" t="str">
        <f>IF('Raw data'!C446=0,"",'Raw data'!C446)</f>
        <v/>
      </c>
      <c r="F446" s="1" t="str">
        <f>IF('Raw data'!D446=0,"",'Raw data'!D446)</f>
        <v/>
      </c>
      <c r="H446" s="8" t="str">
        <f t="shared" si="57"/>
        <v/>
      </c>
      <c r="I446" s="1" t="str">
        <f t="shared" si="58"/>
        <v/>
      </c>
      <c r="K446" s="1" t="str">
        <f t="shared" si="59"/>
        <v/>
      </c>
      <c r="M446" s="1" t="str">
        <f>IF(K446="","",IF(K446&gt;Figures!B$6-1,"yes","no"))</f>
        <v/>
      </c>
      <c r="N446" s="8" t="str">
        <f t="shared" si="60"/>
        <v/>
      </c>
      <c r="O446" s="1" t="str">
        <f t="shared" si="61"/>
        <v/>
      </c>
    </row>
    <row r="447" spans="1:15" x14ac:dyDescent="0.25">
      <c r="A447" s="1" t="str">
        <f>IF('Raw data'!A447="","",'Raw data'!A447)</f>
        <v/>
      </c>
      <c r="B447" s="1" t="str">
        <f t="shared" si="55"/>
        <v/>
      </c>
      <c r="C447" s="1" t="str">
        <f t="shared" si="56"/>
        <v/>
      </c>
      <c r="D447" s="1" t="str">
        <f>IF('Raw data'!B447=0,"",'Raw data'!B447)</f>
        <v/>
      </c>
      <c r="E447" s="1" t="str">
        <f>IF('Raw data'!C447=0,"",'Raw data'!C447)</f>
        <v/>
      </c>
      <c r="F447" s="1" t="str">
        <f>IF('Raw data'!D447=0,"",'Raw data'!D447)</f>
        <v/>
      </c>
      <c r="H447" s="8" t="str">
        <f t="shared" si="57"/>
        <v/>
      </c>
      <c r="I447" s="1" t="str">
        <f t="shared" si="58"/>
        <v/>
      </c>
      <c r="K447" s="1" t="str">
        <f t="shared" si="59"/>
        <v/>
      </c>
      <c r="M447" s="1" t="str">
        <f>IF(K447="","",IF(K447&gt;Figures!B$6-1,"yes","no"))</f>
        <v/>
      </c>
      <c r="N447" s="8" t="str">
        <f t="shared" si="60"/>
        <v/>
      </c>
      <c r="O447" s="1" t="str">
        <f t="shared" si="61"/>
        <v/>
      </c>
    </row>
    <row r="448" spans="1:15" x14ac:dyDescent="0.25">
      <c r="A448" s="1" t="str">
        <f>IF('Raw data'!A448="","",'Raw data'!A448)</f>
        <v/>
      </c>
      <c r="B448" s="1" t="str">
        <f t="shared" si="55"/>
        <v/>
      </c>
      <c r="C448" s="1" t="str">
        <f t="shared" si="56"/>
        <v/>
      </c>
      <c r="D448" s="1" t="str">
        <f>IF('Raw data'!B448=0,"",'Raw data'!B448)</f>
        <v/>
      </c>
      <c r="E448" s="1" t="str">
        <f>IF('Raw data'!C448=0,"",'Raw data'!C448)</f>
        <v/>
      </c>
      <c r="F448" s="1" t="str">
        <f>IF('Raw data'!D448=0,"",'Raw data'!D448)</f>
        <v/>
      </c>
      <c r="H448" s="8" t="str">
        <f t="shared" si="57"/>
        <v/>
      </c>
      <c r="I448" s="1" t="str">
        <f t="shared" si="58"/>
        <v/>
      </c>
      <c r="K448" s="1" t="str">
        <f t="shared" si="59"/>
        <v/>
      </c>
      <c r="M448" s="1" t="str">
        <f>IF(K448="","",IF(K448&gt;Figures!B$6-1,"yes","no"))</f>
        <v/>
      </c>
      <c r="N448" s="8" t="str">
        <f t="shared" si="60"/>
        <v/>
      </c>
      <c r="O448" s="1" t="str">
        <f t="shared" si="61"/>
        <v/>
      </c>
    </row>
    <row r="449" spans="1:15" x14ac:dyDescent="0.25">
      <c r="A449" s="1" t="str">
        <f>IF('Raw data'!A449="","",'Raw data'!A449)</f>
        <v/>
      </c>
      <c r="B449" s="1" t="str">
        <f t="shared" si="55"/>
        <v/>
      </c>
      <c r="C449" s="1" t="str">
        <f t="shared" si="56"/>
        <v/>
      </c>
      <c r="D449" s="1" t="str">
        <f>IF('Raw data'!B449=0,"",'Raw data'!B449)</f>
        <v/>
      </c>
      <c r="E449" s="1" t="str">
        <f>IF('Raw data'!C449=0,"",'Raw data'!C449)</f>
        <v/>
      </c>
      <c r="F449" s="1" t="str">
        <f>IF('Raw data'!D449=0,"",'Raw data'!D449)</f>
        <v/>
      </c>
      <c r="H449" s="8" t="str">
        <f t="shared" si="57"/>
        <v/>
      </c>
      <c r="I449" s="1" t="str">
        <f t="shared" si="58"/>
        <v/>
      </c>
      <c r="K449" s="1" t="str">
        <f t="shared" si="59"/>
        <v/>
      </c>
      <c r="M449" s="1" t="str">
        <f>IF(K449="","",IF(K449&gt;Figures!B$6-1,"yes","no"))</f>
        <v/>
      </c>
      <c r="N449" s="8" t="str">
        <f t="shared" si="60"/>
        <v/>
      </c>
      <c r="O449" s="1" t="str">
        <f t="shared" si="61"/>
        <v/>
      </c>
    </row>
    <row r="450" spans="1:15" x14ac:dyDescent="0.25">
      <c r="A450" s="1" t="str">
        <f>IF('Raw data'!A450="","",'Raw data'!A450)</f>
        <v/>
      </c>
      <c r="B450" s="1" t="str">
        <f t="shared" si="55"/>
        <v/>
      </c>
      <c r="C450" s="1" t="str">
        <f t="shared" si="56"/>
        <v/>
      </c>
      <c r="D450" s="1" t="str">
        <f>IF('Raw data'!B450=0,"",'Raw data'!B450)</f>
        <v/>
      </c>
      <c r="E450" s="1" t="str">
        <f>IF('Raw data'!C450=0,"",'Raw data'!C450)</f>
        <v/>
      </c>
      <c r="F450" s="1" t="str">
        <f>IF('Raw data'!D450=0,"",'Raw data'!D450)</f>
        <v/>
      </c>
      <c r="H450" s="8" t="str">
        <f t="shared" si="57"/>
        <v/>
      </c>
      <c r="I450" s="1" t="str">
        <f t="shared" si="58"/>
        <v/>
      </c>
      <c r="K450" s="1" t="str">
        <f t="shared" si="59"/>
        <v/>
      </c>
      <c r="M450" s="1" t="str">
        <f>IF(K450="","",IF(K450&gt;Figures!B$6-1,"yes","no"))</f>
        <v/>
      </c>
      <c r="N450" s="8" t="str">
        <f t="shared" si="60"/>
        <v/>
      </c>
      <c r="O450" s="1" t="str">
        <f t="shared" si="61"/>
        <v/>
      </c>
    </row>
    <row r="451" spans="1:15" x14ac:dyDescent="0.25">
      <c r="A451" s="1" t="str">
        <f>IF('Raw data'!A451="","",'Raw data'!A451)</f>
        <v/>
      </c>
      <c r="B451" s="1" t="str">
        <f t="shared" ref="B451:B514" si="62">IFERROR(MID(A451,1,FIND("{",A451)-1),A451)</f>
        <v/>
      </c>
      <c r="C451" s="1" t="str">
        <f t="shared" ref="C451:C514" si="63">IFERROR(MID(A451,FIND("{",A451)+1,FIND("}",A451)-FIND("{",A451)-1),"")</f>
        <v/>
      </c>
      <c r="D451" s="1" t="str">
        <f>IF('Raw data'!B451=0,"",'Raw data'!B451)</f>
        <v/>
      </c>
      <c r="E451" s="1" t="str">
        <f>IF('Raw data'!C451=0,"",'Raw data'!C451)</f>
        <v/>
      </c>
      <c r="F451" s="1" t="str">
        <f>IF('Raw data'!D451=0,"",'Raw data'!D451)</f>
        <v/>
      </c>
      <c r="H451" s="8" t="str">
        <f t="shared" ref="H451:H514" si="64">IFERROR(IF(COUNTIF(E451:F451,0)=2,"",IF(COUNTIF(E451:F451,0)=1,0,E451/SUM(E451:F451))),"")</f>
        <v/>
      </c>
      <c r="I451" s="1" t="str">
        <f t="shared" ref="I451:I514" si="65">IFERROR(RANK(H451,H:H),"")</f>
        <v/>
      </c>
      <c r="K451" s="1" t="str">
        <f t="shared" ref="K451:K514" si="66">IF(D451&lt;J$2,1,IF(D451&lt;J$3,2,IF(D451&lt;J$4,3,IF(D451="","",4))))</f>
        <v/>
      </c>
      <c r="M451" s="1" t="str">
        <f>IF(K451="","",IF(K451&gt;Figures!B$6-1,"yes","no"))</f>
        <v/>
      </c>
      <c r="N451" s="8" t="str">
        <f t="shared" ref="N451:N514" si="67">IF(H451="","",IF(M451="yes",H451,0))</f>
        <v/>
      </c>
      <c r="O451" s="1" t="str">
        <f t="shared" ref="O451:O514" si="68">IFERROR(RANK(N451,N:N),"")</f>
        <v/>
      </c>
    </row>
    <row r="452" spans="1:15" x14ac:dyDescent="0.25">
      <c r="A452" s="1" t="str">
        <f>IF('Raw data'!A452="","",'Raw data'!A452)</f>
        <v/>
      </c>
      <c r="B452" s="1" t="str">
        <f t="shared" si="62"/>
        <v/>
      </c>
      <c r="C452" s="1" t="str">
        <f t="shared" si="63"/>
        <v/>
      </c>
      <c r="D452" s="1" t="str">
        <f>IF('Raw data'!B452=0,"",'Raw data'!B452)</f>
        <v/>
      </c>
      <c r="E452" s="1" t="str">
        <f>IF('Raw data'!C452=0,"",'Raw data'!C452)</f>
        <v/>
      </c>
      <c r="F452" s="1" t="str">
        <f>IF('Raw data'!D452=0,"",'Raw data'!D452)</f>
        <v/>
      </c>
      <c r="H452" s="8" t="str">
        <f t="shared" si="64"/>
        <v/>
      </c>
      <c r="I452" s="1" t="str">
        <f t="shared" si="65"/>
        <v/>
      </c>
      <c r="K452" s="1" t="str">
        <f t="shared" si="66"/>
        <v/>
      </c>
      <c r="M452" s="1" t="str">
        <f>IF(K452="","",IF(K452&gt;Figures!B$6-1,"yes","no"))</f>
        <v/>
      </c>
      <c r="N452" s="8" t="str">
        <f t="shared" si="67"/>
        <v/>
      </c>
      <c r="O452" s="1" t="str">
        <f t="shared" si="68"/>
        <v/>
      </c>
    </row>
    <row r="453" spans="1:15" x14ac:dyDescent="0.25">
      <c r="A453" s="1" t="str">
        <f>IF('Raw data'!A453="","",'Raw data'!A453)</f>
        <v/>
      </c>
      <c r="B453" s="1" t="str">
        <f t="shared" si="62"/>
        <v/>
      </c>
      <c r="C453" s="1" t="str">
        <f t="shared" si="63"/>
        <v/>
      </c>
      <c r="D453" s="1" t="str">
        <f>IF('Raw data'!B453=0,"",'Raw data'!B453)</f>
        <v/>
      </c>
      <c r="E453" s="1" t="str">
        <f>IF('Raw data'!C453=0,"",'Raw data'!C453)</f>
        <v/>
      </c>
      <c r="F453" s="1" t="str">
        <f>IF('Raw data'!D453=0,"",'Raw data'!D453)</f>
        <v/>
      </c>
      <c r="H453" s="8" t="str">
        <f t="shared" si="64"/>
        <v/>
      </c>
      <c r="I453" s="1" t="str">
        <f t="shared" si="65"/>
        <v/>
      </c>
      <c r="K453" s="1" t="str">
        <f t="shared" si="66"/>
        <v/>
      </c>
      <c r="M453" s="1" t="str">
        <f>IF(K453="","",IF(K453&gt;Figures!B$6-1,"yes","no"))</f>
        <v/>
      </c>
      <c r="N453" s="8" t="str">
        <f t="shared" si="67"/>
        <v/>
      </c>
      <c r="O453" s="1" t="str">
        <f t="shared" si="68"/>
        <v/>
      </c>
    </row>
    <row r="454" spans="1:15" x14ac:dyDescent="0.25">
      <c r="A454" s="1" t="str">
        <f>IF('Raw data'!A454="","",'Raw data'!A454)</f>
        <v/>
      </c>
      <c r="B454" s="1" t="str">
        <f t="shared" si="62"/>
        <v/>
      </c>
      <c r="C454" s="1" t="str">
        <f t="shared" si="63"/>
        <v/>
      </c>
      <c r="D454" s="1" t="str">
        <f>IF('Raw data'!B454=0,"",'Raw data'!B454)</f>
        <v/>
      </c>
      <c r="E454" s="1" t="str">
        <f>IF('Raw data'!C454=0,"",'Raw data'!C454)</f>
        <v/>
      </c>
      <c r="F454" s="1" t="str">
        <f>IF('Raw data'!D454=0,"",'Raw data'!D454)</f>
        <v/>
      </c>
      <c r="H454" s="8" t="str">
        <f t="shared" si="64"/>
        <v/>
      </c>
      <c r="I454" s="1" t="str">
        <f t="shared" si="65"/>
        <v/>
      </c>
      <c r="K454" s="1" t="str">
        <f t="shared" si="66"/>
        <v/>
      </c>
      <c r="M454" s="1" t="str">
        <f>IF(K454="","",IF(K454&gt;Figures!B$6-1,"yes","no"))</f>
        <v/>
      </c>
      <c r="N454" s="8" t="str">
        <f t="shared" si="67"/>
        <v/>
      </c>
      <c r="O454" s="1" t="str">
        <f t="shared" si="68"/>
        <v/>
      </c>
    </row>
    <row r="455" spans="1:15" x14ac:dyDescent="0.25">
      <c r="A455" s="1" t="str">
        <f>IF('Raw data'!A455="","",'Raw data'!A455)</f>
        <v/>
      </c>
      <c r="B455" s="1" t="str">
        <f t="shared" si="62"/>
        <v/>
      </c>
      <c r="C455" s="1" t="str">
        <f t="shared" si="63"/>
        <v/>
      </c>
      <c r="D455" s="1" t="str">
        <f>IF('Raw data'!B455=0,"",'Raw data'!B455)</f>
        <v/>
      </c>
      <c r="E455" s="1" t="str">
        <f>IF('Raw data'!C455=0,"",'Raw data'!C455)</f>
        <v/>
      </c>
      <c r="F455" s="1" t="str">
        <f>IF('Raw data'!D455=0,"",'Raw data'!D455)</f>
        <v/>
      </c>
      <c r="H455" s="8" t="str">
        <f t="shared" si="64"/>
        <v/>
      </c>
      <c r="I455" s="1" t="str">
        <f t="shared" si="65"/>
        <v/>
      </c>
      <c r="K455" s="1" t="str">
        <f t="shared" si="66"/>
        <v/>
      </c>
      <c r="M455" s="1" t="str">
        <f>IF(K455="","",IF(K455&gt;Figures!B$6-1,"yes","no"))</f>
        <v/>
      </c>
      <c r="N455" s="8" t="str">
        <f t="shared" si="67"/>
        <v/>
      </c>
      <c r="O455" s="1" t="str">
        <f t="shared" si="68"/>
        <v/>
      </c>
    </row>
    <row r="456" spans="1:15" x14ac:dyDescent="0.25">
      <c r="A456" s="1" t="str">
        <f>IF('Raw data'!A456="","",'Raw data'!A456)</f>
        <v/>
      </c>
      <c r="B456" s="1" t="str">
        <f t="shared" si="62"/>
        <v/>
      </c>
      <c r="C456" s="1" t="str">
        <f t="shared" si="63"/>
        <v/>
      </c>
      <c r="D456" s="1" t="str">
        <f>IF('Raw data'!B456=0,"",'Raw data'!B456)</f>
        <v/>
      </c>
      <c r="E456" s="1" t="str">
        <f>IF('Raw data'!C456=0,"",'Raw data'!C456)</f>
        <v/>
      </c>
      <c r="F456" s="1" t="str">
        <f>IF('Raw data'!D456=0,"",'Raw data'!D456)</f>
        <v/>
      </c>
      <c r="H456" s="8" t="str">
        <f t="shared" si="64"/>
        <v/>
      </c>
      <c r="I456" s="1" t="str">
        <f t="shared" si="65"/>
        <v/>
      </c>
      <c r="K456" s="1" t="str">
        <f t="shared" si="66"/>
        <v/>
      </c>
      <c r="M456" s="1" t="str">
        <f>IF(K456="","",IF(K456&gt;Figures!B$6-1,"yes","no"))</f>
        <v/>
      </c>
      <c r="N456" s="8" t="str">
        <f t="shared" si="67"/>
        <v/>
      </c>
      <c r="O456" s="1" t="str">
        <f t="shared" si="68"/>
        <v/>
      </c>
    </row>
    <row r="457" spans="1:15" x14ac:dyDescent="0.25">
      <c r="A457" s="1" t="str">
        <f>IF('Raw data'!A457="","",'Raw data'!A457)</f>
        <v/>
      </c>
      <c r="B457" s="1" t="str">
        <f t="shared" si="62"/>
        <v/>
      </c>
      <c r="C457" s="1" t="str">
        <f t="shared" si="63"/>
        <v/>
      </c>
      <c r="D457" s="1" t="str">
        <f>IF('Raw data'!B457=0,"",'Raw data'!B457)</f>
        <v/>
      </c>
      <c r="E457" s="1" t="str">
        <f>IF('Raw data'!C457=0,"",'Raw data'!C457)</f>
        <v/>
      </c>
      <c r="F457" s="1" t="str">
        <f>IF('Raw data'!D457=0,"",'Raw data'!D457)</f>
        <v/>
      </c>
      <c r="H457" s="8" t="str">
        <f t="shared" si="64"/>
        <v/>
      </c>
      <c r="I457" s="1" t="str">
        <f t="shared" si="65"/>
        <v/>
      </c>
      <c r="K457" s="1" t="str">
        <f t="shared" si="66"/>
        <v/>
      </c>
      <c r="M457" s="1" t="str">
        <f>IF(K457="","",IF(K457&gt;Figures!B$6-1,"yes","no"))</f>
        <v/>
      </c>
      <c r="N457" s="8" t="str">
        <f t="shared" si="67"/>
        <v/>
      </c>
      <c r="O457" s="1" t="str">
        <f t="shared" si="68"/>
        <v/>
      </c>
    </row>
    <row r="458" spans="1:15" x14ac:dyDescent="0.25">
      <c r="A458" s="1" t="str">
        <f>IF('Raw data'!A458="","",'Raw data'!A458)</f>
        <v/>
      </c>
      <c r="B458" s="1" t="str">
        <f t="shared" si="62"/>
        <v/>
      </c>
      <c r="C458" s="1" t="str">
        <f t="shared" si="63"/>
        <v/>
      </c>
      <c r="D458" s="1" t="str">
        <f>IF('Raw data'!B458=0,"",'Raw data'!B458)</f>
        <v/>
      </c>
      <c r="E458" s="1" t="str">
        <f>IF('Raw data'!C458=0,"",'Raw data'!C458)</f>
        <v/>
      </c>
      <c r="F458" s="1" t="str">
        <f>IF('Raw data'!D458=0,"",'Raw data'!D458)</f>
        <v/>
      </c>
      <c r="H458" s="8" t="str">
        <f t="shared" si="64"/>
        <v/>
      </c>
      <c r="I458" s="1" t="str">
        <f t="shared" si="65"/>
        <v/>
      </c>
      <c r="K458" s="1" t="str">
        <f t="shared" si="66"/>
        <v/>
      </c>
      <c r="M458" s="1" t="str">
        <f>IF(K458="","",IF(K458&gt;Figures!B$6-1,"yes","no"))</f>
        <v/>
      </c>
      <c r="N458" s="8" t="str">
        <f t="shared" si="67"/>
        <v/>
      </c>
      <c r="O458" s="1" t="str">
        <f t="shared" si="68"/>
        <v/>
      </c>
    </row>
    <row r="459" spans="1:15" x14ac:dyDescent="0.25">
      <c r="A459" s="1" t="str">
        <f>IF('Raw data'!A459="","",'Raw data'!A459)</f>
        <v/>
      </c>
      <c r="B459" s="1" t="str">
        <f t="shared" si="62"/>
        <v/>
      </c>
      <c r="C459" s="1" t="str">
        <f t="shared" si="63"/>
        <v/>
      </c>
      <c r="D459" s="1" t="str">
        <f>IF('Raw data'!B459=0,"",'Raw data'!B459)</f>
        <v/>
      </c>
      <c r="E459" s="1" t="str">
        <f>IF('Raw data'!C459=0,"",'Raw data'!C459)</f>
        <v/>
      </c>
      <c r="F459" s="1" t="str">
        <f>IF('Raw data'!D459=0,"",'Raw data'!D459)</f>
        <v/>
      </c>
      <c r="H459" s="8" t="str">
        <f t="shared" si="64"/>
        <v/>
      </c>
      <c r="I459" s="1" t="str">
        <f t="shared" si="65"/>
        <v/>
      </c>
      <c r="K459" s="1" t="str">
        <f t="shared" si="66"/>
        <v/>
      </c>
      <c r="M459" s="1" t="str">
        <f>IF(K459="","",IF(K459&gt;Figures!B$6-1,"yes","no"))</f>
        <v/>
      </c>
      <c r="N459" s="8" t="str">
        <f t="shared" si="67"/>
        <v/>
      </c>
      <c r="O459" s="1" t="str">
        <f t="shared" si="68"/>
        <v/>
      </c>
    </row>
    <row r="460" spans="1:15" x14ac:dyDescent="0.25">
      <c r="A460" s="1" t="str">
        <f>IF('Raw data'!A460="","",'Raw data'!A460)</f>
        <v/>
      </c>
      <c r="B460" s="1" t="str">
        <f t="shared" si="62"/>
        <v/>
      </c>
      <c r="C460" s="1" t="str">
        <f t="shared" si="63"/>
        <v/>
      </c>
      <c r="D460" s="1" t="str">
        <f>IF('Raw data'!B460=0,"",'Raw data'!B460)</f>
        <v/>
      </c>
      <c r="E460" s="1" t="str">
        <f>IF('Raw data'!C460=0,"",'Raw data'!C460)</f>
        <v/>
      </c>
      <c r="F460" s="1" t="str">
        <f>IF('Raw data'!D460=0,"",'Raw data'!D460)</f>
        <v/>
      </c>
      <c r="H460" s="8" t="str">
        <f t="shared" si="64"/>
        <v/>
      </c>
      <c r="I460" s="1" t="str">
        <f t="shared" si="65"/>
        <v/>
      </c>
      <c r="K460" s="1" t="str">
        <f t="shared" si="66"/>
        <v/>
      </c>
      <c r="M460" s="1" t="str">
        <f>IF(K460="","",IF(K460&gt;Figures!B$6-1,"yes","no"))</f>
        <v/>
      </c>
      <c r="N460" s="8" t="str">
        <f t="shared" si="67"/>
        <v/>
      </c>
      <c r="O460" s="1" t="str">
        <f t="shared" si="68"/>
        <v/>
      </c>
    </row>
    <row r="461" spans="1:15" x14ac:dyDescent="0.25">
      <c r="A461" s="1" t="str">
        <f>IF('Raw data'!A461="","",'Raw data'!A461)</f>
        <v/>
      </c>
      <c r="B461" s="1" t="str">
        <f t="shared" si="62"/>
        <v/>
      </c>
      <c r="C461" s="1" t="str">
        <f t="shared" si="63"/>
        <v/>
      </c>
      <c r="D461" s="1" t="str">
        <f>IF('Raw data'!B461=0,"",'Raw data'!B461)</f>
        <v/>
      </c>
      <c r="E461" s="1" t="str">
        <f>IF('Raw data'!C461=0,"",'Raw data'!C461)</f>
        <v/>
      </c>
      <c r="F461" s="1" t="str">
        <f>IF('Raw data'!D461=0,"",'Raw data'!D461)</f>
        <v/>
      </c>
      <c r="H461" s="8" t="str">
        <f t="shared" si="64"/>
        <v/>
      </c>
      <c r="I461" s="1" t="str">
        <f t="shared" si="65"/>
        <v/>
      </c>
      <c r="K461" s="1" t="str">
        <f t="shared" si="66"/>
        <v/>
      </c>
      <c r="M461" s="1" t="str">
        <f>IF(K461="","",IF(K461&gt;Figures!B$6-1,"yes","no"))</f>
        <v/>
      </c>
      <c r="N461" s="8" t="str">
        <f t="shared" si="67"/>
        <v/>
      </c>
      <c r="O461" s="1" t="str">
        <f t="shared" si="68"/>
        <v/>
      </c>
    </row>
    <row r="462" spans="1:15" x14ac:dyDescent="0.25">
      <c r="A462" s="1" t="str">
        <f>IF('Raw data'!A462="","",'Raw data'!A462)</f>
        <v/>
      </c>
      <c r="B462" s="1" t="str">
        <f t="shared" si="62"/>
        <v/>
      </c>
      <c r="C462" s="1" t="str">
        <f t="shared" si="63"/>
        <v/>
      </c>
      <c r="D462" s="1" t="str">
        <f>IF('Raw data'!B462=0,"",'Raw data'!B462)</f>
        <v/>
      </c>
      <c r="E462" s="1" t="str">
        <f>IF('Raw data'!C462=0,"",'Raw data'!C462)</f>
        <v/>
      </c>
      <c r="F462" s="1" t="str">
        <f>IF('Raw data'!D462=0,"",'Raw data'!D462)</f>
        <v/>
      </c>
      <c r="H462" s="8" t="str">
        <f t="shared" si="64"/>
        <v/>
      </c>
      <c r="I462" s="1" t="str">
        <f t="shared" si="65"/>
        <v/>
      </c>
      <c r="K462" s="1" t="str">
        <f t="shared" si="66"/>
        <v/>
      </c>
      <c r="M462" s="1" t="str">
        <f>IF(K462="","",IF(K462&gt;Figures!B$6-1,"yes","no"))</f>
        <v/>
      </c>
      <c r="N462" s="8" t="str">
        <f t="shared" si="67"/>
        <v/>
      </c>
      <c r="O462" s="1" t="str">
        <f t="shared" si="68"/>
        <v/>
      </c>
    </row>
    <row r="463" spans="1:15" x14ac:dyDescent="0.25">
      <c r="A463" s="1" t="str">
        <f>IF('Raw data'!A463="","",'Raw data'!A463)</f>
        <v/>
      </c>
      <c r="B463" s="1" t="str">
        <f t="shared" si="62"/>
        <v/>
      </c>
      <c r="C463" s="1" t="str">
        <f t="shared" si="63"/>
        <v/>
      </c>
      <c r="D463" s="1" t="str">
        <f>IF('Raw data'!B463=0,"",'Raw data'!B463)</f>
        <v/>
      </c>
      <c r="E463" s="1" t="str">
        <f>IF('Raw data'!C463=0,"",'Raw data'!C463)</f>
        <v/>
      </c>
      <c r="F463" s="1" t="str">
        <f>IF('Raw data'!D463=0,"",'Raw data'!D463)</f>
        <v/>
      </c>
      <c r="H463" s="8" t="str">
        <f t="shared" si="64"/>
        <v/>
      </c>
      <c r="I463" s="1" t="str">
        <f t="shared" si="65"/>
        <v/>
      </c>
      <c r="K463" s="1" t="str">
        <f t="shared" si="66"/>
        <v/>
      </c>
      <c r="M463" s="1" t="str">
        <f>IF(K463="","",IF(K463&gt;Figures!B$6-1,"yes","no"))</f>
        <v/>
      </c>
      <c r="N463" s="8" t="str">
        <f t="shared" si="67"/>
        <v/>
      </c>
      <c r="O463" s="1" t="str">
        <f t="shared" si="68"/>
        <v/>
      </c>
    </row>
    <row r="464" spans="1:15" x14ac:dyDescent="0.25">
      <c r="A464" s="1" t="str">
        <f>IF('Raw data'!A464="","",'Raw data'!A464)</f>
        <v/>
      </c>
      <c r="B464" s="1" t="str">
        <f t="shared" si="62"/>
        <v/>
      </c>
      <c r="C464" s="1" t="str">
        <f t="shared" si="63"/>
        <v/>
      </c>
      <c r="D464" s="1" t="str">
        <f>IF('Raw data'!B464=0,"",'Raw data'!B464)</f>
        <v/>
      </c>
      <c r="E464" s="1" t="str">
        <f>IF('Raw data'!C464=0,"",'Raw data'!C464)</f>
        <v/>
      </c>
      <c r="F464" s="1" t="str">
        <f>IF('Raw data'!D464=0,"",'Raw data'!D464)</f>
        <v/>
      </c>
      <c r="H464" s="8" t="str">
        <f t="shared" si="64"/>
        <v/>
      </c>
      <c r="I464" s="1" t="str">
        <f t="shared" si="65"/>
        <v/>
      </c>
      <c r="K464" s="1" t="str">
        <f t="shared" si="66"/>
        <v/>
      </c>
      <c r="M464" s="1" t="str">
        <f>IF(K464="","",IF(K464&gt;Figures!B$6-1,"yes","no"))</f>
        <v/>
      </c>
      <c r="N464" s="8" t="str">
        <f t="shared" si="67"/>
        <v/>
      </c>
      <c r="O464" s="1" t="str">
        <f t="shared" si="68"/>
        <v/>
      </c>
    </row>
    <row r="465" spans="1:15" x14ac:dyDescent="0.25">
      <c r="A465" s="1" t="str">
        <f>IF('Raw data'!A465="","",'Raw data'!A465)</f>
        <v/>
      </c>
      <c r="B465" s="1" t="str">
        <f t="shared" si="62"/>
        <v/>
      </c>
      <c r="C465" s="1" t="str">
        <f t="shared" si="63"/>
        <v/>
      </c>
      <c r="D465" s="1" t="str">
        <f>IF('Raw data'!B465=0,"",'Raw data'!B465)</f>
        <v/>
      </c>
      <c r="E465" s="1" t="str">
        <f>IF('Raw data'!C465=0,"",'Raw data'!C465)</f>
        <v/>
      </c>
      <c r="F465" s="1" t="str">
        <f>IF('Raw data'!D465=0,"",'Raw data'!D465)</f>
        <v/>
      </c>
      <c r="H465" s="8" t="str">
        <f t="shared" si="64"/>
        <v/>
      </c>
      <c r="I465" s="1" t="str">
        <f t="shared" si="65"/>
        <v/>
      </c>
      <c r="K465" s="1" t="str">
        <f t="shared" si="66"/>
        <v/>
      </c>
      <c r="M465" s="1" t="str">
        <f>IF(K465="","",IF(K465&gt;Figures!B$6-1,"yes","no"))</f>
        <v/>
      </c>
      <c r="N465" s="8" t="str">
        <f t="shared" si="67"/>
        <v/>
      </c>
      <c r="O465" s="1" t="str">
        <f t="shared" si="68"/>
        <v/>
      </c>
    </row>
    <row r="466" spans="1:15" x14ac:dyDescent="0.25">
      <c r="A466" s="1" t="str">
        <f>IF('Raw data'!A466="","",'Raw data'!A466)</f>
        <v/>
      </c>
      <c r="B466" s="1" t="str">
        <f t="shared" si="62"/>
        <v/>
      </c>
      <c r="C466" s="1" t="str">
        <f t="shared" si="63"/>
        <v/>
      </c>
      <c r="D466" s="1" t="str">
        <f>IF('Raw data'!B466=0,"",'Raw data'!B466)</f>
        <v/>
      </c>
      <c r="E466" s="1" t="str">
        <f>IF('Raw data'!C466=0,"",'Raw data'!C466)</f>
        <v/>
      </c>
      <c r="F466" s="1" t="str">
        <f>IF('Raw data'!D466=0,"",'Raw data'!D466)</f>
        <v/>
      </c>
      <c r="H466" s="8" t="str">
        <f t="shared" si="64"/>
        <v/>
      </c>
      <c r="I466" s="1" t="str">
        <f t="shared" si="65"/>
        <v/>
      </c>
      <c r="K466" s="1" t="str">
        <f t="shared" si="66"/>
        <v/>
      </c>
      <c r="M466" s="1" t="str">
        <f>IF(K466="","",IF(K466&gt;Figures!B$6-1,"yes","no"))</f>
        <v/>
      </c>
      <c r="N466" s="8" t="str">
        <f t="shared" si="67"/>
        <v/>
      </c>
      <c r="O466" s="1" t="str">
        <f t="shared" si="68"/>
        <v/>
      </c>
    </row>
    <row r="467" spans="1:15" x14ac:dyDescent="0.25">
      <c r="A467" s="1" t="str">
        <f>IF('Raw data'!A467="","",'Raw data'!A467)</f>
        <v/>
      </c>
      <c r="B467" s="1" t="str">
        <f t="shared" si="62"/>
        <v/>
      </c>
      <c r="C467" s="1" t="str">
        <f t="shared" si="63"/>
        <v/>
      </c>
      <c r="D467" s="1" t="str">
        <f>IF('Raw data'!B467=0,"",'Raw data'!B467)</f>
        <v/>
      </c>
      <c r="E467" s="1" t="str">
        <f>IF('Raw data'!C467=0,"",'Raw data'!C467)</f>
        <v/>
      </c>
      <c r="F467" s="1" t="str">
        <f>IF('Raw data'!D467=0,"",'Raw data'!D467)</f>
        <v/>
      </c>
      <c r="H467" s="8" t="str">
        <f t="shared" si="64"/>
        <v/>
      </c>
      <c r="I467" s="1" t="str">
        <f t="shared" si="65"/>
        <v/>
      </c>
      <c r="K467" s="1" t="str">
        <f t="shared" si="66"/>
        <v/>
      </c>
      <c r="M467" s="1" t="str">
        <f>IF(K467="","",IF(K467&gt;Figures!B$6-1,"yes","no"))</f>
        <v/>
      </c>
      <c r="N467" s="8" t="str">
        <f t="shared" si="67"/>
        <v/>
      </c>
      <c r="O467" s="1" t="str">
        <f t="shared" si="68"/>
        <v/>
      </c>
    </row>
    <row r="468" spans="1:15" x14ac:dyDescent="0.25">
      <c r="A468" s="1" t="str">
        <f>IF('Raw data'!A468="","",'Raw data'!A468)</f>
        <v/>
      </c>
      <c r="B468" s="1" t="str">
        <f t="shared" si="62"/>
        <v/>
      </c>
      <c r="C468" s="1" t="str">
        <f t="shared" si="63"/>
        <v/>
      </c>
      <c r="D468" s="1" t="str">
        <f>IF('Raw data'!B468=0,"",'Raw data'!B468)</f>
        <v/>
      </c>
      <c r="E468" s="1" t="str">
        <f>IF('Raw data'!C468=0,"",'Raw data'!C468)</f>
        <v/>
      </c>
      <c r="F468" s="1" t="str">
        <f>IF('Raw data'!D468=0,"",'Raw data'!D468)</f>
        <v/>
      </c>
      <c r="H468" s="8" t="str">
        <f t="shared" si="64"/>
        <v/>
      </c>
      <c r="I468" s="1" t="str">
        <f t="shared" si="65"/>
        <v/>
      </c>
      <c r="K468" s="1" t="str">
        <f t="shared" si="66"/>
        <v/>
      </c>
      <c r="M468" s="1" t="str">
        <f>IF(K468="","",IF(K468&gt;Figures!B$6-1,"yes","no"))</f>
        <v/>
      </c>
      <c r="N468" s="8" t="str">
        <f t="shared" si="67"/>
        <v/>
      </c>
      <c r="O468" s="1" t="str">
        <f t="shared" si="68"/>
        <v/>
      </c>
    </row>
    <row r="469" spans="1:15" x14ac:dyDescent="0.25">
      <c r="A469" s="1" t="str">
        <f>IF('Raw data'!A469="","",'Raw data'!A469)</f>
        <v/>
      </c>
      <c r="B469" s="1" t="str">
        <f t="shared" si="62"/>
        <v/>
      </c>
      <c r="C469" s="1" t="str">
        <f t="shared" si="63"/>
        <v/>
      </c>
      <c r="D469" s="1" t="str">
        <f>IF('Raw data'!B469=0,"",'Raw data'!B469)</f>
        <v/>
      </c>
      <c r="E469" s="1" t="str">
        <f>IF('Raw data'!C469=0,"",'Raw data'!C469)</f>
        <v/>
      </c>
      <c r="F469" s="1" t="str">
        <f>IF('Raw data'!D469=0,"",'Raw data'!D469)</f>
        <v/>
      </c>
      <c r="H469" s="8" t="str">
        <f t="shared" si="64"/>
        <v/>
      </c>
      <c r="I469" s="1" t="str">
        <f t="shared" si="65"/>
        <v/>
      </c>
      <c r="K469" s="1" t="str">
        <f t="shared" si="66"/>
        <v/>
      </c>
      <c r="M469" s="1" t="str">
        <f>IF(K469="","",IF(K469&gt;Figures!B$6-1,"yes","no"))</f>
        <v/>
      </c>
      <c r="N469" s="8" t="str">
        <f t="shared" si="67"/>
        <v/>
      </c>
      <c r="O469" s="1" t="str">
        <f t="shared" si="68"/>
        <v/>
      </c>
    </row>
    <row r="470" spans="1:15" x14ac:dyDescent="0.25">
      <c r="A470" s="1" t="str">
        <f>IF('Raw data'!A470="","",'Raw data'!A470)</f>
        <v/>
      </c>
      <c r="B470" s="1" t="str">
        <f t="shared" si="62"/>
        <v/>
      </c>
      <c r="C470" s="1" t="str">
        <f t="shared" si="63"/>
        <v/>
      </c>
      <c r="D470" s="1" t="str">
        <f>IF('Raw data'!B470=0,"",'Raw data'!B470)</f>
        <v/>
      </c>
      <c r="E470" s="1" t="str">
        <f>IF('Raw data'!C470=0,"",'Raw data'!C470)</f>
        <v/>
      </c>
      <c r="F470" s="1" t="str">
        <f>IF('Raw data'!D470=0,"",'Raw data'!D470)</f>
        <v/>
      </c>
      <c r="H470" s="8" t="str">
        <f t="shared" si="64"/>
        <v/>
      </c>
      <c r="I470" s="1" t="str">
        <f t="shared" si="65"/>
        <v/>
      </c>
      <c r="K470" s="1" t="str">
        <f t="shared" si="66"/>
        <v/>
      </c>
      <c r="M470" s="1" t="str">
        <f>IF(K470="","",IF(K470&gt;Figures!B$6-1,"yes","no"))</f>
        <v/>
      </c>
      <c r="N470" s="8" t="str">
        <f t="shared" si="67"/>
        <v/>
      </c>
      <c r="O470" s="1" t="str">
        <f t="shared" si="68"/>
        <v/>
      </c>
    </row>
    <row r="471" spans="1:15" x14ac:dyDescent="0.25">
      <c r="A471" s="1" t="str">
        <f>IF('Raw data'!A471="","",'Raw data'!A471)</f>
        <v/>
      </c>
      <c r="B471" s="1" t="str">
        <f t="shared" si="62"/>
        <v/>
      </c>
      <c r="C471" s="1" t="str">
        <f t="shared" si="63"/>
        <v/>
      </c>
      <c r="D471" s="1" t="str">
        <f>IF('Raw data'!B471=0,"",'Raw data'!B471)</f>
        <v/>
      </c>
      <c r="E471" s="1" t="str">
        <f>IF('Raw data'!C471=0,"",'Raw data'!C471)</f>
        <v/>
      </c>
      <c r="F471" s="1" t="str">
        <f>IF('Raw data'!D471=0,"",'Raw data'!D471)</f>
        <v/>
      </c>
      <c r="H471" s="8" t="str">
        <f t="shared" si="64"/>
        <v/>
      </c>
      <c r="I471" s="1" t="str">
        <f t="shared" si="65"/>
        <v/>
      </c>
      <c r="K471" s="1" t="str">
        <f t="shared" si="66"/>
        <v/>
      </c>
      <c r="M471" s="1" t="str">
        <f>IF(K471="","",IF(K471&gt;Figures!B$6-1,"yes","no"))</f>
        <v/>
      </c>
      <c r="N471" s="8" t="str">
        <f t="shared" si="67"/>
        <v/>
      </c>
      <c r="O471" s="1" t="str">
        <f t="shared" si="68"/>
        <v/>
      </c>
    </row>
    <row r="472" spans="1:15" x14ac:dyDescent="0.25">
      <c r="A472" s="1" t="str">
        <f>IF('Raw data'!A472="","",'Raw data'!A472)</f>
        <v/>
      </c>
      <c r="B472" s="1" t="str">
        <f t="shared" si="62"/>
        <v/>
      </c>
      <c r="C472" s="1" t="str">
        <f t="shared" si="63"/>
        <v/>
      </c>
      <c r="D472" s="1" t="str">
        <f>IF('Raw data'!B472=0,"",'Raw data'!B472)</f>
        <v/>
      </c>
      <c r="E472" s="1" t="str">
        <f>IF('Raw data'!C472=0,"",'Raw data'!C472)</f>
        <v/>
      </c>
      <c r="F472" s="1" t="str">
        <f>IF('Raw data'!D472=0,"",'Raw data'!D472)</f>
        <v/>
      </c>
      <c r="H472" s="8" t="str">
        <f t="shared" si="64"/>
        <v/>
      </c>
      <c r="I472" s="1" t="str">
        <f t="shared" si="65"/>
        <v/>
      </c>
      <c r="K472" s="1" t="str">
        <f t="shared" si="66"/>
        <v/>
      </c>
      <c r="M472" s="1" t="str">
        <f>IF(K472="","",IF(K472&gt;Figures!B$6-1,"yes","no"))</f>
        <v/>
      </c>
      <c r="N472" s="8" t="str">
        <f t="shared" si="67"/>
        <v/>
      </c>
      <c r="O472" s="1" t="str">
        <f t="shared" si="68"/>
        <v/>
      </c>
    </row>
    <row r="473" spans="1:15" x14ac:dyDescent="0.25">
      <c r="A473" s="1" t="str">
        <f>IF('Raw data'!A473="","",'Raw data'!A473)</f>
        <v/>
      </c>
      <c r="B473" s="1" t="str">
        <f t="shared" si="62"/>
        <v/>
      </c>
      <c r="C473" s="1" t="str">
        <f t="shared" si="63"/>
        <v/>
      </c>
      <c r="D473" s="1" t="str">
        <f>IF('Raw data'!B473=0,"",'Raw data'!B473)</f>
        <v/>
      </c>
      <c r="E473" s="1" t="str">
        <f>IF('Raw data'!C473=0,"",'Raw data'!C473)</f>
        <v/>
      </c>
      <c r="F473" s="1" t="str">
        <f>IF('Raw data'!D473=0,"",'Raw data'!D473)</f>
        <v/>
      </c>
      <c r="H473" s="8" t="str">
        <f t="shared" si="64"/>
        <v/>
      </c>
      <c r="I473" s="1" t="str">
        <f t="shared" si="65"/>
        <v/>
      </c>
      <c r="K473" s="1" t="str">
        <f t="shared" si="66"/>
        <v/>
      </c>
      <c r="M473" s="1" t="str">
        <f>IF(K473="","",IF(K473&gt;Figures!B$6-1,"yes","no"))</f>
        <v/>
      </c>
      <c r="N473" s="8" t="str">
        <f t="shared" si="67"/>
        <v/>
      </c>
      <c r="O473" s="1" t="str">
        <f t="shared" si="68"/>
        <v/>
      </c>
    </row>
    <row r="474" spans="1:15" x14ac:dyDescent="0.25">
      <c r="A474" s="1" t="str">
        <f>IF('Raw data'!A474="","",'Raw data'!A474)</f>
        <v/>
      </c>
      <c r="B474" s="1" t="str">
        <f t="shared" si="62"/>
        <v/>
      </c>
      <c r="C474" s="1" t="str">
        <f t="shared" si="63"/>
        <v/>
      </c>
      <c r="D474" s="1" t="str">
        <f>IF('Raw data'!B474=0,"",'Raw data'!B474)</f>
        <v/>
      </c>
      <c r="E474" s="1" t="str">
        <f>IF('Raw data'!C474=0,"",'Raw data'!C474)</f>
        <v/>
      </c>
      <c r="F474" s="1" t="str">
        <f>IF('Raw data'!D474=0,"",'Raw data'!D474)</f>
        <v/>
      </c>
      <c r="H474" s="8" t="str">
        <f t="shared" si="64"/>
        <v/>
      </c>
      <c r="I474" s="1" t="str">
        <f t="shared" si="65"/>
        <v/>
      </c>
      <c r="K474" s="1" t="str">
        <f t="shared" si="66"/>
        <v/>
      </c>
      <c r="M474" s="1" t="str">
        <f>IF(K474="","",IF(K474&gt;Figures!B$6-1,"yes","no"))</f>
        <v/>
      </c>
      <c r="N474" s="8" t="str">
        <f t="shared" si="67"/>
        <v/>
      </c>
      <c r="O474" s="1" t="str">
        <f t="shared" si="68"/>
        <v/>
      </c>
    </row>
    <row r="475" spans="1:15" x14ac:dyDescent="0.25">
      <c r="A475" s="1" t="str">
        <f>IF('Raw data'!A475="","",'Raw data'!A475)</f>
        <v/>
      </c>
      <c r="B475" s="1" t="str">
        <f t="shared" si="62"/>
        <v/>
      </c>
      <c r="C475" s="1" t="str">
        <f t="shared" si="63"/>
        <v/>
      </c>
      <c r="D475" s="1" t="str">
        <f>IF('Raw data'!B475=0,"",'Raw data'!B475)</f>
        <v/>
      </c>
      <c r="E475" s="1" t="str">
        <f>IF('Raw data'!C475=0,"",'Raw data'!C475)</f>
        <v/>
      </c>
      <c r="F475" s="1" t="str">
        <f>IF('Raw data'!D475=0,"",'Raw data'!D475)</f>
        <v/>
      </c>
      <c r="H475" s="8" t="str">
        <f t="shared" si="64"/>
        <v/>
      </c>
      <c r="I475" s="1" t="str">
        <f t="shared" si="65"/>
        <v/>
      </c>
      <c r="K475" s="1" t="str">
        <f t="shared" si="66"/>
        <v/>
      </c>
      <c r="M475" s="1" t="str">
        <f>IF(K475="","",IF(K475&gt;Figures!B$6-1,"yes","no"))</f>
        <v/>
      </c>
      <c r="N475" s="8" t="str">
        <f t="shared" si="67"/>
        <v/>
      </c>
      <c r="O475" s="1" t="str">
        <f t="shared" si="68"/>
        <v/>
      </c>
    </row>
    <row r="476" spans="1:15" x14ac:dyDescent="0.25">
      <c r="A476" s="1" t="str">
        <f>IF('Raw data'!A476="","",'Raw data'!A476)</f>
        <v/>
      </c>
      <c r="B476" s="1" t="str">
        <f t="shared" si="62"/>
        <v/>
      </c>
      <c r="C476" s="1" t="str">
        <f t="shared" si="63"/>
        <v/>
      </c>
      <c r="D476" s="1" t="str">
        <f>IF('Raw data'!B476=0,"",'Raw data'!B476)</f>
        <v/>
      </c>
      <c r="E476" s="1" t="str">
        <f>IF('Raw data'!C476=0,"",'Raw data'!C476)</f>
        <v/>
      </c>
      <c r="F476" s="1" t="str">
        <f>IF('Raw data'!D476=0,"",'Raw data'!D476)</f>
        <v/>
      </c>
      <c r="H476" s="8" t="str">
        <f t="shared" si="64"/>
        <v/>
      </c>
      <c r="I476" s="1" t="str">
        <f t="shared" si="65"/>
        <v/>
      </c>
      <c r="K476" s="1" t="str">
        <f t="shared" si="66"/>
        <v/>
      </c>
      <c r="M476" s="1" t="str">
        <f>IF(K476="","",IF(K476&gt;Figures!B$6-1,"yes","no"))</f>
        <v/>
      </c>
      <c r="N476" s="8" t="str">
        <f t="shared" si="67"/>
        <v/>
      </c>
      <c r="O476" s="1" t="str">
        <f t="shared" si="68"/>
        <v/>
      </c>
    </row>
    <row r="477" spans="1:15" x14ac:dyDescent="0.25">
      <c r="A477" s="1" t="str">
        <f>IF('Raw data'!A477="","",'Raw data'!A477)</f>
        <v/>
      </c>
      <c r="B477" s="1" t="str">
        <f t="shared" si="62"/>
        <v/>
      </c>
      <c r="C477" s="1" t="str">
        <f t="shared" si="63"/>
        <v/>
      </c>
      <c r="D477" s="1" t="str">
        <f>IF('Raw data'!B477=0,"",'Raw data'!B477)</f>
        <v/>
      </c>
      <c r="E477" s="1" t="str">
        <f>IF('Raw data'!C477=0,"",'Raw data'!C477)</f>
        <v/>
      </c>
      <c r="F477" s="1" t="str">
        <f>IF('Raw data'!D477=0,"",'Raw data'!D477)</f>
        <v/>
      </c>
      <c r="H477" s="8" t="str">
        <f t="shared" si="64"/>
        <v/>
      </c>
      <c r="I477" s="1" t="str">
        <f t="shared" si="65"/>
        <v/>
      </c>
      <c r="K477" s="1" t="str">
        <f t="shared" si="66"/>
        <v/>
      </c>
      <c r="M477" s="1" t="str">
        <f>IF(K477="","",IF(K477&gt;Figures!B$6-1,"yes","no"))</f>
        <v/>
      </c>
      <c r="N477" s="8" t="str">
        <f t="shared" si="67"/>
        <v/>
      </c>
      <c r="O477" s="1" t="str">
        <f t="shared" si="68"/>
        <v/>
      </c>
    </row>
    <row r="478" spans="1:15" x14ac:dyDescent="0.25">
      <c r="A478" s="1" t="str">
        <f>IF('Raw data'!A478="","",'Raw data'!A478)</f>
        <v/>
      </c>
      <c r="B478" s="1" t="str">
        <f t="shared" si="62"/>
        <v/>
      </c>
      <c r="C478" s="1" t="str">
        <f t="shared" si="63"/>
        <v/>
      </c>
      <c r="D478" s="1" t="str">
        <f>IF('Raw data'!B478=0,"",'Raw data'!B478)</f>
        <v/>
      </c>
      <c r="E478" s="1" t="str">
        <f>IF('Raw data'!C478=0,"",'Raw data'!C478)</f>
        <v/>
      </c>
      <c r="F478" s="1" t="str">
        <f>IF('Raw data'!D478=0,"",'Raw data'!D478)</f>
        <v/>
      </c>
      <c r="H478" s="8" t="str">
        <f t="shared" si="64"/>
        <v/>
      </c>
      <c r="I478" s="1" t="str">
        <f t="shared" si="65"/>
        <v/>
      </c>
      <c r="K478" s="1" t="str">
        <f t="shared" si="66"/>
        <v/>
      </c>
      <c r="M478" s="1" t="str">
        <f>IF(K478="","",IF(K478&gt;Figures!B$6-1,"yes","no"))</f>
        <v/>
      </c>
      <c r="N478" s="8" t="str">
        <f t="shared" si="67"/>
        <v/>
      </c>
      <c r="O478" s="1" t="str">
        <f t="shared" si="68"/>
        <v/>
      </c>
    </row>
    <row r="479" spans="1:15" x14ac:dyDescent="0.25">
      <c r="A479" s="1" t="str">
        <f>IF('Raw data'!A479="","",'Raw data'!A479)</f>
        <v/>
      </c>
      <c r="B479" s="1" t="str">
        <f t="shared" si="62"/>
        <v/>
      </c>
      <c r="C479" s="1" t="str">
        <f t="shared" si="63"/>
        <v/>
      </c>
      <c r="D479" s="1" t="str">
        <f>IF('Raw data'!B479=0,"",'Raw data'!B479)</f>
        <v/>
      </c>
      <c r="E479" s="1" t="str">
        <f>IF('Raw data'!C479=0,"",'Raw data'!C479)</f>
        <v/>
      </c>
      <c r="F479" s="1" t="str">
        <f>IF('Raw data'!D479=0,"",'Raw data'!D479)</f>
        <v/>
      </c>
      <c r="H479" s="8" t="str">
        <f t="shared" si="64"/>
        <v/>
      </c>
      <c r="I479" s="1" t="str">
        <f t="shared" si="65"/>
        <v/>
      </c>
      <c r="K479" s="1" t="str">
        <f t="shared" si="66"/>
        <v/>
      </c>
      <c r="M479" s="1" t="str">
        <f>IF(K479="","",IF(K479&gt;Figures!B$6-1,"yes","no"))</f>
        <v/>
      </c>
      <c r="N479" s="8" t="str">
        <f t="shared" si="67"/>
        <v/>
      </c>
      <c r="O479" s="1" t="str">
        <f t="shared" si="68"/>
        <v/>
      </c>
    </row>
    <row r="480" spans="1:15" x14ac:dyDescent="0.25">
      <c r="A480" s="1" t="str">
        <f>IF('Raw data'!A480="","",'Raw data'!A480)</f>
        <v/>
      </c>
      <c r="B480" s="1" t="str">
        <f t="shared" si="62"/>
        <v/>
      </c>
      <c r="C480" s="1" t="str">
        <f t="shared" si="63"/>
        <v/>
      </c>
      <c r="D480" s="1" t="str">
        <f>IF('Raw data'!B480=0,"",'Raw data'!B480)</f>
        <v/>
      </c>
      <c r="E480" s="1" t="str">
        <f>IF('Raw data'!C480=0,"",'Raw data'!C480)</f>
        <v/>
      </c>
      <c r="F480" s="1" t="str">
        <f>IF('Raw data'!D480=0,"",'Raw data'!D480)</f>
        <v/>
      </c>
      <c r="H480" s="8" t="str">
        <f t="shared" si="64"/>
        <v/>
      </c>
      <c r="I480" s="1" t="str">
        <f t="shared" si="65"/>
        <v/>
      </c>
      <c r="K480" s="1" t="str">
        <f t="shared" si="66"/>
        <v/>
      </c>
      <c r="M480" s="1" t="str">
        <f>IF(K480="","",IF(K480&gt;Figures!B$6-1,"yes","no"))</f>
        <v/>
      </c>
      <c r="N480" s="8" t="str">
        <f t="shared" si="67"/>
        <v/>
      </c>
      <c r="O480" s="1" t="str">
        <f t="shared" si="68"/>
        <v/>
      </c>
    </row>
    <row r="481" spans="1:15" x14ac:dyDescent="0.25">
      <c r="A481" s="1" t="str">
        <f>IF('Raw data'!A481="","",'Raw data'!A481)</f>
        <v/>
      </c>
      <c r="B481" s="1" t="str">
        <f t="shared" si="62"/>
        <v/>
      </c>
      <c r="C481" s="1" t="str">
        <f t="shared" si="63"/>
        <v/>
      </c>
      <c r="D481" s="1" t="str">
        <f>IF('Raw data'!B481=0,"",'Raw data'!B481)</f>
        <v/>
      </c>
      <c r="E481" s="1" t="str">
        <f>IF('Raw data'!C481=0,"",'Raw data'!C481)</f>
        <v/>
      </c>
      <c r="F481" s="1" t="str">
        <f>IF('Raw data'!D481=0,"",'Raw data'!D481)</f>
        <v/>
      </c>
      <c r="H481" s="8" t="str">
        <f t="shared" si="64"/>
        <v/>
      </c>
      <c r="I481" s="1" t="str">
        <f t="shared" si="65"/>
        <v/>
      </c>
      <c r="K481" s="1" t="str">
        <f t="shared" si="66"/>
        <v/>
      </c>
      <c r="M481" s="1" t="str">
        <f>IF(K481="","",IF(K481&gt;Figures!B$6-1,"yes","no"))</f>
        <v/>
      </c>
      <c r="N481" s="8" t="str">
        <f t="shared" si="67"/>
        <v/>
      </c>
      <c r="O481" s="1" t="str">
        <f t="shared" si="68"/>
        <v/>
      </c>
    </row>
    <row r="482" spans="1:15" x14ac:dyDescent="0.25">
      <c r="A482" s="1" t="str">
        <f>IF('Raw data'!A482="","",'Raw data'!A482)</f>
        <v/>
      </c>
      <c r="B482" s="1" t="str">
        <f t="shared" si="62"/>
        <v/>
      </c>
      <c r="C482" s="1" t="str">
        <f t="shared" si="63"/>
        <v/>
      </c>
      <c r="D482" s="1" t="str">
        <f>IF('Raw data'!B482=0,"",'Raw data'!B482)</f>
        <v/>
      </c>
      <c r="E482" s="1" t="str">
        <f>IF('Raw data'!C482=0,"",'Raw data'!C482)</f>
        <v/>
      </c>
      <c r="F482" s="1" t="str">
        <f>IF('Raw data'!D482=0,"",'Raw data'!D482)</f>
        <v/>
      </c>
      <c r="H482" s="8" t="str">
        <f t="shared" si="64"/>
        <v/>
      </c>
      <c r="I482" s="1" t="str">
        <f t="shared" si="65"/>
        <v/>
      </c>
      <c r="K482" s="1" t="str">
        <f t="shared" si="66"/>
        <v/>
      </c>
      <c r="M482" s="1" t="str">
        <f>IF(K482="","",IF(K482&gt;Figures!B$6-1,"yes","no"))</f>
        <v/>
      </c>
      <c r="N482" s="8" t="str">
        <f t="shared" si="67"/>
        <v/>
      </c>
      <c r="O482" s="1" t="str">
        <f t="shared" si="68"/>
        <v/>
      </c>
    </row>
    <row r="483" spans="1:15" x14ac:dyDescent="0.25">
      <c r="A483" s="1" t="str">
        <f>IF('Raw data'!A483="","",'Raw data'!A483)</f>
        <v/>
      </c>
      <c r="B483" s="1" t="str">
        <f t="shared" si="62"/>
        <v/>
      </c>
      <c r="C483" s="1" t="str">
        <f t="shared" si="63"/>
        <v/>
      </c>
      <c r="D483" s="1" t="str">
        <f>IF('Raw data'!B483=0,"",'Raw data'!B483)</f>
        <v/>
      </c>
      <c r="E483" s="1" t="str">
        <f>IF('Raw data'!C483=0,"",'Raw data'!C483)</f>
        <v/>
      </c>
      <c r="F483" s="1" t="str">
        <f>IF('Raw data'!D483=0,"",'Raw data'!D483)</f>
        <v/>
      </c>
      <c r="H483" s="8" t="str">
        <f t="shared" si="64"/>
        <v/>
      </c>
      <c r="I483" s="1" t="str">
        <f t="shared" si="65"/>
        <v/>
      </c>
      <c r="K483" s="1" t="str">
        <f t="shared" si="66"/>
        <v/>
      </c>
      <c r="M483" s="1" t="str">
        <f>IF(K483="","",IF(K483&gt;Figures!B$6-1,"yes","no"))</f>
        <v/>
      </c>
      <c r="N483" s="8" t="str">
        <f t="shared" si="67"/>
        <v/>
      </c>
      <c r="O483" s="1" t="str">
        <f t="shared" si="68"/>
        <v/>
      </c>
    </row>
    <row r="484" spans="1:15" x14ac:dyDescent="0.25">
      <c r="A484" s="1" t="str">
        <f>IF('Raw data'!A484="","",'Raw data'!A484)</f>
        <v/>
      </c>
      <c r="B484" s="1" t="str">
        <f t="shared" si="62"/>
        <v/>
      </c>
      <c r="C484" s="1" t="str">
        <f t="shared" si="63"/>
        <v/>
      </c>
      <c r="D484" s="1" t="str">
        <f>IF('Raw data'!B484=0,"",'Raw data'!B484)</f>
        <v/>
      </c>
      <c r="E484" s="1" t="str">
        <f>IF('Raw data'!C484=0,"",'Raw data'!C484)</f>
        <v/>
      </c>
      <c r="F484" s="1" t="str">
        <f>IF('Raw data'!D484=0,"",'Raw data'!D484)</f>
        <v/>
      </c>
      <c r="H484" s="8" t="str">
        <f t="shared" si="64"/>
        <v/>
      </c>
      <c r="I484" s="1" t="str">
        <f t="shared" si="65"/>
        <v/>
      </c>
      <c r="K484" s="1" t="str">
        <f t="shared" si="66"/>
        <v/>
      </c>
      <c r="M484" s="1" t="str">
        <f>IF(K484="","",IF(K484&gt;Figures!B$6-1,"yes","no"))</f>
        <v/>
      </c>
      <c r="N484" s="8" t="str">
        <f t="shared" si="67"/>
        <v/>
      </c>
      <c r="O484" s="1" t="str">
        <f t="shared" si="68"/>
        <v/>
      </c>
    </row>
    <row r="485" spans="1:15" x14ac:dyDescent="0.25">
      <c r="A485" s="1" t="str">
        <f>IF('Raw data'!A485="","",'Raw data'!A485)</f>
        <v/>
      </c>
      <c r="B485" s="1" t="str">
        <f t="shared" si="62"/>
        <v/>
      </c>
      <c r="C485" s="1" t="str">
        <f t="shared" si="63"/>
        <v/>
      </c>
      <c r="D485" s="1" t="str">
        <f>IF('Raw data'!B485=0,"",'Raw data'!B485)</f>
        <v/>
      </c>
      <c r="E485" s="1" t="str">
        <f>IF('Raw data'!C485=0,"",'Raw data'!C485)</f>
        <v/>
      </c>
      <c r="F485" s="1" t="str">
        <f>IF('Raw data'!D485=0,"",'Raw data'!D485)</f>
        <v/>
      </c>
      <c r="H485" s="8" t="str">
        <f t="shared" si="64"/>
        <v/>
      </c>
      <c r="I485" s="1" t="str">
        <f t="shared" si="65"/>
        <v/>
      </c>
      <c r="K485" s="1" t="str">
        <f t="shared" si="66"/>
        <v/>
      </c>
      <c r="M485" s="1" t="str">
        <f>IF(K485="","",IF(K485&gt;Figures!B$6-1,"yes","no"))</f>
        <v/>
      </c>
      <c r="N485" s="8" t="str">
        <f t="shared" si="67"/>
        <v/>
      </c>
      <c r="O485" s="1" t="str">
        <f t="shared" si="68"/>
        <v/>
      </c>
    </row>
    <row r="486" spans="1:15" x14ac:dyDescent="0.25">
      <c r="A486" s="1" t="str">
        <f>IF('Raw data'!A486="","",'Raw data'!A486)</f>
        <v/>
      </c>
      <c r="B486" s="1" t="str">
        <f t="shared" si="62"/>
        <v/>
      </c>
      <c r="C486" s="1" t="str">
        <f t="shared" si="63"/>
        <v/>
      </c>
      <c r="D486" s="1" t="str">
        <f>IF('Raw data'!B486=0,"",'Raw data'!B486)</f>
        <v/>
      </c>
      <c r="E486" s="1" t="str">
        <f>IF('Raw data'!C486=0,"",'Raw data'!C486)</f>
        <v/>
      </c>
      <c r="F486" s="1" t="str">
        <f>IF('Raw data'!D486=0,"",'Raw data'!D486)</f>
        <v/>
      </c>
      <c r="H486" s="8" t="str">
        <f t="shared" si="64"/>
        <v/>
      </c>
      <c r="I486" s="1" t="str">
        <f t="shared" si="65"/>
        <v/>
      </c>
      <c r="K486" s="1" t="str">
        <f t="shared" si="66"/>
        <v/>
      </c>
      <c r="M486" s="1" t="str">
        <f>IF(K486="","",IF(K486&gt;Figures!B$6-1,"yes","no"))</f>
        <v/>
      </c>
      <c r="N486" s="8" t="str">
        <f t="shared" si="67"/>
        <v/>
      </c>
      <c r="O486" s="1" t="str">
        <f t="shared" si="68"/>
        <v/>
      </c>
    </row>
    <row r="487" spans="1:15" x14ac:dyDescent="0.25">
      <c r="A487" s="1" t="str">
        <f>IF('Raw data'!A487="","",'Raw data'!A487)</f>
        <v/>
      </c>
      <c r="B487" s="1" t="str">
        <f t="shared" si="62"/>
        <v/>
      </c>
      <c r="C487" s="1" t="str">
        <f t="shared" si="63"/>
        <v/>
      </c>
      <c r="D487" s="1" t="str">
        <f>IF('Raw data'!B487=0,"",'Raw data'!B487)</f>
        <v/>
      </c>
      <c r="E487" s="1" t="str">
        <f>IF('Raw data'!C487=0,"",'Raw data'!C487)</f>
        <v/>
      </c>
      <c r="F487" s="1" t="str">
        <f>IF('Raw data'!D487=0,"",'Raw data'!D487)</f>
        <v/>
      </c>
      <c r="H487" s="8" t="str">
        <f t="shared" si="64"/>
        <v/>
      </c>
      <c r="I487" s="1" t="str">
        <f t="shared" si="65"/>
        <v/>
      </c>
      <c r="K487" s="1" t="str">
        <f t="shared" si="66"/>
        <v/>
      </c>
      <c r="M487" s="1" t="str">
        <f>IF(K487="","",IF(K487&gt;Figures!B$6-1,"yes","no"))</f>
        <v/>
      </c>
      <c r="N487" s="8" t="str">
        <f t="shared" si="67"/>
        <v/>
      </c>
      <c r="O487" s="1" t="str">
        <f t="shared" si="68"/>
        <v/>
      </c>
    </row>
    <row r="488" spans="1:15" x14ac:dyDescent="0.25">
      <c r="A488" s="1" t="str">
        <f>IF('Raw data'!A488="","",'Raw data'!A488)</f>
        <v/>
      </c>
      <c r="B488" s="1" t="str">
        <f t="shared" si="62"/>
        <v/>
      </c>
      <c r="C488" s="1" t="str">
        <f t="shared" si="63"/>
        <v/>
      </c>
      <c r="D488" s="1" t="str">
        <f>IF('Raw data'!B488=0,"",'Raw data'!B488)</f>
        <v/>
      </c>
      <c r="E488" s="1" t="str">
        <f>IF('Raw data'!C488=0,"",'Raw data'!C488)</f>
        <v/>
      </c>
      <c r="F488" s="1" t="str">
        <f>IF('Raw data'!D488=0,"",'Raw data'!D488)</f>
        <v/>
      </c>
      <c r="H488" s="8" t="str">
        <f t="shared" si="64"/>
        <v/>
      </c>
      <c r="I488" s="1" t="str">
        <f t="shared" si="65"/>
        <v/>
      </c>
      <c r="K488" s="1" t="str">
        <f t="shared" si="66"/>
        <v/>
      </c>
      <c r="M488" s="1" t="str">
        <f>IF(K488="","",IF(K488&gt;Figures!B$6-1,"yes","no"))</f>
        <v/>
      </c>
      <c r="N488" s="8" t="str">
        <f t="shared" si="67"/>
        <v/>
      </c>
      <c r="O488" s="1" t="str">
        <f t="shared" si="68"/>
        <v/>
      </c>
    </row>
    <row r="489" spans="1:15" x14ac:dyDescent="0.25">
      <c r="A489" s="1" t="str">
        <f>IF('Raw data'!A489="","",'Raw data'!A489)</f>
        <v/>
      </c>
      <c r="B489" s="1" t="str">
        <f t="shared" si="62"/>
        <v/>
      </c>
      <c r="C489" s="1" t="str">
        <f t="shared" si="63"/>
        <v/>
      </c>
      <c r="D489" s="1" t="str">
        <f>IF('Raw data'!B489=0,"",'Raw data'!B489)</f>
        <v/>
      </c>
      <c r="E489" s="1" t="str">
        <f>IF('Raw data'!C489=0,"",'Raw data'!C489)</f>
        <v/>
      </c>
      <c r="F489" s="1" t="str">
        <f>IF('Raw data'!D489=0,"",'Raw data'!D489)</f>
        <v/>
      </c>
      <c r="H489" s="8" t="str">
        <f t="shared" si="64"/>
        <v/>
      </c>
      <c r="I489" s="1" t="str">
        <f t="shared" si="65"/>
        <v/>
      </c>
      <c r="K489" s="1" t="str">
        <f t="shared" si="66"/>
        <v/>
      </c>
      <c r="M489" s="1" t="str">
        <f>IF(K489="","",IF(K489&gt;Figures!B$6-1,"yes","no"))</f>
        <v/>
      </c>
      <c r="N489" s="8" t="str">
        <f t="shared" si="67"/>
        <v/>
      </c>
      <c r="O489" s="1" t="str">
        <f t="shared" si="68"/>
        <v/>
      </c>
    </row>
    <row r="490" spans="1:15" x14ac:dyDescent="0.25">
      <c r="A490" s="1" t="str">
        <f>IF('Raw data'!A490="","",'Raw data'!A490)</f>
        <v/>
      </c>
      <c r="B490" s="1" t="str">
        <f t="shared" si="62"/>
        <v/>
      </c>
      <c r="C490" s="1" t="str">
        <f t="shared" si="63"/>
        <v/>
      </c>
      <c r="D490" s="1" t="str">
        <f>IF('Raw data'!B490=0,"",'Raw data'!B490)</f>
        <v/>
      </c>
      <c r="E490" s="1" t="str">
        <f>IF('Raw data'!C490=0,"",'Raw data'!C490)</f>
        <v/>
      </c>
      <c r="F490" s="1" t="str">
        <f>IF('Raw data'!D490=0,"",'Raw data'!D490)</f>
        <v/>
      </c>
      <c r="H490" s="8" t="str">
        <f t="shared" si="64"/>
        <v/>
      </c>
      <c r="I490" s="1" t="str">
        <f t="shared" si="65"/>
        <v/>
      </c>
      <c r="K490" s="1" t="str">
        <f t="shared" si="66"/>
        <v/>
      </c>
      <c r="M490" s="1" t="str">
        <f>IF(K490="","",IF(K490&gt;Figures!B$6-1,"yes","no"))</f>
        <v/>
      </c>
      <c r="N490" s="8" t="str">
        <f t="shared" si="67"/>
        <v/>
      </c>
      <c r="O490" s="1" t="str">
        <f t="shared" si="68"/>
        <v/>
      </c>
    </row>
    <row r="491" spans="1:15" x14ac:dyDescent="0.25">
      <c r="A491" s="1" t="str">
        <f>IF('Raw data'!A491="","",'Raw data'!A491)</f>
        <v/>
      </c>
      <c r="B491" s="1" t="str">
        <f t="shared" si="62"/>
        <v/>
      </c>
      <c r="C491" s="1" t="str">
        <f t="shared" si="63"/>
        <v/>
      </c>
      <c r="D491" s="1" t="str">
        <f>IF('Raw data'!B491=0,"",'Raw data'!B491)</f>
        <v/>
      </c>
      <c r="E491" s="1" t="str">
        <f>IF('Raw data'!C491=0,"",'Raw data'!C491)</f>
        <v/>
      </c>
      <c r="F491" s="1" t="str">
        <f>IF('Raw data'!D491=0,"",'Raw data'!D491)</f>
        <v/>
      </c>
      <c r="H491" s="8" t="str">
        <f t="shared" si="64"/>
        <v/>
      </c>
      <c r="I491" s="1" t="str">
        <f t="shared" si="65"/>
        <v/>
      </c>
      <c r="K491" s="1" t="str">
        <f t="shared" si="66"/>
        <v/>
      </c>
      <c r="M491" s="1" t="str">
        <f>IF(K491="","",IF(K491&gt;Figures!B$6-1,"yes","no"))</f>
        <v/>
      </c>
      <c r="N491" s="8" t="str">
        <f t="shared" si="67"/>
        <v/>
      </c>
      <c r="O491" s="1" t="str">
        <f t="shared" si="68"/>
        <v/>
      </c>
    </row>
    <row r="492" spans="1:15" x14ac:dyDescent="0.25">
      <c r="A492" s="1" t="str">
        <f>IF('Raw data'!A492="","",'Raw data'!A492)</f>
        <v/>
      </c>
      <c r="B492" s="1" t="str">
        <f t="shared" si="62"/>
        <v/>
      </c>
      <c r="C492" s="1" t="str">
        <f t="shared" si="63"/>
        <v/>
      </c>
      <c r="D492" s="1" t="str">
        <f>IF('Raw data'!B492=0,"",'Raw data'!B492)</f>
        <v/>
      </c>
      <c r="E492" s="1" t="str">
        <f>IF('Raw data'!C492=0,"",'Raw data'!C492)</f>
        <v/>
      </c>
      <c r="F492" s="1" t="str">
        <f>IF('Raw data'!D492=0,"",'Raw data'!D492)</f>
        <v/>
      </c>
      <c r="H492" s="8" t="str">
        <f t="shared" si="64"/>
        <v/>
      </c>
      <c r="I492" s="1" t="str">
        <f t="shared" si="65"/>
        <v/>
      </c>
      <c r="K492" s="1" t="str">
        <f t="shared" si="66"/>
        <v/>
      </c>
      <c r="M492" s="1" t="str">
        <f>IF(K492="","",IF(K492&gt;Figures!B$6-1,"yes","no"))</f>
        <v/>
      </c>
      <c r="N492" s="8" t="str">
        <f t="shared" si="67"/>
        <v/>
      </c>
      <c r="O492" s="1" t="str">
        <f t="shared" si="68"/>
        <v/>
      </c>
    </row>
    <row r="493" spans="1:15" x14ac:dyDescent="0.25">
      <c r="A493" s="1" t="str">
        <f>IF('Raw data'!A493="","",'Raw data'!A493)</f>
        <v/>
      </c>
      <c r="B493" s="1" t="str">
        <f t="shared" si="62"/>
        <v/>
      </c>
      <c r="C493" s="1" t="str">
        <f t="shared" si="63"/>
        <v/>
      </c>
      <c r="D493" s="1" t="str">
        <f>IF('Raw data'!B493=0,"",'Raw data'!B493)</f>
        <v/>
      </c>
      <c r="E493" s="1" t="str">
        <f>IF('Raw data'!C493=0,"",'Raw data'!C493)</f>
        <v/>
      </c>
      <c r="F493" s="1" t="str">
        <f>IF('Raw data'!D493=0,"",'Raw data'!D493)</f>
        <v/>
      </c>
      <c r="H493" s="8" t="str">
        <f t="shared" si="64"/>
        <v/>
      </c>
      <c r="I493" s="1" t="str">
        <f t="shared" si="65"/>
        <v/>
      </c>
      <c r="K493" s="1" t="str">
        <f t="shared" si="66"/>
        <v/>
      </c>
      <c r="M493" s="1" t="str">
        <f>IF(K493="","",IF(K493&gt;Figures!B$6-1,"yes","no"))</f>
        <v/>
      </c>
      <c r="N493" s="8" t="str">
        <f t="shared" si="67"/>
        <v/>
      </c>
      <c r="O493" s="1" t="str">
        <f t="shared" si="68"/>
        <v/>
      </c>
    </row>
    <row r="494" spans="1:15" x14ac:dyDescent="0.25">
      <c r="A494" s="1" t="str">
        <f>IF('Raw data'!A494="","",'Raw data'!A494)</f>
        <v/>
      </c>
      <c r="B494" s="1" t="str">
        <f t="shared" si="62"/>
        <v/>
      </c>
      <c r="C494" s="1" t="str">
        <f t="shared" si="63"/>
        <v/>
      </c>
      <c r="D494" s="1" t="str">
        <f>IF('Raw data'!B494=0,"",'Raw data'!B494)</f>
        <v/>
      </c>
      <c r="E494" s="1" t="str">
        <f>IF('Raw data'!C494=0,"",'Raw data'!C494)</f>
        <v/>
      </c>
      <c r="F494" s="1" t="str">
        <f>IF('Raw data'!D494=0,"",'Raw data'!D494)</f>
        <v/>
      </c>
      <c r="H494" s="8" t="str">
        <f t="shared" si="64"/>
        <v/>
      </c>
      <c r="I494" s="1" t="str">
        <f t="shared" si="65"/>
        <v/>
      </c>
      <c r="K494" s="1" t="str">
        <f t="shared" si="66"/>
        <v/>
      </c>
      <c r="M494" s="1" t="str">
        <f>IF(K494="","",IF(K494&gt;Figures!B$6-1,"yes","no"))</f>
        <v/>
      </c>
      <c r="N494" s="8" t="str">
        <f t="shared" si="67"/>
        <v/>
      </c>
      <c r="O494" s="1" t="str">
        <f t="shared" si="68"/>
        <v/>
      </c>
    </row>
    <row r="495" spans="1:15" x14ac:dyDescent="0.25">
      <c r="A495" s="1" t="str">
        <f>IF('Raw data'!A495="","",'Raw data'!A495)</f>
        <v/>
      </c>
      <c r="B495" s="1" t="str">
        <f t="shared" si="62"/>
        <v/>
      </c>
      <c r="C495" s="1" t="str">
        <f t="shared" si="63"/>
        <v/>
      </c>
      <c r="D495" s="1" t="str">
        <f>IF('Raw data'!B495=0,"",'Raw data'!B495)</f>
        <v/>
      </c>
      <c r="E495" s="1" t="str">
        <f>IF('Raw data'!C495=0,"",'Raw data'!C495)</f>
        <v/>
      </c>
      <c r="F495" s="1" t="str">
        <f>IF('Raw data'!D495=0,"",'Raw data'!D495)</f>
        <v/>
      </c>
      <c r="H495" s="8" t="str">
        <f t="shared" si="64"/>
        <v/>
      </c>
      <c r="I495" s="1" t="str">
        <f t="shared" si="65"/>
        <v/>
      </c>
      <c r="K495" s="1" t="str">
        <f t="shared" si="66"/>
        <v/>
      </c>
      <c r="M495" s="1" t="str">
        <f>IF(K495="","",IF(K495&gt;Figures!B$6-1,"yes","no"))</f>
        <v/>
      </c>
      <c r="N495" s="8" t="str">
        <f t="shared" si="67"/>
        <v/>
      </c>
      <c r="O495" s="1" t="str">
        <f t="shared" si="68"/>
        <v/>
      </c>
    </row>
    <row r="496" spans="1:15" x14ac:dyDescent="0.25">
      <c r="A496" s="1" t="str">
        <f>IF('Raw data'!A496="","",'Raw data'!A496)</f>
        <v/>
      </c>
      <c r="B496" s="1" t="str">
        <f t="shared" si="62"/>
        <v/>
      </c>
      <c r="C496" s="1" t="str">
        <f t="shared" si="63"/>
        <v/>
      </c>
      <c r="D496" s="1" t="str">
        <f>IF('Raw data'!B496=0,"",'Raw data'!B496)</f>
        <v/>
      </c>
      <c r="E496" s="1" t="str">
        <f>IF('Raw data'!C496=0,"",'Raw data'!C496)</f>
        <v/>
      </c>
      <c r="F496" s="1" t="str">
        <f>IF('Raw data'!D496=0,"",'Raw data'!D496)</f>
        <v/>
      </c>
      <c r="H496" s="8" t="str">
        <f t="shared" si="64"/>
        <v/>
      </c>
      <c r="I496" s="1" t="str">
        <f t="shared" si="65"/>
        <v/>
      </c>
      <c r="K496" s="1" t="str">
        <f t="shared" si="66"/>
        <v/>
      </c>
      <c r="M496" s="1" t="str">
        <f>IF(K496="","",IF(K496&gt;Figures!B$6-1,"yes","no"))</f>
        <v/>
      </c>
      <c r="N496" s="8" t="str">
        <f t="shared" si="67"/>
        <v/>
      </c>
      <c r="O496" s="1" t="str">
        <f t="shared" si="68"/>
        <v/>
      </c>
    </row>
    <row r="497" spans="1:15" x14ac:dyDescent="0.25">
      <c r="A497" s="1" t="str">
        <f>IF('Raw data'!A497="","",'Raw data'!A497)</f>
        <v/>
      </c>
      <c r="B497" s="1" t="str">
        <f t="shared" si="62"/>
        <v/>
      </c>
      <c r="C497" s="1" t="str">
        <f t="shared" si="63"/>
        <v/>
      </c>
      <c r="D497" s="1" t="str">
        <f>IF('Raw data'!B497=0,"",'Raw data'!B497)</f>
        <v/>
      </c>
      <c r="E497" s="1" t="str">
        <f>IF('Raw data'!C497=0,"",'Raw data'!C497)</f>
        <v/>
      </c>
      <c r="F497" s="1" t="str">
        <f>IF('Raw data'!D497=0,"",'Raw data'!D497)</f>
        <v/>
      </c>
      <c r="H497" s="8" t="str">
        <f t="shared" si="64"/>
        <v/>
      </c>
      <c r="I497" s="1" t="str">
        <f t="shared" si="65"/>
        <v/>
      </c>
      <c r="K497" s="1" t="str">
        <f t="shared" si="66"/>
        <v/>
      </c>
      <c r="M497" s="1" t="str">
        <f>IF(K497="","",IF(K497&gt;Figures!B$6-1,"yes","no"))</f>
        <v/>
      </c>
      <c r="N497" s="8" t="str">
        <f t="shared" si="67"/>
        <v/>
      </c>
      <c r="O497" s="1" t="str">
        <f t="shared" si="68"/>
        <v/>
      </c>
    </row>
    <row r="498" spans="1:15" x14ac:dyDescent="0.25">
      <c r="A498" s="1" t="str">
        <f>IF('Raw data'!A498="","",'Raw data'!A498)</f>
        <v/>
      </c>
      <c r="B498" s="1" t="str">
        <f t="shared" si="62"/>
        <v/>
      </c>
      <c r="C498" s="1" t="str">
        <f t="shared" si="63"/>
        <v/>
      </c>
      <c r="D498" s="1" t="str">
        <f>IF('Raw data'!B498=0,"",'Raw data'!B498)</f>
        <v/>
      </c>
      <c r="E498" s="1" t="str">
        <f>IF('Raw data'!C498=0,"",'Raw data'!C498)</f>
        <v/>
      </c>
      <c r="F498" s="1" t="str">
        <f>IF('Raw data'!D498=0,"",'Raw data'!D498)</f>
        <v/>
      </c>
      <c r="H498" s="8" t="str">
        <f t="shared" si="64"/>
        <v/>
      </c>
      <c r="I498" s="1" t="str">
        <f t="shared" si="65"/>
        <v/>
      </c>
      <c r="K498" s="1" t="str">
        <f t="shared" si="66"/>
        <v/>
      </c>
      <c r="M498" s="1" t="str">
        <f>IF(K498="","",IF(K498&gt;Figures!B$6-1,"yes","no"))</f>
        <v/>
      </c>
      <c r="N498" s="8" t="str">
        <f t="shared" si="67"/>
        <v/>
      </c>
      <c r="O498" s="1" t="str">
        <f t="shared" si="68"/>
        <v/>
      </c>
    </row>
    <row r="499" spans="1:15" x14ac:dyDescent="0.25">
      <c r="A499" s="1" t="str">
        <f>IF('Raw data'!A499="","",'Raw data'!A499)</f>
        <v/>
      </c>
      <c r="B499" s="1" t="str">
        <f t="shared" si="62"/>
        <v/>
      </c>
      <c r="C499" s="1" t="str">
        <f t="shared" si="63"/>
        <v/>
      </c>
      <c r="D499" s="1" t="str">
        <f>IF('Raw data'!B499=0,"",'Raw data'!B499)</f>
        <v/>
      </c>
      <c r="E499" s="1" t="str">
        <f>IF('Raw data'!C499=0,"",'Raw data'!C499)</f>
        <v/>
      </c>
      <c r="F499" s="1" t="str">
        <f>IF('Raw data'!D499=0,"",'Raw data'!D499)</f>
        <v/>
      </c>
      <c r="H499" s="8" t="str">
        <f t="shared" si="64"/>
        <v/>
      </c>
      <c r="I499" s="1" t="str">
        <f t="shared" si="65"/>
        <v/>
      </c>
      <c r="K499" s="1" t="str">
        <f t="shared" si="66"/>
        <v/>
      </c>
      <c r="M499" s="1" t="str">
        <f>IF(K499="","",IF(K499&gt;Figures!B$6-1,"yes","no"))</f>
        <v/>
      </c>
      <c r="N499" s="8" t="str">
        <f t="shared" si="67"/>
        <v/>
      </c>
      <c r="O499" s="1" t="str">
        <f t="shared" si="68"/>
        <v/>
      </c>
    </row>
    <row r="500" spans="1:15" x14ac:dyDescent="0.25">
      <c r="A500" s="1" t="str">
        <f>IF('Raw data'!A500="","",'Raw data'!A500)</f>
        <v/>
      </c>
      <c r="B500" s="1" t="str">
        <f t="shared" si="62"/>
        <v/>
      </c>
      <c r="C500" s="1" t="str">
        <f t="shared" si="63"/>
        <v/>
      </c>
      <c r="D500" s="1" t="str">
        <f>IF('Raw data'!B500=0,"",'Raw data'!B500)</f>
        <v/>
      </c>
      <c r="E500" s="1" t="str">
        <f>IF('Raw data'!C500=0,"",'Raw data'!C500)</f>
        <v/>
      </c>
      <c r="F500" s="1" t="str">
        <f>IF('Raw data'!D500=0,"",'Raw data'!D500)</f>
        <v/>
      </c>
      <c r="H500" s="8" t="str">
        <f t="shared" si="64"/>
        <v/>
      </c>
      <c r="I500" s="1" t="str">
        <f t="shared" si="65"/>
        <v/>
      </c>
      <c r="K500" s="1" t="str">
        <f t="shared" si="66"/>
        <v/>
      </c>
      <c r="M500" s="1" t="str">
        <f>IF(K500="","",IF(K500&gt;Figures!B$6-1,"yes","no"))</f>
        <v/>
      </c>
      <c r="N500" s="8" t="str">
        <f t="shared" si="67"/>
        <v/>
      </c>
      <c r="O500" s="1" t="str">
        <f t="shared" si="68"/>
        <v/>
      </c>
    </row>
    <row r="501" spans="1:15" x14ac:dyDescent="0.25">
      <c r="A501" s="1" t="str">
        <f>IF('Raw data'!A501="","",'Raw data'!A501)</f>
        <v/>
      </c>
      <c r="B501" s="1" t="str">
        <f t="shared" si="62"/>
        <v/>
      </c>
      <c r="C501" s="1" t="str">
        <f t="shared" si="63"/>
        <v/>
      </c>
      <c r="D501" s="1" t="str">
        <f>IF('Raw data'!B501=0,"",'Raw data'!B501)</f>
        <v/>
      </c>
      <c r="E501" s="1" t="str">
        <f>IF('Raw data'!C501=0,"",'Raw data'!C501)</f>
        <v/>
      </c>
      <c r="F501" s="1" t="str">
        <f>IF('Raw data'!D501=0,"",'Raw data'!D501)</f>
        <v/>
      </c>
      <c r="H501" s="8" t="str">
        <f t="shared" si="64"/>
        <v/>
      </c>
      <c r="I501" s="1" t="str">
        <f t="shared" si="65"/>
        <v/>
      </c>
      <c r="K501" s="1" t="str">
        <f t="shared" si="66"/>
        <v/>
      </c>
      <c r="M501" s="1" t="str">
        <f>IF(K501="","",IF(K501&gt;Figures!B$6-1,"yes","no"))</f>
        <v/>
      </c>
      <c r="N501" s="8" t="str">
        <f t="shared" si="67"/>
        <v/>
      </c>
      <c r="O501" s="1" t="str">
        <f t="shared" si="68"/>
        <v/>
      </c>
    </row>
    <row r="502" spans="1:15" x14ac:dyDescent="0.25">
      <c r="A502" s="1" t="str">
        <f>IF('Raw data'!A502="","",'Raw data'!A502)</f>
        <v/>
      </c>
      <c r="B502" s="1" t="str">
        <f t="shared" si="62"/>
        <v/>
      </c>
      <c r="C502" s="1" t="str">
        <f t="shared" si="63"/>
        <v/>
      </c>
      <c r="D502" s="1" t="str">
        <f>IF('Raw data'!B502=0,"",'Raw data'!B502)</f>
        <v/>
      </c>
      <c r="E502" s="1" t="str">
        <f>IF('Raw data'!C502=0,"",'Raw data'!C502)</f>
        <v/>
      </c>
      <c r="F502" s="1" t="str">
        <f>IF('Raw data'!D502=0,"",'Raw data'!D502)</f>
        <v/>
      </c>
      <c r="H502" s="8" t="str">
        <f t="shared" si="64"/>
        <v/>
      </c>
      <c r="I502" s="1" t="str">
        <f t="shared" si="65"/>
        <v/>
      </c>
      <c r="K502" s="1" t="str">
        <f t="shared" si="66"/>
        <v/>
      </c>
      <c r="M502" s="1" t="str">
        <f>IF(K502="","",IF(K502&gt;Figures!B$6-1,"yes","no"))</f>
        <v/>
      </c>
      <c r="N502" s="8" t="str">
        <f t="shared" si="67"/>
        <v/>
      </c>
      <c r="O502" s="1" t="str">
        <f t="shared" si="68"/>
        <v/>
      </c>
    </row>
    <row r="503" spans="1:15" x14ac:dyDescent="0.25">
      <c r="A503" s="1" t="str">
        <f>IF('Raw data'!A503="","",'Raw data'!A503)</f>
        <v/>
      </c>
      <c r="B503" s="1" t="str">
        <f t="shared" si="62"/>
        <v/>
      </c>
      <c r="C503" s="1" t="str">
        <f t="shared" si="63"/>
        <v/>
      </c>
      <c r="D503" s="1" t="str">
        <f>IF('Raw data'!B503=0,"",'Raw data'!B503)</f>
        <v/>
      </c>
      <c r="E503" s="1" t="str">
        <f>IF('Raw data'!C503=0,"",'Raw data'!C503)</f>
        <v/>
      </c>
      <c r="F503" s="1" t="str">
        <f>IF('Raw data'!D503=0,"",'Raw data'!D503)</f>
        <v/>
      </c>
      <c r="H503" s="8" t="str">
        <f t="shared" si="64"/>
        <v/>
      </c>
      <c r="I503" s="1" t="str">
        <f t="shared" si="65"/>
        <v/>
      </c>
      <c r="K503" s="1" t="str">
        <f t="shared" si="66"/>
        <v/>
      </c>
      <c r="M503" s="1" t="str">
        <f>IF(K503="","",IF(K503&gt;Figures!B$6-1,"yes","no"))</f>
        <v/>
      </c>
      <c r="N503" s="8" t="str">
        <f t="shared" si="67"/>
        <v/>
      </c>
      <c r="O503" s="1" t="str">
        <f t="shared" si="68"/>
        <v/>
      </c>
    </row>
    <row r="504" spans="1:15" x14ac:dyDescent="0.25">
      <c r="A504" s="1" t="str">
        <f>IF('Raw data'!A504="","",'Raw data'!A504)</f>
        <v/>
      </c>
      <c r="B504" s="1" t="str">
        <f t="shared" si="62"/>
        <v/>
      </c>
      <c r="C504" s="1" t="str">
        <f t="shared" si="63"/>
        <v/>
      </c>
      <c r="D504" s="1" t="str">
        <f>IF('Raw data'!B504=0,"",'Raw data'!B504)</f>
        <v/>
      </c>
      <c r="E504" s="1" t="str">
        <f>IF('Raw data'!C504=0,"",'Raw data'!C504)</f>
        <v/>
      </c>
      <c r="F504" s="1" t="str">
        <f>IF('Raw data'!D504=0,"",'Raw data'!D504)</f>
        <v/>
      </c>
      <c r="H504" s="8" t="str">
        <f t="shared" si="64"/>
        <v/>
      </c>
      <c r="I504" s="1" t="str">
        <f t="shared" si="65"/>
        <v/>
      </c>
      <c r="K504" s="1" t="str">
        <f t="shared" si="66"/>
        <v/>
      </c>
      <c r="M504" s="1" t="str">
        <f>IF(K504="","",IF(K504&gt;Figures!B$6-1,"yes","no"))</f>
        <v/>
      </c>
      <c r="N504" s="8" t="str">
        <f t="shared" si="67"/>
        <v/>
      </c>
      <c r="O504" s="1" t="str">
        <f t="shared" si="68"/>
        <v/>
      </c>
    </row>
    <row r="505" spans="1:15" x14ac:dyDescent="0.25">
      <c r="A505" s="1" t="str">
        <f>IF('Raw data'!A505="","",'Raw data'!A505)</f>
        <v/>
      </c>
      <c r="B505" s="1" t="str">
        <f t="shared" si="62"/>
        <v/>
      </c>
      <c r="C505" s="1" t="str">
        <f t="shared" si="63"/>
        <v/>
      </c>
      <c r="D505" s="1" t="str">
        <f>IF('Raw data'!B505=0,"",'Raw data'!B505)</f>
        <v/>
      </c>
      <c r="E505" s="1" t="str">
        <f>IF('Raw data'!C505=0,"",'Raw data'!C505)</f>
        <v/>
      </c>
      <c r="F505" s="1" t="str">
        <f>IF('Raw data'!D505=0,"",'Raw data'!D505)</f>
        <v/>
      </c>
      <c r="H505" s="8" t="str">
        <f t="shared" si="64"/>
        <v/>
      </c>
      <c r="I505" s="1" t="str">
        <f t="shared" si="65"/>
        <v/>
      </c>
      <c r="K505" s="1" t="str">
        <f t="shared" si="66"/>
        <v/>
      </c>
      <c r="M505" s="1" t="str">
        <f>IF(K505="","",IF(K505&gt;Figures!B$6-1,"yes","no"))</f>
        <v/>
      </c>
      <c r="N505" s="8" t="str">
        <f t="shared" si="67"/>
        <v/>
      </c>
      <c r="O505" s="1" t="str">
        <f t="shared" si="68"/>
        <v/>
      </c>
    </row>
    <row r="506" spans="1:15" x14ac:dyDescent="0.25">
      <c r="A506" s="1" t="str">
        <f>IF('Raw data'!A506="","",'Raw data'!A506)</f>
        <v/>
      </c>
      <c r="B506" s="1" t="str">
        <f t="shared" si="62"/>
        <v/>
      </c>
      <c r="C506" s="1" t="str">
        <f t="shared" si="63"/>
        <v/>
      </c>
      <c r="D506" s="1" t="str">
        <f>IF('Raw data'!B506=0,"",'Raw data'!B506)</f>
        <v/>
      </c>
      <c r="E506" s="1" t="str">
        <f>IF('Raw data'!C506=0,"",'Raw data'!C506)</f>
        <v/>
      </c>
      <c r="F506" s="1" t="str">
        <f>IF('Raw data'!D506=0,"",'Raw data'!D506)</f>
        <v/>
      </c>
      <c r="H506" s="8" t="str">
        <f t="shared" si="64"/>
        <v/>
      </c>
      <c r="I506" s="1" t="str">
        <f t="shared" si="65"/>
        <v/>
      </c>
      <c r="K506" s="1" t="str">
        <f t="shared" si="66"/>
        <v/>
      </c>
      <c r="M506" s="1" t="str">
        <f>IF(K506="","",IF(K506&gt;Figures!B$6-1,"yes","no"))</f>
        <v/>
      </c>
      <c r="N506" s="8" t="str">
        <f t="shared" si="67"/>
        <v/>
      </c>
      <c r="O506" s="1" t="str">
        <f t="shared" si="68"/>
        <v/>
      </c>
    </row>
    <row r="507" spans="1:15" x14ac:dyDescent="0.25">
      <c r="A507" s="1" t="str">
        <f>IF('Raw data'!A507="","",'Raw data'!A507)</f>
        <v/>
      </c>
      <c r="B507" s="1" t="str">
        <f t="shared" si="62"/>
        <v/>
      </c>
      <c r="C507" s="1" t="str">
        <f t="shared" si="63"/>
        <v/>
      </c>
      <c r="D507" s="1" t="str">
        <f>IF('Raw data'!B507=0,"",'Raw data'!B507)</f>
        <v/>
      </c>
      <c r="E507" s="1" t="str">
        <f>IF('Raw data'!C507=0,"",'Raw data'!C507)</f>
        <v/>
      </c>
      <c r="F507" s="1" t="str">
        <f>IF('Raw data'!D507=0,"",'Raw data'!D507)</f>
        <v/>
      </c>
      <c r="H507" s="8" t="str">
        <f t="shared" si="64"/>
        <v/>
      </c>
      <c r="I507" s="1" t="str">
        <f t="shared" si="65"/>
        <v/>
      </c>
      <c r="K507" s="1" t="str">
        <f t="shared" si="66"/>
        <v/>
      </c>
      <c r="M507" s="1" t="str">
        <f>IF(K507="","",IF(K507&gt;Figures!B$6-1,"yes","no"))</f>
        <v/>
      </c>
      <c r="N507" s="8" t="str">
        <f t="shared" si="67"/>
        <v/>
      </c>
      <c r="O507" s="1" t="str">
        <f t="shared" si="68"/>
        <v/>
      </c>
    </row>
    <row r="508" spans="1:15" x14ac:dyDescent="0.25">
      <c r="A508" s="1" t="str">
        <f>IF('Raw data'!A508="","",'Raw data'!A508)</f>
        <v/>
      </c>
      <c r="B508" s="1" t="str">
        <f t="shared" si="62"/>
        <v/>
      </c>
      <c r="C508" s="1" t="str">
        <f t="shared" si="63"/>
        <v/>
      </c>
      <c r="D508" s="1" t="str">
        <f>IF('Raw data'!B508=0,"",'Raw data'!B508)</f>
        <v/>
      </c>
      <c r="E508" s="1" t="str">
        <f>IF('Raw data'!C508=0,"",'Raw data'!C508)</f>
        <v/>
      </c>
      <c r="F508" s="1" t="str">
        <f>IF('Raw data'!D508=0,"",'Raw data'!D508)</f>
        <v/>
      </c>
      <c r="H508" s="8" t="str">
        <f t="shared" si="64"/>
        <v/>
      </c>
      <c r="I508" s="1" t="str">
        <f t="shared" si="65"/>
        <v/>
      </c>
      <c r="K508" s="1" t="str">
        <f t="shared" si="66"/>
        <v/>
      </c>
      <c r="M508" s="1" t="str">
        <f>IF(K508="","",IF(K508&gt;Figures!B$6-1,"yes","no"))</f>
        <v/>
      </c>
      <c r="N508" s="8" t="str">
        <f t="shared" si="67"/>
        <v/>
      </c>
      <c r="O508" s="1" t="str">
        <f t="shared" si="68"/>
        <v/>
      </c>
    </row>
    <row r="509" spans="1:15" x14ac:dyDescent="0.25">
      <c r="A509" s="1" t="str">
        <f>IF('Raw data'!A509="","",'Raw data'!A509)</f>
        <v/>
      </c>
      <c r="B509" s="1" t="str">
        <f t="shared" si="62"/>
        <v/>
      </c>
      <c r="C509" s="1" t="str">
        <f t="shared" si="63"/>
        <v/>
      </c>
      <c r="D509" s="1" t="str">
        <f>IF('Raw data'!B509=0,"",'Raw data'!B509)</f>
        <v/>
      </c>
      <c r="E509" s="1" t="str">
        <f>IF('Raw data'!C509=0,"",'Raw data'!C509)</f>
        <v/>
      </c>
      <c r="F509" s="1" t="str">
        <f>IF('Raw data'!D509=0,"",'Raw data'!D509)</f>
        <v/>
      </c>
      <c r="H509" s="8" t="str">
        <f t="shared" si="64"/>
        <v/>
      </c>
      <c r="I509" s="1" t="str">
        <f t="shared" si="65"/>
        <v/>
      </c>
      <c r="K509" s="1" t="str">
        <f t="shared" si="66"/>
        <v/>
      </c>
      <c r="M509" s="1" t="str">
        <f>IF(K509="","",IF(K509&gt;Figures!B$6-1,"yes","no"))</f>
        <v/>
      </c>
      <c r="N509" s="8" t="str">
        <f t="shared" si="67"/>
        <v/>
      </c>
      <c r="O509" s="1" t="str">
        <f t="shared" si="68"/>
        <v/>
      </c>
    </row>
    <row r="510" spans="1:15" x14ac:dyDescent="0.25">
      <c r="A510" s="1" t="str">
        <f>IF('Raw data'!A510="","",'Raw data'!A510)</f>
        <v/>
      </c>
      <c r="B510" s="1" t="str">
        <f t="shared" si="62"/>
        <v/>
      </c>
      <c r="C510" s="1" t="str">
        <f t="shared" si="63"/>
        <v/>
      </c>
      <c r="D510" s="1" t="str">
        <f>IF('Raw data'!B510=0,"",'Raw data'!B510)</f>
        <v/>
      </c>
      <c r="E510" s="1" t="str">
        <f>IF('Raw data'!C510=0,"",'Raw data'!C510)</f>
        <v/>
      </c>
      <c r="F510" s="1" t="str">
        <f>IF('Raw data'!D510=0,"",'Raw data'!D510)</f>
        <v/>
      </c>
      <c r="H510" s="8" t="str">
        <f t="shared" si="64"/>
        <v/>
      </c>
      <c r="I510" s="1" t="str">
        <f t="shared" si="65"/>
        <v/>
      </c>
      <c r="K510" s="1" t="str">
        <f t="shared" si="66"/>
        <v/>
      </c>
      <c r="M510" s="1" t="str">
        <f>IF(K510="","",IF(K510&gt;Figures!B$6-1,"yes","no"))</f>
        <v/>
      </c>
      <c r="N510" s="8" t="str">
        <f t="shared" si="67"/>
        <v/>
      </c>
      <c r="O510" s="1" t="str">
        <f t="shared" si="68"/>
        <v/>
      </c>
    </row>
    <row r="511" spans="1:15" x14ac:dyDescent="0.25">
      <c r="A511" s="1" t="str">
        <f>IF('Raw data'!A511="","",'Raw data'!A511)</f>
        <v/>
      </c>
      <c r="B511" s="1" t="str">
        <f t="shared" si="62"/>
        <v/>
      </c>
      <c r="C511" s="1" t="str">
        <f t="shared" si="63"/>
        <v/>
      </c>
      <c r="D511" s="1" t="str">
        <f>IF('Raw data'!B511=0,"",'Raw data'!B511)</f>
        <v/>
      </c>
      <c r="E511" s="1" t="str">
        <f>IF('Raw data'!C511=0,"",'Raw data'!C511)</f>
        <v/>
      </c>
      <c r="F511" s="1" t="str">
        <f>IF('Raw data'!D511=0,"",'Raw data'!D511)</f>
        <v/>
      </c>
      <c r="H511" s="8" t="str">
        <f t="shared" si="64"/>
        <v/>
      </c>
      <c r="I511" s="1" t="str">
        <f t="shared" si="65"/>
        <v/>
      </c>
      <c r="K511" s="1" t="str">
        <f t="shared" si="66"/>
        <v/>
      </c>
      <c r="M511" s="1" t="str">
        <f>IF(K511="","",IF(K511&gt;Figures!B$6-1,"yes","no"))</f>
        <v/>
      </c>
      <c r="N511" s="8" t="str">
        <f t="shared" si="67"/>
        <v/>
      </c>
      <c r="O511" s="1" t="str">
        <f t="shared" si="68"/>
        <v/>
      </c>
    </row>
    <row r="512" spans="1:15" x14ac:dyDescent="0.25">
      <c r="A512" s="1" t="str">
        <f>IF('Raw data'!A512="","",'Raw data'!A512)</f>
        <v/>
      </c>
      <c r="B512" s="1" t="str">
        <f t="shared" si="62"/>
        <v/>
      </c>
      <c r="C512" s="1" t="str">
        <f t="shared" si="63"/>
        <v/>
      </c>
      <c r="D512" s="1" t="str">
        <f>IF('Raw data'!B512=0,"",'Raw data'!B512)</f>
        <v/>
      </c>
      <c r="E512" s="1" t="str">
        <f>IF('Raw data'!C512=0,"",'Raw data'!C512)</f>
        <v/>
      </c>
      <c r="F512" s="1" t="str">
        <f>IF('Raw data'!D512=0,"",'Raw data'!D512)</f>
        <v/>
      </c>
      <c r="H512" s="8" t="str">
        <f t="shared" si="64"/>
        <v/>
      </c>
      <c r="I512" s="1" t="str">
        <f t="shared" si="65"/>
        <v/>
      </c>
      <c r="K512" s="1" t="str">
        <f t="shared" si="66"/>
        <v/>
      </c>
      <c r="M512" s="1" t="str">
        <f>IF(K512="","",IF(K512&gt;Figures!B$6-1,"yes","no"))</f>
        <v/>
      </c>
      <c r="N512" s="8" t="str">
        <f t="shared" si="67"/>
        <v/>
      </c>
      <c r="O512" s="1" t="str">
        <f t="shared" si="68"/>
        <v/>
      </c>
    </row>
    <row r="513" spans="1:15" x14ac:dyDescent="0.25">
      <c r="A513" s="1" t="str">
        <f>IF('Raw data'!A513="","",'Raw data'!A513)</f>
        <v/>
      </c>
      <c r="B513" s="1" t="str">
        <f t="shared" si="62"/>
        <v/>
      </c>
      <c r="C513" s="1" t="str">
        <f t="shared" si="63"/>
        <v/>
      </c>
      <c r="D513" s="1" t="str">
        <f>IF('Raw data'!B513=0,"",'Raw data'!B513)</f>
        <v/>
      </c>
      <c r="E513" s="1" t="str">
        <f>IF('Raw data'!C513=0,"",'Raw data'!C513)</f>
        <v/>
      </c>
      <c r="F513" s="1" t="str">
        <f>IF('Raw data'!D513=0,"",'Raw data'!D513)</f>
        <v/>
      </c>
      <c r="H513" s="8" t="str">
        <f t="shared" si="64"/>
        <v/>
      </c>
      <c r="I513" s="1" t="str">
        <f t="shared" si="65"/>
        <v/>
      </c>
      <c r="K513" s="1" t="str">
        <f t="shared" si="66"/>
        <v/>
      </c>
      <c r="M513" s="1" t="str">
        <f>IF(K513="","",IF(K513&gt;Figures!B$6-1,"yes","no"))</f>
        <v/>
      </c>
      <c r="N513" s="8" t="str">
        <f t="shared" si="67"/>
        <v/>
      </c>
      <c r="O513" s="1" t="str">
        <f t="shared" si="68"/>
        <v/>
      </c>
    </row>
    <row r="514" spans="1:15" x14ac:dyDescent="0.25">
      <c r="A514" s="1" t="str">
        <f>IF('Raw data'!A514="","",'Raw data'!A514)</f>
        <v/>
      </c>
      <c r="B514" s="1" t="str">
        <f t="shared" si="62"/>
        <v/>
      </c>
      <c r="C514" s="1" t="str">
        <f t="shared" si="63"/>
        <v/>
      </c>
      <c r="D514" s="1" t="str">
        <f>IF('Raw data'!B514=0,"",'Raw data'!B514)</f>
        <v/>
      </c>
      <c r="E514" s="1" t="str">
        <f>IF('Raw data'!C514=0,"",'Raw data'!C514)</f>
        <v/>
      </c>
      <c r="F514" s="1" t="str">
        <f>IF('Raw data'!D514=0,"",'Raw data'!D514)</f>
        <v/>
      </c>
      <c r="H514" s="8" t="str">
        <f t="shared" si="64"/>
        <v/>
      </c>
      <c r="I514" s="1" t="str">
        <f t="shared" si="65"/>
        <v/>
      </c>
      <c r="K514" s="1" t="str">
        <f t="shared" si="66"/>
        <v/>
      </c>
      <c r="M514" s="1" t="str">
        <f>IF(K514="","",IF(K514&gt;Figures!B$6-1,"yes","no"))</f>
        <v/>
      </c>
      <c r="N514" s="8" t="str">
        <f t="shared" si="67"/>
        <v/>
      </c>
      <c r="O514" s="1" t="str">
        <f t="shared" si="68"/>
        <v/>
      </c>
    </row>
    <row r="515" spans="1:15" x14ac:dyDescent="0.25">
      <c r="A515" s="1" t="str">
        <f>IF('Raw data'!A515="","",'Raw data'!A515)</f>
        <v/>
      </c>
      <c r="B515" s="1" t="str">
        <f t="shared" ref="B515:B578" si="69">IFERROR(MID(A515,1,FIND("{",A515)-1),A515)</f>
        <v/>
      </c>
      <c r="C515" s="1" t="str">
        <f t="shared" ref="C515:C578" si="70">IFERROR(MID(A515,FIND("{",A515)+1,FIND("}",A515)-FIND("{",A515)-1),"")</f>
        <v/>
      </c>
      <c r="D515" s="1" t="str">
        <f>IF('Raw data'!B515=0,"",'Raw data'!B515)</f>
        <v/>
      </c>
      <c r="E515" s="1" t="str">
        <f>IF('Raw data'!C515=0,"",'Raw data'!C515)</f>
        <v/>
      </c>
      <c r="F515" s="1" t="str">
        <f>IF('Raw data'!D515=0,"",'Raw data'!D515)</f>
        <v/>
      </c>
      <c r="H515" s="8" t="str">
        <f t="shared" ref="H515:H578" si="71">IFERROR(IF(COUNTIF(E515:F515,0)=2,"",IF(COUNTIF(E515:F515,0)=1,0,E515/SUM(E515:F515))),"")</f>
        <v/>
      </c>
      <c r="I515" s="1" t="str">
        <f t="shared" ref="I515:I578" si="72">IFERROR(RANK(H515,H:H),"")</f>
        <v/>
      </c>
      <c r="K515" s="1" t="str">
        <f t="shared" ref="K515:K578" si="73">IF(D515&lt;J$2,1,IF(D515&lt;J$3,2,IF(D515&lt;J$4,3,IF(D515="","",4))))</f>
        <v/>
      </c>
      <c r="M515" s="1" t="str">
        <f>IF(K515="","",IF(K515&gt;Figures!B$6-1,"yes","no"))</f>
        <v/>
      </c>
      <c r="N515" s="8" t="str">
        <f t="shared" ref="N515:N578" si="74">IF(H515="","",IF(M515="yes",H515,0))</f>
        <v/>
      </c>
      <c r="O515" s="1" t="str">
        <f t="shared" ref="O515:O578" si="75">IFERROR(RANK(N515,N:N),"")</f>
        <v/>
      </c>
    </row>
    <row r="516" spans="1:15" x14ac:dyDescent="0.25">
      <c r="A516" s="1" t="str">
        <f>IF('Raw data'!A516="","",'Raw data'!A516)</f>
        <v/>
      </c>
      <c r="B516" s="1" t="str">
        <f t="shared" si="69"/>
        <v/>
      </c>
      <c r="C516" s="1" t="str">
        <f t="shared" si="70"/>
        <v/>
      </c>
      <c r="D516" s="1" t="str">
        <f>IF('Raw data'!B516=0,"",'Raw data'!B516)</f>
        <v/>
      </c>
      <c r="E516" s="1" t="str">
        <f>IF('Raw data'!C516=0,"",'Raw data'!C516)</f>
        <v/>
      </c>
      <c r="F516" s="1" t="str">
        <f>IF('Raw data'!D516=0,"",'Raw data'!D516)</f>
        <v/>
      </c>
      <c r="H516" s="8" t="str">
        <f t="shared" si="71"/>
        <v/>
      </c>
      <c r="I516" s="1" t="str">
        <f t="shared" si="72"/>
        <v/>
      </c>
      <c r="K516" s="1" t="str">
        <f t="shared" si="73"/>
        <v/>
      </c>
      <c r="M516" s="1" t="str">
        <f>IF(K516="","",IF(K516&gt;Figures!B$6-1,"yes","no"))</f>
        <v/>
      </c>
      <c r="N516" s="8" t="str">
        <f t="shared" si="74"/>
        <v/>
      </c>
      <c r="O516" s="1" t="str">
        <f t="shared" si="75"/>
        <v/>
      </c>
    </row>
    <row r="517" spans="1:15" x14ac:dyDescent="0.25">
      <c r="A517" s="1" t="str">
        <f>IF('Raw data'!A517="","",'Raw data'!A517)</f>
        <v/>
      </c>
      <c r="B517" s="1" t="str">
        <f t="shared" si="69"/>
        <v/>
      </c>
      <c r="C517" s="1" t="str">
        <f t="shared" si="70"/>
        <v/>
      </c>
      <c r="D517" s="1" t="str">
        <f>IF('Raw data'!B517=0,"",'Raw data'!B517)</f>
        <v/>
      </c>
      <c r="E517" s="1" t="str">
        <f>IF('Raw data'!C517=0,"",'Raw data'!C517)</f>
        <v/>
      </c>
      <c r="F517" s="1" t="str">
        <f>IF('Raw data'!D517=0,"",'Raw data'!D517)</f>
        <v/>
      </c>
      <c r="H517" s="8" t="str">
        <f t="shared" si="71"/>
        <v/>
      </c>
      <c r="I517" s="1" t="str">
        <f t="shared" si="72"/>
        <v/>
      </c>
      <c r="K517" s="1" t="str">
        <f t="shared" si="73"/>
        <v/>
      </c>
      <c r="M517" s="1" t="str">
        <f>IF(K517="","",IF(K517&gt;Figures!B$6-1,"yes","no"))</f>
        <v/>
      </c>
      <c r="N517" s="8" t="str">
        <f t="shared" si="74"/>
        <v/>
      </c>
      <c r="O517" s="1" t="str">
        <f t="shared" si="75"/>
        <v/>
      </c>
    </row>
    <row r="518" spans="1:15" x14ac:dyDescent="0.25">
      <c r="A518" s="1" t="str">
        <f>IF('Raw data'!A518="","",'Raw data'!A518)</f>
        <v/>
      </c>
      <c r="B518" s="1" t="str">
        <f t="shared" si="69"/>
        <v/>
      </c>
      <c r="C518" s="1" t="str">
        <f t="shared" si="70"/>
        <v/>
      </c>
      <c r="D518" s="1" t="str">
        <f>IF('Raw data'!B518=0,"",'Raw data'!B518)</f>
        <v/>
      </c>
      <c r="E518" s="1" t="str">
        <f>IF('Raw data'!C518=0,"",'Raw data'!C518)</f>
        <v/>
      </c>
      <c r="F518" s="1" t="str">
        <f>IF('Raw data'!D518=0,"",'Raw data'!D518)</f>
        <v/>
      </c>
      <c r="H518" s="8" t="str">
        <f t="shared" si="71"/>
        <v/>
      </c>
      <c r="I518" s="1" t="str">
        <f t="shared" si="72"/>
        <v/>
      </c>
      <c r="K518" s="1" t="str">
        <f t="shared" si="73"/>
        <v/>
      </c>
      <c r="M518" s="1" t="str">
        <f>IF(K518="","",IF(K518&gt;Figures!B$6-1,"yes","no"))</f>
        <v/>
      </c>
      <c r="N518" s="8" t="str">
        <f t="shared" si="74"/>
        <v/>
      </c>
      <c r="O518" s="1" t="str">
        <f t="shared" si="75"/>
        <v/>
      </c>
    </row>
    <row r="519" spans="1:15" x14ac:dyDescent="0.25">
      <c r="A519" s="1" t="str">
        <f>IF('Raw data'!A519="","",'Raw data'!A519)</f>
        <v/>
      </c>
      <c r="B519" s="1" t="str">
        <f t="shared" si="69"/>
        <v/>
      </c>
      <c r="C519" s="1" t="str">
        <f t="shared" si="70"/>
        <v/>
      </c>
      <c r="D519" s="1" t="str">
        <f>IF('Raw data'!B519=0,"",'Raw data'!B519)</f>
        <v/>
      </c>
      <c r="E519" s="1" t="str">
        <f>IF('Raw data'!C519=0,"",'Raw data'!C519)</f>
        <v/>
      </c>
      <c r="F519" s="1" t="str">
        <f>IF('Raw data'!D519=0,"",'Raw data'!D519)</f>
        <v/>
      </c>
      <c r="H519" s="8" t="str">
        <f t="shared" si="71"/>
        <v/>
      </c>
      <c r="I519" s="1" t="str">
        <f t="shared" si="72"/>
        <v/>
      </c>
      <c r="K519" s="1" t="str">
        <f t="shared" si="73"/>
        <v/>
      </c>
      <c r="M519" s="1" t="str">
        <f>IF(K519="","",IF(K519&gt;Figures!B$6-1,"yes","no"))</f>
        <v/>
      </c>
      <c r="N519" s="8" t="str">
        <f t="shared" si="74"/>
        <v/>
      </c>
      <c r="O519" s="1" t="str">
        <f t="shared" si="75"/>
        <v/>
      </c>
    </row>
    <row r="520" spans="1:15" x14ac:dyDescent="0.25">
      <c r="A520" s="1" t="str">
        <f>IF('Raw data'!A520="","",'Raw data'!A520)</f>
        <v/>
      </c>
      <c r="B520" s="1" t="str">
        <f t="shared" si="69"/>
        <v/>
      </c>
      <c r="C520" s="1" t="str">
        <f t="shared" si="70"/>
        <v/>
      </c>
      <c r="D520" s="1" t="str">
        <f>IF('Raw data'!B520=0,"",'Raw data'!B520)</f>
        <v/>
      </c>
      <c r="E520" s="1" t="str">
        <f>IF('Raw data'!C520=0,"",'Raw data'!C520)</f>
        <v/>
      </c>
      <c r="F520" s="1" t="str">
        <f>IF('Raw data'!D520=0,"",'Raw data'!D520)</f>
        <v/>
      </c>
      <c r="H520" s="8" t="str">
        <f t="shared" si="71"/>
        <v/>
      </c>
      <c r="I520" s="1" t="str">
        <f t="shared" si="72"/>
        <v/>
      </c>
      <c r="K520" s="1" t="str">
        <f t="shared" si="73"/>
        <v/>
      </c>
      <c r="M520" s="1" t="str">
        <f>IF(K520="","",IF(K520&gt;Figures!B$6-1,"yes","no"))</f>
        <v/>
      </c>
      <c r="N520" s="8" t="str">
        <f t="shared" si="74"/>
        <v/>
      </c>
      <c r="O520" s="1" t="str">
        <f t="shared" si="75"/>
        <v/>
      </c>
    </row>
    <row r="521" spans="1:15" x14ac:dyDescent="0.25">
      <c r="A521" s="1" t="str">
        <f>IF('Raw data'!A521="","",'Raw data'!A521)</f>
        <v/>
      </c>
      <c r="B521" s="1" t="str">
        <f t="shared" si="69"/>
        <v/>
      </c>
      <c r="C521" s="1" t="str">
        <f t="shared" si="70"/>
        <v/>
      </c>
      <c r="D521" s="1" t="str">
        <f>IF('Raw data'!B521=0,"",'Raw data'!B521)</f>
        <v/>
      </c>
      <c r="E521" s="1" t="str">
        <f>IF('Raw data'!C521=0,"",'Raw data'!C521)</f>
        <v/>
      </c>
      <c r="F521" s="1" t="str">
        <f>IF('Raw data'!D521=0,"",'Raw data'!D521)</f>
        <v/>
      </c>
      <c r="H521" s="8" t="str">
        <f t="shared" si="71"/>
        <v/>
      </c>
      <c r="I521" s="1" t="str">
        <f t="shared" si="72"/>
        <v/>
      </c>
      <c r="K521" s="1" t="str">
        <f t="shared" si="73"/>
        <v/>
      </c>
      <c r="M521" s="1" t="str">
        <f>IF(K521="","",IF(K521&gt;Figures!B$6-1,"yes","no"))</f>
        <v/>
      </c>
      <c r="N521" s="8" t="str">
        <f t="shared" si="74"/>
        <v/>
      </c>
      <c r="O521" s="1" t="str">
        <f t="shared" si="75"/>
        <v/>
      </c>
    </row>
    <row r="522" spans="1:15" x14ac:dyDescent="0.25">
      <c r="A522" s="1" t="str">
        <f>IF('Raw data'!A522="","",'Raw data'!A522)</f>
        <v/>
      </c>
      <c r="B522" s="1" t="str">
        <f t="shared" si="69"/>
        <v/>
      </c>
      <c r="C522" s="1" t="str">
        <f t="shared" si="70"/>
        <v/>
      </c>
      <c r="D522" s="1" t="str">
        <f>IF('Raw data'!B522=0,"",'Raw data'!B522)</f>
        <v/>
      </c>
      <c r="E522" s="1" t="str">
        <f>IF('Raw data'!C522=0,"",'Raw data'!C522)</f>
        <v/>
      </c>
      <c r="F522" s="1" t="str">
        <f>IF('Raw data'!D522=0,"",'Raw data'!D522)</f>
        <v/>
      </c>
      <c r="H522" s="8" t="str">
        <f t="shared" si="71"/>
        <v/>
      </c>
      <c r="I522" s="1" t="str">
        <f t="shared" si="72"/>
        <v/>
      </c>
      <c r="K522" s="1" t="str">
        <f t="shared" si="73"/>
        <v/>
      </c>
      <c r="M522" s="1" t="str">
        <f>IF(K522="","",IF(K522&gt;Figures!B$6-1,"yes","no"))</f>
        <v/>
      </c>
      <c r="N522" s="8" t="str">
        <f t="shared" si="74"/>
        <v/>
      </c>
      <c r="O522" s="1" t="str">
        <f t="shared" si="75"/>
        <v/>
      </c>
    </row>
    <row r="523" spans="1:15" x14ac:dyDescent="0.25">
      <c r="A523" s="1" t="str">
        <f>IF('Raw data'!A523="","",'Raw data'!A523)</f>
        <v/>
      </c>
      <c r="B523" s="1" t="str">
        <f t="shared" si="69"/>
        <v/>
      </c>
      <c r="C523" s="1" t="str">
        <f t="shared" si="70"/>
        <v/>
      </c>
      <c r="D523" s="1" t="str">
        <f>IF('Raw data'!B523=0,"",'Raw data'!B523)</f>
        <v/>
      </c>
      <c r="E523" s="1" t="str">
        <f>IF('Raw data'!C523=0,"",'Raw data'!C523)</f>
        <v/>
      </c>
      <c r="F523" s="1" t="str">
        <f>IF('Raw data'!D523=0,"",'Raw data'!D523)</f>
        <v/>
      </c>
      <c r="H523" s="8" t="str">
        <f t="shared" si="71"/>
        <v/>
      </c>
      <c r="I523" s="1" t="str">
        <f t="shared" si="72"/>
        <v/>
      </c>
      <c r="K523" s="1" t="str">
        <f t="shared" si="73"/>
        <v/>
      </c>
      <c r="M523" s="1" t="str">
        <f>IF(K523="","",IF(K523&gt;Figures!B$6-1,"yes","no"))</f>
        <v/>
      </c>
      <c r="N523" s="8" t="str">
        <f t="shared" si="74"/>
        <v/>
      </c>
      <c r="O523" s="1" t="str">
        <f t="shared" si="75"/>
        <v/>
      </c>
    </row>
    <row r="524" spans="1:15" x14ac:dyDescent="0.25">
      <c r="A524" s="1" t="str">
        <f>IF('Raw data'!A524="","",'Raw data'!A524)</f>
        <v/>
      </c>
      <c r="B524" s="1" t="str">
        <f t="shared" si="69"/>
        <v/>
      </c>
      <c r="C524" s="1" t="str">
        <f t="shared" si="70"/>
        <v/>
      </c>
      <c r="D524" s="1" t="str">
        <f>IF('Raw data'!B524=0,"",'Raw data'!B524)</f>
        <v/>
      </c>
      <c r="E524" s="1" t="str">
        <f>IF('Raw data'!C524=0,"",'Raw data'!C524)</f>
        <v/>
      </c>
      <c r="F524" s="1" t="str">
        <f>IF('Raw data'!D524=0,"",'Raw data'!D524)</f>
        <v/>
      </c>
      <c r="H524" s="8" t="str">
        <f t="shared" si="71"/>
        <v/>
      </c>
      <c r="I524" s="1" t="str">
        <f t="shared" si="72"/>
        <v/>
      </c>
      <c r="K524" s="1" t="str">
        <f t="shared" si="73"/>
        <v/>
      </c>
      <c r="M524" s="1" t="str">
        <f>IF(K524="","",IF(K524&gt;Figures!B$6-1,"yes","no"))</f>
        <v/>
      </c>
      <c r="N524" s="8" t="str">
        <f t="shared" si="74"/>
        <v/>
      </c>
      <c r="O524" s="1" t="str">
        <f t="shared" si="75"/>
        <v/>
      </c>
    </row>
    <row r="525" spans="1:15" x14ac:dyDescent="0.25">
      <c r="A525" s="1" t="str">
        <f>IF('Raw data'!A525="","",'Raw data'!A525)</f>
        <v/>
      </c>
      <c r="B525" s="1" t="str">
        <f t="shared" si="69"/>
        <v/>
      </c>
      <c r="C525" s="1" t="str">
        <f t="shared" si="70"/>
        <v/>
      </c>
      <c r="D525" s="1" t="str">
        <f>IF('Raw data'!B525=0,"",'Raw data'!B525)</f>
        <v/>
      </c>
      <c r="E525" s="1" t="str">
        <f>IF('Raw data'!C525=0,"",'Raw data'!C525)</f>
        <v/>
      </c>
      <c r="F525" s="1" t="str">
        <f>IF('Raw data'!D525=0,"",'Raw data'!D525)</f>
        <v/>
      </c>
      <c r="H525" s="8" t="str">
        <f t="shared" si="71"/>
        <v/>
      </c>
      <c r="I525" s="1" t="str">
        <f t="shared" si="72"/>
        <v/>
      </c>
      <c r="K525" s="1" t="str">
        <f t="shared" si="73"/>
        <v/>
      </c>
      <c r="M525" s="1" t="str">
        <f>IF(K525="","",IF(K525&gt;Figures!B$6-1,"yes","no"))</f>
        <v/>
      </c>
      <c r="N525" s="8" t="str">
        <f t="shared" si="74"/>
        <v/>
      </c>
      <c r="O525" s="1" t="str">
        <f t="shared" si="75"/>
        <v/>
      </c>
    </row>
    <row r="526" spans="1:15" x14ac:dyDescent="0.25">
      <c r="A526" s="1" t="str">
        <f>IF('Raw data'!A526="","",'Raw data'!A526)</f>
        <v/>
      </c>
      <c r="B526" s="1" t="str">
        <f t="shared" si="69"/>
        <v/>
      </c>
      <c r="C526" s="1" t="str">
        <f t="shared" si="70"/>
        <v/>
      </c>
      <c r="D526" s="1" t="str">
        <f>IF('Raw data'!B526=0,"",'Raw data'!B526)</f>
        <v/>
      </c>
      <c r="E526" s="1" t="str">
        <f>IF('Raw data'!C526=0,"",'Raw data'!C526)</f>
        <v/>
      </c>
      <c r="F526" s="1" t="str">
        <f>IF('Raw data'!D526=0,"",'Raw data'!D526)</f>
        <v/>
      </c>
      <c r="H526" s="8" t="str">
        <f t="shared" si="71"/>
        <v/>
      </c>
      <c r="I526" s="1" t="str">
        <f t="shared" si="72"/>
        <v/>
      </c>
      <c r="K526" s="1" t="str">
        <f t="shared" si="73"/>
        <v/>
      </c>
      <c r="M526" s="1" t="str">
        <f>IF(K526="","",IF(K526&gt;Figures!B$6-1,"yes","no"))</f>
        <v/>
      </c>
      <c r="N526" s="8" t="str">
        <f t="shared" si="74"/>
        <v/>
      </c>
      <c r="O526" s="1" t="str">
        <f t="shared" si="75"/>
        <v/>
      </c>
    </row>
    <row r="527" spans="1:15" x14ac:dyDescent="0.25">
      <c r="A527" s="1" t="str">
        <f>IF('Raw data'!A527="","",'Raw data'!A527)</f>
        <v/>
      </c>
      <c r="B527" s="1" t="str">
        <f t="shared" si="69"/>
        <v/>
      </c>
      <c r="C527" s="1" t="str">
        <f t="shared" si="70"/>
        <v/>
      </c>
      <c r="D527" s="1" t="str">
        <f>IF('Raw data'!B527=0,"",'Raw data'!B527)</f>
        <v/>
      </c>
      <c r="E527" s="1" t="str">
        <f>IF('Raw data'!C527=0,"",'Raw data'!C527)</f>
        <v/>
      </c>
      <c r="F527" s="1" t="str">
        <f>IF('Raw data'!D527=0,"",'Raw data'!D527)</f>
        <v/>
      </c>
      <c r="H527" s="8" t="str">
        <f t="shared" si="71"/>
        <v/>
      </c>
      <c r="I527" s="1" t="str">
        <f t="shared" si="72"/>
        <v/>
      </c>
      <c r="K527" s="1" t="str">
        <f t="shared" si="73"/>
        <v/>
      </c>
      <c r="M527" s="1" t="str">
        <f>IF(K527="","",IF(K527&gt;Figures!B$6-1,"yes","no"))</f>
        <v/>
      </c>
      <c r="N527" s="8" t="str">
        <f t="shared" si="74"/>
        <v/>
      </c>
      <c r="O527" s="1" t="str">
        <f t="shared" si="75"/>
        <v/>
      </c>
    </row>
    <row r="528" spans="1:15" x14ac:dyDescent="0.25">
      <c r="A528" s="1" t="str">
        <f>IF('Raw data'!A528="","",'Raw data'!A528)</f>
        <v/>
      </c>
      <c r="B528" s="1" t="str">
        <f t="shared" si="69"/>
        <v/>
      </c>
      <c r="C528" s="1" t="str">
        <f t="shared" si="70"/>
        <v/>
      </c>
      <c r="D528" s="1" t="str">
        <f>IF('Raw data'!B528=0,"",'Raw data'!B528)</f>
        <v/>
      </c>
      <c r="E528" s="1" t="str">
        <f>IF('Raw data'!C528=0,"",'Raw data'!C528)</f>
        <v/>
      </c>
      <c r="F528" s="1" t="str">
        <f>IF('Raw data'!D528=0,"",'Raw data'!D528)</f>
        <v/>
      </c>
      <c r="H528" s="8" t="str">
        <f t="shared" si="71"/>
        <v/>
      </c>
      <c r="I528" s="1" t="str">
        <f t="shared" si="72"/>
        <v/>
      </c>
      <c r="K528" s="1" t="str">
        <f t="shared" si="73"/>
        <v/>
      </c>
      <c r="M528" s="1" t="str">
        <f>IF(K528="","",IF(K528&gt;Figures!B$6-1,"yes","no"))</f>
        <v/>
      </c>
      <c r="N528" s="8" t="str">
        <f t="shared" si="74"/>
        <v/>
      </c>
      <c r="O528" s="1" t="str">
        <f t="shared" si="75"/>
        <v/>
      </c>
    </row>
    <row r="529" spans="1:15" x14ac:dyDescent="0.25">
      <c r="A529" s="1" t="str">
        <f>IF('Raw data'!A529="","",'Raw data'!A529)</f>
        <v/>
      </c>
      <c r="B529" s="1" t="str">
        <f t="shared" si="69"/>
        <v/>
      </c>
      <c r="C529" s="1" t="str">
        <f t="shared" si="70"/>
        <v/>
      </c>
      <c r="D529" s="1" t="str">
        <f>IF('Raw data'!B529=0,"",'Raw data'!B529)</f>
        <v/>
      </c>
      <c r="E529" s="1" t="str">
        <f>IF('Raw data'!C529=0,"",'Raw data'!C529)</f>
        <v/>
      </c>
      <c r="F529" s="1" t="str">
        <f>IF('Raw data'!D529=0,"",'Raw data'!D529)</f>
        <v/>
      </c>
      <c r="H529" s="8" t="str">
        <f t="shared" si="71"/>
        <v/>
      </c>
      <c r="I529" s="1" t="str">
        <f t="shared" si="72"/>
        <v/>
      </c>
      <c r="K529" s="1" t="str">
        <f t="shared" si="73"/>
        <v/>
      </c>
      <c r="M529" s="1" t="str">
        <f>IF(K529="","",IF(K529&gt;Figures!B$6-1,"yes","no"))</f>
        <v/>
      </c>
      <c r="N529" s="8" t="str">
        <f t="shared" si="74"/>
        <v/>
      </c>
      <c r="O529" s="1" t="str">
        <f t="shared" si="75"/>
        <v/>
      </c>
    </row>
    <row r="530" spans="1:15" x14ac:dyDescent="0.25">
      <c r="A530" s="1" t="str">
        <f>IF('Raw data'!A530="","",'Raw data'!A530)</f>
        <v/>
      </c>
      <c r="B530" s="1" t="str">
        <f t="shared" si="69"/>
        <v/>
      </c>
      <c r="C530" s="1" t="str">
        <f t="shared" si="70"/>
        <v/>
      </c>
      <c r="D530" s="1" t="str">
        <f>IF('Raw data'!B530=0,"",'Raw data'!B530)</f>
        <v/>
      </c>
      <c r="E530" s="1" t="str">
        <f>IF('Raw data'!C530=0,"",'Raw data'!C530)</f>
        <v/>
      </c>
      <c r="F530" s="1" t="str">
        <f>IF('Raw data'!D530=0,"",'Raw data'!D530)</f>
        <v/>
      </c>
      <c r="H530" s="8" t="str">
        <f t="shared" si="71"/>
        <v/>
      </c>
      <c r="I530" s="1" t="str">
        <f t="shared" si="72"/>
        <v/>
      </c>
      <c r="K530" s="1" t="str">
        <f t="shared" si="73"/>
        <v/>
      </c>
      <c r="M530" s="1" t="str">
        <f>IF(K530="","",IF(K530&gt;Figures!B$6-1,"yes","no"))</f>
        <v/>
      </c>
      <c r="N530" s="8" t="str">
        <f t="shared" si="74"/>
        <v/>
      </c>
      <c r="O530" s="1" t="str">
        <f t="shared" si="75"/>
        <v/>
      </c>
    </row>
    <row r="531" spans="1:15" x14ac:dyDescent="0.25">
      <c r="A531" s="1" t="str">
        <f>IF('Raw data'!A531="","",'Raw data'!A531)</f>
        <v/>
      </c>
      <c r="B531" s="1" t="str">
        <f t="shared" si="69"/>
        <v/>
      </c>
      <c r="C531" s="1" t="str">
        <f t="shared" si="70"/>
        <v/>
      </c>
      <c r="D531" s="1" t="str">
        <f>IF('Raw data'!B531=0,"",'Raw data'!B531)</f>
        <v/>
      </c>
      <c r="E531" s="1" t="str">
        <f>IF('Raw data'!C531=0,"",'Raw data'!C531)</f>
        <v/>
      </c>
      <c r="F531" s="1" t="str">
        <f>IF('Raw data'!D531=0,"",'Raw data'!D531)</f>
        <v/>
      </c>
      <c r="H531" s="8" t="str">
        <f t="shared" si="71"/>
        <v/>
      </c>
      <c r="I531" s="1" t="str">
        <f t="shared" si="72"/>
        <v/>
      </c>
      <c r="K531" s="1" t="str">
        <f t="shared" si="73"/>
        <v/>
      </c>
      <c r="M531" s="1" t="str">
        <f>IF(K531="","",IF(K531&gt;Figures!B$6-1,"yes","no"))</f>
        <v/>
      </c>
      <c r="N531" s="8" t="str">
        <f t="shared" si="74"/>
        <v/>
      </c>
      <c r="O531" s="1" t="str">
        <f t="shared" si="75"/>
        <v/>
      </c>
    </row>
    <row r="532" spans="1:15" x14ac:dyDescent="0.25">
      <c r="A532" s="1" t="str">
        <f>IF('Raw data'!A532="","",'Raw data'!A532)</f>
        <v/>
      </c>
      <c r="B532" s="1" t="str">
        <f t="shared" si="69"/>
        <v/>
      </c>
      <c r="C532" s="1" t="str">
        <f t="shared" si="70"/>
        <v/>
      </c>
      <c r="D532" s="1" t="str">
        <f>IF('Raw data'!B532=0,"",'Raw data'!B532)</f>
        <v/>
      </c>
      <c r="E532" s="1" t="str">
        <f>IF('Raw data'!C532=0,"",'Raw data'!C532)</f>
        <v/>
      </c>
      <c r="F532" s="1" t="str">
        <f>IF('Raw data'!D532=0,"",'Raw data'!D532)</f>
        <v/>
      </c>
      <c r="H532" s="8" t="str">
        <f t="shared" si="71"/>
        <v/>
      </c>
      <c r="I532" s="1" t="str">
        <f t="shared" si="72"/>
        <v/>
      </c>
      <c r="K532" s="1" t="str">
        <f t="shared" si="73"/>
        <v/>
      </c>
      <c r="M532" s="1" t="str">
        <f>IF(K532="","",IF(K532&gt;Figures!B$6-1,"yes","no"))</f>
        <v/>
      </c>
      <c r="N532" s="8" t="str">
        <f t="shared" si="74"/>
        <v/>
      </c>
      <c r="O532" s="1" t="str">
        <f t="shared" si="75"/>
        <v/>
      </c>
    </row>
    <row r="533" spans="1:15" x14ac:dyDescent="0.25">
      <c r="A533" s="1" t="str">
        <f>IF('Raw data'!A533="","",'Raw data'!A533)</f>
        <v/>
      </c>
      <c r="B533" s="1" t="str">
        <f t="shared" si="69"/>
        <v/>
      </c>
      <c r="C533" s="1" t="str">
        <f t="shared" si="70"/>
        <v/>
      </c>
      <c r="D533" s="1" t="str">
        <f>IF('Raw data'!B533=0,"",'Raw data'!B533)</f>
        <v/>
      </c>
      <c r="E533" s="1" t="str">
        <f>IF('Raw data'!C533=0,"",'Raw data'!C533)</f>
        <v/>
      </c>
      <c r="F533" s="1" t="str">
        <f>IF('Raw data'!D533=0,"",'Raw data'!D533)</f>
        <v/>
      </c>
      <c r="H533" s="8" t="str">
        <f t="shared" si="71"/>
        <v/>
      </c>
      <c r="I533" s="1" t="str">
        <f t="shared" si="72"/>
        <v/>
      </c>
      <c r="K533" s="1" t="str">
        <f t="shared" si="73"/>
        <v/>
      </c>
      <c r="M533" s="1" t="str">
        <f>IF(K533="","",IF(K533&gt;Figures!B$6-1,"yes","no"))</f>
        <v/>
      </c>
      <c r="N533" s="8" t="str">
        <f t="shared" si="74"/>
        <v/>
      </c>
      <c r="O533" s="1" t="str">
        <f t="shared" si="75"/>
        <v/>
      </c>
    </row>
    <row r="534" spans="1:15" x14ac:dyDescent="0.25">
      <c r="A534" s="1" t="str">
        <f>IF('Raw data'!A534="","",'Raw data'!A534)</f>
        <v/>
      </c>
      <c r="B534" s="1" t="str">
        <f t="shared" si="69"/>
        <v/>
      </c>
      <c r="C534" s="1" t="str">
        <f t="shared" si="70"/>
        <v/>
      </c>
      <c r="D534" s="1" t="str">
        <f>IF('Raw data'!B534=0,"",'Raw data'!B534)</f>
        <v/>
      </c>
      <c r="E534" s="1" t="str">
        <f>IF('Raw data'!C534=0,"",'Raw data'!C534)</f>
        <v/>
      </c>
      <c r="F534" s="1" t="str">
        <f>IF('Raw data'!D534=0,"",'Raw data'!D534)</f>
        <v/>
      </c>
      <c r="H534" s="8" t="str">
        <f t="shared" si="71"/>
        <v/>
      </c>
      <c r="I534" s="1" t="str">
        <f t="shared" si="72"/>
        <v/>
      </c>
      <c r="K534" s="1" t="str">
        <f t="shared" si="73"/>
        <v/>
      </c>
      <c r="M534" s="1" t="str">
        <f>IF(K534="","",IF(K534&gt;Figures!B$6-1,"yes","no"))</f>
        <v/>
      </c>
      <c r="N534" s="8" t="str">
        <f t="shared" si="74"/>
        <v/>
      </c>
      <c r="O534" s="1" t="str">
        <f t="shared" si="75"/>
        <v/>
      </c>
    </row>
    <row r="535" spans="1:15" x14ac:dyDescent="0.25">
      <c r="A535" s="1" t="str">
        <f>IF('Raw data'!A535="","",'Raw data'!A535)</f>
        <v/>
      </c>
      <c r="B535" s="1" t="str">
        <f t="shared" si="69"/>
        <v/>
      </c>
      <c r="C535" s="1" t="str">
        <f t="shared" si="70"/>
        <v/>
      </c>
      <c r="D535" s="1" t="str">
        <f>IF('Raw data'!B535=0,"",'Raw data'!B535)</f>
        <v/>
      </c>
      <c r="E535" s="1" t="str">
        <f>IF('Raw data'!C535=0,"",'Raw data'!C535)</f>
        <v/>
      </c>
      <c r="F535" s="1" t="str">
        <f>IF('Raw data'!D535=0,"",'Raw data'!D535)</f>
        <v/>
      </c>
      <c r="H535" s="8" t="str">
        <f t="shared" si="71"/>
        <v/>
      </c>
      <c r="I535" s="1" t="str">
        <f t="shared" si="72"/>
        <v/>
      </c>
      <c r="K535" s="1" t="str">
        <f t="shared" si="73"/>
        <v/>
      </c>
      <c r="M535" s="1" t="str">
        <f>IF(K535="","",IF(K535&gt;Figures!B$6-1,"yes","no"))</f>
        <v/>
      </c>
      <c r="N535" s="8" t="str">
        <f t="shared" si="74"/>
        <v/>
      </c>
      <c r="O535" s="1" t="str">
        <f t="shared" si="75"/>
        <v/>
      </c>
    </row>
    <row r="536" spans="1:15" x14ac:dyDescent="0.25">
      <c r="A536" s="1" t="str">
        <f>IF('Raw data'!A536="","",'Raw data'!A536)</f>
        <v/>
      </c>
      <c r="B536" s="1" t="str">
        <f t="shared" si="69"/>
        <v/>
      </c>
      <c r="C536" s="1" t="str">
        <f t="shared" si="70"/>
        <v/>
      </c>
      <c r="D536" s="1" t="str">
        <f>IF('Raw data'!B536=0,"",'Raw data'!B536)</f>
        <v/>
      </c>
      <c r="E536" s="1" t="str">
        <f>IF('Raw data'!C536=0,"",'Raw data'!C536)</f>
        <v/>
      </c>
      <c r="F536" s="1" t="str">
        <f>IF('Raw data'!D536=0,"",'Raw data'!D536)</f>
        <v/>
      </c>
      <c r="H536" s="8" t="str">
        <f t="shared" si="71"/>
        <v/>
      </c>
      <c r="I536" s="1" t="str">
        <f t="shared" si="72"/>
        <v/>
      </c>
      <c r="K536" s="1" t="str">
        <f t="shared" si="73"/>
        <v/>
      </c>
      <c r="M536" s="1" t="str">
        <f>IF(K536="","",IF(K536&gt;Figures!B$6-1,"yes","no"))</f>
        <v/>
      </c>
      <c r="N536" s="8" t="str">
        <f t="shared" si="74"/>
        <v/>
      </c>
      <c r="O536" s="1" t="str">
        <f t="shared" si="75"/>
        <v/>
      </c>
    </row>
    <row r="537" spans="1:15" x14ac:dyDescent="0.25">
      <c r="A537" s="1" t="str">
        <f>IF('Raw data'!A537="","",'Raw data'!A537)</f>
        <v/>
      </c>
      <c r="B537" s="1" t="str">
        <f t="shared" si="69"/>
        <v/>
      </c>
      <c r="C537" s="1" t="str">
        <f t="shared" si="70"/>
        <v/>
      </c>
      <c r="D537" s="1" t="str">
        <f>IF('Raw data'!B537=0,"",'Raw data'!B537)</f>
        <v/>
      </c>
      <c r="E537" s="1" t="str">
        <f>IF('Raw data'!C537=0,"",'Raw data'!C537)</f>
        <v/>
      </c>
      <c r="F537" s="1" t="str">
        <f>IF('Raw data'!D537=0,"",'Raw data'!D537)</f>
        <v/>
      </c>
      <c r="H537" s="8" t="str">
        <f t="shared" si="71"/>
        <v/>
      </c>
      <c r="I537" s="1" t="str">
        <f t="shared" si="72"/>
        <v/>
      </c>
      <c r="K537" s="1" t="str">
        <f t="shared" si="73"/>
        <v/>
      </c>
      <c r="M537" s="1" t="str">
        <f>IF(K537="","",IF(K537&gt;Figures!B$6-1,"yes","no"))</f>
        <v/>
      </c>
      <c r="N537" s="8" t="str">
        <f t="shared" si="74"/>
        <v/>
      </c>
      <c r="O537" s="1" t="str">
        <f t="shared" si="75"/>
        <v/>
      </c>
    </row>
    <row r="538" spans="1:15" x14ac:dyDescent="0.25">
      <c r="A538" s="1" t="str">
        <f>IF('Raw data'!A538="","",'Raw data'!A538)</f>
        <v/>
      </c>
      <c r="B538" s="1" t="str">
        <f t="shared" si="69"/>
        <v/>
      </c>
      <c r="C538" s="1" t="str">
        <f t="shared" si="70"/>
        <v/>
      </c>
      <c r="D538" s="1" t="str">
        <f>IF('Raw data'!B538=0,"",'Raw data'!B538)</f>
        <v/>
      </c>
      <c r="E538" s="1" t="str">
        <f>IF('Raw data'!C538=0,"",'Raw data'!C538)</f>
        <v/>
      </c>
      <c r="F538" s="1" t="str">
        <f>IF('Raw data'!D538=0,"",'Raw data'!D538)</f>
        <v/>
      </c>
      <c r="H538" s="8" t="str">
        <f t="shared" si="71"/>
        <v/>
      </c>
      <c r="I538" s="1" t="str">
        <f t="shared" si="72"/>
        <v/>
      </c>
      <c r="K538" s="1" t="str">
        <f t="shared" si="73"/>
        <v/>
      </c>
      <c r="M538" s="1" t="str">
        <f>IF(K538="","",IF(K538&gt;Figures!B$6-1,"yes","no"))</f>
        <v/>
      </c>
      <c r="N538" s="8" t="str">
        <f t="shared" si="74"/>
        <v/>
      </c>
      <c r="O538" s="1" t="str">
        <f t="shared" si="75"/>
        <v/>
      </c>
    </row>
    <row r="539" spans="1:15" x14ac:dyDescent="0.25">
      <c r="A539" s="1" t="str">
        <f>IF('Raw data'!A539="","",'Raw data'!A539)</f>
        <v/>
      </c>
      <c r="B539" s="1" t="str">
        <f t="shared" si="69"/>
        <v/>
      </c>
      <c r="C539" s="1" t="str">
        <f t="shared" si="70"/>
        <v/>
      </c>
      <c r="D539" s="1" t="str">
        <f>IF('Raw data'!B539=0,"",'Raw data'!B539)</f>
        <v/>
      </c>
      <c r="E539" s="1" t="str">
        <f>IF('Raw data'!C539=0,"",'Raw data'!C539)</f>
        <v/>
      </c>
      <c r="F539" s="1" t="str">
        <f>IF('Raw data'!D539=0,"",'Raw data'!D539)</f>
        <v/>
      </c>
      <c r="H539" s="8" t="str">
        <f t="shared" si="71"/>
        <v/>
      </c>
      <c r="I539" s="1" t="str">
        <f t="shared" si="72"/>
        <v/>
      </c>
      <c r="K539" s="1" t="str">
        <f t="shared" si="73"/>
        <v/>
      </c>
      <c r="M539" s="1" t="str">
        <f>IF(K539="","",IF(K539&gt;Figures!B$6-1,"yes","no"))</f>
        <v/>
      </c>
      <c r="N539" s="8" t="str">
        <f t="shared" si="74"/>
        <v/>
      </c>
      <c r="O539" s="1" t="str">
        <f t="shared" si="75"/>
        <v/>
      </c>
    </row>
    <row r="540" spans="1:15" x14ac:dyDescent="0.25">
      <c r="A540" s="1" t="str">
        <f>IF('Raw data'!A540="","",'Raw data'!A540)</f>
        <v/>
      </c>
      <c r="B540" s="1" t="str">
        <f t="shared" si="69"/>
        <v/>
      </c>
      <c r="C540" s="1" t="str">
        <f t="shared" si="70"/>
        <v/>
      </c>
      <c r="D540" s="1" t="str">
        <f>IF('Raw data'!B540=0,"",'Raw data'!B540)</f>
        <v/>
      </c>
      <c r="E540" s="1" t="str">
        <f>IF('Raw data'!C540=0,"",'Raw data'!C540)</f>
        <v/>
      </c>
      <c r="F540" s="1" t="str">
        <f>IF('Raw data'!D540=0,"",'Raw data'!D540)</f>
        <v/>
      </c>
      <c r="H540" s="8" t="str">
        <f t="shared" si="71"/>
        <v/>
      </c>
      <c r="I540" s="1" t="str">
        <f t="shared" si="72"/>
        <v/>
      </c>
      <c r="K540" s="1" t="str">
        <f t="shared" si="73"/>
        <v/>
      </c>
      <c r="M540" s="1" t="str">
        <f>IF(K540="","",IF(K540&gt;Figures!B$6-1,"yes","no"))</f>
        <v/>
      </c>
      <c r="N540" s="8" t="str">
        <f t="shared" si="74"/>
        <v/>
      </c>
      <c r="O540" s="1" t="str">
        <f t="shared" si="75"/>
        <v/>
      </c>
    </row>
    <row r="541" spans="1:15" x14ac:dyDescent="0.25">
      <c r="A541" s="1" t="str">
        <f>IF('Raw data'!A541="","",'Raw data'!A541)</f>
        <v/>
      </c>
      <c r="B541" s="1" t="str">
        <f t="shared" si="69"/>
        <v/>
      </c>
      <c r="C541" s="1" t="str">
        <f t="shared" si="70"/>
        <v/>
      </c>
      <c r="D541" s="1" t="str">
        <f>IF('Raw data'!B541=0,"",'Raw data'!B541)</f>
        <v/>
      </c>
      <c r="E541" s="1" t="str">
        <f>IF('Raw data'!C541=0,"",'Raw data'!C541)</f>
        <v/>
      </c>
      <c r="F541" s="1" t="str">
        <f>IF('Raw data'!D541=0,"",'Raw data'!D541)</f>
        <v/>
      </c>
      <c r="H541" s="8" t="str">
        <f t="shared" si="71"/>
        <v/>
      </c>
      <c r="I541" s="1" t="str">
        <f t="shared" si="72"/>
        <v/>
      </c>
      <c r="K541" s="1" t="str">
        <f t="shared" si="73"/>
        <v/>
      </c>
      <c r="M541" s="1" t="str">
        <f>IF(K541="","",IF(K541&gt;Figures!B$6-1,"yes","no"))</f>
        <v/>
      </c>
      <c r="N541" s="8" t="str">
        <f t="shared" si="74"/>
        <v/>
      </c>
      <c r="O541" s="1" t="str">
        <f t="shared" si="75"/>
        <v/>
      </c>
    </row>
    <row r="542" spans="1:15" x14ac:dyDescent="0.25">
      <c r="A542" s="1" t="str">
        <f>IF('Raw data'!A542="","",'Raw data'!A542)</f>
        <v/>
      </c>
      <c r="B542" s="1" t="str">
        <f t="shared" si="69"/>
        <v/>
      </c>
      <c r="C542" s="1" t="str">
        <f t="shared" si="70"/>
        <v/>
      </c>
      <c r="D542" s="1" t="str">
        <f>IF('Raw data'!B542=0,"",'Raw data'!B542)</f>
        <v/>
      </c>
      <c r="E542" s="1" t="str">
        <f>IF('Raw data'!C542=0,"",'Raw data'!C542)</f>
        <v/>
      </c>
      <c r="F542" s="1" t="str">
        <f>IF('Raw data'!D542=0,"",'Raw data'!D542)</f>
        <v/>
      </c>
      <c r="H542" s="8" t="str">
        <f t="shared" si="71"/>
        <v/>
      </c>
      <c r="I542" s="1" t="str">
        <f t="shared" si="72"/>
        <v/>
      </c>
      <c r="K542" s="1" t="str">
        <f t="shared" si="73"/>
        <v/>
      </c>
      <c r="M542" s="1" t="str">
        <f>IF(K542="","",IF(K542&gt;Figures!B$6-1,"yes","no"))</f>
        <v/>
      </c>
      <c r="N542" s="8" t="str">
        <f t="shared" si="74"/>
        <v/>
      </c>
      <c r="O542" s="1" t="str">
        <f t="shared" si="75"/>
        <v/>
      </c>
    </row>
    <row r="543" spans="1:15" x14ac:dyDescent="0.25">
      <c r="A543" s="1" t="str">
        <f>IF('Raw data'!A543="","",'Raw data'!A543)</f>
        <v/>
      </c>
      <c r="B543" s="1" t="str">
        <f t="shared" si="69"/>
        <v/>
      </c>
      <c r="C543" s="1" t="str">
        <f t="shared" si="70"/>
        <v/>
      </c>
      <c r="D543" s="1" t="str">
        <f>IF('Raw data'!B543=0,"",'Raw data'!B543)</f>
        <v/>
      </c>
      <c r="E543" s="1" t="str">
        <f>IF('Raw data'!C543=0,"",'Raw data'!C543)</f>
        <v/>
      </c>
      <c r="F543" s="1" t="str">
        <f>IF('Raw data'!D543=0,"",'Raw data'!D543)</f>
        <v/>
      </c>
      <c r="H543" s="8" t="str">
        <f t="shared" si="71"/>
        <v/>
      </c>
      <c r="I543" s="1" t="str">
        <f t="shared" si="72"/>
        <v/>
      </c>
      <c r="K543" s="1" t="str">
        <f t="shared" si="73"/>
        <v/>
      </c>
      <c r="M543" s="1" t="str">
        <f>IF(K543="","",IF(K543&gt;Figures!B$6-1,"yes","no"))</f>
        <v/>
      </c>
      <c r="N543" s="8" t="str">
        <f t="shared" si="74"/>
        <v/>
      </c>
      <c r="O543" s="1" t="str">
        <f t="shared" si="75"/>
        <v/>
      </c>
    </row>
    <row r="544" spans="1:15" x14ac:dyDescent="0.25">
      <c r="A544" s="1" t="str">
        <f>IF('Raw data'!A544="","",'Raw data'!A544)</f>
        <v/>
      </c>
      <c r="B544" s="1" t="str">
        <f t="shared" si="69"/>
        <v/>
      </c>
      <c r="C544" s="1" t="str">
        <f t="shared" si="70"/>
        <v/>
      </c>
      <c r="D544" s="1" t="str">
        <f>IF('Raw data'!B544=0,"",'Raw data'!B544)</f>
        <v/>
      </c>
      <c r="E544" s="1" t="str">
        <f>IF('Raw data'!C544=0,"",'Raw data'!C544)</f>
        <v/>
      </c>
      <c r="F544" s="1" t="str">
        <f>IF('Raw data'!D544=0,"",'Raw data'!D544)</f>
        <v/>
      </c>
      <c r="H544" s="8" t="str">
        <f t="shared" si="71"/>
        <v/>
      </c>
      <c r="I544" s="1" t="str">
        <f t="shared" si="72"/>
        <v/>
      </c>
      <c r="K544" s="1" t="str">
        <f t="shared" si="73"/>
        <v/>
      </c>
      <c r="M544" s="1" t="str">
        <f>IF(K544="","",IF(K544&gt;Figures!B$6-1,"yes","no"))</f>
        <v/>
      </c>
      <c r="N544" s="8" t="str">
        <f t="shared" si="74"/>
        <v/>
      </c>
      <c r="O544" s="1" t="str">
        <f t="shared" si="75"/>
        <v/>
      </c>
    </row>
    <row r="545" spans="1:15" x14ac:dyDescent="0.25">
      <c r="A545" s="1" t="str">
        <f>IF('Raw data'!A545="","",'Raw data'!A545)</f>
        <v/>
      </c>
      <c r="B545" s="1" t="str">
        <f t="shared" si="69"/>
        <v/>
      </c>
      <c r="C545" s="1" t="str">
        <f t="shared" si="70"/>
        <v/>
      </c>
      <c r="D545" s="1" t="str">
        <f>IF('Raw data'!B545=0,"",'Raw data'!B545)</f>
        <v/>
      </c>
      <c r="E545" s="1" t="str">
        <f>IF('Raw data'!C545=0,"",'Raw data'!C545)</f>
        <v/>
      </c>
      <c r="F545" s="1" t="str">
        <f>IF('Raw data'!D545=0,"",'Raw data'!D545)</f>
        <v/>
      </c>
      <c r="H545" s="8" t="str">
        <f t="shared" si="71"/>
        <v/>
      </c>
      <c r="I545" s="1" t="str">
        <f t="shared" si="72"/>
        <v/>
      </c>
      <c r="K545" s="1" t="str">
        <f t="shared" si="73"/>
        <v/>
      </c>
      <c r="M545" s="1" t="str">
        <f>IF(K545="","",IF(K545&gt;Figures!B$6-1,"yes","no"))</f>
        <v/>
      </c>
      <c r="N545" s="8" t="str">
        <f t="shared" si="74"/>
        <v/>
      </c>
      <c r="O545" s="1" t="str">
        <f t="shared" si="75"/>
        <v/>
      </c>
    </row>
    <row r="546" spans="1:15" x14ac:dyDescent="0.25">
      <c r="A546" s="1" t="str">
        <f>IF('Raw data'!A546="","",'Raw data'!A546)</f>
        <v/>
      </c>
      <c r="B546" s="1" t="str">
        <f t="shared" si="69"/>
        <v/>
      </c>
      <c r="C546" s="1" t="str">
        <f t="shared" si="70"/>
        <v/>
      </c>
      <c r="D546" s="1" t="str">
        <f>IF('Raw data'!B546=0,"",'Raw data'!B546)</f>
        <v/>
      </c>
      <c r="E546" s="1" t="str">
        <f>IF('Raw data'!C546=0,"",'Raw data'!C546)</f>
        <v/>
      </c>
      <c r="F546" s="1" t="str">
        <f>IF('Raw data'!D546=0,"",'Raw data'!D546)</f>
        <v/>
      </c>
      <c r="H546" s="8" t="str">
        <f t="shared" si="71"/>
        <v/>
      </c>
      <c r="I546" s="1" t="str">
        <f t="shared" si="72"/>
        <v/>
      </c>
      <c r="K546" s="1" t="str">
        <f t="shared" si="73"/>
        <v/>
      </c>
      <c r="M546" s="1" t="str">
        <f>IF(K546="","",IF(K546&gt;Figures!B$6-1,"yes","no"))</f>
        <v/>
      </c>
      <c r="N546" s="8" t="str">
        <f t="shared" si="74"/>
        <v/>
      </c>
      <c r="O546" s="1" t="str">
        <f t="shared" si="75"/>
        <v/>
      </c>
    </row>
    <row r="547" spans="1:15" x14ac:dyDescent="0.25">
      <c r="A547" s="1" t="str">
        <f>IF('Raw data'!A547="","",'Raw data'!A547)</f>
        <v/>
      </c>
      <c r="B547" s="1" t="str">
        <f t="shared" si="69"/>
        <v/>
      </c>
      <c r="C547" s="1" t="str">
        <f t="shared" si="70"/>
        <v/>
      </c>
      <c r="D547" s="1" t="str">
        <f>IF('Raw data'!B547=0,"",'Raw data'!B547)</f>
        <v/>
      </c>
      <c r="E547" s="1" t="str">
        <f>IF('Raw data'!C547=0,"",'Raw data'!C547)</f>
        <v/>
      </c>
      <c r="F547" s="1" t="str">
        <f>IF('Raw data'!D547=0,"",'Raw data'!D547)</f>
        <v/>
      </c>
      <c r="H547" s="8" t="str">
        <f t="shared" si="71"/>
        <v/>
      </c>
      <c r="I547" s="1" t="str">
        <f t="shared" si="72"/>
        <v/>
      </c>
      <c r="K547" s="1" t="str">
        <f t="shared" si="73"/>
        <v/>
      </c>
      <c r="M547" s="1" t="str">
        <f>IF(K547="","",IF(K547&gt;Figures!B$6-1,"yes","no"))</f>
        <v/>
      </c>
      <c r="N547" s="8" t="str">
        <f t="shared" si="74"/>
        <v/>
      </c>
      <c r="O547" s="1" t="str">
        <f t="shared" si="75"/>
        <v/>
      </c>
    </row>
    <row r="548" spans="1:15" x14ac:dyDescent="0.25">
      <c r="A548" s="1" t="str">
        <f>IF('Raw data'!A548="","",'Raw data'!A548)</f>
        <v/>
      </c>
      <c r="B548" s="1" t="str">
        <f t="shared" si="69"/>
        <v/>
      </c>
      <c r="C548" s="1" t="str">
        <f t="shared" si="70"/>
        <v/>
      </c>
      <c r="D548" s="1" t="str">
        <f>IF('Raw data'!B548=0,"",'Raw data'!B548)</f>
        <v/>
      </c>
      <c r="E548" s="1" t="str">
        <f>IF('Raw data'!C548=0,"",'Raw data'!C548)</f>
        <v/>
      </c>
      <c r="F548" s="1" t="str">
        <f>IF('Raw data'!D548=0,"",'Raw data'!D548)</f>
        <v/>
      </c>
      <c r="H548" s="8" t="str">
        <f t="shared" si="71"/>
        <v/>
      </c>
      <c r="I548" s="1" t="str">
        <f t="shared" si="72"/>
        <v/>
      </c>
      <c r="K548" s="1" t="str">
        <f t="shared" si="73"/>
        <v/>
      </c>
      <c r="M548" s="1" t="str">
        <f>IF(K548="","",IF(K548&gt;Figures!B$6-1,"yes","no"))</f>
        <v/>
      </c>
      <c r="N548" s="8" t="str">
        <f t="shared" si="74"/>
        <v/>
      </c>
      <c r="O548" s="1" t="str">
        <f t="shared" si="75"/>
        <v/>
      </c>
    </row>
    <row r="549" spans="1:15" x14ac:dyDescent="0.25">
      <c r="A549" s="1" t="str">
        <f>IF('Raw data'!A549="","",'Raw data'!A549)</f>
        <v/>
      </c>
      <c r="B549" s="1" t="str">
        <f t="shared" si="69"/>
        <v/>
      </c>
      <c r="C549" s="1" t="str">
        <f t="shared" si="70"/>
        <v/>
      </c>
      <c r="D549" s="1" t="str">
        <f>IF('Raw data'!B549=0,"",'Raw data'!B549)</f>
        <v/>
      </c>
      <c r="E549" s="1" t="str">
        <f>IF('Raw data'!C549=0,"",'Raw data'!C549)</f>
        <v/>
      </c>
      <c r="F549" s="1" t="str">
        <f>IF('Raw data'!D549=0,"",'Raw data'!D549)</f>
        <v/>
      </c>
      <c r="H549" s="8" t="str">
        <f t="shared" si="71"/>
        <v/>
      </c>
      <c r="I549" s="1" t="str">
        <f t="shared" si="72"/>
        <v/>
      </c>
      <c r="K549" s="1" t="str">
        <f t="shared" si="73"/>
        <v/>
      </c>
      <c r="M549" s="1" t="str">
        <f>IF(K549="","",IF(K549&gt;Figures!B$6-1,"yes","no"))</f>
        <v/>
      </c>
      <c r="N549" s="8" t="str">
        <f t="shared" si="74"/>
        <v/>
      </c>
      <c r="O549" s="1" t="str">
        <f t="shared" si="75"/>
        <v/>
      </c>
    </row>
    <row r="550" spans="1:15" x14ac:dyDescent="0.25">
      <c r="A550" s="1" t="str">
        <f>IF('Raw data'!A550="","",'Raw data'!A550)</f>
        <v/>
      </c>
      <c r="B550" s="1" t="str">
        <f t="shared" si="69"/>
        <v/>
      </c>
      <c r="C550" s="1" t="str">
        <f t="shared" si="70"/>
        <v/>
      </c>
      <c r="D550" s="1" t="str">
        <f>IF('Raw data'!B550=0,"",'Raw data'!B550)</f>
        <v/>
      </c>
      <c r="E550" s="1" t="str">
        <f>IF('Raw data'!C550=0,"",'Raw data'!C550)</f>
        <v/>
      </c>
      <c r="F550" s="1" t="str">
        <f>IF('Raw data'!D550=0,"",'Raw data'!D550)</f>
        <v/>
      </c>
      <c r="H550" s="8" t="str">
        <f t="shared" si="71"/>
        <v/>
      </c>
      <c r="I550" s="1" t="str">
        <f t="shared" si="72"/>
        <v/>
      </c>
      <c r="K550" s="1" t="str">
        <f t="shared" si="73"/>
        <v/>
      </c>
      <c r="M550" s="1" t="str">
        <f>IF(K550="","",IF(K550&gt;Figures!B$6-1,"yes","no"))</f>
        <v/>
      </c>
      <c r="N550" s="8" t="str">
        <f t="shared" si="74"/>
        <v/>
      </c>
      <c r="O550" s="1" t="str">
        <f t="shared" si="75"/>
        <v/>
      </c>
    </row>
    <row r="551" spans="1:15" x14ac:dyDescent="0.25">
      <c r="A551" s="1" t="str">
        <f>IF('Raw data'!A551="","",'Raw data'!A551)</f>
        <v/>
      </c>
      <c r="B551" s="1" t="str">
        <f t="shared" si="69"/>
        <v/>
      </c>
      <c r="C551" s="1" t="str">
        <f t="shared" si="70"/>
        <v/>
      </c>
      <c r="D551" s="1" t="str">
        <f>IF('Raw data'!B551=0,"",'Raw data'!B551)</f>
        <v/>
      </c>
      <c r="E551" s="1" t="str">
        <f>IF('Raw data'!C551=0,"",'Raw data'!C551)</f>
        <v/>
      </c>
      <c r="F551" s="1" t="str">
        <f>IF('Raw data'!D551=0,"",'Raw data'!D551)</f>
        <v/>
      </c>
      <c r="H551" s="8" t="str">
        <f t="shared" si="71"/>
        <v/>
      </c>
      <c r="I551" s="1" t="str">
        <f t="shared" si="72"/>
        <v/>
      </c>
      <c r="K551" s="1" t="str">
        <f t="shared" si="73"/>
        <v/>
      </c>
      <c r="M551" s="1" t="str">
        <f>IF(K551="","",IF(K551&gt;Figures!B$6-1,"yes","no"))</f>
        <v/>
      </c>
      <c r="N551" s="8" t="str">
        <f t="shared" si="74"/>
        <v/>
      </c>
      <c r="O551" s="1" t="str">
        <f t="shared" si="75"/>
        <v/>
      </c>
    </row>
    <row r="552" spans="1:15" x14ac:dyDescent="0.25">
      <c r="A552" s="1" t="str">
        <f>IF('Raw data'!A552="","",'Raw data'!A552)</f>
        <v/>
      </c>
      <c r="B552" s="1" t="str">
        <f t="shared" si="69"/>
        <v/>
      </c>
      <c r="C552" s="1" t="str">
        <f t="shared" si="70"/>
        <v/>
      </c>
      <c r="D552" s="1" t="str">
        <f>IF('Raw data'!B552=0,"",'Raw data'!B552)</f>
        <v/>
      </c>
      <c r="E552" s="1" t="str">
        <f>IF('Raw data'!C552=0,"",'Raw data'!C552)</f>
        <v/>
      </c>
      <c r="F552" s="1" t="str">
        <f>IF('Raw data'!D552=0,"",'Raw data'!D552)</f>
        <v/>
      </c>
      <c r="H552" s="8" t="str">
        <f t="shared" si="71"/>
        <v/>
      </c>
      <c r="I552" s="1" t="str">
        <f t="shared" si="72"/>
        <v/>
      </c>
      <c r="K552" s="1" t="str">
        <f t="shared" si="73"/>
        <v/>
      </c>
      <c r="M552" s="1" t="str">
        <f>IF(K552="","",IF(K552&gt;Figures!B$6-1,"yes","no"))</f>
        <v/>
      </c>
      <c r="N552" s="8" t="str">
        <f t="shared" si="74"/>
        <v/>
      </c>
      <c r="O552" s="1" t="str">
        <f t="shared" si="75"/>
        <v/>
      </c>
    </row>
    <row r="553" spans="1:15" x14ac:dyDescent="0.25">
      <c r="A553" s="1" t="str">
        <f>IF('Raw data'!A553="","",'Raw data'!A553)</f>
        <v/>
      </c>
      <c r="B553" s="1" t="str">
        <f t="shared" si="69"/>
        <v/>
      </c>
      <c r="C553" s="1" t="str">
        <f t="shared" si="70"/>
        <v/>
      </c>
      <c r="D553" s="1" t="str">
        <f>IF('Raw data'!B553=0,"",'Raw data'!B553)</f>
        <v/>
      </c>
      <c r="E553" s="1" t="str">
        <f>IF('Raw data'!C553=0,"",'Raw data'!C553)</f>
        <v/>
      </c>
      <c r="F553" s="1" t="str">
        <f>IF('Raw data'!D553=0,"",'Raw data'!D553)</f>
        <v/>
      </c>
      <c r="H553" s="8" t="str">
        <f t="shared" si="71"/>
        <v/>
      </c>
      <c r="I553" s="1" t="str">
        <f t="shared" si="72"/>
        <v/>
      </c>
      <c r="K553" s="1" t="str">
        <f t="shared" si="73"/>
        <v/>
      </c>
      <c r="M553" s="1" t="str">
        <f>IF(K553="","",IF(K553&gt;Figures!B$6-1,"yes","no"))</f>
        <v/>
      </c>
      <c r="N553" s="8" t="str">
        <f t="shared" si="74"/>
        <v/>
      </c>
      <c r="O553" s="1" t="str">
        <f t="shared" si="75"/>
        <v/>
      </c>
    </row>
    <row r="554" spans="1:15" x14ac:dyDescent="0.25">
      <c r="A554" s="1" t="str">
        <f>IF('Raw data'!A554="","",'Raw data'!A554)</f>
        <v/>
      </c>
      <c r="B554" s="1" t="str">
        <f t="shared" si="69"/>
        <v/>
      </c>
      <c r="C554" s="1" t="str">
        <f t="shared" si="70"/>
        <v/>
      </c>
      <c r="D554" s="1" t="str">
        <f>IF('Raw data'!B554=0,"",'Raw data'!B554)</f>
        <v/>
      </c>
      <c r="E554" s="1" t="str">
        <f>IF('Raw data'!C554=0,"",'Raw data'!C554)</f>
        <v/>
      </c>
      <c r="F554" s="1" t="str">
        <f>IF('Raw data'!D554=0,"",'Raw data'!D554)</f>
        <v/>
      </c>
      <c r="H554" s="8" t="str">
        <f t="shared" si="71"/>
        <v/>
      </c>
      <c r="I554" s="1" t="str">
        <f t="shared" si="72"/>
        <v/>
      </c>
      <c r="K554" s="1" t="str">
        <f t="shared" si="73"/>
        <v/>
      </c>
      <c r="M554" s="1" t="str">
        <f>IF(K554="","",IF(K554&gt;Figures!B$6-1,"yes","no"))</f>
        <v/>
      </c>
      <c r="N554" s="8" t="str">
        <f t="shared" si="74"/>
        <v/>
      </c>
      <c r="O554" s="1" t="str">
        <f t="shared" si="75"/>
        <v/>
      </c>
    </row>
    <row r="555" spans="1:15" x14ac:dyDescent="0.25">
      <c r="A555" s="1" t="str">
        <f>IF('Raw data'!A555="","",'Raw data'!A555)</f>
        <v/>
      </c>
      <c r="B555" s="1" t="str">
        <f t="shared" si="69"/>
        <v/>
      </c>
      <c r="C555" s="1" t="str">
        <f t="shared" si="70"/>
        <v/>
      </c>
      <c r="D555" s="1" t="str">
        <f>IF('Raw data'!B555=0,"",'Raw data'!B555)</f>
        <v/>
      </c>
      <c r="E555" s="1" t="str">
        <f>IF('Raw data'!C555=0,"",'Raw data'!C555)</f>
        <v/>
      </c>
      <c r="F555" s="1" t="str">
        <f>IF('Raw data'!D555=0,"",'Raw data'!D555)</f>
        <v/>
      </c>
      <c r="H555" s="8" t="str">
        <f t="shared" si="71"/>
        <v/>
      </c>
      <c r="I555" s="1" t="str">
        <f t="shared" si="72"/>
        <v/>
      </c>
      <c r="K555" s="1" t="str">
        <f t="shared" si="73"/>
        <v/>
      </c>
      <c r="M555" s="1" t="str">
        <f>IF(K555="","",IF(K555&gt;Figures!B$6-1,"yes","no"))</f>
        <v/>
      </c>
      <c r="N555" s="8" t="str">
        <f t="shared" si="74"/>
        <v/>
      </c>
      <c r="O555" s="1" t="str">
        <f t="shared" si="75"/>
        <v/>
      </c>
    </row>
    <row r="556" spans="1:15" x14ac:dyDescent="0.25">
      <c r="A556" s="1" t="str">
        <f>IF('Raw data'!A556="","",'Raw data'!A556)</f>
        <v/>
      </c>
      <c r="B556" s="1" t="str">
        <f t="shared" si="69"/>
        <v/>
      </c>
      <c r="C556" s="1" t="str">
        <f t="shared" si="70"/>
        <v/>
      </c>
      <c r="D556" s="1" t="str">
        <f>IF('Raw data'!B556=0,"",'Raw data'!B556)</f>
        <v/>
      </c>
      <c r="E556" s="1" t="str">
        <f>IF('Raw data'!C556=0,"",'Raw data'!C556)</f>
        <v/>
      </c>
      <c r="F556" s="1" t="str">
        <f>IF('Raw data'!D556=0,"",'Raw data'!D556)</f>
        <v/>
      </c>
      <c r="H556" s="8" t="str">
        <f t="shared" si="71"/>
        <v/>
      </c>
      <c r="I556" s="1" t="str">
        <f t="shared" si="72"/>
        <v/>
      </c>
      <c r="K556" s="1" t="str">
        <f t="shared" si="73"/>
        <v/>
      </c>
      <c r="M556" s="1" t="str">
        <f>IF(K556="","",IF(K556&gt;Figures!B$6-1,"yes","no"))</f>
        <v/>
      </c>
      <c r="N556" s="8" t="str">
        <f t="shared" si="74"/>
        <v/>
      </c>
      <c r="O556" s="1" t="str">
        <f t="shared" si="75"/>
        <v/>
      </c>
    </row>
    <row r="557" spans="1:15" x14ac:dyDescent="0.25">
      <c r="A557" s="1" t="str">
        <f>IF('Raw data'!A557="","",'Raw data'!A557)</f>
        <v/>
      </c>
      <c r="B557" s="1" t="str">
        <f t="shared" si="69"/>
        <v/>
      </c>
      <c r="C557" s="1" t="str">
        <f t="shared" si="70"/>
        <v/>
      </c>
      <c r="D557" s="1" t="str">
        <f>IF('Raw data'!B557=0,"",'Raw data'!B557)</f>
        <v/>
      </c>
      <c r="E557" s="1" t="str">
        <f>IF('Raw data'!C557=0,"",'Raw data'!C557)</f>
        <v/>
      </c>
      <c r="F557" s="1" t="str">
        <f>IF('Raw data'!D557=0,"",'Raw data'!D557)</f>
        <v/>
      </c>
      <c r="H557" s="8" t="str">
        <f t="shared" si="71"/>
        <v/>
      </c>
      <c r="I557" s="1" t="str">
        <f t="shared" si="72"/>
        <v/>
      </c>
      <c r="K557" s="1" t="str">
        <f t="shared" si="73"/>
        <v/>
      </c>
      <c r="M557" s="1" t="str">
        <f>IF(K557="","",IF(K557&gt;Figures!B$6-1,"yes","no"))</f>
        <v/>
      </c>
      <c r="N557" s="8" t="str">
        <f t="shared" si="74"/>
        <v/>
      </c>
      <c r="O557" s="1" t="str">
        <f t="shared" si="75"/>
        <v/>
      </c>
    </row>
    <row r="558" spans="1:15" x14ac:dyDescent="0.25">
      <c r="A558" s="1" t="str">
        <f>IF('Raw data'!A558="","",'Raw data'!A558)</f>
        <v/>
      </c>
      <c r="B558" s="1" t="str">
        <f t="shared" si="69"/>
        <v/>
      </c>
      <c r="C558" s="1" t="str">
        <f t="shared" si="70"/>
        <v/>
      </c>
      <c r="D558" s="1" t="str">
        <f>IF('Raw data'!B558=0,"",'Raw data'!B558)</f>
        <v/>
      </c>
      <c r="E558" s="1" t="str">
        <f>IF('Raw data'!C558=0,"",'Raw data'!C558)</f>
        <v/>
      </c>
      <c r="F558" s="1" t="str">
        <f>IF('Raw data'!D558=0,"",'Raw data'!D558)</f>
        <v/>
      </c>
      <c r="H558" s="8" t="str">
        <f t="shared" si="71"/>
        <v/>
      </c>
      <c r="I558" s="1" t="str">
        <f t="shared" si="72"/>
        <v/>
      </c>
      <c r="K558" s="1" t="str">
        <f t="shared" si="73"/>
        <v/>
      </c>
      <c r="M558" s="1" t="str">
        <f>IF(K558="","",IF(K558&gt;Figures!B$6-1,"yes","no"))</f>
        <v/>
      </c>
      <c r="N558" s="8" t="str">
        <f t="shared" si="74"/>
        <v/>
      </c>
      <c r="O558" s="1" t="str">
        <f t="shared" si="75"/>
        <v/>
      </c>
    </row>
    <row r="559" spans="1:15" x14ac:dyDescent="0.25">
      <c r="A559" s="1" t="str">
        <f>IF('Raw data'!A559="","",'Raw data'!A559)</f>
        <v/>
      </c>
      <c r="B559" s="1" t="str">
        <f t="shared" si="69"/>
        <v/>
      </c>
      <c r="C559" s="1" t="str">
        <f t="shared" si="70"/>
        <v/>
      </c>
      <c r="D559" s="1" t="str">
        <f>IF('Raw data'!B559=0,"",'Raw data'!B559)</f>
        <v/>
      </c>
      <c r="E559" s="1" t="str">
        <f>IF('Raw data'!C559=0,"",'Raw data'!C559)</f>
        <v/>
      </c>
      <c r="F559" s="1" t="str">
        <f>IF('Raw data'!D559=0,"",'Raw data'!D559)</f>
        <v/>
      </c>
      <c r="H559" s="8" t="str">
        <f t="shared" si="71"/>
        <v/>
      </c>
      <c r="I559" s="1" t="str">
        <f t="shared" si="72"/>
        <v/>
      </c>
      <c r="K559" s="1" t="str">
        <f t="shared" si="73"/>
        <v/>
      </c>
      <c r="M559" s="1" t="str">
        <f>IF(K559="","",IF(K559&gt;Figures!B$6-1,"yes","no"))</f>
        <v/>
      </c>
      <c r="N559" s="8" t="str">
        <f t="shared" si="74"/>
        <v/>
      </c>
      <c r="O559" s="1" t="str">
        <f t="shared" si="75"/>
        <v/>
      </c>
    </row>
    <row r="560" spans="1:15" x14ac:dyDescent="0.25">
      <c r="A560" s="1" t="str">
        <f>IF('Raw data'!A560="","",'Raw data'!A560)</f>
        <v/>
      </c>
      <c r="B560" s="1" t="str">
        <f t="shared" si="69"/>
        <v/>
      </c>
      <c r="C560" s="1" t="str">
        <f t="shared" si="70"/>
        <v/>
      </c>
      <c r="D560" s="1" t="str">
        <f>IF('Raw data'!B560=0,"",'Raw data'!B560)</f>
        <v/>
      </c>
      <c r="E560" s="1" t="str">
        <f>IF('Raw data'!C560=0,"",'Raw data'!C560)</f>
        <v/>
      </c>
      <c r="F560" s="1" t="str">
        <f>IF('Raw data'!D560=0,"",'Raw data'!D560)</f>
        <v/>
      </c>
      <c r="H560" s="8" t="str">
        <f t="shared" si="71"/>
        <v/>
      </c>
      <c r="I560" s="1" t="str">
        <f t="shared" si="72"/>
        <v/>
      </c>
      <c r="K560" s="1" t="str">
        <f t="shared" si="73"/>
        <v/>
      </c>
      <c r="M560" s="1" t="str">
        <f>IF(K560="","",IF(K560&gt;Figures!B$6-1,"yes","no"))</f>
        <v/>
      </c>
      <c r="N560" s="8" t="str">
        <f t="shared" si="74"/>
        <v/>
      </c>
      <c r="O560" s="1" t="str">
        <f t="shared" si="75"/>
        <v/>
      </c>
    </row>
    <row r="561" spans="1:15" x14ac:dyDescent="0.25">
      <c r="A561" s="1" t="str">
        <f>IF('Raw data'!A561="","",'Raw data'!A561)</f>
        <v/>
      </c>
      <c r="B561" s="1" t="str">
        <f t="shared" si="69"/>
        <v/>
      </c>
      <c r="C561" s="1" t="str">
        <f t="shared" si="70"/>
        <v/>
      </c>
      <c r="D561" s="1" t="str">
        <f>IF('Raw data'!B561=0,"",'Raw data'!B561)</f>
        <v/>
      </c>
      <c r="E561" s="1" t="str">
        <f>IF('Raw data'!C561=0,"",'Raw data'!C561)</f>
        <v/>
      </c>
      <c r="F561" s="1" t="str">
        <f>IF('Raw data'!D561=0,"",'Raw data'!D561)</f>
        <v/>
      </c>
      <c r="H561" s="8" t="str">
        <f t="shared" si="71"/>
        <v/>
      </c>
      <c r="I561" s="1" t="str">
        <f t="shared" si="72"/>
        <v/>
      </c>
      <c r="K561" s="1" t="str">
        <f t="shared" si="73"/>
        <v/>
      </c>
      <c r="M561" s="1" t="str">
        <f>IF(K561="","",IF(K561&gt;Figures!B$6-1,"yes","no"))</f>
        <v/>
      </c>
      <c r="N561" s="8" t="str">
        <f t="shared" si="74"/>
        <v/>
      </c>
      <c r="O561" s="1" t="str">
        <f t="shared" si="75"/>
        <v/>
      </c>
    </row>
    <row r="562" spans="1:15" x14ac:dyDescent="0.25">
      <c r="A562" s="1" t="str">
        <f>IF('Raw data'!A562="","",'Raw data'!A562)</f>
        <v/>
      </c>
      <c r="B562" s="1" t="str">
        <f t="shared" si="69"/>
        <v/>
      </c>
      <c r="C562" s="1" t="str">
        <f t="shared" si="70"/>
        <v/>
      </c>
      <c r="D562" s="1" t="str">
        <f>IF('Raw data'!B562=0,"",'Raw data'!B562)</f>
        <v/>
      </c>
      <c r="E562" s="1" t="str">
        <f>IF('Raw data'!C562=0,"",'Raw data'!C562)</f>
        <v/>
      </c>
      <c r="F562" s="1" t="str">
        <f>IF('Raw data'!D562=0,"",'Raw data'!D562)</f>
        <v/>
      </c>
      <c r="H562" s="8" t="str">
        <f t="shared" si="71"/>
        <v/>
      </c>
      <c r="I562" s="1" t="str">
        <f t="shared" si="72"/>
        <v/>
      </c>
      <c r="K562" s="1" t="str">
        <f t="shared" si="73"/>
        <v/>
      </c>
      <c r="M562" s="1" t="str">
        <f>IF(K562="","",IF(K562&gt;Figures!B$6-1,"yes","no"))</f>
        <v/>
      </c>
      <c r="N562" s="8" t="str">
        <f t="shared" si="74"/>
        <v/>
      </c>
      <c r="O562" s="1" t="str">
        <f t="shared" si="75"/>
        <v/>
      </c>
    </row>
    <row r="563" spans="1:15" x14ac:dyDescent="0.25">
      <c r="A563" s="1" t="str">
        <f>IF('Raw data'!A563="","",'Raw data'!A563)</f>
        <v/>
      </c>
      <c r="B563" s="1" t="str">
        <f t="shared" si="69"/>
        <v/>
      </c>
      <c r="C563" s="1" t="str">
        <f t="shared" si="70"/>
        <v/>
      </c>
      <c r="D563" s="1" t="str">
        <f>IF('Raw data'!B563=0,"",'Raw data'!B563)</f>
        <v/>
      </c>
      <c r="E563" s="1" t="str">
        <f>IF('Raw data'!C563=0,"",'Raw data'!C563)</f>
        <v/>
      </c>
      <c r="F563" s="1" t="str">
        <f>IF('Raw data'!D563=0,"",'Raw data'!D563)</f>
        <v/>
      </c>
      <c r="H563" s="8" t="str">
        <f t="shared" si="71"/>
        <v/>
      </c>
      <c r="I563" s="1" t="str">
        <f t="shared" si="72"/>
        <v/>
      </c>
      <c r="K563" s="1" t="str">
        <f t="shared" si="73"/>
        <v/>
      </c>
      <c r="M563" s="1" t="str">
        <f>IF(K563="","",IF(K563&gt;Figures!B$6-1,"yes","no"))</f>
        <v/>
      </c>
      <c r="N563" s="8" t="str">
        <f t="shared" si="74"/>
        <v/>
      </c>
      <c r="O563" s="1" t="str">
        <f t="shared" si="75"/>
        <v/>
      </c>
    </row>
    <row r="564" spans="1:15" x14ac:dyDescent="0.25">
      <c r="A564" s="1" t="str">
        <f>IF('Raw data'!A564="","",'Raw data'!A564)</f>
        <v/>
      </c>
      <c r="B564" s="1" t="str">
        <f t="shared" si="69"/>
        <v/>
      </c>
      <c r="C564" s="1" t="str">
        <f t="shared" si="70"/>
        <v/>
      </c>
      <c r="D564" s="1" t="str">
        <f>IF('Raw data'!B564=0,"",'Raw data'!B564)</f>
        <v/>
      </c>
      <c r="E564" s="1" t="str">
        <f>IF('Raw data'!C564=0,"",'Raw data'!C564)</f>
        <v/>
      </c>
      <c r="F564" s="1" t="str">
        <f>IF('Raw data'!D564=0,"",'Raw data'!D564)</f>
        <v/>
      </c>
      <c r="H564" s="8" t="str">
        <f t="shared" si="71"/>
        <v/>
      </c>
      <c r="I564" s="1" t="str">
        <f t="shared" si="72"/>
        <v/>
      </c>
      <c r="K564" s="1" t="str">
        <f t="shared" si="73"/>
        <v/>
      </c>
      <c r="M564" s="1" t="str">
        <f>IF(K564="","",IF(K564&gt;Figures!B$6-1,"yes","no"))</f>
        <v/>
      </c>
      <c r="N564" s="8" t="str">
        <f t="shared" si="74"/>
        <v/>
      </c>
      <c r="O564" s="1" t="str">
        <f t="shared" si="75"/>
        <v/>
      </c>
    </row>
    <row r="565" spans="1:15" x14ac:dyDescent="0.25">
      <c r="A565" s="1" t="str">
        <f>IF('Raw data'!A565="","",'Raw data'!A565)</f>
        <v/>
      </c>
      <c r="B565" s="1" t="str">
        <f t="shared" si="69"/>
        <v/>
      </c>
      <c r="C565" s="1" t="str">
        <f t="shared" si="70"/>
        <v/>
      </c>
      <c r="D565" s="1" t="str">
        <f>IF('Raw data'!B565=0,"",'Raw data'!B565)</f>
        <v/>
      </c>
      <c r="E565" s="1" t="str">
        <f>IF('Raw data'!C565=0,"",'Raw data'!C565)</f>
        <v/>
      </c>
      <c r="F565" s="1" t="str">
        <f>IF('Raw data'!D565=0,"",'Raw data'!D565)</f>
        <v/>
      </c>
      <c r="H565" s="8" t="str">
        <f t="shared" si="71"/>
        <v/>
      </c>
      <c r="I565" s="1" t="str">
        <f t="shared" si="72"/>
        <v/>
      </c>
      <c r="K565" s="1" t="str">
        <f t="shared" si="73"/>
        <v/>
      </c>
      <c r="M565" s="1" t="str">
        <f>IF(K565="","",IF(K565&gt;Figures!B$6-1,"yes","no"))</f>
        <v/>
      </c>
      <c r="N565" s="8" t="str">
        <f t="shared" si="74"/>
        <v/>
      </c>
      <c r="O565" s="1" t="str">
        <f t="shared" si="75"/>
        <v/>
      </c>
    </row>
    <row r="566" spans="1:15" x14ac:dyDescent="0.25">
      <c r="A566" s="1" t="str">
        <f>IF('Raw data'!A566="","",'Raw data'!A566)</f>
        <v/>
      </c>
      <c r="B566" s="1" t="str">
        <f t="shared" si="69"/>
        <v/>
      </c>
      <c r="C566" s="1" t="str">
        <f t="shared" si="70"/>
        <v/>
      </c>
      <c r="D566" s="1" t="str">
        <f>IF('Raw data'!B566=0,"",'Raw data'!B566)</f>
        <v/>
      </c>
      <c r="E566" s="1" t="str">
        <f>IF('Raw data'!C566=0,"",'Raw data'!C566)</f>
        <v/>
      </c>
      <c r="F566" s="1" t="str">
        <f>IF('Raw data'!D566=0,"",'Raw data'!D566)</f>
        <v/>
      </c>
      <c r="H566" s="8" t="str">
        <f t="shared" si="71"/>
        <v/>
      </c>
      <c r="I566" s="1" t="str">
        <f t="shared" si="72"/>
        <v/>
      </c>
      <c r="K566" s="1" t="str">
        <f t="shared" si="73"/>
        <v/>
      </c>
      <c r="M566" s="1" t="str">
        <f>IF(K566="","",IF(K566&gt;Figures!B$6-1,"yes","no"))</f>
        <v/>
      </c>
      <c r="N566" s="8" t="str">
        <f t="shared" si="74"/>
        <v/>
      </c>
      <c r="O566" s="1" t="str">
        <f t="shared" si="75"/>
        <v/>
      </c>
    </row>
    <row r="567" spans="1:15" x14ac:dyDescent="0.25">
      <c r="A567" s="1" t="str">
        <f>IF('Raw data'!A567="","",'Raw data'!A567)</f>
        <v/>
      </c>
      <c r="B567" s="1" t="str">
        <f t="shared" si="69"/>
        <v/>
      </c>
      <c r="C567" s="1" t="str">
        <f t="shared" si="70"/>
        <v/>
      </c>
      <c r="D567" s="1" t="str">
        <f>IF('Raw data'!B567=0,"",'Raw data'!B567)</f>
        <v/>
      </c>
      <c r="E567" s="1" t="str">
        <f>IF('Raw data'!C567=0,"",'Raw data'!C567)</f>
        <v/>
      </c>
      <c r="F567" s="1" t="str">
        <f>IF('Raw data'!D567=0,"",'Raw data'!D567)</f>
        <v/>
      </c>
      <c r="H567" s="8" t="str">
        <f t="shared" si="71"/>
        <v/>
      </c>
      <c r="I567" s="1" t="str">
        <f t="shared" si="72"/>
        <v/>
      </c>
      <c r="K567" s="1" t="str">
        <f t="shared" si="73"/>
        <v/>
      </c>
      <c r="M567" s="1" t="str">
        <f>IF(K567="","",IF(K567&gt;Figures!B$6-1,"yes","no"))</f>
        <v/>
      </c>
      <c r="N567" s="8" t="str">
        <f t="shared" si="74"/>
        <v/>
      </c>
      <c r="O567" s="1" t="str">
        <f t="shared" si="75"/>
        <v/>
      </c>
    </row>
    <row r="568" spans="1:15" x14ac:dyDescent="0.25">
      <c r="A568" s="1" t="str">
        <f>IF('Raw data'!A568="","",'Raw data'!A568)</f>
        <v/>
      </c>
      <c r="B568" s="1" t="str">
        <f t="shared" si="69"/>
        <v/>
      </c>
      <c r="C568" s="1" t="str">
        <f t="shared" si="70"/>
        <v/>
      </c>
      <c r="D568" s="1" t="str">
        <f>IF('Raw data'!B568=0,"",'Raw data'!B568)</f>
        <v/>
      </c>
      <c r="E568" s="1" t="str">
        <f>IF('Raw data'!C568=0,"",'Raw data'!C568)</f>
        <v/>
      </c>
      <c r="F568" s="1" t="str">
        <f>IF('Raw data'!D568=0,"",'Raw data'!D568)</f>
        <v/>
      </c>
      <c r="H568" s="8" t="str">
        <f t="shared" si="71"/>
        <v/>
      </c>
      <c r="I568" s="1" t="str">
        <f t="shared" si="72"/>
        <v/>
      </c>
      <c r="K568" s="1" t="str">
        <f t="shared" si="73"/>
        <v/>
      </c>
      <c r="M568" s="1" t="str">
        <f>IF(K568="","",IF(K568&gt;Figures!B$6-1,"yes","no"))</f>
        <v/>
      </c>
      <c r="N568" s="8" t="str">
        <f t="shared" si="74"/>
        <v/>
      </c>
      <c r="O568" s="1" t="str">
        <f t="shared" si="75"/>
        <v/>
      </c>
    </row>
    <row r="569" spans="1:15" x14ac:dyDescent="0.25">
      <c r="A569" s="1" t="str">
        <f>IF('Raw data'!A569="","",'Raw data'!A569)</f>
        <v/>
      </c>
      <c r="B569" s="1" t="str">
        <f t="shared" si="69"/>
        <v/>
      </c>
      <c r="C569" s="1" t="str">
        <f t="shared" si="70"/>
        <v/>
      </c>
      <c r="D569" s="1" t="str">
        <f>IF('Raw data'!B569=0,"",'Raw data'!B569)</f>
        <v/>
      </c>
      <c r="E569" s="1" t="str">
        <f>IF('Raw data'!C569=0,"",'Raw data'!C569)</f>
        <v/>
      </c>
      <c r="F569" s="1" t="str">
        <f>IF('Raw data'!D569=0,"",'Raw data'!D569)</f>
        <v/>
      </c>
      <c r="H569" s="8" t="str">
        <f t="shared" si="71"/>
        <v/>
      </c>
      <c r="I569" s="1" t="str">
        <f t="shared" si="72"/>
        <v/>
      </c>
      <c r="K569" s="1" t="str">
        <f t="shared" si="73"/>
        <v/>
      </c>
      <c r="M569" s="1" t="str">
        <f>IF(K569="","",IF(K569&gt;Figures!B$6-1,"yes","no"))</f>
        <v/>
      </c>
      <c r="N569" s="8" t="str">
        <f t="shared" si="74"/>
        <v/>
      </c>
      <c r="O569" s="1" t="str">
        <f t="shared" si="75"/>
        <v/>
      </c>
    </row>
    <row r="570" spans="1:15" x14ac:dyDescent="0.25">
      <c r="A570" s="1" t="str">
        <f>IF('Raw data'!A570="","",'Raw data'!A570)</f>
        <v/>
      </c>
      <c r="B570" s="1" t="str">
        <f t="shared" si="69"/>
        <v/>
      </c>
      <c r="C570" s="1" t="str">
        <f t="shared" si="70"/>
        <v/>
      </c>
      <c r="D570" s="1" t="str">
        <f>IF('Raw data'!B570=0,"",'Raw data'!B570)</f>
        <v/>
      </c>
      <c r="E570" s="1" t="str">
        <f>IF('Raw data'!C570=0,"",'Raw data'!C570)</f>
        <v/>
      </c>
      <c r="F570" s="1" t="str">
        <f>IF('Raw data'!D570=0,"",'Raw data'!D570)</f>
        <v/>
      </c>
      <c r="H570" s="8" t="str">
        <f t="shared" si="71"/>
        <v/>
      </c>
      <c r="I570" s="1" t="str">
        <f t="shared" si="72"/>
        <v/>
      </c>
      <c r="K570" s="1" t="str">
        <f t="shared" si="73"/>
        <v/>
      </c>
      <c r="M570" s="1" t="str">
        <f>IF(K570="","",IF(K570&gt;Figures!B$6-1,"yes","no"))</f>
        <v/>
      </c>
      <c r="N570" s="8" t="str">
        <f t="shared" si="74"/>
        <v/>
      </c>
      <c r="O570" s="1" t="str">
        <f t="shared" si="75"/>
        <v/>
      </c>
    </row>
    <row r="571" spans="1:15" x14ac:dyDescent="0.25">
      <c r="A571" s="1" t="str">
        <f>IF('Raw data'!A571="","",'Raw data'!A571)</f>
        <v/>
      </c>
      <c r="B571" s="1" t="str">
        <f t="shared" si="69"/>
        <v/>
      </c>
      <c r="C571" s="1" t="str">
        <f t="shared" si="70"/>
        <v/>
      </c>
      <c r="D571" s="1" t="str">
        <f>IF('Raw data'!B571=0,"",'Raw data'!B571)</f>
        <v/>
      </c>
      <c r="E571" s="1" t="str">
        <f>IF('Raw data'!C571=0,"",'Raw data'!C571)</f>
        <v/>
      </c>
      <c r="F571" s="1" t="str">
        <f>IF('Raw data'!D571=0,"",'Raw data'!D571)</f>
        <v/>
      </c>
      <c r="H571" s="8" t="str">
        <f t="shared" si="71"/>
        <v/>
      </c>
      <c r="I571" s="1" t="str">
        <f t="shared" si="72"/>
        <v/>
      </c>
      <c r="K571" s="1" t="str">
        <f t="shared" si="73"/>
        <v/>
      </c>
      <c r="M571" s="1" t="str">
        <f>IF(K571="","",IF(K571&gt;Figures!B$6-1,"yes","no"))</f>
        <v/>
      </c>
      <c r="N571" s="8" t="str">
        <f t="shared" si="74"/>
        <v/>
      </c>
      <c r="O571" s="1" t="str">
        <f t="shared" si="75"/>
        <v/>
      </c>
    </row>
    <row r="572" spans="1:15" x14ac:dyDescent="0.25">
      <c r="A572" s="1" t="str">
        <f>IF('Raw data'!A572="","",'Raw data'!A572)</f>
        <v/>
      </c>
      <c r="B572" s="1" t="str">
        <f t="shared" si="69"/>
        <v/>
      </c>
      <c r="C572" s="1" t="str">
        <f t="shared" si="70"/>
        <v/>
      </c>
      <c r="D572" s="1" t="str">
        <f>IF('Raw data'!B572=0,"",'Raw data'!B572)</f>
        <v/>
      </c>
      <c r="E572" s="1" t="str">
        <f>IF('Raw data'!C572=0,"",'Raw data'!C572)</f>
        <v/>
      </c>
      <c r="F572" s="1" t="str">
        <f>IF('Raw data'!D572=0,"",'Raw data'!D572)</f>
        <v/>
      </c>
      <c r="H572" s="8" t="str">
        <f t="shared" si="71"/>
        <v/>
      </c>
      <c r="I572" s="1" t="str">
        <f t="shared" si="72"/>
        <v/>
      </c>
      <c r="K572" s="1" t="str">
        <f t="shared" si="73"/>
        <v/>
      </c>
      <c r="M572" s="1" t="str">
        <f>IF(K572="","",IF(K572&gt;Figures!B$6-1,"yes","no"))</f>
        <v/>
      </c>
      <c r="N572" s="8" t="str">
        <f t="shared" si="74"/>
        <v/>
      </c>
      <c r="O572" s="1" t="str">
        <f t="shared" si="75"/>
        <v/>
      </c>
    </row>
    <row r="573" spans="1:15" x14ac:dyDescent="0.25">
      <c r="A573" s="1" t="str">
        <f>IF('Raw data'!A573="","",'Raw data'!A573)</f>
        <v/>
      </c>
      <c r="B573" s="1" t="str">
        <f t="shared" si="69"/>
        <v/>
      </c>
      <c r="C573" s="1" t="str">
        <f t="shared" si="70"/>
        <v/>
      </c>
      <c r="D573" s="1" t="str">
        <f>IF('Raw data'!B573=0,"",'Raw data'!B573)</f>
        <v/>
      </c>
      <c r="E573" s="1" t="str">
        <f>IF('Raw data'!C573=0,"",'Raw data'!C573)</f>
        <v/>
      </c>
      <c r="F573" s="1" t="str">
        <f>IF('Raw data'!D573=0,"",'Raw data'!D573)</f>
        <v/>
      </c>
      <c r="H573" s="8" t="str">
        <f t="shared" si="71"/>
        <v/>
      </c>
      <c r="I573" s="1" t="str">
        <f t="shared" si="72"/>
        <v/>
      </c>
      <c r="K573" s="1" t="str">
        <f t="shared" si="73"/>
        <v/>
      </c>
      <c r="M573" s="1" t="str">
        <f>IF(K573="","",IF(K573&gt;Figures!B$6-1,"yes","no"))</f>
        <v/>
      </c>
      <c r="N573" s="8" t="str">
        <f t="shared" si="74"/>
        <v/>
      </c>
      <c r="O573" s="1" t="str">
        <f t="shared" si="75"/>
        <v/>
      </c>
    </row>
    <row r="574" spans="1:15" x14ac:dyDescent="0.25">
      <c r="A574" s="1" t="str">
        <f>IF('Raw data'!A574="","",'Raw data'!A574)</f>
        <v/>
      </c>
      <c r="B574" s="1" t="str">
        <f t="shared" si="69"/>
        <v/>
      </c>
      <c r="C574" s="1" t="str">
        <f t="shared" si="70"/>
        <v/>
      </c>
      <c r="D574" s="1" t="str">
        <f>IF('Raw data'!B574=0,"",'Raw data'!B574)</f>
        <v/>
      </c>
      <c r="E574" s="1" t="str">
        <f>IF('Raw data'!C574=0,"",'Raw data'!C574)</f>
        <v/>
      </c>
      <c r="F574" s="1" t="str">
        <f>IF('Raw data'!D574=0,"",'Raw data'!D574)</f>
        <v/>
      </c>
      <c r="H574" s="8" t="str">
        <f t="shared" si="71"/>
        <v/>
      </c>
      <c r="I574" s="1" t="str">
        <f t="shared" si="72"/>
        <v/>
      </c>
      <c r="K574" s="1" t="str">
        <f t="shared" si="73"/>
        <v/>
      </c>
      <c r="M574" s="1" t="str">
        <f>IF(K574="","",IF(K574&gt;Figures!B$6-1,"yes","no"))</f>
        <v/>
      </c>
      <c r="N574" s="8" t="str">
        <f t="shared" si="74"/>
        <v/>
      </c>
      <c r="O574" s="1" t="str">
        <f t="shared" si="75"/>
        <v/>
      </c>
    </row>
    <row r="575" spans="1:15" x14ac:dyDescent="0.25">
      <c r="A575" s="1" t="str">
        <f>IF('Raw data'!A575="","",'Raw data'!A575)</f>
        <v/>
      </c>
      <c r="B575" s="1" t="str">
        <f t="shared" si="69"/>
        <v/>
      </c>
      <c r="C575" s="1" t="str">
        <f t="shared" si="70"/>
        <v/>
      </c>
      <c r="D575" s="1" t="str">
        <f>IF('Raw data'!B575=0,"",'Raw data'!B575)</f>
        <v/>
      </c>
      <c r="E575" s="1" t="str">
        <f>IF('Raw data'!C575=0,"",'Raw data'!C575)</f>
        <v/>
      </c>
      <c r="F575" s="1" t="str">
        <f>IF('Raw data'!D575=0,"",'Raw data'!D575)</f>
        <v/>
      </c>
      <c r="H575" s="8" t="str">
        <f t="shared" si="71"/>
        <v/>
      </c>
      <c r="I575" s="1" t="str">
        <f t="shared" si="72"/>
        <v/>
      </c>
      <c r="K575" s="1" t="str">
        <f t="shared" si="73"/>
        <v/>
      </c>
      <c r="M575" s="1" t="str">
        <f>IF(K575="","",IF(K575&gt;Figures!B$6-1,"yes","no"))</f>
        <v/>
      </c>
      <c r="N575" s="8" t="str">
        <f t="shared" si="74"/>
        <v/>
      </c>
      <c r="O575" s="1" t="str">
        <f t="shared" si="75"/>
        <v/>
      </c>
    </row>
    <row r="576" spans="1:15" x14ac:dyDescent="0.25">
      <c r="A576" s="1" t="str">
        <f>IF('Raw data'!A576="","",'Raw data'!A576)</f>
        <v/>
      </c>
      <c r="B576" s="1" t="str">
        <f t="shared" si="69"/>
        <v/>
      </c>
      <c r="C576" s="1" t="str">
        <f t="shared" si="70"/>
        <v/>
      </c>
      <c r="D576" s="1" t="str">
        <f>IF('Raw data'!B576=0,"",'Raw data'!B576)</f>
        <v/>
      </c>
      <c r="E576" s="1" t="str">
        <f>IF('Raw data'!C576=0,"",'Raw data'!C576)</f>
        <v/>
      </c>
      <c r="F576" s="1" t="str">
        <f>IF('Raw data'!D576=0,"",'Raw data'!D576)</f>
        <v/>
      </c>
      <c r="H576" s="8" t="str">
        <f t="shared" si="71"/>
        <v/>
      </c>
      <c r="I576" s="1" t="str">
        <f t="shared" si="72"/>
        <v/>
      </c>
      <c r="K576" s="1" t="str">
        <f t="shared" si="73"/>
        <v/>
      </c>
      <c r="M576" s="1" t="str">
        <f>IF(K576="","",IF(K576&gt;Figures!B$6-1,"yes","no"))</f>
        <v/>
      </c>
      <c r="N576" s="8" t="str">
        <f t="shared" si="74"/>
        <v/>
      </c>
      <c r="O576" s="1" t="str">
        <f t="shared" si="75"/>
        <v/>
      </c>
    </row>
    <row r="577" spans="1:15" x14ac:dyDescent="0.25">
      <c r="A577" s="1" t="str">
        <f>IF('Raw data'!A577="","",'Raw data'!A577)</f>
        <v/>
      </c>
      <c r="B577" s="1" t="str">
        <f t="shared" si="69"/>
        <v/>
      </c>
      <c r="C577" s="1" t="str">
        <f t="shared" si="70"/>
        <v/>
      </c>
      <c r="D577" s="1" t="str">
        <f>IF('Raw data'!B577=0,"",'Raw data'!B577)</f>
        <v/>
      </c>
      <c r="E577" s="1" t="str">
        <f>IF('Raw data'!C577=0,"",'Raw data'!C577)</f>
        <v/>
      </c>
      <c r="F577" s="1" t="str">
        <f>IF('Raw data'!D577=0,"",'Raw data'!D577)</f>
        <v/>
      </c>
      <c r="H577" s="8" t="str">
        <f t="shared" si="71"/>
        <v/>
      </c>
      <c r="I577" s="1" t="str">
        <f t="shared" si="72"/>
        <v/>
      </c>
      <c r="K577" s="1" t="str">
        <f t="shared" si="73"/>
        <v/>
      </c>
      <c r="M577" s="1" t="str">
        <f>IF(K577="","",IF(K577&gt;Figures!B$6-1,"yes","no"))</f>
        <v/>
      </c>
      <c r="N577" s="8" t="str">
        <f t="shared" si="74"/>
        <v/>
      </c>
      <c r="O577" s="1" t="str">
        <f t="shared" si="75"/>
        <v/>
      </c>
    </row>
    <row r="578" spans="1:15" x14ac:dyDescent="0.25">
      <c r="A578" s="1" t="str">
        <f>IF('Raw data'!A578="","",'Raw data'!A578)</f>
        <v/>
      </c>
      <c r="B578" s="1" t="str">
        <f t="shared" si="69"/>
        <v/>
      </c>
      <c r="C578" s="1" t="str">
        <f t="shared" si="70"/>
        <v/>
      </c>
      <c r="D578" s="1" t="str">
        <f>IF('Raw data'!B578=0,"",'Raw data'!B578)</f>
        <v/>
      </c>
      <c r="E578" s="1" t="str">
        <f>IF('Raw data'!C578=0,"",'Raw data'!C578)</f>
        <v/>
      </c>
      <c r="F578" s="1" t="str">
        <f>IF('Raw data'!D578=0,"",'Raw data'!D578)</f>
        <v/>
      </c>
      <c r="H578" s="8" t="str">
        <f t="shared" si="71"/>
        <v/>
      </c>
      <c r="I578" s="1" t="str">
        <f t="shared" si="72"/>
        <v/>
      </c>
      <c r="K578" s="1" t="str">
        <f t="shared" si="73"/>
        <v/>
      </c>
      <c r="M578" s="1" t="str">
        <f>IF(K578="","",IF(K578&gt;Figures!B$6-1,"yes","no"))</f>
        <v/>
      </c>
      <c r="N578" s="8" t="str">
        <f t="shared" si="74"/>
        <v/>
      </c>
      <c r="O578" s="1" t="str">
        <f t="shared" si="75"/>
        <v/>
      </c>
    </row>
    <row r="579" spans="1:15" x14ac:dyDescent="0.25">
      <c r="A579" s="1" t="str">
        <f>IF('Raw data'!A579="","",'Raw data'!A579)</f>
        <v/>
      </c>
      <c r="B579" s="1" t="str">
        <f t="shared" ref="B579:B642" si="76">IFERROR(MID(A579,1,FIND("{",A579)-1),A579)</f>
        <v/>
      </c>
      <c r="C579" s="1" t="str">
        <f t="shared" ref="C579:C642" si="77">IFERROR(MID(A579,FIND("{",A579)+1,FIND("}",A579)-FIND("{",A579)-1),"")</f>
        <v/>
      </c>
      <c r="D579" s="1" t="str">
        <f>IF('Raw data'!B579=0,"",'Raw data'!B579)</f>
        <v/>
      </c>
      <c r="E579" s="1" t="str">
        <f>IF('Raw data'!C579=0,"",'Raw data'!C579)</f>
        <v/>
      </c>
      <c r="F579" s="1" t="str">
        <f>IF('Raw data'!D579=0,"",'Raw data'!D579)</f>
        <v/>
      </c>
      <c r="H579" s="8" t="str">
        <f t="shared" ref="H579:H642" si="78">IFERROR(IF(COUNTIF(E579:F579,0)=2,"",IF(COUNTIF(E579:F579,0)=1,0,E579/SUM(E579:F579))),"")</f>
        <v/>
      </c>
      <c r="I579" s="1" t="str">
        <f t="shared" ref="I579:I642" si="79">IFERROR(RANK(H579,H:H),"")</f>
        <v/>
      </c>
      <c r="K579" s="1" t="str">
        <f t="shared" ref="K579:K642" si="80">IF(D579&lt;J$2,1,IF(D579&lt;J$3,2,IF(D579&lt;J$4,3,IF(D579="","",4))))</f>
        <v/>
      </c>
      <c r="M579" s="1" t="str">
        <f>IF(K579="","",IF(K579&gt;Figures!B$6-1,"yes","no"))</f>
        <v/>
      </c>
      <c r="N579" s="8" t="str">
        <f t="shared" ref="N579:N642" si="81">IF(H579="","",IF(M579="yes",H579,0))</f>
        <v/>
      </c>
      <c r="O579" s="1" t="str">
        <f t="shared" ref="O579:O642" si="82">IFERROR(RANK(N579,N:N),"")</f>
        <v/>
      </c>
    </row>
    <row r="580" spans="1:15" x14ac:dyDescent="0.25">
      <c r="A580" s="1" t="str">
        <f>IF('Raw data'!A580="","",'Raw data'!A580)</f>
        <v/>
      </c>
      <c r="B580" s="1" t="str">
        <f t="shared" si="76"/>
        <v/>
      </c>
      <c r="C580" s="1" t="str">
        <f t="shared" si="77"/>
        <v/>
      </c>
      <c r="D580" s="1" t="str">
        <f>IF('Raw data'!B580=0,"",'Raw data'!B580)</f>
        <v/>
      </c>
      <c r="E580" s="1" t="str">
        <f>IF('Raw data'!C580=0,"",'Raw data'!C580)</f>
        <v/>
      </c>
      <c r="F580" s="1" t="str">
        <f>IF('Raw data'!D580=0,"",'Raw data'!D580)</f>
        <v/>
      </c>
      <c r="H580" s="8" t="str">
        <f t="shared" si="78"/>
        <v/>
      </c>
      <c r="I580" s="1" t="str">
        <f t="shared" si="79"/>
        <v/>
      </c>
      <c r="K580" s="1" t="str">
        <f t="shared" si="80"/>
        <v/>
      </c>
      <c r="M580" s="1" t="str">
        <f>IF(K580="","",IF(K580&gt;Figures!B$6-1,"yes","no"))</f>
        <v/>
      </c>
      <c r="N580" s="8" t="str">
        <f t="shared" si="81"/>
        <v/>
      </c>
      <c r="O580" s="1" t="str">
        <f t="shared" si="82"/>
        <v/>
      </c>
    </row>
    <row r="581" spans="1:15" x14ac:dyDescent="0.25">
      <c r="A581" s="1" t="str">
        <f>IF('Raw data'!A581="","",'Raw data'!A581)</f>
        <v/>
      </c>
      <c r="B581" s="1" t="str">
        <f t="shared" si="76"/>
        <v/>
      </c>
      <c r="C581" s="1" t="str">
        <f t="shared" si="77"/>
        <v/>
      </c>
      <c r="D581" s="1" t="str">
        <f>IF('Raw data'!B581=0,"",'Raw data'!B581)</f>
        <v/>
      </c>
      <c r="E581" s="1" t="str">
        <f>IF('Raw data'!C581=0,"",'Raw data'!C581)</f>
        <v/>
      </c>
      <c r="F581" s="1" t="str">
        <f>IF('Raw data'!D581=0,"",'Raw data'!D581)</f>
        <v/>
      </c>
      <c r="H581" s="8" t="str">
        <f t="shared" si="78"/>
        <v/>
      </c>
      <c r="I581" s="1" t="str">
        <f t="shared" si="79"/>
        <v/>
      </c>
      <c r="K581" s="1" t="str">
        <f t="shared" si="80"/>
        <v/>
      </c>
      <c r="M581" s="1" t="str">
        <f>IF(K581="","",IF(K581&gt;Figures!B$6-1,"yes","no"))</f>
        <v/>
      </c>
      <c r="N581" s="8" t="str">
        <f t="shared" si="81"/>
        <v/>
      </c>
      <c r="O581" s="1" t="str">
        <f t="shared" si="82"/>
        <v/>
      </c>
    </row>
    <row r="582" spans="1:15" x14ac:dyDescent="0.25">
      <c r="A582" s="1" t="str">
        <f>IF('Raw data'!A582="","",'Raw data'!A582)</f>
        <v/>
      </c>
      <c r="B582" s="1" t="str">
        <f t="shared" si="76"/>
        <v/>
      </c>
      <c r="C582" s="1" t="str">
        <f t="shared" si="77"/>
        <v/>
      </c>
      <c r="D582" s="1" t="str">
        <f>IF('Raw data'!B582=0,"",'Raw data'!B582)</f>
        <v/>
      </c>
      <c r="E582" s="1" t="str">
        <f>IF('Raw data'!C582=0,"",'Raw data'!C582)</f>
        <v/>
      </c>
      <c r="F582" s="1" t="str">
        <f>IF('Raw data'!D582=0,"",'Raw data'!D582)</f>
        <v/>
      </c>
      <c r="H582" s="8" t="str">
        <f t="shared" si="78"/>
        <v/>
      </c>
      <c r="I582" s="1" t="str">
        <f t="shared" si="79"/>
        <v/>
      </c>
      <c r="K582" s="1" t="str">
        <f t="shared" si="80"/>
        <v/>
      </c>
      <c r="M582" s="1" t="str">
        <f>IF(K582="","",IF(K582&gt;Figures!B$6-1,"yes","no"))</f>
        <v/>
      </c>
      <c r="N582" s="8" t="str">
        <f t="shared" si="81"/>
        <v/>
      </c>
      <c r="O582" s="1" t="str">
        <f t="shared" si="82"/>
        <v/>
      </c>
    </row>
    <row r="583" spans="1:15" x14ac:dyDescent="0.25">
      <c r="A583" s="1" t="str">
        <f>IF('Raw data'!A583="","",'Raw data'!A583)</f>
        <v/>
      </c>
      <c r="B583" s="1" t="str">
        <f t="shared" si="76"/>
        <v/>
      </c>
      <c r="C583" s="1" t="str">
        <f t="shared" si="77"/>
        <v/>
      </c>
      <c r="D583" s="1" t="str">
        <f>IF('Raw data'!B583=0,"",'Raw data'!B583)</f>
        <v/>
      </c>
      <c r="E583" s="1" t="str">
        <f>IF('Raw data'!C583=0,"",'Raw data'!C583)</f>
        <v/>
      </c>
      <c r="F583" s="1" t="str">
        <f>IF('Raw data'!D583=0,"",'Raw data'!D583)</f>
        <v/>
      </c>
      <c r="H583" s="8" t="str">
        <f t="shared" si="78"/>
        <v/>
      </c>
      <c r="I583" s="1" t="str">
        <f t="shared" si="79"/>
        <v/>
      </c>
      <c r="K583" s="1" t="str">
        <f t="shared" si="80"/>
        <v/>
      </c>
      <c r="M583" s="1" t="str">
        <f>IF(K583="","",IF(K583&gt;Figures!B$6-1,"yes","no"))</f>
        <v/>
      </c>
      <c r="N583" s="8" t="str">
        <f t="shared" si="81"/>
        <v/>
      </c>
      <c r="O583" s="1" t="str">
        <f t="shared" si="82"/>
        <v/>
      </c>
    </row>
    <row r="584" spans="1:15" x14ac:dyDescent="0.25">
      <c r="A584" s="1" t="str">
        <f>IF('Raw data'!A584="","",'Raw data'!A584)</f>
        <v/>
      </c>
      <c r="B584" s="1" t="str">
        <f t="shared" si="76"/>
        <v/>
      </c>
      <c r="C584" s="1" t="str">
        <f t="shared" si="77"/>
        <v/>
      </c>
      <c r="D584" s="1" t="str">
        <f>IF('Raw data'!B584=0,"",'Raw data'!B584)</f>
        <v/>
      </c>
      <c r="E584" s="1" t="str">
        <f>IF('Raw data'!C584=0,"",'Raw data'!C584)</f>
        <v/>
      </c>
      <c r="F584" s="1" t="str">
        <f>IF('Raw data'!D584=0,"",'Raw data'!D584)</f>
        <v/>
      </c>
      <c r="H584" s="8" t="str">
        <f t="shared" si="78"/>
        <v/>
      </c>
      <c r="I584" s="1" t="str">
        <f t="shared" si="79"/>
        <v/>
      </c>
      <c r="K584" s="1" t="str">
        <f t="shared" si="80"/>
        <v/>
      </c>
      <c r="M584" s="1" t="str">
        <f>IF(K584="","",IF(K584&gt;Figures!B$6-1,"yes","no"))</f>
        <v/>
      </c>
      <c r="N584" s="8" t="str">
        <f t="shared" si="81"/>
        <v/>
      </c>
      <c r="O584" s="1" t="str">
        <f t="shared" si="82"/>
        <v/>
      </c>
    </row>
    <row r="585" spans="1:15" x14ac:dyDescent="0.25">
      <c r="A585" s="1" t="str">
        <f>IF('Raw data'!A585="","",'Raw data'!A585)</f>
        <v/>
      </c>
      <c r="B585" s="1" t="str">
        <f t="shared" si="76"/>
        <v/>
      </c>
      <c r="C585" s="1" t="str">
        <f t="shared" si="77"/>
        <v/>
      </c>
      <c r="D585" s="1" t="str">
        <f>IF('Raw data'!B585=0,"",'Raw data'!B585)</f>
        <v/>
      </c>
      <c r="E585" s="1" t="str">
        <f>IF('Raw data'!C585=0,"",'Raw data'!C585)</f>
        <v/>
      </c>
      <c r="F585" s="1" t="str">
        <f>IF('Raw data'!D585=0,"",'Raw data'!D585)</f>
        <v/>
      </c>
      <c r="H585" s="8" t="str">
        <f t="shared" si="78"/>
        <v/>
      </c>
      <c r="I585" s="1" t="str">
        <f t="shared" si="79"/>
        <v/>
      </c>
      <c r="K585" s="1" t="str">
        <f t="shared" si="80"/>
        <v/>
      </c>
      <c r="M585" s="1" t="str">
        <f>IF(K585="","",IF(K585&gt;Figures!B$6-1,"yes","no"))</f>
        <v/>
      </c>
      <c r="N585" s="8" t="str">
        <f t="shared" si="81"/>
        <v/>
      </c>
      <c r="O585" s="1" t="str">
        <f t="shared" si="82"/>
        <v/>
      </c>
    </row>
    <row r="586" spans="1:15" x14ac:dyDescent="0.25">
      <c r="A586" s="1" t="str">
        <f>IF('Raw data'!A586="","",'Raw data'!A586)</f>
        <v/>
      </c>
      <c r="B586" s="1" t="str">
        <f t="shared" si="76"/>
        <v/>
      </c>
      <c r="C586" s="1" t="str">
        <f t="shared" si="77"/>
        <v/>
      </c>
      <c r="D586" s="1" t="str">
        <f>IF('Raw data'!B586=0,"",'Raw data'!B586)</f>
        <v/>
      </c>
      <c r="E586" s="1" t="str">
        <f>IF('Raw data'!C586=0,"",'Raw data'!C586)</f>
        <v/>
      </c>
      <c r="F586" s="1" t="str">
        <f>IF('Raw data'!D586=0,"",'Raw data'!D586)</f>
        <v/>
      </c>
      <c r="H586" s="8" t="str">
        <f t="shared" si="78"/>
        <v/>
      </c>
      <c r="I586" s="1" t="str">
        <f t="shared" si="79"/>
        <v/>
      </c>
      <c r="K586" s="1" t="str">
        <f t="shared" si="80"/>
        <v/>
      </c>
      <c r="M586" s="1" t="str">
        <f>IF(K586="","",IF(K586&gt;Figures!B$6-1,"yes","no"))</f>
        <v/>
      </c>
      <c r="N586" s="8" t="str">
        <f t="shared" si="81"/>
        <v/>
      </c>
      <c r="O586" s="1" t="str">
        <f t="shared" si="82"/>
        <v/>
      </c>
    </row>
    <row r="587" spans="1:15" x14ac:dyDescent="0.25">
      <c r="A587" s="1" t="str">
        <f>IF('Raw data'!A587="","",'Raw data'!A587)</f>
        <v/>
      </c>
      <c r="B587" s="1" t="str">
        <f t="shared" si="76"/>
        <v/>
      </c>
      <c r="C587" s="1" t="str">
        <f t="shared" si="77"/>
        <v/>
      </c>
      <c r="D587" s="1" t="str">
        <f>IF('Raw data'!B587=0,"",'Raw data'!B587)</f>
        <v/>
      </c>
      <c r="E587" s="1" t="str">
        <f>IF('Raw data'!C587=0,"",'Raw data'!C587)</f>
        <v/>
      </c>
      <c r="F587" s="1" t="str">
        <f>IF('Raw data'!D587=0,"",'Raw data'!D587)</f>
        <v/>
      </c>
      <c r="H587" s="8" t="str">
        <f t="shared" si="78"/>
        <v/>
      </c>
      <c r="I587" s="1" t="str">
        <f t="shared" si="79"/>
        <v/>
      </c>
      <c r="K587" s="1" t="str">
        <f t="shared" si="80"/>
        <v/>
      </c>
      <c r="M587" s="1" t="str">
        <f>IF(K587="","",IF(K587&gt;Figures!B$6-1,"yes","no"))</f>
        <v/>
      </c>
      <c r="N587" s="8" t="str">
        <f t="shared" si="81"/>
        <v/>
      </c>
      <c r="O587" s="1" t="str">
        <f t="shared" si="82"/>
        <v/>
      </c>
    </row>
    <row r="588" spans="1:15" x14ac:dyDescent="0.25">
      <c r="A588" s="1" t="str">
        <f>IF('Raw data'!A588="","",'Raw data'!A588)</f>
        <v/>
      </c>
      <c r="B588" s="1" t="str">
        <f t="shared" si="76"/>
        <v/>
      </c>
      <c r="C588" s="1" t="str">
        <f t="shared" si="77"/>
        <v/>
      </c>
      <c r="D588" s="1" t="str">
        <f>IF('Raw data'!B588=0,"",'Raw data'!B588)</f>
        <v/>
      </c>
      <c r="E588" s="1" t="str">
        <f>IF('Raw data'!C588=0,"",'Raw data'!C588)</f>
        <v/>
      </c>
      <c r="F588" s="1" t="str">
        <f>IF('Raw data'!D588=0,"",'Raw data'!D588)</f>
        <v/>
      </c>
      <c r="H588" s="8" t="str">
        <f t="shared" si="78"/>
        <v/>
      </c>
      <c r="I588" s="1" t="str">
        <f t="shared" si="79"/>
        <v/>
      </c>
      <c r="K588" s="1" t="str">
        <f t="shared" si="80"/>
        <v/>
      </c>
      <c r="M588" s="1" t="str">
        <f>IF(K588="","",IF(K588&gt;Figures!B$6-1,"yes","no"))</f>
        <v/>
      </c>
      <c r="N588" s="8" t="str">
        <f t="shared" si="81"/>
        <v/>
      </c>
      <c r="O588" s="1" t="str">
        <f t="shared" si="82"/>
        <v/>
      </c>
    </row>
    <row r="589" spans="1:15" x14ac:dyDescent="0.25">
      <c r="A589" s="1" t="str">
        <f>IF('Raw data'!A589="","",'Raw data'!A589)</f>
        <v/>
      </c>
      <c r="B589" s="1" t="str">
        <f t="shared" si="76"/>
        <v/>
      </c>
      <c r="C589" s="1" t="str">
        <f t="shared" si="77"/>
        <v/>
      </c>
      <c r="D589" s="1" t="str">
        <f>IF('Raw data'!B589=0,"",'Raw data'!B589)</f>
        <v/>
      </c>
      <c r="E589" s="1" t="str">
        <f>IF('Raw data'!C589=0,"",'Raw data'!C589)</f>
        <v/>
      </c>
      <c r="F589" s="1" t="str">
        <f>IF('Raw data'!D589=0,"",'Raw data'!D589)</f>
        <v/>
      </c>
      <c r="H589" s="8" t="str">
        <f t="shared" si="78"/>
        <v/>
      </c>
      <c r="I589" s="1" t="str">
        <f t="shared" si="79"/>
        <v/>
      </c>
      <c r="K589" s="1" t="str">
        <f t="shared" si="80"/>
        <v/>
      </c>
      <c r="M589" s="1" t="str">
        <f>IF(K589="","",IF(K589&gt;Figures!B$6-1,"yes","no"))</f>
        <v/>
      </c>
      <c r="N589" s="8" t="str">
        <f t="shared" si="81"/>
        <v/>
      </c>
      <c r="O589" s="1" t="str">
        <f t="shared" si="82"/>
        <v/>
      </c>
    </row>
    <row r="590" spans="1:15" x14ac:dyDescent="0.25">
      <c r="A590" s="1" t="str">
        <f>IF('Raw data'!A590="","",'Raw data'!A590)</f>
        <v/>
      </c>
      <c r="B590" s="1" t="str">
        <f t="shared" si="76"/>
        <v/>
      </c>
      <c r="C590" s="1" t="str">
        <f t="shared" si="77"/>
        <v/>
      </c>
      <c r="D590" s="1" t="str">
        <f>IF('Raw data'!B590=0,"",'Raw data'!B590)</f>
        <v/>
      </c>
      <c r="E590" s="1" t="str">
        <f>IF('Raw data'!C590=0,"",'Raw data'!C590)</f>
        <v/>
      </c>
      <c r="F590" s="1" t="str">
        <f>IF('Raw data'!D590=0,"",'Raw data'!D590)</f>
        <v/>
      </c>
      <c r="H590" s="8" t="str">
        <f t="shared" si="78"/>
        <v/>
      </c>
      <c r="I590" s="1" t="str">
        <f t="shared" si="79"/>
        <v/>
      </c>
      <c r="K590" s="1" t="str">
        <f t="shared" si="80"/>
        <v/>
      </c>
      <c r="M590" s="1" t="str">
        <f>IF(K590="","",IF(K590&gt;Figures!B$6-1,"yes","no"))</f>
        <v/>
      </c>
      <c r="N590" s="8" t="str">
        <f t="shared" si="81"/>
        <v/>
      </c>
      <c r="O590" s="1" t="str">
        <f t="shared" si="82"/>
        <v/>
      </c>
    </row>
    <row r="591" spans="1:15" x14ac:dyDescent="0.25">
      <c r="A591" s="1" t="str">
        <f>IF('Raw data'!A591="","",'Raw data'!A591)</f>
        <v/>
      </c>
      <c r="B591" s="1" t="str">
        <f t="shared" si="76"/>
        <v/>
      </c>
      <c r="C591" s="1" t="str">
        <f t="shared" si="77"/>
        <v/>
      </c>
      <c r="D591" s="1" t="str">
        <f>IF('Raw data'!B591=0,"",'Raw data'!B591)</f>
        <v/>
      </c>
      <c r="E591" s="1" t="str">
        <f>IF('Raw data'!C591=0,"",'Raw data'!C591)</f>
        <v/>
      </c>
      <c r="F591" s="1" t="str">
        <f>IF('Raw data'!D591=0,"",'Raw data'!D591)</f>
        <v/>
      </c>
      <c r="H591" s="8" t="str">
        <f t="shared" si="78"/>
        <v/>
      </c>
      <c r="I591" s="1" t="str">
        <f t="shared" si="79"/>
        <v/>
      </c>
      <c r="K591" s="1" t="str">
        <f t="shared" si="80"/>
        <v/>
      </c>
      <c r="M591" s="1" t="str">
        <f>IF(K591="","",IF(K591&gt;Figures!B$6-1,"yes","no"))</f>
        <v/>
      </c>
      <c r="N591" s="8" t="str">
        <f t="shared" si="81"/>
        <v/>
      </c>
      <c r="O591" s="1" t="str">
        <f t="shared" si="82"/>
        <v/>
      </c>
    </row>
    <row r="592" spans="1:15" x14ac:dyDescent="0.25">
      <c r="A592" s="1" t="str">
        <f>IF('Raw data'!A592="","",'Raw data'!A592)</f>
        <v/>
      </c>
      <c r="B592" s="1" t="str">
        <f t="shared" si="76"/>
        <v/>
      </c>
      <c r="C592" s="1" t="str">
        <f t="shared" si="77"/>
        <v/>
      </c>
      <c r="D592" s="1" t="str">
        <f>IF('Raw data'!B592=0,"",'Raw data'!B592)</f>
        <v/>
      </c>
      <c r="E592" s="1" t="str">
        <f>IF('Raw data'!C592=0,"",'Raw data'!C592)</f>
        <v/>
      </c>
      <c r="F592" s="1" t="str">
        <f>IF('Raw data'!D592=0,"",'Raw data'!D592)</f>
        <v/>
      </c>
      <c r="H592" s="8" t="str">
        <f t="shared" si="78"/>
        <v/>
      </c>
      <c r="I592" s="1" t="str">
        <f t="shared" si="79"/>
        <v/>
      </c>
      <c r="K592" s="1" t="str">
        <f t="shared" si="80"/>
        <v/>
      </c>
      <c r="M592" s="1" t="str">
        <f>IF(K592="","",IF(K592&gt;Figures!B$6-1,"yes","no"))</f>
        <v/>
      </c>
      <c r="N592" s="8" t="str">
        <f t="shared" si="81"/>
        <v/>
      </c>
      <c r="O592" s="1" t="str">
        <f t="shared" si="82"/>
        <v/>
      </c>
    </row>
    <row r="593" spans="1:15" x14ac:dyDescent="0.25">
      <c r="A593" s="1" t="str">
        <f>IF('Raw data'!A593="","",'Raw data'!A593)</f>
        <v/>
      </c>
      <c r="B593" s="1" t="str">
        <f t="shared" si="76"/>
        <v/>
      </c>
      <c r="C593" s="1" t="str">
        <f t="shared" si="77"/>
        <v/>
      </c>
      <c r="D593" s="1" t="str">
        <f>IF('Raw data'!B593=0,"",'Raw data'!B593)</f>
        <v/>
      </c>
      <c r="E593" s="1" t="str">
        <f>IF('Raw data'!C593=0,"",'Raw data'!C593)</f>
        <v/>
      </c>
      <c r="F593" s="1" t="str">
        <f>IF('Raw data'!D593=0,"",'Raw data'!D593)</f>
        <v/>
      </c>
      <c r="H593" s="8" t="str">
        <f t="shared" si="78"/>
        <v/>
      </c>
      <c r="I593" s="1" t="str">
        <f t="shared" si="79"/>
        <v/>
      </c>
      <c r="K593" s="1" t="str">
        <f t="shared" si="80"/>
        <v/>
      </c>
      <c r="M593" s="1" t="str">
        <f>IF(K593="","",IF(K593&gt;Figures!B$6-1,"yes","no"))</f>
        <v/>
      </c>
      <c r="N593" s="8" t="str">
        <f t="shared" si="81"/>
        <v/>
      </c>
      <c r="O593" s="1" t="str">
        <f t="shared" si="82"/>
        <v/>
      </c>
    </row>
    <row r="594" spans="1:15" x14ac:dyDescent="0.25">
      <c r="A594" s="1" t="str">
        <f>IF('Raw data'!A594="","",'Raw data'!A594)</f>
        <v/>
      </c>
      <c r="B594" s="1" t="str">
        <f t="shared" si="76"/>
        <v/>
      </c>
      <c r="C594" s="1" t="str">
        <f t="shared" si="77"/>
        <v/>
      </c>
      <c r="D594" s="1" t="str">
        <f>IF('Raw data'!B594=0,"",'Raw data'!B594)</f>
        <v/>
      </c>
      <c r="E594" s="1" t="str">
        <f>IF('Raw data'!C594=0,"",'Raw data'!C594)</f>
        <v/>
      </c>
      <c r="F594" s="1" t="str">
        <f>IF('Raw data'!D594=0,"",'Raw data'!D594)</f>
        <v/>
      </c>
      <c r="H594" s="8" t="str">
        <f t="shared" si="78"/>
        <v/>
      </c>
      <c r="I594" s="1" t="str">
        <f t="shared" si="79"/>
        <v/>
      </c>
      <c r="K594" s="1" t="str">
        <f t="shared" si="80"/>
        <v/>
      </c>
      <c r="M594" s="1" t="str">
        <f>IF(K594="","",IF(K594&gt;Figures!B$6-1,"yes","no"))</f>
        <v/>
      </c>
      <c r="N594" s="8" t="str">
        <f t="shared" si="81"/>
        <v/>
      </c>
      <c r="O594" s="1" t="str">
        <f t="shared" si="82"/>
        <v/>
      </c>
    </row>
    <row r="595" spans="1:15" x14ac:dyDescent="0.25">
      <c r="A595" s="1" t="str">
        <f>IF('Raw data'!A595="","",'Raw data'!A595)</f>
        <v/>
      </c>
      <c r="B595" s="1" t="str">
        <f t="shared" si="76"/>
        <v/>
      </c>
      <c r="C595" s="1" t="str">
        <f t="shared" si="77"/>
        <v/>
      </c>
      <c r="D595" s="1" t="str">
        <f>IF('Raw data'!B595=0,"",'Raw data'!B595)</f>
        <v/>
      </c>
      <c r="E595" s="1" t="str">
        <f>IF('Raw data'!C595=0,"",'Raw data'!C595)</f>
        <v/>
      </c>
      <c r="F595" s="1" t="str">
        <f>IF('Raw data'!D595=0,"",'Raw data'!D595)</f>
        <v/>
      </c>
      <c r="H595" s="8" t="str">
        <f t="shared" si="78"/>
        <v/>
      </c>
      <c r="I595" s="1" t="str">
        <f t="shared" si="79"/>
        <v/>
      </c>
      <c r="K595" s="1" t="str">
        <f t="shared" si="80"/>
        <v/>
      </c>
      <c r="M595" s="1" t="str">
        <f>IF(K595="","",IF(K595&gt;Figures!B$6-1,"yes","no"))</f>
        <v/>
      </c>
      <c r="N595" s="8" t="str">
        <f t="shared" si="81"/>
        <v/>
      </c>
      <c r="O595" s="1" t="str">
        <f t="shared" si="82"/>
        <v/>
      </c>
    </row>
    <row r="596" spans="1:15" x14ac:dyDescent="0.25">
      <c r="A596" s="1" t="str">
        <f>IF('Raw data'!A596="","",'Raw data'!A596)</f>
        <v/>
      </c>
      <c r="B596" s="1" t="str">
        <f t="shared" si="76"/>
        <v/>
      </c>
      <c r="C596" s="1" t="str">
        <f t="shared" si="77"/>
        <v/>
      </c>
      <c r="D596" s="1" t="str">
        <f>IF('Raw data'!B596=0,"",'Raw data'!B596)</f>
        <v/>
      </c>
      <c r="E596" s="1" t="str">
        <f>IF('Raw data'!C596=0,"",'Raw data'!C596)</f>
        <v/>
      </c>
      <c r="F596" s="1" t="str">
        <f>IF('Raw data'!D596=0,"",'Raw data'!D596)</f>
        <v/>
      </c>
      <c r="H596" s="8" t="str">
        <f t="shared" si="78"/>
        <v/>
      </c>
      <c r="I596" s="1" t="str">
        <f t="shared" si="79"/>
        <v/>
      </c>
      <c r="K596" s="1" t="str">
        <f t="shared" si="80"/>
        <v/>
      </c>
      <c r="M596" s="1" t="str">
        <f>IF(K596="","",IF(K596&gt;Figures!B$6-1,"yes","no"))</f>
        <v/>
      </c>
      <c r="N596" s="8" t="str">
        <f t="shared" si="81"/>
        <v/>
      </c>
      <c r="O596" s="1" t="str">
        <f t="shared" si="82"/>
        <v/>
      </c>
    </row>
    <row r="597" spans="1:15" x14ac:dyDescent="0.25">
      <c r="A597" s="1" t="str">
        <f>IF('Raw data'!A597="","",'Raw data'!A597)</f>
        <v/>
      </c>
      <c r="B597" s="1" t="str">
        <f t="shared" si="76"/>
        <v/>
      </c>
      <c r="C597" s="1" t="str">
        <f t="shared" si="77"/>
        <v/>
      </c>
      <c r="D597" s="1" t="str">
        <f>IF('Raw data'!B597=0,"",'Raw data'!B597)</f>
        <v/>
      </c>
      <c r="E597" s="1" t="str">
        <f>IF('Raw data'!C597=0,"",'Raw data'!C597)</f>
        <v/>
      </c>
      <c r="F597" s="1" t="str">
        <f>IF('Raw data'!D597=0,"",'Raw data'!D597)</f>
        <v/>
      </c>
      <c r="H597" s="8" t="str">
        <f t="shared" si="78"/>
        <v/>
      </c>
      <c r="I597" s="1" t="str">
        <f t="shared" si="79"/>
        <v/>
      </c>
      <c r="K597" s="1" t="str">
        <f t="shared" si="80"/>
        <v/>
      </c>
      <c r="M597" s="1" t="str">
        <f>IF(K597="","",IF(K597&gt;Figures!B$6-1,"yes","no"))</f>
        <v/>
      </c>
      <c r="N597" s="8" t="str">
        <f t="shared" si="81"/>
        <v/>
      </c>
      <c r="O597" s="1" t="str">
        <f t="shared" si="82"/>
        <v/>
      </c>
    </row>
    <row r="598" spans="1:15" x14ac:dyDescent="0.25">
      <c r="A598" s="1" t="str">
        <f>IF('Raw data'!A598="","",'Raw data'!A598)</f>
        <v/>
      </c>
      <c r="B598" s="1" t="str">
        <f t="shared" si="76"/>
        <v/>
      </c>
      <c r="C598" s="1" t="str">
        <f t="shared" si="77"/>
        <v/>
      </c>
      <c r="D598" s="1" t="str">
        <f>IF('Raw data'!B598=0,"",'Raw data'!B598)</f>
        <v/>
      </c>
      <c r="E598" s="1" t="str">
        <f>IF('Raw data'!C598=0,"",'Raw data'!C598)</f>
        <v/>
      </c>
      <c r="F598" s="1" t="str">
        <f>IF('Raw data'!D598=0,"",'Raw data'!D598)</f>
        <v/>
      </c>
      <c r="H598" s="8" t="str">
        <f t="shared" si="78"/>
        <v/>
      </c>
      <c r="I598" s="1" t="str">
        <f t="shared" si="79"/>
        <v/>
      </c>
      <c r="K598" s="1" t="str">
        <f t="shared" si="80"/>
        <v/>
      </c>
      <c r="M598" s="1" t="str">
        <f>IF(K598="","",IF(K598&gt;Figures!B$6-1,"yes","no"))</f>
        <v/>
      </c>
      <c r="N598" s="8" t="str">
        <f t="shared" si="81"/>
        <v/>
      </c>
      <c r="O598" s="1" t="str">
        <f t="shared" si="82"/>
        <v/>
      </c>
    </row>
    <row r="599" spans="1:15" x14ac:dyDescent="0.25">
      <c r="A599" s="1" t="str">
        <f>IF('Raw data'!A599="","",'Raw data'!A599)</f>
        <v/>
      </c>
      <c r="B599" s="1" t="str">
        <f t="shared" si="76"/>
        <v/>
      </c>
      <c r="C599" s="1" t="str">
        <f t="shared" si="77"/>
        <v/>
      </c>
      <c r="D599" s="1" t="str">
        <f>IF('Raw data'!B599=0,"",'Raw data'!B599)</f>
        <v/>
      </c>
      <c r="E599" s="1" t="str">
        <f>IF('Raw data'!C599=0,"",'Raw data'!C599)</f>
        <v/>
      </c>
      <c r="F599" s="1" t="str">
        <f>IF('Raw data'!D599=0,"",'Raw data'!D599)</f>
        <v/>
      </c>
      <c r="H599" s="8" t="str">
        <f t="shared" si="78"/>
        <v/>
      </c>
      <c r="I599" s="1" t="str">
        <f t="shared" si="79"/>
        <v/>
      </c>
      <c r="K599" s="1" t="str">
        <f t="shared" si="80"/>
        <v/>
      </c>
      <c r="M599" s="1" t="str">
        <f>IF(K599="","",IF(K599&gt;Figures!B$6-1,"yes","no"))</f>
        <v/>
      </c>
      <c r="N599" s="8" t="str">
        <f t="shared" si="81"/>
        <v/>
      </c>
      <c r="O599" s="1" t="str">
        <f t="shared" si="82"/>
        <v/>
      </c>
    </row>
    <row r="600" spans="1:15" x14ac:dyDescent="0.25">
      <c r="A600" s="1" t="str">
        <f>IF('Raw data'!A600="","",'Raw data'!A600)</f>
        <v/>
      </c>
      <c r="B600" s="1" t="str">
        <f t="shared" si="76"/>
        <v/>
      </c>
      <c r="C600" s="1" t="str">
        <f t="shared" si="77"/>
        <v/>
      </c>
      <c r="D600" s="1" t="str">
        <f>IF('Raw data'!B600=0,"",'Raw data'!B600)</f>
        <v/>
      </c>
      <c r="E600" s="1" t="str">
        <f>IF('Raw data'!C600=0,"",'Raw data'!C600)</f>
        <v/>
      </c>
      <c r="F600" s="1" t="str">
        <f>IF('Raw data'!D600=0,"",'Raw data'!D600)</f>
        <v/>
      </c>
      <c r="H600" s="8" t="str">
        <f t="shared" si="78"/>
        <v/>
      </c>
      <c r="I600" s="1" t="str">
        <f t="shared" si="79"/>
        <v/>
      </c>
      <c r="K600" s="1" t="str">
        <f t="shared" si="80"/>
        <v/>
      </c>
      <c r="M600" s="1" t="str">
        <f>IF(K600="","",IF(K600&gt;Figures!B$6-1,"yes","no"))</f>
        <v/>
      </c>
      <c r="N600" s="8" t="str">
        <f t="shared" si="81"/>
        <v/>
      </c>
      <c r="O600" s="1" t="str">
        <f t="shared" si="82"/>
        <v/>
      </c>
    </row>
    <row r="601" spans="1:15" x14ac:dyDescent="0.25">
      <c r="A601" s="1" t="str">
        <f>IF('Raw data'!A601="","",'Raw data'!A601)</f>
        <v/>
      </c>
      <c r="B601" s="1" t="str">
        <f t="shared" si="76"/>
        <v/>
      </c>
      <c r="C601" s="1" t="str">
        <f t="shared" si="77"/>
        <v/>
      </c>
      <c r="D601" s="1" t="str">
        <f>IF('Raw data'!B601=0,"",'Raw data'!B601)</f>
        <v/>
      </c>
      <c r="E601" s="1" t="str">
        <f>IF('Raw data'!C601=0,"",'Raw data'!C601)</f>
        <v/>
      </c>
      <c r="F601" s="1" t="str">
        <f>IF('Raw data'!D601=0,"",'Raw data'!D601)</f>
        <v/>
      </c>
      <c r="H601" s="8" t="str">
        <f t="shared" si="78"/>
        <v/>
      </c>
      <c r="I601" s="1" t="str">
        <f t="shared" si="79"/>
        <v/>
      </c>
      <c r="K601" s="1" t="str">
        <f t="shared" si="80"/>
        <v/>
      </c>
      <c r="M601" s="1" t="str">
        <f>IF(K601="","",IF(K601&gt;Figures!B$6-1,"yes","no"))</f>
        <v/>
      </c>
      <c r="N601" s="8" t="str">
        <f t="shared" si="81"/>
        <v/>
      </c>
      <c r="O601" s="1" t="str">
        <f t="shared" si="82"/>
        <v/>
      </c>
    </row>
    <row r="602" spans="1:15" x14ac:dyDescent="0.25">
      <c r="A602" s="1" t="str">
        <f>IF('Raw data'!A602="","",'Raw data'!A602)</f>
        <v/>
      </c>
      <c r="B602" s="1" t="str">
        <f t="shared" si="76"/>
        <v/>
      </c>
      <c r="C602" s="1" t="str">
        <f t="shared" si="77"/>
        <v/>
      </c>
      <c r="D602" s="1" t="str">
        <f>IF('Raw data'!B602=0,"",'Raw data'!B602)</f>
        <v/>
      </c>
      <c r="E602" s="1" t="str">
        <f>IF('Raw data'!C602=0,"",'Raw data'!C602)</f>
        <v/>
      </c>
      <c r="F602" s="1" t="str">
        <f>IF('Raw data'!D602=0,"",'Raw data'!D602)</f>
        <v/>
      </c>
      <c r="H602" s="8" t="str">
        <f t="shared" si="78"/>
        <v/>
      </c>
      <c r="I602" s="1" t="str">
        <f t="shared" si="79"/>
        <v/>
      </c>
      <c r="K602" s="1" t="str">
        <f t="shared" si="80"/>
        <v/>
      </c>
      <c r="M602" s="1" t="str">
        <f>IF(K602="","",IF(K602&gt;Figures!B$6-1,"yes","no"))</f>
        <v/>
      </c>
      <c r="N602" s="8" t="str">
        <f t="shared" si="81"/>
        <v/>
      </c>
      <c r="O602" s="1" t="str">
        <f t="shared" si="82"/>
        <v/>
      </c>
    </row>
    <row r="603" spans="1:15" x14ac:dyDescent="0.25">
      <c r="A603" s="1" t="str">
        <f>IF('Raw data'!A603="","",'Raw data'!A603)</f>
        <v/>
      </c>
      <c r="B603" s="1" t="str">
        <f t="shared" si="76"/>
        <v/>
      </c>
      <c r="C603" s="1" t="str">
        <f t="shared" si="77"/>
        <v/>
      </c>
      <c r="D603" s="1" t="str">
        <f>IF('Raw data'!B603=0,"",'Raw data'!B603)</f>
        <v/>
      </c>
      <c r="E603" s="1" t="str">
        <f>IF('Raw data'!C603=0,"",'Raw data'!C603)</f>
        <v/>
      </c>
      <c r="F603" s="1" t="str">
        <f>IF('Raw data'!D603=0,"",'Raw data'!D603)</f>
        <v/>
      </c>
      <c r="H603" s="8" t="str">
        <f t="shared" si="78"/>
        <v/>
      </c>
      <c r="I603" s="1" t="str">
        <f t="shared" si="79"/>
        <v/>
      </c>
      <c r="K603" s="1" t="str">
        <f t="shared" si="80"/>
        <v/>
      </c>
      <c r="M603" s="1" t="str">
        <f>IF(K603="","",IF(K603&gt;Figures!B$6-1,"yes","no"))</f>
        <v/>
      </c>
      <c r="N603" s="8" t="str">
        <f t="shared" si="81"/>
        <v/>
      </c>
      <c r="O603" s="1" t="str">
        <f t="shared" si="82"/>
        <v/>
      </c>
    </row>
    <row r="604" spans="1:15" x14ac:dyDescent="0.25">
      <c r="A604" s="1" t="str">
        <f>IF('Raw data'!A604="","",'Raw data'!A604)</f>
        <v/>
      </c>
      <c r="B604" s="1" t="str">
        <f t="shared" si="76"/>
        <v/>
      </c>
      <c r="C604" s="1" t="str">
        <f t="shared" si="77"/>
        <v/>
      </c>
      <c r="D604" s="1" t="str">
        <f>IF('Raw data'!B604=0,"",'Raw data'!B604)</f>
        <v/>
      </c>
      <c r="E604" s="1" t="str">
        <f>IF('Raw data'!C604=0,"",'Raw data'!C604)</f>
        <v/>
      </c>
      <c r="F604" s="1" t="str">
        <f>IF('Raw data'!D604=0,"",'Raw data'!D604)</f>
        <v/>
      </c>
      <c r="H604" s="8" t="str">
        <f t="shared" si="78"/>
        <v/>
      </c>
      <c r="I604" s="1" t="str">
        <f t="shared" si="79"/>
        <v/>
      </c>
      <c r="K604" s="1" t="str">
        <f t="shared" si="80"/>
        <v/>
      </c>
      <c r="M604" s="1" t="str">
        <f>IF(K604="","",IF(K604&gt;Figures!B$6-1,"yes","no"))</f>
        <v/>
      </c>
      <c r="N604" s="8" t="str">
        <f t="shared" si="81"/>
        <v/>
      </c>
      <c r="O604" s="1" t="str">
        <f t="shared" si="82"/>
        <v/>
      </c>
    </row>
    <row r="605" spans="1:15" x14ac:dyDescent="0.25">
      <c r="A605" s="1" t="str">
        <f>IF('Raw data'!A605="","",'Raw data'!A605)</f>
        <v/>
      </c>
      <c r="B605" s="1" t="str">
        <f t="shared" si="76"/>
        <v/>
      </c>
      <c r="C605" s="1" t="str">
        <f t="shared" si="77"/>
        <v/>
      </c>
      <c r="D605" s="1" t="str">
        <f>IF('Raw data'!B605=0,"",'Raw data'!B605)</f>
        <v/>
      </c>
      <c r="E605" s="1" t="str">
        <f>IF('Raw data'!C605=0,"",'Raw data'!C605)</f>
        <v/>
      </c>
      <c r="F605" s="1" t="str">
        <f>IF('Raw data'!D605=0,"",'Raw data'!D605)</f>
        <v/>
      </c>
      <c r="H605" s="8" t="str">
        <f t="shared" si="78"/>
        <v/>
      </c>
      <c r="I605" s="1" t="str">
        <f t="shared" si="79"/>
        <v/>
      </c>
      <c r="K605" s="1" t="str">
        <f t="shared" si="80"/>
        <v/>
      </c>
      <c r="M605" s="1" t="str">
        <f>IF(K605="","",IF(K605&gt;Figures!B$6-1,"yes","no"))</f>
        <v/>
      </c>
      <c r="N605" s="8" t="str">
        <f t="shared" si="81"/>
        <v/>
      </c>
      <c r="O605" s="1" t="str">
        <f t="shared" si="82"/>
        <v/>
      </c>
    </row>
    <row r="606" spans="1:15" x14ac:dyDescent="0.25">
      <c r="A606" s="1" t="str">
        <f>IF('Raw data'!A606="","",'Raw data'!A606)</f>
        <v/>
      </c>
      <c r="B606" s="1" t="str">
        <f t="shared" si="76"/>
        <v/>
      </c>
      <c r="C606" s="1" t="str">
        <f t="shared" si="77"/>
        <v/>
      </c>
      <c r="D606" s="1" t="str">
        <f>IF('Raw data'!B606=0,"",'Raw data'!B606)</f>
        <v/>
      </c>
      <c r="E606" s="1" t="str">
        <f>IF('Raw data'!C606=0,"",'Raw data'!C606)</f>
        <v/>
      </c>
      <c r="F606" s="1" t="str">
        <f>IF('Raw data'!D606=0,"",'Raw data'!D606)</f>
        <v/>
      </c>
      <c r="H606" s="8" t="str">
        <f t="shared" si="78"/>
        <v/>
      </c>
      <c r="I606" s="1" t="str">
        <f t="shared" si="79"/>
        <v/>
      </c>
      <c r="K606" s="1" t="str">
        <f t="shared" si="80"/>
        <v/>
      </c>
      <c r="M606" s="1" t="str">
        <f>IF(K606="","",IF(K606&gt;Figures!B$6-1,"yes","no"))</f>
        <v/>
      </c>
      <c r="N606" s="8" t="str">
        <f t="shared" si="81"/>
        <v/>
      </c>
      <c r="O606" s="1" t="str">
        <f t="shared" si="82"/>
        <v/>
      </c>
    </row>
    <row r="607" spans="1:15" x14ac:dyDescent="0.25">
      <c r="A607" s="1" t="str">
        <f>IF('Raw data'!A607="","",'Raw data'!A607)</f>
        <v/>
      </c>
      <c r="B607" s="1" t="str">
        <f t="shared" si="76"/>
        <v/>
      </c>
      <c r="C607" s="1" t="str">
        <f t="shared" si="77"/>
        <v/>
      </c>
      <c r="D607" s="1" t="str">
        <f>IF('Raw data'!B607=0,"",'Raw data'!B607)</f>
        <v/>
      </c>
      <c r="E607" s="1" t="str">
        <f>IF('Raw data'!C607=0,"",'Raw data'!C607)</f>
        <v/>
      </c>
      <c r="F607" s="1" t="str">
        <f>IF('Raw data'!D607=0,"",'Raw data'!D607)</f>
        <v/>
      </c>
      <c r="H607" s="8" t="str">
        <f t="shared" si="78"/>
        <v/>
      </c>
      <c r="I607" s="1" t="str">
        <f t="shared" si="79"/>
        <v/>
      </c>
      <c r="K607" s="1" t="str">
        <f t="shared" si="80"/>
        <v/>
      </c>
      <c r="M607" s="1" t="str">
        <f>IF(K607="","",IF(K607&gt;Figures!B$6-1,"yes","no"))</f>
        <v/>
      </c>
      <c r="N607" s="8" t="str">
        <f t="shared" si="81"/>
        <v/>
      </c>
      <c r="O607" s="1" t="str">
        <f t="shared" si="82"/>
        <v/>
      </c>
    </row>
    <row r="608" spans="1:15" x14ac:dyDescent="0.25">
      <c r="A608" s="1" t="str">
        <f>IF('Raw data'!A608="","",'Raw data'!A608)</f>
        <v/>
      </c>
      <c r="B608" s="1" t="str">
        <f t="shared" si="76"/>
        <v/>
      </c>
      <c r="C608" s="1" t="str">
        <f t="shared" si="77"/>
        <v/>
      </c>
      <c r="D608" s="1" t="str">
        <f>IF('Raw data'!B608=0,"",'Raw data'!B608)</f>
        <v/>
      </c>
      <c r="E608" s="1" t="str">
        <f>IF('Raw data'!C608=0,"",'Raw data'!C608)</f>
        <v/>
      </c>
      <c r="F608" s="1" t="str">
        <f>IF('Raw data'!D608=0,"",'Raw data'!D608)</f>
        <v/>
      </c>
      <c r="H608" s="8" t="str">
        <f t="shared" si="78"/>
        <v/>
      </c>
      <c r="I608" s="1" t="str">
        <f t="shared" si="79"/>
        <v/>
      </c>
      <c r="K608" s="1" t="str">
        <f t="shared" si="80"/>
        <v/>
      </c>
      <c r="M608" s="1" t="str">
        <f>IF(K608="","",IF(K608&gt;Figures!B$6-1,"yes","no"))</f>
        <v/>
      </c>
      <c r="N608" s="8" t="str">
        <f t="shared" si="81"/>
        <v/>
      </c>
      <c r="O608" s="1" t="str">
        <f t="shared" si="82"/>
        <v/>
      </c>
    </row>
    <row r="609" spans="1:15" x14ac:dyDescent="0.25">
      <c r="A609" s="1" t="str">
        <f>IF('Raw data'!A609="","",'Raw data'!A609)</f>
        <v/>
      </c>
      <c r="B609" s="1" t="str">
        <f t="shared" si="76"/>
        <v/>
      </c>
      <c r="C609" s="1" t="str">
        <f t="shared" si="77"/>
        <v/>
      </c>
      <c r="D609" s="1" t="str">
        <f>IF('Raw data'!B609=0,"",'Raw data'!B609)</f>
        <v/>
      </c>
      <c r="E609" s="1" t="str">
        <f>IF('Raw data'!C609=0,"",'Raw data'!C609)</f>
        <v/>
      </c>
      <c r="F609" s="1" t="str">
        <f>IF('Raw data'!D609=0,"",'Raw data'!D609)</f>
        <v/>
      </c>
      <c r="H609" s="8" t="str">
        <f t="shared" si="78"/>
        <v/>
      </c>
      <c r="I609" s="1" t="str">
        <f t="shared" si="79"/>
        <v/>
      </c>
      <c r="K609" s="1" t="str">
        <f t="shared" si="80"/>
        <v/>
      </c>
      <c r="M609" s="1" t="str">
        <f>IF(K609="","",IF(K609&gt;Figures!B$6-1,"yes","no"))</f>
        <v/>
      </c>
      <c r="N609" s="8" t="str">
        <f t="shared" si="81"/>
        <v/>
      </c>
      <c r="O609" s="1" t="str">
        <f t="shared" si="82"/>
        <v/>
      </c>
    </row>
    <row r="610" spans="1:15" x14ac:dyDescent="0.25">
      <c r="A610" s="1" t="str">
        <f>IF('Raw data'!A610="","",'Raw data'!A610)</f>
        <v/>
      </c>
      <c r="B610" s="1" t="str">
        <f t="shared" si="76"/>
        <v/>
      </c>
      <c r="C610" s="1" t="str">
        <f t="shared" si="77"/>
        <v/>
      </c>
      <c r="D610" s="1" t="str">
        <f>IF('Raw data'!B610=0,"",'Raw data'!B610)</f>
        <v/>
      </c>
      <c r="E610" s="1" t="str">
        <f>IF('Raw data'!C610=0,"",'Raw data'!C610)</f>
        <v/>
      </c>
      <c r="F610" s="1" t="str">
        <f>IF('Raw data'!D610=0,"",'Raw data'!D610)</f>
        <v/>
      </c>
      <c r="H610" s="8" t="str">
        <f t="shared" si="78"/>
        <v/>
      </c>
      <c r="I610" s="1" t="str">
        <f t="shared" si="79"/>
        <v/>
      </c>
      <c r="K610" s="1" t="str">
        <f t="shared" si="80"/>
        <v/>
      </c>
      <c r="M610" s="1" t="str">
        <f>IF(K610="","",IF(K610&gt;Figures!B$6-1,"yes","no"))</f>
        <v/>
      </c>
      <c r="N610" s="8" t="str">
        <f t="shared" si="81"/>
        <v/>
      </c>
      <c r="O610" s="1" t="str">
        <f t="shared" si="82"/>
        <v/>
      </c>
    </row>
    <row r="611" spans="1:15" x14ac:dyDescent="0.25">
      <c r="A611" s="1" t="str">
        <f>IF('Raw data'!A611="","",'Raw data'!A611)</f>
        <v/>
      </c>
      <c r="B611" s="1" t="str">
        <f t="shared" si="76"/>
        <v/>
      </c>
      <c r="C611" s="1" t="str">
        <f t="shared" si="77"/>
        <v/>
      </c>
      <c r="D611" s="1" t="str">
        <f>IF('Raw data'!B611=0,"",'Raw data'!B611)</f>
        <v/>
      </c>
      <c r="E611" s="1" t="str">
        <f>IF('Raw data'!C611=0,"",'Raw data'!C611)</f>
        <v/>
      </c>
      <c r="F611" s="1" t="str">
        <f>IF('Raw data'!D611=0,"",'Raw data'!D611)</f>
        <v/>
      </c>
      <c r="H611" s="8" t="str">
        <f t="shared" si="78"/>
        <v/>
      </c>
      <c r="I611" s="1" t="str">
        <f t="shared" si="79"/>
        <v/>
      </c>
      <c r="K611" s="1" t="str">
        <f t="shared" si="80"/>
        <v/>
      </c>
      <c r="M611" s="1" t="str">
        <f>IF(K611="","",IF(K611&gt;Figures!B$6-1,"yes","no"))</f>
        <v/>
      </c>
      <c r="N611" s="8" t="str">
        <f t="shared" si="81"/>
        <v/>
      </c>
      <c r="O611" s="1" t="str">
        <f t="shared" si="82"/>
        <v/>
      </c>
    </row>
    <row r="612" spans="1:15" x14ac:dyDescent="0.25">
      <c r="A612" s="1" t="str">
        <f>IF('Raw data'!A612="","",'Raw data'!A612)</f>
        <v/>
      </c>
      <c r="B612" s="1" t="str">
        <f t="shared" si="76"/>
        <v/>
      </c>
      <c r="C612" s="1" t="str">
        <f t="shared" si="77"/>
        <v/>
      </c>
      <c r="D612" s="1" t="str">
        <f>IF('Raw data'!B612=0,"",'Raw data'!B612)</f>
        <v/>
      </c>
      <c r="E612" s="1" t="str">
        <f>IF('Raw data'!C612=0,"",'Raw data'!C612)</f>
        <v/>
      </c>
      <c r="F612" s="1" t="str">
        <f>IF('Raw data'!D612=0,"",'Raw data'!D612)</f>
        <v/>
      </c>
      <c r="H612" s="8" t="str">
        <f t="shared" si="78"/>
        <v/>
      </c>
      <c r="I612" s="1" t="str">
        <f t="shared" si="79"/>
        <v/>
      </c>
      <c r="K612" s="1" t="str">
        <f t="shared" si="80"/>
        <v/>
      </c>
      <c r="M612" s="1" t="str">
        <f>IF(K612="","",IF(K612&gt;Figures!B$6-1,"yes","no"))</f>
        <v/>
      </c>
      <c r="N612" s="8" t="str">
        <f t="shared" si="81"/>
        <v/>
      </c>
      <c r="O612" s="1" t="str">
        <f t="shared" si="82"/>
        <v/>
      </c>
    </row>
    <row r="613" spans="1:15" x14ac:dyDescent="0.25">
      <c r="A613" s="1" t="str">
        <f>IF('Raw data'!A613="","",'Raw data'!A613)</f>
        <v/>
      </c>
      <c r="B613" s="1" t="str">
        <f t="shared" si="76"/>
        <v/>
      </c>
      <c r="C613" s="1" t="str">
        <f t="shared" si="77"/>
        <v/>
      </c>
      <c r="D613" s="1" t="str">
        <f>IF('Raw data'!B613=0,"",'Raw data'!B613)</f>
        <v/>
      </c>
      <c r="E613" s="1" t="str">
        <f>IF('Raw data'!C613=0,"",'Raw data'!C613)</f>
        <v/>
      </c>
      <c r="F613" s="1" t="str">
        <f>IF('Raw data'!D613=0,"",'Raw data'!D613)</f>
        <v/>
      </c>
      <c r="H613" s="8" t="str">
        <f t="shared" si="78"/>
        <v/>
      </c>
      <c r="I613" s="1" t="str">
        <f t="shared" si="79"/>
        <v/>
      </c>
      <c r="K613" s="1" t="str">
        <f t="shared" si="80"/>
        <v/>
      </c>
      <c r="M613" s="1" t="str">
        <f>IF(K613="","",IF(K613&gt;Figures!B$6-1,"yes","no"))</f>
        <v/>
      </c>
      <c r="N613" s="8" t="str">
        <f t="shared" si="81"/>
        <v/>
      </c>
      <c r="O613" s="1" t="str">
        <f t="shared" si="82"/>
        <v/>
      </c>
    </row>
    <row r="614" spans="1:15" x14ac:dyDescent="0.25">
      <c r="A614" s="1" t="str">
        <f>IF('Raw data'!A614="","",'Raw data'!A614)</f>
        <v/>
      </c>
      <c r="B614" s="1" t="str">
        <f t="shared" si="76"/>
        <v/>
      </c>
      <c r="C614" s="1" t="str">
        <f t="shared" si="77"/>
        <v/>
      </c>
      <c r="D614" s="1" t="str">
        <f>IF('Raw data'!B614=0,"",'Raw data'!B614)</f>
        <v/>
      </c>
      <c r="E614" s="1" t="str">
        <f>IF('Raw data'!C614=0,"",'Raw data'!C614)</f>
        <v/>
      </c>
      <c r="F614" s="1" t="str">
        <f>IF('Raw data'!D614=0,"",'Raw data'!D614)</f>
        <v/>
      </c>
      <c r="H614" s="8" t="str">
        <f t="shared" si="78"/>
        <v/>
      </c>
      <c r="I614" s="1" t="str">
        <f t="shared" si="79"/>
        <v/>
      </c>
      <c r="K614" s="1" t="str">
        <f t="shared" si="80"/>
        <v/>
      </c>
      <c r="M614" s="1" t="str">
        <f>IF(K614="","",IF(K614&gt;Figures!B$6-1,"yes","no"))</f>
        <v/>
      </c>
      <c r="N614" s="8" t="str">
        <f t="shared" si="81"/>
        <v/>
      </c>
      <c r="O614" s="1" t="str">
        <f t="shared" si="82"/>
        <v/>
      </c>
    </row>
    <row r="615" spans="1:15" x14ac:dyDescent="0.25">
      <c r="A615" s="1" t="str">
        <f>IF('Raw data'!A615="","",'Raw data'!A615)</f>
        <v/>
      </c>
      <c r="B615" s="1" t="str">
        <f t="shared" si="76"/>
        <v/>
      </c>
      <c r="C615" s="1" t="str">
        <f t="shared" si="77"/>
        <v/>
      </c>
      <c r="D615" s="1" t="str">
        <f>IF('Raw data'!B615=0,"",'Raw data'!B615)</f>
        <v/>
      </c>
      <c r="E615" s="1" t="str">
        <f>IF('Raw data'!C615=0,"",'Raw data'!C615)</f>
        <v/>
      </c>
      <c r="F615" s="1" t="str">
        <f>IF('Raw data'!D615=0,"",'Raw data'!D615)</f>
        <v/>
      </c>
      <c r="H615" s="8" t="str">
        <f t="shared" si="78"/>
        <v/>
      </c>
      <c r="I615" s="1" t="str">
        <f t="shared" si="79"/>
        <v/>
      </c>
      <c r="K615" s="1" t="str">
        <f t="shared" si="80"/>
        <v/>
      </c>
      <c r="M615" s="1" t="str">
        <f>IF(K615="","",IF(K615&gt;Figures!B$6-1,"yes","no"))</f>
        <v/>
      </c>
      <c r="N615" s="8" t="str">
        <f t="shared" si="81"/>
        <v/>
      </c>
      <c r="O615" s="1" t="str">
        <f t="shared" si="82"/>
        <v/>
      </c>
    </row>
    <row r="616" spans="1:15" x14ac:dyDescent="0.25">
      <c r="A616" s="1" t="str">
        <f>IF('Raw data'!A616="","",'Raw data'!A616)</f>
        <v/>
      </c>
      <c r="B616" s="1" t="str">
        <f t="shared" si="76"/>
        <v/>
      </c>
      <c r="C616" s="1" t="str">
        <f t="shared" si="77"/>
        <v/>
      </c>
      <c r="D616" s="1" t="str">
        <f>IF('Raw data'!B616=0,"",'Raw data'!B616)</f>
        <v/>
      </c>
      <c r="E616" s="1" t="str">
        <f>IF('Raw data'!C616=0,"",'Raw data'!C616)</f>
        <v/>
      </c>
      <c r="F616" s="1" t="str">
        <f>IF('Raw data'!D616=0,"",'Raw data'!D616)</f>
        <v/>
      </c>
      <c r="H616" s="8" t="str">
        <f t="shared" si="78"/>
        <v/>
      </c>
      <c r="I616" s="1" t="str">
        <f t="shared" si="79"/>
        <v/>
      </c>
      <c r="K616" s="1" t="str">
        <f t="shared" si="80"/>
        <v/>
      </c>
      <c r="M616" s="1" t="str">
        <f>IF(K616="","",IF(K616&gt;Figures!B$6-1,"yes","no"))</f>
        <v/>
      </c>
      <c r="N616" s="8" t="str">
        <f t="shared" si="81"/>
        <v/>
      </c>
      <c r="O616" s="1" t="str">
        <f t="shared" si="82"/>
        <v/>
      </c>
    </row>
    <row r="617" spans="1:15" x14ac:dyDescent="0.25">
      <c r="A617" s="1" t="str">
        <f>IF('Raw data'!A617="","",'Raw data'!A617)</f>
        <v/>
      </c>
      <c r="B617" s="1" t="str">
        <f t="shared" si="76"/>
        <v/>
      </c>
      <c r="C617" s="1" t="str">
        <f t="shared" si="77"/>
        <v/>
      </c>
      <c r="D617" s="1" t="str">
        <f>IF('Raw data'!B617=0,"",'Raw data'!B617)</f>
        <v/>
      </c>
      <c r="E617" s="1" t="str">
        <f>IF('Raw data'!C617=0,"",'Raw data'!C617)</f>
        <v/>
      </c>
      <c r="F617" s="1" t="str">
        <f>IF('Raw data'!D617=0,"",'Raw data'!D617)</f>
        <v/>
      </c>
      <c r="H617" s="8" t="str">
        <f t="shared" si="78"/>
        <v/>
      </c>
      <c r="I617" s="1" t="str">
        <f t="shared" si="79"/>
        <v/>
      </c>
      <c r="K617" s="1" t="str">
        <f t="shared" si="80"/>
        <v/>
      </c>
      <c r="M617" s="1" t="str">
        <f>IF(K617="","",IF(K617&gt;Figures!B$6-1,"yes","no"))</f>
        <v/>
      </c>
      <c r="N617" s="8" t="str">
        <f t="shared" si="81"/>
        <v/>
      </c>
      <c r="O617" s="1" t="str">
        <f t="shared" si="82"/>
        <v/>
      </c>
    </row>
    <row r="618" spans="1:15" x14ac:dyDescent="0.25">
      <c r="A618" s="1" t="str">
        <f>IF('Raw data'!A618="","",'Raw data'!A618)</f>
        <v/>
      </c>
      <c r="B618" s="1" t="str">
        <f t="shared" si="76"/>
        <v/>
      </c>
      <c r="C618" s="1" t="str">
        <f t="shared" si="77"/>
        <v/>
      </c>
      <c r="D618" s="1" t="str">
        <f>IF('Raw data'!B618=0,"",'Raw data'!B618)</f>
        <v/>
      </c>
      <c r="E618" s="1" t="str">
        <f>IF('Raw data'!C618=0,"",'Raw data'!C618)</f>
        <v/>
      </c>
      <c r="F618" s="1" t="str">
        <f>IF('Raw data'!D618=0,"",'Raw data'!D618)</f>
        <v/>
      </c>
      <c r="H618" s="8" t="str">
        <f t="shared" si="78"/>
        <v/>
      </c>
      <c r="I618" s="1" t="str">
        <f t="shared" si="79"/>
        <v/>
      </c>
      <c r="K618" s="1" t="str">
        <f t="shared" si="80"/>
        <v/>
      </c>
      <c r="M618" s="1" t="str">
        <f>IF(K618="","",IF(K618&gt;Figures!B$6-1,"yes","no"))</f>
        <v/>
      </c>
      <c r="N618" s="8" t="str">
        <f t="shared" si="81"/>
        <v/>
      </c>
      <c r="O618" s="1" t="str">
        <f t="shared" si="82"/>
        <v/>
      </c>
    </row>
    <row r="619" spans="1:15" x14ac:dyDescent="0.25">
      <c r="A619" s="1" t="str">
        <f>IF('Raw data'!A619="","",'Raw data'!A619)</f>
        <v/>
      </c>
      <c r="B619" s="1" t="str">
        <f t="shared" si="76"/>
        <v/>
      </c>
      <c r="C619" s="1" t="str">
        <f t="shared" si="77"/>
        <v/>
      </c>
      <c r="D619" s="1" t="str">
        <f>IF('Raw data'!B619=0,"",'Raw data'!B619)</f>
        <v/>
      </c>
      <c r="E619" s="1" t="str">
        <f>IF('Raw data'!C619=0,"",'Raw data'!C619)</f>
        <v/>
      </c>
      <c r="F619" s="1" t="str">
        <f>IF('Raw data'!D619=0,"",'Raw data'!D619)</f>
        <v/>
      </c>
      <c r="H619" s="8" t="str">
        <f t="shared" si="78"/>
        <v/>
      </c>
      <c r="I619" s="1" t="str">
        <f t="shared" si="79"/>
        <v/>
      </c>
      <c r="K619" s="1" t="str">
        <f t="shared" si="80"/>
        <v/>
      </c>
      <c r="M619" s="1" t="str">
        <f>IF(K619="","",IF(K619&gt;Figures!B$6-1,"yes","no"))</f>
        <v/>
      </c>
      <c r="N619" s="8" t="str">
        <f t="shared" si="81"/>
        <v/>
      </c>
      <c r="O619" s="1" t="str">
        <f t="shared" si="82"/>
        <v/>
      </c>
    </row>
    <row r="620" spans="1:15" x14ac:dyDescent="0.25">
      <c r="A620" s="1" t="str">
        <f>IF('Raw data'!A620="","",'Raw data'!A620)</f>
        <v/>
      </c>
      <c r="B620" s="1" t="str">
        <f t="shared" si="76"/>
        <v/>
      </c>
      <c r="C620" s="1" t="str">
        <f t="shared" si="77"/>
        <v/>
      </c>
      <c r="D620" s="1" t="str">
        <f>IF('Raw data'!B620=0,"",'Raw data'!B620)</f>
        <v/>
      </c>
      <c r="E620" s="1" t="str">
        <f>IF('Raw data'!C620=0,"",'Raw data'!C620)</f>
        <v/>
      </c>
      <c r="F620" s="1" t="str">
        <f>IF('Raw data'!D620=0,"",'Raw data'!D620)</f>
        <v/>
      </c>
      <c r="H620" s="8" t="str">
        <f t="shared" si="78"/>
        <v/>
      </c>
      <c r="I620" s="1" t="str">
        <f t="shared" si="79"/>
        <v/>
      </c>
      <c r="K620" s="1" t="str">
        <f t="shared" si="80"/>
        <v/>
      </c>
      <c r="M620" s="1" t="str">
        <f>IF(K620="","",IF(K620&gt;Figures!B$6-1,"yes","no"))</f>
        <v/>
      </c>
      <c r="N620" s="8" t="str">
        <f t="shared" si="81"/>
        <v/>
      </c>
      <c r="O620" s="1" t="str">
        <f t="shared" si="82"/>
        <v/>
      </c>
    </row>
    <row r="621" spans="1:15" x14ac:dyDescent="0.25">
      <c r="A621" s="1" t="str">
        <f>IF('Raw data'!A621="","",'Raw data'!A621)</f>
        <v/>
      </c>
      <c r="B621" s="1" t="str">
        <f t="shared" si="76"/>
        <v/>
      </c>
      <c r="C621" s="1" t="str">
        <f t="shared" si="77"/>
        <v/>
      </c>
      <c r="D621" s="1" t="str">
        <f>IF('Raw data'!B621=0,"",'Raw data'!B621)</f>
        <v/>
      </c>
      <c r="E621" s="1" t="str">
        <f>IF('Raw data'!C621=0,"",'Raw data'!C621)</f>
        <v/>
      </c>
      <c r="F621" s="1" t="str">
        <f>IF('Raw data'!D621=0,"",'Raw data'!D621)</f>
        <v/>
      </c>
      <c r="H621" s="8" t="str">
        <f t="shared" si="78"/>
        <v/>
      </c>
      <c r="I621" s="1" t="str">
        <f t="shared" si="79"/>
        <v/>
      </c>
      <c r="K621" s="1" t="str">
        <f t="shared" si="80"/>
        <v/>
      </c>
      <c r="M621" s="1" t="str">
        <f>IF(K621="","",IF(K621&gt;Figures!B$6-1,"yes","no"))</f>
        <v/>
      </c>
      <c r="N621" s="8" t="str">
        <f t="shared" si="81"/>
        <v/>
      </c>
      <c r="O621" s="1" t="str">
        <f t="shared" si="82"/>
        <v/>
      </c>
    </row>
    <row r="622" spans="1:15" x14ac:dyDescent="0.25">
      <c r="A622" s="1" t="str">
        <f>IF('Raw data'!A622="","",'Raw data'!A622)</f>
        <v/>
      </c>
      <c r="B622" s="1" t="str">
        <f t="shared" si="76"/>
        <v/>
      </c>
      <c r="C622" s="1" t="str">
        <f t="shared" si="77"/>
        <v/>
      </c>
      <c r="D622" s="1" t="str">
        <f>IF('Raw data'!B622=0,"",'Raw data'!B622)</f>
        <v/>
      </c>
      <c r="E622" s="1" t="str">
        <f>IF('Raw data'!C622=0,"",'Raw data'!C622)</f>
        <v/>
      </c>
      <c r="F622" s="1" t="str">
        <f>IF('Raw data'!D622=0,"",'Raw data'!D622)</f>
        <v/>
      </c>
      <c r="H622" s="8" t="str">
        <f t="shared" si="78"/>
        <v/>
      </c>
      <c r="I622" s="1" t="str">
        <f t="shared" si="79"/>
        <v/>
      </c>
      <c r="K622" s="1" t="str">
        <f t="shared" si="80"/>
        <v/>
      </c>
      <c r="M622" s="1" t="str">
        <f>IF(K622="","",IF(K622&gt;Figures!B$6-1,"yes","no"))</f>
        <v/>
      </c>
      <c r="N622" s="8" t="str">
        <f t="shared" si="81"/>
        <v/>
      </c>
      <c r="O622" s="1" t="str">
        <f t="shared" si="82"/>
        <v/>
      </c>
    </row>
    <row r="623" spans="1:15" x14ac:dyDescent="0.25">
      <c r="A623" s="1" t="str">
        <f>IF('Raw data'!A623="","",'Raw data'!A623)</f>
        <v/>
      </c>
      <c r="B623" s="1" t="str">
        <f t="shared" si="76"/>
        <v/>
      </c>
      <c r="C623" s="1" t="str">
        <f t="shared" si="77"/>
        <v/>
      </c>
      <c r="D623" s="1" t="str">
        <f>IF('Raw data'!B623=0,"",'Raw data'!B623)</f>
        <v/>
      </c>
      <c r="E623" s="1" t="str">
        <f>IF('Raw data'!C623=0,"",'Raw data'!C623)</f>
        <v/>
      </c>
      <c r="F623" s="1" t="str">
        <f>IF('Raw data'!D623=0,"",'Raw data'!D623)</f>
        <v/>
      </c>
      <c r="H623" s="8" t="str">
        <f t="shared" si="78"/>
        <v/>
      </c>
      <c r="I623" s="1" t="str">
        <f t="shared" si="79"/>
        <v/>
      </c>
      <c r="K623" s="1" t="str">
        <f t="shared" si="80"/>
        <v/>
      </c>
      <c r="M623" s="1" t="str">
        <f>IF(K623="","",IF(K623&gt;Figures!B$6-1,"yes","no"))</f>
        <v/>
      </c>
      <c r="N623" s="8" t="str">
        <f t="shared" si="81"/>
        <v/>
      </c>
      <c r="O623" s="1" t="str">
        <f t="shared" si="82"/>
        <v/>
      </c>
    </row>
    <row r="624" spans="1:15" x14ac:dyDescent="0.25">
      <c r="A624" s="1" t="str">
        <f>IF('Raw data'!A624="","",'Raw data'!A624)</f>
        <v/>
      </c>
      <c r="B624" s="1" t="str">
        <f t="shared" si="76"/>
        <v/>
      </c>
      <c r="C624" s="1" t="str">
        <f t="shared" si="77"/>
        <v/>
      </c>
      <c r="D624" s="1" t="str">
        <f>IF('Raw data'!B624=0,"",'Raw data'!B624)</f>
        <v/>
      </c>
      <c r="E624" s="1" t="str">
        <f>IF('Raw data'!C624=0,"",'Raw data'!C624)</f>
        <v/>
      </c>
      <c r="F624" s="1" t="str">
        <f>IF('Raw data'!D624=0,"",'Raw data'!D624)</f>
        <v/>
      </c>
      <c r="H624" s="8" t="str">
        <f t="shared" si="78"/>
        <v/>
      </c>
      <c r="I624" s="1" t="str">
        <f t="shared" si="79"/>
        <v/>
      </c>
      <c r="K624" s="1" t="str">
        <f t="shared" si="80"/>
        <v/>
      </c>
      <c r="M624" s="1" t="str">
        <f>IF(K624="","",IF(K624&gt;Figures!B$6-1,"yes","no"))</f>
        <v/>
      </c>
      <c r="N624" s="8" t="str">
        <f t="shared" si="81"/>
        <v/>
      </c>
      <c r="O624" s="1" t="str">
        <f t="shared" si="82"/>
        <v/>
      </c>
    </row>
    <row r="625" spans="1:15" x14ac:dyDescent="0.25">
      <c r="A625" s="1" t="str">
        <f>IF('Raw data'!A625="","",'Raw data'!A625)</f>
        <v/>
      </c>
      <c r="B625" s="1" t="str">
        <f t="shared" si="76"/>
        <v/>
      </c>
      <c r="C625" s="1" t="str">
        <f t="shared" si="77"/>
        <v/>
      </c>
      <c r="D625" s="1" t="str">
        <f>IF('Raw data'!B625=0,"",'Raw data'!B625)</f>
        <v/>
      </c>
      <c r="E625" s="1" t="str">
        <f>IF('Raw data'!C625=0,"",'Raw data'!C625)</f>
        <v/>
      </c>
      <c r="F625" s="1" t="str">
        <f>IF('Raw data'!D625=0,"",'Raw data'!D625)</f>
        <v/>
      </c>
      <c r="H625" s="8" t="str">
        <f t="shared" si="78"/>
        <v/>
      </c>
      <c r="I625" s="1" t="str">
        <f t="shared" si="79"/>
        <v/>
      </c>
      <c r="K625" s="1" t="str">
        <f t="shared" si="80"/>
        <v/>
      </c>
      <c r="M625" s="1" t="str">
        <f>IF(K625="","",IF(K625&gt;Figures!B$6-1,"yes","no"))</f>
        <v/>
      </c>
      <c r="N625" s="8" t="str">
        <f t="shared" si="81"/>
        <v/>
      </c>
      <c r="O625" s="1" t="str">
        <f t="shared" si="82"/>
        <v/>
      </c>
    </row>
    <row r="626" spans="1:15" x14ac:dyDescent="0.25">
      <c r="A626" s="1" t="str">
        <f>IF('Raw data'!A626="","",'Raw data'!A626)</f>
        <v/>
      </c>
      <c r="B626" s="1" t="str">
        <f t="shared" si="76"/>
        <v/>
      </c>
      <c r="C626" s="1" t="str">
        <f t="shared" si="77"/>
        <v/>
      </c>
      <c r="D626" s="1" t="str">
        <f>IF('Raw data'!B626=0,"",'Raw data'!B626)</f>
        <v/>
      </c>
      <c r="E626" s="1" t="str">
        <f>IF('Raw data'!C626=0,"",'Raw data'!C626)</f>
        <v/>
      </c>
      <c r="F626" s="1" t="str">
        <f>IF('Raw data'!D626=0,"",'Raw data'!D626)</f>
        <v/>
      </c>
      <c r="H626" s="8" t="str">
        <f t="shared" si="78"/>
        <v/>
      </c>
      <c r="I626" s="1" t="str">
        <f t="shared" si="79"/>
        <v/>
      </c>
      <c r="K626" s="1" t="str">
        <f t="shared" si="80"/>
        <v/>
      </c>
      <c r="M626" s="1" t="str">
        <f>IF(K626="","",IF(K626&gt;Figures!B$6-1,"yes","no"))</f>
        <v/>
      </c>
      <c r="N626" s="8" t="str">
        <f t="shared" si="81"/>
        <v/>
      </c>
      <c r="O626" s="1" t="str">
        <f t="shared" si="82"/>
        <v/>
      </c>
    </row>
    <row r="627" spans="1:15" x14ac:dyDescent="0.25">
      <c r="A627" s="1" t="str">
        <f>IF('Raw data'!A627="","",'Raw data'!A627)</f>
        <v/>
      </c>
      <c r="B627" s="1" t="str">
        <f t="shared" si="76"/>
        <v/>
      </c>
      <c r="C627" s="1" t="str">
        <f t="shared" si="77"/>
        <v/>
      </c>
      <c r="D627" s="1" t="str">
        <f>IF('Raw data'!B627=0,"",'Raw data'!B627)</f>
        <v/>
      </c>
      <c r="E627" s="1" t="str">
        <f>IF('Raw data'!C627=0,"",'Raw data'!C627)</f>
        <v/>
      </c>
      <c r="F627" s="1" t="str">
        <f>IF('Raw data'!D627=0,"",'Raw data'!D627)</f>
        <v/>
      </c>
      <c r="H627" s="8" t="str">
        <f t="shared" si="78"/>
        <v/>
      </c>
      <c r="I627" s="1" t="str">
        <f t="shared" si="79"/>
        <v/>
      </c>
      <c r="K627" s="1" t="str">
        <f t="shared" si="80"/>
        <v/>
      </c>
      <c r="M627" s="1" t="str">
        <f>IF(K627="","",IF(K627&gt;Figures!B$6-1,"yes","no"))</f>
        <v/>
      </c>
      <c r="N627" s="8" t="str">
        <f t="shared" si="81"/>
        <v/>
      </c>
      <c r="O627" s="1" t="str">
        <f t="shared" si="82"/>
        <v/>
      </c>
    </row>
    <row r="628" spans="1:15" x14ac:dyDescent="0.25">
      <c r="A628" s="1" t="str">
        <f>IF('Raw data'!A628="","",'Raw data'!A628)</f>
        <v/>
      </c>
      <c r="B628" s="1" t="str">
        <f t="shared" si="76"/>
        <v/>
      </c>
      <c r="C628" s="1" t="str">
        <f t="shared" si="77"/>
        <v/>
      </c>
      <c r="D628" s="1" t="str">
        <f>IF('Raw data'!B628=0,"",'Raw data'!B628)</f>
        <v/>
      </c>
      <c r="E628" s="1" t="str">
        <f>IF('Raw data'!C628=0,"",'Raw data'!C628)</f>
        <v/>
      </c>
      <c r="F628" s="1" t="str">
        <f>IF('Raw data'!D628=0,"",'Raw data'!D628)</f>
        <v/>
      </c>
      <c r="H628" s="8" t="str">
        <f t="shared" si="78"/>
        <v/>
      </c>
      <c r="I628" s="1" t="str">
        <f t="shared" si="79"/>
        <v/>
      </c>
      <c r="K628" s="1" t="str">
        <f t="shared" si="80"/>
        <v/>
      </c>
      <c r="M628" s="1" t="str">
        <f>IF(K628="","",IF(K628&gt;Figures!B$6-1,"yes","no"))</f>
        <v/>
      </c>
      <c r="N628" s="8" t="str">
        <f t="shared" si="81"/>
        <v/>
      </c>
      <c r="O628" s="1" t="str">
        <f t="shared" si="82"/>
        <v/>
      </c>
    </row>
    <row r="629" spans="1:15" x14ac:dyDescent="0.25">
      <c r="A629" s="1" t="str">
        <f>IF('Raw data'!A629="","",'Raw data'!A629)</f>
        <v/>
      </c>
      <c r="B629" s="1" t="str">
        <f t="shared" si="76"/>
        <v/>
      </c>
      <c r="C629" s="1" t="str">
        <f t="shared" si="77"/>
        <v/>
      </c>
      <c r="D629" s="1" t="str">
        <f>IF('Raw data'!B629=0,"",'Raw data'!B629)</f>
        <v/>
      </c>
      <c r="E629" s="1" t="str">
        <f>IF('Raw data'!C629=0,"",'Raw data'!C629)</f>
        <v/>
      </c>
      <c r="F629" s="1" t="str">
        <f>IF('Raw data'!D629=0,"",'Raw data'!D629)</f>
        <v/>
      </c>
      <c r="H629" s="8" t="str">
        <f t="shared" si="78"/>
        <v/>
      </c>
      <c r="I629" s="1" t="str">
        <f t="shared" si="79"/>
        <v/>
      </c>
      <c r="K629" s="1" t="str">
        <f t="shared" si="80"/>
        <v/>
      </c>
      <c r="M629" s="1" t="str">
        <f>IF(K629="","",IF(K629&gt;Figures!B$6-1,"yes","no"))</f>
        <v/>
      </c>
      <c r="N629" s="8" t="str">
        <f t="shared" si="81"/>
        <v/>
      </c>
      <c r="O629" s="1" t="str">
        <f t="shared" si="82"/>
        <v/>
      </c>
    </row>
    <row r="630" spans="1:15" x14ac:dyDescent="0.25">
      <c r="A630" s="1" t="str">
        <f>IF('Raw data'!A630="","",'Raw data'!A630)</f>
        <v/>
      </c>
      <c r="B630" s="1" t="str">
        <f t="shared" si="76"/>
        <v/>
      </c>
      <c r="C630" s="1" t="str">
        <f t="shared" si="77"/>
        <v/>
      </c>
      <c r="D630" s="1" t="str">
        <f>IF('Raw data'!B630=0,"",'Raw data'!B630)</f>
        <v/>
      </c>
      <c r="E630" s="1" t="str">
        <f>IF('Raw data'!C630=0,"",'Raw data'!C630)</f>
        <v/>
      </c>
      <c r="F630" s="1" t="str">
        <f>IF('Raw data'!D630=0,"",'Raw data'!D630)</f>
        <v/>
      </c>
      <c r="H630" s="8" t="str">
        <f t="shared" si="78"/>
        <v/>
      </c>
      <c r="I630" s="1" t="str">
        <f t="shared" si="79"/>
        <v/>
      </c>
      <c r="K630" s="1" t="str">
        <f t="shared" si="80"/>
        <v/>
      </c>
      <c r="M630" s="1" t="str">
        <f>IF(K630="","",IF(K630&gt;Figures!B$6-1,"yes","no"))</f>
        <v/>
      </c>
      <c r="N630" s="8" t="str">
        <f t="shared" si="81"/>
        <v/>
      </c>
      <c r="O630" s="1" t="str">
        <f t="shared" si="82"/>
        <v/>
      </c>
    </row>
    <row r="631" spans="1:15" x14ac:dyDescent="0.25">
      <c r="A631" s="1" t="str">
        <f>IF('Raw data'!A631="","",'Raw data'!A631)</f>
        <v/>
      </c>
      <c r="B631" s="1" t="str">
        <f t="shared" si="76"/>
        <v/>
      </c>
      <c r="C631" s="1" t="str">
        <f t="shared" si="77"/>
        <v/>
      </c>
      <c r="D631" s="1" t="str">
        <f>IF('Raw data'!B631=0,"",'Raw data'!B631)</f>
        <v/>
      </c>
      <c r="E631" s="1" t="str">
        <f>IF('Raw data'!C631=0,"",'Raw data'!C631)</f>
        <v/>
      </c>
      <c r="F631" s="1" t="str">
        <f>IF('Raw data'!D631=0,"",'Raw data'!D631)</f>
        <v/>
      </c>
      <c r="H631" s="8" t="str">
        <f t="shared" si="78"/>
        <v/>
      </c>
      <c r="I631" s="1" t="str">
        <f t="shared" si="79"/>
        <v/>
      </c>
      <c r="K631" s="1" t="str">
        <f t="shared" si="80"/>
        <v/>
      </c>
      <c r="M631" s="1" t="str">
        <f>IF(K631="","",IF(K631&gt;Figures!B$6-1,"yes","no"))</f>
        <v/>
      </c>
      <c r="N631" s="8" t="str">
        <f t="shared" si="81"/>
        <v/>
      </c>
      <c r="O631" s="1" t="str">
        <f t="shared" si="82"/>
        <v/>
      </c>
    </row>
    <row r="632" spans="1:15" x14ac:dyDescent="0.25">
      <c r="A632" s="1" t="str">
        <f>IF('Raw data'!A632="","",'Raw data'!A632)</f>
        <v/>
      </c>
      <c r="B632" s="1" t="str">
        <f t="shared" si="76"/>
        <v/>
      </c>
      <c r="C632" s="1" t="str">
        <f t="shared" si="77"/>
        <v/>
      </c>
      <c r="D632" s="1" t="str">
        <f>IF('Raw data'!B632=0,"",'Raw data'!B632)</f>
        <v/>
      </c>
      <c r="E632" s="1" t="str">
        <f>IF('Raw data'!C632=0,"",'Raw data'!C632)</f>
        <v/>
      </c>
      <c r="F632" s="1" t="str">
        <f>IF('Raw data'!D632=0,"",'Raw data'!D632)</f>
        <v/>
      </c>
      <c r="H632" s="8" t="str">
        <f t="shared" si="78"/>
        <v/>
      </c>
      <c r="I632" s="1" t="str">
        <f t="shared" si="79"/>
        <v/>
      </c>
      <c r="K632" s="1" t="str">
        <f t="shared" si="80"/>
        <v/>
      </c>
      <c r="M632" s="1" t="str">
        <f>IF(K632="","",IF(K632&gt;Figures!B$6-1,"yes","no"))</f>
        <v/>
      </c>
      <c r="N632" s="8" t="str">
        <f t="shared" si="81"/>
        <v/>
      </c>
      <c r="O632" s="1" t="str">
        <f t="shared" si="82"/>
        <v/>
      </c>
    </row>
    <row r="633" spans="1:15" x14ac:dyDescent="0.25">
      <c r="A633" s="1" t="str">
        <f>IF('Raw data'!A633="","",'Raw data'!A633)</f>
        <v/>
      </c>
      <c r="B633" s="1" t="str">
        <f t="shared" si="76"/>
        <v/>
      </c>
      <c r="C633" s="1" t="str">
        <f t="shared" si="77"/>
        <v/>
      </c>
      <c r="D633" s="1" t="str">
        <f>IF('Raw data'!B633=0,"",'Raw data'!B633)</f>
        <v/>
      </c>
      <c r="E633" s="1" t="str">
        <f>IF('Raw data'!C633=0,"",'Raw data'!C633)</f>
        <v/>
      </c>
      <c r="F633" s="1" t="str">
        <f>IF('Raw data'!D633=0,"",'Raw data'!D633)</f>
        <v/>
      </c>
      <c r="H633" s="8" t="str">
        <f t="shared" si="78"/>
        <v/>
      </c>
      <c r="I633" s="1" t="str">
        <f t="shared" si="79"/>
        <v/>
      </c>
      <c r="K633" s="1" t="str">
        <f t="shared" si="80"/>
        <v/>
      </c>
      <c r="M633" s="1" t="str">
        <f>IF(K633="","",IF(K633&gt;Figures!B$6-1,"yes","no"))</f>
        <v/>
      </c>
      <c r="N633" s="8" t="str">
        <f t="shared" si="81"/>
        <v/>
      </c>
      <c r="O633" s="1" t="str">
        <f t="shared" si="82"/>
        <v/>
      </c>
    </row>
    <row r="634" spans="1:15" x14ac:dyDescent="0.25">
      <c r="A634" s="1" t="str">
        <f>IF('Raw data'!A634="","",'Raw data'!A634)</f>
        <v/>
      </c>
      <c r="B634" s="1" t="str">
        <f t="shared" si="76"/>
        <v/>
      </c>
      <c r="C634" s="1" t="str">
        <f t="shared" si="77"/>
        <v/>
      </c>
      <c r="D634" s="1" t="str">
        <f>IF('Raw data'!B634=0,"",'Raw data'!B634)</f>
        <v/>
      </c>
      <c r="E634" s="1" t="str">
        <f>IF('Raw data'!C634=0,"",'Raw data'!C634)</f>
        <v/>
      </c>
      <c r="F634" s="1" t="str">
        <f>IF('Raw data'!D634=0,"",'Raw data'!D634)</f>
        <v/>
      </c>
      <c r="H634" s="8" t="str">
        <f t="shared" si="78"/>
        <v/>
      </c>
      <c r="I634" s="1" t="str">
        <f t="shared" si="79"/>
        <v/>
      </c>
      <c r="K634" s="1" t="str">
        <f t="shared" si="80"/>
        <v/>
      </c>
      <c r="M634" s="1" t="str">
        <f>IF(K634="","",IF(K634&gt;Figures!B$6-1,"yes","no"))</f>
        <v/>
      </c>
      <c r="N634" s="8" t="str">
        <f t="shared" si="81"/>
        <v/>
      </c>
      <c r="O634" s="1" t="str">
        <f t="shared" si="82"/>
        <v/>
      </c>
    </row>
    <row r="635" spans="1:15" x14ac:dyDescent="0.25">
      <c r="A635" s="1" t="str">
        <f>IF('Raw data'!A635="","",'Raw data'!A635)</f>
        <v/>
      </c>
      <c r="B635" s="1" t="str">
        <f t="shared" si="76"/>
        <v/>
      </c>
      <c r="C635" s="1" t="str">
        <f t="shared" si="77"/>
        <v/>
      </c>
      <c r="D635" s="1" t="str">
        <f>IF('Raw data'!B635=0,"",'Raw data'!B635)</f>
        <v/>
      </c>
      <c r="E635" s="1" t="str">
        <f>IF('Raw data'!C635=0,"",'Raw data'!C635)</f>
        <v/>
      </c>
      <c r="F635" s="1" t="str">
        <f>IF('Raw data'!D635=0,"",'Raw data'!D635)</f>
        <v/>
      </c>
      <c r="H635" s="8" t="str">
        <f t="shared" si="78"/>
        <v/>
      </c>
      <c r="I635" s="1" t="str">
        <f t="shared" si="79"/>
        <v/>
      </c>
      <c r="K635" s="1" t="str">
        <f t="shared" si="80"/>
        <v/>
      </c>
      <c r="M635" s="1" t="str">
        <f>IF(K635="","",IF(K635&gt;Figures!B$6-1,"yes","no"))</f>
        <v/>
      </c>
      <c r="N635" s="8" t="str">
        <f t="shared" si="81"/>
        <v/>
      </c>
      <c r="O635" s="1" t="str">
        <f t="shared" si="82"/>
        <v/>
      </c>
    </row>
    <row r="636" spans="1:15" x14ac:dyDescent="0.25">
      <c r="A636" s="1" t="str">
        <f>IF('Raw data'!A636="","",'Raw data'!A636)</f>
        <v/>
      </c>
      <c r="B636" s="1" t="str">
        <f t="shared" si="76"/>
        <v/>
      </c>
      <c r="C636" s="1" t="str">
        <f t="shared" si="77"/>
        <v/>
      </c>
      <c r="D636" s="1" t="str">
        <f>IF('Raw data'!B636=0,"",'Raw data'!B636)</f>
        <v/>
      </c>
      <c r="E636" s="1" t="str">
        <f>IF('Raw data'!C636=0,"",'Raw data'!C636)</f>
        <v/>
      </c>
      <c r="F636" s="1" t="str">
        <f>IF('Raw data'!D636=0,"",'Raw data'!D636)</f>
        <v/>
      </c>
      <c r="H636" s="8" t="str">
        <f t="shared" si="78"/>
        <v/>
      </c>
      <c r="I636" s="1" t="str">
        <f t="shared" si="79"/>
        <v/>
      </c>
      <c r="K636" s="1" t="str">
        <f t="shared" si="80"/>
        <v/>
      </c>
      <c r="M636" s="1" t="str">
        <f>IF(K636="","",IF(K636&gt;Figures!B$6-1,"yes","no"))</f>
        <v/>
      </c>
      <c r="N636" s="8" t="str">
        <f t="shared" si="81"/>
        <v/>
      </c>
      <c r="O636" s="1" t="str">
        <f t="shared" si="82"/>
        <v/>
      </c>
    </row>
    <row r="637" spans="1:15" x14ac:dyDescent="0.25">
      <c r="A637" s="1" t="str">
        <f>IF('Raw data'!A637="","",'Raw data'!A637)</f>
        <v/>
      </c>
      <c r="B637" s="1" t="str">
        <f t="shared" si="76"/>
        <v/>
      </c>
      <c r="C637" s="1" t="str">
        <f t="shared" si="77"/>
        <v/>
      </c>
      <c r="D637" s="1" t="str">
        <f>IF('Raw data'!B637=0,"",'Raw data'!B637)</f>
        <v/>
      </c>
      <c r="E637" s="1" t="str">
        <f>IF('Raw data'!C637=0,"",'Raw data'!C637)</f>
        <v/>
      </c>
      <c r="F637" s="1" t="str">
        <f>IF('Raw data'!D637=0,"",'Raw data'!D637)</f>
        <v/>
      </c>
      <c r="H637" s="8" t="str">
        <f t="shared" si="78"/>
        <v/>
      </c>
      <c r="I637" s="1" t="str">
        <f t="shared" si="79"/>
        <v/>
      </c>
      <c r="K637" s="1" t="str">
        <f t="shared" si="80"/>
        <v/>
      </c>
      <c r="M637" s="1" t="str">
        <f>IF(K637="","",IF(K637&gt;Figures!B$6-1,"yes","no"))</f>
        <v/>
      </c>
      <c r="N637" s="8" t="str">
        <f t="shared" si="81"/>
        <v/>
      </c>
      <c r="O637" s="1" t="str">
        <f t="shared" si="82"/>
        <v/>
      </c>
    </row>
    <row r="638" spans="1:15" x14ac:dyDescent="0.25">
      <c r="A638" s="1" t="str">
        <f>IF('Raw data'!A638="","",'Raw data'!A638)</f>
        <v/>
      </c>
      <c r="B638" s="1" t="str">
        <f t="shared" si="76"/>
        <v/>
      </c>
      <c r="C638" s="1" t="str">
        <f t="shared" si="77"/>
        <v/>
      </c>
      <c r="D638" s="1" t="str">
        <f>IF('Raw data'!B638=0,"",'Raw data'!B638)</f>
        <v/>
      </c>
      <c r="E638" s="1" t="str">
        <f>IF('Raw data'!C638=0,"",'Raw data'!C638)</f>
        <v/>
      </c>
      <c r="F638" s="1" t="str">
        <f>IF('Raw data'!D638=0,"",'Raw data'!D638)</f>
        <v/>
      </c>
      <c r="H638" s="8" t="str">
        <f t="shared" si="78"/>
        <v/>
      </c>
      <c r="I638" s="1" t="str">
        <f t="shared" si="79"/>
        <v/>
      </c>
      <c r="K638" s="1" t="str">
        <f t="shared" si="80"/>
        <v/>
      </c>
      <c r="M638" s="1" t="str">
        <f>IF(K638="","",IF(K638&gt;Figures!B$6-1,"yes","no"))</f>
        <v/>
      </c>
      <c r="N638" s="8" t="str">
        <f t="shared" si="81"/>
        <v/>
      </c>
      <c r="O638" s="1" t="str">
        <f t="shared" si="82"/>
        <v/>
      </c>
    </row>
    <row r="639" spans="1:15" x14ac:dyDescent="0.25">
      <c r="A639" s="1" t="str">
        <f>IF('Raw data'!A639="","",'Raw data'!A639)</f>
        <v/>
      </c>
      <c r="B639" s="1" t="str">
        <f t="shared" si="76"/>
        <v/>
      </c>
      <c r="C639" s="1" t="str">
        <f t="shared" si="77"/>
        <v/>
      </c>
      <c r="D639" s="1" t="str">
        <f>IF('Raw data'!B639=0,"",'Raw data'!B639)</f>
        <v/>
      </c>
      <c r="E639" s="1" t="str">
        <f>IF('Raw data'!C639=0,"",'Raw data'!C639)</f>
        <v/>
      </c>
      <c r="F639" s="1" t="str">
        <f>IF('Raw data'!D639=0,"",'Raw data'!D639)</f>
        <v/>
      </c>
      <c r="H639" s="8" t="str">
        <f t="shared" si="78"/>
        <v/>
      </c>
      <c r="I639" s="1" t="str">
        <f t="shared" si="79"/>
        <v/>
      </c>
      <c r="K639" s="1" t="str">
        <f t="shared" si="80"/>
        <v/>
      </c>
      <c r="M639" s="1" t="str">
        <f>IF(K639="","",IF(K639&gt;Figures!B$6-1,"yes","no"))</f>
        <v/>
      </c>
      <c r="N639" s="8" t="str">
        <f t="shared" si="81"/>
        <v/>
      </c>
      <c r="O639" s="1" t="str">
        <f t="shared" si="82"/>
        <v/>
      </c>
    </row>
    <row r="640" spans="1:15" x14ac:dyDescent="0.25">
      <c r="A640" s="1" t="str">
        <f>IF('Raw data'!A640="","",'Raw data'!A640)</f>
        <v/>
      </c>
      <c r="B640" s="1" t="str">
        <f t="shared" si="76"/>
        <v/>
      </c>
      <c r="C640" s="1" t="str">
        <f t="shared" si="77"/>
        <v/>
      </c>
      <c r="D640" s="1" t="str">
        <f>IF('Raw data'!B640=0,"",'Raw data'!B640)</f>
        <v/>
      </c>
      <c r="E640" s="1" t="str">
        <f>IF('Raw data'!C640=0,"",'Raw data'!C640)</f>
        <v/>
      </c>
      <c r="F640" s="1" t="str">
        <f>IF('Raw data'!D640=0,"",'Raw data'!D640)</f>
        <v/>
      </c>
      <c r="H640" s="8" t="str">
        <f t="shared" si="78"/>
        <v/>
      </c>
      <c r="I640" s="1" t="str">
        <f t="shared" si="79"/>
        <v/>
      </c>
      <c r="K640" s="1" t="str">
        <f t="shared" si="80"/>
        <v/>
      </c>
      <c r="M640" s="1" t="str">
        <f>IF(K640="","",IF(K640&gt;Figures!B$6-1,"yes","no"))</f>
        <v/>
      </c>
      <c r="N640" s="8" t="str">
        <f t="shared" si="81"/>
        <v/>
      </c>
      <c r="O640" s="1" t="str">
        <f t="shared" si="82"/>
        <v/>
      </c>
    </row>
    <row r="641" spans="1:15" x14ac:dyDescent="0.25">
      <c r="A641" s="1" t="str">
        <f>IF('Raw data'!A641="","",'Raw data'!A641)</f>
        <v/>
      </c>
      <c r="B641" s="1" t="str">
        <f t="shared" si="76"/>
        <v/>
      </c>
      <c r="C641" s="1" t="str">
        <f t="shared" si="77"/>
        <v/>
      </c>
      <c r="D641" s="1" t="str">
        <f>IF('Raw data'!B641=0,"",'Raw data'!B641)</f>
        <v/>
      </c>
      <c r="E641" s="1" t="str">
        <f>IF('Raw data'!C641=0,"",'Raw data'!C641)</f>
        <v/>
      </c>
      <c r="F641" s="1" t="str">
        <f>IF('Raw data'!D641=0,"",'Raw data'!D641)</f>
        <v/>
      </c>
      <c r="H641" s="8" t="str">
        <f t="shared" si="78"/>
        <v/>
      </c>
      <c r="I641" s="1" t="str">
        <f t="shared" si="79"/>
        <v/>
      </c>
      <c r="K641" s="1" t="str">
        <f t="shared" si="80"/>
        <v/>
      </c>
      <c r="M641" s="1" t="str">
        <f>IF(K641="","",IF(K641&gt;Figures!B$6-1,"yes","no"))</f>
        <v/>
      </c>
      <c r="N641" s="8" t="str">
        <f t="shared" si="81"/>
        <v/>
      </c>
      <c r="O641" s="1" t="str">
        <f t="shared" si="82"/>
        <v/>
      </c>
    </row>
    <row r="642" spans="1:15" x14ac:dyDescent="0.25">
      <c r="A642" s="1" t="str">
        <f>IF('Raw data'!A642="","",'Raw data'!A642)</f>
        <v/>
      </c>
      <c r="B642" s="1" t="str">
        <f t="shared" si="76"/>
        <v/>
      </c>
      <c r="C642" s="1" t="str">
        <f t="shared" si="77"/>
        <v/>
      </c>
      <c r="D642" s="1" t="str">
        <f>IF('Raw data'!B642=0,"",'Raw data'!B642)</f>
        <v/>
      </c>
      <c r="E642" s="1" t="str">
        <f>IF('Raw data'!C642=0,"",'Raw data'!C642)</f>
        <v/>
      </c>
      <c r="F642" s="1" t="str">
        <f>IF('Raw data'!D642=0,"",'Raw data'!D642)</f>
        <v/>
      </c>
      <c r="H642" s="8" t="str">
        <f t="shared" si="78"/>
        <v/>
      </c>
      <c r="I642" s="1" t="str">
        <f t="shared" si="79"/>
        <v/>
      </c>
      <c r="K642" s="1" t="str">
        <f t="shared" si="80"/>
        <v/>
      </c>
      <c r="M642" s="1" t="str">
        <f>IF(K642="","",IF(K642&gt;Figures!B$6-1,"yes","no"))</f>
        <v/>
      </c>
      <c r="N642" s="8" t="str">
        <f t="shared" si="81"/>
        <v/>
      </c>
      <c r="O642" s="1" t="str">
        <f t="shared" si="82"/>
        <v/>
      </c>
    </row>
    <row r="643" spans="1:15" x14ac:dyDescent="0.25">
      <c r="A643" s="1" t="str">
        <f>IF('Raw data'!A643="","",'Raw data'!A643)</f>
        <v/>
      </c>
      <c r="B643" s="1" t="str">
        <f t="shared" ref="B643:B706" si="83">IFERROR(MID(A643,1,FIND("{",A643)-1),A643)</f>
        <v/>
      </c>
      <c r="C643" s="1" t="str">
        <f t="shared" ref="C643:C706" si="84">IFERROR(MID(A643,FIND("{",A643)+1,FIND("}",A643)-FIND("{",A643)-1),"")</f>
        <v/>
      </c>
      <c r="D643" s="1" t="str">
        <f>IF('Raw data'!B643=0,"",'Raw data'!B643)</f>
        <v/>
      </c>
      <c r="E643" s="1" t="str">
        <f>IF('Raw data'!C643=0,"",'Raw data'!C643)</f>
        <v/>
      </c>
      <c r="F643" s="1" t="str">
        <f>IF('Raw data'!D643=0,"",'Raw data'!D643)</f>
        <v/>
      </c>
      <c r="H643" s="8" t="str">
        <f t="shared" ref="H643:H706" si="85">IFERROR(IF(COUNTIF(E643:F643,0)=2,"",IF(COUNTIF(E643:F643,0)=1,0,E643/SUM(E643:F643))),"")</f>
        <v/>
      </c>
      <c r="I643" s="1" t="str">
        <f t="shared" ref="I643:I706" si="86">IFERROR(RANK(H643,H:H),"")</f>
        <v/>
      </c>
      <c r="K643" s="1" t="str">
        <f t="shared" ref="K643:K706" si="87">IF(D643&lt;J$2,1,IF(D643&lt;J$3,2,IF(D643&lt;J$4,3,IF(D643="","",4))))</f>
        <v/>
      </c>
      <c r="M643" s="1" t="str">
        <f>IF(K643="","",IF(K643&gt;Figures!B$6-1,"yes","no"))</f>
        <v/>
      </c>
      <c r="N643" s="8" t="str">
        <f t="shared" ref="N643:N706" si="88">IF(H643="","",IF(M643="yes",H643,0))</f>
        <v/>
      </c>
      <c r="O643" s="1" t="str">
        <f t="shared" ref="O643:O706" si="89">IFERROR(RANK(N643,N:N),"")</f>
        <v/>
      </c>
    </row>
    <row r="644" spans="1:15" x14ac:dyDescent="0.25">
      <c r="A644" s="1" t="str">
        <f>IF('Raw data'!A644="","",'Raw data'!A644)</f>
        <v/>
      </c>
      <c r="B644" s="1" t="str">
        <f t="shared" si="83"/>
        <v/>
      </c>
      <c r="C644" s="1" t="str">
        <f t="shared" si="84"/>
        <v/>
      </c>
      <c r="D644" s="1" t="str">
        <f>IF('Raw data'!B644=0,"",'Raw data'!B644)</f>
        <v/>
      </c>
      <c r="E644" s="1" t="str">
        <f>IF('Raw data'!C644=0,"",'Raw data'!C644)</f>
        <v/>
      </c>
      <c r="F644" s="1" t="str">
        <f>IF('Raw data'!D644=0,"",'Raw data'!D644)</f>
        <v/>
      </c>
      <c r="H644" s="8" t="str">
        <f t="shared" si="85"/>
        <v/>
      </c>
      <c r="I644" s="1" t="str">
        <f t="shared" si="86"/>
        <v/>
      </c>
      <c r="K644" s="1" t="str">
        <f t="shared" si="87"/>
        <v/>
      </c>
      <c r="M644" s="1" t="str">
        <f>IF(K644="","",IF(K644&gt;Figures!B$6-1,"yes","no"))</f>
        <v/>
      </c>
      <c r="N644" s="8" t="str">
        <f t="shared" si="88"/>
        <v/>
      </c>
      <c r="O644" s="1" t="str">
        <f t="shared" si="89"/>
        <v/>
      </c>
    </row>
    <row r="645" spans="1:15" x14ac:dyDescent="0.25">
      <c r="A645" s="1" t="str">
        <f>IF('Raw data'!A645="","",'Raw data'!A645)</f>
        <v/>
      </c>
      <c r="B645" s="1" t="str">
        <f t="shared" si="83"/>
        <v/>
      </c>
      <c r="C645" s="1" t="str">
        <f t="shared" si="84"/>
        <v/>
      </c>
      <c r="D645" s="1" t="str">
        <f>IF('Raw data'!B645=0,"",'Raw data'!B645)</f>
        <v/>
      </c>
      <c r="E645" s="1" t="str">
        <f>IF('Raw data'!C645=0,"",'Raw data'!C645)</f>
        <v/>
      </c>
      <c r="F645" s="1" t="str">
        <f>IF('Raw data'!D645=0,"",'Raw data'!D645)</f>
        <v/>
      </c>
      <c r="H645" s="8" t="str">
        <f t="shared" si="85"/>
        <v/>
      </c>
      <c r="I645" s="1" t="str">
        <f t="shared" si="86"/>
        <v/>
      </c>
      <c r="K645" s="1" t="str">
        <f t="shared" si="87"/>
        <v/>
      </c>
      <c r="M645" s="1" t="str">
        <f>IF(K645="","",IF(K645&gt;Figures!B$6-1,"yes","no"))</f>
        <v/>
      </c>
      <c r="N645" s="8" t="str">
        <f t="shared" si="88"/>
        <v/>
      </c>
      <c r="O645" s="1" t="str">
        <f t="shared" si="89"/>
        <v/>
      </c>
    </row>
    <row r="646" spans="1:15" x14ac:dyDescent="0.25">
      <c r="A646" s="1" t="str">
        <f>IF('Raw data'!A646="","",'Raw data'!A646)</f>
        <v/>
      </c>
      <c r="B646" s="1" t="str">
        <f t="shared" si="83"/>
        <v/>
      </c>
      <c r="C646" s="1" t="str">
        <f t="shared" si="84"/>
        <v/>
      </c>
      <c r="D646" s="1" t="str">
        <f>IF('Raw data'!B646=0,"",'Raw data'!B646)</f>
        <v/>
      </c>
      <c r="E646" s="1" t="str">
        <f>IF('Raw data'!C646=0,"",'Raw data'!C646)</f>
        <v/>
      </c>
      <c r="F646" s="1" t="str">
        <f>IF('Raw data'!D646=0,"",'Raw data'!D646)</f>
        <v/>
      </c>
      <c r="H646" s="8" t="str">
        <f t="shared" si="85"/>
        <v/>
      </c>
      <c r="I646" s="1" t="str">
        <f t="shared" si="86"/>
        <v/>
      </c>
      <c r="K646" s="1" t="str">
        <f t="shared" si="87"/>
        <v/>
      </c>
      <c r="M646" s="1" t="str">
        <f>IF(K646="","",IF(K646&gt;Figures!B$6-1,"yes","no"))</f>
        <v/>
      </c>
      <c r="N646" s="8" t="str">
        <f t="shared" si="88"/>
        <v/>
      </c>
      <c r="O646" s="1" t="str">
        <f t="shared" si="89"/>
        <v/>
      </c>
    </row>
    <row r="647" spans="1:15" x14ac:dyDescent="0.25">
      <c r="A647" s="1" t="str">
        <f>IF('Raw data'!A647="","",'Raw data'!A647)</f>
        <v/>
      </c>
      <c r="B647" s="1" t="str">
        <f t="shared" si="83"/>
        <v/>
      </c>
      <c r="C647" s="1" t="str">
        <f t="shared" si="84"/>
        <v/>
      </c>
      <c r="D647" s="1" t="str">
        <f>IF('Raw data'!B647=0,"",'Raw data'!B647)</f>
        <v/>
      </c>
      <c r="E647" s="1" t="str">
        <f>IF('Raw data'!C647=0,"",'Raw data'!C647)</f>
        <v/>
      </c>
      <c r="F647" s="1" t="str">
        <f>IF('Raw data'!D647=0,"",'Raw data'!D647)</f>
        <v/>
      </c>
      <c r="H647" s="8" t="str">
        <f t="shared" si="85"/>
        <v/>
      </c>
      <c r="I647" s="1" t="str">
        <f t="shared" si="86"/>
        <v/>
      </c>
      <c r="K647" s="1" t="str">
        <f t="shared" si="87"/>
        <v/>
      </c>
      <c r="M647" s="1" t="str">
        <f>IF(K647="","",IF(K647&gt;Figures!B$6-1,"yes","no"))</f>
        <v/>
      </c>
      <c r="N647" s="8" t="str">
        <f t="shared" si="88"/>
        <v/>
      </c>
      <c r="O647" s="1" t="str">
        <f t="shared" si="89"/>
        <v/>
      </c>
    </row>
    <row r="648" spans="1:15" x14ac:dyDescent="0.25">
      <c r="A648" s="1" t="str">
        <f>IF('Raw data'!A648="","",'Raw data'!A648)</f>
        <v/>
      </c>
      <c r="B648" s="1" t="str">
        <f t="shared" si="83"/>
        <v/>
      </c>
      <c r="C648" s="1" t="str">
        <f t="shared" si="84"/>
        <v/>
      </c>
      <c r="D648" s="1" t="str">
        <f>IF('Raw data'!B648=0,"",'Raw data'!B648)</f>
        <v/>
      </c>
      <c r="E648" s="1" t="str">
        <f>IF('Raw data'!C648=0,"",'Raw data'!C648)</f>
        <v/>
      </c>
      <c r="F648" s="1" t="str">
        <f>IF('Raw data'!D648=0,"",'Raw data'!D648)</f>
        <v/>
      </c>
      <c r="H648" s="8" t="str">
        <f t="shared" si="85"/>
        <v/>
      </c>
      <c r="I648" s="1" t="str">
        <f t="shared" si="86"/>
        <v/>
      </c>
      <c r="K648" s="1" t="str">
        <f t="shared" si="87"/>
        <v/>
      </c>
      <c r="M648" s="1" t="str">
        <f>IF(K648="","",IF(K648&gt;Figures!B$6-1,"yes","no"))</f>
        <v/>
      </c>
      <c r="N648" s="8" t="str">
        <f t="shared" si="88"/>
        <v/>
      </c>
      <c r="O648" s="1" t="str">
        <f t="shared" si="89"/>
        <v/>
      </c>
    </row>
    <row r="649" spans="1:15" x14ac:dyDescent="0.25">
      <c r="A649" s="1" t="str">
        <f>IF('Raw data'!A649="","",'Raw data'!A649)</f>
        <v/>
      </c>
      <c r="B649" s="1" t="str">
        <f t="shared" si="83"/>
        <v/>
      </c>
      <c r="C649" s="1" t="str">
        <f t="shared" si="84"/>
        <v/>
      </c>
      <c r="D649" s="1" t="str">
        <f>IF('Raw data'!B649=0,"",'Raw data'!B649)</f>
        <v/>
      </c>
      <c r="E649" s="1" t="str">
        <f>IF('Raw data'!C649=0,"",'Raw data'!C649)</f>
        <v/>
      </c>
      <c r="F649" s="1" t="str">
        <f>IF('Raw data'!D649=0,"",'Raw data'!D649)</f>
        <v/>
      </c>
      <c r="H649" s="8" t="str">
        <f t="shared" si="85"/>
        <v/>
      </c>
      <c r="I649" s="1" t="str">
        <f t="shared" si="86"/>
        <v/>
      </c>
      <c r="K649" s="1" t="str">
        <f t="shared" si="87"/>
        <v/>
      </c>
      <c r="M649" s="1" t="str">
        <f>IF(K649="","",IF(K649&gt;Figures!B$6-1,"yes","no"))</f>
        <v/>
      </c>
      <c r="N649" s="8" t="str">
        <f t="shared" si="88"/>
        <v/>
      </c>
      <c r="O649" s="1" t="str">
        <f t="shared" si="89"/>
        <v/>
      </c>
    </row>
    <row r="650" spans="1:15" x14ac:dyDescent="0.25">
      <c r="A650" s="1" t="str">
        <f>IF('Raw data'!A650="","",'Raw data'!A650)</f>
        <v/>
      </c>
      <c r="B650" s="1" t="str">
        <f t="shared" si="83"/>
        <v/>
      </c>
      <c r="C650" s="1" t="str">
        <f t="shared" si="84"/>
        <v/>
      </c>
      <c r="D650" s="1" t="str">
        <f>IF('Raw data'!B650=0,"",'Raw data'!B650)</f>
        <v/>
      </c>
      <c r="E650" s="1" t="str">
        <f>IF('Raw data'!C650=0,"",'Raw data'!C650)</f>
        <v/>
      </c>
      <c r="F650" s="1" t="str">
        <f>IF('Raw data'!D650=0,"",'Raw data'!D650)</f>
        <v/>
      </c>
      <c r="H650" s="8" t="str">
        <f t="shared" si="85"/>
        <v/>
      </c>
      <c r="I650" s="1" t="str">
        <f t="shared" si="86"/>
        <v/>
      </c>
      <c r="K650" s="1" t="str">
        <f t="shared" si="87"/>
        <v/>
      </c>
      <c r="M650" s="1" t="str">
        <f>IF(K650="","",IF(K650&gt;Figures!B$6-1,"yes","no"))</f>
        <v/>
      </c>
      <c r="N650" s="8" t="str">
        <f t="shared" si="88"/>
        <v/>
      </c>
      <c r="O650" s="1" t="str">
        <f t="shared" si="89"/>
        <v/>
      </c>
    </row>
    <row r="651" spans="1:15" x14ac:dyDescent="0.25">
      <c r="A651" s="1" t="str">
        <f>IF('Raw data'!A651="","",'Raw data'!A651)</f>
        <v/>
      </c>
      <c r="B651" s="1" t="str">
        <f t="shared" si="83"/>
        <v/>
      </c>
      <c r="C651" s="1" t="str">
        <f t="shared" si="84"/>
        <v/>
      </c>
      <c r="D651" s="1" t="str">
        <f>IF('Raw data'!B651=0,"",'Raw data'!B651)</f>
        <v/>
      </c>
      <c r="E651" s="1" t="str">
        <f>IF('Raw data'!C651=0,"",'Raw data'!C651)</f>
        <v/>
      </c>
      <c r="F651" s="1" t="str">
        <f>IF('Raw data'!D651=0,"",'Raw data'!D651)</f>
        <v/>
      </c>
      <c r="H651" s="8" t="str">
        <f t="shared" si="85"/>
        <v/>
      </c>
      <c r="I651" s="1" t="str">
        <f t="shared" si="86"/>
        <v/>
      </c>
      <c r="K651" s="1" t="str">
        <f t="shared" si="87"/>
        <v/>
      </c>
      <c r="M651" s="1" t="str">
        <f>IF(K651="","",IF(K651&gt;Figures!B$6-1,"yes","no"))</f>
        <v/>
      </c>
      <c r="N651" s="8" t="str">
        <f t="shared" si="88"/>
        <v/>
      </c>
      <c r="O651" s="1" t="str">
        <f t="shared" si="89"/>
        <v/>
      </c>
    </row>
    <row r="652" spans="1:15" x14ac:dyDescent="0.25">
      <c r="A652" s="1" t="str">
        <f>IF('Raw data'!A652="","",'Raw data'!A652)</f>
        <v/>
      </c>
      <c r="B652" s="1" t="str">
        <f t="shared" si="83"/>
        <v/>
      </c>
      <c r="C652" s="1" t="str">
        <f t="shared" si="84"/>
        <v/>
      </c>
      <c r="D652" s="1" t="str">
        <f>IF('Raw data'!B652=0,"",'Raw data'!B652)</f>
        <v/>
      </c>
      <c r="E652" s="1" t="str">
        <f>IF('Raw data'!C652=0,"",'Raw data'!C652)</f>
        <v/>
      </c>
      <c r="F652" s="1" t="str">
        <f>IF('Raw data'!D652=0,"",'Raw data'!D652)</f>
        <v/>
      </c>
      <c r="H652" s="8" t="str">
        <f t="shared" si="85"/>
        <v/>
      </c>
      <c r="I652" s="1" t="str">
        <f t="shared" si="86"/>
        <v/>
      </c>
      <c r="K652" s="1" t="str">
        <f t="shared" si="87"/>
        <v/>
      </c>
      <c r="M652" s="1" t="str">
        <f>IF(K652="","",IF(K652&gt;Figures!B$6-1,"yes","no"))</f>
        <v/>
      </c>
      <c r="N652" s="8" t="str">
        <f t="shared" si="88"/>
        <v/>
      </c>
      <c r="O652" s="1" t="str">
        <f t="shared" si="89"/>
        <v/>
      </c>
    </row>
    <row r="653" spans="1:15" x14ac:dyDescent="0.25">
      <c r="A653" s="1" t="str">
        <f>IF('Raw data'!A653="","",'Raw data'!A653)</f>
        <v/>
      </c>
      <c r="B653" s="1" t="str">
        <f t="shared" si="83"/>
        <v/>
      </c>
      <c r="C653" s="1" t="str">
        <f t="shared" si="84"/>
        <v/>
      </c>
      <c r="D653" s="1" t="str">
        <f>IF('Raw data'!B653=0,"",'Raw data'!B653)</f>
        <v/>
      </c>
      <c r="E653" s="1" t="str">
        <f>IF('Raw data'!C653=0,"",'Raw data'!C653)</f>
        <v/>
      </c>
      <c r="F653" s="1" t="str">
        <f>IF('Raw data'!D653=0,"",'Raw data'!D653)</f>
        <v/>
      </c>
      <c r="H653" s="8" t="str">
        <f t="shared" si="85"/>
        <v/>
      </c>
      <c r="I653" s="1" t="str">
        <f t="shared" si="86"/>
        <v/>
      </c>
      <c r="K653" s="1" t="str">
        <f t="shared" si="87"/>
        <v/>
      </c>
      <c r="M653" s="1" t="str">
        <f>IF(K653="","",IF(K653&gt;Figures!B$6-1,"yes","no"))</f>
        <v/>
      </c>
      <c r="N653" s="8" t="str">
        <f t="shared" si="88"/>
        <v/>
      </c>
      <c r="O653" s="1" t="str">
        <f t="shared" si="89"/>
        <v/>
      </c>
    </row>
    <row r="654" spans="1:15" x14ac:dyDescent="0.25">
      <c r="A654" s="1" t="str">
        <f>IF('Raw data'!A654="","",'Raw data'!A654)</f>
        <v/>
      </c>
      <c r="B654" s="1" t="str">
        <f t="shared" si="83"/>
        <v/>
      </c>
      <c r="C654" s="1" t="str">
        <f t="shared" si="84"/>
        <v/>
      </c>
      <c r="D654" s="1" t="str">
        <f>IF('Raw data'!B654=0,"",'Raw data'!B654)</f>
        <v/>
      </c>
      <c r="E654" s="1" t="str">
        <f>IF('Raw data'!C654=0,"",'Raw data'!C654)</f>
        <v/>
      </c>
      <c r="F654" s="1" t="str">
        <f>IF('Raw data'!D654=0,"",'Raw data'!D654)</f>
        <v/>
      </c>
      <c r="H654" s="8" t="str">
        <f t="shared" si="85"/>
        <v/>
      </c>
      <c r="I654" s="1" t="str">
        <f t="shared" si="86"/>
        <v/>
      </c>
      <c r="K654" s="1" t="str">
        <f t="shared" si="87"/>
        <v/>
      </c>
      <c r="M654" s="1" t="str">
        <f>IF(K654="","",IF(K654&gt;Figures!B$6-1,"yes","no"))</f>
        <v/>
      </c>
      <c r="N654" s="8" t="str">
        <f t="shared" si="88"/>
        <v/>
      </c>
      <c r="O654" s="1" t="str">
        <f t="shared" si="89"/>
        <v/>
      </c>
    </row>
    <row r="655" spans="1:15" x14ac:dyDescent="0.25">
      <c r="A655" s="1" t="str">
        <f>IF('Raw data'!A655="","",'Raw data'!A655)</f>
        <v/>
      </c>
      <c r="B655" s="1" t="str">
        <f t="shared" si="83"/>
        <v/>
      </c>
      <c r="C655" s="1" t="str">
        <f t="shared" si="84"/>
        <v/>
      </c>
      <c r="D655" s="1" t="str">
        <f>IF('Raw data'!B655=0,"",'Raw data'!B655)</f>
        <v/>
      </c>
      <c r="E655" s="1" t="str">
        <f>IF('Raw data'!C655=0,"",'Raw data'!C655)</f>
        <v/>
      </c>
      <c r="F655" s="1" t="str">
        <f>IF('Raw data'!D655=0,"",'Raw data'!D655)</f>
        <v/>
      </c>
      <c r="H655" s="8" t="str">
        <f t="shared" si="85"/>
        <v/>
      </c>
      <c r="I655" s="1" t="str">
        <f t="shared" si="86"/>
        <v/>
      </c>
      <c r="K655" s="1" t="str">
        <f t="shared" si="87"/>
        <v/>
      </c>
      <c r="M655" s="1" t="str">
        <f>IF(K655="","",IF(K655&gt;Figures!B$6-1,"yes","no"))</f>
        <v/>
      </c>
      <c r="N655" s="8" t="str">
        <f t="shared" si="88"/>
        <v/>
      </c>
      <c r="O655" s="1" t="str">
        <f t="shared" si="89"/>
        <v/>
      </c>
    </row>
    <row r="656" spans="1:15" x14ac:dyDescent="0.25">
      <c r="A656" s="1" t="str">
        <f>IF('Raw data'!A656="","",'Raw data'!A656)</f>
        <v/>
      </c>
      <c r="B656" s="1" t="str">
        <f t="shared" si="83"/>
        <v/>
      </c>
      <c r="C656" s="1" t="str">
        <f t="shared" si="84"/>
        <v/>
      </c>
      <c r="D656" s="1" t="str">
        <f>IF('Raw data'!B656=0,"",'Raw data'!B656)</f>
        <v/>
      </c>
      <c r="E656" s="1" t="str">
        <f>IF('Raw data'!C656=0,"",'Raw data'!C656)</f>
        <v/>
      </c>
      <c r="F656" s="1" t="str">
        <f>IF('Raw data'!D656=0,"",'Raw data'!D656)</f>
        <v/>
      </c>
      <c r="H656" s="8" t="str">
        <f t="shared" si="85"/>
        <v/>
      </c>
      <c r="I656" s="1" t="str">
        <f t="shared" si="86"/>
        <v/>
      </c>
      <c r="K656" s="1" t="str">
        <f t="shared" si="87"/>
        <v/>
      </c>
      <c r="M656" s="1" t="str">
        <f>IF(K656="","",IF(K656&gt;Figures!B$6-1,"yes","no"))</f>
        <v/>
      </c>
      <c r="N656" s="8" t="str">
        <f t="shared" si="88"/>
        <v/>
      </c>
      <c r="O656" s="1" t="str">
        <f t="shared" si="89"/>
        <v/>
      </c>
    </row>
    <row r="657" spans="1:15" x14ac:dyDescent="0.25">
      <c r="A657" s="1" t="str">
        <f>IF('Raw data'!A657="","",'Raw data'!A657)</f>
        <v/>
      </c>
      <c r="B657" s="1" t="str">
        <f t="shared" si="83"/>
        <v/>
      </c>
      <c r="C657" s="1" t="str">
        <f t="shared" si="84"/>
        <v/>
      </c>
      <c r="D657" s="1" t="str">
        <f>IF('Raw data'!B657=0,"",'Raw data'!B657)</f>
        <v/>
      </c>
      <c r="E657" s="1" t="str">
        <f>IF('Raw data'!C657=0,"",'Raw data'!C657)</f>
        <v/>
      </c>
      <c r="F657" s="1" t="str">
        <f>IF('Raw data'!D657=0,"",'Raw data'!D657)</f>
        <v/>
      </c>
      <c r="H657" s="8" t="str">
        <f t="shared" si="85"/>
        <v/>
      </c>
      <c r="I657" s="1" t="str">
        <f t="shared" si="86"/>
        <v/>
      </c>
      <c r="K657" s="1" t="str">
        <f t="shared" si="87"/>
        <v/>
      </c>
      <c r="M657" s="1" t="str">
        <f>IF(K657="","",IF(K657&gt;Figures!B$6-1,"yes","no"))</f>
        <v/>
      </c>
      <c r="N657" s="8" t="str">
        <f t="shared" si="88"/>
        <v/>
      </c>
      <c r="O657" s="1" t="str">
        <f t="shared" si="89"/>
        <v/>
      </c>
    </row>
    <row r="658" spans="1:15" x14ac:dyDescent="0.25">
      <c r="A658" s="1" t="str">
        <f>IF('Raw data'!A658="","",'Raw data'!A658)</f>
        <v/>
      </c>
      <c r="B658" s="1" t="str">
        <f t="shared" si="83"/>
        <v/>
      </c>
      <c r="C658" s="1" t="str">
        <f t="shared" si="84"/>
        <v/>
      </c>
      <c r="D658" s="1" t="str">
        <f>IF('Raw data'!B658=0,"",'Raw data'!B658)</f>
        <v/>
      </c>
      <c r="E658" s="1" t="str">
        <f>IF('Raw data'!C658=0,"",'Raw data'!C658)</f>
        <v/>
      </c>
      <c r="F658" s="1" t="str">
        <f>IF('Raw data'!D658=0,"",'Raw data'!D658)</f>
        <v/>
      </c>
      <c r="H658" s="8" t="str">
        <f t="shared" si="85"/>
        <v/>
      </c>
      <c r="I658" s="1" t="str">
        <f t="shared" si="86"/>
        <v/>
      </c>
      <c r="K658" s="1" t="str">
        <f t="shared" si="87"/>
        <v/>
      </c>
      <c r="M658" s="1" t="str">
        <f>IF(K658="","",IF(K658&gt;Figures!B$6-1,"yes","no"))</f>
        <v/>
      </c>
      <c r="N658" s="8" t="str">
        <f t="shared" si="88"/>
        <v/>
      </c>
      <c r="O658" s="1" t="str">
        <f t="shared" si="89"/>
        <v/>
      </c>
    </row>
    <row r="659" spans="1:15" x14ac:dyDescent="0.25">
      <c r="A659" s="1" t="str">
        <f>IF('Raw data'!A659="","",'Raw data'!A659)</f>
        <v/>
      </c>
      <c r="B659" s="1" t="str">
        <f t="shared" si="83"/>
        <v/>
      </c>
      <c r="C659" s="1" t="str">
        <f t="shared" si="84"/>
        <v/>
      </c>
      <c r="D659" s="1" t="str">
        <f>IF('Raw data'!B659=0,"",'Raw data'!B659)</f>
        <v/>
      </c>
      <c r="E659" s="1" t="str">
        <f>IF('Raw data'!C659=0,"",'Raw data'!C659)</f>
        <v/>
      </c>
      <c r="F659" s="1" t="str">
        <f>IF('Raw data'!D659=0,"",'Raw data'!D659)</f>
        <v/>
      </c>
      <c r="H659" s="8" t="str">
        <f t="shared" si="85"/>
        <v/>
      </c>
      <c r="I659" s="1" t="str">
        <f t="shared" si="86"/>
        <v/>
      </c>
      <c r="K659" s="1" t="str">
        <f t="shared" si="87"/>
        <v/>
      </c>
      <c r="M659" s="1" t="str">
        <f>IF(K659="","",IF(K659&gt;Figures!B$6-1,"yes","no"))</f>
        <v/>
      </c>
      <c r="N659" s="8" t="str">
        <f t="shared" si="88"/>
        <v/>
      </c>
      <c r="O659" s="1" t="str">
        <f t="shared" si="89"/>
        <v/>
      </c>
    </row>
    <row r="660" spans="1:15" x14ac:dyDescent="0.25">
      <c r="A660" s="1" t="str">
        <f>IF('Raw data'!A660="","",'Raw data'!A660)</f>
        <v/>
      </c>
      <c r="B660" s="1" t="str">
        <f t="shared" si="83"/>
        <v/>
      </c>
      <c r="C660" s="1" t="str">
        <f t="shared" si="84"/>
        <v/>
      </c>
      <c r="D660" s="1" t="str">
        <f>IF('Raw data'!B660=0,"",'Raw data'!B660)</f>
        <v/>
      </c>
      <c r="E660" s="1" t="str">
        <f>IF('Raw data'!C660=0,"",'Raw data'!C660)</f>
        <v/>
      </c>
      <c r="F660" s="1" t="str">
        <f>IF('Raw data'!D660=0,"",'Raw data'!D660)</f>
        <v/>
      </c>
      <c r="H660" s="8" t="str">
        <f t="shared" si="85"/>
        <v/>
      </c>
      <c r="I660" s="1" t="str">
        <f t="shared" si="86"/>
        <v/>
      </c>
      <c r="K660" s="1" t="str">
        <f t="shared" si="87"/>
        <v/>
      </c>
      <c r="M660" s="1" t="str">
        <f>IF(K660="","",IF(K660&gt;Figures!B$6-1,"yes","no"))</f>
        <v/>
      </c>
      <c r="N660" s="8" t="str">
        <f t="shared" si="88"/>
        <v/>
      </c>
      <c r="O660" s="1" t="str">
        <f t="shared" si="89"/>
        <v/>
      </c>
    </row>
    <row r="661" spans="1:15" x14ac:dyDescent="0.25">
      <c r="A661" s="1" t="str">
        <f>IF('Raw data'!A661="","",'Raw data'!A661)</f>
        <v/>
      </c>
      <c r="B661" s="1" t="str">
        <f t="shared" si="83"/>
        <v/>
      </c>
      <c r="C661" s="1" t="str">
        <f t="shared" si="84"/>
        <v/>
      </c>
      <c r="D661" s="1" t="str">
        <f>IF('Raw data'!B661=0,"",'Raw data'!B661)</f>
        <v/>
      </c>
      <c r="E661" s="1" t="str">
        <f>IF('Raw data'!C661=0,"",'Raw data'!C661)</f>
        <v/>
      </c>
      <c r="F661" s="1" t="str">
        <f>IF('Raw data'!D661=0,"",'Raw data'!D661)</f>
        <v/>
      </c>
      <c r="H661" s="8" t="str">
        <f t="shared" si="85"/>
        <v/>
      </c>
      <c r="I661" s="1" t="str">
        <f t="shared" si="86"/>
        <v/>
      </c>
      <c r="K661" s="1" t="str">
        <f t="shared" si="87"/>
        <v/>
      </c>
      <c r="M661" s="1" t="str">
        <f>IF(K661="","",IF(K661&gt;Figures!B$6-1,"yes","no"))</f>
        <v/>
      </c>
      <c r="N661" s="8" t="str">
        <f t="shared" si="88"/>
        <v/>
      </c>
      <c r="O661" s="1" t="str">
        <f t="shared" si="89"/>
        <v/>
      </c>
    </row>
    <row r="662" spans="1:15" x14ac:dyDescent="0.25">
      <c r="A662" s="1" t="str">
        <f>IF('Raw data'!A662="","",'Raw data'!A662)</f>
        <v/>
      </c>
      <c r="B662" s="1" t="str">
        <f t="shared" si="83"/>
        <v/>
      </c>
      <c r="C662" s="1" t="str">
        <f t="shared" si="84"/>
        <v/>
      </c>
      <c r="D662" s="1" t="str">
        <f>IF('Raw data'!B662=0,"",'Raw data'!B662)</f>
        <v/>
      </c>
      <c r="E662" s="1" t="str">
        <f>IF('Raw data'!C662=0,"",'Raw data'!C662)</f>
        <v/>
      </c>
      <c r="F662" s="1" t="str">
        <f>IF('Raw data'!D662=0,"",'Raw data'!D662)</f>
        <v/>
      </c>
      <c r="H662" s="8" t="str">
        <f t="shared" si="85"/>
        <v/>
      </c>
      <c r="I662" s="1" t="str">
        <f t="shared" si="86"/>
        <v/>
      </c>
      <c r="K662" s="1" t="str">
        <f t="shared" si="87"/>
        <v/>
      </c>
      <c r="M662" s="1" t="str">
        <f>IF(K662="","",IF(K662&gt;Figures!B$6-1,"yes","no"))</f>
        <v/>
      </c>
      <c r="N662" s="8" t="str">
        <f t="shared" si="88"/>
        <v/>
      </c>
      <c r="O662" s="1" t="str">
        <f t="shared" si="89"/>
        <v/>
      </c>
    </row>
    <row r="663" spans="1:15" x14ac:dyDescent="0.25">
      <c r="A663" s="1" t="str">
        <f>IF('Raw data'!A663="","",'Raw data'!A663)</f>
        <v/>
      </c>
      <c r="B663" s="1" t="str">
        <f t="shared" si="83"/>
        <v/>
      </c>
      <c r="C663" s="1" t="str">
        <f t="shared" si="84"/>
        <v/>
      </c>
      <c r="D663" s="1" t="str">
        <f>IF('Raw data'!B663=0,"",'Raw data'!B663)</f>
        <v/>
      </c>
      <c r="E663" s="1" t="str">
        <f>IF('Raw data'!C663=0,"",'Raw data'!C663)</f>
        <v/>
      </c>
      <c r="F663" s="1" t="str">
        <f>IF('Raw data'!D663=0,"",'Raw data'!D663)</f>
        <v/>
      </c>
      <c r="H663" s="8" t="str">
        <f t="shared" si="85"/>
        <v/>
      </c>
      <c r="I663" s="1" t="str">
        <f t="shared" si="86"/>
        <v/>
      </c>
      <c r="K663" s="1" t="str">
        <f t="shared" si="87"/>
        <v/>
      </c>
      <c r="M663" s="1" t="str">
        <f>IF(K663="","",IF(K663&gt;Figures!B$6-1,"yes","no"))</f>
        <v/>
      </c>
      <c r="N663" s="8" t="str">
        <f t="shared" si="88"/>
        <v/>
      </c>
      <c r="O663" s="1" t="str">
        <f t="shared" si="89"/>
        <v/>
      </c>
    </row>
    <row r="664" spans="1:15" x14ac:dyDescent="0.25">
      <c r="A664" s="1" t="str">
        <f>IF('Raw data'!A664="","",'Raw data'!A664)</f>
        <v/>
      </c>
      <c r="B664" s="1" t="str">
        <f t="shared" si="83"/>
        <v/>
      </c>
      <c r="C664" s="1" t="str">
        <f t="shared" si="84"/>
        <v/>
      </c>
      <c r="D664" s="1" t="str">
        <f>IF('Raw data'!B664=0,"",'Raw data'!B664)</f>
        <v/>
      </c>
      <c r="E664" s="1" t="str">
        <f>IF('Raw data'!C664=0,"",'Raw data'!C664)</f>
        <v/>
      </c>
      <c r="F664" s="1" t="str">
        <f>IF('Raw data'!D664=0,"",'Raw data'!D664)</f>
        <v/>
      </c>
      <c r="H664" s="8" t="str">
        <f t="shared" si="85"/>
        <v/>
      </c>
      <c r="I664" s="1" t="str">
        <f t="shared" si="86"/>
        <v/>
      </c>
      <c r="K664" s="1" t="str">
        <f t="shared" si="87"/>
        <v/>
      </c>
      <c r="M664" s="1" t="str">
        <f>IF(K664="","",IF(K664&gt;Figures!B$6-1,"yes","no"))</f>
        <v/>
      </c>
      <c r="N664" s="8" t="str">
        <f t="shared" si="88"/>
        <v/>
      </c>
      <c r="O664" s="1" t="str">
        <f t="shared" si="89"/>
        <v/>
      </c>
    </row>
    <row r="665" spans="1:15" x14ac:dyDescent="0.25">
      <c r="A665" s="1" t="str">
        <f>IF('Raw data'!A665="","",'Raw data'!A665)</f>
        <v/>
      </c>
      <c r="B665" s="1" t="str">
        <f t="shared" si="83"/>
        <v/>
      </c>
      <c r="C665" s="1" t="str">
        <f t="shared" si="84"/>
        <v/>
      </c>
      <c r="D665" s="1" t="str">
        <f>IF('Raw data'!B665=0,"",'Raw data'!B665)</f>
        <v/>
      </c>
      <c r="E665" s="1" t="str">
        <f>IF('Raw data'!C665=0,"",'Raw data'!C665)</f>
        <v/>
      </c>
      <c r="F665" s="1" t="str">
        <f>IF('Raw data'!D665=0,"",'Raw data'!D665)</f>
        <v/>
      </c>
      <c r="H665" s="8" t="str">
        <f t="shared" si="85"/>
        <v/>
      </c>
      <c r="I665" s="1" t="str">
        <f t="shared" si="86"/>
        <v/>
      </c>
      <c r="K665" s="1" t="str">
        <f t="shared" si="87"/>
        <v/>
      </c>
      <c r="M665" s="1" t="str">
        <f>IF(K665="","",IF(K665&gt;Figures!B$6-1,"yes","no"))</f>
        <v/>
      </c>
      <c r="N665" s="8" t="str">
        <f t="shared" si="88"/>
        <v/>
      </c>
      <c r="O665" s="1" t="str">
        <f t="shared" si="89"/>
        <v/>
      </c>
    </row>
    <row r="666" spans="1:15" x14ac:dyDescent="0.25">
      <c r="A666" s="1" t="str">
        <f>IF('Raw data'!A666="","",'Raw data'!A666)</f>
        <v/>
      </c>
      <c r="B666" s="1" t="str">
        <f t="shared" si="83"/>
        <v/>
      </c>
      <c r="C666" s="1" t="str">
        <f t="shared" si="84"/>
        <v/>
      </c>
      <c r="D666" s="1" t="str">
        <f>IF('Raw data'!B666=0,"",'Raw data'!B666)</f>
        <v/>
      </c>
      <c r="E666" s="1" t="str">
        <f>IF('Raw data'!C666=0,"",'Raw data'!C666)</f>
        <v/>
      </c>
      <c r="F666" s="1" t="str">
        <f>IF('Raw data'!D666=0,"",'Raw data'!D666)</f>
        <v/>
      </c>
      <c r="H666" s="8" t="str">
        <f t="shared" si="85"/>
        <v/>
      </c>
      <c r="I666" s="1" t="str">
        <f t="shared" si="86"/>
        <v/>
      </c>
      <c r="K666" s="1" t="str">
        <f t="shared" si="87"/>
        <v/>
      </c>
      <c r="M666" s="1" t="str">
        <f>IF(K666="","",IF(K666&gt;Figures!B$6-1,"yes","no"))</f>
        <v/>
      </c>
      <c r="N666" s="8" t="str">
        <f t="shared" si="88"/>
        <v/>
      </c>
      <c r="O666" s="1" t="str">
        <f t="shared" si="89"/>
        <v/>
      </c>
    </row>
    <row r="667" spans="1:15" x14ac:dyDescent="0.25">
      <c r="A667" s="1" t="str">
        <f>IF('Raw data'!A667="","",'Raw data'!A667)</f>
        <v/>
      </c>
      <c r="B667" s="1" t="str">
        <f t="shared" si="83"/>
        <v/>
      </c>
      <c r="C667" s="1" t="str">
        <f t="shared" si="84"/>
        <v/>
      </c>
      <c r="D667" s="1" t="str">
        <f>IF('Raw data'!B667=0,"",'Raw data'!B667)</f>
        <v/>
      </c>
      <c r="E667" s="1" t="str">
        <f>IF('Raw data'!C667=0,"",'Raw data'!C667)</f>
        <v/>
      </c>
      <c r="F667" s="1" t="str">
        <f>IF('Raw data'!D667=0,"",'Raw data'!D667)</f>
        <v/>
      </c>
      <c r="H667" s="8" t="str">
        <f t="shared" si="85"/>
        <v/>
      </c>
      <c r="I667" s="1" t="str">
        <f t="shared" si="86"/>
        <v/>
      </c>
      <c r="K667" s="1" t="str">
        <f t="shared" si="87"/>
        <v/>
      </c>
      <c r="M667" s="1" t="str">
        <f>IF(K667="","",IF(K667&gt;Figures!B$6-1,"yes","no"))</f>
        <v/>
      </c>
      <c r="N667" s="8" t="str">
        <f t="shared" si="88"/>
        <v/>
      </c>
      <c r="O667" s="1" t="str">
        <f t="shared" si="89"/>
        <v/>
      </c>
    </row>
    <row r="668" spans="1:15" x14ac:dyDescent="0.25">
      <c r="A668" s="1" t="str">
        <f>IF('Raw data'!A668="","",'Raw data'!A668)</f>
        <v/>
      </c>
      <c r="B668" s="1" t="str">
        <f t="shared" si="83"/>
        <v/>
      </c>
      <c r="C668" s="1" t="str">
        <f t="shared" si="84"/>
        <v/>
      </c>
      <c r="D668" s="1" t="str">
        <f>IF('Raw data'!B668=0,"",'Raw data'!B668)</f>
        <v/>
      </c>
      <c r="E668" s="1" t="str">
        <f>IF('Raw data'!C668=0,"",'Raw data'!C668)</f>
        <v/>
      </c>
      <c r="F668" s="1" t="str">
        <f>IF('Raw data'!D668=0,"",'Raw data'!D668)</f>
        <v/>
      </c>
      <c r="H668" s="8" t="str">
        <f t="shared" si="85"/>
        <v/>
      </c>
      <c r="I668" s="1" t="str">
        <f t="shared" si="86"/>
        <v/>
      </c>
      <c r="K668" s="1" t="str">
        <f t="shared" si="87"/>
        <v/>
      </c>
      <c r="M668" s="1" t="str">
        <f>IF(K668="","",IF(K668&gt;Figures!B$6-1,"yes","no"))</f>
        <v/>
      </c>
      <c r="N668" s="8" t="str">
        <f t="shared" si="88"/>
        <v/>
      </c>
      <c r="O668" s="1" t="str">
        <f t="shared" si="89"/>
        <v/>
      </c>
    </row>
    <row r="669" spans="1:15" x14ac:dyDescent="0.25">
      <c r="A669" s="1" t="str">
        <f>IF('Raw data'!A669="","",'Raw data'!A669)</f>
        <v/>
      </c>
      <c r="B669" s="1" t="str">
        <f t="shared" si="83"/>
        <v/>
      </c>
      <c r="C669" s="1" t="str">
        <f t="shared" si="84"/>
        <v/>
      </c>
      <c r="D669" s="1" t="str">
        <f>IF('Raw data'!B669=0,"",'Raw data'!B669)</f>
        <v/>
      </c>
      <c r="E669" s="1" t="str">
        <f>IF('Raw data'!C669=0,"",'Raw data'!C669)</f>
        <v/>
      </c>
      <c r="F669" s="1" t="str">
        <f>IF('Raw data'!D669=0,"",'Raw data'!D669)</f>
        <v/>
      </c>
      <c r="H669" s="8" t="str">
        <f t="shared" si="85"/>
        <v/>
      </c>
      <c r="I669" s="1" t="str">
        <f t="shared" si="86"/>
        <v/>
      </c>
      <c r="K669" s="1" t="str">
        <f t="shared" si="87"/>
        <v/>
      </c>
      <c r="M669" s="1" t="str">
        <f>IF(K669="","",IF(K669&gt;Figures!B$6-1,"yes","no"))</f>
        <v/>
      </c>
      <c r="N669" s="8" t="str">
        <f t="shared" si="88"/>
        <v/>
      </c>
      <c r="O669" s="1" t="str">
        <f t="shared" si="89"/>
        <v/>
      </c>
    </row>
    <row r="670" spans="1:15" x14ac:dyDescent="0.25">
      <c r="A670" s="1" t="str">
        <f>IF('Raw data'!A670="","",'Raw data'!A670)</f>
        <v/>
      </c>
      <c r="B670" s="1" t="str">
        <f t="shared" si="83"/>
        <v/>
      </c>
      <c r="C670" s="1" t="str">
        <f t="shared" si="84"/>
        <v/>
      </c>
      <c r="D670" s="1" t="str">
        <f>IF('Raw data'!B670=0,"",'Raw data'!B670)</f>
        <v/>
      </c>
      <c r="E670" s="1" t="str">
        <f>IF('Raw data'!C670=0,"",'Raw data'!C670)</f>
        <v/>
      </c>
      <c r="F670" s="1" t="str">
        <f>IF('Raw data'!D670=0,"",'Raw data'!D670)</f>
        <v/>
      </c>
      <c r="H670" s="8" t="str">
        <f t="shared" si="85"/>
        <v/>
      </c>
      <c r="I670" s="1" t="str">
        <f t="shared" si="86"/>
        <v/>
      </c>
      <c r="K670" s="1" t="str">
        <f t="shared" si="87"/>
        <v/>
      </c>
      <c r="M670" s="1" t="str">
        <f>IF(K670="","",IF(K670&gt;Figures!B$6-1,"yes","no"))</f>
        <v/>
      </c>
      <c r="N670" s="8" t="str">
        <f t="shared" si="88"/>
        <v/>
      </c>
      <c r="O670" s="1" t="str">
        <f t="shared" si="89"/>
        <v/>
      </c>
    </row>
    <row r="671" spans="1:15" x14ac:dyDescent="0.25">
      <c r="A671" s="1" t="str">
        <f>IF('Raw data'!A671="","",'Raw data'!A671)</f>
        <v/>
      </c>
      <c r="B671" s="1" t="str">
        <f t="shared" si="83"/>
        <v/>
      </c>
      <c r="C671" s="1" t="str">
        <f t="shared" si="84"/>
        <v/>
      </c>
      <c r="D671" s="1" t="str">
        <f>IF('Raw data'!B671=0,"",'Raw data'!B671)</f>
        <v/>
      </c>
      <c r="E671" s="1" t="str">
        <f>IF('Raw data'!C671=0,"",'Raw data'!C671)</f>
        <v/>
      </c>
      <c r="F671" s="1" t="str">
        <f>IF('Raw data'!D671=0,"",'Raw data'!D671)</f>
        <v/>
      </c>
      <c r="H671" s="8" t="str">
        <f t="shared" si="85"/>
        <v/>
      </c>
      <c r="I671" s="1" t="str">
        <f t="shared" si="86"/>
        <v/>
      </c>
      <c r="K671" s="1" t="str">
        <f t="shared" si="87"/>
        <v/>
      </c>
      <c r="M671" s="1" t="str">
        <f>IF(K671="","",IF(K671&gt;Figures!B$6-1,"yes","no"))</f>
        <v/>
      </c>
      <c r="N671" s="8" t="str">
        <f t="shared" si="88"/>
        <v/>
      </c>
      <c r="O671" s="1" t="str">
        <f t="shared" si="89"/>
        <v/>
      </c>
    </row>
    <row r="672" spans="1:15" x14ac:dyDescent="0.25">
      <c r="A672" s="1" t="str">
        <f>IF('Raw data'!A672="","",'Raw data'!A672)</f>
        <v/>
      </c>
      <c r="B672" s="1" t="str">
        <f t="shared" si="83"/>
        <v/>
      </c>
      <c r="C672" s="1" t="str">
        <f t="shared" si="84"/>
        <v/>
      </c>
      <c r="D672" s="1" t="str">
        <f>IF('Raw data'!B672=0,"",'Raw data'!B672)</f>
        <v/>
      </c>
      <c r="E672" s="1" t="str">
        <f>IF('Raw data'!C672=0,"",'Raw data'!C672)</f>
        <v/>
      </c>
      <c r="F672" s="1" t="str">
        <f>IF('Raw data'!D672=0,"",'Raw data'!D672)</f>
        <v/>
      </c>
      <c r="H672" s="8" t="str">
        <f t="shared" si="85"/>
        <v/>
      </c>
      <c r="I672" s="1" t="str">
        <f t="shared" si="86"/>
        <v/>
      </c>
      <c r="K672" s="1" t="str">
        <f t="shared" si="87"/>
        <v/>
      </c>
      <c r="M672" s="1" t="str">
        <f>IF(K672="","",IF(K672&gt;Figures!B$6-1,"yes","no"))</f>
        <v/>
      </c>
      <c r="N672" s="8" t="str">
        <f t="shared" si="88"/>
        <v/>
      </c>
      <c r="O672" s="1" t="str">
        <f t="shared" si="89"/>
        <v/>
      </c>
    </row>
    <row r="673" spans="1:15" x14ac:dyDescent="0.25">
      <c r="A673" s="1" t="str">
        <f>IF('Raw data'!A673="","",'Raw data'!A673)</f>
        <v/>
      </c>
      <c r="B673" s="1" t="str">
        <f t="shared" si="83"/>
        <v/>
      </c>
      <c r="C673" s="1" t="str">
        <f t="shared" si="84"/>
        <v/>
      </c>
      <c r="D673" s="1" t="str">
        <f>IF('Raw data'!B673=0,"",'Raw data'!B673)</f>
        <v/>
      </c>
      <c r="E673" s="1" t="str">
        <f>IF('Raw data'!C673=0,"",'Raw data'!C673)</f>
        <v/>
      </c>
      <c r="F673" s="1" t="str">
        <f>IF('Raw data'!D673=0,"",'Raw data'!D673)</f>
        <v/>
      </c>
      <c r="H673" s="8" t="str">
        <f t="shared" si="85"/>
        <v/>
      </c>
      <c r="I673" s="1" t="str">
        <f t="shared" si="86"/>
        <v/>
      </c>
      <c r="K673" s="1" t="str">
        <f t="shared" si="87"/>
        <v/>
      </c>
      <c r="M673" s="1" t="str">
        <f>IF(K673="","",IF(K673&gt;Figures!B$6-1,"yes","no"))</f>
        <v/>
      </c>
      <c r="N673" s="8" t="str">
        <f t="shared" si="88"/>
        <v/>
      </c>
      <c r="O673" s="1" t="str">
        <f t="shared" si="89"/>
        <v/>
      </c>
    </row>
    <row r="674" spans="1:15" x14ac:dyDescent="0.25">
      <c r="A674" s="1" t="str">
        <f>IF('Raw data'!A674="","",'Raw data'!A674)</f>
        <v/>
      </c>
      <c r="B674" s="1" t="str">
        <f t="shared" si="83"/>
        <v/>
      </c>
      <c r="C674" s="1" t="str">
        <f t="shared" si="84"/>
        <v/>
      </c>
      <c r="D674" s="1" t="str">
        <f>IF('Raw data'!B674=0,"",'Raw data'!B674)</f>
        <v/>
      </c>
      <c r="E674" s="1" t="str">
        <f>IF('Raw data'!C674=0,"",'Raw data'!C674)</f>
        <v/>
      </c>
      <c r="F674" s="1" t="str">
        <f>IF('Raw data'!D674=0,"",'Raw data'!D674)</f>
        <v/>
      </c>
      <c r="H674" s="8" t="str">
        <f t="shared" si="85"/>
        <v/>
      </c>
      <c r="I674" s="1" t="str">
        <f t="shared" si="86"/>
        <v/>
      </c>
      <c r="K674" s="1" t="str">
        <f t="shared" si="87"/>
        <v/>
      </c>
      <c r="M674" s="1" t="str">
        <f>IF(K674="","",IF(K674&gt;Figures!B$6-1,"yes","no"))</f>
        <v/>
      </c>
      <c r="N674" s="8" t="str">
        <f t="shared" si="88"/>
        <v/>
      </c>
      <c r="O674" s="1" t="str">
        <f t="shared" si="89"/>
        <v/>
      </c>
    </row>
    <row r="675" spans="1:15" x14ac:dyDescent="0.25">
      <c r="A675" s="1" t="str">
        <f>IF('Raw data'!A675="","",'Raw data'!A675)</f>
        <v/>
      </c>
      <c r="B675" s="1" t="str">
        <f t="shared" si="83"/>
        <v/>
      </c>
      <c r="C675" s="1" t="str">
        <f t="shared" si="84"/>
        <v/>
      </c>
      <c r="D675" s="1" t="str">
        <f>IF('Raw data'!B675=0,"",'Raw data'!B675)</f>
        <v/>
      </c>
      <c r="E675" s="1" t="str">
        <f>IF('Raw data'!C675=0,"",'Raw data'!C675)</f>
        <v/>
      </c>
      <c r="F675" s="1" t="str">
        <f>IF('Raw data'!D675=0,"",'Raw data'!D675)</f>
        <v/>
      </c>
      <c r="H675" s="8" t="str">
        <f t="shared" si="85"/>
        <v/>
      </c>
      <c r="I675" s="1" t="str">
        <f t="shared" si="86"/>
        <v/>
      </c>
      <c r="K675" s="1" t="str">
        <f t="shared" si="87"/>
        <v/>
      </c>
      <c r="M675" s="1" t="str">
        <f>IF(K675="","",IF(K675&gt;Figures!B$6-1,"yes","no"))</f>
        <v/>
      </c>
      <c r="N675" s="8" t="str">
        <f t="shared" si="88"/>
        <v/>
      </c>
      <c r="O675" s="1" t="str">
        <f t="shared" si="89"/>
        <v/>
      </c>
    </row>
    <row r="676" spans="1:15" x14ac:dyDescent="0.25">
      <c r="A676" s="1" t="str">
        <f>IF('Raw data'!A676="","",'Raw data'!A676)</f>
        <v/>
      </c>
      <c r="B676" s="1" t="str">
        <f t="shared" si="83"/>
        <v/>
      </c>
      <c r="C676" s="1" t="str">
        <f t="shared" si="84"/>
        <v/>
      </c>
      <c r="D676" s="1" t="str">
        <f>IF('Raw data'!B676=0,"",'Raw data'!B676)</f>
        <v/>
      </c>
      <c r="E676" s="1" t="str">
        <f>IF('Raw data'!C676=0,"",'Raw data'!C676)</f>
        <v/>
      </c>
      <c r="F676" s="1" t="str">
        <f>IF('Raw data'!D676=0,"",'Raw data'!D676)</f>
        <v/>
      </c>
      <c r="H676" s="8" t="str">
        <f t="shared" si="85"/>
        <v/>
      </c>
      <c r="I676" s="1" t="str">
        <f t="shared" si="86"/>
        <v/>
      </c>
      <c r="K676" s="1" t="str">
        <f t="shared" si="87"/>
        <v/>
      </c>
      <c r="M676" s="1" t="str">
        <f>IF(K676="","",IF(K676&gt;Figures!B$6-1,"yes","no"))</f>
        <v/>
      </c>
      <c r="N676" s="8" t="str">
        <f t="shared" si="88"/>
        <v/>
      </c>
      <c r="O676" s="1" t="str">
        <f t="shared" si="89"/>
        <v/>
      </c>
    </row>
    <row r="677" spans="1:15" x14ac:dyDescent="0.25">
      <c r="A677" s="1" t="str">
        <f>IF('Raw data'!A677="","",'Raw data'!A677)</f>
        <v/>
      </c>
      <c r="B677" s="1" t="str">
        <f t="shared" si="83"/>
        <v/>
      </c>
      <c r="C677" s="1" t="str">
        <f t="shared" si="84"/>
        <v/>
      </c>
      <c r="D677" s="1" t="str">
        <f>IF('Raw data'!B677=0,"",'Raw data'!B677)</f>
        <v/>
      </c>
      <c r="E677" s="1" t="str">
        <f>IF('Raw data'!C677=0,"",'Raw data'!C677)</f>
        <v/>
      </c>
      <c r="F677" s="1" t="str">
        <f>IF('Raw data'!D677=0,"",'Raw data'!D677)</f>
        <v/>
      </c>
      <c r="H677" s="8" t="str">
        <f t="shared" si="85"/>
        <v/>
      </c>
      <c r="I677" s="1" t="str">
        <f t="shared" si="86"/>
        <v/>
      </c>
      <c r="K677" s="1" t="str">
        <f t="shared" si="87"/>
        <v/>
      </c>
      <c r="M677" s="1" t="str">
        <f>IF(K677="","",IF(K677&gt;Figures!B$6-1,"yes","no"))</f>
        <v/>
      </c>
      <c r="N677" s="8" t="str">
        <f t="shared" si="88"/>
        <v/>
      </c>
      <c r="O677" s="1" t="str">
        <f t="shared" si="89"/>
        <v/>
      </c>
    </row>
    <row r="678" spans="1:15" x14ac:dyDescent="0.25">
      <c r="A678" s="1" t="str">
        <f>IF('Raw data'!A678="","",'Raw data'!A678)</f>
        <v/>
      </c>
      <c r="B678" s="1" t="str">
        <f t="shared" si="83"/>
        <v/>
      </c>
      <c r="C678" s="1" t="str">
        <f t="shared" si="84"/>
        <v/>
      </c>
      <c r="D678" s="1" t="str">
        <f>IF('Raw data'!B678=0,"",'Raw data'!B678)</f>
        <v/>
      </c>
      <c r="E678" s="1" t="str">
        <f>IF('Raw data'!C678=0,"",'Raw data'!C678)</f>
        <v/>
      </c>
      <c r="F678" s="1" t="str">
        <f>IF('Raw data'!D678=0,"",'Raw data'!D678)</f>
        <v/>
      </c>
      <c r="H678" s="8" t="str">
        <f t="shared" si="85"/>
        <v/>
      </c>
      <c r="I678" s="1" t="str">
        <f t="shared" si="86"/>
        <v/>
      </c>
      <c r="K678" s="1" t="str">
        <f t="shared" si="87"/>
        <v/>
      </c>
      <c r="M678" s="1" t="str">
        <f>IF(K678="","",IF(K678&gt;Figures!B$6-1,"yes","no"))</f>
        <v/>
      </c>
      <c r="N678" s="8" t="str">
        <f t="shared" si="88"/>
        <v/>
      </c>
      <c r="O678" s="1" t="str">
        <f t="shared" si="89"/>
        <v/>
      </c>
    </row>
    <row r="679" spans="1:15" x14ac:dyDescent="0.25">
      <c r="A679" s="1" t="str">
        <f>IF('Raw data'!A679="","",'Raw data'!A679)</f>
        <v/>
      </c>
      <c r="B679" s="1" t="str">
        <f t="shared" si="83"/>
        <v/>
      </c>
      <c r="C679" s="1" t="str">
        <f t="shared" si="84"/>
        <v/>
      </c>
      <c r="D679" s="1" t="str">
        <f>IF('Raw data'!B679=0,"",'Raw data'!B679)</f>
        <v/>
      </c>
      <c r="E679" s="1" t="str">
        <f>IF('Raw data'!C679=0,"",'Raw data'!C679)</f>
        <v/>
      </c>
      <c r="F679" s="1" t="str">
        <f>IF('Raw data'!D679=0,"",'Raw data'!D679)</f>
        <v/>
      </c>
      <c r="H679" s="8" t="str">
        <f t="shared" si="85"/>
        <v/>
      </c>
      <c r="I679" s="1" t="str">
        <f t="shared" si="86"/>
        <v/>
      </c>
      <c r="K679" s="1" t="str">
        <f t="shared" si="87"/>
        <v/>
      </c>
      <c r="M679" s="1" t="str">
        <f>IF(K679="","",IF(K679&gt;Figures!B$6-1,"yes","no"))</f>
        <v/>
      </c>
      <c r="N679" s="8" t="str">
        <f t="shared" si="88"/>
        <v/>
      </c>
      <c r="O679" s="1" t="str">
        <f t="shared" si="89"/>
        <v/>
      </c>
    </row>
    <row r="680" spans="1:15" x14ac:dyDescent="0.25">
      <c r="A680" s="1" t="str">
        <f>IF('Raw data'!A680="","",'Raw data'!A680)</f>
        <v/>
      </c>
      <c r="B680" s="1" t="str">
        <f t="shared" si="83"/>
        <v/>
      </c>
      <c r="C680" s="1" t="str">
        <f t="shared" si="84"/>
        <v/>
      </c>
      <c r="D680" s="1" t="str">
        <f>IF('Raw data'!B680=0,"",'Raw data'!B680)</f>
        <v/>
      </c>
      <c r="E680" s="1" t="str">
        <f>IF('Raw data'!C680=0,"",'Raw data'!C680)</f>
        <v/>
      </c>
      <c r="F680" s="1" t="str">
        <f>IF('Raw data'!D680=0,"",'Raw data'!D680)</f>
        <v/>
      </c>
      <c r="H680" s="8" t="str">
        <f t="shared" si="85"/>
        <v/>
      </c>
      <c r="I680" s="1" t="str">
        <f t="shared" si="86"/>
        <v/>
      </c>
      <c r="K680" s="1" t="str">
        <f t="shared" si="87"/>
        <v/>
      </c>
      <c r="M680" s="1" t="str">
        <f>IF(K680="","",IF(K680&gt;Figures!B$6-1,"yes","no"))</f>
        <v/>
      </c>
      <c r="N680" s="8" t="str">
        <f t="shared" si="88"/>
        <v/>
      </c>
      <c r="O680" s="1" t="str">
        <f t="shared" si="89"/>
        <v/>
      </c>
    </row>
    <row r="681" spans="1:15" x14ac:dyDescent="0.25">
      <c r="A681" s="1" t="str">
        <f>IF('Raw data'!A681="","",'Raw data'!A681)</f>
        <v/>
      </c>
      <c r="B681" s="1" t="str">
        <f t="shared" si="83"/>
        <v/>
      </c>
      <c r="C681" s="1" t="str">
        <f t="shared" si="84"/>
        <v/>
      </c>
      <c r="D681" s="1" t="str">
        <f>IF('Raw data'!B681=0,"",'Raw data'!B681)</f>
        <v/>
      </c>
      <c r="E681" s="1" t="str">
        <f>IF('Raw data'!C681=0,"",'Raw data'!C681)</f>
        <v/>
      </c>
      <c r="F681" s="1" t="str">
        <f>IF('Raw data'!D681=0,"",'Raw data'!D681)</f>
        <v/>
      </c>
      <c r="H681" s="8" t="str">
        <f t="shared" si="85"/>
        <v/>
      </c>
      <c r="I681" s="1" t="str">
        <f t="shared" si="86"/>
        <v/>
      </c>
      <c r="K681" s="1" t="str">
        <f t="shared" si="87"/>
        <v/>
      </c>
      <c r="M681" s="1" t="str">
        <f>IF(K681="","",IF(K681&gt;Figures!B$6-1,"yes","no"))</f>
        <v/>
      </c>
      <c r="N681" s="8" t="str">
        <f t="shared" si="88"/>
        <v/>
      </c>
      <c r="O681" s="1" t="str">
        <f t="shared" si="89"/>
        <v/>
      </c>
    </row>
    <row r="682" spans="1:15" x14ac:dyDescent="0.25">
      <c r="A682" s="1" t="str">
        <f>IF('Raw data'!A682="","",'Raw data'!A682)</f>
        <v/>
      </c>
      <c r="B682" s="1" t="str">
        <f t="shared" si="83"/>
        <v/>
      </c>
      <c r="C682" s="1" t="str">
        <f t="shared" si="84"/>
        <v/>
      </c>
      <c r="D682" s="1" t="str">
        <f>IF('Raw data'!B682=0,"",'Raw data'!B682)</f>
        <v/>
      </c>
      <c r="E682" s="1" t="str">
        <f>IF('Raw data'!C682=0,"",'Raw data'!C682)</f>
        <v/>
      </c>
      <c r="F682" s="1" t="str">
        <f>IF('Raw data'!D682=0,"",'Raw data'!D682)</f>
        <v/>
      </c>
      <c r="H682" s="8" t="str">
        <f t="shared" si="85"/>
        <v/>
      </c>
      <c r="I682" s="1" t="str">
        <f t="shared" si="86"/>
        <v/>
      </c>
      <c r="K682" s="1" t="str">
        <f t="shared" si="87"/>
        <v/>
      </c>
      <c r="M682" s="1" t="str">
        <f>IF(K682="","",IF(K682&gt;Figures!B$6-1,"yes","no"))</f>
        <v/>
      </c>
      <c r="N682" s="8" t="str">
        <f t="shared" si="88"/>
        <v/>
      </c>
      <c r="O682" s="1" t="str">
        <f t="shared" si="89"/>
        <v/>
      </c>
    </row>
    <row r="683" spans="1:15" x14ac:dyDescent="0.25">
      <c r="A683" s="1" t="str">
        <f>IF('Raw data'!A683="","",'Raw data'!A683)</f>
        <v/>
      </c>
      <c r="B683" s="1" t="str">
        <f t="shared" si="83"/>
        <v/>
      </c>
      <c r="C683" s="1" t="str">
        <f t="shared" si="84"/>
        <v/>
      </c>
      <c r="D683" s="1" t="str">
        <f>IF('Raw data'!B683=0,"",'Raw data'!B683)</f>
        <v/>
      </c>
      <c r="E683" s="1" t="str">
        <f>IF('Raw data'!C683=0,"",'Raw data'!C683)</f>
        <v/>
      </c>
      <c r="F683" s="1" t="str">
        <f>IF('Raw data'!D683=0,"",'Raw data'!D683)</f>
        <v/>
      </c>
      <c r="H683" s="8" t="str">
        <f t="shared" si="85"/>
        <v/>
      </c>
      <c r="I683" s="1" t="str">
        <f t="shared" si="86"/>
        <v/>
      </c>
      <c r="K683" s="1" t="str">
        <f t="shared" si="87"/>
        <v/>
      </c>
      <c r="M683" s="1" t="str">
        <f>IF(K683="","",IF(K683&gt;Figures!B$6-1,"yes","no"))</f>
        <v/>
      </c>
      <c r="N683" s="8" t="str">
        <f t="shared" si="88"/>
        <v/>
      </c>
      <c r="O683" s="1" t="str">
        <f t="shared" si="89"/>
        <v/>
      </c>
    </row>
    <row r="684" spans="1:15" x14ac:dyDescent="0.25">
      <c r="A684" s="1" t="str">
        <f>IF('Raw data'!A684="","",'Raw data'!A684)</f>
        <v/>
      </c>
      <c r="B684" s="1" t="str">
        <f t="shared" si="83"/>
        <v/>
      </c>
      <c r="C684" s="1" t="str">
        <f t="shared" si="84"/>
        <v/>
      </c>
      <c r="D684" s="1" t="str">
        <f>IF('Raw data'!B684=0,"",'Raw data'!B684)</f>
        <v/>
      </c>
      <c r="E684" s="1" t="str">
        <f>IF('Raw data'!C684=0,"",'Raw data'!C684)</f>
        <v/>
      </c>
      <c r="F684" s="1" t="str">
        <f>IF('Raw data'!D684=0,"",'Raw data'!D684)</f>
        <v/>
      </c>
      <c r="H684" s="8" t="str">
        <f t="shared" si="85"/>
        <v/>
      </c>
      <c r="I684" s="1" t="str">
        <f t="shared" si="86"/>
        <v/>
      </c>
      <c r="K684" s="1" t="str">
        <f t="shared" si="87"/>
        <v/>
      </c>
      <c r="M684" s="1" t="str">
        <f>IF(K684="","",IF(K684&gt;Figures!B$6-1,"yes","no"))</f>
        <v/>
      </c>
      <c r="N684" s="8" t="str">
        <f t="shared" si="88"/>
        <v/>
      </c>
      <c r="O684" s="1" t="str">
        <f t="shared" si="89"/>
        <v/>
      </c>
    </row>
    <row r="685" spans="1:15" x14ac:dyDescent="0.25">
      <c r="A685" s="1" t="str">
        <f>IF('Raw data'!A685="","",'Raw data'!A685)</f>
        <v/>
      </c>
      <c r="B685" s="1" t="str">
        <f t="shared" si="83"/>
        <v/>
      </c>
      <c r="C685" s="1" t="str">
        <f t="shared" si="84"/>
        <v/>
      </c>
      <c r="D685" s="1" t="str">
        <f>IF('Raw data'!B685=0,"",'Raw data'!B685)</f>
        <v/>
      </c>
      <c r="E685" s="1" t="str">
        <f>IF('Raw data'!C685=0,"",'Raw data'!C685)</f>
        <v/>
      </c>
      <c r="F685" s="1" t="str">
        <f>IF('Raw data'!D685=0,"",'Raw data'!D685)</f>
        <v/>
      </c>
      <c r="H685" s="8" t="str">
        <f t="shared" si="85"/>
        <v/>
      </c>
      <c r="I685" s="1" t="str">
        <f t="shared" si="86"/>
        <v/>
      </c>
      <c r="K685" s="1" t="str">
        <f t="shared" si="87"/>
        <v/>
      </c>
      <c r="M685" s="1" t="str">
        <f>IF(K685="","",IF(K685&gt;Figures!B$6-1,"yes","no"))</f>
        <v/>
      </c>
      <c r="N685" s="8" t="str">
        <f t="shared" si="88"/>
        <v/>
      </c>
      <c r="O685" s="1" t="str">
        <f t="shared" si="89"/>
        <v/>
      </c>
    </row>
    <row r="686" spans="1:15" x14ac:dyDescent="0.25">
      <c r="A686" s="1" t="str">
        <f>IF('Raw data'!A686="","",'Raw data'!A686)</f>
        <v/>
      </c>
      <c r="B686" s="1" t="str">
        <f t="shared" si="83"/>
        <v/>
      </c>
      <c r="C686" s="1" t="str">
        <f t="shared" si="84"/>
        <v/>
      </c>
      <c r="D686" s="1" t="str">
        <f>IF('Raw data'!B686=0,"",'Raw data'!B686)</f>
        <v/>
      </c>
      <c r="E686" s="1" t="str">
        <f>IF('Raw data'!C686=0,"",'Raw data'!C686)</f>
        <v/>
      </c>
      <c r="F686" s="1" t="str">
        <f>IF('Raw data'!D686=0,"",'Raw data'!D686)</f>
        <v/>
      </c>
      <c r="H686" s="8" t="str">
        <f t="shared" si="85"/>
        <v/>
      </c>
      <c r="I686" s="1" t="str">
        <f t="shared" si="86"/>
        <v/>
      </c>
      <c r="K686" s="1" t="str">
        <f t="shared" si="87"/>
        <v/>
      </c>
      <c r="M686" s="1" t="str">
        <f>IF(K686="","",IF(K686&gt;Figures!B$6-1,"yes","no"))</f>
        <v/>
      </c>
      <c r="N686" s="8" t="str">
        <f t="shared" si="88"/>
        <v/>
      </c>
      <c r="O686" s="1" t="str">
        <f t="shared" si="89"/>
        <v/>
      </c>
    </row>
    <row r="687" spans="1:15" x14ac:dyDescent="0.25">
      <c r="A687" s="1" t="str">
        <f>IF('Raw data'!A687="","",'Raw data'!A687)</f>
        <v/>
      </c>
      <c r="B687" s="1" t="str">
        <f t="shared" si="83"/>
        <v/>
      </c>
      <c r="C687" s="1" t="str">
        <f t="shared" si="84"/>
        <v/>
      </c>
      <c r="D687" s="1" t="str">
        <f>IF('Raw data'!B687=0,"",'Raw data'!B687)</f>
        <v/>
      </c>
      <c r="E687" s="1" t="str">
        <f>IF('Raw data'!C687=0,"",'Raw data'!C687)</f>
        <v/>
      </c>
      <c r="F687" s="1" t="str">
        <f>IF('Raw data'!D687=0,"",'Raw data'!D687)</f>
        <v/>
      </c>
      <c r="H687" s="8" t="str">
        <f t="shared" si="85"/>
        <v/>
      </c>
      <c r="I687" s="1" t="str">
        <f t="shared" si="86"/>
        <v/>
      </c>
      <c r="K687" s="1" t="str">
        <f t="shared" si="87"/>
        <v/>
      </c>
      <c r="M687" s="1" t="str">
        <f>IF(K687="","",IF(K687&gt;Figures!B$6-1,"yes","no"))</f>
        <v/>
      </c>
      <c r="N687" s="8" t="str">
        <f t="shared" si="88"/>
        <v/>
      </c>
      <c r="O687" s="1" t="str">
        <f t="shared" si="89"/>
        <v/>
      </c>
    </row>
    <row r="688" spans="1:15" x14ac:dyDescent="0.25">
      <c r="A688" s="1" t="str">
        <f>IF('Raw data'!A688="","",'Raw data'!A688)</f>
        <v/>
      </c>
      <c r="B688" s="1" t="str">
        <f t="shared" si="83"/>
        <v/>
      </c>
      <c r="C688" s="1" t="str">
        <f t="shared" si="84"/>
        <v/>
      </c>
      <c r="D688" s="1" t="str">
        <f>IF('Raw data'!B688=0,"",'Raw data'!B688)</f>
        <v/>
      </c>
      <c r="E688" s="1" t="str">
        <f>IF('Raw data'!C688=0,"",'Raw data'!C688)</f>
        <v/>
      </c>
      <c r="F688" s="1" t="str">
        <f>IF('Raw data'!D688=0,"",'Raw data'!D688)</f>
        <v/>
      </c>
      <c r="H688" s="8" t="str">
        <f t="shared" si="85"/>
        <v/>
      </c>
      <c r="I688" s="1" t="str">
        <f t="shared" si="86"/>
        <v/>
      </c>
      <c r="K688" s="1" t="str">
        <f t="shared" si="87"/>
        <v/>
      </c>
      <c r="M688" s="1" t="str">
        <f>IF(K688="","",IF(K688&gt;Figures!B$6-1,"yes","no"))</f>
        <v/>
      </c>
      <c r="N688" s="8" t="str">
        <f t="shared" si="88"/>
        <v/>
      </c>
      <c r="O688" s="1" t="str">
        <f t="shared" si="89"/>
        <v/>
      </c>
    </row>
    <row r="689" spans="1:15" x14ac:dyDescent="0.25">
      <c r="A689" s="1" t="str">
        <f>IF('Raw data'!A689="","",'Raw data'!A689)</f>
        <v/>
      </c>
      <c r="B689" s="1" t="str">
        <f t="shared" si="83"/>
        <v/>
      </c>
      <c r="C689" s="1" t="str">
        <f t="shared" si="84"/>
        <v/>
      </c>
      <c r="D689" s="1" t="str">
        <f>IF('Raw data'!B689=0,"",'Raw data'!B689)</f>
        <v/>
      </c>
      <c r="E689" s="1" t="str">
        <f>IF('Raw data'!C689=0,"",'Raw data'!C689)</f>
        <v/>
      </c>
      <c r="F689" s="1" t="str">
        <f>IF('Raw data'!D689=0,"",'Raw data'!D689)</f>
        <v/>
      </c>
      <c r="H689" s="8" t="str">
        <f t="shared" si="85"/>
        <v/>
      </c>
      <c r="I689" s="1" t="str">
        <f t="shared" si="86"/>
        <v/>
      </c>
      <c r="K689" s="1" t="str">
        <f t="shared" si="87"/>
        <v/>
      </c>
      <c r="M689" s="1" t="str">
        <f>IF(K689="","",IF(K689&gt;Figures!B$6-1,"yes","no"))</f>
        <v/>
      </c>
      <c r="N689" s="8" t="str">
        <f t="shared" si="88"/>
        <v/>
      </c>
      <c r="O689" s="1" t="str">
        <f t="shared" si="89"/>
        <v/>
      </c>
    </row>
    <row r="690" spans="1:15" x14ac:dyDescent="0.25">
      <c r="A690" s="1" t="str">
        <f>IF('Raw data'!A690="","",'Raw data'!A690)</f>
        <v/>
      </c>
      <c r="B690" s="1" t="str">
        <f t="shared" si="83"/>
        <v/>
      </c>
      <c r="C690" s="1" t="str">
        <f t="shared" si="84"/>
        <v/>
      </c>
      <c r="D690" s="1" t="str">
        <f>IF('Raw data'!B690=0,"",'Raw data'!B690)</f>
        <v/>
      </c>
      <c r="E690" s="1" t="str">
        <f>IF('Raw data'!C690=0,"",'Raw data'!C690)</f>
        <v/>
      </c>
      <c r="F690" s="1" t="str">
        <f>IF('Raw data'!D690=0,"",'Raw data'!D690)</f>
        <v/>
      </c>
      <c r="H690" s="8" t="str">
        <f t="shared" si="85"/>
        <v/>
      </c>
      <c r="I690" s="1" t="str">
        <f t="shared" si="86"/>
        <v/>
      </c>
      <c r="K690" s="1" t="str">
        <f t="shared" si="87"/>
        <v/>
      </c>
      <c r="M690" s="1" t="str">
        <f>IF(K690="","",IF(K690&gt;Figures!B$6-1,"yes","no"))</f>
        <v/>
      </c>
      <c r="N690" s="8" t="str">
        <f t="shared" si="88"/>
        <v/>
      </c>
      <c r="O690" s="1" t="str">
        <f t="shared" si="89"/>
        <v/>
      </c>
    </row>
    <row r="691" spans="1:15" x14ac:dyDescent="0.25">
      <c r="A691" s="1" t="str">
        <f>IF('Raw data'!A691="","",'Raw data'!A691)</f>
        <v/>
      </c>
      <c r="B691" s="1" t="str">
        <f t="shared" si="83"/>
        <v/>
      </c>
      <c r="C691" s="1" t="str">
        <f t="shared" si="84"/>
        <v/>
      </c>
      <c r="D691" s="1" t="str">
        <f>IF('Raw data'!B691=0,"",'Raw data'!B691)</f>
        <v/>
      </c>
      <c r="E691" s="1" t="str">
        <f>IF('Raw data'!C691=0,"",'Raw data'!C691)</f>
        <v/>
      </c>
      <c r="F691" s="1" t="str">
        <f>IF('Raw data'!D691=0,"",'Raw data'!D691)</f>
        <v/>
      </c>
      <c r="H691" s="8" t="str">
        <f t="shared" si="85"/>
        <v/>
      </c>
      <c r="I691" s="1" t="str">
        <f t="shared" si="86"/>
        <v/>
      </c>
      <c r="K691" s="1" t="str">
        <f t="shared" si="87"/>
        <v/>
      </c>
      <c r="M691" s="1" t="str">
        <f>IF(K691="","",IF(K691&gt;Figures!B$6-1,"yes","no"))</f>
        <v/>
      </c>
      <c r="N691" s="8" t="str">
        <f t="shared" si="88"/>
        <v/>
      </c>
      <c r="O691" s="1" t="str">
        <f t="shared" si="89"/>
        <v/>
      </c>
    </row>
    <row r="692" spans="1:15" x14ac:dyDescent="0.25">
      <c r="A692" s="1" t="str">
        <f>IF('Raw data'!A692="","",'Raw data'!A692)</f>
        <v/>
      </c>
      <c r="B692" s="1" t="str">
        <f t="shared" si="83"/>
        <v/>
      </c>
      <c r="C692" s="1" t="str">
        <f t="shared" si="84"/>
        <v/>
      </c>
      <c r="D692" s="1" t="str">
        <f>IF('Raw data'!B692=0,"",'Raw data'!B692)</f>
        <v/>
      </c>
      <c r="E692" s="1" t="str">
        <f>IF('Raw data'!C692=0,"",'Raw data'!C692)</f>
        <v/>
      </c>
      <c r="F692" s="1" t="str">
        <f>IF('Raw data'!D692=0,"",'Raw data'!D692)</f>
        <v/>
      </c>
      <c r="H692" s="8" t="str">
        <f t="shared" si="85"/>
        <v/>
      </c>
      <c r="I692" s="1" t="str">
        <f t="shared" si="86"/>
        <v/>
      </c>
      <c r="K692" s="1" t="str">
        <f t="shared" si="87"/>
        <v/>
      </c>
      <c r="M692" s="1" t="str">
        <f>IF(K692="","",IF(K692&gt;Figures!B$6-1,"yes","no"))</f>
        <v/>
      </c>
      <c r="N692" s="8" t="str">
        <f t="shared" si="88"/>
        <v/>
      </c>
      <c r="O692" s="1" t="str">
        <f t="shared" si="89"/>
        <v/>
      </c>
    </row>
    <row r="693" spans="1:15" x14ac:dyDescent="0.25">
      <c r="A693" s="1" t="str">
        <f>IF('Raw data'!A693="","",'Raw data'!A693)</f>
        <v/>
      </c>
      <c r="B693" s="1" t="str">
        <f t="shared" si="83"/>
        <v/>
      </c>
      <c r="C693" s="1" t="str">
        <f t="shared" si="84"/>
        <v/>
      </c>
      <c r="D693" s="1" t="str">
        <f>IF('Raw data'!B693=0,"",'Raw data'!B693)</f>
        <v/>
      </c>
      <c r="E693" s="1" t="str">
        <f>IF('Raw data'!C693=0,"",'Raw data'!C693)</f>
        <v/>
      </c>
      <c r="F693" s="1" t="str">
        <f>IF('Raw data'!D693=0,"",'Raw data'!D693)</f>
        <v/>
      </c>
      <c r="H693" s="8" t="str">
        <f t="shared" si="85"/>
        <v/>
      </c>
      <c r="I693" s="1" t="str">
        <f t="shared" si="86"/>
        <v/>
      </c>
      <c r="K693" s="1" t="str">
        <f t="shared" si="87"/>
        <v/>
      </c>
      <c r="M693" s="1" t="str">
        <f>IF(K693="","",IF(K693&gt;Figures!B$6-1,"yes","no"))</f>
        <v/>
      </c>
      <c r="N693" s="8" t="str">
        <f t="shared" si="88"/>
        <v/>
      </c>
      <c r="O693" s="1" t="str">
        <f t="shared" si="89"/>
        <v/>
      </c>
    </row>
    <row r="694" spans="1:15" x14ac:dyDescent="0.25">
      <c r="A694" s="1" t="str">
        <f>IF('Raw data'!A694="","",'Raw data'!A694)</f>
        <v/>
      </c>
      <c r="B694" s="1" t="str">
        <f t="shared" si="83"/>
        <v/>
      </c>
      <c r="C694" s="1" t="str">
        <f t="shared" si="84"/>
        <v/>
      </c>
      <c r="D694" s="1" t="str">
        <f>IF('Raw data'!B694=0,"",'Raw data'!B694)</f>
        <v/>
      </c>
      <c r="E694" s="1" t="str">
        <f>IF('Raw data'!C694=0,"",'Raw data'!C694)</f>
        <v/>
      </c>
      <c r="F694" s="1" t="str">
        <f>IF('Raw data'!D694=0,"",'Raw data'!D694)</f>
        <v/>
      </c>
      <c r="H694" s="8" t="str">
        <f t="shared" si="85"/>
        <v/>
      </c>
      <c r="I694" s="1" t="str">
        <f t="shared" si="86"/>
        <v/>
      </c>
      <c r="K694" s="1" t="str">
        <f t="shared" si="87"/>
        <v/>
      </c>
      <c r="M694" s="1" t="str">
        <f>IF(K694="","",IF(K694&gt;Figures!B$6-1,"yes","no"))</f>
        <v/>
      </c>
      <c r="N694" s="8" t="str">
        <f t="shared" si="88"/>
        <v/>
      </c>
      <c r="O694" s="1" t="str">
        <f t="shared" si="89"/>
        <v/>
      </c>
    </row>
    <row r="695" spans="1:15" x14ac:dyDescent="0.25">
      <c r="A695" s="1" t="str">
        <f>IF('Raw data'!A695="","",'Raw data'!A695)</f>
        <v/>
      </c>
      <c r="B695" s="1" t="str">
        <f t="shared" si="83"/>
        <v/>
      </c>
      <c r="C695" s="1" t="str">
        <f t="shared" si="84"/>
        <v/>
      </c>
      <c r="D695" s="1" t="str">
        <f>IF('Raw data'!B695=0,"",'Raw data'!B695)</f>
        <v/>
      </c>
      <c r="E695" s="1" t="str">
        <f>IF('Raw data'!C695=0,"",'Raw data'!C695)</f>
        <v/>
      </c>
      <c r="F695" s="1" t="str">
        <f>IF('Raw data'!D695=0,"",'Raw data'!D695)</f>
        <v/>
      </c>
      <c r="H695" s="8" t="str">
        <f t="shared" si="85"/>
        <v/>
      </c>
      <c r="I695" s="1" t="str">
        <f t="shared" si="86"/>
        <v/>
      </c>
      <c r="K695" s="1" t="str">
        <f t="shared" si="87"/>
        <v/>
      </c>
      <c r="M695" s="1" t="str">
        <f>IF(K695="","",IF(K695&gt;Figures!B$6-1,"yes","no"))</f>
        <v/>
      </c>
      <c r="N695" s="8" t="str">
        <f t="shared" si="88"/>
        <v/>
      </c>
      <c r="O695" s="1" t="str">
        <f t="shared" si="89"/>
        <v/>
      </c>
    </row>
    <row r="696" spans="1:15" x14ac:dyDescent="0.25">
      <c r="A696" s="1" t="str">
        <f>IF('Raw data'!A696="","",'Raw data'!A696)</f>
        <v/>
      </c>
      <c r="B696" s="1" t="str">
        <f t="shared" si="83"/>
        <v/>
      </c>
      <c r="C696" s="1" t="str">
        <f t="shared" si="84"/>
        <v/>
      </c>
      <c r="D696" s="1" t="str">
        <f>IF('Raw data'!B696=0,"",'Raw data'!B696)</f>
        <v/>
      </c>
      <c r="E696" s="1" t="str">
        <f>IF('Raw data'!C696=0,"",'Raw data'!C696)</f>
        <v/>
      </c>
      <c r="F696" s="1" t="str">
        <f>IF('Raw data'!D696=0,"",'Raw data'!D696)</f>
        <v/>
      </c>
      <c r="H696" s="8" t="str">
        <f t="shared" si="85"/>
        <v/>
      </c>
      <c r="I696" s="1" t="str">
        <f t="shared" si="86"/>
        <v/>
      </c>
      <c r="K696" s="1" t="str">
        <f t="shared" si="87"/>
        <v/>
      </c>
      <c r="M696" s="1" t="str">
        <f>IF(K696="","",IF(K696&gt;Figures!B$6-1,"yes","no"))</f>
        <v/>
      </c>
      <c r="N696" s="8" t="str">
        <f t="shared" si="88"/>
        <v/>
      </c>
      <c r="O696" s="1" t="str">
        <f t="shared" si="89"/>
        <v/>
      </c>
    </row>
    <row r="697" spans="1:15" x14ac:dyDescent="0.25">
      <c r="A697" s="1" t="str">
        <f>IF('Raw data'!A697="","",'Raw data'!A697)</f>
        <v/>
      </c>
      <c r="B697" s="1" t="str">
        <f t="shared" si="83"/>
        <v/>
      </c>
      <c r="C697" s="1" t="str">
        <f t="shared" si="84"/>
        <v/>
      </c>
      <c r="D697" s="1" t="str">
        <f>IF('Raw data'!B697=0,"",'Raw data'!B697)</f>
        <v/>
      </c>
      <c r="E697" s="1" t="str">
        <f>IF('Raw data'!C697=0,"",'Raw data'!C697)</f>
        <v/>
      </c>
      <c r="F697" s="1" t="str">
        <f>IF('Raw data'!D697=0,"",'Raw data'!D697)</f>
        <v/>
      </c>
      <c r="H697" s="8" t="str">
        <f t="shared" si="85"/>
        <v/>
      </c>
      <c r="I697" s="1" t="str">
        <f t="shared" si="86"/>
        <v/>
      </c>
      <c r="K697" s="1" t="str">
        <f t="shared" si="87"/>
        <v/>
      </c>
      <c r="M697" s="1" t="str">
        <f>IF(K697="","",IF(K697&gt;Figures!B$6-1,"yes","no"))</f>
        <v/>
      </c>
      <c r="N697" s="8" t="str">
        <f t="shared" si="88"/>
        <v/>
      </c>
      <c r="O697" s="1" t="str">
        <f t="shared" si="89"/>
        <v/>
      </c>
    </row>
    <row r="698" spans="1:15" x14ac:dyDescent="0.25">
      <c r="A698" s="1" t="str">
        <f>IF('Raw data'!A698="","",'Raw data'!A698)</f>
        <v/>
      </c>
      <c r="B698" s="1" t="str">
        <f t="shared" si="83"/>
        <v/>
      </c>
      <c r="C698" s="1" t="str">
        <f t="shared" si="84"/>
        <v/>
      </c>
      <c r="D698" s="1" t="str">
        <f>IF('Raw data'!B698=0,"",'Raw data'!B698)</f>
        <v/>
      </c>
      <c r="E698" s="1" t="str">
        <f>IF('Raw data'!C698=0,"",'Raw data'!C698)</f>
        <v/>
      </c>
      <c r="F698" s="1" t="str">
        <f>IF('Raw data'!D698=0,"",'Raw data'!D698)</f>
        <v/>
      </c>
      <c r="H698" s="8" t="str">
        <f t="shared" si="85"/>
        <v/>
      </c>
      <c r="I698" s="1" t="str">
        <f t="shared" si="86"/>
        <v/>
      </c>
      <c r="K698" s="1" t="str">
        <f t="shared" si="87"/>
        <v/>
      </c>
      <c r="M698" s="1" t="str">
        <f>IF(K698="","",IF(K698&gt;Figures!B$6-1,"yes","no"))</f>
        <v/>
      </c>
      <c r="N698" s="8" t="str">
        <f t="shared" si="88"/>
        <v/>
      </c>
      <c r="O698" s="1" t="str">
        <f t="shared" si="89"/>
        <v/>
      </c>
    </row>
    <row r="699" spans="1:15" x14ac:dyDescent="0.25">
      <c r="A699" s="1" t="str">
        <f>IF('Raw data'!A699="","",'Raw data'!A699)</f>
        <v/>
      </c>
      <c r="B699" s="1" t="str">
        <f t="shared" si="83"/>
        <v/>
      </c>
      <c r="C699" s="1" t="str">
        <f t="shared" si="84"/>
        <v/>
      </c>
      <c r="D699" s="1" t="str">
        <f>IF('Raw data'!B699=0,"",'Raw data'!B699)</f>
        <v/>
      </c>
      <c r="E699" s="1" t="str">
        <f>IF('Raw data'!C699=0,"",'Raw data'!C699)</f>
        <v/>
      </c>
      <c r="F699" s="1" t="str">
        <f>IF('Raw data'!D699=0,"",'Raw data'!D699)</f>
        <v/>
      </c>
      <c r="H699" s="8" t="str">
        <f t="shared" si="85"/>
        <v/>
      </c>
      <c r="I699" s="1" t="str">
        <f t="shared" si="86"/>
        <v/>
      </c>
      <c r="K699" s="1" t="str">
        <f t="shared" si="87"/>
        <v/>
      </c>
      <c r="M699" s="1" t="str">
        <f>IF(K699="","",IF(K699&gt;Figures!B$6-1,"yes","no"))</f>
        <v/>
      </c>
      <c r="N699" s="8" t="str">
        <f t="shared" si="88"/>
        <v/>
      </c>
      <c r="O699" s="1" t="str">
        <f t="shared" si="89"/>
        <v/>
      </c>
    </row>
    <row r="700" spans="1:15" x14ac:dyDescent="0.25">
      <c r="A700" s="1" t="str">
        <f>IF('Raw data'!A700="","",'Raw data'!A700)</f>
        <v/>
      </c>
      <c r="B700" s="1" t="str">
        <f t="shared" si="83"/>
        <v/>
      </c>
      <c r="C700" s="1" t="str">
        <f t="shared" si="84"/>
        <v/>
      </c>
      <c r="D700" s="1" t="str">
        <f>IF('Raw data'!B700=0,"",'Raw data'!B700)</f>
        <v/>
      </c>
      <c r="E700" s="1" t="str">
        <f>IF('Raw data'!C700=0,"",'Raw data'!C700)</f>
        <v/>
      </c>
      <c r="F700" s="1" t="str">
        <f>IF('Raw data'!D700=0,"",'Raw data'!D700)</f>
        <v/>
      </c>
      <c r="H700" s="8" t="str">
        <f t="shared" si="85"/>
        <v/>
      </c>
      <c r="I700" s="1" t="str">
        <f t="shared" si="86"/>
        <v/>
      </c>
      <c r="K700" s="1" t="str">
        <f t="shared" si="87"/>
        <v/>
      </c>
      <c r="M700" s="1" t="str">
        <f>IF(K700="","",IF(K700&gt;Figures!B$6-1,"yes","no"))</f>
        <v/>
      </c>
      <c r="N700" s="8" t="str">
        <f t="shared" si="88"/>
        <v/>
      </c>
      <c r="O700" s="1" t="str">
        <f t="shared" si="89"/>
        <v/>
      </c>
    </row>
    <row r="701" spans="1:15" x14ac:dyDescent="0.25">
      <c r="A701" s="1" t="str">
        <f>IF('Raw data'!A701="","",'Raw data'!A701)</f>
        <v/>
      </c>
      <c r="B701" s="1" t="str">
        <f t="shared" si="83"/>
        <v/>
      </c>
      <c r="C701" s="1" t="str">
        <f t="shared" si="84"/>
        <v/>
      </c>
      <c r="D701" s="1" t="str">
        <f>IF('Raw data'!B701=0,"",'Raw data'!B701)</f>
        <v/>
      </c>
      <c r="E701" s="1" t="str">
        <f>IF('Raw data'!C701=0,"",'Raw data'!C701)</f>
        <v/>
      </c>
      <c r="F701" s="1" t="str">
        <f>IF('Raw data'!D701=0,"",'Raw data'!D701)</f>
        <v/>
      </c>
      <c r="H701" s="8" t="str">
        <f t="shared" si="85"/>
        <v/>
      </c>
      <c r="I701" s="1" t="str">
        <f t="shared" si="86"/>
        <v/>
      </c>
      <c r="K701" s="1" t="str">
        <f t="shared" si="87"/>
        <v/>
      </c>
      <c r="M701" s="1" t="str">
        <f>IF(K701="","",IF(K701&gt;Figures!B$6-1,"yes","no"))</f>
        <v/>
      </c>
      <c r="N701" s="8" t="str">
        <f t="shared" si="88"/>
        <v/>
      </c>
      <c r="O701" s="1" t="str">
        <f t="shared" si="89"/>
        <v/>
      </c>
    </row>
    <row r="702" spans="1:15" x14ac:dyDescent="0.25">
      <c r="A702" s="1" t="str">
        <f>IF('Raw data'!A702="","",'Raw data'!A702)</f>
        <v/>
      </c>
      <c r="B702" s="1" t="str">
        <f t="shared" si="83"/>
        <v/>
      </c>
      <c r="C702" s="1" t="str">
        <f t="shared" si="84"/>
        <v/>
      </c>
      <c r="D702" s="1" t="str">
        <f>IF('Raw data'!B702=0,"",'Raw data'!B702)</f>
        <v/>
      </c>
      <c r="E702" s="1" t="str">
        <f>IF('Raw data'!C702=0,"",'Raw data'!C702)</f>
        <v/>
      </c>
      <c r="F702" s="1" t="str">
        <f>IF('Raw data'!D702=0,"",'Raw data'!D702)</f>
        <v/>
      </c>
      <c r="H702" s="8" t="str">
        <f t="shared" si="85"/>
        <v/>
      </c>
      <c r="I702" s="1" t="str">
        <f t="shared" si="86"/>
        <v/>
      </c>
      <c r="K702" s="1" t="str">
        <f t="shared" si="87"/>
        <v/>
      </c>
      <c r="M702" s="1" t="str">
        <f>IF(K702="","",IF(K702&gt;Figures!B$6-1,"yes","no"))</f>
        <v/>
      </c>
      <c r="N702" s="8" t="str">
        <f t="shared" si="88"/>
        <v/>
      </c>
      <c r="O702" s="1" t="str">
        <f t="shared" si="89"/>
        <v/>
      </c>
    </row>
    <row r="703" spans="1:15" x14ac:dyDescent="0.25">
      <c r="A703" s="1" t="str">
        <f>IF('Raw data'!A703="","",'Raw data'!A703)</f>
        <v/>
      </c>
      <c r="B703" s="1" t="str">
        <f t="shared" si="83"/>
        <v/>
      </c>
      <c r="C703" s="1" t="str">
        <f t="shared" si="84"/>
        <v/>
      </c>
      <c r="D703" s="1" t="str">
        <f>IF('Raw data'!B703=0,"",'Raw data'!B703)</f>
        <v/>
      </c>
      <c r="E703" s="1" t="str">
        <f>IF('Raw data'!C703=0,"",'Raw data'!C703)</f>
        <v/>
      </c>
      <c r="F703" s="1" t="str">
        <f>IF('Raw data'!D703=0,"",'Raw data'!D703)</f>
        <v/>
      </c>
      <c r="H703" s="8" t="str">
        <f t="shared" si="85"/>
        <v/>
      </c>
      <c r="I703" s="1" t="str">
        <f t="shared" si="86"/>
        <v/>
      </c>
      <c r="K703" s="1" t="str">
        <f t="shared" si="87"/>
        <v/>
      </c>
      <c r="M703" s="1" t="str">
        <f>IF(K703="","",IF(K703&gt;Figures!B$6-1,"yes","no"))</f>
        <v/>
      </c>
      <c r="N703" s="8" t="str">
        <f t="shared" si="88"/>
        <v/>
      </c>
      <c r="O703" s="1" t="str">
        <f t="shared" si="89"/>
        <v/>
      </c>
    </row>
    <row r="704" spans="1:15" x14ac:dyDescent="0.25">
      <c r="A704" s="1" t="str">
        <f>IF('Raw data'!A704="","",'Raw data'!A704)</f>
        <v/>
      </c>
      <c r="B704" s="1" t="str">
        <f t="shared" si="83"/>
        <v/>
      </c>
      <c r="C704" s="1" t="str">
        <f t="shared" si="84"/>
        <v/>
      </c>
      <c r="D704" s="1" t="str">
        <f>IF('Raw data'!B704=0,"",'Raw data'!B704)</f>
        <v/>
      </c>
      <c r="E704" s="1" t="str">
        <f>IF('Raw data'!C704=0,"",'Raw data'!C704)</f>
        <v/>
      </c>
      <c r="F704" s="1" t="str">
        <f>IF('Raw data'!D704=0,"",'Raw data'!D704)</f>
        <v/>
      </c>
      <c r="H704" s="8" t="str">
        <f t="shared" si="85"/>
        <v/>
      </c>
      <c r="I704" s="1" t="str">
        <f t="shared" si="86"/>
        <v/>
      </c>
      <c r="K704" s="1" t="str">
        <f t="shared" si="87"/>
        <v/>
      </c>
      <c r="M704" s="1" t="str">
        <f>IF(K704="","",IF(K704&gt;Figures!B$6-1,"yes","no"))</f>
        <v/>
      </c>
      <c r="N704" s="8" t="str">
        <f t="shared" si="88"/>
        <v/>
      </c>
      <c r="O704" s="1" t="str">
        <f t="shared" si="89"/>
        <v/>
      </c>
    </row>
    <row r="705" spans="1:15" x14ac:dyDescent="0.25">
      <c r="A705" s="1" t="str">
        <f>IF('Raw data'!A705="","",'Raw data'!A705)</f>
        <v/>
      </c>
      <c r="B705" s="1" t="str">
        <f t="shared" si="83"/>
        <v/>
      </c>
      <c r="C705" s="1" t="str">
        <f t="shared" si="84"/>
        <v/>
      </c>
      <c r="D705" s="1" t="str">
        <f>IF('Raw data'!B705=0,"",'Raw data'!B705)</f>
        <v/>
      </c>
      <c r="E705" s="1" t="str">
        <f>IF('Raw data'!C705=0,"",'Raw data'!C705)</f>
        <v/>
      </c>
      <c r="F705" s="1" t="str">
        <f>IF('Raw data'!D705=0,"",'Raw data'!D705)</f>
        <v/>
      </c>
      <c r="H705" s="8" t="str">
        <f t="shared" si="85"/>
        <v/>
      </c>
      <c r="I705" s="1" t="str">
        <f t="shared" si="86"/>
        <v/>
      </c>
      <c r="K705" s="1" t="str">
        <f t="shared" si="87"/>
        <v/>
      </c>
      <c r="M705" s="1" t="str">
        <f>IF(K705="","",IF(K705&gt;Figures!B$6-1,"yes","no"))</f>
        <v/>
      </c>
      <c r="N705" s="8" t="str">
        <f t="shared" si="88"/>
        <v/>
      </c>
      <c r="O705" s="1" t="str">
        <f t="shared" si="89"/>
        <v/>
      </c>
    </row>
    <row r="706" spans="1:15" x14ac:dyDescent="0.25">
      <c r="A706" s="1" t="str">
        <f>IF('Raw data'!A706="","",'Raw data'!A706)</f>
        <v/>
      </c>
      <c r="B706" s="1" t="str">
        <f t="shared" si="83"/>
        <v/>
      </c>
      <c r="C706" s="1" t="str">
        <f t="shared" si="84"/>
        <v/>
      </c>
      <c r="D706" s="1" t="str">
        <f>IF('Raw data'!B706=0,"",'Raw data'!B706)</f>
        <v/>
      </c>
      <c r="E706" s="1" t="str">
        <f>IF('Raw data'!C706=0,"",'Raw data'!C706)</f>
        <v/>
      </c>
      <c r="F706" s="1" t="str">
        <f>IF('Raw data'!D706=0,"",'Raw data'!D706)</f>
        <v/>
      </c>
      <c r="H706" s="8" t="str">
        <f t="shared" si="85"/>
        <v/>
      </c>
      <c r="I706" s="1" t="str">
        <f t="shared" si="86"/>
        <v/>
      </c>
      <c r="K706" s="1" t="str">
        <f t="shared" si="87"/>
        <v/>
      </c>
      <c r="M706" s="1" t="str">
        <f>IF(K706="","",IF(K706&gt;Figures!B$6-1,"yes","no"))</f>
        <v/>
      </c>
      <c r="N706" s="8" t="str">
        <f t="shared" si="88"/>
        <v/>
      </c>
      <c r="O706" s="1" t="str">
        <f t="shared" si="89"/>
        <v/>
      </c>
    </row>
    <row r="707" spans="1:15" x14ac:dyDescent="0.25">
      <c r="A707" s="1" t="str">
        <f>IF('Raw data'!A707="","",'Raw data'!A707)</f>
        <v/>
      </c>
      <c r="B707" s="1" t="str">
        <f t="shared" ref="B707:B770" si="90">IFERROR(MID(A707,1,FIND("{",A707)-1),A707)</f>
        <v/>
      </c>
      <c r="C707" s="1" t="str">
        <f t="shared" ref="C707:C770" si="91">IFERROR(MID(A707,FIND("{",A707)+1,FIND("}",A707)-FIND("{",A707)-1),"")</f>
        <v/>
      </c>
      <c r="D707" s="1" t="str">
        <f>IF('Raw data'!B707=0,"",'Raw data'!B707)</f>
        <v/>
      </c>
      <c r="E707" s="1" t="str">
        <f>IF('Raw data'!C707=0,"",'Raw data'!C707)</f>
        <v/>
      </c>
      <c r="F707" s="1" t="str">
        <f>IF('Raw data'!D707=0,"",'Raw data'!D707)</f>
        <v/>
      </c>
      <c r="H707" s="8" t="str">
        <f t="shared" ref="H707:H770" si="92">IFERROR(IF(COUNTIF(E707:F707,0)=2,"",IF(COUNTIF(E707:F707,0)=1,0,E707/SUM(E707:F707))),"")</f>
        <v/>
      </c>
      <c r="I707" s="1" t="str">
        <f t="shared" ref="I707:I770" si="93">IFERROR(RANK(H707,H:H),"")</f>
        <v/>
      </c>
      <c r="K707" s="1" t="str">
        <f t="shared" ref="K707:K770" si="94">IF(D707&lt;J$2,1,IF(D707&lt;J$3,2,IF(D707&lt;J$4,3,IF(D707="","",4))))</f>
        <v/>
      </c>
      <c r="M707" s="1" t="str">
        <f>IF(K707="","",IF(K707&gt;Figures!B$6-1,"yes","no"))</f>
        <v/>
      </c>
      <c r="N707" s="8" t="str">
        <f t="shared" ref="N707:N770" si="95">IF(H707="","",IF(M707="yes",H707,0))</f>
        <v/>
      </c>
      <c r="O707" s="1" t="str">
        <f t="shared" ref="O707:O770" si="96">IFERROR(RANK(N707,N:N),"")</f>
        <v/>
      </c>
    </row>
    <row r="708" spans="1:15" x14ac:dyDescent="0.25">
      <c r="A708" s="1" t="str">
        <f>IF('Raw data'!A708="","",'Raw data'!A708)</f>
        <v/>
      </c>
      <c r="B708" s="1" t="str">
        <f t="shared" si="90"/>
        <v/>
      </c>
      <c r="C708" s="1" t="str">
        <f t="shared" si="91"/>
        <v/>
      </c>
      <c r="D708" s="1" t="str">
        <f>IF('Raw data'!B708=0,"",'Raw data'!B708)</f>
        <v/>
      </c>
      <c r="E708" s="1" t="str">
        <f>IF('Raw data'!C708=0,"",'Raw data'!C708)</f>
        <v/>
      </c>
      <c r="F708" s="1" t="str">
        <f>IF('Raw data'!D708=0,"",'Raw data'!D708)</f>
        <v/>
      </c>
      <c r="H708" s="8" t="str">
        <f t="shared" si="92"/>
        <v/>
      </c>
      <c r="I708" s="1" t="str">
        <f t="shared" si="93"/>
        <v/>
      </c>
      <c r="K708" s="1" t="str">
        <f t="shared" si="94"/>
        <v/>
      </c>
      <c r="M708" s="1" t="str">
        <f>IF(K708="","",IF(K708&gt;Figures!B$6-1,"yes","no"))</f>
        <v/>
      </c>
      <c r="N708" s="8" t="str">
        <f t="shared" si="95"/>
        <v/>
      </c>
      <c r="O708" s="1" t="str">
        <f t="shared" si="96"/>
        <v/>
      </c>
    </row>
    <row r="709" spans="1:15" x14ac:dyDescent="0.25">
      <c r="A709" s="1" t="str">
        <f>IF('Raw data'!A709="","",'Raw data'!A709)</f>
        <v/>
      </c>
      <c r="B709" s="1" t="str">
        <f t="shared" si="90"/>
        <v/>
      </c>
      <c r="C709" s="1" t="str">
        <f t="shared" si="91"/>
        <v/>
      </c>
      <c r="D709" s="1" t="str">
        <f>IF('Raw data'!B709=0,"",'Raw data'!B709)</f>
        <v/>
      </c>
      <c r="E709" s="1" t="str">
        <f>IF('Raw data'!C709=0,"",'Raw data'!C709)</f>
        <v/>
      </c>
      <c r="F709" s="1" t="str">
        <f>IF('Raw data'!D709=0,"",'Raw data'!D709)</f>
        <v/>
      </c>
      <c r="H709" s="8" t="str">
        <f t="shared" si="92"/>
        <v/>
      </c>
      <c r="I709" s="1" t="str">
        <f t="shared" si="93"/>
        <v/>
      </c>
      <c r="K709" s="1" t="str">
        <f t="shared" si="94"/>
        <v/>
      </c>
      <c r="M709" s="1" t="str">
        <f>IF(K709="","",IF(K709&gt;Figures!B$6-1,"yes","no"))</f>
        <v/>
      </c>
      <c r="N709" s="8" t="str">
        <f t="shared" si="95"/>
        <v/>
      </c>
      <c r="O709" s="1" t="str">
        <f t="shared" si="96"/>
        <v/>
      </c>
    </row>
    <row r="710" spans="1:15" x14ac:dyDescent="0.25">
      <c r="A710" s="1" t="str">
        <f>IF('Raw data'!A710="","",'Raw data'!A710)</f>
        <v/>
      </c>
      <c r="B710" s="1" t="str">
        <f t="shared" si="90"/>
        <v/>
      </c>
      <c r="C710" s="1" t="str">
        <f t="shared" si="91"/>
        <v/>
      </c>
      <c r="D710" s="1" t="str">
        <f>IF('Raw data'!B710=0,"",'Raw data'!B710)</f>
        <v/>
      </c>
      <c r="E710" s="1" t="str">
        <f>IF('Raw data'!C710=0,"",'Raw data'!C710)</f>
        <v/>
      </c>
      <c r="F710" s="1" t="str">
        <f>IF('Raw data'!D710=0,"",'Raw data'!D710)</f>
        <v/>
      </c>
      <c r="H710" s="8" t="str">
        <f t="shared" si="92"/>
        <v/>
      </c>
      <c r="I710" s="1" t="str">
        <f t="shared" si="93"/>
        <v/>
      </c>
      <c r="K710" s="1" t="str">
        <f t="shared" si="94"/>
        <v/>
      </c>
      <c r="M710" s="1" t="str">
        <f>IF(K710="","",IF(K710&gt;Figures!B$6-1,"yes","no"))</f>
        <v/>
      </c>
      <c r="N710" s="8" t="str">
        <f t="shared" si="95"/>
        <v/>
      </c>
      <c r="O710" s="1" t="str">
        <f t="shared" si="96"/>
        <v/>
      </c>
    </row>
    <row r="711" spans="1:15" x14ac:dyDescent="0.25">
      <c r="A711" s="1" t="str">
        <f>IF('Raw data'!A711="","",'Raw data'!A711)</f>
        <v/>
      </c>
      <c r="B711" s="1" t="str">
        <f t="shared" si="90"/>
        <v/>
      </c>
      <c r="C711" s="1" t="str">
        <f t="shared" si="91"/>
        <v/>
      </c>
      <c r="D711" s="1" t="str">
        <f>IF('Raw data'!B711=0,"",'Raw data'!B711)</f>
        <v/>
      </c>
      <c r="E711" s="1" t="str">
        <f>IF('Raw data'!C711=0,"",'Raw data'!C711)</f>
        <v/>
      </c>
      <c r="F711" s="1" t="str">
        <f>IF('Raw data'!D711=0,"",'Raw data'!D711)</f>
        <v/>
      </c>
      <c r="H711" s="8" t="str">
        <f t="shared" si="92"/>
        <v/>
      </c>
      <c r="I711" s="1" t="str">
        <f t="shared" si="93"/>
        <v/>
      </c>
      <c r="K711" s="1" t="str">
        <f t="shared" si="94"/>
        <v/>
      </c>
      <c r="M711" s="1" t="str">
        <f>IF(K711="","",IF(K711&gt;Figures!B$6-1,"yes","no"))</f>
        <v/>
      </c>
      <c r="N711" s="8" t="str">
        <f t="shared" si="95"/>
        <v/>
      </c>
      <c r="O711" s="1" t="str">
        <f t="shared" si="96"/>
        <v/>
      </c>
    </row>
    <row r="712" spans="1:15" x14ac:dyDescent="0.25">
      <c r="A712" s="1" t="str">
        <f>IF('Raw data'!A712="","",'Raw data'!A712)</f>
        <v/>
      </c>
      <c r="B712" s="1" t="str">
        <f t="shared" si="90"/>
        <v/>
      </c>
      <c r="C712" s="1" t="str">
        <f t="shared" si="91"/>
        <v/>
      </c>
      <c r="D712" s="1" t="str">
        <f>IF('Raw data'!B712=0,"",'Raw data'!B712)</f>
        <v/>
      </c>
      <c r="E712" s="1" t="str">
        <f>IF('Raw data'!C712=0,"",'Raw data'!C712)</f>
        <v/>
      </c>
      <c r="F712" s="1" t="str">
        <f>IF('Raw data'!D712=0,"",'Raw data'!D712)</f>
        <v/>
      </c>
      <c r="H712" s="8" t="str">
        <f t="shared" si="92"/>
        <v/>
      </c>
      <c r="I712" s="1" t="str">
        <f t="shared" si="93"/>
        <v/>
      </c>
      <c r="K712" s="1" t="str">
        <f t="shared" si="94"/>
        <v/>
      </c>
      <c r="M712" s="1" t="str">
        <f>IF(K712="","",IF(K712&gt;Figures!B$6-1,"yes","no"))</f>
        <v/>
      </c>
      <c r="N712" s="8" t="str">
        <f t="shared" si="95"/>
        <v/>
      </c>
      <c r="O712" s="1" t="str">
        <f t="shared" si="96"/>
        <v/>
      </c>
    </row>
    <row r="713" spans="1:15" x14ac:dyDescent="0.25">
      <c r="A713" s="1" t="str">
        <f>IF('Raw data'!A713="","",'Raw data'!A713)</f>
        <v/>
      </c>
      <c r="B713" s="1" t="str">
        <f t="shared" si="90"/>
        <v/>
      </c>
      <c r="C713" s="1" t="str">
        <f t="shared" si="91"/>
        <v/>
      </c>
      <c r="D713" s="1" t="str">
        <f>IF('Raw data'!B713=0,"",'Raw data'!B713)</f>
        <v/>
      </c>
      <c r="E713" s="1" t="str">
        <f>IF('Raw data'!C713=0,"",'Raw data'!C713)</f>
        <v/>
      </c>
      <c r="F713" s="1" t="str">
        <f>IF('Raw data'!D713=0,"",'Raw data'!D713)</f>
        <v/>
      </c>
      <c r="H713" s="8" t="str">
        <f t="shared" si="92"/>
        <v/>
      </c>
      <c r="I713" s="1" t="str">
        <f t="shared" si="93"/>
        <v/>
      </c>
      <c r="K713" s="1" t="str">
        <f t="shared" si="94"/>
        <v/>
      </c>
      <c r="M713" s="1" t="str">
        <f>IF(K713="","",IF(K713&gt;Figures!B$6-1,"yes","no"))</f>
        <v/>
      </c>
      <c r="N713" s="8" t="str">
        <f t="shared" si="95"/>
        <v/>
      </c>
      <c r="O713" s="1" t="str">
        <f t="shared" si="96"/>
        <v/>
      </c>
    </row>
    <row r="714" spans="1:15" x14ac:dyDescent="0.25">
      <c r="A714" s="1" t="str">
        <f>IF('Raw data'!A714="","",'Raw data'!A714)</f>
        <v/>
      </c>
      <c r="B714" s="1" t="str">
        <f t="shared" si="90"/>
        <v/>
      </c>
      <c r="C714" s="1" t="str">
        <f t="shared" si="91"/>
        <v/>
      </c>
      <c r="D714" s="1" t="str">
        <f>IF('Raw data'!B714=0,"",'Raw data'!B714)</f>
        <v/>
      </c>
      <c r="E714" s="1" t="str">
        <f>IF('Raw data'!C714=0,"",'Raw data'!C714)</f>
        <v/>
      </c>
      <c r="F714" s="1" t="str">
        <f>IF('Raw data'!D714=0,"",'Raw data'!D714)</f>
        <v/>
      </c>
      <c r="H714" s="8" t="str">
        <f t="shared" si="92"/>
        <v/>
      </c>
      <c r="I714" s="1" t="str">
        <f t="shared" si="93"/>
        <v/>
      </c>
      <c r="K714" s="1" t="str">
        <f t="shared" si="94"/>
        <v/>
      </c>
      <c r="M714" s="1" t="str">
        <f>IF(K714="","",IF(K714&gt;Figures!B$6-1,"yes","no"))</f>
        <v/>
      </c>
      <c r="N714" s="8" t="str">
        <f t="shared" si="95"/>
        <v/>
      </c>
      <c r="O714" s="1" t="str">
        <f t="shared" si="96"/>
        <v/>
      </c>
    </row>
    <row r="715" spans="1:15" x14ac:dyDescent="0.25">
      <c r="A715" s="1" t="str">
        <f>IF('Raw data'!A715="","",'Raw data'!A715)</f>
        <v/>
      </c>
      <c r="B715" s="1" t="str">
        <f t="shared" si="90"/>
        <v/>
      </c>
      <c r="C715" s="1" t="str">
        <f t="shared" si="91"/>
        <v/>
      </c>
      <c r="D715" s="1" t="str">
        <f>IF('Raw data'!B715=0,"",'Raw data'!B715)</f>
        <v/>
      </c>
      <c r="E715" s="1" t="str">
        <f>IF('Raw data'!C715=0,"",'Raw data'!C715)</f>
        <v/>
      </c>
      <c r="F715" s="1" t="str">
        <f>IF('Raw data'!D715=0,"",'Raw data'!D715)</f>
        <v/>
      </c>
      <c r="H715" s="8" t="str">
        <f t="shared" si="92"/>
        <v/>
      </c>
      <c r="I715" s="1" t="str">
        <f t="shared" si="93"/>
        <v/>
      </c>
      <c r="K715" s="1" t="str">
        <f t="shared" si="94"/>
        <v/>
      </c>
      <c r="M715" s="1" t="str">
        <f>IF(K715="","",IF(K715&gt;Figures!B$6-1,"yes","no"))</f>
        <v/>
      </c>
      <c r="N715" s="8" t="str">
        <f t="shared" si="95"/>
        <v/>
      </c>
      <c r="O715" s="1" t="str">
        <f t="shared" si="96"/>
        <v/>
      </c>
    </row>
    <row r="716" spans="1:15" x14ac:dyDescent="0.25">
      <c r="A716" s="1" t="str">
        <f>IF('Raw data'!A716="","",'Raw data'!A716)</f>
        <v/>
      </c>
      <c r="B716" s="1" t="str">
        <f t="shared" si="90"/>
        <v/>
      </c>
      <c r="C716" s="1" t="str">
        <f t="shared" si="91"/>
        <v/>
      </c>
      <c r="D716" s="1" t="str">
        <f>IF('Raw data'!B716=0,"",'Raw data'!B716)</f>
        <v/>
      </c>
      <c r="E716" s="1" t="str">
        <f>IF('Raw data'!C716=0,"",'Raw data'!C716)</f>
        <v/>
      </c>
      <c r="F716" s="1" t="str">
        <f>IF('Raw data'!D716=0,"",'Raw data'!D716)</f>
        <v/>
      </c>
      <c r="H716" s="8" t="str">
        <f t="shared" si="92"/>
        <v/>
      </c>
      <c r="I716" s="1" t="str">
        <f t="shared" si="93"/>
        <v/>
      </c>
      <c r="K716" s="1" t="str">
        <f t="shared" si="94"/>
        <v/>
      </c>
      <c r="M716" s="1" t="str">
        <f>IF(K716="","",IF(K716&gt;Figures!B$6-1,"yes","no"))</f>
        <v/>
      </c>
      <c r="N716" s="8" t="str">
        <f t="shared" si="95"/>
        <v/>
      </c>
      <c r="O716" s="1" t="str">
        <f t="shared" si="96"/>
        <v/>
      </c>
    </row>
    <row r="717" spans="1:15" x14ac:dyDescent="0.25">
      <c r="A717" s="1" t="str">
        <f>IF('Raw data'!A717="","",'Raw data'!A717)</f>
        <v/>
      </c>
      <c r="B717" s="1" t="str">
        <f t="shared" si="90"/>
        <v/>
      </c>
      <c r="C717" s="1" t="str">
        <f t="shared" si="91"/>
        <v/>
      </c>
      <c r="D717" s="1" t="str">
        <f>IF('Raw data'!B717=0,"",'Raw data'!B717)</f>
        <v/>
      </c>
      <c r="E717" s="1" t="str">
        <f>IF('Raw data'!C717=0,"",'Raw data'!C717)</f>
        <v/>
      </c>
      <c r="F717" s="1" t="str">
        <f>IF('Raw data'!D717=0,"",'Raw data'!D717)</f>
        <v/>
      </c>
      <c r="H717" s="8" t="str">
        <f t="shared" si="92"/>
        <v/>
      </c>
      <c r="I717" s="1" t="str">
        <f t="shared" si="93"/>
        <v/>
      </c>
      <c r="K717" s="1" t="str">
        <f t="shared" si="94"/>
        <v/>
      </c>
      <c r="M717" s="1" t="str">
        <f>IF(K717="","",IF(K717&gt;Figures!B$6-1,"yes","no"))</f>
        <v/>
      </c>
      <c r="N717" s="8" t="str">
        <f t="shared" si="95"/>
        <v/>
      </c>
      <c r="O717" s="1" t="str">
        <f t="shared" si="96"/>
        <v/>
      </c>
    </row>
    <row r="718" spans="1:15" x14ac:dyDescent="0.25">
      <c r="A718" s="1" t="str">
        <f>IF('Raw data'!A718="","",'Raw data'!A718)</f>
        <v/>
      </c>
      <c r="B718" s="1" t="str">
        <f t="shared" si="90"/>
        <v/>
      </c>
      <c r="C718" s="1" t="str">
        <f t="shared" si="91"/>
        <v/>
      </c>
      <c r="D718" s="1" t="str">
        <f>IF('Raw data'!B718=0,"",'Raw data'!B718)</f>
        <v/>
      </c>
      <c r="E718" s="1" t="str">
        <f>IF('Raw data'!C718=0,"",'Raw data'!C718)</f>
        <v/>
      </c>
      <c r="F718" s="1" t="str">
        <f>IF('Raw data'!D718=0,"",'Raw data'!D718)</f>
        <v/>
      </c>
      <c r="H718" s="8" t="str">
        <f t="shared" si="92"/>
        <v/>
      </c>
      <c r="I718" s="1" t="str">
        <f t="shared" si="93"/>
        <v/>
      </c>
      <c r="K718" s="1" t="str">
        <f t="shared" si="94"/>
        <v/>
      </c>
      <c r="M718" s="1" t="str">
        <f>IF(K718="","",IF(K718&gt;Figures!B$6-1,"yes","no"))</f>
        <v/>
      </c>
      <c r="N718" s="8" t="str">
        <f t="shared" si="95"/>
        <v/>
      </c>
      <c r="O718" s="1" t="str">
        <f t="shared" si="96"/>
        <v/>
      </c>
    </row>
    <row r="719" spans="1:15" x14ac:dyDescent="0.25">
      <c r="A719" s="1" t="str">
        <f>IF('Raw data'!A719="","",'Raw data'!A719)</f>
        <v/>
      </c>
      <c r="B719" s="1" t="str">
        <f t="shared" si="90"/>
        <v/>
      </c>
      <c r="C719" s="1" t="str">
        <f t="shared" si="91"/>
        <v/>
      </c>
      <c r="D719" s="1" t="str">
        <f>IF('Raw data'!B719=0,"",'Raw data'!B719)</f>
        <v/>
      </c>
      <c r="E719" s="1" t="str">
        <f>IF('Raw data'!C719=0,"",'Raw data'!C719)</f>
        <v/>
      </c>
      <c r="F719" s="1" t="str">
        <f>IF('Raw data'!D719=0,"",'Raw data'!D719)</f>
        <v/>
      </c>
      <c r="H719" s="8" t="str">
        <f t="shared" si="92"/>
        <v/>
      </c>
      <c r="I719" s="1" t="str">
        <f t="shared" si="93"/>
        <v/>
      </c>
      <c r="K719" s="1" t="str">
        <f t="shared" si="94"/>
        <v/>
      </c>
      <c r="M719" s="1" t="str">
        <f>IF(K719="","",IF(K719&gt;Figures!B$6-1,"yes","no"))</f>
        <v/>
      </c>
      <c r="N719" s="8" t="str">
        <f t="shared" si="95"/>
        <v/>
      </c>
      <c r="O719" s="1" t="str">
        <f t="shared" si="96"/>
        <v/>
      </c>
    </row>
    <row r="720" spans="1:15" x14ac:dyDescent="0.25">
      <c r="A720" s="1" t="str">
        <f>IF('Raw data'!A720="","",'Raw data'!A720)</f>
        <v/>
      </c>
      <c r="B720" s="1" t="str">
        <f t="shared" si="90"/>
        <v/>
      </c>
      <c r="C720" s="1" t="str">
        <f t="shared" si="91"/>
        <v/>
      </c>
      <c r="D720" s="1" t="str">
        <f>IF('Raw data'!B720=0,"",'Raw data'!B720)</f>
        <v/>
      </c>
      <c r="E720" s="1" t="str">
        <f>IF('Raw data'!C720=0,"",'Raw data'!C720)</f>
        <v/>
      </c>
      <c r="F720" s="1" t="str">
        <f>IF('Raw data'!D720=0,"",'Raw data'!D720)</f>
        <v/>
      </c>
      <c r="H720" s="8" t="str">
        <f t="shared" si="92"/>
        <v/>
      </c>
      <c r="I720" s="1" t="str">
        <f t="shared" si="93"/>
        <v/>
      </c>
      <c r="K720" s="1" t="str">
        <f t="shared" si="94"/>
        <v/>
      </c>
      <c r="M720" s="1" t="str">
        <f>IF(K720="","",IF(K720&gt;Figures!B$6-1,"yes","no"))</f>
        <v/>
      </c>
      <c r="N720" s="8" t="str">
        <f t="shared" si="95"/>
        <v/>
      </c>
      <c r="O720" s="1" t="str">
        <f t="shared" si="96"/>
        <v/>
      </c>
    </row>
    <row r="721" spans="1:15" x14ac:dyDescent="0.25">
      <c r="A721" s="1" t="str">
        <f>IF('Raw data'!A721="","",'Raw data'!A721)</f>
        <v/>
      </c>
      <c r="B721" s="1" t="str">
        <f t="shared" si="90"/>
        <v/>
      </c>
      <c r="C721" s="1" t="str">
        <f t="shared" si="91"/>
        <v/>
      </c>
      <c r="D721" s="1" t="str">
        <f>IF('Raw data'!B721=0,"",'Raw data'!B721)</f>
        <v/>
      </c>
      <c r="E721" s="1" t="str">
        <f>IF('Raw data'!C721=0,"",'Raw data'!C721)</f>
        <v/>
      </c>
      <c r="F721" s="1" t="str">
        <f>IF('Raw data'!D721=0,"",'Raw data'!D721)</f>
        <v/>
      </c>
      <c r="H721" s="8" t="str">
        <f t="shared" si="92"/>
        <v/>
      </c>
      <c r="I721" s="1" t="str">
        <f t="shared" si="93"/>
        <v/>
      </c>
      <c r="K721" s="1" t="str">
        <f t="shared" si="94"/>
        <v/>
      </c>
      <c r="M721" s="1" t="str">
        <f>IF(K721="","",IF(K721&gt;Figures!B$6-1,"yes","no"))</f>
        <v/>
      </c>
      <c r="N721" s="8" t="str">
        <f t="shared" si="95"/>
        <v/>
      </c>
      <c r="O721" s="1" t="str">
        <f t="shared" si="96"/>
        <v/>
      </c>
    </row>
    <row r="722" spans="1:15" x14ac:dyDescent="0.25">
      <c r="A722" s="1" t="str">
        <f>IF('Raw data'!A722="","",'Raw data'!A722)</f>
        <v/>
      </c>
      <c r="B722" s="1" t="str">
        <f t="shared" si="90"/>
        <v/>
      </c>
      <c r="C722" s="1" t="str">
        <f t="shared" si="91"/>
        <v/>
      </c>
      <c r="D722" s="1" t="str">
        <f>IF('Raw data'!B722=0,"",'Raw data'!B722)</f>
        <v/>
      </c>
      <c r="E722" s="1" t="str">
        <f>IF('Raw data'!C722=0,"",'Raw data'!C722)</f>
        <v/>
      </c>
      <c r="F722" s="1" t="str">
        <f>IF('Raw data'!D722=0,"",'Raw data'!D722)</f>
        <v/>
      </c>
      <c r="H722" s="8" t="str">
        <f t="shared" si="92"/>
        <v/>
      </c>
      <c r="I722" s="1" t="str">
        <f t="shared" si="93"/>
        <v/>
      </c>
      <c r="K722" s="1" t="str">
        <f t="shared" si="94"/>
        <v/>
      </c>
      <c r="M722" s="1" t="str">
        <f>IF(K722="","",IF(K722&gt;Figures!B$6-1,"yes","no"))</f>
        <v/>
      </c>
      <c r="N722" s="8" t="str">
        <f t="shared" si="95"/>
        <v/>
      </c>
      <c r="O722" s="1" t="str">
        <f t="shared" si="96"/>
        <v/>
      </c>
    </row>
    <row r="723" spans="1:15" x14ac:dyDescent="0.25">
      <c r="A723" s="1" t="str">
        <f>IF('Raw data'!A723="","",'Raw data'!A723)</f>
        <v/>
      </c>
      <c r="B723" s="1" t="str">
        <f t="shared" si="90"/>
        <v/>
      </c>
      <c r="C723" s="1" t="str">
        <f t="shared" si="91"/>
        <v/>
      </c>
      <c r="D723" s="1" t="str">
        <f>IF('Raw data'!B723=0,"",'Raw data'!B723)</f>
        <v/>
      </c>
      <c r="E723" s="1" t="str">
        <f>IF('Raw data'!C723=0,"",'Raw data'!C723)</f>
        <v/>
      </c>
      <c r="F723" s="1" t="str">
        <f>IF('Raw data'!D723=0,"",'Raw data'!D723)</f>
        <v/>
      </c>
      <c r="H723" s="8" t="str">
        <f t="shared" si="92"/>
        <v/>
      </c>
      <c r="I723" s="1" t="str">
        <f t="shared" si="93"/>
        <v/>
      </c>
      <c r="K723" s="1" t="str">
        <f t="shared" si="94"/>
        <v/>
      </c>
      <c r="M723" s="1" t="str">
        <f>IF(K723="","",IF(K723&gt;Figures!B$6-1,"yes","no"))</f>
        <v/>
      </c>
      <c r="N723" s="8" t="str">
        <f t="shared" si="95"/>
        <v/>
      </c>
      <c r="O723" s="1" t="str">
        <f t="shared" si="96"/>
        <v/>
      </c>
    </row>
    <row r="724" spans="1:15" x14ac:dyDescent="0.25">
      <c r="A724" s="1" t="str">
        <f>IF('Raw data'!A724="","",'Raw data'!A724)</f>
        <v/>
      </c>
      <c r="B724" s="1" t="str">
        <f t="shared" si="90"/>
        <v/>
      </c>
      <c r="C724" s="1" t="str">
        <f t="shared" si="91"/>
        <v/>
      </c>
      <c r="D724" s="1" t="str">
        <f>IF('Raw data'!B724=0,"",'Raw data'!B724)</f>
        <v/>
      </c>
      <c r="E724" s="1" t="str">
        <f>IF('Raw data'!C724=0,"",'Raw data'!C724)</f>
        <v/>
      </c>
      <c r="F724" s="1" t="str">
        <f>IF('Raw data'!D724=0,"",'Raw data'!D724)</f>
        <v/>
      </c>
      <c r="H724" s="8" t="str">
        <f t="shared" si="92"/>
        <v/>
      </c>
      <c r="I724" s="1" t="str">
        <f t="shared" si="93"/>
        <v/>
      </c>
      <c r="K724" s="1" t="str">
        <f t="shared" si="94"/>
        <v/>
      </c>
      <c r="M724" s="1" t="str">
        <f>IF(K724="","",IF(K724&gt;Figures!B$6-1,"yes","no"))</f>
        <v/>
      </c>
      <c r="N724" s="8" t="str">
        <f t="shared" si="95"/>
        <v/>
      </c>
      <c r="O724" s="1" t="str">
        <f t="shared" si="96"/>
        <v/>
      </c>
    </row>
    <row r="725" spans="1:15" x14ac:dyDescent="0.25">
      <c r="A725" s="1" t="str">
        <f>IF('Raw data'!A725="","",'Raw data'!A725)</f>
        <v/>
      </c>
      <c r="B725" s="1" t="str">
        <f t="shared" si="90"/>
        <v/>
      </c>
      <c r="C725" s="1" t="str">
        <f t="shared" si="91"/>
        <v/>
      </c>
      <c r="D725" s="1" t="str">
        <f>IF('Raw data'!B725=0,"",'Raw data'!B725)</f>
        <v/>
      </c>
      <c r="E725" s="1" t="str">
        <f>IF('Raw data'!C725=0,"",'Raw data'!C725)</f>
        <v/>
      </c>
      <c r="F725" s="1" t="str">
        <f>IF('Raw data'!D725=0,"",'Raw data'!D725)</f>
        <v/>
      </c>
      <c r="H725" s="8" t="str">
        <f t="shared" si="92"/>
        <v/>
      </c>
      <c r="I725" s="1" t="str">
        <f t="shared" si="93"/>
        <v/>
      </c>
      <c r="K725" s="1" t="str">
        <f t="shared" si="94"/>
        <v/>
      </c>
      <c r="M725" s="1" t="str">
        <f>IF(K725="","",IF(K725&gt;Figures!B$6-1,"yes","no"))</f>
        <v/>
      </c>
      <c r="N725" s="8" t="str">
        <f t="shared" si="95"/>
        <v/>
      </c>
      <c r="O725" s="1" t="str">
        <f t="shared" si="96"/>
        <v/>
      </c>
    </row>
    <row r="726" spans="1:15" x14ac:dyDescent="0.25">
      <c r="A726" s="1" t="str">
        <f>IF('Raw data'!A726="","",'Raw data'!A726)</f>
        <v/>
      </c>
      <c r="B726" s="1" t="str">
        <f t="shared" si="90"/>
        <v/>
      </c>
      <c r="C726" s="1" t="str">
        <f t="shared" si="91"/>
        <v/>
      </c>
      <c r="D726" s="1" t="str">
        <f>IF('Raw data'!B726=0,"",'Raw data'!B726)</f>
        <v/>
      </c>
      <c r="E726" s="1" t="str">
        <f>IF('Raw data'!C726=0,"",'Raw data'!C726)</f>
        <v/>
      </c>
      <c r="F726" s="1" t="str">
        <f>IF('Raw data'!D726=0,"",'Raw data'!D726)</f>
        <v/>
      </c>
      <c r="H726" s="8" t="str">
        <f t="shared" si="92"/>
        <v/>
      </c>
      <c r="I726" s="1" t="str">
        <f t="shared" si="93"/>
        <v/>
      </c>
      <c r="K726" s="1" t="str">
        <f t="shared" si="94"/>
        <v/>
      </c>
      <c r="M726" s="1" t="str">
        <f>IF(K726="","",IF(K726&gt;Figures!B$6-1,"yes","no"))</f>
        <v/>
      </c>
      <c r="N726" s="8" t="str">
        <f t="shared" si="95"/>
        <v/>
      </c>
      <c r="O726" s="1" t="str">
        <f t="shared" si="96"/>
        <v/>
      </c>
    </row>
    <row r="727" spans="1:15" x14ac:dyDescent="0.25">
      <c r="A727" s="1" t="str">
        <f>IF('Raw data'!A727="","",'Raw data'!A727)</f>
        <v/>
      </c>
      <c r="B727" s="1" t="str">
        <f t="shared" si="90"/>
        <v/>
      </c>
      <c r="C727" s="1" t="str">
        <f t="shared" si="91"/>
        <v/>
      </c>
      <c r="D727" s="1" t="str">
        <f>IF('Raw data'!B727=0,"",'Raw data'!B727)</f>
        <v/>
      </c>
      <c r="E727" s="1" t="str">
        <f>IF('Raw data'!C727=0,"",'Raw data'!C727)</f>
        <v/>
      </c>
      <c r="F727" s="1" t="str">
        <f>IF('Raw data'!D727=0,"",'Raw data'!D727)</f>
        <v/>
      </c>
      <c r="H727" s="8" t="str">
        <f t="shared" si="92"/>
        <v/>
      </c>
      <c r="I727" s="1" t="str">
        <f t="shared" si="93"/>
        <v/>
      </c>
      <c r="K727" s="1" t="str">
        <f t="shared" si="94"/>
        <v/>
      </c>
      <c r="M727" s="1" t="str">
        <f>IF(K727="","",IF(K727&gt;Figures!B$6-1,"yes","no"))</f>
        <v/>
      </c>
      <c r="N727" s="8" t="str">
        <f t="shared" si="95"/>
        <v/>
      </c>
      <c r="O727" s="1" t="str">
        <f t="shared" si="96"/>
        <v/>
      </c>
    </row>
    <row r="728" spans="1:15" x14ac:dyDescent="0.25">
      <c r="A728" s="1" t="str">
        <f>IF('Raw data'!A728="","",'Raw data'!A728)</f>
        <v/>
      </c>
      <c r="B728" s="1" t="str">
        <f t="shared" si="90"/>
        <v/>
      </c>
      <c r="C728" s="1" t="str">
        <f t="shared" si="91"/>
        <v/>
      </c>
      <c r="D728" s="1" t="str">
        <f>IF('Raw data'!B728=0,"",'Raw data'!B728)</f>
        <v/>
      </c>
      <c r="E728" s="1" t="str">
        <f>IF('Raw data'!C728=0,"",'Raw data'!C728)</f>
        <v/>
      </c>
      <c r="F728" s="1" t="str">
        <f>IF('Raw data'!D728=0,"",'Raw data'!D728)</f>
        <v/>
      </c>
      <c r="H728" s="8" t="str">
        <f t="shared" si="92"/>
        <v/>
      </c>
      <c r="I728" s="1" t="str">
        <f t="shared" si="93"/>
        <v/>
      </c>
      <c r="K728" s="1" t="str">
        <f t="shared" si="94"/>
        <v/>
      </c>
      <c r="M728" s="1" t="str">
        <f>IF(K728="","",IF(K728&gt;Figures!B$6-1,"yes","no"))</f>
        <v/>
      </c>
      <c r="N728" s="8" t="str">
        <f t="shared" si="95"/>
        <v/>
      </c>
      <c r="O728" s="1" t="str">
        <f t="shared" si="96"/>
        <v/>
      </c>
    </row>
    <row r="729" spans="1:15" x14ac:dyDescent="0.25">
      <c r="A729" s="1" t="str">
        <f>IF('Raw data'!A729="","",'Raw data'!A729)</f>
        <v/>
      </c>
      <c r="B729" s="1" t="str">
        <f t="shared" si="90"/>
        <v/>
      </c>
      <c r="C729" s="1" t="str">
        <f t="shared" si="91"/>
        <v/>
      </c>
      <c r="D729" s="1" t="str">
        <f>IF('Raw data'!B729=0,"",'Raw data'!B729)</f>
        <v/>
      </c>
      <c r="E729" s="1" t="str">
        <f>IF('Raw data'!C729=0,"",'Raw data'!C729)</f>
        <v/>
      </c>
      <c r="F729" s="1" t="str">
        <f>IF('Raw data'!D729=0,"",'Raw data'!D729)</f>
        <v/>
      </c>
      <c r="H729" s="8" t="str">
        <f t="shared" si="92"/>
        <v/>
      </c>
      <c r="I729" s="1" t="str">
        <f t="shared" si="93"/>
        <v/>
      </c>
      <c r="K729" s="1" t="str">
        <f t="shared" si="94"/>
        <v/>
      </c>
      <c r="M729" s="1" t="str">
        <f>IF(K729="","",IF(K729&gt;Figures!B$6-1,"yes","no"))</f>
        <v/>
      </c>
      <c r="N729" s="8" t="str">
        <f t="shared" si="95"/>
        <v/>
      </c>
      <c r="O729" s="1" t="str">
        <f t="shared" si="96"/>
        <v/>
      </c>
    </row>
    <row r="730" spans="1:15" x14ac:dyDescent="0.25">
      <c r="A730" s="1" t="str">
        <f>IF('Raw data'!A730="","",'Raw data'!A730)</f>
        <v/>
      </c>
      <c r="B730" s="1" t="str">
        <f t="shared" si="90"/>
        <v/>
      </c>
      <c r="C730" s="1" t="str">
        <f t="shared" si="91"/>
        <v/>
      </c>
      <c r="D730" s="1" t="str">
        <f>IF('Raw data'!B730=0,"",'Raw data'!B730)</f>
        <v/>
      </c>
      <c r="E730" s="1" t="str">
        <f>IF('Raw data'!C730=0,"",'Raw data'!C730)</f>
        <v/>
      </c>
      <c r="F730" s="1" t="str">
        <f>IF('Raw data'!D730=0,"",'Raw data'!D730)</f>
        <v/>
      </c>
      <c r="H730" s="8" t="str">
        <f t="shared" si="92"/>
        <v/>
      </c>
      <c r="I730" s="1" t="str">
        <f t="shared" si="93"/>
        <v/>
      </c>
      <c r="K730" s="1" t="str">
        <f t="shared" si="94"/>
        <v/>
      </c>
      <c r="M730" s="1" t="str">
        <f>IF(K730="","",IF(K730&gt;Figures!B$6-1,"yes","no"))</f>
        <v/>
      </c>
      <c r="N730" s="8" t="str">
        <f t="shared" si="95"/>
        <v/>
      </c>
      <c r="O730" s="1" t="str">
        <f t="shared" si="96"/>
        <v/>
      </c>
    </row>
    <row r="731" spans="1:15" x14ac:dyDescent="0.25">
      <c r="A731" s="1" t="str">
        <f>IF('Raw data'!A731="","",'Raw data'!A731)</f>
        <v/>
      </c>
      <c r="B731" s="1" t="str">
        <f t="shared" si="90"/>
        <v/>
      </c>
      <c r="C731" s="1" t="str">
        <f t="shared" si="91"/>
        <v/>
      </c>
      <c r="D731" s="1" t="str">
        <f>IF('Raw data'!B731=0,"",'Raw data'!B731)</f>
        <v/>
      </c>
      <c r="E731" s="1" t="str">
        <f>IF('Raw data'!C731=0,"",'Raw data'!C731)</f>
        <v/>
      </c>
      <c r="F731" s="1" t="str">
        <f>IF('Raw data'!D731=0,"",'Raw data'!D731)</f>
        <v/>
      </c>
      <c r="H731" s="8" t="str">
        <f t="shared" si="92"/>
        <v/>
      </c>
      <c r="I731" s="1" t="str">
        <f t="shared" si="93"/>
        <v/>
      </c>
      <c r="K731" s="1" t="str">
        <f t="shared" si="94"/>
        <v/>
      </c>
      <c r="M731" s="1" t="str">
        <f>IF(K731="","",IF(K731&gt;Figures!B$6-1,"yes","no"))</f>
        <v/>
      </c>
      <c r="N731" s="8" t="str">
        <f t="shared" si="95"/>
        <v/>
      </c>
      <c r="O731" s="1" t="str">
        <f t="shared" si="96"/>
        <v/>
      </c>
    </row>
    <row r="732" spans="1:15" x14ac:dyDescent="0.25">
      <c r="A732" s="1" t="str">
        <f>IF('Raw data'!A732="","",'Raw data'!A732)</f>
        <v/>
      </c>
      <c r="B732" s="1" t="str">
        <f t="shared" si="90"/>
        <v/>
      </c>
      <c r="C732" s="1" t="str">
        <f t="shared" si="91"/>
        <v/>
      </c>
      <c r="D732" s="1" t="str">
        <f>IF('Raw data'!B732=0,"",'Raw data'!B732)</f>
        <v/>
      </c>
      <c r="E732" s="1" t="str">
        <f>IF('Raw data'!C732=0,"",'Raw data'!C732)</f>
        <v/>
      </c>
      <c r="F732" s="1" t="str">
        <f>IF('Raw data'!D732=0,"",'Raw data'!D732)</f>
        <v/>
      </c>
      <c r="H732" s="8" t="str">
        <f t="shared" si="92"/>
        <v/>
      </c>
      <c r="I732" s="1" t="str">
        <f t="shared" si="93"/>
        <v/>
      </c>
      <c r="K732" s="1" t="str">
        <f t="shared" si="94"/>
        <v/>
      </c>
      <c r="M732" s="1" t="str">
        <f>IF(K732="","",IF(K732&gt;Figures!B$6-1,"yes","no"))</f>
        <v/>
      </c>
      <c r="N732" s="8" t="str">
        <f t="shared" si="95"/>
        <v/>
      </c>
      <c r="O732" s="1" t="str">
        <f t="shared" si="96"/>
        <v/>
      </c>
    </row>
    <row r="733" spans="1:15" x14ac:dyDescent="0.25">
      <c r="A733" s="1" t="str">
        <f>IF('Raw data'!A733="","",'Raw data'!A733)</f>
        <v/>
      </c>
      <c r="B733" s="1" t="str">
        <f t="shared" si="90"/>
        <v/>
      </c>
      <c r="C733" s="1" t="str">
        <f t="shared" si="91"/>
        <v/>
      </c>
      <c r="D733" s="1" t="str">
        <f>IF('Raw data'!B733=0,"",'Raw data'!B733)</f>
        <v/>
      </c>
      <c r="E733" s="1" t="str">
        <f>IF('Raw data'!C733=0,"",'Raw data'!C733)</f>
        <v/>
      </c>
      <c r="F733" s="1" t="str">
        <f>IF('Raw data'!D733=0,"",'Raw data'!D733)</f>
        <v/>
      </c>
      <c r="H733" s="8" t="str">
        <f t="shared" si="92"/>
        <v/>
      </c>
      <c r="I733" s="1" t="str">
        <f t="shared" si="93"/>
        <v/>
      </c>
      <c r="K733" s="1" t="str">
        <f t="shared" si="94"/>
        <v/>
      </c>
      <c r="M733" s="1" t="str">
        <f>IF(K733="","",IF(K733&gt;Figures!B$6-1,"yes","no"))</f>
        <v/>
      </c>
      <c r="N733" s="8" t="str">
        <f t="shared" si="95"/>
        <v/>
      </c>
      <c r="O733" s="1" t="str">
        <f t="shared" si="96"/>
        <v/>
      </c>
    </row>
    <row r="734" spans="1:15" x14ac:dyDescent="0.25">
      <c r="A734" s="1" t="str">
        <f>IF('Raw data'!A734="","",'Raw data'!A734)</f>
        <v/>
      </c>
      <c r="B734" s="1" t="str">
        <f t="shared" si="90"/>
        <v/>
      </c>
      <c r="C734" s="1" t="str">
        <f t="shared" si="91"/>
        <v/>
      </c>
      <c r="D734" s="1" t="str">
        <f>IF('Raw data'!B734=0,"",'Raw data'!B734)</f>
        <v/>
      </c>
      <c r="E734" s="1" t="str">
        <f>IF('Raw data'!C734=0,"",'Raw data'!C734)</f>
        <v/>
      </c>
      <c r="F734" s="1" t="str">
        <f>IF('Raw data'!D734=0,"",'Raw data'!D734)</f>
        <v/>
      </c>
      <c r="H734" s="8" t="str">
        <f t="shared" si="92"/>
        <v/>
      </c>
      <c r="I734" s="1" t="str">
        <f t="shared" si="93"/>
        <v/>
      </c>
      <c r="K734" s="1" t="str">
        <f t="shared" si="94"/>
        <v/>
      </c>
      <c r="M734" s="1" t="str">
        <f>IF(K734="","",IF(K734&gt;Figures!B$6-1,"yes","no"))</f>
        <v/>
      </c>
      <c r="N734" s="8" t="str">
        <f t="shared" si="95"/>
        <v/>
      </c>
      <c r="O734" s="1" t="str">
        <f t="shared" si="96"/>
        <v/>
      </c>
    </row>
    <row r="735" spans="1:15" x14ac:dyDescent="0.25">
      <c r="A735" s="1" t="str">
        <f>IF('Raw data'!A735="","",'Raw data'!A735)</f>
        <v/>
      </c>
      <c r="B735" s="1" t="str">
        <f t="shared" si="90"/>
        <v/>
      </c>
      <c r="C735" s="1" t="str">
        <f t="shared" si="91"/>
        <v/>
      </c>
      <c r="D735" s="1" t="str">
        <f>IF('Raw data'!B735=0,"",'Raw data'!B735)</f>
        <v/>
      </c>
      <c r="E735" s="1" t="str">
        <f>IF('Raw data'!C735=0,"",'Raw data'!C735)</f>
        <v/>
      </c>
      <c r="F735" s="1" t="str">
        <f>IF('Raw data'!D735=0,"",'Raw data'!D735)</f>
        <v/>
      </c>
      <c r="H735" s="8" t="str">
        <f t="shared" si="92"/>
        <v/>
      </c>
      <c r="I735" s="1" t="str">
        <f t="shared" si="93"/>
        <v/>
      </c>
      <c r="K735" s="1" t="str">
        <f t="shared" si="94"/>
        <v/>
      </c>
      <c r="M735" s="1" t="str">
        <f>IF(K735="","",IF(K735&gt;Figures!B$6-1,"yes","no"))</f>
        <v/>
      </c>
      <c r="N735" s="8" t="str">
        <f t="shared" si="95"/>
        <v/>
      </c>
      <c r="O735" s="1" t="str">
        <f t="shared" si="96"/>
        <v/>
      </c>
    </row>
    <row r="736" spans="1:15" x14ac:dyDescent="0.25">
      <c r="A736" s="1" t="str">
        <f>IF('Raw data'!A736="","",'Raw data'!A736)</f>
        <v/>
      </c>
      <c r="B736" s="1" t="str">
        <f t="shared" si="90"/>
        <v/>
      </c>
      <c r="C736" s="1" t="str">
        <f t="shared" si="91"/>
        <v/>
      </c>
      <c r="D736" s="1" t="str">
        <f>IF('Raw data'!B736=0,"",'Raw data'!B736)</f>
        <v/>
      </c>
      <c r="E736" s="1" t="str">
        <f>IF('Raw data'!C736=0,"",'Raw data'!C736)</f>
        <v/>
      </c>
      <c r="F736" s="1" t="str">
        <f>IF('Raw data'!D736=0,"",'Raw data'!D736)</f>
        <v/>
      </c>
      <c r="H736" s="8" t="str">
        <f t="shared" si="92"/>
        <v/>
      </c>
      <c r="I736" s="1" t="str">
        <f t="shared" si="93"/>
        <v/>
      </c>
      <c r="K736" s="1" t="str">
        <f t="shared" si="94"/>
        <v/>
      </c>
      <c r="M736" s="1" t="str">
        <f>IF(K736="","",IF(K736&gt;Figures!B$6-1,"yes","no"))</f>
        <v/>
      </c>
      <c r="N736" s="8" t="str">
        <f t="shared" si="95"/>
        <v/>
      </c>
      <c r="O736" s="1" t="str">
        <f t="shared" si="96"/>
        <v/>
      </c>
    </row>
    <row r="737" spans="1:15" x14ac:dyDescent="0.25">
      <c r="A737" s="1" t="str">
        <f>IF('Raw data'!A737="","",'Raw data'!A737)</f>
        <v/>
      </c>
      <c r="B737" s="1" t="str">
        <f t="shared" si="90"/>
        <v/>
      </c>
      <c r="C737" s="1" t="str">
        <f t="shared" si="91"/>
        <v/>
      </c>
      <c r="D737" s="1" t="str">
        <f>IF('Raw data'!B737=0,"",'Raw data'!B737)</f>
        <v/>
      </c>
      <c r="E737" s="1" t="str">
        <f>IF('Raw data'!C737=0,"",'Raw data'!C737)</f>
        <v/>
      </c>
      <c r="F737" s="1" t="str">
        <f>IF('Raw data'!D737=0,"",'Raw data'!D737)</f>
        <v/>
      </c>
      <c r="H737" s="8" t="str">
        <f t="shared" si="92"/>
        <v/>
      </c>
      <c r="I737" s="1" t="str">
        <f t="shared" si="93"/>
        <v/>
      </c>
      <c r="K737" s="1" t="str">
        <f t="shared" si="94"/>
        <v/>
      </c>
      <c r="M737" s="1" t="str">
        <f>IF(K737="","",IF(K737&gt;Figures!B$6-1,"yes","no"))</f>
        <v/>
      </c>
      <c r="N737" s="8" t="str">
        <f t="shared" si="95"/>
        <v/>
      </c>
      <c r="O737" s="1" t="str">
        <f t="shared" si="96"/>
        <v/>
      </c>
    </row>
    <row r="738" spans="1:15" x14ac:dyDescent="0.25">
      <c r="A738" s="1" t="str">
        <f>IF('Raw data'!A738="","",'Raw data'!A738)</f>
        <v/>
      </c>
      <c r="B738" s="1" t="str">
        <f t="shared" si="90"/>
        <v/>
      </c>
      <c r="C738" s="1" t="str">
        <f t="shared" si="91"/>
        <v/>
      </c>
      <c r="D738" s="1" t="str">
        <f>IF('Raw data'!B738=0,"",'Raw data'!B738)</f>
        <v/>
      </c>
      <c r="E738" s="1" t="str">
        <f>IF('Raw data'!C738=0,"",'Raw data'!C738)</f>
        <v/>
      </c>
      <c r="F738" s="1" t="str">
        <f>IF('Raw data'!D738=0,"",'Raw data'!D738)</f>
        <v/>
      </c>
      <c r="H738" s="8" t="str">
        <f t="shared" si="92"/>
        <v/>
      </c>
      <c r="I738" s="1" t="str">
        <f t="shared" si="93"/>
        <v/>
      </c>
      <c r="K738" s="1" t="str">
        <f t="shared" si="94"/>
        <v/>
      </c>
      <c r="M738" s="1" t="str">
        <f>IF(K738="","",IF(K738&gt;Figures!B$6-1,"yes","no"))</f>
        <v/>
      </c>
      <c r="N738" s="8" t="str">
        <f t="shared" si="95"/>
        <v/>
      </c>
      <c r="O738" s="1" t="str">
        <f t="shared" si="96"/>
        <v/>
      </c>
    </row>
    <row r="739" spans="1:15" x14ac:dyDescent="0.25">
      <c r="A739" s="1" t="str">
        <f>IF('Raw data'!A739="","",'Raw data'!A739)</f>
        <v/>
      </c>
      <c r="B739" s="1" t="str">
        <f t="shared" si="90"/>
        <v/>
      </c>
      <c r="C739" s="1" t="str">
        <f t="shared" si="91"/>
        <v/>
      </c>
      <c r="D739" s="1" t="str">
        <f>IF('Raw data'!B739=0,"",'Raw data'!B739)</f>
        <v/>
      </c>
      <c r="E739" s="1" t="str">
        <f>IF('Raw data'!C739=0,"",'Raw data'!C739)</f>
        <v/>
      </c>
      <c r="F739" s="1" t="str">
        <f>IF('Raw data'!D739=0,"",'Raw data'!D739)</f>
        <v/>
      </c>
      <c r="H739" s="8" t="str">
        <f t="shared" si="92"/>
        <v/>
      </c>
      <c r="I739" s="1" t="str">
        <f t="shared" si="93"/>
        <v/>
      </c>
      <c r="K739" s="1" t="str">
        <f t="shared" si="94"/>
        <v/>
      </c>
      <c r="M739" s="1" t="str">
        <f>IF(K739="","",IF(K739&gt;Figures!B$6-1,"yes","no"))</f>
        <v/>
      </c>
      <c r="N739" s="8" t="str">
        <f t="shared" si="95"/>
        <v/>
      </c>
      <c r="O739" s="1" t="str">
        <f t="shared" si="96"/>
        <v/>
      </c>
    </row>
    <row r="740" spans="1:15" x14ac:dyDescent="0.25">
      <c r="A740" s="1" t="str">
        <f>IF('Raw data'!A740="","",'Raw data'!A740)</f>
        <v/>
      </c>
      <c r="B740" s="1" t="str">
        <f t="shared" si="90"/>
        <v/>
      </c>
      <c r="C740" s="1" t="str">
        <f t="shared" si="91"/>
        <v/>
      </c>
      <c r="D740" s="1" t="str">
        <f>IF('Raw data'!B740=0,"",'Raw data'!B740)</f>
        <v/>
      </c>
      <c r="E740" s="1" t="str">
        <f>IF('Raw data'!C740=0,"",'Raw data'!C740)</f>
        <v/>
      </c>
      <c r="F740" s="1" t="str">
        <f>IF('Raw data'!D740=0,"",'Raw data'!D740)</f>
        <v/>
      </c>
      <c r="H740" s="8" t="str">
        <f t="shared" si="92"/>
        <v/>
      </c>
      <c r="I740" s="1" t="str">
        <f t="shared" si="93"/>
        <v/>
      </c>
      <c r="K740" s="1" t="str">
        <f t="shared" si="94"/>
        <v/>
      </c>
      <c r="M740" s="1" t="str">
        <f>IF(K740="","",IF(K740&gt;Figures!B$6-1,"yes","no"))</f>
        <v/>
      </c>
      <c r="N740" s="8" t="str">
        <f t="shared" si="95"/>
        <v/>
      </c>
      <c r="O740" s="1" t="str">
        <f t="shared" si="96"/>
        <v/>
      </c>
    </row>
    <row r="741" spans="1:15" x14ac:dyDescent="0.25">
      <c r="A741" s="1" t="str">
        <f>IF('Raw data'!A741="","",'Raw data'!A741)</f>
        <v/>
      </c>
      <c r="B741" s="1" t="str">
        <f t="shared" si="90"/>
        <v/>
      </c>
      <c r="C741" s="1" t="str">
        <f t="shared" si="91"/>
        <v/>
      </c>
      <c r="D741" s="1" t="str">
        <f>IF('Raw data'!B741=0,"",'Raw data'!B741)</f>
        <v/>
      </c>
      <c r="E741" s="1" t="str">
        <f>IF('Raw data'!C741=0,"",'Raw data'!C741)</f>
        <v/>
      </c>
      <c r="F741" s="1" t="str">
        <f>IF('Raw data'!D741=0,"",'Raw data'!D741)</f>
        <v/>
      </c>
      <c r="H741" s="8" t="str">
        <f t="shared" si="92"/>
        <v/>
      </c>
      <c r="I741" s="1" t="str">
        <f t="shared" si="93"/>
        <v/>
      </c>
      <c r="K741" s="1" t="str">
        <f t="shared" si="94"/>
        <v/>
      </c>
      <c r="M741" s="1" t="str">
        <f>IF(K741="","",IF(K741&gt;Figures!B$6-1,"yes","no"))</f>
        <v/>
      </c>
      <c r="N741" s="8" t="str">
        <f t="shared" si="95"/>
        <v/>
      </c>
      <c r="O741" s="1" t="str">
        <f t="shared" si="96"/>
        <v/>
      </c>
    </row>
    <row r="742" spans="1:15" x14ac:dyDescent="0.25">
      <c r="A742" s="1" t="str">
        <f>IF('Raw data'!A742="","",'Raw data'!A742)</f>
        <v/>
      </c>
      <c r="B742" s="1" t="str">
        <f t="shared" si="90"/>
        <v/>
      </c>
      <c r="C742" s="1" t="str">
        <f t="shared" si="91"/>
        <v/>
      </c>
      <c r="D742" s="1" t="str">
        <f>IF('Raw data'!B742=0,"",'Raw data'!B742)</f>
        <v/>
      </c>
      <c r="E742" s="1" t="str">
        <f>IF('Raw data'!C742=0,"",'Raw data'!C742)</f>
        <v/>
      </c>
      <c r="F742" s="1" t="str">
        <f>IF('Raw data'!D742=0,"",'Raw data'!D742)</f>
        <v/>
      </c>
      <c r="H742" s="8" t="str">
        <f t="shared" si="92"/>
        <v/>
      </c>
      <c r="I742" s="1" t="str">
        <f t="shared" si="93"/>
        <v/>
      </c>
      <c r="K742" s="1" t="str">
        <f t="shared" si="94"/>
        <v/>
      </c>
      <c r="M742" s="1" t="str">
        <f>IF(K742="","",IF(K742&gt;Figures!B$6-1,"yes","no"))</f>
        <v/>
      </c>
      <c r="N742" s="8" t="str">
        <f t="shared" si="95"/>
        <v/>
      </c>
      <c r="O742" s="1" t="str">
        <f t="shared" si="96"/>
        <v/>
      </c>
    </row>
    <row r="743" spans="1:15" x14ac:dyDescent="0.25">
      <c r="A743" s="1" t="str">
        <f>IF('Raw data'!A743="","",'Raw data'!A743)</f>
        <v/>
      </c>
      <c r="B743" s="1" t="str">
        <f t="shared" si="90"/>
        <v/>
      </c>
      <c r="C743" s="1" t="str">
        <f t="shared" si="91"/>
        <v/>
      </c>
      <c r="D743" s="1" t="str">
        <f>IF('Raw data'!B743=0,"",'Raw data'!B743)</f>
        <v/>
      </c>
      <c r="E743" s="1" t="str">
        <f>IF('Raw data'!C743=0,"",'Raw data'!C743)</f>
        <v/>
      </c>
      <c r="F743" s="1" t="str">
        <f>IF('Raw data'!D743=0,"",'Raw data'!D743)</f>
        <v/>
      </c>
      <c r="H743" s="8" t="str">
        <f t="shared" si="92"/>
        <v/>
      </c>
      <c r="I743" s="1" t="str">
        <f t="shared" si="93"/>
        <v/>
      </c>
      <c r="K743" s="1" t="str">
        <f t="shared" si="94"/>
        <v/>
      </c>
      <c r="M743" s="1" t="str">
        <f>IF(K743="","",IF(K743&gt;Figures!B$6-1,"yes","no"))</f>
        <v/>
      </c>
      <c r="N743" s="8" t="str">
        <f t="shared" si="95"/>
        <v/>
      </c>
      <c r="O743" s="1" t="str">
        <f t="shared" si="96"/>
        <v/>
      </c>
    </row>
    <row r="744" spans="1:15" x14ac:dyDescent="0.25">
      <c r="A744" s="1" t="str">
        <f>IF('Raw data'!A744="","",'Raw data'!A744)</f>
        <v/>
      </c>
      <c r="B744" s="1" t="str">
        <f t="shared" si="90"/>
        <v/>
      </c>
      <c r="C744" s="1" t="str">
        <f t="shared" si="91"/>
        <v/>
      </c>
      <c r="D744" s="1" t="str">
        <f>IF('Raw data'!B744=0,"",'Raw data'!B744)</f>
        <v/>
      </c>
      <c r="E744" s="1" t="str">
        <f>IF('Raw data'!C744=0,"",'Raw data'!C744)</f>
        <v/>
      </c>
      <c r="F744" s="1" t="str">
        <f>IF('Raw data'!D744=0,"",'Raw data'!D744)</f>
        <v/>
      </c>
      <c r="H744" s="8" t="str">
        <f t="shared" si="92"/>
        <v/>
      </c>
      <c r="I744" s="1" t="str">
        <f t="shared" si="93"/>
        <v/>
      </c>
      <c r="K744" s="1" t="str">
        <f t="shared" si="94"/>
        <v/>
      </c>
      <c r="M744" s="1" t="str">
        <f>IF(K744="","",IF(K744&gt;Figures!B$6-1,"yes","no"))</f>
        <v/>
      </c>
      <c r="N744" s="8" t="str">
        <f t="shared" si="95"/>
        <v/>
      </c>
      <c r="O744" s="1" t="str">
        <f t="shared" si="96"/>
        <v/>
      </c>
    </row>
    <row r="745" spans="1:15" x14ac:dyDescent="0.25">
      <c r="A745" s="1" t="str">
        <f>IF('Raw data'!A745="","",'Raw data'!A745)</f>
        <v/>
      </c>
      <c r="B745" s="1" t="str">
        <f t="shared" si="90"/>
        <v/>
      </c>
      <c r="C745" s="1" t="str">
        <f t="shared" si="91"/>
        <v/>
      </c>
      <c r="D745" s="1" t="str">
        <f>IF('Raw data'!B745=0,"",'Raw data'!B745)</f>
        <v/>
      </c>
      <c r="E745" s="1" t="str">
        <f>IF('Raw data'!C745=0,"",'Raw data'!C745)</f>
        <v/>
      </c>
      <c r="F745" s="1" t="str">
        <f>IF('Raw data'!D745=0,"",'Raw data'!D745)</f>
        <v/>
      </c>
      <c r="H745" s="8" t="str">
        <f t="shared" si="92"/>
        <v/>
      </c>
      <c r="I745" s="1" t="str">
        <f t="shared" si="93"/>
        <v/>
      </c>
      <c r="K745" s="1" t="str">
        <f t="shared" si="94"/>
        <v/>
      </c>
      <c r="M745" s="1" t="str">
        <f>IF(K745="","",IF(K745&gt;Figures!B$6-1,"yes","no"))</f>
        <v/>
      </c>
      <c r="N745" s="8" t="str">
        <f t="shared" si="95"/>
        <v/>
      </c>
      <c r="O745" s="1" t="str">
        <f t="shared" si="96"/>
        <v/>
      </c>
    </row>
    <row r="746" spans="1:15" x14ac:dyDescent="0.25">
      <c r="A746" s="1" t="str">
        <f>IF('Raw data'!A746="","",'Raw data'!A746)</f>
        <v/>
      </c>
      <c r="B746" s="1" t="str">
        <f t="shared" si="90"/>
        <v/>
      </c>
      <c r="C746" s="1" t="str">
        <f t="shared" si="91"/>
        <v/>
      </c>
      <c r="D746" s="1" t="str">
        <f>IF('Raw data'!B746=0,"",'Raw data'!B746)</f>
        <v/>
      </c>
      <c r="E746" s="1" t="str">
        <f>IF('Raw data'!C746=0,"",'Raw data'!C746)</f>
        <v/>
      </c>
      <c r="F746" s="1" t="str">
        <f>IF('Raw data'!D746=0,"",'Raw data'!D746)</f>
        <v/>
      </c>
      <c r="H746" s="8" t="str">
        <f t="shared" si="92"/>
        <v/>
      </c>
      <c r="I746" s="1" t="str">
        <f t="shared" si="93"/>
        <v/>
      </c>
      <c r="K746" s="1" t="str">
        <f t="shared" si="94"/>
        <v/>
      </c>
      <c r="M746" s="1" t="str">
        <f>IF(K746="","",IF(K746&gt;Figures!B$6-1,"yes","no"))</f>
        <v/>
      </c>
      <c r="N746" s="8" t="str">
        <f t="shared" si="95"/>
        <v/>
      </c>
      <c r="O746" s="1" t="str">
        <f t="shared" si="96"/>
        <v/>
      </c>
    </row>
    <row r="747" spans="1:15" x14ac:dyDescent="0.25">
      <c r="A747" s="1" t="str">
        <f>IF('Raw data'!A747="","",'Raw data'!A747)</f>
        <v/>
      </c>
      <c r="B747" s="1" t="str">
        <f t="shared" si="90"/>
        <v/>
      </c>
      <c r="C747" s="1" t="str">
        <f t="shared" si="91"/>
        <v/>
      </c>
      <c r="D747" s="1" t="str">
        <f>IF('Raw data'!B747=0,"",'Raw data'!B747)</f>
        <v/>
      </c>
      <c r="E747" s="1" t="str">
        <f>IF('Raw data'!C747=0,"",'Raw data'!C747)</f>
        <v/>
      </c>
      <c r="F747" s="1" t="str">
        <f>IF('Raw data'!D747=0,"",'Raw data'!D747)</f>
        <v/>
      </c>
      <c r="H747" s="8" t="str">
        <f t="shared" si="92"/>
        <v/>
      </c>
      <c r="I747" s="1" t="str">
        <f t="shared" si="93"/>
        <v/>
      </c>
      <c r="K747" s="1" t="str">
        <f t="shared" si="94"/>
        <v/>
      </c>
      <c r="M747" s="1" t="str">
        <f>IF(K747="","",IF(K747&gt;Figures!B$6-1,"yes","no"))</f>
        <v/>
      </c>
      <c r="N747" s="8" t="str">
        <f t="shared" si="95"/>
        <v/>
      </c>
      <c r="O747" s="1" t="str">
        <f t="shared" si="96"/>
        <v/>
      </c>
    </row>
    <row r="748" spans="1:15" x14ac:dyDescent="0.25">
      <c r="A748" s="1" t="str">
        <f>IF('Raw data'!A748="","",'Raw data'!A748)</f>
        <v/>
      </c>
      <c r="B748" s="1" t="str">
        <f t="shared" si="90"/>
        <v/>
      </c>
      <c r="C748" s="1" t="str">
        <f t="shared" si="91"/>
        <v/>
      </c>
      <c r="D748" s="1" t="str">
        <f>IF('Raw data'!B748=0,"",'Raw data'!B748)</f>
        <v/>
      </c>
      <c r="E748" s="1" t="str">
        <f>IF('Raw data'!C748=0,"",'Raw data'!C748)</f>
        <v/>
      </c>
      <c r="F748" s="1" t="str">
        <f>IF('Raw data'!D748=0,"",'Raw data'!D748)</f>
        <v/>
      </c>
      <c r="H748" s="8" t="str">
        <f t="shared" si="92"/>
        <v/>
      </c>
      <c r="I748" s="1" t="str">
        <f t="shared" si="93"/>
        <v/>
      </c>
      <c r="K748" s="1" t="str">
        <f t="shared" si="94"/>
        <v/>
      </c>
      <c r="M748" s="1" t="str">
        <f>IF(K748="","",IF(K748&gt;Figures!B$6-1,"yes","no"))</f>
        <v/>
      </c>
      <c r="N748" s="8" t="str">
        <f t="shared" si="95"/>
        <v/>
      </c>
      <c r="O748" s="1" t="str">
        <f t="shared" si="96"/>
        <v/>
      </c>
    </row>
    <row r="749" spans="1:15" x14ac:dyDescent="0.25">
      <c r="A749" s="1" t="str">
        <f>IF('Raw data'!A749="","",'Raw data'!A749)</f>
        <v/>
      </c>
      <c r="B749" s="1" t="str">
        <f t="shared" si="90"/>
        <v/>
      </c>
      <c r="C749" s="1" t="str">
        <f t="shared" si="91"/>
        <v/>
      </c>
      <c r="D749" s="1" t="str">
        <f>IF('Raw data'!B749=0,"",'Raw data'!B749)</f>
        <v/>
      </c>
      <c r="E749" s="1" t="str">
        <f>IF('Raw data'!C749=0,"",'Raw data'!C749)</f>
        <v/>
      </c>
      <c r="F749" s="1" t="str">
        <f>IF('Raw data'!D749=0,"",'Raw data'!D749)</f>
        <v/>
      </c>
      <c r="H749" s="8" t="str">
        <f t="shared" si="92"/>
        <v/>
      </c>
      <c r="I749" s="1" t="str">
        <f t="shared" si="93"/>
        <v/>
      </c>
      <c r="K749" s="1" t="str">
        <f t="shared" si="94"/>
        <v/>
      </c>
      <c r="M749" s="1" t="str">
        <f>IF(K749="","",IF(K749&gt;Figures!B$6-1,"yes","no"))</f>
        <v/>
      </c>
      <c r="N749" s="8" t="str">
        <f t="shared" si="95"/>
        <v/>
      </c>
      <c r="O749" s="1" t="str">
        <f t="shared" si="96"/>
        <v/>
      </c>
    </row>
    <row r="750" spans="1:15" x14ac:dyDescent="0.25">
      <c r="A750" s="1" t="str">
        <f>IF('Raw data'!A750="","",'Raw data'!A750)</f>
        <v/>
      </c>
      <c r="B750" s="1" t="str">
        <f t="shared" si="90"/>
        <v/>
      </c>
      <c r="C750" s="1" t="str">
        <f t="shared" si="91"/>
        <v/>
      </c>
      <c r="D750" s="1" t="str">
        <f>IF('Raw data'!B750=0,"",'Raw data'!B750)</f>
        <v/>
      </c>
      <c r="E750" s="1" t="str">
        <f>IF('Raw data'!C750=0,"",'Raw data'!C750)</f>
        <v/>
      </c>
      <c r="F750" s="1" t="str">
        <f>IF('Raw data'!D750=0,"",'Raw data'!D750)</f>
        <v/>
      </c>
      <c r="H750" s="8" t="str">
        <f t="shared" si="92"/>
        <v/>
      </c>
      <c r="I750" s="1" t="str">
        <f t="shared" si="93"/>
        <v/>
      </c>
      <c r="K750" s="1" t="str">
        <f t="shared" si="94"/>
        <v/>
      </c>
      <c r="M750" s="1" t="str">
        <f>IF(K750="","",IF(K750&gt;Figures!B$6-1,"yes","no"))</f>
        <v/>
      </c>
      <c r="N750" s="8" t="str">
        <f t="shared" si="95"/>
        <v/>
      </c>
      <c r="O750" s="1" t="str">
        <f t="shared" si="96"/>
        <v/>
      </c>
    </row>
    <row r="751" spans="1:15" x14ac:dyDescent="0.25">
      <c r="A751" s="1" t="str">
        <f>IF('Raw data'!A751="","",'Raw data'!A751)</f>
        <v/>
      </c>
      <c r="B751" s="1" t="str">
        <f t="shared" si="90"/>
        <v/>
      </c>
      <c r="C751" s="1" t="str">
        <f t="shared" si="91"/>
        <v/>
      </c>
      <c r="D751" s="1" t="str">
        <f>IF('Raw data'!B751=0,"",'Raw data'!B751)</f>
        <v/>
      </c>
      <c r="E751" s="1" t="str">
        <f>IF('Raw data'!C751=0,"",'Raw data'!C751)</f>
        <v/>
      </c>
      <c r="F751" s="1" t="str">
        <f>IF('Raw data'!D751=0,"",'Raw data'!D751)</f>
        <v/>
      </c>
      <c r="H751" s="8" t="str">
        <f t="shared" si="92"/>
        <v/>
      </c>
      <c r="I751" s="1" t="str">
        <f t="shared" si="93"/>
        <v/>
      </c>
      <c r="K751" s="1" t="str">
        <f t="shared" si="94"/>
        <v/>
      </c>
      <c r="M751" s="1" t="str">
        <f>IF(K751="","",IF(K751&gt;Figures!B$6-1,"yes","no"))</f>
        <v/>
      </c>
      <c r="N751" s="8" t="str">
        <f t="shared" si="95"/>
        <v/>
      </c>
      <c r="O751" s="1" t="str">
        <f t="shared" si="96"/>
        <v/>
      </c>
    </row>
    <row r="752" spans="1:15" x14ac:dyDescent="0.25">
      <c r="A752" s="1" t="str">
        <f>IF('Raw data'!A752="","",'Raw data'!A752)</f>
        <v/>
      </c>
      <c r="B752" s="1" t="str">
        <f t="shared" si="90"/>
        <v/>
      </c>
      <c r="C752" s="1" t="str">
        <f t="shared" si="91"/>
        <v/>
      </c>
      <c r="D752" s="1" t="str">
        <f>IF('Raw data'!B752=0,"",'Raw data'!B752)</f>
        <v/>
      </c>
      <c r="E752" s="1" t="str">
        <f>IF('Raw data'!C752=0,"",'Raw data'!C752)</f>
        <v/>
      </c>
      <c r="F752" s="1" t="str">
        <f>IF('Raw data'!D752=0,"",'Raw data'!D752)</f>
        <v/>
      </c>
      <c r="H752" s="8" t="str">
        <f t="shared" si="92"/>
        <v/>
      </c>
      <c r="I752" s="1" t="str">
        <f t="shared" si="93"/>
        <v/>
      </c>
      <c r="K752" s="1" t="str">
        <f t="shared" si="94"/>
        <v/>
      </c>
      <c r="M752" s="1" t="str">
        <f>IF(K752="","",IF(K752&gt;Figures!B$6-1,"yes","no"))</f>
        <v/>
      </c>
      <c r="N752" s="8" t="str">
        <f t="shared" si="95"/>
        <v/>
      </c>
      <c r="O752" s="1" t="str">
        <f t="shared" si="96"/>
        <v/>
      </c>
    </row>
    <row r="753" spans="1:15" x14ac:dyDescent="0.25">
      <c r="A753" s="1" t="str">
        <f>IF('Raw data'!A753="","",'Raw data'!A753)</f>
        <v/>
      </c>
      <c r="B753" s="1" t="str">
        <f t="shared" si="90"/>
        <v/>
      </c>
      <c r="C753" s="1" t="str">
        <f t="shared" si="91"/>
        <v/>
      </c>
      <c r="D753" s="1" t="str">
        <f>IF('Raw data'!B753=0,"",'Raw data'!B753)</f>
        <v/>
      </c>
      <c r="E753" s="1" t="str">
        <f>IF('Raw data'!C753=0,"",'Raw data'!C753)</f>
        <v/>
      </c>
      <c r="F753" s="1" t="str">
        <f>IF('Raw data'!D753=0,"",'Raw data'!D753)</f>
        <v/>
      </c>
      <c r="H753" s="8" t="str">
        <f t="shared" si="92"/>
        <v/>
      </c>
      <c r="I753" s="1" t="str">
        <f t="shared" si="93"/>
        <v/>
      </c>
      <c r="K753" s="1" t="str">
        <f t="shared" si="94"/>
        <v/>
      </c>
      <c r="M753" s="1" t="str">
        <f>IF(K753="","",IF(K753&gt;Figures!B$6-1,"yes","no"))</f>
        <v/>
      </c>
      <c r="N753" s="8" t="str">
        <f t="shared" si="95"/>
        <v/>
      </c>
      <c r="O753" s="1" t="str">
        <f t="shared" si="96"/>
        <v/>
      </c>
    </row>
    <row r="754" spans="1:15" x14ac:dyDescent="0.25">
      <c r="A754" s="1" t="str">
        <f>IF('Raw data'!A754="","",'Raw data'!A754)</f>
        <v/>
      </c>
      <c r="B754" s="1" t="str">
        <f t="shared" si="90"/>
        <v/>
      </c>
      <c r="C754" s="1" t="str">
        <f t="shared" si="91"/>
        <v/>
      </c>
      <c r="D754" s="1" t="str">
        <f>IF('Raw data'!B754=0,"",'Raw data'!B754)</f>
        <v/>
      </c>
      <c r="E754" s="1" t="str">
        <f>IF('Raw data'!C754=0,"",'Raw data'!C754)</f>
        <v/>
      </c>
      <c r="F754" s="1" t="str">
        <f>IF('Raw data'!D754=0,"",'Raw data'!D754)</f>
        <v/>
      </c>
      <c r="H754" s="8" t="str">
        <f t="shared" si="92"/>
        <v/>
      </c>
      <c r="I754" s="1" t="str">
        <f t="shared" si="93"/>
        <v/>
      </c>
      <c r="K754" s="1" t="str">
        <f t="shared" si="94"/>
        <v/>
      </c>
      <c r="M754" s="1" t="str">
        <f>IF(K754="","",IF(K754&gt;Figures!B$6-1,"yes","no"))</f>
        <v/>
      </c>
      <c r="N754" s="8" t="str">
        <f t="shared" si="95"/>
        <v/>
      </c>
      <c r="O754" s="1" t="str">
        <f t="shared" si="96"/>
        <v/>
      </c>
    </row>
    <row r="755" spans="1:15" x14ac:dyDescent="0.25">
      <c r="A755" s="1" t="str">
        <f>IF('Raw data'!A755="","",'Raw data'!A755)</f>
        <v/>
      </c>
      <c r="B755" s="1" t="str">
        <f t="shared" si="90"/>
        <v/>
      </c>
      <c r="C755" s="1" t="str">
        <f t="shared" si="91"/>
        <v/>
      </c>
      <c r="D755" s="1" t="str">
        <f>IF('Raw data'!B755=0,"",'Raw data'!B755)</f>
        <v/>
      </c>
      <c r="E755" s="1" t="str">
        <f>IF('Raw data'!C755=0,"",'Raw data'!C755)</f>
        <v/>
      </c>
      <c r="F755" s="1" t="str">
        <f>IF('Raw data'!D755=0,"",'Raw data'!D755)</f>
        <v/>
      </c>
      <c r="H755" s="8" t="str">
        <f t="shared" si="92"/>
        <v/>
      </c>
      <c r="I755" s="1" t="str">
        <f t="shared" si="93"/>
        <v/>
      </c>
      <c r="K755" s="1" t="str">
        <f t="shared" si="94"/>
        <v/>
      </c>
      <c r="M755" s="1" t="str">
        <f>IF(K755="","",IF(K755&gt;Figures!B$6-1,"yes","no"))</f>
        <v/>
      </c>
      <c r="N755" s="8" t="str">
        <f t="shared" si="95"/>
        <v/>
      </c>
      <c r="O755" s="1" t="str">
        <f t="shared" si="96"/>
        <v/>
      </c>
    </row>
    <row r="756" spans="1:15" x14ac:dyDescent="0.25">
      <c r="A756" s="1" t="str">
        <f>IF('Raw data'!A756="","",'Raw data'!A756)</f>
        <v/>
      </c>
      <c r="B756" s="1" t="str">
        <f t="shared" si="90"/>
        <v/>
      </c>
      <c r="C756" s="1" t="str">
        <f t="shared" si="91"/>
        <v/>
      </c>
      <c r="D756" s="1" t="str">
        <f>IF('Raw data'!B756=0,"",'Raw data'!B756)</f>
        <v/>
      </c>
      <c r="E756" s="1" t="str">
        <f>IF('Raw data'!C756=0,"",'Raw data'!C756)</f>
        <v/>
      </c>
      <c r="F756" s="1" t="str">
        <f>IF('Raw data'!D756=0,"",'Raw data'!D756)</f>
        <v/>
      </c>
      <c r="H756" s="8" t="str">
        <f t="shared" si="92"/>
        <v/>
      </c>
      <c r="I756" s="1" t="str">
        <f t="shared" si="93"/>
        <v/>
      </c>
      <c r="K756" s="1" t="str">
        <f t="shared" si="94"/>
        <v/>
      </c>
      <c r="M756" s="1" t="str">
        <f>IF(K756="","",IF(K756&gt;Figures!B$6-1,"yes","no"))</f>
        <v/>
      </c>
      <c r="N756" s="8" t="str">
        <f t="shared" si="95"/>
        <v/>
      </c>
      <c r="O756" s="1" t="str">
        <f t="shared" si="96"/>
        <v/>
      </c>
    </row>
    <row r="757" spans="1:15" x14ac:dyDescent="0.25">
      <c r="A757" s="1" t="str">
        <f>IF('Raw data'!A757="","",'Raw data'!A757)</f>
        <v/>
      </c>
      <c r="B757" s="1" t="str">
        <f t="shared" si="90"/>
        <v/>
      </c>
      <c r="C757" s="1" t="str">
        <f t="shared" si="91"/>
        <v/>
      </c>
      <c r="D757" s="1" t="str">
        <f>IF('Raw data'!B757=0,"",'Raw data'!B757)</f>
        <v/>
      </c>
      <c r="E757" s="1" t="str">
        <f>IF('Raw data'!C757=0,"",'Raw data'!C757)</f>
        <v/>
      </c>
      <c r="F757" s="1" t="str">
        <f>IF('Raw data'!D757=0,"",'Raw data'!D757)</f>
        <v/>
      </c>
      <c r="H757" s="8" t="str">
        <f t="shared" si="92"/>
        <v/>
      </c>
      <c r="I757" s="1" t="str">
        <f t="shared" si="93"/>
        <v/>
      </c>
      <c r="K757" s="1" t="str">
        <f t="shared" si="94"/>
        <v/>
      </c>
      <c r="M757" s="1" t="str">
        <f>IF(K757="","",IF(K757&gt;Figures!B$6-1,"yes","no"))</f>
        <v/>
      </c>
      <c r="N757" s="8" t="str">
        <f t="shared" si="95"/>
        <v/>
      </c>
      <c r="O757" s="1" t="str">
        <f t="shared" si="96"/>
        <v/>
      </c>
    </row>
    <row r="758" spans="1:15" x14ac:dyDescent="0.25">
      <c r="A758" s="1" t="str">
        <f>IF('Raw data'!A758="","",'Raw data'!A758)</f>
        <v/>
      </c>
      <c r="B758" s="1" t="str">
        <f t="shared" si="90"/>
        <v/>
      </c>
      <c r="C758" s="1" t="str">
        <f t="shared" si="91"/>
        <v/>
      </c>
      <c r="D758" s="1" t="str">
        <f>IF('Raw data'!B758=0,"",'Raw data'!B758)</f>
        <v/>
      </c>
      <c r="E758" s="1" t="str">
        <f>IF('Raw data'!C758=0,"",'Raw data'!C758)</f>
        <v/>
      </c>
      <c r="F758" s="1" t="str">
        <f>IF('Raw data'!D758=0,"",'Raw data'!D758)</f>
        <v/>
      </c>
      <c r="H758" s="8" t="str">
        <f t="shared" si="92"/>
        <v/>
      </c>
      <c r="I758" s="1" t="str">
        <f t="shared" si="93"/>
        <v/>
      </c>
      <c r="K758" s="1" t="str">
        <f t="shared" si="94"/>
        <v/>
      </c>
      <c r="M758" s="1" t="str">
        <f>IF(K758="","",IF(K758&gt;Figures!B$6-1,"yes","no"))</f>
        <v/>
      </c>
      <c r="N758" s="8" t="str">
        <f t="shared" si="95"/>
        <v/>
      </c>
      <c r="O758" s="1" t="str">
        <f t="shared" si="96"/>
        <v/>
      </c>
    </row>
    <row r="759" spans="1:15" x14ac:dyDescent="0.25">
      <c r="A759" s="1" t="str">
        <f>IF('Raw data'!A759="","",'Raw data'!A759)</f>
        <v/>
      </c>
      <c r="B759" s="1" t="str">
        <f t="shared" si="90"/>
        <v/>
      </c>
      <c r="C759" s="1" t="str">
        <f t="shared" si="91"/>
        <v/>
      </c>
      <c r="D759" s="1" t="str">
        <f>IF('Raw data'!B759=0,"",'Raw data'!B759)</f>
        <v/>
      </c>
      <c r="E759" s="1" t="str">
        <f>IF('Raw data'!C759=0,"",'Raw data'!C759)</f>
        <v/>
      </c>
      <c r="F759" s="1" t="str">
        <f>IF('Raw data'!D759=0,"",'Raw data'!D759)</f>
        <v/>
      </c>
      <c r="H759" s="8" t="str">
        <f t="shared" si="92"/>
        <v/>
      </c>
      <c r="I759" s="1" t="str">
        <f t="shared" si="93"/>
        <v/>
      </c>
      <c r="K759" s="1" t="str">
        <f t="shared" si="94"/>
        <v/>
      </c>
      <c r="M759" s="1" t="str">
        <f>IF(K759="","",IF(K759&gt;Figures!B$6-1,"yes","no"))</f>
        <v/>
      </c>
      <c r="N759" s="8" t="str">
        <f t="shared" si="95"/>
        <v/>
      </c>
      <c r="O759" s="1" t="str">
        <f t="shared" si="96"/>
        <v/>
      </c>
    </row>
    <row r="760" spans="1:15" x14ac:dyDescent="0.25">
      <c r="A760" s="1" t="str">
        <f>IF('Raw data'!A760="","",'Raw data'!A760)</f>
        <v/>
      </c>
      <c r="B760" s="1" t="str">
        <f t="shared" si="90"/>
        <v/>
      </c>
      <c r="C760" s="1" t="str">
        <f t="shared" si="91"/>
        <v/>
      </c>
      <c r="D760" s="1" t="str">
        <f>IF('Raw data'!B760=0,"",'Raw data'!B760)</f>
        <v/>
      </c>
      <c r="E760" s="1" t="str">
        <f>IF('Raw data'!C760=0,"",'Raw data'!C760)</f>
        <v/>
      </c>
      <c r="F760" s="1" t="str">
        <f>IF('Raw data'!D760=0,"",'Raw data'!D760)</f>
        <v/>
      </c>
      <c r="H760" s="8" t="str">
        <f t="shared" si="92"/>
        <v/>
      </c>
      <c r="I760" s="1" t="str">
        <f t="shared" si="93"/>
        <v/>
      </c>
      <c r="K760" s="1" t="str">
        <f t="shared" si="94"/>
        <v/>
      </c>
      <c r="M760" s="1" t="str">
        <f>IF(K760="","",IF(K760&gt;Figures!B$6-1,"yes","no"))</f>
        <v/>
      </c>
      <c r="N760" s="8" t="str">
        <f t="shared" si="95"/>
        <v/>
      </c>
      <c r="O760" s="1" t="str">
        <f t="shared" si="96"/>
        <v/>
      </c>
    </row>
    <row r="761" spans="1:15" x14ac:dyDescent="0.25">
      <c r="A761" s="1" t="str">
        <f>IF('Raw data'!A761="","",'Raw data'!A761)</f>
        <v/>
      </c>
      <c r="B761" s="1" t="str">
        <f t="shared" si="90"/>
        <v/>
      </c>
      <c r="C761" s="1" t="str">
        <f t="shared" si="91"/>
        <v/>
      </c>
      <c r="D761" s="1" t="str">
        <f>IF('Raw data'!B761=0,"",'Raw data'!B761)</f>
        <v/>
      </c>
      <c r="E761" s="1" t="str">
        <f>IF('Raw data'!C761=0,"",'Raw data'!C761)</f>
        <v/>
      </c>
      <c r="F761" s="1" t="str">
        <f>IF('Raw data'!D761=0,"",'Raw data'!D761)</f>
        <v/>
      </c>
      <c r="H761" s="8" t="str">
        <f t="shared" si="92"/>
        <v/>
      </c>
      <c r="I761" s="1" t="str">
        <f t="shared" si="93"/>
        <v/>
      </c>
      <c r="K761" s="1" t="str">
        <f t="shared" si="94"/>
        <v/>
      </c>
      <c r="M761" s="1" t="str">
        <f>IF(K761="","",IF(K761&gt;Figures!B$6-1,"yes","no"))</f>
        <v/>
      </c>
      <c r="N761" s="8" t="str">
        <f t="shared" si="95"/>
        <v/>
      </c>
      <c r="O761" s="1" t="str">
        <f t="shared" si="96"/>
        <v/>
      </c>
    </row>
    <row r="762" spans="1:15" x14ac:dyDescent="0.25">
      <c r="A762" s="1" t="str">
        <f>IF('Raw data'!A762="","",'Raw data'!A762)</f>
        <v/>
      </c>
      <c r="B762" s="1" t="str">
        <f t="shared" si="90"/>
        <v/>
      </c>
      <c r="C762" s="1" t="str">
        <f t="shared" si="91"/>
        <v/>
      </c>
      <c r="D762" s="1" t="str">
        <f>IF('Raw data'!B762=0,"",'Raw data'!B762)</f>
        <v/>
      </c>
      <c r="E762" s="1" t="str">
        <f>IF('Raw data'!C762=0,"",'Raw data'!C762)</f>
        <v/>
      </c>
      <c r="F762" s="1" t="str">
        <f>IF('Raw data'!D762=0,"",'Raw data'!D762)</f>
        <v/>
      </c>
      <c r="H762" s="8" t="str">
        <f t="shared" si="92"/>
        <v/>
      </c>
      <c r="I762" s="1" t="str">
        <f t="shared" si="93"/>
        <v/>
      </c>
      <c r="K762" s="1" t="str">
        <f t="shared" si="94"/>
        <v/>
      </c>
      <c r="M762" s="1" t="str">
        <f>IF(K762="","",IF(K762&gt;Figures!B$6-1,"yes","no"))</f>
        <v/>
      </c>
      <c r="N762" s="8" t="str">
        <f t="shared" si="95"/>
        <v/>
      </c>
      <c r="O762" s="1" t="str">
        <f t="shared" si="96"/>
        <v/>
      </c>
    </row>
    <row r="763" spans="1:15" x14ac:dyDescent="0.25">
      <c r="A763" s="1" t="str">
        <f>IF('Raw data'!A763="","",'Raw data'!A763)</f>
        <v/>
      </c>
      <c r="B763" s="1" t="str">
        <f t="shared" si="90"/>
        <v/>
      </c>
      <c r="C763" s="1" t="str">
        <f t="shared" si="91"/>
        <v/>
      </c>
      <c r="D763" s="1" t="str">
        <f>IF('Raw data'!B763=0,"",'Raw data'!B763)</f>
        <v/>
      </c>
      <c r="E763" s="1" t="str">
        <f>IF('Raw data'!C763=0,"",'Raw data'!C763)</f>
        <v/>
      </c>
      <c r="F763" s="1" t="str">
        <f>IF('Raw data'!D763=0,"",'Raw data'!D763)</f>
        <v/>
      </c>
      <c r="H763" s="8" t="str">
        <f t="shared" si="92"/>
        <v/>
      </c>
      <c r="I763" s="1" t="str">
        <f t="shared" si="93"/>
        <v/>
      </c>
      <c r="K763" s="1" t="str">
        <f t="shared" si="94"/>
        <v/>
      </c>
      <c r="M763" s="1" t="str">
        <f>IF(K763="","",IF(K763&gt;Figures!B$6-1,"yes","no"))</f>
        <v/>
      </c>
      <c r="N763" s="8" t="str">
        <f t="shared" si="95"/>
        <v/>
      </c>
      <c r="O763" s="1" t="str">
        <f t="shared" si="96"/>
        <v/>
      </c>
    </row>
    <row r="764" spans="1:15" x14ac:dyDescent="0.25">
      <c r="A764" s="1" t="str">
        <f>IF('Raw data'!A764="","",'Raw data'!A764)</f>
        <v/>
      </c>
      <c r="B764" s="1" t="str">
        <f t="shared" si="90"/>
        <v/>
      </c>
      <c r="C764" s="1" t="str">
        <f t="shared" si="91"/>
        <v/>
      </c>
      <c r="D764" s="1" t="str">
        <f>IF('Raw data'!B764=0,"",'Raw data'!B764)</f>
        <v/>
      </c>
      <c r="E764" s="1" t="str">
        <f>IF('Raw data'!C764=0,"",'Raw data'!C764)</f>
        <v/>
      </c>
      <c r="F764" s="1" t="str">
        <f>IF('Raw data'!D764=0,"",'Raw data'!D764)</f>
        <v/>
      </c>
      <c r="H764" s="8" t="str">
        <f t="shared" si="92"/>
        <v/>
      </c>
      <c r="I764" s="1" t="str">
        <f t="shared" si="93"/>
        <v/>
      </c>
      <c r="K764" s="1" t="str">
        <f t="shared" si="94"/>
        <v/>
      </c>
      <c r="M764" s="1" t="str">
        <f>IF(K764="","",IF(K764&gt;Figures!B$6-1,"yes","no"))</f>
        <v/>
      </c>
      <c r="N764" s="8" t="str">
        <f t="shared" si="95"/>
        <v/>
      </c>
      <c r="O764" s="1" t="str">
        <f t="shared" si="96"/>
        <v/>
      </c>
    </row>
    <row r="765" spans="1:15" x14ac:dyDescent="0.25">
      <c r="A765" s="1" t="str">
        <f>IF('Raw data'!A765="","",'Raw data'!A765)</f>
        <v/>
      </c>
      <c r="B765" s="1" t="str">
        <f t="shared" si="90"/>
        <v/>
      </c>
      <c r="C765" s="1" t="str">
        <f t="shared" si="91"/>
        <v/>
      </c>
      <c r="D765" s="1" t="str">
        <f>IF('Raw data'!B765=0,"",'Raw data'!B765)</f>
        <v/>
      </c>
      <c r="E765" s="1" t="str">
        <f>IF('Raw data'!C765=0,"",'Raw data'!C765)</f>
        <v/>
      </c>
      <c r="F765" s="1" t="str">
        <f>IF('Raw data'!D765=0,"",'Raw data'!D765)</f>
        <v/>
      </c>
      <c r="H765" s="8" t="str">
        <f t="shared" si="92"/>
        <v/>
      </c>
      <c r="I765" s="1" t="str">
        <f t="shared" si="93"/>
        <v/>
      </c>
      <c r="K765" s="1" t="str">
        <f t="shared" si="94"/>
        <v/>
      </c>
      <c r="M765" s="1" t="str">
        <f>IF(K765="","",IF(K765&gt;Figures!B$6-1,"yes","no"))</f>
        <v/>
      </c>
      <c r="N765" s="8" t="str">
        <f t="shared" si="95"/>
        <v/>
      </c>
      <c r="O765" s="1" t="str">
        <f t="shared" si="96"/>
        <v/>
      </c>
    </row>
    <row r="766" spans="1:15" x14ac:dyDescent="0.25">
      <c r="A766" s="1" t="str">
        <f>IF('Raw data'!A766="","",'Raw data'!A766)</f>
        <v/>
      </c>
      <c r="B766" s="1" t="str">
        <f t="shared" si="90"/>
        <v/>
      </c>
      <c r="C766" s="1" t="str">
        <f t="shared" si="91"/>
        <v/>
      </c>
      <c r="D766" s="1" t="str">
        <f>IF('Raw data'!B766=0,"",'Raw data'!B766)</f>
        <v/>
      </c>
      <c r="E766" s="1" t="str">
        <f>IF('Raw data'!C766=0,"",'Raw data'!C766)</f>
        <v/>
      </c>
      <c r="F766" s="1" t="str">
        <f>IF('Raw data'!D766=0,"",'Raw data'!D766)</f>
        <v/>
      </c>
      <c r="H766" s="8" t="str">
        <f t="shared" si="92"/>
        <v/>
      </c>
      <c r="I766" s="1" t="str">
        <f t="shared" si="93"/>
        <v/>
      </c>
      <c r="K766" s="1" t="str">
        <f t="shared" si="94"/>
        <v/>
      </c>
      <c r="M766" s="1" t="str">
        <f>IF(K766="","",IF(K766&gt;Figures!B$6-1,"yes","no"))</f>
        <v/>
      </c>
      <c r="N766" s="8" t="str">
        <f t="shared" si="95"/>
        <v/>
      </c>
      <c r="O766" s="1" t="str">
        <f t="shared" si="96"/>
        <v/>
      </c>
    </row>
    <row r="767" spans="1:15" x14ac:dyDescent="0.25">
      <c r="A767" s="1" t="str">
        <f>IF('Raw data'!A767="","",'Raw data'!A767)</f>
        <v/>
      </c>
      <c r="B767" s="1" t="str">
        <f t="shared" si="90"/>
        <v/>
      </c>
      <c r="C767" s="1" t="str">
        <f t="shared" si="91"/>
        <v/>
      </c>
      <c r="D767" s="1" t="str">
        <f>IF('Raw data'!B767=0,"",'Raw data'!B767)</f>
        <v/>
      </c>
      <c r="E767" s="1" t="str">
        <f>IF('Raw data'!C767=0,"",'Raw data'!C767)</f>
        <v/>
      </c>
      <c r="F767" s="1" t="str">
        <f>IF('Raw data'!D767=0,"",'Raw data'!D767)</f>
        <v/>
      </c>
      <c r="H767" s="8" t="str">
        <f t="shared" si="92"/>
        <v/>
      </c>
      <c r="I767" s="1" t="str">
        <f t="shared" si="93"/>
        <v/>
      </c>
      <c r="K767" s="1" t="str">
        <f t="shared" si="94"/>
        <v/>
      </c>
      <c r="M767" s="1" t="str">
        <f>IF(K767="","",IF(K767&gt;Figures!B$6-1,"yes","no"))</f>
        <v/>
      </c>
      <c r="N767" s="8" t="str">
        <f t="shared" si="95"/>
        <v/>
      </c>
      <c r="O767" s="1" t="str">
        <f t="shared" si="96"/>
        <v/>
      </c>
    </row>
    <row r="768" spans="1:15" x14ac:dyDescent="0.25">
      <c r="A768" s="1" t="str">
        <f>IF('Raw data'!A768="","",'Raw data'!A768)</f>
        <v/>
      </c>
      <c r="B768" s="1" t="str">
        <f t="shared" si="90"/>
        <v/>
      </c>
      <c r="C768" s="1" t="str">
        <f t="shared" si="91"/>
        <v/>
      </c>
      <c r="D768" s="1" t="str">
        <f>IF('Raw data'!B768=0,"",'Raw data'!B768)</f>
        <v/>
      </c>
      <c r="E768" s="1" t="str">
        <f>IF('Raw data'!C768=0,"",'Raw data'!C768)</f>
        <v/>
      </c>
      <c r="F768" s="1" t="str">
        <f>IF('Raw data'!D768=0,"",'Raw data'!D768)</f>
        <v/>
      </c>
      <c r="H768" s="8" t="str">
        <f t="shared" si="92"/>
        <v/>
      </c>
      <c r="I768" s="1" t="str">
        <f t="shared" si="93"/>
        <v/>
      </c>
      <c r="K768" s="1" t="str">
        <f t="shared" si="94"/>
        <v/>
      </c>
      <c r="M768" s="1" t="str">
        <f>IF(K768="","",IF(K768&gt;Figures!B$6-1,"yes","no"))</f>
        <v/>
      </c>
      <c r="N768" s="8" t="str">
        <f t="shared" si="95"/>
        <v/>
      </c>
      <c r="O768" s="1" t="str">
        <f t="shared" si="96"/>
        <v/>
      </c>
    </row>
    <row r="769" spans="1:15" x14ac:dyDescent="0.25">
      <c r="A769" s="1" t="str">
        <f>IF('Raw data'!A769="","",'Raw data'!A769)</f>
        <v/>
      </c>
      <c r="B769" s="1" t="str">
        <f t="shared" si="90"/>
        <v/>
      </c>
      <c r="C769" s="1" t="str">
        <f t="shared" si="91"/>
        <v/>
      </c>
      <c r="D769" s="1" t="str">
        <f>IF('Raw data'!B769=0,"",'Raw data'!B769)</f>
        <v/>
      </c>
      <c r="E769" s="1" t="str">
        <f>IF('Raw data'!C769=0,"",'Raw data'!C769)</f>
        <v/>
      </c>
      <c r="F769" s="1" t="str">
        <f>IF('Raw data'!D769=0,"",'Raw data'!D769)</f>
        <v/>
      </c>
      <c r="H769" s="8" t="str">
        <f t="shared" si="92"/>
        <v/>
      </c>
      <c r="I769" s="1" t="str">
        <f t="shared" si="93"/>
        <v/>
      </c>
      <c r="K769" s="1" t="str">
        <f t="shared" si="94"/>
        <v/>
      </c>
      <c r="M769" s="1" t="str">
        <f>IF(K769="","",IF(K769&gt;Figures!B$6-1,"yes","no"))</f>
        <v/>
      </c>
      <c r="N769" s="8" t="str">
        <f t="shared" si="95"/>
        <v/>
      </c>
      <c r="O769" s="1" t="str">
        <f t="shared" si="96"/>
        <v/>
      </c>
    </row>
    <row r="770" spans="1:15" x14ac:dyDescent="0.25">
      <c r="A770" s="1" t="str">
        <f>IF('Raw data'!A770="","",'Raw data'!A770)</f>
        <v/>
      </c>
      <c r="B770" s="1" t="str">
        <f t="shared" si="90"/>
        <v/>
      </c>
      <c r="C770" s="1" t="str">
        <f t="shared" si="91"/>
        <v/>
      </c>
      <c r="D770" s="1" t="str">
        <f>IF('Raw data'!B770=0,"",'Raw data'!B770)</f>
        <v/>
      </c>
      <c r="E770" s="1" t="str">
        <f>IF('Raw data'!C770=0,"",'Raw data'!C770)</f>
        <v/>
      </c>
      <c r="F770" s="1" t="str">
        <f>IF('Raw data'!D770=0,"",'Raw data'!D770)</f>
        <v/>
      </c>
      <c r="H770" s="8" t="str">
        <f t="shared" si="92"/>
        <v/>
      </c>
      <c r="I770" s="1" t="str">
        <f t="shared" si="93"/>
        <v/>
      </c>
      <c r="K770" s="1" t="str">
        <f t="shared" si="94"/>
        <v/>
      </c>
      <c r="M770" s="1" t="str">
        <f>IF(K770="","",IF(K770&gt;Figures!B$6-1,"yes","no"))</f>
        <v/>
      </c>
      <c r="N770" s="8" t="str">
        <f t="shared" si="95"/>
        <v/>
      </c>
      <c r="O770" s="1" t="str">
        <f t="shared" si="96"/>
        <v/>
      </c>
    </row>
    <row r="771" spans="1:15" x14ac:dyDescent="0.25">
      <c r="A771" s="1" t="str">
        <f>IF('Raw data'!A771="","",'Raw data'!A771)</f>
        <v/>
      </c>
      <c r="B771" s="1" t="str">
        <f t="shared" ref="B771:B834" si="97">IFERROR(MID(A771,1,FIND("{",A771)-1),A771)</f>
        <v/>
      </c>
      <c r="C771" s="1" t="str">
        <f t="shared" ref="C771:C834" si="98">IFERROR(MID(A771,FIND("{",A771)+1,FIND("}",A771)-FIND("{",A771)-1),"")</f>
        <v/>
      </c>
      <c r="D771" s="1" t="str">
        <f>IF('Raw data'!B771=0,"",'Raw data'!B771)</f>
        <v/>
      </c>
      <c r="E771" s="1" t="str">
        <f>IF('Raw data'!C771=0,"",'Raw data'!C771)</f>
        <v/>
      </c>
      <c r="F771" s="1" t="str">
        <f>IF('Raw data'!D771=0,"",'Raw data'!D771)</f>
        <v/>
      </c>
      <c r="H771" s="8" t="str">
        <f t="shared" ref="H771:H834" si="99">IFERROR(IF(COUNTIF(E771:F771,0)=2,"",IF(COUNTIF(E771:F771,0)=1,0,E771/SUM(E771:F771))),"")</f>
        <v/>
      </c>
      <c r="I771" s="1" t="str">
        <f t="shared" ref="I771:I834" si="100">IFERROR(RANK(H771,H:H),"")</f>
        <v/>
      </c>
      <c r="K771" s="1" t="str">
        <f t="shared" ref="K771:K834" si="101">IF(D771&lt;J$2,1,IF(D771&lt;J$3,2,IF(D771&lt;J$4,3,IF(D771="","",4))))</f>
        <v/>
      </c>
      <c r="M771" s="1" t="str">
        <f>IF(K771="","",IF(K771&gt;Figures!B$6-1,"yes","no"))</f>
        <v/>
      </c>
      <c r="N771" s="8" t="str">
        <f t="shared" ref="N771:N834" si="102">IF(H771="","",IF(M771="yes",H771,0))</f>
        <v/>
      </c>
      <c r="O771" s="1" t="str">
        <f t="shared" ref="O771:O834" si="103">IFERROR(RANK(N771,N:N),"")</f>
        <v/>
      </c>
    </row>
    <row r="772" spans="1:15" x14ac:dyDescent="0.25">
      <c r="A772" s="1" t="str">
        <f>IF('Raw data'!A772="","",'Raw data'!A772)</f>
        <v/>
      </c>
      <c r="B772" s="1" t="str">
        <f t="shared" si="97"/>
        <v/>
      </c>
      <c r="C772" s="1" t="str">
        <f t="shared" si="98"/>
        <v/>
      </c>
      <c r="D772" s="1" t="str">
        <f>IF('Raw data'!B772=0,"",'Raw data'!B772)</f>
        <v/>
      </c>
      <c r="E772" s="1" t="str">
        <f>IF('Raw data'!C772=0,"",'Raw data'!C772)</f>
        <v/>
      </c>
      <c r="F772" s="1" t="str">
        <f>IF('Raw data'!D772=0,"",'Raw data'!D772)</f>
        <v/>
      </c>
      <c r="H772" s="8" t="str">
        <f t="shared" si="99"/>
        <v/>
      </c>
      <c r="I772" s="1" t="str">
        <f t="shared" si="100"/>
        <v/>
      </c>
      <c r="K772" s="1" t="str">
        <f t="shared" si="101"/>
        <v/>
      </c>
      <c r="M772" s="1" t="str">
        <f>IF(K772="","",IF(K772&gt;Figures!B$6-1,"yes","no"))</f>
        <v/>
      </c>
      <c r="N772" s="8" t="str">
        <f t="shared" si="102"/>
        <v/>
      </c>
      <c r="O772" s="1" t="str">
        <f t="shared" si="103"/>
        <v/>
      </c>
    </row>
    <row r="773" spans="1:15" x14ac:dyDescent="0.25">
      <c r="A773" s="1" t="str">
        <f>IF('Raw data'!A773="","",'Raw data'!A773)</f>
        <v/>
      </c>
      <c r="B773" s="1" t="str">
        <f t="shared" si="97"/>
        <v/>
      </c>
      <c r="C773" s="1" t="str">
        <f t="shared" si="98"/>
        <v/>
      </c>
      <c r="D773" s="1" t="str">
        <f>IF('Raw data'!B773=0,"",'Raw data'!B773)</f>
        <v/>
      </c>
      <c r="E773" s="1" t="str">
        <f>IF('Raw data'!C773=0,"",'Raw data'!C773)</f>
        <v/>
      </c>
      <c r="F773" s="1" t="str">
        <f>IF('Raw data'!D773=0,"",'Raw data'!D773)</f>
        <v/>
      </c>
      <c r="H773" s="8" t="str">
        <f t="shared" si="99"/>
        <v/>
      </c>
      <c r="I773" s="1" t="str">
        <f t="shared" si="100"/>
        <v/>
      </c>
      <c r="K773" s="1" t="str">
        <f t="shared" si="101"/>
        <v/>
      </c>
      <c r="M773" s="1" t="str">
        <f>IF(K773="","",IF(K773&gt;Figures!B$6-1,"yes","no"))</f>
        <v/>
      </c>
      <c r="N773" s="8" t="str">
        <f t="shared" si="102"/>
        <v/>
      </c>
      <c r="O773" s="1" t="str">
        <f t="shared" si="103"/>
        <v/>
      </c>
    </row>
    <row r="774" spans="1:15" x14ac:dyDescent="0.25">
      <c r="A774" s="1" t="str">
        <f>IF('Raw data'!A774="","",'Raw data'!A774)</f>
        <v/>
      </c>
      <c r="B774" s="1" t="str">
        <f t="shared" si="97"/>
        <v/>
      </c>
      <c r="C774" s="1" t="str">
        <f t="shared" si="98"/>
        <v/>
      </c>
      <c r="D774" s="1" t="str">
        <f>IF('Raw data'!B774=0,"",'Raw data'!B774)</f>
        <v/>
      </c>
      <c r="E774" s="1" t="str">
        <f>IF('Raw data'!C774=0,"",'Raw data'!C774)</f>
        <v/>
      </c>
      <c r="F774" s="1" t="str">
        <f>IF('Raw data'!D774=0,"",'Raw data'!D774)</f>
        <v/>
      </c>
      <c r="H774" s="8" t="str">
        <f t="shared" si="99"/>
        <v/>
      </c>
      <c r="I774" s="1" t="str">
        <f t="shared" si="100"/>
        <v/>
      </c>
      <c r="K774" s="1" t="str">
        <f t="shared" si="101"/>
        <v/>
      </c>
      <c r="M774" s="1" t="str">
        <f>IF(K774="","",IF(K774&gt;Figures!B$6-1,"yes","no"))</f>
        <v/>
      </c>
      <c r="N774" s="8" t="str">
        <f t="shared" si="102"/>
        <v/>
      </c>
      <c r="O774" s="1" t="str">
        <f t="shared" si="103"/>
        <v/>
      </c>
    </row>
    <row r="775" spans="1:15" x14ac:dyDescent="0.25">
      <c r="A775" s="1" t="str">
        <f>IF('Raw data'!A775="","",'Raw data'!A775)</f>
        <v/>
      </c>
      <c r="B775" s="1" t="str">
        <f t="shared" si="97"/>
        <v/>
      </c>
      <c r="C775" s="1" t="str">
        <f t="shared" si="98"/>
        <v/>
      </c>
      <c r="D775" s="1" t="str">
        <f>IF('Raw data'!B775=0,"",'Raw data'!B775)</f>
        <v/>
      </c>
      <c r="E775" s="1" t="str">
        <f>IF('Raw data'!C775=0,"",'Raw data'!C775)</f>
        <v/>
      </c>
      <c r="F775" s="1" t="str">
        <f>IF('Raw data'!D775=0,"",'Raw data'!D775)</f>
        <v/>
      </c>
      <c r="H775" s="8" t="str">
        <f t="shared" si="99"/>
        <v/>
      </c>
      <c r="I775" s="1" t="str">
        <f t="shared" si="100"/>
        <v/>
      </c>
      <c r="K775" s="1" t="str">
        <f t="shared" si="101"/>
        <v/>
      </c>
      <c r="M775" s="1" t="str">
        <f>IF(K775="","",IF(K775&gt;Figures!B$6-1,"yes","no"))</f>
        <v/>
      </c>
      <c r="N775" s="8" t="str">
        <f t="shared" si="102"/>
        <v/>
      </c>
      <c r="O775" s="1" t="str">
        <f t="shared" si="103"/>
        <v/>
      </c>
    </row>
    <row r="776" spans="1:15" x14ac:dyDescent="0.25">
      <c r="A776" s="1" t="str">
        <f>IF('Raw data'!A776="","",'Raw data'!A776)</f>
        <v/>
      </c>
      <c r="B776" s="1" t="str">
        <f t="shared" si="97"/>
        <v/>
      </c>
      <c r="C776" s="1" t="str">
        <f t="shared" si="98"/>
        <v/>
      </c>
      <c r="D776" s="1" t="str">
        <f>IF('Raw data'!B776=0,"",'Raw data'!B776)</f>
        <v/>
      </c>
      <c r="E776" s="1" t="str">
        <f>IF('Raw data'!C776=0,"",'Raw data'!C776)</f>
        <v/>
      </c>
      <c r="F776" s="1" t="str">
        <f>IF('Raw data'!D776=0,"",'Raw data'!D776)</f>
        <v/>
      </c>
      <c r="H776" s="8" t="str">
        <f t="shared" si="99"/>
        <v/>
      </c>
      <c r="I776" s="1" t="str">
        <f t="shared" si="100"/>
        <v/>
      </c>
      <c r="K776" s="1" t="str">
        <f t="shared" si="101"/>
        <v/>
      </c>
      <c r="M776" s="1" t="str">
        <f>IF(K776="","",IF(K776&gt;Figures!B$6-1,"yes","no"))</f>
        <v/>
      </c>
      <c r="N776" s="8" t="str">
        <f t="shared" si="102"/>
        <v/>
      </c>
      <c r="O776" s="1" t="str">
        <f t="shared" si="103"/>
        <v/>
      </c>
    </row>
    <row r="777" spans="1:15" x14ac:dyDescent="0.25">
      <c r="A777" s="1" t="str">
        <f>IF('Raw data'!A777="","",'Raw data'!A777)</f>
        <v/>
      </c>
      <c r="B777" s="1" t="str">
        <f t="shared" si="97"/>
        <v/>
      </c>
      <c r="C777" s="1" t="str">
        <f t="shared" si="98"/>
        <v/>
      </c>
      <c r="D777" s="1" t="str">
        <f>IF('Raw data'!B777=0,"",'Raw data'!B777)</f>
        <v/>
      </c>
      <c r="E777" s="1" t="str">
        <f>IF('Raw data'!C777=0,"",'Raw data'!C777)</f>
        <v/>
      </c>
      <c r="F777" s="1" t="str">
        <f>IF('Raw data'!D777=0,"",'Raw data'!D777)</f>
        <v/>
      </c>
      <c r="H777" s="8" t="str">
        <f t="shared" si="99"/>
        <v/>
      </c>
      <c r="I777" s="1" t="str">
        <f t="shared" si="100"/>
        <v/>
      </c>
      <c r="K777" s="1" t="str">
        <f t="shared" si="101"/>
        <v/>
      </c>
      <c r="M777" s="1" t="str">
        <f>IF(K777="","",IF(K777&gt;Figures!B$6-1,"yes","no"))</f>
        <v/>
      </c>
      <c r="N777" s="8" t="str">
        <f t="shared" si="102"/>
        <v/>
      </c>
      <c r="O777" s="1" t="str">
        <f t="shared" si="103"/>
        <v/>
      </c>
    </row>
    <row r="778" spans="1:15" x14ac:dyDescent="0.25">
      <c r="A778" s="1" t="str">
        <f>IF('Raw data'!A778="","",'Raw data'!A778)</f>
        <v/>
      </c>
      <c r="B778" s="1" t="str">
        <f t="shared" si="97"/>
        <v/>
      </c>
      <c r="C778" s="1" t="str">
        <f t="shared" si="98"/>
        <v/>
      </c>
      <c r="D778" s="1" t="str">
        <f>IF('Raw data'!B778=0,"",'Raw data'!B778)</f>
        <v/>
      </c>
      <c r="E778" s="1" t="str">
        <f>IF('Raw data'!C778=0,"",'Raw data'!C778)</f>
        <v/>
      </c>
      <c r="F778" s="1" t="str">
        <f>IF('Raw data'!D778=0,"",'Raw data'!D778)</f>
        <v/>
      </c>
      <c r="H778" s="8" t="str">
        <f t="shared" si="99"/>
        <v/>
      </c>
      <c r="I778" s="1" t="str">
        <f t="shared" si="100"/>
        <v/>
      </c>
      <c r="K778" s="1" t="str">
        <f t="shared" si="101"/>
        <v/>
      </c>
      <c r="M778" s="1" t="str">
        <f>IF(K778="","",IF(K778&gt;Figures!B$6-1,"yes","no"))</f>
        <v/>
      </c>
      <c r="N778" s="8" t="str">
        <f t="shared" si="102"/>
        <v/>
      </c>
      <c r="O778" s="1" t="str">
        <f t="shared" si="103"/>
        <v/>
      </c>
    </row>
    <row r="779" spans="1:15" x14ac:dyDescent="0.25">
      <c r="A779" s="1" t="str">
        <f>IF('Raw data'!A779="","",'Raw data'!A779)</f>
        <v/>
      </c>
      <c r="B779" s="1" t="str">
        <f t="shared" si="97"/>
        <v/>
      </c>
      <c r="C779" s="1" t="str">
        <f t="shared" si="98"/>
        <v/>
      </c>
      <c r="D779" s="1" t="str">
        <f>IF('Raw data'!B779=0,"",'Raw data'!B779)</f>
        <v/>
      </c>
      <c r="E779" s="1" t="str">
        <f>IF('Raw data'!C779=0,"",'Raw data'!C779)</f>
        <v/>
      </c>
      <c r="F779" s="1" t="str">
        <f>IF('Raw data'!D779=0,"",'Raw data'!D779)</f>
        <v/>
      </c>
      <c r="H779" s="8" t="str">
        <f t="shared" si="99"/>
        <v/>
      </c>
      <c r="I779" s="1" t="str">
        <f t="shared" si="100"/>
        <v/>
      </c>
      <c r="K779" s="1" t="str">
        <f t="shared" si="101"/>
        <v/>
      </c>
      <c r="M779" s="1" t="str">
        <f>IF(K779="","",IF(K779&gt;Figures!B$6-1,"yes","no"))</f>
        <v/>
      </c>
      <c r="N779" s="8" t="str">
        <f t="shared" si="102"/>
        <v/>
      </c>
      <c r="O779" s="1" t="str">
        <f t="shared" si="103"/>
        <v/>
      </c>
    </row>
    <row r="780" spans="1:15" x14ac:dyDescent="0.25">
      <c r="A780" s="1" t="str">
        <f>IF('Raw data'!A780="","",'Raw data'!A780)</f>
        <v/>
      </c>
      <c r="B780" s="1" t="str">
        <f t="shared" si="97"/>
        <v/>
      </c>
      <c r="C780" s="1" t="str">
        <f t="shared" si="98"/>
        <v/>
      </c>
      <c r="D780" s="1" t="str">
        <f>IF('Raw data'!B780=0,"",'Raw data'!B780)</f>
        <v/>
      </c>
      <c r="E780" s="1" t="str">
        <f>IF('Raw data'!C780=0,"",'Raw data'!C780)</f>
        <v/>
      </c>
      <c r="F780" s="1" t="str">
        <f>IF('Raw data'!D780=0,"",'Raw data'!D780)</f>
        <v/>
      </c>
      <c r="H780" s="8" t="str">
        <f t="shared" si="99"/>
        <v/>
      </c>
      <c r="I780" s="1" t="str">
        <f t="shared" si="100"/>
        <v/>
      </c>
      <c r="K780" s="1" t="str">
        <f t="shared" si="101"/>
        <v/>
      </c>
      <c r="M780" s="1" t="str">
        <f>IF(K780="","",IF(K780&gt;Figures!B$6-1,"yes","no"))</f>
        <v/>
      </c>
      <c r="N780" s="8" t="str">
        <f t="shared" si="102"/>
        <v/>
      </c>
      <c r="O780" s="1" t="str">
        <f t="shared" si="103"/>
        <v/>
      </c>
    </row>
    <row r="781" spans="1:15" x14ac:dyDescent="0.25">
      <c r="A781" s="1" t="str">
        <f>IF('Raw data'!A781="","",'Raw data'!A781)</f>
        <v/>
      </c>
      <c r="B781" s="1" t="str">
        <f t="shared" si="97"/>
        <v/>
      </c>
      <c r="C781" s="1" t="str">
        <f t="shared" si="98"/>
        <v/>
      </c>
      <c r="D781" s="1" t="str">
        <f>IF('Raw data'!B781=0,"",'Raw data'!B781)</f>
        <v/>
      </c>
      <c r="E781" s="1" t="str">
        <f>IF('Raw data'!C781=0,"",'Raw data'!C781)</f>
        <v/>
      </c>
      <c r="F781" s="1" t="str">
        <f>IF('Raw data'!D781=0,"",'Raw data'!D781)</f>
        <v/>
      </c>
      <c r="H781" s="8" t="str">
        <f t="shared" si="99"/>
        <v/>
      </c>
      <c r="I781" s="1" t="str">
        <f t="shared" si="100"/>
        <v/>
      </c>
      <c r="K781" s="1" t="str">
        <f t="shared" si="101"/>
        <v/>
      </c>
      <c r="M781" s="1" t="str">
        <f>IF(K781="","",IF(K781&gt;Figures!B$6-1,"yes","no"))</f>
        <v/>
      </c>
      <c r="N781" s="8" t="str">
        <f t="shared" si="102"/>
        <v/>
      </c>
      <c r="O781" s="1" t="str">
        <f t="shared" si="103"/>
        <v/>
      </c>
    </row>
    <row r="782" spans="1:15" x14ac:dyDescent="0.25">
      <c r="A782" s="1" t="str">
        <f>IF('Raw data'!A782="","",'Raw data'!A782)</f>
        <v/>
      </c>
      <c r="B782" s="1" t="str">
        <f t="shared" si="97"/>
        <v/>
      </c>
      <c r="C782" s="1" t="str">
        <f t="shared" si="98"/>
        <v/>
      </c>
      <c r="D782" s="1" t="str">
        <f>IF('Raw data'!B782=0,"",'Raw data'!B782)</f>
        <v/>
      </c>
      <c r="E782" s="1" t="str">
        <f>IF('Raw data'!C782=0,"",'Raw data'!C782)</f>
        <v/>
      </c>
      <c r="F782" s="1" t="str">
        <f>IF('Raw data'!D782=0,"",'Raw data'!D782)</f>
        <v/>
      </c>
      <c r="H782" s="8" t="str">
        <f t="shared" si="99"/>
        <v/>
      </c>
      <c r="I782" s="1" t="str">
        <f t="shared" si="100"/>
        <v/>
      </c>
      <c r="K782" s="1" t="str">
        <f t="shared" si="101"/>
        <v/>
      </c>
      <c r="M782" s="1" t="str">
        <f>IF(K782="","",IF(K782&gt;Figures!B$6-1,"yes","no"))</f>
        <v/>
      </c>
      <c r="N782" s="8" t="str">
        <f t="shared" si="102"/>
        <v/>
      </c>
      <c r="O782" s="1" t="str">
        <f t="shared" si="103"/>
        <v/>
      </c>
    </row>
    <row r="783" spans="1:15" x14ac:dyDescent="0.25">
      <c r="A783" s="1" t="str">
        <f>IF('Raw data'!A783="","",'Raw data'!A783)</f>
        <v/>
      </c>
      <c r="B783" s="1" t="str">
        <f t="shared" si="97"/>
        <v/>
      </c>
      <c r="C783" s="1" t="str">
        <f t="shared" si="98"/>
        <v/>
      </c>
      <c r="D783" s="1" t="str">
        <f>IF('Raw data'!B783=0,"",'Raw data'!B783)</f>
        <v/>
      </c>
      <c r="E783" s="1" t="str">
        <f>IF('Raw data'!C783=0,"",'Raw data'!C783)</f>
        <v/>
      </c>
      <c r="F783" s="1" t="str">
        <f>IF('Raw data'!D783=0,"",'Raw data'!D783)</f>
        <v/>
      </c>
      <c r="H783" s="8" t="str">
        <f t="shared" si="99"/>
        <v/>
      </c>
      <c r="I783" s="1" t="str">
        <f t="shared" si="100"/>
        <v/>
      </c>
      <c r="K783" s="1" t="str">
        <f t="shared" si="101"/>
        <v/>
      </c>
      <c r="M783" s="1" t="str">
        <f>IF(K783="","",IF(K783&gt;Figures!B$6-1,"yes","no"))</f>
        <v/>
      </c>
      <c r="N783" s="8" t="str">
        <f t="shared" si="102"/>
        <v/>
      </c>
      <c r="O783" s="1" t="str">
        <f t="shared" si="103"/>
        <v/>
      </c>
    </row>
    <row r="784" spans="1:15" x14ac:dyDescent="0.25">
      <c r="A784" s="1" t="str">
        <f>IF('Raw data'!A784="","",'Raw data'!A784)</f>
        <v/>
      </c>
      <c r="B784" s="1" t="str">
        <f t="shared" si="97"/>
        <v/>
      </c>
      <c r="C784" s="1" t="str">
        <f t="shared" si="98"/>
        <v/>
      </c>
      <c r="D784" s="1" t="str">
        <f>IF('Raw data'!B784=0,"",'Raw data'!B784)</f>
        <v/>
      </c>
      <c r="E784" s="1" t="str">
        <f>IF('Raw data'!C784=0,"",'Raw data'!C784)</f>
        <v/>
      </c>
      <c r="F784" s="1" t="str">
        <f>IF('Raw data'!D784=0,"",'Raw data'!D784)</f>
        <v/>
      </c>
      <c r="H784" s="8" t="str">
        <f t="shared" si="99"/>
        <v/>
      </c>
      <c r="I784" s="1" t="str">
        <f t="shared" si="100"/>
        <v/>
      </c>
      <c r="K784" s="1" t="str">
        <f t="shared" si="101"/>
        <v/>
      </c>
      <c r="M784" s="1" t="str">
        <f>IF(K784="","",IF(K784&gt;Figures!B$6-1,"yes","no"))</f>
        <v/>
      </c>
      <c r="N784" s="8" t="str">
        <f t="shared" si="102"/>
        <v/>
      </c>
      <c r="O784" s="1" t="str">
        <f t="shared" si="103"/>
        <v/>
      </c>
    </row>
    <row r="785" spans="1:15" x14ac:dyDescent="0.25">
      <c r="A785" s="1" t="str">
        <f>IF('Raw data'!A785="","",'Raw data'!A785)</f>
        <v/>
      </c>
      <c r="B785" s="1" t="str">
        <f t="shared" si="97"/>
        <v/>
      </c>
      <c r="C785" s="1" t="str">
        <f t="shared" si="98"/>
        <v/>
      </c>
      <c r="D785" s="1" t="str">
        <f>IF('Raw data'!B785=0,"",'Raw data'!B785)</f>
        <v/>
      </c>
      <c r="E785" s="1" t="str">
        <f>IF('Raw data'!C785=0,"",'Raw data'!C785)</f>
        <v/>
      </c>
      <c r="F785" s="1" t="str">
        <f>IF('Raw data'!D785=0,"",'Raw data'!D785)</f>
        <v/>
      </c>
      <c r="H785" s="8" t="str">
        <f t="shared" si="99"/>
        <v/>
      </c>
      <c r="I785" s="1" t="str">
        <f t="shared" si="100"/>
        <v/>
      </c>
      <c r="K785" s="1" t="str">
        <f t="shared" si="101"/>
        <v/>
      </c>
      <c r="M785" s="1" t="str">
        <f>IF(K785="","",IF(K785&gt;Figures!B$6-1,"yes","no"))</f>
        <v/>
      </c>
      <c r="N785" s="8" t="str">
        <f t="shared" si="102"/>
        <v/>
      </c>
      <c r="O785" s="1" t="str">
        <f t="shared" si="103"/>
        <v/>
      </c>
    </row>
    <row r="786" spans="1:15" x14ac:dyDescent="0.25">
      <c r="A786" s="1" t="str">
        <f>IF('Raw data'!A786="","",'Raw data'!A786)</f>
        <v/>
      </c>
      <c r="B786" s="1" t="str">
        <f t="shared" si="97"/>
        <v/>
      </c>
      <c r="C786" s="1" t="str">
        <f t="shared" si="98"/>
        <v/>
      </c>
      <c r="D786" s="1" t="str">
        <f>IF('Raw data'!B786=0,"",'Raw data'!B786)</f>
        <v/>
      </c>
      <c r="E786" s="1" t="str">
        <f>IF('Raw data'!C786=0,"",'Raw data'!C786)</f>
        <v/>
      </c>
      <c r="F786" s="1" t="str">
        <f>IF('Raw data'!D786=0,"",'Raw data'!D786)</f>
        <v/>
      </c>
      <c r="H786" s="8" t="str">
        <f t="shared" si="99"/>
        <v/>
      </c>
      <c r="I786" s="1" t="str">
        <f t="shared" si="100"/>
        <v/>
      </c>
      <c r="K786" s="1" t="str">
        <f t="shared" si="101"/>
        <v/>
      </c>
      <c r="M786" s="1" t="str">
        <f>IF(K786="","",IF(K786&gt;Figures!B$6-1,"yes","no"))</f>
        <v/>
      </c>
      <c r="N786" s="8" t="str">
        <f t="shared" si="102"/>
        <v/>
      </c>
      <c r="O786" s="1" t="str">
        <f t="shared" si="103"/>
        <v/>
      </c>
    </row>
    <row r="787" spans="1:15" x14ac:dyDescent="0.25">
      <c r="A787" s="1" t="str">
        <f>IF('Raw data'!A787="","",'Raw data'!A787)</f>
        <v/>
      </c>
      <c r="B787" s="1" t="str">
        <f t="shared" si="97"/>
        <v/>
      </c>
      <c r="C787" s="1" t="str">
        <f t="shared" si="98"/>
        <v/>
      </c>
      <c r="D787" s="1" t="str">
        <f>IF('Raw data'!B787=0,"",'Raw data'!B787)</f>
        <v/>
      </c>
      <c r="E787" s="1" t="str">
        <f>IF('Raw data'!C787=0,"",'Raw data'!C787)</f>
        <v/>
      </c>
      <c r="F787" s="1" t="str">
        <f>IF('Raw data'!D787=0,"",'Raw data'!D787)</f>
        <v/>
      </c>
      <c r="H787" s="8" t="str">
        <f t="shared" si="99"/>
        <v/>
      </c>
      <c r="I787" s="1" t="str">
        <f t="shared" si="100"/>
        <v/>
      </c>
      <c r="K787" s="1" t="str">
        <f t="shared" si="101"/>
        <v/>
      </c>
      <c r="M787" s="1" t="str">
        <f>IF(K787="","",IF(K787&gt;Figures!B$6-1,"yes","no"))</f>
        <v/>
      </c>
      <c r="N787" s="8" t="str">
        <f t="shared" si="102"/>
        <v/>
      </c>
      <c r="O787" s="1" t="str">
        <f t="shared" si="103"/>
        <v/>
      </c>
    </row>
    <row r="788" spans="1:15" x14ac:dyDescent="0.25">
      <c r="A788" s="1" t="str">
        <f>IF('Raw data'!A788="","",'Raw data'!A788)</f>
        <v/>
      </c>
      <c r="B788" s="1" t="str">
        <f t="shared" si="97"/>
        <v/>
      </c>
      <c r="C788" s="1" t="str">
        <f t="shared" si="98"/>
        <v/>
      </c>
      <c r="D788" s="1" t="str">
        <f>IF('Raw data'!B788=0,"",'Raw data'!B788)</f>
        <v/>
      </c>
      <c r="E788" s="1" t="str">
        <f>IF('Raw data'!C788=0,"",'Raw data'!C788)</f>
        <v/>
      </c>
      <c r="F788" s="1" t="str">
        <f>IF('Raw data'!D788=0,"",'Raw data'!D788)</f>
        <v/>
      </c>
      <c r="H788" s="8" t="str">
        <f t="shared" si="99"/>
        <v/>
      </c>
      <c r="I788" s="1" t="str">
        <f t="shared" si="100"/>
        <v/>
      </c>
      <c r="K788" s="1" t="str">
        <f t="shared" si="101"/>
        <v/>
      </c>
      <c r="M788" s="1" t="str">
        <f>IF(K788="","",IF(K788&gt;Figures!B$6-1,"yes","no"))</f>
        <v/>
      </c>
      <c r="N788" s="8" t="str">
        <f t="shared" si="102"/>
        <v/>
      </c>
      <c r="O788" s="1" t="str">
        <f t="shared" si="103"/>
        <v/>
      </c>
    </row>
    <row r="789" spans="1:15" x14ac:dyDescent="0.25">
      <c r="A789" s="1" t="str">
        <f>IF('Raw data'!A789="","",'Raw data'!A789)</f>
        <v/>
      </c>
      <c r="B789" s="1" t="str">
        <f t="shared" si="97"/>
        <v/>
      </c>
      <c r="C789" s="1" t="str">
        <f t="shared" si="98"/>
        <v/>
      </c>
      <c r="D789" s="1" t="str">
        <f>IF('Raw data'!B789=0,"",'Raw data'!B789)</f>
        <v/>
      </c>
      <c r="E789" s="1" t="str">
        <f>IF('Raw data'!C789=0,"",'Raw data'!C789)</f>
        <v/>
      </c>
      <c r="F789" s="1" t="str">
        <f>IF('Raw data'!D789=0,"",'Raw data'!D789)</f>
        <v/>
      </c>
      <c r="H789" s="8" t="str">
        <f t="shared" si="99"/>
        <v/>
      </c>
      <c r="I789" s="1" t="str">
        <f t="shared" si="100"/>
        <v/>
      </c>
      <c r="K789" s="1" t="str">
        <f t="shared" si="101"/>
        <v/>
      </c>
      <c r="M789" s="1" t="str">
        <f>IF(K789="","",IF(K789&gt;Figures!B$6-1,"yes","no"))</f>
        <v/>
      </c>
      <c r="N789" s="8" t="str">
        <f t="shared" si="102"/>
        <v/>
      </c>
      <c r="O789" s="1" t="str">
        <f t="shared" si="103"/>
        <v/>
      </c>
    </row>
    <row r="790" spans="1:15" x14ac:dyDescent="0.25">
      <c r="A790" s="1" t="str">
        <f>IF('Raw data'!A790="","",'Raw data'!A790)</f>
        <v/>
      </c>
      <c r="B790" s="1" t="str">
        <f t="shared" si="97"/>
        <v/>
      </c>
      <c r="C790" s="1" t="str">
        <f t="shared" si="98"/>
        <v/>
      </c>
      <c r="D790" s="1" t="str">
        <f>IF('Raw data'!B790=0,"",'Raw data'!B790)</f>
        <v/>
      </c>
      <c r="E790" s="1" t="str">
        <f>IF('Raw data'!C790=0,"",'Raw data'!C790)</f>
        <v/>
      </c>
      <c r="F790" s="1" t="str">
        <f>IF('Raw data'!D790=0,"",'Raw data'!D790)</f>
        <v/>
      </c>
      <c r="H790" s="8" t="str">
        <f t="shared" si="99"/>
        <v/>
      </c>
      <c r="I790" s="1" t="str">
        <f t="shared" si="100"/>
        <v/>
      </c>
      <c r="K790" s="1" t="str">
        <f t="shared" si="101"/>
        <v/>
      </c>
      <c r="M790" s="1" t="str">
        <f>IF(K790="","",IF(K790&gt;Figures!B$6-1,"yes","no"))</f>
        <v/>
      </c>
      <c r="N790" s="8" t="str">
        <f t="shared" si="102"/>
        <v/>
      </c>
      <c r="O790" s="1" t="str">
        <f t="shared" si="103"/>
        <v/>
      </c>
    </row>
    <row r="791" spans="1:15" x14ac:dyDescent="0.25">
      <c r="A791" s="1" t="str">
        <f>IF('Raw data'!A791="","",'Raw data'!A791)</f>
        <v/>
      </c>
      <c r="B791" s="1" t="str">
        <f t="shared" si="97"/>
        <v/>
      </c>
      <c r="C791" s="1" t="str">
        <f t="shared" si="98"/>
        <v/>
      </c>
      <c r="D791" s="1" t="str">
        <f>IF('Raw data'!B791=0,"",'Raw data'!B791)</f>
        <v/>
      </c>
      <c r="E791" s="1" t="str">
        <f>IF('Raw data'!C791=0,"",'Raw data'!C791)</f>
        <v/>
      </c>
      <c r="F791" s="1" t="str">
        <f>IF('Raw data'!D791=0,"",'Raw data'!D791)</f>
        <v/>
      </c>
      <c r="H791" s="8" t="str">
        <f t="shared" si="99"/>
        <v/>
      </c>
      <c r="I791" s="1" t="str">
        <f t="shared" si="100"/>
        <v/>
      </c>
      <c r="K791" s="1" t="str">
        <f t="shared" si="101"/>
        <v/>
      </c>
      <c r="M791" s="1" t="str">
        <f>IF(K791="","",IF(K791&gt;Figures!B$6-1,"yes","no"))</f>
        <v/>
      </c>
      <c r="N791" s="8" t="str">
        <f t="shared" si="102"/>
        <v/>
      </c>
      <c r="O791" s="1" t="str">
        <f t="shared" si="103"/>
        <v/>
      </c>
    </row>
    <row r="792" spans="1:15" x14ac:dyDescent="0.25">
      <c r="A792" s="1" t="str">
        <f>IF('Raw data'!A792="","",'Raw data'!A792)</f>
        <v/>
      </c>
      <c r="B792" s="1" t="str">
        <f t="shared" si="97"/>
        <v/>
      </c>
      <c r="C792" s="1" t="str">
        <f t="shared" si="98"/>
        <v/>
      </c>
      <c r="D792" s="1" t="str">
        <f>IF('Raw data'!B792=0,"",'Raw data'!B792)</f>
        <v/>
      </c>
      <c r="E792" s="1" t="str">
        <f>IF('Raw data'!C792=0,"",'Raw data'!C792)</f>
        <v/>
      </c>
      <c r="F792" s="1" t="str">
        <f>IF('Raw data'!D792=0,"",'Raw data'!D792)</f>
        <v/>
      </c>
      <c r="H792" s="8" t="str">
        <f t="shared" si="99"/>
        <v/>
      </c>
      <c r="I792" s="1" t="str">
        <f t="shared" si="100"/>
        <v/>
      </c>
      <c r="K792" s="1" t="str">
        <f t="shared" si="101"/>
        <v/>
      </c>
      <c r="M792" s="1" t="str">
        <f>IF(K792="","",IF(K792&gt;Figures!B$6-1,"yes","no"))</f>
        <v/>
      </c>
      <c r="N792" s="8" t="str">
        <f t="shared" si="102"/>
        <v/>
      </c>
      <c r="O792" s="1" t="str">
        <f t="shared" si="103"/>
        <v/>
      </c>
    </row>
    <row r="793" spans="1:15" x14ac:dyDescent="0.25">
      <c r="A793" s="1" t="str">
        <f>IF('Raw data'!A793="","",'Raw data'!A793)</f>
        <v/>
      </c>
      <c r="B793" s="1" t="str">
        <f t="shared" si="97"/>
        <v/>
      </c>
      <c r="C793" s="1" t="str">
        <f t="shared" si="98"/>
        <v/>
      </c>
      <c r="D793" s="1" t="str">
        <f>IF('Raw data'!B793=0,"",'Raw data'!B793)</f>
        <v/>
      </c>
      <c r="E793" s="1" t="str">
        <f>IF('Raw data'!C793=0,"",'Raw data'!C793)</f>
        <v/>
      </c>
      <c r="F793" s="1" t="str">
        <f>IF('Raw data'!D793=0,"",'Raw data'!D793)</f>
        <v/>
      </c>
      <c r="H793" s="8" t="str">
        <f t="shared" si="99"/>
        <v/>
      </c>
      <c r="I793" s="1" t="str">
        <f t="shared" si="100"/>
        <v/>
      </c>
      <c r="K793" s="1" t="str">
        <f t="shared" si="101"/>
        <v/>
      </c>
      <c r="M793" s="1" t="str">
        <f>IF(K793="","",IF(K793&gt;Figures!B$6-1,"yes","no"))</f>
        <v/>
      </c>
      <c r="N793" s="8" t="str">
        <f t="shared" si="102"/>
        <v/>
      </c>
      <c r="O793" s="1" t="str">
        <f t="shared" si="103"/>
        <v/>
      </c>
    </row>
    <row r="794" spans="1:15" x14ac:dyDescent="0.25">
      <c r="A794" s="1" t="str">
        <f>IF('Raw data'!A794="","",'Raw data'!A794)</f>
        <v/>
      </c>
      <c r="B794" s="1" t="str">
        <f t="shared" si="97"/>
        <v/>
      </c>
      <c r="C794" s="1" t="str">
        <f t="shared" si="98"/>
        <v/>
      </c>
      <c r="D794" s="1" t="str">
        <f>IF('Raw data'!B794=0,"",'Raw data'!B794)</f>
        <v/>
      </c>
      <c r="E794" s="1" t="str">
        <f>IF('Raw data'!C794=0,"",'Raw data'!C794)</f>
        <v/>
      </c>
      <c r="F794" s="1" t="str">
        <f>IF('Raw data'!D794=0,"",'Raw data'!D794)</f>
        <v/>
      </c>
      <c r="H794" s="8" t="str">
        <f t="shared" si="99"/>
        <v/>
      </c>
      <c r="I794" s="1" t="str">
        <f t="shared" si="100"/>
        <v/>
      </c>
      <c r="K794" s="1" t="str">
        <f t="shared" si="101"/>
        <v/>
      </c>
      <c r="M794" s="1" t="str">
        <f>IF(K794="","",IF(K794&gt;Figures!B$6-1,"yes","no"))</f>
        <v/>
      </c>
      <c r="N794" s="8" t="str">
        <f t="shared" si="102"/>
        <v/>
      </c>
      <c r="O794" s="1" t="str">
        <f t="shared" si="103"/>
        <v/>
      </c>
    </row>
    <row r="795" spans="1:15" x14ac:dyDescent="0.25">
      <c r="A795" s="1" t="str">
        <f>IF('Raw data'!A795="","",'Raw data'!A795)</f>
        <v/>
      </c>
      <c r="B795" s="1" t="str">
        <f t="shared" si="97"/>
        <v/>
      </c>
      <c r="C795" s="1" t="str">
        <f t="shared" si="98"/>
        <v/>
      </c>
      <c r="D795" s="1" t="str">
        <f>IF('Raw data'!B795=0,"",'Raw data'!B795)</f>
        <v/>
      </c>
      <c r="E795" s="1" t="str">
        <f>IF('Raw data'!C795=0,"",'Raw data'!C795)</f>
        <v/>
      </c>
      <c r="F795" s="1" t="str">
        <f>IF('Raw data'!D795=0,"",'Raw data'!D795)</f>
        <v/>
      </c>
      <c r="H795" s="8" t="str">
        <f t="shared" si="99"/>
        <v/>
      </c>
      <c r="I795" s="1" t="str">
        <f t="shared" si="100"/>
        <v/>
      </c>
      <c r="K795" s="1" t="str">
        <f t="shared" si="101"/>
        <v/>
      </c>
      <c r="M795" s="1" t="str">
        <f>IF(K795="","",IF(K795&gt;Figures!B$6-1,"yes","no"))</f>
        <v/>
      </c>
      <c r="N795" s="8" t="str">
        <f t="shared" si="102"/>
        <v/>
      </c>
      <c r="O795" s="1" t="str">
        <f t="shared" si="103"/>
        <v/>
      </c>
    </row>
    <row r="796" spans="1:15" x14ac:dyDescent="0.25">
      <c r="A796" s="1" t="str">
        <f>IF('Raw data'!A796="","",'Raw data'!A796)</f>
        <v/>
      </c>
      <c r="B796" s="1" t="str">
        <f t="shared" si="97"/>
        <v/>
      </c>
      <c r="C796" s="1" t="str">
        <f t="shared" si="98"/>
        <v/>
      </c>
      <c r="D796" s="1" t="str">
        <f>IF('Raw data'!B796=0,"",'Raw data'!B796)</f>
        <v/>
      </c>
      <c r="E796" s="1" t="str">
        <f>IF('Raw data'!C796=0,"",'Raw data'!C796)</f>
        <v/>
      </c>
      <c r="F796" s="1" t="str">
        <f>IF('Raw data'!D796=0,"",'Raw data'!D796)</f>
        <v/>
      </c>
      <c r="H796" s="8" t="str">
        <f t="shared" si="99"/>
        <v/>
      </c>
      <c r="I796" s="1" t="str">
        <f t="shared" si="100"/>
        <v/>
      </c>
      <c r="K796" s="1" t="str">
        <f t="shared" si="101"/>
        <v/>
      </c>
      <c r="M796" s="1" t="str">
        <f>IF(K796="","",IF(K796&gt;Figures!B$6-1,"yes","no"))</f>
        <v/>
      </c>
      <c r="N796" s="8" t="str">
        <f t="shared" si="102"/>
        <v/>
      </c>
      <c r="O796" s="1" t="str">
        <f t="shared" si="103"/>
        <v/>
      </c>
    </row>
    <row r="797" spans="1:15" x14ac:dyDescent="0.25">
      <c r="A797" s="1" t="str">
        <f>IF('Raw data'!A797="","",'Raw data'!A797)</f>
        <v/>
      </c>
      <c r="B797" s="1" t="str">
        <f t="shared" si="97"/>
        <v/>
      </c>
      <c r="C797" s="1" t="str">
        <f t="shared" si="98"/>
        <v/>
      </c>
      <c r="D797" s="1" t="str">
        <f>IF('Raw data'!B797=0,"",'Raw data'!B797)</f>
        <v/>
      </c>
      <c r="E797" s="1" t="str">
        <f>IF('Raw data'!C797=0,"",'Raw data'!C797)</f>
        <v/>
      </c>
      <c r="F797" s="1" t="str">
        <f>IF('Raw data'!D797=0,"",'Raw data'!D797)</f>
        <v/>
      </c>
      <c r="H797" s="8" t="str">
        <f t="shared" si="99"/>
        <v/>
      </c>
      <c r="I797" s="1" t="str">
        <f t="shared" si="100"/>
        <v/>
      </c>
      <c r="K797" s="1" t="str">
        <f t="shared" si="101"/>
        <v/>
      </c>
      <c r="M797" s="1" t="str">
        <f>IF(K797="","",IF(K797&gt;Figures!B$6-1,"yes","no"))</f>
        <v/>
      </c>
      <c r="N797" s="8" t="str">
        <f t="shared" si="102"/>
        <v/>
      </c>
      <c r="O797" s="1" t="str">
        <f t="shared" si="103"/>
        <v/>
      </c>
    </row>
    <row r="798" spans="1:15" x14ac:dyDescent="0.25">
      <c r="A798" s="1" t="str">
        <f>IF('Raw data'!A798="","",'Raw data'!A798)</f>
        <v/>
      </c>
      <c r="B798" s="1" t="str">
        <f t="shared" si="97"/>
        <v/>
      </c>
      <c r="C798" s="1" t="str">
        <f t="shared" si="98"/>
        <v/>
      </c>
      <c r="D798" s="1" t="str">
        <f>IF('Raw data'!B798=0,"",'Raw data'!B798)</f>
        <v/>
      </c>
      <c r="E798" s="1" t="str">
        <f>IF('Raw data'!C798=0,"",'Raw data'!C798)</f>
        <v/>
      </c>
      <c r="F798" s="1" t="str">
        <f>IF('Raw data'!D798=0,"",'Raw data'!D798)</f>
        <v/>
      </c>
      <c r="H798" s="8" t="str">
        <f t="shared" si="99"/>
        <v/>
      </c>
      <c r="I798" s="1" t="str">
        <f t="shared" si="100"/>
        <v/>
      </c>
      <c r="K798" s="1" t="str">
        <f t="shared" si="101"/>
        <v/>
      </c>
      <c r="M798" s="1" t="str">
        <f>IF(K798="","",IF(K798&gt;Figures!B$6-1,"yes","no"))</f>
        <v/>
      </c>
      <c r="N798" s="8" t="str">
        <f t="shared" si="102"/>
        <v/>
      </c>
      <c r="O798" s="1" t="str">
        <f t="shared" si="103"/>
        <v/>
      </c>
    </row>
    <row r="799" spans="1:15" x14ac:dyDescent="0.25">
      <c r="A799" s="1" t="str">
        <f>IF('Raw data'!A799="","",'Raw data'!A799)</f>
        <v/>
      </c>
      <c r="B799" s="1" t="str">
        <f t="shared" si="97"/>
        <v/>
      </c>
      <c r="C799" s="1" t="str">
        <f t="shared" si="98"/>
        <v/>
      </c>
      <c r="D799" s="1" t="str">
        <f>IF('Raw data'!B799=0,"",'Raw data'!B799)</f>
        <v/>
      </c>
      <c r="E799" s="1" t="str">
        <f>IF('Raw data'!C799=0,"",'Raw data'!C799)</f>
        <v/>
      </c>
      <c r="F799" s="1" t="str">
        <f>IF('Raw data'!D799=0,"",'Raw data'!D799)</f>
        <v/>
      </c>
      <c r="H799" s="8" t="str">
        <f t="shared" si="99"/>
        <v/>
      </c>
      <c r="I799" s="1" t="str">
        <f t="shared" si="100"/>
        <v/>
      </c>
      <c r="K799" s="1" t="str">
        <f t="shared" si="101"/>
        <v/>
      </c>
      <c r="M799" s="1" t="str">
        <f>IF(K799="","",IF(K799&gt;Figures!B$6-1,"yes","no"))</f>
        <v/>
      </c>
      <c r="N799" s="8" t="str">
        <f t="shared" si="102"/>
        <v/>
      </c>
      <c r="O799" s="1" t="str">
        <f t="shared" si="103"/>
        <v/>
      </c>
    </row>
    <row r="800" spans="1:15" x14ac:dyDescent="0.25">
      <c r="A800" s="1" t="str">
        <f>IF('Raw data'!A800="","",'Raw data'!A800)</f>
        <v/>
      </c>
      <c r="B800" s="1" t="str">
        <f t="shared" si="97"/>
        <v/>
      </c>
      <c r="C800" s="1" t="str">
        <f t="shared" si="98"/>
        <v/>
      </c>
      <c r="D800" s="1" t="str">
        <f>IF('Raw data'!B800=0,"",'Raw data'!B800)</f>
        <v/>
      </c>
      <c r="E800" s="1" t="str">
        <f>IF('Raw data'!C800=0,"",'Raw data'!C800)</f>
        <v/>
      </c>
      <c r="F800" s="1" t="str">
        <f>IF('Raw data'!D800=0,"",'Raw data'!D800)</f>
        <v/>
      </c>
      <c r="H800" s="8" t="str">
        <f t="shared" si="99"/>
        <v/>
      </c>
      <c r="I800" s="1" t="str">
        <f t="shared" si="100"/>
        <v/>
      </c>
      <c r="K800" s="1" t="str">
        <f t="shared" si="101"/>
        <v/>
      </c>
      <c r="M800" s="1" t="str">
        <f>IF(K800="","",IF(K800&gt;Figures!B$6-1,"yes","no"))</f>
        <v/>
      </c>
      <c r="N800" s="8" t="str">
        <f t="shared" si="102"/>
        <v/>
      </c>
      <c r="O800" s="1" t="str">
        <f t="shared" si="103"/>
        <v/>
      </c>
    </row>
    <row r="801" spans="1:15" x14ac:dyDescent="0.25">
      <c r="A801" s="1" t="str">
        <f>IF('Raw data'!A801="","",'Raw data'!A801)</f>
        <v/>
      </c>
      <c r="B801" s="1" t="str">
        <f t="shared" si="97"/>
        <v/>
      </c>
      <c r="C801" s="1" t="str">
        <f t="shared" si="98"/>
        <v/>
      </c>
      <c r="D801" s="1" t="str">
        <f>IF('Raw data'!B801=0,"",'Raw data'!B801)</f>
        <v/>
      </c>
      <c r="E801" s="1" t="str">
        <f>IF('Raw data'!C801=0,"",'Raw data'!C801)</f>
        <v/>
      </c>
      <c r="F801" s="1" t="str">
        <f>IF('Raw data'!D801=0,"",'Raw data'!D801)</f>
        <v/>
      </c>
      <c r="H801" s="8" t="str">
        <f t="shared" si="99"/>
        <v/>
      </c>
      <c r="I801" s="1" t="str">
        <f t="shared" si="100"/>
        <v/>
      </c>
      <c r="K801" s="1" t="str">
        <f t="shared" si="101"/>
        <v/>
      </c>
      <c r="M801" s="1" t="str">
        <f>IF(K801="","",IF(K801&gt;Figures!B$6-1,"yes","no"))</f>
        <v/>
      </c>
      <c r="N801" s="8" t="str">
        <f t="shared" si="102"/>
        <v/>
      </c>
      <c r="O801" s="1" t="str">
        <f t="shared" si="103"/>
        <v/>
      </c>
    </row>
    <row r="802" spans="1:15" x14ac:dyDescent="0.25">
      <c r="A802" s="1" t="str">
        <f>IF('Raw data'!A802="","",'Raw data'!A802)</f>
        <v/>
      </c>
      <c r="B802" s="1" t="str">
        <f t="shared" si="97"/>
        <v/>
      </c>
      <c r="C802" s="1" t="str">
        <f t="shared" si="98"/>
        <v/>
      </c>
      <c r="D802" s="1" t="str">
        <f>IF('Raw data'!B802=0,"",'Raw data'!B802)</f>
        <v/>
      </c>
      <c r="E802" s="1" t="str">
        <f>IF('Raw data'!C802=0,"",'Raw data'!C802)</f>
        <v/>
      </c>
      <c r="F802" s="1" t="str">
        <f>IF('Raw data'!D802=0,"",'Raw data'!D802)</f>
        <v/>
      </c>
      <c r="H802" s="8" t="str">
        <f t="shared" si="99"/>
        <v/>
      </c>
      <c r="I802" s="1" t="str">
        <f t="shared" si="100"/>
        <v/>
      </c>
      <c r="K802" s="1" t="str">
        <f t="shared" si="101"/>
        <v/>
      </c>
      <c r="M802" s="1" t="str">
        <f>IF(K802="","",IF(K802&gt;Figures!B$6-1,"yes","no"))</f>
        <v/>
      </c>
      <c r="N802" s="8" t="str">
        <f t="shared" si="102"/>
        <v/>
      </c>
      <c r="O802" s="1" t="str">
        <f t="shared" si="103"/>
        <v/>
      </c>
    </row>
    <row r="803" spans="1:15" x14ac:dyDescent="0.25">
      <c r="A803" s="1" t="str">
        <f>IF('Raw data'!A803="","",'Raw data'!A803)</f>
        <v/>
      </c>
      <c r="B803" s="1" t="str">
        <f t="shared" si="97"/>
        <v/>
      </c>
      <c r="C803" s="1" t="str">
        <f t="shared" si="98"/>
        <v/>
      </c>
      <c r="D803" s="1" t="str">
        <f>IF('Raw data'!B803=0,"",'Raw data'!B803)</f>
        <v/>
      </c>
      <c r="E803" s="1" t="str">
        <f>IF('Raw data'!C803=0,"",'Raw data'!C803)</f>
        <v/>
      </c>
      <c r="F803" s="1" t="str">
        <f>IF('Raw data'!D803=0,"",'Raw data'!D803)</f>
        <v/>
      </c>
      <c r="H803" s="8" t="str">
        <f t="shared" si="99"/>
        <v/>
      </c>
      <c r="I803" s="1" t="str">
        <f t="shared" si="100"/>
        <v/>
      </c>
      <c r="K803" s="1" t="str">
        <f t="shared" si="101"/>
        <v/>
      </c>
      <c r="M803" s="1" t="str">
        <f>IF(K803="","",IF(K803&gt;Figures!B$6-1,"yes","no"))</f>
        <v/>
      </c>
      <c r="N803" s="8" t="str">
        <f t="shared" si="102"/>
        <v/>
      </c>
      <c r="O803" s="1" t="str">
        <f t="shared" si="103"/>
        <v/>
      </c>
    </row>
    <row r="804" spans="1:15" x14ac:dyDescent="0.25">
      <c r="A804" s="1" t="str">
        <f>IF('Raw data'!A804="","",'Raw data'!A804)</f>
        <v/>
      </c>
      <c r="B804" s="1" t="str">
        <f t="shared" si="97"/>
        <v/>
      </c>
      <c r="C804" s="1" t="str">
        <f t="shared" si="98"/>
        <v/>
      </c>
      <c r="D804" s="1" t="str">
        <f>IF('Raw data'!B804=0,"",'Raw data'!B804)</f>
        <v/>
      </c>
      <c r="E804" s="1" t="str">
        <f>IF('Raw data'!C804=0,"",'Raw data'!C804)</f>
        <v/>
      </c>
      <c r="F804" s="1" t="str">
        <f>IF('Raw data'!D804=0,"",'Raw data'!D804)</f>
        <v/>
      </c>
      <c r="H804" s="8" t="str">
        <f t="shared" si="99"/>
        <v/>
      </c>
      <c r="I804" s="1" t="str">
        <f t="shared" si="100"/>
        <v/>
      </c>
      <c r="K804" s="1" t="str">
        <f t="shared" si="101"/>
        <v/>
      </c>
      <c r="M804" s="1" t="str">
        <f>IF(K804="","",IF(K804&gt;Figures!B$6-1,"yes","no"))</f>
        <v/>
      </c>
      <c r="N804" s="8" t="str">
        <f t="shared" si="102"/>
        <v/>
      </c>
      <c r="O804" s="1" t="str">
        <f t="shared" si="103"/>
        <v/>
      </c>
    </row>
    <row r="805" spans="1:15" x14ac:dyDescent="0.25">
      <c r="A805" s="1" t="str">
        <f>IF('Raw data'!A805="","",'Raw data'!A805)</f>
        <v/>
      </c>
      <c r="B805" s="1" t="str">
        <f t="shared" si="97"/>
        <v/>
      </c>
      <c r="C805" s="1" t="str">
        <f t="shared" si="98"/>
        <v/>
      </c>
      <c r="D805" s="1" t="str">
        <f>IF('Raw data'!B805=0,"",'Raw data'!B805)</f>
        <v/>
      </c>
      <c r="E805" s="1" t="str">
        <f>IF('Raw data'!C805=0,"",'Raw data'!C805)</f>
        <v/>
      </c>
      <c r="F805" s="1" t="str">
        <f>IF('Raw data'!D805=0,"",'Raw data'!D805)</f>
        <v/>
      </c>
      <c r="H805" s="8" t="str">
        <f t="shared" si="99"/>
        <v/>
      </c>
      <c r="I805" s="1" t="str">
        <f t="shared" si="100"/>
        <v/>
      </c>
      <c r="K805" s="1" t="str">
        <f t="shared" si="101"/>
        <v/>
      </c>
      <c r="M805" s="1" t="str">
        <f>IF(K805="","",IF(K805&gt;Figures!B$6-1,"yes","no"))</f>
        <v/>
      </c>
      <c r="N805" s="8" t="str">
        <f t="shared" si="102"/>
        <v/>
      </c>
      <c r="O805" s="1" t="str">
        <f t="shared" si="103"/>
        <v/>
      </c>
    </row>
    <row r="806" spans="1:15" x14ac:dyDescent="0.25">
      <c r="A806" s="1" t="str">
        <f>IF('Raw data'!A806="","",'Raw data'!A806)</f>
        <v/>
      </c>
      <c r="B806" s="1" t="str">
        <f t="shared" si="97"/>
        <v/>
      </c>
      <c r="C806" s="1" t="str">
        <f t="shared" si="98"/>
        <v/>
      </c>
      <c r="D806" s="1" t="str">
        <f>IF('Raw data'!B806=0,"",'Raw data'!B806)</f>
        <v/>
      </c>
      <c r="E806" s="1" t="str">
        <f>IF('Raw data'!C806=0,"",'Raw data'!C806)</f>
        <v/>
      </c>
      <c r="F806" s="1" t="str">
        <f>IF('Raw data'!D806=0,"",'Raw data'!D806)</f>
        <v/>
      </c>
      <c r="H806" s="8" t="str">
        <f t="shared" si="99"/>
        <v/>
      </c>
      <c r="I806" s="1" t="str">
        <f t="shared" si="100"/>
        <v/>
      </c>
      <c r="K806" s="1" t="str">
        <f t="shared" si="101"/>
        <v/>
      </c>
      <c r="M806" s="1" t="str">
        <f>IF(K806="","",IF(K806&gt;Figures!B$6-1,"yes","no"))</f>
        <v/>
      </c>
      <c r="N806" s="8" t="str">
        <f t="shared" si="102"/>
        <v/>
      </c>
      <c r="O806" s="1" t="str">
        <f t="shared" si="103"/>
        <v/>
      </c>
    </row>
    <row r="807" spans="1:15" x14ac:dyDescent="0.25">
      <c r="A807" s="1" t="str">
        <f>IF('Raw data'!A807="","",'Raw data'!A807)</f>
        <v/>
      </c>
      <c r="B807" s="1" t="str">
        <f t="shared" si="97"/>
        <v/>
      </c>
      <c r="C807" s="1" t="str">
        <f t="shared" si="98"/>
        <v/>
      </c>
      <c r="D807" s="1" t="str">
        <f>IF('Raw data'!B807=0,"",'Raw data'!B807)</f>
        <v/>
      </c>
      <c r="E807" s="1" t="str">
        <f>IF('Raw data'!C807=0,"",'Raw data'!C807)</f>
        <v/>
      </c>
      <c r="F807" s="1" t="str">
        <f>IF('Raw data'!D807=0,"",'Raw data'!D807)</f>
        <v/>
      </c>
      <c r="H807" s="8" t="str">
        <f t="shared" si="99"/>
        <v/>
      </c>
      <c r="I807" s="1" t="str">
        <f t="shared" si="100"/>
        <v/>
      </c>
      <c r="K807" s="1" t="str">
        <f t="shared" si="101"/>
        <v/>
      </c>
      <c r="M807" s="1" t="str">
        <f>IF(K807="","",IF(K807&gt;Figures!B$6-1,"yes","no"))</f>
        <v/>
      </c>
      <c r="N807" s="8" t="str">
        <f t="shared" si="102"/>
        <v/>
      </c>
      <c r="O807" s="1" t="str">
        <f t="shared" si="103"/>
        <v/>
      </c>
    </row>
    <row r="808" spans="1:15" x14ac:dyDescent="0.25">
      <c r="A808" s="1" t="str">
        <f>IF('Raw data'!A808="","",'Raw data'!A808)</f>
        <v/>
      </c>
      <c r="B808" s="1" t="str">
        <f t="shared" si="97"/>
        <v/>
      </c>
      <c r="C808" s="1" t="str">
        <f t="shared" si="98"/>
        <v/>
      </c>
      <c r="D808" s="1" t="str">
        <f>IF('Raw data'!B808=0,"",'Raw data'!B808)</f>
        <v/>
      </c>
      <c r="E808" s="1" t="str">
        <f>IF('Raw data'!C808=0,"",'Raw data'!C808)</f>
        <v/>
      </c>
      <c r="F808" s="1" t="str">
        <f>IF('Raw data'!D808=0,"",'Raw data'!D808)</f>
        <v/>
      </c>
      <c r="H808" s="8" t="str">
        <f t="shared" si="99"/>
        <v/>
      </c>
      <c r="I808" s="1" t="str">
        <f t="shared" si="100"/>
        <v/>
      </c>
      <c r="K808" s="1" t="str">
        <f t="shared" si="101"/>
        <v/>
      </c>
      <c r="M808" s="1" t="str">
        <f>IF(K808="","",IF(K808&gt;Figures!B$6-1,"yes","no"))</f>
        <v/>
      </c>
      <c r="N808" s="8" t="str">
        <f t="shared" si="102"/>
        <v/>
      </c>
      <c r="O808" s="1" t="str">
        <f t="shared" si="103"/>
        <v/>
      </c>
    </row>
    <row r="809" spans="1:15" x14ac:dyDescent="0.25">
      <c r="A809" s="1" t="str">
        <f>IF('Raw data'!A809="","",'Raw data'!A809)</f>
        <v/>
      </c>
      <c r="B809" s="1" t="str">
        <f t="shared" si="97"/>
        <v/>
      </c>
      <c r="C809" s="1" t="str">
        <f t="shared" si="98"/>
        <v/>
      </c>
      <c r="D809" s="1" t="str">
        <f>IF('Raw data'!B809=0,"",'Raw data'!B809)</f>
        <v/>
      </c>
      <c r="E809" s="1" t="str">
        <f>IF('Raw data'!C809=0,"",'Raw data'!C809)</f>
        <v/>
      </c>
      <c r="F809" s="1" t="str">
        <f>IF('Raw data'!D809=0,"",'Raw data'!D809)</f>
        <v/>
      </c>
      <c r="H809" s="8" t="str">
        <f t="shared" si="99"/>
        <v/>
      </c>
      <c r="I809" s="1" t="str">
        <f t="shared" si="100"/>
        <v/>
      </c>
      <c r="K809" s="1" t="str">
        <f t="shared" si="101"/>
        <v/>
      </c>
      <c r="M809" s="1" t="str">
        <f>IF(K809="","",IF(K809&gt;Figures!B$6-1,"yes","no"))</f>
        <v/>
      </c>
      <c r="N809" s="8" t="str">
        <f t="shared" si="102"/>
        <v/>
      </c>
      <c r="O809" s="1" t="str">
        <f t="shared" si="103"/>
        <v/>
      </c>
    </row>
    <row r="810" spans="1:15" x14ac:dyDescent="0.25">
      <c r="A810" s="1" t="str">
        <f>IF('Raw data'!A810="","",'Raw data'!A810)</f>
        <v/>
      </c>
      <c r="B810" s="1" t="str">
        <f t="shared" si="97"/>
        <v/>
      </c>
      <c r="C810" s="1" t="str">
        <f t="shared" si="98"/>
        <v/>
      </c>
      <c r="D810" s="1" t="str">
        <f>IF('Raw data'!B810=0,"",'Raw data'!B810)</f>
        <v/>
      </c>
      <c r="E810" s="1" t="str">
        <f>IF('Raw data'!C810=0,"",'Raw data'!C810)</f>
        <v/>
      </c>
      <c r="F810" s="1" t="str">
        <f>IF('Raw data'!D810=0,"",'Raw data'!D810)</f>
        <v/>
      </c>
      <c r="H810" s="8" t="str">
        <f t="shared" si="99"/>
        <v/>
      </c>
      <c r="I810" s="1" t="str">
        <f t="shared" si="100"/>
        <v/>
      </c>
      <c r="K810" s="1" t="str">
        <f t="shared" si="101"/>
        <v/>
      </c>
      <c r="M810" s="1" t="str">
        <f>IF(K810="","",IF(K810&gt;Figures!B$6-1,"yes","no"))</f>
        <v/>
      </c>
      <c r="N810" s="8" t="str">
        <f t="shared" si="102"/>
        <v/>
      </c>
      <c r="O810" s="1" t="str">
        <f t="shared" si="103"/>
        <v/>
      </c>
    </row>
    <row r="811" spans="1:15" x14ac:dyDescent="0.25">
      <c r="A811" s="1" t="str">
        <f>IF('Raw data'!A811="","",'Raw data'!A811)</f>
        <v/>
      </c>
      <c r="B811" s="1" t="str">
        <f t="shared" si="97"/>
        <v/>
      </c>
      <c r="C811" s="1" t="str">
        <f t="shared" si="98"/>
        <v/>
      </c>
      <c r="D811" s="1" t="str">
        <f>IF('Raw data'!B811=0,"",'Raw data'!B811)</f>
        <v/>
      </c>
      <c r="E811" s="1" t="str">
        <f>IF('Raw data'!C811=0,"",'Raw data'!C811)</f>
        <v/>
      </c>
      <c r="F811" s="1" t="str">
        <f>IF('Raw data'!D811=0,"",'Raw data'!D811)</f>
        <v/>
      </c>
      <c r="H811" s="8" t="str">
        <f t="shared" si="99"/>
        <v/>
      </c>
      <c r="I811" s="1" t="str">
        <f t="shared" si="100"/>
        <v/>
      </c>
      <c r="K811" s="1" t="str">
        <f t="shared" si="101"/>
        <v/>
      </c>
      <c r="M811" s="1" t="str">
        <f>IF(K811="","",IF(K811&gt;Figures!B$6-1,"yes","no"))</f>
        <v/>
      </c>
      <c r="N811" s="8" t="str">
        <f t="shared" si="102"/>
        <v/>
      </c>
      <c r="O811" s="1" t="str">
        <f t="shared" si="103"/>
        <v/>
      </c>
    </row>
    <row r="812" spans="1:15" x14ac:dyDescent="0.25">
      <c r="A812" s="1" t="str">
        <f>IF('Raw data'!A812="","",'Raw data'!A812)</f>
        <v/>
      </c>
      <c r="B812" s="1" t="str">
        <f t="shared" si="97"/>
        <v/>
      </c>
      <c r="C812" s="1" t="str">
        <f t="shared" si="98"/>
        <v/>
      </c>
      <c r="D812" s="1" t="str">
        <f>IF('Raw data'!B812=0,"",'Raw data'!B812)</f>
        <v/>
      </c>
      <c r="E812" s="1" t="str">
        <f>IF('Raw data'!C812=0,"",'Raw data'!C812)</f>
        <v/>
      </c>
      <c r="F812" s="1" t="str">
        <f>IF('Raw data'!D812=0,"",'Raw data'!D812)</f>
        <v/>
      </c>
      <c r="H812" s="8" t="str">
        <f t="shared" si="99"/>
        <v/>
      </c>
      <c r="I812" s="1" t="str">
        <f t="shared" si="100"/>
        <v/>
      </c>
      <c r="K812" s="1" t="str">
        <f t="shared" si="101"/>
        <v/>
      </c>
      <c r="M812" s="1" t="str">
        <f>IF(K812="","",IF(K812&gt;Figures!B$6-1,"yes","no"))</f>
        <v/>
      </c>
      <c r="N812" s="8" t="str">
        <f t="shared" si="102"/>
        <v/>
      </c>
      <c r="O812" s="1" t="str">
        <f t="shared" si="103"/>
        <v/>
      </c>
    </row>
    <row r="813" spans="1:15" x14ac:dyDescent="0.25">
      <c r="A813" s="1" t="str">
        <f>IF('Raw data'!A813="","",'Raw data'!A813)</f>
        <v/>
      </c>
      <c r="B813" s="1" t="str">
        <f t="shared" si="97"/>
        <v/>
      </c>
      <c r="C813" s="1" t="str">
        <f t="shared" si="98"/>
        <v/>
      </c>
      <c r="D813" s="1" t="str">
        <f>IF('Raw data'!B813=0,"",'Raw data'!B813)</f>
        <v/>
      </c>
      <c r="E813" s="1" t="str">
        <f>IF('Raw data'!C813=0,"",'Raw data'!C813)</f>
        <v/>
      </c>
      <c r="F813" s="1" t="str">
        <f>IF('Raw data'!D813=0,"",'Raw data'!D813)</f>
        <v/>
      </c>
      <c r="H813" s="8" t="str">
        <f t="shared" si="99"/>
        <v/>
      </c>
      <c r="I813" s="1" t="str">
        <f t="shared" si="100"/>
        <v/>
      </c>
      <c r="K813" s="1" t="str">
        <f t="shared" si="101"/>
        <v/>
      </c>
      <c r="M813" s="1" t="str">
        <f>IF(K813="","",IF(K813&gt;Figures!B$6-1,"yes","no"))</f>
        <v/>
      </c>
      <c r="N813" s="8" t="str">
        <f t="shared" si="102"/>
        <v/>
      </c>
      <c r="O813" s="1" t="str">
        <f t="shared" si="103"/>
        <v/>
      </c>
    </row>
    <row r="814" spans="1:15" x14ac:dyDescent="0.25">
      <c r="A814" s="1" t="str">
        <f>IF('Raw data'!A814="","",'Raw data'!A814)</f>
        <v/>
      </c>
      <c r="B814" s="1" t="str">
        <f t="shared" si="97"/>
        <v/>
      </c>
      <c r="C814" s="1" t="str">
        <f t="shared" si="98"/>
        <v/>
      </c>
      <c r="D814" s="1" t="str">
        <f>IF('Raw data'!B814=0,"",'Raw data'!B814)</f>
        <v/>
      </c>
      <c r="E814" s="1" t="str">
        <f>IF('Raw data'!C814=0,"",'Raw data'!C814)</f>
        <v/>
      </c>
      <c r="F814" s="1" t="str">
        <f>IF('Raw data'!D814=0,"",'Raw data'!D814)</f>
        <v/>
      </c>
      <c r="H814" s="8" t="str">
        <f t="shared" si="99"/>
        <v/>
      </c>
      <c r="I814" s="1" t="str">
        <f t="shared" si="100"/>
        <v/>
      </c>
      <c r="K814" s="1" t="str">
        <f t="shared" si="101"/>
        <v/>
      </c>
      <c r="M814" s="1" t="str">
        <f>IF(K814="","",IF(K814&gt;Figures!B$6-1,"yes","no"))</f>
        <v/>
      </c>
      <c r="N814" s="8" t="str">
        <f t="shared" si="102"/>
        <v/>
      </c>
      <c r="O814" s="1" t="str">
        <f t="shared" si="103"/>
        <v/>
      </c>
    </row>
    <row r="815" spans="1:15" x14ac:dyDescent="0.25">
      <c r="A815" s="1" t="str">
        <f>IF('Raw data'!A815="","",'Raw data'!A815)</f>
        <v/>
      </c>
      <c r="B815" s="1" t="str">
        <f t="shared" si="97"/>
        <v/>
      </c>
      <c r="C815" s="1" t="str">
        <f t="shared" si="98"/>
        <v/>
      </c>
      <c r="D815" s="1" t="str">
        <f>IF('Raw data'!B815=0,"",'Raw data'!B815)</f>
        <v/>
      </c>
      <c r="E815" s="1" t="str">
        <f>IF('Raw data'!C815=0,"",'Raw data'!C815)</f>
        <v/>
      </c>
      <c r="F815" s="1" t="str">
        <f>IF('Raw data'!D815=0,"",'Raw data'!D815)</f>
        <v/>
      </c>
      <c r="H815" s="8" t="str">
        <f t="shared" si="99"/>
        <v/>
      </c>
      <c r="I815" s="1" t="str">
        <f t="shared" si="100"/>
        <v/>
      </c>
      <c r="K815" s="1" t="str">
        <f t="shared" si="101"/>
        <v/>
      </c>
      <c r="M815" s="1" t="str">
        <f>IF(K815="","",IF(K815&gt;Figures!B$6-1,"yes","no"))</f>
        <v/>
      </c>
      <c r="N815" s="8" t="str">
        <f t="shared" si="102"/>
        <v/>
      </c>
      <c r="O815" s="1" t="str">
        <f t="shared" si="103"/>
        <v/>
      </c>
    </row>
    <row r="816" spans="1:15" x14ac:dyDescent="0.25">
      <c r="A816" s="1" t="str">
        <f>IF('Raw data'!A816="","",'Raw data'!A816)</f>
        <v/>
      </c>
      <c r="B816" s="1" t="str">
        <f t="shared" si="97"/>
        <v/>
      </c>
      <c r="C816" s="1" t="str">
        <f t="shared" si="98"/>
        <v/>
      </c>
      <c r="D816" s="1" t="str">
        <f>IF('Raw data'!B816=0,"",'Raw data'!B816)</f>
        <v/>
      </c>
      <c r="E816" s="1" t="str">
        <f>IF('Raw data'!C816=0,"",'Raw data'!C816)</f>
        <v/>
      </c>
      <c r="F816" s="1" t="str">
        <f>IF('Raw data'!D816=0,"",'Raw data'!D816)</f>
        <v/>
      </c>
      <c r="H816" s="8" t="str">
        <f t="shared" si="99"/>
        <v/>
      </c>
      <c r="I816" s="1" t="str">
        <f t="shared" si="100"/>
        <v/>
      </c>
      <c r="K816" s="1" t="str">
        <f t="shared" si="101"/>
        <v/>
      </c>
      <c r="M816" s="1" t="str">
        <f>IF(K816="","",IF(K816&gt;Figures!B$6-1,"yes","no"))</f>
        <v/>
      </c>
      <c r="N816" s="8" t="str">
        <f t="shared" si="102"/>
        <v/>
      </c>
      <c r="O816" s="1" t="str">
        <f t="shared" si="103"/>
        <v/>
      </c>
    </row>
    <row r="817" spans="1:15" x14ac:dyDescent="0.25">
      <c r="A817" s="1" t="str">
        <f>IF('Raw data'!A817="","",'Raw data'!A817)</f>
        <v/>
      </c>
      <c r="B817" s="1" t="str">
        <f t="shared" si="97"/>
        <v/>
      </c>
      <c r="C817" s="1" t="str">
        <f t="shared" si="98"/>
        <v/>
      </c>
      <c r="D817" s="1" t="str">
        <f>IF('Raw data'!B817=0,"",'Raw data'!B817)</f>
        <v/>
      </c>
      <c r="E817" s="1" t="str">
        <f>IF('Raw data'!C817=0,"",'Raw data'!C817)</f>
        <v/>
      </c>
      <c r="F817" s="1" t="str">
        <f>IF('Raw data'!D817=0,"",'Raw data'!D817)</f>
        <v/>
      </c>
      <c r="H817" s="8" t="str">
        <f t="shared" si="99"/>
        <v/>
      </c>
      <c r="I817" s="1" t="str">
        <f t="shared" si="100"/>
        <v/>
      </c>
      <c r="K817" s="1" t="str">
        <f t="shared" si="101"/>
        <v/>
      </c>
      <c r="M817" s="1" t="str">
        <f>IF(K817="","",IF(K817&gt;Figures!B$6-1,"yes","no"))</f>
        <v/>
      </c>
      <c r="N817" s="8" t="str">
        <f t="shared" si="102"/>
        <v/>
      </c>
      <c r="O817" s="1" t="str">
        <f t="shared" si="103"/>
        <v/>
      </c>
    </row>
    <row r="818" spans="1:15" x14ac:dyDescent="0.25">
      <c r="A818" s="1" t="str">
        <f>IF('Raw data'!A818="","",'Raw data'!A818)</f>
        <v/>
      </c>
      <c r="B818" s="1" t="str">
        <f t="shared" si="97"/>
        <v/>
      </c>
      <c r="C818" s="1" t="str">
        <f t="shared" si="98"/>
        <v/>
      </c>
      <c r="D818" s="1" t="str">
        <f>IF('Raw data'!B818=0,"",'Raw data'!B818)</f>
        <v/>
      </c>
      <c r="E818" s="1" t="str">
        <f>IF('Raw data'!C818=0,"",'Raw data'!C818)</f>
        <v/>
      </c>
      <c r="F818" s="1" t="str">
        <f>IF('Raw data'!D818=0,"",'Raw data'!D818)</f>
        <v/>
      </c>
      <c r="H818" s="8" t="str">
        <f t="shared" si="99"/>
        <v/>
      </c>
      <c r="I818" s="1" t="str">
        <f t="shared" si="100"/>
        <v/>
      </c>
      <c r="K818" s="1" t="str">
        <f t="shared" si="101"/>
        <v/>
      </c>
      <c r="M818" s="1" t="str">
        <f>IF(K818="","",IF(K818&gt;Figures!B$6-1,"yes","no"))</f>
        <v/>
      </c>
      <c r="N818" s="8" t="str">
        <f t="shared" si="102"/>
        <v/>
      </c>
      <c r="O818" s="1" t="str">
        <f t="shared" si="103"/>
        <v/>
      </c>
    </row>
    <row r="819" spans="1:15" x14ac:dyDescent="0.25">
      <c r="A819" s="1" t="str">
        <f>IF('Raw data'!A819="","",'Raw data'!A819)</f>
        <v/>
      </c>
      <c r="B819" s="1" t="str">
        <f t="shared" si="97"/>
        <v/>
      </c>
      <c r="C819" s="1" t="str">
        <f t="shared" si="98"/>
        <v/>
      </c>
      <c r="D819" s="1" t="str">
        <f>IF('Raw data'!B819=0,"",'Raw data'!B819)</f>
        <v/>
      </c>
      <c r="E819" s="1" t="str">
        <f>IF('Raw data'!C819=0,"",'Raw data'!C819)</f>
        <v/>
      </c>
      <c r="F819" s="1" t="str">
        <f>IF('Raw data'!D819=0,"",'Raw data'!D819)</f>
        <v/>
      </c>
      <c r="H819" s="8" t="str">
        <f t="shared" si="99"/>
        <v/>
      </c>
      <c r="I819" s="1" t="str">
        <f t="shared" si="100"/>
        <v/>
      </c>
      <c r="K819" s="1" t="str">
        <f t="shared" si="101"/>
        <v/>
      </c>
      <c r="M819" s="1" t="str">
        <f>IF(K819="","",IF(K819&gt;Figures!B$6-1,"yes","no"))</f>
        <v/>
      </c>
      <c r="N819" s="8" t="str">
        <f t="shared" si="102"/>
        <v/>
      </c>
      <c r="O819" s="1" t="str">
        <f t="shared" si="103"/>
        <v/>
      </c>
    </row>
    <row r="820" spans="1:15" x14ac:dyDescent="0.25">
      <c r="A820" s="1" t="str">
        <f>IF('Raw data'!A820="","",'Raw data'!A820)</f>
        <v/>
      </c>
      <c r="B820" s="1" t="str">
        <f t="shared" si="97"/>
        <v/>
      </c>
      <c r="C820" s="1" t="str">
        <f t="shared" si="98"/>
        <v/>
      </c>
      <c r="D820" s="1" t="str">
        <f>IF('Raw data'!B820=0,"",'Raw data'!B820)</f>
        <v/>
      </c>
      <c r="E820" s="1" t="str">
        <f>IF('Raw data'!C820=0,"",'Raw data'!C820)</f>
        <v/>
      </c>
      <c r="F820" s="1" t="str">
        <f>IF('Raw data'!D820=0,"",'Raw data'!D820)</f>
        <v/>
      </c>
      <c r="H820" s="8" t="str">
        <f t="shared" si="99"/>
        <v/>
      </c>
      <c r="I820" s="1" t="str">
        <f t="shared" si="100"/>
        <v/>
      </c>
      <c r="K820" s="1" t="str">
        <f t="shared" si="101"/>
        <v/>
      </c>
      <c r="M820" s="1" t="str">
        <f>IF(K820="","",IF(K820&gt;Figures!B$6-1,"yes","no"))</f>
        <v/>
      </c>
      <c r="N820" s="8" t="str">
        <f t="shared" si="102"/>
        <v/>
      </c>
      <c r="O820" s="1" t="str">
        <f t="shared" si="103"/>
        <v/>
      </c>
    </row>
    <row r="821" spans="1:15" x14ac:dyDescent="0.25">
      <c r="A821" s="1" t="str">
        <f>IF('Raw data'!A821="","",'Raw data'!A821)</f>
        <v/>
      </c>
      <c r="B821" s="1" t="str">
        <f t="shared" si="97"/>
        <v/>
      </c>
      <c r="C821" s="1" t="str">
        <f t="shared" si="98"/>
        <v/>
      </c>
      <c r="D821" s="1" t="str">
        <f>IF('Raw data'!B821=0,"",'Raw data'!B821)</f>
        <v/>
      </c>
      <c r="E821" s="1" t="str">
        <f>IF('Raw data'!C821=0,"",'Raw data'!C821)</f>
        <v/>
      </c>
      <c r="F821" s="1" t="str">
        <f>IF('Raw data'!D821=0,"",'Raw data'!D821)</f>
        <v/>
      </c>
      <c r="H821" s="8" t="str">
        <f t="shared" si="99"/>
        <v/>
      </c>
      <c r="I821" s="1" t="str">
        <f t="shared" si="100"/>
        <v/>
      </c>
      <c r="K821" s="1" t="str">
        <f t="shared" si="101"/>
        <v/>
      </c>
      <c r="M821" s="1" t="str">
        <f>IF(K821="","",IF(K821&gt;Figures!B$6-1,"yes","no"))</f>
        <v/>
      </c>
      <c r="N821" s="8" t="str">
        <f t="shared" si="102"/>
        <v/>
      </c>
      <c r="O821" s="1" t="str">
        <f t="shared" si="103"/>
        <v/>
      </c>
    </row>
    <row r="822" spans="1:15" x14ac:dyDescent="0.25">
      <c r="A822" s="1" t="str">
        <f>IF('Raw data'!A822="","",'Raw data'!A822)</f>
        <v/>
      </c>
      <c r="B822" s="1" t="str">
        <f t="shared" si="97"/>
        <v/>
      </c>
      <c r="C822" s="1" t="str">
        <f t="shared" si="98"/>
        <v/>
      </c>
      <c r="D822" s="1" t="str">
        <f>IF('Raw data'!B822=0,"",'Raw data'!B822)</f>
        <v/>
      </c>
      <c r="E822" s="1" t="str">
        <f>IF('Raw data'!C822=0,"",'Raw data'!C822)</f>
        <v/>
      </c>
      <c r="F822" s="1" t="str">
        <f>IF('Raw data'!D822=0,"",'Raw data'!D822)</f>
        <v/>
      </c>
      <c r="H822" s="8" t="str">
        <f t="shared" si="99"/>
        <v/>
      </c>
      <c r="I822" s="1" t="str">
        <f t="shared" si="100"/>
        <v/>
      </c>
      <c r="K822" s="1" t="str">
        <f t="shared" si="101"/>
        <v/>
      </c>
      <c r="M822" s="1" t="str">
        <f>IF(K822="","",IF(K822&gt;Figures!B$6-1,"yes","no"))</f>
        <v/>
      </c>
      <c r="N822" s="8" t="str">
        <f t="shared" si="102"/>
        <v/>
      </c>
      <c r="O822" s="1" t="str">
        <f t="shared" si="103"/>
        <v/>
      </c>
    </row>
    <row r="823" spans="1:15" x14ac:dyDescent="0.25">
      <c r="A823" s="1" t="str">
        <f>IF('Raw data'!A823="","",'Raw data'!A823)</f>
        <v/>
      </c>
      <c r="B823" s="1" t="str">
        <f t="shared" si="97"/>
        <v/>
      </c>
      <c r="C823" s="1" t="str">
        <f t="shared" si="98"/>
        <v/>
      </c>
      <c r="D823" s="1" t="str">
        <f>IF('Raw data'!B823=0,"",'Raw data'!B823)</f>
        <v/>
      </c>
      <c r="E823" s="1" t="str">
        <f>IF('Raw data'!C823=0,"",'Raw data'!C823)</f>
        <v/>
      </c>
      <c r="F823" s="1" t="str">
        <f>IF('Raw data'!D823=0,"",'Raw data'!D823)</f>
        <v/>
      </c>
      <c r="H823" s="8" t="str">
        <f t="shared" si="99"/>
        <v/>
      </c>
      <c r="I823" s="1" t="str">
        <f t="shared" si="100"/>
        <v/>
      </c>
      <c r="K823" s="1" t="str">
        <f t="shared" si="101"/>
        <v/>
      </c>
      <c r="M823" s="1" t="str">
        <f>IF(K823="","",IF(K823&gt;Figures!B$6-1,"yes","no"))</f>
        <v/>
      </c>
      <c r="N823" s="8" t="str">
        <f t="shared" si="102"/>
        <v/>
      </c>
      <c r="O823" s="1" t="str">
        <f t="shared" si="103"/>
        <v/>
      </c>
    </row>
    <row r="824" spans="1:15" x14ac:dyDescent="0.25">
      <c r="A824" s="1" t="str">
        <f>IF('Raw data'!A824="","",'Raw data'!A824)</f>
        <v/>
      </c>
      <c r="B824" s="1" t="str">
        <f t="shared" si="97"/>
        <v/>
      </c>
      <c r="C824" s="1" t="str">
        <f t="shared" si="98"/>
        <v/>
      </c>
      <c r="D824" s="1" t="str">
        <f>IF('Raw data'!B824=0,"",'Raw data'!B824)</f>
        <v/>
      </c>
      <c r="E824" s="1" t="str">
        <f>IF('Raw data'!C824=0,"",'Raw data'!C824)</f>
        <v/>
      </c>
      <c r="F824" s="1" t="str">
        <f>IF('Raw data'!D824=0,"",'Raw data'!D824)</f>
        <v/>
      </c>
      <c r="H824" s="8" t="str">
        <f t="shared" si="99"/>
        <v/>
      </c>
      <c r="I824" s="1" t="str">
        <f t="shared" si="100"/>
        <v/>
      </c>
      <c r="K824" s="1" t="str">
        <f t="shared" si="101"/>
        <v/>
      </c>
      <c r="M824" s="1" t="str">
        <f>IF(K824="","",IF(K824&gt;Figures!B$6-1,"yes","no"))</f>
        <v/>
      </c>
      <c r="N824" s="8" t="str">
        <f t="shared" si="102"/>
        <v/>
      </c>
      <c r="O824" s="1" t="str">
        <f t="shared" si="103"/>
        <v/>
      </c>
    </row>
    <row r="825" spans="1:15" x14ac:dyDescent="0.25">
      <c r="A825" s="1" t="str">
        <f>IF('Raw data'!A825="","",'Raw data'!A825)</f>
        <v/>
      </c>
      <c r="B825" s="1" t="str">
        <f t="shared" si="97"/>
        <v/>
      </c>
      <c r="C825" s="1" t="str">
        <f t="shared" si="98"/>
        <v/>
      </c>
      <c r="D825" s="1" t="str">
        <f>IF('Raw data'!B825=0,"",'Raw data'!B825)</f>
        <v/>
      </c>
      <c r="E825" s="1" t="str">
        <f>IF('Raw data'!C825=0,"",'Raw data'!C825)</f>
        <v/>
      </c>
      <c r="F825" s="1" t="str">
        <f>IF('Raw data'!D825=0,"",'Raw data'!D825)</f>
        <v/>
      </c>
      <c r="H825" s="8" t="str">
        <f t="shared" si="99"/>
        <v/>
      </c>
      <c r="I825" s="1" t="str">
        <f t="shared" si="100"/>
        <v/>
      </c>
      <c r="K825" s="1" t="str">
        <f t="shared" si="101"/>
        <v/>
      </c>
      <c r="M825" s="1" t="str">
        <f>IF(K825="","",IF(K825&gt;Figures!B$6-1,"yes","no"))</f>
        <v/>
      </c>
      <c r="N825" s="8" t="str">
        <f t="shared" si="102"/>
        <v/>
      </c>
      <c r="O825" s="1" t="str">
        <f t="shared" si="103"/>
        <v/>
      </c>
    </row>
    <row r="826" spans="1:15" x14ac:dyDescent="0.25">
      <c r="A826" s="1" t="str">
        <f>IF('Raw data'!A826="","",'Raw data'!A826)</f>
        <v/>
      </c>
      <c r="B826" s="1" t="str">
        <f t="shared" si="97"/>
        <v/>
      </c>
      <c r="C826" s="1" t="str">
        <f t="shared" si="98"/>
        <v/>
      </c>
      <c r="D826" s="1" t="str">
        <f>IF('Raw data'!B826=0,"",'Raw data'!B826)</f>
        <v/>
      </c>
      <c r="E826" s="1" t="str">
        <f>IF('Raw data'!C826=0,"",'Raw data'!C826)</f>
        <v/>
      </c>
      <c r="F826" s="1" t="str">
        <f>IF('Raw data'!D826=0,"",'Raw data'!D826)</f>
        <v/>
      </c>
      <c r="H826" s="8" t="str">
        <f t="shared" si="99"/>
        <v/>
      </c>
      <c r="I826" s="1" t="str">
        <f t="shared" si="100"/>
        <v/>
      </c>
      <c r="K826" s="1" t="str">
        <f t="shared" si="101"/>
        <v/>
      </c>
      <c r="M826" s="1" t="str">
        <f>IF(K826="","",IF(K826&gt;Figures!B$6-1,"yes","no"))</f>
        <v/>
      </c>
      <c r="N826" s="8" t="str">
        <f t="shared" si="102"/>
        <v/>
      </c>
      <c r="O826" s="1" t="str">
        <f t="shared" si="103"/>
        <v/>
      </c>
    </row>
    <row r="827" spans="1:15" x14ac:dyDescent="0.25">
      <c r="A827" s="1" t="str">
        <f>IF('Raw data'!A827="","",'Raw data'!A827)</f>
        <v/>
      </c>
      <c r="B827" s="1" t="str">
        <f t="shared" si="97"/>
        <v/>
      </c>
      <c r="C827" s="1" t="str">
        <f t="shared" si="98"/>
        <v/>
      </c>
      <c r="D827" s="1" t="str">
        <f>IF('Raw data'!B827=0,"",'Raw data'!B827)</f>
        <v/>
      </c>
      <c r="E827" s="1" t="str">
        <f>IF('Raw data'!C827=0,"",'Raw data'!C827)</f>
        <v/>
      </c>
      <c r="F827" s="1" t="str">
        <f>IF('Raw data'!D827=0,"",'Raw data'!D827)</f>
        <v/>
      </c>
      <c r="H827" s="8" t="str">
        <f t="shared" si="99"/>
        <v/>
      </c>
      <c r="I827" s="1" t="str">
        <f t="shared" si="100"/>
        <v/>
      </c>
      <c r="K827" s="1" t="str">
        <f t="shared" si="101"/>
        <v/>
      </c>
      <c r="M827" s="1" t="str">
        <f>IF(K827="","",IF(K827&gt;Figures!B$6-1,"yes","no"))</f>
        <v/>
      </c>
      <c r="N827" s="8" t="str">
        <f t="shared" si="102"/>
        <v/>
      </c>
      <c r="O827" s="1" t="str">
        <f t="shared" si="103"/>
        <v/>
      </c>
    </row>
    <row r="828" spans="1:15" x14ac:dyDescent="0.25">
      <c r="A828" s="1" t="str">
        <f>IF('Raw data'!A828="","",'Raw data'!A828)</f>
        <v/>
      </c>
      <c r="B828" s="1" t="str">
        <f t="shared" si="97"/>
        <v/>
      </c>
      <c r="C828" s="1" t="str">
        <f t="shared" si="98"/>
        <v/>
      </c>
      <c r="D828" s="1" t="str">
        <f>IF('Raw data'!B828=0,"",'Raw data'!B828)</f>
        <v/>
      </c>
      <c r="E828" s="1" t="str">
        <f>IF('Raw data'!C828=0,"",'Raw data'!C828)</f>
        <v/>
      </c>
      <c r="F828" s="1" t="str">
        <f>IF('Raw data'!D828=0,"",'Raw data'!D828)</f>
        <v/>
      </c>
      <c r="H828" s="8" t="str">
        <f t="shared" si="99"/>
        <v/>
      </c>
      <c r="I828" s="1" t="str">
        <f t="shared" si="100"/>
        <v/>
      </c>
      <c r="K828" s="1" t="str">
        <f t="shared" si="101"/>
        <v/>
      </c>
      <c r="M828" s="1" t="str">
        <f>IF(K828="","",IF(K828&gt;Figures!B$6-1,"yes","no"))</f>
        <v/>
      </c>
      <c r="N828" s="8" t="str">
        <f t="shared" si="102"/>
        <v/>
      </c>
      <c r="O828" s="1" t="str">
        <f t="shared" si="103"/>
        <v/>
      </c>
    </row>
    <row r="829" spans="1:15" x14ac:dyDescent="0.25">
      <c r="A829" s="1" t="str">
        <f>IF('Raw data'!A829="","",'Raw data'!A829)</f>
        <v/>
      </c>
      <c r="B829" s="1" t="str">
        <f t="shared" si="97"/>
        <v/>
      </c>
      <c r="C829" s="1" t="str">
        <f t="shared" si="98"/>
        <v/>
      </c>
      <c r="D829" s="1" t="str">
        <f>IF('Raw data'!B829=0,"",'Raw data'!B829)</f>
        <v/>
      </c>
      <c r="E829" s="1" t="str">
        <f>IF('Raw data'!C829=0,"",'Raw data'!C829)</f>
        <v/>
      </c>
      <c r="F829" s="1" t="str">
        <f>IF('Raw data'!D829=0,"",'Raw data'!D829)</f>
        <v/>
      </c>
      <c r="H829" s="8" t="str">
        <f t="shared" si="99"/>
        <v/>
      </c>
      <c r="I829" s="1" t="str">
        <f t="shared" si="100"/>
        <v/>
      </c>
      <c r="K829" s="1" t="str">
        <f t="shared" si="101"/>
        <v/>
      </c>
      <c r="M829" s="1" t="str">
        <f>IF(K829="","",IF(K829&gt;Figures!B$6-1,"yes","no"))</f>
        <v/>
      </c>
      <c r="N829" s="8" t="str">
        <f t="shared" si="102"/>
        <v/>
      </c>
      <c r="O829" s="1" t="str">
        <f t="shared" si="103"/>
        <v/>
      </c>
    </row>
    <row r="830" spans="1:15" x14ac:dyDescent="0.25">
      <c r="A830" s="1" t="str">
        <f>IF('Raw data'!A830="","",'Raw data'!A830)</f>
        <v/>
      </c>
      <c r="B830" s="1" t="str">
        <f t="shared" si="97"/>
        <v/>
      </c>
      <c r="C830" s="1" t="str">
        <f t="shared" si="98"/>
        <v/>
      </c>
      <c r="D830" s="1" t="str">
        <f>IF('Raw data'!B830=0,"",'Raw data'!B830)</f>
        <v/>
      </c>
      <c r="E830" s="1" t="str">
        <f>IF('Raw data'!C830=0,"",'Raw data'!C830)</f>
        <v/>
      </c>
      <c r="F830" s="1" t="str">
        <f>IF('Raw data'!D830=0,"",'Raw data'!D830)</f>
        <v/>
      </c>
      <c r="H830" s="8" t="str">
        <f t="shared" si="99"/>
        <v/>
      </c>
      <c r="I830" s="1" t="str">
        <f t="shared" si="100"/>
        <v/>
      </c>
      <c r="K830" s="1" t="str">
        <f t="shared" si="101"/>
        <v/>
      </c>
      <c r="M830" s="1" t="str">
        <f>IF(K830="","",IF(K830&gt;Figures!B$6-1,"yes","no"))</f>
        <v/>
      </c>
      <c r="N830" s="8" t="str">
        <f t="shared" si="102"/>
        <v/>
      </c>
      <c r="O830" s="1" t="str">
        <f t="shared" si="103"/>
        <v/>
      </c>
    </row>
    <row r="831" spans="1:15" x14ac:dyDescent="0.25">
      <c r="A831" s="1" t="str">
        <f>IF('Raw data'!A831="","",'Raw data'!A831)</f>
        <v/>
      </c>
      <c r="B831" s="1" t="str">
        <f t="shared" si="97"/>
        <v/>
      </c>
      <c r="C831" s="1" t="str">
        <f t="shared" si="98"/>
        <v/>
      </c>
      <c r="D831" s="1" t="str">
        <f>IF('Raw data'!B831=0,"",'Raw data'!B831)</f>
        <v/>
      </c>
      <c r="E831" s="1" t="str">
        <f>IF('Raw data'!C831=0,"",'Raw data'!C831)</f>
        <v/>
      </c>
      <c r="F831" s="1" t="str">
        <f>IF('Raw data'!D831=0,"",'Raw data'!D831)</f>
        <v/>
      </c>
      <c r="H831" s="8" t="str">
        <f t="shared" si="99"/>
        <v/>
      </c>
      <c r="I831" s="1" t="str">
        <f t="shared" si="100"/>
        <v/>
      </c>
      <c r="K831" s="1" t="str">
        <f t="shared" si="101"/>
        <v/>
      </c>
      <c r="M831" s="1" t="str">
        <f>IF(K831="","",IF(K831&gt;Figures!B$6-1,"yes","no"))</f>
        <v/>
      </c>
      <c r="N831" s="8" t="str">
        <f t="shared" si="102"/>
        <v/>
      </c>
      <c r="O831" s="1" t="str">
        <f t="shared" si="103"/>
        <v/>
      </c>
    </row>
    <row r="832" spans="1:15" x14ac:dyDescent="0.25">
      <c r="A832" s="1" t="str">
        <f>IF('Raw data'!A832="","",'Raw data'!A832)</f>
        <v/>
      </c>
      <c r="B832" s="1" t="str">
        <f t="shared" si="97"/>
        <v/>
      </c>
      <c r="C832" s="1" t="str">
        <f t="shared" si="98"/>
        <v/>
      </c>
      <c r="D832" s="1" t="str">
        <f>IF('Raw data'!B832=0,"",'Raw data'!B832)</f>
        <v/>
      </c>
      <c r="E832" s="1" t="str">
        <f>IF('Raw data'!C832=0,"",'Raw data'!C832)</f>
        <v/>
      </c>
      <c r="F832" s="1" t="str">
        <f>IF('Raw data'!D832=0,"",'Raw data'!D832)</f>
        <v/>
      </c>
      <c r="H832" s="8" t="str">
        <f t="shared" si="99"/>
        <v/>
      </c>
      <c r="I832" s="1" t="str">
        <f t="shared" si="100"/>
        <v/>
      </c>
      <c r="K832" s="1" t="str">
        <f t="shared" si="101"/>
        <v/>
      </c>
      <c r="M832" s="1" t="str">
        <f>IF(K832="","",IF(K832&gt;Figures!B$6-1,"yes","no"))</f>
        <v/>
      </c>
      <c r="N832" s="8" t="str">
        <f t="shared" si="102"/>
        <v/>
      </c>
      <c r="O832" s="1" t="str">
        <f t="shared" si="103"/>
        <v/>
      </c>
    </row>
    <row r="833" spans="1:15" x14ac:dyDescent="0.25">
      <c r="A833" s="1" t="str">
        <f>IF('Raw data'!A833="","",'Raw data'!A833)</f>
        <v/>
      </c>
      <c r="B833" s="1" t="str">
        <f t="shared" si="97"/>
        <v/>
      </c>
      <c r="C833" s="1" t="str">
        <f t="shared" si="98"/>
        <v/>
      </c>
      <c r="D833" s="1" t="str">
        <f>IF('Raw data'!B833=0,"",'Raw data'!B833)</f>
        <v/>
      </c>
      <c r="E833" s="1" t="str">
        <f>IF('Raw data'!C833=0,"",'Raw data'!C833)</f>
        <v/>
      </c>
      <c r="F833" s="1" t="str">
        <f>IF('Raw data'!D833=0,"",'Raw data'!D833)</f>
        <v/>
      </c>
      <c r="H833" s="8" t="str">
        <f t="shared" si="99"/>
        <v/>
      </c>
      <c r="I833" s="1" t="str">
        <f t="shared" si="100"/>
        <v/>
      </c>
      <c r="K833" s="1" t="str">
        <f t="shared" si="101"/>
        <v/>
      </c>
      <c r="M833" s="1" t="str">
        <f>IF(K833="","",IF(K833&gt;Figures!B$6-1,"yes","no"))</f>
        <v/>
      </c>
      <c r="N833" s="8" t="str">
        <f t="shared" si="102"/>
        <v/>
      </c>
      <c r="O833" s="1" t="str">
        <f t="shared" si="103"/>
        <v/>
      </c>
    </row>
    <row r="834" spans="1:15" x14ac:dyDescent="0.25">
      <c r="A834" s="1" t="str">
        <f>IF('Raw data'!A834="","",'Raw data'!A834)</f>
        <v/>
      </c>
      <c r="B834" s="1" t="str">
        <f t="shared" si="97"/>
        <v/>
      </c>
      <c r="C834" s="1" t="str">
        <f t="shared" si="98"/>
        <v/>
      </c>
      <c r="D834" s="1" t="str">
        <f>IF('Raw data'!B834=0,"",'Raw data'!B834)</f>
        <v/>
      </c>
      <c r="E834" s="1" t="str">
        <f>IF('Raw data'!C834=0,"",'Raw data'!C834)</f>
        <v/>
      </c>
      <c r="F834" s="1" t="str">
        <f>IF('Raw data'!D834=0,"",'Raw data'!D834)</f>
        <v/>
      </c>
      <c r="H834" s="8" t="str">
        <f t="shared" si="99"/>
        <v/>
      </c>
      <c r="I834" s="1" t="str">
        <f t="shared" si="100"/>
        <v/>
      </c>
      <c r="K834" s="1" t="str">
        <f t="shared" si="101"/>
        <v/>
      </c>
      <c r="M834" s="1" t="str">
        <f>IF(K834="","",IF(K834&gt;Figures!B$6-1,"yes","no"))</f>
        <v/>
      </c>
      <c r="N834" s="8" t="str">
        <f t="shared" si="102"/>
        <v/>
      </c>
      <c r="O834" s="1" t="str">
        <f t="shared" si="103"/>
        <v/>
      </c>
    </row>
    <row r="835" spans="1:15" x14ac:dyDescent="0.25">
      <c r="A835" s="1" t="str">
        <f>IF('Raw data'!A835="","",'Raw data'!A835)</f>
        <v/>
      </c>
      <c r="B835" s="1" t="str">
        <f t="shared" ref="B835:B898" si="104">IFERROR(MID(A835,1,FIND("{",A835)-1),A835)</f>
        <v/>
      </c>
      <c r="C835" s="1" t="str">
        <f t="shared" ref="C835:C898" si="105">IFERROR(MID(A835,FIND("{",A835)+1,FIND("}",A835)-FIND("{",A835)-1),"")</f>
        <v/>
      </c>
      <c r="D835" s="1" t="str">
        <f>IF('Raw data'!B835=0,"",'Raw data'!B835)</f>
        <v/>
      </c>
      <c r="E835" s="1" t="str">
        <f>IF('Raw data'!C835=0,"",'Raw data'!C835)</f>
        <v/>
      </c>
      <c r="F835" s="1" t="str">
        <f>IF('Raw data'!D835=0,"",'Raw data'!D835)</f>
        <v/>
      </c>
      <c r="H835" s="8" t="str">
        <f t="shared" ref="H835:H898" si="106">IFERROR(IF(COUNTIF(E835:F835,0)=2,"",IF(COUNTIF(E835:F835,0)=1,0,E835/SUM(E835:F835))),"")</f>
        <v/>
      </c>
      <c r="I835" s="1" t="str">
        <f t="shared" ref="I835:I898" si="107">IFERROR(RANK(H835,H:H),"")</f>
        <v/>
      </c>
      <c r="K835" s="1" t="str">
        <f t="shared" ref="K835:K898" si="108">IF(D835&lt;J$2,1,IF(D835&lt;J$3,2,IF(D835&lt;J$4,3,IF(D835="","",4))))</f>
        <v/>
      </c>
      <c r="M835" s="1" t="str">
        <f>IF(K835="","",IF(K835&gt;Figures!B$6-1,"yes","no"))</f>
        <v/>
      </c>
      <c r="N835" s="8" t="str">
        <f t="shared" ref="N835:N898" si="109">IF(H835="","",IF(M835="yes",H835,0))</f>
        <v/>
      </c>
      <c r="O835" s="1" t="str">
        <f t="shared" ref="O835:O898" si="110">IFERROR(RANK(N835,N:N),"")</f>
        <v/>
      </c>
    </row>
    <row r="836" spans="1:15" x14ac:dyDescent="0.25">
      <c r="A836" s="1" t="str">
        <f>IF('Raw data'!A836="","",'Raw data'!A836)</f>
        <v/>
      </c>
      <c r="B836" s="1" t="str">
        <f t="shared" si="104"/>
        <v/>
      </c>
      <c r="C836" s="1" t="str">
        <f t="shared" si="105"/>
        <v/>
      </c>
      <c r="D836" s="1" t="str">
        <f>IF('Raw data'!B836=0,"",'Raw data'!B836)</f>
        <v/>
      </c>
      <c r="E836" s="1" t="str">
        <f>IF('Raw data'!C836=0,"",'Raw data'!C836)</f>
        <v/>
      </c>
      <c r="F836" s="1" t="str">
        <f>IF('Raw data'!D836=0,"",'Raw data'!D836)</f>
        <v/>
      </c>
      <c r="H836" s="8" t="str">
        <f t="shared" si="106"/>
        <v/>
      </c>
      <c r="I836" s="1" t="str">
        <f t="shared" si="107"/>
        <v/>
      </c>
      <c r="K836" s="1" t="str">
        <f t="shared" si="108"/>
        <v/>
      </c>
      <c r="M836" s="1" t="str">
        <f>IF(K836="","",IF(K836&gt;Figures!B$6-1,"yes","no"))</f>
        <v/>
      </c>
      <c r="N836" s="8" t="str">
        <f t="shared" si="109"/>
        <v/>
      </c>
      <c r="O836" s="1" t="str">
        <f t="shared" si="110"/>
        <v/>
      </c>
    </row>
    <row r="837" spans="1:15" x14ac:dyDescent="0.25">
      <c r="A837" s="1" t="str">
        <f>IF('Raw data'!A837="","",'Raw data'!A837)</f>
        <v/>
      </c>
      <c r="B837" s="1" t="str">
        <f t="shared" si="104"/>
        <v/>
      </c>
      <c r="C837" s="1" t="str">
        <f t="shared" si="105"/>
        <v/>
      </c>
      <c r="D837" s="1" t="str">
        <f>IF('Raw data'!B837=0,"",'Raw data'!B837)</f>
        <v/>
      </c>
      <c r="E837" s="1" t="str">
        <f>IF('Raw data'!C837=0,"",'Raw data'!C837)</f>
        <v/>
      </c>
      <c r="F837" s="1" t="str">
        <f>IF('Raw data'!D837=0,"",'Raw data'!D837)</f>
        <v/>
      </c>
      <c r="H837" s="8" t="str">
        <f t="shared" si="106"/>
        <v/>
      </c>
      <c r="I837" s="1" t="str">
        <f t="shared" si="107"/>
        <v/>
      </c>
      <c r="K837" s="1" t="str">
        <f t="shared" si="108"/>
        <v/>
      </c>
      <c r="M837" s="1" t="str">
        <f>IF(K837="","",IF(K837&gt;Figures!B$6-1,"yes","no"))</f>
        <v/>
      </c>
      <c r="N837" s="8" t="str">
        <f t="shared" si="109"/>
        <v/>
      </c>
      <c r="O837" s="1" t="str">
        <f t="shared" si="110"/>
        <v/>
      </c>
    </row>
    <row r="838" spans="1:15" x14ac:dyDescent="0.25">
      <c r="A838" s="1" t="str">
        <f>IF('Raw data'!A838="","",'Raw data'!A838)</f>
        <v/>
      </c>
      <c r="B838" s="1" t="str">
        <f t="shared" si="104"/>
        <v/>
      </c>
      <c r="C838" s="1" t="str">
        <f t="shared" si="105"/>
        <v/>
      </c>
      <c r="D838" s="1" t="str">
        <f>IF('Raw data'!B838=0,"",'Raw data'!B838)</f>
        <v/>
      </c>
      <c r="E838" s="1" t="str">
        <f>IF('Raw data'!C838=0,"",'Raw data'!C838)</f>
        <v/>
      </c>
      <c r="F838" s="1" t="str">
        <f>IF('Raw data'!D838=0,"",'Raw data'!D838)</f>
        <v/>
      </c>
      <c r="H838" s="8" t="str">
        <f t="shared" si="106"/>
        <v/>
      </c>
      <c r="I838" s="1" t="str">
        <f t="shared" si="107"/>
        <v/>
      </c>
      <c r="K838" s="1" t="str">
        <f t="shared" si="108"/>
        <v/>
      </c>
      <c r="M838" s="1" t="str">
        <f>IF(K838="","",IF(K838&gt;Figures!B$6-1,"yes","no"))</f>
        <v/>
      </c>
      <c r="N838" s="8" t="str">
        <f t="shared" si="109"/>
        <v/>
      </c>
      <c r="O838" s="1" t="str">
        <f t="shared" si="110"/>
        <v/>
      </c>
    </row>
    <row r="839" spans="1:15" x14ac:dyDescent="0.25">
      <c r="A839" s="1" t="str">
        <f>IF('Raw data'!A839="","",'Raw data'!A839)</f>
        <v/>
      </c>
      <c r="B839" s="1" t="str">
        <f t="shared" si="104"/>
        <v/>
      </c>
      <c r="C839" s="1" t="str">
        <f t="shared" si="105"/>
        <v/>
      </c>
      <c r="D839" s="1" t="str">
        <f>IF('Raw data'!B839=0,"",'Raw data'!B839)</f>
        <v/>
      </c>
      <c r="E839" s="1" t="str">
        <f>IF('Raw data'!C839=0,"",'Raw data'!C839)</f>
        <v/>
      </c>
      <c r="F839" s="1" t="str">
        <f>IF('Raw data'!D839=0,"",'Raw data'!D839)</f>
        <v/>
      </c>
      <c r="H839" s="8" t="str">
        <f t="shared" si="106"/>
        <v/>
      </c>
      <c r="I839" s="1" t="str">
        <f t="shared" si="107"/>
        <v/>
      </c>
      <c r="K839" s="1" t="str">
        <f t="shared" si="108"/>
        <v/>
      </c>
      <c r="M839" s="1" t="str">
        <f>IF(K839="","",IF(K839&gt;Figures!B$6-1,"yes","no"))</f>
        <v/>
      </c>
      <c r="N839" s="8" t="str">
        <f t="shared" si="109"/>
        <v/>
      </c>
      <c r="O839" s="1" t="str">
        <f t="shared" si="110"/>
        <v/>
      </c>
    </row>
    <row r="840" spans="1:15" x14ac:dyDescent="0.25">
      <c r="A840" s="1" t="str">
        <f>IF('Raw data'!A840="","",'Raw data'!A840)</f>
        <v/>
      </c>
      <c r="B840" s="1" t="str">
        <f t="shared" si="104"/>
        <v/>
      </c>
      <c r="C840" s="1" t="str">
        <f t="shared" si="105"/>
        <v/>
      </c>
      <c r="D840" s="1" t="str">
        <f>IF('Raw data'!B840=0,"",'Raw data'!B840)</f>
        <v/>
      </c>
      <c r="E840" s="1" t="str">
        <f>IF('Raw data'!C840=0,"",'Raw data'!C840)</f>
        <v/>
      </c>
      <c r="F840" s="1" t="str">
        <f>IF('Raw data'!D840=0,"",'Raw data'!D840)</f>
        <v/>
      </c>
      <c r="H840" s="8" t="str">
        <f t="shared" si="106"/>
        <v/>
      </c>
      <c r="I840" s="1" t="str">
        <f t="shared" si="107"/>
        <v/>
      </c>
      <c r="K840" s="1" t="str">
        <f t="shared" si="108"/>
        <v/>
      </c>
      <c r="M840" s="1" t="str">
        <f>IF(K840="","",IF(K840&gt;Figures!B$6-1,"yes","no"))</f>
        <v/>
      </c>
      <c r="N840" s="8" t="str">
        <f t="shared" si="109"/>
        <v/>
      </c>
      <c r="O840" s="1" t="str">
        <f t="shared" si="110"/>
        <v/>
      </c>
    </row>
    <row r="841" spans="1:15" x14ac:dyDescent="0.25">
      <c r="A841" s="1" t="str">
        <f>IF('Raw data'!A841="","",'Raw data'!A841)</f>
        <v/>
      </c>
      <c r="B841" s="1" t="str">
        <f t="shared" si="104"/>
        <v/>
      </c>
      <c r="C841" s="1" t="str">
        <f t="shared" si="105"/>
        <v/>
      </c>
      <c r="D841" s="1" t="str">
        <f>IF('Raw data'!B841=0,"",'Raw data'!B841)</f>
        <v/>
      </c>
      <c r="E841" s="1" t="str">
        <f>IF('Raw data'!C841=0,"",'Raw data'!C841)</f>
        <v/>
      </c>
      <c r="F841" s="1" t="str">
        <f>IF('Raw data'!D841=0,"",'Raw data'!D841)</f>
        <v/>
      </c>
      <c r="H841" s="8" t="str">
        <f t="shared" si="106"/>
        <v/>
      </c>
      <c r="I841" s="1" t="str">
        <f t="shared" si="107"/>
        <v/>
      </c>
      <c r="K841" s="1" t="str">
        <f t="shared" si="108"/>
        <v/>
      </c>
      <c r="M841" s="1" t="str">
        <f>IF(K841="","",IF(K841&gt;Figures!B$6-1,"yes","no"))</f>
        <v/>
      </c>
      <c r="N841" s="8" t="str">
        <f t="shared" si="109"/>
        <v/>
      </c>
      <c r="O841" s="1" t="str">
        <f t="shared" si="110"/>
        <v/>
      </c>
    </row>
    <row r="842" spans="1:15" x14ac:dyDescent="0.25">
      <c r="A842" s="1" t="str">
        <f>IF('Raw data'!A842="","",'Raw data'!A842)</f>
        <v/>
      </c>
      <c r="B842" s="1" t="str">
        <f t="shared" si="104"/>
        <v/>
      </c>
      <c r="C842" s="1" t="str">
        <f t="shared" si="105"/>
        <v/>
      </c>
      <c r="D842" s="1" t="str">
        <f>IF('Raw data'!B842=0,"",'Raw data'!B842)</f>
        <v/>
      </c>
      <c r="E842" s="1" t="str">
        <f>IF('Raw data'!C842=0,"",'Raw data'!C842)</f>
        <v/>
      </c>
      <c r="F842" s="1" t="str">
        <f>IF('Raw data'!D842=0,"",'Raw data'!D842)</f>
        <v/>
      </c>
      <c r="H842" s="8" t="str">
        <f t="shared" si="106"/>
        <v/>
      </c>
      <c r="I842" s="1" t="str">
        <f t="shared" si="107"/>
        <v/>
      </c>
      <c r="K842" s="1" t="str">
        <f t="shared" si="108"/>
        <v/>
      </c>
      <c r="M842" s="1" t="str">
        <f>IF(K842="","",IF(K842&gt;Figures!B$6-1,"yes","no"))</f>
        <v/>
      </c>
      <c r="N842" s="8" t="str">
        <f t="shared" si="109"/>
        <v/>
      </c>
      <c r="O842" s="1" t="str">
        <f t="shared" si="110"/>
        <v/>
      </c>
    </row>
    <row r="843" spans="1:15" x14ac:dyDescent="0.25">
      <c r="A843" s="1" t="str">
        <f>IF('Raw data'!A843="","",'Raw data'!A843)</f>
        <v/>
      </c>
      <c r="B843" s="1" t="str">
        <f t="shared" si="104"/>
        <v/>
      </c>
      <c r="C843" s="1" t="str">
        <f t="shared" si="105"/>
        <v/>
      </c>
      <c r="D843" s="1" t="str">
        <f>IF('Raw data'!B843=0,"",'Raw data'!B843)</f>
        <v/>
      </c>
      <c r="E843" s="1" t="str">
        <f>IF('Raw data'!C843=0,"",'Raw data'!C843)</f>
        <v/>
      </c>
      <c r="F843" s="1" t="str">
        <f>IF('Raw data'!D843=0,"",'Raw data'!D843)</f>
        <v/>
      </c>
      <c r="H843" s="8" t="str">
        <f t="shared" si="106"/>
        <v/>
      </c>
      <c r="I843" s="1" t="str">
        <f t="shared" si="107"/>
        <v/>
      </c>
      <c r="K843" s="1" t="str">
        <f t="shared" si="108"/>
        <v/>
      </c>
      <c r="M843" s="1" t="str">
        <f>IF(K843="","",IF(K843&gt;Figures!B$6-1,"yes","no"))</f>
        <v/>
      </c>
      <c r="N843" s="8" t="str">
        <f t="shared" si="109"/>
        <v/>
      </c>
      <c r="O843" s="1" t="str">
        <f t="shared" si="110"/>
        <v/>
      </c>
    </row>
    <row r="844" spans="1:15" x14ac:dyDescent="0.25">
      <c r="A844" s="1" t="str">
        <f>IF('Raw data'!A844="","",'Raw data'!A844)</f>
        <v/>
      </c>
      <c r="B844" s="1" t="str">
        <f t="shared" si="104"/>
        <v/>
      </c>
      <c r="C844" s="1" t="str">
        <f t="shared" si="105"/>
        <v/>
      </c>
      <c r="D844" s="1" t="str">
        <f>IF('Raw data'!B844=0,"",'Raw data'!B844)</f>
        <v/>
      </c>
      <c r="E844" s="1" t="str">
        <f>IF('Raw data'!C844=0,"",'Raw data'!C844)</f>
        <v/>
      </c>
      <c r="F844" s="1" t="str">
        <f>IF('Raw data'!D844=0,"",'Raw data'!D844)</f>
        <v/>
      </c>
      <c r="H844" s="8" t="str">
        <f t="shared" si="106"/>
        <v/>
      </c>
      <c r="I844" s="1" t="str">
        <f t="shared" si="107"/>
        <v/>
      </c>
      <c r="K844" s="1" t="str">
        <f t="shared" si="108"/>
        <v/>
      </c>
      <c r="M844" s="1" t="str">
        <f>IF(K844="","",IF(K844&gt;Figures!B$6-1,"yes","no"))</f>
        <v/>
      </c>
      <c r="N844" s="8" t="str">
        <f t="shared" si="109"/>
        <v/>
      </c>
      <c r="O844" s="1" t="str">
        <f t="shared" si="110"/>
        <v/>
      </c>
    </row>
    <row r="845" spans="1:15" x14ac:dyDescent="0.25">
      <c r="A845" s="1" t="str">
        <f>IF('Raw data'!A845="","",'Raw data'!A845)</f>
        <v/>
      </c>
      <c r="B845" s="1" t="str">
        <f t="shared" si="104"/>
        <v/>
      </c>
      <c r="C845" s="1" t="str">
        <f t="shared" si="105"/>
        <v/>
      </c>
      <c r="D845" s="1" t="str">
        <f>IF('Raw data'!B845=0,"",'Raw data'!B845)</f>
        <v/>
      </c>
      <c r="E845" s="1" t="str">
        <f>IF('Raw data'!C845=0,"",'Raw data'!C845)</f>
        <v/>
      </c>
      <c r="F845" s="1" t="str">
        <f>IF('Raw data'!D845=0,"",'Raw data'!D845)</f>
        <v/>
      </c>
      <c r="H845" s="8" t="str">
        <f t="shared" si="106"/>
        <v/>
      </c>
      <c r="I845" s="1" t="str">
        <f t="shared" si="107"/>
        <v/>
      </c>
      <c r="K845" s="1" t="str">
        <f t="shared" si="108"/>
        <v/>
      </c>
      <c r="M845" s="1" t="str">
        <f>IF(K845="","",IF(K845&gt;Figures!B$6-1,"yes","no"))</f>
        <v/>
      </c>
      <c r="N845" s="8" t="str">
        <f t="shared" si="109"/>
        <v/>
      </c>
      <c r="O845" s="1" t="str">
        <f t="shared" si="110"/>
        <v/>
      </c>
    </row>
    <row r="846" spans="1:15" x14ac:dyDescent="0.25">
      <c r="A846" s="1" t="str">
        <f>IF('Raw data'!A846="","",'Raw data'!A846)</f>
        <v/>
      </c>
      <c r="B846" s="1" t="str">
        <f t="shared" si="104"/>
        <v/>
      </c>
      <c r="C846" s="1" t="str">
        <f t="shared" si="105"/>
        <v/>
      </c>
      <c r="D846" s="1" t="str">
        <f>IF('Raw data'!B846=0,"",'Raw data'!B846)</f>
        <v/>
      </c>
      <c r="E846" s="1" t="str">
        <f>IF('Raw data'!C846=0,"",'Raw data'!C846)</f>
        <v/>
      </c>
      <c r="F846" s="1" t="str">
        <f>IF('Raw data'!D846=0,"",'Raw data'!D846)</f>
        <v/>
      </c>
      <c r="H846" s="8" t="str">
        <f t="shared" si="106"/>
        <v/>
      </c>
      <c r="I846" s="1" t="str">
        <f t="shared" si="107"/>
        <v/>
      </c>
      <c r="K846" s="1" t="str">
        <f t="shared" si="108"/>
        <v/>
      </c>
      <c r="M846" s="1" t="str">
        <f>IF(K846="","",IF(K846&gt;Figures!B$6-1,"yes","no"))</f>
        <v/>
      </c>
      <c r="N846" s="8" t="str">
        <f t="shared" si="109"/>
        <v/>
      </c>
      <c r="O846" s="1" t="str">
        <f t="shared" si="110"/>
        <v/>
      </c>
    </row>
    <row r="847" spans="1:15" x14ac:dyDescent="0.25">
      <c r="A847" s="1" t="str">
        <f>IF('Raw data'!A847="","",'Raw data'!A847)</f>
        <v/>
      </c>
      <c r="B847" s="1" t="str">
        <f t="shared" si="104"/>
        <v/>
      </c>
      <c r="C847" s="1" t="str">
        <f t="shared" si="105"/>
        <v/>
      </c>
      <c r="D847" s="1" t="str">
        <f>IF('Raw data'!B847=0,"",'Raw data'!B847)</f>
        <v/>
      </c>
      <c r="E847" s="1" t="str">
        <f>IF('Raw data'!C847=0,"",'Raw data'!C847)</f>
        <v/>
      </c>
      <c r="F847" s="1" t="str">
        <f>IF('Raw data'!D847=0,"",'Raw data'!D847)</f>
        <v/>
      </c>
      <c r="H847" s="8" t="str">
        <f t="shared" si="106"/>
        <v/>
      </c>
      <c r="I847" s="1" t="str">
        <f t="shared" si="107"/>
        <v/>
      </c>
      <c r="K847" s="1" t="str">
        <f t="shared" si="108"/>
        <v/>
      </c>
      <c r="M847" s="1" t="str">
        <f>IF(K847="","",IF(K847&gt;Figures!B$6-1,"yes","no"))</f>
        <v/>
      </c>
      <c r="N847" s="8" t="str">
        <f t="shared" si="109"/>
        <v/>
      </c>
      <c r="O847" s="1" t="str">
        <f t="shared" si="110"/>
        <v/>
      </c>
    </row>
    <row r="848" spans="1:15" x14ac:dyDescent="0.25">
      <c r="A848" s="1" t="str">
        <f>IF('Raw data'!A848="","",'Raw data'!A848)</f>
        <v/>
      </c>
      <c r="B848" s="1" t="str">
        <f t="shared" si="104"/>
        <v/>
      </c>
      <c r="C848" s="1" t="str">
        <f t="shared" si="105"/>
        <v/>
      </c>
      <c r="D848" s="1" t="str">
        <f>IF('Raw data'!B848=0,"",'Raw data'!B848)</f>
        <v/>
      </c>
      <c r="E848" s="1" t="str">
        <f>IF('Raw data'!C848=0,"",'Raw data'!C848)</f>
        <v/>
      </c>
      <c r="F848" s="1" t="str">
        <f>IF('Raw data'!D848=0,"",'Raw data'!D848)</f>
        <v/>
      </c>
      <c r="H848" s="8" t="str">
        <f t="shared" si="106"/>
        <v/>
      </c>
      <c r="I848" s="1" t="str">
        <f t="shared" si="107"/>
        <v/>
      </c>
      <c r="K848" s="1" t="str">
        <f t="shared" si="108"/>
        <v/>
      </c>
      <c r="M848" s="1" t="str">
        <f>IF(K848="","",IF(K848&gt;Figures!B$6-1,"yes","no"))</f>
        <v/>
      </c>
      <c r="N848" s="8" t="str">
        <f t="shared" si="109"/>
        <v/>
      </c>
      <c r="O848" s="1" t="str">
        <f t="shared" si="110"/>
        <v/>
      </c>
    </row>
    <row r="849" spans="1:15" x14ac:dyDescent="0.25">
      <c r="A849" s="1" t="str">
        <f>IF('Raw data'!A849="","",'Raw data'!A849)</f>
        <v/>
      </c>
      <c r="B849" s="1" t="str">
        <f t="shared" si="104"/>
        <v/>
      </c>
      <c r="C849" s="1" t="str">
        <f t="shared" si="105"/>
        <v/>
      </c>
      <c r="D849" s="1" t="str">
        <f>IF('Raw data'!B849=0,"",'Raw data'!B849)</f>
        <v/>
      </c>
      <c r="E849" s="1" t="str">
        <f>IF('Raw data'!C849=0,"",'Raw data'!C849)</f>
        <v/>
      </c>
      <c r="F849" s="1" t="str">
        <f>IF('Raw data'!D849=0,"",'Raw data'!D849)</f>
        <v/>
      </c>
      <c r="H849" s="8" t="str">
        <f t="shared" si="106"/>
        <v/>
      </c>
      <c r="I849" s="1" t="str">
        <f t="shared" si="107"/>
        <v/>
      </c>
      <c r="K849" s="1" t="str">
        <f t="shared" si="108"/>
        <v/>
      </c>
      <c r="M849" s="1" t="str">
        <f>IF(K849="","",IF(K849&gt;Figures!B$6-1,"yes","no"))</f>
        <v/>
      </c>
      <c r="N849" s="8" t="str">
        <f t="shared" si="109"/>
        <v/>
      </c>
      <c r="O849" s="1" t="str">
        <f t="shared" si="110"/>
        <v/>
      </c>
    </row>
    <row r="850" spans="1:15" x14ac:dyDescent="0.25">
      <c r="A850" s="1" t="str">
        <f>IF('Raw data'!A850="","",'Raw data'!A850)</f>
        <v/>
      </c>
      <c r="B850" s="1" t="str">
        <f t="shared" si="104"/>
        <v/>
      </c>
      <c r="C850" s="1" t="str">
        <f t="shared" si="105"/>
        <v/>
      </c>
      <c r="D850" s="1" t="str">
        <f>IF('Raw data'!B850=0,"",'Raw data'!B850)</f>
        <v/>
      </c>
      <c r="E850" s="1" t="str">
        <f>IF('Raw data'!C850=0,"",'Raw data'!C850)</f>
        <v/>
      </c>
      <c r="F850" s="1" t="str">
        <f>IF('Raw data'!D850=0,"",'Raw data'!D850)</f>
        <v/>
      </c>
      <c r="H850" s="8" t="str">
        <f t="shared" si="106"/>
        <v/>
      </c>
      <c r="I850" s="1" t="str">
        <f t="shared" si="107"/>
        <v/>
      </c>
      <c r="K850" s="1" t="str">
        <f t="shared" si="108"/>
        <v/>
      </c>
      <c r="M850" s="1" t="str">
        <f>IF(K850="","",IF(K850&gt;Figures!B$6-1,"yes","no"))</f>
        <v/>
      </c>
      <c r="N850" s="8" t="str">
        <f t="shared" si="109"/>
        <v/>
      </c>
      <c r="O850" s="1" t="str">
        <f t="shared" si="110"/>
        <v/>
      </c>
    </row>
    <row r="851" spans="1:15" x14ac:dyDescent="0.25">
      <c r="A851" s="1" t="str">
        <f>IF('Raw data'!A851="","",'Raw data'!A851)</f>
        <v/>
      </c>
      <c r="B851" s="1" t="str">
        <f t="shared" si="104"/>
        <v/>
      </c>
      <c r="C851" s="1" t="str">
        <f t="shared" si="105"/>
        <v/>
      </c>
      <c r="D851" s="1" t="str">
        <f>IF('Raw data'!B851=0,"",'Raw data'!B851)</f>
        <v/>
      </c>
      <c r="E851" s="1" t="str">
        <f>IF('Raw data'!C851=0,"",'Raw data'!C851)</f>
        <v/>
      </c>
      <c r="F851" s="1" t="str">
        <f>IF('Raw data'!D851=0,"",'Raw data'!D851)</f>
        <v/>
      </c>
      <c r="H851" s="8" t="str">
        <f t="shared" si="106"/>
        <v/>
      </c>
      <c r="I851" s="1" t="str">
        <f t="shared" si="107"/>
        <v/>
      </c>
      <c r="K851" s="1" t="str">
        <f t="shared" si="108"/>
        <v/>
      </c>
      <c r="M851" s="1" t="str">
        <f>IF(K851="","",IF(K851&gt;Figures!B$6-1,"yes","no"))</f>
        <v/>
      </c>
      <c r="N851" s="8" t="str">
        <f t="shared" si="109"/>
        <v/>
      </c>
      <c r="O851" s="1" t="str">
        <f t="shared" si="110"/>
        <v/>
      </c>
    </row>
    <row r="852" spans="1:15" x14ac:dyDescent="0.25">
      <c r="A852" s="1" t="str">
        <f>IF('Raw data'!A852="","",'Raw data'!A852)</f>
        <v/>
      </c>
      <c r="B852" s="1" t="str">
        <f t="shared" si="104"/>
        <v/>
      </c>
      <c r="C852" s="1" t="str">
        <f t="shared" si="105"/>
        <v/>
      </c>
      <c r="D852" s="1" t="str">
        <f>IF('Raw data'!B852=0,"",'Raw data'!B852)</f>
        <v/>
      </c>
      <c r="E852" s="1" t="str">
        <f>IF('Raw data'!C852=0,"",'Raw data'!C852)</f>
        <v/>
      </c>
      <c r="F852" s="1" t="str">
        <f>IF('Raw data'!D852=0,"",'Raw data'!D852)</f>
        <v/>
      </c>
      <c r="H852" s="8" t="str">
        <f t="shared" si="106"/>
        <v/>
      </c>
      <c r="I852" s="1" t="str">
        <f t="shared" si="107"/>
        <v/>
      </c>
      <c r="K852" s="1" t="str">
        <f t="shared" si="108"/>
        <v/>
      </c>
      <c r="M852" s="1" t="str">
        <f>IF(K852="","",IF(K852&gt;Figures!B$6-1,"yes","no"))</f>
        <v/>
      </c>
      <c r="N852" s="8" t="str">
        <f t="shared" si="109"/>
        <v/>
      </c>
      <c r="O852" s="1" t="str">
        <f t="shared" si="110"/>
        <v/>
      </c>
    </row>
    <row r="853" spans="1:15" x14ac:dyDescent="0.25">
      <c r="A853" s="1" t="str">
        <f>IF('Raw data'!A853="","",'Raw data'!A853)</f>
        <v/>
      </c>
      <c r="B853" s="1" t="str">
        <f t="shared" si="104"/>
        <v/>
      </c>
      <c r="C853" s="1" t="str">
        <f t="shared" si="105"/>
        <v/>
      </c>
      <c r="D853" s="1" t="str">
        <f>IF('Raw data'!B853=0,"",'Raw data'!B853)</f>
        <v/>
      </c>
      <c r="E853" s="1" t="str">
        <f>IF('Raw data'!C853=0,"",'Raw data'!C853)</f>
        <v/>
      </c>
      <c r="F853" s="1" t="str">
        <f>IF('Raw data'!D853=0,"",'Raw data'!D853)</f>
        <v/>
      </c>
      <c r="H853" s="8" t="str">
        <f t="shared" si="106"/>
        <v/>
      </c>
      <c r="I853" s="1" t="str">
        <f t="shared" si="107"/>
        <v/>
      </c>
      <c r="K853" s="1" t="str">
        <f t="shared" si="108"/>
        <v/>
      </c>
      <c r="M853" s="1" t="str">
        <f>IF(K853="","",IF(K853&gt;Figures!B$6-1,"yes","no"))</f>
        <v/>
      </c>
      <c r="N853" s="8" t="str">
        <f t="shared" si="109"/>
        <v/>
      </c>
      <c r="O853" s="1" t="str">
        <f t="shared" si="110"/>
        <v/>
      </c>
    </row>
    <row r="854" spans="1:15" x14ac:dyDescent="0.25">
      <c r="A854" s="1" t="str">
        <f>IF('Raw data'!A854="","",'Raw data'!A854)</f>
        <v/>
      </c>
      <c r="B854" s="1" t="str">
        <f t="shared" si="104"/>
        <v/>
      </c>
      <c r="C854" s="1" t="str">
        <f t="shared" si="105"/>
        <v/>
      </c>
      <c r="D854" s="1" t="str">
        <f>IF('Raw data'!B854=0,"",'Raw data'!B854)</f>
        <v/>
      </c>
      <c r="E854" s="1" t="str">
        <f>IF('Raw data'!C854=0,"",'Raw data'!C854)</f>
        <v/>
      </c>
      <c r="F854" s="1" t="str">
        <f>IF('Raw data'!D854=0,"",'Raw data'!D854)</f>
        <v/>
      </c>
      <c r="H854" s="8" t="str">
        <f t="shared" si="106"/>
        <v/>
      </c>
      <c r="I854" s="1" t="str">
        <f t="shared" si="107"/>
        <v/>
      </c>
      <c r="K854" s="1" t="str">
        <f t="shared" si="108"/>
        <v/>
      </c>
      <c r="M854" s="1" t="str">
        <f>IF(K854="","",IF(K854&gt;Figures!B$6-1,"yes","no"))</f>
        <v/>
      </c>
      <c r="N854" s="8" t="str">
        <f t="shared" si="109"/>
        <v/>
      </c>
      <c r="O854" s="1" t="str">
        <f t="shared" si="110"/>
        <v/>
      </c>
    </row>
    <row r="855" spans="1:15" x14ac:dyDescent="0.25">
      <c r="A855" s="1" t="str">
        <f>IF('Raw data'!A855="","",'Raw data'!A855)</f>
        <v/>
      </c>
      <c r="B855" s="1" t="str">
        <f t="shared" si="104"/>
        <v/>
      </c>
      <c r="C855" s="1" t="str">
        <f t="shared" si="105"/>
        <v/>
      </c>
      <c r="D855" s="1" t="str">
        <f>IF('Raw data'!B855=0,"",'Raw data'!B855)</f>
        <v/>
      </c>
      <c r="E855" s="1" t="str">
        <f>IF('Raw data'!C855=0,"",'Raw data'!C855)</f>
        <v/>
      </c>
      <c r="F855" s="1" t="str">
        <f>IF('Raw data'!D855=0,"",'Raw data'!D855)</f>
        <v/>
      </c>
      <c r="H855" s="8" t="str">
        <f t="shared" si="106"/>
        <v/>
      </c>
      <c r="I855" s="1" t="str">
        <f t="shared" si="107"/>
        <v/>
      </c>
      <c r="K855" s="1" t="str">
        <f t="shared" si="108"/>
        <v/>
      </c>
      <c r="M855" s="1" t="str">
        <f>IF(K855="","",IF(K855&gt;Figures!B$6-1,"yes","no"))</f>
        <v/>
      </c>
      <c r="N855" s="8" t="str">
        <f t="shared" si="109"/>
        <v/>
      </c>
      <c r="O855" s="1" t="str">
        <f t="shared" si="110"/>
        <v/>
      </c>
    </row>
    <row r="856" spans="1:15" x14ac:dyDescent="0.25">
      <c r="A856" s="1" t="str">
        <f>IF('Raw data'!A856="","",'Raw data'!A856)</f>
        <v/>
      </c>
      <c r="B856" s="1" t="str">
        <f t="shared" si="104"/>
        <v/>
      </c>
      <c r="C856" s="1" t="str">
        <f t="shared" si="105"/>
        <v/>
      </c>
      <c r="D856" s="1" t="str">
        <f>IF('Raw data'!B856=0,"",'Raw data'!B856)</f>
        <v/>
      </c>
      <c r="E856" s="1" t="str">
        <f>IF('Raw data'!C856=0,"",'Raw data'!C856)</f>
        <v/>
      </c>
      <c r="F856" s="1" t="str">
        <f>IF('Raw data'!D856=0,"",'Raw data'!D856)</f>
        <v/>
      </c>
      <c r="H856" s="8" t="str">
        <f t="shared" si="106"/>
        <v/>
      </c>
      <c r="I856" s="1" t="str">
        <f t="shared" si="107"/>
        <v/>
      </c>
      <c r="K856" s="1" t="str">
        <f t="shared" si="108"/>
        <v/>
      </c>
      <c r="M856" s="1" t="str">
        <f>IF(K856="","",IF(K856&gt;Figures!B$6-1,"yes","no"))</f>
        <v/>
      </c>
      <c r="N856" s="8" t="str">
        <f t="shared" si="109"/>
        <v/>
      </c>
      <c r="O856" s="1" t="str">
        <f t="shared" si="110"/>
        <v/>
      </c>
    </row>
    <row r="857" spans="1:15" x14ac:dyDescent="0.25">
      <c r="A857" s="1" t="str">
        <f>IF('Raw data'!A857="","",'Raw data'!A857)</f>
        <v/>
      </c>
      <c r="B857" s="1" t="str">
        <f t="shared" si="104"/>
        <v/>
      </c>
      <c r="C857" s="1" t="str">
        <f t="shared" si="105"/>
        <v/>
      </c>
      <c r="D857" s="1" t="str">
        <f>IF('Raw data'!B857=0,"",'Raw data'!B857)</f>
        <v/>
      </c>
      <c r="E857" s="1" t="str">
        <f>IF('Raw data'!C857=0,"",'Raw data'!C857)</f>
        <v/>
      </c>
      <c r="F857" s="1" t="str">
        <f>IF('Raw data'!D857=0,"",'Raw data'!D857)</f>
        <v/>
      </c>
      <c r="H857" s="8" t="str">
        <f t="shared" si="106"/>
        <v/>
      </c>
      <c r="I857" s="1" t="str">
        <f t="shared" si="107"/>
        <v/>
      </c>
      <c r="K857" s="1" t="str">
        <f t="shared" si="108"/>
        <v/>
      </c>
      <c r="M857" s="1" t="str">
        <f>IF(K857="","",IF(K857&gt;Figures!B$6-1,"yes","no"))</f>
        <v/>
      </c>
      <c r="N857" s="8" t="str">
        <f t="shared" si="109"/>
        <v/>
      </c>
      <c r="O857" s="1" t="str">
        <f t="shared" si="110"/>
        <v/>
      </c>
    </row>
    <row r="858" spans="1:15" x14ac:dyDescent="0.25">
      <c r="A858" s="1" t="str">
        <f>IF('Raw data'!A858="","",'Raw data'!A858)</f>
        <v/>
      </c>
      <c r="B858" s="1" t="str">
        <f t="shared" si="104"/>
        <v/>
      </c>
      <c r="C858" s="1" t="str">
        <f t="shared" si="105"/>
        <v/>
      </c>
      <c r="D858" s="1" t="str">
        <f>IF('Raw data'!B858=0,"",'Raw data'!B858)</f>
        <v/>
      </c>
      <c r="E858" s="1" t="str">
        <f>IF('Raw data'!C858=0,"",'Raw data'!C858)</f>
        <v/>
      </c>
      <c r="F858" s="1" t="str">
        <f>IF('Raw data'!D858=0,"",'Raw data'!D858)</f>
        <v/>
      </c>
      <c r="H858" s="8" t="str">
        <f t="shared" si="106"/>
        <v/>
      </c>
      <c r="I858" s="1" t="str">
        <f t="shared" si="107"/>
        <v/>
      </c>
      <c r="K858" s="1" t="str">
        <f t="shared" si="108"/>
        <v/>
      </c>
      <c r="M858" s="1" t="str">
        <f>IF(K858="","",IF(K858&gt;Figures!B$6-1,"yes","no"))</f>
        <v/>
      </c>
      <c r="N858" s="8" t="str">
        <f t="shared" si="109"/>
        <v/>
      </c>
      <c r="O858" s="1" t="str">
        <f t="shared" si="110"/>
        <v/>
      </c>
    </row>
    <row r="859" spans="1:15" x14ac:dyDescent="0.25">
      <c r="A859" s="1" t="str">
        <f>IF('Raw data'!A859="","",'Raw data'!A859)</f>
        <v/>
      </c>
      <c r="B859" s="1" t="str">
        <f t="shared" si="104"/>
        <v/>
      </c>
      <c r="C859" s="1" t="str">
        <f t="shared" si="105"/>
        <v/>
      </c>
      <c r="D859" s="1" t="str">
        <f>IF('Raw data'!B859=0,"",'Raw data'!B859)</f>
        <v/>
      </c>
      <c r="E859" s="1" t="str">
        <f>IF('Raw data'!C859=0,"",'Raw data'!C859)</f>
        <v/>
      </c>
      <c r="F859" s="1" t="str">
        <f>IF('Raw data'!D859=0,"",'Raw data'!D859)</f>
        <v/>
      </c>
      <c r="H859" s="8" t="str">
        <f t="shared" si="106"/>
        <v/>
      </c>
      <c r="I859" s="1" t="str">
        <f t="shared" si="107"/>
        <v/>
      </c>
      <c r="K859" s="1" t="str">
        <f t="shared" si="108"/>
        <v/>
      </c>
      <c r="M859" s="1" t="str">
        <f>IF(K859="","",IF(K859&gt;Figures!B$6-1,"yes","no"))</f>
        <v/>
      </c>
      <c r="N859" s="8" t="str">
        <f t="shared" si="109"/>
        <v/>
      </c>
      <c r="O859" s="1" t="str">
        <f t="shared" si="110"/>
        <v/>
      </c>
    </row>
    <row r="860" spans="1:15" x14ac:dyDescent="0.25">
      <c r="A860" s="1" t="str">
        <f>IF('Raw data'!A860="","",'Raw data'!A860)</f>
        <v/>
      </c>
      <c r="B860" s="1" t="str">
        <f t="shared" si="104"/>
        <v/>
      </c>
      <c r="C860" s="1" t="str">
        <f t="shared" si="105"/>
        <v/>
      </c>
      <c r="D860" s="1" t="str">
        <f>IF('Raw data'!B860=0,"",'Raw data'!B860)</f>
        <v/>
      </c>
      <c r="E860" s="1" t="str">
        <f>IF('Raw data'!C860=0,"",'Raw data'!C860)</f>
        <v/>
      </c>
      <c r="F860" s="1" t="str">
        <f>IF('Raw data'!D860=0,"",'Raw data'!D860)</f>
        <v/>
      </c>
      <c r="H860" s="8" t="str">
        <f t="shared" si="106"/>
        <v/>
      </c>
      <c r="I860" s="1" t="str">
        <f t="shared" si="107"/>
        <v/>
      </c>
      <c r="K860" s="1" t="str">
        <f t="shared" si="108"/>
        <v/>
      </c>
      <c r="M860" s="1" t="str">
        <f>IF(K860="","",IF(K860&gt;Figures!B$6-1,"yes","no"))</f>
        <v/>
      </c>
      <c r="N860" s="8" t="str">
        <f t="shared" si="109"/>
        <v/>
      </c>
      <c r="O860" s="1" t="str">
        <f t="shared" si="110"/>
        <v/>
      </c>
    </row>
    <row r="861" spans="1:15" x14ac:dyDescent="0.25">
      <c r="A861" s="1" t="str">
        <f>IF('Raw data'!A861="","",'Raw data'!A861)</f>
        <v/>
      </c>
      <c r="B861" s="1" t="str">
        <f t="shared" si="104"/>
        <v/>
      </c>
      <c r="C861" s="1" t="str">
        <f t="shared" si="105"/>
        <v/>
      </c>
      <c r="D861" s="1" t="str">
        <f>IF('Raw data'!B861=0,"",'Raw data'!B861)</f>
        <v/>
      </c>
      <c r="E861" s="1" t="str">
        <f>IF('Raw data'!C861=0,"",'Raw data'!C861)</f>
        <v/>
      </c>
      <c r="F861" s="1" t="str">
        <f>IF('Raw data'!D861=0,"",'Raw data'!D861)</f>
        <v/>
      </c>
      <c r="H861" s="8" t="str">
        <f t="shared" si="106"/>
        <v/>
      </c>
      <c r="I861" s="1" t="str">
        <f t="shared" si="107"/>
        <v/>
      </c>
      <c r="K861" s="1" t="str">
        <f t="shared" si="108"/>
        <v/>
      </c>
      <c r="M861" s="1" t="str">
        <f>IF(K861="","",IF(K861&gt;Figures!B$6-1,"yes","no"))</f>
        <v/>
      </c>
      <c r="N861" s="8" t="str">
        <f t="shared" si="109"/>
        <v/>
      </c>
      <c r="O861" s="1" t="str">
        <f t="shared" si="110"/>
        <v/>
      </c>
    </row>
    <row r="862" spans="1:15" x14ac:dyDescent="0.25">
      <c r="A862" s="1" t="str">
        <f>IF('Raw data'!A862="","",'Raw data'!A862)</f>
        <v/>
      </c>
      <c r="B862" s="1" t="str">
        <f t="shared" si="104"/>
        <v/>
      </c>
      <c r="C862" s="1" t="str">
        <f t="shared" si="105"/>
        <v/>
      </c>
      <c r="D862" s="1" t="str">
        <f>IF('Raw data'!B862=0,"",'Raw data'!B862)</f>
        <v/>
      </c>
      <c r="E862" s="1" t="str">
        <f>IF('Raw data'!C862=0,"",'Raw data'!C862)</f>
        <v/>
      </c>
      <c r="F862" s="1" t="str">
        <f>IF('Raw data'!D862=0,"",'Raw data'!D862)</f>
        <v/>
      </c>
      <c r="H862" s="8" t="str">
        <f t="shared" si="106"/>
        <v/>
      </c>
      <c r="I862" s="1" t="str">
        <f t="shared" si="107"/>
        <v/>
      </c>
      <c r="K862" s="1" t="str">
        <f t="shared" si="108"/>
        <v/>
      </c>
      <c r="M862" s="1" t="str">
        <f>IF(K862="","",IF(K862&gt;Figures!B$6-1,"yes","no"))</f>
        <v/>
      </c>
      <c r="N862" s="8" t="str">
        <f t="shared" si="109"/>
        <v/>
      </c>
      <c r="O862" s="1" t="str">
        <f t="shared" si="110"/>
        <v/>
      </c>
    </row>
    <row r="863" spans="1:15" x14ac:dyDescent="0.25">
      <c r="A863" s="1" t="str">
        <f>IF('Raw data'!A863="","",'Raw data'!A863)</f>
        <v/>
      </c>
      <c r="B863" s="1" t="str">
        <f t="shared" si="104"/>
        <v/>
      </c>
      <c r="C863" s="1" t="str">
        <f t="shared" si="105"/>
        <v/>
      </c>
      <c r="D863" s="1" t="str">
        <f>IF('Raw data'!B863=0,"",'Raw data'!B863)</f>
        <v/>
      </c>
      <c r="E863" s="1" t="str">
        <f>IF('Raw data'!C863=0,"",'Raw data'!C863)</f>
        <v/>
      </c>
      <c r="F863" s="1" t="str">
        <f>IF('Raw data'!D863=0,"",'Raw data'!D863)</f>
        <v/>
      </c>
      <c r="H863" s="8" t="str">
        <f t="shared" si="106"/>
        <v/>
      </c>
      <c r="I863" s="1" t="str">
        <f t="shared" si="107"/>
        <v/>
      </c>
      <c r="K863" s="1" t="str">
        <f t="shared" si="108"/>
        <v/>
      </c>
      <c r="M863" s="1" t="str">
        <f>IF(K863="","",IF(K863&gt;Figures!B$6-1,"yes","no"))</f>
        <v/>
      </c>
      <c r="N863" s="8" t="str">
        <f t="shared" si="109"/>
        <v/>
      </c>
      <c r="O863" s="1" t="str">
        <f t="shared" si="110"/>
        <v/>
      </c>
    </row>
    <row r="864" spans="1:15" x14ac:dyDescent="0.25">
      <c r="A864" s="1" t="str">
        <f>IF('Raw data'!A864="","",'Raw data'!A864)</f>
        <v/>
      </c>
      <c r="B864" s="1" t="str">
        <f t="shared" si="104"/>
        <v/>
      </c>
      <c r="C864" s="1" t="str">
        <f t="shared" si="105"/>
        <v/>
      </c>
      <c r="D864" s="1" t="str">
        <f>IF('Raw data'!B864=0,"",'Raw data'!B864)</f>
        <v/>
      </c>
      <c r="E864" s="1" t="str">
        <f>IF('Raw data'!C864=0,"",'Raw data'!C864)</f>
        <v/>
      </c>
      <c r="F864" s="1" t="str">
        <f>IF('Raw data'!D864=0,"",'Raw data'!D864)</f>
        <v/>
      </c>
      <c r="H864" s="8" t="str">
        <f t="shared" si="106"/>
        <v/>
      </c>
      <c r="I864" s="1" t="str">
        <f t="shared" si="107"/>
        <v/>
      </c>
      <c r="K864" s="1" t="str">
        <f t="shared" si="108"/>
        <v/>
      </c>
      <c r="M864" s="1" t="str">
        <f>IF(K864="","",IF(K864&gt;Figures!B$6-1,"yes","no"))</f>
        <v/>
      </c>
      <c r="N864" s="8" t="str">
        <f t="shared" si="109"/>
        <v/>
      </c>
      <c r="O864" s="1" t="str">
        <f t="shared" si="110"/>
        <v/>
      </c>
    </row>
    <row r="865" spans="1:15" x14ac:dyDescent="0.25">
      <c r="A865" s="1" t="str">
        <f>IF('Raw data'!A865="","",'Raw data'!A865)</f>
        <v/>
      </c>
      <c r="B865" s="1" t="str">
        <f t="shared" si="104"/>
        <v/>
      </c>
      <c r="C865" s="1" t="str">
        <f t="shared" si="105"/>
        <v/>
      </c>
      <c r="D865" s="1" t="str">
        <f>IF('Raw data'!B865=0,"",'Raw data'!B865)</f>
        <v/>
      </c>
      <c r="E865" s="1" t="str">
        <f>IF('Raw data'!C865=0,"",'Raw data'!C865)</f>
        <v/>
      </c>
      <c r="F865" s="1" t="str">
        <f>IF('Raw data'!D865=0,"",'Raw data'!D865)</f>
        <v/>
      </c>
      <c r="H865" s="8" t="str">
        <f t="shared" si="106"/>
        <v/>
      </c>
      <c r="I865" s="1" t="str">
        <f t="shared" si="107"/>
        <v/>
      </c>
      <c r="K865" s="1" t="str">
        <f t="shared" si="108"/>
        <v/>
      </c>
      <c r="M865" s="1" t="str">
        <f>IF(K865="","",IF(K865&gt;Figures!B$6-1,"yes","no"))</f>
        <v/>
      </c>
      <c r="N865" s="8" t="str">
        <f t="shared" si="109"/>
        <v/>
      </c>
      <c r="O865" s="1" t="str">
        <f t="shared" si="110"/>
        <v/>
      </c>
    </row>
    <row r="866" spans="1:15" x14ac:dyDescent="0.25">
      <c r="A866" s="1" t="str">
        <f>IF('Raw data'!A866="","",'Raw data'!A866)</f>
        <v/>
      </c>
      <c r="B866" s="1" t="str">
        <f t="shared" si="104"/>
        <v/>
      </c>
      <c r="C866" s="1" t="str">
        <f t="shared" si="105"/>
        <v/>
      </c>
      <c r="D866" s="1" t="str">
        <f>IF('Raw data'!B866=0,"",'Raw data'!B866)</f>
        <v/>
      </c>
      <c r="E866" s="1" t="str">
        <f>IF('Raw data'!C866=0,"",'Raw data'!C866)</f>
        <v/>
      </c>
      <c r="F866" s="1" t="str">
        <f>IF('Raw data'!D866=0,"",'Raw data'!D866)</f>
        <v/>
      </c>
      <c r="H866" s="8" t="str">
        <f t="shared" si="106"/>
        <v/>
      </c>
      <c r="I866" s="1" t="str">
        <f t="shared" si="107"/>
        <v/>
      </c>
      <c r="K866" s="1" t="str">
        <f t="shared" si="108"/>
        <v/>
      </c>
      <c r="M866" s="1" t="str">
        <f>IF(K866="","",IF(K866&gt;Figures!B$6-1,"yes","no"))</f>
        <v/>
      </c>
      <c r="N866" s="8" t="str">
        <f t="shared" si="109"/>
        <v/>
      </c>
      <c r="O866" s="1" t="str">
        <f t="shared" si="110"/>
        <v/>
      </c>
    </row>
    <row r="867" spans="1:15" x14ac:dyDescent="0.25">
      <c r="A867" s="1" t="str">
        <f>IF('Raw data'!A867="","",'Raw data'!A867)</f>
        <v/>
      </c>
      <c r="B867" s="1" t="str">
        <f t="shared" si="104"/>
        <v/>
      </c>
      <c r="C867" s="1" t="str">
        <f t="shared" si="105"/>
        <v/>
      </c>
      <c r="D867" s="1" t="str">
        <f>IF('Raw data'!B867=0,"",'Raw data'!B867)</f>
        <v/>
      </c>
      <c r="E867" s="1" t="str">
        <f>IF('Raw data'!C867=0,"",'Raw data'!C867)</f>
        <v/>
      </c>
      <c r="F867" s="1" t="str">
        <f>IF('Raw data'!D867=0,"",'Raw data'!D867)</f>
        <v/>
      </c>
      <c r="H867" s="8" t="str">
        <f t="shared" si="106"/>
        <v/>
      </c>
      <c r="I867" s="1" t="str">
        <f t="shared" si="107"/>
        <v/>
      </c>
      <c r="K867" s="1" t="str">
        <f t="shared" si="108"/>
        <v/>
      </c>
      <c r="M867" s="1" t="str">
        <f>IF(K867="","",IF(K867&gt;Figures!B$6-1,"yes","no"))</f>
        <v/>
      </c>
      <c r="N867" s="8" t="str">
        <f t="shared" si="109"/>
        <v/>
      </c>
      <c r="O867" s="1" t="str">
        <f t="shared" si="110"/>
        <v/>
      </c>
    </row>
    <row r="868" spans="1:15" x14ac:dyDescent="0.25">
      <c r="A868" s="1" t="str">
        <f>IF('Raw data'!A868="","",'Raw data'!A868)</f>
        <v/>
      </c>
      <c r="B868" s="1" t="str">
        <f t="shared" si="104"/>
        <v/>
      </c>
      <c r="C868" s="1" t="str">
        <f t="shared" si="105"/>
        <v/>
      </c>
      <c r="D868" s="1" t="str">
        <f>IF('Raw data'!B868=0,"",'Raw data'!B868)</f>
        <v/>
      </c>
      <c r="E868" s="1" t="str">
        <f>IF('Raw data'!C868=0,"",'Raw data'!C868)</f>
        <v/>
      </c>
      <c r="F868" s="1" t="str">
        <f>IF('Raw data'!D868=0,"",'Raw data'!D868)</f>
        <v/>
      </c>
      <c r="H868" s="8" t="str">
        <f t="shared" si="106"/>
        <v/>
      </c>
      <c r="I868" s="1" t="str">
        <f t="shared" si="107"/>
        <v/>
      </c>
      <c r="K868" s="1" t="str">
        <f t="shared" si="108"/>
        <v/>
      </c>
      <c r="M868" s="1" t="str">
        <f>IF(K868="","",IF(K868&gt;Figures!B$6-1,"yes","no"))</f>
        <v/>
      </c>
      <c r="N868" s="8" t="str">
        <f t="shared" si="109"/>
        <v/>
      </c>
      <c r="O868" s="1" t="str">
        <f t="shared" si="110"/>
        <v/>
      </c>
    </row>
    <row r="869" spans="1:15" x14ac:dyDescent="0.25">
      <c r="A869" s="1" t="str">
        <f>IF('Raw data'!A869="","",'Raw data'!A869)</f>
        <v/>
      </c>
      <c r="B869" s="1" t="str">
        <f t="shared" si="104"/>
        <v/>
      </c>
      <c r="C869" s="1" t="str">
        <f t="shared" si="105"/>
        <v/>
      </c>
      <c r="D869" s="1" t="str">
        <f>IF('Raw data'!B869=0,"",'Raw data'!B869)</f>
        <v/>
      </c>
      <c r="E869" s="1" t="str">
        <f>IF('Raw data'!C869=0,"",'Raw data'!C869)</f>
        <v/>
      </c>
      <c r="F869" s="1" t="str">
        <f>IF('Raw data'!D869=0,"",'Raw data'!D869)</f>
        <v/>
      </c>
      <c r="H869" s="8" t="str">
        <f t="shared" si="106"/>
        <v/>
      </c>
      <c r="I869" s="1" t="str">
        <f t="shared" si="107"/>
        <v/>
      </c>
      <c r="K869" s="1" t="str">
        <f t="shared" si="108"/>
        <v/>
      </c>
      <c r="M869" s="1" t="str">
        <f>IF(K869="","",IF(K869&gt;Figures!B$6-1,"yes","no"))</f>
        <v/>
      </c>
      <c r="N869" s="8" t="str">
        <f t="shared" si="109"/>
        <v/>
      </c>
      <c r="O869" s="1" t="str">
        <f t="shared" si="110"/>
        <v/>
      </c>
    </row>
    <row r="870" spans="1:15" x14ac:dyDescent="0.25">
      <c r="A870" s="1" t="str">
        <f>IF('Raw data'!A870="","",'Raw data'!A870)</f>
        <v/>
      </c>
      <c r="B870" s="1" t="str">
        <f t="shared" si="104"/>
        <v/>
      </c>
      <c r="C870" s="1" t="str">
        <f t="shared" si="105"/>
        <v/>
      </c>
      <c r="D870" s="1" t="str">
        <f>IF('Raw data'!B870=0,"",'Raw data'!B870)</f>
        <v/>
      </c>
      <c r="E870" s="1" t="str">
        <f>IF('Raw data'!C870=0,"",'Raw data'!C870)</f>
        <v/>
      </c>
      <c r="F870" s="1" t="str">
        <f>IF('Raw data'!D870=0,"",'Raw data'!D870)</f>
        <v/>
      </c>
      <c r="H870" s="8" t="str">
        <f t="shared" si="106"/>
        <v/>
      </c>
      <c r="I870" s="1" t="str">
        <f t="shared" si="107"/>
        <v/>
      </c>
      <c r="K870" s="1" t="str">
        <f t="shared" si="108"/>
        <v/>
      </c>
      <c r="M870" s="1" t="str">
        <f>IF(K870="","",IF(K870&gt;Figures!B$6-1,"yes","no"))</f>
        <v/>
      </c>
      <c r="N870" s="8" t="str">
        <f t="shared" si="109"/>
        <v/>
      </c>
      <c r="O870" s="1" t="str">
        <f t="shared" si="110"/>
        <v/>
      </c>
    </row>
    <row r="871" spans="1:15" x14ac:dyDescent="0.25">
      <c r="A871" s="1" t="str">
        <f>IF('Raw data'!A871="","",'Raw data'!A871)</f>
        <v/>
      </c>
      <c r="B871" s="1" t="str">
        <f t="shared" si="104"/>
        <v/>
      </c>
      <c r="C871" s="1" t="str">
        <f t="shared" si="105"/>
        <v/>
      </c>
      <c r="D871" s="1" t="str">
        <f>IF('Raw data'!B871=0,"",'Raw data'!B871)</f>
        <v/>
      </c>
      <c r="E871" s="1" t="str">
        <f>IF('Raw data'!C871=0,"",'Raw data'!C871)</f>
        <v/>
      </c>
      <c r="F871" s="1" t="str">
        <f>IF('Raw data'!D871=0,"",'Raw data'!D871)</f>
        <v/>
      </c>
      <c r="H871" s="8" t="str">
        <f t="shared" si="106"/>
        <v/>
      </c>
      <c r="I871" s="1" t="str">
        <f t="shared" si="107"/>
        <v/>
      </c>
      <c r="K871" s="1" t="str">
        <f t="shared" si="108"/>
        <v/>
      </c>
      <c r="M871" s="1" t="str">
        <f>IF(K871="","",IF(K871&gt;Figures!B$6-1,"yes","no"))</f>
        <v/>
      </c>
      <c r="N871" s="8" t="str">
        <f t="shared" si="109"/>
        <v/>
      </c>
      <c r="O871" s="1" t="str">
        <f t="shared" si="110"/>
        <v/>
      </c>
    </row>
    <row r="872" spans="1:15" x14ac:dyDescent="0.25">
      <c r="A872" s="1" t="str">
        <f>IF('Raw data'!A872="","",'Raw data'!A872)</f>
        <v/>
      </c>
      <c r="B872" s="1" t="str">
        <f t="shared" si="104"/>
        <v/>
      </c>
      <c r="C872" s="1" t="str">
        <f t="shared" si="105"/>
        <v/>
      </c>
      <c r="D872" s="1" t="str">
        <f>IF('Raw data'!B872=0,"",'Raw data'!B872)</f>
        <v/>
      </c>
      <c r="E872" s="1" t="str">
        <f>IF('Raw data'!C872=0,"",'Raw data'!C872)</f>
        <v/>
      </c>
      <c r="F872" s="1" t="str">
        <f>IF('Raw data'!D872=0,"",'Raw data'!D872)</f>
        <v/>
      </c>
      <c r="H872" s="8" t="str">
        <f t="shared" si="106"/>
        <v/>
      </c>
      <c r="I872" s="1" t="str">
        <f t="shared" si="107"/>
        <v/>
      </c>
      <c r="K872" s="1" t="str">
        <f t="shared" si="108"/>
        <v/>
      </c>
      <c r="M872" s="1" t="str">
        <f>IF(K872="","",IF(K872&gt;Figures!B$6-1,"yes","no"))</f>
        <v/>
      </c>
      <c r="N872" s="8" t="str">
        <f t="shared" si="109"/>
        <v/>
      </c>
      <c r="O872" s="1" t="str">
        <f t="shared" si="110"/>
        <v/>
      </c>
    </row>
    <row r="873" spans="1:15" x14ac:dyDescent="0.25">
      <c r="A873" s="1" t="str">
        <f>IF('Raw data'!A873="","",'Raw data'!A873)</f>
        <v/>
      </c>
      <c r="B873" s="1" t="str">
        <f t="shared" si="104"/>
        <v/>
      </c>
      <c r="C873" s="1" t="str">
        <f t="shared" si="105"/>
        <v/>
      </c>
      <c r="D873" s="1" t="str">
        <f>IF('Raw data'!B873=0,"",'Raw data'!B873)</f>
        <v/>
      </c>
      <c r="E873" s="1" t="str">
        <f>IF('Raw data'!C873=0,"",'Raw data'!C873)</f>
        <v/>
      </c>
      <c r="F873" s="1" t="str">
        <f>IF('Raw data'!D873=0,"",'Raw data'!D873)</f>
        <v/>
      </c>
      <c r="H873" s="8" t="str">
        <f t="shared" si="106"/>
        <v/>
      </c>
      <c r="I873" s="1" t="str">
        <f t="shared" si="107"/>
        <v/>
      </c>
      <c r="K873" s="1" t="str">
        <f t="shared" si="108"/>
        <v/>
      </c>
      <c r="M873" s="1" t="str">
        <f>IF(K873="","",IF(K873&gt;Figures!B$6-1,"yes","no"))</f>
        <v/>
      </c>
      <c r="N873" s="8" t="str">
        <f t="shared" si="109"/>
        <v/>
      </c>
      <c r="O873" s="1" t="str">
        <f t="shared" si="110"/>
        <v/>
      </c>
    </row>
    <row r="874" spans="1:15" x14ac:dyDescent="0.25">
      <c r="A874" s="1" t="str">
        <f>IF('Raw data'!A874="","",'Raw data'!A874)</f>
        <v/>
      </c>
      <c r="B874" s="1" t="str">
        <f t="shared" si="104"/>
        <v/>
      </c>
      <c r="C874" s="1" t="str">
        <f t="shared" si="105"/>
        <v/>
      </c>
      <c r="D874" s="1" t="str">
        <f>IF('Raw data'!B874=0,"",'Raw data'!B874)</f>
        <v/>
      </c>
      <c r="E874" s="1" t="str">
        <f>IF('Raw data'!C874=0,"",'Raw data'!C874)</f>
        <v/>
      </c>
      <c r="F874" s="1" t="str">
        <f>IF('Raw data'!D874=0,"",'Raw data'!D874)</f>
        <v/>
      </c>
      <c r="H874" s="8" t="str">
        <f t="shared" si="106"/>
        <v/>
      </c>
      <c r="I874" s="1" t="str">
        <f t="shared" si="107"/>
        <v/>
      </c>
      <c r="K874" s="1" t="str">
        <f t="shared" si="108"/>
        <v/>
      </c>
      <c r="M874" s="1" t="str">
        <f>IF(K874="","",IF(K874&gt;Figures!B$6-1,"yes","no"))</f>
        <v/>
      </c>
      <c r="N874" s="8" t="str">
        <f t="shared" si="109"/>
        <v/>
      </c>
      <c r="O874" s="1" t="str">
        <f t="shared" si="110"/>
        <v/>
      </c>
    </row>
    <row r="875" spans="1:15" x14ac:dyDescent="0.25">
      <c r="A875" s="1" t="str">
        <f>IF('Raw data'!A875="","",'Raw data'!A875)</f>
        <v/>
      </c>
      <c r="B875" s="1" t="str">
        <f t="shared" si="104"/>
        <v/>
      </c>
      <c r="C875" s="1" t="str">
        <f t="shared" si="105"/>
        <v/>
      </c>
      <c r="D875" s="1" t="str">
        <f>IF('Raw data'!B875=0,"",'Raw data'!B875)</f>
        <v/>
      </c>
      <c r="E875" s="1" t="str">
        <f>IF('Raw data'!C875=0,"",'Raw data'!C875)</f>
        <v/>
      </c>
      <c r="F875" s="1" t="str">
        <f>IF('Raw data'!D875=0,"",'Raw data'!D875)</f>
        <v/>
      </c>
      <c r="H875" s="8" t="str">
        <f t="shared" si="106"/>
        <v/>
      </c>
      <c r="I875" s="1" t="str">
        <f t="shared" si="107"/>
        <v/>
      </c>
      <c r="K875" s="1" t="str">
        <f t="shared" si="108"/>
        <v/>
      </c>
      <c r="M875" s="1" t="str">
        <f>IF(K875="","",IF(K875&gt;Figures!B$6-1,"yes","no"))</f>
        <v/>
      </c>
      <c r="N875" s="8" t="str">
        <f t="shared" si="109"/>
        <v/>
      </c>
      <c r="O875" s="1" t="str">
        <f t="shared" si="110"/>
        <v/>
      </c>
    </row>
    <row r="876" spans="1:15" x14ac:dyDescent="0.25">
      <c r="A876" s="1" t="str">
        <f>IF('Raw data'!A876="","",'Raw data'!A876)</f>
        <v/>
      </c>
      <c r="B876" s="1" t="str">
        <f t="shared" si="104"/>
        <v/>
      </c>
      <c r="C876" s="1" t="str">
        <f t="shared" si="105"/>
        <v/>
      </c>
      <c r="D876" s="1" t="str">
        <f>IF('Raw data'!B876=0,"",'Raw data'!B876)</f>
        <v/>
      </c>
      <c r="E876" s="1" t="str">
        <f>IF('Raw data'!C876=0,"",'Raw data'!C876)</f>
        <v/>
      </c>
      <c r="F876" s="1" t="str">
        <f>IF('Raw data'!D876=0,"",'Raw data'!D876)</f>
        <v/>
      </c>
      <c r="H876" s="8" t="str">
        <f t="shared" si="106"/>
        <v/>
      </c>
      <c r="I876" s="1" t="str">
        <f t="shared" si="107"/>
        <v/>
      </c>
      <c r="K876" s="1" t="str">
        <f t="shared" si="108"/>
        <v/>
      </c>
      <c r="M876" s="1" t="str">
        <f>IF(K876="","",IF(K876&gt;Figures!B$6-1,"yes","no"))</f>
        <v/>
      </c>
      <c r="N876" s="8" t="str">
        <f t="shared" si="109"/>
        <v/>
      </c>
      <c r="O876" s="1" t="str">
        <f t="shared" si="110"/>
        <v/>
      </c>
    </row>
    <row r="877" spans="1:15" x14ac:dyDescent="0.25">
      <c r="A877" s="1" t="str">
        <f>IF('Raw data'!A877="","",'Raw data'!A877)</f>
        <v/>
      </c>
      <c r="B877" s="1" t="str">
        <f t="shared" si="104"/>
        <v/>
      </c>
      <c r="C877" s="1" t="str">
        <f t="shared" si="105"/>
        <v/>
      </c>
      <c r="D877" s="1" t="str">
        <f>IF('Raw data'!B877=0,"",'Raw data'!B877)</f>
        <v/>
      </c>
      <c r="E877" s="1" t="str">
        <f>IF('Raw data'!C877=0,"",'Raw data'!C877)</f>
        <v/>
      </c>
      <c r="F877" s="1" t="str">
        <f>IF('Raw data'!D877=0,"",'Raw data'!D877)</f>
        <v/>
      </c>
      <c r="H877" s="8" t="str">
        <f t="shared" si="106"/>
        <v/>
      </c>
      <c r="I877" s="1" t="str">
        <f t="shared" si="107"/>
        <v/>
      </c>
      <c r="K877" s="1" t="str">
        <f t="shared" si="108"/>
        <v/>
      </c>
      <c r="M877" s="1" t="str">
        <f>IF(K877="","",IF(K877&gt;Figures!B$6-1,"yes","no"))</f>
        <v/>
      </c>
      <c r="N877" s="8" t="str">
        <f t="shared" si="109"/>
        <v/>
      </c>
      <c r="O877" s="1" t="str">
        <f t="shared" si="110"/>
        <v/>
      </c>
    </row>
    <row r="878" spans="1:15" x14ac:dyDescent="0.25">
      <c r="A878" s="1" t="str">
        <f>IF('Raw data'!A878="","",'Raw data'!A878)</f>
        <v/>
      </c>
      <c r="B878" s="1" t="str">
        <f t="shared" si="104"/>
        <v/>
      </c>
      <c r="C878" s="1" t="str">
        <f t="shared" si="105"/>
        <v/>
      </c>
      <c r="D878" s="1" t="str">
        <f>IF('Raw data'!B878=0,"",'Raw data'!B878)</f>
        <v/>
      </c>
      <c r="E878" s="1" t="str">
        <f>IF('Raw data'!C878=0,"",'Raw data'!C878)</f>
        <v/>
      </c>
      <c r="F878" s="1" t="str">
        <f>IF('Raw data'!D878=0,"",'Raw data'!D878)</f>
        <v/>
      </c>
      <c r="H878" s="8" t="str">
        <f t="shared" si="106"/>
        <v/>
      </c>
      <c r="I878" s="1" t="str">
        <f t="shared" si="107"/>
        <v/>
      </c>
      <c r="K878" s="1" t="str">
        <f t="shared" si="108"/>
        <v/>
      </c>
      <c r="M878" s="1" t="str">
        <f>IF(K878="","",IF(K878&gt;Figures!B$6-1,"yes","no"))</f>
        <v/>
      </c>
      <c r="N878" s="8" t="str">
        <f t="shared" si="109"/>
        <v/>
      </c>
      <c r="O878" s="1" t="str">
        <f t="shared" si="110"/>
        <v/>
      </c>
    </row>
    <row r="879" spans="1:15" x14ac:dyDescent="0.25">
      <c r="A879" s="1" t="str">
        <f>IF('Raw data'!A879="","",'Raw data'!A879)</f>
        <v/>
      </c>
      <c r="B879" s="1" t="str">
        <f t="shared" si="104"/>
        <v/>
      </c>
      <c r="C879" s="1" t="str">
        <f t="shared" si="105"/>
        <v/>
      </c>
      <c r="D879" s="1" t="str">
        <f>IF('Raw data'!B879=0,"",'Raw data'!B879)</f>
        <v/>
      </c>
      <c r="E879" s="1" t="str">
        <f>IF('Raw data'!C879=0,"",'Raw data'!C879)</f>
        <v/>
      </c>
      <c r="F879" s="1" t="str">
        <f>IF('Raw data'!D879=0,"",'Raw data'!D879)</f>
        <v/>
      </c>
      <c r="H879" s="8" t="str">
        <f t="shared" si="106"/>
        <v/>
      </c>
      <c r="I879" s="1" t="str">
        <f t="shared" si="107"/>
        <v/>
      </c>
      <c r="K879" s="1" t="str">
        <f t="shared" si="108"/>
        <v/>
      </c>
      <c r="M879" s="1" t="str">
        <f>IF(K879="","",IF(K879&gt;Figures!B$6-1,"yes","no"))</f>
        <v/>
      </c>
      <c r="N879" s="8" t="str">
        <f t="shared" si="109"/>
        <v/>
      </c>
      <c r="O879" s="1" t="str">
        <f t="shared" si="110"/>
        <v/>
      </c>
    </row>
    <row r="880" spans="1:15" x14ac:dyDescent="0.25">
      <c r="A880" s="1" t="str">
        <f>IF('Raw data'!A880="","",'Raw data'!A880)</f>
        <v/>
      </c>
      <c r="B880" s="1" t="str">
        <f t="shared" si="104"/>
        <v/>
      </c>
      <c r="C880" s="1" t="str">
        <f t="shared" si="105"/>
        <v/>
      </c>
      <c r="D880" s="1" t="str">
        <f>IF('Raw data'!B880=0,"",'Raw data'!B880)</f>
        <v/>
      </c>
      <c r="E880" s="1" t="str">
        <f>IF('Raw data'!C880=0,"",'Raw data'!C880)</f>
        <v/>
      </c>
      <c r="F880" s="1" t="str">
        <f>IF('Raw data'!D880=0,"",'Raw data'!D880)</f>
        <v/>
      </c>
      <c r="H880" s="8" t="str">
        <f t="shared" si="106"/>
        <v/>
      </c>
      <c r="I880" s="1" t="str">
        <f t="shared" si="107"/>
        <v/>
      </c>
      <c r="K880" s="1" t="str">
        <f t="shared" si="108"/>
        <v/>
      </c>
      <c r="M880" s="1" t="str">
        <f>IF(K880="","",IF(K880&gt;Figures!B$6-1,"yes","no"))</f>
        <v/>
      </c>
      <c r="N880" s="8" t="str">
        <f t="shared" si="109"/>
        <v/>
      </c>
      <c r="O880" s="1" t="str">
        <f t="shared" si="110"/>
        <v/>
      </c>
    </row>
    <row r="881" spans="1:15" x14ac:dyDescent="0.25">
      <c r="A881" s="1" t="str">
        <f>IF('Raw data'!A881="","",'Raw data'!A881)</f>
        <v/>
      </c>
      <c r="B881" s="1" t="str">
        <f t="shared" si="104"/>
        <v/>
      </c>
      <c r="C881" s="1" t="str">
        <f t="shared" si="105"/>
        <v/>
      </c>
      <c r="D881" s="1" t="str">
        <f>IF('Raw data'!B881=0,"",'Raw data'!B881)</f>
        <v/>
      </c>
      <c r="E881" s="1" t="str">
        <f>IF('Raw data'!C881=0,"",'Raw data'!C881)</f>
        <v/>
      </c>
      <c r="F881" s="1" t="str">
        <f>IF('Raw data'!D881=0,"",'Raw data'!D881)</f>
        <v/>
      </c>
      <c r="H881" s="8" t="str">
        <f t="shared" si="106"/>
        <v/>
      </c>
      <c r="I881" s="1" t="str">
        <f t="shared" si="107"/>
        <v/>
      </c>
      <c r="K881" s="1" t="str">
        <f t="shared" si="108"/>
        <v/>
      </c>
      <c r="M881" s="1" t="str">
        <f>IF(K881="","",IF(K881&gt;Figures!B$6-1,"yes","no"))</f>
        <v/>
      </c>
      <c r="N881" s="8" t="str">
        <f t="shared" si="109"/>
        <v/>
      </c>
      <c r="O881" s="1" t="str">
        <f t="shared" si="110"/>
        <v/>
      </c>
    </row>
    <row r="882" spans="1:15" x14ac:dyDescent="0.25">
      <c r="A882" s="1" t="str">
        <f>IF('Raw data'!A882="","",'Raw data'!A882)</f>
        <v/>
      </c>
      <c r="B882" s="1" t="str">
        <f t="shared" si="104"/>
        <v/>
      </c>
      <c r="C882" s="1" t="str">
        <f t="shared" si="105"/>
        <v/>
      </c>
      <c r="D882" s="1" t="str">
        <f>IF('Raw data'!B882=0,"",'Raw data'!B882)</f>
        <v/>
      </c>
      <c r="E882" s="1" t="str">
        <f>IF('Raw data'!C882=0,"",'Raw data'!C882)</f>
        <v/>
      </c>
      <c r="F882" s="1" t="str">
        <f>IF('Raw data'!D882=0,"",'Raw data'!D882)</f>
        <v/>
      </c>
      <c r="H882" s="8" t="str">
        <f t="shared" si="106"/>
        <v/>
      </c>
      <c r="I882" s="1" t="str">
        <f t="shared" si="107"/>
        <v/>
      </c>
      <c r="K882" s="1" t="str">
        <f t="shared" si="108"/>
        <v/>
      </c>
      <c r="M882" s="1" t="str">
        <f>IF(K882="","",IF(K882&gt;Figures!B$6-1,"yes","no"))</f>
        <v/>
      </c>
      <c r="N882" s="8" t="str">
        <f t="shared" si="109"/>
        <v/>
      </c>
      <c r="O882" s="1" t="str">
        <f t="shared" si="110"/>
        <v/>
      </c>
    </row>
    <row r="883" spans="1:15" x14ac:dyDescent="0.25">
      <c r="A883" s="1" t="str">
        <f>IF('Raw data'!A883="","",'Raw data'!A883)</f>
        <v/>
      </c>
      <c r="B883" s="1" t="str">
        <f t="shared" si="104"/>
        <v/>
      </c>
      <c r="C883" s="1" t="str">
        <f t="shared" si="105"/>
        <v/>
      </c>
      <c r="D883" s="1" t="str">
        <f>IF('Raw data'!B883=0,"",'Raw data'!B883)</f>
        <v/>
      </c>
      <c r="E883" s="1" t="str">
        <f>IF('Raw data'!C883=0,"",'Raw data'!C883)</f>
        <v/>
      </c>
      <c r="F883" s="1" t="str">
        <f>IF('Raw data'!D883=0,"",'Raw data'!D883)</f>
        <v/>
      </c>
      <c r="H883" s="8" t="str">
        <f t="shared" si="106"/>
        <v/>
      </c>
      <c r="I883" s="1" t="str">
        <f t="shared" si="107"/>
        <v/>
      </c>
      <c r="K883" s="1" t="str">
        <f t="shared" si="108"/>
        <v/>
      </c>
      <c r="M883" s="1" t="str">
        <f>IF(K883="","",IF(K883&gt;Figures!B$6-1,"yes","no"))</f>
        <v/>
      </c>
      <c r="N883" s="8" t="str">
        <f t="shared" si="109"/>
        <v/>
      </c>
      <c r="O883" s="1" t="str">
        <f t="shared" si="110"/>
        <v/>
      </c>
    </row>
    <row r="884" spans="1:15" x14ac:dyDescent="0.25">
      <c r="A884" s="1" t="str">
        <f>IF('Raw data'!A884="","",'Raw data'!A884)</f>
        <v/>
      </c>
      <c r="B884" s="1" t="str">
        <f t="shared" si="104"/>
        <v/>
      </c>
      <c r="C884" s="1" t="str">
        <f t="shared" si="105"/>
        <v/>
      </c>
      <c r="D884" s="1" t="str">
        <f>IF('Raw data'!B884=0,"",'Raw data'!B884)</f>
        <v/>
      </c>
      <c r="E884" s="1" t="str">
        <f>IF('Raw data'!C884=0,"",'Raw data'!C884)</f>
        <v/>
      </c>
      <c r="F884" s="1" t="str">
        <f>IF('Raw data'!D884=0,"",'Raw data'!D884)</f>
        <v/>
      </c>
      <c r="H884" s="8" t="str">
        <f t="shared" si="106"/>
        <v/>
      </c>
      <c r="I884" s="1" t="str">
        <f t="shared" si="107"/>
        <v/>
      </c>
      <c r="K884" s="1" t="str">
        <f t="shared" si="108"/>
        <v/>
      </c>
      <c r="M884" s="1" t="str">
        <f>IF(K884="","",IF(K884&gt;Figures!B$6-1,"yes","no"))</f>
        <v/>
      </c>
      <c r="N884" s="8" t="str">
        <f t="shared" si="109"/>
        <v/>
      </c>
      <c r="O884" s="1" t="str">
        <f t="shared" si="110"/>
        <v/>
      </c>
    </row>
    <row r="885" spans="1:15" x14ac:dyDescent="0.25">
      <c r="A885" s="1" t="str">
        <f>IF('Raw data'!A885="","",'Raw data'!A885)</f>
        <v/>
      </c>
      <c r="B885" s="1" t="str">
        <f t="shared" si="104"/>
        <v/>
      </c>
      <c r="C885" s="1" t="str">
        <f t="shared" si="105"/>
        <v/>
      </c>
      <c r="D885" s="1" t="str">
        <f>IF('Raw data'!B885=0,"",'Raw data'!B885)</f>
        <v/>
      </c>
      <c r="E885" s="1" t="str">
        <f>IF('Raw data'!C885=0,"",'Raw data'!C885)</f>
        <v/>
      </c>
      <c r="F885" s="1" t="str">
        <f>IF('Raw data'!D885=0,"",'Raw data'!D885)</f>
        <v/>
      </c>
      <c r="H885" s="8" t="str">
        <f t="shared" si="106"/>
        <v/>
      </c>
      <c r="I885" s="1" t="str">
        <f t="shared" si="107"/>
        <v/>
      </c>
      <c r="K885" s="1" t="str">
        <f t="shared" si="108"/>
        <v/>
      </c>
      <c r="M885" s="1" t="str">
        <f>IF(K885="","",IF(K885&gt;Figures!B$6-1,"yes","no"))</f>
        <v/>
      </c>
      <c r="N885" s="8" t="str">
        <f t="shared" si="109"/>
        <v/>
      </c>
      <c r="O885" s="1" t="str">
        <f t="shared" si="110"/>
        <v/>
      </c>
    </row>
    <row r="886" spans="1:15" x14ac:dyDescent="0.25">
      <c r="A886" s="1" t="str">
        <f>IF('Raw data'!A886="","",'Raw data'!A886)</f>
        <v/>
      </c>
      <c r="B886" s="1" t="str">
        <f t="shared" si="104"/>
        <v/>
      </c>
      <c r="C886" s="1" t="str">
        <f t="shared" si="105"/>
        <v/>
      </c>
      <c r="D886" s="1" t="str">
        <f>IF('Raw data'!B886=0,"",'Raw data'!B886)</f>
        <v/>
      </c>
      <c r="E886" s="1" t="str">
        <f>IF('Raw data'!C886=0,"",'Raw data'!C886)</f>
        <v/>
      </c>
      <c r="F886" s="1" t="str">
        <f>IF('Raw data'!D886=0,"",'Raw data'!D886)</f>
        <v/>
      </c>
      <c r="H886" s="8" t="str">
        <f t="shared" si="106"/>
        <v/>
      </c>
      <c r="I886" s="1" t="str">
        <f t="shared" si="107"/>
        <v/>
      </c>
      <c r="K886" s="1" t="str">
        <f t="shared" si="108"/>
        <v/>
      </c>
      <c r="M886" s="1" t="str">
        <f>IF(K886="","",IF(K886&gt;Figures!B$6-1,"yes","no"))</f>
        <v/>
      </c>
      <c r="N886" s="8" t="str">
        <f t="shared" si="109"/>
        <v/>
      </c>
      <c r="O886" s="1" t="str">
        <f t="shared" si="110"/>
        <v/>
      </c>
    </row>
    <row r="887" spans="1:15" x14ac:dyDescent="0.25">
      <c r="A887" s="1" t="str">
        <f>IF('Raw data'!A887="","",'Raw data'!A887)</f>
        <v/>
      </c>
      <c r="B887" s="1" t="str">
        <f t="shared" si="104"/>
        <v/>
      </c>
      <c r="C887" s="1" t="str">
        <f t="shared" si="105"/>
        <v/>
      </c>
      <c r="D887" s="1" t="str">
        <f>IF('Raw data'!B887=0,"",'Raw data'!B887)</f>
        <v/>
      </c>
      <c r="E887" s="1" t="str">
        <f>IF('Raw data'!C887=0,"",'Raw data'!C887)</f>
        <v/>
      </c>
      <c r="F887" s="1" t="str">
        <f>IF('Raw data'!D887=0,"",'Raw data'!D887)</f>
        <v/>
      </c>
      <c r="H887" s="8" t="str">
        <f t="shared" si="106"/>
        <v/>
      </c>
      <c r="I887" s="1" t="str">
        <f t="shared" si="107"/>
        <v/>
      </c>
      <c r="K887" s="1" t="str">
        <f t="shared" si="108"/>
        <v/>
      </c>
      <c r="M887" s="1" t="str">
        <f>IF(K887="","",IF(K887&gt;Figures!B$6-1,"yes","no"))</f>
        <v/>
      </c>
      <c r="N887" s="8" t="str">
        <f t="shared" si="109"/>
        <v/>
      </c>
      <c r="O887" s="1" t="str">
        <f t="shared" si="110"/>
        <v/>
      </c>
    </row>
    <row r="888" spans="1:15" x14ac:dyDescent="0.25">
      <c r="A888" s="1" t="str">
        <f>IF('Raw data'!A888="","",'Raw data'!A888)</f>
        <v/>
      </c>
      <c r="B888" s="1" t="str">
        <f t="shared" si="104"/>
        <v/>
      </c>
      <c r="C888" s="1" t="str">
        <f t="shared" si="105"/>
        <v/>
      </c>
      <c r="D888" s="1" t="str">
        <f>IF('Raw data'!B888=0,"",'Raw data'!B888)</f>
        <v/>
      </c>
      <c r="E888" s="1" t="str">
        <f>IF('Raw data'!C888=0,"",'Raw data'!C888)</f>
        <v/>
      </c>
      <c r="F888" s="1" t="str">
        <f>IF('Raw data'!D888=0,"",'Raw data'!D888)</f>
        <v/>
      </c>
      <c r="H888" s="8" t="str">
        <f t="shared" si="106"/>
        <v/>
      </c>
      <c r="I888" s="1" t="str">
        <f t="shared" si="107"/>
        <v/>
      </c>
      <c r="K888" s="1" t="str">
        <f t="shared" si="108"/>
        <v/>
      </c>
      <c r="M888" s="1" t="str">
        <f>IF(K888="","",IF(K888&gt;Figures!B$6-1,"yes","no"))</f>
        <v/>
      </c>
      <c r="N888" s="8" t="str">
        <f t="shared" si="109"/>
        <v/>
      </c>
      <c r="O888" s="1" t="str">
        <f t="shared" si="110"/>
        <v/>
      </c>
    </row>
    <row r="889" spans="1:15" x14ac:dyDescent="0.25">
      <c r="A889" s="1" t="str">
        <f>IF('Raw data'!A889="","",'Raw data'!A889)</f>
        <v/>
      </c>
      <c r="B889" s="1" t="str">
        <f t="shared" si="104"/>
        <v/>
      </c>
      <c r="C889" s="1" t="str">
        <f t="shared" si="105"/>
        <v/>
      </c>
      <c r="D889" s="1" t="str">
        <f>IF('Raw data'!B889=0,"",'Raw data'!B889)</f>
        <v/>
      </c>
      <c r="E889" s="1" t="str">
        <f>IF('Raw data'!C889=0,"",'Raw data'!C889)</f>
        <v/>
      </c>
      <c r="F889" s="1" t="str">
        <f>IF('Raw data'!D889=0,"",'Raw data'!D889)</f>
        <v/>
      </c>
      <c r="H889" s="8" t="str">
        <f t="shared" si="106"/>
        <v/>
      </c>
      <c r="I889" s="1" t="str">
        <f t="shared" si="107"/>
        <v/>
      </c>
      <c r="K889" s="1" t="str">
        <f t="shared" si="108"/>
        <v/>
      </c>
      <c r="M889" s="1" t="str">
        <f>IF(K889="","",IF(K889&gt;Figures!B$6-1,"yes","no"))</f>
        <v/>
      </c>
      <c r="N889" s="8" t="str">
        <f t="shared" si="109"/>
        <v/>
      </c>
      <c r="O889" s="1" t="str">
        <f t="shared" si="110"/>
        <v/>
      </c>
    </row>
    <row r="890" spans="1:15" x14ac:dyDescent="0.25">
      <c r="A890" s="1" t="str">
        <f>IF('Raw data'!A890="","",'Raw data'!A890)</f>
        <v/>
      </c>
      <c r="B890" s="1" t="str">
        <f t="shared" si="104"/>
        <v/>
      </c>
      <c r="C890" s="1" t="str">
        <f t="shared" si="105"/>
        <v/>
      </c>
      <c r="D890" s="1" t="str">
        <f>IF('Raw data'!B890=0,"",'Raw data'!B890)</f>
        <v/>
      </c>
      <c r="E890" s="1" t="str">
        <f>IF('Raw data'!C890=0,"",'Raw data'!C890)</f>
        <v/>
      </c>
      <c r="F890" s="1" t="str">
        <f>IF('Raw data'!D890=0,"",'Raw data'!D890)</f>
        <v/>
      </c>
      <c r="H890" s="8" t="str">
        <f t="shared" si="106"/>
        <v/>
      </c>
      <c r="I890" s="1" t="str">
        <f t="shared" si="107"/>
        <v/>
      </c>
      <c r="K890" s="1" t="str">
        <f t="shared" si="108"/>
        <v/>
      </c>
      <c r="M890" s="1" t="str">
        <f>IF(K890="","",IF(K890&gt;Figures!B$6-1,"yes","no"))</f>
        <v/>
      </c>
      <c r="N890" s="8" t="str">
        <f t="shared" si="109"/>
        <v/>
      </c>
      <c r="O890" s="1" t="str">
        <f t="shared" si="110"/>
        <v/>
      </c>
    </row>
    <row r="891" spans="1:15" x14ac:dyDescent="0.25">
      <c r="A891" s="1" t="str">
        <f>IF('Raw data'!A891="","",'Raw data'!A891)</f>
        <v/>
      </c>
      <c r="B891" s="1" t="str">
        <f t="shared" si="104"/>
        <v/>
      </c>
      <c r="C891" s="1" t="str">
        <f t="shared" si="105"/>
        <v/>
      </c>
      <c r="D891" s="1" t="str">
        <f>IF('Raw data'!B891=0,"",'Raw data'!B891)</f>
        <v/>
      </c>
      <c r="E891" s="1" t="str">
        <f>IF('Raw data'!C891=0,"",'Raw data'!C891)</f>
        <v/>
      </c>
      <c r="F891" s="1" t="str">
        <f>IF('Raw data'!D891=0,"",'Raw data'!D891)</f>
        <v/>
      </c>
      <c r="H891" s="8" t="str">
        <f t="shared" si="106"/>
        <v/>
      </c>
      <c r="I891" s="1" t="str">
        <f t="shared" si="107"/>
        <v/>
      </c>
      <c r="K891" s="1" t="str">
        <f t="shared" si="108"/>
        <v/>
      </c>
      <c r="M891" s="1" t="str">
        <f>IF(K891="","",IF(K891&gt;Figures!B$6-1,"yes","no"))</f>
        <v/>
      </c>
      <c r="N891" s="8" t="str">
        <f t="shared" si="109"/>
        <v/>
      </c>
      <c r="O891" s="1" t="str">
        <f t="shared" si="110"/>
        <v/>
      </c>
    </row>
    <row r="892" spans="1:15" x14ac:dyDescent="0.25">
      <c r="A892" s="1" t="str">
        <f>IF('Raw data'!A892="","",'Raw data'!A892)</f>
        <v/>
      </c>
      <c r="B892" s="1" t="str">
        <f t="shared" si="104"/>
        <v/>
      </c>
      <c r="C892" s="1" t="str">
        <f t="shared" si="105"/>
        <v/>
      </c>
      <c r="D892" s="1" t="str">
        <f>IF('Raw data'!B892=0,"",'Raw data'!B892)</f>
        <v/>
      </c>
      <c r="E892" s="1" t="str">
        <f>IF('Raw data'!C892=0,"",'Raw data'!C892)</f>
        <v/>
      </c>
      <c r="F892" s="1" t="str">
        <f>IF('Raw data'!D892=0,"",'Raw data'!D892)</f>
        <v/>
      </c>
      <c r="H892" s="8" t="str">
        <f t="shared" si="106"/>
        <v/>
      </c>
      <c r="I892" s="1" t="str">
        <f t="shared" si="107"/>
        <v/>
      </c>
      <c r="K892" s="1" t="str">
        <f t="shared" si="108"/>
        <v/>
      </c>
      <c r="M892" s="1" t="str">
        <f>IF(K892="","",IF(K892&gt;Figures!B$6-1,"yes","no"))</f>
        <v/>
      </c>
      <c r="N892" s="8" t="str">
        <f t="shared" si="109"/>
        <v/>
      </c>
      <c r="O892" s="1" t="str">
        <f t="shared" si="110"/>
        <v/>
      </c>
    </row>
    <row r="893" spans="1:15" x14ac:dyDescent="0.25">
      <c r="A893" s="1" t="str">
        <f>IF('Raw data'!A893="","",'Raw data'!A893)</f>
        <v/>
      </c>
      <c r="B893" s="1" t="str">
        <f t="shared" si="104"/>
        <v/>
      </c>
      <c r="C893" s="1" t="str">
        <f t="shared" si="105"/>
        <v/>
      </c>
      <c r="D893" s="1" t="str">
        <f>IF('Raw data'!B893=0,"",'Raw data'!B893)</f>
        <v/>
      </c>
      <c r="E893" s="1" t="str">
        <f>IF('Raw data'!C893=0,"",'Raw data'!C893)</f>
        <v/>
      </c>
      <c r="F893" s="1" t="str">
        <f>IF('Raw data'!D893=0,"",'Raw data'!D893)</f>
        <v/>
      </c>
      <c r="H893" s="8" t="str">
        <f t="shared" si="106"/>
        <v/>
      </c>
      <c r="I893" s="1" t="str">
        <f t="shared" si="107"/>
        <v/>
      </c>
      <c r="K893" s="1" t="str">
        <f t="shared" si="108"/>
        <v/>
      </c>
      <c r="M893" s="1" t="str">
        <f>IF(K893="","",IF(K893&gt;Figures!B$6-1,"yes","no"))</f>
        <v/>
      </c>
      <c r="N893" s="8" t="str">
        <f t="shared" si="109"/>
        <v/>
      </c>
      <c r="O893" s="1" t="str">
        <f t="shared" si="110"/>
        <v/>
      </c>
    </row>
    <row r="894" spans="1:15" x14ac:dyDescent="0.25">
      <c r="A894" s="1" t="str">
        <f>IF('Raw data'!A894="","",'Raw data'!A894)</f>
        <v/>
      </c>
      <c r="B894" s="1" t="str">
        <f t="shared" si="104"/>
        <v/>
      </c>
      <c r="C894" s="1" t="str">
        <f t="shared" si="105"/>
        <v/>
      </c>
      <c r="D894" s="1" t="str">
        <f>IF('Raw data'!B894=0,"",'Raw data'!B894)</f>
        <v/>
      </c>
      <c r="E894" s="1" t="str">
        <f>IF('Raw data'!C894=0,"",'Raw data'!C894)</f>
        <v/>
      </c>
      <c r="F894" s="1" t="str">
        <f>IF('Raw data'!D894=0,"",'Raw data'!D894)</f>
        <v/>
      </c>
      <c r="H894" s="8" t="str">
        <f t="shared" si="106"/>
        <v/>
      </c>
      <c r="I894" s="1" t="str">
        <f t="shared" si="107"/>
        <v/>
      </c>
      <c r="K894" s="1" t="str">
        <f t="shared" si="108"/>
        <v/>
      </c>
      <c r="M894" s="1" t="str">
        <f>IF(K894="","",IF(K894&gt;Figures!B$6-1,"yes","no"))</f>
        <v/>
      </c>
      <c r="N894" s="8" t="str">
        <f t="shared" si="109"/>
        <v/>
      </c>
      <c r="O894" s="1" t="str">
        <f t="shared" si="110"/>
        <v/>
      </c>
    </row>
    <row r="895" spans="1:15" x14ac:dyDescent="0.25">
      <c r="A895" s="1" t="str">
        <f>IF('Raw data'!A895="","",'Raw data'!A895)</f>
        <v/>
      </c>
      <c r="B895" s="1" t="str">
        <f t="shared" si="104"/>
        <v/>
      </c>
      <c r="C895" s="1" t="str">
        <f t="shared" si="105"/>
        <v/>
      </c>
      <c r="D895" s="1" t="str">
        <f>IF('Raw data'!B895=0,"",'Raw data'!B895)</f>
        <v/>
      </c>
      <c r="E895" s="1" t="str">
        <f>IF('Raw data'!C895=0,"",'Raw data'!C895)</f>
        <v/>
      </c>
      <c r="F895" s="1" t="str">
        <f>IF('Raw data'!D895=0,"",'Raw data'!D895)</f>
        <v/>
      </c>
      <c r="H895" s="8" t="str">
        <f t="shared" si="106"/>
        <v/>
      </c>
      <c r="I895" s="1" t="str">
        <f t="shared" si="107"/>
        <v/>
      </c>
      <c r="K895" s="1" t="str">
        <f t="shared" si="108"/>
        <v/>
      </c>
      <c r="M895" s="1" t="str">
        <f>IF(K895="","",IF(K895&gt;Figures!B$6-1,"yes","no"))</f>
        <v/>
      </c>
      <c r="N895" s="8" t="str">
        <f t="shared" si="109"/>
        <v/>
      </c>
      <c r="O895" s="1" t="str">
        <f t="shared" si="110"/>
        <v/>
      </c>
    </row>
    <row r="896" spans="1:15" x14ac:dyDescent="0.25">
      <c r="A896" s="1" t="str">
        <f>IF('Raw data'!A896="","",'Raw data'!A896)</f>
        <v/>
      </c>
      <c r="B896" s="1" t="str">
        <f t="shared" si="104"/>
        <v/>
      </c>
      <c r="C896" s="1" t="str">
        <f t="shared" si="105"/>
        <v/>
      </c>
      <c r="D896" s="1" t="str">
        <f>IF('Raw data'!B896=0,"",'Raw data'!B896)</f>
        <v/>
      </c>
      <c r="E896" s="1" t="str">
        <f>IF('Raw data'!C896=0,"",'Raw data'!C896)</f>
        <v/>
      </c>
      <c r="F896" s="1" t="str">
        <f>IF('Raw data'!D896=0,"",'Raw data'!D896)</f>
        <v/>
      </c>
      <c r="H896" s="8" t="str">
        <f t="shared" si="106"/>
        <v/>
      </c>
      <c r="I896" s="1" t="str">
        <f t="shared" si="107"/>
        <v/>
      </c>
      <c r="K896" s="1" t="str">
        <f t="shared" si="108"/>
        <v/>
      </c>
      <c r="M896" s="1" t="str">
        <f>IF(K896="","",IF(K896&gt;Figures!B$6-1,"yes","no"))</f>
        <v/>
      </c>
      <c r="N896" s="8" t="str">
        <f t="shared" si="109"/>
        <v/>
      </c>
      <c r="O896" s="1" t="str">
        <f t="shared" si="110"/>
        <v/>
      </c>
    </row>
    <row r="897" spans="1:15" x14ac:dyDescent="0.25">
      <c r="A897" s="1" t="str">
        <f>IF('Raw data'!A897="","",'Raw data'!A897)</f>
        <v/>
      </c>
      <c r="B897" s="1" t="str">
        <f t="shared" si="104"/>
        <v/>
      </c>
      <c r="C897" s="1" t="str">
        <f t="shared" si="105"/>
        <v/>
      </c>
      <c r="D897" s="1" t="str">
        <f>IF('Raw data'!B897=0,"",'Raw data'!B897)</f>
        <v/>
      </c>
      <c r="E897" s="1" t="str">
        <f>IF('Raw data'!C897=0,"",'Raw data'!C897)</f>
        <v/>
      </c>
      <c r="F897" s="1" t="str">
        <f>IF('Raw data'!D897=0,"",'Raw data'!D897)</f>
        <v/>
      </c>
      <c r="H897" s="8" t="str">
        <f t="shared" si="106"/>
        <v/>
      </c>
      <c r="I897" s="1" t="str">
        <f t="shared" si="107"/>
        <v/>
      </c>
      <c r="K897" s="1" t="str">
        <f t="shared" si="108"/>
        <v/>
      </c>
      <c r="M897" s="1" t="str">
        <f>IF(K897="","",IF(K897&gt;Figures!B$6-1,"yes","no"))</f>
        <v/>
      </c>
      <c r="N897" s="8" t="str">
        <f t="shared" si="109"/>
        <v/>
      </c>
      <c r="O897" s="1" t="str">
        <f t="shared" si="110"/>
        <v/>
      </c>
    </row>
    <row r="898" spans="1:15" x14ac:dyDescent="0.25">
      <c r="A898" s="1" t="str">
        <f>IF('Raw data'!A898="","",'Raw data'!A898)</f>
        <v/>
      </c>
      <c r="B898" s="1" t="str">
        <f t="shared" si="104"/>
        <v/>
      </c>
      <c r="C898" s="1" t="str">
        <f t="shared" si="105"/>
        <v/>
      </c>
      <c r="D898" s="1" t="str">
        <f>IF('Raw data'!B898=0,"",'Raw data'!B898)</f>
        <v/>
      </c>
      <c r="E898" s="1" t="str">
        <f>IF('Raw data'!C898=0,"",'Raw data'!C898)</f>
        <v/>
      </c>
      <c r="F898" s="1" t="str">
        <f>IF('Raw data'!D898=0,"",'Raw data'!D898)</f>
        <v/>
      </c>
      <c r="H898" s="8" t="str">
        <f t="shared" si="106"/>
        <v/>
      </c>
      <c r="I898" s="1" t="str">
        <f t="shared" si="107"/>
        <v/>
      </c>
      <c r="K898" s="1" t="str">
        <f t="shared" si="108"/>
        <v/>
      </c>
      <c r="M898" s="1" t="str">
        <f>IF(K898="","",IF(K898&gt;Figures!B$6-1,"yes","no"))</f>
        <v/>
      </c>
      <c r="N898" s="8" t="str">
        <f t="shared" si="109"/>
        <v/>
      </c>
      <c r="O898" s="1" t="str">
        <f t="shared" si="110"/>
        <v/>
      </c>
    </row>
    <row r="899" spans="1:15" x14ac:dyDescent="0.25">
      <c r="A899" s="1" t="str">
        <f>IF('Raw data'!A899="","",'Raw data'!A899)</f>
        <v/>
      </c>
      <c r="B899" s="1" t="str">
        <f t="shared" ref="B899:B962" si="111">IFERROR(MID(A899,1,FIND("{",A899)-1),A899)</f>
        <v/>
      </c>
      <c r="C899" s="1" t="str">
        <f t="shared" ref="C899:C962" si="112">IFERROR(MID(A899,FIND("{",A899)+1,FIND("}",A899)-FIND("{",A899)-1),"")</f>
        <v/>
      </c>
      <c r="D899" s="1" t="str">
        <f>IF('Raw data'!B899=0,"",'Raw data'!B899)</f>
        <v/>
      </c>
      <c r="E899" s="1" t="str">
        <f>IF('Raw data'!C899=0,"",'Raw data'!C899)</f>
        <v/>
      </c>
      <c r="F899" s="1" t="str">
        <f>IF('Raw data'!D899=0,"",'Raw data'!D899)</f>
        <v/>
      </c>
      <c r="H899" s="8" t="str">
        <f t="shared" ref="H899:H962" si="113">IFERROR(IF(COUNTIF(E899:F899,0)=2,"",IF(COUNTIF(E899:F899,0)=1,0,E899/SUM(E899:F899))),"")</f>
        <v/>
      </c>
      <c r="I899" s="1" t="str">
        <f t="shared" ref="I899:I962" si="114">IFERROR(RANK(H899,H:H),"")</f>
        <v/>
      </c>
      <c r="K899" s="1" t="str">
        <f t="shared" ref="K899:K962" si="115">IF(D899&lt;J$2,1,IF(D899&lt;J$3,2,IF(D899&lt;J$4,3,IF(D899="","",4))))</f>
        <v/>
      </c>
      <c r="M899" s="1" t="str">
        <f>IF(K899="","",IF(K899&gt;Figures!B$6-1,"yes","no"))</f>
        <v/>
      </c>
      <c r="N899" s="8" t="str">
        <f t="shared" ref="N899:N962" si="116">IF(H899="","",IF(M899="yes",H899,0))</f>
        <v/>
      </c>
      <c r="O899" s="1" t="str">
        <f t="shared" ref="O899:O962" si="117">IFERROR(RANK(N899,N:N),"")</f>
        <v/>
      </c>
    </row>
    <row r="900" spans="1:15" x14ac:dyDescent="0.25">
      <c r="A900" s="1" t="str">
        <f>IF('Raw data'!A900="","",'Raw data'!A900)</f>
        <v/>
      </c>
      <c r="B900" s="1" t="str">
        <f t="shared" si="111"/>
        <v/>
      </c>
      <c r="C900" s="1" t="str">
        <f t="shared" si="112"/>
        <v/>
      </c>
      <c r="D900" s="1" t="str">
        <f>IF('Raw data'!B900=0,"",'Raw data'!B900)</f>
        <v/>
      </c>
      <c r="E900" s="1" t="str">
        <f>IF('Raw data'!C900=0,"",'Raw data'!C900)</f>
        <v/>
      </c>
      <c r="F900" s="1" t="str">
        <f>IF('Raw data'!D900=0,"",'Raw data'!D900)</f>
        <v/>
      </c>
      <c r="H900" s="8" t="str">
        <f t="shared" si="113"/>
        <v/>
      </c>
      <c r="I900" s="1" t="str">
        <f t="shared" si="114"/>
        <v/>
      </c>
      <c r="K900" s="1" t="str">
        <f t="shared" si="115"/>
        <v/>
      </c>
      <c r="M900" s="1" t="str">
        <f>IF(K900="","",IF(K900&gt;Figures!B$6-1,"yes","no"))</f>
        <v/>
      </c>
      <c r="N900" s="8" t="str">
        <f t="shared" si="116"/>
        <v/>
      </c>
      <c r="O900" s="1" t="str">
        <f t="shared" si="117"/>
        <v/>
      </c>
    </row>
    <row r="901" spans="1:15" x14ac:dyDescent="0.25">
      <c r="A901" s="1" t="str">
        <f>IF('Raw data'!A901="","",'Raw data'!A901)</f>
        <v/>
      </c>
      <c r="B901" s="1" t="str">
        <f t="shared" si="111"/>
        <v/>
      </c>
      <c r="C901" s="1" t="str">
        <f t="shared" si="112"/>
        <v/>
      </c>
      <c r="D901" s="1" t="str">
        <f>IF('Raw data'!B901=0,"",'Raw data'!B901)</f>
        <v/>
      </c>
      <c r="E901" s="1" t="str">
        <f>IF('Raw data'!C901=0,"",'Raw data'!C901)</f>
        <v/>
      </c>
      <c r="F901" s="1" t="str">
        <f>IF('Raw data'!D901=0,"",'Raw data'!D901)</f>
        <v/>
      </c>
      <c r="H901" s="8" t="str">
        <f t="shared" si="113"/>
        <v/>
      </c>
      <c r="I901" s="1" t="str">
        <f t="shared" si="114"/>
        <v/>
      </c>
      <c r="K901" s="1" t="str">
        <f t="shared" si="115"/>
        <v/>
      </c>
      <c r="M901" s="1" t="str">
        <f>IF(K901="","",IF(K901&gt;Figures!B$6-1,"yes","no"))</f>
        <v/>
      </c>
      <c r="N901" s="8" t="str">
        <f t="shared" si="116"/>
        <v/>
      </c>
      <c r="O901" s="1" t="str">
        <f t="shared" si="117"/>
        <v/>
      </c>
    </row>
    <row r="902" spans="1:15" x14ac:dyDescent="0.25">
      <c r="A902" s="1" t="str">
        <f>IF('Raw data'!A902="","",'Raw data'!A902)</f>
        <v/>
      </c>
      <c r="B902" s="1" t="str">
        <f t="shared" si="111"/>
        <v/>
      </c>
      <c r="C902" s="1" t="str">
        <f t="shared" si="112"/>
        <v/>
      </c>
      <c r="D902" s="1" t="str">
        <f>IF('Raw data'!B902=0,"",'Raw data'!B902)</f>
        <v/>
      </c>
      <c r="E902" s="1" t="str">
        <f>IF('Raw data'!C902=0,"",'Raw data'!C902)</f>
        <v/>
      </c>
      <c r="F902" s="1" t="str">
        <f>IF('Raw data'!D902=0,"",'Raw data'!D902)</f>
        <v/>
      </c>
      <c r="H902" s="8" t="str">
        <f t="shared" si="113"/>
        <v/>
      </c>
      <c r="I902" s="1" t="str">
        <f t="shared" si="114"/>
        <v/>
      </c>
      <c r="K902" s="1" t="str">
        <f t="shared" si="115"/>
        <v/>
      </c>
      <c r="M902" s="1" t="str">
        <f>IF(K902="","",IF(K902&gt;Figures!B$6-1,"yes","no"))</f>
        <v/>
      </c>
      <c r="N902" s="8" t="str">
        <f t="shared" si="116"/>
        <v/>
      </c>
      <c r="O902" s="1" t="str">
        <f t="shared" si="117"/>
        <v/>
      </c>
    </row>
    <row r="903" spans="1:15" x14ac:dyDescent="0.25">
      <c r="A903" s="1" t="str">
        <f>IF('Raw data'!A903="","",'Raw data'!A903)</f>
        <v/>
      </c>
      <c r="B903" s="1" t="str">
        <f t="shared" si="111"/>
        <v/>
      </c>
      <c r="C903" s="1" t="str">
        <f t="shared" si="112"/>
        <v/>
      </c>
      <c r="D903" s="1" t="str">
        <f>IF('Raw data'!B903=0,"",'Raw data'!B903)</f>
        <v/>
      </c>
      <c r="E903" s="1" t="str">
        <f>IF('Raw data'!C903=0,"",'Raw data'!C903)</f>
        <v/>
      </c>
      <c r="F903" s="1" t="str">
        <f>IF('Raw data'!D903=0,"",'Raw data'!D903)</f>
        <v/>
      </c>
      <c r="H903" s="8" t="str">
        <f t="shared" si="113"/>
        <v/>
      </c>
      <c r="I903" s="1" t="str">
        <f t="shared" si="114"/>
        <v/>
      </c>
      <c r="K903" s="1" t="str">
        <f t="shared" si="115"/>
        <v/>
      </c>
      <c r="M903" s="1" t="str">
        <f>IF(K903="","",IF(K903&gt;Figures!B$6-1,"yes","no"))</f>
        <v/>
      </c>
      <c r="N903" s="8" t="str">
        <f t="shared" si="116"/>
        <v/>
      </c>
      <c r="O903" s="1" t="str">
        <f t="shared" si="117"/>
        <v/>
      </c>
    </row>
    <row r="904" spans="1:15" x14ac:dyDescent="0.25">
      <c r="A904" s="1" t="str">
        <f>IF('Raw data'!A904="","",'Raw data'!A904)</f>
        <v/>
      </c>
      <c r="B904" s="1" t="str">
        <f t="shared" si="111"/>
        <v/>
      </c>
      <c r="C904" s="1" t="str">
        <f t="shared" si="112"/>
        <v/>
      </c>
      <c r="D904" s="1" t="str">
        <f>IF('Raw data'!B904=0,"",'Raw data'!B904)</f>
        <v/>
      </c>
      <c r="E904" s="1" t="str">
        <f>IF('Raw data'!C904=0,"",'Raw data'!C904)</f>
        <v/>
      </c>
      <c r="F904" s="1" t="str">
        <f>IF('Raw data'!D904=0,"",'Raw data'!D904)</f>
        <v/>
      </c>
      <c r="H904" s="8" t="str">
        <f t="shared" si="113"/>
        <v/>
      </c>
      <c r="I904" s="1" t="str">
        <f t="shared" si="114"/>
        <v/>
      </c>
      <c r="K904" s="1" t="str">
        <f t="shared" si="115"/>
        <v/>
      </c>
      <c r="M904" s="1" t="str">
        <f>IF(K904="","",IF(K904&gt;Figures!B$6-1,"yes","no"))</f>
        <v/>
      </c>
      <c r="N904" s="8" t="str">
        <f t="shared" si="116"/>
        <v/>
      </c>
      <c r="O904" s="1" t="str">
        <f t="shared" si="117"/>
        <v/>
      </c>
    </row>
    <row r="905" spans="1:15" x14ac:dyDescent="0.25">
      <c r="A905" s="1" t="str">
        <f>IF('Raw data'!A905="","",'Raw data'!A905)</f>
        <v/>
      </c>
      <c r="B905" s="1" t="str">
        <f t="shared" si="111"/>
        <v/>
      </c>
      <c r="C905" s="1" t="str">
        <f t="shared" si="112"/>
        <v/>
      </c>
      <c r="D905" s="1" t="str">
        <f>IF('Raw data'!B905=0,"",'Raw data'!B905)</f>
        <v/>
      </c>
      <c r="E905" s="1" t="str">
        <f>IF('Raw data'!C905=0,"",'Raw data'!C905)</f>
        <v/>
      </c>
      <c r="F905" s="1" t="str">
        <f>IF('Raw data'!D905=0,"",'Raw data'!D905)</f>
        <v/>
      </c>
      <c r="H905" s="8" t="str">
        <f t="shared" si="113"/>
        <v/>
      </c>
      <c r="I905" s="1" t="str">
        <f t="shared" si="114"/>
        <v/>
      </c>
      <c r="K905" s="1" t="str">
        <f t="shared" si="115"/>
        <v/>
      </c>
      <c r="M905" s="1" t="str">
        <f>IF(K905="","",IF(K905&gt;Figures!B$6-1,"yes","no"))</f>
        <v/>
      </c>
      <c r="N905" s="8" t="str">
        <f t="shared" si="116"/>
        <v/>
      </c>
      <c r="O905" s="1" t="str">
        <f t="shared" si="117"/>
        <v/>
      </c>
    </row>
    <row r="906" spans="1:15" x14ac:dyDescent="0.25">
      <c r="A906" s="1" t="str">
        <f>IF('Raw data'!A906="","",'Raw data'!A906)</f>
        <v/>
      </c>
      <c r="B906" s="1" t="str">
        <f t="shared" si="111"/>
        <v/>
      </c>
      <c r="C906" s="1" t="str">
        <f t="shared" si="112"/>
        <v/>
      </c>
      <c r="D906" s="1" t="str">
        <f>IF('Raw data'!B906=0,"",'Raw data'!B906)</f>
        <v/>
      </c>
      <c r="E906" s="1" t="str">
        <f>IF('Raw data'!C906=0,"",'Raw data'!C906)</f>
        <v/>
      </c>
      <c r="F906" s="1" t="str">
        <f>IF('Raw data'!D906=0,"",'Raw data'!D906)</f>
        <v/>
      </c>
      <c r="H906" s="8" t="str">
        <f t="shared" si="113"/>
        <v/>
      </c>
      <c r="I906" s="1" t="str">
        <f t="shared" si="114"/>
        <v/>
      </c>
      <c r="K906" s="1" t="str">
        <f t="shared" si="115"/>
        <v/>
      </c>
      <c r="M906" s="1" t="str">
        <f>IF(K906="","",IF(K906&gt;Figures!B$6-1,"yes","no"))</f>
        <v/>
      </c>
      <c r="N906" s="8" t="str">
        <f t="shared" si="116"/>
        <v/>
      </c>
      <c r="O906" s="1" t="str">
        <f t="shared" si="117"/>
        <v/>
      </c>
    </row>
    <row r="907" spans="1:15" x14ac:dyDescent="0.25">
      <c r="A907" s="1" t="str">
        <f>IF('Raw data'!A907="","",'Raw data'!A907)</f>
        <v/>
      </c>
      <c r="B907" s="1" t="str">
        <f t="shared" si="111"/>
        <v/>
      </c>
      <c r="C907" s="1" t="str">
        <f t="shared" si="112"/>
        <v/>
      </c>
      <c r="D907" s="1" t="str">
        <f>IF('Raw data'!B907=0,"",'Raw data'!B907)</f>
        <v/>
      </c>
      <c r="E907" s="1" t="str">
        <f>IF('Raw data'!C907=0,"",'Raw data'!C907)</f>
        <v/>
      </c>
      <c r="F907" s="1" t="str">
        <f>IF('Raw data'!D907=0,"",'Raw data'!D907)</f>
        <v/>
      </c>
      <c r="H907" s="8" t="str">
        <f t="shared" si="113"/>
        <v/>
      </c>
      <c r="I907" s="1" t="str">
        <f t="shared" si="114"/>
        <v/>
      </c>
      <c r="K907" s="1" t="str">
        <f t="shared" si="115"/>
        <v/>
      </c>
      <c r="M907" s="1" t="str">
        <f>IF(K907="","",IF(K907&gt;Figures!B$6-1,"yes","no"))</f>
        <v/>
      </c>
      <c r="N907" s="8" t="str">
        <f t="shared" si="116"/>
        <v/>
      </c>
      <c r="O907" s="1" t="str">
        <f t="shared" si="117"/>
        <v/>
      </c>
    </row>
    <row r="908" spans="1:15" x14ac:dyDescent="0.25">
      <c r="A908" s="1" t="str">
        <f>IF('Raw data'!A908="","",'Raw data'!A908)</f>
        <v/>
      </c>
      <c r="B908" s="1" t="str">
        <f t="shared" si="111"/>
        <v/>
      </c>
      <c r="C908" s="1" t="str">
        <f t="shared" si="112"/>
        <v/>
      </c>
      <c r="D908" s="1" t="str">
        <f>IF('Raw data'!B908=0,"",'Raw data'!B908)</f>
        <v/>
      </c>
      <c r="E908" s="1" t="str">
        <f>IF('Raw data'!C908=0,"",'Raw data'!C908)</f>
        <v/>
      </c>
      <c r="F908" s="1" t="str">
        <f>IF('Raw data'!D908=0,"",'Raw data'!D908)</f>
        <v/>
      </c>
      <c r="H908" s="8" t="str">
        <f t="shared" si="113"/>
        <v/>
      </c>
      <c r="I908" s="1" t="str">
        <f t="shared" si="114"/>
        <v/>
      </c>
      <c r="K908" s="1" t="str">
        <f t="shared" si="115"/>
        <v/>
      </c>
      <c r="M908" s="1" t="str">
        <f>IF(K908="","",IF(K908&gt;Figures!B$6-1,"yes","no"))</f>
        <v/>
      </c>
      <c r="N908" s="8" t="str">
        <f t="shared" si="116"/>
        <v/>
      </c>
      <c r="O908" s="1" t="str">
        <f t="shared" si="117"/>
        <v/>
      </c>
    </row>
    <row r="909" spans="1:15" x14ac:dyDescent="0.25">
      <c r="A909" s="1" t="str">
        <f>IF('Raw data'!A909="","",'Raw data'!A909)</f>
        <v/>
      </c>
      <c r="B909" s="1" t="str">
        <f t="shared" si="111"/>
        <v/>
      </c>
      <c r="C909" s="1" t="str">
        <f t="shared" si="112"/>
        <v/>
      </c>
      <c r="D909" s="1" t="str">
        <f>IF('Raw data'!B909=0,"",'Raw data'!B909)</f>
        <v/>
      </c>
      <c r="E909" s="1" t="str">
        <f>IF('Raw data'!C909=0,"",'Raw data'!C909)</f>
        <v/>
      </c>
      <c r="F909" s="1" t="str">
        <f>IF('Raw data'!D909=0,"",'Raw data'!D909)</f>
        <v/>
      </c>
      <c r="H909" s="8" t="str">
        <f t="shared" si="113"/>
        <v/>
      </c>
      <c r="I909" s="1" t="str">
        <f t="shared" si="114"/>
        <v/>
      </c>
      <c r="K909" s="1" t="str">
        <f t="shared" si="115"/>
        <v/>
      </c>
      <c r="M909" s="1" t="str">
        <f>IF(K909="","",IF(K909&gt;Figures!B$6-1,"yes","no"))</f>
        <v/>
      </c>
      <c r="N909" s="8" t="str">
        <f t="shared" si="116"/>
        <v/>
      </c>
      <c r="O909" s="1" t="str">
        <f t="shared" si="117"/>
        <v/>
      </c>
    </row>
    <row r="910" spans="1:15" x14ac:dyDescent="0.25">
      <c r="A910" s="1" t="str">
        <f>IF('Raw data'!A910="","",'Raw data'!A910)</f>
        <v/>
      </c>
      <c r="B910" s="1" t="str">
        <f t="shared" si="111"/>
        <v/>
      </c>
      <c r="C910" s="1" t="str">
        <f t="shared" si="112"/>
        <v/>
      </c>
      <c r="D910" s="1" t="str">
        <f>IF('Raw data'!B910=0,"",'Raw data'!B910)</f>
        <v/>
      </c>
      <c r="E910" s="1" t="str">
        <f>IF('Raw data'!C910=0,"",'Raw data'!C910)</f>
        <v/>
      </c>
      <c r="F910" s="1" t="str">
        <f>IF('Raw data'!D910=0,"",'Raw data'!D910)</f>
        <v/>
      </c>
      <c r="H910" s="8" t="str">
        <f t="shared" si="113"/>
        <v/>
      </c>
      <c r="I910" s="1" t="str">
        <f t="shared" si="114"/>
        <v/>
      </c>
      <c r="K910" s="1" t="str">
        <f t="shared" si="115"/>
        <v/>
      </c>
      <c r="M910" s="1" t="str">
        <f>IF(K910="","",IF(K910&gt;Figures!B$6-1,"yes","no"))</f>
        <v/>
      </c>
      <c r="N910" s="8" t="str">
        <f t="shared" si="116"/>
        <v/>
      </c>
      <c r="O910" s="1" t="str">
        <f t="shared" si="117"/>
        <v/>
      </c>
    </row>
    <row r="911" spans="1:15" x14ac:dyDescent="0.25">
      <c r="A911" s="1" t="str">
        <f>IF('Raw data'!A911="","",'Raw data'!A911)</f>
        <v/>
      </c>
      <c r="B911" s="1" t="str">
        <f t="shared" si="111"/>
        <v/>
      </c>
      <c r="C911" s="1" t="str">
        <f t="shared" si="112"/>
        <v/>
      </c>
      <c r="D911" s="1" t="str">
        <f>IF('Raw data'!B911=0,"",'Raw data'!B911)</f>
        <v/>
      </c>
      <c r="E911" s="1" t="str">
        <f>IF('Raw data'!C911=0,"",'Raw data'!C911)</f>
        <v/>
      </c>
      <c r="F911" s="1" t="str">
        <f>IF('Raw data'!D911=0,"",'Raw data'!D911)</f>
        <v/>
      </c>
      <c r="H911" s="8" t="str">
        <f t="shared" si="113"/>
        <v/>
      </c>
      <c r="I911" s="1" t="str">
        <f t="shared" si="114"/>
        <v/>
      </c>
      <c r="K911" s="1" t="str">
        <f t="shared" si="115"/>
        <v/>
      </c>
      <c r="M911" s="1" t="str">
        <f>IF(K911="","",IF(K911&gt;Figures!B$6-1,"yes","no"))</f>
        <v/>
      </c>
      <c r="N911" s="8" t="str">
        <f t="shared" si="116"/>
        <v/>
      </c>
      <c r="O911" s="1" t="str">
        <f t="shared" si="117"/>
        <v/>
      </c>
    </row>
    <row r="912" spans="1:15" x14ac:dyDescent="0.25">
      <c r="A912" s="1" t="str">
        <f>IF('Raw data'!A912="","",'Raw data'!A912)</f>
        <v/>
      </c>
      <c r="B912" s="1" t="str">
        <f t="shared" si="111"/>
        <v/>
      </c>
      <c r="C912" s="1" t="str">
        <f t="shared" si="112"/>
        <v/>
      </c>
      <c r="D912" s="1" t="str">
        <f>IF('Raw data'!B912=0,"",'Raw data'!B912)</f>
        <v/>
      </c>
      <c r="E912" s="1" t="str">
        <f>IF('Raw data'!C912=0,"",'Raw data'!C912)</f>
        <v/>
      </c>
      <c r="F912" s="1" t="str">
        <f>IF('Raw data'!D912=0,"",'Raw data'!D912)</f>
        <v/>
      </c>
      <c r="H912" s="8" t="str">
        <f t="shared" si="113"/>
        <v/>
      </c>
      <c r="I912" s="1" t="str">
        <f t="shared" si="114"/>
        <v/>
      </c>
      <c r="K912" s="1" t="str">
        <f t="shared" si="115"/>
        <v/>
      </c>
      <c r="M912" s="1" t="str">
        <f>IF(K912="","",IF(K912&gt;Figures!B$6-1,"yes","no"))</f>
        <v/>
      </c>
      <c r="N912" s="8" t="str">
        <f t="shared" si="116"/>
        <v/>
      </c>
      <c r="O912" s="1" t="str">
        <f t="shared" si="117"/>
        <v/>
      </c>
    </row>
    <row r="913" spans="1:15" x14ac:dyDescent="0.25">
      <c r="A913" s="1" t="str">
        <f>IF('Raw data'!A913="","",'Raw data'!A913)</f>
        <v/>
      </c>
      <c r="B913" s="1" t="str">
        <f t="shared" si="111"/>
        <v/>
      </c>
      <c r="C913" s="1" t="str">
        <f t="shared" si="112"/>
        <v/>
      </c>
      <c r="D913" s="1" t="str">
        <f>IF('Raw data'!B913=0,"",'Raw data'!B913)</f>
        <v/>
      </c>
      <c r="E913" s="1" t="str">
        <f>IF('Raw data'!C913=0,"",'Raw data'!C913)</f>
        <v/>
      </c>
      <c r="F913" s="1" t="str">
        <f>IF('Raw data'!D913=0,"",'Raw data'!D913)</f>
        <v/>
      </c>
      <c r="H913" s="8" t="str">
        <f t="shared" si="113"/>
        <v/>
      </c>
      <c r="I913" s="1" t="str">
        <f t="shared" si="114"/>
        <v/>
      </c>
      <c r="K913" s="1" t="str">
        <f t="shared" si="115"/>
        <v/>
      </c>
      <c r="M913" s="1" t="str">
        <f>IF(K913="","",IF(K913&gt;Figures!B$6-1,"yes","no"))</f>
        <v/>
      </c>
      <c r="N913" s="8" t="str">
        <f t="shared" si="116"/>
        <v/>
      </c>
      <c r="O913" s="1" t="str">
        <f t="shared" si="117"/>
        <v/>
      </c>
    </row>
    <row r="914" spans="1:15" x14ac:dyDescent="0.25">
      <c r="A914" s="1" t="str">
        <f>IF('Raw data'!A914="","",'Raw data'!A914)</f>
        <v/>
      </c>
      <c r="B914" s="1" t="str">
        <f t="shared" si="111"/>
        <v/>
      </c>
      <c r="C914" s="1" t="str">
        <f t="shared" si="112"/>
        <v/>
      </c>
      <c r="D914" s="1" t="str">
        <f>IF('Raw data'!B914=0,"",'Raw data'!B914)</f>
        <v/>
      </c>
      <c r="E914" s="1" t="str">
        <f>IF('Raw data'!C914=0,"",'Raw data'!C914)</f>
        <v/>
      </c>
      <c r="F914" s="1" t="str">
        <f>IF('Raw data'!D914=0,"",'Raw data'!D914)</f>
        <v/>
      </c>
      <c r="H914" s="8" t="str">
        <f t="shared" si="113"/>
        <v/>
      </c>
      <c r="I914" s="1" t="str">
        <f t="shared" si="114"/>
        <v/>
      </c>
      <c r="K914" s="1" t="str">
        <f t="shared" si="115"/>
        <v/>
      </c>
      <c r="M914" s="1" t="str">
        <f>IF(K914="","",IF(K914&gt;Figures!B$6-1,"yes","no"))</f>
        <v/>
      </c>
      <c r="N914" s="8" t="str">
        <f t="shared" si="116"/>
        <v/>
      </c>
      <c r="O914" s="1" t="str">
        <f t="shared" si="117"/>
        <v/>
      </c>
    </row>
    <row r="915" spans="1:15" x14ac:dyDescent="0.25">
      <c r="A915" s="1" t="str">
        <f>IF('Raw data'!A915="","",'Raw data'!A915)</f>
        <v/>
      </c>
      <c r="B915" s="1" t="str">
        <f t="shared" si="111"/>
        <v/>
      </c>
      <c r="C915" s="1" t="str">
        <f t="shared" si="112"/>
        <v/>
      </c>
      <c r="D915" s="1" t="str">
        <f>IF('Raw data'!B915=0,"",'Raw data'!B915)</f>
        <v/>
      </c>
      <c r="E915" s="1" t="str">
        <f>IF('Raw data'!C915=0,"",'Raw data'!C915)</f>
        <v/>
      </c>
      <c r="F915" s="1" t="str">
        <f>IF('Raw data'!D915=0,"",'Raw data'!D915)</f>
        <v/>
      </c>
      <c r="H915" s="8" t="str">
        <f t="shared" si="113"/>
        <v/>
      </c>
      <c r="I915" s="1" t="str">
        <f t="shared" si="114"/>
        <v/>
      </c>
      <c r="K915" s="1" t="str">
        <f t="shared" si="115"/>
        <v/>
      </c>
      <c r="M915" s="1" t="str">
        <f>IF(K915="","",IF(K915&gt;Figures!B$6-1,"yes","no"))</f>
        <v/>
      </c>
      <c r="N915" s="8" t="str">
        <f t="shared" si="116"/>
        <v/>
      </c>
      <c r="O915" s="1" t="str">
        <f t="shared" si="117"/>
        <v/>
      </c>
    </row>
    <row r="916" spans="1:15" x14ac:dyDescent="0.25">
      <c r="A916" s="1" t="str">
        <f>IF('Raw data'!A916="","",'Raw data'!A916)</f>
        <v/>
      </c>
      <c r="B916" s="1" t="str">
        <f t="shared" si="111"/>
        <v/>
      </c>
      <c r="C916" s="1" t="str">
        <f t="shared" si="112"/>
        <v/>
      </c>
      <c r="D916" s="1" t="str">
        <f>IF('Raw data'!B916=0,"",'Raw data'!B916)</f>
        <v/>
      </c>
      <c r="E916" s="1" t="str">
        <f>IF('Raw data'!C916=0,"",'Raw data'!C916)</f>
        <v/>
      </c>
      <c r="F916" s="1" t="str">
        <f>IF('Raw data'!D916=0,"",'Raw data'!D916)</f>
        <v/>
      </c>
      <c r="H916" s="8" t="str">
        <f t="shared" si="113"/>
        <v/>
      </c>
      <c r="I916" s="1" t="str">
        <f t="shared" si="114"/>
        <v/>
      </c>
      <c r="K916" s="1" t="str">
        <f t="shared" si="115"/>
        <v/>
      </c>
      <c r="M916" s="1" t="str">
        <f>IF(K916="","",IF(K916&gt;Figures!B$6-1,"yes","no"))</f>
        <v/>
      </c>
      <c r="N916" s="8" t="str">
        <f t="shared" si="116"/>
        <v/>
      </c>
      <c r="O916" s="1" t="str">
        <f t="shared" si="117"/>
        <v/>
      </c>
    </row>
    <row r="917" spans="1:15" x14ac:dyDescent="0.25">
      <c r="A917" s="1" t="str">
        <f>IF('Raw data'!A917="","",'Raw data'!A917)</f>
        <v/>
      </c>
      <c r="B917" s="1" t="str">
        <f t="shared" si="111"/>
        <v/>
      </c>
      <c r="C917" s="1" t="str">
        <f t="shared" si="112"/>
        <v/>
      </c>
      <c r="D917" s="1" t="str">
        <f>IF('Raw data'!B917=0,"",'Raw data'!B917)</f>
        <v/>
      </c>
      <c r="E917" s="1" t="str">
        <f>IF('Raw data'!C917=0,"",'Raw data'!C917)</f>
        <v/>
      </c>
      <c r="F917" s="1" t="str">
        <f>IF('Raw data'!D917=0,"",'Raw data'!D917)</f>
        <v/>
      </c>
      <c r="H917" s="8" t="str">
        <f t="shared" si="113"/>
        <v/>
      </c>
      <c r="I917" s="1" t="str">
        <f t="shared" si="114"/>
        <v/>
      </c>
      <c r="K917" s="1" t="str">
        <f t="shared" si="115"/>
        <v/>
      </c>
      <c r="M917" s="1" t="str">
        <f>IF(K917="","",IF(K917&gt;Figures!B$6-1,"yes","no"))</f>
        <v/>
      </c>
      <c r="N917" s="8" t="str">
        <f t="shared" si="116"/>
        <v/>
      </c>
      <c r="O917" s="1" t="str">
        <f t="shared" si="117"/>
        <v/>
      </c>
    </row>
    <row r="918" spans="1:15" x14ac:dyDescent="0.25">
      <c r="A918" s="1" t="str">
        <f>IF('Raw data'!A918="","",'Raw data'!A918)</f>
        <v/>
      </c>
      <c r="B918" s="1" t="str">
        <f t="shared" si="111"/>
        <v/>
      </c>
      <c r="C918" s="1" t="str">
        <f t="shared" si="112"/>
        <v/>
      </c>
      <c r="D918" s="1" t="str">
        <f>IF('Raw data'!B918=0,"",'Raw data'!B918)</f>
        <v/>
      </c>
      <c r="E918" s="1" t="str">
        <f>IF('Raw data'!C918=0,"",'Raw data'!C918)</f>
        <v/>
      </c>
      <c r="F918" s="1" t="str">
        <f>IF('Raw data'!D918=0,"",'Raw data'!D918)</f>
        <v/>
      </c>
      <c r="H918" s="8" t="str">
        <f t="shared" si="113"/>
        <v/>
      </c>
      <c r="I918" s="1" t="str">
        <f t="shared" si="114"/>
        <v/>
      </c>
      <c r="K918" s="1" t="str">
        <f t="shared" si="115"/>
        <v/>
      </c>
      <c r="M918" s="1" t="str">
        <f>IF(K918="","",IF(K918&gt;Figures!B$6-1,"yes","no"))</f>
        <v/>
      </c>
      <c r="N918" s="8" t="str">
        <f t="shared" si="116"/>
        <v/>
      </c>
      <c r="O918" s="1" t="str">
        <f t="shared" si="117"/>
        <v/>
      </c>
    </row>
    <row r="919" spans="1:15" x14ac:dyDescent="0.25">
      <c r="A919" s="1" t="str">
        <f>IF('Raw data'!A919="","",'Raw data'!A919)</f>
        <v/>
      </c>
      <c r="B919" s="1" t="str">
        <f t="shared" si="111"/>
        <v/>
      </c>
      <c r="C919" s="1" t="str">
        <f t="shared" si="112"/>
        <v/>
      </c>
      <c r="D919" s="1" t="str">
        <f>IF('Raw data'!B919=0,"",'Raw data'!B919)</f>
        <v/>
      </c>
      <c r="E919" s="1" t="str">
        <f>IF('Raw data'!C919=0,"",'Raw data'!C919)</f>
        <v/>
      </c>
      <c r="F919" s="1" t="str">
        <f>IF('Raw data'!D919=0,"",'Raw data'!D919)</f>
        <v/>
      </c>
      <c r="H919" s="8" t="str">
        <f t="shared" si="113"/>
        <v/>
      </c>
      <c r="I919" s="1" t="str">
        <f t="shared" si="114"/>
        <v/>
      </c>
      <c r="K919" s="1" t="str">
        <f t="shared" si="115"/>
        <v/>
      </c>
      <c r="M919" s="1" t="str">
        <f>IF(K919="","",IF(K919&gt;Figures!B$6-1,"yes","no"))</f>
        <v/>
      </c>
      <c r="N919" s="8" t="str">
        <f t="shared" si="116"/>
        <v/>
      </c>
      <c r="O919" s="1" t="str">
        <f t="shared" si="117"/>
        <v/>
      </c>
    </row>
    <row r="920" spans="1:15" x14ac:dyDescent="0.25">
      <c r="A920" s="1" t="str">
        <f>IF('Raw data'!A920="","",'Raw data'!A920)</f>
        <v/>
      </c>
      <c r="B920" s="1" t="str">
        <f t="shared" si="111"/>
        <v/>
      </c>
      <c r="C920" s="1" t="str">
        <f t="shared" si="112"/>
        <v/>
      </c>
      <c r="D920" s="1" t="str">
        <f>IF('Raw data'!B920=0,"",'Raw data'!B920)</f>
        <v/>
      </c>
      <c r="E920" s="1" t="str">
        <f>IF('Raw data'!C920=0,"",'Raw data'!C920)</f>
        <v/>
      </c>
      <c r="F920" s="1" t="str">
        <f>IF('Raw data'!D920=0,"",'Raw data'!D920)</f>
        <v/>
      </c>
      <c r="H920" s="8" t="str">
        <f t="shared" si="113"/>
        <v/>
      </c>
      <c r="I920" s="1" t="str">
        <f t="shared" si="114"/>
        <v/>
      </c>
      <c r="K920" s="1" t="str">
        <f t="shared" si="115"/>
        <v/>
      </c>
      <c r="M920" s="1" t="str">
        <f>IF(K920="","",IF(K920&gt;Figures!B$6-1,"yes","no"))</f>
        <v/>
      </c>
      <c r="N920" s="8" t="str">
        <f t="shared" si="116"/>
        <v/>
      </c>
      <c r="O920" s="1" t="str">
        <f t="shared" si="117"/>
        <v/>
      </c>
    </row>
    <row r="921" spans="1:15" x14ac:dyDescent="0.25">
      <c r="A921" s="1" t="str">
        <f>IF('Raw data'!A921="","",'Raw data'!A921)</f>
        <v/>
      </c>
      <c r="B921" s="1" t="str">
        <f t="shared" si="111"/>
        <v/>
      </c>
      <c r="C921" s="1" t="str">
        <f t="shared" si="112"/>
        <v/>
      </c>
      <c r="D921" s="1" t="str">
        <f>IF('Raw data'!B921=0,"",'Raw data'!B921)</f>
        <v/>
      </c>
      <c r="E921" s="1" t="str">
        <f>IF('Raw data'!C921=0,"",'Raw data'!C921)</f>
        <v/>
      </c>
      <c r="F921" s="1" t="str">
        <f>IF('Raw data'!D921=0,"",'Raw data'!D921)</f>
        <v/>
      </c>
      <c r="H921" s="8" t="str">
        <f t="shared" si="113"/>
        <v/>
      </c>
      <c r="I921" s="1" t="str">
        <f t="shared" si="114"/>
        <v/>
      </c>
      <c r="K921" s="1" t="str">
        <f t="shared" si="115"/>
        <v/>
      </c>
      <c r="M921" s="1" t="str">
        <f>IF(K921="","",IF(K921&gt;Figures!B$6-1,"yes","no"))</f>
        <v/>
      </c>
      <c r="N921" s="8" t="str">
        <f t="shared" si="116"/>
        <v/>
      </c>
      <c r="O921" s="1" t="str">
        <f t="shared" si="117"/>
        <v/>
      </c>
    </row>
    <row r="922" spans="1:15" x14ac:dyDescent="0.25">
      <c r="A922" s="1" t="str">
        <f>IF('Raw data'!A922="","",'Raw data'!A922)</f>
        <v/>
      </c>
      <c r="B922" s="1" t="str">
        <f t="shared" si="111"/>
        <v/>
      </c>
      <c r="C922" s="1" t="str">
        <f t="shared" si="112"/>
        <v/>
      </c>
      <c r="D922" s="1" t="str">
        <f>IF('Raw data'!B922=0,"",'Raw data'!B922)</f>
        <v/>
      </c>
      <c r="E922" s="1" t="str">
        <f>IF('Raw data'!C922=0,"",'Raw data'!C922)</f>
        <v/>
      </c>
      <c r="F922" s="1" t="str">
        <f>IF('Raw data'!D922=0,"",'Raw data'!D922)</f>
        <v/>
      </c>
      <c r="H922" s="8" t="str">
        <f t="shared" si="113"/>
        <v/>
      </c>
      <c r="I922" s="1" t="str">
        <f t="shared" si="114"/>
        <v/>
      </c>
      <c r="K922" s="1" t="str">
        <f t="shared" si="115"/>
        <v/>
      </c>
      <c r="M922" s="1" t="str">
        <f>IF(K922="","",IF(K922&gt;Figures!B$6-1,"yes","no"))</f>
        <v/>
      </c>
      <c r="N922" s="8" t="str">
        <f t="shared" si="116"/>
        <v/>
      </c>
      <c r="O922" s="1" t="str">
        <f t="shared" si="117"/>
        <v/>
      </c>
    </row>
    <row r="923" spans="1:15" x14ac:dyDescent="0.25">
      <c r="A923" s="1" t="str">
        <f>IF('Raw data'!A923="","",'Raw data'!A923)</f>
        <v/>
      </c>
      <c r="B923" s="1" t="str">
        <f t="shared" si="111"/>
        <v/>
      </c>
      <c r="C923" s="1" t="str">
        <f t="shared" si="112"/>
        <v/>
      </c>
      <c r="D923" s="1" t="str">
        <f>IF('Raw data'!B923=0,"",'Raw data'!B923)</f>
        <v/>
      </c>
      <c r="E923" s="1" t="str">
        <f>IF('Raw data'!C923=0,"",'Raw data'!C923)</f>
        <v/>
      </c>
      <c r="F923" s="1" t="str">
        <f>IF('Raw data'!D923=0,"",'Raw data'!D923)</f>
        <v/>
      </c>
      <c r="H923" s="8" t="str">
        <f t="shared" si="113"/>
        <v/>
      </c>
      <c r="I923" s="1" t="str">
        <f t="shared" si="114"/>
        <v/>
      </c>
      <c r="K923" s="1" t="str">
        <f t="shared" si="115"/>
        <v/>
      </c>
      <c r="M923" s="1" t="str">
        <f>IF(K923="","",IF(K923&gt;Figures!B$6-1,"yes","no"))</f>
        <v/>
      </c>
      <c r="N923" s="8" t="str">
        <f t="shared" si="116"/>
        <v/>
      </c>
      <c r="O923" s="1" t="str">
        <f t="shared" si="117"/>
        <v/>
      </c>
    </row>
    <row r="924" spans="1:15" x14ac:dyDescent="0.25">
      <c r="A924" s="1" t="str">
        <f>IF('Raw data'!A924="","",'Raw data'!A924)</f>
        <v/>
      </c>
      <c r="B924" s="1" t="str">
        <f t="shared" si="111"/>
        <v/>
      </c>
      <c r="C924" s="1" t="str">
        <f t="shared" si="112"/>
        <v/>
      </c>
      <c r="D924" s="1" t="str">
        <f>IF('Raw data'!B924=0,"",'Raw data'!B924)</f>
        <v/>
      </c>
      <c r="E924" s="1" t="str">
        <f>IF('Raw data'!C924=0,"",'Raw data'!C924)</f>
        <v/>
      </c>
      <c r="F924" s="1" t="str">
        <f>IF('Raw data'!D924=0,"",'Raw data'!D924)</f>
        <v/>
      </c>
      <c r="H924" s="8" t="str">
        <f t="shared" si="113"/>
        <v/>
      </c>
      <c r="I924" s="1" t="str">
        <f t="shared" si="114"/>
        <v/>
      </c>
      <c r="K924" s="1" t="str">
        <f t="shared" si="115"/>
        <v/>
      </c>
      <c r="M924" s="1" t="str">
        <f>IF(K924="","",IF(K924&gt;Figures!B$6-1,"yes","no"))</f>
        <v/>
      </c>
      <c r="N924" s="8" t="str">
        <f t="shared" si="116"/>
        <v/>
      </c>
      <c r="O924" s="1" t="str">
        <f t="shared" si="117"/>
        <v/>
      </c>
    </row>
    <row r="925" spans="1:15" x14ac:dyDescent="0.25">
      <c r="A925" s="1" t="str">
        <f>IF('Raw data'!A925="","",'Raw data'!A925)</f>
        <v/>
      </c>
      <c r="B925" s="1" t="str">
        <f t="shared" si="111"/>
        <v/>
      </c>
      <c r="C925" s="1" t="str">
        <f t="shared" si="112"/>
        <v/>
      </c>
      <c r="D925" s="1" t="str">
        <f>IF('Raw data'!B925=0,"",'Raw data'!B925)</f>
        <v/>
      </c>
      <c r="E925" s="1" t="str">
        <f>IF('Raw data'!C925=0,"",'Raw data'!C925)</f>
        <v/>
      </c>
      <c r="F925" s="1" t="str">
        <f>IF('Raw data'!D925=0,"",'Raw data'!D925)</f>
        <v/>
      </c>
      <c r="H925" s="8" t="str">
        <f t="shared" si="113"/>
        <v/>
      </c>
      <c r="I925" s="1" t="str">
        <f t="shared" si="114"/>
        <v/>
      </c>
      <c r="K925" s="1" t="str">
        <f t="shared" si="115"/>
        <v/>
      </c>
      <c r="M925" s="1" t="str">
        <f>IF(K925="","",IF(K925&gt;Figures!B$6-1,"yes","no"))</f>
        <v/>
      </c>
      <c r="N925" s="8" t="str">
        <f t="shared" si="116"/>
        <v/>
      </c>
      <c r="O925" s="1" t="str">
        <f t="shared" si="117"/>
        <v/>
      </c>
    </row>
    <row r="926" spans="1:15" x14ac:dyDescent="0.25">
      <c r="A926" s="1" t="str">
        <f>IF('Raw data'!A926="","",'Raw data'!A926)</f>
        <v/>
      </c>
      <c r="B926" s="1" t="str">
        <f t="shared" si="111"/>
        <v/>
      </c>
      <c r="C926" s="1" t="str">
        <f t="shared" si="112"/>
        <v/>
      </c>
      <c r="D926" s="1" t="str">
        <f>IF('Raw data'!B926=0,"",'Raw data'!B926)</f>
        <v/>
      </c>
      <c r="E926" s="1" t="str">
        <f>IF('Raw data'!C926=0,"",'Raw data'!C926)</f>
        <v/>
      </c>
      <c r="F926" s="1" t="str">
        <f>IF('Raw data'!D926=0,"",'Raw data'!D926)</f>
        <v/>
      </c>
      <c r="H926" s="8" t="str">
        <f t="shared" si="113"/>
        <v/>
      </c>
      <c r="I926" s="1" t="str">
        <f t="shared" si="114"/>
        <v/>
      </c>
      <c r="K926" s="1" t="str">
        <f t="shared" si="115"/>
        <v/>
      </c>
      <c r="M926" s="1" t="str">
        <f>IF(K926="","",IF(K926&gt;Figures!B$6-1,"yes","no"))</f>
        <v/>
      </c>
      <c r="N926" s="8" t="str">
        <f t="shared" si="116"/>
        <v/>
      </c>
      <c r="O926" s="1" t="str">
        <f t="shared" si="117"/>
        <v/>
      </c>
    </row>
    <row r="927" spans="1:15" x14ac:dyDescent="0.25">
      <c r="A927" s="1" t="str">
        <f>IF('Raw data'!A927="","",'Raw data'!A927)</f>
        <v/>
      </c>
      <c r="B927" s="1" t="str">
        <f t="shared" si="111"/>
        <v/>
      </c>
      <c r="C927" s="1" t="str">
        <f t="shared" si="112"/>
        <v/>
      </c>
      <c r="D927" s="1" t="str">
        <f>IF('Raw data'!B927=0,"",'Raw data'!B927)</f>
        <v/>
      </c>
      <c r="E927" s="1" t="str">
        <f>IF('Raw data'!C927=0,"",'Raw data'!C927)</f>
        <v/>
      </c>
      <c r="F927" s="1" t="str">
        <f>IF('Raw data'!D927=0,"",'Raw data'!D927)</f>
        <v/>
      </c>
      <c r="H927" s="8" t="str">
        <f t="shared" si="113"/>
        <v/>
      </c>
      <c r="I927" s="1" t="str">
        <f t="shared" si="114"/>
        <v/>
      </c>
      <c r="K927" s="1" t="str">
        <f t="shared" si="115"/>
        <v/>
      </c>
      <c r="M927" s="1" t="str">
        <f>IF(K927="","",IF(K927&gt;Figures!B$6-1,"yes","no"))</f>
        <v/>
      </c>
      <c r="N927" s="8" t="str">
        <f t="shared" si="116"/>
        <v/>
      </c>
      <c r="O927" s="1" t="str">
        <f t="shared" si="117"/>
        <v/>
      </c>
    </row>
    <row r="928" spans="1:15" x14ac:dyDescent="0.25">
      <c r="A928" s="1" t="str">
        <f>IF('Raw data'!A928="","",'Raw data'!A928)</f>
        <v/>
      </c>
      <c r="B928" s="1" t="str">
        <f t="shared" si="111"/>
        <v/>
      </c>
      <c r="C928" s="1" t="str">
        <f t="shared" si="112"/>
        <v/>
      </c>
      <c r="D928" s="1" t="str">
        <f>IF('Raw data'!B928=0,"",'Raw data'!B928)</f>
        <v/>
      </c>
      <c r="E928" s="1" t="str">
        <f>IF('Raw data'!C928=0,"",'Raw data'!C928)</f>
        <v/>
      </c>
      <c r="F928" s="1" t="str">
        <f>IF('Raw data'!D928=0,"",'Raw data'!D928)</f>
        <v/>
      </c>
      <c r="H928" s="8" t="str">
        <f t="shared" si="113"/>
        <v/>
      </c>
      <c r="I928" s="1" t="str">
        <f t="shared" si="114"/>
        <v/>
      </c>
      <c r="K928" s="1" t="str">
        <f t="shared" si="115"/>
        <v/>
      </c>
      <c r="M928" s="1" t="str">
        <f>IF(K928="","",IF(K928&gt;Figures!B$6-1,"yes","no"))</f>
        <v/>
      </c>
      <c r="N928" s="8" t="str">
        <f t="shared" si="116"/>
        <v/>
      </c>
      <c r="O928" s="1" t="str">
        <f t="shared" si="117"/>
        <v/>
      </c>
    </row>
    <row r="929" spans="1:15" x14ac:dyDescent="0.25">
      <c r="A929" s="1" t="str">
        <f>IF('Raw data'!A929="","",'Raw data'!A929)</f>
        <v/>
      </c>
      <c r="B929" s="1" t="str">
        <f t="shared" si="111"/>
        <v/>
      </c>
      <c r="C929" s="1" t="str">
        <f t="shared" si="112"/>
        <v/>
      </c>
      <c r="D929" s="1" t="str">
        <f>IF('Raw data'!B929=0,"",'Raw data'!B929)</f>
        <v/>
      </c>
      <c r="E929" s="1" t="str">
        <f>IF('Raw data'!C929=0,"",'Raw data'!C929)</f>
        <v/>
      </c>
      <c r="F929" s="1" t="str">
        <f>IF('Raw data'!D929=0,"",'Raw data'!D929)</f>
        <v/>
      </c>
      <c r="H929" s="8" t="str">
        <f t="shared" si="113"/>
        <v/>
      </c>
      <c r="I929" s="1" t="str">
        <f t="shared" si="114"/>
        <v/>
      </c>
      <c r="K929" s="1" t="str">
        <f t="shared" si="115"/>
        <v/>
      </c>
      <c r="M929" s="1" t="str">
        <f>IF(K929="","",IF(K929&gt;Figures!B$6-1,"yes","no"))</f>
        <v/>
      </c>
      <c r="N929" s="8" t="str">
        <f t="shared" si="116"/>
        <v/>
      </c>
      <c r="O929" s="1" t="str">
        <f t="shared" si="117"/>
        <v/>
      </c>
    </row>
    <row r="930" spans="1:15" x14ac:dyDescent="0.25">
      <c r="A930" s="1" t="str">
        <f>IF('Raw data'!A930="","",'Raw data'!A930)</f>
        <v/>
      </c>
      <c r="B930" s="1" t="str">
        <f t="shared" si="111"/>
        <v/>
      </c>
      <c r="C930" s="1" t="str">
        <f t="shared" si="112"/>
        <v/>
      </c>
      <c r="D930" s="1" t="str">
        <f>IF('Raw data'!B930=0,"",'Raw data'!B930)</f>
        <v/>
      </c>
      <c r="E930" s="1" t="str">
        <f>IF('Raw data'!C930=0,"",'Raw data'!C930)</f>
        <v/>
      </c>
      <c r="F930" s="1" t="str">
        <f>IF('Raw data'!D930=0,"",'Raw data'!D930)</f>
        <v/>
      </c>
      <c r="H930" s="8" t="str">
        <f t="shared" si="113"/>
        <v/>
      </c>
      <c r="I930" s="1" t="str">
        <f t="shared" si="114"/>
        <v/>
      </c>
      <c r="K930" s="1" t="str">
        <f t="shared" si="115"/>
        <v/>
      </c>
      <c r="M930" s="1" t="str">
        <f>IF(K930="","",IF(K930&gt;Figures!B$6-1,"yes","no"))</f>
        <v/>
      </c>
      <c r="N930" s="8" t="str">
        <f t="shared" si="116"/>
        <v/>
      </c>
      <c r="O930" s="1" t="str">
        <f t="shared" si="117"/>
        <v/>
      </c>
    </row>
    <row r="931" spans="1:15" x14ac:dyDescent="0.25">
      <c r="A931" s="1" t="str">
        <f>IF('Raw data'!A931="","",'Raw data'!A931)</f>
        <v/>
      </c>
      <c r="B931" s="1" t="str">
        <f t="shared" si="111"/>
        <v/>
      </c>
      <c r="C931" s="1" t="str">
        <f t="shared" si="112"/>
        <v/>
      </c>
      <c r="D931" s="1" t="str">
        <f>IF('Raw data'!B931=0,"",'Raw data'!B931)</f>
        <v/>
      </c>
      <c r="E931" s="1" t="str">
        <f>IF('Raw data'!C931=0,"",'Raw data'!C931)</f>
        <v/>
      </c>
      <c r="F931" s="1" t="str">
        <f>IF('Raw data'!D931=0,"",'Raw data'!D931)</f>
        <v/>
      </c>
      <c r="H931" s="8" t="str">
        <f t="shared" si="113"/>
        <v/>
      </c>
      <c r="I931" s="1" t="str">
        <f t="shared" si="114"/>
        <v/>
      </c>
      <c r="K931" s="1" t="str">
        <f t="shared" si="115"/>
        <v/>
      </c>
      <c r="M931" s="1" t="str">
        <f>IF(K931="","",IF(K931&gt;Figures!B$6-1,"yes","no"))</f>
        <v/>
      </c>
      <c r="N931" s="8" t="str">
        <f t="shared" si="116"/>
        <v/>
      </c>
      <c r="O931" s="1" t="str">
        <f t="shared" si="117"/>
        <v/>
      </c>
    </row>
    <row r="932" spans="1:15" x14ac:dyDescent="0.25">
      <c r="A932" s="1" t="str">
        <f>IF('Raw data'!A932="","",'Raw data'!A932)</f>
        <v/>
      </c>
      <c r="B932" s="1" t="str">
        <f t="shared" si="111"/>
        <v/>
      </c>
      <c r="C932" s="1" t="str">
        <f t="shared" si="112"/>
        <v/>
      </c>
      <c r="D932" s="1" t="str">
        <f>IF('Raw data'!B932=0,"",'Raw data'!B932)</f>
        <v/>
      </c>
      <c r="E932" s="1" t="str">
        <f>IF('Raw data'!C932=0,"",'Raw data'!C932)</f>
        <v/>
      </c>
      <c r="F932" s="1" t="str">
        <f>IF('Raw data'!D932=0,"",'Raw data'!D932)</f>
        <v/>
      </c>
      <c r="H932" s="8" t="str">
        <f t="shared" si="113"/>
        <v/>
      </c>
      <c r="I932" s="1" t="str">
        <f t="shared" si="114"/>
        <v/>
      </c>
      <c r="K932" s="1" t="str">
        <f t="shared" si="115"/>
        <v/>
      </c>
      <c r="M932" s="1" t="str">
        <f>IF(K932="","",IF(K932&gt;Figures!B$6-1,"yes","no"))</f>
        <v/>
      </c>
      <c r="N932" s="8" t="str">
        <f t="shared" si="116"/>
        <v/>
      </c>
      <c r="O932" s="1" t="str">
        <f t="shared" si="117"/>
        <v/>
      </c>
    </row>
    <row r="933" spans="1:15" x14ac:dyDescent="0.25">
      <c r="A933" s="1" t="str">
        <f>IF('Raw data'!A933="","",'Raw data'!A933)</f>
        <v/>
      </c>
      <c r="B933" s="1" t="str">
        <f t="shared" si="111"/>
        <v/>
      </c>
      <c r="C933" s="1" t="str">
        <f t="shared" si="112"/>
        <v/>
      </c>
      <c r="D933" s="1" t="str">
        <f>IF('Raw data'!B933=0,"",'Raw data'!B933)</f>
        <v/>
      </c>
      <c r="E933" s="1" t="str">
        <f>IF('Raw data'!C933=0,"",'Raw data'!C933)</f>
        <v/>
      </c>
      <c r="F933" s="1" t="str">
        <f>IF('Raw data'!D933=0,"",'Raw data'!D933)</f>
        <v/>
      </c>
      <c r="H933" s="8" t="str">
        <f t="shared" si="113"/>
        <v/>
      </c>
      <c r="I933" s="1" t="str">
        <f t="shared" si="114"/>
        <v/>
      </c>
      <c r="K933" s="1" t="str">
        <f t="shared" si="115"/>
        <v/>
      </c>
      <c r="M933" s="1" t="str">
        <f>IF(K933="","",IF(K933&gt;Figures!B$6-1,"yes","no"))</f>
        <v/>
      </c>
      <c r="N933" s="8" t="str">
        <f t="shared" si="116"/>
        <v/>
      </c>
      <c r="O933" s="1" t="str">
        <f t="shared" si="117"/>
        <v/>
      </c>
    </row>
    <row r="934" spans="1:15" x14ac:dyDescent="0.25">
      <c r="A934" s="1" t="str">
        <f>IF('Raw data'!A934="","",'Raw data'!A934)</f>
        <v/>
      </c>
      <c r="B934" s="1" t="str">
        <f t="shared" si="111"/>
        <v/>
      </c>
      <c r="C934" s="1" t="str">
        <f t="shared" si="112"/>
        <v/>
      </c>
      <c r="D934" s="1" t="str">
        <f>IF('Raw data'!B934=0,"",'Raw data'!B934)</f>
        <v/>
      </c>
      <c r="E934" s="1" t="str">
        <f>IF('Raw data'!C934=0,"",'Raw data'!C934)</f>
        <v/>
      </c>
      <c r="F934" s="1" t="str">
        <f>IF('Raw data'!D934=0,"",'Raw data'!D934)</f>
        <v/>
      </c>
      <c r="H934" s="8" t="str">
        <f t="shared" si="113"/>
        <v/>
      </c>
      <c r="I934" s="1" t="str">
        <f t="shared" si="114"/>
        <v/>
      </c>
      <c r="K934" s="1" t="str">
        <f t="shared" si="115"/>
        <v/>
      </c>
      <c r="M934" s="1" t="str">
        <f>IF(K934="","",IF(K934&gt;Figures!B$6-1,"yes","no"))</f>
        <v/>
      </c>
      <c r="N934" s="8" t="str">
        <f t="shared" si="116"/>
        <v/>
      </c>
      <c r="O934" s="1" t="str">
        <f t="shared" si="117"/>
        <v/>
      </c>
    </row>
    <row r="935" spans="1:15" x14ac:dyDescent="0.25">
      <c r="A935" s="1" t="str">
        <f>IF('Raw data'!A935="","",'Raw data'!A935)</f>
        <v/>
      </c>
      <c r="B935" s="1" t="str">
        <f t="shared" si="111"/>
        <v/>
      </c>
      <c r="C935" s="1" t="str">
        <f t="shared" si="112"/>
        <v/>
      </c>
      <c r="D935" s="1" t="str">
        <f>IF('Raw data'!B935=0,"",'Raw data'!B935)</f>
        <v/>
      </c>
      <c r="E935" s="1" t="str">
        <f>IF('Raw data'!C935=0,"",'Raw data'!C935)</f>
        <v/>
      </c>
      <c r="F935" s="1" t="str">
        <f>IF('Raw data'!D935=0,"",'Raw data'!D935)</f>
        <v/>
      </c>
      <c r="H935" s="8" t="str">
        <f t="shared" si="113"/>
        <v/>
      </c>
      <c r="I935" s="1" t="str">
        <f t="shared" si="114"/>
        <v/>
      </c>
      <c r="K935" s="1" t="str">
        <f t="shared" si="115"/>
        <v/>
      </c>
      <c r="M935" s="1" t="str">
        <f>IF(K935="","",IF(K935&gt;Figures!B$6-1,"yes","no"))</f>
        <v/>
      </c>
      <c r="N935" s="8" t="str">
        <f t="shared" si="116"/>
        <v/>
      </c>
      <c r="O935" s="1" t="str">
        <f t="shared" si="117"/>
        <v/>
      </c>
    </row>
    <row r="936" spans="1:15" x14ac:dyDescent="0.25">
      <c r="A936" s="1" t="str">
        <f>IF('Raw data'!A936="","",'Raw data'!A936)</f>
        <v/>
      </c>
      <c r="B936" s="1" t="str">
        <f t="shared" si="111"/>
        <v/>
      </c>
      <c r="C936" s="1" t="str">
        <f t="shared" si="112"/>
        <v/>
      </c>
      <c r="D936" s="1" t="str">
        <f>IF('Raw data'!B936=0,"",'Raw data'!B936)</f>
        <v/>
      </c>
      <c r="E936" s="1" t="str">
        <f>IF('Raw data'!C936=0,"",'Raw data'!C936)</f>
        <v/>
      </c>
      <c r="F936" s="1" t="str">
        <f>IF('Raw data'!D936=0,"",'Raw data'!D936)</f>
        <v/>
      </c>
      <c r="H936" s="8" t="str">
        <f t="shared" si="113"/>
        <v/>
      </c>
      <c r="I936" s="1" t="str">
        <f t="shared" si="114"/>
        <v/>
      </c>
      <c r="K936" s="1" t="str">
        <f t="shared" si="115"/>
        <v/>
      </c>
      <c r="M936" s="1" t="str">
        <f>IF(K936="","",IF(K936&gt;Figures!B$6-1,"yes","no"))</f>
        <v/>
      </c>
      <c r="N936" s="8" t="str">
        <f t="shared" si="116"/>
        <v/>
      </c>
      <c r="O936" s="1" t="str">
        <f t="shared" si="117"/>
        <v/>
      </c>
    </row>
    <row r="937" spans="1:15" x14ac:dyDescent="0.25">
      <c r="A937" s="1" t="str">
        <f>IF('Raw data'!A937="","",'Raw data'!A937)</f>
        <v/>
      </c>
      <c r="B937" s="1" t="str">
        <f t="shared" si="111"/>
        <v/>
      </c>
      <c r="C937" s="1" t="str">
        <f t="shared" si="112"/>
        <v/>
      </c>
      <c r="D937" s="1" t="str">
        <f>IF('Raw data'!B937=0,"",'Raw data'!B937)</f>
        <v/>
      </c>
      <c r="E937" s="1" t="str">
        <f>IF('Raw data'!C937=0,"",'Raw data'!C937)</f>
        <v/>
      </c>
      <c r="F937" s="1" t="str">
        <f>IF('Raw data'!D937=0,"",'Raw data'!D937)</f>
        <v/>
      </c>
      <c r="H937" s="8" t="str">
        <f t="shared" si="113"/>
        <v/>
      </c>
      <c r="I937" s="1" t="str">
        <f t="shared" si="114"/>
        <v/>
      </c>
      <c r="K937" s="1" t="str">
        <f t="shared" si="115"/>
        <v/>
      </c>
      <c r="M937" s="1" t="str">
        <f>IF(K937="","",IF(K937&gt;Figures!B$6-1,"yes","no"))</f>
        <v/>
      </c>
      <c r="N937" s="8" t="str">
        <f t="shared" si="116"/>
        <v/>
      </c>
      <c r="O937" s="1" t="str">
        <f t="shared" si="117"/>
        <v/>
      </c>
    </row>
    <row r="938" spans="1:15" x14ac:dyDescent="0.25">
      <c r="A938" s="1" t="str">
        <f>IF('Raw data'!A938="","",'Raw data'!A938)</f>
        <v/>
      </c>
      <c r="B938" s="1" t="str">
        <f t="shared" si="111"/>
        <v/>
      </c>
      <c r="C938" s="1" t="str">
        <f t="shared" si="112"/>
        <v/>
      </c>
      <c r="D938" s="1" t="str">
        <f>IF('Raw data'!B938=0,"",'Raw data'!B938)</f>
        <v/>
      </c>
      <c r="E938" s="1" t="str">
        <f>IF('Raw data'!C938=0,"",'Raw data'!C938)</f>
        <v/>
      </c>
      <c r="F938" s="1" t="str">
        <f>IF('Raw data'!D938=0,"",'Raw data'!D938)</f>
        <v/>
      </c>
      <c r="H938" s="8" t="str">
        <f t="shared" si="113"/>
        <v/>
      </c>
      <c r="I938" s="1" t="str">
        <f t="shared" si="114"/>
        <v/>
      </c>
      <c r="K938" s="1" t="str">
        <f t="shared" si="115"/>
        <v/>
      </c>
      <c r="M938" s="1" t="str">
        <f>IF(K938="","",IF(K938&gt;Figures!B$6-1,"yes","no"))</f>
        <v/>
      </c>
      <c r="N938" s="8" t="str">
        <f t="shared" si="116"/>
        <v/>
      </c>
      <c r="O938" s="1" t="str">
        <f t="shared" si="117"/>
        <v/>
      </c>
    </row>
    <row r="939" spans="1:15" x14ac:dyDescent="0.25">
      <c r="A939" s="1" t="str">
        <f>IF('Raw data'!A939="","",'Raw data'!A939)</f>
        <v/>
      </c>
      <c r="B939" s="1" t="str">
        <f t="shared" si="111"/>
        <v/>
      </c>
      <c r="C939" s="1" t="str">
        <f t="shared" si="112"/>
        <v/>
      </c>
      <c r="D939" s="1" t="str">
        <f>IF('Raw data'!B939=0,"",'Raw data'!B939)</f>
        <v/>
      </c>
      <c r="E939" s="1" t="str">
        <f>IF('Raw data'!C939=0,"",'Raw data'!C939)</f>
        <v/>
      </c>
      <c r="F939" s="1" t="str">
        <f>IF('Raw data'!D939=0,"",'Raw data'!D939)</f>
        <v/>
      </c>
      <c r="H939" s="8" t="str">
        <f t="shared" si="113"/>
        <v/>
      </c>
      <c r="I939" s="1" t="str">
        <f t="shared" si="114"/>
        <v/>
      </c>
      <c r="K939" s="1" t="str">
        <f t="shared" si="115"/>
        <v/>
      </c>
      <c r="M939" s="1" t="str">
        <f>IF(K939="","",IF(K939&gt;Figures!B$6-1,"yes","no"))</f>
        <v/>
      </c>
      <c r="N939" s="8" t="str">
        <f t="shared" si="116"/>
        <v/>
      </c>
      <c r="O939" s="1" t="str">
        <f t="shared" si="117"/>
        <v/>
      </c>
    </row>
    <row r="940" spans="1:15" x14ac:dyDescent="0.25">
      <c r="A940" s="1" t="str">
        <f>IF('Raw data'!A940="","",'Raw data'!A940)</f>
        <v/>
      </c>
      <c r="B940" s="1" t="str">
        <f t="shared" si="111"/>
        <v/>
      </c>
      <c r="C940" s="1" t="str">
        <f t="shared" si="112"/>
        <v/>
      </c>
      <c r="D940" s="1" t="str">
        <f>IF('Raw data'!B940=0,"",'Raw data'!B940)</f>
        <v/>
      </c>
      <c r="E940" s="1" t="str">
        <f>IF('Raw data'!C940=0,"",'Raw data'!C940)</f>
        <v/>
      </c>
      <c r="F940" s="1" t="str">
        <f>IF('Raw data'!D940=0,"",'Raw data'!D940)</f>
        <v/>
      </c>
      <c r="H940" s="8" t="str">
        <f t="shared" si="113"/>
        <v/>
      </c>
      <c r="I940" s="1" t="str">
        <f t="shared" si="114"/>
        <v/>
      </c>
      <c r="K940" s="1" t="str">
        <f t="shared" si="115"/>
        <v/>
      </c>
      <c r="M940" s="1" t="str">
        <f>IF(K940="","",IF(K940&gt;Figures!B$6-1,"yes","no"))</f>
        <v/>
      </c>
      <c r="N940" s="8" t="str">
        <f t="shared" si="116"/>
        <v/>
      </c>
      <c r="O940" s="1" t="str">
        <f t="shared" si="117"/>
        <v/>
      </c>
    </row>
    <row r="941" spans="1:15" x14ac:dyDescent="0.25">
      <c r="A941" s="1" t="str">
        <f>IF('Raw data'!A941="","",'Raw data'!A941)</f>
        <v/>
      </c>
      <c r="B941" s="1" t="str">
        <f t="shared" si="111"/>
        <v/>
      </c>
      <c r="C941" s="1" t="str">
        <f t="shared" si="112"/>
        <v/>
      </c>
      <c r="D941" s="1" t="str">
        <f>IF('Raw data'!B941=0,"",'Raw data'!B941)</f>
        <v/>
      </c>
      <c r="E941" s="1" t="str">
        <f>IF('Raw data'!C941=0,"",'Raw data'!C941)</f>
        <v/>
      </c>
      <c r="F941" s="1" t="str">
        <f>IF('Raw data'!D941=0,"",'Raw data'!D941)</f>
        <v/>
      </c>
      <c r="H941" s="8" t="str">
        <f t="shared" si="113"/>
        <v/>
      </c>
      <c r="I941" s="1" t="str">
        <f t="shared" si="114"/>
        <v/>
      </c>
      <c r="K941" s="1" t="str">
        <f t="shared" si="115"/>
        <v/>
      </c>
      <c r="M941" s="1" t="str">
        <f>IF(K941="","",IF(K941&gt;Figures!B$6-1,"yes","no"))</f>
        <v/>
      </c>
      <c r="N941" s="8" t="str">
        <f t="shared" si="116"/>
        <v/>
      </c>
      <c r="O941" s="1" t="str">
        <f t="shared" si="117"/>
        <v/>
      </c>
    </row>
    <row r="942" spans="1:15" x14ac:dyDescent="0.25">
      <c r="A942" s="1" t="str">
        <f>IF('Raw data'!A942="","",'Raw data'!A942)</f>
        <v/>
      </c>
      <c r="B942" s="1" t="str">
        <f t="shared" si="111"/>
        <v/>
      </c>
      <c r="C942" s="1" t="str">
        <f t="shared" si="112"/>
        <v/>
      </c>
      <c r="D942" s="1" t="str">
        <f>IF('Raw data'!B942=0,"",'Raw data'!B942)</f>
        <v/>
      </c>
      <c r="E942" s="1" t="str">
        <f>IF('Raw data'!C942=0,"",'Raw data'!C942)</f>
        <v/>
      </c>
      <c r="F942" s="1" t="str">
        <f>IF('Raw data'!D942=0,"",'Raw data'!D942)</f>
        <v/>
      </c>
      <c r="H942" s="8" t="str">
        <f t="shared" si="113"/>
        <v/>
      </c>
      <c r="I942" s="1" t="str">
        <f t="shared" si="114"/>
        <v/>
      </c>
      <c r="K942" s="1" t="str">
        <f t="shared" si="115"/>
        <v/>
      </c>
      <c r="M942" s="1" t="str">
        <f>IF(K942="","",IF(K942&gt;Figures!B$6-1,"yes","no"))</f>
        <v/>
      </c>
      <c r="N942" s="8" t="str">
        <f t="shared" si="116"/>
        <v/>
      </c>
      <c r="O942" s="1" t="str">
        <f t="shared" si="117"/>
        <v/>
      </c>
    </row>
    <row r="943" spans="1:15" x14ac:dyDescent="0.25">
      <c r="A943" s="1" t="str">
        <f>IF('Raw data'!A943="","",'Raw data'!A943)</f>
        <v/>
      </c>
      <c r="B943" s="1" t="str">
        <f t="shared" si="111"/>
        <v/>
      </c>
      <c r="C943" s="1" t="str">
        <f t="shared" si="112"/>
        <v/>
      </c>
      <c r="D943" s="1" t="str">
        <f>IF('Raw data'!B943=0,"",'Raw data'!B943)</f>
        <v/>
      </c>
      <c r="E943" s="1" t="str">
        <f>IF('Raw data'!C943=0,"",'Raw data'!C943)</f>
        <v/>
      </c>
      <c r="F943" s="1" t="str">
        <f>IF('Raw data'!D943=0,"",'Raw data'!D943)</f>
        <v/>
      </c>
      <c r="H943" s="8" t="str">
        <f t="shared" si="113"/>
        <v/>
      </c>
      <c r="I943" s="1" t="str">
        <f t="shared" si="114"/>
        <v/>
      </c>
      <c r="K943" s="1" t="str">
        <f t="shared" si="115"/>
        <v/>
      </c>
      <c r="M943" s="1" t="str">
        <f>IF(K943="","",IF(K943&gt;Figures!B$6-1,"yes","no"))</f>
        <v/>
      </c>
      <c r="N943" s="8" t="str">
        <f t="shared" si="116"/>
        <v/>
      </c>
      <c r="O943" s="1" t="str">
        <f t="shared" si="117"/>
        <v/>
      </c>
    </row>
    <row r="944" spans="1:15" x14ac:dyDescent="0.25">
      <c r="A944" s="1" t="str">
        <f>IF('Raw data'!A944="","",'Raw data'!A944)</f>
        <v/>
      </c>
      <c r="B944" s="1" t="str">
        <f t="shared" si="111"/>
        <v/>
      </c>
      <c r="C944" s="1" t="str">
        <f t="shared" si="112"/>
        <v/>
      </c>
      <c r="D944" s="1" t="str">
        <f>IF('Raw data'!B944=0,"",'Raw data'!B944)</f>
        <v/>
      </c>
      <c r="E944" s="1" t="str">
        <f>IF('Raw data'!C944=0,"",'Raw data'!C944)</f>
        <v/>
      </c>
      <c r="F944" s="1" t="str">
        <f>IF('Raw data'!D944=0,"",'Raw data'!D944)</f>
        <v/>
      </c>
      <c r="H944" s="8" t="str">
        <f t="shared" si="113"/>
        <v/>
      </c>
      <c r="I944" s="1" t="str">
        <f t="shared" si="114"/>
        <v/>
      </c>
      <c r="K944" s="1" t="str">
        <f t="shared" si="115"/>
        <v/>
      </c>
      <c r="M944" s="1" t="str">
        <f>IF(K944="","",IF(K944&gt;Figures!B$6-1,"yes","no"))</f>
        <v/>
      </c>
      <c r="N944" s="8" t="str">
        <f t="shared" si="116"/>
        <v/>
      </c>
      <c r="O944" s="1" t="str">
        <f t="shared" si="117"/>
        <v/>
      </c>
    </row>
    <row r="945" spans="1:15" x14ac:dyDescent="0.25">
      <c r="A945" s="1" t="str">
        <f>IF('Raw data'!A945="","",'Raw data'!A945)</f>
        <v/>
      </c>
      <c r="B945" s="1" t="str">
        <f t="shared" si="111"/>
        <v/>
      </c>
      <c r="C945" s="1" t="str">
        <f t="shared" si="112"/>
        <v/>
      </c>
      <c r="D945" s="1" t="str">
        <f>IF('Raw data'!B945=0,"",'Raw data'!B945)</f>
        <v/>
      </c>
      <c r="E945" s="1" t="str">
        <f>IF('Raw data'!C945=0,"",'Raw data'!C945)</f>
        <v/>
      </c>
      <c r="F945" s="1" t="str">
        <f>IF('Raw data'!D945=0,"",'Raw data'!D945)</f>
        <v/>
      </c>
      <c r="H945" s="8" t="str">
        <f t="shared" si="113"/>
        <v/>
      </c>
      <c r="I945" s="1" t="str">
        <f t="shared" si="114"/>
        <v/>
      </c>
      <c r="K945" s="1" t="str">
        <f t="shared" si="115"/>
        <v/>
      </c>
      <c r="M945" s="1" t="str">
        <f>IF(K945="","",IF(K945&gt;Figures!B$6-1,"yes","no"))</f>
        <v/>
      </c>
      <c r="N945" s="8" t="str">
        <f t="shared" si="116"/>
        <v/>
      </c>
      <c r="O945" s="1" t="str">
        <f t="shared" si="117"/>
        <v/>
      </c>
    </row>
    <row r="946" spans="1:15" x14ac:dyDescent="0.25">
      <c r="A946" s="1" t="str">
        <f>IF('Raw data'!A946="","",'Raw data'!A946)</f>
        <v/>
      </c>
      <c r="B946" s="1" t="str">
        <f t="shared" si="111"/>
        <v/>
      </c>
      <c r="C946" s="1" t="str">
        <f t="shared" si="112"/>
        <v/>
      </c>
      <c r="D946" s="1" t="str">
        <f>IF('Raw data'!B946=0,"",'Raw data'!B946)</f>
        <v/>
      </c>
      <c r="E946" s="1" t="str">
        <f>IF('Raw data'!C946=0,"",'Raw data'!C946)</f>
        <v/>
      </c>
      <c r="F946" s="1" t="str">
        <f>IF('Raw data'!D946=0,"",'Raw data'!D946)</f>
        <v/>
      </c>
      <c r="H946" s="8" t="str">
        <f t="shared" si="113"/>
        <v/>
      </c>
      <c r="I946" s="1" t="str">
        <f t="shared" si="114"/>
        <v/>
      </c>
      <c r="K946" s="1" t="str">
        <f t="shared" si="115"/>
        <v/>
      </c>
      <c r="M946" s="1" t="str">
        <f>IF(K946="","",IF(K946&gt;Figures!B$6-1,"yes","no"))</f>
        <v/>
      </c>
      <c r="N946" s="8" t="str">
        <f t="shared" si="116"/>
        <v/>
      </c>
      <c r="O946" s="1" t="str">
        <f t="shared" si="117"/>
        <v/>
      </c>
    </row>
    <row r="947" spans="1:15" x14ac:dyDescent="0.25">
      <c r="A947" s="1" t="str">
        <f>IF('Raw data'!A947="","",'Raw data'!A947)</f>
        <v/>
      </c>
      <c r="B947" s="1" t="str">
        <f t="shared" si="111"/>
        <v/>
      </c>
      <c r="C947" s="1" t="str">
        <f t="shared" si="112"/>
        <v/>
      </c>
      <c r="D947" s="1" t="str">
        <f>IF('Raw data'!B947=0,"",'Raw data'!B947)</f>
        <v/>
      </c>
      <c r="E947" s="1" t="str">
        <f>IF('Raw data'!C947=0,"",'Raw data'!C947)</f>
        <v/>
      </c>
      <c r="F947" s="1" t="str">
        <f>IF('Raw data'!D947=0,"",'Raw data'!D947)</f>
        <v/>
      </c>
      <c r="H947" s="8" t="str">
        <f t="shared" si="113"/>
        <v/>
      </c>
      <c r="I947" s="1" t="str">
        <f t="shared" si="114"/>
        <v/>
      </c>
      <c r="K947" s="1" t="str">
        <f t="shared" si="115"/>
        <v/>
      </c>
      <c r="M947" s="1" t="str">
        <f>IF(K947="","",IF(K947&gt;Figures!B$6-1,"yes","no"))</f>
        <v/>
      </c>
      <c r="N947" s="8" t="str">
        <f t="shared" si="116"/>
        <v/>
      </c>
      <c r="O947" s="1" t="str">
        <f t="shared" si="117"/>
        <v/>
      </c>
    </row>
    <row r="948" spans="1:15" x14ac:dyDescent="0.25">
      <c r="A948" s="1" t="str">
        <f>IF('Raw data'!A948="","",'Raw data'!A948)</f>
        <v/>
      </c>
      <c r="B948" s="1" t="str">
        <f t="shared" si="111"/>
        <v/>
      </c>
      <c r="C948" s="1" t="str">
        <f t="shared" si="112"/>
        <v/>
      </c>
      <c r="D948" s="1" t="str">
        <f>IF('Raw data'!B948=0,"",'Raw data'!B948)</f>
        <v/>
      </c>
      <c r="E948" s="1" t="str">
        <f>IF('Raw data'!C948=0,"",'Raw data'!C948)</f>
        <v/>
      </c>
      <c r="F948" s="1" t="str">
        <f>IF('Raw data'!D948=0,"",'Raw data'!D948)</f>
        <v/>
      </c>
      <c r="H948" s="8" t="str">
        <f t="shared" si="113"/>
        <v/>
      </c>
      <c r="I948" s="1" t="str">
        <f t="shared" si="114"/>
        <v/>
      </c>
      <c r="K948" s="1" t="str">
        <f t="shared" si="115"/>
        <v/>
      </c>
      <c r="M948" s="1" t="str">
        <f>IF(K948="","",IF(K948&gt;Figures!B$6-1,"yes","no"))</f>
        <v/>
      </c>
      <c r="N948" s="8" t="str">
        <f t="shared" si="116"/>
        <v/>
      </c>
      <c r="O948" s="1" t="str">
        <f t="shared" si="117"/>
        <v/>
      </c>
    </row>
    <row r="949" spans="1:15" x14ac:dyDescent="0.25">
      <c r="A949" s="1" t="str">
        <f>IF('Raw data'!A949="","",'Raw data'!A949)</f>
        <v/>
      </c>
      <c r="B949" s="1" t="str">
        <f t="shared" si="111"/>
        <v/>
      </c>
      <c r="C949" s="1" t="str">
        <f t="shared" si="112"/>
        <v/>
      </c>
      <c r="D949" s="1" t="str">
        <f>IF('Raw data'!B949=0,"",'Raw data'!B949)</f>
        <v/>
      </c>
      <c r="E949" s="1" t="str">
        <f>IF('Raw data'!C949=0,"",'Raw data'!C949)</f>
        <v/>
      </c>
      <c r="F949" s="1" t="str">
        <f>IF('Raw data'!D949=0,"",'Raw data'!D949)</f>
        <v/>
      </c>
      <c r="H949" s="8" t="str">
        <f t="shared" si="113"/>
        <v/>
      </c>
      <c r="I949" s="1" t="str">
        <f t="shared" si="114"/>
        <v/>
      </c>
      <c r="K949" s="1" t="str">
        <f t="shared" si="115"/>
        <v/>
      </c>
      <c r="M949" s="1" t="str">
        <f>IF(K949="","",IF(K949&gt;Figures!B$6-1,"yes","no"))</f>
        <v/>
      </c>
      <c r="N949" s="8" t="str">
        <f t="shared" si="116"/>
        <v/>
      </c>
      <c r="O949" s="1" t="str">
        <f t="shared" si="117"/>
        <v/>
      </c>
    </row>
    <row r="950" spans="1:15" x14ac:dyDescent="0.25">
      <c r="A950" s="1" t="str">
        <f>IF('Raw data'!A950="","",'Raw data'!A950)</f>
        <v/>
      </c>
      <c r="B950" s="1" t="str">
        <f t="shared" si="111"/>
        <v/>
      </c>
      <c r="C950" s="1" t="str">
        <f t="shared" si="112"/>
        <v/>
      </c>
      <c r="D950" s="1" t="str">
        <f>IF('Raw data'!B950=0,"",'Raw data'!B950)</f>
        <v/>
      </c>
      <c r="E950" s="1" t="str">
        <f>IF('Raw data'!C950=0,"",'Raw data'!C950)</f>
        <v/>
      </c>
      <c r="F950" s="1" t="str">
        <f>IF('Raw data'!D950=0,"",'Raw data'!D950)</f>
        <v/>
      </c>
      <c r="H950" s="8" t="str">
        <f t="shared" si="113"/>
        <v/>
      </c>
      <c r="I950" s="1" t="str">
        <f t="shared" si="114"/>
        <v/>
      </c>
      <c r="K950" s="1" t="str">
        <f t="shared" si="115"/>
        <v/>
      </c>
      <c r="M950" s="1" t="str">
        <f>IF(K950="","",IF(K950&gt;Figures!B$6-1,"yes","no"))</f>
        <v/>
      </c>
      <c r="N950" s="8" t="str">
        <f t="shared" si="116"/>
        <v/>
      </c>
      <c r="O950" s="1" t="str">
        <f t="shared" si="117"/>
        <v/>
      </c>
    </row>
    <row r="951" spans="1:15" x14ac:dyDescent="0.25">
      <c r="A951" s="1" t="str">
        <f>IF('Raw data'!A951="","",'Raw data'!A951)</f>
        <v/>
      </c>
      <c r="B951" s="1" t="str">
        <f t="shared" si="111"/>
        <v/>
      </c>
      <c r="C951" s="1" t="str">
        <f t="shared" si="112"/>
        <v/>
      </c>
      <c r="D951" s="1" t="str">
        <f>IF('Raw data'!B951=0,"",'Raw data'!B951)</f>
        <v/>
      </c>
      <c r="E951" s="1" t="str">
        <f>IF('Raw data'!C951=0,"",'Raw data'!C951)</f>
        <v/>
      </c>
      <c r="F951" s="1" t="str">
        <f>IF('Raw data'!D951=0,"",'Raw data'!D951)</f>
        <v/>
      </c>
      <c r="H951" s="8" t="str">
        <f t="shared" si="113"/>
        <v/>
      </c>
      <c r="I951" s="1" t="str">
        <f t="shared" si="114"/>
        <v/>
      </c>
      <c r="K951" s="1" t="str">
        <f t="shared" si="115"/>
        <v/>
      </c>
      <c r="M951" s="1" t="str">
        <f>IF(K951="","",IF(K951&gt;Figures!B$6-1,"yes","no"))</f>
        <v/>
      </c>
      <c r="N951" s="8" t="str">
        <f t="shared" si="116"/>
        <v/>
      </c>
      <c r="O951" s="1" t="str">
        <f t="shared" si="117"/>
        <v/>
      </c>
    </row>
    <row r="952" spans="1:15" x14ac:dyDescent="0.25">
      <c r="A952" s="1" t="str">
        <f>IF('Raw data'!A952="","",'Raw data'!A952)</f>
        <v/>
      </c>
      <c r="B952" s="1" t="str">
        <f t="shared" si="111"/>
        <v/>
      </c>
      <c r="C952" s="1" t="str">
        <f t="shared" si="112"/>
        <v/>
      </c>
      <c r="D952" s="1" t="str">
        <f>IF('Raw data'!B952=0,"",'Raw data'!B952)</f>
        <v/>
      </c>
      <c r="E952" s="1" t="str">
        <f>IF('Raw data'!C952=0,"",'Raw data'!C952)</f>
        <v/>
      </c>
      <c r="F952" s="1" t="str">
        <f>IF('Raw data'!D952=0,"",'Raw data'!D952)</f>
        <v/>
      </c>
      <c r="H952" s="8" t="str">
        <f t="shared" si="113"/>
        <v/>
      </c>
      <c r="I952" s="1" t="str">
        <f t="shared" si="114"/>
        <v/>
      </c>
      <c r="K952" s="1" t="str">
        <f t="shared" si="115"/>
        <v/>
      </c>
      <c r="M952" s="1" t="str">
        <f>IF(K952="","",IF(K952&gt;Figures!B$6-1,"yes","no"))</f>
        <v/>
      </c>
      <c r="N952" s="8" t="str">
        <f t="shared" si="116"/>
        <v/>
      </c>
      <c r="O952" s="1" t="str">
        <f t="shared" si="117"/>
        <v/>
      </c>
    </row>
    <row r="953" spans="1:15" x14ac:dyDescent="0.25">
      <c r="A953" s="1" t="str">
        <f>IF('Raw data'!A953="","",'Raw data'!A953)</f>
        <v/>
      </c>
      <c r="B953" s="1" t="str">
        <f t="shared" si="111"/>
        <v/>
      </c>
      <c r="C953" s="1" t="str">
        <f t="shared" si="112"/>
        <v/>
      </c>
      <c r="D953" s="1" t="str">
        <f>IF('Raw data'!B953=0,"",'Raw data'!B953)</f>
        <v/>
      </c>
      <c r="E953" s="1" t="str">
        <f>IF('Raw data'!C953=0,"",'Raw data'!C953)</f>
        <v/>
      </c>
      <c r="F953" s="1" t="str">
        <f>IF('Raw data'!D953=0,"",'Raw data'!D953)</f>
        <v/>
      </c>
      <c r="H953" s="8" t="str">
        <f t="shared" si="113"/>
        <v/>
      </c>
      <c r="I953" s="1" t="str">
        <f t="shared" si="114"/>
        <v/>
      </c>
      <c r="K953" s="1" t="str">
        <f t="shared" si="115"/>
        <v/>
      </c>
      <c r="M953" s="1" t="str">
        <f>IF(K953="","",IF(K953&gt;Figures!B$6-1,"yes","no"))</f>
        <v/>
      </c>
      <c r="N953" s="8" t="str">
        <f t="shared" si="116"/>
        <v/>
      </c>
      <c r="O953" s="1" t="str">
        <f t="shared" si="117"/>
        <v/>
      </c>
    </row>
    <row r="954" spans="1:15" x14ac:dyDescent="0.25">
      <c r="A954" s="1" t="str">
        <f>IF('Raw data'!A954="","",'Raw data'!A954)</f>
        <v/>
      </c>
      <c r="B954" s="1" t="str">
        <f t="shared" si="111"/>
        <v/>
      </c>
      <c r="C954" s="1" t="str">
        <f t="shared" si="112"/>
        <v/>
      </c>
      <c r="D954" s="1" t="str">
        <f>IF('Raw data'!B954=0,"",'Raw data'!B954)</f>
        <v/>
      </c>
      <c r="E954" s="1" t="str">
        <f>IF('Raw data'!C954=0,"",'Raw data'!C954)</f>
        <v/>
      </c>
      <c r="F954" s="1" t="str">
        <f>IF('Raw data'!D954=0,"",'Raw data'!D954)</f>
        <v/>
      </c>
      <c r="H954" s="8" t="str">
        <f t="shared" si="113"/>
        <v/>
      </c>
      <c r="I954" s="1" t="str">
        <f t="shared" si="114"/>
        <v/>
      </c>
      <c r="K954" s="1" t="str">
        <f t="shared" si="115"/>
        <v/>
      </c>
      <c r="M954" s="1" t="str">
        <f>IF(K954="","",IF(K954&gt;Figures!B$6-1,"yes","no"))</f>
        <v/>
      </c>
      <c r="N954" s="8" t="str">
        <f t="shared" si="116"/>
        <v/>
      </c>
      <c r="O954" s="1" t="str">
        <f t="shared" si="117"/>
        <v/>
      </c>
    </row>
    <row r="955" spans="1:15" x14ac:dyDescent="0.25">
      <c r="A955" s="1" t="str">
        <f>IF('Raw data'!A955="","",'Raw data'!A955)</f>
        <v/>
      </c>
      <c r="B955" s="1" t="str">
        <f t="shared" si="111"/>
        <v/>
      </c>
      <c r="C955" s="1" t="str">
        <f t="shared" si="112"/>
        <v/>
      </c>
      <c r="D955" s="1" t="str">
        <f>IF('Raw data'!B955=0,"",'Raw data'!B955)</f>
        <v/>
      </c>
      <c r="E955" s="1" t="str">
        <f>IF('Raw data'!C955=0,"",'Raw data'!C955)</f>
        <v/>
      </c>
      <c r="F955" s="1" t="str">
        <f>IF('Raw data'!D955=0,"",'Raw data'!D955)</f>
        <v/>
      </c>
      <c r="H955" s="8" t="str">
        <f t="shared" si="113"/>
        <v/>
      </c>
      <c r="I955" s="1" t="str">
        <f t="shared" si="114"/>
        <v/>
      </c>
      <c r="K955" s="1" t="str">
        <f t="shared" si="115"/>
        <v/>
      </c>
      <c r="M955" s="1" t="str">
        <f>IF(K955="","",IF(K955&gt;Figures!B$6-1,"yes","no"))</f>
        <v/>
      </c>
      <c r="N955" s="8" t="str">
        <f t="shared" si="116"/>
        <v/>
      </c>
      <c r="O955" s="1" t="str">
        <f t="shared" si="117"/>
        <v/>
      </c>
    </row>
    <row r="956" spans="1:15" x14ac:dyDescent="0.25">
      <c r="A956" s="1" t="str">
        <f>IF('Raw data'!A956="","",'Raw data'!A956)</f>
        <v/>
      </c>
      <c r="B956" s="1" t="str">
        <f t="shared" si="111"/>
        <v/>
      </c>
      <c r="C956" s="1" t="str">
        <f t="shared" si="112"/>
        <v/>
      </c>
      <c r="D956" s="1" t="str">
        <f>IF('Raw data'!B956=0,"",'Raw data'!B956)</f>
        <v/>
      </c>
      <c r="E956" s="1" t="str">
        <f>IF('Raw data'!C956=0,"",'Raw data'!C956)</f>
        <v/>
      </c>
      <c r="F956" s="1" t="str">
        <f>IF('Raw data'!D956=0,"",'Raw data'!D956)</f>
        <v/>
      </c>
      <c r="H956" s="8" t="str">
        <f t="shared" si="113"/>
        <v/>
      </c>
      <c r="I956" s="1" t="str">
        <f t="shared" si="114"/>
        <v/>
      </c>
      <c r="K956" s="1" t="str">
        <f t="shared" si="115"/>
        <v/>
      </c>
      <c r="M956" s="1" t="str">
        <f>IF(K956="","",IF(K956&gt;Figures!B$6-1,"yes","no"))</f>
        <v/>
      </c>
      <c r="N956" s="8" t="str">
        <f t="shared" si="116"/>
        <v/>
      </c>
      <c r="O956" s="1" t="str">
        <f t="shared" si="117"/>
        <v/>
      </c>
    </row>
    <row r="957" spans="1:15" x14ac:dyDescent="0.25">
      <c r="A957" s="1" t="str">
        <f>IF('Raw data'!A957="","",'Raw data'!A957)</f>
        <v/>
      </c>
      <c r="B957" s="1" t="str">
        <f t="shared" si="111"/>
        <v/>
      </c>
      <c r="C957" s="1" t="str">
        <f t="shared" si="112"/>
        <v/>
      </c>
      <c r="D957" s="1" t="str">
        <f>IF('Raw data'!B957=0,"",'Raw data'!B957)</f>
        <v/>
      </c>
      <c r="E957" s="1" t="str">
        <f>IF('Raw data'!C957=0,"",'Raw data'!C957)</f>
        <v/>
      </c>
      <c r="F957" s="1" t="str">
        <f>IF('Raw data'!D957=0,"",'Raw data'!D957)</f>
        <v/>
      </c>
      <c r="H957" s="8" t="str">
        <f t="shared" si="113"/>
        <v/>
      </c>
      <c r="I957" s="1" t="str">
        <f t="shared" si="114"/>
        <v/>
      </c>
      <c r="K957" s="1" t="str">
        <f t="shared" si="115"/>
        <v/>
      </c>
      <c r="M957" s="1" t="str">
        <f>IF(K957="","",IF(K957&gt;Figures!B$6-1,"yes","no"))</f>
        <v/>
      </c>
      <c r="N957" s="8" t="str">
        <f t="shared" si="116"/>
        <v/>
      </c>
      <c r="O957" s="1" t="str">
        <f t="shared" si="117"/>
        <v/>
      </c>
    </row>
    <row r="958" spans="1:15" x14ac:dyDescent="0.25">
      <c r="A958" s="1" t="str">
        <f>IF('Raw data'!A958="","",'Raw data'!A958)</f>
        <v/>
      </c>
      <c r="B958" s="1" t="str">
        <f t="shared" si="111"/>
        <v/>
      </c>
      <c r="C958" s="1" t="str">
        <f t="shared" si="112"/>
        <v/>
      </c>
      <c r="D958" s="1" t="str">
        <f>IF('Raw data'!B958=0,"",'Raw data'!B958)</f>
        <v/>
      </c>
      <c r="E958" s="1" t="str">
        <f>IF('Raw data'!C958=0,"",'Raw data'!C958)</f>
        <v/>
      </c>
      <c r="F958" s="1" t="str">
        <f>IF('Raw data'!D958=0,"",'Raw data'!D958)</f>
        <v/>
      </c>
      <c r="H958" s="8" t="str">
        <f t="shared" si="113"/>
        <v/>
      </c>
      <c r="I958" s="1" t="str">
        <f t="shared" si="114"/>
        <v/>
      </c>
      <c r="K958" s="1" t="str">
        <f t="shared" si="115"/>
        <v/>
      </c>
      <c r="M958" s="1" t="str">
        <f>IF(K958="","",IF(K958&gt;Figures!B$6-1,"yes","no"))</f>
        <v/>
      </c>
      <c r="N958" s="8" t="str">
        <f t="shared" si="116"/>
        <v/>
      </c>
      <c r="O958" s="1" t="str">
        <f t="shared" si="117"/>
        <v/>
      </c>
    </row>
    <row r="959" spans="1:15" x14ac:dyDescent="0.25">
      <c r="A959" s="1" t="str">
        <f>IF('Raw data'!A959="","",'Raw data'!A959)</f>
        <v/>
      </c>
      <c r="B959" s="1" t="str">
        <f t="shared" si="111"/>
        <v/>
      </c>
      <c r="C959" s="1" t="str">
        <f t="shared" si="112"/>
        <v/>
      </c>
      <c r="D959" s="1" t="str">
        <f>IF('Raw data'!B959=0,"",'Raw data'!B959)</f>
        <v/>
      </c>
      <c r="E959" s="1" t="str">
        <f>IF('Raw data'!C959=0,"",'Raw data'!C959)</f>
        <v/>
      </c>
      <c r="F959" s="1" t="str">
        <f>IF('Raw data'!D959=0,"",'Raw data'!D959)</f>
        <v/>
      </c>
      <c r="H959" s="8" t="str">
        <f t="shared" si="113"/>
        <v/>
      </c>
      <c r="I959" s="1" t="str">
        <f t="shared" si="114"/>
        <v/>
      </c>
      <c r="K959" s="1" t="str">
        <f t="shared" si="115"/>
        <v/>
      </c>
      <c r="M959" s="1" t="str">
        <f>IF(K959="","",IF(K959&gt;Figures!B$6-1,"yes","no"))</f>
        <v/>
      </c>
      <c r="N959" s="8" t="str">
        <f t="shared" si="116"/>
        <v/>
      </c>
      <c r="O959" s="1" t="str">
        <f t="shared" si="117"/>
        <v/>
      </c>
    </row>
    <row r="960" spans="1:15" x14ac:dyDescent="0.25">
      <c r="A960" s="1" t="str">
        <f>IF('Raw data'!A960="","",'Raw data'!A960)</f>
        <v/>
      </c>
      <c r="B960" s="1" t="str">
        <f t="shared" si="111"/>
        <v/>
      </c>
      <c r="C960" s="1" t="str">
        <f t="shared" si="112"/>
        <v/>
      </c>
      <c r="D960" s="1" t="str">
        <f>IF('Raw data'!B960=0,"",'Raw data'!B960)</f>
        <v/>
      </c>
      <c r="E960" s="1" t="str">
        <f>IF('Raw data'!C960=0,"",'Raw data'!C960)</f>
        <v/>
      </c>
      <c r="F960" s="1" t="str">
        <f>IF('Raw data'!D960=0,"",'Raw data'!D960)</f>
        <v/>
      </c>
      <c r="H960" s="8" t="str">
        <f t="shared" si="113"/>
        <v/>
      </c>
      <c r="I960" s="1" t="str">
        <f t="shared" si="114"/>
        <v/>
      </c>
      <c r="K960" s="1" t="str">
        <f t="shared" si="115"/>
        <v/>
      </c>
      <c r="M960" s="1" t="str">
        <f>IF(K960="","",IF(K960&gt;Figures!B$6-1,"yes","no"))</f>
        <v/>
      </c>
      <c r="N960" s="8" t="str">
        <f t="shared" si="116"/>
        <v/>
      </c>
      <c r="O960" s="1" t="str">
        <f t="shared" si="117"/>
        <v/>
      </c>
    </row>
    <row r="961" spans="1:15" x14ac:dyDescent="0.25">
      <c r="A961" s="1" t="str">
        <f>IF('Raw data'!A961="","",'Raw data'!A961)</f>
        <v/>
      </c>
      <c r="B961" s="1" t="str">
        <f t="shared" si="111"/>
        <v/>
      </c>
      <c r="C961" s="1" t="str">
        <f t="shared" si="112"/>
        <v/>
      </c>
      <c r="D961" s="1" t="str">
        <f>IF('Raw data'!B961=0,"",'Raw data'!B961)</f>
        <v/>
      </c>
      <c r="E961" s="1" t="str">
        <f>IF('Raw data'!C961=0,"",'Raw data'!C961)</f>
        <v/>
      </c>
      <c r="F961" s="1" t="str">
        <f>IF('Raw data'!D961=0,"",'Raw data'!D961)</f>
        <v/>
      </c>
      <c r="H961" s="8" t="str">
        <f t="shared" si="113"/>
        <v/>
      </c>
      <c r="I961" s="1" t="str">
        <f t="shared" si="114"/>
        <v/>
      </c>
      <c r="K961" s="1" t="str">
        <f t="shared" si="115"/>
        <v/>
      </c>
      <c r="M961" s="1" t="str">
        <f>IF(K961="","",IF(K961&gt;Figures!B$6-1,"yes","no"))</f>
        <v/>
      </c>
      <c r="N961" s="8" t="str">
        <f t="shared" si="116"/>
        <v/>
      </c>
      <c r="O961" s="1" t="str">
        <f t="shared" si="117"/>
        <v/>
      </c>
    </row>
    <row r="962" spans="1:15" x14ac:dyDescent="0.25">
      <c r="A962" s="1" t="str">
        <f>IF('Raw data'!A962="","",'Raw data'!A962)</f>
        <v/>
      </c>
      <c r="B962" s="1" t="str">
        <f t="shared" si="111"/>
        <v/>
      </c>
      <c r="C962" s="1" t="str">
        <f t="shared" si="112"/>
        <v/>
      </c>
      <c r="D962" s="1" t="str">
        <f>IF('Raw data'!B962=0,"",'Raw data'!B962)</f>
        <v/>
      </c>
      <c r="E962" s="1" t="str">
        <f>IF('Raw data'!C962=0,"",'Raw data'!C962)</f>
        <v/>
      </c>
      <c r="F962" s="1" t="str">
        <f>IF('Raw data'!D962=0,"",'Raw data'!D962)</f>
        <v/>
      </c>
      <c r="H962" s="8" t="str">
        <f t="shared" si="113"/>
        <v/>
      </c>
      <c r="I962" s="1" t="str">
        <f t="shared" si="114"/>
        <v/>
      </c>
      <c r="K962" s="1" t="str">
        <f t="shared" si="115"/>
        <v/>
      </c>
      <c r="M962" s="1" t="str">
        <f>IF(K962="","",IF(K962&gt;Figures!B$6-1,"yes","no"))</f>
        <v/>
      </c>
      <c r="N962" s="8" t="str">
        <f t="shared" si="116"/>
        <v/>
      </c>
      <c r="O962" s="1" t="str">
        <f t="shared" si="117"/>
        <v/>
      </c>
    </row>
    <row r="963" spans="1:15" x14ac:dyDescent="0.25">
      <c r="A963" s="1" t="str">
        <f>IF('Raw data'!A963="","",'Raw data'!A963)</f>
        <v/>
      </c>
      <c r="B963" s="1" t="str">
        <f t="shared" ref="B963:B1026" si="118">IFERROR(MID(A963,1,FIND("{",A963)-1),A963)</f>
        <v/>
      </c>
      <c r="C963" s="1" t="str">
        <f t="shared" ref="C963:C1026" si="119">IFERROR(MID(A963,FIND("{",A963)+1,FIND("}",A963)-FIND("{",A963)-1),"")</f>
        <v/>
      </c>
      <c r="D963" s="1" t="str">
        <f>IF('Raw data'!B963=0,"",'Raw data'!B963)</f>
        <v/>
      </c>
      <c r="E963" s="1" t="str">
        <f>IF('Raw data'!C963=0,"",'Raw data'!C963)</f>
        <v/>
      </c>
      <c r="F963" s="1" t="str">
        <f>IF('Raw data'!D963=0,"",'Raw data'!D963)</f>
        <v/>
      </c>
      <c r="H963" s="8" t="str">
        <f t="shared" ref="H963:H1026" si="120">IFERROR(IF(COUNTIF(E963:F963,0)=2,"",IF(COUNTIF(E963:F963,0)=1,0,E963/SUM(E963:F963))),"")</f>
        <v/>
      </c>
      <c r="I963" s="1" t="str">
        <f t="shared" ref="I963:I1026" si="121">IFERROR(RANK(H963,H:H),"")</f>
        <v/>
      </c>
      <c r="K963" s="1" t="str">
        <f t="shared" ref="K963:K1026" si="122">IF(D963&lt;J$2,1,IF(D963&lt;J$3,2,IF(D963&lt;J$4,3,IF(D963="","",4))))</f>
        <v/>
      </c>
      <c r="M963" s="1" t="str">
        <f>IF(K963="","",IF(K963&gt;Figures!B$6-1,"yes","no"))</f>
        <v/>
      </c>
      <c r="N963" s="8" t="str">
        <f t="shared" ref="N963:N1026" si="123">IF(H963="","",IF(M963="yes",H963,0))</f>
        <v/>
      </c>
      <c r="O963" s="1" t="str">
        <f t="shared" ref="O963:O1026" si="124">IFERROR(RANK(N963,N:N),"")</f>
        <v/>
      </c>
    </row>
    <row r="964" spans="1:15" x14ac:dyDescent="0.25">
      <c r="A964" s="1" t="str">
        <f>IF('Raw data'!A964="","",'Raw data'!A964)</f>
        <v/>
      </c>
      <c r="B964" s="1" t="str">
        <f t="shared" si="118"/>
        <v/>
      </c>
      <c r="C964" s="1" t="str">
        <f t="shared" si="119"/>
        <v/>
      </c>
      <c r="D964" s="1" t="str">
        <f>IF('Raw data'!B964=0,"",'Raw data'!B964)</f>
        <v/>
      </c>
      <c r="E964" s="1" t="str">
        <f>IF('Raw data'!C964=0,"",'Raw data'!C964)</f>
        <v/>
      </c>
      <c r="F964" s="1" t="str">
        <f>IF('Raw data'!D964=0,"",'Raw data'!D964)</f>
        <v/>
      </c>
      <c r="H964" s="8" t="str">
        <f t="shared" si="120"/>
        <v/>
      </c>
      <c r="I964" s="1" t="str">
        <f t="shared" si="121"/>
        <v/>
      </c>
      <c r="K964" s="1" t="str">
        <f t="shared" si="122"/>
        <v/>
      </c>
      <c r="M964" s="1" t="str">
        <f>IF(K964="","",IF(K964&gt;Figures!B$6-1,"yes","no"))</f>
        <v/>
      </c>
      <c r="N964" s="8" t="str">
        <f t="shared" si="123"/>
        <v/>
      </c>
      <c r="O964" s="1" t="str">
        <f t="shared" si="124"/>
        <v/>
      </c>
    </row>
    <row r="965" spans="1:15" x14ac:dyDescent="0.25">
      <c r="A965" s="1" t="str">
        <f>IF('Raw data'!A965="","",'Raw data'!A965)</f>
        <v/>
      </c>
      <c r="B965" s="1" t="str">
        <f t="shared" si="118"/>
        <v/>
      </c>
      <c r="C965" s="1" t="str">
        <f t="shared" si="119"/>
        <v/>
      </c>
      <c r="D965" s="1" t="str">
        <f>IF('Raw data'!B965=0,"",'Raw data'!B965)</f>
        <v/>
      </c>
      <c r="E965" s="1" t="str">
        <f>IF('Raw data'!C965=0,"",'Raw data'!C965)</f>
        <v/>
      </c>
      <c r="F965" s="1" t="str">
        <f>IF('Raw data'!D965=0,"",'Raw data'!D965)</f>
        <v/>
      </c>
      <c r="H965" s="8" t="str">
        <f t="shared" si="120"/>
        <v/>
      </c>
      <c r="I965" s="1" t="str">
        <f t="shared" si="121"/>
        <v/>
      </c>
      <c r="K965" s="1" t="str">
        <f t="shared" si="122"/>
        <v/>
      </c>
      <c r="M965" s="1" t="str">
        <f>IF(K965="","",IF(K965&gt;Figures!B$6-1,"yes","no"))</f>
        <v/>
      </c>
      <c r="N965" s="8" t="str">
        <f t="shared" si="123"/>
        <v/>
      </c>
      <c r="O965" s="1" t="str">
        <f t="shared" si="124"/>
        <v/>
      </c>
    </row>
    <row r="966" spans="1:15" x14ac:dyDescent="0.25">
      <c r="A966" s="1" t="str">
        <f>IF('Raw data'!A966="","",'Raw data'!A966)</f>
        <v/>
      </c>
      <c r="B966" s="1" t="str">
        <f t="shared" si="118"/>
        <v/>
      </c>
      <c r="C966" s="1" t="str">
        <f t="shared" si="119"/>
        <v/>
      </c>
      <c r="D966" s="1" t="str">
        <f>IF('Raw data'!B966=0,"",'Raw data'!B966)</f>
        <v/>
      </c>
      <c r="E966" s="1" t="str">
        <f>IF('Raw data'!C966=0,"",'Raw data'!C966)</f>
        <v/>
      </c>
      <c r="F966" s="1" t="str">
        <f>IF('Raw data'!D966=0,"",'Raw data'!D966)</f>
        <v/>
      </c>
      <c r="H966" s="8" t="str">
        <f t="shared" si="120"/>
        <v/>
      </c>
      <c r="I966" s="1" t="str">
        <f t="shared" si="121"/>
        <v/>
      </c>
      <c r="K966" s="1" t="str">
        <f t="shared" si="122"/>
        <v/>
      </c>
      <c r="M966" s="1" t="str">
        <f>IF(K966="","",IF(K966&gt;Figures!B$6-1,"yes","no"))</f>
        <v/>
      </c>
      <c r="N966" s="8" t="str">
        <f t="shared" si="123"/>
        <v/>
      </c>
      <c r="O966" s="1" t="str">
        <f t="shared" si="124"/>
        <v/>
      </c>
    </row>
    <row r="967" spans="1:15" x14ac:dyDescent="0.25">
      <c r="A967" s="1" t="str">
        <f>IF('Raw data'!A967="","",'Raw data'!A967)</f>
        <v/>
      </c>
      <c r="B967" s="1" t="str">
        <f t="shared" si="118"/>
        <v/>
      </c>
      <c r="C967" s="1" t="str">
        <f t="shared" si="119"/>
        <v/>
      </c>
      <c r="D967" s="1" t="str">
        <f>IF('Raw data'!B967=0,"",'Raw data'!B967)</f>
        <v/>
      </c>
      <c r="E967" s="1" t="str">
        <f>IF('Raw data'!C967=0,"",'Raw data'!C967)</f>
        <v/>
      </c>
      <c r="F967" s="1" t="str">
        <f>IF('Raw data'!D967=0,"",'Raw data'!D967)</f>
        <v/>
      </c>
      <c r="H967" s="8" t="str">
        <f t="shared" si="120"/>
        <v/>
      </c>
      <c r="I967" s="1" t="str">
        <f t="shared" si="121"/>
        <v/>
      </c>
      <c r="K967" s="1" t="str">
        <f t="shared" si="122"/>
        <v/>
      </c>
      <c r="M967" s="1" t="str">
        <f>IF(K967="","",IF(K967&gt;Figures!B$6-1,"yes","no"))</f>
        <v/>
      </c>
      <c r="N967" s="8" t="str">
        <f t="shared" si="123"/>
        <v/>
      </c>
      <c r="O967" s="1" t="str">
        <f t="shared" si="124"/>
        <v/>
      </c>
    </row>
    <row r="968" spans="1:15" x14ac:dyDescent="0.25">
      <c r="A968" s="1" t="str">
        <f>IF('Raw data'!A968="","",'Raw data'!A968)</f>
        <v/>
      </c>
      <c r="B968" s="1" t="str">
        <f t="shared" si="118"/>
        <v/>
      </c>
      <c r="C968" s="1" t="str">
        <f t="shared" si="119"/>
        <v/>
      </c>
      <c r="D968" s="1" t="str">
        <f>IF('Raw data'!B968=0,"",'Raw data'!B968)</f>
        <v/>
      </c>
      <c r="E968" s="1" t="str">
        <f>IF('Raw data'!C968=0,"",'Raw data'!C968)</f>
        <v/>
      </c>
      <c r="F968" s="1" t="str">
        <f>IF('Raw data'!D968=0,"",'Raw data'!D968)</f>
        <v/>
      </c>
      <c r="H968" s="8" t="str">
        <f t="shared" si="120"/>
        <v/>
      </c>
      <c r="I968" s="1" t="str">
        <f t="shared" si="121"/>
        <v/>
      </c>
      <c r="K968" s="1" t="str">
        <f t="shared" si="122"/>
        <v/>
      </c>
      <c r="M968" s="1" t="str">
        <f>IF(K968="","",IF(K968&gt;Figures!B$6-1,"yes","no"))</f>
        <v/>
      </c>
      <c r="N968" s="8" t="str">
        <f t="shared" si="123"/>
        <v/>
      </c>
      <c r="O968" s="1" t="str">
        <f t="shared" si="124"/>
        <v/>
      </c>
    </row>
    <row r="969" spans="1:15" x14ac:dyDescent="0.25">
      <c r="A969" s="1" t="str">
        <f>IF('Raw data'!A969="","",'Raw data'!A969)</f>
        <v/>
      </c>
      <c r="B969" s="1" t="str">
        <f t="shared" si="118"/>
        <v/>
      </c>
      <c r="C969" s="1" t="str">
        <f t="shared" si="119"/>
        <v/>
      </c>
      <c r="D969" s="1" t="str">
        <f>IF('Raw data'!B969=0,"",'Raw data'!B969)</f>
        <v/>
      </c>
      <c r="E969" s="1" t="str">
        <f>IF('Raw data'!C969=0,"",'Raw data'!C969)</f>
        <v/>
      </c>
      <c r="F969" s="1" t="str">
        <f>IF('Raw data'!D969=0,"",'Raw data'!D969)</f>
        <v/>
      </c>
      <c r="H969" s="8" t="str">
        <f t="shared" si="120"/>
        <v/>
      </c>
      <c r="I969" s="1" t="str">
        <f t="shared" si="121"/>
        <v/>
      </c>
      <c r="K969" s="1" t="str">
        <f t="shared" si="122"/>
        <v/>
      </c>
      <c r="M969" s="1" t="str">
        <f>IF(K969="","",IF(K969&gt;Figures!B$6-1,"yes","no"))</f>
        <v/>
      </c>
      <c r="N969" s="8" t="str">
        <f t="shared" si="123"/>
        <v/>
      </c>
      <c r="O969" s="1" t="str">
        <f t="shared" si="124"/>
        <v/>
      </c>
    </row>
    <row r="970" spans="1:15" x14ac:dyDescent="0.25">
      <c r="A970" s="1" t="str">
        <f>IF('Raw data'!A970="","",'Raw data'!A970)</f>
        <v/>
      </c>
      <c r="B970" s="1" t="str">
        <f t="shared" si="118"/>
        <v/>
      </c>
      <c r="C970" s="1" t="str">
        <f t="shared" si="119"/>
        <v/>
      </c>
      <c r="D970" s="1" t="str">
        <f>IF('Raw data'!B970=0,"",'Raw data'!B970)</f>
        <v/>
      </c>
      <c r="E970" s="1" t="str">
        <f>IF('Raw data'!C970=0,"",'Raw data'!C970)</f>
        <v/>
      </c>
      <c r="F970" s="1" t="str">
        <f>IF('Raw data'!D970=0,"",'Raw data'!D970)</f>
        <v/>
      </c>
      <c r="H970" s="8" t="str">
        <f t="shared" si="120"/>
        <v/>
      </c>
      <c r="I970" s="1" t="str">
        <f t="shared" si="121"/>
        <v/>
      </c>
      <c r="K970" s="1" t="str">
        <f t="shared" si="122"/>
        <v/>
      </c>
      <c r="M970" s="1" t="str">
        <f>IF(K970="","",IF(K970&gt;Figures!B$6-1,"yes","no"))</f>
        <v/>
      </c>
      <c r="N970" s="8" t="str">
        <f t="shared" si="123"/>
        <v/>
      </c>
      <c r="O970" s="1" t="str">
        <f t="shared" si="124"/>
        <v/>
      </c>
    </row>
    <row r="971" spans="1:15" x14ac:dyDescent="0.25">
      <c r="A971" s="1" t="str">
        <f>IF('Raw data'!A971="","",'Raw data'!A971)</f>
        <v/>
      </c>
      <c r="B971" s="1" t="str">
        <f t="shared" si="118"/>
        <v/>
      </c>
      <c r="C971" s="1" t="str">
        <f t="shared" si="119"/>
        <v/>
      </c>
      <c r="D971" s="1" t="str">
        <f>IF('Raw data'!B971=0,"",'Raw data'!B971)</f>
        <v/>
      </c>
      <c r="E971" s="1" t="str">
        <f>IF('Raw data'!C971=0,"",'Raw data'!C971)</f>
        <v/>
      </c>
      <c r="F971" s="1" t="str">
        <f>IF('Raw data'!D971=0,"",'Raw data'!D971)</f>
        <v/>
      </c>
      <c r="H971" s="8" t="str">
        <f t="shared" si="120"/>
        <v/>
      </c>
      <c r="I971" s="1" t="str">
        <f t="shared" si="121"/>
        <v/>
      </c>
      <c r="K971" s="1" t="str">
        <f t="shared" si="122"/>
        <v/>
      </c>
      <c r="M971" s="1" t="str">
        <f>IF(K971="","",IF(K971&gt;Figures!B$6-1,"yes","no"))</f>
        <v/>
      </c>
      <c r="N971" s="8" t="str">
        <f t="shared" si="123"/>
        <v/>
      </c>
      <c r="O971" s="1" t="str">
        <f t="shared" si="124"/>
        <v/>
      </c>
    </row>
    <row r="972" spans="1:15" x14ac:dyDescent="0.25">
      <c r="A972" s="1" t="str">
        <f>IF('Raw data'!A972="","",'Raw data'!A972)</f>
        <v/>
      </c>
      <c r="B972" s="1" t="str">
        <f t="shared" si="118"/>
        <v/>
      </c>
      <c r="C972" s="1" t="str">
        <f t="shared" si="119"/>
        <v/>
      </c>
      <c r="D972" s="1" t="str">
        <f>IF('Raw data'!B972=0,"",'Raw data'!B972)</f>
        <v/>
      </c>
      <c r="E972" s="1" t="str">
        <f>IF('Raw data'!C972=0,"",'Raw data'!C972)</f>
        <v/>
      </c>
      <c r="F972" s="1" t="str">
        <f>IF('Raw data'!D972=0,"",'Raw data'!D972)</f>
        <v/>
      </c>
      <c r="H972" s="8" t="str">
        <f t="shared" si="120"/>
        <v/>
      </c>
      <c r="I972" s="1" t="str">
        <f t="shared" si="121"/>
        <v/>
      </c>
      <c r="K972" s="1" t="str">
        <f t="shared" si="122"/>
        <v/>
      </c>
      <c r="M972" s="1" t="str">
        <f>IF(K972="","",IF(K972&gt;Figures!B$6-1,"yes","no"))</f>
        <v/>
      </c>
      <c r="N972" s="8" t="str">
        <f t="shared" si="123"/>
        <v/>
      </c>
      <c r="O972" s="1" t="str">
        <f t="shared" si="124"/>
        <v/>
      </c>
    </row>
    <row r="973" spans="1:15" x14ac:dyDescent="0.25">
      <c r="A973" s="1" t="str">
        <f>IF('Raw data'!A973="","",'Raw data'!A973)</f>
        <v/>
      </c>
      <c r="B973" s="1" t="str">
        <f t="shared" si="118"/>
        <v/>
      </c>
      <c r="C973" s="1" t="str">
        <f t="shared" si="119"/>
        <v/>
      </c>
      <c r="D973" s="1" t="str">
        <f>IF('Raw data'!B973=0,"",'Raw data'!B973)</f>
        <v/>
      </c>
      <c r="E973" s="1" t="str">
        <f>IF('Raw data'!C973=0,"",'Raw data'!C973)</f>
        <v/>
      </c>
      <c r="F973" s="1" t="str">
        <f>IF('Raw data'!D973=0,"",'Raw data'!D973)</f>
        <v/>
      </c>
      <c r="H973" s="8" t="str">
        <f t="shared" si="120"/>
        <v/>
      </c>
      <c r="I973" s="1" t="str">
        <f t="shared" si="121"/>
        <v/>
      </c>
      <c r="K973" s="1" t="str">
        <f t="shared" si="122"/>
        <v/>
      </c>
      <c r="M973" s="1" t="str">
        <f>IF(K973="","",IF(K973&gt;Figures!B$6-1,"yes","no"))</f>
        <v/>
      </c>
      <c r="N973" s="8" t="str">
        <f t="shared" si="123"/>
        <v/>
      </c>
      <c r="O973" s="1" t="str">
        <f t="shared" si="124"/>
        <v/>
      </c>
    </row>
    <row r="974" spans="1:15" x14ac:dyDescent="0.25">
      <c r="A974" s="1" t="str">
        <f>IF('Raw data'!A974="","",'Raw data'!A974)</f>
        <v/>
      </c>
      <c r="B974" s="1" t="str">
        <f t="shared" si="118"/>
        <v/>
      </c>
      <c r="C974" s="1" t="str">
        <f t="shared" si="119"/>
        <v/>
      </c>
      <c r="D974" s="1" t="str">
        <f>IF('Raw data'!B974=0,"",'Raw data'!B974)</f>
        <v/>
      </c>
      <c r="E974" s="1" t="str">
        <f>IF('Raw data'!C974=0,"",'Raw data'!C974)</f>
        <v/>
      </c>
      <c r="F974" s="1" t="str">
        <f>IF('Raw data'!D974=0,"",'Raw data'!D974)</f>
        <v/>
      </c>
      <c r="H974" s="8" t="str">
        <f t="shared" si="120"/>
        <v/>
      </c>
      <c r="I974" s="1" t="str">
        <f t="shared" si="121"/>
        <v/>
      </c>
      <c r="K974" s="1" t="str">
        <f t="shared" si="122"/>
        <v/>
      </c>
      <c r="M974" s="1" t="str">
        <f>IF(K974="","",IF(K974&gt;Figures!B$6-1,"yes","no"))</f>
        <v/>
      </c>
      <c r="N974" s="8" t="str">
        <f t="shared" si="123"/>
        <v/>
      </c>
      <c r="O974" s="1" t="str">
        <f t="shared" si="124"/>
        <v/>
      </c>
    </row>
    <row r="975" spans="1:15" x14ac:dyDescent="0.25">
      <c r="A975" s="1" t="str">
        <f>IF('Raw data'!A975="","",'Raw data'!A975)</f>
        <v/>
      </c>
      <c r="B975" s="1" t="str">
        <f t="shared" si="118"/>
        <v/>
      </c>
      <c r="C975" s="1" t="str">
        <f t="shared" si="119"/>
        <v/>
      </c>
      <c r="D975" s="1" t="str">
        <f>IF('Raw data'!B975=0,"",'Raw data'!B975)</f>
        <v/>
      </c>
      <c r="E975" s="1" t="str">
        <f>IF('Raw data'!C975=0,"",'Raw data'!C975)</f>
        <v/>
      </c>
      <c r="F975" s="1" t="str">
        <f>IF('Raw data'!D975=0,"",'Raw data'!D975)</f>
        <v/>
      </c>
      <c r="H975" s="8" t="str">
        <f t="shared" si="120"/>
        <v/>
      </c>
      <c r="I975" s="1" t="str">
        <f t="shared" si="121"/>
        <v/>
      </c>
      <c r="K975" s="1" t="str">
        <f t="shared" si="122"/>
        <v/>
      </c>
      <c r="M975" s="1" t="str">
        <f>IF(K975="","",IF(K975&gt;Figures!B$6-1,"yes","no"))</f>
        <v/>
      </c>
      <c r="N975" s="8" t="str">
        <f t="shared" si="123"/>
        <v/>
      </c>
      <c r="O975" s="1" t="str">
        <f t="shared" si="124"/>
        <v/>
      </c>
    </row>
    <row r="976" spans="1:15" x14ac:dyDescent="0.25">
      <c r="A976" s="1" t="str">
        <f>IF('Raw data'!A976="","",'Raw data'!A976)</f>
        <v/>
      </c>
      <c r="B976" s="1" t="str">
        <f t="shared" si="118"/>
        <v/>
      </c>
      <c r="C976" s="1" t="str">
        <f t="shared" si="119"/>
        <v/>
      </c>
      <c r="D976" s="1" t="str">
        <f>IF('Raw data'!B976=0,"",'Raw data'!B976)</f>
        <v/>
      </c>
      <c r="E976" s="1" t="str">
        <f>IF('Raw data'!C976=0,"",'Raw data'!C976)</f>
        <v/>
      </c>
      <c r="F976" s="1" t="str">
        <f>IF('Raw data'!D976=0,"",'Raw data'!D976)</f>
        <v/>
      </c>
      <c r="H976" s="8" t="str">
        <f t="shared" si="120"/>
        <v/>
      </c>
      <c r="I976" s="1" t="str">
        <f t="shared" si="121"/>
        <v/>
      </c>
      <c r="K976" s="1" t="str">
        <f t="shared" si="122"/>
        <v/>
      </c>
      <c r="M976" s="1" t="str">
        <f>IF(K976="","",IF(K976&gt;Figures!B$6-1,"yes","no"))</f>
        <v/>
      </c>
      <c r="N976" s="8" t="str">
        <f t="shared" si="123"/>
        <v/>
      </c>
      <c r="O976" s="1" t="str">
        <f t="shared" si="124"/>
        <v/>
      </c>
    </row>
    <row r="977" spans="1:15" x14ac:dyDescent="0.25">
      <c r="A977" s="1" t="str">
        <f>IF('Raw data'!A977="","",'Raw data'!A977)</f>
        <v/>
      </c>
      <c r="B977" s="1" t="str">
        <f t="shared" si="118"/>
        <v/>
      </c>
      <c r="C977" s="1" t="str">
        <f t="shared" si="119"/>
        <v/>
      </c>
      <c r="D977" s="1" t="str">
        <f>IF('Raw data'!B977=0,"",'Raw data'!B977)</f>
        <v/>
      </c>
      <c r="E977" s="1" t="str">
        <f>IF('Raw data'!C977=0,"",'Raw data'!C977)</f>
        <v/>
      </c>
      <c r="F977" s="1" t="str">
        <f>IF('Raw data'!D977=0,"",'Raw data'!D977)</f>
        <v/>
      </c>
      <c r="H977" s="8" t="str">
        <f t="shared" si="120"/>
        <v/>
      </c>
      <c r="I977" s="1" t="str">
        <f t="shared" si="121"/>
        <v/>
      </c>
      <c r="K977" s="1" t="str">
        <f t="shared" si="122"/>
        <v/>
      </c>
      <c r="M977" s="1" t="str">
        <f>IF(K977="","",IF(K977&gt;Figures!B$6-1,"yes","no"))</f>
        <v/>
      </c>
      <c r="N977" s="8" t="str">
        <f t="shared" si="123"/>
        <v/>
      </c>
      <c r="O977" s="1" t="str">
        <f t="shared" si="124"/>
        <v/>
      </c>
    </row>
    <row r="978" spans="1:15" x14ac:dyDescent="0.25">
      <c r="A978" s="1" t="str">
        <f>IF('Raw data'!A978="","",'Raw data'!A978)</f>
        <v/>
      </c>
      <c r="B978" s="1" t="str">
        <f t="shared" si="118"/>
        <v/>
      </c>
      <c r="C978" s="1" t="str">
        <f t="shared" si="119"/>
        <v/>
      </c>
      <c r="D978" s="1" t="str">
        <f>IF('Raw data'!B978=0,"",'Raw data'!B978)</f>
        <v/>
      </c>
      <c r="E978" s="1" t="str">
        <f>IF('Raw data'!C978=0,"",'Raw data'!C978)</f>
        <v/>
      </c>
      <c r="F978" s="1" t="str">
        <f>IF('Raw data'!D978=0,"",'Raw data'!D978)</f>
        <v/>
      </c>
      <c r="H978" s="8" t="str">
        <f t="shared" si="120"/>
        <v/>
      </c>
      <c r="I978" s="1" t="str">
        <f t="shared" si="121"/>
        <v/>
      </c>
      <c r="K978" s="1" t="str">
        <f t="shared" si="122"/>
        <v/>
      </c>
      <c r="M978" s="1" t="str">
        <f>IF(K978="","",IF(K978&gt;Figures!B$6-1,"yes","no"))</f>
        <v/>
      </c>
      <c r="N978" s="8" t="str">
        <f t="shared" si="123"/>
        <v/>
      </c>
      <c r="O978" s="1" t="str">
        <f t="shared" si="124"/>
        <v/>
      </c>
    </row>
    <row r="979" spans="1:15" x14ac:dyDescent="0.25">
      <c r="A979" s="1" t="str">
        <f>IF('Raw data'!A979="","",'Raw data'!A979)</f>
        <v/>
      </c>
      <c r="B979" s="1" t="str">
        <f t="shared" si="118"/>
        <v/>
      </c>
      <c r="C979" s="1" t="str">
        <f t="shared" si="119"/>
        <v/>
      </c>
      <c r="D979" s="1" t="str">
        <f>IF('Raw data'!B979=0,"",'Raw data'!B979)</f>
        <v/>
      </c>
      <c r="E979" s="1" t="str">
        <f>IF('Raw data'!C979=0,"",'Raw data'!C979)</f>
        <v/>
      </c>
      <c r="F979" s="1" t="str">
        <f>IF('Raw data'!D979=0,"",'Raw data'!D979)</f>
        <v/>
      </c>
      <c r="H979" s="8" t="str">
        <f t="shared" si="120"/>
        <v/>
      </c>
      <c r="I979" s="1" t="str">
        <f t="shared" si="121"/>
        <v/>
      </c>
      <c r="K979" s="1" t="str">
        <f t="shared" si="122"/>
        <v/>
      </c>
      <c r="M979" s="1" t="str">
        <f>IF(K979="","",IF(K979&gt;Figures!B$6-1,"yes","no"))</f>
        <v/>
      </c>
      <c r="N979" s="8" t="str">
        <f t="shared" si="123"/>
        <v/>
      </c>
      <c r="O979" s="1" t="str">
        <f t="shared" si="124"/>
        <v/>
      </c>
    </row>
    <row r="980" spans="1:15" x14ac:dyDescent="0.25">
      <c r="A980" s="1" t="str">
        <f>IF('Raw data'!A980="","",'Raw data'!A980)</f>
        <v/>
      </c>
      <c r="B980" s="1" t="str">
        <f t="shared" si="118"/>
        <v/>
      </c>
      <c r="C980" s="1" t="str">
        <f t="shared" si="119"/>
        <v/>
      </c>
      <c r="D980" s="1" t="str">
        <f>IF('Raw data'!B980=0,"",'Raw data'!B980)</f>
        <v/>
      </c>
      <c r="E980" s="1" t="str">
        <f>IF('Raw data'!C980=0,"",'Raw data'!C980)</f>
        <v/>
      </c>
      <c r="F980" s="1" t="str">
        <f>IF('Raw data'!D980=0,"",'Raw data'!D980)</f>
        <v/>
      </c>
      <c r="H980" s="8" t="str">
        <f t="shared" si="120"/>
        <v/>
      </c>
      <c r="I980" s="1" t="str">
        <f t="shared" si="121"/>
        <v/>
      </c>
      <c r="K980" s="1" t="str">
        <f t="shared" si="122"/>
        <v/>
      </c>
      <c r="M980" s="1" t="str">
        <f>IF(K980="","",IF(K980&gt;Figures!B$6-1,"yes","no"))</f>
        <v/>
      </c>
      <c r="N980" s="8" t="str">
        <f t="shared" si="123"/>
        <v/>
      </c>
      <c r="O980" s="1" t="str">
        <f t="shared" si="124"/>
        <v/>
      </c>
    </row>
    <row r="981" spans="1:15" x14ac:dyDescent="0.25">
      <c r="A981" s="1" t="str">
        <f>IF('Raw data'!A981="","",'Raw data'!A981)</f>
        <v/>
      </c>
      <c r="B981" s="1" t="str">
        <f t="shared" si="118"/>
        <v/>
      </c>
      <c r="C981" s="1" t="str">
        <f t="shared" si="119"/>
        <v/>
      </c>
      <c r="D981" s="1" t="str">
        <f>IF('Raw data'!B981=0,"",'Raw data'!B981)</f>
        <v/>
      </c>
      <c r="E981" s="1" t="str">
        <f>IF('Raw data'!C981=0,"",'Raw data'!C981)</f>
        <v/>
      </c>
      <c r="F981" s="1" t="str">
        <f>IF('Raw data'!D981=0,"",'Raw data'!D981)</f>
        <v/>
      </c>
      <c r="H981" s="8" t="str">
        <f t="shared" si="120"/>
        <v/>
      </c>
      <c r="I981" s="1" t="str">
        <f t="shared" si="121"/>
        <v/>
      </c>
      <c r="K981" s="1" t="str">
        <f t="shared" si="122"/>
        <v/>
      </c>
      <c r="M981" s="1" t="str">
        <f>IF(K981="","",IF(K981&gt;Figures!B$6-1,"yes","no"))</f>
        <v/>
      </c>
      <c r="N981" s="8" t="str">
        <f t="shared" si="123"/>
        <v/>
      </c>
      <c r="O981" s="1" t="str">
        <f t="shared" si="124"/>
        <v/>
      </c>
    </row>
    <row r="982" spans="1:15" x14ac:dyDescent="0.25">
      <c r="A982" s="1" t="str">
        <f>IF('Raw data'!A982="","",'Raw data'!A982)</f>
        <v/>
      </c>
      <c r="B982" s="1" t="str">
        <f t="shared" si="118"/>
        <v/>
      </c>
      <c r="C982" s="1" t="str">
        <f t="shared" si="119"/>
        <v/>
      </c>
      <c r="D982" s="1" t="str">
        <f>IF('Raw data'!B982=0,"",'Raw data'!B982)</f>
        <v/>
      </c>
      <c r="E982" s="1" t="str">
        <f>IF('Raw data'!C982=0,"",'Raw data'!C982)</f>
        <v/>
      </c>
      <c r="F982" s="1" t="str">
        <f>IF('Raw data'!D982=0,"",'Raw data'!D982)</f>
        <v/>
      </c>
      <c r="H982" s="8" t="str">
        <f t="shared" si="120"/>
        <v/>
      </c>
      <c r="I982" s="1" t="str">
        <f t="shared" si="121"/>
        <v/>
      </c>
      <c r="K982" s="1" t="str">
        <f t="shared" si="122"/>
        <v/>
      </c>
      <c r="M982" s="1" t="str">
        <f>IF(K982="","",IF(K982&gt;Figures!B$6-1,"yes","no"))</f>
        <v/>
      </c>
      <c r="N982" s="8" t="str">
        <f t="shared" si="123"/>
        <v/>
      </c>
      <c r="O982" s="1" t="str">
        <f t="shared" si="124"/>
        <v/>
      </c>
    </row>
    <row r="983" spans="1:15" x14ac:dyDescent="0.25">
      <c r="A983" s="1" t="str">
        <f>IF('Raw data'!A983="","",'Raw data'!A983)</f>
        <v/>
      </c>
      <c r="B983" s="1" t="str">
        <f t="shared" si="118"/>
        <v/>
      </c>
      <c r="C983" s="1" t="str">
        <f t="shared" si="119"/>
        <v/>
      </c>
      <c r="D983" s="1" t="str">
        <f>IF('Raw data'!B983=0,"",'Raw data'!B983)</f>
        <v/>
      </c>
      <c r="E983" s="1" t="str">
        <f>IF('Raw data'!C983=0,"",'Raw data'!C983)</f>
        <v/>
      </c>
      <c r="F983" s="1" t="str">
        <f>IF('Raw data'!D983=0,"",'Raw data'!D983)</f>
        <v/>
      </c>
      <c r="H983" s="8" t="str">
        <f t="shared" si="120"/>
        <v/>
      </c>
      <c r="I983" s="1" t="str">
        <f t="shared" si="121"/>
        <v/>
      </c>
      <c r="K983" s="1" t="str">
        <f t="shared" si="122"/>
        <v/>
      </c>
      <c r="M983" s="1" t="str">
        <f>IF(K983="","",IF(K983&gt;Figures!B$6-1,"yes","no"))</f>
        <v/>
      </c>
      <c r="N983" s="8" t="str">
        <f t="shared" si="123"/>
        <v/>
      </c>
      <c r="O983" s="1" t="str">
        <f t="shared" si="124"/>
        <v/>
      </c>
    </row>
    <row r="984" spans="1:15" x14ac:dyDescent="0.25">
      <c r="A984" s="1" t="str">
        <f>IF('Raw data'!A984="","",'Raw data'!A984)</f>
        <v/>
      </c>
      <c r="B984" s="1" t="str">
        <f t="shared" si="118"/>
        <v/>
      </c>
      <c r="C984" s="1" t="str">
        <f t="shared" si="119"/>
        <v/>
      </c>
      <c r="D984" s="1" t="str">
        <f>IF('Raw data'!B984=0,"",'Raw data'!B984)</f>
        <v/>
      </c>
      <c r="E984" s="1" t="str">
        <f>IF('Raw data'!C984=0,"",'Raw data'!C984)</f>
        <v/>
      </c>
      <c r="F984" s="1" t="str">
        <f>IF('Raw data'!D984=0,"",'Raw data'!D984)</f>
        <v/>
      </c>
      <c r="H984" s="8" t="str">
        <f t="shared" si="120"/>
        <v/>
      </c>
      <c r="I984" s="1" t="str">
        <f t="shared" si="121"/>
        <v/>
      </c>
      <c r="K984" s="1" t="str">
        <f t="shared" si="122"/>
        <v/>
      </c>
      <c r="M984" s="1" t="str">
        <f>IF(K984="","",IF(K984&gt;Figures!B$6-1,"yes","no"))</f>
        <v/>
      </c>
      <c r="N984" s="8" t="str">
        <f t="shared" si="123"/>
        <v/>
      </c>
      <c r="O984" s="1" t="str">
        <f t="shared" si="124"/>
        <v/>
      </c>
    </row>
    <row r="985" spans="1:15" x14ac:dyDescent="0.25">
      <c r="A985" s="1" t="str">
        <f>IF('Raw data'!A985="","",'Raw data'!A985)</f>
        <v/>
      </c>
      <c r="B985" s="1" t="str">
        <f t="shared" si="118"/>
        <v/>
      </c>
      <c r="C985" s="1" t="str">
        <f t="shared" si="119"/>
        <v/>
      </c>
      <c r="D985" s="1" t="str">
        <f>IF('Raw data'!B985=0,"",'Raw data'!B985)</f>
        <v/>
      </c>
      <c r="E985" s="1" t="str">
        <f>IF('Raw data'!C985=0,"",'Raw data'!C985)</f>
        <v/>
      </c>
      <c r="F985" s="1" t="str">
        <f>IF('Raw data'!D985=0,"",'Raw data'!D985)</f>
        <v/>
      </c>
      <c r="H985" s="8" t="str">
        <f t="shared" si="120"/>
        <v/>
      </c>
      <c r="I985" s="1" t="str">
        <f t="shared" si="121"/>
        <v/>
      </c>
      <c r="K985" s="1" t="str">
        <f t="shared" si="122"/>
        <v/>
      </c>
      <c r="M985" s="1" t="str">
        <f>IF(K985="","",IF(K985&gt;Figures!B$6-1,"yes","no"))</f>
        <v/>
      </c>
      <c r="N985" s="8" t="str">
        <f t="shared" si="123"/>
        <v/>
      </c>
      <c r="O985" s="1" t="str">
        <f t="shared" si="124"/>
        <v/>
      </c>
    </row>
    <row r="986" spans="1:15" x14ac:dyDescent="0.25">
      <c r="A986" s="1" t="str">
        <f>IF('Raw data'!A986="","",'Raw data'!A986)</f>
        <v/>
      </c>
      <c r="B986" s="1" t="str">
        <f t="shared" si="118"/>
        <v/>
      </c>
      <c r="C986" s="1" t="str">
        <f t="shared" si="119"/>
        <v/>
      </c>
      <c r="D986" s="1" t="str">
        <f>IF('Raw data'!B986=0,"",'Raw data'!B986)</f>
        <v/>
      </c>
      <c r="E986" s="1" t="str">
        <f>IF('Raw data'!C986=0,"",'Raw data'!C986)</f>
        <v/>
      </c>
      <c r="F986" s="1" t="str">
        <f>IF('Raw data'!D986=0,"",'Raw data'!D986)</f>
        <v/>
      </c>
      <c r="H986" s="8" t="str">
        <f t="shared" si="120"/>
        <v/>
      </c>
      <c r="I986" s="1" t="str">
        <f t="shared" si="121"/>
        <v/>
      </c>
      <c r="K986" s="1" t="str">
        <f t="shared" si="122"/>
        <v/>
      </c>
      <c r="M986" s="1" t="str">
        <f>IF(K986="","",IF(K986&gt;Figures!B$6-1,"yes","no"))</f>
        <v/>
      </c>
      <c r="N986" s="8" t="str">
        <f t="shared" si="123"/>
        <v/>
      </c>
      <c r="O986" s="1" t="str">
        <f t="shared" si="124"/>
        <v/>
      </c>
    </row>
    <row r="987" spans="1:15" x14ac:dyDescent="0.25">
      <c r="A987" s="1" t="str">
        <f>IF('Raw data'!A987="","",'Raw data'!A987)</f>
        <v/>
      </c>
      <c r="B987" s="1" t="str">
        <f t="shared" si="118"/>
        <v/>
      </c>
      <c r="C987" s="1" t="str">
        <f t="shared" si="119"/>
        <v/>
      </c>
      <c r="D987" s="1" t="str">
        <f>IF('Raw data'!B987=0,"",'Raw data'!B987)</f>
        <v/>
      </c>
      <c r="E987" s="1" t="str">
        <f>IF('Raw data'!C987=0,"",'Raw data'!C987)</f>
        <v/>
      </c>
      <c r="F987" s="1" t="str">
        <f>IF('Raw data'!D987=0,"",'Raw data'!D987)</f>
        <v/>
      </c>
      <c r="H987" s="8" t="str">
        <f t="shared" si="120"/>
        <v/>
      </c>
      <c r="I987" s="1" t="str">
        <f t="shared" si="121"/>
        <v/>
      </c>
      <c r="K987" s="1" t="str">
        <f t="shared" si="122"/>
        <v/>
      </c>
      <c r="M987" s="1" t="str">
        <f>IF(K987="","",IF(K987&gt;Figures!B$6-1,"yes","no"))</f>
        <v/>
      </c>
      <c r="N987" s="8" t="str">
        <f t="shared" si="123"/>
        <v/>
      </c>
      <c r="O987" s="1" t="str">
        <f t="shared" si="124"/>
        <v/>
      </c>
    </row>
    <row r="988" spans="1:15" x14ac:dyDescent="0.25">
      <c r="A988" s="1" t="str">
        <f>IF('Raw data'!A988="","",'Raw data'!A988)</f>
        <v/>
      </c>
      <c r="B988" s="1" t="str">
        <f t="shared" si="118"/>
        <v/>
      </c>
      <c r="C988" s="1" t="str">
        <f t="shared" si="119"/>
        <v/>
      </c>
      <c r="D988" s="1" t="str">
        <f>IF('Raw data'!B988=0,"",'Raw data'!B988)</f>
        <v/>
      </c>
      <c r="E988" s="1" t="str">
        <f>IF('Raw data'!C988=0,"",'Raw data'!C988)</f>
        <v/>
      </c>
      <c r="F988" s="1" t="str">
        <f>IF('Raw data'!D988=0,"",'Raw data'!D988)</f>
        <v/>
      </c>
      <c r="H988" s="8" t="str">
        <f t="shared" si="120"/>
        <v/>
      </c>
      <c r="I988" s="1" t="str">
        <f t="shared" si="121"/>
        <v/>
      </c>
      <c r="K988" s="1" t="str">
        <f t="shared" si="122"/>
        <v/>
      </c>
      <c r="M988" s="1" t="str">
        <f>IF(K988="","",IF(K988&gt;Figures!B$6-1,"yes","no"))</f>
        <v/>
      </c>
      <c r="N988" s="8" t="str">
        <f t="shared" si="123"/>
        <v/>
      </c>
      <c r="O988" s="1" t="str">
        <f t="shared" si="124"/>
        <v/>
      </c>
    </row>
    <row r="989" spans="1:15" x14ac:dyDescent="0.25">
      <c r="A989" s="1" t="str">
        <f>IF('Raw data'!A989="","",'Raw data'!A989)</f>
        <v/>
      </c>
      <c r="B989" s="1" t="str">
        <f t="shared" si="118"/>
        <v/>
      </c>
      <c r="C989" s="1" t="str">
        <f t="shared" si="119"/>
        <v/>
      </c>
      <c r="D989" s="1" t="str">
        <f>IF('Raw data'!B989=0,"",'Raw data'!B989)</f>
        <v/>
      </c>
      <c r="E989" s="1" t="str">
        <f>IF('Raw data'!C989=0,"",'Raw data'!C989)</f>
        <v/>
      </c>
      <c r="F989" s="1" t="str">
        <f>IF('Raw data'!D989=0,"",'Raw data'!D989)</f>
        <v/>
      </c>
      <c r="H989" s="8" t="str">
        <f t="shared" si="120"/>
        <v/>
      </c>
      <c r="I989" s="1" t="str">
        <f t="shared" si="121"/>
        <v/>
      </c>
      <c r="K989" s="1" t="str">
        <f t="shared" si="122"/>
        <v/>
      </c>
      <c r="M989" s="1" t="str">
        <f>IF(K989="","",IF(K989&gt;Figures!B$6-1,"yes","no"))</f>
        <v/>
      </c>
      <c r="N989" s="8" t="str">
        <f t="shared" si="123"/>
        <v/>
      </c>
      <c r="O989" s="1" t="str">
        <f t="shared" si="124"/>
        <v/>
      </c>
    </row>
    <row r="990" spans="1:15" x14ac:dyDescent="0.25">
      <c r="A990" s="1" t="str">
        <f>IF('Raw data'!A990="","",'Raw data'!A990)</f>
        <v/>
      </c>
      <c r="B990" s="1" t="str">
        <f t="shared" si="118"/>
        <v/>
      </c>
      <c r="C990" s="1" t="str">
        <f t="shared" si="119"/>
        <v/>
      </c>
      <c r="D990" s="1" t="str">
        <f>IF('Raw data'!B990=0,"",'Raw data'!B990)</f>
        <v/>
      </c>
      <c r="E990" s="1" t="str">
        <f>IF('Raw data'!C990=0,"",'Raw data'!C990)</f>
        <v/>
      </c>
      <c r="F990" s="1" t="str">
        <f>IF('Raw data'!D990=0,"",'Raw data'!D990)</f>
        <v/>
      </c>
      <c r="H990" s="8" t="str">
        <f t="shared" si="120"/>
        <v/>
      </c>
      <c r="I990" s="1" t="str">
        <f t="shared" si="121"/>
        <v/>
      </c>
      <c r="K990" s="1" t="str">
        <f t="shared" si="122"/>
        <v/>
      </c>
      <c r="M990" s="1" t="str">
        <f>IF(K990="","",IF(K990&gt;Figures!B$6-1,"yes","no"))</f>
        <v/>
      </c>
      <c r="N990" s="8" t="str">
        <f t="shared" si="123"/>
        <v/>
      </c>
      <c r="O990" s="1" t="str">
        <f t="shared" si="124"/>
        <v/>
      </c>
    </row>
    <row r="991" spans="1:15" x14ac:dyDescent="0.25">
      <c r="A991" s="1" t="str">
        <f>IF('Raw data'!A991="","",'Raw data'!A991)</f>
        <v/>
      </c>
      <c r="B991" s="1" t="str">
        <f t="shared" si="118"/>
        <v/>
      </c>
      <c r="C991" s="1" t="str">
        <f t="shared" si="119"/>
        <v/>
      </c>
      <c r="D991" s="1" t="str">
        <f>IF('Raw data'!B991=0,"",'Raw data'!B991)</f>
        <v/>
      </c>
      <c r="E991" s="1" t="str">
        <f>IF('Raw data'!C991=0,"",'Raw data'!C991)</f>
        <v/>
      </c>
      <c r="F991" s="1" t="str">
        <f>IF('Raw data'!D991=0,"",'Raw data'!D991)</f>
        <v/>
      </c>
      <c r="H991" s="8" t="str">
        <f t="shared" si="120"/>
        <v/>
      </c>
      <c r="I991" s="1" t="str">
        <f t="shared" si="121"/>
        <v/>
      </c>
      <c r="K991" s="1" t="str">
        <f t="shared" si="122"/>
        <v/>
      </c>
      <c r="M991" s="1" t="str">
        <f>IF(K991="","",IF(K991&gt;Figures!B$6-1,"yes","no"))</f>
        <v/>
      </c>
      <c r="N991" s="8" t="str">
        <f t="shared" si="123"/>
        <v/>
      </c>
      <c r="O991" s="1" t="str">
        <f t="shared" si="124"/>
        <v/>
      </c>
    </row>
    <row r="992" spans="1:15" x14ac:dyDescent="0.25">
      <c r="A992" s="1" t="str">
        <f>IF('Raw data'!A992="","",'Raw data'!A992)</f>
        <v/>
      </c>
      <c r="B992" s="1" t="str">
        <f t="shared" si="118"/>
        <v/>
      </c>
      <c r="C992" s="1" t="str">
        <f t="shared" si="119"/>
        <v/>
      </c>
      <c r="D992" s="1" t="str">
        <f>IF('Raw data'!B992=0,"",'Raw data'!B992)</f>
        <v/>
      </c>
      <c r="E992" s="1" t="str">
        <f>IF('Raw data'!C992=0,"",'Raw data'!C992)</f>
        <v/>
      </c>
      <c r="F992" s="1" t="str">
        <f>IF('Raw data'!D992=0,"",'Raw data'!D992)</f>
        <v/>
      </c>
      <c r="H992" s="8" t="str">
        <f t="shared" si="120"/>
        <v/>
      </c>
      <c r="I992" s="1" t="str">
        <f t="shared" si="121"/>
        <v/>
      </c>
      <c r="K992" s="1" t="str">
        <f t="shared" si="122"/>
        <v/>
      </c>
      <c r="M992" s="1" t="str">
        <f>IF(K992="","",IF(K992&gt;Figures!B$6-1,"yes","no"))</f>
        <v/>
      </c>
      <c r="N992" s="8" t="str">
        <f t="shared" si="123"/>
        <v/>
      </c>
      <c r="O992" s="1" t="str">
        <f t="shared" si="124"/>
        <v/>
      </c>
    </row>
    <row r="993" spans="1:15" x14ac:dyDescent="0.25">
      <c r="A993" s="1" t="str">
        <f>IF('Raw data'!A993="","",'Raw data'!A993)</f>
        <v/>
      </c>
      <c r="B993" s="1" t="str">
        <f t="shared" si="118"/>
        <v/>
      </c>
      <c r="C993" s="1" t="str">
        <f t="shared" si="119"/>
        <v/>
      </c>
      <c r="D993" s="1" t="str">
        <f>IF('Raw data'!B993=0,"",'Raw data'!B993)</f>
        <v/>
      </c>
      <c r="E993" s="1" t="str">
        <f>IF('Raw data'!C993=0,"",'Raw data'!C993)</f>
        <v/>
      </c>
      <c r="F993" s="1" t="str">
        <f>IF('Raw data'!D993=0,"",'Raw data'!D993)</f>
        <v/>
      </c>
      <c r="H993" s="8" t="str">
        <f t="shared" si="120"/>
        <v/>
      </c>
      <c r="I993" s="1" t="str">
        <f t="shared" si="121"/>
        <v/>
      </c>
      <c r="K993" s="1" t="str">
        <f t="shared" si="122"/>
        <v/>
      </c>
      <c r="M993" s="1" t="str">
        <f>IF(K993="","",IF(K993&gt;Figures!B$6-1,"yes","no"))</f>
        <v/>
      </c>
      <c r="N993" s="8" t="str">
        <f t="shared" si="123"/>
        <v/>
      </c>
      <c r="O993" s="1" t="str">
        <f t="shared" si="124"/>
        <v/>
      </c>
    </row>
    <row r="994" spans="1:15" x14ac:dyDescent="0.25">
      <c r="A994" s="1" t="str">
        <f>IF('Raw data'!A994="","",'Raw data'!A994)</f>
        <v/>
      </c>
      <c r="B994" s="1" t="str">
        <f t="shared" si="118"/>
        <v/>
      </c>
      <c r="C994" s="1" t="str">
        <f t="shared" si="119"/>
        <v/>
      </c>
      <c r="D994" s="1" t="str">
        <f>IF('Raw data'!B994=0,"",'Raw data'!B994)</f>
        <v/>
      </c>
      <c r="E994" s="1" t="str">
        <f>IF('Raw data'!C994=0,"",'Raw data'!C994)</f>
        <v/>
      </c>
      <c r="F994" s="1" t="str">
        <f>IF('Raw data'!D994=0,"",'Raw data'!D994)</f>
        <v/>
      </c>
      <c r="H994" s="8" t="str">
        <f t="shared" si="120"/>
        <v/>
      </c>
      <c r="I994" s="1" t="str">
        <f t="shared" si="121"/>
        <v/>
      </c>
      <c r="K994" s="1" t="str">
        <f t="shared" si="122"/>
        <v/>
      </c>
      <c r="M994" s="1" t="str">
        <f>IF(K994="","",IF(K994&gt;Figures!B$6-1,"yes","no"))</f>
        <v/>
      </c>
      <c r="N994" s="8" t="str">
        <f t="shared" si="123"/>
        <v/>
      </c>
      <c r="O994" s="1" t="str">
        <f t="shared" si="124"/>
        <v/>
      </c>
    </row>
    <row r="995" spans="1:15" x14ac:dyDescent="0.25">
      <c r="A995" s="1" t="str">
        <f>IF('Raw data'!A995="","",'Raw data'!A995)</f>
        <v/>
      </c>
      <c r="B995" s="1" t="str">
        <f t="shared" si="118"/>
        <v/>
      </c>
      <c r="C995" s="1" t="str">
        <f t="shared" si="119"/>
        <v/>
      </c>
      <c r="D995" s="1" t="str">
        <f>IF('Raw data'!B995=0,"",'Raw data'!B995)</f>
        <v/>
      </c>
      <c r="E995" s="1" t="str">
        <f>IF('Raw data'!C995=0,"",'Raw data'!C995)</f>
        <v/>
      </c>
      <c r="F995" s="1" t="str">
        <f>IF('Raw data'!D995=0,"",'Raw data'!D995)</f>
        <v/>
      </c>
      <c r="H995" s="8" t="str">
        <f t="shared" si="120"/>
        <v/>
      </c>
      <c r="I995" s="1" t="str">
        <f t="shared" si="121"/>
        <v/>
      </c>
      <c r="K995" s="1" t="str">
        <f t="shared" si="122"/>
        <v/>
      </c>
      <c r="M995" s="1" t="str">
        <f>IF(K995="","",IF(K995&gt;Figures!B$6-1,"yes","no"))</f>
        <v/>
      </c>
      <c r="N995" s="8" t="str">
        <f t="shared" si="123"/>
        <v/>
      </c>
      <c r="O995" s="1" t="str">
        <f t="shared" si="124"/>
        <v/>
      </c>
    </row>
    <row r="996" spans="1:15" x14ac:dyDescent="0.25">
      <c r="A996" s="1" t="str">
        <f>IF('Raw data'!A996="","",'Raw data'!A996)</f>
        <v/>
      </c>
      <c r="B996" s="1" t="str">
        <f t="shared" si="118"/>
        <v/>
      </c>
      <c r="C996" s="1" t="str">
        <f t="shared" si="119"/>
        <v/>
      </c>
      <c r="D996" s="1" t="str">
        <f>IF('Raw data'!B996=0,"",'Raw data'!B996)</f>
        <v/>
      </c>
      <c r="E996" s="1" t="str">
        <f>IF('Raw data'!C996=0,"",'Raw data'!C996)</f>
        <v/>
      </c>
      <c r="F996" s="1" t="str">
        <f>IF('Raw data'!D996=0,"",'Raw data'!D996)</f>
        <v/>
      </c>
      <c r="H996" s="8" t="str">
        <f t="shared" si="120"/>
        <v/>
      </c>
      <c r="I996" s="1" t="str">
        <f t="shared" si="121"/>
        <v/>
      </c>
      <c r="K996" s="1" t="str">
        <f t="shared" si="122"/>
        <v/>
      </c>
      <c r="M996" s="1" t="str">
        <f>IF(K996="","",IF(K996&gt;Figures!B$6-1,"yes","no"))</f>
        <v/>
      </c>
      <c r="N996" s="8" t="str">
        <f t="shared" si="123"/>
        <v/>
      </c>
      <c r="O996" s="1" t="str">
        <f t="shared" si="124"/>
        <v/>
      </c>
    </row>
    <row r="997" spans="1:15" x14ac:dyDescent="0.25">
      <c r="A997" s="1" t="str">
        <f>IF('Raw data'!A997="","",'Raw data'!A997)</f>
        <v/>
      </c>
      <c r="B997" s="1" t="str">
        <f t="shared" si="118"/>
        <v/>
      </c>
      <c r="C997" s="1" t="str">
        <f t="shared" si="119"/>
        <v/>
      </c>
      <c r="D997" s="1" t="str">
        <f>IF('Raw data'!B997=0,"",'Raw data'!B997)</f>
        <v/>
      </c>
      <c r="E997" s="1" t="str">
        <f>IF('Raw data'!C997=0,"",'Raw data'!C997)</f>
        <v/>
      </c>
      <c r="F997" s="1" t="str">
        <f>IF('Raw data'!D997=0,"",'Raw data'!D997)</f>
        <v/>
      </c>
      <c r="H997" s="8" t="str">
        <f t="shared" si="120"/>
        <v/>
      </c>
      <c r="I997" s="1" t="str">
        <f t="shared" si="121"/>
        <v/>
      </c>
      <c r="K997" s="1" t="str">
        <f t="shared" si="122"/>
        <v/>
      </c>
      <c r="M997" s="1" t="str">
        <f>IF(K997="","",IF(K997&gt;Figures!B$6-1,"yes","no"))</f>
        <v/>
      </c>
      <c r="N997" s="8" t="str">
        <f t="shared" si="123"/>
        <v/>
      </c>
      <c r="O997" s="1" t="str">
        <f t="shared" si="124"/>
        <v/>
      </c>
    </row>
    <row r="998" spans="1:15" x14ac:dyDescent="0.25">
      <c r="A998" s="1" t="str">
        <f>IF('Raw data'!A998="","",'Raw data'!A998)</f>
        <v/>
      </c>
      <c r="B998" s="1" t="str">
        <f t="shared" si="118"/>
        <v/>
      </c>
      <c r="C998" s="1" t="str">
        <f t="shared" si="119"/>
        <v/>
      </c>
      <c r="D998" s="1" t="str">
        <f>IF('Raw data'!B998=0,"",'Raw data'!B998)</f>
        <v/>
      </c>
      <c r="E998" s="1" t="str">
        <f>IF('Raw data'!C998=0,"",'Raw data'!C998)</f>
        <v/>
      </c>
      <c r="F998" s="1" t="str">
        <f>IF('Raw data'!D998=0,"",'Raw data'!D998)</f>
        <v/>
      </c>
      <c r="H998" s="8" t="str">
        <f t="shared" si="120"/>
        <v/>
      </c>
      <c r="I998" s="1" t="str">
        <f t="shared" si="121"/>
        <v/>
      </c>
      <c r="K998" s="1" t="str">
        <f t="shared" si="122"/>
        <v/>
      </c>
      <c r="M998" s="1" t="str">
        <f>IF(K998="","",IF(K998&gt;Figures!B$6-1,"yes","no"))</f>
        <v/>
      </c>
      <c r="N998" s="8" t="str">
        <f t="shared" si="123"/>
        <v/>
      </c>
      <c r="O998" s="1" t="str">
        <f t="shared" si="124"/>
        <v/>
      </c>
    </row>
    <row r="999" spans="1:15" x14ac:dyDescent="0.25">
      <c r="A999" s="1" t="str">
        <f>IF('Raw data'!A999="","",'Raw data'!A999)</f>
        <v/>
      </c>
      <c r="B999" s="1" t="str">
        <f t="shared" si="118"/>
        <v/>
      </c>
      <c r="C999" s="1" t="str">
        <f t="shared" si="119"/>
        <v/>
      </c>
      <c r="D999" s="1" t="str">
        <f>IF('Raw data'!B999=0,"",'Raw data'!B999)</f>
        <v/>
      </c>
      <c r="E999" s="1" t="str">
        <f>IF('Raw data'!C999=0,"",'Raw data'!C999)</f>
        <v/>
      </c>
      <c r="F999" s="1" t="str">
        <f>IF('Raw data'!D999=0,"",'Raw data'!D999)</f>
        <v/>
      </c>
      <c r="H999" s="8" t="str">
        <f t="shared" si="120"/>
        <v/>
      </c>
      <c r="I999" s="1" t="str">
        <f t="shared" si="121"/>
        <v/>
      </c>
      <c r="K999" s="1" t="str">
        <f t="shared" si="122"/>
        <v/>
      </c>
      <c r="M999" s="1" t="str">
        <f>IF(K999="","",IF(K999&gt;Figures!B$6-1,"yes","no"))</f>
        <v/>
      </c>
      <c r="N999" s="8" t="str">
        <f t="shared" si="123"/>
        <v/>
      </c>
      <c r="O999" s="1" t="str">
        <f t="shared" si="124"/>
        <v/>
      </c>
    </row>
    <row r="1000" spans="1:15" x14ac:dyDescent="0.25">
      <c r="A1000" s="1" t="str">
        <f>IF('Raw data'!A1000="","",'Raw data'!A1000)</f>
        <v/>
      </c>
      <c r="B1000" s="1" t="str">
        <f t="shared" si="118"/>
        <v/>
      </c>
      <c r="C1000" s="1" t="str">
        <f t="shared" si="119"/>
        <v/>
      </c>
      <c r="D1000" s="1" t="str">
        <f>IF('Raw data'!B1000=0,"",'Raw data'!B1000)</f>
        <v/>
      </c>
      <c r="E1000" s="1" t="str">
        <f>IF('Raw data'!C1000=0,"",'Raw data'!C1000)</f>
        <v/>
      </c>
      <c r="F1000" s="1" t="str">
        <f>IF('Raw data'!D1000=0,"",'Raw data'!D1000)</f>
        <v/>
      </c>
      <c r="H1000" s="8" t="str">
        <f t="shared" si="120"/>
        <v/>
      </c>
      <c r="I1000" s="1" t="str">
        <f t="shared" si="121"/>
        <v/>
      </c>
      <c r="K1000" s="1" t="str">
        <f t="shared" si="122"/>
        <v/>
      </c>
      <c r="M1000" s="1" t="str">
        <f>IF(K1000="","",IF(K1000&gt;Figures!B$6-1,"yes","no"))</f>
        <v/>
      </c>
      <c r="N1000" s="8" t="str">
        <f t="shared" si="123"/>
        <v/>
      </c>
      <c r="O1000" s="1" t="str">
        <f t="shared" si="124"/>
        <v/>
      </c>
    </row>
    <row r="1001" spans="1:15" x14ac:dyDescent="0.25">
      <c r="A1001" s="1" t="str">
        <f>IF('Raw data'!A1001="","",'Raw data'!A1001)</f>
        <v/>
      </c>
      <c r="B1001" s="1" t="str">
        <f t="shared" si="118"/>
        <v/>
      </c>
      <c r="C1001" s="1" t="str">
        <f t="shared" si="119"/>
        <v/>
      </c>
      <c r="D1001" s="1" t="str">
        <f>IF('Raw data'!B1001=0,"",'Raw data'!B1001)</f>
        <v/>
      </c>
      <c r="E1001" s="1" t="str">
        <f>IF('Raw data'!C1001=0,"",'Raw data'!C1001)</f>
        <v/>
      </c>
      <c r="F1001" s="1" t="str">
        <f>IF('Raw data'!D1001=0,"",'Raw data'!D1001)</f>
        <v/>
      </c>
      <c r="H1001" s="8" t="str">
        <f t="shared" si="120"/>
        <v/>
      </c>
      <c r="I1001" s="1" t="str">
        <f t="shared" si="121"/>
        <v/>
      </c>
      <c r="K1001" s="1" t="str">
        <f t="shared" si="122"/>
        <v/>
      </c>
      <c r="M1001" s="1" t="str">
        <f>IF(K1001="","",IF(K1001&gt;Figures!B$6-1,"yes","no"))</f>
        <v/>
      </c>
      <c r="N1001" s="8" t="str">
        <f t="shared" si="123"/>
        <v/>
      </c>
      <c r="O1001" s="1" t="str">
        <f t="shared" si="124"/>
        <v/>
      </c>
    </row>
    <row r="1002" spans="1:15" x14ac:dyDescent="0.25">
      <c r="A1002" s="1" t="str">
        <f>IF('Raw data'!A1002="","",'Raw data'!A1002)</f>
        <v/>
      </c>
      <c r="B1002" s="1" t="str">
        <f t="shared" si="118"/>
        <v/>
      </c>
      <c r="C1002" s="1" t="str">
        <f t="shared" si="119"/>
        <v/>
      </c>
      <c r="D1002" s="1" t="str">
        <f>IF('Raw data'!B1002=0,"",'Raw data'!B1002)</f>
        <v/>
      </c>
      <c r="E1002" s="1" t="str">
        <f>IF('Raw data'!C1002=0,"",'Raw data'!C1002)</f>
        <v/>
      </c>
      <c r="F1002" s="1" t="str">
        <f>IF('Raw data'!D1002=0,"",'Raw data'!D1002)</f>
        <v/>
      </c>
      <c r="H1002" s="8" t="str">
        <f t="shared" si="120"/>
        <v/>
      </c>
      <c r="I1002" s="1" t="str">
        <f t="shared" si="121"/>
        <v/>
      </c>
      <c r="K1002" s="1" t="str">
        <f t="shared" si="122"/>
        <v/>
      </c>
      <c r="M1002" s="1" t="str">
        <f>IF(K1002="","",IF(K1002&gt;Figures!B$6-1,"yes","no"))</f>
        <v/>
      </c>
      <c r="N1002" s="8" t="str">
        <f t="shared" si="123"/>
        <v/>
      </c>
      <c r="O1002" s="1" t="str">
        <f t="shared" si="124"/>
        <v/>
      </c>
    </row>
    <row r="1003" spans="1:15" x14ac:dyDescent="0.25">
      <c r="A1003" s="1" t="str">
        <f>IF('Raw data'!A1003="","",'Raw data'!A1003)</f>
        <v/>
      </c>
      <c r="B1003" s="1" t="str">
        <f t="shared" si="118"/>
        <v/>
      </c>
      <c r="C1003" s="1" t="str">
        <f t="shared" si="119"/>
        <v/>
      </c>
      <c r="D1003" s="1" t="str">
        <f>IF('Raw data'!B1003=0,"",'Raw data'!B1003)</f>
        <v/>
      </c>
      <c r="E1003" s="1" t="str">
        <f>IF('Raw data'!C1003=0,"",'Raw data'!C1003)</f>
        <v/>
      </c>
      <c r="F1003" s="1" t="str">
        <f>IF('Raw data'!D1003=0,"",'Raw data'!D1003)</f>
        <v/>
      </c>
      <c r="H1003" s="8" t="str">
        <f t="shared" si="120"/>
        <v/>
      </c>
      <c r="I1003" s="1" t="str">
        <f t="shared" si="121"/>
        <v/>
      </c>
      <c r="K1003" s="1" t="str">
        <f t="shared" si="122"/>
        <v/>
      </c>
      <c r="M1003" s="1" t="str">
        <f>IF(K1003="","",IF(K1003&gt;Figures!B$6-1,"yes","no"))</f>
        <v/>
      </c>
      <c r="N1003" s="8" t="str">
        <f t="shared" si="123"/>
        <v/>
      </c>
      <c r="O1003" s="1" t="str">
        <f t="shared" si="124"/>
        <v/>
      </c>
    </row>
    <row r="1004" spans="1:15" x14ac:dyDescent="0.25">
      <c r="A1004" s="1" t="str">
        <f>IF('Raw data'!A1004="","",'Raw data'!A1004)</f>
        <v/>
      </c>
      <c r="B1004" s="1" t="str">
        <f t="shared" si="118"/>
        <v/>
      </c>
      <c r="C1004" s="1" t="str">
        <f t="shared" si="119"/>
        <v/>
      </c>
      <c r="D1004" s="1" t="str">
        <f>IF('Raw data'!B1004=0,"",'Raw data'!B1004)</f>
        <v/>
      </c>
      <c r="E1004" s="1" t="str">
        <f>IF('Raw data'!C1004=0,"",'Raw data'!C1004)</f>
        <v/>
      </c>
      <c r="F1004" s="1" t="str">
        <f>IF('Raw data'!D1004=0,"",'Raw data'!D1004)</f>
        <v/>
      </c>
      <c r="H1004" s="8" t="str">
        <f t="shared" si="120"/>
        <v/>
      </c>
      <c r="I1004" s="1" t="str">
        <f t="shared" si="121"/>
        <v/>
      </c>
      <c r="K1004" s="1" t="str">
        <f t="shared" si="122"/>
        <v/>
      </c>
      <c r="M1004" s="1" t="str">
        <f>IF(K1004="","",IF(K1004&gt;Figures!B$6-1,"yes","no"))</f>
        <v/>
      </c>
      <c r="N1004" s="8" t="str">
        <f t="shared" si="123"/>
        <v/>
      </c>
      <c r="O1004" s="1" t="str">
        <f t="shared" si="124"/>
        <v/>
      </c>
    </row>
    <row r="1005" spans="1:15" x14ac:dyDescent="0.25">
      <c r="A1005" s="1" t="str">
        <f>IF('Raw data'!A1005="","",'Raw data'!A1005)</f>
        <v/>
      </c>
      <c r="B1005" s="1" t="str">
        <f t="shared" si="118"/>
        <v/>
      </c>
      <c r="C1005" s="1" t="str">
        <f t="shared" si="119"/>
        <v/>
      </c>
      <c r="D1005" s="1" t="str">
        <f>IF('Raw data'!B1005=0,"",'Raw data'!B1005)</f>
        <v/>
      </c>
      <c r="E1005" s="1" t="str">
        <f>IF('Raw data'!C1005=0,"",'Raw data'!C1005)</f>
        <v/>
      </c>
      <c r="F1005" s="1" t="str">
        <f>IF('Raw data'!D1005=0,"",'Raw data'!D1005)</f>
        <v/>
      </c>
      <c r="H1005" s="8" t="str">
        <f t="shared" si="120"/>
        <v/>
      </c>
      <c r="I1005" s="1" t="str">
        <f t="shared" si="121"/>
        <v/>
      </c>
      <c r="K1005" s="1" t="str">
        <f t="shared" si="122"/>
        <v/>
      </c>
      <c r="M1005" s="1" t="str">
        <f>IF(K1005="","",IF(K1005&gt;Figures!B$6-1,"yes","no"))</f>
        <v/>
      </c>
      <c r="N1005" s="8" t="str">
        <f t="shared" si="123"/>
        <v/>
      </c>
      <c r="O1005" s="1" t="str">
        <f t="shared" si="124"/>
        <v/>
      </c>
    </row>
    <row r="1006" spans="1:15" x14ac:dyDescent="0.25">
      <c r="A1006" s="1" t="str">
        <f>IF('Raw data'!A1006="","",'Raw data'!A1006)</f>
        <v/>
      </c>
      <c r="B1006" s="1" t="str">
        <f t="shared" si="118"/>
        <v/>
      </c>
      <c r="C1006" s="1" t="str">
        <f t="shared" si="119"/>
        <v/>
      </c>
      <c r="D1006" s="1" t="str">
        <f>IF('Raw data'!B1006=0,"",'Raw data'!B1006)</f>
        <v/>
      </c>
      <c r="E1006" s="1" t="str">
        <f>IF('Raw data'!C1006=0,"",'Raw data'!C1006)</f>
        <v/>
      </c>
      <c r="F1006" s="1" t="str">
        <f>IF('Raw data'!D1006=0,"",'Raw data'!D1006)</f>
        <v/>
      </c>
      <c r="H1006" s="8" t="str">
        <f t="shared" si="120"/>
        <v/>
      </c>
      <c r="I1006" s="1" t="str">
        <f t="shared" si="121"/>
        <v/>
      </c>
      <c r="K1006" s="1" t="str">
        <f t="shared" si="122"/>
        <v/>
      </c>
      <c r="M1006" s="1" t="str">
        <f>IF(K1006="","",IF(K1006&gt;Figures!B$6-1,"yes","no"))</f>
        <v/>
      </c>
      <c r="N1006" s="8" t="str">
        <f t="shared" si="123"/>
        <v/>
      </c>
      <c r="O1006" s="1" t="str">
        <f t="shared" si="124"/>
        <v/>
      </c>
    </row>
    <row r="1007" spans="1:15" x14ac:dyDescent="0.25">
      <c r="A1007" s="1" t="str">
        <f>IF('Raw data'!A1007="","",'Raw data'!A1007)</f>
        <v/>
      </c>
      <c r="B1007" s="1" t="str">
        <f t="shared" si="118"/>
        <v/>
      </c>
      <c r="C1007" s="1" t="str">
        <f t="shared" si="119"/>
        <v/>
      </c>
      <c r="D1007" s="1" t="str">
        <f>IF('Raw data'!B1007=0,"",'Raw data'!B1007)</f>
        <v/>
      </c>
      <c r="E1007" s="1" t="str">
        <f>IF('Raw data'!C1007=0,"",'Raw data'!C1007)</f>
        <v/>
      </c>
      <c r="F1007" s="1" t="str">
        <f>IF('Raw data'!D1007=0,"",'Raw data'!D1007)</f>
        <v/>
      </c>
      <c r="H1007" s="8" t="str">
        <f t="shared" si="120"/>
        <v/>
      </c>
      <c r="I1007" s="1" t="str">
        <f t="shared" si="121"/>
        <v/>
      </c>
      <c r="K1007" s="1" t="str">
        <f t="shared" si="122"/>
        <v/>
      </c>
      <c r="M1007" s="1" t="str">
        <f>IF(K1007="","",IF(K1007&gt;Figures!B$6-1,"yes","no"))</f>
        <v/>
      </c>
      <c r="N1007" s="8" t="str">
        <f t="shared" si="123"/>
        <v/>
      </c>
      <c r="O1007" s="1" t="str">
        <f t="shared" si="124"/>
        <v/>
      </c>
    </row>
    <row r="1008" spans="1:15" x14ac:dyDescent="0.25">
      <c r="A1008" s="1" t="str">
        <f>IF('Raw data'!A1008="","",'Raw data'!A1008)</f>
        <v/>
      </c>
      <c r="B1008" s="1" t="str">
        <f t="shared" si="118"/>
        <v/>
      </c>
      <c r="C1008" s="1" t="str">
        <f t="shared" si="119"/>
        <v/>
      </c>
      <c r="D1008" s="1" t="str">
        <f>IF('Raw data'!B1008=0,"",'Raw data'!B1008)</f>
        <v/>
      </c>
      <c r="E1008" s="1" t="str">
        <f>IF('Raw data'!C1008=0,"",'Raw data'!C1008)</f>
        <v/>
      </c>
      <c r="F1008" s="1" t="str">
        <f>IF('Raw data'!D1008=0,"",'Raw data'!D1008)</f>
        <v/>
      </c>
      <c r="H1008" s="8" t="str">
        <f t="shared" si="120"/>
        <v/>
      </c>
      <c r="I1008" s="1" t="str">
        <f t="shared" si="121"/>
        <v/>
      </c>
      <c r="K1008" s="1" t="str">
        <f t="shared" si="122"/>
        <v/>
      </c>
      <c r="M1008" s="1" t="str">
        <f>IF(K1008="","",IF(K1008&gt;Figures!B$6-1,"yes","no"))</f>
        <v/>
      </c>
      <c r="N1008" s="8" t="str">
        <f t="shared" si="123"/>
        <v/>
      </c>
      <c r="O1008" s="1" t="str">
        <f t="shared" si="124"/>
        <v/>
      </c>
    </row>
    <row r="1009" spans="1:15" x14ac:dyDescent="0.25">
      <c r="A1009" s="1" t="str">
        <f>IF('Raw data'!A1009="","",'Raw data'!A1009)</f>
        <v/>
      </c>
      <c r="B1009" s="1" t="str">
        <f t="shared" si="118"/>
        <v/>
      </c>
      <c r="C1009" s="1" t="str">
        <f t="shared" si="119"/>
        <v/>
      </c>
      <c r="D1009" s="1" t="str">
        <f>IF('Raw data'!B1009=0,"",'Raw data'!B1009)</f>
        <v/>
      </c>
      <c r="E1009" s="1" t="str">
        <f>IF('Raw data'!C1009=0,"",'Raw data'!C1009)</f>
        <v/>
      </c>
      <c r="F1009" s="1" t="str">
        <f>IF('Raw data'!D1009=0,"",'Raw data'!D1009)</f>
        <v/>
      </c>
      <c r="H1009" s="8" t="str">
        <f t="shared" si="120"/>
        <v/>
      </c>
      <c r="I1009" s="1" t="str">
        <f t="shared" si="121"/>
        <v/>
      </c>
      <c r="K1009" s="1" t="str">
        <f t="shared" si="122"/>
        <v/>
      </c>
      <c r="M1009" s="1" t="str">
        <f>IF(K1009="","",IF(K1009&gt;Figures!B$6-1,"yes","no"))</f>
        <v/>
      </c>
      <c r="N1009" s="8" t="str">
        <f t="shared" si="123"/>
        <v/>
      </c>
      <c r="O1009" s="1" t="str">
        <f t="shared" si="124"/>
        <v/>
      </c>
    </row>
    <row r="1010" spans="1:15" x14ac:dyDescent="0.25">
      <c r="A1010" s="1" t="str">
        <f>IF('Raw data'!A1010="","",'Raw data'!A1010)</f>
        <v/>
      </c>
      <c r="B1010" s="1" t="str">
        <f t="shared" si="118"/>
        <v/>
      </c>
      <c r="C1010" s="1" t="str">
        <f t="shared" si="119"/>
        <v/>
      </c>
      <c r="D1010" s="1" t="str">
        <f>IF('Raw data'!B1010=0,"",'Raw data'!B1010)</f>
        <v/>
      </c>
      <c r="E1010" s="1" t="str">
        <f>IF('Raw data'!C1010=0,"",'Raw data'!C1010)</f>
        <v/>
      </c>
      <c r="F1010" s="1" t="str">
        <f>IF('Raw data'!D1010=0,"",'Raw data'!D1010)</f>
        <v/>
      </c>
      <c r="H1010" s="8" t="str">
        <f t="shared" si="120"/>
        <v/>
      </c>
      <c r="I1010" s="1" t="str">
        <f t="shared" si="121"/>
        <v/>
      </c>
      <c r="K1010" s="1" t="str">
        <f t="shared" si="122"/>
        <v/>
      </c>
      <c r="M1010" s="1" t="str">
        <f>IF(K1010="","",IF(K1010&gt;Figures!B$6-1,"yes","no"))</f>
        <v/>
      </c>
      <c r="N1010" s="8" t="str">
        <f t="shared" si="123"/>
        <v/>
      </c>
      <c r="O1010" s="1" t="str">
        <f t="shared" si="124"/>
        <v/>
      </c>
    </row>
    <row r="1011" spans="1:15" x14ac:dyDescent="0.25">
      <c r="A1011" s="1" t="str">
        <f>IF('Raw data'!A1011="","",'Raw data'!A1011)</f>
        <v/>
      </c>
      <c r="B1011" s="1" t="str">
        <f t="shared" si="118"/>
        <v/>
      </c>
      <c r="C1011" s="1" t="str">
        <f t="shared" si="119"/>
        <v/>
      </c>
      <c r="D1011" s="1" t="str">
        <f>IF('Raw data'!B1011=0,"",'Raw data'!B1011)</f>
        <v/>
      </c>
      <c r="E1011" s="1" t="str">
        <f>IF('Raw data'!C1011=0,"",'Raw data'!C1011)</f>
        <v/>
      </c>
      <c r="F1011" s="1" t="str">
        <f>IF('Raw data'!D1011=0,"",'Raw data'!D1011)</f>
        <v/>
      </c>
      <c r="H1011" s="8" t="str">
        <f t="shared" si="120"/>
        <v/>
      </c>
      <c r="I1011" s="1" t="str">
        <f t="shared" si="121"/>
        <v/>
      </c>
      <c r="K1011" s="1" t="str">
        <f t="shared" si="122"/>
        <v/>
      </c>
      <c r="M1011" s="1" t="str">
        <f>IF(K1011="","",IF(K1011&gt;Figures!B$6-1,"yes","no"))</f>
        <v/>
      </c>
      <c r="N1011" s="8" t="str">
        <f t="shared" si="123"/>
        <v/>
      </c>
      <c r="O1011" s="1" t="str">
        <f t="shared" si="124"/>
        <v/>
      </c>
    </row>
    <row r="1012" spans="1:15" x14ac:dyDescent="0.25">
      <c r="A1012" s="1" t="str">
        <f>IF('Raw data'!A1012="","",'Raw data'!A1012)</f>
        <v/>
      </c>
      <c r="B1012" s="1" t="str">
        <f t="shared" si="118"/>
        <v/>
      </c>
      <c r="C1012" s="1" t="str">
        <f t="shared" si="119"/>
        <v/>
      </c>
      <c r="D1012" s="1" t="str">
        <f>IF('Raw data'!B1012=0,"",'Raw data'!B1012)</f>
        <v/>
      </c>
      <c r="E1012" s="1" t="str">
        <f>IF('Raw data'!C1012=0,"",'Raw data'!C1012)</f>
        <v/>
      </c>
      <c r="F1012" s="1" t="str">
        <f>IF('Raw data'!D1012=0,"",'Raw data'!D1012)</f>
        <v/>
      </c>
      <c r="H1012" s="8" t="str">
        <f t="shared" si="120"/>
        <v/>
      </c>
      <c r="I1012" s="1" t="str">
        <f t="shared" si="121"/>
        <v/>
      </c>
      <c r="K1012" s="1" t="str">
        <f t="shared" si="122"/>
        <v/>
      </c>
      <c r="M1012" s="1" t="str">
        <f>IF(K1012="","",IF(K1012&gt;Figures!B$6-1,"yes","no"))</f>
        <v/>
      </c>
      <c r="N1012" s="8" t="str">
        <f t="shared" si="123"/>
        <v/>
      </c>
      <c r="O1012" s="1" t="str">
        <f t="shared" si="124"/>
        <v/>
      </c>
    </row>
    <row r="1013" spans="1:15" x14ac:dyDescent="0.25">
      <c r="A1013" s="1" t="str">
        <f>IF('Raw data'!A1013="","",'Raw data'!A1013)</f>
        <v/>
      </c>
      <c r="B1013" s="1" t="str">
        <f t="shared" si="118"/>
        <v/>
      </c>
      <c r="C1013" s="1" t="str">
        <f t="shared" si="119"/>
        <v/>
      </c>
      <c r="D1013" s="1" t="str">
        <f>IF('Raw data'!B1013=0,"",'Raw data'!B1013)</f>
        <v/>
      </c>
      <c r="E1013" s="1" t="str">
        <f>IF('Raw data'!C1013=0,"",'Raw data'!C1013)</f>
        <v/>
      </c>
      <c r="F1013" s="1" t="str">
        <f>IF('Raw data'!D1013=0,"",'Raw data'!D1013)</f>
        <v/>
      </c>
      <c r="H1013" s="8" t="str">
        <f t="shared" si="120"/>
        <v/>
      </c>
      <c r="I1013" s="1" t="str">
        <f t="shared" si="121"/>
        <v/>
      </c>
      <c r="K1013" s="1" t="str">
        <f t="shared" si="122"/>
        <v/>
      </c>
      <c r="M1013" s="1" t="str">
        <f>IF(K1013="","",IF(K1013&gt;Figures!B$6-1,"yes","no"))</f>
        <v/>
      </c>
      <c r="N1013" s="8" t="str">
        <f t="shared" si="123"/>
        <v/>
      </c>
      <c r="O1013" s="1" t="str">
        <f t="shared" si="124"/>
        <v/>
      </c>
    </row>
    <row r="1014" spans="1:15" x14ac:dyDescent="0.25">
      <c r="A1014" s="1" t="str">
        <f>IF('Raw data'!A1014="","",'Raw data'!A1014)</f>
        <v/>
      </c>
      <c r="B1014" s="1" t="str">
        <f t="shared" si="118"/>
        <v/>
      </c>
      <c r="C1014" s="1" t="str">
        <f t="shared" si="119"/>
        <v/>
      </c>
      <c r="D1014" s="1" t="str">
        <f>IF('Raw data'!B1014=0,"",'Raw data'!B1014)</f>
        <v/>
      </c>
      <c r="E1014" s="1" t="str">
        <f>IF('Raw data'!C1014=0,"",'Raw data'!C1014)</f>
        <v/>
      </c>
      <c r="F1014" s="1" t="str">
        <f>IF('Raw data'!D1014=0,"",'Raw data'!D1014)</f>
        <v/>
      </c>
      <c r="H1014" s="8" t="str">
        <f t="shared" si="120"/>
        <v/>
      </c>
      <c r="I1014" s="1" t="str">
        <f t="shared" si="121"/>
        <v/>
      </c>
      <c r="K1014" s="1" t="str">
        <f t="shared" si="122"/>
        <v/>
      </c>
      <c r="M1014" s="1" t="str">
        <f>IF(K1014="","",IF(K1014&gt;Figures!B$6-1,"yes","no"))</f>
        <v/>
      </c>
      <c r="N1014" s="8" t="str">
        <f t="shared" si="123"/>
        <v/>
      </c>
      <c r="O1014" s="1" t="str">
        <f t="shared" si="124"/>
        <v/>
      </c>
    </row>
    <row r="1015" spans="1:15" x14ac:dyDescent="0.25">
      <c r="A1015" s="1" t="str">
        <f>IF('Raw data'!A1015="","",'Raw data'!A1015)</f>
        <v/>
      </c>
      <c r="B1015" s="1" t="str">
        <f t="shared" si="118"/>
        <v/>
      </c>
      <c r="C1015" s="1" t="str">
        <f t="shared" si="119"/>
        <v/>
      </c>
      <c r="D1015" s="1" t="str">
        <f>IF('Raw data'!B1015=0,"",'Raw data'!B1015)</f>
        <v/>
      </c>
      <c r="E1015" s="1" t="str">
        <f>IF('Raw data'!C1015=0,"",'Raw data'!C1015)</f>
        <v/>
      </c>
      <c r="F1015" s="1" t="str">
        <f>IF('Raw data'!D1015=0,"",'Raw data'!D1015)</f>
        <v/>
      </c>
      <c r="H1015" s="8" t="str">
        <f t="shared" si="120"/>
        <v/>
      </c>
      <c r="I1015" s="1" t="str">
        <f t="shared" si="121"/>
        <v/>
      </c>
      <c r="K1015" s="1" t="str">
        <f t="shared" si="122"/>
        <v/>
      </c>
      <c r="M1015" s="1" t="str">
        <f>IF(K1015="","",IF(K1015&gt;Figures!B$6-1,"yes","no"))</f>
        <v/>
      </c>
      <c r="N1015" s="8" t="str">
        <f t="shared" si="123"/>
        <v/>
      </c>
      <c r="O1015" s="1" t="str">
        <f t="shared" si="124"/>
        <v/>
      </c>
    </row>
    <row r="1016" spans="1:15" x14ac:dyDescent="0.25">
      <c r="A1016" s="1" t="str">
        <f>IF('Raw data'!A1016="","",'Raw data'!A1016)</f>
        <v/>
      </c>
      <c r="B1016" s="1" t="str">
        <f t="shared" si="118"/>
        <v/>
      </c>
      <c r="C1016" s="1" t="str">
        <f t="shared" si="119"/>
        <v/>
      </c>
      <c r="D1016" s="1" t="str">
        <f>IF('Raw data'!B1016=0,"",'Raw data'!B1016)</f>
        <v/>
      </c>
      <c r="E1016" s="1" t="str">
        <f>IF('Raw data'!C1016=0,"",'Raw data'!C1016)</f>
        <v/>
      </c>
      <c r="F1016" s="1" t="str">
        <f>IF('Raw data'!D1016=0,"",'Raw data'!D1016)</f>
        <v/>
      </c>
      <c r="H1016" s="8" t="str">
        <f t="shared" si="120"/>
        <v/>
      </c>
      <c r="I1016" s="1" t="str">
        <f t="shared" si="121"/>
        <v/>
      </c>
      <c r="K1016" s="1" t="str">
        <f t="shared" si="122"/>
        <v/>
      </c>
      <c r="M1016" s="1" t="str">
        <f>IF(K1016="","",IF(K1016&gt;Figures!B$6-1,"yes","no"))</f>
        <v/>
      </c>
      <c r="N1016" s="8" t="str">
        <f t="shared" si="123"/>
        <v/>
      </c>
      <c r="O1016" s="1" t="str">
        <f t="shared" si="124"/>
        <v/>
      </c>
    </row>
    <row r="1017" spans="1:15" x14ac:dyDescent="0.25">
      <c r="A1017" s="1" t="str">
        <f>IF('Raw data'!A1017="","",'Raw data'!A1017)</f>
        <v/>
      </c>
      <c r="B1017" s="1" t="str">
        <f t="shared" si="118"/>
        <v/>
      </c>
      <c r="C1017" s="1" t="str">
        <f t="shared" si="119"/>
        <v/>
      </c>
      <c r="D1017" s="1" t="str">
        <f>IF('Raw data'!B1017=0,"",'Raw data'!B1017)</f>
        <v/>
      </c>
      <c r="E1017" s="1" t="str">
        <f>IF('Raw data'!C1017=0,"",'Raw data'!C1017)</f>
        <v/>
      </c>
      <c r="F1017" s="1" t="str">
        <f>IF('Raw data'!D1017=0,"",'Raw data'!D1017)</f>
        <v/>
      </c>
      <c r="H1017" s="8" t="str">
        <f t="shared" si="120"/>
        <v/>
      </c>
      <c r="I1017" s="1" t="str">
        <f t="shared" si="121"/>
        <v/>
      </c>
      <c r="K1017" s="1" t="str">
        <f t="shared" si="122"/>
        <v/>
      </c>
      <c r="M1017" s="1" t="str">
        <f>IF(K1017="","",IF(K1017&gt;Figures!B$6-1,"yes","no"))</f>
        <v/>
      </c>
      <c r="N1017" s="8" t="str">
        <f t="shared" si="123"/>
        <v/>
      </c>
      <c r="O1017" s="1" t="str">
        <f t="shared" si="124"/>
        <v/>
      </c>
    </row>
    <row r="1018" spans="1:15" x14ac:dyDescent="0.25">
      <c r="A1018" s="1" t="str">
        <f>IF('Raw data'!A1018="","",'Raw data'!A1018)</f>
        <v/>
      </c>
      <c r="B1018" s="1" t="str">
        <f t="shared" si="118"/>
        <v/>
      </c>
      <c r="C1018" s="1" t="str">
        <f t="shared" si="119"/>
        <v/>
      </c>
      <c r="D1018" s="1" t="str">
        <f>IF('Raw data'!B1018=0,"",'Raw data'!B1018)</f>
        <v/>
      </c>
      <c r="E1018" s="1" t="str">
        <f>IF('Raw data'!C1018=0,"",'Raw data'!C1018)</f>
        <v/>
      </c>
      <c r="F1018" s="1" t="str">
        <f>IF('Raw data'!D1018=0,"",'Raw data'!D1018)</f>
        <v/>
      </c>
      <c r="H1018" s="8" t="str">
        <f t="shared" si="120"/>
        <v/>
      </c>
      <c r="I1018" s="1" t="str">
        <f t="shared" si="121"/>
        <v/>
      </c>
      <c r="K1018" s="1" t="str">
        <f t="shared" si="122"/>
        <v/>
      </c>
      <c r="M1018" s="1" t="str">
        <f>IF(K1018="","",IF(K1018&gt;Figures!B$6-1,"yes","no"))</f>
        <v/>
      </c>
      <c r="N1018" s="8" t="str">
        <f t="shared" si="123"/>
        <v/>
      </c>
      <c r="O1018" s="1" t="str">
        <f t="shared" si="124"/>
        <v/>
      </c>
    </row>
    <row r="1019" spans="1:15" x14ac:dyDescent="0.25">
      <c r="A1019" s="1" t="str">
        <f>IF('Raw data'!A1019="","",'Raw data'!A1019)</f>
        <v/>
      </c>
      <c r="B1019" s="1" t="str">
        <f t="shared" si="118"/>
        <v/>
      </c>
      <c r="C1019" s="1" t="str">
        <f t="shared" si="119"/>
        <v/>
      </c>
      <c r="D1019" s="1" t="str">
        <f>IF('Raw data'!B1019=0,"",'Raw data'!B1019)</f>
        <v/>
      </c>
      <c r="E1019" s="1" t="str">
        <f>IF('Raw data'!C1019=0,"",'Raw data'!C1019)</f>
        <v/>
      </c>
      <c r="F1019" s="1" t="str">
        <f>IF('Raw data'!D1019=0,"",'Raw data'!D1019)</f>
        <v/>
      </c>
      <c r="H1019" s="8" t="str">
        <f t="shared" si="120"/>
        <v/>
      </c>
      <c r="I1019" s="1" t="str">
        <f t="shared" si="121"/>
        <v/>
      </c>
      <c r="K1019" s="1" t="str">
        <f t="shared" si="122"/>
        <v/>
      </c>
      <c r="M1019" s="1" t="str">
        <f>IF(K1019="","",IF(K1019&gt;Figures!B$6-1,"yes","no"))</f>
        <v/>
      </c>
      <c r="N1019" s="8" t="str">
        <f t="shared" si="123"/>
        <v/>
      </c>
      <c r="O1019" s="1" t="str">
        <f t="shared" si="124"/>
        <v/>
      </c>
    </row>
    <row r="1020" spans="1:15" x14ac:dyDescent="0.25">
      <c r="A1020" s="1" t="str">
        <f>IF('Raw data'!A1020="","",'Raw data'!A1020)</f>
        <v/>
      </c>
      <c r="B1020" s="1" t="str">
        <f t="shared" si="118"/>
        <v/>
      </c>
      <c r="C1020" s="1" t="str">
        <f t="shared" si="119"/>
        <v/>
      </c>
      <c r="D1020" s="1" t="str">
        <f>IF('Raw data'!B1020=0,"",'Raw data'!B1020)</f>
        <v/>
      </c>
      <c r="E1020" s="1" t="str">
        <f>IF('Raw data'!C1020=0,"",'Raw data'!C1020)</f>
        <v/>
      </c>
      <c r="F1020" s="1" t="str">
        <f>IF('Raw data'!D1020=0,"",'Raw data'!D1020)</f>
        <v/>
      </c>
      <c r="H1020" s="8" t="str">
        <f t="shared" si="120"/>
        <v/>
      </c>
      <c r="I1020" s="1" t="str">
        <f t="shared" si="121"/>
        <v/>
      </c>
      <c r="K1020" s="1" t="str">
        <f t="shared" si="122"/>
        <v/>
      </c>
      <c r="M1020" s="1" t="str">
        <f>IF(K1020="","",IF(K1020&gt;Figures!B$6-1,"yes","no"))</f>
        <v/>
      </c>
      <c r="N1020" s="8" t="str">
        <f t="shared" si="123"/>
        <v/>
      </c>
      <c r="O1020" s="1" t="str">
        <f t="shared" si="124"/>
        <v/>
      </c>
    </row>
    <row r="1021" spans="1:15" x14ac:dyDescent="0.25">
      <c r="A1021" s="1" t="str">
        <f>IF('Raw data'!A1021="","",'Raw data'!A1021)</f>
        <v/>
      </c>
      <c r="B1021" s="1" t="str">
        <f t="shared" si="118"/>
        <v/>
      </c>
      <c r="C1021" s="1" t="str">
        <f t="shared" si="119"/>
        <v/>
      </c>
      <c r="D1021" s="1" t="str">
        <f>IF('Raw data'!B1021=0,"",'Raw data'!B1021)</f>
        <v/>
      </c>
      <c r="E1021" s="1" t="str">
        <f>IF('Raw data'!C1021=0,"",'Raw data'!C1021)</f>
        <v/>
      </c>
      <c r="F1021" s="1" t="str">
        <f>IF('Raw data'!D1021=0,"",'Raw data'!D1021)</f>
        <v/>
      </c>
      <c r="H1021" s="8" t="str">
        <f t="shared" si="120"/>
        <v/>
      </c>
      <c r="I1021" s="1" t="str">
        <f t="shared" si="121"/>
        <v/>
      </c>
      <c r="K1021" s="1" t="str">
        <f t="shared" si="122"/>
        <v/>
      </c>
      <c r="M1021" s="1" t="str">
        <f>IF(K1021="","",IF(K1021&gt;Figures!B$6-1,"yes","no"))</f>
        <v/>
      </c>
      <c r="N1021" s="8" t="str">
        <f t="shared" si="123"/>
        <v/>
      </c>
      <c r="O1021" s="1" t="str">
        <f t="shared" si="124"/>
        <v/>
      </c>
    </row>
    <row r="1022" spans="1:15" x14ac:dyDescent="0.25">
      <c r="A1022" s="1" t="str">
        <f>IF('Raw data'!A1022="","",'Raw data'!A1022)</f>
        <v/>
      </c>
      <c r="B1022" s="1" t="str">
        <f t="shared" si="118"/>
        <v/>
      </c>
      <c r="C1022" s="1" t="str">
        <f t="shared" si="119"/>
        <v/>
      </c>
      <c r="D1022" s="1" t="str">
        <f>IF('Raw data'!B1022=0,"",'Raw data'!B1022)</f>
        <v/>
      </c>
      <c r="E1022" s="1" t="str">
        <f>IF('Raw data'!C1022=0,"",'Raw data'!C1022)</f>
        <v/>
      </c>
      <c r="F1022" s="1" t="str">
        <f>IF('Raw data'!D1022=0,"",'Raw data'!D1022)</f>
        <v/>
      </c>
      <c r="H1022" s="8" t="str">
        <f t="shared" si="120"/>
        <v/>
      </c>
      <c r="I1022" s="1" t="str">
        <f t="shared" si="121"/>
        <v/>
      </c>
      <c r="K1022" s="1" t="str">
        <f t="shared" si="122"/>
        <v/>
      </c>
      <c r="M1022" s="1" t="str">
        <f>IF(K1022="","",IF(K1022&gt;Figures!B$6-1,"yes","no"))</f>
        <v/>
      </c>
      <c r="N1022" s="8" t="str">
        <f t="shared" si="123"/>
        <v/>
      </c>
      <c r="O1022" s="1" t="str">
        <f t="shared" si="124"/>
        <v/>
      </c>
    </row>
    <row r="1023" spans="1:15" x14ac:dyDescent="0.25">
      <c r="A1023" s="1" t="str">
        <f>IF('Raw data'!A1023="","",'Raw data'!A1023)</f>
        <v/>
      </c>
      <c r="B1023" s="1" t="str">
        <f t="shared" si="118"/>
        <v/>
      </c>
      <c r="C1023" s="1" t="str">
        <f t="shared" si="119"/>
        <v/>
      </c>
      <c r="D1023" s="1" t="str">
        <f>IF('Raw data'!B1023=0,"",'Raw data'!B1023)</f>
        <v/>
      </c>
      <c r="E1023" s="1" t="str">
        <f>IF('Raw data'!C1023=0,"",'Raw data'!C1023)</f>
        <v/>
      </c>
      <c r="F1023" s="1" t="str">
        <f>IF('Raw data'!D1023=0,"",'Raw data'!D1023)</f>
        <v/>
      </c>
      <c r="H1023" s="8" t="str">
        <f t="shared" si="120"/>
        <v/>
      </c>
      <c r="I1023" s="1" t="str">
        <f t="shared" si="121"/>
        <v/>
      </c>
      <c r="K1023" s="1" t="str">
        <f t="shared" si="122"/>
        <v/>
      </c>
      <c r="M1023" s="1" t="str">
        <f>IF(K1023="","",IF(K1023&gt;Figures!B$6-1,"yes","no"))</f>
        <v/>
      </c>
      <c r="N1023" s="8" t="str">
        <f t="shared" si="123"/>
        <v/>
      </c>
      <c r="O1023" s="1" t="str">
        <f t="shared" si="124"/>
        <v/>
      </c>
    </row>
    <row r="1024" spans="1:15" x14ac:dyDescent="0.25">
      <c r="A1024" s="1" t="str">
        <f>IF('Raw data'!A1024="","",'Raw data'!A1024)</f>
        <v/>
      </c>
      <c r="B1024" s="1" t="str">
        <f t="shared" si="118"/>
        <v/>
      </c>
      <c r="C1024" s="1" t="str">
        <f t="shared" si="119"/>
        <v/>
      </c>
      <c r="D1024" s="1" t="str">
        <f>IF('Raw data'!B1024=0,"",'Raw data'!B1024)</f>
        <v/>
      </c>
      <c r="E1024" s="1" t="str">
        <f>IF('Raw data'!C1024=0,"",'Raw data'!C1024)</f>
        <v/>
      </c>
      <c r="F1024" s="1" t="str">
        <f>IF('Raw data'!D1024=0,"",'Raw data'!D1024)</f>
        <v/>
      </c>
      <c r="H1024" s="8" t="str">
        <f t="shared" si="120"/>
        <v/>
      </c>
      <c r="I1024" s="1" t="str">
        <f t="shared" si="121"/>
        <v/>
      </c>
      <c r="K1024" s="1" t="str">
        <f t="shared" si="122"/>
        <v/>
      </c>
      <c r="M1024" s="1" t="str">
        <f>IF(K1024="","",IF(K1024&gt;Figures!B$6-1,"yes","no"))</f>
        <v/>
      </c>
      <c r="N1024" s="8" t="str">
        <f t="shared" si="123"/>
        <v/>
      </c>
      <c r="O1024" s="1" t="str">
        <f t="shared" si="124"/>
        <v/>
      </c>
    </row>
    <row r="1025" spans="1:15" x14ac:dyDescent="0.25">
      <c r="A1025" s="1" t="str">
        <f>IF('Raw data'!A1025="","",'Raw data'!A1025)</f>
        <v/>
      </c>
      <c r="B1025" s="1" t="str">
        <f t="shared" si="118"/>
        <v/>
      </c>
      <c r="C1025" s="1" t="str">
        <f t="shared" si="119"/>
        <v/>
      </c>
      <c r="D1025" s="1" t="str">
        <f>IF('Raw data'!B1025=0,"",'Raw data'!B1025)</f>
        <v/>
      </c>
      <c r="E1025" s="1" t="str">
        <f>IF('Raw data'!C1025=0,"",'Raw data'!C1025)</f>
        <v/>
      </c>
      <c r="F1025" s="1" t="str">
        <f>IF('Raw data'!D1025=0,"",'Raw data'!D1025)</f>
        <v/>
      </c>
      <c r="H1025" s="8" t="str">
        <f t="shared" si="120"/>
        <v/>
      </c>
      <c r="I1025" s="1" t="str">
        <f t="shared" si="121"/>
        <v/>
      </c>
      <c r="K1025" s="1" t="str">
        <f t="shared" si="122"/>
        <v/>
      </c>
      <c r="M1025" s="1" t="str">
        <f>IF(K1025="","",IF(K1025&gt;Figures!B$6-1,"yes","no"))</f>
        <v/>
      </c>
      <c r="N1025" s="8" t="str">
        <f t="shared" si="123"/>
        <v/>
      </c>
      <c r="O1025" s="1" t="str">
        <f t="shared" si="124"/>
        <v/>
      </c>
    </row>
    <row r="1026" spans="1:15" x14ac:dyDescent="0.25">
      <c r="A1026" s="1" t="str">
        <f>IF('Raw data'!A1026="","",'Raw data'!A1026)</f>
        <v/>
      </c>
      <c r="B1026" s="1" t="str">
        <f t="shared" si="118"/>
        <v/>
      </c>
      <c r="C1026" s="1" t="str">
        <f t="shared" si="119"/>
        <v/>
      </c>
      <c r="D1026" s="1" t="str">
        <f>IF('Raw data'!B1026=0,"",'Raw data'!B1026)</f>
        <v/>
      </c>
      <c r="E1026" s="1" t="str">
        <f>IF('Raw data'!C1026=0,"",'Raw data'!C1026)</f>
        <v/>
      </c>
      <c r="F1026" s="1" t="str">
        <f>IF('Raw data'!D1026=0,"",'Raw data'!D1026)</f>
        <v/>
      </c>
      <c r="H1026" s="8" t="str">
        <f t="shared" si="120"/>
        <v/>
      </c>
      <c r="I1026" s="1" t="str">
        <f t="shared" si="121"/>
        <v/>
      </c>
      <c r="K1026" s="1" t="str">
        <f t="shared" si="122"/>
        <v/>
      </c>
      <c r="M1026" s="1" t="str">
        <f>IF(K1026="","",IF(K1026&gt;Figures!B$6-1,"yes","no"))</f>
        <v/>
      </c>
      <c r="N1026" s="8" t="str">
        <f t="shared" si="123"/>
        <v/>
      </c>
      <c r="O1026" s="1" t="str">
        <f t="shared" si="124"/>
        <v/>
      </c>
    </row>
    <row r="1027" spans="1:15" x14ac:dyDescent="0.25">
      <c r="A1027" s="1" t="str">
        <f>IF('Raw data'!A1027="","",'Raw data'!A1027)</f>
        <v/>
      </c>
      <c r="B1027" s="1" t="str">
        <f t="shared" ref="B1027:B1090" si="125">IFERROR(MID(A1027,1,FIND("{",A1027)-1),A1027)</f>
        <v/>
      </c>
      <c r="C1027" s="1" t="str">
        <f t="shared" ref="C1027:C1090" si="126">IFERROR(MID(A1027,FIND("{",A1027)+1,FIND("}",A1027)-FIND("{",A1027)-1),"")</f>
        <v/>
      </c>
      <c r="D1027" s="1" t="str">
        <f>IF('Raw data'!B1027=0,"",'Raw data'!B1027)</f>
        <v/>
      </c>
      <c r="E1027" s="1" t="str">
        <f>IF('Raw data'!C1027=0,"",'Raw data'!C1027)</f>
        <v/>
      </c>
      <c r="F1027" s="1" t="str">
        <f>IF('Raw data'!D1027=0,"",'Raw data'!D1027)</f>
        <v/>
      </c>
      <c r="H1027" s="8" t="str">
        <f t="shared" ref="H1027:H1090" si="127">IFERROR(IF(COUNTIF(E1027:F1027,0)=2,"",IF(COUNTIF(E1027:F1027,0)=1,0,E1027/SUM(E1027:F1027))),"")</f>
        <v/>
      </c>
      <c r="I1027" s="1" t="str">
        <f t="shared" ref="I1027:I1090" si="128">IFERROR(RANK(H1027,H:H),"")</f>
        <v/>
      </c>
      <c r="K1027" s="1" t="str">
        <f t="shared" ref="K1027:K1090" si="129">IF(D1027&lt;J$2,1,IF(D1027&lt;J$3,2,IF(D1027&lt;J$4,3,IF(D1027="","",4))))</f>
        <v/>
      </c>
      <c r="M1027" s="1" t="str">
        <f>IF(K1027="","",IF(K1027&gt;Figures!B$6-1,"yes","no"))</f>
        <v/>
      </c>
      <c r="N1027" s="8" t="str">
        <f t="shared" ref="N1027:N1090" si="130">IF(H1027="","",IF(M1027="yes",H1027,0))</f>
        <v/>
      </c>
      <c r="O1027" s="1" t="str">
        <f t="shared" ref="O1027:O1090" si="131">IFERROR(RANK(N1027,N:N),"")</f>
        <v/>
      </c>
    </row>
    <row r="1028" spans="1:15" x14ac:dyDescent="0.25">
      <c r="A1028" s="1" t="str">
        <f>IF('Raw data'!A1028="","",'Raw data'!A1028)</f>
        <v/>
      </c>
      <c r="B1028" s="1" t="str">
        <f t="shared" si="125"/>
        <v/>
      </c>
      <c r="C1028" s="1" t="str">
        <f t="shared" si="126"/>
        <v/>
      </c>
      <c r="D1028" s="1" t="str">
        <f>IF('Raw data'!B1028=0,"",'Raw data'!B1028)</f>
        <v/>
      </c>
      <c r="E1028" s="1" t="str">
        <f>IF('Raw data'!C1028=0,"",'Raw data'!C1028)</f>
        <v/>
      </c>
      <c r="F1028" s="1" t="str">
        <f>IF('Raw data'!D1028=0,"",'Raw data'!D1028)</f>
        <v/>
      </c>
      <c r="H1028" s="8" t="str">
        <f t="shared" si="127"/>
        <v/>
      </c>
      <c r="I1028" s="1" t="str">
        <f t="shared" si="128"/>
        <v/>
      </c>
      <c r="K1028" s="1" t="str">
        <f t="shared" si="129"/>
        <v/>
      </c>
      <c r="M1028" s="1" t="str">
        <f>IF(K1028="","",IF(K1028&gt;Figures!B$6-1,"yes","no"))</f>
        <v/>
      </c>
      <c r="N1028" s="8" t="str">
        <f t="shared" si="130"/>
        <v/>
      </c>
      <c r="O1028" s="1" t="str">
        <f t="shared" si="131"/>
        <v/>
      </c>
    </row>
    <row r="1029" spans="1:15" x14ac:dyDescent="0.25">
      <c r="A1029" s="1" t="str">
        <f>IF('Raw data'!A1029="","",'Raw data'!A1029)</f>
        <v/>
      </c>
      <c r="B1029" s="1" t="str">
        <f t="shared" si="125"/>
        <v/>
      </c>
      <c r="C1029" s="1" t="str">
        <f t="shared" si="126"/>
        <v/>
      </c>
      <c r="D1029" s="1" t="str">
        <f>IF('Raw data'!B1029=0,"",'Raw data'!B1029)</f>
        <v/>
      </c>
      <c r="E1029" s="1" t="str">
        <f>IF('Raw data'!C1029=0,"",'Raw data'!C1029)</f>
        <v/>
      </c>
      <c r="F1029" s="1" t="str">
        <f>IF('Raw data'!D1029=0,"",'Raw data'!D1029)</f>
        <v/>
      </c>
      <c r="H1029" s="8" t="str">
        <f t="shared" si="127"/>
        <v/>
      </c>
      <c r="I1029" s="1" t="str">
        <f t="shared" si="128"/>
        <v/>
      </c>
      <c r="K1029" s="1" t="str">
        <f t="shared" si="129"/>
        <v/>
      </c>
      <c r="M1029" s="1" t="str">
        <f>IF(K1029="","",IF(K1029&gt;Figures!B$6-1,"yes","no"))</f>
        <v/>
      </c>
      <c r="N1029" s="8" t="str">
        <f t="shared" si="130"/>
        <v/>
      </c>
      <c r="O1029" s="1" t="str">
        <f t="shared" si="131"/>
        <v/>
      </c>
    </row>
    <row r="1030" spans="1:15" x14ac:dyDescent="0.25">
      <c r="A1030" s="1" t="str">
        <f>IF('Raw data'!A1030="","",'Raw data'!A1030)</f>
        <v/>
      </c>
      <c r="B1030" s="1" t="str">
        <f t="shared" si="125"/>
        <v/>
      </c>
      <c r="C1030" s="1" t="str">
        <f t="shared" si="126"/>
        <v/>
      </c>
      <c r="D1030" s="1" t="str">
        <f>IF('Raw data'!B1030=0,"",'Raw data'!B1030)</f>
        <v/>
      </c>
      <c r="E1030" s="1" t="str">
        <f>IF('Raw data'!C1030=0,"",'Raw data'!C1030)</f>
        <v/>
      </c>
      <c r="F1030" s="1" t="str">
        <f>IF('Raw data'!D1030=0,"",'Raw data'!D1030)</f>
        <v/>
      </c>
      <c r="H1030" s="8" t="str">
        <f t="shared" si="127"/>
        <v/>
      </c>
      <c r="I1030" s="1" t="str">
        <f t="shared" si="128"/>
        <v/>
      </c>
      <c r="K1030" s="1" t="str">
        <f t="shared" si="129"/>
        <v/>
      </c>
      <c r="M1030" s="1" t="str">
        <f>IF(K1030="","",IF(K1030&gt;Figures!B$6-1,"yes","no"))</f>
        <v/>
      </c>
      <c r="N1030" s="8" t="str">
        <f t="shared" si="130"/>
        <v/>
      </c>
      <c r="O1030" s="1" t="str">
        <f t="shared" si="131"/>
        <v/>
      </c>
    </row>
    <row r="1031" spans="1:15" x14ac:dyDescent="0.25">
      <c r="A1031" s="1" t="str">
        <f>IF('Raw data'!A1031="","",'Raw data'!A1031)</f>
        <v/>
      </c>
      <c r="B1031" s="1" t="str">
        <f t="shared" si="125"/>
        <v/>
      </c>
      <c r="C1031" s="1" t="str">
        <f t="shared" si="126"/>
        <v/>
      </c>
      <c r="D1031" s="1" t="str">
        <f>IF('Raw data'!B1031=0,"",'Raw data'!B1031)</f>
        <v/>
      </c>
      <c r="E1031" s="1" t="str">
        <f>IF('Raw data'!C1031=0,"",'Raw data'!C1031)</f>
        <v/>
      </c>
      <c r="F1031" s="1" t="str">
        <f>IF('Raw data'!D1031=0,"",'Raw data'!D1031)</f>
        <v/>
      </c>
      <c r="H1031" s="8" t="str">
        <f t="shared" si="127"/>
        <v/>
      </c>
      <c r="I1031" s="1" t="str">
        <f t="shared" si="128"/>
        <v/>
      </c>
      <c r="K1031" s="1" t="str">
        <f t="shared" si="129"/>
        <v/>
      </c>
      <c r="M1031" s="1" t="str">
        <f>IF(K1031="","",IF(K1031&gt;Figures!B$6-1,"yes","no"))</f>
        <v/>
      </c>
      <c r="N1031" s="8" t="str">
        <f t="shared" si="130"/>
        <v/>
      </c>
      <c r="O1031" s="1" t="str">
        <f t="shared" si="131"/>
        <v/>
      </c>
    </row>
    <row r="1032" spans="1:15" x14ac:dyDescent="0.25">
      <c r="A1032" s="1" t="str">
        <f>IF('Raw data'!A1032="","",'Raw data'!A1032)</f>
        <v/>
      </c>
      <c r="B1032" s="1" t="str">
        <f t="shared" si="125"/>
        <v/>
      </c>
      <c r="C1032" s="1" t="str">
        <f t="shared" si="126"/>
        <v/>
      </c>
      <c r="D1032" s="1" t="str">
        <f>IF('Raw data'!B1032=0,"",'Raw data'!B1032)</f>
        <v/>
      </c>
      <c r="E1032" s="1" t="str">
        <f>IF('Raw data'!C1032=0,"",'Raw data'!C1032)</f>
        <v/>
      </c>
      <c r="F1032" s="1" t="str">
        <f>IF('Raw data'!D1032=0,"",'Raw data'!D1032)</f>
        <v/>
      </c>
      <c r="H1032" s="8" t="str">
        <f t="shared" si="127"/>
        <v/>
      </c>
      <c r="I1032" s="1" t="str">
        <f t="shared" si="128"/>
        <v/>
      </c>
      <c r="K1032" s="1" t="str">
        <f t="shared" si="129"/>
        <v/>
      </c>
      <c r="M1032" s="1" t="str">
        <f>IF(K1032="","",IF(K1032&gt;Figures!B$6-1,"yes","no"))</f>
        <v/>
      </c>
      <c r="N1032" s="8" t="str">
        <f t="shared" si="130"/>
        <v/>
      </c>
      <c r="O1032" s="1" t="str">
        <f t="shared" si="131"/>
        <v/>
      </c>
    </row>
    <row r="1033" spans="1:15" x14ac:dyDescent="0.25">
      <c r="A1033" s="1" t="str">
        <f>IF('Raw data'!A1033="","",'Raw data'!A1033)</f>
        <v/>
      </c>
      <c r="B1033" s="1" t="str">
        <f t="shared" si="125"/>
        <v/>
      </c>
      <c r="C1033" s="1" t="str">
        <f t="shared" si="126"/>
        <v/>
      </c>
      <c r="D1033" s="1" t="str">
        <f>IF('Raw data'!B1033=0,"",'Raw data'!B1033)</f>
        <v/>
      </c>
      <c r="E1033" s="1" t="str">
        <f>IF('Raw data'!C1033=0,"",'Raw data'!C1033)</f>
        <v/>
      </c>
      <c r="F1033" s="1" t="str">
        <f>IF('Raw data'!D1033=0,"",'Raw data'!D1033)</f>
        <v/>
      </c>
      <c r="H1033" s="8" t="str">
        <f t="shared" si="127"/>
        <v/>
      </c>
      <c r="I1033" s="1" t="str">
        <f t="shared" si="128"/>
        <v/>
      </c>
      <c r="K1033" s="1" t="str">
        <f t="shared" si="129"/>
        <v/>
      </c>
      <c r="M1033" s="1" t="str">
        <f>IF(K1033="","",IF(K1033&gt;Figures!B$6-1,"yes","no"))</f>
        <v/>
      </c>
      <c r="N1033" s="8" t="str">
        <f t="shared" si="130"/>
        <v/>
      </c>
      <c r="O1033" s="1" t="str">
        <f t="shared" si="131"/>
        <v/>
      </c>
    </row>
    <row r="1034" spans="1:15" x14ac:dyDescent="0.25">
      <c r="A1034" s="1" t="str">
        <f>IF('Raw data'!A1034="","",'Raw data'!A1034)</f>
        <v/>
      </c>
      <c r="B1034" s="1" t="str">
        <f t="shared" si="125"/>
        <v/>
      </c>
      <c r="C1034" s="1" t="str">
        <f t="shared" si="126"/>
        <v/>
      </c>
      <c r="D1034" s="1" t="str">
        <f>IF('Raw data'!B1034=0,"",'Raw data'!B1034)</f>
        <v/>
      </c>
      <c r="E1034" s="1" t="str">
        <f>IF('Raw data'!C1034=0,"",'Raw data'!C1034)</f>
        <v/>
      </c>
      <c r="F1034" s="1" t="str">
        <f>IF('Raw data'!D1034=0,"",'Raw data'!D1034)</f>
        <v/>
      </c>
      <c r="H1034" s="8" t="str">
        <f t="shared" si="127"/>
        <v/>
      </c>
      <c r="I1034" s="1" t="str">
        <f t="shared" si="128"/>
        <v/>
      </c>
      <c r="K1034" s="1" t="str">
        <f t="shared" si="129"/>
        <v/>
      </c>
      <c r="M1034" s="1" t="str">
        <f>IF(K1034="","",IF(K1034&gt;Figures!B$6-1,"yes","no"))</f>
        <v/>
      </c>
      <c r="N1034" s="8" t="str">
        <f t="shared" si="130"/>
        <v/>
      </c>
      <c r="O1034" s="1" t="str">
        <f t="shared" si="131"/>
        <v/>
      </c>
    </row>
    <row r="1035" spans="1:15" x14ac:dyDescent="0.25">
      <c r="A1035" s="1" t="str">
        <f>IF('Raw data'!A1035="","",'Raw data'!A1035)</f>
        <v/>
      </c>
      <c r="B1035" s="1" t="str">
        <f t="shared" si="125"/>
        <v/>
      </c>
      <c r="C1035" s="1" t="str">
        <f t="shared" si="126"/>
        <v/>
      </c>
      <c r="D1035" s="1" t="str">
        <f>IF('Raw data'!B1035=0,"",'Raw data'!B1035)</f>
        <v/>
      </c>
      <c r="E1035" s="1" t="str">
        <f>IF('Raw data'!C1035=0,"",'Raw data'!C1035)</f>
        <v/>
      </c>
      <c r="F1035" s="1" t="str">
        <f>IF('Raw data'!D1035=0,"",'Raw data'!D1035)</f>
        <v/>
      </c>
      <c r="H1035" s="8" t="str">
        <f t="shared" si="127"/>
        <v/>
      </c>
      <c r="I1035" s="1" t="str">
        <f t="shared" si="128"/>
        <v/>
      </c>
      <c r="K1035" s="1" t="str">
        <f t="shared" si="129"/>
        <v/>
      </c>
      <c r="M1035" s="1" t="str">
        <f>IF(K1035="","",IF(K1035&gt;Figures!B$6-1,"yes","no"))</f>
        <v/>
      </c>
      <c r="N1035" s="8" t="str">
        <f t="shared" si="130"/>
        <v/>
      </c>
      <c r="O1035" s="1" t="str">
        <f t="shared" si="131"/>
        <v/>
      </c>
    </row>
    <row r="1036" spans="1:15" x14ac:dyDescent="0.25">
      <c r="A1036" s="1" t="str">
        <f>IF('Raw data'!A1036="","",'Raw data'!A1036)</f>
        <v/>
      </c>
      <c r="B1036" s="1" t="str">
        <f t="shared" si="125"/>
        <v/>
      </c>
      <c r="C1036" s="1" t="str">
        <f t="shared" si="126"/>
        <v/>
      </c>
      <c r="D1036" s="1" t="str">
        <f>IF('Raw data'!B1036=0,"",'Raw data'!B1036)</f>
        <v/>
      </c>
      <c r="E1036" s="1" t="str">
        <f>IF('Raw data'!C1036=0,"",'Raw data'!C1036)</f>
        <v/>
      </c>
      <c r="F1036" s="1" t="str">
        <f>IF('Raw data'!D1036=0,"",'Raw data'!D1036)</f>
        <v/>
      </c>
      <c r="H1036" s="8" t="str">
        <f t="shared" si="127"/>
        <v/>
      </c>
      <c r="I1036" s="1" t="str">
        <f t="shared" si="128"/>
        <v/>
      </c>
      <c r="K1036" s="1" t="str">
        <f t="shared" si="129"/>
        <v/>
      </c>
      <c r="M1036" s="1" t="str">
        <f>IF(K1036="","",IF(K1036&gt;Figures!B$6-1,"yes","no"))</f>
        <v/>
      </c>
      <c r="N1036" s="8" t="str">
        <f t="shared" si="130"/>
        <v/>
      </c>
      <c r="O1036" s="1" t="str">
        <f t="shared" si="131"/>
        <v/>
      </c>
    </row>
    <row r="1037" spans="1:15" x14ac:dyDescent="0.25">
      <c r="A1037" s="1" t="str">
        <f>IF('Raw data'!A1037="","",'Raw data'!A1037)</f>
        <v/>
      </c>
      <c r="B1037" s="1" t="str">
        <f t="shared" si="125"/>
        <v/>
      </c>
      <c r="C1037" s="1" t="str">
        <f t="shared" si="126"/>
        <v/>
      </c>
      <c r="D1037" s="1" t="str">
        <f>IF('Raw data'!B1037=0,"",'Raw data'!B1037)</f>
        <v/>
      </c>
      <c r="E1037" s="1" t="str">
        <f>IF('Raw data'!C1037=0,"",'Raw data'!C1037)</f>
        <v/>
      </c>
      <c r="F1037" s="1" t="str">
        <f>IF('Raw data'!D1037=0,"",'Raw data'!D1037)</f>
        <v/>
      </c>
      <c r="H1037" s="8" t="str">
        <f t="shared" si="127"/>
        <v/>
      </c>
      <c r="I1037" s="1" t="str">
        <f t="shared" si="128"/>
        <v/>
      </c>
      <c r="K1037" s="1" t="str">
        <f t="shared" si="129"/>
        <v/>
      </c>
      <c r="M1037" s="1" t="str">
        <f>IF(K1037="","",IF(K1037&gt;Figures!B$6-1,"yes","no"))</f>
        <v/>
      </c>
      <c r="N1037" s="8" t="str">
        <f t="shared" si="130"/>
        <v/>
      </c>
      <c r="O1037" s="1" t="str">
        <f t="shared" si="131"/>
        <v/>
      </c>
    </row>
    <row r="1038" spans="1:15" x14ac:dyDescent="0.25">
      <c r="A1038" s="1" t="str">
        <f>IF('Raw data'!A1038="","",'Raw data'!A1038)</f>
        <v/>
      </c>
      <c r="B1038" s="1" t="str">
        <f t="shared" si="125"/>
        <v/>
      </c>
      <c r="C1038" s="1" t="str">
        <f t="shared" si="126"/>
        <v/>
      </c>
      <c r="D1038" s="1" t="str">
        <f>IF('Raw data'!B1038=0,"",'Raw data'!B1038)</f>
        <v/>
      </c>
      <c r="E1038" s="1" t="str">
        <f>IF('Raw data'!C1038=0,"",'Raw data'!C1038)</f>
        <v/>
      </c>
      <c r="F1038" s="1" t="str">
        <f>IF('Raw data'!D1038=0,"",'Raw data'!D1038)</f>
        <v/>
      </c>
      <c r="H1038" s="8" t="str">
        <f t="shared" si="127"/>
        <v/>
      </c>
      <c r="I1038" s="1" t="str">
        <f t="shared" si="128"/>
        <v/>
      </c>
      <c r="K1038" s="1" t="str">
        <f t="shared" si="129"/>
        <v/>
      </c>
      <c r="M1038" s="1" t="str">
        <f>IF(K1038="","",IF(K1038&gt;Figures!B$6-1,"yes","no"))</f>
        <v/>
      </c>
      <c r="N1038" s="8" t="str">
        <f t="shared" si="130"/>
        <v/>
      </c>
      <c r="O1038" s="1" t="str">
        <f t="shared" si="131"/>
        <v/>
      </c>
    </row>
    <row r="1039" spans="1:15" x14ac:dyDescent="0.25">
      <c r="A1039" s="1" t="str">
        <f>IF('Raw data'!A1039="","",'Raw data'!A1039)</f>
        <v/>
      </c>
      <c r="B1039" s="1" t="str">
        <f t="shared" si="125"/>
        <v/>
      </c>
      <c r="C1039" s="1" t="str">
        <f t="shared" si="126"/>
        <v/>
      </c>
      <c r="D1039" s="1" t="str">
        <f>IF('Raw data'!B1039=0,"",'Raw data'!B1039)</f>
        <v/>
      </c>
      <c r="E1039" s="1" t="str">
        <f>IF('Raw data'!C1039=0,"",'Raw data'!C1039)</f>
        <v/>
      </c>
      <c r="F1039" s="1" t="str">
        <f>IF('Raw data'!D1039=0,"",'Raw data'!D1039)</f>
        <v/>
      </c>
      <c r="H1039" s="8" t="str">
        <f t="shared" si="127"/>
        <v/>
      </c>
      <c r="I1039" s="1" t="str">
        <f t="shared" si="128"/>
        <v/>
      </c>
      <c r="K1039" s="1" t="str">
        <f t="shared" si="129"/>
        <v/>
      </c>
      <c r="M1039" s="1" t="str">
        <f>IF(K1039="","",IF(K1039&gt;Figures!B$6-1,"yes","no"))</f>
        <v/>
      </c>
      <c r="N1039" s="8" t="str">
        <f t="shared" si="130"/>
        <v/>
      </c>
      <c r="O1039" s="1" t="str">
        <f t="shared" si="131"/>
        <v/>
      </c>
    </row>
    <row r="1040" spans="1:15" x14ac:dyDescent="0.25">
      <c r="A1040" s="1" t="str">
        <f>IF('Raw data'!A1040="","",'Raw data'!A1040)</f>
        <v/>
      </c>
      <c r="B1040" s="1" t="str">
        <f t="shared" si="125"/>
        <v/>
      </c>
      <c r="C1040" s="1" t="str">
        <f t="shared" si="126"/>
        <v/>
      </c>
      <c r="D1040" s="1" t="str">
        <f>IF('Raw data'!B1040=0,"",'Raw data'!B1040)</f>
        <v/>
      </c>
      <c r="E1040" s="1" t="str">
        <f>IF('Raw data'!C1040=0,"",'Raw data'!C1040)</f>
        <v/>
      </c>
      <c r="F1040" s="1" t="str">
        <f>IF('Raw data'!D1040=0,"",'Raw data'!D1040)</f>
        <v/>
      </c>
      <c r="H1040" s="8" t="str">
        <f t="shared" si="127"/>
        <v/>
      </c>
      <c r="I1040" s="1" t="str">
        <f t="shared" si="128"/>
        <v/>
      </c>
      <c r="K1040" s="1" t="str">
        <f t="shared" si="129"/>
        <v/>
      </c>
      <c r="M1040" s="1" t="str">
        <f>IF(K1040="","",IF(K1040&gt;Figures!B$6-1,"yes","no"))</f>
        <v/>
      </c>
      <c r="N1040" s="8" t="str">
        <f t="shared" si="130"/>
        <v/>
      </c>
      <c r="O1040" s="1" t="str">
        <f t="shared" si="131"/>
        <v/>
      </c>
    </row>
    <row r="1041" spans="1:15" x14ac:dyDescent="0.25">
      <c r="A1041" s="1" t="str">
        <f>IF('Raw data'!A1041="","",'Raw data'!A1041)</f>
        <v/>
      </c>
      <c r="B1041" s="1" t="str">
        <f t="shared" si="125"/>
        <v/>
      </c>
      <c r="C1041" s="1" t="str">
        <f t="shared" si="126"/>
        <v/>
      </c>
      <c r="D1041" s="1" t="str">
        <f>IF('Raw data'!B1041=0,"",'Raw data'!B1041)</f>
        <v/>
      </c>
      <c r="E1041" s="1" t="str">
        <f>IF('Raw data'!C1041=0,"",'Raw data'!C1041)</f>
        <v/>
      </c>
      <c r="F1041" s="1" t="str">
        <f>IF('Raw data'!D1041=0,"",'Raw data'!D1041)</f>
        <v/>
      </c>
      <c r="H1041" s="8" t="str">
        <f t="shared" si="127"/>
        <v/>
      </c>
      <c r="I1041" s="1" t="str">
        <f t="shared" si="128"/>
        <v/>
      </c>
      <c r="K1041" s="1" t="str">
        <f t="shared" si="129"/>
        <v/>
      </c>
      <c r="M1041" s="1" t="str">
        <f>IF(K1041="","",IF(K1041&gt;Figures!B$6-1,"yes","no"))</f>
        <v/>
      </c>
      <c r="N1041" s="8" t="str">
        <f t="shared" si="130"/>
        <v/>
      </c>
      <c r="O1041" s="1" t="str">
        <f t="shared" si="131"/>
        <v/>
      </c>
    </row>
    <row r="1042" spans="1:15" x14ac:dyDescent="0.25">
      <c r="A1042" s="1" t="str">
        <f>IF('Raw data'!A1042="","",'Raw data'!A1042)</f>
        <v/>
      </c>
      <c r="B1042" s="1" t="str">
        <f t="shared" si="125"/>
        <v/>
      </c>
      <c r="C1042" s="1" t="str">
        <f t="shared" si="126"/>
        <v/>
      </c>
      <c r="D1042" s="1" t="str">
        <f>IF('Raw data'!B1042=0,"",'Raw data'!B1042)</f>
        <v/>
      </c>
      <c r="E1042" s="1" t="str">
        <f>IF('Raw data'!C1042=0,"",'Raw data'!C1042)</f>
        <v/>
      </c>
      <c r="F1042" s="1" t="str">
        <f>IF('Raw data'!D1042=0,"",'Raw data'!D1042)</f>
        <v/>
      </c>
      <c r="H1042" s="8" t="str">
        <f t="shared" si="127"/>
        <v/>
      </c>
      <c r="I1042" s="1" t="str">
        <f t="shared" si="128"/>
        <v/>
      </c>
      <c r="K1042" s="1" t="str">
        <f t="shared" si="129"/>
        <v/>
      </c>
      <c r="M1042" s="1" t="str">
        <f>IF(K1042="","",IF(K1042&gt;Figures!B$6-1,"yes","no"))</f>
        <v/>
      </c>
      <c r="N1042" s="8" t="str">
        <f t="shared" si="130"/>
        <v/>
      </c>
      <c r="O1042" s="1" t="str">
        <f t="shared" si="131"/>
        <v/>
      </c>
    </row>
    <row r="1043" spans="1:15" x14ac:dyDescent="0.25">
      <c r="A1043" s="1" t="str">
        <f>IF('Raw data'!A1043="","",'Raw data'!A1043)</f>
        <v/>
      </c>
      <c r="B1043" s="1" t="str">
        <f t="shared" si="125"/>
        <v/>
      </c>
      <c r="C1043" s="1" t="str">
        <f t="shared" si="126"/>
        <v/>
      </c>
      <c r="D1043" s="1" t="str">
        <f>IF('Raw data'!B1043=0,"",'Raw data'!B1043)</f>
        <v/>
      </c>
      <c r="E1043" s="1" t="str">
        <f>IF('Raw data'!C1043=0,"",'Raw data'!C1043)</f>
        <v/>
      </c>
      <c r="F1043" s="1" t="str">
        <f>IF('Raw data'!D1043=0,"",'Raw data'!D1043)</f>
        <v/>
      </c>
      <c r="H1043" s="8" t="str">
        <f t="shared" si="127"/>
        <v/>
      </c>
      <c r="I1043" s="1" t="str">
        <f t="shared" si="128"/>
        <v/>
      </c>
      <c r="K1043" s="1" t="str">
        <f t="shared" si="129"/>
        <v/>
      </c>
      <c r="M1043" s="1" t="str">
        <f>IF(K1043="","",IF(K1043&gt;Figures!B$6-1,"yes","no"))</f>
        <v/>
      </c>
      <c r="N1043" s="8" t="str">
        <f t="shared" si="130"/>
        <v/>
      </c>
      <c r="O1043" s="1" t="str">
        <f t="shared" si="131"/>
        <v/>
      </c>
    </row>
    <row r="1044" spans="1:15" x14ac:dyDescent="0.25">
      <c r="A1044" s="1" t="str">
        <f>IF('Raw data'!A1044="","",'Raw data'!A1044)</f>
        <v/>
      </c>
      <c r="B1044" s="1" t="str">
        <f t="shared" si="125"/>
        <v/>
      </c>
      <c r="C1044" s="1" t="str">
        <f t="shared" si="126"/>
        <v/>
      </c>
      <c r="D1044" s="1" t="str">
        <f>IF('Raw data'!B1044=0,"",'Raw data'!B1044)</f>
        <v/>
      </c>
      <c r="E1044" s="1" t="str">
        <f>IF('Raw data'!C1044=0,"",'Raw data'!C1044)</f>
        <v/>
      </c>
      <c r="F1044" s="1" t="str">
        <f>IF('Raw data'!D1044=0,"",'Raw data'!D1044)</f>
        <v/>
      </c>
      <c r="H1044" s="8" t="str">
        <f t="shared" si="127"/>
        <v/>
      </c>
      <c r="I1044" s="1" t="str">
        <f t="shared" si="128"/>
        <v/>
      </c>
      <c r="K1044" s="1" t="str">
        <f t="shared" si="129"/>
        <v/>
      </c>
      <c r="M1044" s="1" t="str">
        <f>IF(K1044="","",IF(K1044&gt;Figures!B$6-1,"yes","no"))</f>
        <v/>
      </c>
      <c r="N1044" s="8" t="str">
        <f t="shared" si="130"/>
        <v/>
      </c>
      <c r="O1044" s="1" t="str">
        <f t="shared" si="131"/>
        <v/>
      </c>
    </row>
    <row r="1045" spans="1:15" x14ac:dyDescent="0.25">
      <c r="A1045" s="1" t="str">
        <f>IF('Raw data'!A1045="","",'Raw data'!A1045)</f>
        <v/>
      </c>
      <c r="B1045" s="1" t="str">
        <f t="shared" si="125"/>
        <v/>
      </c>
      <c r="C1045" s="1" t="str">
        <f t="shared" si="126"/>
        <v/>
      </c>
      <c r="D1045" s="1" t="str">
        <f>IF('Raw data'!B1045=0,"",'Raw data'!B1045)</f>
        <v/>
      </c>
      <c r="E1045" s="1" t="str">
        <f>IF('Raw data'!C1045=0,"",'Raw data'!C1045)</f>
        <v/>
      </c>
      <c r="F1045" s="1" t="str">
        <f>IF('Raw data'!D1045=0,"",'Raw data'!D1045)</f>
        <v/>
      </c>
      <c r="H1045" s="8" t="str">
        <f t="shared" si="127"/>
        <v/>
      </c>
      <c r="I1045" s="1" t="str">
        <f t="shared" si="128"/>
        <v/>
      </c>
      <c r="K1045" s="1" t="str">
        <f t="shared" si="129"/>
        <v/>
      </c>
      <c r="M1045" s="1" t="str">
        <f>IF(K1045="","",IF(K1045&gt;Figures!B$6-1,"yes","no"))</f>
        <v/>
      </c>
      <c r="N1045" s="8" t="str">
        <f t="shared" si="130"/>
        <v/>
      </c>
      <c r="O1045" s="1" t="str">
        <f t="shared" si="131"/>
        <v/>
      </c>
    </row>
    <row r="1046" spans="1:15" x14ac:dyDescent="0.25">
      <c r="A1046" s="1" t="str">
        <f>IF('Raw data'!A1046="","",'Raw data'!A1046)</f>
        <v/>
      </c>
      <c r="B1046" s="1" t="str">
        <f t="shared" si="125"/>
        <v/>
      </c>
      <c r="C1046" s="1" t="str">
        <f t="shared" si="126"/>
        <v/>
      </c>
      <c r="D1046" s="1" t="str">
        <f>IF('Raw data'!B1046=0,"",'Raw data'!B1046)</f>
        <v/>
      </c>
      <c r="E1046" s="1" t="str">
        <f>IF('Raw data'!C1046=0,"",'Raw data'!C1046)</f>
        <v/>
      </c>
      <c r="F1046" s="1" t="str">
        <f>IF('Raw data'!D1046=0,"",'Raw data'!D1046)</f>
        <v/>
      </c>
      <c r="H1046" s="8" t="str">
        <f t="shared" si="127"/>
        <v/>
      </c>
      <c r="I1046" s="1" t="str">
        <f t="shared" si="128"/>
        <v/>
      </c>
      <c r="K1046" s="1" t="str">
        <f t="shared" si="129"/>
        <v/>
      </c>
      <c r="M1046" s="1" t="str">
        <f>IF(K1046="","",IF(K1046&gt;Figures!B$6-1,"yes","no"))</f>
        <v/>
      </c>
      <c r="N1046" s="8" t="str">
        <f t="shared" si="130"/>
        <v/>
      </c>
      <c r="O1046" s="1" t="str">
        <f t="shared" si="131"/>
        <v/>
      </c>
    </row>
    <row r="1047" spans="1:15" x14ac:dyDescent="0.25">
      <c r="A1047" s="1" t="str">
        <f>IF('Raw data'!A1047="","",'Raw data'!A1047)</f>
        <v/>
      </c>
      <c r="B1047" s="1" t="str">
        <f t="shared" si="125"/>
        <v/>
      </c>
      <c r="C1047" s="1" t="str">
        <f t="shared" si="126"/>
        <v/>
      </c>
      <c r="D1047" s="1" t="str">
        <f>IF('Raw data'!B1047=0,"",'Raw data'!B1047)</f>
        <v/>
      </c>
      <c r="E1047" s="1" t="str">
        <f>IF('Raw data'!C1047=0,"",'Raw data'!C1047)</f>
        <v/>
      </c>
      <c r="F1047" s="1" t="str">
        <f>IF('Raw data'!D1047=0,"",'Raw data'!D1047)</f>
        <v/>
      </c>
      <c r="H1047" s="8" t="str">
        <f t="shared" si="127"/>
        <v/>
      </c>
      <c r="I1047" s="1" t="str">
        <f t="shared" si="128"/>
        <v/>
      </c>
      <c r="K1047" s="1" t="str">
        <f t="shared" si="129"/>
        <v/>
      </c>
      <c r="M1047" s="1" t="str">
        <f>IF(K1047="","",IF(K1047&gt;Figures!B$6-1,"yes","no"))</f>
        <v/>
      </c>
      <c r="N1047" s="8" t="str">
        <f t="shared" si="130"/>
        <v/>
      </c>
      <c r="O1047" s="1" t="str">
        <f t="shared" si="131"/>
        <v/>
      </c>
    </row>
    <row r="1048" spans="1:15" x14ac:dyDescent="0.25">
      <c r="A1048" s="1" t="str">
        <f>IF('Raw data'!A1048="","",'Raw data'!A1048)</f>
        <v/>
      </c>
      <c r="B1048" s="1" t="str">
        <f t="shared" si="125"/>
        <v/>
      </c>
      <c r="C1048" s="1" t="str">
        <f t="shared" si="126"/>
        <v/>
      </c>
      <c r="D1048" s="1" t="str">
        <f>IF('Raw data'!B1048=0,"",'Raw data'!B1048)</f>
        <v/>
      </c>
      <c r="E1048" s="1" t="str">
        <f>IF('Raw data'!C1048=0,"",'Raw data'!C1048)</f>
        <v/>
      </c>
      <c r="F1048" s="1" t="str">
        <f>IF('Raw data'!D1048=0,"",'Raw data'!D1048)</f>
        <v/>
      </c>
      <c r="H1048" s="8" t="str">
        <f t="shared" si="127"/>
        <v/>
      </c>
      <c r="I1048" s="1" t="str">
        <f t="shared" si="128"/>
        <v/>
      </c>
      <c r="K1048" s="1" t="str">
        <f t="shared" si="129"/>
        <v/>
      </c>
      <c r="M1048" s="1" t="str">
        <f>IF(K1048="","",IF(K1048&gt;Figures!B$6-1,"yes","no"))</f>
        <v/>
      </c>
      <c r="N1048" s="8" t="str">
        <f t="shared" si="130"/>
        <v/>
      </c>
      <c r="O1048" s="1" t="str">
        <f t="shared" si="131"/>
        <v/>
      </c>
    </row>
    <row r="1049" spans="1:15" x14ac:dyDescent="0.25">
      <c r="A1049" s="1" t="str">
        <f>IF('Raw data'!A1049="","",'Raw data'!A1049)</f>
        <v/>
      </c>
      <c r="B1049" s="1" t="str">
        <f t="shared" si="125"/>
        <v/>
      </c>
      <c r="C1049" s="1" t="str">
        <f t="shared" si="126"/>
        <v/>
      </c>
      <c r="D1049" s="1" t="str">
        <f>IF('Raw data'!B1049=0,"",'Raw data'!B1049)</f>
        <v/>
      </c>
      <c r="E1049" s="1" t="str">
        <f>IF('Raw data'!C1049=0,"",'Raw data'!C1049)</f>
        <v/>
      </c>
      <c r="F1049" s="1" t="str">
        <f>IF('Raw data'!D1049=0,"",'Raw data'!D1049)</f>
        <v/>
      </c>
      <c r="H1049" s="8" t="str">
        <f t="shared" si="127"/>
        <v/>
      </c>
      <c r="I1049" s="1" t="str">
        <f t="shared" si="128"/>
        <v/>
      </c>
      <c r="K1049" s="1" t="str">
        <f t="shared" si="129"/>
        <v/>
      </c>
      <c r="M1049" s="1" t="str">
        <f>IF(K1049="","",IF(K1049&gt;Figures!B$6-1,"yes","no"))</f>
        <v/>
      </c>
      <c r="N1049" s="8" t="str">
        <f t="shared" si="130"/>
        <v/>
      </c>
      <c r="O1049" s="1" t="str">
        <f t="shared" si="131"/>
        <v/>
      </c>
    </row>
    <row r="1050" spans="1:15" x14ac:dyDescent="0.25">
      <c r="A1050" s="1" t="str">
        <f>IF('Raw data'!A1050="","",'Raw data'!A1050)</f>
        <v/>
      </c>
      <c r="B1050" s="1" t="str">
        <f t="shared" si="125"/>
        <v/>
      </c>
      <c r="C1050" s="1" t="str">
        <f t="shared" si="126"/>
        <v/>
      </c>
      <c r="D1050" s="1" t="str">
        <f>IF('Raw data'!B1050=0,"",'Raw data'!B1050)</f>
        <v/>
      </c>
      <c r="E1050" s="1" t="str">
        <f>IF('Raw data'!C1050=0,"",'Raw data'!C1050)</f>
        <v/>
      </c>
      <c r="F1050" s="1" t="str">
        <f>IF('Raw data'!D1050=0,"",'Raw data'!D1050)</f>
        <v/>
      </c>
      <c r="H1050" s="8" t="str">
        <f t="shared" si="127"/>
        <v/>
      </c>
      <c r="I1050" s="1" t="str">
        <f t="shared" si="128"/>
        <v/>
      </c>
      <c r="K1050" s="1" t="str">
        <f t="shared" si="129"/>
        <v/>
      </c>
      <c r="M1050" s="1" t="str">
        <f>IF(K1050="","",IF(K1050&gt;Figures!B$6-1,"yes","no"))</f>
        <v/>
      </c>
      <c r="N1050" s="8" t="str">
        <f t="shared" si="130"/>
        <v/>
      </c>
      <c r="O1050" s="1" t="str">
        <f t="shared" si="131"/>
        <v/>
      </c>
    </row>
    <row r="1051" spans="1:15" x14ac:dyDescent="0.25">
      <c r="A1051" s="1" t="str">
        <f>IF('Raw data'!A1051="","",'Raw data'!A1051)</f>
        <v/>
      </c>
      <c r="B1051" s="1" t="str">
        <f t="shared" si="125"/>
        <v/>
      </c>
      <c r="C1051" s="1" t="str">
        <f t="shared" si="126"/>
        <v/>
      </c>
      <c r="D1051" s="1" t="str">
        <f>IF('Raw data'!B1051=0,"",'Raw data'!B1051)</f>
        <v/>
      </c>
      <c r="E1051" s="1" t="str">
        <f>IF('Raw data'!C1051=0,"",'Raw data'!C1051)</f>
        <v/>
      </c>
      <c r="F1051" s="1" t="str">
        <f>IF('Raw data'!D1051=0,"",'Raw data'!D1051)</f>
        <v/>
      </c>
      <c r="H1051" s="8" t="str">
        <f t="shared" si="127"/>
        <v/>
      </c>
      <c r="I1051" s="1" t="str">
        <f t="shared" si="128"/>
        <v/>
      </c>
      <c r="K1051" s="1" t="str">
        <f t="shared" si="129"/>
        <v/>
      </c>
      <c r="M1051" s="1" t="str">
        <f>IF(K1051="","",IF(K1051&gt;Figures!B$6-1,"yes","no"))</f>
        <v/>
      </c>
      <c r="N1051" s="8" t="str">
        <f t="shared" si="130"/>
        <v/>
      </c>
      <c r="O1051" s="1" t="str">
        <f t="shared" si="131"/>
        <v/>
      </c>
    </row>
    <row r="1052" spans="1:15" x14ac:dyDescent="0.25">
      <c r="A1052" s="1" t="str">
        <f>IF('Raw data'!A1052="","",'Raw data'!A1052)</f>
        <v/>
      </c>
      <c r="B1052" s="1" t="str">
        <f t="shared" si="125"/>
        <v/>
      </c>
      <c r="C1052" s="1" t="str">
        <f t="shared" si="126"/>
        <v/>
      </c>
      <c r="D1052" s="1" t="str">
        <f>IF('Raw data'!B1052=0,"",'Raw data'!B1052)</f>
        <v/>
      </c>
      <c r="E1052" s="1" t="str">
        <f>IF('Raw data'!C1052=0,"",'Raw data'!C1052)</f>
        <v/>
      </c>
      <c r="F1052" s="1" t="str">
        <f>IF('Raw data'!D1052=0,"",'Raw data'!D1052)</f>
        <v/>
      </c>
      <c r="H1052" s="8" t="str">
        <f t="shared" si="127"/>
        <v/>
      </c>
      <c r="I1052" s="1" t="str">
        <f t="shared" si="128"/>
        <v/>
      </c>
      <c r="K1052" s="1" t="str">
        <f t="shared" si="129"/>
        <v/>
      </c>
      <c r="M1052" s="1" t="str">
        <f>IF(K1052="","",IF(K1052&gt;Figures!B$6-1,"yes","no"))</f>
        <v/>
      </c>
      <c r="N1052" s="8" t="str">
        <f t="shared" si="130"/>
        <v/>
      </c>
      <c r="O1052" s="1" t="str">
        <f t="shared" si="131"/>
        <v/>
      </c>
    </row>
    <row r="1053" spans="1:15" x14ac:dyDescent="0.25">
      <c r="A1053" s="1" t="str">
        <f>IF('Raw data'!A1053="","",'Raw data'!A1053)</f>
        <v/>
      </c>
      <c r="B1053" s="1" t="str">
        <f t="shared" si="125"/>
        <v/>
      </c>
      <c r="C1053" s="1" t="str">
        <f t="shared" si="126"/>
        <v/>
      </c>
      <c r="D1053" s="1" t="str">
        <f>IF('Raw data'!B1053=0,"",'Raw data'!B1053)</f>
        <v/>
      </c>
      <c r="E1053" s="1" t="str">
        <f>IF('Raw data'!C1053=0,"",'Raw data'!C1053)</f>
        <v/>
      </c>
      <c r="F1053" s="1" t="str">
        <f>IF('Raw data'!D1053=0,"",'Raw data'!D1053)</f>
        <v/>
      </c>
      <c r="H1053" s="8" t="str">
        <f t="shared" si="127"/>
        <v/>
      </c>
      <c r="I1053" s="1" t="str">
        <f t="shared" si="128"/>
        <v/>
      </c>
      <c r="K1053" s="1" t="str">
        <f t="shared" si="129"/>
        <v/>
      </c>
      <c r="M1053" s="1" t="str">
        <f>IF(K1053="","",IF(K1053&gt;Figures!B$6-1,"yes","no"))</f>
        <v/>
      </c>
      <c r="N1053" s="8" t="str">
        <f t="shared" si="130"/>
        <v/>
      </c>
      <c r="O1053" s="1" t="str">
        <f t="shared" si="131"/>
        <v/>
      </c>
    </row>
    <row r="1054" spans="1:15" x14ac:dyDescent="0.25">
      <c r="A1054" s="1" t="str">
        <f>IF('Raw data'!A1054="","",'Raw data'!A1054)</f>
        <v/>
      </c>
      <c r="B1054" s="1" t="str">
        <f t="shared" si="125"/>
        <v/>
      </c>
      <c r="C1054" s="1" t="str">
        <f t="shared" si="126"/>
        <v/>
      </c>
      <c r="D1054" s="1" t="str">
        <f>IF('Raw data'!B1054=0,"",'Raw data'!B1054)</f>
        <v/>
      </c>
      <c r="E1054" s="1" t="str">
        <f>IF('Raw data'!C1054=0,"",'Raw data'!C1054)</f>
        <v/>
      </c>
      <c r="F1054" s="1" t="str">
        <f>IF('Raw data'!D1054=0,"",'Raw data'!D1054)</f>
        <v/>
      </c>
      <c r="H1054" s="8" t="str">
        <f t="shared" si="127"/>
        <v/>
      </c>
      <c r="I1054" s="1" t="str">
        <f t="shared" si="128"/>
        <v/>
      </c>
      <c r="K1054" s="1" t="str">
        <f t="shared" si="129"/>
        <v/>
      </c>
      <c r="M1054" s="1" t="str">
        <f>IF(K1054="","",IF(K1054&gt;Figures!B$6-1,"yes","no"))</f>
        <v/>
      </c>
      <c r="N1054" s="8" t="str">
        <f t="shared" si="130"/>
        <v/>
      </c>
      <c r="O1054" s="1" t="str">
        <f t="shared" si="131"/>
        <v/>
      </c>
    </row>
    <row r="1055" spans="1:15" x14ac:dyDescent="0.25">
      <c r="A1055" s="1" t="str">
        <f>IF('Raw data'!A1055="","",'Raw data'!A1055)</f>
        <v/>
      </c>
      <c r="B1055" s="1" t="str">
        <f t="shared" si="125"/>
        <v/>
      </c>
      <c r="C1055" s="1" t="str">
        <f t="shared" si="126"/>
        <v/>
      </c>
      <c r="D1055" s="1" t="str">
        <f>IF('Raw data'!B1055=0,"",'Raw data'!B1055)</f>
        <v/>
      </c>
      <c r="E1055" s="1" t="str">
        <f>IF('Raw data'!C1055=0,"",'Raw data'!C1055)</f>
        <v/>
      </c>
      <c r="F1055" s="1" t="str">
        <f>IF('Raw data'!D1055=0,"",'Raw data'!D1055)</f>
        <v/>
      </c>
      <c r="H1055" s="8" t="str">
        <f t="shared" si="127"/>
        <v/>
      </c>
      <c r="I1055" s="1" t="str">
        <f t="shared" si="128"/>
        <v/>
      </c>
      <c r="K1055" s="1" t="str">
        <f t="shared" si="129"/>
        <v/>
      </c>
      <c r="M1055" s="1" t="str">
        <f>IF(K1055="","",IF(K1055&gt;Figures!B$6-1,"yes","no"))</f>
        <v/>
      </c>
      <c r="N1055" s="8" t="str">
        <f t="shared" si="130"/>
        <v/>
      </c>
      <c r="O1055" s="1" t="str">
        <f t="shared" si="131"/>
        <v/>
      </c>
    </row>
    <row r="1056" spans="1:15" x14ac:dyDescent="0.25">
      <c r="A1056" s="1" t="str">
        <f>IF('Raw data'!A1056="","",'Raw data'!A1056)</f>
        <v/>
      </c>
      <c r="B1056" s="1" t="str">
        <f t="shared" si="125"/>
        <v/>
      </c>
      <c r="C1056" s="1" t="str">
        <f t="shared" si="126"/>
        <v/>
      </c>
      <c r="D1056" s="1" t="str">
        <f>IF('Raw data'!B1056=0,"",'Raw data'!B1056)</f>
        <v/>
      </c>
      <c r="E1056" s="1" t="str">
        <f>IF('Raw data'!C1056=0,"",'Raw data'!C1056)</f>
        <v/>
      </c>
      <c r="F1056" s="1" t="str">
        <f>IF('Raw data'!D1056=0,"",'Raw data'!D1056)</f>
        <v/>
      </c>
      <c r="H1056" s="8" t="str">
        <f t="shared" si="127"/>
        <v/>
      </c>
      <c r="I1056" s="1" t="str">
        <f t="shared" si="128"/>
        <v/>
      </c>
      <c r="K1056" s="1" t="str">
        <f t="shared" si="129"/>
        <v/>
      </c>
      <c r="M1056" s="1" t="str">
        <f>IF(K1056="","",IF(K1056&gt;Figures!B$6-1,"yes","no"))</f>
        <v/>
      </c>
      <c r="N1056" s="8" t="str">
        <f t="shared" si="130"/>
        <v/>
      </c>
      <c r="O1056" s="1" t="str">
        <f t="shared" si="131"/>
        <v/>
      </c>
    </row>
    <row r="1057" spans="1:15" x14ac:dyDescent="0.25">
      <c r="A1057" s="1" t="str">
        <f>IF('Raw data'!A1057="","",'Raw data'!A1057)</f>
        <v/>
      </c>
      <c r="B1057" s="1" t="str">
        <f t="shared" si="125"/>
        <v/>
      </c>
      <c r="C1057" s="1" t="str">
        <f t="shared" si="126"/>
        <v/>
      </c>
      <c r="D1057" s="1" t="str">
        <f>IF('Raw data'!B1057=0,"",'Raw data'!B1057)</f>
        <v/>
      </c>
      <c r="E1057" s="1" t="str">
        <f>IF('Raw data'!C1057=0,"",'Raw data'!C1057)</f>
        <v/>
      </c>
      <c r="F1057" s="1" t="str">
        <f>IF('Raw data'!D1057=0,"",'Raw data'!D1057)</f>
        <v/>
      </c>
      <c r="H1057" s="8" t="str">
        <f t="shared" si="127"/>
        <v/>
      </c>
      <c r="I1057" s="1" t="str">
        <f t="shared" si="128"/>
        <v/>
      </c>
      <c r="K1057" s="1" t="str">
        <f t="shared" si="129"/>
        <v/>
      </c>
      <c r="M1057" s="1" t="str">
        <f>IF(K1057="","",IF(K1057&gt;Figures!B$6-1,"yes","no"))</f>
        <v/>
      </c>
      <c r="N1057" s="8" t="str">
        <f t="shared" si="130"/>
        <v/>
      </c>
      <c r="O1057" s="1" t="str">
        <f t="shared" si="131"/>
        <v/>
      </c>
    </row>
    <row r="1058" spans="1:15" x14ac:dyDescent="0.25">
      <c r="A1058" s="1" t="str">
        <f>IF('Raw data'!A1058="","",'Raw data'!A1058)</f>
        <v/>
      </c>
      <c r="B1058" s="1" t="str">
        <f t="shared" si="125"/>
        <v/>
      </c>
      <c r="C1058" s="1" t="str">
        <f t="shared" si="126"/>
        <v/>
      </c>
      <c r="D1058" s="1" t="str">
        <f>IF('Raw data'!B1058=0,"",'Raw data'!B1058)</f>
        <v/>
      </c>
      <c r="E1058" s="1" t="str">
        <f>IF('Raw data'!C1058=0,"",'Raw data'!C1058)</f>
        <v/>
      </c>
      <c r="F1058" s="1" t="str">
        <f>IF('Raw data'!D1058=0,"",'Raw data'!D1058)</f>
        <v/>
      </c>
      <c r="H1058" s="8" t="str">
        <f t="shared" si="127"/>
        <v/>
      </c>
      <c r="I1058" s="1" t="str">
        <f t="shared" si="128"/>
        <v/>
      </c>
      <c r="K1058" s="1" t="str">
        <f t="shared" si="129"/>
        <v/>
      </c>
      <c r="M1058" s="1" t="str">
        <f>IF(K1058="","",IF(K1058&gt;Figures!B$6-1,"yes","no"))</f>
        <v/>
      </c>
      <c r="N1058" s="8" t="str">
        <f t="shared" si="130"/>
        <v/>
      </c>
      <c r="O1058" s="1" t="str">
        <f t="shared" si="131"/>
        <v/>
      </c>
    </row>
    <row r="1059" spans="1:15" x14ac:dyDescent="0.25">
      <c r="A1059" s="1" t="str">
        <f>IF('Raw data'!A1059="","",'Raw data'!A1059)</f>
        <v/>
      </c>
      <c r="B1059" s="1" t="str">
        <f t="shared" si="125"/>
        <v/>
      </c>
      <c r="C1059" s="1" t="str">
        <f t="shared" si="126"/>
        <v/>
      </c>
      <c r="D1059" s="1" t="str">
        <f>IF('Raw data'!B1059=0,"",'Raw data'!B1059)</f>
        <v/>
      </c>
      <c r="E1059" s="1" t="str">
        <f>IF('Raw data'!C1059=0,"",'Raw data'!C1059)</f>
        <v/>
      </c>
      <c r="F1059" s="1" t="str">
        <f>IF('Raw data'!D1059=0,"",'Raw data'!D1059)</f>
        <v/>
      </c>
      <c r="H1059" s="8" t="str">
        <f t="shared" si="127"/>
        <v/>
      </c>
      <c r="I1059" s="1" t="str">
        <f t="shared" si="128"/>
        <v/>
      </c>
      <c r="K1059" s="1" t="str">
        <f t="shared" si="129"/>
        <v/>
      </c>
      <c r="M1059" s="1" t="str">
        <f>IF(K1059="","",IF(K1059&gt;Figures!B$6-1,"yes","no"))</f>
        <v/>
      </c>
      <c r="N1059" s="8" t="str">
        <f t="shared" si="130"/>
        <v/>
      </c>
      <c r="O1059" s="1" t="str">
        <f t="shared" si="131"/>
        <v/>
      </c>
    </row>
    <row r="1060" spans="1:15" x14ac:dyDescent="0.25">
      <c r="A1060" s="1" t="str">
        <f>IF('Raw data'!A1060="","",'Raw data'!A1060)</f>
        <v/>
      </c>
      <c r="B1060" s="1" t="str">
        <f t="shared" si="125"/>
        <v/>
      </c>
      <c r="C1060" s="1" t="str">
        <f t="shared" si="126"/>
        <v/>
      </c>
      <c r="D1060" s="1" t="str">
        <f>IF('Raw data'!B1060=0,"",'Raw data'!B1060)</f>
        <v/>
      </c>
      <c r="E1060" s="1" t="str">
        <f>IF('Raw data'!C1060=0,"",'Raw data'!C1060)</f>
        <v/>
      </c>
      <c r="F1060" s="1" t="str">
        <f>IF('Raw data'!D1060=0,"",'Raw data'!D1060)</f>
        <v/>
      </c>
      <c r="H1060" s="8" t="str">
        <f t="shared" si="127"/>
        <v/>
      </c>
      <c r="I1060" s="1" t="str">
        <f t="shared" si="128"/>
        <v/>
      </c>
      <c r="K1060" s="1" t="str">
        <f t="shared" si="129"/>
        <v/>
      </c>
      <c r="M1060" s="1" t="str">
        <f>IF(K1060="","",IF(K1060&gt;Figures!B$6-1,"yes","no"))</f>
        <v/>
      </c>
      <c r="N1060" s="8" t="str">
        <f t="shared" si="130"/>
        <v/>
      </c>
      <c r="O1060" s="1" t="str">
        <f t="shared" si="131"/>
        <v/>
      </c>
    </row>
    <row r="1061" spans="1:15" x14ac:dyDescent="0.25">
      <c r="A1061" s="1" t="str">
        <f>IF('Raw data'!A1061="","",'Raw data'!A1061)</f>
        <v/>
      </c>
      <c r="B1061" s="1" t="str">
        <f t="shared" si="125"/>
        <v/>
      </c>
      <c r="C1061" s="1" t="str">
        <f t="shared" si="126"/>
        <v/>
      </c>
      <c r="D1061" s="1" t="str">
        <f>IF('Raw data'!B1061=0,"",'Raw data'!B1061)</f>
        <v/>
      </c>
      <c r="E1061" s="1" t="str">
        <f>IF('Raw data'!C1061=0,"",'Raw data'!C1061)</f>
        <v/>
      </c>
      <c r="F1061" s="1" t="str">
        <f>IF('Raw data'!D1061=0,"",'Raw data'!D1061)</f>
        <v/>
      </c>
      <c r="H1061" s="8" t="str">
        <f t="shared" si="127"/>
        <v/>
      </c>
      <c r="I1061" s="1" t="str">
        <f t="shared" si="128"/>
        <v/>
      </c>
      <c r="K1061" s="1" t="str">
        <f t="shared" si="129"/>
        <v/>
      </c>
      <c r="M1061" s="1" t="str">
        <f>IF(K1061="","",IF(K1061&gt;Figures!B$6-1,"yes","no"))</f>
        <v/>
      </c>
      <c r="N1061" s="8" t="str">
        <f t="shared" si="130"/>
        <v/>
      </c>
      <c r="O1061" s="1" t="str">
        <f t="shared" si="131"/>
        <v/>
      </c>
    </row>
    <row r="1062" spans="1:15" x14ac:dyDescent="0.25">
      <c r="A1062" s="1" t="str">
        <f>IF('Raw data'!A1062="","",'Raw data'!A1062)</f>
        <v/>
      </c>
      <c r="B1062" s="1" t="str">
        <f t="shared" si="125"/>
        <v/>
      </c>
      <c r="C1062" s="1" t="str">
        <f t="shared" si="126"/>
        <v/>
      </c>
      <c r="D1062" s="1" t="str">
        <f>IF('Raw data'!B1062=0,"",'Raw data'!B1062)</f>
        <v/>
      </c>
      <c r="E1062" s="1" t="str">
        <f>IF('Raw data'!C1062=0,"",'Raw data'!C1062)</f>
        <v/>
      </c>
      <c r="F1062" s="1" t="str">
        <f>IF('Raw data'!D1062=0,"",'Raw data'!D1062)</f>
        <v/>
      </c>
      <c r="H1062" s="8" t="str">
        <f t="shared" si="127"/>
        <v/>
      </c>
      <c r="I1062" s="1" t="str">
        <f t="shared" si="128"/>
        <v/>
      </c>
      <c r="K1062" s="1" t="str">
        <f t="shared" si="129"/>
        <v/>
      </c>
      <c r="M1062" s="1" t="str">
        <f>IF(K1062="","",IF(K1062&gt;Figures!B$6-1,"yes","no"))</f>
        <v/>
      </c>
      <c r="N1062" s="8" t="str">
        <f t="shared" si="130"/>
        <v/>
      </c>
      <c r="O1062" s="1" t="str">
        <f t="shared" si="131"/>
        <v/>
      </c>
    </row>
    <row r="1063" spans="1:15" x14ac:dyDescent="0.25">
      <c r="A1063" s="1" t="str">
        <f>IF('Raw data'!A1063="","",'Raw data'!A1063)</f>
        <v/>
      </c>
      <c r="B1063" s="1" t="str">
        <f t="shared" si="125"/>
        <v/>
      </c>
      <c r="C1063" s="1" t="str">
        <f t="shared" si="126"/>
        <v/>
      </c>
      <c r="D1063" s="1" t="str">
        <f>IF('Raw data'!B1063=0,"",'Raw data'!B1063)</f>
        <v/>
      </c>
      <c r="E1063" s="1" t="str">
        <f>IF('Raw data'!C1063=0,"",'Raw data'!C1063)</f>
        <v/>
      </c>
      <c r="F1063" s="1" t="str">
        <f>IF('Raw data'!D1063=0,"",'Raw data'!D1063)</f>
        <v/>
      </c>
      <c r="H1063" s="8" t="str">
        <f t="shared" si="127"/>
        <v/>
      </c>
      <c r="I1063" s="1" t="str">
        <f t="shared" si="128"/>
        <v/>
      </c>
      <c r="K1063" s="1" t="str">
        <f t="shared" si="129"/>
        <v/>
      </c>
      <c r="M1063" s="1" t="str">
        <f>IF(K1063="","",IF(K1063&gt;Figures!B$6-1,"yes","no"))</f>
        <v/>
      </c>
      <c r="N1063" s="8" t="str">
        <f t="shared" si="130"/>
        <v/>
      </c>
      <c r="O1063" s="1" t="str">
        <f t="shared" si="131"/>
        <v/>
      </c>
    </row>
    <row r="1064" spans="1:15" x14ac:dyDescent="0.25">
      <c r="A1064" s="1" t="str">
        <f>IF('Raw data'!A1064="","",'Raw data'!A1064)</f>
        <v/>
      </c>
      <c r="B1064" s="1" t="str">
        <f t="shared" si="125"/>
        <v/>
      </c>
      <c r="C1064" s="1" t="str">
        <f t="shared" si="126"/>
        <v/>
      </c>
      <c r="D1064" s="1" t="str">
        <f>IF('Raw data'!B1064=0,"",'Raw data'!B1064)</f>
        <v/>
      </c>
      <c r="E1064" s="1" t="str">
        <f>IF('Raw data'!C1064=0,"",'Raw data'!C1064)</f>
        <v/>
      </c>
      <c r="F1064" s="1" t="str">
        <f>IF('Raw data'!D1064=0,"",'Raw data'!D1064)</f>
        <v/>
      </c>
      <c r="H1064" s="8" t="str">
        <f t="shared" si="127"/>
        <v/>
      </c>
      <c r="I1064" s="1" t="str">
        <f t="shared" si="128"/>
        <v/>
      </c>
      <c r="K1064" s="1" t="str">
        <f t="shared" si="129"/>
        <v/>
      </c>
      <c r="M1064" s="1" t="str">
        <f>IF(K1064="","",IF(K1064&gt;Figures!B$6-1,"yes","no"))</f>
        <v/>
      </c>
      <c r="N1064" s="8" t="str">
        <f t="shared" si="130"/>
        <v/>
      </c>
      <c r="O1064" s="1" t="str">
        <f t="shared" si="131"/>
        <v/>
      </c>
    </row>
    <row r="1065" spans="1:15" x14ac:dyDescent="0.25">
      <c r="A1065" s="1" t="str">
        <f>IF('Raw data'!A1065="","",'Raw data'!A1065)</f>
        <v/>
      </c>
      <c r="B1065" s="1" t="str">
        <f t="shared" si="125"/>
        <v/>
      </c>
      <c r="C1065" s="1" t="str">
        <f t="shared" si="126"/>
        <v/>
      </c>
      <c r="D1065" s="1" t="str">
        <f>IF('Raw data'!B1065=0,"",'Raw data'!B1065)</f>
        <v/>
      </c>
      <c r="E1065" s="1" t="str">
        <f>IF('Raw data'!C1065=0,"",'Raw data'!C1065)</f>
        <v/>
      </c>
      <c r="F1065" s="1" t="str">
        <f>IF('Raw data'!D1065=0,"",'Raw data'!D1065)</f>
        <v/>
      </c>
      <c r="H1065" s="8" t="str">
        <f t="shared" si="127"/>
        <v/>
      </c>
      <c r="I1065" s="1" t="str">
        <f t="shared" si="128"/>
        <v/>
      </c>
      <c r="K1065" s="1" t="str">
        <f t="shared" si="129"/>
        <v/>
      </c>
      <c r="M1065" s="1" t="str">
        <f>IF(K1065="","",IF(K1065&gt;Figures!B$6-1,"yes","no"))</f>
        <v/>
      </c>
      <c r="N1065" s="8" t="str">
        <f t="shared" si="130"/>
        <v/>
      </c>
      <c r="O1065" s="1" t="str">
        <f t="shared" si="131"/>
        <v/>
      </c>
    </row>
    <row r="1066" spans="1:15" x14ac:dyDescent="0.25">
      <c r="A1066" s="1" t="str">
        <f>IF('Raw data'!A1066="","",'Raw data'!A1066)</f>
        <v/>
      </c>
      <c r="B1066" s="1" t="str">
        <f t="shared" si="125"/>
        <v/>
      </c>
      <c r="C1066" s="1" t="str">
        <f t="shared" si="126"/>
        <v/>
      </c>
      <c r="D1066" s="1" t="str">
        <f>IF('Raw data'!B1066=0,"",'Raw data'!B1066)</f>
        <v/>
      </c>
      <c r="E1066" s="1" t="str">
        <f>IF('Raw data'!C1066=0,"",'Raw data'!C1066)</f>
        <v/>
      </c>
      <c r="F1066" s="1" t="str">
        <f>IF('Raw data'!D1066=0,"",'Raw data'!D1066)</f>
        <v/>
      </c>
      <c r="H1066" s="8" t="str">
        <f t="shared" si="127"/>
        <v/>
      </c>
      <c r="I1066" s="1" t="str">
        <f t="shared" si="128"/>
        <v/>
      </c>
      <c r="K1066" s="1" t="str">
        <f t="shared" si="129"/>
        <v/>
      </c>
      <c r="M1066" s="1" t="str">
        <f>IF(K1066="","",IF(K1066&gt;Figures!B$6-1,"yes","no"))</f>
        <v/>
      </c>
      <c r="N1066" s="8" t="str">
        <f t="shared" si="130"/>
        <v/>
      </c>
      <c r="O1066" s="1" t="str">
        <f t="shared" si="131"/>
        <v/>
      </c>
    </row>
    <row r="1067" spans="1:15" x14ac:dyDescent="0.25">
      <c r="A1067" s="1" t="str">
        <f>IF('Raw data'!A1067="","",'Raw data'!A1067)</f>
        <v/>
      </c>
      <c r="B1067" s="1" t="str">
        <f t="shared" si="125"/>
        <v/>
      </c>
      <c r="C1067" s="1" t="str">
        <f t="shared" si="126"/>
        <v/>
      </c>
      <c r="D1067" s="1" t="str">
        <f>IF('Raw data'!B1067=0,"",'Raw data'!B1067)</f>
        <v/>
      </c>
      <c r="E1067" s="1" t="str">
        <f>IF('Raw data'!C1067=0,"",'Raw data'!C1067)</f>
        <v/>
      </c>
      <c r="F1067" s="1" t="str">
        <f>IF('Raw data'!D1067=0,"",'Raw data'!D1067)</f>
        <v/>
      </c>
      <c r="H1067" s="8" t="str">
        <f t="shared" si="127"/>
        <v/>
      </c>
      <c r="I1067" s="1" t="str">
        <f t="shared" si="128"/>
        <v/>
      </c>
      <c r="K1067" s="1" t="str">
        <f t="shared" si="129"/>
        <v/>
      </c>
      <c r="M1067" s="1" t="str">
        <f>IF(K1067="","",IF(K1067&gt;Figures!B$6-1,"yes","no"))</f>
        <v/>
      </c>
      <c r="N1067" s="8" t="str">
        <f t="shared" si="130"/>
        <v/>
      </c>
      <c r="O1067" s="1" t="str">
        <f t="shared" si="131"/>
        <v/>
      </c>
    </row>
    <row r="1068" spans="1:15" x14ac:dyDescent="0.25">
      <c r="A1068" s="1" t="str">
        <f>IF('Raw data'!A1068="","",'Raw data'!A1068)</f>
        <v/>
      </c>
      <c r="B1068" s="1" t="str">
        <f t="shared" si="125"/>
        <v/>
      </c>
      <c r="C1068" s="1" t="str">
        <f t="shared" si="126"/>
        <v/>
      </c>
      <c r="D1068" s="1" t="str">
        <f>IF('Raw data'!B1068=0,"",'Raw data'!B1068)</f>
        <v/>
      </c>
      <c r="E1068" s="1" t="str">
        <f>IF('Raw data'!C1068=0,"",'Raw data'!C1068)</f>
        <v/>
      </c>
      <c r="F1068" s="1" t="str">
        <f>IF('Raw data'!D1068=0,"",'Raw data'!D1068)</f>
        <v/>
      </c>
      <c r="H1068" s="8" t="str">
        <f t="shared" si="127"/>
        <v/>
      </c>
      <c r="I1068" s="1" t="str">
        <f t="shared" si="128"/>
        <v/>
      </c>
      <c r="K1068" s="1" t="str">
        <f t="shared" si="129"/>
        <v/>
      </c>
      <c r="M1068" s="1" t="str">
        <f>IF(K1068="","",IF(K1068&gt;Figures!B$6-1,"yes","no"))</f>
        <v/>
      </c>
      <c r="N1068" s="8" t="str">
        <f t="shared" si="130"/>
        <v/>
      </c>
      <c r="O1068" s="1" t="str">
        <f t="shared" si="131"/>
        <v/>
      </c>
    </row>
    <row r="1069" spans="1:15" x14ac:dyDescent="0.25">
      <c r="A1069" s="1" t="str">
        <f>IF('Raw data'!A1069="","",'Raw data'!A1069)</f>
        <v/>
      </c>
      <c r="B1069" s="1" t="str">
        <f t="shared" si="125"/>
        <v/>
      </c>
      <c r="C1069" s="1" t="str">
        <f t="shared" si="126"/>
        <v/>
      </c>
      <c r="D1069" s="1" t="str">
        <f>IF('Raw data'!B1069=0,"",'Raw data'!B1069)</f>
        <v/>
      </c>
      <c r="E1069" s="1" t="str">
        <f>IF('Raw data'!C1069=0,"",'Raw data'!C1069)</f>
        <v/>
      </c>
      <c r="F1069" s="1" t="str">
        <f>IF('Raw data'!D1069=0,"",'Raw data'!D1069)</f>
        <v/>
      </c>
      <c r="H1069" s="8" t="str">
        <f t="shared" si="127"/>
        <v/>
      </c>
      <c r="I1069" s="1" t="str">
        <f t="shared" si="128"/>
        <v/>
      </c>
      <c r="K1069" s="1" t="str">
        <f t="shared" si="129"/>
        <v/>
      </c>
      <c r="M1069" s="1" t="str">
        <f>IF(K1069="","",IF(K1069&gt;Figures!B$6-1,"yes","no"))</f>
        <v/>
      </c>
      <c r="N1069" s="8" t="str">
        <f t="shared" si="130"/>
        <v/>
      </c>
      <c r="O1069" s="1" t="str">
        <f t="shared" si="131"/>
        <v/>
      </c>
    </row>
    <row r="1070" spans="1:15" x14ac:dyDescent="0.25">
      <c r="A1070" s="1" t="str">
        <f>IF('Raw data'!A1070="","",'Raw data'!A1070)</f>
        <v/>
      </c>
      <c r="B1070" s="1" t="str">
        <f t="shared" si="125"/>
        <v/>
      </c>
      <c r="C1070" s="1" t="str">
        <f t="shared" si="126"/>
        <v/>
      </c>
      <c r="D1070" s="1" t="str">
        <f>IF('Raw data'!B1070=0,"",'Raw data'!B1070)</f>
        <v/>
      </c>
      <c r="E1070" s="1" t="str">
        <f>IF('Raw data'!C1070=0,"",'Raw data'!C1070)</f>
        <v/>
      </c>
      <c r="F1070" s="1" t="str">
        <f>IF('Raw data'!D1070=0,"",'Raw data'!D1070)</f>
        <v/>
      </c>
      <c r="H1070" s="8" t="str">
        <f t="shared" si="127"/>
        <v/>
      </c>
      <c r="I1070" s="1" t="str">
        <f t="shared" si="128"/>
        <v/>
      </c>
      <c r="K1070" s="1" t="str">
        <f t="shared" si="129"/>
        <v/>
      </c>
      <c r="M1070" s="1" t="str">
        <f>IF(K1070="","",IF(K1070&gt;Figures!B$6-1,"yes","no"))</f>
        <v/>
      </c>
      <c r="N1070" s="8" t="str">
        <f t="shared" si="130"/>
        <v/>
      </c>
      <c r="O1070" s="1" t="str">
        <f t="shared" si="131"/>
        <v/>
      </c>
    </row>
    <row r="1071" spans="1:15" x14ac:dyDescent="0.25">
      <c r="A1071" s="1" t="str">
        <f>IF('Raw data'!A1071="","",'Raw data'!A1071)</f>
        <v/>
      </c>
      <c r="B1071" s="1" t="str">
        <f t="shared" si="125"/>
        <v/>
      </c>
      <c r="C1071" s="1" t="str">
        <f t="shared" si="126"/>
        <v/>
      </c>
      <c r="D1071" s="1" t="str">
        <f>IF('Raw data'!B1071=0,"",'Raw data'!B1071)</f>
        <v/>
      </c>
      <c r="E1071" s="1" t="str">
        <f>IF('Raw data'!C1071=0,"",'Raw data'!C1071)</f>
        <v/>
      </c>
      <c r="F1071" s="1" t="str">
        <f>IF('Raw data'!D1071=0,"",'Raw data'!D1071)</f>
        <v/>
      </c>
      <c r="H1071" s="8" t="str">
        <f t="shared" si="127"/>
        <v/>
      </c>
      <c r="I1071" s="1" t="str">
        <f t="shared" si="128"/>
        <v/>
      </c>
      <c r="K1071" s="1" t="str">
        <f t="shared" si="129"/>
        <v/>
      </c>
      <c r="M1071" s="1" t="str">
        <f>IF(K1071="","",IF(K1071&gt;Figures!B$6-1,"yes","no"))</f>
        <v/>
      </c>
      <c r="N1071" s="8" t="str">
        <f t="shared" si="130"/>
        <v/>
      </c>
      <c r="O1071" s="1" t="str">
        <f t="shared" si="131"/>
        <v/>
      </c>
    </row>
    <row r="1072" spans="1:15" x14ac:dyDescent="0.25">
      <c r="A1072" s="1" t="str">
        <f>IF('Raw data'!A1072="","",'Raw data'!A1072)</f>
        <v/>
      </c>
      <c r="B1072" s="1" t="str">
        <f t="shared" si="125"/>
        <v/>
      </c>
      <c r="C1072" s="1" t="str">
        <f t="shared" si="126"/>
        <v/>
      </c>
      <c r="D1072" s="1" t="str">
        <f>IF('Raw data'!B1072=0,"",'Raw data'!B1072)</f>
        <v/>
      </c>
      <c r="E1072" s="1" t="str">
        <f>IF('Raw data'!C1072=0,"",'Raw data'!C1072)</f>
        <v/>
      </c>
      <c r="F1072" s="1" t="str">
        <f>IF('Raw data'!D1072=0,"",'Raw data'!D1072)</f>
        <v/>
      </c>
      <c r="H1072" s="8" t="str">
        <f t="shared" si="127"/>
        <v/>
      </c>
      <c r="I1072" s="1" t="str">
        <f t="shared" si="128"/>
        <v/>
      </c>
      <c r="K1072" s="1" t="str">
        <f t="shared" si="129"/>
        <v/>
      </c>
      <c r="M1072" s="1" t="str">
        <f>IF(K1072="","",IF(K1072&gt;Figures!B$6-1,"yes","no"))</f>
        <v/>
      </c>
      <c r="N1072" s="8" t="str">
        <f t="shared" si="130"/>
        <v/>
      </c>
      <c r="O1072" s="1" t="str">
        <f t="shared" si="131"/>
        <v/>
      </c>
    </row>
    <row r="1073" spans="1:15" x14ac:dyDescent="0.25">
      <c r="A1073" s="1" t="str">
        <f>IF('Raw data'!A1073="","",'Raw data'!A1073)</f>
        <v/>
      </c>
      <c r="B1073" s="1" t="str">
        <f t="shared" si="125"/>
        <v/>
      </c>
      <c r="C1073" s="1" t="str">
        <f t="shared" si="126"/>
        <v/>
      </c>
      <c r="D1073" s="1" t="str">
        <f>IF('Raw data'!B1073=0,"",'Raw data'!B1073)</f>
        <v/>
      </c>
      <c r="E1073" s="1" t="str">
        <f>IF('Raw data'!C1073=0,"",'Raw data'!C1073)</f>
        <v/>
      </c>
      <c r="F1073" s="1" t="str">
        <f>IF('Raw data'!D1073=0,"",'Raw data'!D1073)</f>
        <v/>
      </c>
      <c r="H1073" s="8" t="str">
        <f t="shared" si="127"/>
        <v/>
      </c>
      <c r="I1073" s="1" t="str">
        <f t="shared" si="128"/>
        <v/>
      </c>
      <c r="K1073" s="1" t="str">
        <f t="shared" si="129"/>
        <v/>
      </c>
      <c r="M1073" s="1" t="str">
        <f>IF(K1073="","",IF(K1073&gt;Figures!B$6-1,"yes","no"))</f>
        <v/>
      </c>
      <c r="N1073" s="8" t="str">
        <f t="shared" si="130"/>
        <v/>
      </c>
      <c r="O1073" s="1" t="str">
        <f t="shared" si="131"/>
        <v/>
      </c>
    </row>
    <row r="1074" spans="1:15" x14ac:dyDescent="0.25">
      <c r="A1074" s="1" t="str">
        <f>IF('Raw data'!A1074="","",'Raw data'!A1074)</f>
        <v/>
      </c>
      <c r="B1074" s="1" t="str">
        <f t="shared" si="125"/>
        <v/>
      </c>
      <c r="C1074" s="1" t="str">
        <f t="shared" si="126"/>
        <v/>
      </c>
      <c r="D1074" s="1" t="str">
        <f>IF('Raw data'!B1074=0,"",'Raw data'!B1074)</f>
        <v/>
      </c>
      <c r="E1074" s="1" t="str">
        <f>IF('Raw data'!C1074=0,"",'Raw data'!C1074)</f>
        <v/>
      </c>
      <c r="F1074" s="1" t="str">
        <f>IF('Raw data'!D1074=0,"",'Raw data'!D1074)</f>
        <v/>
      </c>
      <c r="H1074" s="8" t="str">
        <f t="shared" si="127"/>
        <v/>
      </c>
      <c r="I1074" s="1" t="str">
        <f t="shared" si="128"/>
        <v/>
      </c>
      <c r="K1074" s="1" t="str">
        <f t="shared" si="129"/>
        <v/>
      </c>
      <c r="M1074" s="1" t="str">
        <f>IF(K1074="","",IF(K1074&gt;Figures!B$6-1,"yes","no"))</f>
        <v/>
      </c>
      <c r="N1074" s="8" t="str">
        <f t="shared" si="130"/>
        <v/>
      </c>
      <c r="O1074" s="1" t="str">
        <f t="shared" si="131"/>
        <v/>
      </c>
    </row>
    <row r="1075" spans="1:15" x14ac:dyDescent="0.25">
      <c r="A1075" s="1" t="str">
        <f>IF('Raw data'!A1075="","",'Raw data'!A1075)</f>
        <v/>
      </c>
      <c r="B1075" s="1" t="str">
        <f t="shared" si="125"/>
        <v/>
      </c>
      <c r="C1075" s="1" t="str">
        <f t="shared" si="126"/>
        <v/>
      </c>
      <c r="D1075" s="1" t="str">
        <f>IF('Raw data'!B1075=0,"",'Raw data'!B1075)</f>
        <v/>
      </c>
      <c r="E1075" s="1" t="str">
        <f>IF('Raw data'!C1075=0,"",'Raw data'!C1075)</f>
        <v/>
      </c>
      <c r="F1075" s="1" t="str">
        <f>IF('Raw data'!D1075=0,"",'Raw data'!D1075)</f>
        <v/>
      </c>
      <c r="H1075" s="8" t="str">
        <f t="shared" si="127"/>
        <v/>
      </c>
      <c r="I1075" s="1" t="str">
        <f t="shared" si="128"/>
        <v/>
      </c>
      <c r="K1075" s="1" t="str">
        <f t="shared" si="129"/>
        <v/>
      </c>
      <c r="M1075" s="1" t="str">
        <f>IF(K1075="","",IF(K1075&gt;Figures!B$6-1,"yes","no"))</f>
        <v/>
      </c>
      <c r="N1075" s="8" t="str">
        <f t="shared" si="130"/>
        <v/>
      </c>
      <c r="O1075" s="1" t="str">
        <f t="shared" si="131"/>
        <v/>
      </c>
    </row>
    <row r="1076" spans="1:15" x14ac:dyDescent="0.25">
      <c r="A1076" s="1" t="str">
        <f>IF('Raw data'!A1076="","",'Raw data'!A1076)</f>
        <v/>
      </c>
      <c r="B1076" s="1" t="str">
        <f t="shared" si="125"/>
        <v/>
      </c>
      <c r="C1076" s="1" t="str">
        <f t="shared" si="126"/>
        <v/>
      </c>
      <c r="D1076" s="1" t="str">
        <f>IF('Raw data'!B1076=0,"",'Raw data'!B1076)</f>
        <v/>
      </c>
      <c r="E1076" s="1" t="str">
        <f>IF('Raw data'!C1076=0,"",'Raw data'!C1076)</f>
        <v/>
      </c>
      <c r="F1076" s="1" t="str">
        <f>IF('Raw data'!D1076=0,"",'Raw data'!D1076)</f>
        <v/>
      </c>
      <c r="H1076" s="8" t="str">
        <f t="shared" si="127"/>
        <v/>
      </c>
      <c r="I1076" s="1" t="str">
        <f t="shared" si="128"/>
        <v/>
      </c>
      <c r="K1076" s="1" t="str">
        <f t="shared" si="129"/>
        <v/>
      </c>
      <c r="M1076" s="1" t="str">
        <f>IF(K1076="","",IF(K1076&gt;Figures!B$6-1,"yes","no"))</f>
        <v/>
      </c>
      <c r="N1076" s="8" t="str">
        <f t="shared" si="130"/>
        <v/>
      </c>
      <c r="O1076" s="1" t="str">
        <f t="shared" si="131"/>
        <v/>
      </c>
    </row>
    <row r="1077" spans="1:15" x14ac:dyDescent="0.25">
      <c r="A1077" s="1" t="str">
        <f>IF('Raw data'!A1077="","",'Raw data'!A1077)</f>
        <v/>
      </c>
      <c r="B1077" s="1" t="str">
        <f t="shared" si="125"/>
        <v/>
      </c>
      <c r="C1077" s="1" t="str">
        <f t="shared" si="126"/>
        <v/>
      </c>
      <c r="D1077" s="1" t="str">
        <f>IF('Raw data'!B1077=0,"",'Raw data'!B1077)</f>
        <v/>
      </c>
      <c r="E1077" s="1" t="str">
        <f>IF('Raw data'!C1077=0,"",'Raw data'!C1077)</f>
        <v/>
      </c>
      <c r="F1077" s="1" t="str">
        <f>IF('Raw data'!D1077=0,"",'Raw data'!D1077)</f>
        <v/>
      </c>
      <c r="H1077" s="8" t="str">
        <f t="shared" si="127"/>
        <v/>
      </c>
      <c r="I1077" s="1" t="str">
        <f t="shared" si="128"/>
        <v/>
      </c>
      <c r="K1077" s="1" t="str">
        <f t="shared" si="129"/>
        <v/>
      </c>
      <c r="M1077" s="1" t="str">
        <f>IF(K1077="","",IF(K1077&gt;Figures!B$6-1,"yes","no"))</f>
        <v/>
      </c>
      <c r="N1077" s="8" t="str">
        <f t="shared" si="130"/>
        <v/>
      </c>
      <c r="O1077" s="1" t="str">
        <f t="shared" si="131"/>
        <v/>
      </c>
    </row>
    <row r="1078" spans="1:15" x14ac:dyDescent="0.25">
      <c r="A1078" s="1" t="str">
        <f>IF('Raw data'!A1078="","",'Raw data'!A1078)</f>
        <v/>
      </c>
      <c r="B1078" s="1" t="str">
        <f t="shared" si="125"/>
        <v/>
      </c>
      <c r="C1078" s="1" t="str">
        <f t="shared" si="126"/>
        <v/>
      </c>
      <c r="D1078" s="1" t="str">
        <f>IF('Raw data'!B1078=0,"",'Raw data'!B1078)</f>
        <v/>
      </c>
      <c r="E1078" s="1" t="str">
        <f>IF('Raw data'!C1078=0,"",'Raw data'!C1078)</f>
        <v/>
      </c>
      <c r="F1078" s="1" t="str">
        <f>IF('Raw data'!D1078=0,"",'Raw data'!D1078)</f>
        <v/>
      </c>
      <c r="H1078" s="8" t="str">
        <f t="shared" si="127"/>
        <v/>
      </c>
      <c r="I1078" s="1" t="str">
        <f t="shared" si="128"/>
        <v/>
      </c>
      <c r="K1078" s="1" t="str">
        <f t="shared" si="129"/>
        <v/>
      </c>
      <c r="M1078" s="1" t="str">
        <f>IF(K1078="","",IF(K1078&gt;Figures!B$6-1,"yes","no"))</f>
        <v/>
      </c>
      <c r="N1078" s="8" t="str">
        <f t="shared" si="130"/>
        <v/>
      </c>
      <c r="O1078" s="1" t="str">
        <f t="shared" si="131"/>
        <v/>
      </c>
    </row>
    <row r="1079" spans="1:15" x14ac:dyDescent="0.25">
      <c r="A1079" s="1" t="str">
        <f>IF('Raw data'!A1079="","",'Raw data'!A1079)</f>
        <v/>
      </c>
      <c r="B1079" s="1" t="str">
        <f t="shared" si="125"/>
        <v/>
      </c>
      <c r="C1079" s="1" t="str">
        <f t="shared" si="126"/>
        <v/>
      </c>
      <c r="D1079" s="1" t="str">
        <f>IF('Raw data'!B1079=0,"",'Raw data'!B1079)</f>
        <v/>
      </c>
      <c r="E1079" s="1" t="str">
        <f>IF('Raw data'!C1079=0,"",'Raw data'!C1079)</f>
        <v/>
      </c>
      <c r="F1079" s="1" t="str">
        <f>IF('Raw data'!D1079=0,"",'Raw data'!D1079)</f>
        <v/>
      </c>
      <c r="H1079" s="8" t="str">
        <f t="shared" si="127"/>
        <v/>
      </c>
      <c r="I1079" s="1" t="str">
        <f t="shared" si="128"/>
        <v/>
      </c>
      <c r="K1079" s="1" t="str">
        <f t="shared" si="129"/>
        <v/>
      </c>
      <c r="M1079" s="1" t="str">
        <f>IF(K1079="","",IF(K1079&gt;Figures!B$6-1,"yes","no"))</f>
        <v/>
      </c>
      <c r="N1079" s="8" t="str">
        <f t="shared" si="130"/>
        <v/>
      </c>
      <c r="O1079" s="1" t="str">
        <f t="shared" si="131"/>
        <v/>
      </c>
    </row>
    <row r="1080" spans="1:15" x14ac:dyDescent="0.25">
      <c r="A1080" s="1" t="str">
        <f>IF('Raw data'!A1080="","",'Raw data'!A1080)</f>
        <v/>
      </c>
      <c r="B1080" s="1" t="str">
        <f t="shared" si="125"/>
        <v/>
      </c>
      <c r="C1080" s="1" t="str">
        <f t="shared" si="126"/>
        <v/>
      </c>
      <c r="D1080" s="1" t="str">
        <f>IF('Raw data'!B1080=0,"",'Raw data'!B1080)</f>
        <v/>
      </c>
      <c r="E1080" s="1" t="str">
        <f>IF('Raw data'!C1080=0,"",'Raw data'!C1080)</f>
        <v/>
      </c>
      <c r="F1080" s="1" t="str">
        <f>IF('Raw data'!D1080=0,"",'Raw data'!D1080)</f>
        <v/>
      </c>
      <c r="H1080" s="8" t="str">
        <f t="shared" si="127"/>
        <v/>
      </c>
      <c r="I1080" s="1" t="str">
        <f t="shared" si="128"/>
        <v/>
      </c>
      <c r="K1080" s="1" t="str">
        <f t="shared" si="129"/>
        <v/>
      </c>
      <c r="M1080" s="1" t="str">
        <f>IF(K1080="","",IF(K1080&gt;Figures!B$6-1,"yes","no"))</f>
        <v/>
      </c>
      <c r="N1080" s="8" t="str">
        <f t="shared" si="130"/>
        <v/>
      </c>
      <c r="O1080" s="1" t="str">
        <f t="shared" si="131"/>
        <v/>
      </c>
    </row>
    <row r="1081" spans="1:15" x14ac:dyDescent="0.25">
      <c r="A1081" s="1" t="str">
        <f>IF('Raw data'!A1081="","",'Raw data'!A1081)</f>
        <v/>
      </c>
      <c r="B1081" s="1" t="str">
        <f t="shared" si="125"/>
        <v/>
      </c>
      <c r="C1081" s="1" t="str">
        <f t="shared" si="126"/>
        <v/>
      </c>
      <c r="D1081" s="1" t="str">
        <f>IF('Raw data'!B1081=0,"",'Raw data'!B1081)</f>
        <v/>
      </c>
      <c r="E1081" s="1" t="str">
        <f>IF('Raw data'!C1081=0,"",'Raw data'!C1081)</f>
        <v/>
      </c>
      <c r="F1081" s="1" t="str">
        <f>IF('Raw data'!D1081=0,"",'Raw data'!D1081)</f>
        <v/>
      </c>
      <c r="H1081" s="8" t="str">
        <f t="shared" si="127"/>
        <v/>
      </c>
      <c r="I1081" s="1" t="str">
        <f t="shared" si="128"/>
        <v/>
      </c>
      <c r="K1081" s="1" t="str">
        <f t="shared" si="129"/>
        <v/>
      </c>
      <c r="M1081" s="1" t="str">
        <f>IF(K1081="","",IF(K1081&gt;Figures!B$6-1,"yes","no"))</f>
        <v/>
      </c>
      <c r="N1081" s="8" t="str">
        <f t="shared" si="130"/>
        <v/>
      </c>
      <c r="O1081" s="1" t="str">
        <f t="shared" si="131"/>
        <v/>
      </c>
    </row>
    <row r="1082" spans="1:15" x14ac:dyDescent="0.25">
      <c r="A1082" s="1" t="str">
        <f>IF('Raw data'!A1082="","",'Raw data'!A1082)</f>
        <v/>
      </c>
      <c r="B1082" s="1" t="str">
        <f t="shared" si="125"/>
        <v/>
      </c>
      <c r="C1082" s="1" t="str">
        <f t="shared" si="126"/>
        <v/>
      </c>
      <c r="D1082" s="1" t="str">
        <f>IF('Raw data'!B1082=0,"",'Raw data'!B1082)</f>
        <v/>
      </c>
      <c r="E1082" s="1" t="str">
        <f>IF('Raw data'!C1082=0,"",'Raw data'!C1082)</f>
        <v/>
      </c>
      <c r="F1082" s="1" t="str">
        <f>IF('Raw data'!D1082=0,"",'Raw data'!D1082)</f>
        <v/>
      </c>
      <c r="H1082" s="8" t="str">
        <f t="shared" si="127"/>
        <v/>
      </c>
      <c r="I1082" s="1" t="str">
        <f t="shared" si="128"/>
        <v/>
      </c>
      <c r="K1082" s="1" t="str">
        <f t="shared" si="129"/>
        <v/>
      </c>
      <c r="M1082" s="1" t="str">
        <f>IF(K1082="","",IF(K1082&gt;Figures!B$6-1,"yes","no"))</f>
        <v/>
      </c>
      <c r="N1082" s="8" t="str">
        <f t="shared" si="130"/>
        <v/>
      </c>
      <c r="O1082" s="1" t="str">
        <f t="shared" si="131"/>
        <v/>
      </c>
    </row>
    <row r="1083" spans="1:15" x14ac:dyDescent="0.25">
      <c r="A1083" s="1" t="str">
        <f>IF('Raw data'!A1083="","",'Raw data'!A1083)</f>
        <v/>
      </c>
      <c r="B1083" s="1" t="str">
        <f t="shared" si="125"/>
        <v/>
      </c>
      <c r="C1083" s="1" t="str">
        <f t="shared" si="126"/>
        <v/>
      </c>
      <c r="D1083" s="1" t="str">
        <f>IF('Raw data'!B1083=0,"",'Raw data'!B1083)</f>
        <v/>
      </c>
      <c r="E1083" s="1" t="str">
        <f>IF('Raw data'!C1083=0,"",'Raw data'!C1083)</f>
        <v/>
      </c>
      <c r="F1083" s="1" t="str">
        <f>IF('Raw data'!D1083=0,"",'Raw data'!D1083)</f>
        <v/>
      </c>
      <c r="H1083" s="8" t="str">
        <f t="shared" si="127"/>
        <v/>
      </c>
      <c r="I1083" s="1" t="str">
        <f t="shared" si="128"/>
        <v/>
      </c>
      <c r="K1083" s="1" t="str">
        <f t="shared" si="129"/>
        <v/>
      </c>
      <c r="M1083" s="1" t="str">
        <f>IF(K1083="","",IF(K1083&gt;Figures!B$6-1,"yes","no"))</f>
        <v/>
      </c>
      <c r="N1083" s="8" t="str">
        <f t="shared" si="130"/>
        <v/>
      </c>
      <c r="O1083" s="1" t="str">
        <f t="shared" si="131"/>
        <v/>
      </c>
    </row>
    <row r="1084" spans="1:15" x14ac:dyDescent="0.25">
      <c r="A1084" s="1" t="str">
        <f>IF('Raw data'!A1084="","",'Raw data'!A1084)</f>
        <v/>
      </c>
      <c r="B1084" s="1" t="str">
        <f t="shared" si="125"/>
        <v/>
      </c>
      <c r="C1084" s="1" t="str">
        <f t="shared" si="126"/>
        <v/>
      </c>
      <c r="D1084" s="1" t="str">
        <f>IF('Raw data'!B1084=0,"",'Raw data'!B1084)</f>
        <v/>
      </c>
      <c r="E1084" s="1" t="str">
        <f>IF('Raw data'!C1084=0,"",'Raw data'!C1084)</f>
        <v/>
      </c>
      <c r="F1084" s="1" t="str">
        <f>IF('Raw data'!D1084=0,"",'Raw data'!D1084)</f>
        <v/>
      </c>
      <c r="H1084" s="8" t="str">
        <f t="shared" si="127"/>
        <v/>
      </c>
      <c r="I1084" s="1" t="str">
        <f t="shared" si="128"/>
        <v/>
      </c>
      <c r="K1084" s="1" t="str">
        <f t="shared" si="129"/>
        <v/>
      </c>
      <c r="M1084" s="1" t="str">
        <f>IF(K1084="","",IF(K1084&gt;Figures!B$6-1,"yes","no"))</f>
        <v/>
      </c>
      <c r="N1084" s="8" t="str">
        <f t="shared" si="130"/>
        <v/>
      </c>
      <c r="O1084" s="1" t="str">
        <f t="shared" si="131"/>
        <v/>
      </c>
    </row>
    <row r="1085" spans="1:15" x14ac:dyDescent="0.25">
      <c r="A1085" s="1" t="str">
        <f>IF('Raw data'!A1085="","",'Raw data'!A1085)</f>
        <v/>
      </c>
      <c r="B1085" s="1" t="str">
        <f t="shared" si="125"/>
        <v/>
      </c>
      <c r="C1085" s="1" t="str">
        <f t="shared" si="126"/>
        <v/>
      </c>
      <c r="D1085" s="1" t="str">
        <f>IF('Raw data'!B1085=0,"",'Raw data'!B1085)</f>
        <v/>
      </c>
      <c r="E1085" s="1" t="str">
        <f>IF('Raw data'!C1085=0,"",'Raw data'!C1085)</f>
        <v/>
      </c>
      <c r="F1085" s="1" t="str">
        <f>IF('Raw data'!D1085=0,"",'Raw data'!D1085)</f>
        <v/>
      </c>
      <c r="H1085" s="8" t="str">
        <f t="shared" si="127"/>
        <v/>
      </c>
      <c r="I1085" s="1" t="str">
        <f t="shared" si="128"/>
        <v/>
      </c>
      <c r="K1085" s="1" t="str">
        <f t="shared" si="129"/>
        <v/>
      </c>
      <c r="M1085" s="1" t="str">
        <f>IF(K1085="","",IF(K1085&gt;Figures!B$6-1,"yes","no"))</f>
        <v/>
      </c>
      <c r="N1085" s="8" t="str">
        <f t="shared" si="130"/>
        <v/>
      </c>
      <c r="O1085" s="1" t="str">
        <f t="shared" si="131"/>
        <v/>
      </c>
    </row>
    <row r="1086" spans="1:15" x14ac:dyDescent="0.25">
      <c r="A1086" s="1" t="str">
        <f>IF('Raw data'!A1086="","",'Raw data'!A1086)</f>
        <v/>
      </c>
      <c r="B1086" s="1" t="str">
        <f t="shared" si="125"/>
        <v/>
      </c>
      <c r="C1086" s="1" t="str">
        <f t="shared" si="126"/>
        <v/>
      </c>
      <c r="D1086" s="1" t="str">
        <f>IF('Raw data'!B1086=0,"",'Raw data'!B1086)</f>
        <v/>
      </c>
      <c r="E1086" s="1" t="str">
        <f>IF('Raw data'!C1086=0,"",'Raw data'!C1086)</f>
        <v/>
      </c>
      <c r="F1086" s="1" t="str">
        <f>IF('Raw data'!D1086=0,"",'Raw data'!D1086)</f>
        <v/>
      </c>
      <c r="H1086" s="8" t="str">
        <f t="shared" si="127"/>
        <v/>
      </c>
      <c r="I1086" s="1" t="str">
        <f t="shared" si="128"/>
        <v/>
      </c>
      <c r="K1086" s="1" t="str">
        <f t="shared" si="129"/>
        <v/>
      </c>
      <c r="M1086" s="1" t="str">
        <f>IF(K1086="","",IF(K1086&gt;Figures!B$6-1,"yes","no"))</f>
        <v/>
      </c>
      <c r="N1086" s="8" t="str">
        <f t="shared" si="130"/>
        <v/>
      </c>
      <c r="O1086" s="1" t="str">
        <f t="shared" si="131"/>
        <v/>
      </c>
    </row>
    <row r="1087" spans="1:15" x14ac:dyDescent="0.25">
      <c r="A1087" s="1" t="str">
        <f>IF('Raw data'!A1087="","",'Raw data'!A1087)</f>
        <v/>
      </c>
      <c r="B1087" s="1" t="str">
        <f t="shared" si="125"/>
        <v/>
      </c>
      <c r="C1087" s="1" t="str">
        <f t="shared" si="126"/>
        <v/>
      </c>
      <c r="D1087" s="1" t="str">
        <f>IF('Raw data'!B1087=0,"",'Raw data'!B1087)</f>
        <v/>
      </c>
      <c r="E1087" s="1" t="str">
        <f>IF('Raw data'!C1087=0,"",'Raw data'!C1087)</f>
        <v/>
      </c>
      <c r="F1087" s="1" t="str">
        <f>IF('Raw data'!D1087=0,"",'Raw data'!D1087)</f>
        <v/>
      </c>
      <c r="H1087" s="8" t="str">
        <f t="shared" si="127"/>
        <v/>
      </c>
      <c r="I1087" s="1" t="str">
        <f t="shared" si="128"/>
        <v/>
      </c>
      <c r="K1087" s="1" t="str">
        <f t="shared" si="129"/>
        <v/>
      </c>
      <c r="M1087" s="1" t="str">
        <f>IF(K1087="","",IF(K1087&gt;Figures!B$6-1,"yes","no"))</f>
        <v/>
      </c>
      <c r="N1087" s="8" t="str">
        <f t="shared" si="130"/>
        <v/>
      </c>
      <c r="O1087" s="1" t="str">
        <f t="shared" si="131"/>
        <v/>
      </c>
    </row>
    <row r="1088" spans="1:15" x14ac:dyDescent="0.25">
      <c r="A1088" s="1" t="str">
        <f>IF('Raw data'!A1088="","",'Raw data'!A1088)</f>
        <v/>
      </c>
      <c r="B1088" s="1" t="str">
        <f t="shared" si="125"/>
        <v/>
      </c>
      <c r="C1088" s="1" t="str">
        <f t="shared" si="126"/>
        <v/>
      </c>
      <c r="D1088" s="1" t="str">
        <f>IF('Raw data'!B1088=0,"",'Raw data'!B1088)</f>
        <v/>
      </c>
      <c r="E1088" s="1" t="str">
        <f>IF('Raw data'!C1088=0,"",'Raw data'!C1088)</f>
        <v/>
      </c>
      <c r="F1088" s="1" t="str">
        <f>IF('Raw data'!D1088=0,"",'Raw data'!D1088)</f>
        <v/>
      </c>
      <c r="H1088" s="8" t="str">
        <f t="shared" si="127"/>
        <v/>
      </c>
      <c r="I1088" s="1" t="str">
        <f t="shared" si="128"/>
        <v/>
      </c>
      <c r="K1088" s="1" t="str">
        <f t="shared" si="129"/>
        <v/>
      </c>
      <c r="M1088" s="1" t="str">
        <f>IF(K1088="","",IF(K1088&gt;Figures!B$6-1,"yes","no"))</f>
        <v/>
      </c>
      <c r="N1088" s="8" t="str">
        <f t="shared" si="130"/>
        <v/>
      </c>
      <c r="O1088" s="1" t="str">
        <f t="shared" si="131"/>
        <v/>
      </c>
    </row>
    <row r="1089" spans="1:15" x14ac:dyDescent="0.25">
      <c r="A1089" s="1" t="str">
        <f>IF('Raw data'!A1089="","",'Raw data'!A1089)</f>
        <v/>
      </c>
      <c r="B1089" s="1" t="str">
        <f t="shared" si="125"/>
        <v/>
      </c>
      <c r="C1089" s="1" t="str">
        <f t="shared" si="126"/>
        <v/>
      </c>
      <c r="D1089" s="1" t="str">
        <f>IF('Raw data'!B1089=0,"",'Raw data'!B1089)</f>
        <v/>
      </c>
      <c r="E1089" s="1" t="str">
        <f>IF('Raw data'!C1089=0,"",'Raw data'!C1089)</f>
        <v/>
      </c>
      <c r="F1089" s="1" t="str">
        <f>IF('Raw data'!D1089=0,"",'Raw data'!D1089)</f>
        <v/>
      </c>
      <c r="H1089" s="8" t="str">
        <f t="shared" si="127"/>
        <v/>
      </c>
      <c r="I1089" s="1" t="str">
        <f t="shared" si="128"/>
        <v/>
      </c>
      <c r="K1089" s="1" t="str">
        <f t="shared" si="129"/>
        <v/>
      </c>
      <c r="M1089" s="1" t="str">
        <f>IF(K1089="","",IF(K1089&gt;Figures!B$6-1,"yes","no"))</f>
        <v/>
      </c>
      <c r="N1089" s="8" t="str">
        <f t="shared" si="130"/>
        <v/>
      </c>
      <c r="O1089" s="1" t="str">
        <f t="shared" si="131"/>
        <v/>
      </c>
    </row>
    <row r="1090" spans="1:15" x14ac:dyDescent="0.25">
      <c r="A1090" s="1" t="str">
        <f>IF('Raw data'!A1090="","",'Raw data'!A1090)</f>
        <v/>
      </c>
      <c r="B1090" s="1" t="str">
        <f t="shared" si="125"/>
        <v/>
      </c>
      <c r="C1090" s="1" t="str">
        <f t="shared" si="126"/>
        <v/>
      </c>
      <c r="D1090" s="1" t="str">
        <f>IF('Raw data'!B1090=0,"",'Raw data'!B1090)</f>
        <v/>
      </c>
      <c r="E1090" s="1" t="str">
        <f>IF('Raw data'!C1090=0,"",'Raw data'!C1090)</f>
        <v/>
      </c>
      <c r="F1090" s="1" t="str">
        <f>IF('Raw data'!D1090=0,"",'Raw data'!D1090)</f>
        <v/>
      </c>
      <c r="H1090" s="8" t="str">
        <f t="shared" si="127"/>
        <v/>
      </c>
      <c r="I1090" s="1" t="str">
        <f t="shared" si="128"/>
        <v/>
      </c>
      <c r="K1090" s="1" t="str">
        <f t="shared" si="129"/>
        <v/>
      </c>
      <c r="M1090" s="1" t="str">
        <f>IF(K1090="","",IF(K1090&gt;Figures!B$6-1,"yes","no"))</f>
        <v/>
      </c>
      <c r="N1090" s="8" t="str">
        <f t="shared" si="130"/>
        <v/>
      </c>
      <c r="O1090" s="1" t="str">
        <f t="shared" si="131"/>
        <v/>
      </c>
    </row>
    <row r="1091" spans="1:15" x14ac:dyDescent="0.25">
      <c r="A1091" s="1" t="str">
        <f>IF('Raw data'!A1091="","",'Raw data'!A1091)</f>
        <v/>
      </c>
      <c r="B1091" s="1" t="str">
        <f t="shared" ref="B1091:B1154" si="132">IFERROR(MID(A1091,1,FIND("{",A1091)-1),A1091)</f>
        <v/>
      </c>
      <c r="C1091" s="1" t="str">
        <f t="shared" ref="C1091:C1154" si="133">IFERROR(MID(A1091,FIND("{",A1091)+1,FIND("}",A1091)-FIND("{",A1091)-1),"")</f>
        <v/>
      </c>
      <c r="D1091" s="1" t="str">
        <f>IF('Raw data'!B1091=0,"",'Raw data'!B1091)</f>
        <v/>
      </c>
      <c r="E1091" s="1" t="str">
        <f>IF('Raw data'!C1091=0,"",'Raw data'!C1091)</f>
        <v/>
      </c>
      <c r="F1091" s="1" t="str">
        <f>IF('Raw data'!D1091=0,"",'Raw data'!D1091)</f>
        <v/>
      </c>
      <c r="H1091" s="8" t="str">
        <f t="shared" ref="H1091:H1154" si="134">IFERROR(IF(COUNTIF(E1091:F1091,0)=2,"",IF(COUNTIF(E1091:F1091,0)=1,0,E1091/SUM(E1091:F1091))),"")</f>
        <v/>
      </c>
      <c r="I1091" s="1" t="str">
        <f t="shared" ref="I1091:I1154" si="135">IFERROR(RANK(H1091,H:H),"")</f>
        <v/>
      </c>
      <c r="K1091" s="1" t="str">
        <f t="shared" ref="K1091:K1154" si="136">IF(D1091&lt;J$2,1,IF(D1091&lt;J$3,2,IF(D1091&lt;J$4,3,IF(D1091="","",4))))</f>
        <v/>
      </c>
      <c r="M1091" s="1" t="str">
        <f>IF(K1091="","",IF(K1091&gt;Figures!B$6-1,"yes","no"))</f>
        <v/>
      </c>
      <c r="N1091" s="8" t="str">
        <f t="shared" ref="N1091:N1154" si="137">IF(H1091="","",IF(M1091="yes",H1091,0))</f>
        <v/>
      </c>
      <c r="O1091" s="1" t="str">
        <f t="shared" ref="O1091:O1154" si="138">IFERROR(RANK(N1091,N:N),"")</f>
        <v/>
      </c>
    </row>
    <row r="1092" spans="1:15" x14ac:dyDescent="0.25">
      <c r="A1092" s="1" t="str">
        <f>IF('Raw data'!A1092="","",'Raw data'!A1092)</f>
        <v/>
      </c>
      <c r="B1092" s="1" t="str">
        <f t="shared" si="132"/>
        <v/>
      </c>
      <c r="C1092" s="1" t="str">
        <f t="shared" si="133"/>
        <v/>
      </c>
      <c r="D1092" s="1" t="str">
        <f>IF('Raw data'!B1092=0,"",'Raw data'!B1092)</f>
        <v/>
      </c>
      <c r="E1092" s="1" t="str">
        <f>IF('Raw data'!C1092=0,"",'Raw data'!C1092)</f>
        <v/>
      </c>
      <c r="F1092" s="1" t="str">
        <f>IF('Raw data'!D1092=0,"",'Raw data'!D1092)</f>
        <v/>
      </c>
      <c r="H1092" s="8" t="str">
        <f t="shared" si="134"/>
        <v/>
      </c>
      <c r="I1092" s="1" t="str">
        <f t="shared" si="135"/>
        <v/>
      </c>
      <c r="K1092" s="1" t="str">
        <f t="shared" si="136"/>
        <v/>
      </c>
      <c r="M1092" s="1" t="str">
        <f>IF(K1092="","",IF(K1092&gt;Figures!B$6-1,"yes","no"))</f>
        <v/>
      </c>
      <c r="N1092" s="8" t="str">
        <f t="shared" si="137"/>
        <v/>
      </c>
      <c r="O1092" s="1" t="str">
        <f t="shared" si="138"/>
        <v/>
      </c>
    </row>
    <row r="1093" spans="1:15" x14ac:dyDescent="0.25">
      <c r="A1093" s="1" t="str">
        <f>IF('Raw data'!A1093="","",'Raw data'!A1093)</f>
        <v/>
      </c>
      <c r="B1093" s="1" t="str">
        <f t="shared" si="132"/>
        <v/>
      </c>
      <c r="C1093" s="1" t="str">
        <f t="shared" si="133"/>
        <v/>
      </c>
      <c r="D1093" s="1" t="str">
        <f>IF('Raw data'!B1093=0,"",'Raw data'!B1093)</f>
        <v/>
      </c>
      <c r="E1093" s="1" t="str">
        <f>IF('Raw data'!C1093=0,"",'Raw data'!C1093)</f>
        <v/>
      </c>
      <c r="F1093" s="1" t="str">
        <f>IF('Raw data'!D1093=0,"",'Raw data'!D1093)</f>
        <v/>
      </c>
      <c r="H1093" s="8" t="str">
        <f t="shared" si="134"/>
        <v/>
      </c>
      <c r="I1093" s="1" t="str">
        <f t="shared" si="135"/>
        <v/>
      </c>
      <c r="K1093" s="1" t="str">
        <f t="shared" si="136"/>
        <v/>
      </c>
      <c r="M1093" s="1" t="str">
        <f>IF(K1093="","",IF(K1093&gt;Figures!B$6-1,"yes","no"))</f>
        <v/>
      </c>
      <c r="N1093" s="8" t="str">
        <f t="shared" si="137"/>
        <v/>
      </c>
      <c r="O1093" s="1" t="str">
        <f t="shared" si="138"/>
        <v/>
      </c>
    </row>
    <row r="1094" spans="1:15" x14ac:dyDescent="0.25">
      <c r="A1094" s="1" t="str">
        <f>IF('Raw data'!A1094="","",'Raw data'!A1094)</f>
        <v/>
      </c>
      <c r="B1094" s="1" t="str">
        <f t="shared" si="132"/>
        <v/>
      </c>
      <c r="C1094" s="1" t="str">
        <f t="shared" si="133"/>
        <v/>
      </c>
      <c r="D1094" s="1" t="str">
        <f>IF('Raw data'!B1094=0,"",'Raw data'!B1094)</f>
        <v/>
      </c>
      <c r="E1094" s="1" t="str">
        <f>IF('Raw data'!C1094=0,"",'Raw data'!C1094)</f>
        <v/>
      </c>
      <c r="F1094" s="1" t="str">
        <f>IF('Raw data'!D1094=0,"",'Raw data'!D1094)</f>
        <v/>
      </c>
      <c r="H1094" s="8" t="str">
        <f t="shared" si="134"/>
        <v/>
      </c>
      <c r="I1094" s="1" t="str">
        <f t="shared" si="135"/>
        <v/>
      </c>
      <c r="K1094" s="1" t="str">
        <f t="shared" si="136"/>
        <v/>
      </c>
      <c r="M1094" s="1" t="str">
        <f>IF(K1094="","",IF(K1094&gt;Figures!B$6-1,"yes","no"))</f>
        <v/>
      </c>
      <c r="N1094" s="8" t="str">
        <f t="shared" si="137"/>
        <v/>
      </c>
      <c r="O1094" s="1" t="str">
        <f t="shared" si="138"/>
        <v/>
      </c>
    </row>
    <row r="1095" spans="1:15" x14ac:dyDescent="0.25">
      <c r="A1095" s="1" t="str">
        <f>IF('Raw data'!A1095="","",'Raw data'!A1095)</f>
        <v/>
      </c>
      <c r="B1095" s="1" t="str">
        <f t="shared" si="132"/>
        <v/>
      </c>
      <c r="C1095" s="1" t="str">
        <f t="shared" si="133"/>
        <v/>
      </c>
      <c r="D1095" s="1" t="str">
        <f>IF('Raw data'!B1095=0,"",'Raw data'!B1095)</f>
        <v/>
      </c>
      <c r="E1095" s="1" t="str">
        <f>IF('Raw data'!C1095=0,"",'Raw data'!C1095)</f>
        <v/>
      </c>
      <c r="F1095" s="1" t="str">
        <f>IF('Raw data'!D1095=0,"",'Raw data'!D1095)</f>
        <v/>
      </c>
      <c r="H1095" s="8" t="str">
        <f t="shared" si="134"/>
        <v/>
      </c>
      <c r="I1095" s="1" t="str">
        <f t="shared" si="135"/>
        <v/>
      </c>
      <c r="K1095" s="1" t="str">
        <f t="shared" si="136"/>
        <v/>
      </c>
      <c r="M1095" s="1" t="str">
        <f>IF(K1095="","",IF(K1095&gt;Figures!B$6-1,"yes","no"))</f>
        <v/>
      </c>
      <c r="N1095" s="8" t="str">
        <f t="shared" si="137"/>
        <v/>
      </c>
      <c r="O1095" s="1" t="str">
        <f t="shared" si="138"/>
        <v/>
      </c>
    </row>
    <row r="1096" spans="1:15" x14ac:dyDescent="0.25">
      <c r="A1096" s="1" t="str">
        <f>IF('Raw data'!A1096="","",'Raw data'!A1096)</f>
        <v/>
      </c>
      <c r="B1096" s="1" t="str">
        <f t="shared" si="132"/>
        <v/>
      </c>
      <c r="C1096" s="1" t="str">
        <f t="shared" si="133"/>
        <v/>
      </c>
      <c r="D1096" s="1" t="str">
        <f>IF('Raw data'!B1096=0,"",'Raw data'!B1096)</f>
        <v/>
      </c>
      <c r="E1096" s="1" t="str">
        <f>IF('Raw data'!C1096=0,"",'Raw data'!C1096)</f>
        <v/>
      </c>
      <c r="F1096" s="1" t="str">
        <f>IF('Raw data'!D1096=0,"",'Raw data'!D1096)</f>
        <v/>
      </c>
      <c r="H1096" s="8" t="str">
        <f t="shared" si="134"/>
        <v/>
      </c>
      <c r="I1096" s="1" t="str">
        <f t="shared" si="135"/>
        <v/>
      </c>
      <c r="K1096" s="1" t="str">
        <f t="shared" si="136"/>
        <v/>
      </c>
      <c r="M1096" s="1" t="str">
        <f>IF(K1096="","",IF(K1096&gt;Figures!B$6-1,"yes","no"))</f>
        <v/>
      </c>
      <c r="N1096" s="8" t="str">
        <f t="shared" si="137"/>
        <v/>
      </c>
      <c r="O1096" s="1" t="str">
        <f t="shared" si="138"/>
        <v/>
      </c>
    </row>
    <row r="1097" spans="1:15" x14ac:dyDescent="0.25">
      <c r="A1097" s="1" t="str">
        <f>IF('Raw data'!A1097="","",'Raw data'!A1097)</f>
        <v/>
      </c>
      <c r="B1097" s="1" t="str">
        <f t="shared" si="132"/>
        <v/>
      </c>
      <c r="C1097" s="1" t="str">
        <f t="shared" si="133"/>
        <v/>
      </c>
      <c r="D1097" s="1" t="str">
        <f>IF('Raw data'!B1097=0,"",'Raw data'!B1097)</f>
        <v/>
      </c>
      <c r="E1097" s="1" t="str">
        <f>IF('Raw data'!C1097=0,"",'Raw data'!C1097)</f>
        <v/>
      </c>
      <c r="F1097" s="1" t="str">
        <f>IF('Raw data'!D1097=0,"",'Raw data'!D1097)</f>
        <v/>
      </c>
      <c r="H1097" s="8" t="str">
        <f t="shared" si="134"/>
        <v/>
      </c>
      <c r="I1097" s="1" t="str">
        <f t="shared" si="135"/>
        <v/>
      </c>
      <c r="K1097" s="1" t="str">
        <f t="shared" si="136"/>
        <v/>
      </c>
      <c r="M1097" s="1" t="str">
        <f>IF(K1097="","",IF(K1097&gt;Figures!B$6-1,"yes","no"))</f>
        <v/>
      </c>
      <c r="N1097" s="8" t="str">
        <f t="shared" si="137"/>
        <v/>
      </c>
      <c r="O1097" s="1" t="str">
        <f t="shared" si="138"/>
        <v/>
      </c>
    </row>
    <row r="1098" spans="1:15" x14ac:dyDescent="0.25">
      <c r="A1098" s="1" t="str">
        <f>IF('Raw data'!A1098="","",'Raw data'!A1098)</f>
        <v/>
      </c>
      <c r="B1098" s="1" t="str">
        <f t="shared" si="132"/>
        <v/>
      </c>
      <c r="C1098" s="1" t="str">
        <f t="shared" si="133"/>
        <v/>
      </c>
      <c r="D1098" s="1" t="str">
        <f>IF('Raw data'!B1098=0,"",'Raw data'!B1098)</f>
        <v/>
      </c>
      <c r="E1098" s="1" t="str">
        <f>IF('Raw data'!C1098=0,"",'Raw data'!C1098)</f>
        <v/>
      </c>
      <c r="F1098" s="1" t="str">
        <f>IF('Raw data'!D1098=0,"",'Raw data'!D1098)</f>
        <v/>
      </c>
      <c r="H1098" s="8" t="str">
        <f t="shared" si="134"/>
        <v/>
      </c>
      <c r="I1098" s="1" t="str">
        <f t="shared" si="135"/>
        <v/>
      </c>
      <c r="K1098" s="1" t="str">
        <f t="shared" si="136"/>
        <v/>
      </c>
      <c r="M1098" s="1" t="str">
        <f>IF(K1098="","",IF(K1098&gt;Figures!B$6-1,"yes","no"))</f>
        <v/>
      </c>
      <c r="N1098" s="8" t="str">
        <f t="shared" si="137"/>
        <v/>
      </c>
      <c r="O1098" s="1" t="str">
        <f t="shared" si="138"/>
        <v/>
      </c>
    </row>
    <row r="1099" spans="1:15" x14ac:dyDescent="0.25">
      <c r="A1099" s="1" t="str">
        <f>IF('Raw data'!A1099="","",'Raw data'!A1099)</f>
        <v/>
      </c>
      <c r="B1099" s="1" t="str">
        <f t="shared" si="132"/>
        <v/>
      </c>
      <c r="C1099" s="1" t="str">
        <f t="shared" si="133"/>
        <v/>
      </c>
      <c r="D1099" s="1" t="str">
        <f>IF('Raw data'!B1099=0,"",'Raw data'!B1099)</f>
        <v/>
      </c>
      <c r="E1099" s="1" t="str">
        <f>IF('Raw data'!C1099=0,"",'Raw data'!C1099)</f>
        <v/>
      </c>
      <c r="F1099" s="1" t="str">
        <f>IF('Raw data'!D1099=0,"",'Raw data'!D1099)</f>
        <v/>
      </c>
      <c r="H1099" s="8" t="str">
        <f t="shared" si="134"/>
        <v/>
      </c>
      <c r="I1099" s="1" t="str">
        <f t="shared" si="135"/>
        <v/>
      </c>
      <c r="K1099" s="1" t="str">
        <f t="shared" si="136"/>
        <v/>
      </c>
      <c r="M1099" s="1" t="str">
        <f>IF(K1099="","",IF(K1099&gt;Figures!B$6-1,"yes","no"))</f>
        <v/>
      </c>
      <c r="N1099" s="8" t="str">
        <f t="shared" si="137"/>
        <v/>
      </c>
      <c r="O1099" s="1" t="str">
        <f t="shared" si="138"/>
        <v/>
      </c>
    </row>
    <row r="1100" spans="1:15" x14ac:dyDescent="0.25">
      <c r="A1100" s="1" t="str">
        <f>IF('Raw data'!A1100="","",'Raw data'!A1100)</f>
        <v/>
      </c>
      <c r="B1100" s="1" t="str">
        <f t="shared" si="132"/>
        <v/>
      </c>
      <c r="C1100" s="1" t="str">
        <f t="shared" si="133"/>
        <v/>
      </c>
      <c r="D1100" s="1" t="str">
        <f>IF('Raw data'!B1100=0,"",'Raw data'!B1100)</f>
        <v/>
      </c>
      <c r="E1100" s="1" t="str">
        <f>IF('Raw data'!C1100=0,"",'Raw data'!C1100)</f>
        <v/>
      </c>
      <c r="F1100" s="1" t="str">
        <f>IF('Raw data'!D1100=0,"",'Raw data'!D1100)</f>
        <v/>
      </c>
      <c r="H1100" s="8" t="str">
        <f t="shared" si="134"/>
        <v/>
      </c>
      <c r="I1100" s="1" t="str">
        <f t="shared" si="135"/>
        <v/>
      </c>
      <c r="K1100" s="1" t="str">
        <f t="shared" si="136"/>
        <v/>
      </c>
      <c r="M1100" s="1" t="str">
        <f>IF(K1100="","",IF(K1100&gt;Figures!B$6-1,"yes","no"))</f>
        <v/>
      </c>
      <c r="N1100" s="8" t="str">
        <f t="shared" si="137"/>
        <v/>
      </c>
      <c r="O1100" s="1" t="str">
        <f t="shared" si="138"/>
        <v/>
      </c>
    </row>
    <row r="1101" spans="1:15" x14ac:dyDescent="0.25">
      <c r="A1101" s="1" t="str">
        <f>IF('Raw data'!A1101="","",'Raw data'!A1101)</f>
        <v/>
      </c>
      <c r="B1101" s="1" t="str">
        <f t="shared" si="132"/>
        <v/>
      </c>
      <c r="C1101" s="1" t="str">
        <f t="shared" si="133"/>
        <v/>
      </c>
      <c r="D1101" s="1" t="str">
        <f>IF('Raw data'!B1101=0,"",'Raw data'!B1101)</f>
        <v/>
      </c>
      <c r="E1101" s="1" t="str">
        <f>IF('Raw data'!C1101=0,"",'Raw data'!C1101)</f>
        <v/>
      </c>
      <c r="F1101" s="1" t="str">
        <f>IF('Raw data'!D1101=0,"",'Raw data'!D1101)</f>
        <v/>
      </c>
      <c r="H1101" s="8" t="str">
        <f t="shared" si="134"/>
        <v/>
      </c>
      <c r="I1101" s="1" t="str">
        <f t="shared" si="135"/>
        <v/>
      </c>
      <c r="K1101" s="1" t="str">
        <f t="shared" si="136"/>
        <v/>
      </c>
      <c r="M1101" s="1" t="str">
        <f>IF(K1101="","",IF(K1101&gt;Figures!B$6-1,"yes","no"))</f>
        <v/>
      </c>
      <c r="N1101" s="8" t="str">
        <f t="shared" si="137"/>
        <v/>
      </c>
      <c r="O1101" s="1" t="str">
        <f t="shared" si="138"/>
        <v/>
      </c>
    </row>
    <row r="1102" spans="1:15" x14ac:dyDescent="0.25">
      <c r="A1102" s="1" t="str">
        <f>IF('Raw data'!A1102="","",'Raw data'!A1102)</f>
        <v/>
      </c>
      <c r="B1102" s="1" t="str">
        <f t="shared" si="132"/>
        <v/>
      </c>
      <c r="C1102" s="1" t="str">
        <f t="shared" si="133"/>
        <v/>
      </c>
      <c r="D1102" s="1" t="str">
        <f>IF('Raw data'!B1102=0,"",'Raw data'!B1102)</f>
        <v/>
      </c>
      <c r="E1102" s="1" t="str">
        <f>IF('Raw data'!C1102=0,"",'Raw data'!C1102)</f>
        <v/>
      </c>
      <c r="F1102" s="1" t="str">
        <f>IF('Raw data'!D1102=0,"",'Raw data'!D1102)</f>
        <v/>
      </c>
      <c r="H1102" s="8" t="str">
        <f t="shared" si="134"/>
        <v/>
      </c>
      <c r="I1102" s="1" t="str">
        <f t="shared" si="135"/>
        <v/>
      </c>
      <c r="K1102" s="1" t="str">
        <f t="shared" si="136"/>
        <v/>
      </c>
      <c r="M1102" s="1" t="str">
        <f>IF(K1102="","",IF(K1102&gt;Figures!B$6-1,"yes","no"))</f>
        <v/>
      </c>
      <c r="N1102" s="8" t="str">
        <f t="shared" si="137"/>
        <v/>
      </c>
      <c r="O1102" s="1" t="str">
        <f t="shared" si="138"/>
        <v/>
      </c>
    </row>
    <row r="1103" spans="1:15" x14ac:dyDescent="0.25">
      <c r="A1103" s="1" t="str">
        <f>IF('Raw data'!A1103="","",'Raw data'!A1103)</f>
        <v/>
      </c>
      <c r="B1103" s="1" t="str">
        <f t="shared" si="132"/>
        <v/>
      </c>
      <c r="C1103" s="1" t="str">
        <f t="shared" si="133"/>
        <v/>
      </c>
      <c r="D1103" s="1" t="str">
        <f>IF('Raw data'!B1103=0,"",'Raw data'!B1103)</f>
        <v/>
      </c>
      <c r="E1103" s="1" t="str">
        <f>IF('Raw data'!C1103=0,"",'Raw data'!C1103)</f>
        <v/>
      </c>
      <c r="F1103" s="1" t="str">
        <f>IF('Raw data'!D1103=0,"",'Raw data'!D1103)</f>
        <v/>
      </c>
      <c r="H1103" s="8" t="str">
        <f t="shared" si="134"/>
        <v/>
      </c>
      <c r="I1103" s="1" t="str">
        <f t="shared" si="135"/>
        <v/>
      </c>
      <c r="K1103" s="1" t="str">
        <f t="shared" si="136"/>
        <v/>
      </c>
      <c r="M1103" s="1" t="str">
        <f>IF(K1103="","",IF(K1103&gt;Figures!B$6-1,"yes","no"))</f>
        <v/>
      </c>
      <c r="N1103" s="8" t="str">
        <f t="shared" si="137"/>
        <v/>
      </c>
      <c r="O1103" s="1" t="str">
        <f t="shared" si="138"/>
        <v/>
      </c>
    </row>
    <row r="1104" spans="1:15" x14ac:dyDescent="0.25">
      <c r="A1104" s="1" t="str">
        <f>IF('Raw data'!A1104="","",'Raw data'!A1104)</f>
        <v/>
      </c>
      <c r="B1104" s="1" t="str">
        <f t="shared" si="132"/>
        <v/>
      </c>
      <c r="C1104" s="1" t="str">
        <f t="shared" si="133"/>
        <v/>
      </c>
      <c r="D1104" s="1" t="str">
        <f>IF('Raw data'!B1104=0,"",'Raw data'!B1104)</f>
        <v/>
      </c>
      <c r="E1104" s="1" t="str">
        <f>IF('Raw data'!C1104=0,"",'Raw data'!C1104)</f>
        <v/>
      </c>
      <c r="F1104" s="1" t="str">
        <f>IF('Raw data'!D1104=0,"",'Raw data'!D1104)</f>
        <v/>
      </c>
      <c r="H1104" s="8" t="str">
        <f t="shared" si="134"/>
        <v/>
      </c>
      <c r="I1104" s="1" t="str">
        <f t="shared" si="135"/>
        <v/>
      </c>
      <c r="K1104" s="1" t="str">
        <f t="shared" si="136"/>
        <v/>
      </c>
      <c r="M1104" s="1" t="str">
        <f>IF(K1104="","",IF(K1104&gt;Figures!B$6-1,"yes","no"))</f>
        <v/>
      </c>
      <c r="N1104" s="8" t="str">
        <f t="shared" si="137"/>
        <v/>
      </c>
      <c r="O1104" s="1" t="str">
        <f t="shared" si="138"/>
        <v/>
      </c>
    </row>
    <row r="1105" spans="1:15" x14ac:dyDescent="0.25">
      <c r="A1105" s="1" t="str">
        <f>IF('Raw data'!A1105="","",'Raw data'!A1105)</f>
        <v/>
      </c>
      <c r="B1105" s="1" t="str">
        <f t="shared" si="132"/>
        <v/>
      </c>
      <c r="C1105" s="1" t="str">
        <f t="shared" si="133"/>
        <v/>
      </c>
      <c r="D1105" s="1" t="str">
        <f>IF('Raw data'!B1105=0,"",'Raw data'!B1105)</f>
        <v/>
      </c>
      <c r="E1105" s="1" t="str">
        <f>IF('Raw data'!C1105=0,"",'Raw data'!C1105)</f>
        <v/>
      </c>
      <c r="F1105" s="1" t="str">
        <f>IF('Raw data'!D1105=0,"",'Raw data'!D1105)</f>
        <v/>
      </c>
      <c r="H1105" s="8" t="str">
        <f t="shared" si="134"/>
        <v/>
      </c>
      <c r="I1105" s="1" t="str">
        <f t="shared" si="135"/>
        <v/>
      </c>
      <c r="K1105" s="1" t="str">
        <f t="shared" si="136"/>
        <v/>
      </c>
      <c r="M1105" s="1" t="str">
        <f>IF(K1105="","",IF(K1105&gt;Figures!B$6-1,"yes","no"))</f>
        <v/>
      </c>
      <c r="N1105" s="8" t="str">
        <f t="shared" si="137"/>
        <v/>
      </c>
      <c r="O1105" s="1" t="str">
        <f t="shared" si="138"/>
        <v/>
      </c>
    </row>
    <row r="1106" spans="1:15" x14ac:dyDescent="0.25">
      <c r="A1106" s="1" t="str">
        <f>IF('Raw data'!A1106="","",'Raw data'!A1106)</f>
        <v/>
      </c>
      <c r="B1106" s="1" t="str">
        <f t="shared" si="132"/>
        <v/>
      </c>
      <c r="C1106" s="1" t="str">
        <f t="shared" si="133"/>
        <v/>
      </c>
      <c r="D1106" s="1" t="str">
        <f>IF('Raw data'!B1106=0,"",'Raw data'!B1106)</f>
        <v/>
      </c>
      <c r="E1106" s="1" t="str">
        <f>IF('Raw data'!C1106=0,"",'Raw data'!C1106)</f>
        <v/>
      </c>
      <c r="F1106" s="1" t="str">
        <f>IF('Raw data'!D1106=0,"",'Raw data'!D1106)</f>
        <v/>
      </c>
      <c r="H1106" s="8" t="str">
        <f t="shared" si="134"/>
        <v/>
      </c>
      <c r="I1106" s="1" t="str">
        <f t="shared" si="135"/>
        <v/>
      </c>
      <c r="K1106" s="1" t="str">
        <f t="shared" si="136"/>
        <v/>
      </c>
      <c r="M1106" s="1" t="str">
        <f>IF(K1106="","",IF(K1106&gt;Figures!B$6-1,"yes","no"))</f>
        <v/>
      </c>
      <c r="N1106" s="8" t="str">
        <f t="shared" si="137"/>
        <v/>
      </c>
      <c r="O1106" s="1" t="str">
        <f t="shared" si="138"/>
        <v/>
      </c>
    </row>
    <row r="1107" spans="1:15" x14ac:dyDescent="0.25">
      <c r="A1107" s="1" t="str">
        <f>IF('Raw data'!A1107="","",'Raw data'!A1107)</f>
        <v/>
      </c>
      <c r="B1107" s="1" t="str">
        <f t="shared" si="132"/>
        <v/>
      </c>
      <c r="C1107" s="1" t="str">
        <f t="shared" si="133"/>
        <v/>
      </c>
      <c r="D1107" s="1" t="str">
        <f>IF('Raw data'!B1107=0,"",'Raw data'!B1107)</f>
        <v/>
      </c>
      <c r="E1107" s="1" t="str">
        <f>IF('Raw data'!C1107=0,"",'Raw data'!C1107)</f>
        <v/>
      </c>
      <c r="F1107" s="1" t="str">
        <f>IF('Raw data'!D1107=0,"",'Raw data'!D1107)</f>
        <v/>
      </c>
      <c r="H1107" s="8" t="str">
        <f t="shared" si="134"/>
        <v/>
      </c>
      <c r="I1107" s="1" t="str">
        <f t="shared" si="135"/>
        <v/>
      </c>
      <c r="K1107" s="1" t="str">
        <f t="shared" si="136"/>
        <v/>
      </c>
      <c r="M1107" s="1" t="str">
        <f>IF(K1107="","",IF(K1107&gt;Figures!B$6-1,"yes","no"))</f>
        <v/>
      </c>
      <c r="N1107" s="8" t="str">
        <f t="shared" si="137"/>
        <v/>
      </c>
      <c r="O1107" s="1" t="str">
        <f t="shared" si="138"/>
        <v/>
      </c>
    </row>
    <row r="1108" spans="1:15" x14ac:dyDescent="0.25">
      <c r="A1108" s="1" t="str">
        <f>IF('Raw data'!A1108="","",'Raw data'!A1108)</f>
        <v/>
      </c>
      <c r="B1108" s="1" t="str">
        <f t="shared" si="132"/>
        <v/>
      </c>
      <c r="C1108" s="1" t="str">
        <f t="shared" si="133"/>
        <v/>
      </c>
      <c r="D1108" s="1" t="str">
        <f>IF('Raw data'!B1108=0,"",'Raw data'!B1108)</f>
        <v/>
      </c>
      <c r="E1108" s="1" t="str">
        <f>IF('Raw data'!C1108=0,"",'Raw data'!C1108)</f>
        <v/>
      </c>
      <c r="F1108" s="1" t="str">
        <f>IF('Raw data'!D1108=0,"",'Raw data'!D1108)</f>
        <v/>
      </c>
      <c r="H1108" s="8" t="str">
        <f t="shared" si="134"/>
        <v/>
      </c>
      <c r="I1108" s="1" t="str">
        <f t="shared" si="135"/>
        <v/>
      </c>
      <c r="K1108" s="1" t="str">
        <f t="shared" si="136"/>
        <v/>
      </c>
      <c r="M1108" s="1" t="str">
        <f>IF(K1108="","",IF(K1108&gt;Figures!B$6-1,"yes","no"))</f>
        <v/>
      </c>
      <c r="N1108" s="8" t="str">
        <f t="shared" si="137"/>
        <v/>
      </c>
      <c r="O1108" s="1" t="str">
        <f t="shared" si="138"/>
        <v/>
      </c>
    </row>
    <row r="1109" spans="1:15" x14ac:dyDescent="0.25">
      <c r="A1109" s="1" t="str">
        <f>IF('Raw data'!A1109="","",'Raw data'!A1109)</f>
        <v/>
      </c>
      <c r="B1109" s="1" t="str">
        <f t="shared" si="132"/>
        <v/>
      </c>
      <c r="C1109" s="1" t="str">
        <f t="shared" si="133"/>
        <v/>
      </c>
      <c r="D1109" s="1" t="str">
        <f>IF('Raw data'!B1109=0,"",'Raw data'!B1109)</f>
        <v/>
      </c>
      <c r="E1109" s="1" t="str">
        <f>IF('Raw data'!C1109=0,"",'Raw data'!C1109)</f>
        <v/>
      </c>
      <c r="F1109" s="1" t="str">
        <f>IF('Raw data'!D1109=0,"",'Raw data'!D1109)</f>
        <v/>
      </c>
      <c r="H1109" s="8" t="str">
        <f t="shared" si="134"/>
        <v/>
      </c>
      <c r="I1109" s="1" t="str">
        <f t="shared" si="135"/>
        <v/>
      </c>
      <c r="K1109" s="1" t="str">
        <f t="shared" si="136"/>
        <v/>
      </c>
      <c r="M1109" s="1" t="str">
        <f>IF(K1109="","",IF(K1109&gt;Figures!B$6-1,"yes","no"))</f>
        <v/>
      </c>
      <c r="N1109" s="8" t="str">
        <f t="shared" si="137"/>
        <v/>
      </c>
      <c r="O1109" s="1" t="str">
        <f t="shared" si="138"/>
        <v/>
      </c>
    </row>
    <row r="1110" spans="1:15" x14ac:dyDescent="0.25">
      <c r="A1110" s="1" t="str">
        <f>IF('Raw data'!A1110="","",'Raw data'!A1110)</f>
        <v/>
      </c>
      <c r="B1110" s="1" t="str">
        <f t="shared" si="132"/>
        <v/>
      </c>
      <c r="C1110" s="1" t="str">
        <f t="shared" si="133"/>
        <v/>
      </c>
      <c r="D1110" s="1" t="str">
        <f>IF('Raw data'!B1110=0,"",'Raw data'!B1110)</f>
        <v/>
      </c>
      <c r="E1110" s="1" t="str">
        <f>IF('Raw data'!C1110=0,"",'Raw data'!C1110)</f>
        <v/>
      </c>
      <c r="F1110" s="1" t="str">
        <f>IF('Raw data'!D1110=0,"",'Raw data'!D1110)</f>
        <v/>
      </c>
      <c r="H1110" s="8" t="str">
        <f t="shared" si="134"/>
        <v/>
      </c>
      <c r="I1110" s="1" t="str">
        <f t="shared" si="135"/>
        <v/>
      </c>
      <c r="K1110" s="1" t="str">
        <f t="shared" si="136"/>
        <v/>
      </c>
      <c r="M1110" s="1" t="str">
        <f>IF(K1110="","",IF(K1110&gt;Figures!B$6-1,"yes","no"))</f>
        <v/>
      </c>
      <c r="N1110" s="8" t="str">
        <f t="shared" si="137"/>
        <v/>
      </c>
      <c r="O1110" s="1" t="str">
        <f t="shared" si="138"/>
        <v/>
      </c>
    </row>
    <row r="1111" spans="1:15" x14ac:dyDescent="0.25">
      <c r="A1111" s="1" t="str">
        <f>IF('Raw data'!A1111="","",'Raw data'!A1111)</f>
        <v/>
      </c>
      <c r="B1111" s="1" t="str">
        <f t="shared" si="132"/>
        <v/>
      </c>
      <c r="C1111" s="1" t="str">
        <f t="shared" si="133"/>
        <v/>
      </c>
      <c r="D1111" s="1" t="str">
        <f>IF('Raw data'!B1111=0,"",'Raw data'!B1111)</f>
        <v/>
      </c>
      <c r="E1111" s="1" t="str">
        <f>IF('Raw data'!C1111=0,"",'Raw data'!C1111)</f>
        <v/>
      </c>
      <c r="F1111" s="1" t="str">
        <f>IF('Raw data'!D1111=0,"",'Raw data'!D1111)</f>
        <v/>
      </c>
      <c r="H1111" s="8" t="str">
        <f t="shared" si="134"/>
        <v/>
      </c>
      <c r="I1111" s="1" t="str">
        <f t="shared" si="135"/>
        <v/>
      </c>
      <c r="K1111" s="1" t="str">
        <f t="shared" si="136"/>
        <v/>
      </c>
      <c r="M1111" s="1" t="str">
        <f>IF(K1111="","",IF(K1111&gt;Figures!B$6-1,"yes","no"))</f>
        <v/>
      </c>
      <c r="N1111" s="8" t="str">
        <f t="shared" si="137"/>
        <v/>
      </c>
      <c r="O1111" s="1" t="str">
        <f t="shared" si="138"/>
        <v/>
      </c>
    </row>
    <row r="1112" spans="1:15" x14ac:dyDescent="0.25">
      <c r="A1112" s="1" t="str">
        <f>IF('Raw data'!A1112="","",'Raw data'!A1112)</f>
        <v/>
      </c>
      <c r="B1112" s="1" t="str">
        <f t="shared" si="132"/>
        <v/>
      </c>
      <c r="C1112" s="1" t="str">
        <f t="shared" si="133"/>
        <v/>
      </c>
      <c r="D1112" s="1" t="str">
        <f>IF('Raw data'!B1112=0,"",'Raw data'!B1112)</f>
        <v/>
      </c>
      <c r="E1112" s="1" t="str">
        <f>IF('Raw data'!C1112=0,"",'Raw data'!C1112)</f>
        <v/>
      </c>
      <c r="F1112" s="1" t="str">
        <f>IF('Raw data'!D1112=0,"",'Raw data'!D1112)</f>
        <v/>
      </c>
      <c r="H1112" s="8" t="str">
        <f t="shared" si="134"/>
        <v/>
      </c>
      <c r="I1112" s="1" t="str">
        <f t="shared" si="135"/>
        <v/>
      </c>
      <c r="K1112" s="1" t="str">
        <f t="shared" si="136"/>
        <v/>
      </c>
      <c r="M1112" s="1" t="str">
        <f>IF(K1112="","",IF(K1112&gt;Figures!B$6-1,"yes","no"))</f>
        <v/>
      </c>
      <c r="N1112" s="8" t="str">
        <f t="shared" si="137"/>
        <v/>
      </c>
      <c r="O1112" s="1" t="str">
        <f t="shared" si="138"/>
        <v/>
      </c>
    </row>
    <row r="1113" spans="1:15" x14ac:dyDescent="0.25">
      <c r="A1113" s="1" t="str">
        <f>IF('Raw data'!A1113="","",'Raw data'!A1113)</f>
        <v/>
      </c>
      <c r="B1113" s="1" t="str">
        <f t="shared" si="132"/>
        <v/>
      </c>
      <c r="C1113" s="1" t="str">
        <f t="shared" si="133"/>
        <v/>
      </c>
      <c r="D1113" s="1" t="str">
        <f>IF('Raw data'!B1113=0,"",'Raw data'!B1113)</f>
        <v/>
      </c>
      <c r="E1113" s="1" t="str">
        <f>IF('Raw data'!C1113=0,"",'Raw data'!C1113)</f>
        <v/>
      </c>
      <c r="F1113" s="1" t="str">
        <f>IF('Raw data'!D1113=0,"",'Raw data'!D1113)</f>
        <v/>
      </c>
      <c r="H1113" s="8" t="str">
        <f t="shared" si="134"/>
        <v/>
      </c>
      <c r="I1113" s="1" t="str">
        <f t="shared" si="135"/>
        <v/>
      </c>
      <c r="K1113" s="1" t="str">
        <f t="shared" si="136"/>
        <v/>
      </c>
      <c r="M1113" s="1" t="str">
        <f>IF(K1113="","",IF(K1113&gt;Figures!B$6-1,"yes","no"))</f>
        <v/>
      </c>
      <c r="N1113" s="8" t="str">
        <f t="shared" si="137"/>
        <v/>
      </c>
      <c r="O1113" s="1" t="str">
        <f t="shared" si="138"/>
        <v/>
      </c>
    </row>
    <row r="1114" spans="1:15" x14ac:dyDescent="0.25">
      <c r="A1114" s="1" t="str">
        <f>IF('Raw data'!A1114="","",'Raw data'!A1114)</f>
        <v/>
      </c>
      <c r="B1114" s="1" t="str">
        <f t="shared" si="132"/>
        <v/>
      </c>
      <c r="C1114" s="1" t="str">
        <f t="shared" si="133"/>
        <v/>
      </c>
      <c r="D1114" s="1" t="str">
        <f>IF('Raw data'!B1114=0,"",'Raw data'!B1114)</f>
        <v/>
      </c>
      <c r="E1114" s="1" t="str">
        <f>IF('Raw data'!C1114=0,"",'Raw data'!C1114)</f>
        <v/>
      </c>
      <c r="F1114" s="1" t="str">
        <f>IF('Raw data'!D1114=0,"",'Raw data'!D1114)</f>
        <v/>
      </c>
      <c r="H1114" s="8" t="str">
        <f t="shared" si="134"/>
        <v/>
      </c>
      <c r="I1114" s="1" t="str">
        <f t="shared" si="135"/>
        <v/>
      </c>
      <c r="K1114" s="1" t="str">
        <f t="shared" si="136"/>
        <v/>
      </c>
      <c r="M1114" s="1" t="str">
        <f>IF(K1114="","",IF(K1114&gt;Figures!B$6-1,"yes","no"))</f>
        <v/>
      </c>
      <c r="N1114" s="8" t="str">
        <f t="shared" si="137"/>
        <v/>
      </c>
      <c r="O1114" s="1" t="str">
        <f t="shared" si="138"/>
        <v/>
      </c>
    </row>
    <row r="1115" spans="1:15" x14ac:dyDescent="0.25">
      <c r="A1115" s="1" t="str">
        <f>IF('Raw data'!A1115="","",'Raw data'!A1115)</f>
        <v/>
      </c>
      <c r="B1115" s="1" t="str">
        <f t="shared" si="132"/>
        <v/>
      </c>
      <c r="C1115" s="1" t="str">
        <f t="shared" si="133"/>
        <v/>
      </c>
      <c r="D1115" s="1" t="str">
        <f>IF('Raw data'!B1115=0,"",'Raw data'!B1115)</f>
        <v/>
      </c>
      <c r="E1115" s="1" t="str">
        <f>IF('Raw data'!C1115=0,"",'Raw data'!C1115)</f>
        <v/>
      </c>
      <c r="F1115" s="1" t="str">
        <f>IF('Raw data'!D1115=0,"",'Raw data'!D1115)</f>
        <v/>
      </c>
      <c r="H1115" s="8" t="str">
        <f t="shared" si="134"/>
        <v/>
      </c>
      <c r="I1115" s="1" t="str">
        <f t="shared" si="135"/>
        <v/>
      </c>
      <c r="K1115" s="1" t="str">
        <f t="shared" si="136"/>
        <v/>
      </c>
      <c r="M1115" s="1" t="str">
        <f>IF(K1115="","",IF(K1115&gt;Figures!B$6-1,"yes","no"))</f>
        <v/>
      </c>
      <c r="N1115" s="8" t="str">
        <f t="shared" si="137"/>
        <v/>
      </c>
      <c r="O1115" s="1" t="str">
        <f t="shared" si="138"/>
        <v/>
      </c>
    </row>
    <row r="1116" spans="1:15" x14ac:dyDescent="0.25">
      <c r="A1116" s="1" t="str">
        <f>IF('Raw data'!A1116="","",'Raw data'!A1116)</f>
        <v/>
      </c>
      <c r="B1116" s="1" t="str">
        <f t="shared" si="132"/>
        <v/>
      </c>
      <c r="C1116" s="1" t="str">
        <f t="shared" si="133"/>
        <v/>
      </c>
      <c r="D1116" s="1" t="str">
        <f>IF('Raw data'!B1116=0,"",'Raw data'!B1116)</f>
        <v/>
      </c>
      <c r="E1116" s="1" t="str">
        <f>IF('Raw data'!C1116=0,"",'Raw data'!C1116)</f>
        <v/>
      </c>
      <c r="F1116" s="1" t="str">
        <f>IF('Raw data'!D1116=0,"",'Raw data'!D1116)</f>
        <v/>
      </c>
      <c r="H1116" s="8" t="str">
        <f t="shared" si="134"/>
        <v/>
      </c>
      <c r="I1116" s="1" t="str">
        <f t="shared" si="135"/>
        <v/>
      </c>
      <c r="K1116" s="1" t="str">
        <f t="shared" si="136"/>
        <v/>
      </c>
      <c r="M1116" s="1" t="str">
        <f>IF(K1116="","",IF(K1116&gt;Figures!B$6-1,"yes","no"))</f>
        <v/>
      </c>
      <c r="N1116" s="8" t="str">
        <f t="shared" si="137"/>
        <v/>
      </c>
      <c r="O1116" s="1" t="str">
        <f t="shared" si="138"/>
        <v/>
      </c>
    </row>
    <row r="1117" spans="1:15" x14ac:dyDescent="0.25">
      <c r="A1117" s="1" t="str">
        <f>IF('Raw data'!A1117="","",'Raw data'!A1117)</f>
        <v/>
      </c>
      <c r="B1117" s="1" t="str">
        <f t="shared" si="132"/>
        <v/>
      </c>
      <c r="C1117" s="1" t="str">
        <f t="shared" si="133"/>
        <v/>
      </c>
      <c r="D1117" s="1" t="str">
        <f>IF('Raw data'!B1117=0,"",'Raw data'!B1117)</f>
        <v/>
      </c>
      <c r="E1117" s="1" t="str">
        <f>IF('Raw data'!C1117=0,"",'Raw data'!C1117)</f>
        <v/>
      </c>
      <c r="F1117" s="1" t="str">
        <f>IF('Raw data'!D1117=0,"",'Raw data'!D1117)</f>
        <v/>
      </c>
      <c r="H1117" s="8" t="str">
        <f t="shared" si="134"/>
        <v/>
      </c>
      <c r="I1117" s="1" t="str">
        <f t="shared" si="135"/>
        <v/>
      </c>
      <c r="K1117" s="1" t="str">
        <f t="shared" si="136"/>
        <v/>
      </c>
      <c r="M1117" s="1" t="str">
        <f>IF(K1117="","",IF(K1117&gt;Figures!B$6-1,"yes","no"))</f>
        <v/>
      </c>
      <c r="N1117" s="8" t="str">
        <f t="shared" si="137"/>
        <v/>
      </c>
      <c r="O1117" s="1" t="str">
        <f t="shared" si="138"/>
        <v/>
      </c>
    </row>
    <row r="1118" spans="1:15" x14ac:dyDescent="0.25">
      <c r="A1118" s="1" t="str">
        <f>IF('Raw data'!A1118="","",'Raw data'!A1118)</f>
        <v/>
      </c>
      <c r="B1118" s="1" t="str">
        <f t="shared" si="132"/>
        <v/>
      </c>
      <c r="C1118" s="1" t="str">
        <f t="shared" si="133"/>
        <v/>
      </c>
      <c r="D1118" s="1" t="str">
        <f>IF('Raw data'!B1118=0,"",'Raw data'!B1118)</f>
        <v/>
      </c>
      <c r="E1118" s="1" t="str">
        <f>IF('Raw data'!C1118=0,"",'Raw data'!C1118)</f>
        <v/>
      </c>
      <c r="F1118" s="1" t="str">
        <f>IF('Raw data'!D1118=0,"",'Raw data'!D1118)</f>
        <v/>
      </c>
      <c r="H1118" s="8" t="str">
        <f t="shared" si="134"/>
        <v/>
      </c>
      <c r="I1118" s="1" t="str">
        <f t="shared" si="135"/>
        <v/>
      </c>
      <c r="K1118" s="1" t="str">
        <f t="shared" si="136"/>
        <v/>
      </c>
      <c r="M1118" s="1" t="str">
        <f>IF(K1118="","",IF(K1118&gt;Figures!B$6-1,"yes","no"))</f>
        <v/>
      </c>
      <c r="N1118" s="8" t="str">
        <f t="shared" si="137"/>
        <v/>
      </c>
      <c r="O1118" s="1" t="str">
        <f t="shared" si="138"/>
        <v/>
      </c>
    </row>
    <row r="1119" spans="1:15" x14ac:dyDescent="0.25">
      <c r="A1119" s="1" t="str">
        <f>IF('Raw data'!A1119="","",'Raw data'!A1119)</f>
        <v/>
      </c>
      <c r="B1119" s="1" t="str">
        <f t="shared" si="132"/>
        <v/>
      </c>
      <c r="C1119" s="1" t="str">
        <f t="shared" si="133"/>
        <v/>
      </c>
      <c r="D1119" s="1" t="str">
        <f>IF('Raw data'!B1119=0,"",'Raw data'!B1119)</f>
        <v/>
      </c>
      <c r="E1119" s="1" t="str">
        <f>IF('Raw data'!C1119=0,"",'Raw data'!C1119)</f>
        <v/>
      </c>
      <c r="F1119" s="1" t="str">
        <f>IF('Raw data'!D1119=0,"",'Raw data'!D1119)</f>
        <v/>
      </c>
      <c r="H1119" s="8" t="str">
        <f t="shared" si="134"/>
        <v/>
      </c>
      <c r="I1119" s="1" t="str">
        <f t="shared" si="135"/>
        <v/>
      </c>
      <c r="K1119" s="1" t="str">
        <f t="shared" si="136"/>
        <v/>
      </c>
      <c r="M1119" s="1" t="str">
        <f>IF(K1119="","",IF(K1119&gt;Figures!B$6-1,"yes","no"))</f>
        <v/>
      </c>
      <c r="N1119" s="8" t="str">
        <f t="shared" si="137"/>
        <v/>
      </c>
      <c r="O1119" s="1" t="str">
        <f t="shared" si="138"/>
        <v/>
      </c>
    </row>
    <row r="1120" spans="1:15" x14ac:dyDescent="0.25">
      <c r="A1120" s="1" t="str">
        <f>IF('Raw data'!A1120="","",'Raw data'!A1120)</f>
        <v/>
      </c>
      <c r="B1120" s="1" t="str">
        <f t="shared" si="132"/>
        <v/>
      </c>
      <c r="C1120" s="1" t="str">
        <f t="shared" si="133"/>
        <v/>
      </c>
      <c r="D1120" s="1" t="str">
        <f>IF('Raw data'!B1120=0,"",'Raw data'!B1120)</f>
        <v/>
      </c>
      <c r="E1120" s="1" t="str">
        <f>IF('Raw data'!C1120=0,"",'Raw data'!C1120)</f>
        <v/>
      </c>
      <c r="F1120" s="1" t="str">
        <f>IF('Raw data'!D1120=0,"",'Raw data'!D1120)</f>
        <v/>
      </c>
      <c r="H1120" s="8" t="str">
        <f t="shared" si="134"/>
        <v/>
      </c>
      <c r="I1120" s="1" t="str">
        <f t="shared" si="135"/>
        <v/>
      </c>
      <c r="K1120" s="1" t="str">
        <f t="shared" si="136"/>
        <v/>
      </c>
      <c r="M1120" s="1" t="str">
        <f>IF(K1120="","",IF(K1120&gt;Figures!B$6-1,"yes","no"))</f>
        <v/>
      </c>
      <c r="N1120" s="8" t="str">
        <f t="shared" si="137"/>
        <v/>
      </c>
      <c r="O1120" s="1" t="str">
        <f t="shared" si="138"/>
        <v/>
      </c>
    </row>
    <row r="1121" spans="1:15" x14ac:dyDescent="0.25">
      <c r="A1121" s="1" t="str">
        <f>IF('Raw data'!A1121="","",'Raw data'!A1121)</f>
        <v/>
      </c>
      <c r="B1121" s="1" t="str">
        <f t="shared" si="132"/>
        <v/>
      </c>
      <c r="C1121" s="1" t="str">
        <f t="shared" si="133"/>
        <v/>
      </c>
      <c r="D1121" s="1" t="str">
        <f>IF('Raw data'!B1121=0,"",'Raw data'!B1121)</f>
        <v/>
      </c>
      <c r="E1121" s="1" t="str">
        <f>IF('Raw data'!C1121=0,"",'Raw data'!C1121)</f>
        <v/>
      </c>
      <c r="F1121" s="1" t="str">
        <f>IF('Raw data'!D1121=0,"",'Raw data'!D1121)</f>
        <v/>
      </c>
      <c r="H1121" s="8" t="str">
        <f t="shared" si="134"/>
        <v/>
      </c>
      <c r="I1121" s="1" t="str">
        <f t="shared" si="135"/>
        <v/>
      </c>
      <c r="K1121" s="1" t="str">
        <f t="shared" si="136"/>
        <v/>
      </c>
      <c r="M1121" s="1" t="str">
        <f>IF(K1121="","",IF(K1121&gt;Figures!B$6-1,"yes","no"))</f>
        <v/>
      </c>
      <c r="N1121" s="8" t="str">
        <f t="shared" si="137"/>
        <v/>
      </c>
      <c r="O1121" s="1" t="str">
        <f t="shared" si="138"/>
        <v/>
      </c>
    </row>
    <row r="1122" spans="1:15" x14ac:dyDescent="0.25">
      <c r="A1122" s="1" t="str">
        <f>IF('Raw data'!A1122="","",'Raw data'!A1122)</f>
        <v/>
      </c>
      <c r="B1122" s="1" t="str">
        <f t="shared" si="132"/>
        <v/>
      </c>
      <c r="C1122" s="1" t="str">
        <f t="shared" si="133"/>
        <v/>
      </c>
      <c r="D1122" s="1" t="str">
        <f>IF('Raw data'!B1122=0,"",'Raw data'!B1122)</f>
        <v/>
      </c>
      <c r="E1122" s="1" t="str">
        <f>IF('Raw data'!C1122=0,"",'Raw data'!C1122)</f>
        <v/>
      </c>
      <c r="F1122" s="1" t="str">
        <f>IF('Raw data'!D1122=0,"",'Raw data'!D1122)</f>
        <v/>
      </c>
      <c r="H1122" s="8" t="str">
        <f t="shared" si="134"/>
        <v/>
      </c>
      <c r="I1122" s="1" t="str">
        <f t="shared" si="135"/>
        <v/>
      </c>
      <c r="K1122" s="1" t="str">
        <f t="shared" si="136"/>
        <v/>
      </c>
      <c r="M1122" s="1" t="str">
        <f>IF(K1122="","",IF(K1122&gt;Figures!B$6-1,"yes","no"))</f>
        <v/>
      </c>
      <c r="N1122" s="8" t="str">
        <f t="shared" si="137"/>
        <v/>
      </c>
      <c r="O1122" s="1" t="str">
        <f t="shared" si="138"/>
        <v/>
      </c>
    </row>
    <row r="1123" spans="1:15" x14ac:dyDescent="0.25">
      <c r="A1123" s="1" t="str">
        <f>IF('Raw data'!A1123="","",'Raw data'!A1123)</f>
        <v/>
      </c>
      <c r="B1123" s="1" t="str">
        <f t="shared" si="132"/>
        <v/>
      </c>
      <c r="C1123" s="1" t="str">
        <f t="shared" si="133"/>
        <v/>
      </c>
      <c r="D1123" s="1" t="str">
        <f>IF('Raw data'!B1123=0,"",'Raw data'!B1123)</f>
        <v/>
      </c>
      <c r="E1123" s="1" t="str">
        <f>IF('Raw data'!C1123=0,"",'Raw data'!C1123)</f>
        <v/>
      </c>
      <c r="F1123" s="1" t="str">
        <f>IF('Raw data'!D1123=0,"",'Raw data'!D1123)</f>
        <v/>
      </c>
      <c r="H1123" s="8" t="str">
        <f t="shared" si="134"/>
        <v/>
      </c>
      <c r="I1123" s="1" t="str">
        <f t="shared" si="135"/>
        <v/>
      </c>
      <c r="K1123" s="1" t="str">
        <f t="shared" si="136"/>
        <v/>
      </c>
      <c r="M1123" s="1" t="str">
        <f>IF(K1123="","",IF(K1123&gt;Figures!B$6-1,"yes","no"))</f>
        <v/>
      </c>
      <c r="N1123" s="8" t="str">
        <f t="shared" si="137"/>
        <v/>
      </c>
      <c r="O1123" s="1" t="str">
        <f t="shared" si="138"/>
        <v/>
      </c>
    </row>
    <row r="1124" spans="1:15" x14ac:dyDescent="0.25">
      <c r="A1124" s="1" t="str">
        <f>IF('Raw data'!A1124="","",'Raw data'!A1124)</f>
        <v/>
      </c>
      <c r="B1124" s="1" t="str">
        <f t="shared" si="132"/>
        <v/>
      </c>
      <c r="C1124" s="1" t="str">
        <f t="shared" si="133"/>
        <v/>
      </c>
      <c r="D1124" s="1" t="str">
        <f>IF('Raw data'!B1124=0,"",'Raw data'!B1124)</f>
        <v/>
      </c>
      <c r="E1124" s="1" t="str">
        <f>IF('Raw data'!C1124=0,"",'Raw data'!C1124)</f>
        <v/>
      </c>
      <c r="F1124" s="1" t="str">
        <f>IF('Raw data'!D1124=0,"",'Raw data'!D1124)</f>
        <v/>
      </c>
      <c r="H1124" s="8" t="str">
        <f t="shared" si="134"/>
        <v/>
      </c>
      <c r="I1124" s="1" t="str">
        <f t="shared" si="135"/>
        <v/>
      </c>
      <c r="K1124" s="1" t="str">
        <f t="shared" si="136"/>
        <v/>
      </c>
      <c r="M1124" s="1" t="str">
        <f>IF(K1124="","",IF(K1124&gt;Figures!B$6-1,"yes","no"))</f>
        <v/>
      </c>
      <c r="N1124" s="8" t="str">
        <f t="shared" si="137"/>
        <v/>
      </c>
      <c r="O1124" s="1" t="str">
        <f t="shared" si="138"/>
        <v/>
      </c>
    </row>
    <row r="1125" spans="1:15" x14ac:dyDescent="0.25">
      <c r="A1125" s="1" t="str">
        <f>IF('Raw data'!A1125="","",'Raw data'!A1125)</f>
        <v/>
      </c>
      <c r="B1125" s="1" t="str">
        <f t="shared" si="132"/>
        <v/>
      </c>
      <c r="C1125" s="1" t="str">
        <f t="shared" si="133"/>
        <v/>
      </c>
      <c r="D1125" s="1" t="str">
        <f>IF('Raw data'!B1125=0,"",'Raw data'!B1125)</f>
        <v/>
      </c>
      <c r="E1125" s="1" t="str">
        <f>IF('Raw data'!C1125=0,"",'Raw data'!C1125)</f>
        <v/>
      </c>
      <c r="F1125" s="1" t="str">
        <f>IF('Raw data'!D1125=0,"",'Raw data'!D1125)</f>
        <v/>
      </c>
      <c r="H1125" s="8" t="str">
        <f t="shared" si="134"/>
        <v/>
      </c>
      <c r="I1125" s="1" t="str">
        <f t="shared" si="135"/>
        <v/>
      </c>
      <c r="K1125" s="1" t="str">
        <f t="shared" si="136"/>
        <v/>
      </c>
      <c r="M1125" s="1" t="str">
        <f>IF(K1125="","",IF(K1125&gt;Figures!B$6-1,"yes","no"))</f>
        <v/>
      </c>
      <c r="N1125" s="8" t="str">
        <f t="shared" si="137"/>
        <v/>
      </c>
      <c r="O1125" s="1" t="str">
        <f t="shared" si="138"/>
        <v/>
      </c>
    </row>
    <row r="1126" spans="1:15" x14ac:dyDescent="0.25">
      <c r="A1126" s="1" t="str">
        <f>IF('Raw data'!A1126="","",'Raw data'!A1126)</f>
        <v/>
      </c>
      <c r="B1126" s="1" t="str">
        <f t="shared" si="132"/>
        <v/>
      </c>
      <c r="C1126" s="1" t="str">
        <f t="shared" si="133"/>
        <v/>
      </c>
      <c r="D1126" s="1" t="str">
        <f>IF('Raw data'!B1126=0,"",'Raw data'!B1126)</f>
        <v/>
      </c>
      <c r="E1126" s="1" t="str">
        <f>IF('Raw data'!C1126=0,"",'Raw data'!C1126)</f>
        <v/>
      </c>
      <c r="F1126" s="1" t="str">
        <f>IF('Raw data'!D1126=0,"",'Raw data'!D1126)</f>
        <v/>
      </c>
      <c r="H1126" s="8" t="str">
        <f t="shared" si="134"/>
        <v/>
      </c>
      <c r="I1126" s="1" t="str">
        <f t="shared" si="135"/>
        <v/>
      </c>
      <c r="K1126" s="1" t="str">
        <f t="shared" si="136"/>
        <v/>
      </c>
      <c r="M1126" s="1" t="str">
        <f>IF(K1126="","",IF(K1126&gt;Figures!B$6-1,"yes","no"))</f>
        <v/>
      </c>
      <c r="N1126" s="8" t="str">
        <f t="shared" si="137"/>
        <v/>
      </c>
      <c r="O1126" s="1" t="str">
        <f t="shared" si="138"/>
        <v/>
      </c>
    </row>
    <row r="1127" spans="1:15" x14ac:dyDescent="0.25">
      <c r="A1127" s="1" t="str">
        <f>IF('Raw data'!A1127="","",'Raw data'!A1127)</f>
        <v/>
      </c>
      <c r="B1127" s="1" t="str">
        <f t="shared" si="132"/>
        <v/>
      </c>
      <c r="C1127" s="1" t="str">
        <f t="shared" si="133"/>
        <v/>
      </c>
      <c r="D1127" s="1" t="str">
        <f>IF('Raw data'!B1127=0,"",'Raw data'!B1127)</f>
        <v/>
      </c>
      <c r="E1127" s="1" t="str">
        <f>IF('Raw data'!C1127=0,"",'Raw data'!C1127)</f>
        <v/>
      </c>
      <c r="F1127" s="1" t="str">
        <f>IF('Raw data'!D1127=0,"",'Raw data'!D1127)</f>
        <v/>
      </c>
      <c r="H1127" s="8" t="str">
        <f t="shared" si="134"/>
        <v/>
      </c>
      <c r="I1127" s="1" t="str">
        <f t="shared" si="135"/>
        <v/>
      </c>
      <c r="K1127" s="1" t="str">
        <f t="shared" si="136"/>
        <v/>
      </c>
      <c r="M1127" s="1" t="str">
        <f>IF(K1127="","",IF(K1127&gt;Figures!B$6-1,"yes","no"))</f>
        <v/>
      </c>
      <c r="N1127" s="8" t="str">
        <f t="shared" si="137"/>
        <v/>
      </c>
      <c r="O1127" s="1" t="str">
        <f t="shared" si="138"/>
        <v/>
      </c>
    </row>
    <row r="1128" spans="1:15" x14ac:dyDescent="0.25">
      <c r="A1128" s="1" t="str">
        <f>IF('Raw data'!A1128="","",'Raw data'!A1128)</f>
        <v/>
      </c>
      <c r="B1128" s="1" t="str">
        <f t="shared" si="132"/>
        <v/>
      </c>
      <c r="C1128" s="1" t="str">
        <f t="shared" si="133"/>
        <v/>
      </c>
      <c r="D1128" s="1" t="str">
        <f>IF('Raw data'!B1128=0,"",'Raw data'!B1128)</f>
        <v/>
      </c>
      <c r="E1128" s="1" t="str">
        <f>IF('Raw data'!C1128=0,"",'Raw data'!C1128)</f>
        <v/>
      </c>
      <c r="F1128" s="1" t="str">
        <f>IF('Raw data'!D1128=0,"",'Raw data'!D1128)</f>
        <v/>
      </c>
      <c r="H1128" s="8" t="str">
        <f t="shared" si="134"/>
        <v/>
      </c>
      <c r="I1128" s="1" t="str">
        <f t="shared" si="135"/>
        <v/>
      </c>
      <c r="K1128" s="1" t="str">
        <f t="shared" si="136"/>
        <v/>
      </c>
      <c r="M1128" s="1" t="str">
        <f>IF(K1128="","",IF(K1128&gt;Figures!B$6-1,"yes","no"))</f>
        <v/>
      </c>
      <c r="N1128" s="8" t="str">
        <f t="shared" si="137"/>
        <v/>
      </c>
      <c r="O1128" s="1" t="str">
        <f t="shared" si="138"/>
        <v/>
      </c>
    </row>
    <row r="1129" spans="1:15" x14ac:dyDescent="0.25">
      <c r="A1129" s="1" t="str">
        <f>IF('Raw data'!A1129="","",'Raw data'!A1129)</f>
        <v/>
      </c>
      <c r="B1129" s="1" t="str">
        <f t="shared" si="132"/>
        <v/>
      </c>
      <c r="C1129" s="1" t="str">
        <f t="shared" si="133"/>
        <v/>
      </c>
      <c r="D1129" s="1" t="str">
        <f>IF('Raw data'!B1129=0,"",'Raw data'!B1129)</f>
        <v/>
      </c>
      <c r="E1129" s="1" t="str">
        <f>IF('Raw data'!C1129=0,"",'Raw data'!C1129)</f>
        <v/>
      </c>
      <c r="F1129" s="1" t="str">
        <f>IF('Raw data'!D1129=0,"",'Raw data'!D1129)</f>
        <v/>
      </c>
      <c r="H1129" s="8" t="str">
        <f t="shared" si="134"/>
        <v/>
      </c>
      <c r="I1129" s="1" t="str">
        <f t="shared" si="135"/>
        <v/>
      </c>
      <c r="K1129" s="1" t="str">
        <f t="shared" si="136"/>
        <v/>
      </c>
      <c r="M1129" s="1" t="str">
        <f>IF(K1129="","",IF(K1129&gt;Figures!B$6-1,"yes","no"))</f>
        <v/>
      </c>
      <c r="N1129" s="8" t="str">
        <f t="shared" si="137"/>
        <v/>
      </c>
      <c r="O1129" s="1" t="str">
        <f t="shared" si="138"/>
        <v/>
      </c>
    </row>
    <row r="1130" spans="1:15" x14ac:dyDescent="0.25">
      <c r="A1130" s="1" t="str">
        <f>IF('Raw data'!A1130="","",'Raw data'!A1130)</f>
        <v/>
      </c>
      <c r="B1130" s="1" t="str">
        <f t="shared" si="132"/>
        <v/>
      </c>
      <c r="C1130" s="1" t="str">
        <f t="shared" si="133"/>
        <v/>
      </c>
      <c r="D1130" s="1" t="str">
        <f>IF('Raw data'!B1130=0,"",'Raw data'!B1130)</f>
        <v/>
      </c>
      <c r="E1130" s="1" t="str">
        <f>IF('Raw data'!C1130=0,"",'Raw data'!C1130)</f>
        <v/>
      </c>
      <c r="F1130" s="1" t="str">
        <f>IF('Raw data'!D1130=0,"",'Raw data'!D1130)</f>
        <v/>
      </c>
      <c r="H1130" s="8" t="str">
        <f t="shared" si="134"/>
        <v/>
      </c>
      <c r="I1130" s="1" t="str">
        <f t="shared" si="135"/>
        <v/>
      </c>
      <c r="K1130" s="1" t="str">
        <f t="shared" si="136"/>
        <v/>
      </c>
      <c r="M1130" s="1" t="str">
        <f>IF(K1130="","",IF(K1130&gt;Figures!B$6-1,"yes","no"))</f>
        <v/>
      </c>
      <c r="N1130" s="8" t="str">
        <f t="shared" si="137"/>
        <v/>
      </c>
      <c r="O1130" s="1" t="str">
        <f t="shared" si="138"/>
        <v/>
      </c>
    </row>
    <row r="1131" spans="1:15" x14ac:dyDescent="0.25">
      <c r="A1131" s="1" t="str">
        <f>IF('Raw data'!A1131="","",'Raw data'!A1131)</f>
        <v/>
      </c>
      <c r="B1131" s="1" t="str">
        <f t="shared" si="132"/>
        <v/>
      </c>
      <c r="C1131" s="1" t="str">
        <f t="shared" si="133"/>
        <v/>
      </c>
      <c r="D1131" s="1" t="str">
        <f>IF('Raw data'!B1131=0,"",'Raw data'!B1131)</f>
        <v/>
      </c>
      <c r="E1131" s="1" t="str">
        <f>IF('Raw data'!C1131=0,"",'Raw data'!C1131)</f>
        <v/>
      </c>
      <c r="F1131" s="1" t="str">
        <f>IF('Raw data'!D1131=0,"",'Raw data'!D1131)</f>
        <v/>
      </c>
      <c r="H1131" s="8" t="str">
        <f t="shared" si="134"/>
        <v/>
      </c>
      <c r="I1131" s="1" t="str">
        <f t="shared" si="135"/>
        <v/>
      </c>
      <c r="K1131" s="1" t="str">
        <f t="shared" si="136"/>
        <v/>
      </c>
      <c r="M1131" s="1" t="str">
        <f>IF(K1131="","",IF(K1131&gt;Figures!B$6-1,"yes","no"))</f>
        <v/>
      </c>
      <c r="N1131" s="8" t="str">
        <f t="shared" si="137"/>
        <v/>
      </c>
      <c r="O1131" s="1" t="str">
        <f t="shared" si="138"/>
        <v/>
      </c>
    </row>
    <row r="1132" spans="1:15" x14ac:dyDescent="0.25">
      <c r="A1132" s="1" t="str">
        <f>IF('Raw data'!A1132="","",'Raw data'!A1132)</f>
        <v/>
      </c>
      <c r="B1132" s="1" t="str">
        <f t="shared" si="132"/>
        <v/>
      </c>
      <c r="C1132" s="1" t="str">
        <f t="shared" si="133"/>
        <v/>
      </c>
      <c r="D1132" s="1" t="str">
        <f>IF('Raw data'!B1132=0,"",'Raw data'!B1132)</f>
        <v/>
      </c>
      <c r="E1132" s="1" t="str">
        <f>IF('Raw data'!C1132=0,"",'Raw data'!C1132)</f>
        <v/>
      </c>
      <c r="F1132" s="1" t="str">
        <f>IF('Raw data'!D1132=0,"",'Raw data'!D1132)</f>
        <v/>
      </c>
      <c r="H1132" s="8" t="str">
        <f t="shared" si="134"/>
        <v/>
      </c>
      <c r="I1132" s="1" t="str">
        <f t="shared" si="135"/>
        <v/>
      </c>
      <c r="K1132" s="1" t="str">
        <f t="shared" si="136"/>
        <v/>
      </c>
      <c r="M1132" s="1" t="str">
        <f>IF(K1132="","",IF(K1132&gt;Figures!B$6-1,"yes","no"))</f>
        <v/>
      </c>
      <c r="N1132" s="8" t="str">
        <f t="shared" si="137"/>
        <v/>
      </c>
      <c r="O1132" s="1" t="str">
        <f t="shared" si="138"/>
        <v/>
      </c>
    </row>
    <row r="1133" spans="1:15" x14ac:dyDescent="0.25">
      <c r="A1133" s="1" t="str">
        <f>IF('Raw data'!A1133="","",'Raw data'!A1133)</f>
        <v/>
      </c>
      <c r="B1133" s="1" t="str">
        <f t="shared" si="132"/>
        <v/>
      </c>
      <c r="C1133" s="1" t="str">
        <f t="shared" si="133"/>
        <v/>
      </c>
      <c r="D1133" s="1" t="str">
        <f>IF('Raw data'!B1133=0,"",'Raw data'!B1133)</f>
        <v/>
      </c>
      <c r="E1133" s="1" t="str">
        <f>IF('Raw data'!C1133=0,"",'Raw data'!C1133)</f>
        <v/>
      </c>
      <c r="F1133" s="1" t="str">
        <f>IF('Raw data'!D1133=0,"",'Raw data'!D1133)</f>
        <v/>
      </c>
      <c r="H1133" s="8" t="str">
        <f t="shared" si="134"/>
        <v/>
      </c>
      <c r="I1133" s="1" t="str">
        <f t="shared" si="135"/>
        <v/>
      </c>
      <c r="K1133" s="1" t="str">
        <f t="shared" si="136"/>
        <v/>
      </c>
      <c r="M1133" s="1" t="str">
        <f>IF(K1133="","",IF(K1133&gt;Figures!B$6-1,"yes","no"))</f>
        <v/>
      </c>
      <c r="N1133" s="8" t="str">
        <f t="shared" si="137"/>
        <v/>
      </c>
      <c r="O1133" s="1" t="str">
        <f t="shared" si="138"/>
        <v/>
      </c>
    </row>
    <row r="1134" spans="1:15" x14ac:dyDescent="0.25">
      <c r="A1134" s="1" t="str">
        <f>IF('Raw data'!A1134="","",'Raw data'!A1134)</f>
        <v/>
      </c>
      <c r="B1134" s="1" t="str">
        <f t="shared" si="132"/>
        <v/>
      </c>
      <c r="C1134" s="1" t="str">
        <f t="shared" si="133"/>
        <v/>
      </c>
      <c r="D1134" s="1" t="str">
        <f>IF('Raw data'!B1134=0,"",'Raw data'!B1134)</f>
        <v/>
      </c>
      <c r="E1134" s="1" t="str">
        <f>IF('Raw data'!C1134=0,"",'Raw data'!C1134)</f>
        <v/>
      </c>
      <c r="F1134" s="1" t="str">
        <f>IF('Raw data'!D1134=0,"",'Raw data'!D1134)</f>
        <v/>
      </c>
      <c r="H1134" s="8" t="str">
        <f t="shared" si="134"/>
        <v/>
      </c>
      <c r="I1134" s="1" t="str">
        <f t="shared" si="135"/>
        <v/>
      </c>
      <c r="K1134" s="1" t="str">
        <f t="shared" si="136"/>
        <v/>
      </c>
      <c r="M1134" s="1" t="str">
        <f>IF(K1134="","",IF(K1134&gt;Figures!B$6-1,"yes","no"))</f>
        <v/>
      </c>
      <c r="N1134" s="8" t="str">
        <f t="shared" si="137"/>
        <v/>
      </c>
      <c r="O1134" s="1" t="str">
        <f t="shared" si="138"/>
        <v/>
      </c>
    </row>
    <row r="1135" spans="1:15" x14ac:dyDescent="0.25">
      <c r="A1135" s="1" t="str">
        <f>IF('Raw data'!A1135="","",'Raw data'!A1135)</f>
        <v/>
      </c>
      <c r="B1135" s="1" t="str">
        <f t="shared" si="132"/>
        <v/>
      </c>
      <c r="C1135" s="1" t="str">
        <f t="shared" si="133"/>
        <v/>
      </c>
      <c r="D1135" s="1" t="str">
        <f>IF('Raw data'!B1135=0,"",'Raw data'!B1135)</f>
        <v/>
      </c>
      <c r="E1135" s="1" t="str">
        <f>IF('Raw data'!C1135=0,"",'Raw data'!C1135)</f>
        <v/>
      </c>
      <c r="F1135" s="1" t="str">
        <f>IF('Raw data'!D1135=0,"",'Raw data'!D1135)</f>
        <v/>
      </c>
      <c r="H1135" s="8" t="str">
        <f t="shared" si="134"/>
        <v/>
      </c>
      <c r="I1135" s="1" t="str">
        <f t="shared" si="135"/>
        <v/>
      </c>
      <c r="K1135" s="1" t="str">
        <f t="shared" si="136"/>
        <v/>
      </c>
      <c r="M1135" s="1" t="str">
        <f>IF(K1135="","",IF(K1135&gt;Figures!B$6-1,"yes","no"))</f>
        <v/>
      </c>
      <c r="N1135" s="8" t="str">
        <f t="shared" si="137"/>
        <v/>
      </c>
      <c r="O1135" s="1" t="str">
        <f t="shared" si="138"/>
        <v/>
      </c>
    </row>
    <row r="1136" spans="1:15" x14ac:dyDescent="0.25">
      <c r="A1136" s="1" t="str">
        <f>IF('Raw data'!A1136="","",'Raw data'!A1136)</f>
        <v/>
      </c>
      <c r="B1136" s="1" t="str">
        <f t="shared" si="132"/>
        <v/>
      </c>
      <c r="C1136" s="1" t="str">
        <f t="shared" si="133"/>
        <v/>
      </c>
      <c r="D1136" s="1" t="str">
        <f>IF('Raw data'!B1136=0,"",'Raw data'!B1136)</f>
        <v/>
      </c>
      <c r="E1136" s="1" t="str">
        <f>IF('Raw data'!C1136=0,"",'Raw data'!C1136)</f>
        <v/>
      </c>
      <c r="F1136" s="1" t="str">
        <f>IF('Raw data'!D1136=0,"",'Raw data'!D1136)</f>
        <v/>
      </c>
      <c r="H1136" s="8" t="str">
        <f t="shared" si="134"/>
        <v/>
      </c>
      <c r="I1136" s="1" t="str">
        <f t="shared" si="135"/>
        <v/>
      </c>
      <c r="K1136" s="1" t="str">
        <f t="shared" si="136"/>
        <v/>
      </c>
      <c r="M1136" s="1" t="str">
        <f>IF(K1136="","",IF(K1136&gt;Figures!B$6-1,"yes","no"))</f>
        <v/>
      </c>
      <c r="N1136" s="8" t="str">
        <f t="shared" si="137"/>
        <v/>
      </c>
      <c r="O1136" s="1" t="str">
        <f t="shared" si="138"/>
        <v/>
      </c>
    </row>
    <row r="1137" spans="1:15" x14ac:dyDescent="0.25">
      <c r="A1137" s="1" t="str">
        <f>IF('Raw data'!A1137="","",'Raw data'!A1137)</f>
        <v/>
      </c>
      <c r="B1137" s="1" t="str">
        <f t="shared" si="132"/>
        <v/>
      </c>
      <c r="C1137" s="1" t="str">
        <f t="shared" si="133"/>
        <v/>
      </c>
      <c r="D1137" s="1" t="str">
        <f>IF('Raw data'!B1137=0,"",'Raw data'!B1137)</f>
        <v/>
      </c>
      <c r="E1137" s="1" t="str">
        <f>IF('Raw data'!C1137=0,"",'Raw data'!C1137)</f>
        <v/>
      </c>
      <c r="F1137" s="1" t="str">
        <f>IF('Raw data'!D1137=0,"",'Raw data'!D1137)</f>
        <v/>
      </c>
      <c r="H1137" s="8" t="str">
        <f t="shared" si="134"/>
        <v/>
      </c>
      <c r="I1137" s="1" t="str">
        <f t="shared" si="135"/>
        <v/>
      </c>
      <c r="K1137" s="1" t="str">
        <f t="shared" si="136"/>
        <v/>
      </c>
      <c r="M1137" s="1" t="str">
        <f>IF(K1137="","",IF(K1137&gt;Figures!B$6-1,"yes","no"))</f>
        <v/>
      </c>
      <c r="N1137" s="8" t="str">
        <f t="shared" si="137"/>
        <v/>
      </c>
      <c r="O1137" s="1" t="str">
        <f t="shared" si="138"/>
        <v/>
      </c>
    </row>
    <row r="1138" spans="1:15" x14ac:dyDescent="0.25">
      <c r="A1138" s="1" t="str">
        <f>IF('Raw data'!A1138="","",'Raw data'!A1138)</f>
        <v/>
      </c>
      <c r="B1138" s="1" t="str">
        <f t="shared" si="132"/>
        <v/>
      </c>
      <c r="C1138" s="1" t="str">
        <f t="shared" si="133"/>
        <v/>
      </c>
      <c r="D1138" s="1" t="str">
        <f>IF('Raw data'!B1138=0,"",'Raw data'!B1138)</f>
        <v/>
      </c>
      <c r="E1138" s="1" t="str">
        <f>IF('Raw data'!C1138=0,"",'Raw data'!C1138)</f>
        <v/>
      </c>
      <c r="F1138" s="1" t="str">
        <f>IF('Raw data'!D1138=0,"",'Raw data'!D1138)</f>
        <v/>
      </c>
      <c r="H1138" s="8" t="str">
        <f t="shared" si="134"/>
        <v/>
      </c>
      <c r="I1138" s="1" t="str">
        <f t="shared" si="135"/>
        <v/>
      </c>
      <c r="K1138" s="1" t="str">
        <f t="shared" si="136"/>
        <v/>
      </c>
      <c r="M1138" s="1" t="str">
        <f>IF(K1138="","",IF(K1138&gt;Figures!B$6-1,"yes","no"))</f>
        <v/>
      </c>
      <c r="N1138" s="8" t="str">
        <f t="shared" si="137"/>
        <v/>
      </c>
      <c r="O1138" s="1" t="str">
        <f t="shared" si="138"/>
        <v/>
      </c>
    </row>
    <row r="1139" spans="1:15" x14ac:dyDescent="0.25">
      <c r="A1139" s="1" t="str">
        <f>IF('Raw data'!A1139="","",'Raw data'!A1139)</f>
        <v/>
      </c>
      <c r="B1139" s="1" t="str">
        <f t="shared" si="132"/>
        <v/>
      </c>
      <c r="C1139" s="1" t="str">
        <f t="shared" si="133"/>
        <v/>
      </c>
      <c r="D1139" s="1" t="str">
        <f>IF('Raw data'!B1139=0,"",'Raw data'!B1139)</f>
        <v/>
      </c>
      <c r="E1139" s="1" t="str">
        <f>IF('Raw data'!C1139=0,"",'Raw data'!C1139)</f>
        <v/>
      </c>
      <c r="F1139" s="1" t="str">
        <f>IF('Raw data'!D1139=0,"",'Raw data'!D1139)</f>
        <v/>
      </c>
      <c r="H1139" s="8" t="str">
        <f t="shared" si="134"/>
        <v/>
      </c>
      <c r="I1139" s="1" t="str">
        <f t="shared" si="135"/>
        <v/>
      </c>
      <c r="K1139" s="1" t="str">
        <f t="shared" si="136"/>
        <v/>
      </c>
      <c r="M1139" s="1" t="str">
        <f>IF(K1139="","",IF(K1139&gt;Figures!B$6-1,"yes","no"))</f>
        <v/>
      </c>
      <c r="N1139" s="8" t="str">
        <f t="shared" si="137"/>
        <v/>
      </c>
      <c r="O1139" s="1" t="str">
        <f t="shared" si="138"/>
        <v/>
      </c>
    </row>
    <row r="1140" spans="1:15" x14ac:dyDescent="0.25">
      <c r="A1140" s="1" t="str">
        <f>IF('Raw data'!A1140="","",'Raw data'!A1140)</f>
        <v/>
      </c>
      <c r="B1140" s="1" t="str">
        <f t="shared" si="132"/>
        <v/>
      </c>
      <c r="C1140" s="1" t="str">
        <f t="shared" si="133"/>
        <v/>
      </c>
      <c r="D1140" s="1" t="str">
        <f>IF('Raw data'!B1140=0,"",'Raw data'!B1140)</f>
        <v/>
      </c>
      <c r="E1140" s="1" t="str">
        <f>IF('Raw data'!C1140=0,"",'Raw data'!C1140)</f>
        <v/>
      </c>
      <c r="F1140" s="1" t="str">
        <f>IF('Raw data'!D1140=0,"",'Raw data'!D1140)</f>
        <v/>
      </c>
      <c r="H1140" s="8" t="str">
        <f t="shared" si="134"/>
        <v/>
      </c>
      <c r="I1140" s="1" t="str">
        <f t="shared" si="135"/>
        <v/>
      </c>
      <c r="K1140" s="1" t="str">
        <f t="shared" si="136"/>
        <v/>
      </c>
      <c r="M1140" s="1" t="str">
        <f>IF(K1140="","",IF(K1140&gt;Figures!B$6-1,"yes","no"))</f>
        <v/>
      </c>
      <c r="N1140" s="8" t="str">
        <f t="shared" si="137"/>
        <v/>
      </c>
      <c r="O1140" s="1" t="str">
        <f t="shared" si="138"/>
        <v/>
      </c>
    </row>
    <row r="1141" spans="1:15" x14ac:dyDescent="0.25">
      <c r="A1141" s="1" t="str">
        <f>IF('Raw data'!A1141="","",'Raw data'!A1141)</f>
        <v/>
      </c>
      <c r="B1141" s="1" t="str">
        <f t="shared" si="132"/>
        <v/>
      </c>
      <c r="C1141" s="1" t="str">
        <f t="shared" si="133"/>
        <v/>
      </c>
      <c r="D1141" s="1" t="str">
        <f>IF('Raw data'!B1141=0,"",'Raw data'!B1141)</f>
        <v/>
      </c>
      <c r="E1141" s="1" t="str">
        <f>IF('Raw data'!C1141=0,"",'Raw data'!C1141)</f>
        <v/>
      </c>
      <c r="F1141" s="1" t="str">
        <f>IF('Raw data'!D1141=0,"",'Raw data'!D1141)</f>
        <v/>
      </c>
      <c r="H1141" s="8" t="str">
        <f t="shared" si="134"/>
        <v/>
      </c>
      <c r="I1141" s="1" t="str">
        <f t="shared" si="135"/>
        <v/>
      </c>
      <c r="K1141" s="1" t="str">
        <f t="shared" si="136"/>
        <v/>
      </c>
      <c r="M1141" s="1" t="str">
        <f>IF(K1141="","",IF(K1141&gt;Figures!B$6-1,"yes","no"))</f>
        <v/>
      </c>
      <c r="N1141" s="8" t="str">
        <f t="shared" si="137"/>
        <v/>
      </c>
      <c r="O1141" s="1" t="str">
        <f t="shared" si="138"/>
        <v/>
      </c>
    </row>
    <row r="1142" spans="1:15" x14ac:dyDescent="0.25">
      <c r="A1142" s="1" t="str">
        <f>IF('Raw data'!A1142="","",'Raw data'!A1142)</f>
        <v/>
      </c>
      <c r="B1142" s="1" t="str">
        <f t="shared" si="132"/>
        <v/>
      </c>
      <c r="C1142" s="1" t="str">
        <f t="shared" si="133"/>
        <v/>
      </c>
      <c r="D1142" s="1" t="str">
        <f>IF('Raw data'!B1142=0,"",'Raw data'!B1142)</f>
        <v/>
      </c>
      <c r="E1142" s="1" t="str">
        <f>IF('Raw data'!C1142=0,"",'Raw data'!C1142)</f>
        <v/>
      </c>
      <c r="F1142" s="1" t="str">
        <f>IF('Raw data'!D1142=0,"",'Raw data'!D1142)</f>
        <v/>
      </c>
      <c r="H1142" s="8" t="str">
        <f t="shared" si="134"/>
        <v/>
      </c>
      <c r="I1142" s="1" t="str">
        <f t="shared" si="135"/>
        <v/>
      </c>
      <c r="K1142" s="1" t="str">
        <f t="shared" si="136"/>
        <v/>
      </c>
      <c r="M1142" s="1" t="str">
        <f>IF(K1142="","",IF(K1142&gt;Figures!B$6-1,"yes","no"))</f>
        <v/>
      </c>
      <c r="N1142" s="8" t="str">
        <f t="shared" si="137"/>
        <v/>
      </c>
      <c r="O1142" s="1" t="str">
        <f t="shared" si="138"/>
        <v/>
      </c>
    </row>
    <row r="1143" spans="1:15" x14ac:dyDescent="0.25">
      <c r="A1143" s="1" t="str">
        <f>IF('Raw data'!A1143="","",'Raw data'!A1143)</f>
        <v/>
      </c>
      <c r="B1143" s="1" t="str">
        <f t="shared" si="132"/>
        <v/>
      </c>
      <c r="C1143" s="1" t="str">
        <f t="shared" si="133"/>
        <v/>
      </c>
      <c r="D1143" s="1" t="str">
        <f>IF('Raw data'!B1143=0,"",'Raw data'!B1143)</f>
        <v/>
      </c>
      <c r="E1143" s="1" t="str">
        <f>IF('Raw data'!C1143=0,"",'Raw data'!C1143)</f>
        <v/>
      </c>
      <c r="F1143" s="1" t="str">
        <f>IF('Raw data'!D1143=0,"",'Raw data'!D1143)</f>
        <v/>
      </c>
      <c r="H1143" s="8" t="str">
        <f t="shared" si="134"/>
        <v/>
      </c>
      <c r="I1143" s="1" t="str">
        <f t="shared" si="135"/>
        <v/>
      </c>
      <c r="K1143" s="1" t="str">
        <f t="shared" si="136"/>
        <v/>
      </c>
      <c r="M1143" s="1" t="str">
        <f>IF(K1143="","",IF(K1143&gt;Figures!B$6-1,"yes","no"))</f>
        <v/>
      </c>
      <c r="N1143" s="8" t="str">
        <f t="shared" si="137"/>
        <v/>
      </c>
      <c r="O1143" s="1" t="str">
        <f t="shared" si="138"/>
        <v/>
      </c>
    </row>
    <row r="1144" spans="1:15" x14ac:dyDescent="0.25">
      <c r="A1144" s="1" t="str">
        <f>IF('Raw data'!A1144="","",'Raw data'!A1144)</f>
        <v/>
      </c>
      <c r="B1144" s="1" t="str">
        <f t="shared" si="132"/>
        <v/>
      </c>
      <c r="C1144" s="1" t="str">
        <f t="shared" si="133"/>
        <v/>
      </c>
      <c r="D1144" s="1" t="str">
        <f>IF('Raw data'!B1144=0,"",'Raw data'!B1144)</f>
        <v/>
      </c>
      <c r="E1144" s="1" t="str">
        <f>IF('Raw data'!C1144=0,"",'Raw data'!C1144)</f>
        <v/>
      </c>
      <c r="F1144" s="1" t="str">
        <f>IF('Raw data'!D1144=0,"",'Raw data'!D1144)</f>
        <v/>
      </c>
      <c r="H1144" s="8" t="str">
        <f t="shared" si="134"/>
        <v/>
      </c>
      <c r="I1144" s="1" t="str">
        <f t="shared" si="135"/>
        <v/>
      </c>
      <c r="K1144" s="1" t="str">
        <f t="shared" si="136"/>
        <v/>
      </c>
      <c r="M1144" s="1" t="str">
        <f>IF(K1144="","",IF(K1144&gt;Figures!B$6-1,"yes","no"))</f>
        <v/>
      </c>
      <c r="N1144" s="8" t="str">
        <f t="shared" si="137"/>
        <v/>
      </c>
      <c r="O1144" s="1" t="str">
        <f t="shared" si="138"/>
        <v/>
      </c>
    </row>
    <row r="1145" spans="1:15" x14ac:dyDescent="0.25">
      <c r="A1145" s="1" t="str">
        <f>IF('Raw data'!A1145="","",'Raw data'!A1145)</f>
        <v/>
      </c>
      <c r="B1145" s="1" t="str">
        <f t="shared" si="132"/>
        <v/>
      </c>
      <c r="C1145" s="1" t="str">
        <f t="shared" si="133"/>
        <v/>
      </c>
      <c r="D1145" s="1" t="str">
        <f>IF('Raw data'!B1145=0,"",'Raw data'!B1145)</f>
        <v/>
      </c>
      <c r="E1145" s="1" t="str">
        <f>IF('Raw data'!C1145=0,"",'Raw data'!C1145)</f>
        <v/>
      </c>
      <c r="F1145" s="1" t="str">
        <f>IF('Raw data'!D1145=0,"",'Raw data'!D1145)</f>
        <v/>
      </c>
      <c r="H1145" s="8" t="str">
        <f t="shared" si="134"/>
        <v/>
      </c>
      <c r="I1145" s="1" t="str">
        <f t="shared" si="135"/>
        <v/>
      </c>
      <c r="K1145" s="1" t="str">
        <f t="shared" si="136"/>
        <v/>
      </c>
      <c r="M1145" s="1" t="str">
        <f>IF(K1145="","",IF(K1145&gt;Figures!B$6-1,"yes","no"))</f>
        <v/>
      </c>
      <c r="N1145" s="8" t="str">
        <f t="shared" si="137"/>
        <v/>
      </c>
      <c r="O1145" s="1" t="str">
        <f t="shared" si="138"/>
        <v/>
      </c>
    </row>
    <row r="1146" spans="1:15" x14ac:dyDescent="0.25">
      <c r="A1146" s="1" t="str">
        <f>IF('Raw data'!A1146="","",'Raw data'!A1146)</f>
        <v/>
      </c>
      <c r="B1146" s="1" t="str">
        <f t="shared" si="132"/>
        <v/>
      </c>
      <c r="C1146" s="1" t="str">
        <f t="shared" si="133"/>
        <v/>
      </c>
      <c r="D1146" s="1" t="str">
        <f>IF('Raw data'!B1146=0,"",'Raw data'!B1146)</f>
        <v/>
      </c>
      <c r="E1146" s="1" t="str">
        <f>IF('Raw data'!C1146=0,"",'Raw data'!C1146)</f>
        <v/>
      </c>
      <c r="F1146" s="1" t="str">
        <f>IF('Raw data'!D1146=0,"",'Raw data'!D1146)</f>
        <v/>
      </c>
      <c r="H1146" s="8" t="str">
        <f t="shared" si="134"/>
        <v/>
      </c>
      <c r="I1146" s="1" t="str">
        <f t="shared" si="135"/>
        <v/>
      </c>
      <c r="K1146" s="1" t="str">
        <f t="shared" si="136"/>
        <v/>
      </c>
      <c r="M1146" s="1" t="str">
        <f>IF(K1146="","",IF(K1146&gt;Figures!B$6-1,"yes","no"))</f>
        <v/>
      </c>
      <c r="N1146" s="8" t="str">
        <f t="shared" si="137"/>
        <v/>
      </c>
      <c r="O1146" s="1" t="str">
        <f t="shared" si="138"/>
        <v/>
      </c>
    </row>
    <row r="1147" spans="1:15" x14ac:dyDescent="0.25">
      <c r="A1147" s="1" t="str">
        <f>IF('Raw data'!A1147="","",'Raw data'!A1147)</f>
        <v/>
      </c>
      <c r="B1147" s="1" t="str">
        <f t="shared" si="132"/>
        <v/>
      </c>
      <c r="C1147" s="1" t="str">
        <f t="shared" si="133"/>
        <v/>
      </c>
      <c r="D1147" s="1" t="str">
        <f>IF('Raw data'!B1147=0,"",'Raw data'!B1147)</f>
        <v/>
      </c>
      <c r="E1147" s="1" t="str">
        <f>IF('Raw data'!C1147=0,"",'Raw data'!C1147)</f>
        <v/>
      </c>
      <c r="F1147" s="1" t="str">
        <f>IF('Raw data'!D1147=0,"",'Raw data'!D1147)</f>
        <v/>
      </c>
      <c r="H1147" s="8" t="str">
        <f t="shared" si="134"/>
        <v/>
      </c>
      <c r="I1147" s="1" t="str">
        <f t="shared" si="135"/>
        <v/>
      </c>
      <c r="K1147" s="1" t="str">
        <f t="shared" si="136"/>
        <v/>
      </c>
      <c r="M1147" s="1" t="str">
        <f>IF(K1147="","",IF(K1147&gt;Figures!B$6-1,"yes","no"))</f>
        <v/>
      </c>
      <c r="N1147" s="8" t="str">
        <f t="shared" si="137"/>
        <v/>
      </c>
      <c r="O1147" s="1" t="str">
        <f t="shared" si="138"/>
        <v/>
      </c>
    </row>
    <row r="1148" spans="1:15" x14ac:dyDescent="0.25">
      <c r="A1148" s="1" t="str">
        <f>IF('Raw data'!A1148="","",'Raw data'!A1148)</f>
        <v/>
      </c>
      <c r="B1148" s="1" t="str">
        <f t="shared" si="132"/>
        <v/>
      </c>
      <c r="C1148" s="1" t="str">
        <f t="shared" si="133"/>
        <v/>
      </c>
      <c r="D1148" s="1" t="str">
        <f>IF('Raw data'!B1148=0,"",'Raw data'!B1148)</f>
        <v/>
      </c>
      <c r="E1148" s="1" t="str">
        <f>IF('Raw data'!C1148=0,"",'Raw data'!C1148)</f>
        <v/>
      </c>
      <c r="F1148" s="1" t="str">
        <f>IF('Raw data'!D1148=0,"",'Raw data'!D1148)</f>
        <v/>
      </c>
      <c r="H1148" s="8" t="str">
        <f t="shared" si="134"/>
        <v/>
      </c>
      <c r="I1148" s="1" t="str">
        <f t="shared" si="135"/>
        <v/>
      </c>
      <c r="K1148" s="1" t="str">
        <f t="shared" si="136"/>
        <v/>
      </c>
      <c r="M1148" s="1" t="str">
        <f>IF(K1148="","",IF(K1148&gt;Figures!B$6-1,"yes","no"))</f>
        <v/>
      </c>
      <c r="N1148" s="8" t="str">
        <f t="shared" si="137"/>
        <v/>
      </c>
      <c r="O1148" s="1" t="str">
        <f t="shared" si="138"/>
        <v/>
      </c>
    </row>
    <row r="1149" spans="1:15" x14ac:dyDescent="0.25">
      <c r="A1149" s="1" t="str">
        <f>IF('Raw data'!A1149="","",'Raw data'!A1149)</f>
        <v/>
      </c>
      <c r="B1149" s="1" t="str">
        <f t="shared" si="132"/>
        <v/>
      </c>
      <c r="C1149" s="1" t="str">
        <f t="shared" si="133"/>
        <v/>
      </c>
      <c r="D1149" s="1" t="str">
        <f>IF('Raw data'!B1149=0,"",'Raw data'!B1149)</f>
        <v/>
      </c>
      <c r="E1149" s="1" t="str">
        <f>IF('Raw data'!C1149=0,"",'Raw data'!C1149)</f>
        <v/>
      </c>
      <c r="F1149" s="1" t="str">
        <f>IF('Raw data'!D1149=0,"",'Raw data'!D1149)</f>
        <v/>
      </c>
      <c r="H1149" s="8" t="str">
        <f t="shared" si="134"/>
        <v/>
      </c>
      <c r="I1149" s="1" t="str">
        <f t="shared" si="135"/>
        <v/>
      </c>
      <c r="K1149" s="1" t="str">
        <f t="shared" si="136"/>
        <v/>
      </c>
      <c r="M1149" s="1" t="str">
        <f>IF(K1149="","",IF(K1149&gt;Figures!B$6-1,"yes","no"))</f>
        <v/>
      </c>
      <c r="N1149" s="8" t="str">
        <f t="shared" si="137"/>
        <v/>
      </c>
      <c r="O1149" s="1" t="str">
        <f t="shared" si="138"/>
        <v/>
      </c>
    </row>
    <row r="1150" spans="1:15" x14ac:dyDescent="0.25">
      <c r="A1150" s="1" t="str">
        <f>IF('Raw data'!A1150="","",'Raw data'!A1150)</f>
        <v/>
      </c>
      <c r="B1150" s="1" t="str">
        <f t="shared" si="132"/>
        <v/>
      </c>
      <c r="C1150" s="1" t="str">
        <f t="shared" si="133"/>
        <v/>
      </c>
      <c r="D1150" s="1" t="str">
        <f>IF('Raw data'!B1150=0,"",'Raw data'!B1150)</f>
        <v/>
      </c>
      <c r="E1150" s="1" t="str">
        <f>IF('Raw data'!C1150=0,"",'Raw data'!C1150)</f>
        <v/>
      </c>
      <c r="F1150" s="1" t="str">
        <f>IF('Raw data'!D1150=0,"",'Raw data'!D1150)</f>
        <v/>
      </c>
      <c r="H1150" s="8" t="str">
        <f t="shared" si="134"/>
        <v/>
      </c>
      <c r="I1150" s="1" t="str">
        <f t="shared" si="135"/>
        <v/>
      </c>
      <c r="K1150" s="1" t="str">
        <f t="shared" si="136"/>
        <v/>
      </c>
      <c r="M1150" s="1" t="str">
        <f>IF(K1150="","",IF(K1150&gt;Figures!B$6-1,"yes","no"))</f>
        <v/>
      </c>
      <c r="N1150" s="8" t="str">
        <f t="shared" si="137"/>
        <v/>
      </c>
      <c r="O1150" s="1" t="str">
        <f t="shared" si="138"/>
        <v/>
      </c>
    </row>
    <row r="1151" spans="1:15" x14ac:dyDescent="0.25">
      <c r="A1151" s="1" t="str">
        <f>IF('Raw data'!A1151="","",'Raw data'!A1151)</f>
        <v/>
      </c>
      <c r="B1151" s="1" t="str">
        <f t="shared" si="132"/>
        <v/>
      </c>
      <c r="C1151" s="1" t="str">
        <f t="shared" si="133"/>
        <v/>
      </c>
      <c r="D1151" s="1" t="str">
        <f>IF('Raw data'!B1151=0,"",'Raw data'!B1151)</f>
        <v/>
      </c>
      <c r="E1151" s="1" t="str">
        <f>IF('Raw data'!C1151=0,"",'Raw data'!C1151)</f>
        <v/>
      </c>
      <c r="F1151" s="1" t="str">
        <f>IF('Raw data'!D1151=0,"",'Raw data'!D1151)</f>
        <v/>
      </c>
      <c r="H1151" s="8" t="str">
        <f t="shared" si="134"/>
        <v/>
      </c>
      <c r="I1151" s="1" t="str">
        <f t="shared" si="135"/>
        <v/>
      </c>
      <c r="K1151" s="1" t="str">
        <f t="shared" si="136"/>
        <v/>
      </c>
      <c r="M1151" s="1" t="str">
        <f>IF(K1151="","",IF(K1151&gt;Figures!B$6-1,"yes","no"))</f>
        <v/>
      </c>
      <c r="N1151" s="8" t="str">
        <f t="shared" si="137"/>
        <v/>
      </c>
      <c r="O1151" s="1" t="str">
        <f t="shared" si="138"/>
        <v/>
      </c>
    </row>
    <row r="1152" spans="1:15" x14ac:dyDescent="0.25">
      <c r="A1152" s="1" t="str">
        <f>IF('Raw data'!A1152="","",'Raw data'!A1152)</f>
        <v/>
      </c>
      <c r="B1152" s="1" t="str">
        <f t="shared" si="132"/>
        <v/>
      </c>
      <c r="C1152" s="1" t="str">
        <f t="shared" si="133"/>
        <v/>
      </c>
      <c r="D1152" s="1" t="str">
        <f>IF('Raw data'!B1152=0,"",'Raw data'!B1152)</f>
        <v/>
      </c>
      <c r="E1152" s="1" t="str">
        <f>IF('Raw data'!C1152=0,"",'Raw data'!C1152)</f>
        <v/>
      </c>
      <c r="F1152" s="1" t="str">
        <f>IF('Raw data'!D1152=0,"",'Raw data'!D1152)</f>
        <v/>
      </c>
      <c r="H1152" s="8" t="str">
        <f t="shared" si="134"/>
        <v/>
      </c>
      <c r="I1152" s="1" t="str">
        <f t="shared" si="135"/>
        <v/>
      </c>
      <c r="K1152" s="1" t="str">
        <f t="shared" si="136"/>
        <v/>
      </c>
      <c r="M1152" s="1" t="str">
        <f>IF(K1152="","",IF(K1152&gt;Figures!B$6-1,"yes","no"))</f>
        <v/>
      </c>
      <c r="N1152" s="8" t="str">
        <f t="shared" si="137"/>
        <v/>
      </c>
      <c r="O1152" s="1" t="str">
        <f t="shared" si="138"/>
        <v/>
      </c>
    </row>
    <row r="1153" spans="1:15" x14ac:dyDescent="0.25">
      <c r="A1153" s="1" t="str">
        <f>IF('Raw data'!A1153="","",'Raw data'!A1153)</f>
        <v/>
      </c>
      <c r="B1153" s="1" t="str">
        <f t="shared" si="132"/>
        <v/>
      </c>
      <c r="C1153" s="1" t="str">
        <f t="shared" si="133"/>
        <v/>
      </c>
      <c r="D1153" s="1" t="str">
        <f>IF('Raw data'!B1153=0,"",'Raw data'!B1153)</f>
        <v/>
      </c>
      <c r="E1153" s="1" t="str">
        <f>IF('Raw data'!C1153=0,"",'Raw data'!C1153)</f>
        <v/>
      </c>
      <c r="F1153" s="1" t="str">
        <f>IF('Raw data'!D1153=0,"",'Raw data'!D1153)</f>
        <v/>
      </c>
      <c r="H1153" s="8" t="str">
        <f t="shared" si="134"/>
        <v/>
      </c>
      <c r="I1153" s="1" t="str">
        <f t="shared" si="135"/>
        <v/>
      </c>
      <c r="K1153" s="1" t="str">
        <f t="shared" si="136"/>
        <v/>
      </c>
      <c r="M1153" s="1" t="str">
        <f>IF(K1153="","",IF(K1153&gt;Figures!B$6-1,"yes","no"))</f>
        <v/>
      </c>
      <c r="N1153" s="8" t="str">
        <f t="shared" si="137"/>
        <v/>
      </c>
      <c r="O1153" s="1" t="str">
        <f t="shared" si="138"/>
        <v/>
      </c>
    </row>
    <row r="1154" spans="1:15" x14ac:dyDescent="0.25">
      <c r="A1154" s="1" t="str">
        <f>IF('Raw data'!A1154="","",'Raw data'!A1154)</f>
        <v/>
      </c>
      <c r="B1154" s="1" t="str">
        <f t="shared" si="132"/>
        <v/>
      </c>
      <c r="C1154" s="1" t="str">
        <f t="shared" si="133"/>
        <v/>
      </c>
      <c r="D1154" s="1" t="str">
        <f>IF('Raw data'!B1154=0,"",'Raw data'!B1154)</f>
        <v/>
      </c>
      <c r="E1154" s="1" t="str">
        <f>IF('Raw data'!C1154=0,"",'Raw data'!C1154)</f>
        <v/>
      </c>
      <c r="F1154" s="1" t="str">
        <f>IF('Raw data'!D1154=0,"",'Raw data'!D1154)</f>
        <v/>
      </c>
      <c r="H1154" s="8" t="str">
        <f t="shared" si="134"/>
        <v/>
      </c>
      <c r="I1154" s="1" t="str">
        <f t="shared" si="135"/>
        <v/>
      </c>
      <c r="K1154" s="1" t="str">
        <f t="shared" si="136"/>
        <v/>
      </c>
      <c r="M1154" s="1" t="str">
        <f>IF(K1154="","",IF(K1154&gt;Figures!B$6-1,"yes","no"))</f>
        <v/>
      </c>
      <c r="N1154" s="8" t="str">
        <f t="shared" si="137"/>
        <v/>
      </c>
      <c r="O1154" s="1" t="str">
        <f t="shared" si="138"/>
        <v/>
      </c>
    </row>
    <row r="1155" spans="1:15" x14ac:dyDescent="0.25">
      <c r="A1155" s="1" t="str">
        <f>IF('Raw data'!A1155="","",'Raw data'!A1155)</f>
        <v/>
      </c>
      <c r="B1155" s="1" t="str">
        <f t="shared" ref="B1155:B1218" si="139">IFERROR(MID(A1155,1,FIND("{",A1155)-1),A1155)</f>
        <v/>
      </c>
      <c r="C1155" s="1" t="str">
        <f t="shared" ref="C1155:C1218" si="140">IFERROR(MID(A1155,FIND("{",A1155)+1,FIND("}",A1155)-FIND("{",A1155)-1),"")</f>
        <v/>
      </c>
      <c r="D1155" s="1" t="str">
        <f>IF('Raw data'!B1155=0,"",'Raw data'!B1155)</f>
        <v/>
      </c>
      <c r="E1155" s="1" t="str">
        <f>IF('Raw data'!C1155=0,"",'Raw data'!C1155)</f>
        <v/>
      </c>
      <c r="F1155" s="1" t="str">
        <f>IF('Raw data'!D1155=0,"",'Raw data'!D1155)</f>
        <v/>
      </c>
      <c r="H1155" s="8" t="str">
        <f t="shared" ref="H1155:H1218" si="141">IFERROR(IF(COUNTIF(E1155:F1155,0)=2,"",IF(COUNTIF(E1155:F1155,0)=1,0,E1155/SUM(E1155:F1155))),"")</f>
        <v/>
      </c>
      <c r="I1155" s="1" t="str">
        <f t="shared" ref="I1155:I1218" si="142">IFERROR(RANK(H1155,H:H),"")</f>
        <v/>
      </c>
      <c r="K1155" s="1" t="str">
        <f t="shared" ref="K1155:K1218" si="143">IF(D1155&lt;J$2,1,IF(D1155&lt;J$3,2,IF(D1155&lt;J$4,3,IF(D1155="","",4))))</f>
        <v/>
      </c>
      <c r="M1155" s="1" t="str">
        <f>IF(K1155="","",IF(K1155&gt;Figures!B$6-1,"yes","no"))</f>
        <v/>
      </c>
      <c r="N1155" s="8" t="str">
        <f t="shared" ref="N1155:N1218" si="144">IF(H1155="","",IF(M1155="yes",H1155,0))</f>
        <v/>
      </c>
      <c r="O1155" s="1" t="str">
        <f t="shared" ref="O1155:O1218" si="145">IFERROR(RANK(N1155,N:N),"")</f>
        <v/>
      </c>
    </row>
    <row r="1156" spans="1:15" x14ac:dyDescent="0.25">
      <c r="A1156" s="1" t="str">
        <f>IF('Raw data'!A1156="","",'Raw data'!A1156)</f>
        <v/>
      </c>
      <c r="B1156" s="1" t="str">
        <f t="shared" si="139"/>
        <v/>
      </c>
      <c r="C1156" s="1" t="str">
        <f t="shared" si="140"/>
        <v/>
      </c>
      <c r="D1156" s="1" t="str">
        <f>IF('Raw data'!B1156=0,"",'Raw data'!B1156)</f>
        <v/>
      </c>
      <c r="E1156" s="1" t="str">
        <f>IF('Raw data'!C1156=0,"",'Raw data'!C1156)</f>
        <v/>
      </c>
      <c r="F1156" s="1" t="str">
        <f>IF('Raw data'!D1156=0,"",'Raw data'!D1156)</f>
        <v/>
      </c>
      <c r="H1156" s="8" t="str">
        <f t="shared" si="141"/>
        <v/>
      </c>
      <c r="I1156" s="1" t="str">
        <f t="shared" si="142"/>
        <v/>
      </c>
      <c r="K1156" s="1" t="str">
        <f t="shared" si="143"/>
        <v/>
      </c>
      <c r="M1156" s="1" t="str">
        <f>IF(K1156="","",IF(K1156&gt;Figures!B$6-1,"yes","no"))</f>
        <v/>
      </c>
      <c r="N1156" s="8" t="str">
        <f t="shared" si="144"/>
        <v/>
      </c>
      <c r="O1156" s="1" t="str">
        <f t="shared" si="145"/>
        <v/>
      </c>
    </row>
    <row r="1157" spans="1:15" x14ac:dyDescent="0.25">
      <c r="A1157" s="1" t="str">
        <f>IF('Raw data'!A1157="","",'Raw data'!A1157)</f>
        <v/>
      </c>
      <c r="B1157" s="1" t="str">
        <f t="shared" si="139"/>
        <v/>
      </c>
      <c r="C1157" s="1" t="str">
        <f t="shared" si="140"/>
        <v/>
      </c>
      <c r="D1157" s="1" t="str">
        <f>IF('Raw data'!B1157=0,"",'Raw data'!B1157)</f>
        <v/>
      </c>
      <c r="E1157" s="1" t="str">
        <f>IF('Raw data'!C1157=0,"",'Raw data'!C1157)</f>
        <v/>
      </c>
      <c r="F1157" s="1" t="str">
        <f>IF('Raw data'!D1157=0,"",'Raw data'!D1157)</f>
        <v/>
      </c>
      <c r="H1157" s="8" t="str">
        <f t="shared" si="141"/>
        <v/>
      </c>
      <c r="I1157" s="1" t="str">
        <f t="shared" si="142"/>
        <v/>
      </c>
      <c r="K1157" s="1" t="str">
        <f t="shared" si="143"/>
        <v/>
      </c>
      <c r="M1157" s="1" t="str">
        <f>IF(K1157="","",IF(K1157&gt;Figures!B$6-1,"yes","no"))</f>
        <v/>
      </c>
      <c r="N1157" s="8" t="str">
        <f t="shared" si="144"/>
        <v/>
      </c>
      <c r="O1157" s="1" t="str">
        <f t="shared" si="145"/>
        <v/>
      </c>
    </row>
    <row r="1158" spans="1:15" x14ac:dyDescent="0.25">
      <c r="A1158" s="1" t="str">
        <f>IF('Raw data'!A1158="","",'Raw data'!A1158)</f>
        <v/>
      </c>
      <c r="B1158" s="1" t="str">
        <f t="shared" si="139"/>
        <v/>
      </c>
      <c r="C1158" s="1" t="str">
        <f t="shared" si="140"/>
        <v/>
      </c>
      <c r="D1158" s="1" t="str">
        <f>IF('Raw data'!B1158=0,"",'Raw data'!B1158)</f>
        <v/>
      </c>
      <c r="E1158" s="1" t="str">
        <f>IF('Raw data'!C1158=0,"",'Raw data'!C1158)</f>
        <v/>
      </c>
      <c r="F1158" s="1" t="str">
        <f>IF('Raw data'!D1158=0,"",'Raw data'!D1158)</f>
        <v/>
      </c>
      <c r="H1158" s="8" t="str">
        <f t="shared" si="141"/>
        <v/>
      </c>
      <c r="I1158" s="1" t="str">
        <f t="shared" si="142"/>
        <v/>
      </c>
      <c r="K1158" s="1" t="str">
        <f t="shared" si="143"/>
        <v/>
      </c>
      <c r="M1158" s="1" t="str">
        <f>IF(K1158="","",IF(K1158&gt;Figures!B$6-1,"yes","no"))</f>
        <v/>
      </c>
      <c r="N1158" s="8" t="str">
        <f t="shared" si="144"/>
        <v/>
      </c>
      <c r="O1158" s="1" t="str">
        <f t="shared" si="145"/>
        <v/>
      </c>
    </row>
    <row r="1159" spans="1:15" x14ac:dyDescent="0.25">
      <c r="A1159" s="1" t="str">
        <f>IF('Raw data'!A1159="","",'Raw data'!A1159)</f>
        <v/>
      </c>
      <c r="B1159" s="1" t="str">
        <f t="shared" si="139"/>
        <v/>
      </c>
      <c r="C1159" s="1" t="str">
        <f t="shared" si="140"/>
        <v/>
      </c>
      <c r="D1159" s="1" t="str">
        <f>IF('Raw data'!B1159=0,"",'Raw data'!B1159)</f>
        <v/>
      </c>
      <c r="E1159" s="1" t="str">
        <f>IF('Raw data'!C1159=0,"",'Raw data'!C1159)</f>
        <v/>
      </c>
      <c r="F1159" s="1" t="str">
        <f>IF('Raw data'!D1159=0,"",'Raw data'!D1159)</f>
        <v/>
      </c>
      <c r="H1159" s="8" t="str">
        <f t="shared" si="141"/>
        <v/>
      </c>
      <c r="I1159" s="1" t="str">
        <f t="shared" si="142"/>
        <v/>
      </c>
      <c r="K1159" s="1" t="str">
        <f t="shared" si="143"/>
        <v/>
      </c>
      <c r="M1159" s="1" t="str">
        <f>IF(K1159="","",IF(K1159&gt;Figures!B$6-1,"yes","no"))</f>
        <v/>
      </c>
      <c r="N1159" s="8" t="str">
        <f t="shared" si="144"/>
        <v/>
      </c>
      <c r="O1159" s="1" t="str">
        <f t="shared" si="145"/>
        <v/>
      </c>
    </row>
    <row r="1160" spans="1:15" x14ac:dyDescent="0.25">
      <c r="A1160" s="1" t="str">
        <f>IF('Raw data'!A1160="","",'Raw data'!A1160)</f>
        <v/>
      </c>
      <c r="B1160" s="1" t="str">
        <f t="shared" si="139"/>
        <v/>
      </c>
      <c r="C1160" s="1" t="str">
        <f t="shared" si="140"/>
        <v/>
      </c>
      <c r="D1160" s="1" t="str">
        <f>IF('Raw data'!B1160=0,"",'Raw data'!B1160)</f>
        <v/>
      </c>
      <c r="E1160" s="1" t="str">
        <f>IF('Raw data'!C1160=0,"",'Raw data'!C1160)</f>
        <v/>
      </c>
      <c r="F1160" s="1" t="str">
        <f>IF('Raw data'!D1160=0,"",'Raw data'!D1160)</f>
        <v/>
      </c>
      <c r="H1160" s="8" t="str">
        <f t="shared" si="141"/>
        <v/>
      </c>
      <c r="I1160" s="1" t="str">
        <f t="shared" si="142"/>
        <v/>
      </c>
      <c r="K1160" s="1" t="str">
        <f t="shared" si="143"/>
        <v/>
      </c>
      <c r="M1160" s="1" t="str">
        <f>IF(K1160="","",IF(K1160&gt;Figures!B$6-1,"yes","no"))</f>
        <v/>
      </c>
      <c r="N1160" s="8" t="str">
        <f t="shared" si="144"/>
        <v/>
      </c>
      <c r="O1160" s="1" t="str">
        <f t="shared" si="145"/>
        <v/>
      </c>
    </row>
    <row r="1161" spans="1:15" x14ac:dyDescent="0.25">
      <c r="A1161" s="1" t="str">
        <f>IF('Raw data'!A1161="","",'Raw data'!A1161)</f>
        <v/>
      </c>
      <c r="B1161" s="1" t="str">
        <f t="shared" si="139"/>
        <v/>
      </c>
      <c r="C1161" s="1" t="str">
        <f t="shared" si="140"/>
        <v/>
      </c>
      <c r="D1161" s="1" t="str">
        <f>IF('Raw data'!B1161=0,"",'Raw data'!B1161)</f>
        <v/>
      </c>
      <c r="E1161" s="1" t="str">
        <f>IF('Raw data'!C1161=0,"",'Raw data'!C1161)</f>
        <v/>
      </c>
      <c r="F1161" s="1" t="str">
        <f>IF('Raw data'!D1161=0,"",'Raw data'!D1161)</f>
        <v/>
      </c>
      <c r="H1161" s="8" t="str">
        <f t="shared" si="141"/>
        <v/>
      </c>
      <c r="I1161" s="1" t="str">
        <f t="shared" si="142"/>
        <v/>
      </c>
      <c r="K1161" s="1" t="str">
        <f t="shared" si="143"/>
        <v/>
      </c>
      <c r="M1161" s="1" t="str">
        <f>IF(K1161="","",IF(K1161&gt;Figures!B$6-1,"yes","no"))</f>
        <v/>
      </c>
      <c r="N1161" s="8" t="str">
        <f t="shared" si="144"/>
        <v/>
      </c>
      <c r="O1161" s="1" t="str">
        <f t="shared" si="145"/>
        <v/>
      </c>
    </row>
    <row r="1162" spans="1:15" x14ac:dyDescent="0.25">
      <c r="A1162" s="1" t="str">
        <f>IF('Raw data'!A1162="","",'Raw data'!A1162)</f>
        <v/>
      </c>
      <c r="B1162" s="1" t="str">
        <f t="shared" si="139"/>
        <v/>
      </c>
      <c r="C1162" s="1" t="str">
        <f t="shared" si="140"/>
        <v/>
      </c>
      <c r="D1162" s="1" t="str">
        <f>IF('Raw data'!B1162=0,"",'Raw data'!B1162)</f>
        <v/>
      </c>
      <c r="E1162" s="1" t="str">
        <f>IF('Raw data'!C1162=0,"",'Raw data'!C1162)</f>
        <v/>
      </c>
      <c r="F1162" s="1" t="str">
        <f>IF('Raw data'!D1162=0,"",'Raw data'!D1162)</f>
        <v/>
      </c>
      <c r="H1162" s="8" t="str">
        <f t="shared" si="141"/>
        <v/>
      </c>
      <c r="I1162" s="1" t="str">
        <f t="shared" si="142"/>
        <v/>
      </c>
      <c r="K1162" s="1" t="str">
        <f t="shared" si="143"/>
        <v/>
      </c>
      <c r="M1162" s="1" t="str">
        <f>IF(K1162="","",IF(K1162&gt;Figures!B$6-1,"yes","no"))</f>
        <v/>
      </c>
      <c r="N1162" s="8" t="str">
        <f t="shared" si="144"/>
        <v/>
      </c>
      <c r="O1162" s="1" t="str">
        <f t="shared" si="145"/>
        <v/>
      </c>
    </row>
    <row r="1163" spans="1:15" x14ac:dyDescent="0.25">
      <c r="A1163" s="1" t="str">
        <f>IF('Raw data'!A1163="","",'Raw data'!A1163)</f>
        <v/>
      </c>
      <c r="B1163" s="1" t="str">
        <f t="shared" si="139"/>
        <v/>
      </c>
      <c r="C1163" s="1" t="str">
        <f t="shared" si="140"/>
        <v/>
      </c>
      <c r="D1163" s="1" t="str">
        <f>IF('Raw data'!B1163=0,"",'Raw data'!B1163)</f>
        <v/>
      </c>
      <c r="E1163" s="1" t="str">
        <f>IF('Raw data'!C1163=0,"",'Raw data'!C1163)</f>
        <v/>
      </c>
      <c r="F1163" s="1" t="str">
        <f>IF('Raw data'!D1163=0,"",'Raw data'!D1163)</f>
        <v/>
      </c>
      <c r="H1163" s="8" t="str">
        <f t="shared" si="141"/>
        <v/>
      </c>
      <c r="I1163" s="1" t="str">
        <f t="shared" si="142"/>
        <v/>
      </c>
      <c r="K1163" s="1" t="str">
        <f t="shared" si="143"/>
        <v/>
      </c>
      <c r="M1163" s="1" t="str">
        <f>IF(K1163="","",IF(K1163&gt;Figures!B$6-1,"yes","no"))</f>
        <v/>
      </c>
      <c r="N1163" s="8" t="str">
        <f t="shared" si="144"/>
        <v/>
      </c>
      <c r="O1163" s="1" t="str">
        <f t="shared" si="145"/>
        <v/>
      </c>
    </row>
    <row r="1164" spans="1:15" x14ac:dyDescent="0.25">
      <c r="A1164" s="1" t="str">
        <f>IF('Raw data'!A1164="","",'Raw data'!A1164)</f>
        <v/>
      </c>
      <c r="B1164" s="1" t="str">
        <f t="shared" si="139"/>
        <v/>
      </c>
      <c r="C1164" s="1" t="str">
        <f t="shared" si="140"/>
        <v/>
      </c>
      <c r="D1164" s="1" t="str">
        <f>IF('Raw data'!B1164=0,"",'Raw data'!B1164)</f>
        <v/>
      </c>
      <c r="E1164" s="1" t="str">
        <f>IF('Raw data'!C1164=0,"",'Raw data'!C1164)</f>
        <v/>
      </c>
      <c r="F1164" s="1" t="str">
        <f>IF('Raw data'!D1164=0,"",'Raw data'!D1164)</f>
        <v/>
      </c>
      <c r="H1164" s="8" t="str">
        <f t="shared" si="141"/>
        <v/>
      </c>
      <c r="I1164" s="1" t="str">
        <f t="shared" si="142"/>
        <v/>
      </c>
      <c r="K1164" s="1" t="str">
        <f t="shared" si="143"/>
        <v/>
      </c>
      <c r="M1164" s="1" t="str">
        <f>IF(K1164="","",IF(K1164&gt;Figures!B$6-1,"yes","no"))</f>
        <v/>
      </c>
      <c r="N1164" s="8" t="str">
        <f t="shared" si="144"/>
        <v/>
      </c>
      <c r="O1164" s="1" t="str">
        <f t="shared" si="145"/>
        <v/>
      </c>
    </row>
    <row r="1165" spans="1:15" x14ac:dyDescent="0.25">
      <c r="A1165" s="1" t="str">
        <f>IF('Raw data'!A1165="","",'Raw data'!A1165)</f>
        <v/>
      </c>
      <c r="B1165" s="1" t="str">
        <f t="shared" si="139"/>
        <v/>
      </c>
      <c r="C1165" s="1" t="str">
        <f t="shared" si="140"/>
        <v/>
      </c>
      <c r="D1165" s="1" t="str">
        <f>IF('Raw data'!B1165=0,"",'Raw data'!B1165)</f>
        <v/>
      </c>
      <c r="E1165" s="1" t="str">
        <f>IF('Raw data'!C1165=0,"",'Raw data'!C1165)</f>
        <v/>
      </c>
      <c r="F1165" s="1" t="str">
        <f>IF('Raw data'!D1165=0,"",'Raw data'!D1165)</f>
        <v/>
      </c>
      <c r="H1165" s="8" t="str">
        <f t="shared" si="141"/>
        <v/>
      </c>
      <c r="I1165" s="1" t="str">
        <f t="shared" si="142"/>
        <v/>
      </c>
      <c r="K1165" s="1" t="str">
        <f t="shared" si="143"/>
        <v/>
      </c>
      <c r="M1165" s="1" t="str">
        <f>IF(K1165="","",IF(K1165&gt;Figures!B$6-1,"yes","no"))</f>
        <v/>
      </c>
      <c r="N1165" s="8" t="str">
        <f t="shared" si="144"/>
        <v/>
      </c>
      <c r="O1165" s="1" t="str">
        <f t="shared" si="145"/>
        <v/>
      </c>
    </row>
    <row r="1166" spans="1:15" x14ac:dyDescent="0.25">
      <c r="A1166" s="1" t="str">
        <f>IF('Raw data'!A1166="","",'Raw data'!A1166)</f>
        <v/>
      </c>
      <c r="B1166" s="1" t="str">
        <f t="shared" si="139"/>
        <v/>
      </c>
      <c r="C1166" s="1" t="str">
        <f t="shared" si="140"/>
        <v/>
      </c>
      <c r="D1166" s="1" t="str">
        <f>IF('Raw data'!B1166=0,"",'Raw data'!B1166)</f>
        <v/>
      </c>
      <c r="E1166" s="1" t="str">
        <f>IF('Raw data'!C1166=0,"",'Raw data'!C1166)</f>
        <v/>
      </c>
      <c r="F1166" s="1" t="str">
        <f>IF('Raw data'!D1166=0,"",'Raw data'!D1166)</f>
        <v/>
      </c>
      <c r="H1166" s="8" t="str">
        <f t="shared" si="141"/>
        <v/>
      </c>
      <c r="I1166" s="1" t="str">
        <f t="shared" si="142"/>
        <v/>
      </c>
      <c r="K1166" s="1" t="str">
        <f t="shared" si="143"/>
        <v/>
      </c>
      <c r="M1166" s="1" t="str">
        <f>IF(K1166="","",IF(K1166&gt;Figures!B$6-1,"yes","no"))</f>
        <v/>
      </c>
      <c r="N1166" s="8" t="str">
        <f t="shared" si="144"/>
        <v/>
      </c>
      <c r="O1166" s="1" t="str">
        <f t="shared" si="145"/>
        <v/>
      </c>
    </row>
    <row r="1167" spans="1:15" x14ac:dyDescent="0.25">
      <c r="A1167" s="1" t="str">
        <f>IF('Raw data'!A1167="","",'Raw data'!A1167)</f>
        <v/>
      </c>
      <c r="B1167" s="1" t="str">
        <f t="shared" si="139"/>
        <v/>
      </c>
      <c r="C1167" s="1" t="str">
        <f t="shared" si="140"/>
        <v/>
      </c>
      <c r="D1167" s="1" t="str">
        <f>IF('Raw data'!B1167=0,"",'Raw data'!B1167)</f>
        <v/>
      </c>
      <c r="E1167" s="1" t="str">
        <f>IF('Raw data'!C1167=0,"",'Raw data'!C1167)</f>
        <v/>
      </c>
      <c r="F1167" s="1" t="str">
        <f>IF('Raw data'!D1167=0,"",'Raw data'!D1167)</f>
        <v/>
      </c>
      <c r="H1167" s="8" t="str">
        <f t="shared" si="141"/>
        <v/>
      </c>
      <c r="I1167" s="1" t="str">
        <f t="shared" si="142"/>
        <v/>
      </c>
      <c r="K1167" s="1" t="str">
        <f t="shared" si="143"/>
        <v/>
      </c>
      <c r="M1167" s="1" t="str">
        <f>IF(K1167="","",IF(K1167&gt;Figures!B$6-1,"yes","no"))</f>
        <v/>
      </c>
      <c r="N1167" s="8" t="str">
        <f t="shared" si="144"/>
        <v/>
      </c>
      <c r="O1167" s="1" t="str">
        <f t="shared" si="145"/>
        <v/>
      </c>
    </row>
    <row r="1168" spans="1:15" x14ac:dyDescent="0.25">
      <c r="A1168" s="1" t="str">
        <f>IF('Raw data'!A1168="","",'Raw data'!A1168)</f>
        <v/>
      </c>
      <c r="B1168" s="1" t="str">
        <f t="shared" si="139"/>
        <v/>
      </c>
      <c r="C1168" s="1" t="str">
        <f t="shared" si="140"/>
        <v/>
      </c>
      <c r="D1168" s="1" t="str">
        <f>IF('Raw data'!B1168=0,"",'Raw data'!B1168)</f>
        <v/>
      </c>
      <c r="E1168" s="1" t="str">
        <f>IF('Raw data'!C1168=0,"",'Raw data'!C1168)</f>
        <v/>
      </c>
      <c r="F1168" s="1" t="str">
        <f>IF('Raw data'!D1168=0,"",'Raw data'!D1168)</f>
        <v/>
      </c>
      <c r="H1168" s="8" t="str">
        <f t="shared" si="141"/>
        <v/>
      </c>
      <c r="I1168" s="1" t="str">
        <f t="shared" si="142"/>
        <v/>
      </c>
      <c r="K1168" s="1" t="str">
        <f t="shared" si="143"/>
        <v/>
      </c>
      <c r="M1168" s="1" t="str">
        <f>IF(K1168="","",IF(K1168&gt;Figures!B$6-1,"yes","no"))</f>
        <v/>
      </c>
      <c r="N1168" s="8" t="str">
        <f t="shared" si="144"/>
        <v/>
      </c>
      <c r="O1168" s="1" t="str">
        <f t="shared" si="145"/>
        <v/>
      </c>
    </row>
    <row r="1169" spans="1:15" x14ac:dyDescent="0.25">
      <c r="A1169" s="1" t="str">
        <f>IF('Raw data'!A1169="","",'Raw data'!A1169)</f>
        <v/>
      </c>
      <c r="B1169" s="1" t="str">
        <f t="shared" si="139"/>
        <v/>
      </c>
      <c r="C1169" s="1" t="str">
        <f t="shared" si="140"/>
        <v/>
      </c>
      <c r="D1169" s="1" t="str">
        <f>IF('Raw data'!B1169=0,"",'Raw data'!B1169)</f>
        <v/>
      </c>
      <c r="E1169" s="1" t="str">
        <f>IF('Raw data'!C1169=0,"",'Raw data'!C1169)</f>
        <v/>
      </c>
      <c r="F1169" s="1" t="str">
        <f>IF('Raw data'!D1169=0,"",'Raw data'!D1169)</f>
        <v/>
      </c>
      <c r="H1169" s="8" t="str">
        <f t="shared" si="141"/>
        <v/>
      </c>
      <c r="I1169" s="1" t="str">
        <f t="shared" si="142"/>
        <v/>
      </c>
      <c r="K1169" s="1" t="str">
        <f t="shared" si="143"/>
        <v/>
      </c>
      <c r="M1169" s="1" t="str">
        <f>IF(K1169="","",IF(K1169&gt;Figures!B$6-1,"yes","no"))</f>
        <v/>
      </c>
      <c r="N1169" s="8" t="str">
        <f t="shared" si="144"/>
        <v/>
      </c>
      <c r="O1169" s="1" t="str">
        <f t="shared" si="145"/>
        <v/>
      </c>
    </row>
    <row r="1170" spans="1:15" x14ac:dyDescent="0.25">
      <c r="A1170" s="1" t="str">
        <f>IF('Raw data'!A1170="","",'Raw data'!A1170)</f>
        <v/>
      </c>
      <c r="B1170" s="1" t="str">
        <f t="shared" si="139"/>
        <v/>
      </c>
      <c r="C1170" s="1" t="str">
        <f t="shared" si="140"/>
        <v/>
      </c>
      <c r="D1170" s="1" t="str">
        <f>IF('Raw data'!B1170=0,"",'Raw data'!B1170)</f>
        <v/>
      </c>
      <c r="E1170" s="1" t="str">
        <f>IF('Raw data'!C1170=0,"",'Raw data'!C1170)</f>
        <v/>
      </c>
      <c r="F1170" s="1" t="str">
        <f>IF('Raw data'!D1170=0,"",'Raw data'!D1170)</f>
        <v/>
      </c>
      <c r="H1170" s="8" t="str">
        <f t="shared" si="141"/>
        <v/>
      </c>
      <c r="I1170" s="1" t="str">
        <f t="shared" si="142"/>
        <v/>
      </c>
      <c r="K1170" s="1" t="str">
        <f t="shared" si="143"/>
        <v/>
      </c>
      <c r="M1170" s="1" t="str">
        <f>IF(K1170="","",IF(K1170&gt;Figures!B$6-1,"yes","no"))</f>
        <v/>
      </c>
      <c r="N1170" s="8" t="str">
        <f t="shared" si="144"/>
        <v/>
      </c>
      <c r="O1170" s="1" t="str">
        <f t="shared" si="145"/>
        <v/>
      </c>
    </row>
    <row r="1171" spans="1:15" x14ac:dyDescent="0.25">
      <c r="A1171" s="1" t="str">
        <f>IF('Raw data'!A1171="","",'Raw data'!A1171)</f>
        <v/>
      </c>
      <c r="B1171" s="1" t="str">
        <f t="shared" si="139"/>
        <v/>
      </c>
      <c r="C1171" s="1" t="str">
        <f t="shared" si="140"/>
        <v/>
      </c>
      <c r="D1171" s="1" t="str">
        <f>IF('Raw data'!B1171=0,"",'Raw data'!B1171)</f>
        <v/>
      </c>
      <c r="E1171" s="1" t="str">
        <f>IF('Raw data'!C1171=0,"",'Raw data'!C1171)</f>
        <v/>
      </c>
      <c r="F1171" s="1" t="str">
        <f>IF('Raw data'!D1171=0,"",'Raw data'!D1171)</f>
        <v/>
      </c>
      <c r="H1171" s="8" t="str">
        <f t="shared" si="141"/>
        <v/>
      </c>
      <c r="I1171" s="1" t="str">
        <f t="shared" si="142"/>
        <v/>
      </c>
      <c r="K1171" s="1" t="str">
        <f t="shared" si="143"/>
        <v/>
      </c>
      <c r="M1171" s="1" t="str">
        <f>IF(K1171="","",IF(K1171&gt;Figures!B$6-1,"yes","no"))</f>
        <v/>
      </c>
      <c r="N1171" s="8" t="str">
        <f t="shared" si="144"/>
        <v/>
      </c>
      <c r="O1171" s="1" t="str">
        <f t="shared" si="145"/>
        <v/>
      </c>
    </row>
    <row r="1172" spans="1:15" x14ac:dyDescent="0.25">
      <c r="A1172" s="1" t="str">
        <f>IF('Raw data'!A1172="","",'Raw data'!A1172)</f>
        <v/>
      </c>
      <c r="B1172" s="1" t="str">
        <f t="shared" si="139"/>
        <v/>
      </c>
      <c r="C1172" s="1" t="str">
        <f t="shared" si="140"/>
        <v/>
      </c>
      <c r="D1172" s="1" t="str">
        <f>IF('Raw data'!B1172=0,"",'Raw data'!B1172)</f>
        <v/>
      </c>
      <c r="E1172" s="1" t="str">
        <f>IF('Raw data'!C1172=0,"",'Raw data'!C1172)</f>
        <v/>
      </c>
      <c r="F1172" s="1" t="str">
        <f>IF('Raw data'!D1172=0,"",'Raw data'!D1172)</f>
        <v/>
      </c>
      <c r="H1172" s="8" t="str">
        <f t="shared" si="141"/>
        <v/>
      </c>
      <c r="I1172" s="1" t="str">
        <f t="shared" si="142"/>
        <v/>
      </c>
      <c r="K1172" s="1" t="str">
        <f t="shared" si="143"/>
        <v/>
      </c>
      <c r="M1172" s="1" t="str">
        <f>IF(K1172="","",IF(K1172&gt;Figures!B$6-1,"yes","no"))</f>
        <v/>
      </c>
      <c r="N1172" s="8" t="str">
        <f t="shared" si="144"/>
        <v/>
      </c>
      <c r="O1172" s="1" t="str">
        <f t="shared" si="145"/>
        <v/>
      </c>
    </row>
    <row r="1173" spans="1:15" x14ac:dyDescent="0.25">
      <c r="A1173" s="1" t="str">
        <f>IF('Raw data'!A1173="","",'Raw data'!A1173)</f>
        <v/>
      </c>
      <c r="B1173" s="1" t="str">
        <f t="shared" si="139"/>
        <v/>
      </c>
      <c r="C1173" s="1" t="str">
        <f t="shared" si="140"/>
        <v/>
      </c>
      <c r="D1173" s="1" t="str">
        <f>IF('Raw data'!B1173=0,"",'Raw data'!B1173)</f>
        <v/>
      </c>
      <c r="E1173" s="1" t="str">
        <f>IF('Raw data'!C1173=0,"",'Raw data'!C1173)</f>
        <v/>
      </c>
      <c r="F1173" s="1" t="str">
        <f>IF('Raw data'!D1173=0,"",'Raw data'!D1173)</f>
        <v/>
      </c>
      <c r="H1173" s="8" t="str">
        <f t="shared" si="141"/>
        <v/>
      </c>
      <c r="I1173" s="1" t="str">
        <f t="shared" si="142"/>
        <v/>
      </c>
      <c r="K1173" s="1" t="str">
        <f t="shared" si="143"/>
        <v/>
      </c>
      <c r="M1173" s="1" t="str">
        <f>IF(K1173="","",IF(K1173&gt;Figures!B$6-1,"yes","no"))</f>
        <v/>
      </c>
      <c r="N1173" s="8" t="str">
        <f t="shared" si="144"/>
        <v/>
      </c>
      <c r="O1173" s="1" t="str">
        <f t="shared" si="145"/>
        <v/>
      </c>
    </row>
    <row r="1174" spans="1:15" x14ac:dyDescent="0.25">
      <c r="A1174" s="1" t="str">
        <f>IF('Raw data'!A1174="","",'Raw data'!A1174)</f>
        <v/>
      </c>
      <c r="B1174" s="1" t="str">
        <f t="shared" si="139"/>
        <v/>
      </c>
      <c r="C1174" s="1" t="str">
        <f t="shared" si="140"/>
        <v/>
      </c>
      <c r="D1174" s="1" t="str">
        <f>IF('Raw data'!B1174=0,"",'Raw data'!B1174)</f>
        <v/>
      </c>
      <c r="E1174" s="1" t="str">
        <f>IF('Raw data'!C1174=0,"",'Raw data'!C1174)</f>
        <v/>
      </c>
      <c r="F1174" s="1" t="str">
        <f>IF('Raw data'!D1174=0,"",'Raw data'!D1174)</f>
        <v/>
      </c>
      <c r="H1174" s="8" t="str">
        <f t="shared" si="141"/>
        <v/>
      </c>
      <c r="I1174" s="1" t="str">
        <f t="shared" si="142"/>
        <v/>
      </c>
      <c r="K1174" s="1" t="str">
        <f t="shared" si="143"/>
        <v/>
      </c>
      <c r="M1174" s="1" t="str">
        <f>IF(K1174="","",IF(K1174&gt;Figures!B$6-1,"yes","no"))</f>
        <v/>
      </c>
      <c r="N1174" s="8" t="str">
        <f t="shared" si="144"/>
        <v/>
      </c>
      <c r="O1174" s="1" t="str">
        <f t="shared" si="145"/>
        <v/>
      </c>
    </row>
    <row r="1175" spans="1:15" x14ac:dyDescent="0.25">
      <c r="A1175" s="1" t="str">
        <f>IF('Raw data'!A1175="","",'Raw data'!A1175)</f>
        <v/>
      </c>
      <c r="B1175" s="1" t="str">
        <f t="shared" si="139"/>
        <v/>
      </c>
      <c r="C1175" s="1" t="str">
        <f t="shared" si="140"/>
        <v/>
      </c>
      <c r="D1175" s="1" t="str">
        <f>IF('Raw data'!B1175=0,"",'Raw data'!B1175)</f>
        <v/>
      </c>
      <c r="E1175" s="1" t="str">
        <f>IF('Raw data'!C1175=0,"",'Raw data'!C1175)</f>
        <v/>
      </c>
      <c r="F1175" s="1" t="str">
        <f>IF('Raw data'!D1175=0,"",'Raw data'!D1175)</f>
        <v/>
      </c>
      <c r="H1175" s="8" t="str">
        <f t="shared" si="141"/>
        <v/>
      </c>
      <c r="I1175" s="1" t="str">
        <f t="shared" si="142"/>
        <v/>
      </c>
      <c r="K1175" s="1" t="str">
        <f t="shared" si="143"/>
        <v/>
      </c>
      <c r="M1175" s="1" t="str">
        <f>IF(K1175="","",IF(K1175&gt;Figures!B$6-1,"yes","no"))</f>
        <v/>
      </c>
      <c r="N1175" s="8" t="str">
        <f t="shared" si="144"/>
        <v/>
      </c>
      <c r="O1175" s="1" t="str">
        <f t="shared" si="145"/>
        <v/>
      </c>
    </row>
    <row r="1176" spans="1:15" x14ac:dyDescent="0.25">
      <c r="A1176" s="1" t="str">
        <f>IF('Raw data'!A1176="","",'Raw data'!A1176)</f>
        <v/>
      </c>
      <c r="B1176" s="1" t="str">
        <f t="shared" si="139"/>
        <v/>
      </c>
      <c r="C1176" s="1" t="str">
        <f t="shared" si="140"/>
        <v/>
      </c>
      <c r="D1176" s="1" t="str">
        <f>IF('Raw data'!B1176=0,"",'Raw data'!B1176)</f>
        <v/>
      </c>
      <c r="E1176" s="1" t="str">
        <f>IF('Raw data'!C1176=0,"",'Raw data'!C1176)</f>
        <v/>
      </c>
      <c r="F1176" s="1" t="str">
        <f>IF('Raw data'!D1176=0,"",'Raw data'!D1176)</f>
        <v/>
      </c>
      <c r="H1176" s="8" t="str">
        <f t="shared" si="141"/>
        <v/>
      </c>
      <c r="I1176" s="1" t="str">
        <f t="shared" si="142"/>
        <v/>
      </c>
      <c r="K1176" s="1" t="str">
        <f t="shared" si="143"/>
        <v/>
      </c>
      <c r="M1176" s="1" t="str">
        <f>IF(K1176="","",IF(K1176&gt;Figures!B$6-1,"yes","no"))</f>
        <v/>
      </c>
      <c r="N1176" s="8" t="str">
        <f t="shared" si="144"/>
        <v/>
      </c>
      <c r="O1176" s="1" t="str">
        <f t="shared" si="145"/>
        <v/>
      </c>
    </row>
    <row r="1177" spans="1:15" x14ac:dyDescent="0.25">
      <c r="A1177" s="1" t="str">
        <f>IF('Raw data'!A1177="","",'Raw data'!A1177)</f>
        <v/>
      </c>
      <c r="B1177" s="1" t="str">
        <f t="shared" si="139"/>
        <v/>
      </c>
      <c r="C1177" s="1" t="str">
        <f t="shared" si="140"/>
        <v/>
      </c>
      <c r="D1177" s="1" t="str">
        <f>IF('Raw data'!B1177=0,"",'Raw data'!B1177)</f>
        <v/>
      </c>
      <c r="E1177" s="1" t="str">
        <f>IF('Raw data'!C1177=0,"",'Raw data'!C1177)</f>
        <v/>
      </c>
      <c r="F1177" s="1" t="str">
        <f>IF('Raw data'!D1177=0,"",'Raw data'!D1177)</f>
        <v/>
      </c>
      <c r="H1177" s="8" t="str">
        <f t="shared" si="141"/>
        <v/>
      </c>
      <c r="I1177" s="1" t="str">
        <f t="shared" si="142"/>
        <v/>
      </c>
      <c r="K1177" s="1" t="str">
        <f t="shared" si="143"/>
        <v/>
      </c>
      <c r="M1177" s="1" t="str">
        <f>IF(K1177="","",IF(K1177&gt;Figures!B$6-1,"yes","no"))</f>
        <v/>
      </c>
      <c r="N1177" s="8" t="str">
        <f t="shared" si="144"/>
        <v/>
      </c>
      <c r="O1177" s="1" t="str">
        <f t="shared" si="145"/>
        <v/>
      </c>
    </row>
    <row r="1178" spans="1:15" x14ac:dyDescent="0.25">
      <c r="A1178" s="1" t="str">
        <f>IF('Raw data'!A1178="","",'Raw data'!A1178)</f>
        <v/>
      </c>
      <c r="B1178" s="1" t="str">
        <f t="shared" si="139"/>
        <v/>
      </c>
      <c r="C1178" s="1" t="str">
        <f t="shared" si="140"/>
        <v/>
      </c>
      <c r="D1178" s="1" t="str">
        <f>IF('Raw data'!B1178=0,"",'Raw data'!B1178)</f>
        <v/>
      </c>
      <c r="E1178" s="1" t="str">
        <f>IF('Raw data'!C1178=0,"",'Raw data'!C1178)</f>
        <v/>
      </c>
      <c r="F1178" s="1" t="str">
        <f>IF('Raw data'!D1178=0,"",'Raw data'!D1178)</f>
        <v/>
      </c>
      <c r="H1178" s="8" t="str">
        <f t="shared" si="141"/>
        <v/>
      </c>
      <c r="I1178" s="1" t="str">
        <f t="shared" si="142"/>
        <v/>
      </c>
      <c r="K1178" s="1" t="str">
        <f t="shared" si="143"/>
        <v/>
      </c>
      <c r="M1178" s="1" t="str">
        <f>IF(K1178="","",IF(K1178&gt;Figures!B$6-1,"yes","no"))</f>
        <v/>
      </c>
      <c r="N1178" s="8" t="str">
        <f t="shared" si="144"/>
        <v/>
      </c>
      <c r="O1178" s="1" t="str">
        <f t="shared" si="145"/>
        <v/>
      </c>
    </row>
    <row r="1179" spans="1:15" x14ac:dyDescent="0.25">
      <c r="A1179" s="1" t="str">
        <f>IF('Raw data'!A1179="","",'Raw data'!A1179)</f>
        <v/>
      </c>
      <c r="B1179" s="1" t="str">
        <f t="shared" si="139"/>
        <v/>
      </c>
      <c r="C1179" s="1" t="str">
        <f t="shared" si="140"/>
        <v/>
      </c>
      <c r="D1179" s="1" t="str">
        <f>IF('Raw data'!B1179=0,"",'Raw data'!B1179)</f>
        <v/>
      </c>
      <c r="E1179" s="1" t="str">
        <f>IF('Raw data'!C1179=0,"",'Raw data'!C1179)</f>
        <v/>
      </c>
      <c r="F1179" s="1" t="str">
        <f>IF('Raw data'!D1179=0,"",'Raw data'!D1179)</f>
        <v/>
      </c>
      <c r="H1179" s="8" t="str">
        <f t="shared" si="141"/>
        <v/>
      </c>
      <c r="I1179" s="1" t="str">
        <f t="shared" si="142"/>
        <v/>
      </c>
      <c r="K1179" s="1" t="str">
        <f t="shared" si="143"/>
        <v/>
      </c>
      <c r="M1179" s="1" t="str">
        <f>IF(K1179="","",IF(K1179&gt;Figures!B$6-1,"yes","no"))</f>
        <v/>
      </c>
      <c r="N1179" s="8" t="str">
        <f t="shared" si="144"/>
        <v/>
      </c>
      <c r="O1179" s="1" t="str">
        <f t="shared" si="145"/>
        <v/>
      </c>
    </row>
    <row r="1180" spans="1:15" x14ac:dyDescent="0.25">
      <c r="A1180" s="1" t="str">
        <f>IF('Raw data'!A1180="","",'Raw data'!A1180)</f>
        <v/>
      </c>
      <c r="B1180" s="1" t="str">
        <f t="shared" si="139"/>
        <v/>
      </c>
      <c r="C1180" s="1" t="str">
        <f t="shared" si="140"/>
        <v/>
      </c>
      <c r="D1180" s="1" t="str">
        <f>IF('Raw data'!B1180=0,"",'Raw data'!B1180)</f>
        <v/>
      </c>
      <c r="E1180" s="1" t="str">
        <f>IF('Raw data'!C1180=0,"",'Raw data'!C1180)</f>
        <v/>
      </c>
      <c r="F1180" s="1" t="str">
        <f>IF('Raw data'!D1180=0,"",'Raw data'!D1180)</f>
        <v/>
      </c>
      <c r="H1180" s="8" t="str">
        <f t="shared" si="141"/>
        <v/>
      </c>
      <c r="I1180" s="1" t="str">
        <f t="shared" si="142"/>
        <v/>
      </c>
      <c r="K1180" s="1" t="str">
        <f t="shared" si="143"/>
        <v/>
      </c>
      <c r="M1180" s="1" t="str">
        <f>IF(K1180="","",IF(K1180&gt;Figures!B$6-1,"yes","no"))</f>
        <v/>
      </c>
      <c r="N1180" s="8" t="str">
        <f t="shared" si="144"/>
        <v/>
      </c>
      <c r="O1180" s="1" t="str">
        <f t="shared" si="145"/>
        <v/>
      </c>
    </row>
    <row r="1181" spans="1:15" x14ac:dyDescent="0.25">
      <c r="A1181" s="1" t="str">
        <f>IF('Raw data'!A1181="","",'Raw data'!A1181)</f>
        <v/>
      </c>
      <c r="B1181" s="1" t="str">
        <f t="shared" si="139"/>
        <v/>
      </c>
      <c r="C1181" s="1" t="str">
        <f t="shared" si="140"/>
        <v/>
      </c>
      <c r="D1181" s="1" t="str">
        <f>IF('Raw data'!B1181=0,"",'Raw data'!B1181)</f>
        <v/>
      </c>
      <c r="E1181" s="1" t="str">
        <f>IF('Raw data'!C1181=0,"",'Raw data'!C1181)</f>
        <v/>
      </c>
      <c r="F1181" s="1" t="str">
        <f>IF('Raw data'!D1181=0,"",'Raw data'!D1181)</f>
        <v/>
      </c>
      <c r="H1181" s="8" t="str">
        <f t="shared" si="141"/>
        <v/>
      </c>
      <c r="I1181" s="1" t="str">
        <f t="shared" si="142"/>
        <v/>
      </c>
      <c r="K1181" s="1" t="str">
        <f t="shared" si="143"/>
        <v/>
      </c>
      <c r="M1181" s="1" t="str">
        <f>IF(K1181="","",IF(K1181&gt;Figures!B$6-1,"yes","no"))</f>
        <v/>
      </c>
      <c r="N1181" s="8" t="str">
        <f t="shared" si="144"/>
        <v/>
      </c>
      <c r="O1181" s="1" t="str">
        <f t="shared" si="145"/>
        <v/>
      </c>
    </row>
    <row r="1182" spans="1:15" x14ac:dyDescent="0.25">
      <c r="A1182" s="1" t="str">
        <f>IF('Raw data'!A1182="","",'Raw data'!A1182)</f>
        <v/>
      </c>
      <c r="B1182" s="1" t="str">
        <f t="shared" si="139"/>
        <v/>
      </c>
      <c r="C1182" s="1" t="str">
        <f t="shared" si="140"/>
        <v/>
      </c>
      <c r="D1182" s="1" t="str">
        <f>IF('Raw data'!B1182=0,"",'Raw data'!B1182)</f>
        <v/>
      </c>
      <c r="E1182" s="1" t="str">
        <f>IF('Raw data'!C1182=0,"",'Raw data'!C1182)</f>
        <v/>
      </c>
      <c r="F1182" s="1" t="str">
        <f>IF('Raw data'!D1182=0,"",'Raw data'!D1182)</f>
        <v/>
      </c>
      <c r="H1182" s="8" t="str">
        <f t="shared" si="141"/>
        <v/>
      </c>
      <c r="I1182" s="1" t="str">
        <f t="shared" si="142"/>
        <v/>
      </c>
      <c r="K1182" s="1" t="str">
        <f t="shared" si="143"/>
        <v/>
      </c>
      <c r="M1182" s="1" t="str">
        <f>IF(K1182="","",IF(K1182&gt;Figures!B$6-1,"yes","no"))</f>
        <v/>
      </c>
      <c r="N1182" s="8" t="str">
        <f t="shared" si="144"/>
        <v/>
      </c>
      <c r="O1182" s="1" t="str">
        <f t="shared" si="145"/>
        <v/>
      </c>
    </row>
    <row r="1183" spans="1:15" x14ac:dyDescent="0.25">
      <c r="A1183" s="1" t="str">
        <f>IF('Raw data'!A1183="","",'Raw data'!A1183)</f>
        <v/>
      </c>
      <c r="B1183" s="1" t="str">
        <f t="shared" si="139"/>
        <v/>
      </c>
      <c r="C1183" s="1" t="str">
        <f t="shared" si="140"/>
        <v/>
      </c>
      <c r="D1183" s="1" t="str">
        <f>IF('Raw data'!B1183=0,"",'Raw data'!B1183)</f>
        <v/>
      </c>
      <c r="E1183" s="1" t="str">
        <f>IF('Raw data'!C1183=0,"",'Raw data'!C1183)</f>
        <v/>
      </c>
      <c r="F1183" s="1" t="str">
        <f>IF('Raw data'!D1183=0,"",'Raw data'!D1183)</f>
        <v/>
      </c>
      <c r="H1183" s="8" t="str">
        <f t="shared" si="141"/>
        <v/>
      </c>
      <c r="I1183" s="1" t="str">
        <f t="shared" si="142"/>
        <v/>
      </c>
      <c r="K1183" s="1" t="str">
        <f t="shared" si="143"/>
        <v/>
      </c>
      <c r="M1183" s="1" t="str">
        <f>IF(K1183="","",IF(K1183&gt;Figures!B$6-1,"yes","no"))</f>
        <v/>
      </c>
      <c r="N1183" s="8" t="str">
        <f t="shared" si="144"/>
        <v/>
      </c>
      <c r="O1183" s="1" t="str">
        <f t="shared" si="145"/>
        <v/>
      </c>
    </row>
    <row r="1184" spans="1:15" x14ac:dyDescent="0.25">
      <c r="A1184" s="1" t="str">
        <f>IF('Raw data'!A1184="","",'Raw data'!A1184)</f>
        <v/>
      </c>
      <c r="B1184" s="1" t="str">
        <f t="shared" si="139"/>
        <v/>
      </c>
      <c r="C1184" s="1" t="str">
        <f t="shared" si="140"/>
        <v/>
      </c>
      <c r="D1184" s="1" t="str">
        <f>IF('Raw data'!B1184=0,"",'Raw data'!B1184)</f>
        <v/>
      </c>
      <c r="E1184" s="1" t="str">
        <f>IF('Raw data'!C1184=0,"",'Raw data'!C1184)</f>
        <v/>
      </c>
      <c r="F1184" s="1" t="str">
        <f>IF('Raw data'!D1184=0,"",'Raw data'!D1184)</f>
        <v/>
      </c>
      <c r="H1184" s="8" t="str">
        <f t="shared" si="141"/>
        <v/>
      </c>
      <c r="I1184" s="1" t="str">
        <f t="shared" si="142"/>
        <v/>
      </c>
      <c r="K1184" s="1" t="str">
        <f t="shared" si="143"/>
        <v/>
      </c>
      <c r="M1184" s="1" t="str">
        <f>IF(K1184="","",IF(K1184&gt;Figures!B$6-1,"yes","no"))</f>
        <v/>
      </c>
      <c r="N1184" s="8" t="str">
        <f t="shared" si="144"/>
        <v/>
      </c>
      <c r="O1184" s="1" t="str">
        <f t="shared" si="145"/>
        <v/>
      </c>
    </row>
    <row r="1185" spans="1:15" x14ac:dyDescent="0.25">
      <c r="A1185" s="1" t="str">
        <f>IF('Raw data'!A1185="","",'Raw data'!A1185)</f>
        <v/>
      </c>
      <c r="B1185" s="1" t="str">
        <f t="shared" si="139"/>
        <v/>
      </c>
      <c r="C1185" s="1" t="str">
        <f t="shared" si="140"/>
        <v/>
      </c>
      <c r="D1185" s="1" t="str">
        <f>IF('Raw data'!B1185=0,"",'Raw data'!B1185)</f>
        <v/>
      </c>
      <c r="E1185" s="1" t="str">
        <f>IF('Raw data'!C1185=0,"",'Raw data'!C1185)</f>
        <v/>
      </c>
      <c r="F1185" s="1" t="str">
        <f>IF('Raw data'!D1185=0,"",'Raw data'!D1185)</f>
        <v/>
      </c>
      <c r="H1185" s="8" t="str">
        <f t="shared" si="141"/>
        <v/>
      </c>
      <c r="I1185" s="1" t="str">
        <f t="shared" si="142"/>
        <v/>
      </c>
      <c r="K1185" s="1" t="str">
        <f t="shared" si="143"/>
        <v/>
      </c>
      <c r="M1185" s="1" t="str">
        <f>IF(K1185="","",IF(K1185&gt;Figures!B$6-1,"yes","no"))</f>
        <v/>
      </c>
      <c r="N1185" s="8" t="str">
        <f t="shared" si="144"/>
        <v/>
      </c>
      <c r="O1185" s="1" t="str">
        <f t="shared" si="145"/>
        <v/>
      </c>
    </row>
    <row r="1186" spans="1:15" x14ac:dyDescent="0.25">
      <c r="A1186" s="1" t="str">
        <f>IF('Raw data'!A1186="","",'Raw data'!A1186)</f>
        <v/>
      </c>
      <c r="B1186" s="1" t="str">
        <f t="shared" si="139"/>
        <v/>
      </c>
      <c r="C1186" s="1" t="str">
        <f t="shared" si="140"/>
        <v/>
      </c>
      <c r="D1186" s="1" t="str">
        <f>IF('Raw data'!B1186=0,"",'Raw data'!B1186)</f>
        <v/>
      </c>
      <c r="E1186" s="1" t="str">
        <f>IF('Raw data'!C1186=0,"",'Raw data'!C1186)</f>
        <v/>
      </c>
      <c r="F1186" s="1" t="str">
        <f>IF('Raw data'!D1186=0,"",'Raw data'!D1186)</f>
        <v/>
      </c>
      <c r="H1186" s="8" t="str">
        <f t="shared" si="141"/>
        <v/>
      </c>
      <c r="I1186" s="1" t="str">
        <f t="shared" si="142"/>
        <v/>
      </c>
      <c r="K1186" s="1" t="str">
        <f t="shared" si="143"/>
        <v/>
      </c>
      <c r="M1186" s="1" t="str">
        <f>IF(K1186="","",IF(K1186&gt;Figures!B$6-1,"yes","no"))</f>
        <v/>
      </c>
      <c r="N1186" s="8" t="str">
        <f t="shared" si="144"/>
        <v/>
      </c>
      <c r="O1186" s="1" t="str">
        <f t="shared" si="145"/>
        <v/>
      </c>
    </row>
    <row r="1187" spans="1:15" x14ac:dyDescent="0.25">
      <c r="A1187" s="1" t="str">
        <f>IF('Raw data'!A1187="","",'Raw data'!A1187)</f>
        <v/>
      </c>
      <c r="B1187" s="1" t="str">
        <f t="shared" si="139"/>
        <v/>
      </c>
      <c r="C1187" s="1" t="str">
        <f t="shared" si="140"/>
        <v/>
      </c>
      <c r="D1187" s="1" t="str">
        <f>IF('Raw data'!B1187=0,"",'Raw data'!B1187)</f>
        <v/>
      </c>
      <c r="E1187" s="1" t="str">
        <f>IF('Raw data'!C1187=0,"",'Raw data'!C1187)</f>
        <v/>
      </c>
      <c r="F1187" s="1" t="str">
        <f>IF('Raw data'!D1187=0,"",'Raw data'!D1187)</f>
        <v/>
      </c>
      <c r="H1187" s="8" t="str">
        <f t="shared" si="141"/>
        <v/>
      </c>
      <c r="I1187" s="1" t="str">
        <f t="shared" si="142"/>
        <v/>
      </c>
      <c r="K1187" s="1" t="str">
        <f t="shared" si="143"/>
        <v/>
      </c>
      <c r="M1187" s="1" t="str">
        <f>IF(K1187="","",IF(K1187&gt;Figures!B$6-1,"yes","no"))</f>
        <v/>
      </c>
      <c r="N1187" s="8" t="str">
        <f t="shared" si="144"/>
        <v/>
      </c>
      <c r="O1187" s="1" t="str">
        <f t="shared" si="145"/>
        <v/>
      </c>
    </row>
    <row r="1188" spans="1:15" x14ac:dyDescent="0.25">
      <c r="A1188" s="1" t="str">
        <f>IF('Raw data'!A1188="","",'Raw data'!A1188)</f>
        <v/>
      </c>
      <c r="B1188" s="1" t="str">
        <f t="shared" si="139"/>
        <v/>
      </c>
      <c r="C1188" s="1" t="str">
        <f t="shared" si="140"/>
        <v/>
      </c>
      <c r="D1188" s="1" t="str">
        <f>IF('Raw data'!B1188=0,"",'Raw data'!B1188)</f>
        <v/>
      </c>
      <c r="E1188" s="1" t="str">
        <f>IF('Raw data'!C1188=0,"",'Raw data'!C1188)</f>
        <v/>
      </c>
      <c r="F1188" s="1" t="str">
        <f>IF('Raw data'!D1188=0,"",'Raw data'!D1188)</f>
        <v/>
      </c>
      <c r="H1188" s="8" t="str">
        <f t="shared" si="141"/>
        <v/>
      </c>
      <c r="I1188" s="1" t="str">
        <f t="shared" si="142"/>
        <v/>
      </c>
      <c r="K1188" s="1" t="str">
        <f t="shared" si="143"/>
        <v/>
      </c>
      <c r="M1188" s="1" t="str">
        <f>IF(K1188="","",IF(K1188&gt;Figures!B$6-1,"yes","no"))</f>
        <v/>
      </c>
      <c r="N1188" s="8" t="str">
        <f t="shared" si="144"/>
        <v/>
      </c>
      <c r="O1188" s="1" t="str">
        <f t="shared" si="145"/>
        <v/>
      </c>
    </row>
    <row r="1189" spans="1:15" x14ac:dyDescent="0.25">
      <c r="A1189" s="1" t="str">
        <f>IF('Raw data'!A1189="","",'Raw data'!A1189)</f>
        <v/>
      </c>
      <c r="B1189" s="1" t="str">
        <f t="shared" si="139"/>
        <v/>
      </c>
      <c r="C1189" s="1" t="str">
        <f t="shared" si="140"/>
        <v/>
      </c>
      <c r="D1189" s="1" t="str">
        <f>IF('Raw data'!B1189=0,"",'Raw data'!B1189)</f>
        <v/>
      </c>
      <c r="E1189" s="1" t="str">
        <f>IF('Raw data'!C1189=0,"",'Raw data'!C1189)</f>
        <v/>
      </c>
      <c r="F1189" s="1" t="str">
        <f>IF('Raw data'!D1189=0,"",'Raw data'!D1189)</f>
        <v/>
      </c>
      <c r="H1189" s="8" t="str">
        <f t="shared" si="141"/>
        <v/>
      </c>
      <c r="I1189" s="1" t="str">
        <f t="shared" si="142"/>
        <v/>
      </c>
      <c r="K1189" s="1" t="str">
        <f t="shared" si="143"/>
        <v/>
      </c>
      <c r="M1189" s="1" t="str">
        <f>IF(K1189="","",IF(K1189&gt;Figures!B$6-1,"yes","no"))</f>
        <v/>
      </c>
      <c r="N1189" s="8" t="str">
        <f t="shared" si="144"/>
        <v/>
      </c>
      <c r="O1189" s="1" t="str">
        <f t="shared" si="145"/>
        <v/>
      </c>
    </row>
    <row r="1190" spans="1:15" x14ac:dyDescent="0.25">
      <c r="A1190" s="1" t="str">
        <f>IF('Raw data'!A1190="","",'Raw data'!A1190)</f>
        <v/>
      </c>
      <c r="B1190" s="1" t="str">
        <f t="shared" si="139"/>
        <v/>
      </c>
      <c r="C1190" s="1" t="str">
        <f t="shared" si="140"/>
        <v/>
      </c>
      <c r="D1190" s="1" t="str">
        <f>IF('Raw data'!B1190=0,"",'Raw data'!B1190)</f>
        <v/>
      </c>
      <c r="E1190" s="1" t="str">
        <f>IF('Raw data'!C1190=0,"",'Raw data'!C1190)</f>
        <v/>
      </c>
      <c r="F1190" s="1" t="str">
        <f>IF('Raw data'!D1190=0,"",'Raw data'!D1190)</f>
        <v/>
      </c>
      <c r="H1190" s="8" t="str">
        <f t="shared" si="141"/>
        <v/>
      </c>
      <c r="I1190" s="1" t="str">
        <f t="shared" si="142"/>
        <v/>
      </c>
      <c r="K1190" s="1" t="str">
        <f t="shared" si="143"/>
        <v/>
      </c>
      <c r="M1190" s="1" t="str">
        <f>IF(K1190="","",IF(K1190&gt;Figures!B$6-1,"yes","no"))</f>
        <v/>
      </c>
      <c r="N1190" s="8" t="str">
        <f t="shared" si="144"/>
        <v/>
      </c>
      <c r="O1190" s="1" t="str">
        <f t="shared" si="145"/>
        <v/>
      </c>
    </row>
    <row r="1191" spans="1:15" x14ac:dyDescent="0.25">
      <c r="A1191" s="1" t="str">
        <f>IF('Raw data'!A1191="","",'Raw data'!A1191)</f>
        <v/>
      </c>
      <c r="B1191" s="1" t="str">
        <f t="shared" si="139"/>
        <v/>
      </c>
      <c r="C1191" s="1" t="str">
        <f t="shared" si="140"/>
        <v/>
      </c>
      <c r="D1191" s="1" t="str">
        <f>IF('Raw data'!B1191=0,"",'Raw data'!B1191)</f>
        <v/>
      </c>
      <c r="E1191" s="1" t="str">
        <f>IF('Raw data'!C1191=0,"",'Raw data'!C1191)</f>
        <v/>
      </c>
      <c r="F1191" s="1" t="str">
        <f>IF('Raw data'!D1191=0,"",'Raw data'!D1191)</f>
        <v/>
      </c>
      <c r="H1191" s="8" t="str">
        <f t="shared" si="141"/>
        <v/>
      </c>
      <c r="I1191" s="1" t="str">
        <f t="shared" si="142"/>
        <v/>
      </c>
      <c r="K1191" s="1" t="str">
        <f t="shared" si="143"/>
        <v/>
      </c>
      <c r="M1191" s="1" t="str">
        <f>IF(K1191="","",IF(K1191&gt;Figures!B$6-1,"yes","no"))</f>
        <v/>
      </c>
      <c r="N1191" s="8" t="str">
        <f t="shared" si="144"/>
        <v/>
      </c>
      <c r="O1191" s="1" t="str">
        <f t="shared" si="145"/>
        <v/>
      </c>
    </row>
    <row r="1192" spans="1:15" x14ac:dyDescent="0.25">
      <c r="A1192" s="1" t="str">
        <f>IF('Raw data'!A1192="","",'Raw data'!A1192)</f>
        <v/>
      </c>
      <c r="B1192" s="1" t="str">
        <f t="shared" si="139"/>
        <v/>
      </c>
      <c r="C1192" s="1" t="str">
        <f t="shared" si="140"/>
        <v/>
      </c>
      <c r="D1192" s="1" t="str">
        <f>IF('Raw data'!B1192=0,"",'Raw data'!B1192)</f>
        <v/>
      </c>
      <c r="E1192" s="1" t="str">
        <f>IF('Raw data'!C1192=0,"",'Raw data'!C1192)</f>
        <v/>
      </c>
      <c r="F1192" s="1" t="str">
        <f>IF('Raw data'!D1192=0,"",'Raw data'!D1192)</f>
        <v/>
      </c>
      <c r="H1192" s="8" t="str">
        <f t="shared" si="141"/>
        <v/>
      </c>
      <c r="I1192" s="1" t="str">
        <f t="shared" si="142"/>
        <v/>
      </c>
      <c r="K1192" s="1" t="str">
        <f t="shared" si="143"/>
        <v/>
      </c>
      <c r="M1192" s="1" t="str">
        <f>IF(K1192="","",IF(K1192&gt;Figures!B$6-1,"yes","no"))</f>
        <v/>
      </c>
      <c r="N1192" s="8" t="str">
        <f t="shared" si="144"/>
        <v/>
      </c>
      <c r="O1192" s="1" t="str">
        <f t="shared" si="145"/>
        <v/>
      </c>
    </row>
    <row r="1193" spans="1:15" x14ac:dyDescent="0.25">
      <c r="A1193" s="1" t="str">
        <f>IF('Raw data'!A1193="","",'Raw data'!A1193)</f>
        <v/>
      </c>
      <c r="B1193" s="1" t="str">
        <f t="shared" si="139"/>
        <v/>
      </c>
      <c r="C1193" s="1" t="str">
        <f t="shared" si="140"/>
        <v/>
      </c>
      <c r="D1193" s="1" t="str">
        <f>IF('Raw data'!B1193=0,"",'Raw data'!B1193)</f>
        <v/>
      </c>
      <c r="E1193" s="1" t="str">
        <f>IF('Raw data'!C1193=0,"",'Raw data'!C1193)</f>
        <v/>
      </c>
      <c r="F1193" s="1" t="str">
        <f>IF('Raw data'!D1193=0,"",'Raw data'!D1193)</f>
        <v/>
      </c>
      <c r="H1193" s="8" t="str">
        <f t="shared" si="141"/>
        <v/>
      </c>
      <c r="I1193" s="1" t="str">
        <f t="shared" si="142"/>
        <v/>
      </c>
      <c r="K1193" s="1" t="str">
        <f t="shared" si="143"/>
        <v/>
      </c>
      <c r="M1193" s="1" t="str">
        <f>IF(K1193="","",IF(K1193&gt;Figures!B$6-1,"yes","no"))</f>
        <v/>
      </c>
      <c r="N1193" s="8" t="str">
        <f t="shared" si="144"/>
        <v/>
      </c>
      <c r="O1193" s="1" t="str">
        <f t="shared" si="145"/>
        <v/>
      </c>
    </row>
    <row r="1194" spans="1:15" x14ac:dyDescent="0.25">
      <c r="A1194" s="1" t="str">
        <f>IF('Raw data'!A1194="","",'Raw data'!A1194)</f>
        <v/>
      </c>
      <c r="B1194" s="1" t="str">
        <f t="shared" si="139"/>
        <v/>
      </c>
      <c r="C1194" s="1" t="str">
        <f t="shared" si="140"/>
        <v/>
      </c>
      <c r="D1194" s="1" t="str">
        <f>IF('Raw data'!B1194=0,"",'Raw data'!B1194)</f>
        <v/>
      </c>
      <c r="E1194" s="1" t="str">
        <f>IF('Raw data'!C1194=0,"",'Raw data'!C1194)</f>
        <v/>
      </c>
      <c r="F1194" s="1" t="str">
        <f>IF('Raw data'!D1194=0,"",'Raw data'!D1194)</f>
        <v/>
      </c>
      <c r="H1194" s="8" t="str">
        <f t="shared" si="141"/>
        <v/>
      </c>
      <c r="I1194" s="1" t="str">
        <f t="shared" si="142"/>
        <v/>
      </c>
      <c r="K1194" s="1" t="str">
        <f t="shared" si="143"/>
        <v/>
      </c>
      <c r="M1194" s="1" t="str">
        <f>IF(K1194="","",IF(K1194&gt;Figures!B$6-1,"yes","no"))</f>
        <v/>
      </c>
      <c r="N1194" s="8" t="str">
        <f t="shared" si="144"/>
        <v/>
      </c>
      <c r="O1194" s="1" t="str">
        <f t="shared" si="145"/>
        <v/>
      </c>
    </row>
    <row r="1195" spans="1:15" x14ac:dyDescent="0.25">
      <c r="A1195" s="1" t="str">
        <f>IF('Raw data'!A1195="","",'Raw data'!A1195)</f>
        <v/>
      </c>
      <c r="B1195" s="1" t="str">
        <f t="shared" si="139"/>
        <v/>
      </c>
      <c r="C1195" s="1" t="str">
        <f t="shared" si="140"/>
        <v/>
      </c>
      <c r="D1195" s="1" t="str">
        <f>IF('Raw data'!B1195=0,"",'Raw data'!B1195)</f>
        <v/>
      </c>
      <c r="E1195" s="1" t="str">
        <f>IF('Raw data'!C1195=0,"",'Raw data'!C1195)</f>
        <v/>
      </c>
      <c r="F1195" s="1" t="str">
        <f>IF('Raw data'!D1195=0,"",'Raw data'!D1195)</f>
        <v/>
      </c>
      <c r="H1195" s="8" t="str">
        <f t="shared" si="141"/>
        <v/>
      </c>
      <c r="I1195" s="1" t="str">
        <f t="shared" si="142"/>
        <v/>
      </c>
      <c r="K1195" s="1" t="str">
        <f t="shared" si="143"/>
        <v/>
      </c>
      <c r="M1195" s="1" t="str">
        <f>IF(K1195="","",IF(K1195&gt;Figures!B$6-1,"yes","no"))</f>
        <v/>
      </c>
      <c r="N1195" s="8" t="str">
        <f t="shared" si="144"/>
        <v/>
      </c>
      <c r="O1195" s="1" t="str">
        <f t="shared" si="145"/>
        <v/>
      </c>
    </row>
    <row r="1196" spans="1:15" x14ac:dyDescent="0.25">
      <c r="A1196" s="1" t="str">
        <f>IF('Raw data'!A1196="","",'Raw data'!A1196)</f>
        <v/>
      </c>
      <c r="B1196" s="1" t="str">
        <f t="shared" si="139"/>
        <v/>
      </c>
      <c r="C1196" s="1" t="str">
        <f t="shared" si="140"/>
        <v/>
      </c>
      <c r="D1196" s="1" t="str">
        <f>IF('Raw data'!B1196=0,"",'Raw data'!B1196)</f>
        <v/>
      </c>
      <c r="E1196" s="1" t="str">
        <f>IF('Raw data'!C1196=0,"",'Raw data'!C1196)</f>
        <v/>
      </c>
      <c r="F1196" s="1" t="str">
        <f>IF('Raw data'!D1196=0,"",'Raw data'!D1196)</f>
        <v/>
      </c>
      <c r="H1196" s="8" t="str">
        <f t="shared" si="141"/>
        <v/>
      </c>
      <c r="I1196" s="1" t="str">
        <f t="shared" si="142"/>
        <v/>
      </c>
      <c r="K1196" s="1" t="str">
        <f t="shared" si="143"/>
        <v/>
      </c>
      <c r="M1196" s="1" t="str">
        <f>IF(K1196="","",IF(K1196&gt;Figures!B$6-1,"yes","no"))</f>
        <v/>
      </c>
      <c r="N1196" s="8" t="str">
        <f t="shared" si="144"/>
        <v/>
      </c>
      <c r="O1196" s="1" t="str">
        <f t="shared" si="145"/>
        <v/>
      </c>
    </row>
    <row r="1197" spans="1:15" x14ac:dyDescent="0.25">
      <c r="A1197" s="1" t="str">
        <f>IF('Raw data'!A1197="","",'Raw data'!A1197)</f>
        <v/>
      </c>
      <c r="B1197" s="1" t="str">
        <f t="shared" si="139"/>
        <v/>
      </c>
      <c r="C1197" s="1" t="str">
        <f t="shared" si="140"/>
        <v/>
      </c>
      <c r="D1197" s="1" t="str">
        <f>IF('Raw data'!B1197=0,"",'Raw data'!B1197)</f>
        <v/>
      </c>
      <c r="E1197" s="1" t="str">
        <f>IF('Raw data'!C1197=0,"",'Raw data'!C1197)</f>
        <v/>
      </c>
      <c r="F1197" s="1" t="str">
        <f>IF('Raw data'!D1197=0,"",'Raw data'!D1197)</f>
        <v/>
      </c>
      <c r="H1197" s="8" t="str">
        <f t="shared" si="141"/>
        <v/>
      </c>
      <c r="I1197" s="1" t="str">
        <f t="shared" si="142"/>
        <v/>
      </c>
      <c r="K1197" s="1" t="str">
        <f t="shared" si="143"/>
        <v/>
      </c>
      <c r="M1197" s="1" t="str">
        <f>IF(K1197="","",IF(K1197&gt;Figures!B$6-1,"yes","no"))</f>
        <v/>
      </c>
      <c r="N1197" s="8" t="str">
        <f t="shared" si="144"/>
        <v/>
      </c>
      <c r="O1197" s="1" t="str">
        <f t="shared" si="145"/>
        <v/>
      </c>
    </row>
    <row r="1198" spans="1:15" x14ac:dyDescent="0.25">
      <c r="A1198" s="1" t="str">
        <f>IF('Raw data'!A1198="","",'Raw data'!A1198)</f>
        <v/>
      </c>
      <c r="B1198" s="1" t="str">
        <f t="shared" si="139"/>
        <v/>
      </c>
      <c r="C1198" s="1" t="str">
        <f t="shared" si="140"/>
        <v/>
      </c>
      <c r="D1198" s="1" t="str">
        <f>IF('Raw data'!B1198=0,"",'Raw data'!B1198)</f>
        <v/>
      </c>
      <c r="E1198" s="1" t="str">
        <f>IF('Raw data'!C1198=0,"",'Raw data'!C1198)</f>
        <v/>
      </c>
      <c r="F1198" s="1" t="str">
        <f>IF('Raw data'!D1198=0,"",'Raw data'!D1198)</f>
        <v/>
      </c>
      <c r="H1198" s="8" t="str">
        <f t="shared" si="141"/>
        <v/>
      </c>
      <c r="I1198" s="1" t="str">
        <f t="shared" si="142"/>
        <v/>
      </c>
      <c r="K1198" s="1" t="str">
        <f t="shared" si="143"/>
        <v/>
      </c>
      <c r="M1198" s="1" t="str">
        <f>IF(K1198="","",IF(K1198&gt;Figures!B$6-1,"yes","no"))</f>
        <v/>
      </c>
      <c r="N1198" s="8" t="str">
        <f t="shared" si="144"/>
        <v/>
      </c>
      <c r="O1198" s="1" t="str">
        <f t="shared" si="145"/>
        <v/>
      </c>
    </row>
    <row r="1199" spans="1:15" x14ac:dyDescent="0.25">
      <c r="A1199" s="1" t="str">
        <f>IF('Raw data'!A1199="","",'Raw data'!A1199)</f>
        <v/>
      </c>
      <c r="B1199" s="1" t="str">
        <f t="shared" si="139"/>
        <v/>
      </c>
      <c r="C1199" s="1" t="str">
        <f t="shared" si="140"/>
        <v/>
      </c>
      <c r="D1199" s="1" t="str">
        <f>IF('Raw data'!B1199=0,"",'Raw data'!B1199)</f>
        <v/>
      </c>
      <c r="E1199" s="1" t="str">
        <f>IF('Raw data'!C1199=0,"",'Raw data'!C1199)</f>
        <v/>
      </c>
      <c r="F1199" s="1" t="str">
        <f>IF('Raw data'!D1199=0,"",'Raw data'!D1199)</f>
        <v/>
      </c>
      <c r="H1199" s="8" t="str">
        <f t="shared" si="141"/>
        <v/>
      </c>
      <c r="I1199" s="1" t="str">
        <f t="shared" si="142"/>
        <v/>
      </c>
      <c r="K1199" s="1" t="str">
        <f t="shared" si="143"/>
        <v/>
      </c>
      <c r="M1199" s="1" t="str">
        <f>IF(K1199="","",IF(K1199&gt;Figures!B$6-1,"yes","no"))</f>
        <v/>
      </c>
      <c r="N1199" s="8" t="str">
        <f t="shared" si="144"/>
        <v/>
      </c>
      <c r="O1199" s="1" t="str">
        <f t="shared" si="145"/>
        <v/>
      </c>
    </row>
    <row r="1200" spans="1:15" x14ac:dyDescent="0.25">
      <c r="A1200" s="1" t="str">
        <f>IF('Raw data'!A1200="","",'Raw data'!A1200)</f>
        <v/>
      </c>
      <c r="B1200" s="1" t="str">
        <f t="shared" si="139"/>
        <v/>
      </c>
      <c r="C1200" s="1" t="str">
        <f t="shared" si="140"/>
        <v/>
      </c>
      <c r="D1200" s="1" t="str">
        <f>IF('Raw data'!B1200=0,"",'Raw data'!B1200)</f>
        <v/>
      </c>
      <c r="E1200" s="1" t="str">
        <f>IF('Raw data'!C1200=0,"",'Raw data'!C1200)</f>
        <v/>
      </c>
      <c r="F1200" s="1" t="str">
        <f>IF('Raw data'!D1200=0,"",'Raw data'!D1200)</f>
        <v/>
      </c>
      <c r="H1200" s="8" t="str">
        <f t="shared" si="141"/>
        <v/>
      </c>
      <c r="I1200" s="1" t="str">
        <f t="shared" si="142"/>
        <v/>
      </c>
      <c r="K1200" s="1" t="str">
        <f t="shared" si="143"/>
        <v/>
      </c>
      <c r="M1200" s="1" t="str">
        <f>IF(K1200="","",IF(K1200&gt;Figures!B$6-1,"yes","no"))</f>
        <v/>
      </c>
      <c r="N1200" s="8" t="str">
        <f t="shared" si="144"/>
        <v/>
      </c>
      <c r="O1200" s="1" t="str">
        <f t="shared" si="145"/>
        <v/>
      </c>
    </row>
    <row r="1201" spans="1:15" x14ac:dyDescent="0.25">
      <c r="A1201" s="1" t="str">
        <f>IF('Raw data'!A1201="","",'Raw data'!A1201)</f>
        <v/>
      </c>
      <c r="B1201" s="1" t="str">
        <f t="shared" si="139"/>
        <v/>
      </c>
      <c r="C1201" s="1" t="str">
        <f t="shared" si="140"/>
        <v/>
      </c>
      <c r="D1201" s="1" t="str">
        <f>IF('Raw data'!B1201=0,"",'Raw data'!B1201)</f>
        <v/>
      </c>
      <c r="E1201" s="1" t="str">
        <f>IF('Raw data'!C1201=0,"",'Raw data'!C1201)</f>
        <v/>
      </c>
      <c r="F1201" s="1" t="str">
        <f>IF('Raw data'!D1201=0,"",'Raw data'!D1201)</f>
        <v/>
      </c>
      <c r="H1201" s="8" t="str">
        <f t="shared" si="141"/>
        <v/>
      </c>
      <c r="I1201" s="1" t="str">
        <f t="shared" si="142"/>
        <v/>
      </c>
      <c r="K1201" s="1" t="str">
        <f t="shared" si="143"/>
        <v/>
      </c>
      <c r="M1201" s="1" t="str">
        <f>IF(K1201="","",IF(K1201&gt;Figures!B$6-1,"yes","no"))</f>
        <v/>
      </c>
      <c r="N1201" s="8" t="str">
        <f t="shared" si="144"/>
        <v/>
      </c>
      <c r="O1201" s="1" t="str">
        <f t="shared" si="145"/>
        <v/>
      </c>
    </row>
    <row r="1202" spans="1:15" x14ac:dyDescent="0.25">
      <c r="A1202" s="1" t="str">
        <f>IF('Raw data'!A1202="","",'Raw data'!A1202)</f>
        <v/>
      </c>
      <c r="B1202" s="1" t="str">
        <f t="shared" si="139"/>
        <v/>
      </c>
      <c r="C1202" s="1" t="str">
        <f t="shared" si="140"/>
        <v/>
      </c>
      <c r="D1202" s="1" t="str">
        <f>IF('Raw data'!B1202=0,"",'Raw data'!B1202)</f>
        <v/>
      </c>
      <c r="E1202" s="1" t="str">
        <f>IF('Raw data'!C1202=0,"",'Raw data'!C1202)</f>
        <v/>
      </c>
      <c r="F1202" s="1" t="str">
        <f>IF('Raw data'!D1202=0,"",'Raw data'!D1202)</f>
        <v/>
      </c>
      <c r="H1202" s="8" t="str">
        <f t="shared" si="141"/>
        <v/>
      </c>
      <c r="I1202" s="1" t="str">
        <f t="shared" si="142"/>
        <v/>
      </c>
      <c r="K1202" s="1" t="str">
        <f t="shared" si="143"/>
        <v/>
      </c>
      <c r="M1202" s="1" t="str">
        <f>IF(K1202="","",IF(K1202&gt;Figures!B$6-1,"yes","no"))</f>
        <v/>
      </c>
      <c r="N1202" s="8" t="str">
        <f t="shared" si="144"/>
        <v/>
      </c>
      <c r="O1202" s="1" t="str">
        <f t="shared" si="145"/>
        <v/>
      </c>
    </row>
    <row r="1203" spans="1:15" x14ac:dyDescent="0.25">
      <c r="A1203" s="1" t="str">
        <f>IF('Raw data'!A1203="","",'Raw data'!A1203)</f>
        <v/>
      </c>
      <c r="B1203" s="1" t="str">
        <f t="shared" si="139"/>
        <v/>
      </c>
      <c r="C1203" s="1" t="str">
        <f t="shared" si="140"/>
        <v/>
      </c>
      <c r="D1203" s="1" t="str">
        <f>IF('Raw data'!B1203=0,"",'Raw data'!B1203)</f>
        <v/>
      </c>
      <c r="E1203" s="1" t="str">
        <f>IF('Raw data'!C1203=0,"",'Raw data'!C1203)</f>
        <v/>
      </c>
      <c r="F1203" s="1" t="str">
        <f>IF('Raw data'!D1203=0,"",'Raw data'!D1203)</f>
        <v/>
      </c>
      <c r="H1203" s="8" t="str">
        <f t="shared" si="141"/>
        <v/>
      </c>
      <c r="I1203" s="1" t="str">
        <f t="shared" si="142"/>
        <v/>
      </c>
      <c r="K1203" s="1" t="str">
        <f t="shared" si="143"/>
        <v/>
      </c>
      <c r="M1203" s="1" t="str">
        <f>IF(K1203="","",IF(K1203&gt;Figures!B$6-1,"yes","no"))</f>
        <v/>
      </c>
      <c r="N1203" s="8" t="str">
        <f t="shared" si="144"/>
        <v/>
      </c>
      <c r="O1203" s="1" t="str">
        <f t="shared" si="145"/>
        <v/>
      </c>
    </row>
    <row r="1204" spans="1:15" x14ac:dyDescent="0.25">
      <c r="A1204" s="1" t="str">
        <f>IF('Raw data'!A1204="","",'Raw data'!A1204)</f>
        <v/>
      </c>
      <c r="B1204" s="1" t="str">
        <f t="shared" si="139"/>
        <v/>
      </c>
      <c r="C1204" s="1" t="str">
        <f t="shared" si="140"/>
        <v/>
      </c>
      <c r="D1204" s="1" t="str">
        <f>IF('Raw data'!B1204=0,"",'Raw data'!B1204)</f>
        <v/>
      </c>
      <c r="E1204" s="1" t="str">
        <f>IF('Raw data'!C1204=0,"",'Raw data'!C1204)</f>
        <v/>
      </c>
      <c r="F1204" s="1" t="str">
        <f>IF('Raw data'!D1204=0,"",'Raw data'!D1204)</f>
        <v/>
      </c>
      <c r="H1204" s="8" t="str">
        <f t="shared" si="141"/>
        <v/>
      </c>
      <c r="I1204" s="1" t="str">
        <f t="shared" si="142"/>
        <v/>
      </c>
      <c r="K1204" s="1" t="str">
        <f t="shared" si="143"/>
        <v/>
      </c>
      <c r="M1204" s="1" t="str">
        <f>IF(K1204="","",IF(K1204&gt;Figures!B$6-1,"yes","no"))</f>
        <v/>
      </c>
      <c r="N1204" s="8" t="str">
        <f t="shared" si="144"/>
        <v/>
      </c>
      <c r="O1204" s="1" t="str">
        <f t="shared" si="145"/>
        <v/>
      </c>
    </row>
    <row r="1205" spans="1:15" x14ac:dyDescent="0.25">
      <c r="A1205" s="1" t="str">
        <f>IF('Raw data'!A1205="","",'Raw data'!A1205)</f>
        <v/>
      </c>
      <c r="B1205" s="1" t="str">
        <f t="shared" si="139"/>
        <v/>
      </c>
      <c r="C1205" s="1" t="str">
        <f t="shared" si="140"/>
        <v/>
      </c>
      <c r="D1205" s="1" t="str">
        <f>IF('Raw data'!B1205=0,"",'Raw data'!B1205)</f>
        <v/>
      </c>
      <c r="E1205" s="1" t="str">
        <f>IF('Raw data'!C1205=0,"",'Raw data'!C1205)</f>
        <v/>
      </c>
      <c r="F1205" s="1" t="str">
        <f>IF('Raw data'!D1205=0,"",'Raw data'!D1205)</f>
        <v/>
      </c>
      <c r="H1205" s="8" t="str">
        <f t="shared" si="141"/>
        <v/>
      </c>
      <c r="I1205" s="1" t="str">
        <f t="shared" si="142"/>
        <v/>
      </c>
      <c r="K1205" s="1" t="str">
        <f t="shared" si="143"/>
        <v/>
      </c>
      <c r="M1205" s="1" t="str">
        <f>IF(K1205="","",IF(K1205&gt;Figures!B$6-1,"yes","no"))</f>
        <v/>
      </c>
      <c r="N1205" s="8" t="str">
        <f t="shared" si="144"/>
        <v/>
      </c>
      <c r="O1205" s="1" t="str">
        <f t="shared" si="145"/>
        <v/>
      </c>
    </row>
    <row r="1206" spans="1:15" x14ac:dyDescent="0.25">
      <c r="A1206" s="1" t="str">
        <f>IF('Raw data'!A1206="","",'Raw data'!A1206)</f>
        <v/>
      </c>
      <c r="B1206" s="1" t="str">
        <f t="shared" si="139"/>
        <v/>
      </c>
      <c r="C1206" s="1" t="str">
        <f t="shared" si="140"/>
        <v/>
      </c>
      <c r="D1206" s="1" t="str">
        <f>IF('Raw data'!B1206=0,"",'Raw data'!B1206)</f>
        <v/>
      </c>
      <c r="E1206" s="1" t="str">
        <f>IF('Raw data'!C1206=0,"",'Raw data'!C1206)</f>
        <v/>
      </c>
      <c r="F1206" s="1" t="str">
        <f>IF('Raw data'!D1206=0,"",'Raw data'!D1206)</f>
        <v/>
      </c>
      <c r="H1206" s="8" t="str">
        <f t="shared" si="141"/>
        <v/>
      </c>
      <c r="I1206" s="1" t="str">
        <f t="shared" si="142"/>
        <v/>
      </c>
      <c r="K1206" s="1" t="str">
        <f t="shared" si="143"/>
        <v/>
      </c>
      <c r="M1206" s="1" t="str">
        <f>IF(K1206="","",IF(K1206&gt;Figures!B$6-1,"yes","no"))</f>
        <v/>
      </c>
      <c r="N1206" s="8" t="str">
        <f t="shared" si="144"/>
        <v/>
      </c>
      <c r="O1206" s="1" t="str">
        <f t="shared" si="145"/>
        <v/>
      </c>
    </row>
    <row r="1207" spans="1:15" x14ac:dyDescent="0.25">
      <c r="A1207" s="1" t="str">
        <f>IF('Raw data'!A1207="","",'Raw data'!A1207)</f>
        <v/>
      </c>
      <c r="B1207" s="1" t="str">
        <f t="shared" si="139"/>
        <v/>
      </c>
      <c r="C1207" s="1" t="str">
        <f t="shared" si="140"/>
        <v/>
      </c>
      <c r="D1207" s="1" t="str">
        <f>IF('Raw data'!B1207=0,"",'Raw data'!B1207)</f>
        <v/>
      </c>
      <c r="E1207" s="1" t="str">
        <f>IF('Raw data'!C1207=0,"",'Raw data'!C1207)</f>
        <v/>
      </c>
      <c r="F1207" s="1" t="str">
        <f>IF('Raw data'!D1207=0,"",'Raw data'!D1207)</f>
        <v/>
      </c>
      <c r="H1207" s="8" t="str">
        <f t="shared" si="141"/>
        <v/>
      </c>
      <c r="I1207" s="1" t="str">
        <f t="shared" si="142"/>
        <v/>
      </c>
      <c r="K1207" s="1" t="str">
        <f t="shared" si="143"/>
        <v/>
      </c>
      <c r="M1207" s="1" t="str">
        <f>IF(K1207="","",IF(K1207&gt;Figures!B$6-1,"yes","no"))</f>
        <v/>
      </c>
      <c r="N1207" s="8" t="str">
        <f t="shared" si="144"/>
        <v/>
      </c>
      <c r="O1207" s="1" t="str">
        <f t="shared" si="145"/>
        <v/>
      </c>
    </row>
    <row r="1208" spans="1:15" x14ac:dyDescent="0.25">
      <c r="A1208" s="1" t="str">
        <f>IF('Raw data'!A1208="","",'Raw data'!A1208)</f>
        <v/>
      </c>
      <c r="B1208" s="1" t="str">
        <f t="shared" si="139"/>
        <v/>
      </c>
      <c r="C1208" s="1" t="str">
        <f t="shared" si="140"/>
        <v/>
      </c>
      <c r="D1208" s="1" t="str">
        <f>IF('Raw data'!B1208=0,"",'Raw data'!B1208)</f>
        <v/>
      </c>
      <c r="E1208" s="1" t="str">
        <f>IF('Raw data'!C1208=0,"",'Raw data'!C1208)</f>
        <v/>
      </c>
      <c r="F1208" s="1" t="str">
        <f>IF('Raw data'!D1208=0,"",'Raw data'!D1208)</f>
        <v/>
      </c>
      <c r="H1208" s="8" t="str">
        <f t="shared" si="141"/>
        <v/>
      </c>
      <c r="I1208" s="1" t="str">
        <f t="shared" si="142"/>
        <v/>
      </c>
      <c r="K1208" s="1" t="str">
        <f t="shared" si="143"/>
        <v/>
      </c>
      <c r="M1208" s="1" t="str">
        <f>IF(K1208="","",IF(K1208&gt;Figures!B$6-1,"yes","no"))</f>
        <v/>
      </c>
      <c r="N1208" s="8" t="str">
        <f t="shared" si="144"/>
        <v/>
      </c>
      <c r="O1208" s="1" t="str">
        <f t="shared" si="145"/>
        <v/>
      </c>
    </row>
    <row r="1209" spans="1:15" x14ac:dyDescent="0.25">
      <c r="A1209" s="1" t="str">
        <f>IF('Raw data'!A1209="","",'Raw data'!A1209)</f>
        <v/>
      </c>
      <c r="B1209" s="1" t="str">
        <f t="shared" si="139"/>
        <v/>
      </c>
      <c r="C1209" s="1" t="str">
        <f t="shared" si="140"/>
        <v/>
      </c>
      <c r="D1209" s="1" t="str">
        <f>IF('Raw data'!B1209=0,"",'Raw data'!B1209)</f>
        <v/>
      </c>
      <c r="E1209" s="1" t="str">
        <f>IF('Raw data'!C1209=0,"",'Raw data'!C1209)</f>
        <v/>
      </c>
      <c r="F1209" s="1" t="str">
        <f>IF('Raw data'!D1209=0,"",'Raw data'!D1209)</f>
        <v/>
      </c>
      <c r="H1209" s="8" t="str">
        <f t="shared" si="141"/>
        <v/>
      </c>
      <c r="I1209" s="1" t="str">
        <f t="shared" si="142"/>
        <v/>
      </c>
      <c r="K1209" s="1" t="str">
        <f t="shared" si="143"/>
        <v/>
      </c>
      <c r="M1209" s="1" t="str">
        <f>IF(K1209="","",IF(K1209&gt;Figures!B$6-1,"yes","no"))</f>
        <v/>
      </c>
      <c r="N1209" s="8" t="str">
        <f t="shared" si="144"/>
        <v/>
      </c>
      <c r="O1209" s="1" t="str">
        <f t="shared" si="145"/>
        <v/>
      </c>
    </row>
    <row r="1210" spans="1:15" x14ac:dyDescent="0.25">
      <c r="A1210" s="1" t="str">
        <f>IF('Raw data'!A1210="","",'Raw data'!A1210)</f>
        <v/>
      </c>
      <c r="B1210" s="1" t="str">
        <f t="shared" si="139"/>
        <v/>
      </c>
      <c r="C1210" s="1" t="str">
        <f t="shared" si="140"/>
        <v/>
      </c>
      <c r="D1210" s="1" t="str">
        <f>IF('Raw data'!B1210=0,"",'Raw data'!B1210)</f>
        <v/>
      </c>
      <c r="E1210" s="1" t="str">
        <f>IF('Raw data'!C1210=0,"",'Raw data'!C1210)</f>
        <v/>
      </c>
      <c r="F1210" s="1" t="str">
        <f>IF('Raw data'!D1210=0,"",'Raw data'!D1210)</f>
        <v/>
      </c>
      <c r="H1210" s="8" t="str">
        <f t="shared" si="141"/>
        <v/>
      </c>
      <c r="I1210" s="1" t="str">
        <f t="shared" si="142"/>
        <v/>
      </c>
      <c r="K1210" s="1" t="str">
        <f t="shared" si="143"/>
        <v/>
      </c>
      <c r="M1210" s="1" t="str">
        <f>IF(K1210="","",IF(K1210&gt;Figures!B$6-1,"yes","no"))</f>
        <v/>
      </c>
      <c r="N1210" s="8" t="str">
        <f t="shared" si="144"/>
        <v/>
      </c>
      <c r="O1210" s="1" t="str">
        <f t="shared" si="145"/>
        <v/>
      </c>
    </row>
    <row r="1211" spans="1:15" x14ac:dyDescent="0.25">
      <c r="A1211" s="1" t="str">
        <f>IF('Raw data'!A1211="","",'Raw data'!A1211)</f>
        <v/>
      </c>
      <c r="B1211" s="1" t="str">
        <f t="shared" si="139"/>
        <v/>
      </c>
      <c r="C1211" s="1" t="str">
        <f t="shared" si="140"/>
        <v/>
      </c>
      <c r="D1211" s="1" t="str">
        <f>IF('Raw data'!B1211=0,"",'Raw data'!B1211)</f>
        <v/>
      </c>
      <c r="E1211" s="1" t="str">
        <f>IF('Raw data'!C1211=0,"",'Raw data'!C1211)</f>
        <v/>
      </c>
      <c r="F1211" s="1" t="str">
        <f>IF('Raw data'!D1211=0,"",'Raw data'!D1211)</f>
        <v/>
      </c>
      <c r="H1211" s="8" t="str">
        <f t="shared" si="141"/>
        <v/>
      </c>
      <c r="I1211" s="1" t="str">
        <f t="shared" si="142"/>
        <v/>
      </c>
      <c r="K1211" s="1" t="str">
        <f t="shared" si="143"/>
        <v/>
      </c>
      <c r="M1211" s="1" t="str">
        <f>IF(K1211="","",IF(K1211&gt;Figures!B$6-1,"yes","no"))</f>
        <v/>
      </c>
      <c r="N1211" s="8" t="str">
        <f t="shared" si="144"/>
        <v/>
      </c>
      <c r="O1211" s="1" t="str">
        <f t="shared" si="145"/>
        <v/>
      </c>
    </row>
    <row r="1212" spans="1:15" x14ac:dyDescent="0.25">
      <c r="A1212" s="1" t="str">
        <f>IF('Raw data'!A1212="","",'Raw data'!A1212)</f>
        <v/>
      </c>
      <c r="B1212" s="1" t="str">
        <f t="shared" si="139"/>
        <v/>
      </c>
      <c r="C1212" s="1" t="str">
        <f t="shared" si="140"/>
        <v/>
      </c>
      <c r="D1212" s="1" t="str">
        <f>IF('Raw data'!B1212=0,"",'Raw data'!B1212)</f>
        <v/>
      </c>
      <c r="E1212" s="1" t="str">
        <f>IF('Raw data'!C1212=0,"",'Raw data'!C1212)</f>
        <v/>
      </c>
      <c r="F1212" s="1" t="str">
        <f>IF('Raw data'!D1212=0,"",'Raw data'!D1212)</f>
        <v/>
      </c>
      <c r="H1212" s="8" t="str">
        <f t="shared" si="141"/>
        <v/>
      </c>
      <c r="I1212" s="1" t="str">
        <f t="shared" si="142"/>
        <v/>
      </c>
      <c r="K1212" s="1" t="str">
        <f t="shared" si="143"/>
        <v/>
      </c>
      <c r="M1212" s="1" t="str">
        <f>IF(K1212="","",IF(K1212&gt;Figures!B$6-1,"yes","no"))</f>
        <v/>
      </c>
      <c r="N1212" s="8" t="str">
        <f t="shared" si="144"/>
        <v/>
      </c>
      <c r="O1212" s="1" t="str">
        <f t="shared" si="145"/>
        <v/>
      </c>
    </row>
    <row r="1213" spans="1:15" x14ac:dyDescent="0.25">
      <c r="A1213" s="1" t="str">
        <f>IF('Raw data'!A1213="","",'Raw data'!A1213)</f>
        <v/>
      </c>
      <c r="B1213" s="1" t="str">
        <f t="shared" si="139"/>
        <v/>
      </c>
      <c r="C1213" s="1" t="str">
        <f t="shared" si="140"/>
        <v/>
      </c>
      <c r="D1213" s="1" t="str">
        <f>IF('Raw data'!B1213=0,"",'Raw data'!B1213)</f>
        <v/>
      </c>
      <c r="E1213" s="1" t="str">
        <f>IF('Raw data'!C1213=0,"",'Raw data'!C1213)</f>
        <v/>
      </c>
      <c r="F1213" s="1" t="str">
        <f>IF('Raw data'!D1213=0,"",'Raw data'!D1213)</f>
        <v/>
      </c>
      <c r="H1213" s="8" t="str">
        <f t="shared" si="141"/>
        <v/>
      </c>
      <c r="I1213" s="1" t="str">
        <f t="shared" si="142"/>
        <v/>
      </c>
      <c r="K1213" s="1" t="str">
        <f t="shared" si="143"/>
        <v/>
      </c>
      <c r="M1213" s="1" t="str">
        <f>IF(K1213="","",IF(K1213&gt;Figures!B$6-1,"yes","no"))</f>
        <v/>
      </c>
      <c r="N1213" s="8" t="str">
        <f t="shared" si="144"/>
        <v/>
      </c>
      <c r="O1213" s="1" t="str">
        <f t="shared" si="145"/>
        <v/>
      </c>
    </row>
    <row r="1214" spans="1:15" x14ac:dyDescent="0.25">
      <c r="A1214" s="1" t="str">
        <f>IF('Raw data'!A1214="","",'Raw data'!A1214)</f>
        <v/>
      </c>
      <c r="B1214" s="1" t="str">
        <f t="shared" si="139"/>
        <v/>
      </c>
      <c r="C1214" s="1" t="str">
        <f t="shared" si="140"/>
        <v/>
      </c>
      <c r="D1214" s="1" t="str">
        <f>IF('Raw data'!B1214=0,"",'Raw data'!B1214)</f>
        <v/>
      </c>
      <c r="E1214" s="1" t="str">
        <f>IF('Raw data'!C1214=0,"",'Raw data'!C1214)</f>
        <v/>
      </c>
      <c r="F1214" s="1" t="str">
        <f>IF('Raw data'!D1214=0,"",'Raw data'!D1214)</f>
        <v/>
      </c>
      <c r="H1214" s="8" t="str">
        <f t="shared" si="141"/>
        <v/>
      </c>
      <c r="I1214" s="1" t="str">
        <f t="shared" si="142"/>
        <v/>
      </c>
      <c r="K1214" s="1" t="str">
        <f t="shared" si="143"/>
        <v/>
      </c>
      <c r="M1214" s="1" t="str">
        <f>IF(K1214="","",IF(K1214&gt;Figures!B$6-1,"yes","no"))</f>
        <v/>
      </c>
      <c r="N1214" s="8" t="str">
        <f t="shared" si="144"/>
        <v/>
      </c>
      <c r="O1214" s="1" t="str">
        <f t="shared" si="145"/>
        <v/>
      </c>
    </row>
    <row r="1215" spans="1:15" x14ac:dyDescent="0.25">
      <c r="A1215" s="1" t="str">
        <f>IF('Raw data'!A1215="","",'Raw data'!A1215)</f>
        <v/>
      </c>
      <c r="B1215" s="1" t="str">
        <f t="shared" si="139"/>
        <v/>
      </c>
      <c r="C1215" s="1" t="str">
        <f t="shared" si="140"/>
        <v/>
      </c>
      <c r="D1215" s="1" t="str">
        <f>IF('Raw data'!B1215=0,"",'Raw data'!B1215)</f>
        <v/>
      </c>
      <c r="E1215" s="1" t="str">
        <f>IF('Raw data'!C1215=0,"",'Raw data'!C1215)</f>
        <v/>
      </c>
      <c r="F1215" s="1" t="str">
        <f>IF('Raw data'!D1215=0,"",'Raw data'!D1215)</f>
        <v/>
      </c>
      <c r="H1215" s="8" t="str">
        <f t="shared" si="141"/>
        <v/>
      </c>
      <c r="I1215" s="1" t="str">
        <f t="shared" si="142"/>
        <v/>
      </c>
      <c r="K1215" s="1" t="str">
        <f t="shared" si="143"/>
        <v/>
      </c>
      <c r="M1215" s="1" t="str">
        <f>IF(K1215="","",IF(K1215&gt;Figures!B$6-1,"yes","no"))</f>
        <v/>
      </c>
      <c r="N1215" s="8" t="str">
        <f t="shared" si="144"/>
        <v/>
      </c>
      <c r="O1215" s="1" t="str">
        <f t="shared" si="145"/>
        <v/>
      </c>
    </row>
    <row r="1216" spans="1:15" x14ac:dyDescent="0.25">
      <c r="A1216" s="1" t="str">
        <f>IF('Raw data'!A1216="","",'Raw data'!A1216)</f>
        <v/>
      </c>
      <c r="B1216" s="1" t="str">
        <f t="shared" si="139"/>
        <v/>
      </c>
      <c r="C1216" s="1" t="str">
        <f t="shared" si="140"/>
        <v/>
      </c>
      <c r="D1216" s="1" t="str">
        <f>IF('Raw data'!B1216=0,"",'Raw data'!B1216)</f>
        <v/>
      </c>
      <c r="E1216" s="1" t="str">
        <f>IF('Raw data'!C1216=0,"",'Raw data'!C1216)</f>
        <v/>
      </c>
      <c r="F1216" s="1" t="str">
        <f>IF('Raw data'!D1216=0,"",'Raw data'!D1216)</f>
        <v/>
      </c>
      <c r="H1216" s="8" t="str">
        <f t="shared" si="141"/>
        <v/>
      </c>
      <c r="I1216" s="1" t="str">
        <f t="shared" si="142"/>
        <v/>
      </c>
      <c r="K1216" s="1" t="str">
        <f t="shared" si="143"/>
        <v/>
      </c>
      <c r="M1216" s="1" t="str">
        <f>IF(K1216="","",IF(K1216&gt;Figures!B$6-1,"yes","no"))</f>
        <v/>
      </c>
      <c r="N1216" s="8" t="str">
        <f t="shared" si="144"/>
        <v/>
      </c>
      <c r="O1216" s="1" t="str">
        <f t="shared" si="145"/>
        <v/>
      </c>
    </row>
    <row r="1217" spans="1:15" x14ac:dyDescent="0.25">
      <c r="A1217" s="1" t="str">
        <f>IF('Raw data'!A1217="","",'Raw data'!A1217)</f>
        <v/>
      </c>
      <c r="B1217" s="1" t="str">
        <f t="shared" si="139"/>
        <v/>
      </c>
      <c r="C1217" s="1" t="str">
        <f t="shared" si="140"/>
        <v/>
      </c>
      <c r="D1217" s="1" t="str">
        <f>IF('Raw data'!B1217=0,"",'Raw data'!B1217)</f>
        <v/>
      </c>
      <c r="E1217" s="1" t="str">
        <f>IF('Raw data'!C1217=0,"",'Raw data'!C1217)</f>
        <v/>
      </c>
      <c r="F1217" s="1" t="str">
        <f>IF('Raw data'!D1217=0,"",'Raw data'!D1217)</f>
        <v/>
      </c>
      <c r="H1217" s="8" t="str">
        <f t="shared" si="141"/>
        <v/>
      </c>
      <c r="I1217" s="1" t="str">
        <f t="shared" si="142"/>
        <v/>
      </c>
      <c r="K1217" s="1" t="str">
        <f t="shared" si="143"/>
        <v/>
      </c>
      <c r="M1217" s="1" t="str">
        <f>IF(K1217="","",IF(K1217&gt;Figures!B$6-1,"yes","no"))</f>
        <v/>
      </c>
      <c r="N1217" s="8" t="str">
        <f t="shared" si="144"/>
        <v/>
      </c>
      <c r="O1217" s="1" t="str">
        <f t="shared" si="145"/>
        <v/>
      </c>
    </row>
    <row r="1218" spans="1:15" x14ac:dyDescent="0.25">
      <c r="A1218" s="1" t="str">
        <f>IF('Raw data'!A1218="","",'Raw data'!A1218)</f>
        <v/>
      </c>
      <c r="B1218" s="1" t="str">
        <f t="shared" si="139"/>
        <v/>
      </c>
      <c r="C1218" s="1" t="str">
        <f t="shared" si="140"/>
        <v/>
      </c>
      <c r="D1218" s="1" t="str">
        <f>IF('Raw data'!B1218=0,"",'Raw data'!B1218)</f>
        <v/>
      </c>
      <c r="E1218" s="1" t="str">
        <f>IF('Raw data'!C1218=0,"",'Raw data'!C1218)</f>
        <v/>
      </c>
      <c r="F1218" s="1" t="str">
        <f>IF('Raw data'!D1218=0,"",'Raw data'!D1218)</f>
        <v/>
      </c>
      <c r="H1218" s="8" t="str">
        <f t="shared" si="141"/>
        <v/>
      </c>
      <c r="I1218" s="1" t="str">
        <f t="shared" si="142"/>
        <v/>
      </c>
      <c r="K1218" s="1" t="str">
        <f t="shared" si="143"/>
        <v/>
      </c>
      <c r="M1218" s="1" t="str">
        <f>IF(K1218="","",IF(K1218&gt;Figures!B$6-1,"yes","no"))</f>
        <v/>
      </c>
      <c r="N1218" s="8" t="str">
        <f t="shared" si="144"/>
        <v/>
      </c>
      <c r="O1218" s="1" t="str">
        <f t="shared" si="145"/>
        <v/>
      </c>
    </row>
    <row r="1219" spans="1:15" x14ac:dyDescent="0.25">
      <c r="A1219" s="1" t="str">
        <f>IF('Raw data'!A1219="","",'Raw data'!A1219)</f>
        <v/>
      </c>
      <c r="B1219" s="1" t="str">
        <f t="shared" ref="B1219:B1282" si="146">IFERROR(MID(A1219,1,FIND("{",A1219)-1),A1219)</f>
        <v/>
      </c>
      <c r="C1219" s="1" t="str">
        <f t="shared" ref="C1219:C1282" si="147">IFERROR(MID(A1219,FIND("{",A1219)+1,FIND("}",A1219)-FIND("{",A1219)-1),"")</f>
        <v/>
      </c>
      <c r="D1219" s="1" t="str">
        <f>IF('Raw data'!B1219=0,"",'Raw data'!B1219)</f>
        <v/>
      </c>
      <c r="E1219" s="1" t="str">
        <f>IF('Raw data'!C1219=0,"",'Raw data'!C1219)</f>
        <v/>
      </c>
      <c r="F1219" s="1" t="str">
        <f>IF('Raw data'!D1219=0,"",'Raw data'!D1219)</f>
        <v/>
      </c>
      <c r="H1219" s="8" t="str">
        <f t="shared" ref="H1219:H1282" si="148">IFERROR(IF(COUNTIF(E1219:F1219,0)=2,"",IF(COUNTIF(E1219:F1219,0)=1,0,E1219/SUM(E1219:F1219))),"")</f>
        <v/>
      </c>
      <c r="I1219" s="1" t="str">
        <f t="shared" ref="I1219:I1282" si="149">IFERROR(RANK(H1219,H:H),"")</f>
        <v/>
      </c>
      <c r="K1219" s="1" t="str">
        <f t="shared" ref="K1219:K1282" si="150">IF(D1219&lt;J$2,1,IF(D1219&lt;J$3,2,IF(D1219&lt;J$4,3,IF(D1219="","",4))))</f>
        <v/>
      </c>
      <c r="M1219" s="1" t="str">
        <f>IF(K1219="","",IF(K1219&gt;Figures!B$6-1,"yes","no"))</f>
        <v/>
      </c>
      <c r="N1219" s="8" t="str">
        <f t="shared" ref="N1219:N1282" si="151">IF(H1219="","",IF(M1219="yes",H1219,0))</f>
        <v/>
      </c>
      <c r="O1219" s="1" t="str">
        <f t="shared" ref="O1219:O1282" si="152">IFERROR(RANK(N1219,N:N),"")</f>
        <v/>
      </c>
    </row>
    <row r="1220" spans="1:15" x14ac:dyDescent="0.25">
      <c r="A1220" s="1" t="str">
        <f>IF('Raw data'!A1220="","",'Raw data'!A1220)</f>
        <v/>
      </c>
      <c r="B1220" s="1" t="str">
        <f t="shared" si="146"/>
        <v/>
      </c>
      <c r="C1220" s="1" t="str">
        <f t="shared" si="147"/>
        <v/>
      </c>
      <c r="D1220" s="1" t="str">
        <f>IF('Raw data'!B1220=0,"",'Raw data'!B1220)</f>
        <v/>
      </c>
      <c r="E1220" s="1" t="str">
        <f>IF('Raw data'!C1220=0,"",'Raw data'!C1220)</f>
        <v/>
      </c>
      <c r="F1220" s="1" t="str">
        <f>IF('Raw data'!D1220=0,"",'Raw data'!D1220)</f>
        <v/>
      </c>
      <c r="H1220" s="8" t="str">
        <f t="shared" si="148"/>
        <v/>
      </c>
      <c r="I1220" s="1" t="str">
        <f t="shared" si="149"/>
        <v/>
      </c>
      <c r="K1220" s="1" t="str">
        <f t="shared" si="150"/>
        <v/>
      </c>
      <c r="M1220" s="1" t="str">
        <f>IF(K1220="","",IF(K1220&gt;Figures!B$6-1,"yes","no"))</f>
        <v/>
      </c>
      <c r="N1220" s="8" t="str">
        <f t="shared" si="151"/>
        <v/>
      </c>
      <c r="O1220" s="1" t="str">
        <f t="shared" si="152"/>
        <v/>
      </c>
    </row>
    <row r="1221" spans="1:15" x14ac:dyDescent="0.25">
      <c r="A1221" s="1" t="str">
        <f>IF('Raw data'!A1221="","",'Raw data'!A1221)</f>
        <v/>
      </c>
      <c r="B1221" s="1" t="str">
        <f t="shared" si="146"/>
        <v/>
      </c>
      <c r="C1221" s="1" t="str">
        <f t="shared" si="147"/>
        <v/>
      </c>
      <c r="D1221" s="1" t="str">
        <f>IF('Raw data'!B1221=0,"",'Raw data'!B1221)</f>
        <v/>
      </c>
      <c r="E1221" s="1" t="str">
        <f>IF('Raw data'!C1221=0,"",'Raw data'!C1221)</f>
        <v/>
      </c>
      <c r="F1221" s="1" t="str">
        <f>IF('Raw data'!D1221=0,"",'Raw data'!D1221)</f>
        <v/>
      </c>
      <c r="H1221" s="8" t="str">
        <f t="shared" si="148"/>
        <v/>
      </c>
      <c r="I1221" s="1" t="str">
        <f t="shared" si="149"/>
        <v/>
      </c>
      <c r="K1221" s="1" t="str">
        <f t="shared" si="150"/>
        <v/>
      </c>
      <c r="M1221" s="1" t="str">
        <f>IF(K1221="","",IF(K1221&gt;Figures!B$6-1,"yes","no"))</f>
        <v/>
      </c>
      <c r="N1221" s="8" t="str">
        <f t="shared" si="151"/>
        <v/>
      </c>
      <c r="O1221" s="1" t="str">
        <f t="shared" si="152"/>
        <v/>
      </c>
    </row>
    <row r="1222" spans="1:15" x14ac:dyDescent="0.25">
      <c r="A1222" s="1" t="str">
        <f>IF('Raw data'!A1222="","",'Raw data'!A1222)</f>
        <v/>
      </c>
      <c r="B1222" s="1" t="str">
        <f t="shared" si="146"/>
        <v/>
      </c>
      <c r="C1222" s="1" t="str">
        <f t="shared" si="147"/>
        <v/>
      </c>
      <c r="D1222" s="1" t="str">
        <f>IF('Raw data'!B1222=0,"",'Raw data'!B1222)</f>
        <v/>
      </c>
      <c r="E1222" s="1" t="str">
        <f>IF('Raw data'!C1222=0,"",'Raw data'!C1222)</f>
        <v/>
      </c>
      <c r="F1222" s="1" t="str">
        <f>IF('Raw data'!D1222=0,"",'Raw data'!D1222)</f>
        <v/>
      </c>
      <c r="H1222" s="8" t="str">
        <f t="shared" si="148"/>
        <v/>
      </c>
      <c r="I1222" s="1" t="str">
        <f t="shared" si="149"/>
        <v/>
      </c>
      <c r="K1222" s="1" t="str">
        <f t="shared" si="150"/>
        <v/>
      </c>
      <c r="M1222" s="1" t="str">
        <f>IF(K1222="","",IF(K1222&gt;Figures!B$6-1,"yes","no"))</f>
        <v/>
      </c>
      <c r="N1222" s="8" t="str">
        <f t="shared" si="151"/>
        <v/>
      </c>
      <c r="O1222" s="1" t="str">
        <f t="shared" si="152"/>
        <v/>
      </c>
    </row>
    <row r="1223" spans="1:15" x14ac:dyDescent="0.25">
      <c r="A1223" s="1" t="str">
        <f>IF('Raw data'!A1223="","",'Raw data'!A1223)</f>
        <v/>
      </c>
      <c r="B1223" s="1" t="str">
        <f t="shared" si="146"/>
        <v/>
      </c>
      <c r="C1223" s="1" t="str">
        <f t="shared" si="147"/>
        <v/>
      </c>
      <c r="D1223" s="1" t="str">
        <f>IF('Raw data'!B1223=0,"",'Raw data'!B1223)</f>
        <v/>
      </c>
      <c r="E1223" s="1" t="str">
        <f>IF('Raw data'!C1223=0,"",'Raw data'!C1223)</f>
        <v/>
      </c>
      <c r="F1223" s="1" t="str">
        <f>IF('Raw data'!D1223=0,"",'Raw data'!D1223)</f>
        <v/>
      </c>
      <c r="H1223" s="8" t="str">
        <f t="shared" si="148"/>
        <v/>
      </c>
      <c r="I1223" s="1" t="str">
        <f t="shared" si="149"/>
        <v/>
      </c>
      <c r="K1223" s="1" t="str">
        <f t="shared" si="150"/>
        <v/>
      </c>
      <c r="M1223" s="1" t="str">
        <f>IF(K1223="","",IF(K1223&gt;Figures!B$6-1,"yes","no"))</f>
        <v/>
      </c>
      <c r="N1223" s="8" t="str">
        <f t="shared" si="151"/>
        <v/>
      </c>
      <c r="O1223" s="1" t="str">
        <f t="shared" si="152"/>
        <v/>
      </c>
    </row>
    <row r="1224" spans="1:15" x14ac:dyDescent="0.25">
      <c r="A1224" s="1" t="str">
        <f>IF('Raw data'!A1224="","",'Raw data'!A1224)</f>
        <v/>
      </c>
      <c r="B1224" s="1" t="str">
        <f t="shared" si="146"/>
        <v/>
      </c>
      <c r="C1224" s="1" t="str">
        <f t="shared" si="147"/>
        <v/>
      </c>
      <c r="D1224" s="1" t="str">
        <f>IF('Raw data'!B1224=0,"",'Raw data'!B1224)</f>
        <v/>
      </c>
      <c r="E1224" s="1" t="str">
        <f>IF('Raw data'!C1224=0,"",'Raw data'!C1224)</f>
        <v/>
      </c>
      <c r="F1224" s="1" t="str">
        <f>IF('Raw data'!D1224=0,"",'Raw data'!D1224)</f>
        <v/>
      </c>
      <c r="H1224" s="8" t="str">
        <f t="shared" si="148"/>
        <v/>
      </c>
      <c r="I1224" s="1" t="str">
        <f t="shared" si="149"/>
        <v/>
      </c>
      <c r="K1224" s="1" t="str">
        <f t="shared" si="150"/>
        <v/>
      </c>
      <c r="M1224" s="1" t="str">
        <f>IF(K1224="","",IF(K1224&gt;Figures!B$6-1,"yes","no"))</f>
        <v/>
      </c>
      <c r="N1224" s="8" t="str">
        <f t="shared" si="151"/>
        <v/>
      </c>
      <c r="O1224" s="1" t="str">
        <f t="shared" si="152"/>
        <v/>
      </c>
    </row>
    <row r="1225" spans="1:15" x14ac:dyDescent="0.25">
      <c r="A1225" s="1" t="str">
        <f>IF('Raw data'!A1225="","",'Raw data'!A1225)</f>
        <v/>
      </c>
      <c r="B1225" s="1" t="str">
        <f t="shared" si="146"/>
        <v/>
      </c>
      <c r="C1225" s="1" t="str">
        <f t="shared" si="147"/>
        <v/>
      </c>
      <c r="D1225" s="1" t="str">
        <f>IF('Raw data'!B1225=0,"",'Raw data'!B1225)</f>
        <v/>
      </c>
      <c r="E1225" s="1" t="str">
        <f>IF('Raw data'!C1225=0,"",'Raw data'!C1225)</f>
        <v/>
      </c>
      <c r="F1225" s="1" t="str">
        <f>IF('Raw data'!D1225=0,"",'Raw data'!D1225)</f>
        <v/>
      </c>
      <c r="H1225" s="8" t="str">
        <f t="shared" si="148"/>
        <v/>
      </c>
      <c r="I1225" s="1" t="str">
        <f t="shared" si="149"/>
        <v/>
      </c>
      <c r="K1225" s="1" t="str">
        <f t="shared" si="150"/>
        <v/>
      </c>
      <c r="M1225" s="1" t="str">
        <f>IF(K1225="","",IF(K1225&gt;Figures!B$6-1,"yes","no"))</f>
        <v/>
      </c>
      <c r="N1225" s="8" t="str">
        <f t="shared" si="151"/>
        <v/>
      </c>
      <c r="O1225" s="1" t="str">
        <f t="shared" si="152"/>
        <v/>
      </c>
    </row>
    <row r="1226" spans="1:15" x14ac:dyDescent="0.25">
      <c r="A1226" s="1" t="str">
        <f>IF('Raw data'!A1226="","",'Raw data'!A1226)</f>
        <v/>
      </c>
      <c r="B1226" s="1" t="str">
        <f t="shared" si="146"/>
        <v/>
      </c>
      <c r="C1226" s="1" t="str">
        <f t="shared" si="147"/>
        <v/>
      </c>
      <c r="D1226" s="1" t="str">
        <f>IF('Raw data'!B1226=0,"",'Raw data'!B1226)</f>
        <v/>
      </c>
      <c r="E1226" s="1" t="str">
        <f>IF('Raw data'!C1226=0,"",'Raw data'!C1226)</f>
        <v/>
      </c>
      <c r="F1226" s="1" t="str">
        <f>IF('Raw data'!D1226=0,"",'Raw data'!D1226)</f>
        <v/>
      </c>
      <c r="H1226" s="8" t="str">
        <f t="shared" si="148"/>
        <v/>
      </c>
      <c r="I1226" s="1" t="str">
        <f t="shared" si="149"/>
        <v/>
      </c>
      <c r="K1226" s="1" t="str">
        <f t="shared" si="150"/>
        <v/>
      </c>
      <c r="M1226" s="1" t="str">
        <f>IF(K1226="","",IF(K1226&gt;Figures!B$6-1,"yes","no"))</f>
        <v/>
      </c>
      <c r="N1226" s="8" t="str">
        <f t="shared" si="151"/>
        <v/>
      </c>
      <c r="O1226" s="1" t="str">
        <f t="shared" si="152"/>
        <v/>
      </c>
    </row>
    <row r="1227" spans="1:15" x14ac:dyDescent="0.25">
      <c r="A1227" s="1" t="str">
        <f>IF('Raw data'!A1227="","",'Raw data'!A1227)</f>
        <v/>
      </c>
      <c r="B1227" s="1" t="str">
        <f t="shared" si="146"/>
        <v/>
      </c>
      <c r="C1227" s="1" t="str">
        <f t="shared" si="147"/>
        <v/>
      </c>
      <c r="D1227" s="1" t="str">
        <f>IF('Raw data'!B1227=0,"",'Raw data'!B1227)</f>
        <v/>
      </c>
      <c r="E1227" s="1" t="str">
        <f>IF('Raw data'!C1227=0,"",'Raw data'!C1227)</f>
        <v/>
      </c>
      <c r="F1227" s="1" t="str">
        <f>IF('Raw data'!D1227=0,"",'Raw data'!D1227)</f>
        <v/>
      </c>
      <c r="H1227" s="8" t="str">
        <f t="shared" si="148"/>
        <v/>
      </c>
      <c r="I1227" s="1" t="str">
        <f t="shared" si="149"/>
        <v/>
      </c>
      <c r="K1227" s="1" t="str">
        <f t="shared" si="150"/>
        <v/>
      </c>
      <c r="M1227" s="1" t="str">
        <f>IF(K1227="","",IF(K1227&gt;Figures!B$6-1,"yes","no"))</f>
        <v/>
      </c>
      <c r="N1227" s="8" t="str">
        <f t="shared" si="151"/>
        <v/>
      </c>
      <c r="O1227" s="1" t="str">
        <f t="shared" si="152"/>
        <v/>
      </c>
    </row>
    <row r="1228" spans="1:15" x14ac:dyDescent="0.25">
      <c r="A1228" s="1" t="str">
        <f>IF('Raw data'!A1228="","",'Raw data'!A1228)</f>
        <v/>
      </c>
      <c r="B1228" s="1" t="str">
        <f t="shared" si="146"/>
        <v/>
      </c>
      <c r="C1228" s="1" t="str">
        <f t="shared" si="147"/>
        <v/>
      </c>
      <c r="D1228" s="1" t="str">
        <f>IF('Raw data'!B1228=0,"",'Raw data'!B1228)</f>
        <v/>
      </c>
      <c r="E1228" s="1" t="str">
        <f>IF('Raw data'!C1228=0,"",'Raw data'!C1228)</f>
        <v/>
      </c>
      <c r="F1228" s="1" t="str">
        <f>IF('Raw data'!D1228=0,"",'Raw data'!D1228)</f>
        <v/>
      </c>
      <c r="H1228" s="8" t="str">
        <f t="shared" si="148"/>
        <v/>
      </c>
      <c r="I1228" s="1" t="str">
        <f t="shared" si="149"/>
        <v/>
      </c>
      <c r="K1228" s="1" t="str">
        <f t="shared" si="150"/>
        <v/>
      </c>
      <c r="M1228" s="1" t="str">
        <f>IF(K1228="","",IF(K1228&gt;Figures!B$6-1,"yes","no"))</f>
        <v/>
      </c>
      <c r="N1228" s="8" t="str">
        <f t="shared" si="151"/>
        <v/>
      </c>
      <c r="O1228" s="1" t="str">
        <f t="shared" si="152"/>
        <v/>
      </c>
    </row>
    <row r="1229" spans="1:15" x14ac:dyDescent="0.25">
      <c r="A1229" s="1" t="str">
        <f>IF('Raw data'!A1229="","",'Raw data'!A1229)</f>
        <v/>
      </c>
      <c r="B1229" s="1" t="str">
        <f t="shared" si="146"/>
        <v/>
      </c>
      <c r="C1229" s="1" t="str">
        <f t="shared" si="147"/>
        <v/>
      </c>
      <c r="D1229" s="1" t="str">
        <f>IF('Raw data'!B1229=0,"",'Raw data'!B1229)</f>
        <v/>
      </c>
      <c r="E1229" s="1" t="str">
        <f>IF('Raw data'!C1229=0,"",'Raw data'!C1229)</f>
        <v/>
      </c>
      <c r="F1229" s="1" t="str">
        <f>IF('Raw data'!D1229=0,"",'Raw data'!D1229)</f>
        <v/>
      </c>
      <c r="H1229" s="8" t="str">
        <f t="shared" si="148"/>
        <v/>
      </c>
      <c r="I1229" s="1" t="str">
        <f t="shared" si="149"/>
        <v/>
      </c>
      <c r="K1229" s="1" t="str">
        <f t="shared" si="150"/>
        <v/>
      </c>
      <c r="M1229" s="1" t="str">
        <f>IF(K1229="","",IF(K1229&gt;Figures!B$6-1,"yes","no"))</f>
        <v/>
      </c>
      <c r="N1229" s="8" t="str">
        <f t="shared" si="151"/>
        <v/>
      </c>
      <c r="O1229" s="1" t="str">
        <f t="shared" si="152"/>
        <v/>
      </c>
    </row>
    <row r="1230" spans="1:15" x14ac:dyDescent="0.25">
      <c r="A1230" s="1" t="str">
        <f>IF('Raw data'!A1230="","",'Raw data'!A1230)</f>
        <v/>
      </c>
      <c r="B1230" s="1" t="str">
        <f t="shared" si="146"/>
        <v/>
      </c>
      <c r="C1230" s="1" t="str">
        <f t="shared" si="147"/>
        <v/>
      </c>
      <c r="D1230" s="1" t="str">
        <f>IF('Raw data'!B1230=0,"",'Raw data'!B1230)</f>
        <v/>
      </c>
      <c r="E1230" s="1" t="str">
        <f>IF('Raw data'!C1230=0,"",'Raw data'!C1230)</f>
        <v/>
      </c>
      <c r="F1230" s="1" t="str">
        <f>IF('Raw data'!D1230=0,"",'Raw data'!D1230)</f>
        <v/>
      </c>
      <c r="H1230" s="8" t="str">
        <f t="shared" si="148"/>
        <v/>
      </c>
      <c r="I1230" s="1" t="str">
        <f t="shared" si="149"/>
        <v/>
      </c>
      <c r="K1230" s="1" t="str">
        <f t="shared" si="150"/>
        <v/>
      </c>
      <c r="M1230" s="1" t="str">
        <f>IF(K1230="","",IF(K1230&gt;Figures!B$6-1,"yes","no"))</f>
        <v/>
      </c>
      <c r="N1230" s="8" t="str">
        <f t="shared" si="151"/>
        <v/>
      </c>
      <c r="O1230" s="1" t="str">
        <f t="shared" si="152"/>
        <v/>
      </c>
    </row>
    <row r="1231" spans="1:15" x14ac:dyDescent="0.25">
      <c r="A1231" s="1" t="str">
        <f>IF('Raw data'!A1231="","",'Raw data'!A1231)</f>
        <v/>
      </c>
      <c r="B1231" s="1" t="str">
        <f t="shared" si="146"/>
        <v/>
      </c>
      <c r="C1231" s="1" t="str">
        <f t="shared" si="147"/>
        <v/>
      </c>
      <c r="D1231" s="1" t="str">
        <f>IF('Raw data'!B1231=0,"",'Raw data'!B1231)</f>
        <v/>
      </c>
      <c r="E1231" s="1" t="str">
        <f>IF('Raw data'!C1231=0,"",'Raw data'!C1231)</f>
        <v/>
      </c>
      <c r="F1231" s="1" t="str">
        <f>IF('Raw data'!D1231=0,"",'Raw data'!D1231)</f>
        <v/>
      </c>
      <c r="H1231" s="8" t="str">
        <f t="shared" si="148"/>
        <v/>
      </c>
      <c r="I1231" s="1" t="str">
        <f t="shared" si="149"/>
        <v/>
      </c>
      <c r="K1231" s="1" t="str">
        <f t="shared" si="150"/>
        <v/>
      </c>
      <c r="M1231" s="1" t="str">
        <f>IF(K1231="","",IF(K1231&gt;Figures!B$6-1,"yes","no"))</f>
        <v/>
      </c>
      <c r="N1231" s="8" t="str">
        <f t="shared" si="151"/>
        <v/>
      </c>
      <c r="O1231" s="1" t="str">
        <f t="shared" si="152"/>
        <v/>
      </c>
    </row>
    <row r="1232" spans="1:15" x14ac:dyDescent="0.25">
      <c r="A1232" s="1" t="str">
        <f>IF('Raw data'!A1232="","",'Raw data'!A1232)</f>
        <v/>
      </c>
      <c r="B1232" s="1" t="str">
        <f t="shared" si="146"/>
        <v/>
      </c>
      <c r="C1232" s="1" t="str">
        <f t="shared" si="147"/>
        <v/>
      </c>
      <c r="D1232" s="1" t="str">
        <f>IF('Raw data'!B1232=0,"",'Raw data'!B1232)</f>
        <v/>
      </c>
      <c r="E1232" s="1" t="str">
        <f>IF('Raw data'!C1232=0,"",'Raw data'!C1232)</f>
        <v/>
      </c>
      <c r="F1232" s="1" t="str">
        <f>IF('Raw data'!D1232=0,"",'Raw data'!D1232)</f>
        <v/>
      </c>
      <c r="H1232" s="8" t="str">
        <f t="shared" si="148"/>
        <v/>
      </c>
      <c r="I1232" s="1" t="str">
        <f t="shared" si="149"/>
        <v/>
      </c>
      <c r="K1232" s="1" t="str">
        <f t="shared" si="150"/>
        <v/>
      </c>
      <c r="M1232" s="1" t="str">
        <f>IF(K1232="","",IF(K1232&gt;Figures!B$6-1,"yes","no"))</f>
        <v/>
      </c>
      <c r="N1232" s="8" t="str">
        <f t="shared" si="151"/>
        <v/>
      </c>
      <c r="O1232" s="1" t="str">
        <f t="shared" si="152"/>
        <v/>
      </c>
    </row>
    <row r="1233" spans="1:15" x14ac:dyDescent="0.25">
      <c r="A1233" s="1" t="str">
        <f>IF('Raw data'!A1233="","",'Raw data'!A1233)</f>
        <v/>
      </c>
      <c r="B1233" s="1" t="str">
        <f t="shared" si="146"/>
        <v/>
      </c>
      <c r="C1233" s="1" t="str">
        <f t="shared" si="147"/>
        <v/>
      </c>
      <c r="D1233" s="1" t="str">
        <f>IF('Raw data'!B1233=0,"",'Raw data'!B1233)</f>
        <v/>
      </c>
      <c r="E1233" s="1" t="str">
        <f>IF('Raw data'!C1233=0,"",'Raw data'!C1233)</f>
        <v/>
      </c>
      <c r="F1233" s="1" t="str">
        <f>IF('Raw data'!D1233=0,"",'Raw data'!D1233)</f>
        <v/>
      </c>
      <c r="H1233" s="8" t="str">
        <f t="shared" si="148"/>
        <v/>
      </c>
      <c r="I1233" s="1" t="str">
        <f t="shared" si="149"/>
        <v/>
      </c>
      <c r="K1233" s="1" t="str">
        <f t="shared" si="150"/>
        <v/>
      </c>
      <c r="M1233" s="1" t="str">
        <f>IF(K1233="","",IF(K1233&gt;Figures!B$6-1,"yes","no"))</f>
        <v/>
      </c>
      <c r="N1233" s="8" t="str">
        <f t="shared" si="151"/>
        <v/>
      </c>
      <c r="O1233" s="1" t="str">
        <f t="shared" si="152"/>
        <v/>
      </c>
    </row>
    <row r="1234" spans="1:15" x14ac:dyDescent="0.25">
      <c r="A1234" s="1" t="str">
        <f>IF('Raw data'!A1234="","",'Raw data'!A1234)</f>
        <v/>
      </c>
      <c r="B1234" s="1" t="str">
        <f t="shared" si="146"/>
        <v/>
      </c>
      <c r="C1234" s="1" t="str">
        <f t="shared" si="147"/>
        <v/>
      </c>
      <c r="D1234" s="1" t="str">
        <f>IF('Raw data'!B1234=0,"",'Raw data'!B1234)</f>
        <v/>
      </c>
      <c r="E1234" s="1" t="str">
        <f>IF('Raw data'!C1234=0,"",'Raw data'!C1234)</f>
        <v/>
      </c>
      <c r="F1234" s="1" t="str">
        <f>IF('Raw data'!D1234=0,"",'Raw data'!D1234)</f>
        <v/>
      </c>
      <c r="H1234" s="8" t="str">
        <f t="shared" si="148"/>
        <v/>
      </c>
      <c r="I1234" s="1" t="str">
        <f t="shared" si="149"/>
        <v/>
      </c>
      <c r="K1234" s="1" t="str">
        <f t="shared" si="150"/>
        <v/>
      </c>
      <c r="M1234" s="1" t="str">
        <f>IF(K1234="","",IF(K1234&gt;Figures!B$6-1,"yes","no"))</f>
        <v/>
      </c>
      <c r="N1234" s="8" t="str">
        <f t="shared" si="151"/>
        <v/>
      </c>
      <c r="O1234" s="1" t="str">
        <f t="shared" si="152"/>
        <v/>
      </c>
    </row>
    <row r="1235" spans="1:15" x14ac:dyDescent="0.25">
      <c r="A1235" s="1" t="str">
        <f>IF('Raw data'!A1235="","",'Raw data'!A1235)</f>
        <v/>
      </c>
      <c r="B1235" s="1" t="str">
        <f t="shared" si="146"/>
        <v/>
      </c>
      <c r="C1235" s="1" t="str">
        <f t="shared" si="147"/>
        <v/>
      </c>
      <c r="D1235" s="1" t="str">
        <f>IF('Raw data'!B1235=0,"",'Raw data'!B1235)</f>
        <v/>
      </c>
      <c r="E1235" s="1" t="str">
        <f>IF('Raw data'!C1235=0,"",'Raw data'!C1235)</f>
        <v/>
      </c>
      <c r="F1235" s="1" t="str">
        <f>IF('Raw data'!D1235=0,"",'Raw data'!D1235)</f>
        <v/>
      </c>
      <c r="H1235" s="8" t="str">
        <f t="shared" si="148"/>
        <v/>
      </c>
      <c r="I1235" s="1" t="str">
        <f t="shared" si="149"/>
        <v/>
      </c>
      <c r="K1235" s="1" t="str">
        <f t="shared" si="150"/>
        <v/>
      </c>
      <c r="M1235" s="1" t="str">
        <f>IF(K1235="","",IF(K1235&gt;Figures!B$6-1,"yes","no"))</f>
        <v/>
      </c>
      <c r="N1235" s="8" t="str">
        <f t="shared" si="151"/>
        <v/>
      </c>
      <c r="O1235" s="1" t="str">
        <f t="shared" si="152"/>
        <v/>
      </c>
    </row>
    <row r="1236" spans="1:15" x14ac:dyDescent="0.25">
      <c r="A1236" s="1" t="str">
        <f>IF('Raw data'!A1236="","",'Raw data'!A1236)</f>
        <v/>
      </c>
      <c r="B1236" s="1" t="str">
        <f t="shared" si="146"/>
        <v/>
      </c>
      <c r="C1236" s="1" t="str">
        <f t="shared" si="147"/>
        <v/>
      </c>
      <c r="D1236" s="1" t="str">
        <f>IF('Raw data'!B1236=0,"",'Raw data'!B1236)</f>
        <v/>
      </c>
      <c r="E1236" s="1" t="str">
        <f>IF('Raw data'!C1236=0,"",'Raw data'!C1236)</f>
        <v/>
      </c>
      <c r="F1236" s="1" t="str">
        <f>IF('Raw data'!D1236=0,"",'Raw data'!D1236)</f>
        <v/>
      </c>
      <c r="H1236" s="8" t="str">
        <f t="shared" si="148"/>
        <v/>
      </c>
      <c r="I1236" s="1" t="str">
        <f t="shared" si="149"/>
        <v/>
      </c>
      <c r="K1236" s="1" t="str">
        <f t="shared" si="150"/>
        <v/>
      </c>
      <c r="M1236" s="1" t="str">
        <f>IF(K1236="","",IF(K1236&gt;Figures!B$6-1,"yes","no"))</f>
        <v/>
      </c>
      <c r="N1236" s="8" t="str">
        <f t="shared" si="151"/>
        <v/>
      </c>
      <c r="O1236" s="1" t="str">
        <f t="shared" si="152"/>
        <v/>
      </c>
    </row>
    <row r="1237" spans="1:15" x14ac:dyDescent="0.25">
      <c r="A1237" s="1" t="str">
        <f>IF('Raw data'!A1237="","",'Raw data'!A1237)</f>
        <v/>
      </c>
      <c r="B1237" s="1" t="str">
        <f t="shared" si="146"/>
        <v/>
      </c>
      <c r="C1237" s="1" t="str">
        <f t="shared" si="147"/>
        <v/>
      </c>
      <c r="D1237" s="1" t="str">
        <f>IF('Raw data'!B1237=0,"",'Raw data'!B1237)</f>
        <v/>
      </c>
      <c r="E1237" s="1" t="str">
        <f>IF('Raw data'!C1237=0,"",'Raw data'!C1237)</f>
        <v/>
      </c>
      <c r="F1237" s="1" t="str">
        <f>IF('Raw data'!D1237=0,"",'Raw data'!D1237)</f>
        <v/>
      </c>
      <c r="H1237" s="8" t="str">
        <f t="shared" si="148"/>
        <v/>
      </c>
      <c r="I1237" s="1" t="str">
        <f t="shared" si="149"/>
        <v/>
      </c>
      <c r="K1237" s="1" t="str">
        <f t="shared" si="150"/>
        <v/>
      </c>
      <c r="M1237" s="1" t="str">
        <f>IF(K1237="","",IF(K1237&gt;Figures!B$6-1,"yes","no"))</f>
        <v/>
      </c>
      <c r="N1237" s="8" t="str">
        <f t="shared" si="151"/>
        <v/>
      </c>
      <c r="O1237" s="1" t="str">
        <f t="shared" si="152"/>
        <v/>
      </c>
    </row>
    <row r="1238" spans="1:15" x14ac:dyDescent="0.25">
      <c r="A1238" s="1" t="str">
        <f>IF('Raw data'!A1238="","",'Raw data'!A1238)</f>
        <v/>
      </c>
      <c r="B1238" s="1" t="str">
        <f t="shared" si="146"/>
        <v/>
      </c>
      <c r="C1238" s="1" t="str">
        <f t="shared" si="147"/>
        <v/>
      </c>
      <c r="D1238" s="1" t="str">
        <f>IF('Raw data'!B1238=0,"",'Raw data'!B1238)</f>
        <v/>
      </c>
      <c r="E1238" s="1" t="str">
        <f>IF('Raw data'!C1238=0,"",'Raw data'!C1238)</f>
        <v/>
      </c>
      <c r="F1238" s="1" t="str">
        <f>IF('Raw data'!D1238=0,"",'Raw data'!D1238)</f>
        <v/>
      </c>
      <c r="H1238" s="8" t="str">
        <f t="shared" si="148"/>
        <v/>
      </c>
      <c r="I1238" s="1" t="str">
        <f t="shared" si="149"/>
        <v/>
      </c>
      <c r="K1238" s="1" t="str">
        <f t="shared" si="150"/>
        <v/>
      </c>
      <c r="M1238" s="1" t="str">
        <f>IF(K1238="","",IF(K1238&gt;Figures!B$6-1,"yes","no"))</f>
        <v/>
      </c>
      <c r="N1238" s="8" t="str">
        <f t="shared" si="151"/>
        <v/>
      </c>
      <c r="O1238" s="1" t="str">
        <f t="shared" si="152"/>
        <v/>
      </c>
    </row>
    <row r="1239" spans="1:15" x14ac:dyDescent="0.25">
      <c r="A1239" s="1" t="str">
        <f>IF('Raw data'!A1239="","",'Raw data'!A1239)</f>
        <v/>
      </c>
      <c r="B1239" s="1" t="str">
        <f t="shared" si="146"/>
        <v/>
      </c>
      <c r="C1239" s="1" t="str">
        <f t="shared" si="147"/>
        <v/>
      </c>
      <c r="D1239" s="1" t="str">
        <f>IF('Raw data'!B1239=0,"",'Raw data'!B1239)</f>
        <v/>
      </c>
      <c r="E1239" s="1" t="str">
        <f>IF('Raw data'!C1239=0,"",'Raw data'!C1239)</f>
        <v/>
      </c>
      <c r="F1239" s="1" t="str">
        <f>IF('Raw data'!D1239=0,"",'Raw data'!D1239)</f>
        <v/>
      </c>
      <c r="H1239" s="8" t="str">
        <f t="shared" si="148"/>
        <v/>
      </c>
      <c r="I1239" s="1" t="str">
        <f t="shared" si="149"/>
        <v/>
      </c>
      <c r="K1239" s="1" t="str">
        <f t="shared" si="150"/>
        <v/>
      </c>
      <c r="M1239" s="1" t="str">
        <f>IF(K1239="","",IF(K1239&gt;Figures!B$6-1,"yes","no"))</f>
        <v/>
      </c>
      <c r="N1239" s="8" t="str">
        <f t="shared" si="151"/>
        <v/>
      </c>
      <c r="O1239" s="1" t="str">
        <f t="shared" si="152"/>
        <v/>
      </c>
    </row>
    <row r="1240" spans="1:15" x14ac:dyDescent="0.25">
      <c r="A1240" s="1" t="str">
        <f>IF('Raw data'!A1240="","",'Raw data'!A1240)</f>
        <v/>
      </c>
      <c r="B1240" s="1" t="str">
        <f t="shared" si="146"/>
        <v/>
      </c>
      <c r="C1240" s="1" t="str">
        <f t="shared" si="147"/>
        <v/>
      </c>
      <c r="D1240" s="1" t="str">
        <f>IF('Raw data'!B1240=0,"",'Raw data'!B1240)</f>
        <v/>
      </c>
      <c r="E1240" s="1" t="str">
        <f>IF('Raw data'!C1240=0,"",'Raw data'!C1240)</f>
        <v/>
      </c>
      <c r="F1240" s="1" t="str">
        <f>IF('Raw data'!D1240=0,"",'Raw data'!D1240)</f>
        <v/>
      </c>
      <c r="H1240" s="8" t="str">
        <f t="shared" si="148"/>
        <v/>
      </c>
      <c r="I1240" s="1" t="str">
        <f t="shared" si="149"/>
        <v/>
      </c>
      <c r="K1240" s="1" t="str">
        <f t="shared" si="150"/>
        <v/>
      </c>
      <c r="M1240" s="1" t="str">
        <f>IF(K1240="","",IF(K1240&gt;Figures!B$6-1,"yes","no"))</f>
        <v/>
      </c>
      <c r="N1240" s="8" t="str">
        <f t="shared" si="151"/>
        <v/>
      </c>
      <c r="O1240" s="1" t="str">
        <f t="shared" si="152"/>
        <v/>
      </c>
    </row>
    <row r="1241" spans="1:15" x14ac:dyDescent="0.25">
      <c r="A1241" s="1" t="str">
        <f>IF('Raw data'!A1241="","",'Raw data'!A1241)</f>
        <v/>
      </c>
      <c r="B1241" s="1" t="str">
        <f t="shared" si="146"/>
        <v/>
      </c>
      <c r="C1241" s="1" t="str">
        <f t="shared" si="147"/>
        <v/>
      </c>
      <c r="D1241" s="1" t="str">
        <f>IF('Raw data'!B1241=0,"",'Raw data'!B1241)</f>
        <v/>
      </c>
      <c r="E1241" s="1" t="str">
        <f>IF('Raw data'!C1241=0,"",'Raw data'!C1241)</f>
        <v/>
      </c>
      <c r="F1241" s="1" t="str">
        <f>IF('Raw data'!D1241=0,"",'Raw data'!D1241)</f>
        <v/>
      </c>
      <c r="H1241" s="8" t="str">
        <f t="shared" si="148"/>
        <v/>
      </c>
      <c r="I1241" s="1" t="str">
        <f t="shared" si="149"/>
        <v/>
      </c>
      <c r="K1241" s="1" t="str">
        <f t="shared" si="150"/>
        <v/>
      </c>
      <c r="M1241" s="1" t="str">
        <f>IF(K1241="","",IF(K1241&gt;Figures!B$6-1,"yes","no"))</f>
        <v/>
      </c>
      <c r="N1241" s="8" t="str">
        <f t="shared" si="151"/>
        <v/>
      </c>
      <c r="O1241" s="1" t="str">
        <f t="shared" si="152"/>
        <v/>
      </c>
    </row>
    <row r="1242" spans="1:15" x14ac:dyDescent="0.25">
      <c r="A1242" s="1" t="str">
        <f>IF('Raw data'!A1242="","",'Raw data'!A1242)</f>
        <v/>
      </c>
      <c r="B1242" s="1" t="str">
        <f t="shared" si="146"/>
        <v/>
      </c>
      <c r="C1242" s="1" t="str">
        <f t="shared" si="147"/>
        <v/>
      </c>
      <c r="D1242" s="1" t="str">
        <f>IF('Raw data'!B1242=0,"",'Raw data'!B1242)</f>
        <v/>
      </c>
      <c r="E1242" s="1" t="str">
        <f>IF('Raw data'!C1242=0,"",'Raw data'!C1242)</f>
        <v/>
      </c>
      <c r="F1242" s="1" t="str">
        <f>IF('Raw data'!D1242=0,"",'Raw data'!D1242)</f>
        <v/>
      </c>
      <c r="H1242" s="8" t="str">
        <f t="shared" si="148"/>
        <v/>
      </c>
      <c r="I1242" s="1" t="str">
        <f t="shared" si="149"/>
        <v/>
      </c>
      <c r="K1242" s="1" t="str">
        <f t="shared" si="150"/>
        <v/>
      </c>
      <c r="M1242" s="1" t="str">
        <f>IF(K1242="","",IF(K1242&gt;Figures!B$6-1,"yes","no"))</f>
        <v/>
      </c>
      <c r="N1242" s="8" t="str">
        <f t="shared" si="151"/>
        <v/>
      </c>
      <c r="O1242" s="1" t="str">
        <f t="shared" si="152"/>
        <v/>
      </c>
    </row>
    <row r="1243" spans="1:15" x14ac:dyDescent="0.25">
      <c r="A1243" s="1" t="str">
        <f>IF('Raw data'!A1243="","",'Raw data'!A1243)</f>
        <v/>
      </c>
      <c r="B1243" s="1" t="str">
        <f t="shared" si="146"/>
        <v/>
      </c>
      <c r="C1243" s="1" t="str">
        <f t="shared" si="147"/>
        <v/>
      </c>
      <c r="D1243" s="1" t="str">
        <f>IF('Raw data'!B1243=0,"",'Raw data'!B1243)</f>
        <v/>
      </c>
      <c r="E1243" s="1" t="str">
        <f>IF('Raw data'!C1243=0,"",'Raw data'!C1243)</f>
        <v/>
      </c>
      <c r="F1243" s="1" t="str">
        <f>IF('Raw data'!D1243=0,"",'Raw data'!D1243)</f>
        <v/>
      </c>
      <c r="H1243" s="8" t="str">
        <f t="shared" si="148"/>
        <v/>
      </c>
      <c r="I1243" s="1" t="str">
        <f t="shared" si="149"/>
        <v/>
      </c>
      <c r="K1243" s="1" t="str">
        <f t="shared" si="150"/>
        <v/>
      </c>
      <c r="M1243" s="1" t="str">
        <f>IF(K1243="","",IF(K1243&gt;Figures!B$6-1,"yes","no"))</f>
        <v/>
      </c>
      <c r="N1243" s="8" t="str">
        <f t="shared" si="151"/>
        <v/>
      </c>
      <c r="O1243" s="1" t="str">
        <f t="shared" si="152"/>
        <v/>
      </c>
    </row>
    <row r="1244" spans="1:15" x14ac:dyDescent="0.25">
      <c r="A1244" s="1" t="str">
        <f>IF('Raw data'!A1244="","",'Raw data'!A1244)</f>
        <v/>
      </c>
      <c r="B1244" s="1" t="str">
        <f t="shared" si="146"/>
        <v/>
      </c>
      <c r="C1244" s="1" t="str">
        <f t="shared" si="147"/>
        <v/>
      </c>
      <c r="D1244" s="1" t="str">
        <f>IF('Raw data'!B1244=0,"",'Raw data'!B1244)</f>
        <v/>
      </c>
      <c r="E1244" s="1" t="str">
        <f>IF('Raw data'!C1244=0,"",'Raw data'!C1244)</f>
        <v/>
      </c>
      <c r="F1244" s="1" t="str">
        <f>IF('Raw data'!D1244=0,"",'Raw data'!D1244)</f>
        <v/>
      </c>
      <c r="H1244" s="8" t="str">
        <f t="shared" si="148"/>
        <v/>
      </c>
      <c r="I1244" s="1" t="str">
        <f t="shared" si="149"/>
        <v/>
      </c>
      <c r="K1244" s="1" t="str">
        <f t="shared" si="150"/>
        <v/>
      </c>
      <c r="M1244" s="1" t="str">
        <f>IF(K1244="","",IF(K1244&gt;Figures!B$6-1,"yes","no"))</f>
        <v/>
      </c>
      <c r="N1244" s="8" t="str">
        <f t="shared" si="151"/>
        <v/>
      </c>
      <c r="O1244" s="1" t="str">
        <f t="shared" si="152"/>
        <v/>
      </c>
    </row>
    <row r="1245" spans="1:15" x14ac:dyDescent="0.25">
      <c r="A1245" s="1" t="str">
        <f>IF('Raw data'!A1245="","",'Raw data'!A1245)</f>
        <v/>
      </c>
      <c r="B1245" s="1" t="str">
        <f t="shared" si="146"/>
        <v/>
      </c>
      <c r="C1245" s="1" t="str">
        <f t="shared" si="147"/>
        <v/>
      </c>
      <c r="D1245" s="1" t="str">
        <f>IF('Raw data'!B1245=0,"",'Raw data'!B1245)</f>
        <v/>
      </c>
      <c r="E1245" s="1" t="str">
        <f>IF('Raw data'!C1245=0,"",'Raw data'!C1245)</f>
        <v/>
      </c>
      <c r="F1245" s="1" t="str">
        <f>IF('Raw data'!D1245=0,"",'Raw data'!D1245)</f>
        <v/>
      </c>
      <c r="H1245" s="8" t="str">
        <f t="shared" si="148"/>
        <v/>
      </c>
      <c r="I1245" s="1" t="str">
        <f t="shared" si="149"/>
        <v/>
      </c>
      <c r="K1245" s="1" t="str">
        <f t="shared" si="150"/>
        <v/>
      </c>
      <c r="M1245" s="1" t="str">
        <f>IF(K1245="","",IF(K1245&gt;Figures!B$6-1,"yes","no"))</f>
        <v/>
      </c>
      <c r="N1245" s="8" t="str">
        <f t="shared" si="151"/>
        <v/>
      </c>
      <c r="O1245" s="1" t="str">
        <f t="shared" si="152"/>
        <v/>
      </c>
    </row>
    <row r="1246" spans="1:15" x14ac:dyDescent="0.25">
      <c r="A1246" s="1" t="str">
        <f>IF('Raw data'!A1246="","",'Raw data'!A1246)</f>
        <v/>
      </c>
      <c r="B1246" s="1" t="str">
        <f t="shared" si="146"/>
        <v/>
      </c>
      <c r="C1246" s="1" t="str">
        <f t="shared" si="147"/>
        <v/>
      </c>
      <c r="D1246" s="1" t="str">
        <f>IF('Raw data'!B1246=0,"",'Raw data'!B1246)</f>
        <v/>
      </c>
      <c r="E1246" s="1" t="str">
        <f>IF('Raw data'!C1246=0,"",'Raw data'!C1246)</f>
        <v/>
      </c>
      <c r="F1246" s="1" t="str">
        <f>IF('Raw data'!D1246=0,"",'Raw data'!D1246)</f>
        <v/>
      </c>
      <c r="H1246" s="8" t="str">
        <f t="shared" si="148"/>
        <v/>
      </c>
      <c r="I1246" s="1" t="str">
        <f t="shared" si="149"/>
        <v/>
      </c>
      <c r="K1246" s="1" t="str">
        <f t="shared" si="150"/>
        <v/>
      </c>
      <c r="M1246" s="1" t="str">
        <f>IF(K1246="","",IF(K1246&gt;Figures!B$6-1,"yes","no"))</f>
        <v/>
      </c>
      <c r="N1246" s="8" t="str">
        <f t="shared" si="151"/>
        <v/>
      </c>
      <c r="O1246" s="1" t="str">
        <f t="shared" si="152"/>
        <v/>
      </c>
    </row>
    <row r="1247" spans="1:15" x14ac:dyDescent="0.25">
      <c r="A1247" s="1" t="str">
        <f>IF('Raw data'!A1247="","",'Raw data'!A1247)</f>
        <v/>
      </c>
      <c r="B1247" s="1" t="str">
        <f t="shared" si="146"/>
        <v/>
      </c>
      <c r="C1247" s="1" t="str">
        <f t="shared" si="147"/>
        <v/>
      </c>
      <c r="D1247" s="1" t="str">
        <f>IF('Raw data'!B1247=0,"",'Raw data'!B1247)</f>
        <v/>
      </c>
      <c r="E1247" s="1" t="str">
        <f>IF('Raw data'!C1247=0,"",'Raw data'!C1247)</f>
        <v/>
      </c>
      <c r="F1247" s="1" t="str">
        <f>IF('Raw data'!D1247=0,"",'Raw data'!D1247)</f>
        <v/>
      </c>
      <c r="H1247" s="8" t="str">
        <f t="shared" si="148"/>
        <v/>
      </c>
      <c r="I1247" s="1" t="str">
        <f t="shared" si="149"/>
        <v/>
      </c>
      <c r="K1247" s="1" t="str">
        <f t="shared" si="150"/>
        <v/>
      </c>
      <c r="M1247" s="1" t="str">
        <f>IF(K1247="","",IF(K1247&gt;Figures!B$6-1,"yes","no"))</f>
        <v/>
      </c>
      <c r="N1247" s="8" t="str">
        <f t="shared" si="151"/>
        <v/>
      </c>
      <c r="O1247" s="1" t="str">
        <f t="shared" si="152"/>
        <v/>
      </c>
    </row>
    <row r="1248" spans="1:15" x14ac:dyDescent="0.25">
      <c r="A1248" s="1" t="str">
        <f>IF('Raw data'!A1248="","",'Raw data'!A1248)</f>
        <v/>
      </c>
      <c r="B1248" s="1" t="str">
        <f t="shared" si="146"/>
        <v/>
      </c>
      <c r="C1248" s="1" t="str">
        <f t="shared" si="147"/>
        <v/>
      </c>
      <c r="D1248" s="1" t="str">
        <f>IF('Raw data'!B1248=0,"",'Raw data'!B1248)</f>
        <v/>
      </c>
      <c r="E1248" s="1" t="str">
        <f>IF('Raw data'!C1248=0,"",'Raw data'!C1248)</f>
        <v/>
      </c>
      <c r="F1248" s="1" t="str">
        <f>IF('Raw data'!D1248=0,"",'Raw data'!D1248)</f>
        <v/>
      </c>
      <c r="H1248" s="8" t="str">
        <f t="shared" si="148"/>
        <v/>
      </c>
      <c r="I1248" s="1" t="str">
        <f t="shared" si="149"/>
        <v/>
      </c>
      <c r="K1248" s="1" t="str">
        <f t="shared" si="150"/>
        <v/>
      </c>
      <c r="M1248" s="1" t="str">
        <f>IF(K1248="","",IF(K1248&gt;Figures!B$6-1,"yes","no"))</f>
        <v/>
      </c>
      <c r="N1248" s="8" t="str">
        <f t="shared" si="151"/>
        <v/>
      </c>
      <c r="O1248" s="1" t="str">
        <f t="shared" si="152"/>
        <v/>
      </c>
    </row>
    <row r="1249" spans="1:15" x14ac:dyDescent="0.25">
      <c r="A1249" s="1" t="str">
        <f>IF('Raw data'!A1249="","",'Raw data'!A1249)</f>
        <v/>
      </c>
      <c r="B1249" s="1" t="str">
        <f t="shared" si="146"/>
        <v/>
      </c>
      <c r="C1249" s="1" t="str">
        <f t="shared" si="147"/>
        <v/>
      </c>
      <c r="D1249" s="1" t="str">
        <f>IF('Raw data'!B1249=0,"",'Raw data'!B1249)</f>
        <v/>
      </c>
      <c r="E1249" s="1" t="str">
        <f>IF('Raw data'!C1249=0,"",'Raw data'!C1249)</f>
        <v/>
      </c>
      <c r="F1249" s="1" t="str">
        <f>IF('Raw data'!D1249=0,"",'Raw data'!D1249)</f>
        <v/>
      </c>
      <c r="H1249" s="8" t="str">
        <f t="shared" si="148"/>
        <v/>
      </c>
      <c r="I1249" s="1" t="str">
        <f t="shared" si="149"/>
        <v/>
      </c>
      <c r="K1249" s="1" t="str">
        <f t="shared" si="150"/>
        <v/>
      </c>
      <c r="M1249" s="1" t="str">
        <f>IF(K1249="","",IF(K1249&gt;Figures!B$6-1,"yes","no"))</f>
        <v/>
      </c>
      <c r="N1249" s="8" t="str">
        <f t="shared" si="151"/>
        <v/>
      </c>
      <c r="O1249" s="1" t="str">
        <f t="shared" si="152"/>
        <v/>
      </c>
    </row>
    <row r="1250" spans="1:15" x14ac:dyDescent="0.25">
      <c r="A1250" s="1" t="str">
        <f>IF('Raw data'!A1250="","",'Raw data'!A1250)</f>
        <v/>
      </c>
      <c r="B1250" s="1" t="str">
        <f t="shared" si="146"/>
        <v/>
      </c>
      <c r="C1250" s="1" t="str">
        <f t="shared" si="147"/>
        <v/>
      </c>
      <c r="D1250" s="1" t="str">
        <f>IF('Raw data'!B1250=0,"",'Raw data'!B1250)</f>
        <v/>
      </c>
      <c r="E1250" s="1" t="str">
        <f>IF('Raw data'!C1250=0,"",'Raw data'!C1250)</f>
        <v/>
      </c>
      <c r="F1250" s="1" t="str">
        <f>IF('Raw data'!D1250=0,"",'Raw data'!D1250)</f>
        <v/>
      </c>
      <c r="H1250" s="8" t="str">
        <f t="shared" si="148"/>
        <v/>
      </c>
      <c r="I1250" s="1" t="str">
        <f t="shared" si="149"/>
        <v/>
      </c>
      <c r="K1250" s="1" t="str">
        <f t="shared" si="150"/>
        <v/>
      </c>
      <c r="M1250" s="1" t="str">
        <f>IF(K1250="","",IF(K1250&gt;Figures!B$6-1,"yes","no"))</f>
        <v/>
      </c>
      <c r="N1250" s="8" t="str">
        <f t="shared" si="151"/>
        <v/>
      </c>
      <c r="O1250" s="1" t="str">
        <f t="shared" si="152"/>
        <v/>
      </c>
    </row>
    <row r="1251" spans="1:15" x14ac:dyDescent="0.25">
      <c r="A1251" s="1" t="str">
        <f>IF('Raw data'!A1251="","",'Raw data'!A1251)</f>
        <v/>
      </c>
      <c r="B1251" s="1" t="str">
        <f t="shared" si="146"/>
        <v/>
      </c>
      <c r="C1251" s="1" t="str">
        <f t="shared" si="147"/>
        <v/>
      </c>
      <c r="D1251" s="1" t="str">
        <f>IF('Raw data'!B1251=0,"",'Raw data'!B1251)</f>
        <v/>
      </c>
      <c r="E1251" s="1" t="str">
        <f>IF('Raw data'!C1251=0,"",'Raw data'!C1251)</f>
        <v/>
      </c>
      <c r="F1251" s="1" t="str">
        <f>IF('Raw data'!D1251=0,"",'Raw data'!D1251)</f>
        <v/>
      </c>
      <c r="H1251" s="8" t="str">
        <f t="shared" si="148"/>
        <v/>
      </c>
      <c r="I1251" s="1" t="str">
        <f t="shared" si="149"/>
        <v/>
      </c>
      <c r="K1251" s="1" t="str">
        <f t="shared" si="150"/>
        <v/>
      </c>
      <c r="M1251" s="1" t="str">
        <f>IF(K1251="","",IF(K1251&gt;Figures!B$6-1,"yes","no"))</f>
        <v/>
      </c>
      <c r="N1251" s="8" t="str">
        <f t="shared" si="151"/>
        <v/>
      </c>
      <c r="O1251" s="1" t="str">
        <f t="shared" si="152"/>
        <v/>
      </c>
    </row>
    <row r="1252" spans="1:15" x14ac:dyDescent="0.25">
      <c r="A1252" s="1" t="str">
        <f>IF('Raw data'!A1252="","",'Raw data'!A1252)</f>
        <v/>
      </c>
      <c r="B1252" s="1" t="str">
        <f t="shared" si="146"/>
        <v/>
      </c>
      <c r="C1252" s="1" t="str">
        <f t="shared" si="147"/>
        <v/>
      </c>
      <c r="D1252" s="1" t="str">
        <f>IF('Raw data'!B1252=0,"",'Raw data'!B1252)</f>
        <v/>
      </c>
      <c r="E1252" s="1" t="str">
        <f>IF('Raw data'!C1252=0,"",'Raw data'!C1252)</f>
        <v/>
      </c>
      <c r="F1252" s="1" t="str">
        <f>IF('Raw data'!D1252=0,"",'Raw data'!D1252)</f>
        <v/>
      </c>
      <c r="H1252" s="8" t="str">
        <f t="shared" si="148"/>
        <v/>
      </c>
      <c r="I1252" s="1" t="str">
        <f t="shared" si="149"/>
        <v/>
      </c>
      <c r="K1252" s="1" t="str">
        <f t="shared" si="150"/>
        <v/>
      </c>
      <c r="M1252" s="1" t="str">
        <f>IF(K1252="","",IF(K1252&gt;Figures!B$6-1,"yes","no"))</f>
        <v/>
      </c>
      <c r="N1252" s="8" t="str">
        <f t="shared" si="151"/>
        <v/>
      </c>
      <c r="O1252" s="1" t="str">
        <f t="shared" si="152"/>
        <v/>
      </c>
    </row>
    <row r="1253" spans="1:15" x14ac:dyDescent="0.25">
      <c r="A1253" s="1" t="str">
        <f>IF('Raw data'!A1253="","",'Raw data'!A1253)</f>
        <v/>
      </c>
      <c r="B1253" s="1" t="str">
        <f t="shared" si="146"/>
        <v/>
      </c>
      <c r="C1253" s="1" t="str">
        <f t="shared" si="147"/>
        <v/>
      </c>
      <c r="D1253" s="1" t="str">
        <f>IF('Raw data'!B1253=0,"",'Raw data'!B1253)</f>
        <v/>
      </c>
      <c r="E1253" s="1" t="str">
        <f>IF('Raw data'!C1253=0,"",'Raw data'!C1253)</f>
        <v/>
      </c>
      <c r="F1253" s="1" t="str">
        <f>IF('Raw data'!D1253=0,"",'Raw data'!D1253)</f>
        <v/>
      </c>
      <c r="H1253" s="8" t="str">
        <f t="shared" si="148"/>
        <v/>
      </c>
      <c r="I1253" s="1" t="str">
        <f t="shared" si="149"/>
        <v/>
      </c>
      <c r="K1253" s="1" t="str">
        <f t="shared" si="150"/>
        <v/>
      </c>
      <c r="M1253" s="1" t="str">
        <f>IF(K1253="","",IF(K1253&gt;Figures!B$6-1,"yes","no"))</f>
        <v/>
      </c>
      <c r="N1253" s="8" t="str">
        <f t="shared" si="151"/>
        <v/>
      </c>
      <c r="O1253" s="1" t="str">
        <f t="shared" si="152"/>
        <v/>
      </c>
    </row>
    <row r="1254" spans="1:15" x14ac:dyDescent="0.25">
      <c r="A1254" s="1" t="str">
        <f>IF('Raw data'!A1254="","",'Raw data'!A1254)</f>
        <v/>
      </c>
      <c r="B1254" s="1" t="str">
        <f t="shared" si="146"/>
        <v/>
      </c>
      <c r="C1254" s="1" t="str">
        <f t="shared" si="147"/>
        <v/>
      </c>
      <c r="D1254" s="1" t="str">
        <f>IF('Raw data'!B1254=0,"",'Raw data'!B1254)</f>
        <v/>
      </c>
      <c r="E1254" s="1" t="str">
        <f>IF('Raw data'!C1254=0,"",'Raw data'!C1254)</f>
        <v/>
      </c>
      <c r="F1254" s="1" t="str">
        <f>IF('Raw data'!D1254=0,"",'Raw data'!D1254)</f>
        <v/>
      </c>
      <c r="H1254" s="8" t="str">
        <f t="shared" si="148"/>
        <v/>
      </c>
      <c r="I1254" s="1" t="str">
        <f t="shared" si="149"/>
        <v/>
      </c>
      <c r="K1254" s="1" t="str">
        <f t="shared" si="150"/>
        <v/>
      </c>
      <c r="M1254" s="1" t="str">
        <f>IF(K1254="","",IF(K1254&gt;Figures!B$6-1,"yes","no"))</f>
        <v/>
      </c>
      <c r="N1254" s="8" t="str">
        <f t="shared" si="151"/>
        <v/>
      </c>
      <c r="O1254" s="1" t="str">
        <f t="shared" si="152"/>
        <v/>
      </c>
    </row>
    <row r="1255" spans="1:15" x14ac:dyDescent="0.25">
      <c r="A1255" s="1" t="str">
        <f>IF('Raw data'!A1255="","",'Raw data'!A1255)</f>
        <v/>
      </c>
      <c r="B1255" s="1" t="str">
        <f t="shared" si="146"/>
        <v/>
      </c>
      <c r="C1255" s="1" t="str">
        <f t="shared" si="147"/>
        <v/>
      </c>
      <c r="D1255" s="1" t="str">
        <f>IF('Raw data'!B1255=0,"",'Raw data'!B1255)</f>
        <v/>
      </c>
      <c r="E1255" s="1" t="str">
        <f>IF('Raw data'!C1255=0,"",'Raw data'!C1255)</f>
        <v/>
      </c>
      <c r="F1255" s="1" t="str">
        <f>IF('Raw data'!D1255=0,"",'Raw data'!D1255)</f>
        <v/>
      </c>
      <c r="H1255" s="8" t="str">
        <f t="shared" si="148"/>
        <v/>
      </c>
      <c r="I1255" s="1" t="str">
        <f t="shared" si="149"/>
        <v/>
      </c>
      <c r="K1255" s="1" t="str">
        <f t="shared" si="150"/>
        <v/>
      </c>
      <c r="M1255" s="1" t="str">
        <f>IF(K1255="","",IF(K1255&gt;Figures!B$6-1,"yes","no"))</f>
        <v/>
      </c>
      <c r="N1255" s="8" t="str">
        <f t="shared" si="151"/>
        <v/>
      </c>
      <c r="O1255" s="1" t="str">
        <f t="shared" si="152"/>
        <v/>
      </c>
    </row>
    <row r="1256" spans="1:15" x14ac:dyDescent="0.25">
      <c r="A1256" s="1" t="str">
        <f>IF('Raw data'!A1256="","",'Raw data'!A1256)</f>
        <v/>
      </c>
      <c r="B1256" s="1" t="str">
        <f t="shared" si="146"/>
        <v/>
      </c>
      <c r="C1256" s="1" t="str">
        <f t="shared" si="147"/>
        <v/>
      </c>
      <c r="D1256" s="1" t="str">
        <f>IF('Raw data'!B1256=0,"",'Raw data'!B1256)</f>
        <v/>
      </c>
      <c r="E1256" s="1" t="str">
        <f>IF('Raw data'!C1256=0,"",'Raw data'!C1256)</f>
        <v/>
      </c>
      <c r="F1256" s="1" t="str">
        <f>IF('Raw data'!D1256=0,"",'Raw data'!D1256)</f>
        <v/>
      </c>
      <c r="H1256" s="8" t="str">
        <f t="shared" si="148"/>
        <v/>
      </c>
      <c r="I1256" s="1" t="str">
        <f t="shared" si="149"/>
        <v/>
      </c>
      <c r="K1256" s="1" t="str">
        <f t="shared" si="150"/>
        <v/>
      </c>
      <c r="M1256" s="1" t="str">
        <f>IF(K1256="","",IF(K1256&gt;Figures!B$6-1,"yes","no"))</f>
        <v/>
      </c>
      <c r="N1256" s="8" t="str">
        <f t="shared" si="151"/>
        <v/>
      </c>
      <c r="O1256" s="1" t="str">
        <f t="shared" si="152"/>
        <v/>
      </c>
    </row>
    <row r="1257" spans="1:15" x14ac:dyDescent="0.25">
      <c r="A1257" s="1" t="str">
        <f>IF('Raw data'!A1257="","",'Raw data'!A1257)</f>
        <v/>
      </c>
      <c r="B1257" s="1" t="str">
        <f t="shared" si="146"/>
        <v/>
      </c>
      <c r="C1257" s="1" t="str">
        <f t="shared" si="147"/>
        <v/>
      </c>
      <c r="D1257" s="1" t="str">
        <f>IF('Raw data'!B1257=0,"",'Raw data'!B1257)</f>
        <v/>
      </c>
      <c r="E1257" s="1" t="str">
        <f>IF('Raw data'!C1257=0,"",'Raw data'!C1257)</f>
        <v/>
      </c>
      <c r="F1257" s="1" t="str">
        <f>IF('Raw data'!D1257=0,"",'Raw data'!D1257)</f>
        <v/>
      </c>
      <c r="H1257" s="8" t="str">
        <f t="shared" si="148"/>
        <v/>
      </c>
      <c r="I1257" s="1" t="str">
        <f t="shared" si="149"/>
        <v/>
      </c>
      <c r="K1257" s="1" t="str">
        <f t="shared" si="150"/>
        <v/>
      </c>
      <c r="M1257" s="1" t="str">
        <f>IF(K1257="","",IF(K1257&gt;Figures!B$6-1,"yes","no"))</f>
        <v/>
      </c>
      <c r="N1257" s="8" t="str">
        <f t="shared" si="151"/>
        <v/>
      </c>
      <c r="O1257" s="1" t="str">
        <f t="shared" si="152"/>
        <v/>
      </c>
    </row>
    <row r="1258" spans="1:15" x14ac:dyDescent="0.25">
      <c r="A1258" s="1" t="str">
        <f>IF('Raw data'!A1258="","",'Raw data'!A1258)</f>
        <v/>
      </c>
      <c r="B1258" s="1" t="str">
        <f t="shared" si="146"/>
        <v/>
      </c>
      <c r="C1258" s="1" t="str">
        <f t="shared" si="147"/>
        <v/>
      </c>
      <c r="D1258" s="1" t="str">
        <f>IF('Raw data'!B1258=0,"",'Raw data'!B1258)</f>
        <v/>
      </c>
      <c r="E1258" s="1" t="str">
        <f>IF('Raw data'!C1258=0,"",'Raw data'!C1258)</f>
        <v/>
      </c>
      <c r="F1258" s="1" t="str">
        <f>IF('Raw data'!D1258=0,"",'Raw data'!D1258)</f>
        <v/>
      </c>
      <c r="H1258" s="8" t="str">
        <f t="shared" si="148"/>
        <v/>
      </c>
      <c r="I1258" s="1" t="str">
        <f t="shared" si="149"/>
        <v/>
      </c>
      <c r="K1258" s="1" t="str">
        <f t="shared" si="150"/>
        <v/>
      </c>
      <c r="M1258" s="1" t="str">
        <f>IF(K1258="","",IF(K1258&gt;Figures!B$6-1,"yes","no"))</f>
        <v/>
      </c>
      <c r="N1258" s="8" t="str">
        <f t="shared" si="151"/>
        <v/>
      </c>
      <c r="O1258" s="1" t="str">
        <f t="shared" si="152"/>
        <v/>
      </c>
    </row>
    <row r="1259" spans="1:15" x14ac:dyDescent="0.25">
      <c r="A1259" s="1" t="str">
        <f>IF('Raw data'!A1259="","",'Raw data'!A1259)</f>
        <v/>
      </c>
      <c r="B1259" s="1" t="str">
        <f t="shared" si="146"/>
        <v/>
      </c>
      <c r="C1259" s="1" t="str">
        <f t="shared" si="147"/>
        <v/>
      </c>
      <c r="D1259" s="1" t="str">
        <f>IF('Raw data'!B1259=0,"",'Raw data'!B1259)</f>
        <v/>
      </c>
      <c r="E1259" s="1" t="str">
        <f>IF('Raw data'!C1259=0,"",'Raw data'!C1259)</f>
        <v/>
      </c>
      <c r="F1259" s="1" t="str">
        <f>IF('Raw data'!D1259=0,"",'Raw data'!D1259)</f>
        <v/>
      </c>
      <c r="H1259" s="8" t="str">
        <f t="shared" si="148"/>
        <v/>
      </c>
      <c r="I1259" s="1" t="str">
        <f t="shared" si="149"/>
        <v/>
      </c>
      <c r="K1259" s="1" t="str">
        <f t="shared" si="150"/>
        <v/>
      </c>
      <c r="M1259" s="1" t="str">
        <f>IF(K1259="","",IF(K1259&gt;Figures!B$6-1,"yes","no"))</f>
        <v/>
      </c>
      <c r="N1259" s="8" t="str">
        <f t="shared" si="151"/>
        <v/>
      </c>
      <c r="O1259" s="1" t="str">
        <f t="shared" si="152"/>
        <v/>
      </c>
    </row>
    <row r="1260" spans="1:15" x14ac:dyDescent="0.25">
      <c r="A1260" s="1" t="str">
        <f>IF('Raw data'!A1260="","",'Raw data'!A1260)</f>
        <v/>
      </c>
      <c r="B1260" s="1" t="str">
        <f t="shared" si="146"/>
        <v/>
      </c>
      <c r="C1260" s="1" t="str">
        <f t="shared" si="147"/>
        <v/>
      </c>
      <c r="D1260" s="1" t="str">
        <f>IF('Raw data'!B1260=0,"",'Raw data'!B1260)</f>
        <v/>
      </c>
      <c r="E1260" s="1" t="str">
        <f>IF('Raw data'!C1260=0,"",'Raw data'!C1260)</f>
        <v/>
      </c>
      <c r="F1260" s="1" t="str">
        <f>IF('Raw data'!D1260=0,"",'Raw data'!D1260)</f>
        <v/>
      </c>
      <c r="H1260" s="8" t="str">
        <f t="shared" si="148"/>
        <v/>
      </c>
      <c r="I1260" s="1" t="str">
        <f t="shared" si="149"/>
        <v/>
      </c>
      <c r="K1260" s="1" t="str">
        <f t="shared" si="150"/>
        <v/>
      </c>
      <c r="M1260" s="1" t="str">
        <f>IF(K1260="","",IF(K1260&gt;Figures!B$6-1,"yes","no"))</f>
        <v/>
      </c>
      <c r="N1260" s="8" t="str">
        <f t="shared" si="151"/>
        <v/>
      </c>
      <c r="O1260" s="1" t="str">
        <f t="shared" si="152"/>
        <v/>
      </c>
    </row>
    <row r="1261" spans="1:15" x14ac:dyDescent="0.25">
      <c r="A1261" s="1" t="str">
        <f>IF('Raw data'!A1261="","",'Raw data'!A1261)</f>
        <v/>
      </c>
      <c r="B1261" s="1" t="str">
        <f t="shared" si="146"/>
        <v/>
      </c>
      <c r="C1261" s="1" t="str">
        <f t="shared" si="147"/>
        <v/>
      </c>
      <c r="D1261" s="1" t="str">
        <f>IF('Raw data'!B1261=0,"",'Raw data'!B1261)</f>
        <v/>
      </c>
      <c r="E1261" s="1" t="str">
        <f>IF('Raw data'!C1261=0,"",'Raw data'!C1261)</f>
        <v/>
      </c>
      <c r="F1261" s="1" t="str">
        <f>IF('Raw data'!D1261=0,"",'Raw data'!D1261)</f>
        <v/>
      </c>
      <c r="H1261" s="8" t="str">
        <f t="shared" si="148"/>
        <v/>
      </c>
      <c r="I1261" s="1" t="str">
        <f t="shared" si="149"/>
        <v/>
      </c>
      <c r="K1261" s="1" t="str">
        <f t="shared" si="150"/>
        <v/>
      </c>
      <c r="M1261" s="1" t="str">
        <f>IF(K1261="","",IF(K1261&gt;Figures!B$6-1,"yes","no"))</f>
        <v/>
      </c>
      <c r="N1261" s="8" t="str">
        <f t="shared" si="151"/>
        <v/>
      </c>
      <c r="O1261" s="1" t="str">
        <f t="shared" si="152"/>
        <v/>
      </c>
    </row>
    <row r="1262" spans="1:15" x14ac:dyDescent="0.25">
      <c r="A1262" s="1" t="str">
        <f>IF('Raw data'!A1262="","",'Raw data'!A1262)</f>
        <v/>
      </c>
      <c r="B1262" s="1" t="str">
        <f t="shared" si="146"/>
        <v/>
      </c>
      <c r="C1262" s="1" t="str">
        <f t="shared" si="147"/>
        <v/>
      </c>
      <c r="D1262" s="1" t="str">
        <f>IF('Raw data'!B1262=0,"",'Raw data'!B1262)</f>
        <v/>
      </c>
      <c r="E1262" s="1" t="str">
        <f>IF('Raw data'!C1262=0,"",'Raw data'!C1262)</f>
        <v/>
      </c>
      <c r="F1262" s="1" t="str">
        <f>IF('Raw data'!D1262=0,"",'Raw data'!D1262)</f>
        <v/>
      </c>
      <c r="H1262" s="8" t="str">
        <f t="shared" si="148"/>
        <v/>
      </c>
      <c r="I1262" s="1" t="str">
        <f t="shared" si="149"/>
        <v/>
      </c>
      <c r="K1262" s="1" t="str">
        <f t="shared" si="150"/>
        <v/>
      </c>
      <c r="M1262" s="1" t="str">
        <f>IF(K1262="","",IF(K1262&gt;Figures!B$6-1,"yes","no"))</f>
        <v/>
      </c>
      <c r="N1262" s="8" t="str">
        <f t="shared" si="151"/>
        <v/>
      </c>
      <c r="O1262" s="1" t="str">
        <f t="shared" si="152"/>
        <v/>
      </c>
    </row>
    <row r="1263" spans="1:15" x14ac:dyDescent="0.25">
      <c r="A1263" s="1" t="str">
        <f>IF('Raw data'!A1263="","",'Raw data'!A1263)</f>
        <v/>
      </c>
      <c r="B1263" s="1" t="str">
        <f t="shared" si="146"/>
        <v/>
      </c>
      <c r="C1263" s="1" t="str">
        <f t="shared" si="147"/>
        <v/>
      </c>
      <c r="D1263" s="1" t="str">
        <f>IF('Raw data'!B1263=0,"",'Raw data'!B1263)</f>
        <v/>
      </c>
      <c r="E1263" s="1" t="str">
        <f>IF('Raw data'!C1263=0,"",'Raw data'!C1263)</f>
        <v/>
      </c>
      <c r="F1263" s="1" t="str">
        <f>IF('Raw data'!D1263=0,"",'Raw data'!D1263)</f>
        <v/>
      </c>
      <c r="H1263" s="8" t="str">
        <f t="shared" si="148"/>
        <v/>
      </c>
      <c r="I1263" s="1" t="str">
        <f t="shared" si="149"/>
        <v/>
      </c>
      <c r="K1263" s="1" t="str">
        <f t="shared" si="150"/>
        <v/>
      </c>
      <c r="M1263" s="1" t="str">
        <f>IF(K1263="","",IF(K1263&gt;Figures!B$6-1,"yes","no"))</f>
        <v/>
      </c>
      <c r="N1263" s="8" t="str">
        <f t="shared" si="151"/>
        <v/>
      </c>
      <c r="O1263" s="1" t="str">
        <f t="shared" si="152"/>
        <v/>
      </c>
    </row>
    <row r="1264" spans="1:15" x14ac:dyDescent="0.25">
      <c r="A1264" s="1" t="str">
        <f>IF('Raw data'!A1264="","",'Raw data'!A1264)</f>
        <v/>
      </c>
      <c r="B1264" s="1" t="str">
        <f t="shared" si="146"/>
        <v/>
      </c>
      <c r="C1264" s="1" t="str">
        <f t="shared" si="147"/>
        <v/>
      </c>
      <c r="D1264" s="1" t="str">
        <f>IF('Raw data'!B1264=0,"",'Raw data'!B1264)</f>
        <v/>
      </c>
      <c r="E1264" s="1" t="str">
        <f>IF('Raw data'!C1264=0,"",'Raw data'!C1264)</f>
        <v/>
      </c>
      <c r="F1264" s="1" t="str">
        <f>IF('Raw data'!D1264=0,"",'Raw data'!D1264)</f>
        <v/>
      </c>
      <c r="H1264" s="8" t="str">
        <f t="shared" si="148"/>
        <v/>
      </c>
      <c r="I1264" s="1" t="str">
        <f t="shared" si="149"/>
        <v/>
      </c>
      <c r="K1264" s="1" t="str">
        <f t="shared" si="150"/>
        <v/>
      </c>
      <c r="M1264" s="1" t="str">
        <f>IF(K1264="","",IF(K1264&gt;Figures!B$6-1,"yes","no"))</f>
        <v/>
      </c>
      <c r="N1264" s="8" t="str">
        <f t="shared" si="151"/>
        <v/>
      </c>
      <c r="O1264" s="1" t="str">
        <f t="shared" si="152"/>
        <v/>
      </c>
    </row>
    <row r="1265" spans="1:15" x14ac:dyDescent="0.25">
      <c r="A1265" s="1" t="str">
        <f>IF('Raw data'!A1265="","",'Raw data'!A1265)</f>
        <v/>
      </c>
      <c r="B1265" s="1" t="str">
        <f t="shared" si="146"/>
        <v/>
      </c>
      <c r="C1265" s="1" t="str">
        <f t="shared" si="147"/>
        <v/>
      </c>
      <c r="D1265" s="1" t="str">
        <f>IF('Raw data'!B1265=0,"",'Raw data'!B1265)</f>
        <v/>
      </c>
      <c r="E1265" s="1" t="str">
        <f>IF('Raw data'!C1265=0,"",'Raw data'!C1265)</f>
        <v/>
      </c>
      <c r="F1265" s="1" t="str">
        <f>IF('Raw data'!D1265=0,"",'Raw data'!D1265)</f>
        <v/>
      </c>
      <c r="H1265" s="8" t="str">
        <f t="shared" si="148"/>
        <v/>
      </c>
      <c r="I1265" s="1" t="str">
        <f t="shared" si="149"/>
        <v/>
      </c>
      <c r="K1265" s="1" t="str">
        <f t="shared" si="150"/>
        <v/>
      </c>
      <c r="M1265" s="1" t="str">
        <f>IF(K1265="","",IF(K1265&gt;Figures!B$6-1,"yes","no"))</f>
        <v/>
      </c>
      <c r="N1265" s="8" t="str">
        <f t="shared" si="151"/>
        <v/>
      </c>
      <c r="O1265" s="1" t="str">
        <f t="shared" si="152"/>
        <v/>
      </c>
    </row>
    <row r="1266" spans="1:15" x14ac:dyDescent="0.25">
      <c r="A1266" s="1" t="str">
        <f>IF('Raw data'!A1266="","",'Raw data'!A1266)</f>
        <v/>
      </c>
      <c r="B1266" s="1" t="str">
        <f t="shared" si="146"/>
        <v/>
      </c>
      <c r="C1266" s="1" t="str">
        <f t="shared" si="147"/>
        <v/>
      </c>
      <c r="D1266" s="1" t="str">
        <f>IF('Raw data'!B1266=0,"",'Raw data'!B1266)</f>
        <v/>
      </c>
      <c r="E1266" s="1" t="str">
        <f>IF('Raw data'!C1266=0,"",'Raw data'!C1266)</f>
        <v/>
      </c>
      <c r="F1266" s="1" t="str">
        <f>IF('Raw data'!D1266=0,"",'Raw data'!D1266)</f>
        <v/>
      </c>
      <c r="H1266" s="8" t="str">
        <f t="shared" si="148"/>
        <v/>
      </c>
      <c r="I1266" s="1" t="str">
        <f t="shared" si="149"/>
        <v/>
      </c>
      <c r="K1266" s="1" t="str">
        <f t="shared" si="150"/>
        <v/>
      </c>
      <c r="M1266" s="1" t="str">
        <f>IF(K1266="","",IF(K1266&gt;Figures!B$6-1,"yes","no"))</f>
        <v/>
      </c>
      <c r="N1266" s="8" t="str">
        <f t="shared" si="151"/>
        <v/>
      </c>
      <c r="O1266" s="1" t="str">
        <f t="shared" si="152"/>
        <v/>
      </c>
    </row>
    <row r="1267" spans="1:15" x14ac:dyDescent="0.25">
      <c r="A1267" s="1" t="str">
        <f>IF('Raw data'!A1267="","",'Raw data'!A1267)</f>
        <v/>
      </c>
      <c r="B1267" s="1" t="str">
        <f t="shared" si="146"/>
        <v/>
      </c>
      <c r="C1267" s="1" t="str">
        <f t="shared" si="147"/>
        <v/>
      </c>
      <c r="D1267" s="1" t="str">
        <f>IF('Raw data'!B1267=0,"",'Raw data'!B1267)</f>
        <v/>
      </c>
      <c r="E1267" s="1" t="str">
        <f>IF('Raw data'!C1267=0,"",'Raw data'!C1267)</f>
        <v/>
      </c>
      <c r="F1267" s="1" t="str">
        <f>IF('Raw data'!D1267=0,"",'Raw data'!D1267)</f>
        <v/>
      </c>
      <c r="H1267" s="8" t="str">
        <f t="shared" si="148"/>
        <v/>
      </c>
      <c r="I1267" s="1" t="str">
        <f t="shared" si="149"/>
        <v/>
      </c>
      <c r="K1267" s="1" t="str">
        <f t="shared" si="150"/>
        <v/>
      </c>
      <c r="M1267" s="1" t="str">
        <f>IF(K1267="","",IF(K1267&gt;Figures!B$6-1,"yes","no"))</f>
        <v/>
      </c>
      <c r="N1267" s="8" t="str">
        <f t="shared" si="151"/>
        <v/>
      </c>
      <c r="O1267" s="1" t="str">
        <f t="shared" si="152"/>
        <v/>
      </c>
    </row>
    <row r="1268" spans="1:15" x14ac:dyDescent="0.25">
      <c r="A1268" s="1" t="str">
        <f>IF('Raw data'!A1268="","",'Raw data'!A1268)</f>
        <v/>
      </c>
      <c r="B1268" s="1" t="str">
        <f t="shared" si="146"/>
        <v/>
      </c>
      <c r="C1268" s="1" t="str">
        <f t="shared" si="147"/>
        <v/>
      </c>
      <c r="D1268" s="1" t="str">
        <f>IF('Raw data'!B1268=0,"",'Raw data'!B1268)</f>
        <v/>
      </c>
      <c r="E1268" s="1" t="str">
        <f>IF('Raw data'!C1268=0,"",'Raw data'!C1268)</f>
        <v/>
      </c>
      <c r="F1268" s="1" t="str">
        <f>IF('Raw data'!D1268=0,"",'Raw data'!D1268)</f>
        <v/>
      </c>
      <c r="H1268" s="8" t="str">
        <f t="shared" si="148"/>
        <v/>
      </c>
      <c r="I1268" s="1" t="str">
        <f t="shared" si="149"/>
        <v/>
      </c>
      <c r="K1268" s="1" t="str">
        <f t="shared" si="150"/>
        <v/>
      </c>
      <c r="M1268" s="1" t="str">
        <f>IF(K1268="","",IF(K1268&gt;Figures!B$6-1,"yes","no"))</f>
        <v/>
      </c>
      <c r="N1268" s="8" t="str">
        <f t="shared" si="151"/>
        <v/>
      </c>
      <c r="O1268" s="1" t="str">
        <f t="shared" si="152"/>
        <v/>
      </c>
    </row>
    <row r="1269" spans="1:15" x14ac:dyDescent="0.25">
      <c r="A1269" s="1" t="str">
        <f>IF('Raw data'!A1269="","",'Raw data'!A1269)</f>
        <v/>
      </c>
      <c r="B1269" s="1" t="str">
        <f t="shared" si="146"/>
        <v/>
      </c>
      <c r="C1269" s="1" t="str">
        <f t="shared" si="147"/>
        <v/>
      </c>
      <c r="D1269" s="1" t="str">
        <f>IF('Raw data'!B1269=0,"",'Raw data'!B1269)</f>
        <v/>
      </c>
      <c r="E1269" s="1" t="str">
        <f>IF('Raw data'!C1269=0,"",'Raw data'!C1269)</f>
        <v/>
      </c>
      <c r="F1269" s="1" t="str">
        <f>IF('Raw data'!D1269=0,"",'Raw data'!D1269)</f>
        <v/>
      </c>
      <c r="H1269" s="8" t="str">
        <f t="shared" si="148"/>
        <v/>
      </c>
      <c r="I1269" s="1" t="str">
        <f t="shared" si="149"/>
        <v/>
      </c>
      <c r="K1269" s="1" t="str">
        <f t="shared" si="150"/>
        <v/>
      </c>
      <c r="M1269" s="1" t="str">
        <f>IF(K1269="","",IF(K1269&gt;Figures!B$6-1,"yes","no"))</f>
        <v/>
      </c>
      <c r="N1269" s="8" t="str">
        <f t="shared" si="151"/>
        <v/>
      </c>
      <c r="O1269" s="1" t="str">
        <f t="shared" si="152"/>
        <v/>
      </c>
    </row>
    <row r="1270" spans="1:15" x14ac:dyDescent="0.25">
      <c r="A1270" s="1" t="str">
        <f>IF('Raw data'!A1270="","",'Raw data'!A1270)</f>
        <v/>
      </c>
      <c r="B1270" s="1" t="str">
        <f t="shared" si="146"/>
        <v/>
      </c>
      <c r="C1270" s="1" t="str">
        <f t="shared" si="147"/>
        <v/>
      </c>
      <c r="D1270" s="1" t="str">
        <f>IF('Raw data'!B1270=0,"",'Raw data'!B1270)</f>
        <v/>
      </c>
      <c r="E1270" s="1" t="str">
        <f>IF('Raw data'!C1270=0,"",'Raw data'!C1270)</f>
        <v/>
      </c>
      <c r="F1270" s="1" t="str">
        <f>IF('Raw data'!D1270=0,"",'Raw data'!D1270)</f>
        <v/>
      </c>
      <c r="H1270" s="8" t="str">
        <f t="shared" si="148"/>
        <v/>
      </c>
      <c r="I1270" s="1" t="str">
        <f t="shared" si="149"/>
        <v/>
      </c>
      <c r="K1270" s="1" t="str">
        <f t="shared" si="150"/>
        <v/>
      </c>
      <c r="M1270" s="1" t="str">
        <f>IF(K1270="","",IF(K1270&gt;Figures!B$6-1,"yes","no"))</f>
        <v/>
      </c>
      <c r="N1270" s="8" t="str">
        <f t="shared" si="151"/>
        <v/>
      </c>
      <c r="O1270" s="1" t="str">
        <f t="shared" si="152"/>
        <v/>
      </c>
    </row>
    <row r="1271" spans="1:15" x14ac:dyDescent="0.25">
      <c r="A1271" s="1" t="str">
        <f>IF('Raw data'!A1271="","",'Raw data'!A1271)</f>
        <v/>
      </c>
      <c r="B1271" s="1" t="str">
        <f t="shared" si="146"/>
        <v/>
      </c>
      <c r="C1271" s="1" t="str">
        <f t="shared" si="147"/>
        <v/>
      </c>
      <c r="D1271" s="1" t="str">
        <f>IF('Raw data'!B1271=0,"",'Raw data'!B1271)</f>
        <v/>
      </c>
      <c r="E1271" s="1" t="str">
        <f>IF('Raw data'!C1271=0,"",'Raw data'!C1271)</f>
        <v/>
      </c>
      <c r="F1271" s="1" t="str">
        <f>IF('Raw data'!D1271=0,"",'Raw data'!D1271)</f>
        <v/>
      </c>
      <c r="H1271" s="8" t="str">
        <f t="shared" si="148"/>
        <v/>
      </c>
      <c r="I1271" s="1" t="str">
        <f t="shared" si="149"/>
        <v/>
      </c>
      <c r="K1271" s="1" t="str">
        <f t="shared" si="150"/>
        <v/>
      </c>
      <c r="M1271" s="1" t="str">
        <f>IF(K1271="","",IF(K1271&gt;Figures!B$6-1,"yes","no"))</f>
        <v/>
      </c>
      <c r="N1271" s="8" t="str">
        <f t="shared" si="151"/>
        <v/>
      </c>
      <c r="O1271" s="1" t="str">
        <f t="shared" si="152"/>
        <v/>
      </c>
    </row>
    <row r="1272" spans="1:15" x14ac:dyDescent="0.25">
      <c r="A1272" s="1" t="str">
        <f>IF('Raw data'!A1272="","",'Raw data'!A1272)</f>
        <v/>
      </c>
      <c r="B1272" s="1" t="str">
        <f t="shared" si="146"/>
        <v/>
      </c>
      <c r="C1272" s="1" t="str">
        <f t="shared" si="147"/>
        <v/>
      </c>
      <c r="D1272" s="1" t="str">
        <f>IF('Raw data'!B1272=0,"",'Raw data'!B1272)</f>
        <v/>
      </c>
      <c r="E1272" s="1" t="str">
        <f>IF('Raw data'!C1272=0,"",'Raw data'!C1272)</f>
        <v/>
      </c>
      <c r="F1272" s="1" t="str">
        <f>IF('Raw data'!D1272=0,"",'Raw data'!D1272)</f>
        <v/>
      </c>
      <c r="H1272" s="8" t="str">
        <f t="shared" si="148"/>
        <v/>
      </c>
      <c r="I1272" s="1" t="str">
        <f t="shared" si="149"/>
        <v/>
      </c>
      <c r="K1272" s="1" t="str">
        <f t="shared" si="150"/>
        <v/>
      </c>
      <c r="M1272" s="1" t="str">
        <f>IF(K1272="","",IF(K1272&gt;Figures!B$6-1,"yes","no"))</f>
        <v/>
      </c>
      <c r="N1272" s="8" t="str">
        <f t="shared" si="151"/>
        <v/>
      </c>
      <c r="O1272" s="1" t="str">
        <f t="shared" si="152"/>
        <v/>
      </c>
    </row>
    <row r="1273" spans="1:15" x14ac:dyDescent="0.25">
      <c r="A1273" s="1" t="str">
        <f>IF('Raw data'!A1273="","",'Raw data'!A1273)</f>
        <v/>
      </c>
      <c r="B1273" s="1" t="str">
        <f t="shared" si="146"/>
        <v/>
      </c>
      <c r="C1273" s="1" t="str">
        <f t="shared" si="147"/>
        <v/>
      </c>
      <c r="D1273" s="1" t="str">
        <f>IF('Raw data'!B1273=0,"",'Raw data'!B1273)</f>
        <v/>
      </c>
      <c r="E1273" s="1" t="str">
        <f>IF('Raw data'!C1273=0,"",'Raw data'!C1273)</f>
        <v/>
      </c>
      <c r="F1273" s="1" t="str">
        <f>IF('Raw data'!D1273=0,"",'Raw data'!D1273)</f>
        <v/>
      </c>
      <c r="H1273" s="8" t="str">
        <f t="shared" si="148"/>
        <v/>
      </c>
      <c r="I1273" s="1" t="str">
        <f t="shared" si="149"/>
        <v/>
      </c>
      <c r="K1273" s="1" t="str">
        <f t="shared" si="150"/>
        <v/>
      </c>
      <c r="M1273" s="1" t="str">
        <f>IF(K1273="","",IF(K1273&gt;Figures!B$6-1,"yes","no"))</f>
        <v/>
      </c>
      <c r="N1273" s="8" t="str">
        <f t="shared" si="151"/>
        <v/>
      </c>
      <c r="O1273" s="1" t="str">
        <f t="shared" si="152"/>
        <v/>
      </c>
    </row>
    <row r="1274" spans="1:15" x14ac:dyDescent="0.25">
      <c r="A1274" s="1" t="str">
        <f>IF('Raw data'!A1274="","",'Raw data'!A1274)</f>
        <v/>
      </c>
      <c r="B1274" s="1" t="str">
        <f t="shared" si="146"/>
        <v/>
      </c>
      <c r="C1274" s="1" t="str">
        <f t="shared" si="147"/>
        <v/>
      </c>
      <c r="D1274" s="1" t="str">
        <f>IF('Raw data'!B1274=0,"",'Raw data'!B1274)</f>
        <v/>
      </c>
      <c r="E1274" s="1" t="str">
        <f>IF('Raw data'!C1274=0,"",'Raw data'!C1274)</f>
        <v/>
      </c>
      <c r="F1274" s="1" t="str">
        <f>IF('Raw data'!D1274=0,"",'Raw data'!D1274)</f>
        <v/>
      </c>
      <c r="H1274" s="8" t="str">
        <f t="shared" si="148"/>
        <v/>
      </c>
      <c r="I1274" s="1" t="str">
        <f t="shared" si="149"/>
        <v/>
      </c>
      <c r="K1274" s="1" t="str">
        <f t="shared" si="150"/>
        <v/>
      </c>
      <c r="M1274" s="1" t="str">
        <f>IF(K1274="","",IF(K1274&gt;Figures!B$6-1,"yes","no"))</f>
        <v/>
      </c>
      <c r="N1274" s="8" t="str">
        <f t="shared" si="151"/>
        <v/>
      </c>
      <c r="O1274" s="1" t="str">
        <f t="shared" si="152"/>
        <v/>
      </c>
    </row>
    <row r="1275" spans="1:15" x14ac:dyDescent="0.25">
      <c r="A1275" s="1" t="str">
        <f>IF('Raw data'!A1275="","",'Raw data'!A1275)</f>
        <v/>
      </c>
      <c r="B1275" s="1" t="str">
        <f t="shared" si="146"/>
        <v/>
      </c>
      <c r="C1275" s="1" t="str">
        <f t="shared" si="147"/>
        <v/>
      </c>
      <c r="D1275" s="1" t="str">
        <f>IF('Raw data'!B1275=0,"",'Raw data'!B1275)</f>
        <v/>
      </c>
      <c r="E1275" s="1" t="str">
        <f>IF('Raw data'!C1275=0,"",'Raw data'!C1275)</f>
        <v/>
      </c>
      <c r="F1275" s="1" t="str">
        <f>IF('Raw data'!D1275=0,"",'Raw data'!D1275)</f>
        <v/>
      </c>
      <c r="H1275" s="8" t="str">
        <f t="shared" si="148"/>
        <v/>
      </c>
      <c r="I1275" s="1" t="str">
        <f t="shared" si="149"/>
        <v/>
      </c>
      <c r="K1275" s="1" t="str">
        <f t="shared" si="150"/>
        <v/>
      </c>
      <c r="M1275" s="1" t="str">
        <f>IF(K1275="","",IF(K1275&gt;Figures!B$6-1,"yes","no"))</f>
        <v/>
      </c>
      <c r="N1275" s="8" t="str">
        <f t="shared" si="151"/>
        <v/>
      </c>
      <c r="O1275" s="1" t="str">
        <f t="shared" si="152"/>
        <v/>
      </c>
    </row>
    <row r="1276" spans="1:15" x14ac:dyDescent="0.25">
      <c r="A1276" s="1" t="str">
        <f>IF('Raw data'!A1276="","",'Raw data'!A1276)</f>
        <v/>
      </c>
      <c r="B1276" s="1" t="str">
        <f t="shared" si="146"/>
        <v/>
      </c>
      <c r="C1276" s="1" t="str">
        <f t="shared" si="147"/>
        <v/>
      </c>
      <c r="D1276" s="1" t="str">
        <f>IF('Raw data'!B1276=0,"",'Raw data'!B1276)</f>
        <v/>
      </c>
      <c r="E1276" s="1" t="str">
        <f>IF('Raw data'!C1276=0,"",'Raw data'!C1276)</f>
        <v/>
      </c>
      <c r="F1276" s="1" t="str">
        <f>IF('Raw data'!D1276=0,"",'Raw data'!D1276)</f>
        <v/>
      </c>
      <c r="H1276" s="8" t="str">
        <f t="shared" si="148"/>
        <v/>
      </c>
      <c r="I1276" s="1" t="str">
        <f t="shared" si="149"/>
        <v/>
      </c>
      <c r="K1276" s="1" t="str">
        <f t="shared" si="150"/>
        <v/>
      </c>
      <c r="M1276" s="1" t="str">
        <f>IF(K1276="","",IF(K1276&gt;Figures!B$6-1,"yes","no"))</f>
        <v/>
      </c>
      <c r="N1276" s="8" t="str">
        <f t="shared" si="151"/>
        <v/>
      </c>
      <c r="O1276" s="1" t="str">
        <f t="shared" si="152"/>
        <v/>
      </c>
    </row>
    <row r="1277" spans="1:15" x14ac:dyDescent="0.25">
      <c r="A1277" s="1" t="str">
        <f>IF('Raw data'!A1277="","",'Raw data'!A1277)</f>
        <v/>
      </c>
      <c r="B1277" s="1" t="str">
        <f t="shared" si="146"/>
        <v/>
      </c>
      <c r="C1277" s="1" t="str">
        <f t="shared" si="147"/>
        <v/>
      </c>
      <c r="D1277" s="1" t="str">
        <f>IF('Raw data'!B1277=0,"",'Raw data'!B1277)</f>
        <v/>
      </c>
      <c r="E1277" s="1" t="str">
        <f>IF('Raw data'!C1277=0,"",'Raw data'!C1277)</f>
        <v/>
      </c>
      <c r="F1277" s="1" t="str">
        <f>IF('Raw data'!D1277=0,"",'Raw data'!D1277)</f>
        <v/>
      </c>
      <c r="H1277" s="8" t="str">
        <f t="shared" si="148"/>
        <v/>
      </c>
      <c r="I1277" s="1" t="str">
        <f t="shared" si="149"/>
        <v/>
      </c>
      <c r="K1277" s="1" t="str">
        <f t="shared" si="150"/>
        <v/>
      </c>
      <c r="M1277" s="1" t="str">
        <f>IF(K1277="","",IF(K1277&gt;Figures!B$6-1,"yes","no"))</f>
        <v/>
      </c>
      <c r="N1277" s="8" t="str">
        <f t="shared" si="151"/>
        <v/>
      </c>
      <c r="O1277" s="1" t="str">
        <f t="shared" si="152"/>
        <v/>
      </c>
    </row>
    <row r="1278" spans="1:15" x14ac:dyDescent="0.25">
      <c r="A1278" s="1" t="str">
        <f>IF('Raw data'!A1278="","",'Raw data'!A1278)</f>
        <v/>
      </c>
      <c r="B1278" s="1" t="str">
        <f t="shared" si="146"/>
        <v/>
      </c>
      <c r="C1278" s="1" t="str">
        <f t="shared" si="147"/>
        <v/>
      </c>
      <c r="D1278" s="1" t="str">
        <f>IF('Raw data'!B1278=0,"",'Raw data'!B1278)</f>
        <v/>
      </c>
      <c r="E1278" s="1" t="str">
        <f>IF('Raw data'!C1278=0,"",'Raw data'!C1278)</f>
        <v/>
      </c>
      <c r="F1278" s="1" t="str">
        <f>IF('Raw data'!D1278=0,"",'Raw data'!D1278)</f>
        <v/>
      </c>
      <c r="H1278" s="8" t="str">
        <f t="shared" si="148"/>
        <v/>
      </c>
      <c r="I1278" s="1" t="str">
        <f t="shared" si="149"/>
        <v/>
      </c>
      <c r="K1278" s="1" t="str">
        <f t="shared" si="150"/>
        <v/>
      </c>
      <c r="M1278" s="1" t="str">
        <f>IF(K1278="","",IF(K1278&gt;Figures!B$6-1,"yes","no"))</f>
        <v/>
      </c>
      <c r="N1278" s="8" t="str">
        <f t="shared" si="151"/>
        <v/>
      </c>
      <c r="O1278" s="1" t="str">
        <f t="shared" si="152"/>
        <v/>
      </c>
    </row>
    <row r="1279" spans="1:15" x14ac:dyDescent="0.25">
      <c r="A1279" s="1" t="str">
        <f>IF('Raw data'!A1279="","",'Raw data'!A1279)</f>
        <v/>
      </c>
      <c r="B1279" s="1" t="str">
        <f t="shared" si="146"/>
        <v/>
      </c>
      <c r="C1279" s="1" t="str">
        <f t="shared" si="147"/>
        <v/>
      </c>
      <c r="D1279" s="1" t="str">
        <f>IF('Raw data'!B1279=0,"",'Raw data'!B1279)</f>
        <v/>
      </c>
      <c r="E1279" s="1" t="str">
        <f>IF('Raw data'!C1279=0,"",'Raw data'!C1279)</f>
        <v/>
      </c>
      <c r="F1279" s="1" t="str">
        <f>IF('Raw data'!D1279=0,"",'Raw data'!D1279)</f>
        <v/>
      </c>
      <c r="H1279" s="8" t="str">
        <f t="shared" si="148"/>
        <v/>
      </c>
      <c r="I1279" s="1" t="str">
        <f t="shared" si="149"/>
        <v/>
      </c>
      <c r="K1279" s="1" t="str">
        <f t="shared" si="150"/>
        <v/>
      </c>
      <c r="M1279" s="1" t="str">
        <f>IF(K1279="","",IF(K1279&gt;Figures!B$6-1,"yes","no"))</f>
        <v/>
      </c>
      <c r="N1279" s="8" t="str">
        <f t="shared" si="151"/>
        <v/>
      </c>
      <c r="O1279" s="1" t="str">
        <f t="shared" si="152"/>
        <v/>
      </c>
    </row>
    <row r="1280" spans="1:15" x14ac:dyDescent="0.25">
      <c r="A1280" s="1" t="str">
        <f>IF('Raw data'!A1280="","",'Raw data'!A1280)</f>
        <v/>
      </c>
      <c r="B1280" s="1" t="str">
        <f t="shared" si="146"/>
        <v/>
      </c>
      <c r="C1280" s="1" t="str">
        <f t="shared" si="147"/>
        <v/>
      </c>
      <c r="D1280" s="1" t="str">
        <f>IF('Raw data'!B1280=0,"",'Raw data'!B1280)</f>
        <v/>
      </c>
      <c r="E1280" s="1" t="str">
        <f>IF('Raw data'!C1280=0,"",'Raw data'!C1280)</f>
        <v/>
      </c>
      <c r="F1280" s="1" t="str">
        <f>IF('Raw data'!D1280=0,"",'Raw data'!D1280)</f>
        <v/>
      </c>
      <c r="H1280" s="8" t="str">
        <f t="shared" si="148"/>
        <v/>
      </c>
      <c r="I1280" s="1" t="str">
        <f t="shared" si="149"/>
        <v/>
      </c>
      <c r="K1280" s="1" t="str">
        <f t="shared" si="150"/>
        <v/>
      </c>
      <c r="M1280" s="1" t="str">
        <f>IF(K1280="","",IF(K1280&gt;Figures!B$6-1,"yes","no"))</f>
        <v/>
      </c>
      <c r="N1280" s="8" t="str">
        <f t="shared" si="151"/>
        <v/>
      </c>
      <c r="O1280" s="1" t="str">
        <f t="shared" si="152"/>
        <v/>
      </c>
    </row>
    <row r="1281" spans="1:15" x14ac:dyDescent="0.25">
      <c r="A1281" s="1" t="str">
        <f>IF('Raw data'!A1281="","",'Raw data'!A1281)</f>
        <v/>
      </c>
      <c r="B1281" s="1" t="str">
        <f t="shared" si="146"/>
        <v/>
      </c>
      <c r="C1281" s="1" t="str">
        <f t="shared" si="147"/>
        <v/>
      </c>
      <c r="D1281" s="1" t="str">
        <f>IF('Raw data'!B1281=0,"",'Raw data'!B1281)</f>
        <v/>
      </c>
      <c r="E1281" s="1" t="str">
        <f>IF('Raw data'!C1281=0,"",'Raw data'!C1281)</f>
        <v/>
      </c>
      <c r="F1281" s="1" t="str">
        <f>IF('Raw data'!D1281=0,"",'Raw data'!D1281)</f>
        <v/>
      </c>
      <c r="H1281" s="8" t="str">
        <f t="shared" si="148"/>
        <v/>
      </c>
      <c r="I1281" s="1" t="str">
        <f t="shared" si="149"/>
        <v/>
      </c>
      <c r="K1281" s="1" t="str">
        <f t="shared" si="150"/>
        <v/>
      </c>
      <c r="M1281" s="1" t="str">
        <f>IF(K1281="","",IF(K1281&gt;Figures!B$6-1,"yes","no"))</f>
        <v/>
      </c>
      <c r="N1281" s="8" t="str">
        <f t="shared" si="151"/>
        <v/>
      </c>
      <c r="O1281" s="1" t="str">
        <f t="shared" si="152"/>
        <v/>
      </c>
    </row>
    <row r="1282" spans="1:15" x14ac:dyDescent="0.25">
      <c r="A1282" s="1" t="str">
        <f>IF('Raw data'!A1282="","",'Raw data'!A1282)</f>
        <v/>
      </c>
      <c r="B1282" s="1" t="str">
        <f t="shared" si="146"/>
        <v/>
      </c>
      <c r="C1282" s="1" t="str">
        <f t="shared" si="147"/>
        <v/>
      </c>
      <c r="D1282" s="1" t="str">
        <f>IF('Raw data'!B1282=0,"",'Raw data'!B1282)</f>
        <v/>
      </c>
      <c r="E1282" s="1" t="str">
        <f>IF('Raw data'!C1282=0,"",'Raw data'!C1282)</f>
        <v/>
      </c>
      <c r="F1282" s="1" t="str">
        <f>IF('Raw data'!D1282=0,"",'Raw data'!D1282)</f>
        <v/>
      </c>
      <c r="H1282" s="8" t="str">
        <f t="shared" si="148"/>
        <v/>
      </c>
      <c r="I1282" s="1" t="str">
        <f t="shared" si="149"/>
        <v/>
      </c>
      <c r="K1282" s="1" t="str">
        <f t="shared" si="150"/>
        <v/>
      </c>
      <c r="M1282" s="1" t="str">
        <f>IF(K1282="","",IF(K1282&gt;Figures!B$6-1,"yes","no"))</f>
        <v/>
      </c>
      <c r="N1282" s="8" t="str">
        <f t="shared" si="151"/>
        <v/>
      </c>
      <c r="O1282" s="1" t="str">
        <f t="shared" si="152"/>
        <v/>
      </c>
    </row>
    <row r="1283" spans="1:15" x14ac:dyDescent="0.25">
      <c r="A1283" s="1" t="str">
        <f>IF('Raw data'!A1283="","",'Raw data'!A1283)</f>
        <v/>
      </c>
      <c r="B1283" s="1" t="str">
        <f t="shared" ref="B1283:B1346" si="153">IFERROR(MID(A1283,1,FIND("{",A1283)-1),A1283)</f>
        <v/>
      </c>
      <c r="C1283" s="1" t="str">
        <f t="shared" ref="C1283:C1346" si="154">IFERROR(MID(A1283,FIND("{",A1283)+1,FIND("}",A1283)-FIND("{",A1283)-1),"")</f>
        <v/>
      </c>
      <c r="D1283" s="1" t="str">
        <f>IF('Raw data'!B1283=0,"",'Raw data'!B1283)</f>
        <v/>
      </c>
      <c r="E1283" s="1" t="str">
        <f>IF('Raw data'!C1283=0,"",'Raw data'!C1283)</f>
        <v/>
      </c>
      <c r="F1283" s="1" t="str">
        <f>IF('Raw data'!D1283=0,"",'Raw data'!D1283)</f>
        <v/>
      </c>
      <c r="H1283" s="8" t="str">
        <f t="shared" ref="H1283:H1346" si="155">IFERROR(IF(COUNTIF(E1283:F1283,0)=2,"",IF(COUNTIF(E1283:F1283,0)=1,0,E1283/SUM(E1283:F1283))),"")</f>
        <v/>
      </c>
      <c r="I1283" s="1" t="str">
        <f t="shared" ref="I1283:I1346" si="156">IFERROR(RANK(H1283,H:H),"")</f>
        <v/>
      </c>
      <c r="K1283" s="1" t="str">
        <f t="shared" ref="K1283:K1346" si="157">IF(D1283&lt;J$2,1,IF(D1283&lt;J$3,2,IF(D1283&lt;J$4,3,IF(D1283="","",4))))</f>
        <v/>
      </c>
      <c r="M1283" s="1" t="str">
        <f>IF(K1283="","",IF(K1283&gt;Figures!B$6-1,"yes","no"))</f>
        <v/>
      </c>
      <c r="N1283" s="8" t="str">
        <f t="shared" ref="N1283:N1346" si="158">IF(H1283="","",IF(M1283="yes",H1283,0))</f>
        <v/>
      </c>
      <c r="O1283" s="1" t="str">
        <f t="shared" ref="O1283:O1346" si="159">IFERROR(RANK(N1283,N:N),"")</f>
        <v/>
      </c>
    </row>
    <row r="1284" spans="1:15" x14ac:dyDescent="0.25">
      <c r="A1284" s="1" t="str">
        <f>IF('Raw data'!A1284="","",'Raw data'!A1284)</f>
        <v/>
      </c>
      <c r="B1284" s="1" t="str">
        <f t="shared" si="153"/>
        <v/>
      </c>
      <c r="C1284" s="1" t="str">
        <f t="shared" si="154"/>
        <v/>
      </c>
      <c r="D1284" s="1" t="str">
        <f>IF('Raw data'!B1284=0,"",'Raw data'!B1284)</f>
        <v/>
      </c>
      <c r="E1284" s="1" t="str">
        <f>IF('Raw data'!C1284=0,"",'Raw data'!C1284)</f>
        <v/>
      </c>
      <c r="F1284" s="1" t="str">
        <f>IF('Raw data'!D1284=0,"",'Raw data'!D1284)</f>
        <v/>
      </c>
      <c r="H1284" s="8" t="str">
        <f t="shared" si="155"/>
        <v/>
      </c>
      <c r="I1284" s="1" t="str">
        <f t="shared" si="156"/>
        <v/>
      </c>
      <c r="K1284" s="1" t="str">
        <f t="shared" si="157"/>
        <v/>
      </c>
      <c r="M1284" s="1" t="str">
        <f>IF(K1284="","",IF(K1284&gt;Figures!B$6-1,"yes","no"))</f>
        <v/>
      </c>
      <c r="N1284" s="8" t="str">
        <f t="shared" si="158"/>
        <v/>
      </c>
      <c r="O1284" s="1" t="str">
        <f t="shared" si="159"/>
        <v/>
      </c>
    </row>
    <row r="1285" spans="1:15" x14ac:dyDescent="0.25">
      <c r="A1285" s="1" t="str">
        <f>IF('Raw data'!A1285="","",'Raw data'!A1285)</f>
        <v/>
      </c>
      <c r="B1285" s="1" t="str">
        <f t="shared" si="153"/>
        <v/>
      </c>
      <c r="C1285" s="1" t="str">
        <f t="shared" si="154"/>
        <v/>
      </c>
      <c r="D1285" s="1" t="str">
        <f>IF('Raw data'!B1285=0,"",'Raw data'!B1285)</f>
        <v/>
      </c>
      <c r="E1285" s="1" t="str">
        <f>IF('Raw data'!C1285=0,"",'Raw data'!C1285)</f>
        <v/>
      </c>
      <c r="F1285" s="1" t="str">
        <f>IF('Raw data'!D1285=0,"",'Raw data'!D1285)</f>
        <v/>
      </c>
      <c r="H1285" s="8" t="str">
        <f t="shared" si="155"/>
        <v/>
      </c>
      <c r="I1285" s="1" t="str">
        <f t="shared" si="156"/>
        <v/>
      </c>
      <c r="K1285" s="1" t="str">
        <f t="shared" si="157"/>
        <v/>
      </c>
      <c r="M1285" s="1" t="str">
        <f>IF(K1285="","",IF(K1285&gt;Figures!B$6-1,"yes","no"))</f>
        <v/>
      </c>
      <c r="N1285" s="8" t="str">
        <f t="shared" si="158"/>
        <v/>
      </c>
      <c r="O1285" s="1" t="str">
        <f t="shared" si="159"/>
        <v/>
      </c>
    </row>
    <row r="1286" spans="1:15" x14ac:dyDescent="0.25">
      <c r="A1286" s="1" t="str">
        <f>IF('Raw data'!A1286="","",'Raw data'!A1286)</f>
        <v/>
      </c>
      <c r="B1286" s="1" t="str">
        <f t="shared" si="153"/>
        <v/>
      </c>
      <c r="C1286" s="1" t="str">
        <f t="shared" si="154"/>
        <v/>
      </c>
      <c r="D1286" s="1" t="str">
        <f>IF('Raw data'!B1286=0,"",'Raw data'!B1286)</f>
        <v/>
      </c>
      <c r="E1286" s="1" t="str">
        <f>IF('Raw data'!C1286=0,"",'Raw data'!C1286)</f>
        <v/>
      </c>
      <c r="F1286" s="1" t="str">
        <f>IF('Raw data'!D1286=0,"",'Raw data'!D1286)</f>
        <v/>
      </c>
      <c r="H1286" s="8" t="str">
        <f t="shared" si="155"/>
        <v/>
      </c>
      <c r="I1286" s="1" t="str">
        <f t="shared" si="156"/>
        <v/>
      </c>
      <c r="K1286" s="1" t="str">
        <f t="shared" si="157"/>
        <v/>
      </c>
      <c r="M1286" s="1" t="str">
        <f>IF(K1286="","",IF(K1286&gt;Figures!B$6-1,"yes","no"))</f>
        <v/>
      </c>
      <c r="N1286" s="8" t="str">
        <f t="shared" si="158"/>
        <v/>
      </c>
      <c r="O1286" s="1" t="str">
        <f t="shared" si="159"/>
        <v/>
      </c>
    </row>
    <row r="1287" spans="1:15" x14ac:dyDescent="0.25">
      <c r="A1287" s="1" t="str">
        <f>IF('Raw data'!A1287="","",'Raw data'!A1287)</f>
        <v/>
      </c>
      <c r="B1287" s="1" t="str">
        <f t="shared" si="153"/>
        <v/>
      </c>
      <c r="C1287" s="1" t="str">
        <f t="shared" si="154"/>
        <v/>
      </c>
      <c r="D1287" s="1" t="str">
        <f>IF('Raw data'!B1287=0,"",'Raw data'!B1287)</f>
        <v/>
      </c>
      <c r="E1287" s="1" t="str">
        <f>IF('Raw data'!C1287=0,"",'Raw data'!C1287)</f>
        <v/>
      </c>
      <c r="F1287" s="1" t="str">
        <f>IF('Raw data'!D1287=0,"",'Raw data'!D1287)</f>
        <v/>
      </c>
      <c r="H1287" s="8" t="str">
        <f t="shared" si="155"/>
        <v/>
      </c>
      <c r="I1287" s="1" t="str">
        <f t="shared" si="156"/>
        <v/>
      </c>
      <c r="K1287" s="1" t="str">
        <f t="shared" si="157"/>
        <v/>
      </c>
      <c r="M1287" s="1" t="str">
        <f>IF(K1287="","",IF(K1287&gt;Figures!B$6-1,"yes","no"))</f>
        <v/>
      </c>
      <c r="N1287" s="8" t="str">
        <f t="shared" si="158"/>
        <v/>
      </c>
      <c r="O1287" s="1" t="str">
        <f t="shared" si="159"/>
        <v/>
      </c>
    </row>
    <row r="1288" spans="1:15" x14ac:dyDescent="0.25">
      <c r="A1288" s="1" t="str">
        <f>IF('Raw data'!A1288="","",'Raw data'!A1288)</f>
        <v/>
      </c>
      <c r="B1288" s="1" t="str">
        <f t="shared" si="153"/>
        <v/>
      </c>
      <c r="C1288" s="1" t="str">
        <f t="shared" si="154"/>
        <v/>
      </c>
      <c r="D1288" s="1" t="str">
        <f>IF('Raw data'!B1288=0,"",'Raw data'!B1288)</f>
        <v/>
      </c>
      <c r="E1288" s="1" t="str">
        <f>IF('Raw data'!C1288=0,"",'Raw data'!C1288)</f>
        <v/>
      </c>
      <c r="F1288" s="1" t="str">
        <f>IF('Raw data'!D1288=0,"",'Raw data'!D1288)</f>
        <v/>
      </c>
      <c r="H1288" s="8" t="str">
        <f t="shared" si="155"/>
        <v/>
      </c>
      <c r="I1288" s="1" t="str">
        <f t="shared" si="156"/>
        <v/>
      </c>
      <c r="K1288" s="1" t="str">
        <f t="shared" si="157"/>
        <v/>
      </c>
      <c r="M1288" s="1" t="str">
        <f>IF(K1288="","",IF(K1288&gt;Figures!B$6-1,"yes","no"))</f>
        <v/>
      </c>
      <c r="N1288" s="8" t="str">
        <f t="shared" si="158"/>
        <v/>
      </c>
      <c r="O1288" s="1" t="str">
        <f t="shared" si="159"/>
        <v/>
      </c>
    </row>
    <row r="1289" spans="1:15" x14ac:dyDescent="0.25">
      <c r="A1289" s="1" t="str">
        <f>IF('Raw data'!A1289="","",'Raw data'!A1289)</f>
        <v/>
      </c>
      <c r="B1289" s="1" t="str">
        <f t="shared" si="153"/>
        <v/>
      </c>
      <c r="C1289" s="1" t="str">
        <f t="shared" si="154"/>
        <v/>
      </c>
      <c r="D1289" s="1" t="str">
        <f>IF('Raw data'!B1289=0,"",'Raw data'!B1289)</f>
        <v/>
      </c>
      <c r="E1289" s="1" t="str">
        <f>IF('Raw data'!C1289=0,"",'Raw data'!C1289)</f>
        <v/>
      </c>
      <c r="F1289" s="1" t="str">
        <f>IF('Raw data'!D1289=0,"",'Raw data'!D1289)</f>
        <v/>
      </c>
      <c r="H1289" s="8" t="str">
        <f t="shared" si="155"/>
        <v/>
      </c>
      <c r="I1289" s="1" t="str">
        <f t="shared" si="156"/>
        <v/>
      </c>
      <c r="K1289" s="1" t="str">
        <f t="shared" si="157"/>
        <v/>
      </c>
      <c r="M1289" s="1" t="str">
        <f>IF(K1289="","",IF(K1289&gt;Figures!B$6-1,"yes","no"))</f>
        <v/>
      </c>
      <c r="N1289" s="8" t="str">
        <f t="shared" si="158"/>
        <v/>
      </c>
      <c r="O1289" s="1" t="str">
        <f t="shared" si="159"/>
        <v/>
      </c>
    </row>
    <row r="1290" spans="1:15" x14ac:dyDescent="0.25">
      <c r="A1290" s="1" t="str">
        <f>IF('Raw data'!A1290="","",'Raw data'!A1290)</f>
        <v/>
      </c>
      <c r="B1290" s="1" t="str">
        <f t="shared" si="153"/>
        <v/>
      </c>
      <c r="C1290" s="1" t="str">
        <f t="shared" si="154"/>
        <v/>
      </c>
      <c r="D1290" s="1" t="str">
        <f>IF('Raw data'!B1290=0,"",'Raw data'!B1290)</f>
        <v/>
      </c>
      <c r="E1290" s="1" t="str">
        <f>IF('Raw data'!C1290=0,"",'Raw data'!C1290)</f>
        <v/>
      </c>
      <c r="F1290" s="1" t="str">
        <f>IF('Raw data'!D1290=0,"",'Raw data'!D1290)</f>
        <v/>
      </c>
      <c r="H1290" s="8" t="str">
        <f t="shared" si="155"/>
        <v/>
      </c>
      <c r="I1290" s="1" t="str">
        <f t="shared" si="156"/>
        <v/>
      </c>
      <c r="K1290" s="1" t="str">
        <f t="shared" si="157"/>
        <v/>
      </c>
      <c r="M1290" s="1" t="str">
        <f>IF(K1290="","",IF(K1290&gt;Figures!B$6-1,"yes","no"))</f>
        <v/>
      </c>
      <c r="N1290" s="8" t="str">
        <f t="shared" si="158"/>
        <v/>
      </c>
      <c r="O1290" s="1" t="str">
        <f t="shared" si="159"/>
        <v/>
      </c>
    </row>
    <row r="1291" spans="1:15" x14ac:dyDescent="0.25">
      <c r="A1291" s="1" t="str">
        <f>IF('Raw data'!A1291="","",'Raw data'!A1291)</f>
        <v/>
      </c>
      <c r="B1291" s="1" t="str">
        <f t="shared" si="153"/>
        <v/>
      </c>
      <c r="C1291" s="1" t="str">
        <f t="shared" si="154"/>
        <v/>
      </c>
      <c r="D1291" s="1" t="str">
        <f>IF('Raw data'!B1291=0,"",'Raw data'!B1291)</f>
        <v/>
      </c>
      <c r="E1291" s="1" t="str">
        <f>IF('Raw data'!C1291=0,"",'Raw data'!C1291)</f>
        <v/>
      </c>
      <c r="F1291" s="1" t="str">
        <f>IF('Raw data'!D1291=0,"",'Raw data'!D1291)</f>
        <v/>
      </c>
      <c r="H1291" s="8" t="str">
        <f t="shared" si="155"/>
        <v/>
      </c>
      <c r="I1291" s="1" t="str">
        <f t="shared" si="156"/>
        <v/>
      </c>
      <c r="K1291" s="1" t="str">
        <f t="shared" si="157"/>
        <v/>
      </c>
      <c r="M1291" s="1" t="str">
        <f>IF(K1291="","",IF(K1291&gt;Figures!B$6-1,"yes","no"))</f>
        <v/>
      </c>
      <c r="N1291" s="8" t="str">
        <f t="shared" si="158"/>
        <v/>
      </c>
      <c r="O1291" s="1" t="str">
        <f t="shared" si="159"/>
        <v/>
      </c>
    </row>
    <row r="1292" spans="1:15" x14ac:dyDescent="0.25">
      <c r="A1292" s="1" t="str">
        <f>IF('Raw data'!A1292="","",'Raw data'!A1292)</f>
        <v/>
      </c>
      <c r="B1292" s="1" t="str">
        <f t="shared" si="153"/>
        <v/>
      </c>
      <c r="C1292" s="1" t="str">
        <f t="shared" si="154"/>
        <v/>
      </c>
      <c r="D1292" s="1" t="str">
        <f>IF('Raw data'!B1292=0,"",'Raw data'!B1292)</f>
        <v/>
      </c>
      <c r="E1292" s="1" t="str">
        <f>IF('Raw data'!C1292=0,"",'Raw data'!C1292)</f>
        <v/>
      </c>
      <c r="F1292" s="1" t="str">
        <f>IF('Raw data'!D1292=0,"",'Raw data'!D1292)</f>
        <v/>
      </c>
      <c r="H1292" s="8" t="str">
        <f t="shared" si="155"/>
        <v/>
      </c>
      <c r="I1292" s="1" t="str">
        <f t="shared" si="156"/>
        <v/>
      </c>
      <c r="K1292" s="1" t="str">
        <f t="shared" si="157"/>
        <v/>
      </c>
      <c r="M1292" s="1" t="str">
        <f>IF(K1292="","",IF(K1292&gt;Figures!B$6-1,"yes","no"))</f>
        <v/>
      </c>
      <c r="N1292" s="8" t="str">
        <f t="shared" si="158"/>
        <v/>
      </c>
      <c r="O1292" s="1" t="str">
        <f t="shared" si="159"/>
        <v/>
      </c>
    </row>
    <row r="1293" spans="1:15" x14ac:dyDescent="0.25">
      <c r="A1293" s="1" t="str">
        <f>IF('Raw data'!A1293="","",'Raw data'!A1293)</f>
        <v/>
      </c>
      <c r="B1293" s="1" t="str">
        <f t="shared" si="153"/>
        <v/>
      </c>
      <c r="C1293" s="1" t="str">
        <f t="shared" si="154"/>
        <v/>
      </c>
      <c r="D1293" s="1" t="str">
        <f>IF('Raw data'!B1293=0,"",'Raw data'!B1293)</f>
        <v/>
      </c>
      <c r="E1293" s="1" t="str">
        <f>IF('Raw data'!C1293=0,"",'Raw data'!C1293)</f>
        <v/>
      </c>
      <c r="F1293" s="1" t="str">
        <f>IF('Raw data'!D1293=0,"",'Raw data'!D1293)</f>
        <v/>
      </c>
      <c r="H1293" s="8" t="str">
        <f t="shared" si="155"/>
        <v/>
      </c>
      <c r="I1293" s="1" t="str">
        <f t="shared" si="156"/>
        <v/>
      </c>
      <c r="K1293" s="1" t="str">
        <f t="shared" si="157"/>
        <v/>
      </c>
      <c r="M1293" s="1" t="str">
        <f>IF(K1293="","",IF(K1293&gt;Figures!B$6-1,"yes","no"))</f>
        <v/>
      </c>
      <c r="N1293" s="8" t="str">
        <f t="shared" si="158"/>
        <v/>
      </c>
      <c r="O1293" s="1" t="str">
        <f t="shared" si="159"/>
        <v/>
      </c>
    </row>
    <row r="1294" spans="1:15" x14ac:dyDescent="0.25">
      <c r="A1294" s="1" t="str">
        <f>IF('Raw data'!A1294="","",'Raw data'!A1294)</f>
        <v/>
      </c>
      <c r="B1294" s="1" t="str">
        <f t="shared" si="153"/>
        <v/>
      </c>
      <c r="C1294" s="1" t="str">
        <f t="shared" si="154"/>
        <v/>
      </c>
      <c r="D1294" s="1" t="str">
        <f>IF('Raw data'!B1294=0,"",'Raw data'!B1294)</f>
        <v/>
      </c>
      <c r="E1294" s="1" t="str">
        <f>IF('Raw data'!C1294=0,"",'Raw data'!C1294)</f>
        <v/>
      </c>
      <c r="F1294" s="1" t="str">
        <f>IF('Raw data'!D1294=0,"",'Raw data'!D1294)</f>
        <v/>
      </c>
      <c r="H1294" s="8" t="str">
        <f t="shared" si="155"/>
        <v/>
      </c>
      <c r="I1294" s="1" t="str">
        <f t="shared" si="156"/>
        <v/>
      </c>
      <c r="K1294" s="1" t="str">
        <f t="shared" si="157"/>
        <v/>
      </c>
      <c r="M1294" s="1" t="str">
        <f>IF(K1294="","",IF(K1294&gt;Figures!B$6-1,"yes","no"))</f>
        <v/>
      </c>
      <c r="N1294" s="8" t="str">
        <f t="shared" si="158"/>
        <v/>
      </c>
      <c r="O1294" s="1" t="str">
        <f t="shared" si="159"/>
        <v/>
      </c>
    </row>
    <row r="1295" spans="1:15" x14ac:dyDescent="0.25">
      <c r="A1295" s="1" t="str">
        <f>IF('Raw data'!A1295="","",'Raw data'!A1295)</f>
        <v/>
      </c>
      <c r="B1295" s="1" t="str">
        <f t="shared" si="153"/>
        <v/>
      </c>
      <c r="C1295" s="1" t="str">
        <f t="shared" si="154"/>
        <v/>
      </c>
      <c r="D1295" s="1" t="str">
        <f>IF('Raw data'!B1295=0,"",'Raw data'!B1295)</f>
        <v/>
      </c>
      <c r="E1295" s="1" t="str">
        <f>IF('Raw data'!C1295=0,"",'Raw data'!C1295)</f>
        <v/>
      </c>
      <c r="F1295" s="1" t="str">
        <f>IF('Raw data'!D1295=0,"",'Raw data'!D1295)</f>
        <v/>
      </c>
      <c r="H1295" s="8" t="str">
        <f t="shared" si="155"/>
        <v/>
      </c>
      <c r="I1295" s="1" t="str">
        <f t="shared" si="156"/>
        <v/>
      </c>
      <c r="K1295" s="1" t="str">
        <f t="shared" si="157"/>
        <v/>
      </c>
      <c r="M1295" s="1" t="str">
        <f>IF(K1295="","",IF(K1295&gt;Figures!B$6-1,"yes","no"))</f>
        <v/>
      </c>
      <c r="N1295" s="8" t="str">
        <f t="shared" si="158"/>
        <v/>
      </c>
      <c r="O1295" s="1" t="str">
        <f t="shared" si="159"/>
        <v/>
      </c>
    </row>
    <row r="1296" spans="1:15" x14ac:dyDescent="0.25">
      <c r="A1296" s="1" t="str">
        <f>IF('Raw data'!A1296="","",'Raw data'!A1296)</f>
        <v/>
      </c>
      <c r="B1296" s="1" t="str">
        <f t="shared" si="153"/>
        <v/>
      </c>
      <c r="C1296" s="1" t="str">
        <f t="shared" si="154"/>
        <v/>
      </c>
      <c r="D1296" s="1" t="str">
        <f>IF('Raw data'!B1296=0,"",'Raw data'!B1296)</f>
        <v/>
      </c>
      <c r="E1296" s="1" t="str">
        <f>IF('Raw data'!C1296=0,"",'Raw data'!C1296)</f>
        <v/>
      </c>
      <c r="F1296" s="1" t="str">
        <f>IF('Raw data'!D1296=0,"",'Raw data'!D1296)</f>
        <v/>
      </c>
      <c r="H1296" s="8" t="str">
        <f t="shared" si="155"/>
        <v/>
      </c>
      <c r="I1296" s="1" t="str">
        <f t="shared" si="156"/>
        <v/>
      </c>
      <c r="K1296" s="1" t="str">
        <f t="shared" si="157"/>
        <v/>
      </c>
      <c r="M1296" s="1" t="str">
        <f>IF(K1296="","",IF(K1296&gt;Figures!B$6-1,"yes","no"))</f>
        <v/>
      </c>
      <c r="N1296" s="8" t="str">
        <f t="shared" si="158"/>
        <v/>
      </c>
      <c r="O1296" s="1" t="str">
        <f t="shared" si="159"/>
        <v/>
      </c>
    </row>
    <row r="1297" spans="1:15" x14ac:dyDescent="0.25">
      <c r="A1297" s="1" t="str">
        <f>IF('Raw data'!A1297="","",'Raw data'!A1297)</f>
        <v/>
      </c>
      <c r="B1297" s="1" t="str">
        <f t="shared" si="153"/>
        <v/>
      </c>
      <c r="C1297" s="1" t="str">
        <f t="shared" si="154"/>
        <v/>
      </c>
      <c r="D1297" s="1" t="str">
        <f>IF('Raw data'!B1297=0,"",'Raw data'!B1297)</f>
        <v/>
      </c>
      <c r="E1297" s="1" t="str">
        <f>IF('Raw data'!C1297=0,"",'Raw data'!C1297)</f>
        <v/>
      </c>
      <c r="F1297" s="1" t="str">
        <f>IF('Raw data'!D1297=0,"",'Raw data'!D1297)</f>
        <v/>
      </c>
      <c r="H1297" s="8" t="str">
        <f t="shared" si="155"/>
        <v/>
      </c>
      <c r="I1297" s="1" t="str">
        <f t="shared" si="156"/>
        <v/>
      </c>
      <c r="K1297" s="1" t="str">
        <f t="shared" si="157"/>
        <v/>
      </c>
      <c r="M1297" s="1" t="str">
        <f>IF(K1297="","",IF(K1297&gt;Figures!B$6-1,"yes","no"))</f>
        <v/>
      </c>
      <c r="N1297" s="8" t="str">
        <f t="shared" si="158"/>
        <v/>
      </c>
      <c r="O1297" s="1" t="str">
        <f t="shared" si="159"/>
        <v/>
      </c>
    </row>
    <row r="1298" spans="1:15" x14ac:dyDescent="0.25">
      <c r="A1298" s="1" t="str">
        <f>IF('Raw data'!A1298="","",'Raw data'!A1298)</f>
        <v/>
      </c>
      <c r="B1298" s="1" t="str">
        <f t="shared" si="153"/>
        <v/>
      </c>
      <c r="C1298" s="1" t="str">
        <f t="shared" si="154"/>
        <v/>
      </c>
      <c r="D1298" s="1" t="str">
        <f>IF('Raw data'!B1298=0,"",'Raw data'!B1298)</f>
        <v/>
      </c>
      <c r="E1298" s="1" t="str">
        <f>IF('Raw data'!C1298=0,"",'Raw data'!C1298)</f>
        <v/>
      </c>
      <c r="F1298" s="1" t="str">
        <f>IF('Raw data'!D1298=0,"",'Raw data'!D1298)</f>
        <v/>
      </c>
      <c r="H1298" s="8" t="str">
        <f t="shared" si="155"/>
        <v/>
      </c>
      <c r="I1298" s="1" t="str">
        <f t="shared" si="156"/>
        <v/>
      </c>
      <c r="K1298" s="1" t="str">
        <f t="shared" si="157"/>
        <v/>
      </c>
      <c r="M1298" s="1" t="str">
        <f>IF(K1298="","",IF(K1298&gt;Figures!B$6-1,"yes","no"))</f>
        <v/>
      </c>
      <c r="N1298" s="8" t="str">
        <f t="shared" si="158"/>
        <v/>
      </c>
      <c r="O1298" s="1" t="str">
        <f t="shared" si="159"/>
        <v/>
      </c>
    </row>
    <row r="1299" spans="1:15" x14ac:dyDescent="0.25">
      <c r="A1299" s="1" t="str">
        <f>IF('Raw data'!A1299="","",'Raw data'!A1299)</f>
        <v/>
      </c>
      <c r="B1299" s="1" t="str">
        <f t="shared" si="153"/>
        <v/>
      </c>
      <c r="C1299" s="1" t="str">
        <f t="shared" si="154"/>
        <v/>
      </c>
      <c r="D1299" s="1" t="str">
        <f>IF('Raw data'!B1299=0,"",'Raw data'!B1299)</f>
        <v/>
      </c>
      <c r="E1299" s="1" t="str">
        <f>IF('Raw data'!C1299=0,"",'Raw data'!C1299)</f>
        <v/>
      </c>
      <c r="F1299" s="1" t="str">
        <f>IF('Raw data'!D1299=0,"",'Raw data'!D1299)</f>
        <v/>
      </c>
      <c r="H1299" s="8" t="str">
        <f t="shared" si="155"/>
        <v/>
      </c>
      <c r="I1299" s="1" t="str">
        <f t="shared" si="156"/>
        <v/>
      </c>
      <c r="K1299" s="1" t="str">
        <f t="shared" si="157"/>
        <v/>
      </c>
      <c r="M1299" s="1" t="str">
        <f>IF(K1299="","",IF(K1299&gt;Figures!B$6-1,"yes","no"))</f>
        <v/>
      </c>
      <c r="N1299" s="8" t="str">
        <f t="shared" si="158"/>
        <v/>
      </c>
      <c r="O1299" s="1" t="str">
        <f t="shared" si="159"/>
        <v/>
      </c>
    </row>
    <row r="1300" spans="1:15" x14ac:dyDescent="0.25">
      <c r="A1300" s="1" t="str">
        <f>IF('Raw data'!A1300="","",'Raw data'!A1300)</f>
        <v/>
      </c>
      <c r="B1300" s="1" t="str">
        <f t="shared" si="153"/>
        <v/>
      </c>
      <c r="C1300" s="1" t="str">
        <f t="shared" si="154"/>
        <v/>
      </c>
      <c r="D1300" s="1" t="str">
        <f>IF('Raw data'!B1300=0,"",'Raw data'!B1300)</f>
        <v/>
      </c>
      <c r="E1300" s="1" t="str">
        <f>IF('Raw data'!C1300=0,"",'Raw data'!C1300)</f>
        <v/>
      </c>
      <c r="F1300" s="1" t="str">
        <f>IF('Raw data'!D1300=0,"",'Raw data'!D1300)</f>
        <v/>
      </c>
      <c r="H1300" s="8" t="str">
        <f t="shared" si="155"/>
        <v/>
      </c>
      <c r="I1300" s="1" t="str">
        <f t="shared" si="156"/>
        <v/>
      </c>
      <c r="K1300" s="1" t="str">
        <f t="shared" si="157"/>
        <v/>
      </c>
      <c r="M1300" s="1" t="str">
        <f>IF(K1300="","",IF(K1300&gt;Figures!B$6-1,"yes","no"))</f>
        <v/>
      </c>
      <c r="N1300" s="8" t="str">
        <f t="shared" si="158"/>
        <v/>
      </c>
      <c r="O1300" s="1" t="str">
        <f t="shared" si="159"/>
        <v/>
      </c>
    </row>
    <row r="1301" spans="1:15" x14ac:dyDescent="0.25">
      <c r="A1301" s="1" t="str">
        <f>IF('Raw data'!A1301="","",'Raw data'!A1301)</f>
        <v/>
      </c>
      <c r="B1301" s="1" t="str">
        <f t="shared" si="153"/>
        <v/>
      </c>
      <c r="C1301" s="1" t="str">
        <f t="shared" si="154"/>
        <v/>
      </c>
      <c r="D1301" s="1" t="str">
        <f>IF('Raw data'!B1301=0,"",'Raw data'!B1301)</f>
        <v/>
      </c>
      <c r="E1301" s="1" t="str">
        <f>IF('Raw data'!C1301=0,"",'Raw data'!C1301)</f>
        <v/>
      </c>
      <c r="F1301" s="1" t="str">
        <f>IF('Raw data'!D1301=0,"",'Raw data'!D1301)</f>
        <v/>
      </c>
      <c r="H1301" s="8" t="str">
        <f t="shared" si="155"/>
        <v/>
      </c>
      <c r="I1301" s="1" t="str">
        <f t="shared" si="156"/>
        <v/>
      </c>
      <c r="K1301" s="1" t="str">
        <f t="shared" si="157"/>
        <v/>
      </c>
      <c r="M1301" s="1" t="str">
        <f>IF(K1301="","",IF(K1301&gt;Figures!B$6-1,"yes","no"))</f>
        <v/>
      </c>
      <c r="N1301" s="8" t="str">
        <f t="shared" si="158"/>
        <v/>
      </c>
      <c r="O1301" s="1" t="str">
        <f t="shared" si="159"/>
        <v/>
      </c>
    </row>
    <row r="1302" spans="1:15" x14ac:dyDescent="0.25">
      <c r="A1302" s="1" t="str">
        <f>IF('Raw data'!A1302="","",'Raw data'!A1302)</f>
        <v/>
      </c>
      <c r="B1302" s="1" t="str">
        <f t="shared" si="153"/>
        <v/>
      </c>
      <c r="C1302" s="1" t="str">
        <f t="shared" si="154"/>
        <v/>
      </c>
      <c r="D1302" s="1" t="str">
        <f>IF('Raw data'!B1302=0,"",'Raw data'!B1302)</f>
        <v/>
      </c>
      <c r="E1302" s="1" t="str">
        <f>IF('Raw data'!C1302=0,"",'Raw data'!C1302)</f>
        <v/>
      </c>
      <c r="F1302" s="1" t="str">
        <f>IF('Raw data'!D1302=0,"",'Raw data'!D1302)</f>
        <v/>
      </c>
      <c r="H1302" s="8" t="str">
        <f t="shared" si="155"/>
        <v/>
      </c>
      <c r="I1302" s="1" t="str">
        <f t="shared" si="156"/>
        <v/>
      </c>
      <c r="K1302" s="1" t="str">
        <f t="shared" si="157"/>
        <v/>
      </c>
      <c r="M1302" s="1" t="str">
        <f>IF(K1302="","",IF(K1302&gt;Figures!B$6-1,"yes","no"))</f>
        <v/>
      </c>
      <c r="N1302" s="8" t="str">
        <f t="shared" si="158"/>
        <v/>
      </c>
      <c r="O1302" s="1" t="str">
        <f t="shared" si="159"/>
        <v/>
      </c>
    </row>
    <row r="1303" spans="1:15" x14ac:dyDescent="0.25">
      <c r="A1303" s="1" t="str">
        <f>IF('Raw data'!A1303="","",'Raw data'!A1303)</f>
        <v/>
      </c>
      <c r="B1303" s="1" t="str">
        <f t="shared" si="153"/>
        <v/>
      </c>
      <c r="C1303" s="1" t="str">
        <f t="shared" si="154"/>
        <v/>
      </c>
      <c r="D1303" s="1" t="str">
        <f>IF('Raw data'!B1303=0,"",'Raw data'!B1303)</f>
        <v/>
      </c>
      <c r="E1303" s="1" t="str">
        <f>IF('Raw data'!C1303=0,"",'Raw data'!C1303)</f>
        <v/>
      </c>
      <c r="F1303" s="1" t="str">
        <f>IF('Raw data'!D1303=0,"",'Raw data'!D1303)</f>
        <v/>
      </c>
      <c r="H1303" s="8" t="str">
        <f t="shared" si="155"/>
        <v/>
      </c>
      <c r="I1303" s="1" t="str">
        <f t="shared" si="156"/>
        <v/>
      </c>
      <c r="K1303" s="1" t="str">
        <f t="shared" si="157"/>
        <v/>
      </c>
      <c r="M1303" s="1" t="str">
        <f>IF(K1303="","",IF(K1303&gt;Figures!B$6-1,"yes","no"))</f>
        <v/>
      </c>
      <c r="N1303" s="8" t="str">
        <f t="shared" si="158"/>
        <v/>
      </c>
      <c r="O1303" s="1" t="str">
        <f t="shared" si="159"/>
        <v/>
      </c>
    </row>
    <row r="1304" spans="1:15" x14ac:dyDescent="0.25">
      <c r="A1304" s="1" t="str">
        <f>IF('Raw data'!A1304="","",'Raw data'!A1304)</f>
        <v/>
      </c>
      <c r="B1304" s="1" t="str">
        <f t="shared" si="153"/>
        <v/>
      </c>
      <c r="C1304" s="1" t="str">
        <f t="shared" si="154"/>
        <v/>
      </c>
      <c r="D1304" s="1" t="str">
        <f>IF('Raw data'!B1304=0,"",'Raw data'!B1304)</f>
        <v/>
      </c>
      <c r="E1304" s="1" t="str">
        <f>IF('Raw data'!C1304=0,"",'Raw data'!C1304)</f>
        <v/>
      </c>
      <c r="F1304" s="1" t="str">
        <f>IF('Raw data'!D1304=0,"",'Raw data'!D1304)</f>
        <v/>
      </c>
      <c r="H1304" s="8" t="str">
        <f t="shared" si="155"/>
        <v/>
      </c>
      <c r="I1304" s="1" t="str">
        <f t="shared" si="156"/>
        <v/>
      </c>
      <c r="K1304" s="1" t="str">
        <f t="shared" si="157"/>
        <v/>
      </c>
      <c r="M1304" s="1" t="str">
        <f>IF(K1304="","",IF(K1304&gt;Figures!B$6-1,"yes","no"))</f>
        <v/>
      </c>
      <c r="N1304" s="8" t="str">
        <f t="shared" si="158"/>
        <v/>
      </c>
      <c r="O1304" s="1" t="str">
        <f t="shared" si="159"/>
        <v/>
      </c>
    </row>
    <row r="1305" spans="1:15" x14ac:dyDescent="0.25">
      <c r="A1305" s="1" t="str">
        <f>IF('Raw data'!A1305="","",'Raw data'!A1305)</f>
        <v/>
      </c>
      <c r="B1305" s="1" t="str">
        <f t="shared" si="153"/>
        <v/>
      </c>
      <c r="C1305" s="1" t="str">
        <f t="shared" si="154"/>
        <v/>
      </c>
      <c r="D1305" s="1" t="str">
        <f>IF('Raw data'!B1305=0,"",'Raw data'!B1305)</f>
        <v/>
      </c>
      <c r="E1305" s="1" t="str">
        <f>IF('Raw data'!C1305=0,"",'Raw data'!C1305)</f>
        <v/>
      </c>
      <c r="F1305" s="1" t="str">
        <f>IF('Raw data'!D1305=0,"",'Raw data'!D1305)</f>
        <v/>
      </c>
      <c r="H1305" s="8" t="str">
        <f t="shared" si="155"/>
        <v/>
      </c>
      <c r="I1305" s="1" t="str">
        <f t="shared" si="156"/>
        <v/>
      </c>
      <c r="K1305" s="1" t="str">
        <f t="shared" si="157"/>
        <v/>
      </c>
      <c r="M1305" s="1" t="str">
        <f>IF(K1305="","",IF(K1305&gt;Figures!B$6-1,"yes","no"))</f>
        <v/>
      </c>
      <c r="N1305" s="8" t="str">
        <f t="shared" si="158"/>
        <v/>
      </c>
      <c r="O1305" s="1" t="str">
        <f t="shared" si="159"/>
        <v/>
      </c>
    </row>
    <row r="1306" spans="1:15" x14ac:dyDescent="0.25">
      <c r="A1306" s="1" t="str">
        <f>IF('Raw data'!A1306="","",'Raw data'!A1306)</f>
        <v/>
      </c>
      <c r="B1306" s="1" t="str">
        <f t="shared" si="153"/>
        <v/>
      </c>
      <c r="C1306" s="1" t="str">
        <f t="shared" si="154"/>
        <v/>
      </c>
      <c r="D1306" s="1" t="str">
        <f>IF('Raw data'!B1306=0,"",'Raw data'!B1306)</f>
        <v/>
      </c>
      <c r="E1306" s="1" t="str">
        <f>IF('Raw data'!C1306=0,"",'Raw data'!C1306)</f>
        <v/>
      </c>
      <c r="F1306" s="1" t="str">
        <f>IF('Raw data'!D1306=0,"",'Raw data'!D1306)</f>
        <v/>
      </c>
      <c r="H1306" s="8" t="str">
        <f t="shared" si="155"/>
        <v/>
      </c>
      <c r="I1306" s="1" t="str">
        <f t="shared" si="156"/>
        <v/>
      </c>
      <c r="K1306" s="1" t="str">
        <f t="shared" si="157"/>
        <v/>
      </c>
      <c r="M1306" s="1" t="str">
        <f>IF(K1306="","",IF(K1306&gt;Figures!B$6-1,"yes","no"))</f>
        <v/>
      </c>
      <c r="N1306" s="8" t="str">
        <f t="shared" si="158"/>
        <v/>
      </c>
      <c r="O1306" s="1" t="str">
        <f t="shared" si="159"/>
        <v/>
      </c>
    </row>
    <row r="1307" spans="1:15" x14ac:dyDescent="0.25">
      <c r="A1307" s="1" t="str">
        <f>IF('Raw data'!A1307="","",'Raw data'!A1307)</f>
        <v/>
      </c>
      <c r="B1307" s="1" t="str">
        <f t="shared" si="153"/>
        <v/>
      </c>
      <c r="C1307" s="1" t="str">
        <f t="shared" si="154"/>
        <v/>
      </c>
      <c r="D1307" s="1" t="str">
        <f>IF('Raw data'!B1307=0,"",'Raw data'!B1307)</f>
        <v/>
      </c>
      <c r="E1307" s="1" t="str">
        <f>IF('Raw data'!C1307=0,"",'Raw data'!C1307)</f>
        <v/>
      </c>
      <c r="F1307" s="1" t="str">
        <f>IF('Raw data'!D1307=0,"",'Raw data'!D1307)</f>
        <v/>
      </c>
      <c r="H1307" s="8" t="str">
        <f t="shared" si="155"/>
        <v/>
      </c>
      <c r="I1307" s="1" t="str">
        <f t="shared" si="156"/>
        <v/>
      </c>
      <c r="K1307" s="1" t="str">
        <f t="shared" si="157"/>
        <v/>
      </c>
      <c r="M1307" s="1" t="str">
        <f>IF(K1307="","",IF(K1307&gt;Figures!B$6-1,"yes","no"))</f>
        <v/>
      </c>
      <c r="N1307" s="8" t="str">
        <f t="shared" si="158"/>
        <v/>
      </c>
      <c r="O1307" s="1" t="str">
        <f t="shared" si="159"/>
        <v/>
      </c>
    </row>
    <row r="1308" spans="1:15" x14ac:dyDescent="0.25">
      <c r="A1308" s="1" t="str">
        <f>IF('Raw data'!A1308="","",'Raw data'!A1308)</f>
        <v/>
      </c>
      <c r="B1308" s="1" t="str">
        <f t="shared" si="153"/>
        <v/>
      </c>
      <c r="C1308" s="1" t="str">
        <f t="shared" si="154"/>
        <v/>
      </c>
      <c r="D1308" s="1" t="str">
        <f>IF('Raw data'!B1308=0,"",'Raw data'!B1308)</f>
        <v/>
      </c>
      <c r="E1308" s="1" t="str">
        <f>IF('Raw data'!C1308=0,"",'Raw data'!C1308)</f>
        <v/>
      </c>
      <c r="F1308" s="1" t="str">
        <f>IF('Raw data'!D1308=0,"",'Raw data'!D1308)</f>
        <v/>
      </c>
      <c r="H1308" s="8" t="str">
        <f t="shared" si="155"/>
        <v/>
      </c>
      <c r="I1308" s="1" t="str">
        <f t="shared" si="156"/>
        <v/>
      </c>
      <c r="K1308" s="1" t="str">
        <f t="shared" si="157"/>
        <v/>
      </c>
      <c r="M1308" s="1" t="str">
        <f>IF(K1308="","",IF(K1308&gt;Figures!B$6-1,"yes","no"))</f>
        <v/>
      </c>
      <c r="N1308" s="8" t="str">
        <f t="shared" si="158"/>
        <v/>
      </c>
      <c r="O1308" s="1" t="str">
        <f t="shared" si="159"/>
        <v/>
      </c>
    </row>
    <row r="1309" spans="1:15" x14ac:dyDescent="0.25">
      <c r="A1309" s="1" t="str">
        <f>IF('Raw data'!A1309="","",'Raw data'!A1309)</f>
        <v/>
      </c>
      <c r="B1309" s="1" t="str">
        <f t="shared" si="153"/>
        <v/>
      </c>
      <c r="C1309" s="1" t="str">
        <f t="shared" si="154"/>
        <v/>
      </c>
      <c r="D1309" s="1" t="str">
        <f>IF('Raw data'!B1309=0,"",'Raw data'!B1309)</f>
        <v/>
      </c>
      <c r="E1309" s="1" t="str">
        <f>IF('Raw data'!C1309=0,"",'Raw data'!C1309)</f>
        <v/>
      </c>
      <c r="F1309" s="1" t="str">
        <f>IF('Raw data'!D1309=0,"",'Raw data'!D1309)</f>
        <v/>
      </c>
      <c r="H1309" s="8" t="str">
        <f t="shared" si="155"/>
        <v/>
      </c>
      <c r="I1309" s="1" t="str">
        <f t="shared" si="156"/>
        <v/>
      </c>
      <c r="K1309" s="1" t="str">
        <f t="shared" si="157"/>
        <v/>
      </c>
      <c r="M1309" s="1" t="str">
        <f>IF(K1309="","",IF(K1309&gt;Figures!B$6-1,"yes","no"))</f>
        <v/>
      </c>
      <c r="N1309" s="8" t="str">
        <f t="shared" si="158"/>
        <v/>
      </c>
      <c r="O1309" s="1" t="str">
        <f t="shared" si="159"/>
        <v/>
      </c>
    </row>
    <row r="1310" spans="1:15" x14ac:dyDescent="0.25">
      <c r="A1310" s="1" t="str">
        <f>IF('Raw data'!A1310="","",'Raw data'!A1310)</f>
        <v/>
      </c>
      <c r="B1310" s="1" t="str">
        <f t="shared" si="153"/>
        <v/>
      </c>
      <c r="C1310" s="1" t="str">
        <f t="shared" si="154"/>
        <v/>
      </c>
      <c r="D1310" s="1" t="str">
        <f>IF('Raw data'!B1310=0,"",'Raw data'!B1310)</f>
        <v/>
      </c>
      <c r="E1310" s="1" t="str">
        <f>IF('Raw data'!C1310=0,"",'Raw data'!C1310)</f>
        <v/>
      </c>
      <c r="F1310" s="1" t="str">
        <f>IF('Raw data'!D1310=0,"",'Raw data'!D1310)</f>
        <v/>
      </c>
      <c r="H1310" s="8" t="str">
        <f t="shared" si="155"/>
        <v/>
      </c>
      <c r="I1310" s="1" t="str">
        <f t="shared" si="156"/>
        <v/>
      </c>
      <c r="K1310" s="1" t="str">
        <f t="shared" si="157"/>
        <v/>
      </c>
      <c r="M1310" s="1" t="str">
        <f>IF(K1310="","",IF(K1310&gt;Figures!B$6-1,"yes","no"))</f>
        <v/>
      </c>
      <c r="N1310" s="8" t="str">
        <f t="shared" si="158"/>
        <v/>
      </c>
      <c r="O1310" s="1" t="str">
        <f t="shared" si="159"/>
        <v/>
      </c>
    </row>
    <row r="1311" spans="1:15" x14ac:dyDescent="0.25">
      <c r="A1311" s="1" t="str">
        <f>IF('Raw data'!A1311="","",'Raw data'!A1311)</f>
        <v/>
      </c>
      <c r="B1311" s="1" t="str">
        <f t="shared" si="153"/>
        <v/>
      </c>
      <c r="C1311" s="1" t="str">
        <f t="shared" si="154"/>
        <v/>
      </c>
      <c r="D1311" s="1" t="str">
        <f>IF('Raw data'!B1311=0,"",'Raw data'!B1311)</f>
        <v/>
      </c>
      <c r="E1311" s="1" t="str">
        <f>IF('Raw data'!C1311=0,"",'Raw data'!C1311)</f>
        <v/>
      </c>
      <c r="F1311" s="1" t="str">
        <f>IF('Raw data'!D1311=0,"",'Raw data'!D1311)</f>
        <v/>
      </c>
      <c r="H1311" s="8" t="str">
        <f t="shared" si="155"/>
        <v/>
      </c>
      <c r="I1311" s="1" t="str">
        <f t="shared" si="156"/>
        <v/>
      </c>
      <c r="K1311" s="1" t="str">
        <f t="shared" si="157"/>
        <v/>
      </c>
      <c r="M1311" s="1" t="str">
        <f>IF(K1311="","",IF(K1311&gt;Figures!B$6-1,"yes","no"))</f>
        <v/>
      </c>
      <c r="N1311" s="8" t="str">
        <f t="shared" si="158"/>
        <v/>
      </c>
      <c r="O1311" s="1" t="str">
        <f t="shared" si="159"/>
        <v/>
      </c>
    </row>
    <row r="1312" spans="1:15" x14ac:dyDescent="0.25">
      <c r="A1312" s="1" t="str">
        <f>IF('Raw data'!A1312="","",'Raw data'!A1312)</f>
        <v/>
      </c>
      <c r="B1312" s="1" t="str">
        <f t="shared" si="153"/>
        <v/>
      </c>
      <c r="C1312" s="1" t="str">
        <f t="shared" si="154"/>
        <v/>
      </c>
      <c r="D1312" s="1" t="str">
        <f>IF('Raw data'!B1312=0,"",'Raw data'!B1312)</f>
        <v/>
      </c>
      <c r="E1312" s="1" t="str">
        <f>IF('Raw data'!C1312=0,"",'Raw data'!C1312)</f>
        <v/>
      </c>
      <c r="F1312" s="1" t="str">
        <f>IF('Raw data'!D1312=0,"",'Raw data'!D1312)</f>
        <v/>
      </c>
      <c r="H1312" s="8" t="str">
        <f t="shared" si="155"/>
        <v/>
      </c>
      <c r="I1312" s="1" t="str">
        <f t="shared" si="156"/>
        <v/>
      </c>
      <c r="K1312" s="1" t="str">
        <f t="shared" si="157"/>
        <v/>
      </c>
      <c r="M1312" s="1" t="str">
        <f>IF(K1312="","",IF(K1312&gt;Figures!B$6-1,"yes","no"))</f>
        <v/>
      </c>
      <c r="N1312" s="8" t="str">
        <f t="shared" si="158"/>
        <v/>
      </c>
      <c r="O1312" s="1" t="str">
        <f t="shared" si="159"/>
        <v/>
      </c>
    </row>
    <row r="1313" spans="1:15" x14ac:dyDescent="0.25">
      <c r="A1313" s="1" t="str">
        <f>IF('Raw data'!A1313="","",'Raw data'!A1313)</f>
        <v/>
      </c>
      <c r="B1313" s="1" t="str">
        <f t="shared" si="153"/>
        <v/>
      </c>
      <c r="C1313" s="1" t="str">
        <f t="shared" si="154"/>
        <v/>
      </c>
      <c r="D1313" s="1" t="str">
        <f>IF('Raw data'!B1313=0,"",'Raw data'!B1313)</f>
        <v/>
      </c>
      <c r="E1313" s="1" t="str">
        <f>IF('Raw data'!C1313=0,"",'Raw data'!C1313)</f>
        <v/>
      </c>
      <c r="F1313" s="1" t="str">
        <f>IF('Raw data'!D1313=0,"",'Raw data'!D1313)</f>
        <v/>
      </c>
      <c r="H1313" s="8" t="str">
        <f t="shared" si="155"/>
        <v/>
      </c>
      <c r="I1313" s="1" t="str">
        <f t="shared" si="156"/>
        <v/>
      </c>
      <c r="K1313" s="1" t="str">
        <f t="shared" si="157"/>
        <v/>
      </c>
      <c r="M1313" s="1" t="str">
        <f>IF(K1313="","",IF(K1313&gt;Figures!B$6-1,"yes","no"))</f>
        <v/>
      </c>
      <c r="N1313" s="8" t="str">
        <f t="shared" si="158"/>
        <v/>
      </c>
      <c r="O1313" s="1" t="str">
        <f t="shared" si="159"/>
        <v/>
      </c>
    </row>
    <row r="1314" spans="1:15" x14ac:dyDescent="0.25">
      <c r="A1314" s="1" t="str">
        <f>IF('Raw data'!A1314="","",'Raw data'!A1314)</f>
        <v/>
      </c>
      <c r="B1314" s="1" t="str">
        <f t="shared" si="153"/>
        <v/>
      </c>
      <c r="C1314" s="1" t="str">
        <f t="shared" si="154"/>
        <v/>
      </c>
      <c r="D1314" s="1" t="str">
        <f>IF('Raw data'!B1314=0,"",'Raw data'!B1314)</f>
        <v/>
      </c>
      <c r="E1314" s="1" t="str">
        <f>IF('Raw data'!C1314=0,"",'Raw data'!C1314)</f>
        <v/>
      </c>
      <c r="F1314" s="1" t="str">
        <f>IF('Raw data'!D1314=0,"",'Raw data'!D1314)</f>
        <v/>
      </c>
      <c r="H1314" s="8" t="str">
        <f t="shared" si="155"/>
        <v/>
      </c>
      <c r="I1314" s="1" t="str">
        <f t="shared" si="156"/>
        <v/>
      </c>
      <c r="K1314" s="1" t="str">
        <f t="shared" si="157"/>
        <v/>
      </c>
      <c r="M1314" s="1" t="str">
        <f>IF(K1314="","",IF(K1314&gt;Figures!B$6-1,"yes","no"))</f>
        <v/>
      </c>
      <c r="N1314" s="8" t="str">
        <f t="shared" si="158"/>
        <v/>
      </c>
      <c r="O1314" s="1" t="str">
        <f t="shared" si="159"/>
        <v/>
      </c>
    </row>
    <row r="1315" spans="1:15" x14ac:dyDescent="0.25">
      <c r="A1315" s="1" t="str">
        <f>IF('Raw data'!A1315="","",'Raw data'!A1315)</f>
        <v/>
      </c>
      <c r="B1315" s="1" t="str">
        <f t="shared" si="153"/>
        <v/>
      </c>
      <c r="C1315" s="1" t="str">
        <f t="shared" si="154"/>
        <v/>
      </c>
      <c r="D1315" s="1" t="str">
        <f>IF('Raw data'!B1315=0,"",'Raw data'!B1315)</f>
        <v/>
      </c>
      <c r="E1315" s="1" t="str">
        <f>IF('Raw data'!C1315=0,"",'Raw data'!C1315)</f>
        <v/>
      </c>
      <c r="F1315" s="1" t="str">
        <f>IF('Raw data'!D1315=0,"",'Raw data'!D1315)</f>
        <v/>
      </c>
      <c r="H1315" s="8" t="str">
        <f t="shared" si="155"/>
        <v/>
      </c>
      <c r="I1315" s="1" t="str">
        <f t="shared" si="156"/>
        <v/>
      </c>
      <c r="K1315" s="1" t="str">
        <f t="shared" si="157"/>
        <v/>
      </c>
      <c r="M1315" s="1" t="str">
        <f>IF(K1315="","",IF(K1315&gt;Figures!B$6-1,"yes","no"))</f>
        <v/>
      </c>
      <c r="N1315" s="8" t="str">
        <f t="shared" si="158"/>
        <v/>
      </c>
      <c r="O1315" s="1" t="str">
        <f t="shared" si="159"/>
        <v/>
      </c>
    </row>
    <row r="1316" spans="1:15" x14ac:dyDescent="0.25">
      <c r="A1316" s="1" t="str">
        <f>IF('Raw data'!A1316="","",'Raw data'!A1316)</f>
        <v/>
      </c>
      <c r="B1316" s="1" t="str">
        <f t="shared" si="153"/>
        <v/>
      </c>
      <c r="C1316" s="1" t="str">
        <f t="shared" si="154"/>
        <v/>
      </c>
      <c r="D1316" s="1" t="str">
        <f>IF('Raw data'!B1316=0,"",'Raw data'!B1316)</f>
        <v/>
      </c>
      <c r="E1316" s="1" t="str">
        <f>IF('Raw data'!C1316=0,"",'Raw data'!C1316)</f>
        <v/>
      </c>
      <c r="F1316" s="1" t="str">
        <f>IF('Raw data'!D1316=0,"",'Raw data'!D1316)</f>
        <v/>
      </c>
      <c r="H1316" s="8" t="str">
        <f t="shared" si="155"/>
        <v/>
      </c>
      <c r="I1316" s="1" t="str">
        <f t="shared" si="156"/>
        <v/>
      </c>
      <c r="K1316" s="1" t="str">
        <f t="shared" si="157"/>
        <v/>
      </c>
      <c r="M1316" s="1" t="str">
        <f>IF(K1316="","",IF(K1316&gt;Figures!B$6-1,"yes","no"))</f>
        <v/>
      </c>
      <c r="N1316" s="8" t="str">
        <f t="shared" si="158"/>
        <v/>
      </c>
      <c r="O1316" s="1" t="str">
        <f t="shared" si="159"/>
        <v/>
      </c>
    </row>
    <row r="1317" spans="1:15" x14ac:dyDescent="0.25">
      <c r="A1317" s="1" t="str">
        <f>IF('Raw data'!A1317="","",'Raw data'!A1317)</f>
        <v/>
      </c>
      <c r="B1317" s="1" t="str">
        <f t="shared" si="153"/>
        <v/>
      </c>
      <c r="C1317" s="1" t="str">
        <f t="shared" si="154"/>
        <v/>
      </c>
      <c r="D1317" s="1" t="str">
        <f>IF('Raw data'!B1317=0,"",'Raw data'!B1317)</f>
        <v/>
      </c>
      <c r="E1317" s="1" t="str">
        <f>IF('Raw data'!C1317=0,"",'Raw data'!C1317)</f>
        <v/>
      </c>
      <c r="F1317" s="1" t="str">
        <f>IF('Raw data'!D1317=0,"",'Raw data'!D1317)</f>
        <v/>
      </c>
      <c r="H1317" s="8" t="str">
        <f t="shared" si="155"/>
        <v/>
      </c>
      <c r="I1317" s="1" t="str">
        <f t="shared" si="156"/>
        <v/>
      </c>
      <c r="K1317" s="1" t="str">
        <f t="shared" si="157"/>
        <v/>
      </c>
      <c r="M1317" s="1" t="str">
        <f>IF(K1317="","",IF(K1317&gt;Figures!B$6-1,"yes","no"))</f>
        <v/>
      </c>
      <c r="N1317" s="8" t="str">
        <f t="shared" si="158"/>
        <v/>
      </c>
      <c r="O1317" s="1" t="str">
        <f t="shared" si="159"/>
        <v/>
      </c>
    </row>
    <row r="1318" spans="1:15" x14ac:dyDescent="0.25">
      <c r="A1318" s="1" t="str">
        <f>IF('Raw data'!A1318="","",'Raw data'!A1318)</f>
        <v/>
      </c>
      <c r="B1318" s="1" t="str">
        <f t="shared" si="153"/>
        <v/>
      </c>
      <c r="C1318" s="1" t="str">
        <f t="shared" si="154"/>
        <v/>
      </c>
      <c r="D1318" s="1" t="str">
        <f>IF('Raw data'!B1318=0,"",'Raw data'!B1318)</f>
        <v/>
      </c>
      <c r="E1318" s="1" t="str">
        <f>IF('Raw data'!C1318=0,"",'Raw data'!C1318)</f>
        <v/>
      </c>
      <c r="F1318" s="1" t="str">
        <f>IF('Raw data'!D1318=0,"",'Raw data'!D1318)</f>
        <v/>
      </c>
      <c r="H1318" s="8" t="str">
        <f t="shared" si="155"/>
        <v/>
      </c>
      <c r="I1318" s="1" t="str">
        <f t="shared" si="156"/>
        <v/>
      </c>
      <c r="K1318" s="1" t="str">
        <f t="shared" si="157"/>
        <v/>
      </c>
      <c r="M1318" s="1" t="str">
        <f>IF(K1318="","",IF(K1318&gt;Figures!B$6-1,"yes","no"))</f>
        <v/>
      </c>
      <c r="N1318" s="8" t="str">
        <f t="shared" si="158"/>
        <v/>
      </c>
      <c r="O1318" s="1" t="str">
        <f t="shared" si="159"/>
        <v/>
      </c>
    </row>
    <row r="1319" spans="1:15" x14ac:dyDescent="0.25">
      <c r="A1319" s="1" t="str">
        <f>IF('Raw data'!A1319="","",'Raw data'!A1319)</f>
        <v/>
      </c>
      <c r="B1319" s="1" t="str">
        <f t="shared" si="153"/>
        <v/>
      </c>
      <c r="C1319" s="1" t="str">
        <f t="shared" si="154"/>
        <v/>
      </c>
      <c r="D1319" s="1" t="str">
        <f>IF('Raw data'!B1319=0,"",'Raw data'!B1319)</f>
        <v/>
      </c>
      <c r="E1319" s="1" t="str">
        <f>IF('Raw data'!C1319=0,"",'Raw data'!C1319)</f>
        <v/>
      </c>
      <c r="F1319" s="1" t="str">
        <f>IF('Raw data'!D1319=0,"",'Raw data'!D1319)</f>
        <v/>
      </c>
      <c r="H1319" s="8" t="str">
        <f t="shared" si="155"/>
        <v/>
      </c>
      <c r="I1319" s="1" t="str">
        <f t="shared" si="156"/>
        <v/>
      </c>
      <c r="K1319" s="1" t="str">
        <f t="shared" si="157"/>
        <v/>
      </c>
      <c r="M1319" s="1" t="str">
        <f>IF(K1319="","",IF(K1319&gt;Figures!B$6-1,"yes","no"))</f>
        <v/>
      </c>
      <c r="N1319" s="8" t="str">
        <f t="shared" si="158"/>
        <v/>
      </c>
      <c r="O1319" s="1" t="str">
        <f t="shared" si="159"/>
        <v/>
      </c>
    </row>
    <row r="1320" spans="1:15" x14ac:dyDescent="0.25">
      <c r="A1320" s="1" t="str">
        <f>IF('Raw data'!A1320="","",'Raw data'!A1320)</f>
        <v/>
      </c>
      <c r="B1320" s="1" t="str">
        <f t="shared" si="153"/>
        <v/>
      </c>
      <c r="C1320" s="1" t="str">
        <f t="shared" si="154"/>
        <v/>
      </c>
      <c r="D1320" s="1" t="str">
        <f>IF('Raw data'!B1320=0,"",'Raw data'!B1320)</f>
        <v/>
      </c>
      <c r="E1320" s="1" t="str">
        <f>IF('Raw data'!C1320=0,"",'Raw data'!C1320)</f>
        <v/>
      </c>
      <c r="F1320" s="1" t="str">
        <f>IF('Raw data'!D1320=0,"",'Raw data'!D1320)</f>
        <v/>
      </c>
      <c r="H1320" s="8" t="str">
        <f t="shared" si="155"/>
        <v/>
      </c>
      <c r="I1320" s="1" t="str">
        <f t="shared" si="156"/>
        <v/>
      </c>
      <c r="K1320" s="1" t="str">
        <f t="shared" si="157"/>
        <v/>
      </c>
      <c r="M1320" s="1" t="str">
        <f>IF(K1320="","",IF(K1320&gt;Figures!B$6-1,"yes","no"))</f>
        <v/>
      </c>
      <c r="N1320" s="8" t="str">
        <f t="shared" si="158"/>
        <v/>
      </c>
      <c r="O1320" s="1" t="str">
        <f t="shared" si="159"/>
        <v/>
      </c>
    </row>
    <row r="1321" spans="1:15" x14ac:dyDescent="0.25">
      <c r="A1321" s="1" t="str">
        <f>IF('Raw data'!A1321="","",'Raw data'!A1321)</f>
        <v/>
      </c>
      <c r="B1321" s="1" t="str">
        <f t="shared" si="153"/>
        <v/>
      </c>
      <c r="C1321" s="1" t="str">
        <f t="shared" si="154"/>
        <v/>
      </c>
      <c r="D1321" s="1" t="str">
        <f>IF('Raw data'!B1321=0,"",'Raw data'!B1321)</f>
        <v/>
      </c>
      <c r="E1321" s="1" t="str">
        <f>IF('Raw data'!C1321=0,"",'Raw data'!C1321)</f>
        <v/>
      </c>
      <c r="F1321" s="1" t="str">
        <f>IF('Raw data'!D1321=0,"",'Raw data'!D1321)</f>
        <v/>
      </c>
      <c r="H1321" s="8" t="str">
        <f t="shared" si="155"/>
        <v/>
      </c>
      <c r="I1321" s="1" t="str">
        <f t="shared" si="156"/>
        <v/>
      </c>
      <c r="K1321" s="1" t="str">
        <f t="shared" si="157"/>
        <v/>
      </c>
      <c r="M1321" s="1" t="str">
        <f>IF(K1321="","",IF(K1321&gt;Figures!B$6-1,"yes","no"))</f>
        <v/>
      </c>
      <c r="N1321" s="8" t="str">
        <f t="shared" si="158"/>
        <v/>
      </c>
      <c r="O1321" s="1" t="str">
        <f t="shared" si="159"/>
        <v/>
      </c>
    </row>
    <row r="1322" spans="1:15" x14ac:dyDescent="0.25">
      <c r="A1322" s="1" t="str">
        <f>IF('Raw data'!A1322="","",'Raw data'!A1322)</f>
        <v/>
      </c>
      <c r="B1322" s="1" t="str">
        <f t="shared" si="153"/>
        <v/>
      </c>
      <c r="C1322" s="1" t="str">
        <f t="shared" si="154"/>
        <v/>
      </c>
      <c r="D1322" s="1" t="str">
        <f>IF('Raw data'!B1322=0,"",'Raw data'!B1322)</f>
        <v/>
      </c>
      <c r="E1322" s="1" t="str">
        <f>IF('Raw data'!C1322=0,"",'Raw data'!C1322)</f>
        <v/>
      </c>
      <c r="F1322" s="1" t="str">
        <f>IF('Raw data'!D1322=0,"",'Raw data'!D1322)</f>
        <v/>
      </c>
      <c r="H1322" s="8" t="str">
        <f t="shared" si="155"/>
        <v/>
      </c>
      <c r="I1322" s="1" t="str">
        <f t="shared" si="156"/>
        <v/>
      </c>
      <c r="K1322" s="1" t="str">
        <f t="shared" si="157"/>
        <v/>
      </c>
      <c r="M1322" s="1" t="str">
        <f>IF(K1322="","",IF(K1322&gt;Figures!B$6-1,"yes","no"))</f>
        <v/>
      </c>
      <c r="N1322" s="8" t="str">
        <f t="shared" si="158"/>
        <v/>
      </c>
      <c r="O1322" s="1" t="str">
        <f t="shared" si="159"/>
        <v/>
      </c>
    </row>
    <row r="1323" spans="1:15" x14ac:dyDescent="0.25">
      <c r="A1323" s="1" t="str">
        <f>IF('Raw data'!A1323="","",'Raw data'!A1323)</f>
        <v/>
      </c>
      <c r="B1323" s="1" t="str">
        <f t="shared" si="153"/>
        <v/>
      </c>
      <c r="C1323" s="1" t="str">
        <f t="shared" si="154"/>
        <v/>
      </c>
      <c r="D1323" s="1" t="str">
        <f>IF('Raw data'!B1323=0,"",'Raw data'!B1323)</f>
        <v/>
      </c>
      <c r="E1323" s="1" t="str">
        <f>IF('Raw data'!C1323=0,"",'Raw data'!C1323)</f>
        <v/>
      </c>
      <c r="F1323" s="1" t="str">
        <f>IF('Raw data'!D1323=0,"",'Raw data'!D1323)</f>
        <v/>
      </c>
      <c r="H1323" s="8" t="str">
        <f t="shared" si="155"/>
        <v/>
      </c>
      <c r="I1323" s="1" t="str">
        <f t="shared" si="156"/>
        <v/>
      </c>
      <c r="K1323" s="1" t="str">
        <f t="shared" si="157"/>
        <v/>
      </c>
      <c r="M1323" s="1" t="str">
        <f>IF(K1323="","",IF(K1323&gt;Figures!B$6-1,"yes","no"))</f>
        <v/>
      </c>
      <c r="N1323" s="8" t="str">
        <f t="shared" si="158"/>
        <v/>
      </c>
      <c r="O1323" s="1" t="str">
        <f t="shared" si="159"/>
        <v/>
      </c>
    </row>
    <row r="1324" spans="1:15" x14ac:dyDescent="0.25">
      <c r="A1324" s="1" t="str">
        <f>IF('Raw data'!A1324="","",'Raw data'!A1324)</f>
        <v/>
      </c>
      <c r="B1324" s="1" t="str">
        <f t="shared" si="153"/>
        <v/>
      </c>
      <c r="C1324" s="1" t="str">
        <f t="shared" si="154"/>
        <v/>
      </c>
      <c r="D1324" s="1" t="str">
        <f>IF('Raw data'!B1324=0,"",'Raw data'!B1324)</f>
        <v/>
      </c>
      <c r="E1324" s="1" t="str">
        <f>IF('Raw data'!C1324=0,"",'Raw data'!C1324)</f>
        <v/>
      </c>
      <c r="F1324" s="1" t="str">
        <f>IF('Raw data'!D1324=0,"",'Raw data'!D1324)</f>
        <v/>
      </c>
      <c r="H1324" s="8" t="str">
        <f t="shared" si="155"/>
        <v/>
      </c>
      <c r="I1324" s="1" t="str">
        <f t="shared" si="156"/>
        <v/>
      </c>
      <c r="K1324" s="1" t="str">
        <f t="shared" si="157"/>
        <v/>
      </c>
      <c r="M1324" s="1" t="str">
        <f>IF(K1324="","",IF(K1324&gt;Figures!B$6-1,"yes","no"))</f>
        <v/>
      </c>
      <c r="N1324" s="8" t="str">
        <f t="shared" si="158"/>
        <v/>
      </c>
      <c r="O1324" s="1" t="str">
        <f t="shared" si="159"/>
        <v/>
      </c>
    </row>
    <row r="1325" spans="1:15" x14ac:dyDescent="0.25">
      <c r="A1325" s="1" t="str">
        <f>IF('Raw data'!A1325="","",'Raw data'!A1325)</f>
        <v/>
      </c>
      <c r="B1325" s="1" t="str">
        <f t="shared" si="153"/>
        <v/>
      </c>
      <c r="C1325" s="1" t="str">
        <f t="shared" si="154"/>
        <v/>
      </c>
      <c r="D1325" s="1" t="str">
        <f>IF('Raw data'!B1325=0,"",'Raw data'!B1325)</f>
        <v/>
      </c>
      <c r="E1325" s="1" t="str">
        <f>IF('Raw data'!C1325=0,"",'Raw data'!C1325)</f>
        <v/>
      </c>
      <c r="F1325" s="1" t="str">
        <f>IF('Raw data'!D1325=0,"",'Raw data'!D1325)</f>
        <v/>
      </c>
      <c r="H1325" s="8" t="str">
        <f t="shared" si="155"/>
        <v/>
      </c>
      <c r="I1325" s="1" t="str">
        <f t="shared" si="156"/>
        <v/>
      </c>
      <c r="K1325" s="1" t="str">
        <f t="shared" si="157"/>
        <v/>
      </c>
      <c r="M1325" s="1" t="str">
        <f>IF(K1325="","",IF(K1325&gt;Figures!B$6-1,"yes","no"))</f>
        <v/>
      </c>
      <c r="N1325" s="8" t="str">
        <f t="shared" si="158"/>
        <v/>
      </c>
      <c r="O1325" s="1" t="str">
        <f t="shared" si="159"/>
        <v/>
      </c>
    </row>
    <row r="1326" spans="1:15" x14ac:dyDescent="0.25">
      <c r="A1326" s="1" t="str">
        <f>IF('Raw data'!A1326="","",'Raw data'!A1326)</f>
        <v/>
      </c>
      <c r="B1326" s="1" t="str">
        <f t="shared" si="153"/>
        <v/>
      </c>
      <c r="C1326" s="1" t="str">
        <f t="shared" si="154"/>
        <v/>
      </c>
      <c r="D1326" s="1" t="str">
        <f>IF('Raw data'!B1326=0,"",'Raw data'!B1326)</f>
        <v/>
      </c>
      <c r="E1326" s="1" t="str">
        <f>IF('Raw data'!C1326=0,"",'Raw data'!C1326)</f>
        <v/>
      </c>
      <c r="F1326" s="1" t="str">
        <f>IF('Raw data'!D1326=0,"",'Raw data'!D1326)</f>
        <v/>
      </c>
      <c r="H1326" s="8" t="str">
        <f t="shared" si="155"/>
        <v/>
      </c>
      <c r="I1326" s="1" t="str">
        <f t="shared" si="156"/>
        <v/>
      </c>
      <c r="K1326" s="1" t="str">
        <f t="shared" si="157"/>
        <v/>
      </c>
      <c r="M1326" s="1" t="str">
        <f>IF(K1326="","",IF(K1326&gt;Figures!B$6-1,"yes","no"))</f>
        <v/>
      </c>
      <c r="N1326" s="8" t="str">
        <f t="shared" si="158"/>
        <v/>
      </c>
      <c r="O1326" s="1" t="str">
        <f t="shared" si="159"/>
        <v/>
      </c>
    </row>
    <row r="1327" spans="1:15" x14ac:dyDescent="0.25">
      <c r="A1327" s="1" t="str">
        <f>IF('Raw data'!A1327="","",'Raw data'!A1327)</f>
        <v/>
      </c>
      <c r="B1327" s="1" t="str">
        <f t="shared" si="153"/>
        <v/>
      </c>
      <c r="C1327" s="1" t="str">
        <f t="shared" si="154"/>
        <v/>
      </c>
      <c r="D1327" s="1" t="str">
        <f>IF('Raw data'!B1327=0,"",'Raw data'!B1327)</f>
        <v/>
      </c>
      <c r="E1327" s="1" t="str">
        <f>IF('Raw data'!C1327=0,"",'Raw data'!C1327)</f>
        <v/>
      </c>
      <c r="F1327" s="1" t="str">
        <f>IF('Raw data'!D1327=0,"",'Raw data'!D1327)</f>
        <v/>
      </c>
      <c r="H1327" s="8" t="str">
        <f t="shared" si="155"/>
        <v/>
      </c>
      <c r="I1327" s="1" t="str">
        <f t="shared" si="156"/>
        <v/>
      </c>
      <c r="K1327" s="1" t="str">
        <f t="shared" si="157"/>
        <v/>
      </c>
      <c r="M1327" s="1" t="str">
        <f>IF(K1327="","",IF(K1327&gt;Figures!B$6-1,"yes","no"))</f>
        <v/>
      </c>
      <c r="N1327" s="8" t="str">
        <f t="shared" si="158"/>
        <v/>
      </c>
      <c r="O1327" s="1" t="str">
        <f t="shared" si="159"/>
        <v/>
      </c>
    </row>
    <row r="1328" spans="1:15" x14ac:dyDescent="0.25">
      <c r="A1328" s="1" t="str">
        <f>IF('Raw data'!A1328="","",'Raw data'!A1328)</f>
        <v/>
      </c>
      <c r="B1328" s="1" t="str">
        <f t="shared" si="153"/>
        <v/>
      </c>
      <c r="C1328" s="1" t="str">
        <f t="shared" si="154"/>
        <v/>
      </c>
      <c r="D1328" s="1" t="str">
        <f>IF('Raw data'!B1328=0,"",'Raw data'!B1328)</f>
        <v/>
      </c>
      <c r="E1328" s="1" t="str">
        <f>IF('Raw data'!C1328=0,"",'Raw data'!C1328)</f>
        <v/>
      </c>
      <c r="F1328" s="1" t="str">
        <f>IF('Raw data'!D1328=0,"",'Raw data'!D1328)</f>
        <v/>
      </c>
      <c r="H1328" s="8" t="str">
        <f t="shared" si="155"/>
        <v/>
      </c>
      <c r="I1328" s="1" t="str">
        <f t="shared" si="156"/>
        <v/>
      </c>
      <c r="K1328" s="1" t="str">
        <f t="shared" si="157"/>
        <v/>
      </c>
      <c r="M1328" s="1" t="str">
        <f>IF(K1328="","",IF(K1328&gt;Figures!B$6-1,"yes","no"))</f>
        <v/>
      </c>
      <c r="N1328" s="8" t="str">
        <f t="shared" si="158"/>
        <v/>
      </c>
      <c r="O1328" s="1" t="str">
        <f t="shared" si="159"/>
        <v/>
      </c>
    </row>
    <row r="1329" spans="1:15" x14ac:dyDescent="0.25">
      <c r="A1329" s="1" t="str">
        <f>IF('Raw data'!A1329="","",'Raw data'!A1329)</f>
        <v/>
      </c>
      <c r="B1329" s="1" t="str">
        <f t="shared" si="153"/>
        <v/>
      </c>
      <c r="C1329" s="1" t="str">
        <f t="shared" si="154"/>
        <v/>
      </c>
      <c r="D1329" s="1" t="str">
        <f>IF('Raw data'!B1329=0,"",'Raw data'!B1329)</f>
        <v/>
      </c>
      <c r="E1329" s="1" t="str">
        <f>IF('Raw data'!C1329=0,"",'Raw data'!C1329)</f>
        <v/>
      </c>
      <c r="F1329" s="1" t="str">
        <f>IF('Raw data'!D1329=0,"",'Raw data'!D1329)</f>
        <v/>
      </c>
      <c r="H1329" s="8" t="str">
        <f t="shared" si="155"/>
        <v/>
      </c>
      <c r="I1329" s="1" t="str">
        <f t="shared" si="156"/>
        <v/>
      </c>
      <c r="K1329" s="1" t="str">
        <f t="shared" si="157"/>
        <v/>
      </c>
      <c r="M1329" s="1" t="str">
        <f>IF(K1329="","",IF(K1329&gt;Figures!B$6-1,"yes","no"))</f>
        <v/>
      </c>
      <c r="N1329" s="8" t="str">
        <f t="shared" si="158"/>
        <v/>
      </c>
      <c r="O1329" s="1" t="str">
        <f t="shared" si="159"/>
        <v/>
      </c>
    </row>
    <row r="1330" spans="1:15" x14ac:dyDescent="0.25">
      <c r="A1330" s="1" t="str">
        <f>IF('Raw data'!A1330="","",'Raw data'!A1330)</f>
        <v/>
      </c>
      <c r="B1330" s="1" t="str">
        <f t="shared" si="153"/>
        <v/>
      </c>
      <c r="C1330" s="1" t="str">
        <f t="shared" si="154"/>
        <v/>
      </c>
      <c r="D1330" s="1" t="str">
        <f>IF('Raw data'!B1330=0,"",'Raw data'!B1330)</f>
        <v/>
      </c>
      <c r="E1330" s="1" t="str">
        <f>IF('Raw data'!C1330=0,"",'Raw data'!C1330)</f>
        <v/>
      </c>
      <c r="F1330" s="1" t="str">
        <f>IF('Raw data'!D1330=0,"",'Raw data'!D1330)</f>
        <v/>
      </c>
      <c r="H1330" s="8" t="str">
        <f t="shared" si="155"/>
        <v/>
      </c>
      <c r="I1330" s="1" t="str">
        <f t="shared" si="156"/>
        <v/>
      </c>
      <c r="K1330" s="1" t="str">
        <f t="shared" si="157"/>
        <v/>
      </c>
      <c r="M1330" s="1" t="str">
        <f>IF(K1330="","",IF(K1330&gt;Figures!B$6-1,"yes","no"))</f>
        <v/>
      </c>
      <c r="N1330" s="8" t="str">
        <f t="shared" si="158"/>
        <v/>
      </c>
      <c r="O1330" s="1" t="str">
        <f t="shared" si="159"/>
        <v/>
      </c>
    </row>
    <row r="1331" spans="1:15" x14ac:dyDescent="0.25">
      <c r="A1331" s="1" t="str">
        <f>IF('Raw data'!A1331="","",'Raw data'!A1331)</f>
        <v/>
      </c>
      <c r="B1331" s="1" t="str">
        <f t="shared" si="153"/>
        <v/>
      </c>
      <c r="C1331" s="1" t="str">
        <f t="shared" si="154"/>
        <v/>
      </c>
      <c r="D1331" s="1" t="str">
        <f>IF('Raw data'!B1331=0,"",'Raw data'!B1331)</f>
        <v/>
      </c>
      <c r="E1331" s="1" t="str">
        <f>IF('Raw data'!C1331=0,"",'Raw data'!C1331)</f>
        <v/>
      </c>
      <c r="F1331" s="1" t="str">
        <f>IF('Raw data'!D1331=0,"",'Raw data'!D1331)</f>
        <v/>
      </c>
      <c r="H1331" s="8" t="str">
        <f t="shared" si="155"/>
        <v/>
      </c>
      <c r="I1331" s="1" t="str">
        <f t="shared" si="156"/>
        <v/>
      </c>
      <c r="K1331" s="1" t="str">
        <f t="shared" si="157"/>
        <v/>
      </c>
      <c r="M1331" s="1" t="str">
        <f>IF(K1331="","",IF(K1331&gt;Figures!B$6-1,"yes","no"))</f>
        <v/>
      </c>
      <c r="N1331" s="8" t="str">
        <f t="shared" si="158"/>
        <v/>
      </c>
      <c r="O1331" s="1" t="str">
        <f t="shared" si="159"/>
        <v/>
      </c>
    </row>
    <row r="1332" spans="1:15" x14ac:dyDescent="0.25">
      <c r="A1332" s="1" t="str">
        <f>IF('Raw data'!A1332="","",'Raw data'!A1332)</f>
        <v/>
      </c>
      <c r="B1332" s="1" t="str">
        <f t="shared" si="153"/>
        <v/>
      </c>
      <c r="C1332" s="1" t="str">
        <f t="shared" si="154"/>
        <v/>
      </c>
      <c r="D1332" s="1" t="str">
        <f>IF('Raw data'!B1332=0,"",'Raw data'!B1332)</f>
        <v/>
      </c>
      <c r="E1332" s="1" t="str">
        <f>IF('Raw data'!C1332=0,"",'Raw data'!C1332)</f>
        <v/>
      </c>
      <c r="F1332" s="1" t="str">
        <f>IF('Raw data'!D1332=0,"",'Raw data'!D1332)</f>
        <v/>
      </c>
      <c r="H1332" s="8" t="str">
        <f t="shared" si="155"/>
        <v/>
      </c>
      <c r="I1332" s="1" t="str">
        <f t="shared" si="156"/>
        <v/>
      </c>
      <c r="K1332" s="1" t="str">
        <f t="shared" si="157"/>
        <v/>
      </c>
      <c r="M1332" s="1" t="str">
        <f>IF(K1332="","",IF(K1332&gt;Figures!B$6-1,"yes","no"))</f>
        <v/>
      </c>
      <c r="N1332" s="8" t="str">
        <f t="shared" si="158"/>
        <v/>
      </c>
      <c r="O1332" s="1" t="str">
        <f t="shared" si="159"/>
        <v/>
      </c>
    </row>
    <row r="1333" spans="1:15" x14ac:dyDescent="0.25">
      <c r="A1333" s="1" t="str">
        <f>IF('Raw data'!A1333="","",'Raw data'!A1333)</f>
        <v/>
      </c>
      <c r="B1333" s="1" t="str">
        <f t="shared" si="153"/>
        <v/>
      </c>
      <c r="C1333" s="1" t="str">
        <f t="shared" si="154"/>
        <v/>
      </c>
      <c r="D1333" s="1" t="str">
        <f>IF('Raw data'!B1333=0,"",'Raw data'!B1333)</f>
        <v/>
      </c>
      <c r="E1333" s="1" t="str">
        <f>IF('Raw data'!C1333=0,"",'Raw data'!C1333)</f>
        <v/>
      </c>
      <c r="F1333" s="1" t="str">
        <f>IF('Raw data'!D1333=0,"",'Raw data'!D1333)</f>
        <v/>
      </c>
      <c r="H1333" s="8" t="str">
        <f t="shared" si="155"/>
        <v/>
      </c>
      <c r="I1333" s="1" t="str">
        <f t="shared" si="156"/>
        <v/>
      </c>
      <c r="K1333" s="1" t="str">
        <f t="shared" si="157"/>
        <v/>
      </c>
      <c r="M1333" s="1" t="str">
        <f>IF(K1333="","",IF(K1333&gt;Figures!B$6-1,"yes","no"))</f>
        <v/>
      </c>
      <c r="N1333" s="8" t="str">
        <f t="shared" si="158"/>
        <v/>
      </c>
      <c r="O1333" s="1" t="str">
        <f t="shared" si="159"/>
        <v/>
      </c>
    </row>
    <row r="1334" spans="1:15" x14ac:dyDescent="0.25">
      <c r="A1334" s="1" t="str">
        <f>IF('Raw data'!A1334="","",'Raw data'!A1334)</f>
        <v/>
      </c>
      <c r="B1334" s="1" t="str">
        <f t="shared" si="153"/>
        <v/>
      </c>
      <c r="C1334" s="1" t="str">
        <f t="shared" si="154"/>
        <v/>
      </c>
      <c r="D1334" s="1" t="str">
        <f>IF('Raw data'!B1334=0,"",'Raw data'!B1334)</f>
        <v/>
      </c>
      <c r="E1334" s="1" t="str">
        <f>IF('Raw data'!C1334=0,"",'Raw data'!C1334)</f>
        <v/>
      </c>
      <c r="F1334" s="1" t="str">
        <f>IF('Raw data'!D1334=0,"",'Raw data'!D1334)</f>
        <v/>
      </c>
      <c r="H1334" s="8" t="str">
        <f t="shared" si="155"/>
        <v/>
      </c>
      <c r="I1334" s="1" t="str">
        <f t="shared" si="156"/>
        <v/>
      </c>
      <c r="K1334" s="1" t="str">
        <f t="shared" si="157"/>
        <v/>
      </c>
      <c r="M1334" s="1" t="str">
        <f>IF(K1334="","",IF(K1334&gt;Figures!B$6-1,"yes","no"))</f>
        <v/>
      </c>
      <c r="N1334" s="8" t="str">
        <f t="shared" si="158"/>
        <v/>
      </c>
      <c r="O1334" s="1" t="str">
        <f t="shared" si="159"/>
        <v/>
      </c>
    </row>
    <row r="1335" spans="1:15" x14ac:dyDescent="0.25">
      <c r="A1335" s="1" t="str">
        <f>IF('Raw data'!A1335="","",'Raw data'!A1335)</f>
        <v/>
      </c>
      <c r="B1335" s="1" t="str">
        <f t="shared" si="153"/>
        <v/>
      </c>
      <c r="C1335" s="1" t="str">
        <f t="shared" si="154"/>
        <v/>
      </c>
      <c r="D1335" s="1" t="str">
        <f>IF('Raw data'!B1335=0,"",'Raw data'!B1335)</f>
        <v/>
      </c>
      <c r="E1335" s="1" t="str">
        <f>IF('Raw data'!C1335=0,"",'Raw data'!C1335)</f>
        <v/>
      </c>
      <c r="F1335" s="1" t="str">
        <f>IF('Raw data'!D1335=0,"",'Raw data'!D1335)</f>
        <v/>
      </c>
      <c r="H1335" s="8" t="str">
        <f t="shared" si="155"/>
        <v/>
      </c>
      <c r="I1335" s="1" t="str">
        <f t="shared" si="156"/>
        <v/>
      </c>
      <c r="K1335" s="1" t="str">
        <f t="shared" si="157"/>
        <v/>
      </c>
      <c r="M1335" s="1" t="str">
        <f>IF(K1335="","",IF(K1335&gt;Figures!B$6-1,"yes","no"))</f>
        <v/>
      </c>
      <c r="N1335" s="8" t="str">
        <f t="shared" si="158"/>
        <v/>
      </c>
      <c r="O1335" s="1" t="str">
        <f t="shared" si="159"/>
        <v/>
      </c>
    </row>
    <row r="1336" spans="1:15" x14ac:dyDescent="0.25">
      <c r="A1336" s="1" t="str">
        <f>IF('Raw data'!A1336="","",'Raw data'!A1336)</f>
        <v/>
      </c>
      <c r="B1336" s="1" t="str">
        <f t="shared" si="153"/>
        <v/>
      </c>
      <c r="C1336" s="1" t="str">
        <f t="shared" si="154"/>
        <v/>
      </c>
      <c r="D1336" s="1" t="str">
        <f>IF('Raw data'!B1336=0,"",'Raw data'!B1336)</f>
        <v/>
      </c>
      <c r="E1336" s="1" t="str">
        <f>IF('Raw data'!C1336=0,"",'Raw data'!C1336)</f>
        <v/>
      </c>
      <c r="F1336" s="1" t="str">
        <f>IF('Raw data'!D1336=0,"",'Raw data'!D1336)</f>
        <v/>
      </c>
      <c r="H1336" s="8" t="str">
        <f t="shared" si="155"/>
        <v/>
      </c>
      <c r="I1336" s="1" t="str">
        <f t="shared" si="156"/>
        <v/>
      </c>
      <c r="K1336" s="1" t="str">
        <f t="shared" si="157"/>
        <v/>
      </c>
      <c r="M1336" s="1" t="str">
        <f>IF(K1336="","",IF(K1336&gt;Figures!B$6-1,"yes","no"))</f>
        <v/>
      </c>
      <c r="N1336" s="8" t="str">
        <f t="shared" si="158"/>
        <v/>
      </c>
      <c r="O1336" s="1" t="str">
        <f t="shared" si="159"/>
        <v/>
      </c>
    </row>
    <row r="1337" spans="1:15" x14ac:dyDescent="0.25">
      <c r="A1337" s="1" t="str">
        <f>IF('Raw data'!A1337="","",'Raw data'!A1337)</f>
        <v/>
      </c>
      <c r="B1337" s="1" t="str">
        <f t="shared" si="153"/>
        <v/>
      </c>
      <c r="C1337" s="1" t="str">
        <f t="shared" si="154"/>
        <v/>
      </c>
      <c r="D1337" s="1" t="str">
        <f>IF('Raw data'!B1337=0,"",'Raw data'!B1337)</f>
        <v/>
      </c>
      <c r="E1337" s="1" t="str">
        <f>IF('Raw data'!C1337=0,"",'Raw data'!C1337)</f>
        <v/>
      </c>
      <c r="F1337" s="1" t="str">
        <f>IF('Raw data'!D1337=0,"",'Raw data'!D1337)</f>
        <v/>
      </c>
      <c r="H1337" s="8" t="str">
        <f t="shared" si="155"/>
        <v/>
      </c>
      <c r="I1337" s="1" t="str">
        <f t="shared" si="156"/>
        <v/>
      </c>
      <c r="K1337" s="1" t="str">
        <f t="shared" si="157"/>
        <v/>
      </c>
      <c r="M1337" s="1" t="str">
        <f>IF(K1337="","",IF(K1337&gt;Figures!B$6-1,"yes","no"))</f>
        <v/>
      </c>
      <c r="N1337" s="8" t="str">
        <f t="shared" si="158"/>
        <v/>
      </c>
      <c r="O1337" s="1" t="str">
        <f t="shared" si="159"/>
        <v/>
      </c>
    </row>
    <row r="1338" spans="1:15" x14ac:dyDescent="0.25">
      <c r="A1338" s="1" t="str">
        <f>IF('Raw data'!A1338="","",'Raw data'!A1338)</f>
        <v/>
      </c>
      <c r="B1338" s="1" t="str">
        <f t="shared" si="153"/>
        <v/>
      </c>
      <c r="C1338" s="1" t="str">
        <f t="shared" si="154"/>
        <v/>
      </c>
      <c r="D1338" s="1" t="str">
        <f>IF('Raw data'!B1338=0,"",'Raw data'!B1338)</f>
        <v/>
      </c>
      <c r="E1338" s="1" t="str">
        <f>IF('Raw data'!C1338=0,"",'Raw data'!C1338)</f>
        <v/>
      </c>
      <c r="F1338" s="1" t="str">
        <f>IF('Raw data'!D1338=0,"",'Raw data'!D1338)</f>
        <v/>
      </c>
      <c r="H1338" s="8" t="str">
        <f t="shared" si="155"/>
        <v/>
      </c>
      <c r="I1338" s="1" t="str">
        <f t="shared" si="156"/>
        <v/>
      </c>
      <c r="K1338" s="1" t="str">
        <f t="shared" si="157"/>
        <v/>
      </c>
      <c r="M1338" s="1" t="str">
        <f>IF(K1338="","",IF(K1338&gt;Figures!B$6-1,"yes","no"))</f>
        <v/>
      </c>
      <c r="N1338" s="8" t="str">
        <f t="shared" si="158"/>
        <v/>
      </c>
      <c r="O1338" s="1" t="str">
        <f t="shared" si="159"/>
        <v/>
      </c>
    </row>
    <row r="1339" spans="1:15" x14ac:dyDescent="0.25">
      <c r="A1339" s="1" t="str">
        <f>IF('Raw data'!A1339="","",'Raw data'!A1339)</f>
        <v/>
      </c>
      <c r="B1339" s="1" t="str">
        <f t="shared" si="153"/>
        <v/>
      </c>
      <c r="C1339" s="1" t="str">
        <f t="shared" si="154"/>
        <v/>
      </c>
      <c r="D1339" s="1" t="str">
        <f>IF('Raw data'!B1339=0,"",'Raw data'!B1339)</f>
        <v/>
      </c>
      <c r="E1339" s="1" t="str">
        <f>IF('Raw data'!C1339=0,"",'Raw data'!C1339)</f>
        <v/>
      </c>
      <c r="F1339" s="1" t="str">
        <f>IF('Raw data'!D1339=0,"",'Raw data'!D1339)</f>
        <v/>
      </c>
      <c r="H1339" s="8" t="str">
        <f t="shared" si="155"/>
        <v/>
      </c>
      <c r="I1339" s="1" t="str">
        <f t="shared" si="156"/>
        <v/>
      </c>
      <c r="K1339" s="1" t="str">
        <f t="shared" si="157"/>
        <v/>
      </c>
      <c r="M1339" s="1" t="str">
        <f>IF(K1339="","",IF(K1339&gt;Figures!B$6-1,"yes","no"))</f>
        <v/>
      </c>
      <c r="N1339" s="8" t="str">
        <f t="shared" si="158"/>
        <v/>
      </c>
      <c r="O1339" s="1" t="str">
        <f t="shared" si="159"/>
        <v/>
      </c>
    </row>
    <row r="1340" spans="1:15" x14ac:dyDescent="0.25">
      <c r="A1340" s="1" t="str">
        <f>IF('Raw data'!A1340="","",'Raw data'!A1340)</f>
        <v/>
      </c>
      <c r="B1340" s="1" t="str">
        <f t="shared" si="153"/>
        <v/>
      </c>
      <c r="C1340" s="1" t="str">
        <f t="shared" si="154"/>
        <v/>
      </c>
      <c r="D1340" s="1" t="str">
        <f>IF('Raw data'!B1340=0,"",'Raw data'!B1340)</f>
        <v/>
      </c>
      <c r="E1340" s="1" t="str">
        <f>IF('Raw data'!C1340=0,"",'Raw data'!C1340)</f>
        <v/>
      </c>
      <c r="F1340" s="1" t="str">
        <f>IF('Raw data'!D1340=0,"",'Raw data'!D1340)</f>
        <v/>
      </c>
      <c r="H1340" s="8" t="str">
        <f t="shared" si="155"/>
        <v/>
      </c>
      <c r="I1340" s="1" t="str">
        <f t="shared" si="156"/>
        <v/>
      </c>
      <c r="K1340" s="1" t="str">
        <f t="shared" si="157"/>
        <v/>
      </c>
      <c r="M1340" s="1" t="str">
        <f>IF(K1340="","",IF(K1340&gt;Figures!B$6-1,"yes","no"))</f>
        <v/>
      </c>
      <c r="N1340" s="8" t="str">
        <f t="shared" si="158"/>
        <v/>
      </c>
      <c r="O1340" s="1" t="str">
        <f t="shared" si="159"/>
        <v/>
      </c>
    </row>
    <row r="1341" spans="1:15" x14ac:dyDescent="0.25">
      <c r="A1341" s="1" t="str">
        <f>IF('Raw data'!A1341="","",'Raw data'!A1341)</f>
        <v/>
      </c>
      <c r="B1341" s="1" t="str">
        <f t="shared" si="153"/>
        <v/>
      </c>
      <c r="C1341" s="1" t="str">
        <f t="shared" si="154"/>
        <v/>
      </c>
      <c r="D1341" s="1" t="str">
        <f>IF('Raw data'!B1341=0,"",'Raw data'!B1341)</f>
        <v/>
      </c>
      <c r="E1341" s="1" t="str">
        <f>IF('Raw data'!C1341=0,"",'Raw data'!C1341)</f>
        <v/>
      </c>
      <c r="F1341" s="1" t="str">
        <f>IF('Raw data'!D1341=0,"",'Raw data'!D1341)</f>
        <v/>
      </c>
      <c r="H1341" s="8" t="str">
        <f t="shared" si="155"/>
        <v/>
      </c>
      <c r="I1341" s="1" t="str">
        <f t="shared" si="156"/>
        <v/>
      </c>
      <c r="K1341" s="1" t="str">
        <f t="shared" si="157"/>
        <v/>
      </c>
      <c r="M1341" s="1" t="str">
        <f>IF(K1341="","",IF(K1341&gt;Figures!B$6-1,"yes","no"))</f>
        <v/>
      </c>
      <c r="N1341" s="8" t="str">
        <f t="shared" si="158"/>
        <v/>
      </c>
      <c r="O1341" s="1" t="str">
        <f t="shared" si="159"/>
        <v/>
      </c>
    </row>
    <row r="1342" spans="1:15" x14ac:dyDescent="0.25">
      <c r="A1342" s="1" t="str">
        <f>IF('Raw data'!A1342="","",'Raw data'!A1342)</f>
        <v/>
      </c>
      <c r="B1342" s="1" t="str">
        <f t="shared" si="153"/>
        <v/>
      </c>
      <c r="C1342" s="1" t="str">
        <f t="shared" si="154"/>
        <v/>
      </c>
      <c r="D1342" s="1" t="str">
        <f>IF('Raw data'!B1342=0,"",'Raw data'!B1342)</f>
        <v/>
      </c>
      <c r="E1342" s="1" t="str">
        <f>IF('Raw data'!C1342=0,"",'Raw data'!C1342)</f>
        <v/>
      </c>
      <c r="F1342" s="1" t="str">
        <f>IF('Raw data'!D1342=0,"",'Raw data'!D1342)</f>
        <v/>
      </c>
      <c r="H1342" s="8" t="str">
        <f t="shared" si="155"/>
        <v/>
      </c>
      <c r="I1342" s="1" t="str">
        <f t="shared" si="156"/>
        <v/>
      </c>
      <c r="K1342" s="1" t="str">
        <f t="shared" si="157"/>
        <v/>
      </c>
      <c r="M1342" s="1" t="str">
        <f>IF(K1342="","",IF(K1342&gt;Figures!B$6-1,"yes","no"))</f>
        <v/>
      </c>
      <c r="N1342" s="8" t="str">
        <f t="shared" si="158"/>
        <v/>
      </c>
      <c r="O1342" s="1" t="str">
        <f t="shared" si="159"/>
        <v/>
      </c>
    </row>
    <row r="1343" spans="1:15" x14ac:dyDescent="0.25">
      <c r="A1343" s="1" t="str">
        <f>IF('Raw data'!A1343="","",'Raw data'!A1343)</f>
        <v/>
      </c>
      <c r="B1343" s="1" t="str">
        <f t="shared" si="153"/>
        <v/>
      </c>
      <c r="C1343" s="1" t="str">
        <f t="shared" si="154"/>
        <v/>
      </c>
      <c r="D1343" s="1" t="str">
        <f>IF('Raw data'!B1343=0,"",'Raw data'!B1343)</f>
        <v/>
      </c>
      <c r="E1343" s="1" t="str">
        <f>IF('Raw data'!C1343=0,"",'Raw data'!C1343)</f>
        <v/>
      </c>
      <c r="F1343" s="1" t="str">
        <f>IF('Raw data'!D1343=0,"",'Raw data'!D1343)</f>
        <v/>
      </c>
      <c r="H1343" s="8" t="str">
        <f t="shared" si="155"/>
        <v/>
      </c>
      <c r="I1343" s="1" t="str">
        <f t="shared" si="156"/>
        <v/>
      </c>
      <c r="K1343" s="1" t="str">
        <f t="shared" si="157"/>
        <v/>
      </c>
      <c r="M1343" s="1" t="str">
        <f>IF(K1343="","",IF(K1343&gt;Figures!B$6-1,"yes","no"))</f>
        <v/>
      </c>
      <c r="N1343" s="8" t="str">
        <f t="shared" si="158"/>
        <v/>
      </c>
      <c r="O1343" s="1" t="str">
        <f t="shared" si="159"/>
        <v/>
      </c>
    </row>
    <row r="1344" spans="1:15" x14ac:dyDescent="0.25">
      <c r="A1344" s="1" t="str">
        <f>IF('Raw data'!A1344="","",'Raw data'!A1344)</f>
        <v/>
      </c>
      <c r="B1344" s="1" t="str">
        <f t="shared" si="153"/>
        <v/>
      </c>
      <c r="C1344" s="1" t="str">
        <f t="shared" si="154"/>
        <v/>
      </c>
      <c r="D1344" s="1" t="str">
        <f>IF('Raw data'!B1344=0,"",'Raw data'!B1344)</f>
        <v/>
      </c>
      <c r="E1344" s="1" t="str">
        <f>IF('Raw data'!C1344=0,"",'Raw data'!C1344)</f>
        <v/>
      </c>
      <c r="F1344" s="1" t="str">
        <f>IF('Raw data'!D1344=0,"",'Raw data'!D1344)</f>
        <v/>
      </c>
      <c r="H1344" s="8" t="str">
        <f t="shared" si="155"/>
        <v/>
      </c>
      <c r="I1344" s="1" t="str">
        <f t="shared" si="156"/>
        <v/>
      </c>
      <c r="K1344" s="1" t="str">
        <f t="shared" si="157"/>
        <v/>
      </c>
      <c r="M1344" s="1" t="str">
        <f>IF(K1344="","",IF(K1344&gt;Figures!B$6-1,"yes","no"))</f>
        <v/>
      </c>
      <c r="N1344" s="8" t="str">
        <f t="shared" si="158"/>
        <v/>
      </c>
      <c r="O1344" s="1" t="str">
        <f t="shared" si="159"/>
        <v/>
      </c>
    </row>
    <row r="1345" spans="1:15" x14ac:dyDescent="0.25">
      <c r="A1345" s="1" t="str">
        <f>IF('Raw data'!A1345="","",'Raw data'!A1345)</f>
        <v/>
      </c>
      <c r="B1345" s="1" t="str">
        <f t="shared" si="153"/>
        <v/>
      </c>
      <c r="C1345" s="1" t="str">
        <f t="shared" si="154"/>
        <v/>
      </c>
      <c r="D1345" s="1" t="str">
        <f>IF('Raw data'!B1345=0,"",'Raw data'!B1345)</f>
        <v/>
      </c>
      <c r="E1345" s="1" t="str">
        <f>IF('Raw data'!C1345=0,"",'Raw data'!C1345)</f>
        <v/>
      </c>
      <c r="F1345" s="1" t="str">
        <f>IF('Raw data'!D1345=0,"",'Raw data'!D1345)</f>
        <v/>
      </c>
      <c r="H1345" s="8" t="str">
        <f t="shared" si="155"/>
        <v/>
      </c>
      <c r="I1345" s="1" t="str">
        <f t="shared" si="156"/>
        <v/>
      </c>
      <c r="K1345" s="1" t="str">
        <f t="shared" si="157"/>
        <v/>
      </c>
      <c r="M1345" s="1" t="str">
        <f>IF(K1345="","",IF(K1345&gt;Figures!B$6-1,"yes","no"))</f>
        <v/>
      </c>
      <c r="N1345" s="8" t="str">
        <f t="shared" si="158"/>
        <v/>
      </c>
      <c r="O1345" s="1" t="str">
        <f t="shared" si="159"/>
        <v/>
      </c>
    </row>
    <row r="1346" spans="1:15" x14ac:dyDescent="0.25">
      <c r="A1346" s="1" t="str">
        <f>IF('Raw data'!A1346="","",'Raw data'!A1346)</f>
        <v/>
      </c>
      <c r="B1346" s="1" t="str">
        <f t="shared" si="153"/>
        <v/>
      </c>
      <c r="C1346" s="1" t="str">
        <f t="shared" si="154"/>
        <v/>
      </c>
      <c r="D1346" s="1" t="str">
        <f>IF('Raw data'!B1346=0,"",'Raw data'!B1346)</f>
        <v/>
      </c>
      <c r="E1346" s="1" t="str">
        <f>IF('Raw data'!C1346=0,"",'Raw data'!C1346)</f>
        <v/>
      </c>
      <c r="F1346" s="1" t="str">
        <f>IF('Raw data'!D1346=0,"",'Raw data'!D1346)</f>
        <v/>
      </c>
      <c r="H1346" s="8" t="str">
        <f t="shared" si="155"/>
        <v/>
      </c>
      <c r="I1346" s="1" t="str">
        <f t="shared" si="156"/>
        <v/>
      </c>
      <c r="K1346" s="1" t="str">
        <f t="shared" si="157"/>
        <v/>
      </c>
      <c r="M1346" s="1" t="str">
        <f>IF(K1346="","",IF(K1346&gt;Figures!B$6-1,"yes","no"))</f>
        <v/>
      </c>
      <c r="N1346" s="8" t="str">
        <f t="shared" si="158"/>
        <v/>
      </c>
      <c r="O1346" s="1" t="str">
        <f t="shared" si="159"/>
        <v/>
      </c>
    </row>
    <row r="1347" spans="1:15" x14ac:dyDescent="0.25">
      <c r="A1347" s="1" t="str">
        <f>IF('Raw data'!A1347="","",'Raw data'!A1347)</f>
        <v/>
      </c>
      <c r="B1347" s="1" t="str">
        <f t="shared" ref="B1347:B1410" si="160">IFERROR(MID(A1347,1,FIND("{",A1347)-1),A1347)</f>
        <v/>
      </c>
      <c r="C1347" s="1" t="str">
        <f t="shared" ref="C1347:C1410" si="161">IFERROR(MID(A1347,FIND("{",A1347)+1,FIND("}",A1347)-FIND("{",A1347)-1),"")</f>
        <v/>
      </c>
      <c r="D1347" s="1" t="str">
        <f>IF('Raw data'!B1347=0,"",'Raw data'!B1347)</f>
        <v/>
      </c>
      <c r="E1347" s="1" t="str">
        <f>IF('Raw data'!C1347=0,"",'Raw data'!C1347)</f>
        <v/>
      </c>
      <c r="F1347" s="1" t="str">
        <f>IF('Raw data'!D1347=0,"",'Raw data'!D1347)</f>
        <v/>
      </c>
      <c r="H1347" s="8" t="str">
        <f t="shared" ref="H1347:H1410" si="162">IFERROR(IF(COUNTIF(E1347:F1347,0)=2,"",IF(COUNTIF(E1347:F1347,0)=1,0,E1347/SUM(E1347:F1347))),"")</f>
        <v/>
      </c>
      <c r="I1347" s="1" t="str">
        <f t="shared" ref="I1347:I1410" si="163">IFERROR(RANK(H1347,H:H),"")</f>
        <v/>
      </c>
      <c r="K1347" s="1" t="str">
        <f t="shared" ref="K1347:K1410" si="164">IF(D1347&lt;J$2,1,IF(D1347&lt;J$3,2,IF(D1347&lt;J$4,3,IF(D1347="","",4))))</f>
        <v/>
      </c>
      <c r="M1347" s="1" t="str">
        <f>IF(K1347="","",IF(K1347&gt;Figures!B$6-1,"yes","no"))</f>
        <v/>
      </c>
      <c r="N1347" s="8" t="str">
        <f t="shared" ref="N1347:N1410" si="165">IF(H1347="","",IF(M1347="yes",H1347,0))</f>
        <v/>
      </c>
      <c r="O1347" s="1" t="str">
        <f t="shared" ref="O1347:O1410" si="166">IFERROR(RANK(N1347,N:N),"")</f>
        <v/>
      </c>
    </row>
    <row r="1348" spans="1:15" x14ac:dyDescent="0.25">
      <c r="A1348" s="1" t="str">
        <f>IF('Raw data'!A1348="","",'Raw data'!A1348)</f>
        <v/>
      </c>
      <c r="B1348" s="1" t="str">
        <f t="shared" si="160"/>
        <v/>
      </c>
      <c r="C1348" s="1" t="str">
        <f t="shared" si="161"/>
        <v/>
      </c>
      <c r="D1348" s="1" t="str">
        <f>IF('Raw data'!B1348=0,"",'Raw data'!B1348)</f>
        <v/>
      </c>
      <c r="E1348" s="1" t="str">
        <f>IF('Raw data'!C1348=0,"",'Raw data'!C1348)</f>
        <v/>
      </c>
      <c r="F1348" s="1" t="str">
        <f>IF('Raw data'!D1348=0,"",'Raw data'!D1348)</f>
        <v/>
      </c>
      <c r="H1348" s="8" t="str">
        <f t="shared" si="162"/>
        <v/>
      </c>
      <c r="I1348" s="1" t="str">
        <f t="shared" si="163"/>
        <v/>
      </c>
      <c r="K1348" s="1" t="str">
        <f t="shared" si="164"/>
        <v/>
      </c>
      <c r="M1348" s="1" t="str">
        <f>IF(K1348="","",IF(K1348&gt;Figures!B$6-1,"yes","no"))</f>
        <v/>
      </c>
      <c r="N1348" s="8" t="str">
        <f t="shared" si="165"/>
        <v/>
      </c>
      <c r="O1348" s="1" t="str">
        <f t="shared" si="166"/>
        <v/>
      </c>
    </row>
    <row r="1349" spans="1:15" x14ac:dyDescent="0.25">
      <c r="A1349" s="1" t="str">
        <f>IF('Raw data'!A1349="","",'Raw data'!A1349)</f>
        <v/>
      </c>
      <c r="B1349" s="1" t="str">
        <f t="shared" si="160"/>
        <v/>
      </c>
      <c r="C1349" s="1" t="str">
        <f t="shared" si="161"/>
        <v/>
      </c>
      <c r="D1349" s="1" t="str">
        <f>IF('Raw data'!B1349=0,"",'Raw data'!B1349)</f>
        <v/>
      </c>
      <c r="E1349" s="1" t="str">
        <f>IF('Raw data'!C1349=0,"",'Raw data'!C1349)</f>
        <v/>
      </c>
      <c r="F1349" s="1" t="str">
        <f>IF('Raw data'!D1349=0,"",'Raw data'!D1349)</f>
        <v/>
      </c>
      <c r="H1349" s="8" t="str">
        <f t="shared" si="162"/>
        <v/>
      </c>
      <c r="I1349" s="1" t="str">
        <f t="shared" si="163"/>
        <v/>
      </c>
      <c r="K1349" s="1" t="str">
        <f t="shared" si="164"/>
        <v/>
      </c>
      <c r="M1349" s="1" t="str">
        <f>IF(K1349="","",IF(K1349&gt;Figures!B$6-1,"yes","no"))</f>
        <v/>
      </c>
      <c r="N1349" s="8" t="str">
        <f t="shared" si="165"/>
        <v/>
      </c>
      <c r="O1349" s="1" t="str">
        <f t="shared" si="166"/>
        <v/>
      </c>
    </row>
    <row r="1350" spans="1:15" x14ac:dyDescent="0.25">
      <c r="A1350" s="1" t="str">
        <f>IF('Raw data'!A1350="","",'Raw data'!A1350)</f>
        <v/>
      </c>
      <c r="B1350" s="1" t="str">
        <f t="shared" si="160"/>
        <v/>
      </c>
      <c r="C1350" s="1" t="str">
        <f t="shared" si="161"/>
        <v/>
      </c>
      <c r="D1350" s="1" t="str">
        <f>IF('Raw data'!B1350=0,"",'Raw data'!B1350)</f>
        <v/>
      </c>
      <c r="E1350" s="1" t="str">
        <f>IF('Raw data'!C1350=0,"",'Raw data'!C1350)</f>
        <v/>
      </c>
      <c r="F1350" s="1" t="str">
        <f>IF('Raw data'!D1350=0,"",'Raw data'!D1350)</f>
        <v/>
      </c>
      <c r="H1350" s="8" t="str">
        <f t="shared" si="162"/>
        <v/>
      </c>
      <c r="I1350" s="1" t="str">
        <f t="shared" si="163"/>
        <v/>
      </c>
      <c r="K1350" s="1" t="str">
        <f t="shared" si="164"/>
        <v/>
      </c>
      <c r="M1350" s="1" t="str">
        <f>IF(K1350="","",IF(K1350&gt;Figures!B$6-1,"yes","no"))</f>
        <v/>
      </c>
      <c r="N1350" s="8" t="str">
        <f t="shared" si="165"/>
        <v/>
      </c>
      <c r="O1350" s="1" t="str">
        <f t="shared" si="166"/>
        <v/>
      </c>
    </row>
    <row r="1351" spans="1:15" x14ac:dyDescent="0.25">
      <c r="A1351" s="1" t="str">
        <f>IF('Raw data'!A1351="","",'Raw data'!A1351)</f>
        <v/>
      </c>
      <c r="B1351" s="1" t="str">
        <f t="shared" si="160"/>
        <v/>
      </c>
      <c r="C1351" s="1" t="str">
        <f t="shared" si="161"/>
        <v/>
      </c>
      <c r="D1351" s="1" t="str">
        <f>IF('Raw data'!B1351=0,"",'Raw data'!B1351)</f>
        <v/>
      </c>
      <c r="E1351" s="1" t="str">
        <f>IF('Raw data'!C1351=0,"",'Raw data'!C1351)</f>
        <v/>
      </c>
      <c r="F1351" s="1" t="str">
        <f>IF('Raw data'!D1351=0,"",'Raw data'!D1351)</f>
        <v/>
      </c>
      <c r="H1351" s="8" t="str">
        <f t="shared" si="162"/>
        <v/>
      </c>
      <c r="I1351" s="1" t="str">
        <f t="shared" si="163"/>
        <v/>
      </c>
      <c r="K1351" s="1" t="str">
        <f t="shared" si="164"/>
        <v/>
      </c>
      <c r="M1351" s="1" t="str">
        <f>IF(K1351="","",IF(K1351&gt;Figures!B$6-1,"yes","no"))</f>
        <v/>
      </c>
      <c r="N1351" s="8" t="str">
        <f t="shared" si="165"/>
        <v/>
      </c>
      <c r="O1351" s="1" t="str">
        <f t="shared" si="166"/>
        <v/>
      </c>
    </row>
    <row r="1352" spans="1:15" x14ac:dyDescent="0.25">
      <c r="A1352" s="1" t="str">
        <f>IF('Raw data'!A1352="","",'Raw data'!A1352)</f>
        <v/>
      </c>
      <c r="B1352" s="1" t="str">
        <f t="shared" si="160"/>
        <v/>
      </c>
      <c r="C1352" s="1" t="str">
        <f t="shared" si="161"/>
        <v/>
      </c>
      <c r="D1352" s="1" t="str">
        <f>IF('Raw data'!B1352=0,"",'Raw data'!B1352)</f>
        <v/>
      </c>
      <c r="E1352" s="1" t="str">
        <f>IF('Raw data'!C1352=0,"",'Raw data'!C1352)</f>
        <v/>
      </c>
      <c r="F1352" s="1" t="str">
        <f>IF('Raw data'!D1352=0,"",'Raw data'!D1352)</f>
        <v/>
      </c>
      <c r="H1352" s="8" t="str">
        <f t="shared" si="162"/>
        <v/>
      </c>
      <c r="I1352" s="1" t="str">
        <f t="shared" si="163"/>
        <v/>
      </c>
      <c r="K1352" s="1" t="str">
        <f t="shared" si="164"/>
        <v/>
      </c>
      <c r="M1352" s="1" t="str">
        <f>IF(K1352="","",IF(K1352&gt;Figures!B$6-1,"yes","no"))</f>
        <v/>
      </c>
      <c r="N1352" s="8" t="str">
        <f t="shared" si="165"/>
        <v/>
      </c>
      <c r="O1352" s="1" t="str">
        <f t="shared" si="166"/>
        <v/>
      </c>
    </row>
    <row r="1353" spans="1:15" x14ac:dyDescent="0.25">
      <c r="A1353" s="1" t="str">
        <f>IF('Raw data'!A1353="","",'Raw data'!A1353)</f>
        <v/>
      </c>
      <c r="B1353" s="1" t="str">
        <f t="shared" si="160"/>
        <v/>
      </c>
      <c r="C1353" s="1" t="str">
        <f t="shared" si="161"/>
        <v/>
      </c>
      <c r="D1353" s="1" t="str">
        <f>IF('Raw data'!B1353=0,"",'Raw data'!B1353)</f>
        <v/>
      </c>
      <c r="E1353" s="1" t="str">
        <f>IF('Raw data'!C1353=0,"",'Raw data'!C1353)</f>
        <v/>
      </c>
      <c r="F1353" s="1" t="str">
        <f>IF('Raw data'!D1353=0,"",'Raw data'!D1353)</f>
        <v/>
      </c>
      <c r="H1353" s="8" t="str">
        <f t="shared" si="162"/>
        <v/>
      </c>
      <c r="I1353" s="1" t="str">
        <f t="shared" si="163"/>
        <v/>
      </c>
      <c r="K1353" s="1" t="str">
        <f t="shared" si="164"/>
        <v/>
      </c>
      <c r="M1353" s="1" t="str">
        <f>IF(K1353="","",IF(K1353&gt;Figures!B$6-1,"yes","no"))</f>
        <v/>
      </c>
      <c r="N1353" s="8" t="str">
        <f t="shared" si="165"/>
        <v/>
      </c>
      <c r="O1353" s="1" t="str">
        <f t="shared" si="166"/>
        <v/>
      </c>
    </row>
    <row r="1354" spans="1:15" x14ac:dyDescent="0.25">
      <c r="A1354" s="1" t="str">
        <f>IF('Raw data'!A1354="","",'Raw data'!A1354)</f>
        <v/>
      </c>
      <c r="B1354" s="1" t="str">
        <f t="shared" si="160"/>
        <v/>
      </c>
      <c r="C1354" s="1" t="str">
        <f t="shared" si="161"/>
        <v/>
      </c>
      <c r="D1354" s="1" t="str">
        <f>IF('Raw data'!B1354=0,"",'Raw data'!B1354)</f>
        <v/>
      </c>
      <c r="E1354" s="1" t="str">
        <f>IF('Raw data'!C1354=0,"",'Raw data'!C1354)</f>
        <v/>
      </c>
      <c r="F1354" s="1" t="str">
        <f>IF('Raw data'!D1354=0,"",'Raw data'!D1354)</f>
        <v/>
      </c>
      <c r="H1354" s="8" t="str">
        <f t="shared" si="162"/>
        <v/>
      </c>
      <c r="I1354" s="1" t="str">
        <f t="shared" si="163"/>
        <v/>
      </c>
      <c r="K1354" s="1" t="str">
        <f t="shared" si="164"/>
        <v/>
      </c>
      <c r="M1354" s="1" t="str">
        <f>IF(K1354="","",IF(K1354&gt;Figures!B$6-1,"yes","no"))</f>
        <v/>
      </c>
      <c r="N1354" s="8" t="str">
        <f t="shared" si="165"/>
        <v/>
      </c>
      <c r="O1354" s="1" t="str">
        <f t="shared" si="166"/>
        <v/>
      </c>
    </row>
    <row r="1355" spans="1:15" x14ac:dyDescent="0.25">
      <c r="A1355" s="1" t="str">
        <f>IF('Raw data'!A1355="","",'Raw data'!A1355)</f>
        <v/>
      </c>
      <c r="B1355" s="1" t="str">
        <f t="shared" si="160"/>
        <v/>
      </c>
      <c r="C1355" s="1" t="str">
        <f t="shared" si="161"/>
        <v/>
      </c>
      <c r="D1355" s="1" t="str">
        <f>IF('Raw data'!B1355=0,"",'Raw data'!B1355)</f>
        <v/>
      </c>
      <c r="E1355" s="1" t="str">
        <f>IF('Raw data'!C1355=0,"",'Raw data'!C1355)</f>
        <v/>
      </c>
      <c r="F1355" s="1" t="str">
        <f>IF('Raw data'!D1355=0,"",'Raw data'!D1355)</f>
        <v/>
      </c>
      <c r="H1355" s="8" t="str">
        <f t="shared" si="162"/>
        <v/>
      </c>
      <c r="I1355" s="1" t="str">
        <f t="shared" si="163"/>
        <v/>
      </c>
      <c r="K1355" s="1" t="str">
        <f t="shared" si="164"/>
        <v/>
      </c>
      <c r="M1355" s="1" t="str">
        <f>IF(K1355="","",IF(K1355&gt;Figures!B$6-1,"yes","no"))</f>
        <v/>
      </c>
      <c r="N1355" s="8" t="str">
        <f t="shared" si="165"/>
        <v/>
      </c>
      <c r="O1355" s="1" t="str">
        <f t="shared" si="166"/>
        <v/>
      </c>
    </row>
    <row r="1356" spans="1:15" x14ac:dyDescent="0.25">
      <c r="A1356" s="1" t="str">
        <f>IF('Raw data'!A1356="","",'Raw data'!A1356)</f>
        <v/>
      </c>
      <c r="B1356" s="1" t="str">
        <f t="shared" si="160"/>
        <v/>
      </c>
      <c r="C1356" s="1" t="str">
        <f t="shared" si="161"/>
        <v/>
      </c>
      <c r="D1356" s="1" t="str">
        <f>IF('Raw data'!B1356=0,"",'Raw data'!B1356)</f>
        <v/>
      </c>
      <c r="E1356" s="1" t="str">
        <f>IF('Raw data'!C1356=0,"",'Raw data'!C1356)</f>
        <v/>
      </c>
      <c r="F1356" s="1" t="str">
        <f>IF('Raw data'!D1356=0,"",'Raw data'!D1356)</f>
        <v/>
      </c>
      <c r="H1356" s="8" t="str">
        <f t="shared" si="162"/>
        <v/>
      </c>
      <c r="I1356" s="1" t="str">
        <f t="shared" si="163"/>
        <v/>
      </c>
      <c r="K1356" s="1" t="str">
        <f t="shared" si="164"/>
        <v/>
      </c>
      <c r="M1356" s="1" t="str">
        <f>IF(K1356="","",IF(K1356&gt;Figures!B$6-1,"yes","no"))</f>
        <v/>
      </c>
      <c r="N1356" s="8" t="str">
        <f t="shared" si="165"/>
        <v/>
      </c>
      <c r="O1356" s="1" t="str">
        <f t="shared" si="166"/>
        <v/>
      </c>
    </row>
    <row r="1357" spans="1:15" x14ac:dyDescent="0.25">
      <c r="A1357" s="1" t="str">
        <f>IF('Raw data'!A1357="","",'Raw data'!A1357)</f>
        <v/>
      </c>
      <c r="B1357" s="1" t="str">
        <f t="shared" si="160"/>
        <v/>
      </c>
      <c r="C1357" s="1" t="str">
        <f t="shared" si="161"/>
        <v/>
      </c>
      <c r="D1357" s="1" t="str">
        <f>IF('Raw data'!B1357=0,"",'Raw data'!B1357)</f>
        <v/>
      </c>
      <c r="E1357" s="1" t="str">
        <f>IF('Raw data'!C1357=0,"",'Raw data'!C1357)</f>
        <v/>
      </c>
      <c r="F1357" s="1" t="str">
        <f>IF('Raw data'!D1357=0,"",'Raw data'!D1357)</f>
        <v/>
      </c>
      <c r="H1357" s="8" t="str">
        <f t="shared" si="162"/>
        <v/>
      </c>
      <c r="I1357" s="1" t="str">
        <f t="shared" si="163"/>
        <v/>
      </c>
      <c r="K1357" s="1" t="str">
        <f t="shared" si="164"/>
        <v/>
      </c>
      <c r="M1357" s="1" t="str">
        <f>IF(K1357="","",IF(K1357&gt;Figures!B$6-1,"yes","no"))</f>
        <v/>
      </c>
      <c r="N1357" s="8" t="str">
        <f t="shared" si="165"/>
        <v/>
      </c>
      <c r="O1357" s="1" t="str">
        <f t="shared" si="166"/>
        <v/>
      </c>
    </row>
    <row r="1358" spans="1:15" x14ac:dyDescent="0.25">
      <c r="A1358" s="1" t="str">
        <f>IF('Raw data'!A1358="","",'Raw data'!A1358)</f>
        <v/>
      </c>
      <c r="B1358" s="1" t="str">
        <f t="shared" si="160"/>
        <v/>
      </c>
      <c r="C1358" s="1" t="str">
        <f t="shared" si="161"/>
        <v/>
      </c>
      <c r="D1358" s="1" t="str">
        <f>IF('Raw data'!B1358=0,"",'Raw data'!B1358)</f>
        <v/>
      </c>
      <c r="E1358" s="1" t="str">
        <f>IF('Raw data'!C1358=0,"",'Raw data'!C1358)</f>
        <v/>
      </c>
      <c r="F1358" s="1" t="str">
        <f>IF('Raw data'!D1358=0,"",'Raw data'!D1358)</f>
        <v/>
      </c>
      <c r="H1358" s="8" t="str">
        <f t="shared" si="162"/>
        <v/>
      </c>
      <c r="I1358" s="1" t="str">
        <f t="shared" si="163"/>
        <v/>
      </c>
      <c r="K1358" s="1" t="str">
        <f t="shared" si="164"/>
        <v/>
      </c>
      <c r="M1358" s="1" t="str">
        <f>IF(K1358="","",IF(K1358&gt;Figures!B$6-1,"yes","no"))</f>
        <v/>
      </c>
      <c r="N1358" s="8" t="str">
        <f t="shared" si="165"/>
        <v/>
      </c>
      <c r="O1358" s="1" t="str">
        <f t="shared" si="166"/>
        <v/>
      </c>
    </row>
    <row r="1359" spans="1:15" x14ac:dyDescent="0.25">
      <c r="A1359" s="1" t="str">
        <f>IF('Raw data'!A1359="","",'Raw data'!A1359)</f>
        <v/>
      </c>
      <c r="B1359" s="1" t="str">
        <f t="shared" si="160"/>
        <v/>
      </c>
      <c r="C1359" s="1" t="str">
        <f t="shared" si="161"/>
        <v/>
      </c>
      <c r="D1359" s="1" t="str">
        <f>IF('Raw data'!B1359=0,"",'Raw data'!B1359)</f>
        <v/>
      </c>
      <c r="E1359" s="1" t="str">
        <f>IF('Raw data'!C1359=0,"",'Raw data'!C1359)</f>
        <v/>
      </c>
      <c r="F1359" s="1" t="str">
        <f>IF('Raw data'!D1359=0,"",'Raw data'!D1359)</f>
        <v/>
      </c>
      <c r="H1359" s="8" t="str">
        <f t="shared" si="162"/>
        <v/>
      </c>
      <c r="I1359" s="1" t="str">
        <f t="shared" si="163"/>
        <v/>
      </c>
      <c r="K1359" s="1" t="str">
        <f t="shared" si="164"/>
        <v/>
      </c>
      <c r="M1359" s="1" t="str">
        <f>IF(K1359="","",IF(K1359&gt;Figures!B$6-1,"yes","no"))</f>
        <v/>
      </c>
      <c r="N1359" s="8" t="str">
        <f t="shared" si="165"/>
        <v/>
      </c>
      <c r="O1359" s="1" t="str">
        <f t="shared" si="166"/>
        <v/>
      </c>
    </row>
    <row r="1360" spans="1:15" x14ac:dyDescent="0.25">
      <c r="A1360" s="1" t="str">
        <f>IF('Raw data'!A1360="","",'Raw data'!A1360)</f>
        <v/>
      </c>
      <c r="B1360" s="1" t="str">
        <f t="shared" si="160"/>
        <v/>
      </c>
      <c r="C1360" s="1" t="str">
        <f t="shared" si="161"/>
        <v/>
      </c>
      <c r="D1360" s="1" t="str">
        <f>IF('Raw data'!B1360=0,"",'Raw data'!B1360)</f>
        <v/>
      </c>
      <c r="E1360" s="1" t="str">
        <f>IF('Raw data'!C1360=0,"",'Raw data'!C1360)</f>
        <v/>
      </c>
      <c r="F1360" s="1" t="str">
        <f>IF('Raw data'!D1360=0,"",'Raw data'!D1360)</f>
        <v/>
      </c>
      <c r="H1360" s="8" t="str">
        <f t="shared" si="162"/>
        <v/>
      </c>
      <c r="I1360" s="1" t="str">
        <f t="shared" si="163"/>
        <v/>
      </c>
      <c r="K1360" s="1" t="str">
        <f t="shared" si="164"/>
        <v/>
      </c>
      <c r="M1360" s="1" t="str">
        <f>IF(K1360="","",IF(K1360&gt;Figures!B$6-1,"yes","no"))</f>
        <v/>
      </c>
      <c r="N1360" s="8" t="str">
        <f t="shared" si="165"/>
        <v/>
      </c>
      <c r="O1360" s="1" t="str">
        <f t="shared" si="166"/>
        <v/>
      </c>
    </row>
    <row r="1361" spans="1:15" x14ac:dyDescent="0.25">
      <c r="A1361" s="1" t="str">
        <f>IF('Raw data'!A1361="","",'Raw data'!A1361)</f>
        <v/>
      </c>
      <c r="B1361" s="1" t="str">
        <f t="shared" si="160"/>
        <v/>
      </c>
      <c r="C1361" s="1" t="str">
        <f t="shared" si="161"/>
        <v/>
      </c>
      <c r="D1361" s="1" t="str">
        <f>IF('Raw data'!B1361=0,"",'Raw data'!B1361)</f>
        <v/>
      </c>
      <c r="E1361" s="1" t="str">
        <f>IF('Raw data'!C1361=0,"",'Raw data'!C1361)</f>
        <v/>
      </c>
      <c r="F1361" s="1" t="str">
        <f>IF('Raw data'!D1361=0,"",'Raw data'!D1361)</f>
        <v/>
      </c>
      <c r="H1361" s="8" t="str">
        <f t="shared" si="162"/>
        <v/>
      </c>
      <c r="I1361" s="1" t="str">
        <f t="shared" si="163"/>
        <v/>
      </c>
      <c r="K1361" s="1" t="str">
        <f t="shared" si="164"/>
        <v/>
      </c>
      <c r="M1361" s="1" t="str">
        <f>IF(K1361="","",IF(K1361&gt;Figures!B$6-1,"yes","no"))</f>
        <v/>
      </c>
      <c r="N1361" s="8" t="str">
        <f t="shared" si="165"/>
        <v/>
      </c>
      <c r="O1361" s="1" t="str">
        <f t="shared" si="166"/>
        <v/>
      </c>
    </row>
    <row r="1362" spans="1:15" x14ac:dyDescent="0.25">
      <c r="A1362" s="1" t="str">
        <f>IF('Raw data'!A1362="","",'Raw data'!A1362)</f>
        <v/>
      </c>
      <c r="B1362" s="1" t="str">
        <f t="shared" si="160"/>
        <v/>
      </c>
      <c r="C1362" s="1" t="str">
        <f t="shared" si="161"/>
        <v/>
      </c>
      <c r="D1362" s="1" t="str">
        <f>IF('Raw data'!B1362=0,"",'Raw data'!B1362)</f>
        <v/>
      </c>
      <c r="E1362" s="1" t="str">
        <f>IF('Raw data'!C1362=0,"",'Raw data'!C1362)</f>
        <v/>
      </c>
      <c r="F1362" s="1" t="str">
        <f>IF('Raw data'!D1362=0,"",'Raw data'!D1362)</f>
        <v/>
      </c>
      <c r="H1362" s="8" t="str">
        <f t="shared" si="162"/>
        <v/>
      </c>
      <c r="I1362" s="1" t="str">
        <f t="shared" si="163"/>
        <v/>
      </c>
      <c r="K1362" s="1" t="str">
        <f t="shared" si="164"/>
        <v/>
      </c>
      <c r="M1362" s="1" t="str">
        <f>IF(K1362="","",IF(K1362&gt;Figures!B$6-1,"yes","no"))</f>
        <v/>
      </c>
      <c r="N1362" s="8" t="str">
        <f t="shared" si="165"/>
        <v/>
      </c>
      <c r="O1362" s="1" t="str">
        <f t="shared" si="166"/>
        <v/>
      </c>
    </row>
    <row r="1363" spans="1:15" x14ac:dyDescent="0.25">
      <c r="A1363" s="1" t="str">
        <f>IF('Raw data'!A1363="","",'Raw data'!A1363)</f>
        <v/>
      </c>
      <c r="B1363" s="1" t="str">
        <f t="shared" si="160"/>
        <v/>
      </c>
      <c r="C1363" s="1" t="str">
        <f t="shared" si="161"/>
        <v/>
      </c>
      <c r="D1363" s="1" t="str">
        <f>IF('Raw data'!B1363=0,"",'Raw data'!B1363)</f>
        <v/>
      </c>
      <c r="E1363" s="1" t="str">
        <f>IF('Raw data'!C1363=0,"",'Raw data'!C1363)</f>
        <v/>
      </c>
      <c r="F1363" s="1" t="str">
        <f>IF('Raw data'!D1363=0,"",'Raw data'!D1363)</f>
        <v/>
      </c>
      <c r="H1363" s="8" t="str">
        <f t="shared" si="162"/>
        <v/>
      </c>
      <c r="I1363" s="1" t="str">
        <f t="shared" si="163"/>
        <v/>
      </c>
      <c r="K1363" s="1" t="str">
        <f t="shared" si="164"/>
        <v/>
      </c>
      <c r="M1363" s="1" t="str">
        <f>IF(K1363="","",IF(K1363&gt;Figures!B$6-1,"yes","no"))</f>
        <v/>
      </c>
      <c r="N1363" s="8" t="str">
        <f t="shared" si="165"/>
        <v/>
      </c>
      <c r="O1363" s="1" t="str">
        <f t="shared" si="166"/>
        <v/>
      </c>
    </row>
    <row r="1364" spans="1:15" x14ac:dyDescent="0.25">
      <c r="A1364" s="1" t="str">
        <f>IF('Raw data'!A1364="","",'Raw data'!A1364)</f>
        <v/>
      </c>
      <c r="B1364" s="1" t="str">
        <f t="shared" si="160"/>
        <v/>
      </c>
      <c r="C1364" s="1" t="str">
        <f t="shared" si="161"/>
        <v/>
      </c>
      <c r="D1364" s="1" t="str">
        <f>IF('Raw data'!B1364=0,"",'Raw data'!B1364)</f>
        <v/>
      </c>
      <c r="E1364" s="1" t="str">
        <f>IF('Raw data'!C1364=0,"",'Raw data'!C1364)</f>
        <v/>
      </c>
      <c r="F1364" s="1" t="str">
        <f>IF('Raw data'!D1364=0,"",'Raw data'!D1364)</f>
        <v/>
      </c>
      <c r="H1364" s="8" t="str">
        <f t="shared" si="162"/>
        <v/>
      </c>
      <c r="I1364" s="1" t="str">
        <f t="shared" si="163"/>
        <v/>
      </c>
      <c r="K1364" s="1" t="str">
        <f t="shared" si="164"/>
        <v/>
      </c>
      <c r="M1364" s="1" t="str">
        <f>IF(K1364="","",IF(K1364&gt;Figures!B$6-1,"yes","no"))</f>
        <v/>
      </c>
      <c r="N1364" s="8" t="str">
        <f t="shared" si="165"/>
        <v/>
      </c>
      <c r="O1364" s="1" t="str">
        <f t="shared" si="166"/>
        <v/>
      </c>
    </row>
    <row r="1365" spans="1:15" x14ac:dyDescent="0.25">
      <c r="A1365" s="1" t="str">
        <f>IF('Raw data'!A1365="","",'Raw data'!A1365)</f>
        <v/>
      </c>
      <c r="B1365" s="1" t="str">
        <f t="shared" si="160"/>
        <v/>
      </c>
      <c r="C1365" s="1" t="str">
        <f t="shared" si="161"/>
        <v/>
      </c>
      <c r="D1365" s="1" t="str">
        <f>IF('Raw data'!B1365=0,"",'Raw data'!B1365)</f>
        <v/>
      </c>
      <c r="E1365" s="1" t="str">
        <f>IF('Raw data'!C1365=0,"",'Raw data'!C1365)</f>
        <v/>
      </c>
      <c r="F1365" s="1" t="str">
        <f>IF('Raw data'!D1365=0,"",'Raw data'!D1365)</f>
        <v/>
      </c>
      <c r="H1365" s="8" t="str">
        <f t="shared" si="162"/>
        <v/>
      </c>
      <c r="I1365" s="1" t="str">
        <f t="shared" si="163"/>
        <v/>
      </c>
      <c r="K1365" s="1" t="str">
        <f t="shared" si="164"/>
        <v/>
      </c>
      <c r="M1365" s="1" t="str">
        <f>IF(K1365="","",IF(K1365&gt;Figures!B$6-1,"yes","no"))</f>
        <v/>
      </c>
      <c r="N1365" s="8" t="str">
        <f t="shared" si="165"/>
        <v/>
      </c>
      <c r="O1365" s="1" t="str">
        <f t="shared" si="166"/>
        <v/>
      </c>
    </row>
    <row r="1366" spans="1:15" x14ac:dyDescent="0.25">
      <c r="A1366" s="1" t="str">
        <f>IF('Raw data'!A1366="","",'Raw data'!A1366)</f>
        <v/>
      </c>
      <c r="B1366" s="1" t="str">
        <f t="shared" si="160"/>
        <v/>
      </c>
      <c r="C1366" s="1" t="str">
        <f t="shared" si="161"/>
        <v/>
      </c>
      <c r="D1366" s="1" t="str">
        <f>IF('Raw data'!B1366=0,"",'Raw data'!B1366)</f>
        <v/>
      </c>
      <c r="E1366" s="1" t="str">
        <f>IF('Raw data'!C1366=0,"",'Raw data'!C1366)</f>
        <v/>
      </c>
      <c r="F1366" s="1" t="str">
        <f>IF('Raw data'!D1366=0,"",'Raw data'!D1366)</f>
        <v/>
      </c>
      <c r="H1366" s="8" t="str">
        <f t="shared" si="162"/>
        <v/>
      </c>
      <c r="I1366" s="1" t="str">
        <f t="shared" si="163"/>
        <v/>
      </c>
      <c r="K1366" s="1" t="str">
        <f t="shared" si="164"/>
        <v/>
      </c>
      <c r="M1366" s="1" t="str">
        <f>IF(K1366="","",IF(K1366&gt;Figures!B$6-1,"yes","no"))</f>
        <v/>
      </c>
      <c r="N1366" s="8" t="str">
        <f t="shared" si="165"/>
        <v/>
      </c>
      <c r="O1366" s="1" t="str">
        <f t="shared" si="166"/>
        <v/>
      </c>
    </row>
    <row r="1367" spans="1:15" x14ac:dyDescent="0.25">
      <c r="A1367" s="1" t="str">
        <f>IF('Raw data'!A1367="","",'Raw data'!A1367)</f>
        <v/>
      </c>
      <c r="B1367" s="1" t="str">
        <f t="shared" si="160"/>
        <v/>
      </c>
      <c r="C1367" s="1" t="str">
        <f t="shared" si="161"/>
        <v/>
      </c>
      <c r="D1367" s="1" t="str">
        <f>IF('Raw data'!B1367=0,"",'Raw data'!B1367)</f>
        <v/>
      </c>
      <c r="E1367" s="1" t="str">
        <f>IF('Raw data'!C1367=0,"",'Raw data'!C1367)</f>
        <v/>
      </c>
      <c r="F1367" s="1" t="str">
        <f>IF('Raw data'!D1367=0,"",'Raw data'!D1367)</f>
        <v/>
      </c>
      <c r="H1367" s="8" t="str">
        <f t="shared" si="162"/>
        <v/>
      </c>
      <c r="I1367" s="1" t="str">
        <f t="shared" si="163"/>
        <v/>
      </c>
      <c r="K1367" s="1" t="str">
        <f t="shared" si="164"/>
        <v/>
      </c>
      <c r="M1367" s="1" t="str">
        <f>IF(K1367="","",IF(K1367&gt;Figures!B$6-1,"yes","no"))</f>
        <v/>
      </c>
      <c r="N1367" s="8" t="str">
        <f t="shared" si="165"/>
        <v/>
      </c>
      <c r="O1367" s="1" t="str">
        <f t="shared" si="166"/>
        <v/>
      </c>
    </row>
    <row r="1368" spans="1:15" x14ac:dyDescent="0.25">
      <c r="A1368" s="1" t="str">
        <f>IF('Raw data'!A1368="","",'Raw data'!A1368)</f>
        <v/>
      </c>
      <c r="B1368" s="1" t="str">
        <f t="shared" si="160"/>
        <v/>
      </c>
      <c r="C1368" s="1" t="str">
        <f t="shared" si="161"/>
        <v/>
      </c>
      <c r="D1368" s="1" t="str">
        <f>IF('Raw data'!B1368=0,"",'Raw data'!B1368)</f>
        <v/>
      </c>
      <c r="E1368" s="1" t="str">
        <f>IF('Raw data'!C1368=0,"",'Raw data'!C1368)</f>
        <v/>
      </c>
      <c r="F1368" s="1" t="str">
        <f>IF('Raw data'!D1368=0,"",'Raw data'!D1368)</f>
        <v/>
      </c>
      <c r="H1368" s="8" t="str">
        <f t="shared" si="162"/>
        <v/>
      </c>
      <c r="I1368" s="1" t="str">
        <f t="shared" si="163"/>
        <v/>
      </c>
      <c r="K1368" s="1" t="str">
        <f t="shared" si="164"/>
        <v/>
      </c>
      <c r="M1368" s="1" t="str">
        <f>IF(K1368="","",IF(K1368&gt;Figures!B$6-1,"yes","no"))</f>
        <v/>
      </c>
      <c r="N1368" s="8" t="str">
        <f t="shared" si="165"/>
        <v/>
      </c>
      <c r="O1368" s="1" t="str">
        <f t="shared" si="166"/>
        <v/>
      </c>
    </row>
    <row r="1369" spans="1:15" x14ac:dyDescent="0.25">
      <c r="A1369" s="1" t="str">
        <f>IF('Raw data'!A1369="","",'Raw data'!A1369)</f>
        <v/>
      </c>
      <c r="B1369" s="1" t="str">
        <f t="shared" si="160"/>
        <v/>
      </c>
      <c r="C1369" s="1" t="str">
        <f t="shared" si="161"/>
        <v/>
      </c>
      <c r="D1369" s="1" t="str">
        <f>IF('Raw data'!B1369=0,"",'Raw data'!B1369)</f>
        <v/>
      </c>
      <c r="E1369" s="1" t="str">
        <f>IF('Raw data'!C1369=0,"",'Raw data'!C1369)</f>
        <v/>
      </c>
      <c r="F1369" s="1" t="str">
        <f>IF('Raw data'!D1369=0,"",'Raw data'!D1369)</f>
        <v/>
      </c>
      <c r="H1369" s="8" t="str">
        <f t="shared" si="162"/>
        <v/>
      </c>
      <c r="I1369" s="1" t="str">
        <f t="shared" si="163"/>
        <v/>
      </c>
      <c r="K1369" s="1" t="str">
        <f t="shared" si="164"/>
        <v/>
      </c>
      <c r="M1369" s="1" t="str">
        <f>IF(K1369="","",IF(K1369&gt;Figures!B$6-1,"yes","no"))</f>
        <v/>
      </c>
      <c r="N1369" s="8" t="str">
        <f t="shared" si="165"/>
        <v/>
      </c>
      <c r="O1369" s="1" t="str">
        <f t="shared" si="166"/>
        <v/>
      </c>
    </row>
    <row r="1370" spans="1:15" x14ac:dyDescent="0.25">
      <c r="A1370" s="1" t="str">
        <f>IF('Raw data'!A1370="","",'Raw data'!A1370)</f>
        <v/>
      </c>
      <c r="B1370" s="1" t="str">
        <f t="shared" si="160"/>
        <v/>
      </c>
      <c r="C1370" s="1" t="str">
        <f t="shared" si="161"/>
        <v/>
      </c>
      <c r="D1370" s="1" t="str">
        <f>IF('Raw data'!B1370=0,"",'Raw data'!B1370)</f>
        <v/>
      </c>
      <c r="E1370" s="1" t="str">
        <f>IF('Raw data'!C1370=0,"",'Raw data'!C1370)</f>
        <v/>
      </c>
      <c r="F1370" s="1" t="str">
        <f>IF('Raw data'!D1370=0,"",'Raw data'!D1370)</f>
        <v/>
      </c>
      <c r="H1370" s="8" t="str">
        <f t="shared" si="162"/>
        <v/>
      </c>
      <c r="I1370" s="1" t="str">
        <f t="shared" si="163"/>
        <v/>
      </c>
      <c r="K1370" s="1" t="str">
        <f t="shared" si="164"/>
        <v/>
      </c>
      <c r="M1370" s="1" t="str">
        <f>IF(K1370="","",IF(K1370&gt;Figures!B$6-1,"yes","no"))</f>
        <v/>
      </c>
      <c r="N1370" s="8" t="str">
        <f t="shared" si="165"/>
        <v/>
      </c>
      <c r="O1370" s="1" t="str">
        <f t="shared" si="166"/>
        <v/>
      </c>
    </row>
    <row r="1371" spans="1:15" x14ac:dyDescent="0.25">
      <c r="A1371" s="1" t="str">
        <f>IF('Raw data'!A1371="","",'Raw data'!A1371)</f>
        <v/>
      </c>
      <c r="B1371" s="1" t="str">
        <f t="shared" si="160"/>
        <v/>
      </c>
      <c r="C1371" s="1" t="str">
        <f t="shared" si="161"/>
        <v/>
      </c>
      <c r="D1371" s="1" t="str">
        <f>IF('Raw data'!B1371=0,"",'Raw data'!B1371)</f>
        <v/>
      </c>
      <c r="E1371" s="1" t="str">
        <f>IF('Raw data'!C1371=0,"",'Raw data'!C1371)</f>
        <v/>
      </c>
      <c r="F1371" s="1" t="str">
        <f>IF('Raw data'!D1371=0,"",'Raw data'!D1371)</f>
        <v/>
      </c>
      <c r="H1371" s="8" t="str">
        <f t="shared" si="162"/>
        <v/>
      </c>
      <c r="I1371" s="1" t="str">
        <f t="shared" si="163"/>
        <v/>
      </c>
      <c r="K1371" s="1" t="str">
        <f t="shared" si="164"/>
        <v/>
      </c>
      <c r="M1371" s="1" t="str">
        <f>IF(K1371="","",IF(K1371&gt;Figures!B$6-1,"yes","no"))</f>
        <v/>
      </c>
      <c r="N1371" s="8" t="str">
        <f t="shared" si="165"/>
        <v/>
      </c>
      <c r="O1371" s="1" t="str">
        <f t="shared" si="166"/>
        <v/>
      </c>
    </row>
    <row r="1372" spans="1:15" x14ac:dyDescent="0.25">
      <c r="A1372" s="1" t="str">
        <f>IF('Raw data'!A1372="","",'Raw data'!A1372)</f>
        <v/>
      </c>
      <c r="B1372" s="1" t="str">
        <f t="shared" si="160"/>
        <v/>
      </c>
      <c r="C1372" s="1" t="str">
        <f t="shared" si="161"/>
        <v/>
      </c>
      <c r="D1372" s="1" t="str">
        <f>IF('Raw data'!B1372=0,"",'Raw data'!B1372)</f>
        <v/>
      </c>
      <c r="E1372" s="1" t="str">
        <f>IF('Raw data'!C1372=0,"",'Raw data'!C1372)</f>
        <v/>
      </c>
      <c r="F1372" s="1" t="str">
        <f>IF('Raw data'!D1372=0,"",'Raw data'!D1372)</f>
        <v/>
      </c>
      <c r="H1372" s="8" t="str">
        <f t="shared" si="162"/>
        <v/>
      </c>
      <c r="I1372" s="1" t="str">
        <f t="shared" si="163"/>
        <v/>
      </c>
      <c r="K1372" s="1" t="str">
        <f t="shared" si="164"/>
        <v/>
      </c>
      <c r="M1372" s="1" t="str">
        <f>IF(K1372="","",IF(K1372&gt;Figures!B$6-1,"yes","no"))</f>
        <v/>
      </c>
      <c r="N1372" s="8" t="str">
        <f t="shared" si="165"/>
        <v/>
      </c>
      <c r="O1372" s="1" t="str">
        <f t="shared" si="166"/>
        <v/>
      </c>
    </row>
    <row r="1373" spans="1:15" x14ac:dyDescent="0.25">
      <c r="A1373" s="1" t="str">
        <f>IF('Raw data'!A1373="","",'Raw data'!A1373)</f>
        <v/>
      </c>
      <c r="B1373" s="1" t="str">
        <f t="shared" si="160"/>
        <v/>
      </c>
      <c r="C1373" s="1" t="str">
        <f t="shared" si="161"/>
        <v/>
      </c>
      <c r="D1373" s="1" t="str">
        <f>IF('Raw data'!B1373=0,"",'Raw data'!B1373)</f>
        <v/>
      </c>
      <c r="E1373" s="1" t="str">
        <f>IF('Raw data'!C1373=0,"",'Raw data'!C1373)</f>
        <v/>
      </c>
      <c r="F1373" s="1" t="str">
        <f>IF('Raw data'!D1373=0,"",'Raw data'!D1373)</f>
        <v/>
      </c>
      <c r="H1373" s="8" t="str">
        <f t="shared" si="162"/>
        <v/>
      </c>
      <c r="I1373" s="1" t="str">
        <f t="shared" si="163"/>
        <v/>
      </c>
      <c r="K1373" s="1" t="str">
        <f t="shared" si="164"/>
        <v/>
      </c>
      <c r="M1373" s="1" t="str">
        <f>IF(K1373="","",IF(K1373&gt;Figures!B$6-1,"yes","no"))</f>
        <v/>
      </c>
      <c r="N1373" s="8" t="str">
        <f t="shared" si="165"/>
        <v/>
      </c>
      <c r="O1373" s="1" t="str">
        <f t="shared" si="166"/>
        <v/>
      </c>
    </row>
    <row r="1374" spans="1:15" x14ac:dyDescent="0.25">
      <c r="A1374" s="1" t="str">
        <f>IF('Raw data'!A1374="","",'Raw data'!A1374)</f>
        <v/>
      </c>
      <c r="B1374" s="1" t="str">
        <f t="shared" si="160"/>
        <v/>
      </c>
      <c r="C1374" s="1" t="str">
        <f t="shared" si="161"/>
        <v/>
      </c>
      <c r="D1374" s="1" t="str">
        <f>IF('Raw data'!B1374=0,"",'Raw data'!B1374)</f>
        <v/>
      </c>
      <c r="E1374" s="1" t="str">
        <f>IF('Raw data'!C1374=0,"",'Raw data'!C1374)</f>
        <v/>
      </c>
      <c r="F1374" s="1" t="str">
        <f>IF('Raw data'!D1374=0,"",'Raw data'!D1374)</f>
        <v/>
      </c>
      <c r="H1374" s="8" t="str">
        <f t="shared" si="162"/>
        <v/>
      </c>
      <c r="I1374" s="1" t="str">
        <f t="shared" si="163"/>
        <v/>
      </c>
      <c r="K1374" s="1" t="str">
        <f t="shared" si="164"/>
        <v/>
      </c>
      <c r="M1374" s="1" t="str">
        <f>IF(K1374="","",IF(K1374&gt;Figures!B$6-1,"yes","no"))</f>
        <v/>
      </c>
      <c r="N1374" s="8" t="str">
        <f t="shared" si="165"/>
        <v/>
      </c>
      <c r="O1374" s="1" t="str">
        <f t="shared" si="166"/>
        <v/>
      </c>
    </row>
    <row r="1375" spans="1:15" x14ac:dyDescent="0.25">
      <c r="A1375" s="1" t="str">
        <f>IF('Raw data'!A1375="","",'Raw data'!A1375)</f>
        <v/>
      </c>
      <c r="B1375" s="1" t="str">
        <f t="shared" si="160"/>
        <v/>
      </c>
      <c r="C1375" s="1" t="str">
        <f t="shared" si="161"/>
        <v/>
      </c>
      <c r="D1375" s="1" t="str">
        <f>IF('Raw data'!B1375=0,"",'Raw data'!B1375)</f>
        <v/>
      </c>
      <c r="E1375" s="1" t="str">
        <f>IF('Raw data'!C1375=0,"",'Raw data'!C1375)</f>
        <v/>
      </c>
      <c r="F1375" s="1" t="str">
        <f>IF('Raw data'!D1375=0,"",'Raw data'!D1375)</f>
        <v/>
      </c>
      <c r="H1375" s="8" t="str">
        <f t="shared" si="162"/>
        <v/>
      </c>
      <c r="I1375" s="1" t="str">
        <f t="shared" si="163"/>
        <v/>
      </c>
      <c r="K1375" s="1" t="str">
        <f t="shared" si="164"/>
        <v/>
      </c>
      <c r="M1375" s="1" t="str">
        <f>IF(K1375="","",IF(K1375&gt;Figures!B$6-1,"yes","no"))</f>
        <v/>
      </c>
      <c r="N1375" s="8" t="str">
        <f t="shared" si="165"/>
        <v/>
      </c>
      <c r="O1375" s="1" t="str">
        <f t="shared" si="166"/>
        <v/>
      </c>
    </row>
    <row r="1376" spans="1:15" x14ac:dyDescent="0.25">
      <c r="A1376" s="1" t="str">
        <f>IF('Raw data'!A1376="","",'Raw data'!A1376)</f>
        <v/>
      </c>
      <c r="B1376" s="1" t="str">
        <f t="shared" si="160"/>
        <v/>
      </c>
      <c r="C1376" s="1" t="str">
        <f t="shared" si="161"/>
        <v/>
      </c>
      <c r="D1376" s="1" t="str">
        <f>IF('Raw data'!B1376=0,"",'Raw data'!B1376)</f>
        <v/>
      </c>
      <c r="E1376" s="1" t="str">
        <f>IF('Raw data'!C1376=0,"",'Raw data'!C1376)</f>
        <v/>
      </c>
      <c r="F1376" s="1" t="str">
        <f>IF('Raw data'!D1376=0,"",'Raw data'!D1376)</f>
        <v/>
      </c>
      <c r="H1376" s="8" t="str">
        <f t="shared" si="162"/>
        <v/>
      </c>
      <c r="I1376" s="1" t="str">
        <f t="shared" si="163"/>
        <v/>
      </c>
      <c r="K1376" s="1" t="str">
        <f t="shared" si="164"/>
        <v/>
      </c>
      <c r="M1376" s="1" t="str">
        <f>IF(K1376="","",IF(K1376&gt;Figures!B$6-1,"yes","no"))</f>
        <v/>
      </c>
      <c r="N1376" s="8" t="str">
        <f t="shared" si="165"/>
        <v/>
      </c>
      <c r="O1376" s="1" t="str">
        <f t="shared" si="166"/>
        <v/>
      </c>
    </row>
    <row r="1377" spans="1:15" x14ac:dyDescent="0.25">
      <c r="A1377" s="1" t="str">
        <f>IF('Raw data'!A1377="","",'Raw data'!A1377)</f>
        <v/>
      </c>
      <c r="B1377" s="1" t="str">
        <f t="shared" si="160"/>
        <v/>
      </c>
      <c r="C1377" s="1" t="str">
        <f t="shared" si="161"/>
        <v/>
      </c>
      <c r="D1377" s="1" t="str">
        <f>IF('Raw data'!B1377=0,"",'Raw data'!B1377)</f>
        <v/>
      </c>
      <c r="E1377" s="1" t="str">
        <f>IF('Raw data'!C1377=0,"",'Raw data'!C1377)</f>
        <v/>
      </c>
      <c r="F1377" s="1" t="str">
        <f>IF('Raw data'!D1377=0,"",'Raw data'!D1377)</f>
        <v/>
      </c>
      <c r="H1377" s="8" t="str">
        <f t="shared" si="162"/>
        <v/>
      </c>
      <c r="I1377" s="1" t="str">
        <f t="shared" si="163"/>
        <v/>
      </c>
      <c r="K1377" s="1" t="str">
        <f t="shared" si="164"/>
        <v/>
      </c>
      <c r="M1377" s="1" t="str">
        <f>IF(K1377="","",IF(K1377&gt;Figures!B$6-1,"yes","no"))</f>
        <v/>
      </c>
      <c r="N1377" s="8" t="str">
        <f t="shared" si="165"/>
        <v/>
      </c>
      <c r="O1377" s="1" t="str">
        <f t="shared" si="166"/>
        <v/>
      </c>
    </row>
    <row r="1378" spans="1:15" x14ac:dyDescent="0.25">
      <c r="A1378" s="1" t="str">
        <f>IF('Raw data'!A1378="","",'Raw data'!A1378)</f>
        <v/>
      </c>
      <c r="B1378" s="1" t="str">
        <f t="shared" si="160"/>
        <v/>
      </c>
      <c r="C1378" s="1" t="str">
        <f t="shared" si="161"/>
        <v/>
      </c>
      <c r="D1378" s="1" t="str">
        <f>IF('Raw data'!B1378=0,"",'Raw data'!B1378)</f>
        <v/>
      </c>
      <c r="E1378" s="1" t="str">
        <f>IF('Raw data'!C1378=0,"",'Raw data'!C1378)</f>
        <v/>
      </c>
      <c r="F1378" s="1" t="str">
        <f>IF('Raw data'!D1378=0,"",'Raw data'!D1378)</f>
        <v/>
      </c>
      <c r="H1378" s="8" t="str">
        <f t="shared" si="162"/>
        <v/>
      </c>
      <c r="I1378" s="1" t="str">
        <f t="shared" si="163"/>
        <v/>
      </c>
      <c r="K1378" s="1" t="str">
        <f t="shared" si="164"/>
        <v/>
      </c>
      <c r="M1378" s="1" t="str">
        <f>IF(K1378="","",IF(K1378&gt;Figures!B$6-1,"yes","no"))</f>
        <v/>
      </c>
      <c r="N1378" s="8" t="str">
        <f t="shared" si="165"/>
        <v/>
      </c>
      <c r="O1378" s="1" t="str">
        <f t="shared" si="166"/>
        <v/>
      </c>
    </row>
    <row r="1379" spans="1:15" x14ac:dyDescent="0.25">
      <c r="A1379" s="1" t="str">
        <f>IF('Raw data'!A1379="","",'Raw data'!A1379)</f>
        <v/>
      </c>
      <c r="B1379" s="1" t="str">
        <f t="shared" si="160"/>
        <v/>
      </c>
      <c r="C1379" s="1" t="str">
        <f t="shared" si="161"/>
        <v/>
      </c>
      <c r="D1379" s="1" t="str">
        <f>IF('Raw data'!B1379=0,"",'Raw data'!B1379)</f>
        <v/>
      </c>
      <c r="E1379" s="1" t="str">
        <f>IF('Raw data'!C1379=0,"",'Raw data'!C1379)</f>
        <v/>
      </c>
      <c r="F1379" s="1" t="str">
        <f>IF('Raw data'!D1379=0,"",'Raw data'!D1379)</f>
        <v/>
      </c>
      <c r="H1379" s="8" t="str">
        <f t="shared" si="162"/>
        <v/>
      </c>
      <c r="I1379" s="1" t="str">
        <f t="shared" si="163"/>
        <v/>
      </c>
      <c r="K1379" s="1" t="str">
        <f t="shared" si="164"/>
        <v/>
      </c>
      <c r="M1379" s="1" t="str">
        <f>IF(K1379="","",IF(K1379&gt;Figures!B$6-1,"yes","no"))</f>
        <v/>
      </c>
      <c r="N1379" s="8" t="str">
        <f t="shared" si="165"/>
        <v/>
      </c>
      <c r="O1379" s="1" t="str">
        <f t="shared" si="166"/>
        <v/>
      </c>
    </row>
    <row r="1380" spans="1:15" x14ac:dyDescent="0.25">
      <c r="A1380" s="1" t="str">
        <f>IF('Raw data'!A1380="","",'Raw data'!A1380)</f>
        <v/>
      </c>
      <c r="B1380" s="1" t="str">
        <f t="shared" si="160"/>
        <v/>
      </c>
      <c r="C1380" s="1" t="str">
        <f t="shared" si="161"/>
        <v/>
      </c>
      <c r="D1380" s="1" t="str">
        <f>IF('Raw data'!B1380=0,"",'Raw data'!B1380)</f>
        <v/>
      </c>
      <c r="E1380" s="1" t="str">
        <f>IF('Raw data'!C1380=0,"",'Raw data'!C1380)</f>
        <v/>
      </c>
      <c r="F1380" s="1" t="str">
        <f>IF('Raw data'!D1380=0,"",'Raw data'!D1380)</f>
        <v/>
      </c>
      <c r="H1380" s="8" t="str">
        <f t="shared" si="162"/>
        <v/>
      </c>
      <c r="I1380" s="1" t="str">
        <f t="shared" si="163"/>
        <v/>
      </c>
      <c r="K1380" s="1" t="str">
        <f t="shared" si="164"/>
        <v/>
      </c>
      <c r="M1380" s="1" t="str">
        <f>IF(K1380="","",IF(K1380&gt;Figures!B$6-1,"yes","no"))</f>
        <v/>
      </c>
      <c r="N1380" s="8" t="str">
        <f t="shared" si="165"/>
        <v/>
      </c>
      <c r="O1380" s="1" t="str">
        <f t="shared" si="166"/>
        <v/>
      </c>
    </row>
    <row r="1381" spans="1:15" x14ac:dyDescent="0.25">
      <c r="A1381" s="1" t="str">
        <f>IF('Raw data'!A1381="","",'Raw data'!A1381)</f>
        <v/>
      </c>
      <c r="B1381" s="1" t="str">
        <f t="shared" si="160"/>
        <v/>
      </c>
      <c r="C1381" s="1" t="str">
        <f t="shared" si="161"/>
        <v/>
      </c>
      <c r="D1381" s="1" t="str">
        <f>IF('Raw data'!B1381=0,"",'Raw data'!B1381)</f>
        <v/>
      </c>
      <c r="E1381" s="1" t="str">
        <f>IF('Raw data'!C1381=0,"",'Raw data'!C1381)</f>
        <v/>
      </c>
      <c r="F1381" s="1" t="str">
        <f>IF('Raw data'!D1381=0,"",'Raw data'!D1381)</f>
        <v/>
      </c>
      <c r="H1381" s="8" t="str">
        <f t="shared" si="162"/>
        <v/>
      </c>
      <c r="I1381" s="1" t="str">
        <f t="shared" si="163"/>
        <v/>
      </c>
      <c r="K1381" s="1" t="str">
        <f t="shared" si="164"/>
        <v/>
      </c>
      <c r="M1381" s="1" t="str">
        <f>IF(K1381="","",IF(K1381&gt;Figures!B$6-1,"yes","no"))</f>
        <v/>
      </c>
      <c r="N1381" s="8" t="str">
        <f t="shared" si="165"/>
        <v/>
      </c>
      <c r="O1381" s="1" t="str">
        <f t="shared" si="166"/>
        <v/>
      </c>
    </row>
    <row r="1382" spans="1:15" x14ac:dyDescent="0.25">
      <c r="A1382" s="1" t="str">
        <f>IF('Raw data'!A1382="","",'Raw data'!A1382)</f>
        <v/>
      </c>
      <c r="B1382" s="1" t="str">
        <f t="shared" si="160"/>
        <v/>
      </c>
      <c r="C1382" s="1" t="str">
        <f t="shared" si="161"/>
        <v/>
      </c>
      <c r="D1382" s="1" t="str">
        <f>IF('Raw data'!B1382=0,"",'Raw data'!B1382)</f>
        <v/>
      </c>
      <c r="E1382" s="1" t="str">
        <f>IF('Raw data'!C1382=0,"",'Raw data'!C1382)</f>
        <v/>
      </c>
      <c r="F1382" s="1" t="str">
        <f>IF('Raw data'!D1382=0,"",'Raw data'!D1382)</f>
        <v/>
      </c>
      <c r="H1382" s="8" t="str">
        <f t="shared" si="162"/>
        <v/>
      </c>
      <c r="I1382" s="1" t="str">
        <f t="shared" si="163"/>
        <v/>
      </c>
      <c r="K1382" s="1" t="str">
        <f t="shared" si="164"/>
        <v/>
      </c>
      <c r="M1382" s="1" t="str">
        <f>IF(K1382="","",IF(K1382&gt;Figures!B$6-1,"yes","no"))</f>
        <v/>
      </c>
      <c r="N1382" s="8" t="str">
        <f t="shared" si="165"/>
        <v/>
      </c>
      <c r="O1382" s="1" t="str">
        <f t="shared" si="166"/>
        <v/>
      </c>
    </row>
    <row r="1383" spans="1:15" x14ac:dyDescent="0.25">
      <c r="A1383" s="1" t="str">
        <f>IF('Raw data'!A1383="","",'Raw data'!A1383)</f>
        <v/>
      </c>
      <c r="B1383" s="1" t="str">
        <f t="shared" si="160"/>
        <v/>
      </c>
      <c r="C1383" s="1" t="str">
        <f t="shared" si="161"/>
        <v/>
      </c>
      <c r="D1383" s="1" t="str">
        <f>IF('Raw data'!B1383=0,"",'Raw data'!B1383)</f>
        <v/>
      </c>
      <c r="E1383" s="1" t="str">
        <f>IF('Raw data'!C1383=0,"",'Raw data'!C1383)</f>
        <v/>
      </c>
      <c r="F1383" s="1" t="str">
        <f>IF('Raw data'!D1383=0,"",'Raw data'!D1383)</f>
        <v/>
      </c>
      <c r="H1383" s="8" t="str">
        <f t="shared" si="162"/>
        <v/>
      </c>
      <c r="I1383" s="1" t="str">
        <f t="shared" si="163"/>
        <v/>
      </c>
      <c r="K1383" s="1" t="str">
        <f t="shared" si="164"/>
        <v/>
      </c>
      <c r="M1383" s="1" t="str">
        <f>IF(K1383="","",IF(K1383&gt;Figures!B$6-1,"yes","no"))</f>
        <v/>
      </c>
      <c r="N1383" s="8" t="str">
        <f t="shared" si="165"/>
        <v/>
      </c>
      <c r="O1383" s="1" t="str">
        <f t="shared" si="166"/>
        <v/>
      </c>
    </row>
    <row r="1384" spans="1:15" x14ac:dyDescent="0.25">
      <c r="A1384" s="1" t="str">
        <f>IF('Raw data'!A1384="","",'Raw data'!A1384)</f>
        <v/>
      </c>
      <c r="B1384" s="1" t="str">
        <f t="shared" si="160"/>
        <v/>
      </c>
      <c r="C1384" s="1" t="str">
        <f t="shared" si="161"/>
        <v/>
      </c>
      <c r="D1384" s="1" t="str">
        <f>IF('Raw data'!B1384=0,"",'Raw data'!B1384)</f>
        <v/>
      </c>
      <c r="E1384" s="1" t="str">
        <f>IF('Raw data'!C1384=0,"",'Raw data'!C1384)</f>
        <v/>
      </c>
      <c r="F1384" s="1" t="str">
        <f>IF('Raw data'!D1384=0,"",'Raw data'!D1384)</f>
        <v/>
      </c>
      <c r="H1384" s="8" t="str">
        <f t="shared" si="162"/>
        <v/>
      </c>
      <c r="I1384" s="1" t="str">
        <f t="shared" si="163"/>
        <v/>
      </c>
      <c r="K1384" s="1" t="str">
        <f t="shared" si="164"/>
        <v/>
      </c>
      <c r="M1384" s="1" t="str">
        <f>IF(K1384="","",IF(K1384&gt;Figures!B$6-1,"yes","no"))</f>
        <v/>
      </c>
      <c r="N1384" s="8" t="str">
        <f t="shared" si="165"/>
        <v/>
      </c>
      <c r="O1384" s="1" t="str">
        <f t="shared" si="166"/>
        <v/>
      </c>
    </row>
    <row r="1385" spans="1:15" x14ac:dyDescent="0.25">
      <c r="A1385" s="1" t="str">
        <f>IF('Raw data'!A1385="","",'Raw data'!A1385)</f>
        <v/>
      </c>
      <c r="B1385" s="1" t="str">
        <f t="shared" si="160"/>
        <v/>
      </c>
      <c r="C1385" s="1" t="str">
        <f t="shared" si="161"/>
        <v/>
      </c>
      <c r="D1385" s="1" t="str">
        <f>IF('Raw data'!B1385=0,"",'Raw data'!B1385)</f>
        <v/>
      </c>
      <c r="E1385" s="1" t="str">
        <f>IF('Raw data'!C1385=0,"",'Raw data'!C1385)</f>
        <v/>
      </c>
      <c r="F1385" s="1" t="str">
        <f>IF('Raw data'!D1385=0,"",'Raw data'!D1385)</f>
        <v/>
      </c>
      <c r="H1385" s="8" t="str">
        <f t="shared" si="162"/>
        <v/>
      </c>
      <c r="I1385" s="1" t="str">
        <f t="shared" si="163"/>
        <v/>
      </c>
      <c r="K1385" s="1" t="str">
        <f t="shared" si="164"/>
        <v/>
      </c>
      <c r="M1385" s="1" t="str">
        <f>IF(K1385="","",IF(K1385&gt;Figures!B$6-1,"yes","no"))</f>
        <v/>
      </c>
      <c r="N1385" s="8" t="str">
        <f t="shared" si="165"/>
        <v/>
      </c>
      <c r="O1385" s="1" t="str">
        <f t="shared" si="166"/>
        <v/>
      </c>
    </row>
    <row r="1386" spans="1:15" x14ac:dyDescent="0.25">
      <c r="A1386" s="1" t="str">
        <f>IF('Raw data'!A1386="","",'Raw data'!A1386)</f>
        <v/>
      </c>
      <c r="B1386" s="1" t="str">
        <f t="shared" si="160"/>
        <v/>
      </c>
      <c r="C1386" s="1" t="str">
        <f t="shared" si="161"/>
        <v/>
      </c>
      <c r="D1386" s="1" t="str">
        <f>IF('Raw data'!B1386=0,"",'Raw data'!B1386)</f>
        <v/>
      </c>
      <c r="E1386" s="1" t="str">
        <f>IF('Raw data'!C1386=0,"",'Raw data'!C1386)</f>
        <v/>
      </c>
      <c r="F1386" s="1" t="str">
        <f>IF('Raw data'!D1386=0,"",'Raw data'!D1386)</f>
        <v/>
      </c>
      <c r="H1386" s="8" t="str">
        <f t="shared" si="162"/>
        <v/>
      </c>
      <c r="I1386" s="1" t="str">
        <f t="shared" si="163"/>
        <v/>
      </c>
      <c r="K1386" s="1" t="str">
        <f t="shared" si="164"/>
        <v/>
      </c>
      <c r="M1386" s="1" t="str">
        <f>IF(K1386="","",IF(K1386&gt;Figures!B$6-1,"yes","no"))</f>
        <v/>
      </c>
      <c r="N1386" s="8" t="str">
        <f t="shared" si="165"/>
        <v/>
      </c>
      <c r="O1386" s="1" t="str">
        <f t="shared" si="166"/>
        <v/>
      </c>
    </row>
    <row r="1387" spans="1:15" x14ac:dyDescent="0.25">
      <c r="A1387" s="1" t="str">
        <f>IF('Raw data'!A1387="","",'Raw data'!A1387)</f>
        <v/>
      </c>
      <c r="B1387" s="1" t="str">
        <f t="shared" si="160"/>
        <v/>
      </c>
      <c r="C1387" s="1" t="str">
        <f t="shared" si="161"/>
        <v/>
      </c>
      <c r="D1387" s="1" t="str">
        <f>IF('Raw data'!B1387=0,"",'Raw data'!B1387)</f>
        <v/>
      </c>
      <c r="E1387" s="1" t="str">
        <f>IF('Raw data'!C1387=0,"",'Raw data'!C1387)</f>
        <v/>
      </c>
      <c r="F1387" s="1" t="str">
        <f>IF('Raw data'!D1387=0,"",'Raw data'!D1387)</f>
        <v/>
      </c>
      <c r="H1387" s="8" t="str">
        <f t="shared" si="162"/>
        <v/>
      </c>
      <c r="I1387" s="1" t="str">
        <f t="shared" si="163"/>
        <v/>
      </c>
      <c r="K1387" s="1" t="str">
        <f t="shared" si="164"/>
        <v/>
      </c>
      <c r="M1387" s="1" t="str">
        <f>IF(K1387="","",IF(K1387&gt;Figures!B$6-1,"yes","no"))</f>
        <v/>
      </c>
      <c r="N1387" s="8" t="str">
        <f t="shared" si="165"/>
        <v/>
      </c>
      <c r="O1387" s="1" t="str">
        <f t="shared" si="166"/>
        <v/>
      </c>
    </row>
    <row r="1388" spans="1:15" x14ac:dyDescent="0.25">
      <c r="A1388" s="1" t="str">
        <f>IF('Raw data'!A1388="","",'Raw data'!A1388)</f>
        <v/>
      </c>
      <c r="B1388" s="1" t="str">
        <f t="shared" si="160"/>
        <v/>
      </c>
      <c r="C1388" s="1" t="str">
        <f t="shared" si="161"/>
        <v/>
      </c>
      <c r="D1388" s="1" t="str">
        <f>IF('Raw data'!B1388=0,"",'Raw data'!B1388)</f>
        <v/>
      </c>
      <c r="E1388" s="1" t="str">
        <f>IF('Raw data'!C1388=0,"",'Raw data'!C1388)</f>
        <v/>
      </c>
      <c r="F1388" s="1" t="str">
        <f>IF('Raw data'!D1388=0,"",'Raw data'!D1388)</f>
        <v/>
      </c>
      <c r="H1388" s="8" t="str">
        <f t="shared" si="162"/>
        <v/>
      </c>
      <c r="I1388" s="1" t="str">
        <f t="shared" si="163"/>
        <v/>
      </c>
      <c r="K1388" s="1" t="str">
        <f t="shared" si="164"/>
        <v/>
      </c>
      <c r="M1388" s="1" t="str">
        <f>IF(K1388="","",IF(K1388&gt;Figures!B$6-1,"yes","no"))</f>
        <v/>
      </c>
      <c r="N1388" s="8" t="str">
        <f t="shared" si="165"/>
        <v/>
      </c>
      <c r="O1388" s="1" t="str">
        <f t="shared" si="166"/>
        <v/>
      </c>
    </row>
    <row r="1389" spans="1:15" x14ac:dyDescent="0.25">
      <c r="A1389" s="1" t="str">
        <f>IF('Raw data'!A1389="","",'Raw data'!A1389)</f>
        <v/>
      </c>
      <c r="B1389" s="1" t="str">
        <f t="shared" si="160"/>
        <v/>
      </c>
      <c r="C1389" s="1" t="str">
        <f t="shared" si="161"/>
        <v/>
      </c>
      <c r="D1389" s="1" t="str">
        <f>IF('Raw data'!B1389=0,"",'Raw data'!B1389)</f>
        <v/>
      </c>
      <c r="E1389" s="1" t="str">
        <f>IF('Raw data'!C1389=0,"",'Raw data'!C1389)</f>
        <v/>
      </c>
      <c r="F1389" s="1" t="str">
        <f>IF('Raw data'!D1389=0,"",'Raw data'!D1389)</f>
        <v/>
      </c>
      <c r="H1389" s="8" t="str">
        <f t="shared" si="162"/>
        <v/>
      </c>
      <c r="I1389" s="1" t="str">
        <f t="shared" si="163"/>
        <v/>
      </c>
      <c r="K1389" s="1" t="str">
        <f t="shared" si="164"/>
        <v/>
      </c>
      <c r="M1389" s="1" t="str">
        <f>IF(K1389="","",IF(K1389&gt;Figures!B$6-1,"yes","no"))</f>
        <v/>
      </c>
      <c r="N1389" s="8" t="str">
        <f t="shared" si="165"/>
        <v/>
      </c>
      <c r="O1389" s="1" t="str">
        <f t="shared" si="166"/>
        <v/>
      </c>
    </row>
    <row r="1390" spans="1:15" x14ac:dyDescent="0.25">
      <c r="A1390" s="1" t="str">
        <f>IF('Raw data'!A1390="","",'Raw data'!A1390)</f>
        <v/>
      </c>
      <c r="B1390" s="1" t="str">
        <f t="shared" si="160"/>
        <v/>
      </c>
      <c r="C1390" s="1" t="str">
        <f t="shared" si="161"/>
        <v/>
      </c>
      <c r="D1390" s="1" t="str">
        <f>IF('Raw data'!B1390=0,"",'Raw data'!B1390)</f>
        <v/>
      </c>
      <c r="E1390" s="1" t="str">
        <f>IF('Raw data'!C1390=0,"",'Raw data'!C1390)</f>
        <v/>
      </c>
      <c r="F1390" s="1" t="str">
        <f>IF('Raw data'!D1390=0,"",'Raw data'!D1390)</f>
        <v/>
      </c>
      <c r="H1390" s="8" t="str">
        <f t="shared" si="162"/>
        <v/>
      </c>
      <c r="I1390" s="1" t="str">
        <f t="shared" si="163"/>
        <v/>
      </c>
      <c r="K1390" s="1" t="str">
        <f t="shared" si="164"/>
        <v/>
      </c>
      <c r="M1390" s="1" t="str">
        <f>IF(K1390="","",IF(K1390&gt;Figures!B$6-1,"yes","no"))</f>
        <v/>
      </c>
      <c r="N1390" s="8" t="str">
        <f t="shared" si="165"/>
        <v/>
      </c>
      <c r="O1390" s="1" t="str">
        <f t="shared" si="166"/>
        <v/>
      </c>
    </row>
    <row r="1391" spans="1:15" x14ac:dyDescent="0.25">
      <c r="A1391" s="1" t="str">
        <f>IF('Raw data'!A1391="","",'Raw data'!A1391)</f>
        <v/>
      </c>
      <c r="B1391" s="1" t="str">
        <f t="shared" si="160"/>
        <v/>
      </c>
      <c r="C1391" s="1" t="str">
        <f t="shared" si="161"/>
        <v/>
      </c>
      <c r="D1391" s="1" t="str">
        <f>IF('Raw data'!B1391=0,"",'Raw data'!B1391)</f>
        <v/>
      </c>
      <c r="E1391" s="1" t="str">
        <f>IF('Raw data'!C1391=0,"",'Raw data'!C1391)</f>
        <v/>
      </c>
      <c r="F1391" s="1" t="str">
        <f>IF('Raw data'!D1391=0,"",'Raw data'!D1391)</f>
        <v/>
      </c>
      <c r="H1391" s="8" t="str">
        <f t="shared" si="162"/>
        <v/>
      </c>
      <c r="I1391" s="1" t="str">
        <f t="shared" si="163"/>
        <v/>
      </c>
      <c r="K1391" s="1" t="str">
        <f t="shared" si="164"/>
        <v/>
      </c>
      <c r="M1391" s="1" t="str">
        <f>IF(K1391="","",IF(K1391&gt;Figures!B$6-1,"yes","no"))</f>
        <v/>
      </c>
      <c r="N1391" s="8" t="str">
        <f t="shared" si="165"/>
        <v/>
      </c>
      <c r="O1391" s="1" t="str">
        <f t="shared" si="166"/>
        <v/>
      </c>
    </row>
    <row r="1392" spans="1:15" x14ac:dyDescent="0.25">
      <c r="A1392" s="1" t="str">
        <f>IF('Raw data'!A1392="","",'Raw data'!A1392)</f>
        <v/>
      </c>
      <c r="B1392" s="1" t="str">
        <f t="shared" si="160"/>
        <v/>
      </c>
      <c r="C1392" s="1" t="str">
        <f t="shared" si="161"/>
        <v/>
      </c>
      <c r="D1392" s="1" t="str">
        <f>IF('Raw data'!B1392=0,"",'Raw data'!B1392)</f>
        <v/>
      </c>
      <c r="E1392" s="1" t="str">
        <f>IF('Raw data'!C1392=0,"",'Raw data'!C1392)</f>
        <v/>
      </c>
      <c r="F1392" s="1" t="str">
        <f>IF('Raw data'!D1392=0,"",'Raw data'!D1392)</f>
        <v/>
      </c>
      <c r="H1392" s="8" t="str">
        <f t="shared" si="162"/>
        <v/>
      </c>
      <c r="I1392" s="1" t="str">
        <f t="shared" si="163"/>
        <v/>
      </c>
      <c r="K1392" s="1" t="str">
        <f t="shared" si="164"/>
        <v/>
      </c>
      <c r="M1392" s="1" t="str">
        <f>IF(K1392="","",IF(K1392&gt;Figures!B$6-1,"yes","no"))</f>
        <v/>
      </c>
      <c r="N1392" s="8" t="str">
        <f t="shared" si="165"/>
        <v/>
      </c>
      <c r="O1392" s="1" t="str">
        <f t="shared" si="166"/>
        <v/>
      </c>
    </row>
    <row r="1393" spans="1:15" x14ac:dyDescent="0.25">
      <c r="A1393" s="1" t="str">
        <f>IF('Raw data'!A1393="","",'Raw data'!A1393)</f>
        <v/>
      </c>
      <c r="B1393" s="1" t="str">
        <f t="shared" si="160"/>
        <v/>
      </c>
      <c r="C1393" s="1" t="str">
        <f t="shared" si="161"/>
        <v/>
      </c>
      <c r="D1393" s="1" t="str">
        <f>IF('Raw data'!B1393=0,"",'Raw data'!B1393)</f>
        <v/>
      </c>
      <c r="E1393" s="1" t="str">
        <f>IF('Raw data'!C1393=0,"",'Raw data'!C1393)</f>
        <v/>
      </c>
      <c r="F1393" s="1" t="str">
        <f>IF('Raw data'!D1393=0,"",'Raw data'!D1393)</f>
        <v/>
      </c>
      <c r="H1393" s="8" t="str">
        <f t="shared" si="162"/>
        <v/>
      </c>
      <c r="I1393" s="1" t="str">
        <f t="shared" si="163"/>
        <v/>
      </c>
      <c r="K1393" s="1" t="str">
        <f t="shared" si="164"/>
        <v/>
      </c>
      <c r="M1393" s="1" t="str">
        <f>IF(K1393="","",IF(K1393&gt;Figures!B$6-1,"yes","no"))</f>
        <v/>
      </c>
      <c r="N1393" s="8" t="str">
        <f t="shared" si="165"/>
        <v/>
      </c>
      <c r="O1393" s="1" t="str">
        <f t="shared" si="166"/>
        <v/>
      </c>
    </row>
    <row r="1394" spans="1:15" x14ac:dyDescent="0.25">
      <c r="A1394" s="1" t="str">
        <f>IF('Raw data'!A1394="","",'Raw data'!A1394)</f>
        <v/>
      </c>
      <c r="B1394" s="1" t="str">
        <f t="shared" si="160"/>
        <v/>
      </c>
      <c r="C1394" s="1" t="str">
        <f t="shared" si="161"/>
        <v/>
      </c>
      <c r="D1394" s="1" t="str">
        <f>IF('Raw data'!B1394=0,"",'Raw data'!B1394)</f>
        <v/>
      </c>
      <c r="E1394" s="1" t="str">
        <f>IF('Raw data'!C1394=0,"",'Raw data'!C1394)</f>
        <v/>
      </c>
      <c r="F1394" s="1" t="str">
        <f>IF('Raw data'!D1394=0,"",'Raw data'!D1394)</f>
        <v/>
      </c>
      <c r="H1394" s="8" t="str">
        <f t="shared" si="162"/>
        <v/>
      </c>
      <c r="I1394" s="1" t="str">
        <f t="shared" si="163"/>
        <v/>
      </c>
      <c r="K1394" s="1" t="str">
        <f t="shared" si="164"/>
        <v/>
      </c>
      <c r="M1394" s="1" t="str">
        <f>IF(K1394="","",IF(K1394&gt;Figures!B$6-1,"yes","no"))</f>
        <v/>
      </c>
      <c r="N1394" s="8" t="str">
        <f t="shared" si="165"/>
        <v/>
      </c>
      <c r="O1394" s="1" t="str">
        <f t="shared" si="166"/>
        <v/>
      </c>
    </row>
    <row r="1395" spans="1:15" x14ac:dyDescent="0.25">
      <c r="A1395" s="1" t="str">
        <f>IF('Raw data'!A1395="","",'Raw data'!A1395)</f>
        <v/>
      </c>
      <c r="B1395" s="1" t="str">
        <f t="shared" si="160"/>
        <v/>
      </c>
      <c r="C1395" s="1" t="str">
        <f t="shared" si="161"/>
        <v/>
      </c>
      <c r="D1395" s="1" t="str">
        <f>IF('Raw data'!B1395=0,"",'Raw data'!B1395)</f>
        <v/>
      </c>
      <c r="E1395" s="1" t="str">
        <f>IF('Raw data'!C1395=0,"",'Raw data'!C1395)</f>
        <v/>
      </c>
      <c r="F1395" s="1" t="str">
        <f>IF('Raw data'!D1395=0,"",'Raw data'!D1395)</f>
        <v/>
      </c>
      <c r="H1395" s="8" t="str">
        <f t="shared" si="162"/>
        <v/>
      </c>
      <c r="I1395" s="1" t="str">
        <f t="shared" si="163"/>
        <v/>
      </c>
      <c r="K1395" s="1" t="str">
        <f t="shared" si="164"/>
        <v/>
      </c>
      <c r="M1395" s="1" t="str">
        <f>IF(K1395="","",IF(K1395&gt;Figures!B$6-1,"yes","no"))</f>
        <v/>
      </c>
      <c r="N1395" s="8" t="str">
        <f t="shared" si="165"/>
        <v/>
      </c>
      <c r="O1395" s="1" t="str">
        <f t="shared" si="166"/>
        <v/>
      </c>
    </row>
    <row r="1396" spans="1:15" x14ac:dyDescent="0.25">
      <c r="A1396" s="1" t="str">
        <f>IF('Raw data'!A1396="","",'Raw data'!A1396)</f>
        <v/>
      </c>
      <c r="B1396" s="1" t="str">
        <f t="shared" si="160"/>
        <v/>
      </c>
      <c r="C1396" s="1" t="str">
        <f t="shared" si="161"/>
        <v/>
      </c>
      <c r="D1396" s="1" t="str">
        <f>IF('Raw data'!B1396=0,"",'Raw data'!B1396)</f>
        <v/>
      </c>
      <c r="E1396" s="1" t="str">
        <f>IF('Raw data'!C1396=0,"",'Raw data'!C1396)</f>
        <v/>
      </c>
      <c r="F1396" s="1" t="str">
        <f>IF('Raw data'!D1396=0,"",'Raw data'!D1396)</f>
        <v/>
      </c>
      <c r="H1396" s="8" t="str">
        <f t="shared" si="162"/>
        <v/>
      </c>
      <c r="I1396" s="1" t="str">
        <f t="shared" si="163"/>
        <v/>
      </c>
      <c r="K1396" s="1" t="str">
        <f t="shared" si="164"/>
        <v/>
      </c>
      <c r="M1396" s="1" t="str">
        <f>IF(K1396="","",IF(K1396&gt;Figures!B$6-1,"yes","no"))</f>
        <v/>
      </c>
      <c r="N1396" s="8" t="str">
        <f t="shared" si="165"/>
        <v/>
      </c>
      <c r="O1396" s="1" t="str">
        <f t="shared" si="166"/>
        <v/>
      </c>
    </row>
    <row r="1397" spans="1:15" x14ac:dyDescent="0.25">
      <c r="A1397" s="1" t="str">
        <f>IF('Raw data'!A1397="","",'Raw data'!A1397)</f>
        <v/>
      </c>
      <c r="B1397" s="1" t="str">
        <f t="shared" si="160"/>
        <v/>
      </c>
      <c r="C1397" s="1" t="str">
        <f t="shared" si="161"/>
        <v/>
      </c>
      <c r="D1397" s="1" t="str">
        <f>IF('Raw data'!B1397=0,"",'Raw data'!B1397)</f>
        <v/>
      </c>
      <c r="E1397" s="1" t="str">
        <f>IF('Raw data'!C1397=0,"",'Raw data'!C1397)</f>
        <v/>
      </c>
      <c r="F1397" s="1" t="str">
        <f>IF('Raw data'!D1397=0,"",'Raw data'!D1397)</f>
        <v/>
      </c>
      <c r="H1397" s="8" t="str">
        <f t="shared" si="162"/>
        <v/>
      </c>
      <c r="I1397" s="1" t="str">
        <f t="shared" si="163"/>
        <v/>
      </c>
      <c r="K1397" s="1" t="str">
        <f t="shared" si="164"/>
        <v/>
      </c>
      <c r="M1397" s="1" t="str">
        <f>IF(K1397="","",IF(K1397&gt;Figures!B$6-1,"yes","no"))</f>
        <v/>
      </c>
      <c r="N1397" s="8" t="str">
        <f t="shared" si="165"/>
        <v/>
      </c>
      <c r="O1397" s="1" t="str">
        <f t="shared" si="166"/>
        <v/>
      </c>
    </row>
    <row r="1398" spans="1:15" x14ac:dyDescent="0.25">
      <c r="A1398" s="1" t="str">
        <f>IF('Raw data'!A1398="","",'Raw data'!A1398)</f>
        <v/>
      </c>
      <c r="B1398" s="1" t="str">
        <f t="shared" si="160"/>
        <v/>
      </c>
      <c r="C1398" s="1" t="str">
        <f t="shared" si="161"/>
        <v/>
      </c>
      <c r="D1398" s="1" t="str">
        <f>IF('Raw data'!B1398=0,"",'Raw data'!B1398)</f>
        <v/>
      </c>
      <c r="E1398" s="1" t="str">
        <f>IF('Raw data'!C1398=0,"",'Raw data'!C1398)</f>
        <v/>
      </c>
      <c r="F1398" s="1" t="str">
        <f>IF('Raw data'!D1398=0,"",'Raw data'!D1398)</f>
        <v/>
      </c>
      <c r="H1398" s="8" t="str">
        <f t="shared" si="162"/>
        <v/>
      </c>
      <c r="I1398" s="1" t="str">
        <f t="shared" si="163"/>
        <v/>
      </c>
      <c r="K1398" s="1" t="str">
        <f t="shared" si="164"/>
        <v/>
      </c>
      <c r="M1398" s="1" t="str">
        <f>IF(K1398="","",IF(K1398&gt;Figures!B$6-1,"yes","no"))</f>
        <v/>
      </c>
      <c r="N1398" s="8" t="str">
        <f t="shared" si="165"/>
        <v/>
      </c>
      <c r="O1398" s="1" t="str">
        <f t="shared" si="166"/>
        <v/>
      </c>
    </row>
    <row r="1399" spans="1:15" x14ac:dyDescent="0.25">
      <c r="A1399" s="1" t="str">
        <f>IF('Raw data'!A1399="","",'Raw data'!A1399)</f>
        <v/>
      </c>
      <c r="B1399" s="1" t="str">
        <f t="shared" si="160"/>
        <v/>
      </c>
      <c r="C1399" s="1" t="str">
        <f t="shared" si="161"/>
        <v/>
      </c>
      <c r="D1399" s="1" t="str">
        <f>IF('Raw data'!B1399=0,"",'Raw data'!B1399)</f>
        <v/>
      </c>
      <c r="E1399" s="1" t="str">
        <f>IF('Raw data'!C1399=0,"",'Raw data'!C1399)</f>
        <v/>
      </c>
      <c r="F1399" s="1" t="str">
        <f>IF('Raw data'!D1399=0,"",'Raw data'!D1399)</f>
        <v/>
      </c>
      <c r="H1399" s="8" t="str">
        <f t="shared" si="162"/>
        <v/>
      </c>
      <c r="I1399" s="1" t="str">
        <f t="shared" si="163"/>
        <v/>
      </c>
      <c r="K1399" s="1" t="str">
        <f t="shared" si="164"/>
        <v/>
      </c>
      <c r="M1399" s="1" t="str">
        <f>IF(K1399="","",IF(K1399&gt;Figures!B$6-1,"yes","no"))</f>
        <v/>
      </c>
      <c r="N1399" s="8" t="str">
        <f t="shared" si="165"/>
        <v/>
      </c>
      <c r="O1399" s="1" t="str">
        <f t="shared" si="166"/>
        <v/>
      </c>
    </row>
    <row r="1400" spans="1:15" x14ac:dyDescent="0.25">
      <c r="A1400" s="1" t="str">
        <f>IF('Raw data'!A1400="","",'Raw data'!A1400)</f>
        <v/>
      </c>
      <c r="B1400" s="1" t="str">
        <f t="shared" si="160"/>
        <v/>
      </c>
      <c r="C1400" s="1" t="str">
        <f t="shared" si="161"/>
        <v/>
      </c>
      <c r="D1400" s="1" t="str">
        <f>IF('Raw data'!B1400=0,"",'Raw data'!B1400)</f>
        <v/>
      </c>
      <c r="E1400" s="1" t="str">
        <f>IF('Raw data'!C1400=0,"",'Raw data'!C1400)</f>
        <v/>
      </c>
      <c r="F1400" s="1" t="str">
        <f>IF('Raw data'!D1400=0,"",'Raw data'!D1400)</f>
        <v/>
      </c>
      <c r="H1400" s="8" t="str">
        <f t="shared" si="162"/>
        <v/>
      </c>
      <c r="I1400" s="1" t="str">
        <f t="shared" si="163"/>
        <v/>
      </c>
      <c r="K1400" s="1" t="str">
        <f t="shared" si="164"/>
        <v/>
      </c>
      <c r="M1400" s="1" t="str">
        <f>IF(K1400="","",IF(K1400&gt;Figures!B$6-1,"yes","no"))</f>
        <v/>
      </c>
      <c r="N1400" s="8" t="str">
        <f t="shared" si="165"/>
        <v/>
      </c>
      <c r="O1400" s="1" t="str">
        <f t="shared" si="166"/>
        <v/>
      </c>
    </row>
    <row r="1401" spans="1:15" x14ac:dyDescent="0.25">
      <c r="A1401" s="1" t="str">
        <f>IF('Raw data'!A1401="","",'Raw data'!A1401)</f>
        <v/>
      </c>
      <c r="B1401" s="1" t="str">
        <f t="shared" si="160"/>
        <v/>
      </c>
      <c r="C1401" s="1" t="str">
        <f t="shared" si="161"/>
        <v/>
      </c>
      <c r="D1401" s="1" t="str">
        <f>IF('Raw data'!B1401=0,"",'Raw data'!B1401)</f>
        <v/>
      </c>
      <c r="E1401" s="1" t="str">
        <f>IF('Raw data'!C1401=0,"",'Raw data'!C1401)</f>
        <v/>
      </c>
      <c r="F1401" s="1" t="str">
        <f>IF('Raw data'!D1401=0,"",'Raw data'!D1401)</f>
        <v/>
      </c>
      <c r="H1401" s="8" t="str">
        <f t="shared" si="162"/>
        <v/>
      </c>
      <c r="I1401" s="1" t="str">
        <f t="shared" si="163"/>
        <v/>
      </c>
      <c r="K1401" s="1" t="str">
        <f t="shared" si="164"/>
        <v/>
      </c>
      <c r="M1401" s="1" t="str">
        <f>IF(K1401="","",IF(K1401&gt;Figures!B$6-1,"yes","no"))</f>
        <v/>
      </c>
      <c r="N1401" s="8" t="str">
        <f t="shared" si="165"/>
        <v/>
      </c>
      <c r="O1401" s="1" t="str">
        <f t="shared" si="166"/>
        <v/>
      </c>
    </row>
    <row r="1402" spans="1:15" x14ac:dyDescent="0.25">
      <c r="A1402" s="1" t="str">
        <f>IF('Raw data'!A1402="","",'Raw data'!A1402)</f>
        <v/>
      </c>
      <c r="B1402" s="1" t="str">
        <f t="shared" si="160"/>
        <v/>
      </c>
      <c r="C1402" s="1" t="str">
        <f t="shared" si="161"/>
        <v/>
      </c>
      <c r="D1402" s="1" t="str">
        <f>IF('Raw data'!B1402=0,"",'Raw data'!B1402)</f>
        <v/>
      </c>
      <c r="E1402" s="1" t="str">
        <f>IF('Raw data'!C1402=0,"",'Raw data'!C1402)</f>
        <v/>
      </c>
      <c r="F1402" s="1" t="str">
        <f>IF('Raw data'!D1402=0,"",'Raw data'!D1402)</f>
        <v/>
      </c>
      <c r="H1402" s="8" t="str">
        <f t="shared" si="162"/>
        <v/>
      </c>
      <c r="I1402" s="1" t="str">
        <f t="shared" si="163"/>
        <v/>
      </c>
      <c r="K1402" s="1" t="str">
        <f t="shared" si="164"/>
        <v/>
      </c>
      <c r="M1402" s="1" t="str">
        <f>IF(K1402="","",IF(K1402&gt;Figures!B$6-1,"yes","no"))</f>
        <v/>
      </c>
      <c r="N1402" s="8" t="str">
        <f t="shared" si="165"/>
        <v/>
      </c>
      <c r="O1402" s="1" t="str">
        <f t="shared" si="166"/>
        <v/>
      </c>
    </row>
    <row r="1403" spans="1:15" x14ac:dyDescent="0.25">
      <c r="A1403" s="1" t="str">
        <f>IF('Raw data'!A1403="","",'Raw data'!A1403)</f>
        <v/>
      </c>
      <c r="B1403" s="1" t="str">
        <f t="shared" si="160"/>
        <v/>
      </c>
      <c r="C1403" s="1" t="str">
        <f t="shared" si="161"/>
        <v/>
      </c>
      <c r="D1403" s="1" t="str">
        <f>IF('Raw data'!B1403=0,"",'Raw data'!B1403)</f>
        <v/>
      </c>
      <c r="E1403" s="1" t="str">
        <f>IF('Raw data'!C1403=0,"",'Raw data'!C1403)</f>
        <v/>
      </c>
      <c r="F1403" s="1" t="str">
        <f>IF('Raw data'!D1403=0,"",'Raw data'!D1403)</f>
        <v/>
      </c>
      <c r="H1403" s="8" t="str">
        <f t="shared" si="162"/>
        <v/>
      </c>
      <c r="I1403" s="1" t="str">
        <f t="shared" si="163"/>
        <v/>
      </c>
      <c r="K1403" s="1" t="str">
        <f t="shared" si="164"/>
        <v/>
      </c>
      <c r="M1403" s="1" t="str">
        <f>IF(K1403="","",IF(K1403&gt;Figures!B$6-1,"yes","no"))</f>
        <v/>
      </c>
      <c r="N1403" s="8" t="str">
        <f t="shared" si="165"/>
        <v/>
      </c>
      <c r="O1403" s="1" t="str">
        <f t="shared" si="166"/>
        <v/>
      </c>
    </row>
    <row r="1404" spans="1:15" x14ac:dyDescent="0.25">
      <c r="A1404" s="1" t="str">
        <f>IF('Raw data'!A1404="","",'Raw data'!A1404)</f>
        <v/>
      </c>
      <c r="B1404" s="1" t="str">
        <f t="shared" si="160"/>
        <v/>
      </c>
      <c r="C1404" s="1" t="str">
        <f t="shared" si="161"/>
        <v/>
      </c>
      <c r="D1404" s="1" t="str">
        <f>IF('Raw data'!B1404=0,"",'Raw data'!B1404)</f>
        <v/>
      </c>
      <c r="E1404" s="1" t="str">
        <f>IF('Raw data'!C1404=0,"",'Raw data'!C1404)</f>
        <v/>
      </c>
      <c r="F1404" s="1" t="str">
        <f>IF('Raw data'!D1404=0,"",'Raw data'!D1404)</f>
        <v/>
      </c>
      <c r="H1404" s="8" t="str">
        <f t="shared" si="162"/>
        <v/>
      </c>
      <c r="I1404" s="1" t="str">
        <f t="shared" si="163"/>
        <v/>
      </c>
      <c r="K1404" s="1" t="str">
        <f t="shared" si="164"/>
        <v/>
      </c>
      <c r="M1404" s="1" t="str">
        <f>IF(K1404="","",IF(K1404&gt;Figures!B$6-1,"yes","no"))</f>
        <v/>
      </c>
      <c r="N1404" s="8" t="str">
        <f t="shared" si="165"/>
        <v/>
      </c>
      <c r="O1404" s="1" t="str">
        <f t="shared" si="166"/>
        <v/>
      </c>
    </row>
    <row r="1405" spans="1:15" x14ac:dyDescent="0.25">
      <c r="A1405" s="1" t="str">
        <f>IF('Raw data'!A1405="","",'Raw data'!A1405)</f>
        <v/>
      </c>
      <c r="B1405" s="1" t="str">
        <f t="shared" si="160"/>
        <v/>
      </c>
      <c r="C1405" s="1" t="str">
        <f t="shared" si="161"/>
        <v/>
      </c>
      <c r="D1405" s="1" t="str">
        <f>IF('Raw data'!B1405=0,"",'Raw data'!B1405)</f>
        <v/>
      </c>
      <c r="E1405" s="1" t="str">
        <f>IF('Raw data'!C1405=0,"",'Raw data'!C1405)</f>
        <v/>
      </c>
      <c r="F1405" s="1" t="str">
        <f>IF('Raw data'!D1405=0,"",'Raw data'!D1405)</f>
        <v/>
      </c>
      <c r="H1405" s="8" t="str">
        <f t="shared" si="162"/>
        <v/>
      </c>
      <c r="I1405" s="1" t="str">
        <f t="shared" si="163"/>
        <v/>
      </c>
      <c r="K1405" s="1" t="str">
        <f t="shared" si="164"/>
        <v/>
      </c>
      <c r="M1405" s="1" t="str">
        <f>IF(K1405="","",IF(K1405&gt;Figures!B$6-1,"yes","no"))</f>
        <v/>
      </c>
      <c r="N1405" s="8" t="str">
        <f t="shared" si="165"/>
        <v/>
      </c>
      <c r="O1405" s="1" t="str">
        <f t="shared" si="166"/>
        <v/>
      </c>
    </row>
    <row r="1406" spans="1:15" x14ac:dyDescent="0.25">
      <c r="A1406" s="1" t="str">
        <f>IF('Raw data'!A1406="","",'Raw data'!A1406)</f>
        <v/>
      </c>
      <c r="B1406" s="1" t="str">
        <f t="shared" si="160"/>
        <v/>
      </c>
      <c r="C1406" s="1" t="str">
        <f t="shared" si="161"/>
        <v/>
      </c>
      <c r="D1406" s="1" t="str">
        <f>IF('Raw data'!B1406=0,"",'Raw data'!B1406)</f>
        <v/>
      </c>
      <c r="E1406" s="1" t="str">
        <f>IF('Raw data'!C1406=0,"",'Raw data'!C1406)</f>
        <v/>
      </c>
      <c r="F1406" s="1" t="str">
        <f>IF('Raw data'!D1406=0,"",'Raw data'!D1406)</f>
        <v/>
      </c>
      <c r="H1406" s="8" t="str">
        <f t="shared" si="162"/>
        <v/>
      </c>
      <c r="I1406" s="1" t="str">
        <f t="shared" si="163"/>
        <v/>
      </c>
      <c r="K1406" s="1" t="str">
        <f t="shared" si="164"/>
        <v/>
      </c>
      <c r="M1406" s="1" t="str">
        <f>IF(K1406="","",IF(K1406&gt;Figures!B$6-1,"yes","no"))</f>
        <v/>
      </c>
      <c r="N1406" s="8" t="str">
        <f t="shared" si="165"/>
        <v/>
      </c>
      <c r="O1406" s="1" t="str">
        <f t="shared" si="166"/>
        <v/>
      </c>
    </row>
    <row r="1407" spans="1:15" x14ac:dyDescent="0.25">
      <c r="A1407" s="1" t="str">
        <f>IF('Raw data'!A1407="","",'Raw data'!A1407)</f>
        <v/>
      </c>
      <c r="B1407" s="1" t="str">
        <f t="shared" si="160"/>
        <v/>
      </c>
      <c r="C1407" s="1" t="str">
        <f t="shared" si="161"/>
        <v/>
      </c>
      <c r="D1407" s="1" t="str">
        <f>IF('Raw data'!B1407=0,"",'Raw data'!B1407)</f>
        <v/>
      </c>
      <c r="E1407" s="1" t="str">
        <f>IF('Raw data'!C1407=0,"",'Raw data'!C1407)</f>
        <v/>
      </c>
      <c r="F1407" s="1" t="str">
        <f>IF('Raw data'!D1407=0,"",'Raw data'!D1407)</f>
        <v/>
      </c>
      <c r="H1407" s="8" t="str">
        <f t="shared" si="162"/>
        <v/>
      </c>
      <c r="I1407" s="1" t="str">
        <f t="shared" si="163"/>
        <v/>
      </c>
      <c r="K1407" s="1" t="str">
        <f t="shared" si="164"/>
        <v/>
      </c>
      <c r="M1407" s="1" t="str">
        <f>IF(K1407="","",IF(K1407&gt;Figures!B$6-1,"yes","no"))</f>
        <v/>
      </c>
      <c r="N1407" s="8" t="str">
        <f t="shared" si="165"/>
        <v/>
      </c>
      <c r="O1407" s="1" t="str">
        <f t="shared" si="166"/>
        <v/>
      </c>
    </row>
    <row r="1408" spans="1:15" x14ac:dyDescent="0.25">
      <c r="A1408" s="1" t="str">
        <f>IF('Raw data'!A1408="","",'Raw data'!A1408)</f>
        <v/>
      </c>
      <c r="B1408" s="1" t="str">
        <f t="shared" si="160"/>
        <v/>
      </c>
      <c r="C1408" s="1" t="str">
        <f t="shared" si="161"/>
        <v/>
      </c>
      <c r="D1408" s="1" t="str">
        <f>IF('Raw data'!B1408=0,"",'Raw data'!B1408)</f>
        <v/>
      </c>
      <c r="E1408" s="1" t="str">
        <f>IF('Raw data'!C1408=0,"",'Raw data'!C1408)</f>
        <v/>
      </c>
      <c r="F1408" s="1" t="str">
        <f>IF('Raw data'!D1408=0,"",'Raw data'!D1408)</f>
        <v/>
      </c>
      <c r="H1408" s="8" t="str">
        <f t="shared" si="162"/>
        <v/>
      </c>
      <c r="I1408" s="1" t="str">
        <f t="shared" si="163"/>
        <v/>
      </c>
      <c r="K1408" s="1" t="str">
        <f t="shared" si="164"/>
        <v/>
      </c>
      <c r="M1408" s="1" t="str">
        <f>IF(K1408="","",IF(K1408&gt;Figures!B$6-1,"yes","no"))</f>
        <v/>
      </c>
      <c r="N1408" s="8" t="str">
        <f t="shared" si="165"/>
        <v/>
      </c>
      <c r="O1408" s="1" t="str">
        <f t="shared" si="166"/>
        <v/>
      </c>
    </row>
    <row r="1409" spans="1:15" x14ac:dyDescent="0.25">
      <c r="A1409" s="1" t="str">
        <f>IF('Raw data'!A1409="","",'Raw data'!A1409)</f>
        <v/>
      </c>
      <c r="B1409" s="1" t="str">
        <f t="shared" si="160"/>
        <v/>
      </c>
      <c r="C1409" s="1" t="str">
        <f t="shared" si="161"/>
        <v/>
      </c>
      <c r="D1409" s="1" t="str">
        <f>IF('Raw data'!B1409=0,"",'Raw data'!B1409)</f>
        <v/>
      </c>
      <c r="E1409" s="1" t="str">
        <f>IF('Raw data'!C1409=0,"",'Raw data'!C1409)</f>
        <v/>
      </c>
      <c r="F1409" s="1" t="str">
        <f>IF('Raw data'!D1409=0,"",'Raw data'!D1409)</f>
        <v/>
      </c>
      <c r="H1409" s="8" t="str">
        <f t="shared" si="162"/>
        <v/>
      </c>
      <c r="I1409" s="1" t="str">
        <f t="shared" si="163"/>
        <v/>
      </c>
      <c r="K1409" s="1" t="str">
        <f t="shared" si="164"/>
        <v/>
      </c>
      <c r="M1409" s="1" t="str">
        <f>IF(K1409="","",IF(K1409&gt;Figures!B$6-1,"yes","no"))</f>
        <v/>
      </c>
      <c r="N1409" s="8" t="str">
        <f t="shared" si="165"/>
        <v/>
      </c>
      <c r="O1409" s="1" t="str">
        <f t="shared" si="166"/>
        <v/>
      </c>
    </row>
    <row r="1410" spans="1:15" x14ac:dyDescent="0.25">
      <c r="A1410" s="1" t="str">
        <f>IF('Raw data'!A1410="","",'Raw data'!A1410)</f>
        <v/>
      </c>
      <c r="B1410" s="1" t="str">
        <f t="shared" si="160"/>
        <v/>
      </c>
      <c r="C1410" s="1" t="str">
        <f t="shared" si="161"/>
        <v/>
      </c>
      <c r="D1410" s="1" t="str">
        <f>IF('Raw data'!B1410=0,"",'Raw data'!B1410)</f>
        <v/>
      </c>
      <c r="E1410" s="1" t="str">
        <f>IF('Raw data'!C1410=0,"",'Raw data'!C1410)</f>
        <v/>
      </c>
      <c r="F1410" s="1" t="str">
        <f>IF('Raw data'!D1410=0,"",'Raw data'!D1410)</f>
        <v/>
      </c>
      <c r="H1410" s="8" t="str">
        <f t="shared" si="162"/>
        <v/>
      </c>
      <c r="I1410" s="1" t="str">
        <f t="shared" si="163"/>
        <v/>
      </c>
      <c r="K1410" s="1" t="str">
        <f t="shared" si="164"/>
        <v/>
      </c>
      <c r="M1410" s="1" t="str">
        <f>IF(K1410="","",IF(K1410&gt;Figures!B$6-1,"yes","no"))</f>
        <v/>
      </c>
      <c r="N1410" s="8" t="str">
        <f t="shared" si="165"/>
        <v/>
      </c>
      <c r="O1410" s="1" t="str">
        <f t="shared" si="166"/>
        <v/>
      </c>
    </row>
    <row r="1411" spans="1:15" x14ac:dyDescent="0.25">
      <c r="A1411" s="1" t="str">
        <f>IF('Raw data'!A1411="","",'Raw data'!A1411)</f>
        <v/>
      </c>
      <c r="B1411" s="1" t="str">
        <f t="shared" ref="B1411:B1474" si="167">IFERROR(MID(A1411,1,FIND("{",A1411)-1),A1411)</f>
        <v/>
      </c>
      <c r="C1411" s="1" t="str">
        <f t="shared" ref="C1411:C1474" si="168">IFERROR(MID(A1411,FIND("{",A1411)+1,FIND("}",A1411)-FIND("{",A1411)-1),"")</f>
        <v/>
      </c>
      <c r="D1411" s="1" t="str">
        <f>IF('Raw data'!B1411=0,"",'Raw data'!B1411)</f>
        <v/>
      </c>
      <c r="E1411" s="1" t="str">
        <f>IF('Raw data'!C1411=0,"",'Raw data'!C1411)</f>
        <v/>
      </c>
      <c r="F1411" s="1" t="str">
        <f>IF('Raw data'!D1411=0,"",'Raw data'!D1411)</f>
        <v/>
      </c>
      <c r="H1411" s="8" t="str">
        <f t="shared" ref="H1411:H1474" si="169">IFERROR(IF(COUNTIF(E1411:F1411,0)=2,"",IF(COUNTIF(E1411:F1411,0)=1,0,E1411/SUM(E1411:F1411))),"")</f>
        <v/>
      </c>
      <c r="I1411" s="1" t="str">
        <f t="shared" ref="I1411:I1474" si="170">IFERROR(RANK(H1411,H:H),"")</f>
        <v/>
      </c>
      <c r="K1411" s="1" t="str">
        <f t="shared" ref="K1411:K1474" si="171">IF(D1411&lt;J$2,1,IF(D1411&lt;J$3,2,IF(D1411&lt;J$4,3,IF(D1411="","",4))))</f>
        <v/>
      </c>
      <c r="M1411" s="1" t="str">
        <f>IF(K1411="","",IF(K1411&gt;Figures!B$6-1,"yes","no"))</f>
        <v/>
      </c>
      <c r="N1411" s="8" t="str">
        <f t="shared" ref="N1411:N1474" si="172">IF(H1411="","",IF(M1411="yes",H1411,0))</f>
        <v/>
      </c>
      <c r="O1411" s="1" t="str">
        <f t="shared" ref="O1411:O1474" si="173">IFERROR(RANK(N1411,N:N),"")</f>
        <v/>
      </c>
    </row>
    <row r="1412" spans="1:15" x14ac:dyDescent="0.25">
      <c r="A1412" s="1" t="str">
        <f>IF('Raw data'!A1412="","",'Raw data'!A1412)</f>
        <v/>
      </c>
      <c r="B1412" s="1" t="str">
        <f t="shared" si="167"/>
        <v/>
      </c>
      <c r="C1412" s="1" t="str">
        <f t="shared" si="168"/>
        <v/>
      </c>
      <c r="D1412" s="1" t="str">
        <f>IF('Raw data'!B1412=0,"",'Raw data'!B1412)</f>
        <v/>
      </c>
      <c r="E1412" s="1" t="str">
        <f>IF('Raw data'!C1412=0,"",'Raw data'!C1412)</f>
        <v/>
      </c>
      <c r="F1412" s="1" t="str">
        <f>IF('Raw data'!D1412=0,"",'Raw data'!D1412)</f>
        <v/>
      </c>
      <c r="H1412" s="8" t="str">
        <f t="shared" si="169"/>
        <v/>
      </c>
      <c r="I1412" s="1" t="str">
        <f t="shared" si="170"/>
        <v/>
      </c>
      <c r="K1412" s="1" t="str">
        <f t="shared" si="171"/>
        <v/>
      </c>
      <c r="M1412" s="1" t="str">
        <f>IF(K1412="","",IF(K1412&gt;Figures!B$6-1,"yes","no"))</f>
        <v/>
      </c>
      <c r="N1412" s="8" t="str">
        <f t="shared" si="172"/>
        <v/>
      </c>
      <c r="O1412" s="1" t="str">
        <f t="shared" si="173"/>
        <v/>
      </c>
    </row>
    <row r="1413" spans="1:15" x14ac:dyDescent="0.25">
      <c r="A1413" s="1" t="str">
        <f>IF('Raw data'!A1413="","",'Raw data'!A1413)</f>
        <v/>
      </c>
      <c r="B1413" s="1" t="str">
        <f t="shared" si="167"/>
        <v/>
      </c>
      <c r="C1413" s="1" t="str">
        <f t="shared" si="168"/>
        <v/>
      </c>
      <c r="D1413" s="1" t="str">
        <f>IF('Raw data'!B1413=0,"",'Raw data'!B1413)</f>
        <v/>
      </c>
      <c r="E1413" s="1" t="str">
        <f>IF('Raw data'!C1413=0,"",'Raw data'!C1413)</f>
        <v/>
      </c>
      <c r="F1413" s="1" t="str">
        <f>IF('Raw data'!D1413=0,"",'Raw data'!D1413)</f>
        <v/>
      </c>
      <c r="H1413" s="8" t="str">
        <f t="shared" si="169"/>
        <v/>
      </c>
      <c r="I1413" s="1" t="str">
        <f t="shared" si="170"/>
        <v/>
      </c>
      <c r="K1413" s="1" t="str">
        <f t="shared" si="171"/>
        <v/>
      </c>
      <c r="M1413" s="1" t="str">
        <f>IF(K1413="","",IF(K1413&gt;Figures!B$6-1,"yes","no"))</f>
        <v/>
      </c>
      <c r="N1413" s="8" t="str">
        <f t="shared" si="172"/>
        <v/>
      </c>
      <c r="O1413" s="1" t="str">
        <f t="shared" si="173"/>
        <v/>
      </c>
    </row>
    <row r="1414" spans="1:15" x14ac:dyDescent="0.25">
      <c r="A1414" s="1" t="str">
        <f>IF('Raw data'!A1414="","",'Raw data'!A1414)</f>
        <v/>
      </c>
      <c r="B1414" s="1" t="str">
        <f t="shared" si="167"/>
        <v/>
      </c>
      <c r="C1414" s="1" t="str">
        <f t="shared" si="168"/>
        <v/>
      </c>
      <c r="D1414" s="1" t="str">
        <f>IF('Raw data'!B1414=0,"",'Raw data'!B1414)</f>
        <v/>
      </c>
      <c r="E1414" s="1" t="str">
        <f>IF('Raw data'!C1414=0,"",'Raw data'!C1414)</f>
        <v/>
      </c>
      <c r="F1414" s="1" t="str">
        <f>IF('Raw data'!D1414=0,"",'Raw data'!D1414)</f>
        <v/>
      </c>
      <c r="H1414" s="8" t="str">
        <f t="shared" si="169"/>
        <v/>
      </c>
      <c r="I1414" s="1" t="str">
        <f t="shared" si="170"/>
        <v/>
      </c>
      <c r="K1414" s="1" t="str">
        <f t="shared" si="171"/>
        <v/>
      </c>
      <c r="M1414" s="1" t="str">
        <f>IF(K1414="","",IF(K1414&gt;Figures!B$6-1,"yes","no"))</f>
        <v/>
      </c>
      <c r="N1414" s="8" t="str">
        <f t="shared" si="172"/>
        <v/>
      </c>
      <c r="O1414" s="1" t="str">
        <f t="shared" si="173"/>
        <v/>
      </c>
    </row>
    <row r="1415" spans="1:15" x14ac:dyDescent="0.25">
      <c r="A1415" s="1" t="str">
        <f>IF('Raw data'!A1415="","",'Raw data'!A1415)</f>
        <v/>
      </c>
      <c r="B1415" s="1" t="str">
        <f t="shared" si="167"/>
        <v/>
      </c>
      <c r="C1415" s="1" t="str">
        <f t="shared" si="168"/>
        <v/>
      </c>
      <c r="D1415" s="1" t="str">
        <f>IF('Raw data'!B1415=0,"",'Raw data'!B1415)</f>
        <v/>
      </c>
      <c r="E1415" s="1" t="str">
        <f>IF('Raw data'!C1415=0,"",'Raw data'!C1415)</f>
        <v/>
      </c>
      <c r="F1415" s="1" t="str">
        <f>IF('Raw data'!D1415=0,"",'Raw data'!D1415)</f>
        <v/>
      </c>
      <c r="H1415" s="8" t="str">
        <f t="shared" si="169"/>
        <v/>
      </c>
      <c r="I1415" s="1" t="str">
        <f t="shared" si="170"/>
        <v/>
      </c>
      <c r="K1415" s="1" t="str">
        <f t="shared" si="171"/>
        <v/>
      </c>
      <c r="M1415" s="1" t="str">
        <f>IF(K1415="","",IF(K1415&gt;Figures!B$6-1,"yes","no"))</f>
        <v/>
      </c>
      <c r="N1415" s="8" t="str">
        <f t="shared" si="172"/>
        <v/>
      </c>
      <c r="O1415" s="1" t="str">
        <f t="shared" si="173"/>
        <v/>
      </c>
    </row>
    <row r="1416" spans="1:15" x14ac:dyDescent="0.25">
      <c r="A1416" s="1" t="str">
        <f>IF('Raw data'!A1416="","",'Raw data'!A1416)</f>
        <v/>
      </c>
      <c r="B1416" s="1" t="str">
        <f t="shared" si="167"/>
        <v/>
      </c>
      <c r="C1416" s="1" t="str">
        <f t="shared" si="168"/>
        <v/>
      </c>
      <c r="D1416" s="1" t="str">
        <f>IF('Raw data'!B1416=0,"",'Raw data'!B1416)</f>
        <v/>
      </c>
      <c r="E1416" s="1" t="str">
        <f>IF('Raw data'!C1416=0,"",'Raw data'!C1416)</f>
        <v/>
      </c>
      <c r="F1416" s="1" t="str">
        <f>IF('Raw data'!D1416=0,"",'Raw data'!D1416)</f>
        <v/>
      </c>
      <c r="H1416" s="8" t="str">
        <f t="shared" si="169"/>
        <v/>
      </c>
      <c r="I1416" s="1" t="str">
        <f t="shared" si="170"/>
        <v/>
      </c>
      <c r="K1416" s="1" t="str">
        <f t="shared" si="171"/>
        <v/>
      </c>
      <c r="M1416" s="1" t="str">
        <f>IF(K1416="","",IF(K1416&gt;Figures!B$6-1,"yes","no"))</f>
        <v/>
      </c>
      <c r="N1416" s="8" t="str">
        <f t="shared" si="172"/>
        <v/>
      </c>
      <c r="O1416" s="1" t="str">
        <f t="shared" si="173"/>
        <v/>
      </c>
    </row>
    <row r="1417" spans="1:15" x14ac:dyDescent="0.25">
      <c r="A1417" s="1" t="str">
        <f>IF('Raw data'!A1417="","",'Raw data'!A1417)</f>
        <v/>
      </c>
      <c r="B1417" s="1" t="str">
        <f t="shared" si="167"/>
        <v/>
      </c>
      <c r="C1417" s="1" t="str">
        <f t="shared" si="168"/>
        <v/>
      </c>
      <c r="D1417" s="1" t="str">
        <f>IF('Raw data'!B1417=0,"",'Raw data'!B1417)</f>
        <v/>
      </c>
      <c r="E1417" s="1" t="str">
        <f>IF('Raw data'!C1417=0,"",'Raw data'!C1417)</f>
        <v/>
      </c>
      <c r="F1417" s="1" t="str">
        <f>IF('Raw data'!D1417=0,"",'Raw data'!D1417)</f>
        <v/>
      </c>
      <c r="H1417" s="8" t="str">
        <f t="shared" si="169"/>
        <v/>
      </c>
      <c r="I1417" s="1" t="str">
        <f t="shared" si="170"/>
        <v/>
      </c>
      <c r="K1417" s="1" t="str">
        <f t="shared" si="171"/>
        <v/>
      </c>
      <c r="M1417" s="1" t="str">
        <f>IF(K1417="","",IF(K1417&gt;Figures!B$6-1,"yes","no"))</f>
        <v/>
      </c>
      <c r="N1417" s="8" t="str">
        <f t="shared" si="172"/>
        <v/>
      </c>
      <c r="O1417" s="1" t="str">
        <f t="shared" si="173"/>
        <v/>
      </c>
    </row>
    <row r="1418" spans="1:15" x14ac:dyDescent="0.25">
      <c r="A1418" s="1" t="str">
        <f>IF('Raw data'!A1418="","",'Raw data'!A1418)</f>
        <v/>
      </c>
      <c r="B1418" s="1" t="str">
        <f t="shared" si="167"/>
        <v/>
      </c>
      <c r="C1418" s="1" t="str">
        <f t="shared" si="168"/>
        <v/>
      </c>
      <c r="D1418" s="1" t="str">
        <f>IF('Raw data'!B1418=0,"",'Raw data'!B1418)</f>
        <v/>
      </c>
      <c r="E1418" s="1" t="str">
        <f>IF('Raw data'!C1418=0,"",'Raw data'!C1418)</f>
        <v/>
      </c>
      <c r="F1418" s="1" t="str">
        <f>IF('Raw data'!D1418=0,"",'Raw data'!D1418)</f>
        <v/>
      </c>
      <c r="H1418" s="8" t="str">
        <f t="shared" si="169"/>
        <v/>
      </c>
      <c r="I1418" s="1" t="str">
        <f t="shared" si="170"/>
        <v/>
      </c>
      <c r="K1418" s="1" t="str">
        <f t="shared" si="171"/>
        <v/>
      </c>
      <c r="M1418" s="1" t="str">
        <f>IF(K1418="","",IF(K1418&gt;Figures!B$6-1,"yes","no"))</f>
        <v/>
      </c>
      <c r="N1418" s="8" t="str">
        <f t="shared" si="172"/>
        <v/>
      </c>
      <c r="O1418" s="1" t="str">
        <f t="shared" si="173"/>
        <v/>
      </c>
    </row>
    <row r="1419" spans="1:15" x14ac:dyDescent="0.25">
      <c r="A1419" s="1" t="str">
        <f>IF('Raw data'!A1419="","",'Raw data'!A1419)</f>
        <v/>
      </c>
      <c r="B1419" s="1" t="str">
        <f t="shared" si="167"/>
        <v/>
      </c>
      <c r="C1419" s="1" t="str">
        <f t="shared" si="168"/>
        <v/>
      </c>
      <c r="D1419" s="1" t="str">
        <f>IF('Raw data'!B1419=0,"",'Raw data'!B1419)</f>
        <v/>
      </c>
      <c r="E1419" s="1" t="str">
        <f>IF('Raw data'!C1419=0,"",'Raw data'!C1419)</f>
        <v/>
      </c>
      <c r="F1419" s="1" t="str">
        <f>IF('Raw data'!D1419=0,"",'Raw data'!D1419)</f>
        <v/>
      </c>
      <c r="H1419" s="8" t="str">
        <f t="shared" si="169"/>
        <v/>
      </c>
      <c r="I1419" s="1" t="str">
        <f t="shared" si="170"/>
        <v/>
      </c>
      <c r="K1419" s="1" t="str">
        <f t="shared" si="171"/>
        <v/>
      </c>
      <c r="M1419" s="1" t="str">
        <f>IF(K1419="","",IF(K1419&gt;Figures!B$6-1,"yes","no"))</f>
        <v/>
      </c>
      <c r="N1419" s="8" t="str">
        <f t="shared" si="172"/>
        <v/>
      </c>
      <c r="O1419" s="1" t="str">
        <f t="shared" si="173"/>
        <v/>
      </c>
    </row>
    <row r="1420" spans="1:15" x14ac:dyDescent="0.25">
      <c r="A1420" s="1" t="str">
        <f>IF('Raw data'!A1420="","",'Raw data'!A1420)</f>
        <v/>
      </c>
      <c r="B1420" s="1" t="str">
        <f t="shared" si="167"/>
        <v/>
      </c>
      <c r="C1420" s="1" t="str">
        <f t="shared" si="168"/>
        <v/>
      </c>
      <c r="D1420" s="1" t="str">
        <f>IF('Raw data'!B1420=0,"",'Raw data'!B1420)</f>
        <v/>
      </c>
      <c r="E1420" s="1" t="str">
        <f>IF('Raw data'!C1420=0,"",'Raw data'!C1420)</f>
        <v/>
      </c>
      <c r="F1420" s="1" t="str">
        <f>IF('Raw data'!D1420=0,"",'Raw data'!D1420)</f>
        <v/>
      </c>
      <c r="H1420" s="8" t="str">
        <f t="shared" si="169"/>
        <v/>
      </c>
      <c r="I1420" s="1" t="str">
        <f t="shared" si="170"/>
        <v/>
      </c>
      <c r="K1420" s="1" t="str">
        <f t="shared" si="171"/>
        <v/>
      </c>
      <c r="M1420" s="1" t="str">
        <f>IF(K1420="","",IF(K1420&gt;Figures!B$6-1,"yes","no"))</f>
        <v/>
      </c>
      <c r="N1420" s="8" t="str">
        <f t="shared" si="172"/>
        <v/>
      </c>
      <c r="O1420" s="1" t="str">
        <f t="shared" si="173"/>
        <v/>
      </c>
    </row>
    <row r="1421" spans="1:15" x14ac:dyDescent="0.25">
      <c r="A1421" s="1" t="str">
        <f>IF('Raw data'!A1421="","",'Raw data'!A1421)</f>
        <v/>
      </c>
      <c r="B1421" s="1" t="str">
        <f t="shared" si="167"/>
        <v/>
      </c>
      <c r="C1421" s="1" t="str">
        <f t="shared" si="168"/>
        <v/>
      </c>
      <c r="D1421" s="1" t="str">
        <f>IF('Raw data'!B1421=0,"",'Raw data'!B1421)</f>
        <v/>
      </c>
      <c r="E1421" s="1" t="str">
        <f>IF('Raw data'!C1421=0,"",'Raw data'!C1421)</f>
        <v/>
      </c>
      <c r="F1421" s="1" t="str">
        <f>IF('Raw data'!D1421=0,"",'Raw data'!D1421)</f>
        <v/>
      </c>
      <c r="H1421" s="8" t="str">
        <f t="shared" si="169"/>
        <v/>
      </c>
      <c r="I1421" s="1" t="str">
        <f t="shared" si="170"/>
        <v/>
      </c>
      <c r="K1421" s="1" t="str">
        <f t="shared" si="171"/>
        <v/>
      </c>
      <c r="M1421" s="1" t="str">
        <f>IF(K1421="","",IF(K1421&gt;Figures!B$6-1,"yes","no"))</f>
        <v/>
      </c>
      <c r="N1421" s="8" t="str">
        <f t="shared" si="172"/>
        <v/>
      </c>
      <c r="O1421" s="1" t="str">
        <f t="shared" si="173"/>
        <v/>
      </c>
    </row>
    <row r="1422" spans="1:15" x14ac:dyDescent="0.25">
      <c r="A1422" s="1" t="str">
        <f>IF('Raw data'!A1422="","",'Raw data'!A1422)</f>
        <v/>
      </c>
      <c r="B1422" s="1" t="str">
        <f t="shared" si="167"/>
        <v/>
      </c>
      <c r="C1422" s="1" t="str">
        <f t="shared" si="168"/>
        <v/>
      </c>
      <c r="D1422" s="1" t="str">
        <f>IF('Raw data'!B1422=0,"",'Raw data'!B1422)</f>
        <v/>
      </c>
      <c r="E1422" s="1" t="str">
        <f>IF('Raw data'!C1422=0,"",'Raw data'!C1422)</f>
        <v/>
      </c>
      <c r="F1422" s="1" t="str">
        <f>IF('Raw data'!D1422=0,"",'Raw data'!D1422)</f>
        <v/>
      </c>
      <c r="H1422" s="8" t="str">
        <f t="shared" si="169"/>
        <v/>
      </c>
      <c r="I1422" s="1" t="str">
        <f t="shared" si="170"/>
        <v/>
      </c>
      <c r="K1422" s="1" t="str">
        <f t="shared" si="171"/>
        <v/>
      </c>
      <c r="M1422" s="1" t="str">
        <f>IF(K1422="","",IF(K1422&gt;Figures!B$6-1,"yes","no"))</f>
        <v/>
      </c>
      <c r="N1422" s="8" t="str">
        <f t="shared" si="172"/>
        <v/>
      </c>
      <c r="O1422" s="1" t="str">
        <f t="shared" si="173"/>
        <v/>
      </c>
    </row>
    <row r="1423" spans="1:15" x14ac:dyDescent="0.25">
      <c r="A1423" s="1" t="str">
        <f>IF('Raw data'!A1423="","",'Raw data'!A1423)</f>
        <v/>
      </c>
      <c r="B1423" s="1" t="str">
        <f t="shared" si="167"/>
        <v/>
      </c>
      <c r="C1423" s="1" t="str">
        <f t="shared" si="168"/>
        <v/>
      </c>
      <c r="D1423" s="1" t="str">
        <f>IF('Raw data'!B1423=0,"",'Raw data'!B1423)</f>
        <v/>
      </c>
      <c r="E1423" s="1" t="str">
        <f>IF('Raw data'!C1423=0,"",'Raw data'!C1423)</f>
        <v/>
      </c>
      <c r="F1423" s="1" t="str">
        <f>IF('Raw data'!D1423=0,"",'Raw data'!D1423)</f>
        <v/>
      </c>
      <c r="H1423" s="8" t="str">
        <f t="shared" si="169"/>
        <v/>
      </c>
      <c r="I1423" s="1" t="str">
        <f t="shared" si="170"/>
        <v/>
      </c>
      <c r="K1423" s="1" t="str">
        <f t="shared" si="171"/>
        <v/>
      </c>
      <c r="M1423" s="1" t="str">
        <f>IF(K1423="","",IF(K1423&gt;Figures!B$6-1,"yes","no"))</f>
        <v/>
      </c>
      <c r="N1423" s="8" t="str">
        <f t="shared" si="172"/>
        <v/>
      </c>
      <c r="O1423" s="1" t="str">
        <f t="shared" si="173"/>
        <v/>
      </c>
    </row>
    <row r="1424" spans="1:15" x14ac:dyDescent="0.25">
      <c r="A1424" s="1" t="str">
        <f>IF('Raw data'!A1424="","",'Raw data'!A1424)</f>
        <v/>
      </c>
      <c r="B1424" s="1" t="str">
        <f t="shared" si="167"/>
        <v/>
      </c>
      <c r="C1424" s="1" t="str">
        <f t="shared" si="168"/>
        <v/>
      </c>
      <c r="D1424" s="1" t="str">
        <f>IF('Raw data'!B1424=0,"",'Raw data'!B1424)</f>
        <v/>
      </c>
      <c r="E1424" s="1" t="str">
        <f>IF('Raw data'!C1424=0,"",'Raw data'!C1424)</f>
        <v/>
      </c>
      <c r="F1424" s="1" t="str">
        <f>IF('Raw data'!D1424=0,"",'Raw data'!D1424)</f>
        <v/>
      </c>
      <c r="H1424" s="8" t="str">
        <f t="shared" si="169"/>
        <v/>
      </c>
      <c r="I1424" s="1" t="str">
        <f t="shared" si="170"/>
        <v/>
      </c>
      <c r="K1424" s="1" t="str">
        <f t="shared" si="171"/>
        <v/>
      </c>
      <c r="M1424" s="1" t="str">
        <f>IF(K1424="","",IF(K1424&gt;Figures!B$6-1,"yes","no"))</f>
        <v/>
      </c>
      <c r="N1424" s="8" t="str">
        <f t="shared" si="172"/>
        <v/>
      </c>
      <c r="O1424" s="1" t="str">
        <f t="shared" si="173"/>
        <v/>
      </c>
    </row>
    <row r="1425" spans="1:15" x14ac:dyDescent="0.25">
      <c r="A1425" s="1" t="str">
        <f>IF('Raw data'!A1425="","",'Raw data'!A1425)</f>
        <v/>
      </c>
      <c r="B1425" s="1" t="str">
        <f t="shared" si="167"/>
        <v/>
      </c>
      <c r="C1425" s="1" t="str">
        <f t="shared" si="168"/>
        <v/>
      </c>
      <c r="D1425" s="1" t="str">
        <f>IF('Raw data'!B1425=0,"",'Raw data'!B1425)</f>
        <v/>
      </c>
      <c r="E1425" s="1" t="str">
        <f>IF('Raw data'!C1425=0,"",'Raw data'!C1425)</f>
        <v/>
      </c>
      <c r="F1425" s="1" t="str">
        <f>IF('Raw data'!D1425=0,"",'Raw data'!D1425)</f>
        <v/>
      </c>
      <c r="H1425" s="8" t="str">
        <f t="shared" si="169"/>
        <v/>
      </c>
      <c r="I1425" s="1" t="str">
        <f t="shared" si="170"/>
        <v/>
      </c>
      <c r="K1425" s="1" t="str">
        <f t="shared" si="171"/>
        <v/>
      </c>
      <c r="M1425" s="1" t="str">
        <f>IF(K1425="","",IF(K1425&gt;Figures!B$6-1,"yes","no"))</f>
        <v/>
      </c>
      <c r="N1425" s="8" t="str">
        <f t="shared" si="172"/>
        <v/>
      </c>
      <c r="O1425" s="1" t="str">
        <f t="shared" si="173"/>
        <v/>
      </c>
    </row>
    <row r="1426" spans="1:15" x14ac:dyDescent="0.25">
      <c r="A1426" s="1" t="str">
        <f>IF('Raw data'!A1426="","",'Raw data'!A1426)</f>
        <v/>
      </c>
      <c r="B1426" s="1" t="str">
        <f t="shared" si="167"/>
        <v/>
      </c>
      <c r="C1426" s="1" t="str">
        <f t="shared" si="168"/>
        <v/>
      </c>
      <c r="D1426" s="1" t="str">
        <f>IF('Raw data'!B1426=0,"",'Raw data'!B1426)</f>
        <v/>
      </c>
      <c r="E1426" s="1" t="str">
        <f>IF('Raw data'!C1426=0,"",'Raw data'!C1426)</f>
        <v/>
      </c>
      <c r="F1426" s="1" t="str">
        <f>IF('Raw data'!D1426=0,"",'Raw data'!D1426)</f>
        <v/>
      </c>
      <c r="H1426" s="8" t="str">
        <f t="shared" si="169"/>
        <v/>
      </c>
      <c r="I1426" s="1" t="str">
        <f t="shared" si="170"/>
        <v/>
      </c>
      <c r="K1426" s="1" t="str">
        <f t="shared" si="171"/>
        <v/>
      </c>
      <c r="M1426" s="1" t="str">
        <f>IF(K1426="","",IF(K1426&gt;Figures!B$6-1,"yes","no"))</f>
        <v/>
      </c>
      <c r="N1426" s="8" t="str">
        <f t="shared" si="172"/>
        <v/>
      </c>
      <c r="O1426" s="1" t="str">
        <f t="shared" si="173"/>
        <v/>
      </c>
    </row>
    <row r="1427" spans="1:15" x14ac:dyDescent="0.25">
      <c r="A1427" s="1" t="str">
        <f>IF('Raw data'!A1427="","",'Raw data'!A1427)</f>
        <v/>
      </c>
      <c r="B1427" s="1" t="str">
        <f t="shared" si="167"/>
        <v/>
      </c>
      <c r="C1427" s="1" t="str">
        <f t="shared" si="168"/>
        <v/>
      </c>
      <c r="D1427" s="1" t="str">
        <f>IF('Raw data'!B1427=0,"",'Raw data'!B1427)</f>
        <v/>
      </c>
      <c r="E1427" s="1" t="str">
        <f>IF('Raw data'!C1427=0,"",'Raw data'!C1427)</f>
        <v/>
      </c>
      <c r="F1427" s="1" t="str">
        <f>IF('Raw data'!D1427=0,"",'Raw data'!D1427)</f>
        <v/>
      </c>
      <c r="H1427" s="8" t="str">
        <f t="shared" si="169"/>
        <v/>
      </c>
      <c r="I1427" s="1" t="str">
        <f t="shared" si="170"/>
        <v/>
      </c>
      <c r="K1427" s="1" t="str">
        <f t="shared" si="171"/>
        <v/>
      </c>
      <c r="M1427" s="1" t="str">
        <f>IF(K1427="","",IF(K1427&gt;Figures!B$6-1,"yes","no"))</f>
        <v/>
      </c>
      <c r="N1427" s="8" t="str">
        <f t="shared" si="172"/>
        <v/>
      </c>
      <c r="O1427" s="1" t="str">
        <f t="shared" si="173"/>
        <v/>
      </c>
    </row>
    <row r="1428" spans="1:15" x14ac:dyDescent="0.25">
      <c r="A1428" s="1" t="str">
        <f>IF('Raw data'!A1428="","",'Raw data'!A1428)</f>
        <v/>
      </c>
      <c r="B1428" s="1" t="str">
        <f t="shared" si="167"/>
        <v/>
      </c>
      <c r="C1428" s="1" t="str">
        <f t="shared" si="168"/>
        <v/>
      </c>
      <c r="D1428" s="1" t="str">
        <f>IF('Raw data'!B1428=0,"",'Raw data'!B1428)</f>
        <v/>
      </c>
      <c r="E1428" s="1" t="str">
        <f>IF('Raw data'!C1428=0,"",'Raw data'!C1428)</f>
        <v/>
      </c>
      <c r="F1428" s="1" t="str">
        <f>IF('Raw data'!D1428=0,"",'Raw data'!D1428)</f>
        <v/>
      </c>
      <c r="H1428" s="8" t="str">
        <f t="shared" si="169"/>
        <v/>
      </c>
      <c r="I1428" s="1" t="str">
        <f t="shared" si="170"/>
        <v/>
      </c>
      <c r="K1428" s="1" t="str">
        <f t="shared" si="171"/>
        <v/>
      </c>
      <c r="M1428" s="1" t="str">
        <f>IF(K1428="","",IF(K1428&gt;Figures!B$6-1,"yes","no"))</f>
        <v/>
      </c>
      <c r="N1428" s="8" t="str">
        <f t="shared" si="172"/>
        <v/>
      </c>
      <c r="O1428" s="1" t="str">
        <f t="shared" si="173"/>
        <v/>
      </c>
    </row>
    <row r="1429" spans="1:15" x14ac:dyDescent="0.25">
      <c r="A1429" s="1" t="str">
        <f>IF('Raw data'!A1429="","",'Raw data'!A1429)</f>
        <v/>
      </c>
      <c r="B1429" s="1" t="str">
        <f t="shared" si="167"/>
        <v/>
      </c>
      <c r="C1429" s="1" t="str">
        <f t="shared" si="168"/>
        <v/>
      </c>
      <c r="D1429" s="1" t="str">
        <f>IF('Raw data'!B1429=0,"",'Raw data'!B1429)</f>
        <v/>
      </c>
      <c r="E1429" s="1" t="str">
        <f>IF('Raw data'!C1429=0,"",'Raw data'!C1429)</f>
        <v/>
      </c>
      <c r="F1429" s="1" t="str">
        <f>IF('Raw data'!D1429=0,"",'Raw data'!D1429)</f>
        <v/>
      </c>
      <c r="H1429" s="8" t="str">
        <f t="shared" si="169"/>
        <v/>
      </c>
      <c r="I1429" s="1" t="str">
        <f t="shared" si="170"/>
        <v/>
      </c>
      <c r="K1429" s="1" t="str">
        <f t="shared" si="171"/>
        <v/>
      </c>
      <c r="M1429" s="1" t="str">
        <f>IF(K1429="","",IF(K1429&gt;Figures!B$6-1,"yes","no"))</f>
        <v/>
      </c>
      <c r="N1429" s="8" t="str">
        <f t="shared" si="172"/>
        <v/>
      </c>
      <c r="O1429" s="1" t="str">
        <f t="shared" si="173"/>
        <v/>
      </c>
    </row>
    <row r="1430" spans="1:15" x14ac:dyDescent="0.25">
      <c r="A1430" s="1" t="str">
        <f>IF('Raw data'!A1430="","",'Raw data'!A1430)</f>
        <v/>
      </c>
      <c r="B1430" s="1" t="str">
        <f t="shared" si="167"/>
        <v/>
      </c>
      <c r="C1430" s="1" t="str">
        <f t="shared" si="168"/>
        <v/>
      </c>
      <c r="D1430" s="1" t="str">
        <f>IF('Raw data'!B1430=0,"",'Raw data'!B1430)</f>
        <v/>
      </c>
      <c r="E1430" s="1" t="str">
        <f>IF('Raw data'!C1430=0,"",'Raw data'!C1430)</f>
        <v/>
      </c>
      <c r="F1430" s="1" t="str">
        <f>IF('Raw data'!D1430=0,"",'Raw data'!D1430)</f>
        <v/>
      </c>
      <c r="H1430" s="8" t="str">
        <f t="shared" si="169"/>
        <v/>
      </c>
      <c r="I1430" s="1" t="str">
        <f t="shared" si="170"/>
        <v/>
      </c>
      <c r="K1430" s="1" t="str">
        <f t="shared" si="171"/>
        <v/>
      </c>
      <c r="M1430" s="1" t="str">
        <f>IF(K1430="","",IF(K1430&gt;Figures!B$6-1,"yes","no"))</f>
        <v/>
      </c>
      <c r="N1430" s="8" t="str">
        <f t="shared" si="172"/>
        <v/>
      </c>
      <c r="O1430" s="1" t="str">
        <f t="shared" si="173"/>
        <v/>
      </c>
    </row>
    <row r="1431" spans="1:15" x14ac:dyDescent="0.25">
      <c r="A1431" s="1" t="str">
        <f>IF('Raw data'!A1431="","",'Raw data'!A1431)</f>
        <v/>
      </c>
      <c r="B1431" s="1" t="str">
        <f t="shared" si="167"/>
        <v/>
      </c>
      <c r="C1431" s="1" t="str">
        <f t="shared" si="168"/>
        <v/>
      </c>
      <c r="D1431" s="1" t="str">
        <f>IF('Raw data'!B1431=0,"",'Raw data'!B1431)</f>
        <v/>
      </c>
      <c r="E1431" s="1" t="str">
        <f>IF('Raw data'!C1431=0,"",'Raw data'!C1431)</f>
        <v/>
      </c>
      <c r="F1431" s="1" t="str">
        <f>IF('Raw data'!D1431=0,"",'Raw data'!D1431)</f>
        <v/>
      </c>
      <c r="H1431" s="8" t="str">
        <f t="shared" si="169"/>
        <v/>
      </c>
      <c r="I1431" s="1" t="str">
        <f t="shared" si="170"/>
        <v/>
      </c>
      <c r="K1431" s="1" t="str">
        <f t="shared" si="171"/>
        <v/>
      </c>
      <c r="M1431" s="1" t="str">
        <f>IF(K1431="","",IF(K1431&gt;Figures!B$6-1,"yes","no"))</f>
        <v/>
      </c>
      <c r="N1431" s="8" t="str">
        <f t="shared" si="172"/>
        <v/>
      </c>
      <c r="O1431" s="1" t="str">
        <f t="shared" si="173"/>
        <v/>
      </c>
    </row>
    <row r="1432" spans="1:15" x14ac:dyDescent="0.25">
      <c r="A1432" s="1" t="str">
        <f>IF('Raw data'!A1432="","",'Raw data'!A1432)</f>
        <v/>
      </c>
      <c r="B1432" s="1" t="str">
        <f t="shared" si="167"/>
        <v/>
      </c>
      <c r="C1432" s="1" t="str">
        <f t="shared" si="168"/>
        <v/>
      </c>
      <c r="D1432" s="1" t="str">
        <f>IF('Raw data'!B1432=0,"",'Raw data'!B1432)</f>
        <v/>
      </c>
      <c r="E1432" s="1" t="str">
        <f>IF('Raw data'!C1432=0,"",'Raw data'!C1432)</f>
        <v/>
      </c>
      <c r="F1432" s="1" t="str">
        <f>IF('Raw data'!D1432=0,"",'Raw data'!D1432)</f>
        <v/>
      </c>
      <c r="H1432" s="8" t="str">
        <f t="shared" si="169"/>
        <v/>
      </c>
      <c r="I1432" s="1" t="str">
        <f t="shared" si="170"/>
        <v/>
      </c>
      <c r="K1432" s="1" t="str">
        <f t="shared" si="171"/>
        <v/>
      </c>
      <c r="M1432" s="1" t="str">
        <f>IF(K1432="","",IF(K1432&gt;Figures!B$6-1,"yes","no"))</f>
        <v/>
      </c>
      <c r="N1432" s="8" t="str">
        <f t="shared" si="172"/>
        <v/>
      </c>
      <c r="O1432" s="1" t="str">
        <f t="shared" si="173"/>
        <v/>
      </c>
    </row>
    <row r="1433" spans="1:15" x14ac:dyDescent="0.25">
      <c r="A1433" s="1" t="str">
        <f>IF('Raw data'!A1433="","",'Raw data'!A1433)</f>
        <v/>
      </c>
      <c r="B1433" s="1" t="str">
        <f t="shared" si="167"/>
        <v/>
      </c>
      <c r="C1433" s="1" t="str">
        <f t="shared" si="168"/>
        <v/>
      </c>
      <c r="D1433" s="1" t="str">
        <f>IF('Raw data'!B1433=0,"",'Raw data'!B1433)</f>
        <v/>
      </c>
      <c r="E1433" s="1" t="str">
        <f>IF('Raw data'!C1433=0,"",'Raw data'!C1433)</f>
        <v/>
      </c>
      <c r="F1433" s="1" t="str">
        <f>IF('Raw data'!D1433=0,"",'Raw data'!D1433)</f>
        <v/>
      </c>
      <c r="H1433" s="8" t="str">
        <f t="shared" si="169"/>
        <v/>
      </c>
      <c r="I1433" s="1" t="str">
        <f t="shared" si="170"/>
        <v/>
      </c>
      <c r="K1433" s="1" t="str">
        <f t="shared" si="171"/>
        <v/>
      </c>
      <c r="M1433" s="1" t="str">
        <f>IF(K1433="","",IF(K1433&gt;Figures!B$6-1,"yes","no"))</f>
        <v/>
      </c>
      <c r="N1433" s="8" t="str">
        <f t="shared" si="172"/>
        <v/>
      </c>
      <c r="O1433" s="1" t="str">
        <f t="shared" si="173"/>
        <v/>
      </c>
    </row>
    <row r="1434" spans="1:15" x14ac:dyDescent="0.25">
      <c r="A1434" s="1" t="str">
        <f>IF('Raw data'!A1434="","",'Raw data'!A1434)</f>
        <v/>
      </c>
      <c r="B1434" s="1" t="str">
        <f t="shared" si="167"/>
        <v/>
      </c>
      <c r="C1434" s="1" t="str">
        <f t="shared" si="168"/>
        <v/>
      </c>
      <c r="D1434" s="1" t="str">
        <f>IF('Raw data'!B1434=0,"",'Raw data'!B1434)</f>
        <v/>
      </c>
      <c r="E1434" s="1" t="str">
        <f>IF('Raw data'!C1434=0,"",'Raw data'!C1434)</f>
        <v/>
      </c>
      <c r="F1434" s="1" t="str">
        <f>IF('Raw data'!D1434=0,"",'Raw data'!D1434)</f>
        <v/>
      </c>
      <c r="H1434" s="8" t="str">
        <f t="shared" si="169"/>
        <v/>
      </c>
      <c r="I1434" s="1" t="str">
        <f t="shared" si="170"/>
        <v/>
      </c>
      <c r="K1434" s="1" t="str">
        <f t="shared" si="171"/>
        <v/>
      </c>
      <c r="M1434" s="1" t="str">
        <f>IF(K1434="","",IF(K1434&gt;Figures!B$6-1,"yes","no"))</f>
        <v/>
      </c>
      <c r="N1434" s="8" t="str">
        <f t="shared" si="172"/>
        <v/>
      </c>
      <c r="O1434" s="1" t="str">
        <f t="shared" si="173"/>
        <v/>
      </c>
    </row>
    <row r="1435" spans="1:15" x14ac:dyDescent="0.25">
      <c r="A1435" s="1" t="str">
        <f>IF('Raw data'!A1435="","",'Raw data'!A1435)</f>
        <v/>
      </c>
      <c r="B1435" s="1" t="str">
        <f t="shared" si="167"/>
        <v/>
      </c>
      <c r="C1435" s="1" t="str">
        <f t="shared" si="168"/>
        <v/>
      </c>
      <c r="D1435" s="1" t="str">
        <f>IF('Raw data'!B1435=0,"",'Raw data'!B1435)</f>
        <v/>
      </c>
      <c r="E1435" s="1" t="str">
        <f>IF('Raw data'!C1435=0,"",'Raw data'!C1435)</f>
        <v/>
      </c>
      <c r="F1435" s="1" t="str">
        <f>IF('Raw data'!D1435=0,"",'Raw data'!D1435)</f>
        <v/>
      </c>
      <c r="H1435" s="8" t="str">
        <f t="shared" si="169"/>
        <v/>
      </c>
      <c r="I1435" s="1" t="str">
        <f t="shared" si="170"/>
        <v/>
      </c>
      <c r="K1435" s="1" t="str">
        <f t="shared" si="171"/>
        <v/>
      </c>
      <c r="M1435" s="1" t="str">
        <f>IF(K1435="","",IF(K1435&gt;Figures!B$6-1,"yes","no"))</f>
        <v/>
      </c>
      <c r="N1435" s="8" t="str">
        <f t="shared" si="172"/>
        <v/>
      </c>
      <c r="O1435" s="1" t="str">
        <f t="shared" si="173"/>
        <v/>
      </c>
    </row>
    <row r="1436" spans="1:15" x14ac:dyDescent="0.25">
      <c r="A1436" s="1" t="str">
        <f>IF('Raw data'!A1436="","",'Raw data'!A1436)</f>
        <v/>
      </c>
      <c r="B1436" s="1" t="str">
        <f t="shared" si="167"/>
        <v/>
      </c>
      <c r="C1436" s="1" t="str">
        <f t="shared" si="168"/>
        <v/>
      </c>
      <c r="D1436" s="1" t="str">
        <f>IF('Raw data'!B1436=0,"",'Raw data'!B1436)</f>
        <v/>
      </c>
      <c r="E1436" s="1" t="str">
        <f>IF('Raw data'!C1436=0,"",'Raw data'!C1436)</f>
        <v/>
      </c>
      <c r="F1436" s="1" t="str">
        <f>IF('Raw data'!D1436=0,"",'Raw data'!D1436)</f>
        <v/>
      </c>
      <c r="H1436" s="8" t="str">
        <f t="shared" si="169"/>
        <v/>
      </c>
      <c r="I1436" s="1" t="str">
        <f t="shared" si="170"/>
        <v/>
      </c>
      <c r="K1436" s="1" t="str">
        <f t="shared" si="171"/>
        <v/>
      </c>
      <c r="M1436" s="1" t="str">
        <f>IF(K1436="","",IF(K1436&gt;Figures!B$6-1,"yes","no"))</f>
        <v/>
      </c>
      <c r="N1436" s="8" t="str">
        <f t="shared" si="172"/>
        <v/>
      </c>
      <c r="O1436" s="1" t="str">
        <f t="shared" si="173"/>
        <v/>
      </c>
    </row>
    <row r="1437" spans="1:15" x14ac:dyDescent="0.25">
      <c r="A1437" s="1" t="str">
        <f>IF('Raw data'!A1437="","",'Raw data'!A1437)</f>
        <v/>
      </c>
      <c r="B1437" s="1" t="str">
        <f t="shared" si="167"/>
        <v/>
      </c>
      <c r="C1437" s="1" t="str">
        <f t="shared" si="168"/>
        <v/>
      </c>
      <c r="D1437" s="1" t="str">
        <f>IF('Raw data'!B1437=0,"",'Raw data'!B1437)</f>
        <v/>
      </c>
      <c r="E1437" s="1" t="str">
        <f>IF('Raw data'!C1437=0,"",'Raw data'!C1437)</f>
        <v/>
      </c>
      <c r="F1437" s="1" t="str">
        <f>IF('Raw data'!D1437=0,"",'Raw data'!D1437)</f>
        <v/>
      </c>
      <c r="H1437" s="8" t="str">
        <f t="shared" si="169"/>
        <v/>
      </c>
      <c r="I1437" s="1" t="str">
        <f t="shared" si="170"/>
        <v/>
      </c>
      <c r="K1437" s="1" t="str">
        <f t="shared" si="171"/>
        <v/>
      </c>
      <c r="M1437" s="1" t="str">
        <f>IF(K1437="","",IF(K1437&gt;Figures!B$6-1,"yes","no"))</f>
        <v/>
      </c>
      <c r="N1437" s="8" t="str">
        <f t="shared" si="172"/>
        <v/>
      </c>
      <c r="O1437" s="1" t="str">
        <f t="shared" si="173"/>
        <v/>
      </c>
    </row>
    <row r="1438" spans="1:15" x14ac:dyDescent="0.25">
      <c r="A1438" s="1" t="str">
        <f>IF('Raw data'!A1438="","",'Raw data'!A1438)</f>
        <v/>
      </c>
      <c r="B1438" s="1" t="str">
        <f t="shared" si="167"/>
        <v/>
      </c>
      <c r="C1438" s="1" t="str">
        <f t="shared" si="168"/>
        <v/>
      </c>
      <c r="D1438" s="1" t="str">
        <f>IF('Raw data'!B1438=0,"",'Raw data'!B1438)</f>
        <v/>
      </c>
      <c r="E1438" s="1" t="str">
        <f>IF('Raw data'!C1438=0,"",'Raw data'!C1438)</f>
        <v/>
      </c>
      <c r="F1438" s="1" t="str">
        <f>IF('Raw data'!D1438=0,"",'Raw data'!D1438)</f>
        <v/>
      </c>
      <c r="H1438" s="8" t="str">
        <f t="shared" si="169"/>
        <v/>
      </c>
      <c r="I1438" s="1" t="str">
        <f t="shared" si="170"/>
        <v/>
      </c>
      <c r="K1438" s="1" t="str">
        <f t="shared" si="171"/>
        <v/>
      </c>
      <c r="M1438" s="1" t="str">
        <f>IF(K1438="","",IF(K1438&gt;Figures!B$6-1,"yes","no"))</f>
        <v/>
      </c>
      <c r="N1438" s="8" t="str">
        <f t="shared" si="172"/>
        <v/>
      </c>
      <c r="O1438" s="1" t="str">
        <f t="shared" si="173"/>
        <v/>
      </c>
    </row>
    <row r="1439" spans="1:15" x14ac:dyDescent="0.25">
      <c r="A1439" s="1" t="str">
        <f>IF('Raw data'!A1439="","",'Raw data'!A1439)</f>
        <v/>
      </c>
      <c r="B1439" s="1" t="str">
        <f t="shared" si="167"/>
        <v/>
      </c>
      <c r="C1439" s="1" t="str">
        <f t="shared" si="168"/>
        <v/>
      </c>
      <c r="D1439" s="1" t="str">
        <f>IF('Raw data'!B1439=0,"",'Raw data'!B1439)</f>
        <v/>
      </c>
      <c r="E1439" s="1" t="str">
        <f>IF('Raw data'!C1439=0,"",'Raw data'!C1439)</f>
        <v/>
      </c>
      <c r="F1439" s="1" t="str">
        <f>IF('Raw data'!D1439=0,"",'Raw data'!D1439)</f>
        <v/>
      </c>
      <c r="H1439" s="8" t="str">
        <f t="shared" si="169"/>
        <v/>
      </c>
      <c r="I1439" s="1" t="str">
        <f t="shared" si="170"/>
        <v/>
      </c>
      <c r="K1439" s="1" t="str">
        <f t="shared" si="171"/>
        <v/>
      </c>
      <c r="M1439" s="1" t="str">
        <f>IF(K1439="","",IF(K1439&gt;Figures!B$6-1,"yes","no"))</f>
        <v/>
      </c>
      <c r="N1439" s="8" t="str">
        <f t="shared" si="172"/>
        <v/>
      </c>
      <c r="O1439" s="1" t="str">
        <f t="shared" si="173"/>
        <v/>
      </c>
    </row>
    <row r="1440" spans="1:15" x14ac:dyDescent="0.25">
      <c r="A1440" s="1" t="str">
        <f>IF('Raw data'!A1440="","",'Raw data'!A1440)</f>
        <v/>
      </c>
      <c r="B1440" s="1" t="str">
        <f t="shared" si="167"/>
        <v/>
      </c>
      <c r="C1440" s="1" t="str">
        <f t="shared" si="168"/>
        <v/>
      </c>
      <c r="D1440" s="1" t="str">
        <f>IF('Raw data'!B1440=0,"",'Raw data'!B1440)</f>
        <v/>
      </c>
      <c r="E1440" s="1" t="str">
        <f>IF('Raw data'!C1440=0,"",'Raw data'!C1440)</f>
        <v/>
      </c>
      <c r="F1440" s="1" t="str">
        <f>IF('Raw data'!D1440=0,"",'Raw data'!D1440)</f>
        <v/>
      </c>
      <c r="H1440" s="8" t="str">
        <f t="shared" si="169"/>
        <v/>
      </c>
      <c r="I1440" s="1" t="str">
        <f t="shared" si="170"/>
        <v/>
      </c>
      <c r="K1440" s="1" t="str">
        <f t="shared" si="171"/>
        <v/>
      </c>
      <c r="M1440" s="1" t="str">
        <f>IF(K1440="","",IF(K1440&gt;Figures!B$6-1,"yes","no"))</f>
        <v/>
      </c>
      <c r="N1440" s="8" t="str">
        <f t="shared" si="172"/>
        <v/>
      </c>
      <c r="O1440" s="1" t="str">
        <f t="shared" si="173"/>
        <v/>
      </c>
    </row>
    <row r="1441" spans="1:15" x14ac:dyDescent="0.25">
      <c r="A1441" s="1" t="str">
        <f>IF('Raw data'!A1441="","",'Raw data'!A1441)</f>
        <v/>
      </c>
      <c r="B1441" s="1" t="str">
        <f t="shared" si="167"/>
        <v/>
      </c>
      <c r="C1441" s="1" t="str">
        <f t="shared" si="168"/>
        <v/>
      </c>
      <c r="D1441" s="1" t="str">
        <f>IF('Raw data'!B1441=0,"",'Raw data'!B1441)</f>
        <v/>
      </c>
      <c r="E1441" s="1" t="str">
        <f>IF('Raw data'!C1441=0,"",'Raw data'!C1441)</f>
        <v/>
      </c>
      <c r="F1441" s="1" t="str">
        <f>IF('Raw data'!D1441=0,"",'Raw data'!D1441)</f>
        <v/>
      </c>
      <c r="H1441" s="8" t="str">
        <f t="shared" si="169"/>
        <v/>
      </c>
      <c r="I1441" s="1" t="str">
        <f t="shared" si="170"/>
        <v/>
      </c>
      <c r="K1441" s="1" t="str">
        <f t="shared" si="171"/>
        <v/>
      </c>
      <c r="M1441" s="1" t="str">
        <f>IF(K1441="","",IF(K1441&gt;Figures!B$6-1,"yes","no"))</f>
        <v/>
      </c>
      <c r="N1441" s="8" t="str">
        <f t="shared" si="172"/>
        <v/>
      </c>
      <c r="O1441" s="1" t="str">
        <f t="shared" si="173"/>
        <v/>
      </c>
    </row>
    <row r="1442" spans="1:15" x14ac:dyDescent="0.25">
      <c r="A1442" s="1" t="str">
        <f>IF('Raw data'!A1442="","",'Raw data'!A1442)</f>
        <v/>
      </c>
      <c r="B1442" s="1" t="str">
        <f t="shared" si="167"/>
        <v/>
      </c>
      <c r="C1442" s="1" t="str">
        <f t="shared" si="168"/>
        <v/>
      </c>
      <c r="D1442" s="1" t="str">
        <f>IF('Raw data'!B1442=0,"",'Raw data'!B1442)</f>
        <v/>
      </c>
      <c r="E1442" s="1" t="str">
        <f>IF('Raw data'!C1442=0,"",'Raw data'!C1442)</f>
        <v/>
      </c>
      <c r="F1442" s="1" t="str">
        <f>IF('Raw data'!D1442=0,"",'Raw data'!D1442)</f>
        <v/>
      </c>
      <c r="H1442" s="8" t="str">
        <f t="shared" si="169"/>
        <v/>
      </c>
      <c r="I1442" s="1" t="str">
        <f t="shared" si="170"/>
        <v/>
      </c>
      <c r="K1442" s="1" t="str">
        <f t="shared" si="171"/>
        <v/>
      </c>
      <c r="M1442" s="1" t="str">
        <f>IF(K1442="","",IF(K1442&gt;Figures!B$6-1,"yes","no"))</f>
        <v/>
      </c>
      <c r="N1442" s="8" t="str">
        <f t="shared" si="172"/>
        <v/>
      </c>
      <c r="O1442" s="1" t="str">
        <f t="shared" si="173"/>
        <v/>
      </c>
    </row>
    <row r="1443" spans="1:15" x14ac:dyDescent="0.25">
      <c r="A1443" s="1" t="str">
        <f>IF('Raw data'!A1443="","",'Raw data'!A1443)</f>
        <v/>
      </c>
      <c r="B1443" s="1" t="str">
        <f t="shared" si="167"/>
        <v/>
      </c>
      <c r="C1443" s="1" t="str">
        <f t="shared" si="168"/>
        <v/>
      </c>
      <c r="D1443" s="1" t="str">
        <f>IF('Raw data'!B1443=0,"",'Raw data'!B1443)</f>
        <v/>
      </c>
      <c r="E1443" s="1" t="str">
        <f>IF('Raw data'!C1443=0,"",'Raw data'!C1443)</f>
        <v/>
      </c>
      <c r="F1443" s="1" t="str">
        <f>IF('Raw data'!D1443=0,"",'Raw data'!D1443)</f>
        <v/>
      </c>
      <c r="H1443" s="8" t="str">
        <f t="shared" si="169"/>
        <v/>
      </c>
      <c r="I1443" s="1" t="str">
        <f t="shared" si="170"/>
        <v/>
      </c>
      <c r="K1443" s="1" t="str">
        <f t="shared" si="171"/>
        <v/>
      </c>
      <c r="M1443" s="1" t="str">
        <f>IF(K1443="","",IF(K1443&gt;Figures!B$6-1,"yes","no"))</f>
        <v/>
      </c>
      <c r="N1443" s="8" t="str">
        <f t="shared" si="172"/>
        <v/>
      </c>
      <c r="O1443" s="1" t="str">
        <f t="shared" si="173"/>
        <v/>
      </c>
    </row>
    <row r="1444" spans="1:15" x14ac:dyDescent="0.25">
      <c r="A1444" s="1" t="str">
        <f>IF('Raw data'!A1444="","",'Raw data'!A1444)</f>
        <v/>
      </c>
      <c r="B1444" s="1" t="str">
        <f t="shared" si="167"/>
        <v/>
      </c>
      <c r="C1444" s="1" t="str">
        <f t="shared" si="168"/>
        <v/>
      </c>
      <c r="D1444" s="1" t="str">
        <f>IF('Raw data'!B1444=0,"",'Raw data'!B1444)</f>
        <v/>
      </c>
      <c r="E1444" s="1" t="str">
        <f>IF('Raw data'!C1444=0,"",'Raw data'!C1444)</f>
        <v/>
      </c>
      <c r="F1444" s="1" t="str">
        <f>IF('Raw data'!D1444=0,"",'Raw data'!D1444)</f>
        <v/>
      </c>
      <c r="H1444" s="8" t="str">
        <f t="shared" si="169"/>
        <v/>
      </c>
      <c r="I1444" s="1" t="str">
        <f t="shared" si="170"/>
        <v/>
      </c>
      <c r="K1444" s="1" t="str">
        <f t="shared" si="171"/>
        <v/>
      </c>
      <c r="M1444" s="1" t="str">
        <f>IF(K1444="","",IF(K1444&gt;Figures!B$6-1,"yes","no"))</f>
        <v/>
      </c>
      <c r="N1444" s="8" t="str">
        <f t="shared" si="172"/>
        <v/>
      </c>
      <c r="O1444" s="1" t="str">
        <f t="shared" si="173"/>
        <v/>
      </c>
    </row>
    <row r="1445" spans="1:15" x14ac:dyDescent="0.25">
      <c r="A1445" s="1" t="str">
        <f>IF('Raw data'!A1445="","",'Raw data'!A1445)</f>
        <v/>
      </c>
      <c r="B1445" s="1" t="str">
        <f t="shared" si="167"/>
        <v/>
      </c>
      <c r="C1445" s="1" t="str">
        <f t="shared" si="168"/>
        <v/>
      </c>
      <c r="D1445" s="1" t="str">
        <f>IF('Raw data'!B1445=0,"",'Raw data'!B1445)</f>
        <v/>
      </c>
      <c r="E1445" s="1" t="str">
        <f>IF('Raw data'!C1445=0,"",'Raw data'!C1445)</f>
        <v/>
      </c>
      <c r="F1445" s="1" t="str">
        <f>IF('Raw data'!D1445=0,"",'Raw data'!D1445)</f>
        <v/>
      </c>
      <c r="H1445" s="8" t="str">
        <f t="shared" si="169"/>
        <v/>
      </c>
      <c r="I1445" s="1" t="str">
        <f t="shared" si="170"/>
        <v/>
      </c>
      <c r="K1445" s="1" t="str">
        <f t="shared" si="171"/>
        <v/>
      </c>
      <c r="M1445" s="1" t="str">
        <f>IF(K1445="","",IF(K1445&gt;Figures!B$6-1,"yes","no"))</f>
        <v/>
      </c>
      <c r="N1445" s="8" t="str">
        <f t="shared" si="172"/>
        <v/>
      </c>
      <c r="O1445" s="1" t="str">
        <f t="shared" si="173"/>
        <v/>
      </c>
    </row>
    <row r="1446" spans="1:15" x14ac:dyDescent="0.25">
      <c r="A1446" s="1" t="str">
        <f>IF('Raw data'!A1446="","",'Raw data'!A1446)</f>
        <v/>
      </c>
      <c r="B1446" s="1" t="str">
        <f t="shared" si="167"/>
        <v/>
      </c>
      <c r="C1446" s="1" t="str">
        <f t="shared" si="168"/>
        <v/>
      </c>
      <c r="D1446" s="1" t="str">
        <f>IF('Raw data'!B1446=0,"",'Raw data'!B1446)</f>
        <v/>
      </c>
      <c r="E1446" s="1" t="str">
        <f>IF('Raw data'!C1446=0,"",'Raw data'!C1446)</f>
        <v/>
      </c>
      <c r="F1446" s="1" t="str">
        <f>IF('Raw data'!D1446=0,"",'Raw data'!D1446)</f>
        <v/>
      </c>
      <c r="H1446" s="8" t="str">
        <f t="shared" si="169"/>
        <v/>
      </c>
      <c r="I1446" s="1" t="str">
        <f t="shared" si="170"/>
        <v/>
      </c>
      <c r="K1446" s="1" t="str">
        <f t="shared" si="171"/>
        <v/>
      </c>
      <c r="M1446" s="1" t="str">
        <f>IF(K1446="","",IF(K1446&gt;Figures!B$6-1,"yes","no"))</f>
        <v/>
      </c>
      <c r="N1446" s="8" t="str">
        <f t="shared" si="172"/>
        <v/>
      </c>
      <c r="O1446" s="1" t="str">
        <f t="shared" si="173"/>
        <v/>
      </c>
    </row>
    <row r="1447" spans="1:15" x14ac:dyDescent="0.25">
      <c r="A1447" s="1" t="str">
        <f>IF('Raw data'!A1447="","",'Raw data'!A1447)</f>
        <v/>
      </c>
      <c r="B1447" s="1" t="str">
        <f t="shared" si="167"/>
        <v/>
      </c>
      <c r="C1447" s="1" t="str">
        <f t="shared" si="168"/>
        <v/>
      </c>
      <c r="D1447" s="1" t="str">
        <f>IF('Raw data'!B1447=0,"",'Raw data'!B1447)</f>
        <v/>
      </c>
      <c r="E1447" s="1" t="str">
        <f>IF('Raw data'!C1447=0,"",'Raw data'!C1447)</f>
        <v/>
      </c>
      <c r="F1447" s="1" t="str">
        <f>IF('Raw data'!D1447=0,"",'Raw data'!D1447)</f>
        <v/>
      </c>
      <c r="H1447" s="8" t="str">
        <f t="shared" si="169"/>
        <v/>
      </c>
      <c r="I1447" s="1" t="str">
        <f t="shared" si="170"/>
        <v/>
      </c>
      <c r="K1447" s="1" t="str">
        <f t="shared" si="171"/>
        <v/>
      </c>
      <c r="M1447" s="1" t="str">
        <f>IF(K1447="","",IF(K1447&gt;Figures!B$6-1,"yes","no"))</f>
        <v/>
      </c>
      <c r="N1447" s="8" t="str">
        <f t="shared" si="172"/>
        <v/>
      </c>
      <c r="O1447" s="1" t="str">
        <f t="shared" si="173"/>
        <v/>
      </c>
    </row>
    <row r="1448" spans="1:15" x14ac:dyDescent="0.25">
      <c r="A1448" s="1" t="str">
        <f>IF('Raw data'!A1448="","",'Raw data'!A1448)</f>
        <v/>
      </c>
      <c r="B1448" s="1" t="str">
        <f t="shared" si="167"/>
        <v/>
      </c>
      <c r="C1448" s="1" t="str">
        <f t="shared" si="168"/>
        <v/>
      </c>
      <c r="D1448" s="1" t="str">
        <f>IF('Raw data'!B1448=0,"",'Raw data'!B1448)</f>
        <v/>
      </c>
      <c r="E1448" s="1" t="str">
        <f>IF('Raw data'!C1448=0,"",'Raw data'!C1448)</f>
        <v/>
      </c>
      <c r="F1448" s="1" t="str">
        <f>IF('Raw data'!D1448=0,"",'Raw data'!D1448)</f>
        <v/>
      </c>
      <c r="H1448" s="8" t="str">
        <f t="shared" si="169"/>
        <v/>
      </c>
      <c r="I1448" s="1" t="str">
        <f t="shared" si="170"/>
        <v/>
      </c>
      <c r="K1448" s="1" t="str">
        <f t="shared" si="171"/>
        <v/>
      </c>
      <c r="M1448" s="1" t="str">
        <f>IF(K1448="","",IF(K1448&gt;Figures!B$6-1,"yes","no"))</f>
        <v/>
      </c>
      <c r="N1448" s="8" t="str">
        <f t="shared" si="172"/>
        <v/>
      </c>
      <c r="O1448" s="1" t="str">
        <f t="shared" si="173"/>
        <v/>
      </c>
    </row>
    <row r="1449" spans="1:15" x14ac:dyDescent="0.25">
      <c r="A1449" s="1" t="str">
        <f>IF('Raw data'!A1449="","",'Raw data'!A1449)</f>
        <v/>
      </c>
      <c r="B1449" s="1" t="str">
        <f t="shared" si="167"/>
        <v/>
      </c>
      <c r="C1449" s="1" t="str">
        <f t="shared" si="168"/>
        <v/>
      </c>
      <c r="D1449" s="1" t="str">
        <f>IF('Raw data'!B1449=0,"",'Raw data'!B1449)</f>
        <v/>
      </c>
      <c r="E1449" s="1" t="str">
        <f>IF('Raw data'!C1449=0,"",'Raw data'!C1449)</f>
        <v/>
      </c>
      <c r="F1449" s="1" t="str">
        <f>IF('Raw data'!D1449=0,"",'Raw data'!D1449)</f>
        <v/>
      </c>
      <c r="H1449" s="8" t="str">
        <f t="shared" si="169"/>
        <v/>
      </c>
      <c r="I1449" s="1" t="str">
        <f t="shared" si="170"/>
        <v/>
      </c>
      <c r="K1449" s="1" t="str">
        <f t="shared" si="171"/>
        <v/>
      </c>
      <c r="M1449" s="1" t="str">
        <f>IF(K1449="","",IF(K1449&gt;Figures!B$6-1,"yes","no"))</f>
        <v/>
      </c>
      <c r="N1449" s="8" t="str">
        <f t="shared" si="172"/>
        <v/>
      </c>
      <c r="O1449" s="1" t="str">
        <f t="shared" si="173"/>
        <v/>
      </c>
    </row>
    <row r="1450" spans="1:15" x14ac:dyDescent="0.25">
      <c r="A1450" s="1" t="str">
        <f>IF('Raw data'!A1450="","",'Raw data'!A1450)</f>
        <v/>
      </c>
      <c r="B1450" s="1" t="str">
        <f t="shared" si="167"/>
        <v/>
      </c>
      <c r="C1450" s="1" t="str">
        <f t="shared" si="168"/>
        <v/>
      </c>
      <c r="D1450" s="1" t="str">
        <f>IF('Raw data'!B1450=0,"",'Raw data'!B1450)</f>
        <v/>
      </c>
      <c r="E1450" s="1" t="str">
        <f>IF('Raw data'!C1450=0,"",'Raw data'!C1450)</f>
        <v/>
      </c>
      <c r="F1450" s="1" t="str">
        <f>IF('Raw data'!D1450=0,"",'Raw data'!D1450)</f>
        <v/>
      </c>
      <c r="H1450" s="8" t="str">
        <f t="shared" si="169"/>
        <v/>
      </c>
      <c r="I1450" s="1" t="str">
        <f t="shared" si="170"/>
        <v/>
      </c>
      <c r="K1450" s="1" t="str">
        <f t="shared" si="171"/>
        <v/>
      </c>
      <c r="M1450" s="1" t="str">
        <f>IF(K1450="","",IF(K1450&gt;Figures!B$6-1,"yes","no"))</f>
        <v/>
      </c>
      <c r="N1450" s="8" t="str">
        <f t="shared" si="172"/>
        <v/>
      </c>
      <c r="O1450" s="1" t="str">
        <f t="shared" si="173"/>
        <v/>
      </c>
    </row>
    <row r="1451" spans="1:15" x14ac:dyDescent="0.25">
      <c r="A1451" s="1" t="str">
        <f>IF('Raw data'!A1451="","",'Raw data'!A1451)</f>
        <v/>
      </c>
      <c r="B1451" s="1" t="str">
        <f t="shared" si="167"/>
        <v/>
      </c>
      <c r="C1451" s="1" t="str">
        <f t="shared" si="168"/>
        <v/>
      </c>
      <c r="D1451" s="1" t="str">
        <f>IF('Raw data'!B1451=0,"",'Raw data'!B1451)</f>
        <v/>
      </c>
      <c r="E1451" s="1" t="str">
        <f>IF('Raw data'!C1451=0,"",'Raw data'!C1451)</f>
        <v/>
      </c>
      <c r="F1451" s="1" t="str">
        <f>IF('Raw data'!D1451=0,"",'Raw data'!D1451)</f>
        <v/>
      </c>
      <c r="H1451" s="8" t="str">
        <f t="shared" si="169"/>
        <v/>
      </c>
      <c r="I1451" s="1" t="str">
        <f t="shared" si="170"/>
        <v/>
      </c>
      <c r="K1451" s="1" t="str">
        <f t="shared" si="171"/>
        <v/>
      </c>
      <c r="M1451" s="1" t="str">
        <f>IF(K1451="","",IF(K1451&gt;Figures!B$6-1,"yes","no"))</f>
        <v/>
      </c>
      <c r="N1451" s="8" t="str">
        <f t="shared" si="172"/>
        <v/>
      </c>
      <c r="O1451" s="1" t="str">
        <f t="shared" si="173"/>
        <v/>
      </c>
    </row>
    <row r="1452" spans="1:15" x14ac:dyDescent="0.25">
      <c r="A1452" s="1" t="str">
        <f>IF('Raw data'!A1452="","",'Raw data'!A1452)</f>
        <v/>
      </c>
      <c r="B1452" s="1" t="str">
        <f t="shared" si="167"/>
        <v/>
      </c>
      <c r="C1452" s="1" t="str">
        <f t="shared" si="168"/>
        <v/>
      </c>
      <c r="D1452" s="1" t="str">
        <f>IF('Raw data'!B1452=0,"",'Raw data'!B1452)</f>
        <v/>
      </c>
      <c r="E1452" s="1" t="str">
        <f>IF('Raw data'!C1452=0,"",'Raw data'!C1452)</f>
        <v/>
      </c>
      <c r="F1452" s="1" t="str">
        <f>IF('Raw data'!D1452=0,"",'Raw data'!D1452)</f>
        <v/>
      </c>
      <c r="H1452" s="8" t="str">
        <f t="shared" si="169"/>
        <v/>
      </c>
      <c r="I1452" s="1" t="str">
        <f t="shared" si="170"/>
        <v/>
      </c>
      <c r="K1452" s="1" t="str">
        <f t="shared" si="171"/>
        <v/>
      </c>
      <c r="M1452" s="1" t="str">
        <f>IF(K1452="","",IF(K1452&gt;Figures!B$6-1,"yes","no"))</f>
        <v/>
      </c>
      <c r="N1452" s="8" t="str">
        <f t="shared" si="172"/>
        <v/>
      </c>
      <c r="O1452" s="1" t="str">
        <f t="shared" si="173"/>
        <v/>
      </c>
    </row>
    <row r="1453" spans="1:15" x14ac:dyDescent="0.25">
      <c r="A1453" s="1" t="str">
        <f>IF('Raw data'!A1453="","",'Raw data'!A1453)</f>
        <v/>
      </c>
      <c r="B1453" s="1" t="str">
        <f t="shared" si="167"/>
        <v/>
      </c>
      <c r="C1453" s="1" t="str">
        <f t="shared" si="168"/>
        <v/>
      </c>
      <c r="D1453" s="1" t="str">
        <f>IF('Raw data'!B1453=0,"",'Raw data'!B1453)</f>
        <v/>
      </c>
      <c r="E1453" s="1" t="str">
        <f>IF('Raw data'!C1453=0,"",'Raw data'!C1453)</f>
        <v/>
      </c>
      <c r="F1453" s="1" t="str">
        <f>IF('Raw data'!D1453=0,"",'Raw data'!D1453)</f>
        <v/>
      </c>
      <c r="H1453" s="8" t="str">
        <f t="shared" si="169"/>
        <v/>
      </c>
      <c r="I1453" s="1" t="str">
        <f t="shared" si="170"/>
        <v/>
      </c>
      <c r="K1453" s="1" t="str">
        <f t="shared" si="171"/>
        <v/>
      </c>
      <c r="M1453" s="1" t="str">
        <f>IF(K1453="","",IF(K1453&gt;Figures!B$6-1,"yes","no"))</f>
        <v/>
      </c>
      <c r="N1453" s="8" t="str">
        <f t="shared" si="172"/>
        <v/>
      </c>
      <c r="O1453" s="1" t="str">
        <f t="shared" si="173"/>
        <v/>
      </c>
    </row>
    <row r="1454" spans="1:15" x14ac:dyDescent="0.25">
      <c r="A1454" s="1" t="str">
        <f>IF('Raw data'!A1454="","",'Raw data'!A1454)</f>
        <v/>
      </c>
      <c r="B1454" s="1" t="str">
        <f t="shared" si="167"/>
        <v/>
      </c>
      <c r="C1454" s="1" t="str">
        <f t="shared" si="168"/>
        <v/>
      </c>
      <c r="D1454" s="1" t="str">
        <f>IF('Raw data'!B1454=0,"",'Raw data'!B1454)</f>
        <v/>
      </c>
      <c r="E1454" s="1" t="str">
        <f>IF('Raw data'!C1454=0,"",'Raw data'!C1454)</f>
        <v/>
      </c>
      <c r="F1454" s="1" t="str">
        <f>IF('Raw data'!D1454=0,"",'Raw data'!D1454)</f>
        <v/>
      </c>
      <c r="H1454" s="8" t="str">
        <f t="shared" si="169"/>
        <v/>
      </c>
      <c r="I1454" s="1" t="str">
        <f t="shared" si="170"/>
        <v/>
      </c>
      <c r="K1454" s="1" t="str">
        <f t="shared" si="171"/>
        <v/>
      </c>
      <c r="M1454" s="1" t="str">
        <f>IF(K1454="","",IF(K1454&gt;Figures!B$6-1,"yes","no"))</f>
        <v/>
      </c>
      <c r="N1454" s="8" t="str">
        <f t="shared" si="172"/>
        <v/>
      </c>
      <c r="O1454" s="1" t="str">
        <f t="shared" si="173"/>
        <v/>
      </c>
    </row>
    <row r="1455" spans="1:15" x14ac:dyDescent="0.25">
      <c r="A1455" s="1" t="str">
        <f>IF('Raw data'!A1455="","",'Raw data'!A1455)</f>
        <v/>
      </c>
      <c r="B1455" s="1" t="str">
        <f t="shared" si="167"/>
        <v/>
      </c>
      <c r="C1455" s="1" t="str">
        <f t="shared" si="168"/>
        <v/>
      </c>
      <c r="D1455" s="1" t="str">
        <f>IF('Raw data'!B1455=0,"",'Raw data'!B1455)</f>
        <v/>
      </c>
      <c r="E1455" s="1" t="str">
        <f>IF('Raw data'!C1455=0,"",'Raw data'!C1455)</f>
        <v/>
      </c>
      <c r="F1455" s="1" t="str">
        <f>IF('Raw data'!D1455=0,"",'Raw data'!D1455)</f>
        <v/>
      </c>
      <c r="H1455" s="8" t="str">
        <f t="shared" si="169"/>
        <v/>
      </c>
      <c r="I1455" s="1" t="str">
        <f t="shared" si="170"/>
        <v/>
      </c>
      <c r="K1455" s="1" t="str">
        <f t="shared" si="171"/>
        <v/>
      </c>
      <c r="M1455" s="1" t="str">
        <f>IF(K1455="","",IF(K1455&gt;Figures!B$6-1,"yes","no"))</f>
        <v/>
      </c>
      <c r="N1455" s="8" t="str">
        <f t="shared" si="172"/>
        <v/>
      </c>
      <c r="O1455" s="1" t="str">
        <f t="shared" si="173"/>
        <v/>
      </c>
    </row>
    <row r="1456" spans="1:15" x14ac:dyDescent="0.25">
      <c r="A1456" s="1" t="str">
        <f>IF('Raw data'!A1456="","",'Raw data'!A1456)</f>
        <v/>
      </c>
      <c r="B1456" s="1" t="str">
        <f t="shared" si="167"/>
        <v/>
      </c>
      <c r="C1456" s="1" t="str">
        <f t="shared" si="168"/>
        <v/>
      </c>
      <c r="D1456" s="1" t="str">
        <f>IF('Raw data'!B1456=0,"",'Raw data'!B1456)</f>
        <v/>
      </c>
      <c r="E1456" s="1" t="str">
        <f>IF('Raw data'!C1456=0,"",'Raw data'!C1456)</f>
        <v/>
      </c>
      <c r="F1456" s="1" t="str">
        <f>IF('Raw data'!D1456=0,"",'Raw data'!D1456)</f>
        <v/>
      </c>
      <c r="H1456" s="8" t="str">
        <f t="shared" si="169"/>
        <v/>
      </c>
      <c r="I1456" s="1" t="str">
        <f t="shared" si="170"/>
        <v/>
      </c>
      <c r="K1456" s="1" t="str">
        <f t="shared" si="171"/>
        <v/>
      </c>
      <c r="M1456" s="1" t="str">
        <f>IF(K1456="","",IF(K1456&gt;Figures!B$6-1,"yes","no"))</f>
        <v/>
      </c>
      <c r="N1456" s="8" t="str">
        <f t="shared" si="172"/>
        <v/>
      </c>
      <c r="O1456" s="1" t="str">
        <f t="shared" si="173"/>
        <v/>
      </c>
    </row>
    <row r="1457" spans="1:15" x14ac:dyDescent="0.25">
      <c r="A1457" s="1" t="str">
        <f>IF('Raw data'!A1457="","",'Raw data'!A1457)</f>
        <v/>
      </c>
      <c r="B1457" s="1" t="str">
        <f t="shared" si="167"/>
        <v/>
      </c>
      <c r="C1457" s="1" t="str">
        <f t="shared" si="168"/>
        <v/>
      </c>
      <c r="D1457" s="1" t="str">
        <f>IF('Raw data'!B1457=0,"",'Raw data'!B1457)</f>
        <v/>
      </c>
      <c r="E1457" s="1" t="str">
        <f>IF('Raw data'!C1457=0,"",'Raw data'!C1457)</f>
        <v/>
      </c>
      <c r="F1457" s="1" t="str">
        <f>IF('Raw data'!D1457=0,"",'Raw data'!D1457)</f>
        <v/>
      </c>
      <c r="H1457" s="8" t="str">
        <f t="shared" si="169"/>
        <v/>
      </c>
      <c r="I1457" s="1" t="str">
        <f t="shared" si="170"/>
        <v/>
      </c>
      <c r="K1457" s="1" t="str">
        <f t="shared" si="171"/>
        <v/>
      </c>
      <c r="M1457" s="1" t="str">
        <f>IF(K1457="","",IF(K1457&gt;Figures!B$6-1,"yes","no"))</f>
        <v/>
      </c>
      <c r="N1457" s="8" t="str">
        <f t="shared" si="172"/>
        <v/>
      </c>
      <c r="O1457" s="1" t="str">
        <f t="shared" si="173"/>
        <v/>
      </c>
    </row>
    <row r="1458" spans="1:15" x14ac:dyDescent="0.25">
      <c r="A1458" s="1" t="str">
        <f>IF('Raw data'!A1458="","",'Raw data'!A1458)</f>
        <v/>
      </c>
      <c r="B1458" s="1" t="str">
        <f t="shared" si="167"/>
        <v/>
      </c>
      <c r="C1458" s="1" t="str">
        <f t="shared" si="168"/>
        <v/>
      </c>
      <c r="D1458" s="1" t="str">
        <f>IF('Raw data'!B1458=0,"",'Raw data'!B1458)</f>
        <v/>
      </c>
      <c r="E1458" s="1" t="str">
        <f>IF('Raw data'!C1458=0,"",'Raw data'!C1458)</f>
        <v/>
      </c>
      <c r="F1458" s="1" t="str">
        <f>IF('Raw data'!D1458=0,"",'Raw data'!D1458)</f>
        <v/>
      </c>
      <c r="H1458" s="8" t="str">
        <f t="shared" si="169"/>
        <v/>
      </c>
      <c r="I1458" s="1" t="str">
        <f t="shared" si="170"/>
        <v/>
      </c>
      <c r="K1458" s="1" t="str">
        <f t="shared" si="171"/>
        <v/>
      </c>
      <c r="M1458" s="1" t="str">
        <f>IF(K1458="","",IF(K1458&gt;Figures!B$6-1,"yes","no"))</f>
        <v/>
      </c>
      <c r="N1458" s="8" t="str">
        <f t="shared" si="172"/>
        <v/>
      </c>
      <c r="O1458" s="1" t="str">
        <f t="shared" si="173"/>
        <v/>
      </c>
    </row>
    <row r="1459" spans="1:15" x14ac:dyDescent="0.25">
      <c r="A1459" s="1" t="str">
        <f>IF('Raw data'!A1459="","",'Raw data'!A1459)</f>
        <v/>
      </c>
      <c r="B1459" s="1" t="str">
        <f t="shared" si="167"/>
        <v/>
      </c>
      <c r="C1459" s="1" t="str">
        <f t="shared" si="168"/>
        <v/>
      </c>
      <c r="D1459" s="1" t="str">
        <f>IF('Raw data'!B1459=0,"",'Raw data'!B1459)</f>
        <v/>
      </c>
      <c r="E1459" s="1" t="str">
        <f>IF('Raw data'!C1459=0,"",'Raw data'!C1459)</f>
        <v/>
      </c>
      <c r="F1459" s="1" t="str">
        <f>IF('Raw data'!D1459=0,"",'Raw data'!D1459)</f>
        <v/>
      </c>
      <c r="H1459" s="8" t="str">
        <f t="shared" si="169"/>
        <v/>
      </c>
      <c r="I1459" s="1" t="str">
        <f t="shared" si="170"/>
        <v/>
      </c>
      <c r="K1459" s="1" t="str">
        <f t="shared" si="171"/>
        <v/>
      </c>
      <c r="M1459" s="1" t="str">
        <f>IF(K1459="","",IF(K1459&gt;Figures!B$6-1,"yes","no"))</f>
        <v/>
      </c>
      <c r="N1459" s="8" t="str">
        <f t="shared" si="172"/>
        <v/>
      </c>
      <c r="O1459" s="1" t="str">
        <f t="shared" si="173"/>
        <v/>
      </c>
    </row>
    <row r="1460" spans="1:15" x14ac:dyDescent="0.25">
      <c r="A1460" s="1" t="str">
        <f>IF('Raw data'!A1460="","",'Raw data'!A1460)</f>
        <v/>
      </c>
      <c r="B1460" s="1" t="str">
        <f t="shared" si="167"/>
        <v/>
      </c>
      <c r="C1460" s="1" t="str">
        <f t="shared" si="168"/>
        <v/>
      </c>
      <c r="D1460" s="1" t="str">
        <f>IF('Raw data'!B1460=0,"",'Raw data'!B1460)</f>
        <v/>
      </c>
      <c r="E1460" s="1" t="str">
        <f>IF('Raw data'!C1460=0,"",'Raw data'!C1460)</f>
        <v/>
      </c>
      <c r="F1460" s="1" t="str">
        <f>IF('Raw data'!D1460=0,"",'Raw data'!D1460)</f>
        <v/>
      </c>
      <c r="H1460" s="8" t="str">
        <f t="shared" si="169"/>
        <v/>
      </c>
      <c r="I1460" s="1" t="str">
        <f t="shared" si="170"/>
        <v/>
      </c>
      <c r="K1460" s="1" t="str">
        <f t="shared" si="171"/>
        <v/>
      </c>
      <c r="M1460" s="1" t="str">
        <f>IF(K1460="","",IF(K1460&gt;Figures!B$6-1,"yes","no"))</f>
        <v/>
      </c>
      <c r="N1460" s="8" t="str">
        <f t="shared" si="172"/>
        <v/>
      </c>
      <c r="O1460" s="1" t="str">
        <f t="shared" si="173"/>
        <v/>
      </c>
    </row>
    <row r="1461" spans="1:15" x14ac:dyDescent="0.25">
      <c r="A1461" s="1" t="str">
        <f>IF('Raw data'!A1461="","",'Raw data'!A1461)</f>
        <v/>
      </c>
      <c r="B1461" s="1" t="str">
        <f t="shared" si="167"/>
        <v/>
      </c>
      <c r="C1461" s="1" t="str">
        <f t="shared" si="168"/>
        <v/>
      </c>
      <c r="D1461" s="1" t="str">
        <f>IF('Raw data'!B1461=0,"",'Raw data'!B1461)</f>
        <v/>
      </c>
      <c r="E1461" s="1" t="str">
        <f>IF('Raw data'!C1461=0,"",'Raw data'!C1461)</f>
        <v/>
      </c>
      <c r="F1461" s="1" t="str">
        <f>IF('Raw data'!D1461=0,"",'Raw data'!D1461)</f>
        <v/>
      </c>
      <c r="H1461" s="8" t="str">
        <f t="shared" si="169"/>
        <v/>
      </c>
      <c r="I1461" s="1" t="str">
        <f t="shared" si="170"/>
        <v/>
      </c>
      <c r="K1461" s="1" t="str">
        <f t="shared" si="171"/>
        <v/>
      </c>
      <c r="M1461" s="1" t="str">
        <f>IF(K1461="","",IF(K1461&gt;Figures!B$6-1,"yes","no"))</f>
        <v/>
      </c>
      <c r="N1461" s="8" t="str">
        <f t="shared" si="172"/>
        <v/>
      </c>
      <c r="O1461" s="1" t="str">
        <f t="shared" si="173"/>
        <v/>
      </c>
    </row>
    <row r="1462" spans="1:15" x14ac:dyDescent="0.25">
      <c r="A1462" s="1" t="str">
        <f>IF('Raw data'!A1462="","",'Raw data'!A1462)</f>
        <v/>
      </c>
      <c r="B1462" s="1" t="str">
        <f t="shared" si="167"/>
        <v/>
      </c>
      <c r="C1462" s="1" t="str">
        <f t="shared" si="168"/>
        <v/>
      </c>
      <c r="D1462" s="1" t="str">
        <f>IF('Raw data'!B1462=0,"",'Raw data'!B1462)</f>
        <v/>
      </c>
      <c r="E1462" s="1" t="str">
        <f>IF('Raw data'!C1462=0,"",'Raw data'!C1462)</f>
        <v/>
      </c>
      <c r="F1462" s="1" t="str">
        <f>IF('Raw data'!D1462=0,"",'Raw data'!D1462)</f>
        <v/>
      </c>
      <c r="H1462" s="8" t="str">
        <f t="shared" si="169"/>
        <v/>
      </c>
      <c r="I1462" s="1" t="str">
        <f t="shared" si="170"/>
        <v/>
      </c>
      <c r="K1462" s="1" t="str">
        <f t="shared" si="171"/>
        <v/>
      </c>
      <c r="M1462" s="1" t="str">
        <f>IF(K1462="","",IF(K1462&gt;Figures!B$6-1,"yes","no"))</f>
        <v/>
      </c>
      <c r="N1462" s="8" t="str">
        <f t="shared" si="172"/>
        <v/>
      </c>
      <c r="O1462" s="1" t="str">
        <f t="shared" si="173"/>
        <v/>
      </c>
    </row>
    <row r="1463" spans="1:15" x14ac:dyDescent="0.25">
      <c r="A1463" s="1" t="str">
        <f>IF('Raw data'!A1463="","",'Raw data'!A1463)</f>
        <v/>
      </c>
      <c r="B1463" s="1" t="str">
        <f t="shared" si="167"/>
        <v/>
      </c>
      <c r="C1463" s="1" t="str">
        <f t="shared" si="168"/>
        <v/>
      </c>
      <c r="D1463" s="1" t="str">
        <f>IF('Raw data'!B1463=0,"",'Raw data'!B1463)</f>
        <v/>
      </c>
      <c r="E1463" s="1" t="str">
        <f>IF('Raw data'!C1463=0,"",'Raw data'!C1463)</f>
        <v/>
      </c>
      <c r="F1463" s="1" t="str">
        <f>IF('Raw data'!D1463=0,"",'Raw data'!D1463)</f>
        <v/>
      </c>
      <c r="H1463" s="8" t="str">
        <f t="shared" si="169"/>
        <v/>
      </c>
      <c r="I1463" s="1" t="str">
        <f t="shared" si="170"/>
        <v/>
      </c>
      <c r="K1463" s="1" t="str">
        <f t="shared" si="171"/>
        <v/>
      </c>
      <c r="M1463" s="1" t="str">
        <f>IF(K1463="","",IF(K1463&gt;Figures!B$6-1,"yes","no"))</f>
        <v/>
      </c>
      <c r="N1463" s="8" t="str">
        <f t="shared" si="172"/>
        <v/>
      </c>
      <c r="O1463" s="1" t="str">
        <f t="shared" si="173"/>
        <v/>
      </c>
    </row>
    <row r="1464" spans="1:15" x14ac:dyDescent="0.25">
      <c r="A1464" s="1" t="str">
        <f>IF('Raw data'!A1464="","",'Raw data'!A1464)</f>
        <v/>
      </c>
      <c r="B1464" s="1" t="str">
        <f t="shared" si="167"/>
        <v/>
      </c>
      <c r="C1464" s="1" t="str">
        <f t="shared" si="168"/>
        <v/>
      </c>
      <c r="D1464" s="1" t="str">
        <f>IF('Raw data'!B1464=0,"",'Raw data'!B1464)</f>
        <v/>
      </c>
      <c r="E1464" s="1" t="str">
        <f>IF('Raw data'!C1464=0,"",'Raw data'!C1464)</f>
        <v/>
      </c>
      <c r="F1464" s="1" t="str">
        <f>IF('Raw data'!D1464=0,"",'Raw data'!D1464)</f>
        <v/>
      </c>
      <c r="H1464" s="8" t="str">
        <f t="shared" si="169"/>
        <v/>
      </c>
      <c r="I1464" s="1" t="str">
        <f t="shared" si="170"/>
        <v/>
      </c>
      <c r="K1464" s="1" t="str">
        <f t="shared" si="171"/>
        <v/>
      </c>
      <c r="M1464" s="1" t="str">
        <f>IF(K1464="","",IF(K1464&gt;Figures!B$6-1,"yes","no"))</f>
        <v/>
      </c>
      <c r="N1464" s="8" t="str">
        <f t="shared" si="172"/>
        <v/>
      </c>
      <c r="O1464" s="1" t="str">
        <f t="shared" si="173"/>
        <v/>
      </c>
    </row>
    <row r="1465" spans="1:15" x14ac:dyDescent="0.25">
      <c r="A1465" s="1" t="str">
        <f>IF('Raw data'!A1465="","",'Raw data'!A1465)</f>
        <v/>
      </c>
      <c r="B1465" s="1" t="str">
        <f t="shared" si="167"/>
        <v/>
      </c>
      <c r="C1465" s="1" t="str">
        <f t="shared" si="168"/>
        <v/>
      </c>
      <c r="D1465" s="1" t="str">
        <f>IF('Raw data'!B1465=0,"",'Raw data'!B1465)</f>
        <v/>
      </c>
      <c r="E1465" s="1" t="str">
        <f>IF('Raw data'!C1465=0,"",'Raw data'!C1465)</f>
        <v/>
      </c>
      <c r="F1465" s="1" t="str">
        <f>IF('Raw data'!D1465=0,"",'Raw data'!D1465)</f>
        <v/>
      </c>
      <c r="H1465" s="8" t="str">
        <f t="shared" si="169"/>
        <v/>
      </c>
      <c r="I1465" s="1" t="str">
        <f t="shared" si="170"/>
        <v/>
      </c>
      <c r="K1465" s="1" t="str">
        <f t="shared" si="171"/>
        <v/>
      </c>
      <c r="M1465" s="1" t="str">
        <f>IF(K1465="","",IF(K1465&gt;Figures!B$6-1,"yes","no"))</f>
        <v/>
      </c>
      <c r="N1465" s="8" t="str">
        <f t="shared" si="172"/>
        <v/>
      </c>
      <c r="O1465" s="1" t="str">
        <f t="shared" si="173"/>
        <v/>
      </c>
    </row>
    <row r="1466" spans="1:15" x14ac:dyDescent="0.25">
      <c r="A1466" s="1" t="str">
        <f>IF('Raw data'!A1466="","",'Raw data'!A1466)</f>
        <v/>
      </c>
      <c r="B1466" s="1" t="str">
        <f t="shared" si="167"/>
        <v/>
      </c>
      <c r="C1466" s="1" t="str">
        <f t="shared" si="168"/>
        <v/>
      </c>
      <c r="D1466" s="1" t="str">
        <f>IF('Raw data'!B1466=0,"",'Raw data'!B1466)</f>
        <v/>
      </c>
      <c r="E1466" s="1" t="str">
        <f>IF('Raw data'!C1466=0,"",'Raw data'!C1466)</f>
        <v/>
      </c>
      <c r="F1466" s="1" t="str">
        <f>IF('Raw data'!D1466=0,"",'Raw data'!D1466)</f>
        <v/>
      </c>
      <c r="H1466" s="8" t="str">
        <f t="shared" si="169"/>
        <v/>
      </c>
      <c r="I1466" s="1" t="str">
        <f t="shared" si="170"/>
        <v/>
      </c>
      <c r="K1466" s="1" t="str">
        <f t="shared" si="171"/>
        <v/>
      </c>
      <c r="M1466" s="1" t="str">
        <f>IF(K1466="","",IF(K1466&gt;Figures!B$6-1,"yes","no"))</f>
        <v/>
      </c>
      <c r="N1466" s="8" t="str">
        <f t="shared" si="172"/>
        <v/>
      </c>
      <c r="O1466" s="1" t="str">
        <f t="shared" si="173"/>
        <v/>
      </c>
    </row>
    <row r="1467" spans="1:15" x14ac:dyDescent="0.25">
      <c r="A1467" s="1" t="str">
        <f>IF('Raw data'!A1467="","",'Raw data'!A1467)</f>
        <v/>
      </c>
      <c r="B1467" s="1" t="str">
        <f t="shared" si="167"/>
        <v/>
      </c>
      <c r="C1467" s="1" t="str">
        <f t="shared" si="168"/>
        <v/>
      </c>
      <c r="D1467" s="1" t="str">
        <f>IF('Raw data'!B1467=0,"",'Raw data'!B1467)</f>
        <v/>
      </c>
      <c r="E1467" s="1" t="str">
        <f>IF('Raw data'!C1467=0,"",'Raw data'!C1467)</f>
        <v/>
      </c>
      <c r="F1467" s="1" t="str">
        <f>IF('Raw data'!D1467=0,"",'Raw data'!D1467)</f>
        <v/>
      </c>
      <c r="H1467" s="8" t="str">
        <f t="shared" si="169"/>
        <v/>
      </c>
      <c r="I1467" s="1" t="str">
        <f t="shared" si="170"/>
        <v/>
      </c>
      <c r="K1467" s="1" t="str">
        <f t="shared" si="171"/>
        <v/>
      </c>
      <c r="M1467" s="1" t="str">
        <f>IF(K1467="","",IF(K1467&gt;Figures!B$6-1,"yes","no"))</f>
        <v/>
      </c>
      <c r="N1467" s="8" t="str">
        <f t="shared" si="172"/>
        <v/>
      </c>
      <c r="O1467" s="1" t="str">
        <f t="shared" si="173"/>
        <v/>
      </c>
    </row>
    <row r="1468" spans="1:15" x14ac:dyDescent="0.25">
      <c r="A1468" s="1" t="str">
        <f>IF('Raw data'!A1468="","",'Raw data'!A1468)</f>
        <v/>
      </c>
      <c r="B1468" s="1" t="str">
        <f t="shared" si="167"/>
        <v/>
      </c>
      <c r="C1468" s="1" t="str">
        <f t="shared" si="168"/>
        <v/>
      </c>
      <c r="D1468" s="1" t="str">
        <f>IF('Raw data'!B1468=0,"",'Raw data'!B1468)</f>
        <v/>
      </c>
      <c r="E1468" s="1" t="str">
        <f>IF('Raw data'!C1468=0,"",'Raw data'!C1468)</f>
        <v/>
      </c>
      <c r="F1468" s="1" t="str">
        <f>IF('Raw data'!D1468=0,"",'Raw data'!D1468)</f>
        <v/>
      </c>
      <c r="H1468" s="8" t="str">
        <f t="shared" si="169"/>
        <v/>
      </c>
      <c r="I1468" s="1" t="str">
        <f t="shared" si="170"/>
        <v/>
      </c>
      <c r="K1468" s="1" t="str">
        <f t="shared" si="171"/>
        <v/>
      </c>
      <c r="M1468" s="1" t="str">
        <f>IF(K1468="","",IF(K1468&gt;Figures!B$6-1,"yes","no"))</f>
        <v/>
      </c>
      <c r="N1468" s="8" t="str">
        <f t="shared" si="172"/>
        <v/>
      </c>
      <c r="O1468" s="1" t="str">
        <f t="shared" si="173"/>
        <v/>
      </c>
    </row>
    <row r="1469" spans="1:15" x14ac:dyDescent="0.25">
      <c r="A1469" s="1" t="str">
        <f>IF('Raw data'!A1469="","",'Raw data'!A1469)</f>
        <v/>
      </c>
      <c r="B1469" s="1" t="str">
        <f t="shared" si="167"/>
        <v/>
      </c>
      <c r="C1469" s="1" t="str">
        <f t="shared" si="168"/>
        <v/>
      </c>
      <c r="D1469" s="1" t="str">
        <f>IF('Raw data'!B1469=0,"",'Raw data'!B1469)</f>
        <v/>
      </c>
      <c r="E1469" s="1" t="str">
        <f>IF('Raw data'!C1469=0,"",'Raw data'!C1469)</f>
        <v/>
      </c>
      <c r="F1469" s="1" t="str">
        <f>IF('Raw data'!D1469=0,"",'Raw data'!D1469)</f>
        <v/>
      </c>
      <c r="H1469" s="8" t="str">
        <f t="shared" si="169"/>
        <v/>
      </c>
      <c r="I1469" s="1" t="str">
        <f t="shared" si="170"/>
        <v/>
      </c>
      <c r="K1469" s="1" t="str">
        <f t="shared" si="171"/>
        <v/>
      </c>
      <c r="M1469" s="1" t="str">
        <f>IF(K1469="","",IF(K1469&gt;Figures!B$6-1,"yes","no"))</f>
        <v/>
      </c>
      <c r="N1469" s="8" t="str">
        <f t="shared" si="172"/>
        <v/>
      </c>
      <c r="O1469" s="1" t="str">
        <f t="shared" si="173"/>
        <v/>
      </c>
    </row>
    <row r="1470" spans="1:15" x14ac:dyDescent="0.25">
      <c r="A1470" s="1" t="str">
        <f>IF('Raw data'!A1470="","",'Raw data'!A1470)</f>
        <v/>
      </c>
      <c r="B1470" s="1" t="str">
        <f t="shared" si="167"/>
        <v/>
      </c>
      <c r="C1470" s="1" t="str">
        <f t="shared" si="168"/>
        <v/>
      </c>
      <c r="D1470" s="1" t="str">
        <f>IF('Raw data'!B1470=0,"",'Raw data'!B1470)</f>
        <v/>
      </c>
      <c r="E1470" s="1" t="str">
        <f>IF('Raw data'!C1470=0,"",'Raw data'!C1470)</f>
        <v/>
      </c>
      <c r="F1470" s="1" t="str">
        <f>IF('Raw data'!D1470=0,"",'Raw data'!D1470)</f>
        <v/>
      </c>
      <c r="H1470" s="8" t="str">
        <f t="shared" si="169"/>
        <v/>
      </c>
      <c r="I1470" s="1" t="str">
        <f t="shared" si="170"/>
        <v/>
      </c>
      <c r="K1470" s="1" t="str">
        <f t="shared" si="171"/>
        <v/>
      </c>
      <c r="M1470" s="1" t="str">
        <f>IF(K1470="","",IF(K1470&gt;Figures!B$6-1,"yes","no"))</f>
        <v/>
      </c>
      <c r="N1470" s="8" t="str">
        <f t="shared" si="172"/>
        <v/>
      </c>
      <c r="O1470" s="1" t="str">
        <f t="shared" si="173"/>
        <v/>
      </c>
    </row>
    <row r="1471" spans="1:15" x14ac:dyDescent="0.25">
      <c r="A1471" s="1" t="str">
        <f>IF('Raw data'!A1471="","",'Raw data'!A1471)</f>
        <v/>
      </c>
      <c r="B1471" s="1" t="str">
        <f t="shared" si="167"/>
        <v/>
      </c>
      <c r="C1471" s="1" t="str">
        <f t="shared" si="168"/>
        <v/>
      </c>
      <c r="D1471" s="1" t="str">
        <f>IF('Raw data'!B1471=0,"",'Raw data'!B1471)</f>
        <v/>
      </c>
      <c r="E1471" s="1" t="str">
        <f>IF('Raw data'!C1471=0,"",'Raw data'!C1471)</f>
        <v/>
      </c>
      <c r="F1471" s="1" t="str">
        <f>IF('Raw data'!D1471=0,"",'Raw data'!D1471)</f>
        <v/>
      </c>
      <c r="H1471" s="8" t="str">
        <f t="shared" si="169"/>
        <v/>
      </c>
      <c r="I1471" s="1" t="str">
        <f t="shared" si="170"/>
        <v/>
      </c>
      <c r="K1471" s="1" t="str">
        <f t="shared" si="171"/>
        <v/>
      </c>
      <c r="M1471" s="1" t="str">
        <f>IF(K1471="","",IF(K1471&gt;Figures!B$6-1,"yes","no"))</f>
        <v/>
      </c>
      <c r="N1471" s="8" t="str">
        <f t="shared" si="172"/>
        <v/>
      </c>
      <c r="O1471" s="1" t="str">
        <f t="shared" si="173"/>
        <v/>
      </c>
    </row>
    <row r="1472" spans="1:15" x14ac:dyDescent="0.25">
      <c r="A1472" s="1" t="str">
        <f>IF('Raw data'!A1472="","",'Raw data'!A1472)</f>
        <v/>
      </c>
      <c r="B1472" s="1" t="str">
        <f t="shared" si="167"/>
        <v/>
      </c>
      <c r="C1472" s="1" t="str">
        <f t="shared" si="168"/>
        <v/>
      </c>
      <c r="D1472" s="1" t="str">
        <f>IF('Raw data'!B1472=0,"",'Raw data'!B1472)</f>
        <v/>
      </c>
      <c r="E1472" s="1" t="str">
        <f>IF('Raw data'!C1472=0,"",'Raw data'!C1472)</f>
        <v/>
      </c>
      <c r="F1472" s="1" t="str">
        <f>IF('Raw data'!D1472=0,"",'Raw data'!D1472)</f>
        <v/>
      </c>
      <c r="H1472" s="8" t="str">
        <f t="shared" si="169"/>
        <v/>
      </c>
      <c r="I1472" s="1" t="str">
        <f t="shared" si="170"/>
        <v/>
      </c>
      <c r="K1472" s="1" t="str">
        <f t="shared" si="171"/>
        <v/>
      </c>
      <c r="M1472" s="1" t="str">
        <f>IF(K1472="","",IF(K1472&gt;Figures!B$6-1,"yes","no"))</f>
        <v/>
      </c>
      <c r="N1472" s="8" t="str">
        <f t="shared" si="172"/>
        <v/>
      </c>
      <c r="O1472" s="1" t="str">
        <f t="shared" si="173"/>
        <v/>
      </c>
    </row>
    <row r="1473" spans="1:15" x14ac:dyDescent="0.25">
      <c r="A1473" s="1" t="str">
        <f>IF('Raw data'!A1473="","",'Raw data'!A1473)</f>
        <v/>
      </c>
      <c r="B1473" s="1" t="str">
        <f t="shared" si="167"/>
        <v/>
      </c>
      <c r="C1473" s="1" t="str">
        <f t="shared" si="168"/>
        <v/>
      </c>
      <c r="D1473" s="1" t="str">
        <f>IF('Raw data'!B1473=0,"",'Raw data'!B1473)</f>
        <v/>
      </c>
      <c r="E1473" s="1" t="str">
        <f>IF('Raw data'!C1473=0,"",'Raw data'!C1473)</f>
        <v/>
      </c>
      <c r="F1473" s="1" t="str">
        <f>IF('Raw data'!D1473=0,"",'Raw data'!D1473)</f>
        <v/>
      </c>
      <c r="H1473" s="8" t="str">
        <f t="shared" si="169"/>
        <v/>
      </c>
      <c r="I1473" s="1" t="str">
        <f t="shared" si="170"/>
        <v/>
      </c>
      <c r="K1473" s="1" t="str">
        <f t="shared" si="171"/>
        <v/>
      </c>
      <c r="M1473" s="1" t="str">
        <f>IF(K1473="","",IF(K1473&gt;Figures!B$6-1,"yes","no"))</f>
        <v/>
      </c>
      <c r="N1473" s="8" t="str">
        <f t="shared" si="172"/>
        <v/>
      </c>
      <c r="O1473" s="1" t="str">
        <f t="shared" si="173"/>
        <v/>
      </c>
    </row>
    <row r="1474" spans="1:15" x14ac:dyDescent="0.25">
      <c r="A1474" s="1" t="str">
        <f>IF('Raw data'!A1474="","",'Raw data'!A1474)</f>
        <v/>
      </c>
      <c r="B1474" s="1" t="str">
        <f t="shared" si="167"/>
        <v/>
      </c>
      <c r="C1474" s="1" t="str">
        <f t="shared" si="168"/>
        <v/>
      </c>
      <c r="D1474" s="1" t="str">
        <f>IF('Raw data'!B1474=0,"",'Raw data'!B1474)</f>
        <v/>
      </c>
      <c r="E1474" s="1" t="str">
        <f>IF('Raw data'!C1474=0,"",'Raw data'!C1474)</f>
        <v/>
      </c>
      <c r="F1474" s="1" t="str">
        <f>IF('Raw data'!D1474=0,"",'Raw data'!D1474)</f>
        <v/>
      </c>
      <c r="H1474" s="8" t="str">
        <f t="shared" si="169"/>
        <v/>
      </c>
      <c r="I1474" s="1" t="str">
        <f t="shared" si="170"/>
        <v/>
      </c>
      <c r="K1474" s="1" t="str">
        <f t="shared" si="171"/>
        <v/>
      </c>
      <c r="M1474" s="1" t="str">
        <f>IF(K1474="","",IF(K1474&gt;Figures!B$6-1,"yes","no"))</f>
        <v/>
      </c>
      <c r="N1474" s="8" t="str">
        <f t="shared" si="172"/>
        <v/>
      </c>
      <c r="O1474" s="1" t="str">
        <f t="shared" si="173"/>
        <v/>
      </c>
    </row>
    <row r="1475" spans="1:15" x14ac:dyDescent="0.25">
      <c r="A1475" s="1" t="str">
        <f>IF('Raw data'!A1475="","",'Raw data'!A1475)</f>
        <v/>
      </c>
      <c r="B1475" s="1" t="str">
        <f t="shared" ref="B1475:B1538" si="174">IFERROR(MID(A1475,1,FIND("{",A1475)-1),A1475)</f>
        <v/>
      </c>
      <c r="C1475" s="1" t="str">
        <f t="shared" ref="C1475:C1538" si="175">IFERROR(MID(A1475,FIND("{",A1475)+1,FIND("}",A1475)-FIND("{",A1475)-1),"")</f>
        <v/>
      </c>
      <c r="D1475" s="1" t="str">
        <f>IF('Raw data'!B1475=0,"",'Raw data'!B1475)</f>
        <v/>
      </c>
      <c r="E1475" s="1" t="str">
        <f>IF('Raw data'!C1475=0,"",'Raw data'!C1475)</f>
        <v/>
      </c>
      <c r="F1475" s="1" t="str">
        <f>IF('Raw data'!D1475=0,"",'Raw data'!D1475)</f>
        <v/>
      </c>
      <c r="H1475" s="8" t="str">
        <f t="shared" ref="H1475:H1538" si="176">IFERROR(IF(COUNTIF(E1475:F1475,0)=2,"",IF(COUNTIF(E1475:F1475,0)=1,0,E1475/SUM(E1475:F1475))),"")</f>
        <v/>
      </c>
      <c r="I1475" s="1" t="str">
        <f t="shared" ref="I1475:I1538" si="177">IFERROR(RANK(H1475,H:H),"")</f>
        <v/>
      </c>
      <c r="K1475" s="1" t="str">
        <f t="shared" ref="K1475:K1538" si="178">IF(D1475&lt;J$2,1,IF(D1475&lt;J$3,2,IF(D1475&lt;J$4,3,IF(D1475="","",4))))</f>
        <v/>
      </c>
      <c r="M1475" s="1" t="str">
        <f>IF(K1475="","",IF(K1475&gt;Figures!B$6-1,"yes","no"))</f>
        <v/>
      </c>
      <c r="N1475" s="8" t="str">
        <f t="shared" ref="N1475:N1538" si="179">IF(H1475="","",IF(M1475="yes",H1475,0))</f>
        <v/>
      </c>
      <c r="O1475" s="1" t="str">
        <f t="shared" ref="O1475:O1538" si="180">IFERROR(RANK(N1475,N:N),"")</f>
        <v/>
      </c>
    </row>
    <row r="1476" spans="1:15" x14ac:dyDescent="0.25">
      <c r="A1476" s="1" t="str">
        <f>IF('Raw data'!A1476="","",'Raw data'!A1476)</f>
        <v/>
      </c>
      <c r="B1476" s="1" t="str">
        <f t="shared" si="174"/>
        <v/>
      </c>
      <c r="C1476" s="1" t="str">
        <f t="shared" si="175"/>
        <v/>
      </c>
      <c r="D1476" s="1" t="str">
        <f>IF('Raw data'!B1476=0,"",'Raw data'!B1476)</f>
        <v/>
      </c>
      <c r="E1476" s="1" t="str">
        <f>IF('Raw data'!C1476=0,"",'Raw data'!C1476)</f>
        <v/>
      </c>
      <c r="F1476" s="1" t="str">
        <f>IF('Raw data'!D1476=0,"",'Raw data'!D1476)</f>
        <v/>
      </c>
      <c r="H1476" s="8" t="str">
        <f t="shared" si="176"/>
        <v/>
      </c>
      <c r="I1476" s="1" t="str">
        <f t="shared" si="177"/>
        <v/>
      </c>
      <c r="K1476" s="1" t="str">
        <f t="shared" si="178"/>
        <v/>
      </c>
      <c r="M1476" s="1" t="str">
        <f>IF(K1476="","",IF(K1476&gt;Figures!B$6-1,"yes","no"))</f>
        <v/>
      </c>
      <c r="N1476" s="8" t="str">
        <f t="shared" si="179"/>
        <v/>
      </c>
      <c r="O1476" s="1" t="str">
        <f t="shared" si="180"/>
        <v/>
      </c>
    </row>
    <row r="1477" spans="1:15" x14ac:dyDescent="0.25">
      <c r="A1477" s="1" t="str">
        <f>IF('Raw data'!A1477="","",'Raw data'!A1477)</f>
        <v/>
      </c>
      <c r="B1477" s="1" t="str">
        <f t="shared" si="174"/>
        <v/>
      </c>
      <c r="C1477" s="1" t="str">
        <f t="shared" si="175"/>
        <v/>
      </c>
      <c r="D1477" s="1" t="str">
        <f>IF('Raw data'!B1477=0,"",'Raw data'!B1477)</f>
        <v/>
      </c>
      <c r="E1477" s="1" t="str">
        <f>IF('Raw data'!C1477=0,"",'Raw data'!C1477)</f>
        <v/>
      </c>
      <c r="F1477" s="1" t="str">
        <f>IF('Raw data'!D1477=0,"",'Raw data'!D1477)</f>
        <v/>
      </c>
      <c r="H1477" s="8" t="str">
        <f t="shared" si="176"/>
        <v/>
      </c>
      <c r="I1477" s="1" t="str">
        <f t="shared" si="177"/>
        <v/>
      </c>
      <c r="K1477" s="1" t="str">
        <f t="shared" si="178"/>
        <v/>
      </c>
      <c r="M1477" s="1" t="str">
        <f>IF(K1477="","",IF(K1477&gt;Figures!B$6-1,"yes","no"))</f>
        <v/>
      </c>
      <c r="N1477" s="8" t="str">
        <f t="shared" si="179"/>
        <v/>
      </c>
      <c r="O1477" s="1" t="str">
        <f t="shared" si="180"/>
        <v/>
      </c>
    </row>
    <row r="1478" spans="1:15" x14ac:dyDescent="0.25">
      <c r="A1478" s="1" t="str">
        <f>IF('Raw data'!A1478="","",'Raw data'!A1478)</f>
        <v/>
      </c>
      <c r="B1478" s="1" t="str">
        <f t="shared" si="174"/>
        <v/>
      </c>
      <c r="C1478" s="1" t="str">
        <f t="shared" si="175"/>
        <v/>
      </c>
      <c r="D1478" s="1" t="str">
        <f>IF('Raw data'!B1478=0,"",'Raw data'!B1478)</f>
        <v/>
      </c>
      <c r="E1478" s="1" t="str">
        <f>IF('Raw data'!C1478=0,"",'Raw data'!C1478)</f>
        <v/>
      </c>
      <c r="F1478" s="1" t="str">
        <f>IF('Raw data'!D1478=0,"",'Raw data'!D1478)</f>
        <v/>
      </c>
      <c r="H1478" s="8" t="str">
        <f t="shared" si="176"/>
        <v/>
      </c>
      <c r="I1478" s="1" t="str">
        <f t="shared" si="177"/>
        <v/>
      </c>
      <c r="K1478" s="1" t="str">
        <f t="shared" si="178"/>
        <v/>
      </c>
      <c r="M1478" s="1" t="str">
        <f>IF(K1478="","",IF(K1478&gt;Figures!B$6-1,"yes","no"))</f>
        <v/>
      </c>
      <c r="N1478" s="8" t="str">
        <f t="shared" si="179"/>
        <v/>
      </c>
      <c r="O1478" s="1" t="str">
        <f t="shared" si="180"/>
        <v/>
      </c>
    </row>
    <row r="1479" spans="1:15" x14ac:dyDescent="0.25">
      <c r="A1479" s="1" t="str">
        <f>IF('Raw data'!A1479="","",'Raw data'!A1479)</f>
        <v/>
      </c>
      <c r="B1479" s="1" t="str">
        <f t="shared" si="174"/>
        <v/>
      </c>
      <c r="C1479" s="1" t="str">
        <f t="shared" si="175"/>
        <v/>
      </c>
      <c r="D1479" s="1" t="str">
        <f>IF('Raw data'!B1479=0,"",'Raw data'!B1479)</f>
        <v/>
      </c>
      <c r="E1479" s="1" t="str">
        <f>IF('Raw data'!C1479=0,"",'Raw data'!C1479)</f>
        <v/>
      </c>
      <c r="F1479" s="1" t="str">
        <f>IF('Raw data'!D1479=0,"",'Raw data'!D1479)</f>
        <v/>
      </c>
      <c r="H1479" s="8" t="str">
        <f t="shared" si="176"/>
        <v/>
      </c>
      <c r="I1479" s="1" t="str">
        <f t="shared" si="177"/>
        <v/>
      </c>
      <c r="K1479" s="1" t="str">
        <f t="shared" si="178"/>
        <v/>
      </c>
      <c r="M1479" s="1" t="str">
        <f>IF(K1479="","",IF(K1479&gt;Figures!B$6-1,"yes","no"))</f>
        <v/>
      </c>
      <c r="N1479" s="8" t="str">
        <f t="shared" si="179"/>
        <v/>
      </c>
      <c r="O1479" s="1" t="str">
        <f t="shared" si="180"/>
        <v/>
      </c>
    </row>
    <row r="1480" spans="1:15" x14ac:dyDescent="0.25">
      <c r="A1480" s="1" t="str">
        <f>IF('Raw data'!A1480="","",'Raw data'!A1480)</f>
        <v/>
      </c>
      <c r="B1480" s="1" t="str">
        <f t="shared" si="174"/>
        <v/>
      </c>
      <c r="C1480" s="1" t="str">
        <f t="shared" si="175"/>
        <v/>
      </c>
      <c r="D1480" s="1" t="str">
        <f>IF('Raw data'!B1480=0,"",'Raw data'!B1480)</f>
        <v/>
      </c>
      <c r="E1480" s="1" t="str">
        <f>IF('Raw data'!C1480=0,"",'Raw data'!C1480)</f>
        <v/>
      </c>
      <c r="F1480" s="1" t="str">
        <f>IF('Raw data'!D1480=0,"",'Raw data'!D1480)</f>
        <v/>
      </c>
      <c r="H1480" s="8" t="str">
        <f t="shared" si="176"/>
        <v/>
      </c>
      <c r="I1480" s="1" t="str">
        <f t="shared" si="177"/>
        <v/>
      </c>
      <c r="K1480" s="1" t="str">
        <f t="shared" si="178"/>
        <v/>
      </c>
      <c r="M1480" s="1" t="str">
        <f>IF(K1480="","",IF(K1480&gt;Figures!B$6-1,"yes","no"))</f>
        <v/>
      </c>
      <c r="N1480" s="8" t="str">
        <f t="shared" si="179"/>
        <v/>
      </c>
      <c r="O1480" s="1" t="str">
        <f t="shared" si="180"/>
        <v/>
      </c>
    </row>
    <row r="1481" spans="1:15" x14ac:dyDescent="0.25">
      <c r="A1481" s="1" t="str">
        <f>IF('Raw data'!A1481="","",'Raw data'!A1481)</f>
        <v/>
      </c>
      <c r="B1481" s="1" t="str">
        <f t="shared" si="174"/>
        <v/>
      </c>
      <c r="C1481" s="1" t="str">
        <f t="shared" si="175"/>
        <v/>
      </c>
      <c r="D1481" s="1" t="str">
        <f>IF('Raw data'!B1481=0,"",'Raw data'!B1481)</f>
        <v/>
      </c>
      <c r="E1481" s="1" t="str">
        <f>IF('Raw data'!C1481=0,"",'Raw data'!C1481)</f>
        <v/>
      </c>
      <c r="F1481" s="1" t="str">
        <f>IF('Raw data'!D1481=0,"",'Raw data'!D1481)</f>
        <v/>
      </c>
      <c r="H1481" s="8" t="str">
        <f t="shared" si="176"/>
        <v/>
      </c>
      <c r="I1481" s="1" t="str">
        <f t="shared" si="177"/>
        <v/>
      </c>
      <c r="K1481" s="1" t="str">
        <f t="shared" si="178"/>
        <v/>
      </c>
      <c r="M1481" s="1" t="str">
        <f>IF(K1481="","",IF(K1481&gt;Figures!B$6-1,"yes","no"))</f>
        <v/>
      </c>
      <c r="N1481" s="8" t="str">
        <f t="shared" si="179"/>
        <v/>
      </c>
      <c r="O1481" s="1" t="str">
        <f t="shared" si="180"/>
        <v/>
      </c>
    </row>
    <row r="1482" spans="1:15" x14ac:dyDescent="0.25">
      <c r="A1482" s="1" t="str">
        <f>IF('Raw data'!A1482="","",'Raw data'!A1482)</f>
        <v/>
      </c>
      <c r="B1482" s="1" t="str">
        <f t="shared" si="174"/>
        <v/>
      </c>
      <c r="C1482" s="1" t="str">
        <f t="shared" si="175"/>
        <v/>
      </c>
      <c r="D1482" s="1" t="str">
        <f>IF('Raw data'!B1482=0,"",'Raw data'!B1482)</f>
        <v/>
      </c>
      <c r="E1482" s="1" t="str">
        <f>IF('Raw data'!C1482=0,"",'Raw data'!C1482)</f>
        <v/>
      </c>
      <c r="F1482" s="1" t="str">
        <f>IF('Raw data'!D1482=0,"",'Raw data'!D1482)</f>
        <v/>
      </c>
      <c r="H1482" s="8" t="str">
        <f t="shared" si="176"/>
        <v/>
      </c>
      <c r="I1482" s="1" t="str">
        <f t="shared" si="177"/>
        <v/>
      </c>
      <c r="K1482" s="1" t="str">
        <f t="shared" si="178"/>
        <v/>
      </c>
      <c r="M1482" s="1" t="str">
        <f>IF(K1482="","",IF(K1482&gt;Figures!B$6-1,"yes","no"))</f>
        <v/>
      </c>
      <c r="N1482" s="8" t="str">
        <f t="shared" si="179"/>
        <v/>
      </c>
      <c r="O1482" s="1" t="str">
        <f t="shared" si="180"/>
        <v/>
      </c>
    </row>
    <row r="1483" spans="1:15" x14ac:dyDescent="0.25">
      <c r="A1483" s="1" t="str">
        <f>IF('Raw data'!A1483="","",'Raw data'!A1483)</f>
        <v/>
      </c>
      <c r="B1483" s="1" t="str">
        <f t="shared" si="174"/>
        <v/>
      </c>
      <c r="C1483" s="1" t="str">
        <f t="shared" si="175"/>
        <v/>
      </c>
      <c r="D1483" s="1" t="str">
        <f>IF('Raw data'!B1483=0,"",'Raw data'!B1483)</f>
        <v/>
      </c>
      <c r="E1483" s="1" t="str">
        <f>IF('Raw data'!C1483=0,"",'Raw data'!C1483)</f>
        <v/>
      </c>
      <c r="F1483" s="1" t="str">
        <f>IF('Raw data'!D1483=0,"",'Raw data'!D1483)</f>
        <v/>
      </c>
      <c r="H1483" s="8" t="str">
        <f t="shared" si="176"/>
        <v/>
      </c>
      <c r="I1483" s="1" t="str">
        <f t="shared" si="177"/>
        <v/>
      </c>
      <c r="K1483" s="1" t="str">
        <f t="shared" si="178"/>
        <v/>
      </c>
      <c r="M1483" s="1" t="str">
        <f>IF(K1483="","",IF(K1483&gt;Figures!B$6-1,"yes","no"))</f>
        <v/>
      </c>
      <c r="N1483" s="8" t="str">
        <f t="shared" si="179"/>
        <v/>
      </c>
      <c r="O1483" s="1" t="str">
        <f t="shared" si="180"/>
        <v/>
      </c>
    </row>
    <row r="1484" spans="1:15" x14ac:dyDescent="0.25">
      <c r="A1484" s="1" t="str">
        <f>IF('Raw data'!A1484="","",'Raw data'!A1484)</f>
        <v/>
      </c>
      <c r="B1484" s="1" t="str">
        <f t="shared" si="174"/>
        <v/>
      </c>
      <c r="C1484" s="1" t="str">
        <f t="shared" si="175"/>
        <v/>
      </c>
      <c r="D1484" s="1" t="str">
        <f>IF('Raw data'!B1484=0,"",'Raw data'!B1484)</f>
        <v/>
      </c>
      <c r="E1484" s="1" t="str">
        <f>IF('Raw data'!C1484=0,"",'Raw data'!C1484)</f>
        <v/>
      </c>
      <c r="F1484" s="1" t="str">
        <f>IF('Raw data'!D1484=0,"",'Raw data'!D1484)</f>
        <v/>
      </c>
      <c r="H1484" s="8" t="str">
        <f t="shared" si="176"/>
        <v/>
      </c>
      <c r="I1484" s="1" t="str">
        <f t="shared" si="177"/>
        <v/>
      </c>
      <c r="K1484" s="1" t="str">
        <f t="shared" si="178"/>
        <v/>
      </c>
      <c r="M1484" s="1" t="str">
        <f>IF(K1484="","",IF(K1484&gt;Figures!B$6-1,"yes","no"))</f>
        <v/>
      </c>
      <c r="N1484" s="8" t="str">
        <f t="shared" si="179"/>
        <v/>
      </c>
      <c r="O1484" s="1" t="str">
        <f t="shared" si="180"/>
        <v/>
      </c>
    </row>
    <row r="1485" spans="1:15" x14ac:dyDescent="0.25">
      <c r="A1485" s="1" t="str">
        <f>IF('Raw data'!A1485="","",'Raw data'!A1485)</f>
        <v/>
      </c>
      <c r="B1485" s="1" t="str">
        <f t="shared" si="174"/>
        <v/>
      </c>
      <c r="C1485" s="1" t="str">
        <f t="shared" si="175"/>
        <v/>
      </c>
      <c r="D1485" s="1" t="str">
        <f>IF('Raw data'!B1485=0,"",'Raw data'!B1485)</f>
        <v/>
      </c>
      <c r="E1485" s="1" t="str">
        <f>IF('Raw data'!C1485=0,"",'Raw data'!C1485)</f>
        <v/>
      </c>
      <c r="F1485" s="1" t="str">
        <f>IF('Raw data'!D1485=0,"",'Raw data'!D1485)</f>
        <v/>
      </c>
      <c r="H1485" s="8" t="str">
        <f t="shared" si="176"/>
        <v/>
      </c>
      <c r="I1485" s="1" t="str">
        <f t="shared" si="177"/>
        <v/>
      </c>
      <c r="K1485" s="1" t="str">
        <f t="shared" si="178"/>
        <v/>
      </c>
      <c r="M1485" s="1" t="str">
        <f>IF(K1485="","",IF(K1485&gt;Figures!B$6-1,"yes","no"))</f>
        <v/>
      </c>
      <c r="N1485" s="8" t="str">
        <f t="shared" si="179"/>
        <v/>
      </c>
      <c r="O1485" s="1" t="str">
        <f t="shared" si="180"/>
        <v/>
      </c>
    </row>
    <row r="1486" spans="1:15" x14ac:dyDescent="0.25">
      <c r="A1486" s="1" t="str">
        <f>IF('Raw data'!A1486="","",'Raw data'!A1486)</f>
        <v/>
      </c>
      <c r="B1486" s="1" t="str">
        <f t="shared" si="174"/>
        <v/>
      </c>
      <c r="C1486" s="1" t="str">
        <f t="shared" si="175"/>
        <v/>
      </c>
      <c r="D1486" s="1" t="str">
        <f>IF('Raw data'!B1486=0,"",'Raw data'!B1486)</f>
        <v/>
      </c>
      <c r="E1486" s="1" t="str">
        <f>IF('Raw data'!C1486=0,"",'Raw data'!C1486)</f>
        <v/>
      </c>
      <c r="F1486" s="1" t="str">
        <f>IF('Raw data'!D1486=0,"",'Raw data'!D1486)</f>
        <v/>
      </c>
      <c r="H1486" s="8" t="str">
        <f t="shared" si="176"/>
        <v/>
      </c>
      <c r="I1486" s="1" t="str">
        <f t="shared" si="177"/>
        <v/>
      </c>
      <c r="K1486" s="1" t="str">
        <f t="shared" si="178"/>
        <v/>
      </c>
      <c r="M1486" s="1" t="str">
        <f>IF(K1486="","",IF(K1486&gt;Figures!B$6-1,"yes","no"))</f>
        <v/>
      </c>
      <c r="N1486" s="8" t="str">
        <f t="shared" si="179"/>
        <v/>
      </c>
      <c r="O1486" s="1" t="str">
        <f t="shared" si="180"/>
        <v/>
      </c>
    </row>
    <row r="1487" spans="1:15" x14ac:dyDescent="0.25">
      <c r="A1487" s="1" t="str">
        <f>IF('Raw data'!A1487="","",'Raw data'!A1487)</f>
        <v/>
      </c>
      <c r="B1487" s="1" t="str">
        <f t="shared" si="174"/>
        <v/>
      </c>
      <c r="C1487" s="1" t="str">
        <f t="shared" si="175"/>
        <v/>
      </c>
      <c r="D1487" s="1" t="str">
        <f>IF('Raw data'!B1487=0,"",'Raw data'!B1487)</f>
        <v/>
      </c>
      <c r="E1487" s="1" t="str">
        <f>IF('Raw data'!C1487=0,"",'Raw data'!C1487)</f>
        <v/>
      </c>
      <c r="F1487" s="1" t="str">
        <f>IF('Raw data'!D1487=0,"",'Raw data'!D1487)</f>
        <v/>
      </c>
      <c r="H1487" s="8" t="str">
        <f t="shared" si="176"/>
        <v/>
      </c>
      <c r="I1487" s="1" t="str">
        <f t="shared" si="177"/>
        <v/>
      </c>
      <c r="K1487" s="1" t="str">
        <f t="shared" si="178"/>
        <v/>
      </c>
      <c r="M1487" s="1" t="str">
        <f>IF(K1487="","",IF(K1487&gt;Figures!B$6-1,"yes","no"))</f>
        <v/>
      </c>
      <c r="N1487" s="8" t="str">
        <f t="shared" si="179"/>
        <v/>
      </c>
      <c r="O1487" s="1" t="str">
        <f t="shared" si="180"/>
        <v/>
      </c>
    </row>
    <row r="1488" spans="1:15" x14ac:dyDescent="0.25">
      <c r="A1488" s="1" t="str">
        <f>IF('Raw data'!A1488="","",'Raw data'!A1488)</f>
        <v/>
      </c>
      <c r="B1488" s="1" t="str">
        <f t="shared" si="174"/>
        <v/>
      </c>
      <c r="C1488" s="1" t="str">
        <f t="shared" si="175"/>
        <v/>
      </c>
      <c r="D1488" s="1" t="str">
        <f>IF('Raw data'!B1488=0,"",'Raw data'!B1488)</f>
        <v/>
      </c>
      <c r="E1488" s="1" t="str">
        <f>IF('Raw data'!C1488=0,"",'Raw data'!C1488)</f>
        <v/>
      </c>
      <c r="F1488" s="1" t="str">
        <f>IF('Raw data'!D1488=0,"",'Raw data'!D1488)</f>
        <v/>
      </c>
      <c r="H1488" s="8" t="str">
        <f t="shared" si="176"/>
        <v/>
      </c>
      <c r="I1488" s="1" t="str">
        <f t="shared" si="177"/>
        <v/>
      </c>
      <c r="K1488" s="1" t="str">
        <f t="shared" si="178"/>
        <v/>
      </c>
      <c r="M1488" s="1" t="str">
        <f>IF(K1488="","",IF(K1488&gt;Figures!B$6-1,"yes","no"))</f>
        <v/>
      </c>
      <c r="N1488" s="8" t="str">
        <f t="shared" si="179"/>
        <v/>
      </c>
      <c r="O1488" s="1" t="str">
        <f t="shared" si="180"/>
        <v/>
      </c>
    </row>
    <row r="1489" spans="1:15" x14ac:dyDescent="0.25">
      <c r="A1489" s="1" t="str">
        <f>IF('Raw data'!A1489="","",'Raw data'!A1489)</f>
        <v/>
      </c>
      <c r="B1489" s="1" t="str">
        <f t="shared" si="174"/>
        <v/>
      </c>
      <c r="C1489" s="1" t="str">
        <f t="shared" si="175"/>
        <v/>
      </c>
      <c r="D1489" s="1" t="str">
        <f>IF('Raw data'!B1489=0,"",'Raw data'!B1489)</f>
        <v/>
      </c>
      <c r="E1489" s="1" t="str">
        <f>IF('Raw data'!C1489=0,"",'Raw data'!C1489)</f>
        <v/>
      </c>
      <c r="F1489" s="1" t="str">
        <f>IF('Raw data'!D1489=0,"",'Raw data'!D1489)</f>
        <v/>
      </c>
      <c r="H1489" s="8" t="str">
        <f t="shared" si="176"/>
        <v/>
      </c>
      <c r="I1489" s="1" t="str">
        <f t="shared" si="177"/>
        <v/>
      </c>
      <c r="K1489" s="1" t="str">
        <f t="shared" si="178"/>
        <v/>
      </c>
      <c r="M1489" s="1" t="str">
        <f>IF(K1489="","",IF(K1489&gt;Figures!B$6-1,"yes","no"))</f>
        <v/>
      </c>
      <c r="N1489" s="8" t="str">
        <f t="shared" si="179"/>
        <v/>
      </c>
      <c r="O1489" s="1" t="str">
        <f t="shared" si="180"/>
        <v/>
      </c>
    </row>
    <row r="1490" spans="1:15" x14ac:dyDescent="0.25">
      <c r="A1490" s="1" t="str">
        <f>IF('Raw data'!A1490="","",'Raw data'!A1490)</f>
        <v/>
      </c>
      <c r="B1490" s="1" t="str">
        <f t="shared" si="174"/>
        <v/>
      </c>
      <c r="C1490" s="1" t="str">
        <f t="shared" si="175"/>
        <v/>
      </c>
      <c r="D1490" s="1" t="str">
        <f>IF('Raw data'!B1490=0,"",'Raw data'!B1490)</f>
        <v/>
      </c>
      <c r="E1490" s="1" t="str">
        <f>IF('Raw data'!C1490=0,"",'Raw data'!C1490)</f>
        <v/>
      </c>
      <c r="F1490" s="1" t="str">
        <f>IF('Raw data'!D1490=0,"",'Raw data'!D1490)</f>
        <v/>
      </c>
      <c r="H1490" s="8" t="str">
        <f t="shared" si="176"/>
        <v/>
      </c>
      <c r="I1490" s="1" t="str">
        <f t="shared" si="177"/>
        <v/>
      </c>
      <c r="K1490" s="1" t="str">
        <f t="shared" si="178"/>
        <v/>
      </c>
      <c r="M1490" s="1" t="str">
        <f>IF(K1490="","",IF(K1490&gt;Figures!B$6-1,"yes","no"))</f>
        <v/>
      </c>
      <c r="N1490" s="8" t="str">
        <f t="shared" si="179"/>
        <v/>
      </c>
      <c r="O1490" s="1" t="str">
        <f t="shared" si="180"/>
        <v/>
      </c>
    </row>
    <row r="1491" spans="1:15" x14ac:dyDescent="0.25">
      <c r="A1491" s="1" t="str">
        <f>IF('Raw data'!A1491="","",'Raw data'!A1491)</f>
        <v/>
      </c>
      <c r="B1491" s="1" t="str">
        <f t="shared" si="174"/>
        <v/>
      </c>
      <c r="C1491" s="1" t="str">
        <f t="shared" si="175"/>
        <v/>
      </c>
      <c r="D1491" s="1" t="str">
        <f>IF('Raw data'!B1491=0,"",'Raw data'!B1491)</f>
        <v/>
      </c>
      <c r="E1491" s="1" t="str">
        <f>IF('Raw data'!C1491=0,"",'Raw data'!C1491)</f>
        <v/>
      </c>
      <c r="F1491" s="1" t="str">
        <f>IF('Raw data'!D1491=0,"",'Raw data'!D1491)</f>
        <v/>
      </c>
      <c r="H1491" s="8" t="str">
        <f t="shared" si="176"/>
        <v/>
      </c>
      <c r="I1491" s="1" t="str">
        <f t="shared" si="177"/>
        <v/>
      </c>
      <c r="K1491" s="1" t="str">
        <f t="shared" si="178"/>
        <v/>
      </c>
      <c r="M1491" s="1" t="str">
        <f>IF(K1491="","",IF(K1491&gt;Figures!B$6-1,"yes","no"))</f>
        <v/>
      </c>
      <c r="N1491" s="8" t="str">
        <f t="shared" si="179"/>
        <v/>
      </c>
      <c r="O1491" s="1" t="str">
        <f t="shared" si="180"/>
        <v/>
      </c>
    </row>
    <row r="1492" spans="1:15" x14ac:dyDescent="0.25">
      <c r="A1492" s="1" t="str">
        <f>IF('Raw data'!A1492="","",'Raw data'!A1492)</f>
        <v/>
      </c>
      <c r="B1492" s="1" t="str">
        <f t="shared" si="174"/>
        <v/>
      </c>
      <c r="C1492" s="1" t="str">
        <f t="shared" si="175"/>
        <v/>
      </c>
      <c r="D1492" s="1" t="str">
        <f>IF('Raw data'!B1492=0,"",'Raw data'!B1492)</f>
        <v/>
      </c>
      <c r="E1492" s="1" t="str">
        <f>IF('Raw data'!C1492=0,"",'Raw data'!C1492)</f>
        <v/>
      </c>
      <c r="F1492" s="1" t="str">
        <f>IF('Raw data'!D1492=0,"",'Raw data'!D1492)</f>
        <v/>
      </c>
      <c r="H1492" s="8" t="str">
        <f t="shared" si="176"/>
        <v/>
      </c>
      <c r="I1492" s="1" t="str">
        <f t="shared" si="177"/>
        <v/>
      </c>
      <c r="K1492" s="1" t="str">
        <f t="shared" si="178"/>
        <v/>
      </c>
      <c r="M1492" s="1" t="str">
        <f>IF(K1492="","",IF(K1492&gt;Figures!B$6-1,"yes","no"))</f>
        <v/>
      </c>
      <c r="N1492" s="8" t="str">
        <f t="shared" si="179"/>
        <v/>
      </c>
      <c r="O1492" s="1" t="str">
        <f t="shared" si="180"/>
        <v/>
      </c>
    </row>
    <row r="1493" spans="1:15" x14ac:dyDescent="0.25">
      <c r="A1493" s="1" t="str">
        <f>IF('Raw data'!A1493="","",'Raw data'!A1493)</f>
        <v/>
      </c>
      <c r="B1493" s="1" t="str">
        <f t="shared" si="174"/>
        <v/>
      </c>
      <c r="C1493" s="1" t="str">
        <f t="shared" si="175"/>
        <v/>
      </c>
      <c r="D1493" s="1" t="str">
        <f>IF('Raw data'!B1493=0,"",'Raw data'!B1493)</f>
        <v/>
      </c>
      <c r="E1493" s="1" t="str">
        <f>IF('Raw data'!C1493=0,"",'Raw data'!C1493)</f>
        <v/>
      </c>
      <c r="F1493" s="1" t="str">
        <f>IF('Raw data'!D1493=0,"",'Raw data'!D1493)</f>
        <v/>
      </c>
      <c r="H1493" s="8" t="str">
        <f t="shared" si="176"/>
        <v/>
      </c>
      <c r="I1493" s="1" t="str">
        <f t="shared" si="177"/>
        <v/>
      </c>
      <c r="K1493" s="1" t="str">
        <f t="shared" si="178"/>
        <v/>
      </c>
      <c r="M1493" s="1" t="str">
        <f>IF(K1493="","",IF(K1493&gt;Figures!B$6-1,"yes","no"))</f>
        <v/>
      </c>
      <c r="N1493" s="8" t="str">
        <f t="shared" si="179"/>
        <v/>
      </c>
      <c r="O1493" s="1" t="str">
        <f t="shared" si="180"/>
        <v/>
      </c>
    </row>
    <row r="1494" spans="1:15" x14ac:dyDescent="0.25">
      <c r="A1494" s="1" t="str">
        <f>IF('Raw data'!A1494="","",'Raw data'!A1494)</f>
        <v/>
      </c>
      <c r="B1494" s="1" t="str">
        <f t="shared" si="174"/>
        <v/>
      </c>
      <c r="C1494" s="1" t="str">
        <f t="shared" si="175"/>
        <v/>
      </c>
      <c r="D1494" s="1" t="str">
        <f>IF('Raw data'!B1494=0,"",'Raw data'!B1494)</f>
        <v/>
      </c>
      <c r="E1494" s="1" t="str">
        <f>IF('Raw data'!C1494=0,"",'Raw data'!C1494)</f>
        <v/>
      </c>
      <c r="F1494" s="1" t="str">
        <f>IF('Raw data'!D1494=0,"",'Raw data'!D1494)</f>
        <v/>
      </c>
      <c r="H1494" s="8" t="str">
        <f t="shared" si="176"/>
        <v/>
      </c>
      <c r="I1494" s="1" t="str">
        <f t="shared" si="177"/>
        <v/>
      </c>
      <c r="K1494" s="1" t="str">
        <f t="shared" si="178"/>
        <v/>
      </c>
      <c r="M1494" s="1" t="str">
        <f>IF(K1494="","",IF(K1494&gt;Figures!B$6-1,"yes","no"))</f>
        <v/>
      </c>
      <c r="N1494" s="8" t="str">
        <f t="shared" si="179"/>
        <v/>
      </c>
      <c r="O1494" s="1" t="str">
        <f t="shared" si="180"/>
        <v/>
      </c>
    </row>
    <row r="1495" spans="1:15" x14ac:dyDescent="0.25">
      <c r="A1495" s="1" t="str">
        <f>IF('Raw data'!A1495="","",'Raw data'!A1495)</f>
        <v/>
      </c>
      <c r="B1495" s="1" t="str">
        <f t="shared" si="174"/>
        <v/>
      </c>
      <c r="C1495" s="1" t="str">
        <f t="shared" si="175"/>
        <v/>
      </c>
      <c r="D1495" s="1" t="str">
        <f>IF('Raw data'!B1495=0,"",'Raw data'!B1495)</f>
        <v/>
      </c>
      <c r="E1495" s="1" t="str">
        <f>IF('Raw data'!C1495=0,"",'Raw data'!C1495)</f>
        <v/>
      </c>
      <c r="F1495" s="1" t="str">
        <f>IF('Raw data'!D1495=0,"",'Raw data'!D1495)</f>
        <v/>
      </c>
      <c r="H1495" s="8" t="str">
        <f t="shared" si="176"/>
        <v/>
      </c>
      <c r="I1495" s="1" t="str">
        <f t="shared" si="177"/>
        <v/>
      </c>
      <c r="K1495" s="1" t="str">
        <f t="shared" si="178"/>
        <v/>
      </c>
      <c r="M1495" s="1" t="str">
        <f>IF(K1495="","",IF(K1495&gt;Figures!B$6-1,"yes","no"))</f>
        <v/>
      </c>
      <c r="N1495" s="8" t="str">
        <f t="shared" si="179"/>
        <v/>
      </c>
      <c r="O1495" s="1" t="str">
        <f t="shared" si="180"/>
        <v/>
      </c>
    </row>
    <row r="1496" spans="1:15" x14ac:dyDescent="0.25">
      <c r="A1496" s="1" t="str">
        <f>IF('Raw data'!A1496="","",'Raw data'!A1496)</f>
        <v/>
      </c>
      <c r="B1496" s="1" t="str">
        <f t="shared" si="174"/>
        <v/>
      </c>
      <c r="C1496" s="1" t="str">
        <f t="shared" si="175"/>
        <v/>
      </c>
      <c r="D1496" s="1" t="str">
        <f>IF('Raw data'!B1496=0,"",'Raw data'!B1496)</f>
        <v/>
      </c>
      <c r="E1496" s="1" t="str">
        <f>IF('Raw data'!C1496=0,"",'Raw data'!C1496)</f>
        <v/>
      </c>
      <c r="F1496" s="1" t="str">
        <f>IF('Raw data'!D1496=0,"",'Raw data'!D1496)</f>
        <v/>
      </c>
      <c r="H1496" s="8" t="str">
        <f t="shared" si="176"/>
        <v/>
      </c>
      <c r="I1496" s="1" t="str">
        <f t="shared" si="177"/>
        <v/>
      </c>
      <c r="K1496" s="1" t="str">
        <f t="shared" si="178"/>
        <v/>
      </c>
      <c r="M1496" s="1" t="str">
        <f>IF(K1496="","",IF(K1496&gt;Figures!B$6-1,"yes","no"))</f>
        <v/>
      </c>
      <c r="N1496" s="8" t="str">
        <f t="shared" si="179"/>
        <v/>
      </c>
      <c r="O1496" s="1" t="str">
        <f t="shared" si="180"/>
        <v/>
      </c>
    </row>
    <row r="1497" spans="1:15" x14ac:dyDescent="0.25">
      <c r="A1497" s="1" t="str">
        <f>IF('Raw data'!A1497="","",'Raw data'!A1497)</f>
        <v/>
      </c>
      <c r="B1497" s="1" t="str">
        <f t="shared" si="174"/>
        <v/>
      </c>
      <c r="C1497" s="1" t="str">
        <f t="shared" si="175"/>
        <v/>
      </c>
      <c r="D1497" s="1" t="str">
        <f>IF('Raw data'!B1497=0,"",'Raw data'!B1497)</f>
        <v/>
      </c>
      <c r="E1497" s="1" t="str">
        <f>IF('Raw data'!C1497=0,"",'Raw data'!C1497)</f>
        <v/>
      </c>
      <c r="F1497" s="1" t="str">
        <f>IF('Raw data'!D1497=0,"",'Raw data'!D1497)</f>
        <v/>
      </c>
      <c r="H1497" s="8" t="str">
        <f t="shared" si="176"/>
        <v/>
      </c>
      <c r="I1497" s="1" t="str">
        <f t="shared" si="177"/>
        <v/>
      </c>
      <c r="K1497" s="1" t="str">
        <f t="shared" si="178"/>
        <v/>
      </c>
      <c r="M1497" s="1" t="str">
        <f>IF(K1497="","",IF(K1497&gt;Figures!B$6-1,"yes","no"))</f>
        <v/>
      </c>
      <c r="N1497" s="8" t="str">
        <f t="shared" si="179"/>
        <v/>
      </c>
      <c r="O1497" s="1" t="str">
        <f t="shared" si="180"/>
        <v/>
      </c>
    </row>
    <row r="1498" spans="1:15" x14ac:dyDescent="0.25">
      <c r="A1498" s="1" t="str">
        <f>IF('Raw data'!A1498="","",'Raw data'!A1498)</f>
        <v/>
      </c>
      <c r="B1498" s="1" t="str">
        <f t="shared" si="174"/>
        <v/>
      </c>
      <c r="C1498" s="1" t="str">
        <f t="shared" si="175"/>
        <v/>
      </c>
      <c r="D1498" s="1" t="str">
        <f>IF('Raw data'!B1498=0,"",'Raw data'!B1498)</f>
        <v/>
      </c>
      <c r="E1498" s="1" t="str">
        <f>IF('Raw data'!C1498=0,"",'Raw data'!C1498)</f>
        <v/>
      </c>
      <c r="F1498" s="1" t="str">
        <f>IF('Raw data'!D1498=0,"",'Raw data'!D1498)</f>
        <v/>
      </c>
      <c r="H1498" s="8" t="str">
        <f t="shared" si="176"/>
        <v/>
      </c>
      <c r="I1498" s="1" t="str">
        <f t="shared" si="177"/>
        <v/>
      </c>
      <c r="K1498" s="1" t="str">
        <f t="shared" si="178"/>
        <v/>
      </c>
      <c r="M1498" s="1" t="str">
        <f>IF(K1498="","",IF(K1498&gt;Figures!B$6-1,"yes","no"))</f>
        <v/>
      </c>
      <c r="N1498" s="8" t="str">
        <f t="shared" si="179"/>
        <v/>
      </c>
      <c r="O1498" s="1" t="str">
        <f t="shared" si="180"/>
        <v/>
      </c>
    </row>
    <row r="1499" spans="1:15" x14ac:dyDescent="0.25">
      <c r="A1499" s="1" t="str">
        <f>IF('Raw data'!A1499="","",'Raw data'!A1499)</f>
        <v/>
      </c>
      <c r="B1499" s="1" t="str">
        <f t="shared" si="174"/>
        <v/>
      </c>
      <c r="C1499" s="1" t="str">
        <f t="shared" si="175"/>
        <v/>
      </c>
      <c r="D1499" s="1" t="str">
        <f>IF('Raw data'!B1499=0,"",'Raw data'!B1499)</f>
        <v/>
      </c>
      <c r="E1499" s="1" t="str">
        <f>IF('Raw data'!C1499=0,"",'Raw data'!C1499)</f>
        <v/>
      </c>
      <c r="F1499" s="1" t="str">
        <f>IF('Raw data'!D1499=0,"",'Raw data'!D1499)</f>
        <v/>
      </c>
      <c r="H1499" s="8" t="str">
        <f t="shared" si="176"/>
        <v/>
      </c>
      <c r="I1499" s="1" t="str">
        <f t="shared" si="177"/>
        <v/>
      </c>
      <c r="K1499" s="1" t="str">
        <f t="shared" si="178"/>
        <v/>
      </c>
      <c r="M1499" s="1" t="str">
        <f>IF(K1499="","",IF(K1499&gt;Figures!B$6-1,"yes","no"))</f>
        <v/>
      </c>
      <c r="N1499" s="8" t="str">
        <f t="shared" si="179"/>
        <v/>
      </c>
      <c r="O1499" s="1" t="str">
        <f t="shared" si="180"/>
        <v/>
      </c>
    </row>
    <row r="1500" spans="1:15" x14ac:dyDescent="0.25">
      <c r="A1500" s="1" t="str">
        <f>IF('Raw data'!A1500="","",'Raw data'!A1500)</f>
        <v/>
      </c>
      <c r="B1500" s="1" t="str">
        <f t="shared" si="174"/>
        <v/>
      </c>
      <c r="C1500" s="1" t="str">
        <f t="shared" si="175"/>
        <v/>
      </c>
      <c r="D1500" s="1" t="str">
        <f>IF('Raw data'!B1500=0,"",'Raw data'!B1500)</f>
        <v/>
      </c>
      <c r="E1500" s="1" t="str">
        <f>IF('Raw data'!C1500=0,"",'Raw data'!C1500)</f>
        <v/>
      </c>
      <c r="F1500" s="1" t="str">
        <f>IF('Raw data'!D1500=0,"",'Raw data'!D1500)</f>
        <v/>
      </c>
      <c r="H1500" s="8" t="str">
        <f t="shared" si="176"/>
        <v/>
      </c>
      <c r="I1500" s="1" t="str">
        <f t="shared" si="177"/>
        <v/>
      </c>
      <c r="K1500" s="1" t="str">
        <f t="shared" si="178"/>
        <v/>
      </c>
      <c r="M1500" s="1" t="str">
        <f>IF(K1500="","",IF(K1500&gt;Figures!B$6-1,"yes","no"))</f>
        <v/>
      </c>
      <c r="N1500" s="8" t="str">
        <f t="shared" si="179"/>
        <v/>
      </c>
      <c r="O1500" s="1" t="str">
        <f t="shared" si="180"/>
        <v/>
      </c>
    </row>
    <row r="1501" spans="1:15" x14ac:dyDescent="0.25">
      <c r="A1501" s="1" t="str">
        <f>IF('Raw data'!A1501="","",'Raw data'!A1501)</f>
        <v/>
      </c>
      <c r="B1501" s="1" t="str">
        <f t="shared" si="174"/>
        <v/>
      </c>
      <c r="C1501" s="1" t="str">
        <f t="shared" si="175"/>
        <v/>
      </c>
      <c r="D1501" s="1" t="str">
        <f>IF('Raw data'!B1501=0,"",'Raw data'!B1501)</f>
        <v/>
      </c>
      <c r="E1501" s="1" t="str">
        <f>IF('Raw data'!C1501=0,"",'Raw data'!C1501)</f>
        <v/>
      </c>
      <c r="F1501" s="1" t="str">
        <f>IF('Raw data'!D1501=0,"",'Raw data'!D1501)</f>
        <v/>
      </c>
      <c r="H1501" s="8" t="str">
        <f t="shared" si="176"/>
        <v/>
      </c>
      <c r="I1501" s="1" t="str">
        <f t="shared" si="177"/>
        <v/>
      </c>
      <c r="K1501" s="1" t="str">
        <f t="shared" si="178"/>
        <v/>
      </c>
      <c r="M1501" s="1" t="str">
        <f>IF(K1501="","",IF(K1501&gt;Figures!B$6-1,"yes","no"))</f>
        <v/>
      </c>
      <c r="N1501" s="8" t="str">
        <f t="shared" si="179"/>
        <v/>
      </c>
      <c r="O1501" s="1" t="str">
        <f t="shared" si="180"/>
        <v/>
      </c>
    </row>
    <row r="1502" spans="1:15" x14ac:dyDescent="0.25">
      <c r="A1502" s="1" t="str">
        <f>IF('Raw data'!A1502="","",'Raw data'!A1502)</f>
        <v/>
      </c>
      <c r="B1502" s="1" t="str">
        <f t="shared" si="174"/>
        <v/>
      </c>
      <c r="C1502" s="1" t="str">
        <f t="shared" si="175"/>
        <v/>
      </c>
      <c r="D1502" s="1" t="str">
        <f>IF('Raw data'!B1502=0,"",'Raw data'!B1502)</f>
        <v/>
      </c>
      <c r="E1502" s="1" t="str">
        <f>IF('Raw data'!C1502=0,"",'Raw data'!C1502)</f>
        <v/>
      </c>
      <c r="F1502" s="1" t="str">
        <f>IF('Raw data'!D1502=0,"",'Raw data'!D1502)</f>
        <v/>
      </c>
      <c r="H1502" s="8" t="str">
        <f t="shared" si="176"/>
        <v/>
      </c>
      <c r="I1502" s="1" t="str">
        <f t="shared" si="177"/>
        <v/>
      </c>
      <c r="K1502" s="1" t="str">
        <f t="shared" si="178"/>
        <v/>
      </c>
      <c r="M1502" s="1" t="str">
        <f>IF(K1502="","",IF(K1502&gt;Figures!B$6-1,"yes","no"))</f>
        <v/>
      </c>
      <c r="N1502" s="8" t="str">
        <f t="shared" si="179"/>
        <v/>
      </c>
      <c r="O1502" s="1" t="str">
        <f t="shared" si="180"/>
        <v/>
      </c>
    </row>
    <row r="1503" spans="1:15" x14ac:dyDescent="0.25">
      <c r="A1503" s="1" t="str">
        <f>IF('Raw data'!A1503="","",'Raw data'!A1503)</f>
        <v/>
      </c>
      <c r="B1503" s="1" t="str">
        <f t="shared" si="174"/>
        <v/>
      </c>
      <c r="C1503" s="1" t="str">
        <f t="shared" si="175"/>
        <v/>
      </c>
      <c r="D1503" s="1" t="str">
        <f>IF('Raw data'!B1503=0,"",'Raw data'!B1503)</f>
        <v/>
      </c>
      <c r="E1503" s="1" t="str">
        <f>IF('Raw data'!C1503=0,"",'Raw data'!C1503)</f>
        <v/>
      </c>
      <c r="F1503" s="1" t="str">
        <f>IF('Raw data'!D1503=0,"",'Raw data'!D1503)</f>
        <v/>
      </c>
      <c r="H1503" s="8" t="str">
        <f t="shared" si="176"/>
        <v/>
      </c>
      <c r="I1503" s="1" t="str">
        <f t="shared" si="177"/>
        <v/>
      </c>
      <c r="K1503" s="1" t="str">
        <f t="shared" si="178"/>
        <v/>
      </c>
      <c r="M1503" s="1" t="str">
        <f>IF(K1503="","",IF(K1503&gt;Figures!B$6-1,"yes","no"))</f>
        <v/>
      </c>
      <c r="N1503" s="8" t="str">
        <f t="shared" si="179"/>
        <v/>
      </c>
      <c r="O1503" s="1" t="str">
        <f t="shared" si="180"/>
        <v/>
      </c>
    </row>
    <row r="1504" spans="1:15" x14ac:dyDescent="0.25">
      <c r="A1504" s="1" t="str">
        <f>IF('Raw data'!A1504="","",'Raw data'!A1504)</f>
        <v/>
      </c>
      <c r="B1504" s="1" t="str">
        <f t="shared" si="174"/>
        <v/>
      </c>
      <c r="C1504" s="1" t="str">
        <f t="shared" si="175"/>
        <v/>
      </c>
      <c r="D1504" s="1" t="str">
        <f>IF('Raw data'!B1504=0,"",'Raw data'!B1504)</f>
        <v/>
      </c>
      <c r="E1504" s="1" t="str">
        <f>IF('Raw data'!C1504=0,"",'Raw data'!C1504)</f>
        <v/>
      </c>
      <c r="F1504" s="1" t="str">
        <f>IF('Raw data'!D1504=0,"",'Raw data'!D1504)</f>
        <v/>
      </c>
      <c r="H1504" s="8" t="str">
        <f t="shared" si="176"/>
        <v/>
      </c>
      <c r="I1504" s="1" t="str">
        <f t="shared" si="177"/>
        <v/>
      </c>
      <c r="K1504" s="1" t="str">
        <f t="shared" si="178"/>
        <v/>
      </c>
      <c r="M1504" s="1" t="str">
        <f>IF(K1504="","",IF(K1504&gt;Figures!B$6-1,"yes","no"))</f>
        <v/>
      </c>
      <c r="N1504" s="8" t="str">
        <f t="shared" si="179"/>
        <v/>
      </c>
      <c r="O1504" s="1" t="str">
        <f t="shared" si="180"/>
        <v/>
      </c>
    </row>
    <row r="1505" spans="1:15" x14ac:dyDescent="0.25">
      <c r="A1505" s="1" t="str">
        <f>IF('Raw data'!A1505="","",'Raw data'!A1505)</f>
        <v/>
      </c>
      <c r="B1505" s="1" t="str">
        <f t="shared" si="174"/>
        <v/>
      </c>
      <c r="C1505" s="1" t="str">
        <f t="shared" si="175"/>
        <v/>
      </c>
      <c r="D1505" s="1" t="str">
        <f>IF('Raw data'!B1505=0,"",'Raw data'!B1505)</f>
        <v/>
      </c>
      <c r="E1505" s="1" t="str">
        <f>IF('Raw data'!C1505=0,"",'Raw data'!C1505)</f>
        <v/>
      </c>
      <c r="F1505" s="1" t="str">
        <f>IF('Raw data'!D1505=0,"",'Raw data'!D1505)</f>
        <v/>
      </c>
      <c r="H1505" s="8" t="str">
        <f t="shared" si="176"/>
        <v/>
      </c>
      <c r="I1505" s="1" t="str">
        <f t="shared" si="177"/>
        <v/>
      </c>
      <c r="K1505" s="1" t="str">
        <f t="shared" si="178"/>
        <v/>
      </c>
      <c r="M1505" s="1" t="str">
        <f>IF(K1505="","",IF(K1505&gt;Figures!B$6-1,"yes","no"))</f>
        <v/>
      </c>
      <c r="N1505" s="8" t="str">
        <f t="shared" si="179"/>
        <v/>
      </c>
      <c r="O1505" s="1" t="str">
        <f t="shared" si="180"/>
        <v/>
      </c>
    </row>
    <row r="1506" spans="1:15" x14ac:dyDescent="0.25">
      <c r="A1506" s="1" t="str">
        <f>IF('Raw data'!A1506="","",'Raw data'!A1506)</f>
        <v/>
      </c>
      <c r="B1506" s="1" t="str">
        <f t="shared" si="174"/>
        <v/>
      </c>
      <c r="C1506" s="1" t="str">
        <f t="shared" si="175"/>
        <v/>
      </c>
      <c r="D1506" s="1" t="str">
        <f>IF('Raw data'!B1506=0,"",'Raw data'!B1506)</f>
        <v/>
      </c>
      <c r="E1506" s="1" t="str">
        <f>IF('Raw data'!C1506=0,"",'Raw data'!C1506)</f>
        <v/>
      </c>
      <c r="F1506" s="1" t="str">
        <f>IF('Raw data'!D1506=0,"",'Raw data'!D1506)</f>
        <v/>
      </c>
      <c r="H1506" s="8" t="str">
        <f t="shared" si="176"/>
        <v/>
      </c>
      <c r="I1506" s="1" t="str">
        <f t="shared" si="177"/>
        <v/>
      </c>
      <c r="K1506" s="1" t="str">
        <f t="shared" si="178"/>
        <v/>
      </c>
      <c r="M1506" s="1" t="str">
        <f>IF(K1506="","",IF(K1506&gt;Figures!B$6-1,"yes","no"))</f>
        <v/>
      </c>
      <c r="N1506" s="8" t="str">
        <f t="shared" si="179"/>
        <v/>
      </c>
      <c r="O1506" s="1" t="str">
        <f t="shared" si="180"/>
        <v/>
      </c>
    </row>
    <row r="1507" spans="1:15" x14ac:dyDescent="0.25">
      <c r="A1507" s="1" t="str">
        <f>IF('Raw data'!A1507="","",'Raw data'!A1507)</f>
        <v/>
      </c>
      <c r="B1507" s="1" t="str">
        <f t="shared" si="174"/>
        <v/>
      </c>
      <c r="C1507" s="1" t="str">
        <f t="shared" si="175"/>
        <v/>
      </c>
      <c r="D1507" s="1" t="str">
        <f>IF('Raw data'!B1507=0,"",'Raw data'!B1507)</f>
        <v/>
      </c>
      <c r="E1507" s="1" t="str">
        <f>IF('Raw data'!C1507=0,"",'Raw data'!C1507)</f>
        <v/>
      </c>
      <c r="F1507" s="1" t="str">
        <f>IF('Raw data'!D1507=0,"",'Raw data'!D1507)</f>
        <v/>
      </c>
      <c r="H1507" s="8" t="str">
        <f t="shared" si="176"/>
        <v/>
      </c>
      <c r="I1507" s="1" t="str">
        <f t="shared" si="177"/>
        <v/>
      </c>
      <c r="K1507" s="1" t="str">
        <f t="shared" si="178"/>
        <v/>
      </c>
      <c r="M1507" s="1" t="str">
        <f>IF(K1507="","",IF(K1507&gt;Figures!B$6-1,"yes","no"))</f>
        <v/>
      </c>
      <c r="N1507" s="8" t="str">
        <f t="shared" si="179"/>
        <v/>
      </c>
      <c r="O1507" s="1" t="str">
        <f t="shared" si="180"/>
        <v/>
      </c>
    </row>
    <row r="1508" spans="1:15" x14ac:dyDescent="0.25">
      <c r="A1508" s="1" t="str">
        <f>IF('Raw data'!A1508="","",'Raw data'!A1508)</f>
        <v/>
      </c>
      <c r="B1508" s="1" t="str">
        <f t="shared" si="174"/>
        <v/>
      </c>
      <c r="C1508" s="1" t="str">
        <f t="shared" si="175"/>
        <v/>
      </c>
      <c r="D1508" s="1" t="str">
        <f>IF('Raw data'!B1508=0,"",'Raw data'!B1508)</f>
        <v/>
      </c>
      <c r="E1508" s="1" t="str">
        <f>IF('Raw data'!C1508=0,"",'Raw data'!C1508)</f>
        <v/>
      </c>
      <c r="F1508" s="1" t="str">
        <f>IF('Raw data'!D1508=0,"",'Raw data'!D1508)</f>
        <v/>
      </c>
      <c r="H1508" s="8" t="str">
        <f t="shared" si="176"/>
        <v/>
      </c>
      <c r="I1508" s="1" t="str">
        <f t="shared" si="177"/>
        <v/>
      </c>
      <c r="K1508" s="1" t="str">
        <f t="shared" si="178"/>
        <v/>
      </c>
      <c r="M1508" s="1" t="str">
        <f>IF(K1508="","",IF(K1508&gt;Figures!B$6-1,"yes","no"))</f>
        <v/>
      </c>
      <c r="N1508" s="8" t="str">
        <f t="shared" si="179"/>
        <v/>
      </c>
      <c r="O1508" s="1" t="str">
        <f t="shared" si="180"/>
        <v/>
      </c>
    </row>
    <row r="1509" spans="1:15" x14ac:dyDescent="0.25">
      <c r="A1509" s="1" t="str">
        <f>IF('Raw data'!A1509="","",'Raw data'!A1509)</f>
        <v/>
      </c>
      <c r="B1509" s="1" t="str">
        <f t="shared" si="174"/>
        <v/>
      </c>
      <c r="C1509" s="1" t="str">
        <f t="shared" si="175"/>
        <v/>
      </c>
      <c r="D1509" s="1" t="str">
        <f>IF('Raw data'!B1509=0,"",'Raw data'!B1509)</f>
        <v/>
      </c>
      <c r="E1509" s="1" t="str">
        <f>IF('Raw data'!C1509=0,"",'Raw data'!C1509)</f>
        <v/>
      </c>
      <c r="F1509" s="1" t="str">
        <f>IF('Raw data'!D1509=0,"",'Raw data'!D1509)</f>
        <v/>
      </c>
      <c r="H1509" s="8" t="str">
        <f t="shared" si="176"/>
        <v/>
      </c>
      <c r="I1509" s="1" t="str">
        <f t="shared" si="177"/>
        <v/>
      </c>
      <c r="K1509" s="1" t="str">
        <f t="shared" si="178"/>
        <v/>
      </c>
      <c r="M1509" s="1" t="str">
        <f>IF(K1509="","",IF(K1509&gt;Figures!B$6-1,"yes","no"))</f>
        <v/>
      </c>
      <c r="N1509" s="8" t="str">
        <f t="shared" si="179"/>
        <v/>
      </c>
      <c r="O1509" s="1" t="str">
        <f t="shared" si="180"/>
        <v/>
      </c>
    </row>
    <row r="1510" spans="1:15" x14ac:dyDescent="0.25">
      <c r="A1510" s="1" t="str">
        <f>IF('Raw data'!A1510="","",'Raw data'!A1510)</f>
        <v/>
      </c>
      <c r="B1510" s="1" t="str">
        <f t="shared" si="174"/>
        <v/>
      </c>
      <c r="C1510" s="1" t="str">
        <f t="shared" si="175"/>
        <v/>
      </c>
      <c r="D1510" s="1" t="str">
        <f>IF('Raw data'!B1510=0,"",'Raw data'!B1510)</f>
        <v/>
      </c>
      <c r="E1510" s="1" t="str">
        <f>IF('Raw data'!C1510=0,"",'Raw data'!C1510)</f>
        <v/>
      </c>
      <c r="F1510" s="1" t="str">
        <f>IF('Raw data'!D1510=0,"",'Raw data'!D1510)</f>
        <v/>
      </c>
      <c r="H1510" s="8" t="str">
        <f t="shared" si="176"/>
        <v/>
      </c>
      <c r="I1510" s="1" t="str">
        <f t="shared" si="177"/>
        <v/>
      </c>
      <c r="K1510" s="1" t="str">
        <f t="shared" si="178"/>
        <v/>
      </c>
      <c r="M1510" s="1" t="str">
        <f>IF(K1510="","",IF(K1510&gt;Figures!B$6-1,"yes","no"))</f>
        <v/>
      </c>
      <c r="N1510" s="8" t="str">
        <f t="shared" si="179"/>
        <v/>
      </c>
      <c r="O1510" s="1" t="str">
        <f t="shared" si="180"/>
        <v/>
      </c>
    </row>
    <row r="1511" spans="1:15" x14ac:dyDescent="0.25">
      <c r="A1511" s="1" t="str">
        <f>IF('Raw data'!A1511="","",'Raw data'!A1511)</f>
        <v/>
      </c>
      <c r="B1511" s="1" t="str">
        <f t="shared" si="174"/>
        <v/>
      </c>
      <c r="C1511" s="1" t="str">
        <f t="shared" si="175"/>
        <v/>
      </c>
      <c r="D1511" s="1" t="str">
        <f>IF('Raw data'!B1511=0,"",'Raw data'!B1511)</f>
        <v/>
      </c>
      <c r="E1511" s="1" t="str">
        <f>IF('Raw data'!C1511=0,"",'Raw data'!C1511)</f>
        <v/>
      </c>
      <c r="F1511" s="1" t="str">
        <f>IF('Raw data'!D1511=0,"",'Raw data'!D1511)</f>
        <v/>
      </c>
      <c r="H1511" s="8" t="str">
        <f t="shared" si="176"/>
        <v/>
      </c>
      <c r="I1511" s="1" t="str">
        <f t="shared" si="177"/>
        <v/>
      </c>
      <c r="K1511" s="1" t="str">
        <f t="shared" si="178"/>
        <v/>
      </c>
      <c r="M1511" s="1" t="str">
        <f>IF(K1511="","",IF(K1511&gt;Figures!B$6-1,"yes","no"))</f>
        <v/>
      </c>
      <c r="N1511" s="8" t="str">
        <f t="shared" si="179"/>
        <v/>
      </c>
      <c r="O1511" s="1" t="str">
        <f t="shared" si="180"/>
        <v/>
      </c>
    </row>
    <row r="1512" spans="1:15" x14ac:dyDescent="0.25">
      <c r="A1512" s="1" t="str">
        <f>IF('Raw data'!A1512="","",'Raw data'!A1512)</f>
        <v/>
      </c>
      <c r="B1512" s="1" t="str">
        <f t="shared" si="174"/>
        <v/>
      </c>
      <c r="C1512" s="1" t="str">
        <f t="shared" si="175"/>
        <v/>
      </c>
      <c r="D1512" s="1" t="str">
        <f>IF('Raw data'!B1512=0,"",'Raw data'!B1512)</f>
        <v/>
      </c>
      <c r="E1512" s="1" t="str">
        <f>IF('Raw data'!C1512=0,"",'Raw data'!C1512)</f>
        <v/>
      </c>
      <c r="F1512" s="1" t="str">
        <f>IF('Raw data'!D1512=0,"",'Raw data'!D1512)</f>
        <v/>
      </c>
      <c r="H1512" s="8" t="str">
        <f t="shared" si="176"/>
        <v/>
      </c>
      <c r="I1512" s="1" t="str">
        <f t="shared" si="177"/>
        <v/>
      </c>
      <c r="K1512" s="1" t="str">
        <f t="shared" si="178"/>
        <v/>
      </c>
      <c r="M1512" s="1" t="str">
        <f>IF(K1512="","",IF(K1512&gt;Figures!B$6-1,"yes","no"))</f>
        <v/>
      </c>
      <c r="N1512" s="8" t="str">
        <f t="shared" si="179"/>
        <v/>
      </c>
      <c r="O1512" s="1" t="str">
        <f t="shared" si="180"/>
        <v/>
      </c>
    </row>
    <row r="1513" spans="1:15" x14ac:dyDescent="0.25">
      <c r="A1513" s="1" t="str">
        <f>IF('Raw data'!A1513="","",'Raw data'!A1513)</f>
        <v/>
      </c>
      <c r="B1513" s="1" t="str">
        <f t="shared" si="174"/>
        <v/>
      </c>
      <c r="C1513" s="1" t="str">
        <f t="shared" si="175"/>
        <v/>
      </c>
      <c r="D1513" s="1" t="str">
        <f>IF('Raw data'!B1513=0,"",'Raw data'!B1513)</f>
        <v/>
      </c>
      <c r="E1513" s="1" t="str">
        <f>IF('Raw data'!C1513=0,"",'Raw data'!C1513)</f>
        <v/>
      </c>
      <c r="F1513" s="1" t="str">
        <f>IF('Raw data'!D1513=0,"",'Raw data'!D1513)</f>
        <v/>
      </c>
      <c r="H1513" s="8" t="str">
        <f t="shared" si="176"/>
        <v/>
      </c>
      <c r="I1513" s="1" t="str">
        <f t="shared" si="177"/>
        <v/>
      </c>
      <c r="K1513" s="1" t="str">
        <f t="shared" si="178"/>
        <v/>
      </c>
      <c r="M1513" s="1" t="str">
        <f>IF(K1513="","",IF(K1513&gt;Figures!B$6-1,"yes","no"))</f>
        <v/>
      </c>
      <c r="N1513" s="8" t="str">
        <f t="shared" si="179"/>
        <v/>
      </c>
      <c r="O1513" s="1" t="str">
        <f t="shared" si="180"/>
        <v/>
      </c>
    </row>
    <row r="1514" spans="1:15" x14ac:dyDescent="0.25">
      <c r="A1514" s="1" t="str">
        <f>IF('Raw data'!A1514="","",'Raw data'!A1514)</f>
        <v/>
      </c>
      <c r="B1514" s="1" t="str">
        <f t="shared" si="174"/>
        <v/>
      </c>
      <c r="C1514" s="1" t="str">
        <f t="shared" si="175"/>
        <v/>
      </c>
      <c r="D1514" s="1" t="str">
        <f>IF('Raw data'!B1514=0,"",'Raw data'!B1514)</f>
        <v/>
      </c>
      <c r="E1514" s="1" t="str">
        <f>IF('Raw data'!C1514=0,"",'Raw data'!C1514)</f>
        <v/>
      </c>
      <c r="F1514" s="1" t="str">
        <f>IF('Raw data'!D1514=0,"",'Raw data'!D1514)</f>
        <v/>
      </c>
      <c r="H1514" s="8" t="str">
        <f t="shared" si="176"/>
        <v/>
      </c>
      <c r="I1514" s="1" t="str">
        <f t="shared" si="177"/>
        <v/>
      </c>
      <c r="K1514" s="1" t="str">
        <f t="shared" si="178"/>
        <v/>
      </c>
      <c r="M1514" s="1" t="str">
        <f>IF(K1514="","",IF(K1514&gt;Figures!B$6-1,"yes","no"))</f>
        <v/>
      </c>
      <c r="N1514" s="8" t="str">
        <f t="shared" si="179"/>
        <v/>
      </c>
      <c r="O1514" s="1" t="str">
        <f t="shared" si="180"/>
        <v/>
      </c>
    </row>
    <row r="1515" spans="1:15" x14ac:dyDescent="0.25">
      <c r="A1515" s="1" t="str">
        <f>IF('Raw data'!A1515="","",'Raw data'!A1515)</f>
        <v/>
      </c>
      <c r="B1515" s="1" t="str">
        <f t="shared" si="174"/>
        <v/>
      </c>
      <c r="C1515" s="1" t="str">
        <f t="shared" si="175"/>
        <v/>
      </c>
      <c r="D1515" s="1" t="str">
        <f>IF('Raw data'!B1515=0,"",'Raw data'!B1515)</f>
        <v/>
      </c>
      <c r="E1515" s="1" t="str">
        <f>IF('Raw data'!C1515=0,"",'Raw data'!C1515)</f>
        <v/>
      </c>
      <c r="F1515" s="1" t="str">
        <f>IF('Raw data'!D1515=0,"",'Raw data'!D1515)</f>
        <v/>
      </c>
      <c r="H1515" s="8" t="str">
        <f t="shared" si="176"/>
        <v/>
      </c>
      <c r="I1515" s="1" t="str">
        <f t="shared" si="177"/>
        <v/>
      </c>
      <c r="K1515" s="1" t="str">
        <f t="shared" si="178"/>
        <v/>
      </c>
      <c r="M1515" s="1" t="str">
        <f>IF(K1515="","",IF(K1515&gt;Figures!B$6-1,"yes","no"))</f>
        <v/>
      </c>
      <c r="N1515" s="8" t="str">
        <f t="shared" si="179"/>
        <v/>
      </c>
      <c r="O1515" s="1" t="str">
        <f t="shared" si="180"/>
        <v/>
      </c>
    </row>
    <row r="1516" spans="1:15" x14ac:dyDescent="0.25">
      <c r="A1516" s="1" t="str">
        <f>IF('Raw data'!A1516="","",'Raw data'!A1516)</f>
        <v/>
      </c>
      <c r="B1516" s="1" t="str">
        <f t="shared" si="174"/>
        <v/>
      </c>
      <c r="C1516" s="1" t="str">
        <f t="shared" si="175"/>
        <v/>
      </c>
      <c r="D1516" s="1" t="str">
        <f>IF('Raw data'!B1516=0,"",'Raw data'!B1516)</f>
        <v/>
      </c>
      <c r="E1516" s="1" t="str">
        <f>IF('Raw data'!C1516=0,"",'Raw data'!C1516)</f>
        <v/>
      </c>
      <c r="F1516" s="1" t="str">
        <f>IF('Raw data'!D1516=0,"",'Raw data'!D1516)</f>
        <v/>
      </c>
      <c r="H1516" s="8" t="str">
        <f t="shared" si="176"/>
        <v/>
      </c>
      <c r="I1516" s="1" t="str">
        <f t="shared" si="177"/>
        <v/>
      </c>
      <c r="K1516" s="1" t="str">
        <f t="shared" si="178"/>
        <v/>
      </c>
      <c r="M1516" s="1" t="str">
        <f>IF(K1516="","",IF(K1516&gt;Figures!B$6-1,"yes","no"))</f>
        <v/>
      </c>
      <c r="N1516" s="8" t="str">
        <f t="shared" si="179"/>
        <v/>
      </c>
      <c r="O1516" s="1" t="str">
        <f t="shared" si="180"/>
        <v/>
      </c>
    </row>
    <row r="1517" spans="1:15" x14ac:dyDescent="0.25">
      <c r="A1517" s="1" t="str">
        <f>IF('Raw data'!A1517="","",'Raw data'!A1517)</f>
        <v/>
      </c>
      <c r="B1517" s="1" t="str">
        <f t="shared" si="174"/>
        <v/>
      </c>
      <c r="C1517" s="1" t="str">
        <f t="shared" si="175"/>
        <v/>
      </c>
      <c r="D1517" s="1" t="str">
        <f>IF('Raw data'!B1517=0,"",'Raw data'!B1517)</f>
        <v/>
      </c>
      <c r="E1517" s="1" t="str">
        <f>IF('Raw data'!C1517=0,"",'Raw data'!C1517)</f>
        <v/>
      </c>
      <c r="F1517" s="1" t="str">
        <f>IF('Raw data'!D1517=0,"",'Raw data'!D1517)</f>
        <v/>
      </c>
      <c r="H1517" s="8" t="str">
        <f t="shared" si="176"/>
        <v/>
      </c>
      <c r="I1517" s="1" t="str">
        <f t="shared" si="177"/>
        <v/>
      </c>
      <c r="K1517" s="1" t="str">
        <f t="shared" si="178"/>
        <v/>
      </c>
      <c r="M1517" s="1" t="str">
        <f>IF(K1517="","",IF(K1517&gt;Figures!B$6-1,"yes","no"))</f>
        <v/>
      </c>
      <c r="N1517" s="8" t="str">
        <f t="shared" si="179"/>
        <v/>
      </c>
      <c r="O1517" s="1" t="str">
        <f t="shared" si="180"/>
        <v/>
      </c>
    </row>
    <row r="1518" spans="1:15" x14ac:dyDescent="0.25">
      <c r="A1518" s="1" t="str">
        <f>IF('Raw data'!A1518="","",'Raw data'!A1518)</f>
        <v/>
      </c>
      <c r="B1518" s="1" t="str">
        <f t="shared" si="174"/>
        <v/>
      </c>
      <c r="C1518" s="1" t="str">
        <f t="shared" si="175"/>
        <v/>
      </c>
      <c r="D1518" s="1" t="str">
        <f>IF('Raw data'!B1518=0,"",'Raw data'!B1518)</f>
        <v/>
      </c>
      <c r="E1518" s="1" t="str">
        <f>IF('Raw data'!C1518=0,"",'Raw data'!C1518)</f>
        <v/>
      </c>
      <c r="F1518" s="1" t="str">
        <f>IF('Raw data'!D1518=0,"",'Raw data'!D1518)</f>
        <v/>
      </c>
      <c r="H1518" s="8" t="str">
        <f t="shared" si="176"/>
        <v/>
      </c>
      <c r="I1518" s="1" t="str">
        <f t="shared" si="177"/>
        <v/>
      </c>
      <c r="K1518" s="1" t="str">
        <f t="shared" si="178"/>
        <v/>
      </c>
      <c r="M1518" s="1" t="str">
        <f>IF(K1518="","",IF(K1518&gt;Figures!B$6-1,"yes","no"))</f>
        <v/>
      </c>
      <c r="N1518" s="8" t="str">
        <f t="shared" si="179"/>
        <v/>
      </c>
      <c r="O1518" s="1" t="str">
        <f t="shared" si="180"/>
        <v/>
      </c>
    </row>
    <row r="1519" spans="1:15" x14ac:dyDescent="0.25">
      <c r="A1519" s="1" t="str">
        <f>IF('Raw data'!A1519="","",'Raw data'!A1519)</f>
        <v/>
      </c>
      <c r="B1519" s="1" t="str">
        <f t="shared" si="174"/>
        <v/>
      </c>
      <c r="C1519" s="1" t="str">
        <f t="shared" si="175"/>
        <v/>
      </c>
      <c r="D1519" s="1" t="str">
        <f>IF('Raw data'!B1519=0,"",'Raw data'!B1519)</f>
        <v/>
      </c>
      <c r="E1519" s="1" t="str">
        <f>IF('Raw data'!C1519=0,"",'Raw data'!C1519)</f>
        <v/>
      </c>
      <c r="F1519" s="1" t="str">
        <f>IF('Raw data'!D1519=0,"",'Raw data'!D1519)</f>
        <v/>
      </c>
      <c r="H1519" s="8" t="str">
        <f t="shared" si="176"/>
        <v/>
      </c>
      <c r="I1519" s="1" t="str">
        <f t="shared" si="177"/>
        <v/>
      </c>
      <c r="K1519" s="1" t="str">
        <f t="shared" si="178"/>
        <v/>
      </c>
      <c r="M1519" s="1" t="str">
        <f>IF(K1519="","",IF(K1519&gt;Figures!B$6-1,"yes","no"))</f>
        <v/>
      </c>
      <c r="N1519" s="8" t="str">
        <f t="shared" si="179"/>
        <v/>
      </c>
      <c r="O1519" s="1" t="str">
        <f t="shared" si="180"/>
        <v/>
      </c>
    </row>
    <row r="1520" spans="1:15" x14ac:dyDescent="0.25">
      <c r="A1520" s="1" t="str">
        <f>IF('Raw data'!A1520="","",'Raw data'!A1520)</f>
        <v/>
      </c>
      <c r="B1520" s="1" t="str">
        <f t="shared" si="174"/>
        <v/>
      </c>
      <c r="C1520" s="1" t="str">
        <f t="shared" si="175"/>
        <v/>
      </c>
      <c r="D1520" s="1" t="str">
        <f>IF('Raw data'!B1520=0,"",'Raw data'!B1520)</f>
        <v/>
      </c>
      <c r="E1520" s="1" t="str">
        <f>IF('Raw data'!C1520=0,"",'Raw data'!C1520)</f>
        <v/>
      </c>
      <c r="F1520" s="1" t="str">
        <f>IF('Raw data'!D1520=0,"",'Raw data'!D1520)</f>
        <v/>
      </c>
      <c r="H1520" s="8" t="str">
        <f t="shared" si="176"/>
        <v/>
      </c>
      <c r="I1520" s="1" t="str">
        <f t="shared" si="177"/>
        <v/>
      </c>
      <c r="K1520" s="1" t="str">
        <f t="shared" si="178"/>
        <v/>
      </c>
      <c r="M1520" s="1" t="str">
        <f>IF(K1520="","",IF(K1520&gt;Figures!B$6-1,"yes","no"))</f>
        <v/>
      </c>
      <c r="N1520" s="8" t="str">
        <f t="shared" si="179"/>
        <v/>
      </c>
      <c r="O1520" s="1" t="str">
        <f t="shared" si="180"/>
        <v/>
      </c>
    </row>
    <row r="1521" spans="1:15" x14ac:dyDescent="0.25">
      <c r="A1521" s="1" t="str">
        <f>IF('Raw data'!A1521="","",'Raw data'!A1521)</f>
        <v/>
      </c>
      <c r="B1521" s="1" t="str">
        <f t="shared" si="174"/>
        <v/>
      </c>
      <c r="C1521" s="1" t="str">
        <f t="shared" si="175"/>
        <v/>
      </c>
      <c r="D1521" s="1" t="str">
        <f>IF('Raw data'!B1521=0,"",'Raw data'!B1521)</f>
        <v/>
      </c>
      <c r="E1521" s="1" t="str">
        <f>IF('Raw data'!C1521=0,"",'Raw data'!C1521)</f>
        <v/>
      </c>
      <c r="F1521" s="1" t="str">
        <f>IF('Raw data'!D1521=0,"",'Raw data'!D1521)</f>
        <v/>
      </c>
      <c r="H1521" s="8" t="str">
        <f t="shared" si="176"/>
        <v/>
      </c>
      <c r="I1521" s="1" t="str">
        <f t="shared" si="177"/>
        <v/>
      </c>
      <c r="K1521" s="1" t="str">
        <f t="shared" si="178"/>
        <v/>
      </c>
      <c r="M1521" s="1" t="str">
        <f>IF(K1521="","",IF(K1521&gt;Figures!B$6-1,"yes","no"))</f>
        <v/>
      </c>
      <c r="N1521" s="8" t="str">
        <f t="shared" si="179"/>
        <v/>
      </c>
      <c r="O1521" s="1" t="str">
        <f t="shared" si="180"/>
        <v/>
      </c>
    </row>
    <row r="1522" spans="1:15" x14ac:dyDescent="0.25">
      <c r="A1522" s="1" t="str">
        <f>IF('Raw data'!A1522="","",'Raw data'!A1522)</f>
        <v/>
      </c>
      <c r="B1522" s="1" t="str">
        <f t="shared" si="174"/>
        <v/>
      </c>
      <c r="C1522" s="1" t="str">
        <f t="shared" si="175"/>
        <v/>
      </c>
      <c r="D1522" s="1" t="str">
        <f>IF('Raw data'!B1522=0,"",'Raw data'!B1522)</f>
        <v/>
      </c>
      <c r="E1522" s="1" t="str">
        <f>IF('Raw data'!C1522=0,"",'Raw data'!C1522)</f>
        <v/>
      </c>
      <c r="F1522" s="1" t="str">
        <f>IF('Raw data'!D1522=0,"",'Raw data'!D1522)</f>
        <v/>
      </c>
      <c r="H1522" s="8" t="str">
        <f t="shared" si="176"/>
        <v/>
      </c>
      <c r="I1522" s="1" t="str">
        <f t="shared" si="177"/>
        <v/>
      </c>
      <c r="K1522" s="1" t="str">
        <f t="shared" si="178"/>
        <v/>
      </c>
      <c r="M1522" s="1" t="str">
        <f>IF(K1522="","",IF(K1522&gt;Figures!B$6-1,"yes","no"))</f>
        <v/>
      </c>
      <c r="N1522" s="8" t="str">
        <f t="shared" si="179"/>
        <v/>
      </c>
      <c r="O1522" s="1" t="str">
        <f t="shared" si="180"/>
        <v/>
      </c>
    </row>
    <row r="1523" spans="1:15" x14ac:dyDescent="0.25">
      <c r="A1523" s="1" t="str">
        <f>IF('Raw data'!A1523="","",'Raw data'!A1523)</f>
        <v/>
      </c>
      <c r="B1523" s="1" t="str">
        <f t="shared" si="174"/>
        <v/>
      </c>
      <c r="C1523" s="1" t="str">
        <f t="shared" si="175"/>
        <v/>
      </c>
      <c r="D1523" s="1" t="str">
        <f>IF('Raw data'!B1523=0,"",'Raw data'!B1523)</f>
        <v/>
      </c>
      <c r="E1523" s="1" t="str">
        <f>IF('Raw data'!C1523=0,"",'Raw data'!C1523)</f>
        <v/>
      </c>
      <c r="F1523" s="1" t="str">
        <f>IF('Raw data'!D1523=0,"",'Raw data'!D1523)</f>
        <v/>
      </c>
      <c r="H1523" s="8" t="str">
        <f t="shared" si="176"/>
        <v/>
      </c>
      <c r="I1523" s="1" t="str">
        <f t="shared" si="177"/>
        <v/>
      </c>
      <c r="K1523" s="1" t="str">
        <f t="shared" si="178"/>
        <v/>
      </c>
      <c r="M1523" s="1" t="str">
        <f>IF(K1523="","",IF(K1523&gt;Figures!B$6-1,"yes","no"))</f>
        <v/>
      </c>
      <c r="N1523" s="8" t="str">
        <f t="shared" si="179"/>
        <v/>
      </c>
      <c r="O1523" s="1" t="str">
        <f t="shared" si="180"/>
        <v/>
      </c>
    </row>
    <row r="1524" spans="1:15" x14ac:dyDescent="0.25">
      <c r="A1524" s="1" t="str">
        <f>IF('Raw data'!A1524="","",'Raw data'!A1524)</f>
        <v/>
      </c>
      <c r="B1524" s="1" t="str">
        <f t="shared" si="174"/>
        <v/>
      </c>
      <c r="C1524" s="1" t="str">
        <f t="shared" si="175"/>
        <v/>
      </c>
      <c r="D1524" s="1" t="str">
        <f>IF('Raw data'!B1524=0,"",'Raw data'!B1524)</f>
        <v/>
      </c>
      <c r="E1524" s="1" t="str">
        <f>IF('Raw data'!C1524=0,"",'Raw data'!C1524)</f>
        <v/>
      </c>
      <c r="F1524" s="1" t="str">
        <f>IF('Raw data'!D1524=0,"",'Raw data'!D1524)</f>
        <v/>
      </c>
      <c r="H1524" s="8" t="str">
        <f t="shared" si="176"/>
        <v/>
      </c>
      <c r="I1524" s="1" t="str">
        <f t="shared" si="177"/>
        <v/>
      </c>
      <c r="K1524" s="1" t="str">
        <f t="shared" si="178"/>
        <v/>
      </c>
      <c r="M1524" s="1" t="str">
        <f>IF(K1524="","",IF(K1524&gt;Figures!B$6-1,"yes","no"))</f>
        <v/>
      </c>
      <c r="N1524" s="8" t="str">
        <f t="shared" si="179"/>
        <v/>
      </c>
      <c r="O1524" s="1" t="str">
        <f t="shared" si="180"/>
        <v/>
      </c>
    </row>
    <row r="1525" spans="1:15" x14ac:dyDescent="0.25">
      <c r="A1525" s="1" t="str">
        <f>IF('Raw data'!A1525="","",'Raw data'!A1525)</f>
        <v/>
      </c>
      <c r="B1525" s="1" t="str">
        <f t="shared" si="174"/>
        <v/>
      </c>
      <c r="C1525" s="1" t="str">
        <f t="shared" si="175"/>
        <v/>
      </c>
      <c r="D1525" s="1" t="str">
        <f>IF('Raw data'!B1525=0,"",'Raw data'!B1525)</f>
        <v/>
      </c>
      <c r="E1525" s="1" t="str">
        <f>IF('Raw data'!C1525=0,"",'Raw data'!C1525)</f>
        <v/>
      </c>
      <c r="F1525" s="1" t="str">
        <f>IF('Raw data'!D1525=0,"",'Raw data'!D1525)</f>
        <v/>
      </c>
      <c r="H1525" s="8" t="str">
        <f t="shared" si="176"/>
        <v/>
      </c>
      <c r="I1525" s="1" t="str">
        <f t="shared" si="177"/>
        <v/>
      </c>
      <c r="K1525" s="1" t="str">
        <f t="shared" si="178"/>
        <v/>
      </c>
      <c r="M1525" s="1" t="str">
        <f>IF(K1525="","",IF(K1525&gt;Figures!B$6-1,"yes","no"))</f>
        <v/>
      </c>
      <c r="N1525" s="8" t="str">
        <f t="shared" si="179"/>
        <v/>
      </c>
      <c r="O1525" s="1" t="str">
        <f t="shared" si="180"/>
        <v/>
      </c>
    </row>
    <row r="1526" spans="1:15" x14ac:dyDescent="0.25">
      <c r="A1526" s="1" t="str">
        <f>IF('Raw data'!A1526="","",'Raw data'!A1526)</f>
        <v/>
      </c>
      <c r="B1526" s="1" t="str">
        <f t="shared" si="174"/>
        <v/>
      </c>
      <c r="C1526" s="1" t="str">
        <f t="shared" si="175"/>
        <v/>
      </c>
      <c r="D1526" s="1" t="str">
        <f>IF('Raw data'!B1526=0,"",'Raw data'!B1526)</f>
        <v/>
      </c>
      <c r="E1526" s="1" t="str">
        <f>IF('Raw data'!C1526=0,"",'Raw data'!C1526)</f>
        <v/>
      </c>
      <c r="F1526" s="1" t="str">
        <f>IF('Raw data'!D1526=0,"",'Raw data'!D1526)</f>
        <v/>
      </c>
      <c r="H1526" s="8" t="str">
        <f t="shared" si="176"/>
        <v/>
      </c>
      <c r="I1526" s="1" t="str">
        <f t="shared" si="177"/>
        <v/>
      </c>
      <c r="K1526" s="1" t="str">
        <f t="shared" si="178"/>
        <v/>
      </c>
      <c r="M1526" s="1" t="str">
        <f>IF(K1526="","",IF(K1526&gt;Figures!B$6-1,"yes","no"))</f>
        <v/>
      </c>
      <c r="N1526" s="8" t="str">
        <f t="shared" si="179"/>
        <v/>
      </c>
      <c r="O1526" s="1" t="str">
        <f t="shared" si="180"/>
        <v/>
      </c>
    </row>
    <row r="1527" spans="1:15" x14ac:dyDescent="0.25">
      <c r="A1527" s="1" t="str">
        <f>IF('Raw data'!A1527="","",'Raw data'!A1527)</f>
        <v/>
      </c>
      <c r="B1527" s="1" t="str">
        <f t="shared" si="174"/>
        <v/>
      </c>
      <c r="C1527" s="1" t="str">
        <f t="shared" si="175"/>
        <v/>
      </c>
      <c r="D1527" s="1" t="str">
        <f>IF('Raw data'!B1527=0,"",'Raw data'!B1527)</f>
        <v/>
      </c>
      <c r="E1527" s="1" t="str">
        <f>IF('Raw data'!C1527=0,"",'Raw data'!C1527)</f>
        <v/>
      </c>
      <c r="F1527" s="1" t="str">
        <f>IF('Raw data'!D1527=0,"",'Raw data'!D1527)</f>
        <v/>
      </c>
      <c r="H1527" s="8" t="str">
        <f t="shared" si="176"/>
        <v/>
      </c>
      <c r="I1527" s="1" t="str">
        <f t="shared" si="177"/>
        <v/>
      </c>
      <c r="K1527" s="1" t="str">
        <f t="shared" si="178"/>
        <v/>
      </c>
      <c r="M1527" s="1" t="str">
        <f>IF(K1527="","",IF(K1527&gt;Figures!B$6-1,"yes","no"))</f>
        <v/>
      </c>
      <c r="N1527" s="8" t="str">
        <f t="shared" si="179"/>
        <v/>
      </c>
      <c r="O1527" s="1" t="str">
        <f t="shared" si="180"/>
        <v/>
      </c>
    </row>
    <row r="1528" spans="1:15" x14ac:dyDescent="0.25">
      <c r="A1528" s="1" t="str">
        <f>IF('Raw data'!A1528="","",'Raw data'!A1528)</f>
        <v/>
      </c>
      <c r="B1528" s="1" t="str">
        <f t="shared" si="174"/>
        <v/>
      </c>
      <c r="C1528" s="1" t="str">
        <f t="shared" si="175"/>
        <v/>
      </c>
      <c r="D1528" s="1" t="str">
        <f>IF('Raw data'!B1528=0,"",'Raw data'!B1528)</f>
        <v/>
      </c>
      <c r="E1528" s="1" t="str">
        <f>IF('Raw data'!C1528=0,"",'Raw data'!C1528)</f>
        <v/>
      </c>
      <c r="F1528" s="1" t="str">
        <f>IF('Raw data'!D1528=0,"",'Raw data'!D1528)</f>
        <v/>
      </c>
      <c r="H1528" s="8" t="str">
        <f t="shared" si="176"/>
        <v/>
      </c>
      <c r="I1528" s="1" t="str">
        <f t="shared" si="177"/>
        <v/>
      </c>
      <c r="K1528" s="1" t="str">
        <f t="shared" si="178"/>
        <v/>
      </c>
      <c r="M1528" s="1" t="str">
        <f>IF(K1528="","",IF(K1528&gt;Figures!B$6-1,"yes","no"))</f>
        <v/>
      </c>
      <c r="N1528" s="8" t="str">
        <f t="shared" si="179"/>
        <v/>
      </c>
      <c r="O1528" s="1" t="str">
        <f t="shared" si="180"/>
        <v/>
      </c>
    </row>
    <row r="1529" spans="1:15" x14ac:dyDescent="0.25">
      <c r="A1529" s="1" t="str">
        <f>IF('Raw data'!A1529="","",'Raw data'!A1529)</f>
        <v/>
      </c>
      <c r="B1529" s="1" t="str">
        <f t="shared" si="174"/>
        <v/>
      </c>
      <c r="C1529" s="1" t="str">
        <f t="shared" si="175"/>
        <v/>
      </c>
      <c r="D1529" s="1" t="str">
        <f>IF('Raw data'!B1529=0,"",'Raw data'!B1529)</f>
        <v/>
      </c>
      <c r="E1529" s="1" t="str">
        <f>IF('Raw data'!C1529=0,"",'Raw data'!C1529)</f>
        <v/>
      </c>
      <c r="F1529" s="1" t="str">
        <f>IF('Raw data'!D1529=0,"",'Raw data'!D1529)</f>
        <v/>
      </c>
      <c r="H1529" s="8" t="str">
        <f t="shared" si="176"/>
        <v/>
      </c>
      <c r="I1529" s="1" t="str">
        <f t="shared" si="177"/>
        <v/>
      </c>
      <c r="K1529" s="1" t="str">
        <f t="shared" si="178"/>
        <v/>
      </c>
      <c r="M1529" s="1" t="str">
        <f>IF(K1529="","",IF(K1529&gt;Figures!B$6-1,"yes","no"))</f>
        <v/>
      </c>
      <c r="N1529" s="8" t="str">
        <f t="shared" si="179"/>
        <v/>
      </c>
      <c r="O1529" s="1" t="str">
        <f t="shared" si="180"/>
        <v/>
      </c>
    </row>
    <row r="1530" spans="1:15" x14ac:dyDescent="0.25">
      <c r="A1530" s="1" t="str">
        <f>IF('Raw data'!A1530="","",'Raw data'!A1530)</f>
        <v/>
      </c>
      <c r="B1530" s="1" t="str">
        <f t="shared" si="174"/>
        <v/>
      </c>
      <c r="C1530" s="1" t="str">
        <f t="shared" si="175"/>
        <v/>
      </c>
      <c r="D1530" s="1" t="str">
        <f>IF('Raw data'!B1530=0,"",'Raw data'!B1530)</f>
        <v/>
      </c>
      <c r="E1530" s="1" t="str">
        <f>IF('Raw data'!C1530=0,"",'Raw data'!C1530)</f>
        <v/>
      </c>
      <c r="F1530" s="1" t="str">
        <f>IF('Raw data'!D1530=0,"",'Raw data'!D1530)</f>
        <v/>
      </c>
      <c r="H1530" s="8" t="str">
        <f t="shared" si="176"/>
        <v/>
      </c>
      <c r="I1530" s="1" t="str">
        <f t="shared" si="177"/>
        <v/>
      </c>
      <c r="K1530" s="1" t="str">
        <f t="shared" si="178"/>
        <v/>
      </c>
      <c r="M1530" s="1" t="str">
        <f>IF(K1530="","",IF(K1530&gt;Figures!B$6-1,"yes","no"))</f>
        <v/>
      </c>
      <c r="N1530" s="8" t="str">
        <f t="shared" si="179"/>
        <v/>
      </c>
      <c r="O1530" s="1" t="str">
        <f t="shared" si="180"/>
        <v/>
      </c>
    </row>
    <row r="1531" spans="1:15" x14ac:dyDescent="0.25">
      <c r="A1531" s="1" t="str">
        <f>IF('Raw data'!A1531="","",'Raw data'!A1531)</f>
        <v/>
      </c>
      <c r="B1531" s="1" t="str">
        <f t="shared" si="174"/>
        <v/>
      </c>
      <c r="C1531" s="1" t="str">
        <f t="shared" si="175"/>
        <v/>
      </c>
      <c r="D1531" s="1" t="str">
        <f>IF('Raw data'!B1531=0,"",'Raw data'!B1531)</f>
        <v/>
      </c>
      <c r="E1531" s="1" t="str">
        <f>IF('Raw data'!C1531=0,"",'Raw data'!C1531)</f>
        <v/>
      </c>
      <c r="F1531" s="1" t="str">
        <f>IF('Raw data'!D1531=0,"",'Raw data'!D1531)</f>
        <v/>
      </c>
      <c r="H1531" s="8" t="str">
        <f t="shared" si="176"/>
        <v/>
      </c>
      <c r="I1531" s="1" t="str">
        <f t="shared" si="177"/>
        <v/>
      </c>
      <c r="K1531" s="1" t="str">
        <f t="shared" si="178"/>
        <v/>
      </c>
      <c r="M1531" s="1" t="str">
        <f>IF(K1531="","",IF(K1531&gt;Figures!B$6-1,"yes","no"))</f>
        <v/>
      </c>
      <c r="N1531" s="8" t="str">
        <f t="shared" si="179"/>
        <v/>
      </c>
      <c r="O1531" s="1" t="str">
        <f t="shared" si="180"/>
        <v/>
      </c>
    </row>
    <row r="1532" spans="1:15" x14ac:dyDescent="0.25">
      <c r="A1532" s="1" t="str">
        <f>IF('Raw data'!A1532="","",'Raw data'!A1532)</f>
        <v/>
      </c>
      <c r="B1532" s="1" t="str">
        <f t="shared" si="174"/>
        <v/>
      </c>
      <c r="C1532" s="1" t="str">
        <f t="shared" si="175"/>
        <v/>
      </c>
      <c r="D1532" s="1" t="str">
        <f>IF('Raw data'!B1532=0,"",'Raw data'!B1532)</f>
        <v/>
      </c>
      <c r="E1532" s="1" t="str">
        <f>IF('Raw data'!C1532=0,"",'Raw data'!C1532)</f>
        <v/>
      </c>
      <c r="F1532" s="1" t="str">
        <f>IF('Raw data'!D1532=0,"",'Raw data'!D1532)</f>
        <v/>
      </c>
      <c r="H1532" s="8" t="str">
        <f t="shared" si="176"/>
        <v/>
      </c>
      <c r="I1532" s="1" t="str">
        <f t="shared" si="177"/>
        <v/>
      </c>
      <c r="K1532" s="1" t="str">
        <f t="shared" si="178"/>
        <v/>
      </c>
      <c r="M1532" s="1" t="str">
        <f>IF(K1532="","",IF(K1532&gt;Figures!B$6-1,"yes","no"))</f>
        <v/>
      </c>
      <c r="N1532" s="8" t="str">
        <f t="shared" si="179"/>
        <v/>
      </c>
      <c r="O1532" s="1" t="str">
        <f t="shared" si="180"/>
        <v/>
      </c>
    </row>
    <row r="1533" spans="1:15" x14ac:dyDescent="0.25">
      <c r="A1533" s="1" t="str">
        <f>IF('Raw data'!A1533="","",'Raw data'!A1533)</f>
        <v/>
      </c>
      <c r="B1533" s="1" t="str">
        <f t="shared" si="174"/>
        <v/>
      </c>
      <c r="C1533" s="1" t="str">
        <f t="shared" si="175"/>
        <v/>
      </c>
      <c r="D1533" s="1" t="str">
        <f>IF('Raw data'!B1533=0,"",'Raw data'!B1533)</f>
        <v/>
      </c>
      <c r="E1533" s="1" t="str">
        <f>IF('Raw data'!C1533=0,"",'Raw data'!C1533)</f>
        <v/>
      </c>
      <c r="F1533" s="1" t="str">
        <f>IF('Raw data'!D1533=0,"",'Raw data'!D1533)</f>
        <v/>
      </c>
      <c r="H1533" s="8" t="str">
        <f t="shared" si="176"/>
        <v/>
      </c>
      <c r="I1533" s="1" t="str">
        <f t="shared" si="177"/>
        <v/>
      </c>
      <c r="K1533" s="1" t="str">
        <f t="shared" si="178"/>
        <v/>
      </c>
      <c r="M1533" s="1" t="str">
        <f>IF(K1533="","",IF(K1533&gt;Figures!B$6-1,"yes","no"))</f>
        <v/>
      </c>
      <c r="N1533" s="8" t="str">
        <f t="shared" si="179"/>
        <v/>
      </c>
      <c r="O1533" s="1" t="str">
        <f t="shared" si="180"/>
        <v/>
      </c>
    </row>
    <row r="1534" spans="1:15" x14ac:dyDescent="0.25">
      <c r="A1534" s="1" t="str">
        <f>IF('Raw data'!A1534="","",'Raw data'!A1534)</f>
        <v/>
      </c>
      <c r="B1534" s="1" t="str">
        <f t="shared" si="174"/>
        <v/>
      </c>
      <c r="C1534" s="1" t="str">
        <f t="shared" si="175"/>
        <v/>
      </c>
      <c r="D1534" s="1" t="str">
        <f>IF('Raw data'!B1534=0,"",'Raw data'!B1534)</f>
        <v/>
      </c>
      <c r="E1534" s="1" t="str">
        <f>IF('Raw data'!C1534=0,"",'Raw data'!C1534)</f>
        <v/>
      </c>
      <c r="F1534" s="1" t="str">
        <f>IF('Raw data'!D1534=0,"",'Raw data'!D1534)</f>
        <v/>
      </c>
      <c r="H1534" s="8" t="str">
        <f t="shared" si="176"/>
        <v/>
      </c>
      <c r="I1534" s="1" t="str">
        <f t="shared" si="177"/>
        <v/>
      </c>
      <c r="K1534" s="1" t="str">
        <f t="shared" si="178"/>
        <v/>
      </c>
      <c r="M1534" s="1" t="str">
        <f>IF(K1534="","",IF(K1534&gt;Figures!B$6-1,"yes","no"))</f>
        <v/>
      </c>
      <c r="N1534" s="8" t="str">
        <f t="shared" si="179"/>
        <v/>
      </c>
      <c r="O1534" s="1" t="str">
        <f t="shared" si="180"/>
        <v/>
      </c>
    </row>
    <row r="1535" spans="1:15" x14ac:dyDescent="0.25">
      <c r="A1535" s="1" t="str">
        <f>IF('Raw data'!A1535="","",'Raw data'!A1535)</f>
        <v/>
      </c>
      <c r="B1535" s="1" t="str">
        <f t="shared" si="174"/>
        <v/>
      </c>
      <c r="C1535" s="1" t="str">
        <f t="shared" si="175"/>
        <v/>
      </c>
      <c r="D1535" s="1" t="str">
        <f>IF('Raw data'!B1535=0,"",'Raw data'!B1535)</f>
        <v/>
      </c>
      <c r="E1535" s="1" t="str">
        <f>IF('Raw data'!C1535=0,"",'Raw data'!C1535)</f>
        <v/>
      </c>
      <c r="F1535" s="1" t="str">
        <f>IF('Raw data'!D1535=0,"",'Raw data'!D1535)</f>
        <v/>
      </c>
      <c r="H1535" s="8" t="str">
        <f t="shared" si="176"/>
        <v/>
      </c>
      <c r="I1535" s="1" t="str">
        <f t="shared" si="177"/>
        <v/>
      </c>
      <c r="K1535" s="1" t="str">
        <f t="shared" si="178"/>
        <v/>
      </c>
      <c r="M1535" s="1" t="str">
        <f>IF(K1535="","",IF(K1535&gt;Figures!B$6-1,"yes","no"))</f>
        <v/>
      </c>
      <c r="N1535" s="8" t="str">
        <f t="shared" si="179"/>
        <v/>
      </c>
      <c r="O1535" s="1" t="str">
        <f t="shared" si="180"/>
        <v/>
      </c>
    </row>
    <row r="1536" spans="1:15" x14ac:dyDescent="0.25">
      <c r="A1536" s="1" t="str">
        <f>IF('Raw data'!A1536="","",'Raw data'!A1536)</f>
        <v/>
      </c>
      <c r="B1536" s="1" t="str">
        <f t="shared" si="174"/>
        <v/>
      </c>
      <c r="C1536" s="1" t="str">
        <f t="shared" si="175"/>
        <v/>
      </c>
      <c r="D1536" s="1" t="str">
        <f>IF('Raw data'!B1536=0,"",'Raw data'!B1536)</f>
        <v/>
      </c>
      <c r="E1536" s="1" t="str">
        <f>IF('Raw data'!C1536=0,"",'Raw data'!C1536)</f>
        <v/>
      </c>
      <c r="F1536" s="1" t="str">
        <f>IF('Raw data'!D1536=0,"",'Raw data'!D1536)</f>
        <v/>
      </c>
      <c r="H1536" s="8" t="str">
        <f t="shared" si="176"/>
        <v/>
      </c>
      <c r="I1536" s="1" t="str">
        <f t="shared" si="177"/>
        <v/>
      </c>
      <c r="K1536" s="1" t="str">
        <f t="shared" si="178"/>
        <v/>
      </c>
      <c r="M1536" s="1" t="str">
        <f>IF(K1536="","",IF(K1536&gt;Figures!B$6-1,"yes","no"))</f>
        <v/>
      </c>
      <c r="N1536" s="8" t="str">
        <f t="shared" si="179"/>
        <v/>
      </c>
      <c r="O1536" s="1" t="str">
        <f t="shared" si="180"/>
        <v/>
      </c>
    </row>
    <row r="1537" spans="1:15" x14ac:dyDescent="0.25">
      <c r="A1537" s="1" t="str">
        <f>IF('Raw data'!A1537="","",'Raw data'!A1537)</f>
        <v/>
      </c>
      <c r="B1537" s="1" t="str">
        <f t="shared" si="174"/>
        <v/>
      </c>
      <c r="C1537" s="1" t="str">
        <f t="shared" si="175"/>
        <v/>
      </c>
      <c r="D1537" s="1" t="str">
        <f>IF('Raw data'!B1537=0,"",'Raw data'!B1537)</f>
        <v/>
      </c>
      <c r="E1537" s="1" t="str">
        <f>IF('Raw data'!C1537=0,"",'Raw data'!C1537)</f>
        <v/>
      </c>
      <c r="F1537" s="1" t="str">
        <f>IF('Raw data'!D1537=0,"",'Raw data'!D1537)</f>
        <v/>
      </c>
      <c r="H1537" s="8" t="str">
        <f t="shared" si="176"/>
        <v/>
      </c>
      <c r="I1537" s="1" t="str">
        <f t="shared" si="177"/>
        <v/>
      </c>
      <c r="K1537" s="1" t="str">
        <f t="shared" si="178"/>
        <v/>
      </c>
      <c r="M1537" s="1" t="str">
        <f>IF(K1537="","",IF(K1537&gt;Figures!B$6-1,"yes","no"))</f>
        <v/>
      </c>
      <c r="N1537" s="8" t="str">
        <f t="shared" si="179"/>
        <v/>
      </c>
      <c r="O1537" s="1" t="str">
        <f t="shared" si="180"/>
        <v/>
      </c>
    </row>
    <row r="1538" spans="1:15" x14ac:dyDescent="0.25">
      <c r="A1538" s="1" t="str">
        <f>IF('Raw data'!A1538="","",'Raw data'!A1538)</f>
        <v/>
      </c>
      <c r="B1538" s="1" t="str">
        <f t="shared" si="174"/>
        <v/>
      </c>
      <c r="C1538" s="1" t="str">
        <f t="shared" si="175"/>
        <v/>
      </c>
      <c r="D1538" s="1" t="str">
        <f>IF('Raw data'!B1538=0,"",'Raw data'!B1538)</f>
        <v/>
      </c>
      <c r="E1538" s="1" t="str">
        <f>IF('Raw data'!C1538=0,"",'Raw data'!C1538)</f>
        <v/>
      </c>
      <c r="F1538" s="1" t="str">
        <f>IF('Raw data'!D1538=0,"",'Raw data'!D1538)</f>
        <v/>
      </c>
      <c r="H1538" s="8" t="str">
        <f t="shared" si="176"/>
        <v/>
      </c>
      <c r="I1538" s="1" t="str">
        <f t="shared" si="177"/>
        <v/>
      </c>
      <c r="K1538" s="1" t="str">
        <f t="shared" si="178"/>
        <v/>
      </c>
      <c r="M1538" s="1" t="str">
        <f>IF(K1538="","",IF(K1538&gt;Figures!B$6-1,"yes","no"))</f>
        <v/>
      </c>
      <c r="N1538" s="8" t="str">
        <f t="shared" si="179"/>
        <v/>
      </c>
      <c r="O1538" s="1" t="str">
        <f t="shared" si="180"/>
        <v/>
      </c>
    </row>
    <row r="1539" spans="1:15" x14ac:dyDescent="0.25">
      <c r="A1539" s="1" t="str">
        <f>IF('Raw data'!A1539="","",'Raw data'!A1539)</f>
        <v/>
      </c>
      <c r="B1539" s="1" t="str">
        <f t="shared" ref="B1539:B1602" si="181">IFERROR(MID(A1539,1,FIND("{",A1539)-1),A1539)</f>
        <v/>
      </c>
      <c r="C1539" s="1" t="str">
        <f t="shared" ref="C1539:C1602" si="182">IFERROR(MID(A1539,FIND("{",A1539)+1,FIND("}",A1539)-FIND("{",A1539)-1),"")</f>
        <v/>
      </c>
      <c r="D1539" s="1" t="str">
        <f>IF('Raw data'!B1539=0,"",'Raw data'!B1539)</f>
        <v/>
      </c>
      <c r="E1539" s="1" t="str">
        <f>IF('Raw data'!C1539=0,"",'Raw data'!C1539)</f>
        <v/>
      </c>
      <c r="F1539" s="1" t="str">
        <f>IF('Raw data'!D1539=0,"",'Raw data'!D1539)</f>
        <v/>
      </c>
      <c r="H1539" s="8" t="str">
        <f t="shared" ref="H1539:H1602" si="183">IFERROR(IF(COUNTIF(E1539:F1539,0)=2,"",IF(COUNTIF(E1539:F1539,0)=1,0,E1539/SUM(E1539:F1539))),"")</f>
        <v/>
      </c>
      <c r="I1539" s="1" t="str">
        <f t="shared" ref="I1539:I1602" si="184">IFERROR(RANK(H1539,H:H),"")</f>
        <v/>
      </c>
      <c r="K1539" s="1" t="str">
        <f t="shared" ref="K1539:K1602" si="185">IF(D1539&lt;J$2,1,IF(D1539&lt;J$3,2,IF(D1539&lt;J$4,3,IF(D1539="","",4))))</f>
        <v/>
      </c>
      <c r="M1539" s="1" t="str">
        <f>IF(K1539="","",IF(K1539&gt;Figures!B$6-1,"yes","no"))</f>
        <v/>
      </c>
      <c r="N1539" s="8" t="str">
        <f t="shared" ref="N1539:N1602" si="186">IF(H1539="","",IF(M1539="yes",H1539,0))</f>
        <v/>
      </c>
      <c r="O1539" s="1" t="str">
        <f t="shared" ref="O1539:O1602" si="187">IFERROR(RANK(N1539,N:N),"")</f>
        <v/>
      </c>
    </row>
    <row r="1540" spans="1:15" x14ac:dyDescent="0.25">
      <c r="A1540" s="1" t="str">
        <f>IF('Raw data'!A1540="","",'Raw data'!A1540)</f>
        <v/>
      </c>
      <c r="B1540" s="1" t="str">
        <f t="shared" si="181"/>
        <v/>
      </c>
      <c r="C1540" s="1" t="str">
        <f t="shared" si="182"/>
        <v/>
      </c>
      <c r="D1540" s="1" t="str">
        <f>IF('Raw data'!B1540=0,"",'Raw data'!B1540)</f>
        <v/>
      </c>
      <c r="E1540" s="1" t="str">
        <f>IF('Raw data'!C1540=0,"",'Raw data'!C1540)</f>
        <v/>
      </c>
      <c r="F1540" s="1" t="str">
        <f>IF('Raw data'!D1540=0,"",'Raw data'!D1540)</f>
        <v/>
      </c>
      <c r="H1540" s="8" t="str">
        <f t="shared" si="183"/>
        <v/>
      </c>
      <c r="I1540" s="1" t="str">
        <f t="shared" si="184"/>
        <v/>
      </c>
      <c r="K1540" s="1" t="str">
        <f t="shared" si="185"/>
        <v/>
      </c>
      <c r="M1540" s="1" t="str">
        <f>IF(K1540="","",IF(K1540&gt;Figures!B$6-1,"yes","no"))</f>
        <v/>
      </c>
      <c r="N1540" s="8" t="str">
        <f t="shared" si="186"/>
        <v/>
      </c>
      <c r="O1540" s="1" t="str">
        <f t="shared" si="187"/>
        <v/>
      </c>
    </row>
    <row r="1541" spans="1:15" x14ac:dyDescent="0.25">
      <c r="A1541" s="1" t="str">
        <f>IF('Raw data'!A1541="","",'Raw data'!A1541)</f>
        <v/>
      </c>
      <c r="B1541" s="1" t="str">
        <f t="shared" si="181"/>
        <v/>
      </c>
      <c r="C1541" s="1" t="str">
        <f t="shared" si="182"/>
        <v/>
      </c>
      <c r="D1541" s="1" t="str">
        <f>IF('Raw data'!B1541=0,"",'Raw data'!B1541)</f>
        <v/>
      </c>
      <c r="E1541" s="1" t="str">
        <f>IF('Raw data'!C1541=0,"",'Raw data'!C1541)</f>
        <v/>
      </c>
      <c r="F1541" s="1" t="str">
        <f>IF('Raw data'!D1541=0,"",'Raw data'!D1541)</f>
        <v/>
      </c>
      <c r="H1541" s="8" t="str">
        <f t="shared" si="183"/>
        <v/>
      </c>
      <c r="I1541" s="1" t="str">
        <f t="shared" si="184"/>
        <v/>
      </c>
      <c r="K1541" s="1" t="str">
        <f t="shared" si="185"/>
        <v/>
      </c>
      <c r="M1541" s="1" t="str">
        <f>IF(K1541="","",IF(K1541&gt;Figures!B$6-1,"yes","no"))</f>
        <v/>
      </c>
      <c r="N1541" s="8" t="str">
        <f t="shared" si="186"/>
        <v/>
      </c>
      <c r="O1541" s="1" t="str">
        <f t="shared" si="187"/>
        <v/>
      </c>
    </row>
    <row r="1542" spans="1:15" x14ac:dyDescent="0.25">
      <c r="A1542" s="1" t="str">
        <f>IF('Raw data'!A1542="","",'Raw data'!A1542)</f>
        <v/>
      </c>
      <c r="B1542" s="1" t="str">
        <f t="shared" si="181"/>
        <v/>
      </c>
      <c r="C1542" s="1" t="str">
        <f t="shared" si="182"/>
        <v/>
      </c>
      <c r="D1542" s="1" t="str">
        <f>IF('Raw data'!B1542=0,"",'Raw data'!B1542)</f>
        <v/>
      </c>
      <c r="E1542" s="1" t="str">
        <f>IF('Raw data'!C1542=0,"",'Raw data'!C1542)</f>
        <v/>
      </c>
      <c r="F1542" s="1" t="str">
        <f>IF('Raw data'!D1542=0,"",'Raw data'!D1542)</f>
        <v/>
      </c>
      <c r="H1542" s="8" t="str">
        <f t="shared" si="183"/>
        <v/>
      </c>
      <c r="I1542" s="1" t="str">
        <f t="shared" si="184"/>
        <v/>
      </c>
      <c r="K1542" s="1" t="str">
        <f t="shared" si="185"/>
        <v/>
      </c>
      <c r="M1542" s="1" t="str">
        <f>IF(K1542="","",IF(K1542&gt;Figures!B$6-1,"yes","no"))</f>
        <v/>
      </c>
      <c r="N1542" s="8" t="str">
        <f t="shared" si="186"/>
        <v/>
      </c>
      <c r="O1542" s="1" t="str">
        <f t="shared" si="187"/>
        <v/>
      </c>
    </row>
    <row r="1543" spans="1:15" x14ac:dyDescent="0.25">
      <c r="A1543" s="1" t="str">
        <f>IF('Raw data'!A1543="","",'Raw data'!A1543)</f>
        <v/>
      </c>
      <c r="B1543" s="1" t="str">
        <f t="shared" si="181"/>
        <v/>
      </c>
      <c r="C1543" s="1" t="str">
        <f t="shared" si="182"/>
        <v/>
      </c>
      <c r="D1543" s="1" t="str">
        <f>IF('Raw data'!B1543=0,"",'Raw data'!B1543)</f>
        <v/>
      </c>
      <c r="E1543" s="1" t="str">
        <f>IF('Raw data'!C1543=0,"",'Raw data'!C1543)</f>
        <v/>
      </c>
      <c r="F1543" s="1" t="str">
        <f>IF('Raw data'!D1543=0,"",'Raw data'!D1543)</f>
        <v/>
      </c>
      <c r="H1543" s="8" t="str">
        <f t="shared" si="183"/>
        <v/>
      </c>
      <c r="I1543" s="1" t="str">
        <f t="shared" si="184"/>
        <v/>
      </c>
      <c r="K1543" s="1" t="str">
        <f t="shared" si="185"/>
        <v/>
      </c>
      <c r="M1543" s="1" t="str">
        <f>IF(K1543="","",IF(K1543&gt;Figures!B$6-1,"yes","no"))</f>
        <v/>
      </c>
      <c r="N1543" s="8" t="str">
        <f t="shared" si="186"/>
        <v/>
      </c>
      <c r="O1543" s="1" t="str">
        <f t="shared" si="187"/>
        <v/>
      </c>
    </row>
    <row r="1544" spans="1:15" x14ac:dyDescent="0.25">
      <c r="A1544" s="1" t="str">
        <f>IF('Raw data'!A1544="","",'Raw data'!A1544)</f>
        <v/>
      </c>
      <c r="B1544" s="1" t="str">
        <f t="shared" si="181"/>
        <v/>
      </c>
      <c r="C1544" s="1" t="str">
        <f t="shared" si="182"/>
        <v/>
      </c>
      <c r="D1544" s="1" t="str">
        <f>IF('Raw data'!B1544=0,"",'Raw data'!B1544)</f>
        <v/>
      </c>
      <c r="E1544" s="1" t="str">
        <f>IF('Raw data'!C1544=0,"",'Raw data'!C1544)</f>
        <v/>
      </c>
      <c r="F1544" s="1" t="str">
        <f>IF('Raw data'!D1544=0,"",'Raw data'!D1544)</f>
        <v/>
      </c>
      <c r="H1544" s="8" t="str">
        <f t="shared" si="183"/>
        <v/>
      </c>
      <c r="I1544" s="1" t="str">
        <f t="shared" si="184"/>
        <v/>
      </c>
      <c r="K1544" s="1" t="str">
        <f t="shared" si="185"/>
        <v/>
      </c>
      <c r="M1544" s="1" t="str">
        <f>IF(K1544="","",IF(K1544&gt;Figures!B$6-1,"yes","no"))</f>
        <v/>
      </c>
      <c r="N1544" s="8" t="str">
        <f t="shared" si="186"/>
        <v/>
      </c>
      <c r="O1544" s="1" t="str">
        <f t="shared" si="187"/>
        <v/>
      </c>
    </row>
    <row r="1545" spans="1:15" x14ac:dyDescent="0.25">
      <c r="A1545" s="1" t="str">
        <f>IF('Raw data'!A1545="","",'Raw data'!A1545)</f>
        <v/>
      </c>
      <c r="B1545" s="1" t="str">
        <f t="shared" si="181"/>
        <v/>
      </c>
      <c r="C1545" s="1" t="str">
        <f t="shared" si="182"/>
        <v/>
      </c>
      <c r="D1545" s="1" t="str">
        <f>IF('Raw data'!B1545=0,"",'Raw data'!B1545)</f>
        <v/>
      </c>
      <c r="E1545" s="1" t="str">
        <f>IF('Raw data'!C1545=0,"",'Raw data'!C1545)</f>
        <v/>
      </c>
      <c r="F1545" s="1" t="str">
        <f>IF('Raw data'!D1545=0,"",'Raw data'!D1545)</f>
        <v/>
      </c>
      <c r="H1545" s="8" t="str">
        <f t="shared" si="183"/>
        <v/>
      </c>
      <c r="I1545" s="1" t="str">
        <f t="shared" si="184"/>
        <v/>
      </c>
      <c r="K1545" s="1" t="str">
        <f t="shared" si="185"/>
        <v/>
      </c>
      <c r="M1545" s="1" t="str">
        <f>IF(K1545="","",IF(K1545&gt;Figures!B$6-1,"yes","no"))</f>
        <v/>
      </c>
      <c r="N1545" s="8" t="str">
        <f t="shared" si="186"/>
        <v/>
      </c>
      <c r="O1545" s="1" t="str">
        <f t="shared" si="187"/>
        <v/>
      </c>
    </row>
    <row r="1546" spans="1:15" x14ac:dyDescent="0.25">
      <c r="A1546" s="1" t="str">
        <f>IF('Raw data'!A1546="","",'Raw data'!A1546)</f>
        <v/>
      </c>
      <c r="B1546" s="1" t="str">
        <f t="shared" si="181"/>
        <v/>
      </c>
      <c r="C1546" s="1" t="str">
        <f t="shared" si="182"/>
        <v/>
      </c>
      <c r="D1546" s="1" t="str">
        <f>IF('Raw data'!B1546=0,"",'Raw data'!B1546)</f>
        <v/>
      </c>
      <c r="E1546" s="1" t="str">
        <f>IF('Raw data'!C1546=0,"",'Raw data'!C1546)</f>
        <v/>
      </c>
      <c r="F1546" s="1" t="str">
        <f>IF('Raw data'!D1546=0,"",'Raw data'!D1546)</f>
        <v/>
      </c>
      <c r="H1546" s="8" t="str">
        <f t="shared" si="183"/>
        <v/>
      </c>
      <c r="I1546" s="1" t="str">
        <f t="shared" si="184"/>
        <v/>
      </c>
      <c r="K1546" s="1" t="str">
        <f t="shared" si="185"/>
        <v/>
      </c>
      <c r="M1546" s="1" t="str">
        <f>IF(K1546="","",IF(K1546&gt;Figures!B$6-1,"yes","no"))</f>
        <v/>
      </c>
      <c r="N1546" s="8" t="str">
        <f t="shared" si="186"/>
        <v/>
      </c>
      <c r="O1546" s="1" t="str">
        <f t="shared" si="187"/>
        <v/>
      </c>
    </row>
    <row r="1547" spans="1:15" x14ac:dyDescent="0.25">
      <c r="A1547" s="1" t="str">
        <f>IF('Raw data'!A1547="","",'Raw data'!A1547)</f>
        <v/>
      </c>
      <c r="B1547" s="1" t="str">
        <f t="shared" si="181"/>
        <v/>
      </c>
      <c r="C1547" s="1" t="str">
        <f t="shared" si="182"/>
        <v/>
      </c>
      <c r="D1547" s="1" t="str">
        <f>IF('Raw data'!B1547=0,"",'Raw data'!B1547)</f>
        <v/>
      </c>
      <c r="E1547" s="1" t="str">
        <f>IF('Raw data'!C1547=0,"",'Raw data'!C1547)</f>
        <v/>
      </c>
      <c r="F1547" s="1" t="str">
        <f>IF('Raw data'!D1547=0,"",'Raw data'!D1547)</f>
        <v/>
      </c>
      <c r="H1547" s="8" t="str">
        <f t="shared" si="183"/>
        <v/>
      </c>
      <c r="I1547" s="1" t="str">
        <f t="shared" si="184"/>
        <v/>
      </c>
      <c r="K1547" s="1" t="str">
        <f t="shared" si="185"/>
        <v/>
      </c>
      <c r="M1547" s="1" t="str">
        <f>IF(K1547="","",IF(K1547&gt;Figures!B$6-1,"yes","no"))</f>
        <v/>
      </c>
      <c r="N1547" s="8" t="str">
        <f t="shared" si="186"/>
        <v/>
      </c>
      <c r="O1547" s="1" t="str">
        <f t="shared" si="187"/>
        <v/>
      </c>
    </row>
    <row r="1548" spans="1:15" x14ac:dyDescent="0.25">
      <c r="A1548" s="1" t="str">
        <f>IF('Raw data'!A1548="","",'Raw data'!A1548)</f>
        <v/>
      </c>
      <c r="B1548" s="1" t="str">
        <f t="shared" si="181"/>
        <v/>
      </c>
      <c r="C1548" s="1" t="str">
        <f t="shared" si="182"/>
        <v/>
      </c>
      <c r="D1548" s="1" t="str">
        <f>IF('Raw data'!B1548=0,"",'Raw data'!B1548)</f>
        <v/>
      </c>
      <c r="E1548" s="1" t="str">
        <f>IF('Raw data'!C1548=0,"",'Raw data'!C1548)</f>
        <v/>
      </c>
      <c r="F1548" s="1" t="str">
        <f>IF('Raw data'!D1548=0,"",'Raw data'!D1548)</f>
        <v/>
      </c>
      <c r="H1548" s="8" t="str">
        <f t="shared" si="183"/>
        <v/>
      </c>
      <c r="I1548" s="1" t="str">
        <f t="shared" si="184"/>
        <v/>
      </c>
      <c r="K1548" s="1" t="str">
        <f t="shared" si="185"/>
        <v/>
      </c>
      <c r="M1548" s="1" t="str">
        <f>IF(K1548="","",IF(K1548&gt;Figures!B$6-1,"yes","no"))</f>
        <v/>
      </c>
      <c r="N1548" s="8" t="str">
        <f t="shared" si="186"/>
        <v/>
      </c>
      <c r="O1548" s="1" t="str">
        <f t="shared" si="187"/>
        <v/>
      </c>
    </row>
    <row r="1549" spans="1:15" x14ac:dyDescent="0.25">
      <c r="A1549" s="1" t="str">
        <f>IF('Raw data'!A1549="","",'Raw data'!A1549)</f>
        <v/>
      </c>
      <c r="B1549" s="1" t="str">
        <f t="shared" si="181"/>
        <v/>
      </c>
      <c r="C1549" s="1" t="str">
        <f t="shared" si="182"/>
        <v/>
      </c>
      <c r="D1549" s="1" t="str">
        <f>IF('Raw data'!B1549=0,"",'Raw data'!B1549)</f>
        <v/>
      </c>
      <c r="E1549" s="1" t="str">
        <f>IF('Raw data'!C1549=0,"",'Raw data'!C1549)</f>
        <v/>
      </c>
      <c r="F1549" s="1" t="str">
        <f>IF('Raw data'!D1549=0,"",'Raw data'!D1549)</f>
        <v/>
      </c>
      <c r="H1549" s="8" t="str">
        <f t="shared" si="183"/>
        <v/>
      </c>
      <c r="I1549" s="1" t="str">
        <f t="shared" si="184"/>
        <v/>
      </c>
      <c r="K1549" s="1" t="str">
        <f t="shared" si="185"/>
        <v/>
      </c>
      <c r="M1549" s="1" t="str">
        <f>IF(K1549="","",IF(K1549&gt;Figures!B$6-1,"yes","no"))</f>
        <v/>
      </c>
      <c r="N1549" s="8" t="str">
        <f t="shared" si="186"/>
        <v/>
      </c>
      <c r="O1549" s="1" t="str">
        <f t="shared" si="187"/>
        <v/>
      </c>
    </row>
    <row r="1550" spans="1:15" x14ac:dyDescent="0.25">
      <c r="A1550" s="1" t="str">
        <f>IF('Raw data'!A1550="","",'Raw data'!A1550)</f>
        <v/>
      </c>
      <c r="B1550" s="1" t="str">
        <f t="shared" si="181"/>
        <v/>
      </c>
      <c r="C1550" s="1" t="str">
        <f t="shared" si="182"/>
        <v/>
      </c>
      <c r="D1550" s="1" t="str">
        <f>IF('Raw data'!B1550=0,"",'Raw data'!B1550)</f>
        <v/>
      </c>
      <c r="E1550" s="1" t="str">
        <f>IF('Raw data'!C1550=0,"",'Raw data'!C1550)</f>
        <v/>
      </c>
      <c r="F1550" s="1" t="str">
        <f>IF('Raw data'!D1550=0,"",'Raw data'!D1550)</f>
        <v/>
      </c>
      <c r="H1550" s="8" t="str">
        <f t="shared" si="183"/>
        <v/>
      </c>
      <c r="I1550" s="1" t="str">
        <f t="shared" si="184"/>
        <v/>
      </c>
      <c r="K1550" s="1" t="str">
        <f t="shared" si="185"/>
        <v/>
      </c>
      <c r="M1550" s="1" t="str">
        <f>IF(K1550="","",IF(K1550&gt;Figures!B$6-1,"yes","no"))</f>
        <v/>
      </c>
      <c r="N1550" s="8" t="str">
        <f t="shared" si="186"/>
        <v/>
      </c>
      <c r="O1550" s="1" t="str">
        <f t="shared" si="187"/>
        <v/>
      </c>
    </row>
    <row r="1551" spans="1:15" x14ac:dyDescent="0.25">
      <c r="A1551" s="1" t="str">
        <f>IF('Raw data'!A1551="","",'Raw data'!A1551)</f>
        <v/>
      </c>
      <c r="B1551" s="1" t="str">
        <f t="shared" si="181"/>
        <v/>
      </c>
      <c r="C1551" s="1" t="str">
        <f t="shared" si="182"/>
        <v/>
      </c>
      <c r="D1551" s="1" t="str">
        <f>IF('Raw data'!B1551=0,"",'Raw data'!B1551)</f>
        <v/>
      </c>
      <c r="E1551" s="1" t="str">
        <f>IF('Raw data'!C1551=0,"",'Raw data'!C1551)</f>
        <v/>
      </c>
      <c r="F1551" s="1" t="str">
        <f>IF('Raw data'!D1551=0,"",'Raw data'!D1551)</f>
        <v/>
      </c>
      <c r="H1551" s="8" t="str">
        <f t="shared" si="183"/>
        <v/>
      </c>
      <c r="I1551" s="1" t="str">
        <f t="shared" si="184"/>
        <v/>
      </c>
      <c r="K1551" s="1" t="str">
        <f t="shared" si="185"/>
        <v/>
      </c>
      <c r="M1551" s="1" t="str">
        <f>IF(K1551="","",IF(K1551&gt;Figures!B$6-1,"yes","no"))</f>
        <v/>
      </c>
      <c r="N1551" s="8" t="str">
        <f t="shared" si="186"/>
        <v/>
      </c>
      <c r="O1551" s="1" t="str">
        <f t="shared" si="187"/>
        <v/>
      </c>
    </row>
    <row r="1552" spans="1:15" x14ac:dyDescent="0.25">
      <c r="A1552" s="1" t="str">
        <f>IF('Raw data'!A1552="","",'Raw data'!A1552)</f>
        <v/>
      </c>
      <c r="B1552" s="1" t="str">
        <f t="shared" si="181"/>
        <v/>
      </c>
      <c r="C1552" s="1" t="str">
        <f t="shared" si="182"/>
        <v/>
      </c>
      <c r="D1552" s="1" t="str">
        <f>IF('Raw data'!B1552=0,"",'Raw data'!B1552)</f>
        <v/>
      </c>
      <c r="E1552" s="1" t="str">
        <f>IF('Raw data'!C1552=0,"",'Raw data'!C1552)</f>
        <v/>
      </c>
      <c r="F1552" s="1" t="str">
        <f>IF('Raw data'!D1552=0,"",'Raw data'!D1552)</f>
        <v/>
      </c>
      <c r="H1552" s="8" t="str">
        <f t="shared" si="183"/>
        <v/>
      </c>
      <c r="I1552" s="1" t="str">
        <f t="shared" si="184"/>
        <v/>
      </c>
      <c r="K1552" s="1" t="str">
        <f t="shared" si="185"/>
        <v/>
      </c>
      <c r="M1552" s="1" t="str">
        <f>IF(K1552="","",IF(K1552&gt;Figures!B$6-1,"yes","no"))</f>
        <v/>
      </c>
      <c r="N1552" s="8" t="str">
        <f t="shared" si="186"/>
        <v/>
      </c>
      <c r="O1552" s="1" t="str">
        <f t="shared" si="187"/>
        <v/>
      </c>
    </row>
    <row r="1553" spans="1:15" x14ac:dyDescent="0.25">
      <c r="A1553" s="1" t="str">
        <f>IF('Raw data'!A1553="","",'Raw data'!A1553)</f>
        <v/>
      </c>
      <c r="B1553" s="1" t="str">
        <f t="shared" si="181"/>
        <v/>
      </c>
      <c r="C1553" s="1" t="str">
        <f t="shared" si="182"/>
        <v/>
      </c>
      <c r="D1553" s="1" t="str">
        <f>IF('Raw data'!B1553=0,"",'Raw data'!B1553)</f>
        <v/>
      </c>
      <c r="E1553" s="1" t="str">
        <f>IF('Raw data'!C1553=0,"",'Raw data'!C1553)</f>
        <v/>
      </c>
      <c r="F1553" s="1" t="str">
        <f>IF('Raw data'!D1553=0,"",'Raw data'!D1553)</f>
        <v/>
      </c>
      <c r="H1553" s="8" t="str">
        <f t="shared" si="183"/>
        <v/>
      </c>
      <c r="I1553" s="1" t="str">
        <f t="shared" si="184"/>
        <v/>
      </c>
      <c r="K1553" s="1" t="str">
        <f t="shared" si="185"/>
        <v/>
      </c>
      <c r="M1553" s="1" t="str">
        <f>IF(K1553="","",IF(K1553&gt;Figures!B$6-1,"yes","no"))</f>
        <v/>
      </c>
      <c r="N1553" s="8" t="str">
        <f t="shared" si="186"/>
        <v/>
      </c>
      <c r="O1553" s="1" t="str">
        <f t="shared" si="187"/>
        <v/>
      </c>
    </row>
    <row r="1554" spans="1:15" x14ac:dyDescent="0.25">
      <c r="A1554" s="1" t="str">
        <f>IF('Raw data'!A1554="","",'Raw data'!A1554)</f>
        <v/>
      </c>
      <c r="B1554" s="1" t="str">
        <f t="shared" si="181"/>
        <v/>
      </c>
      <c r="C1554" s="1" t="str">
        <f t="shared" si="182"/>
        <v/>
      </c>
      <c r="D1554" s="1" t="str">
        <f>IF('Raw data'!B1554=0,"",'Raw data'!B1554)</f>
        <v/>
      </c>
      <c r="E1554" s="1" t="str">
        <f>IF('Raw data'!C1554=0,"",'Raw data'!C1554)</f>
        <v/>
      </c>
      <c r="F1554" s="1" t="str">
        <f>IF('Raw data'!D1554=0,"",'Raw data'!D1554)</f>
        <v/>
      </c>
      <c r="H1554" s="8" t="str">
        <f t="shared" si="183"/>
        <v/>
      </c>
      <c r="I1554" s="1" t="str">
        <f t="shared" si="184"/>
        <v/>
      </c>
      <c r="K1554" s="1" t="str">
        <f t="shared" si="185"/>
        <v/>
      </c>
      <c r="M1554" s="1" t="str">
        <f>IF(K1554="","",IF(K1554&gt;Figures!B$6-1,"yes","no"))</f>
        <v/>
      </c>
      <c r="N1554" s="8" t="str">
        <f t="shared" si="186"/>
        <v/>
      </c>
      <c r="O1554" s="1" t="str">
        <f t="shared" si="187"/>
        <v/>
      </c>
    </row>
    <row r="1555" spans="1:15" x14ac:dyDescent="0.25">
      <c r="A1555" s="1" t="str">
        <f>IF('Raw data'!A1555="","",'Raw data'!A1555)</f>
        <v/>
      </c>
      <c r="B1555" s="1" t="str">
        <f t="shared" si="181"/>
        <v/>
      </c>
      <c r="C1555" s="1" t="str">
        <f t="shared" si="182"/>
        <v/>
      </c>
      <c r="D1555" s="1" t="str">
        <f>IF('Raw data'!B1555=0,"",'Raw data'!B1555)</f>
        <v/>
      </c>
      <c r="E1555" s="1" t="str">
        <f>IF('Raw data'!C1555=0,"",'Raw data'!C1555)</f>
        <v/>
      </c>
      <c r="F1555" s="1" t="str">
        <f>IF('Raw data'!D1555=0,"",'Raw data'!D1555)</f>
        <v/>
      </c>
      <c r="H1555" s="8" t="str">
        <f t="shared" si="183"/>
        <v/>
      </c>
      <c r="I1555" s="1" t="str">
        <f t="shared" si="184"/>
        <v/>
      </c>
      <c r="K1555" s="1" t="str">
        <f t="shared" si="185"/>
        <v/>
      </c>
      <c r="M1555" s="1" t="str">
        <f>IF(K1555="","",IF(K1555&gt;Figures!B$6-1,"yes","no"))</f>
        <v/>
      </c>
      <c r="N1555" s="8" t="str">
        <f t="shared" si="186"/>
        <v/>
      </c>
      <c r="O1555" s="1" t="str">
        <f t="shared" si="187"/>
        <v/>
      </c>
    </row>
    <row r="1556" spans="1:15" x14ac:dyDescent="0.25">
      <c r="A1556" s="1" t="str">
        <f>IF('Raw data'!A1556="","",'Raw data'!A1556)</f>
        <v/>
      </c>
      <c r="B1556" s="1" t="str">
        <f t="shared" si="181"/>
        <v/>
      </c>
      <c r="C1556" s="1" t="str">
        <f t="shared" si="182"/>
        <v/>
      </c>
      <c r="D1556" s="1" t="str">
        <f>IF('Raw data'!B1556=0,"",'Raw data'!B1556)</f>
        <v/>
      </c>
      <c r="E1556" s="1" t="str">
        <f>IF('Raw data'!C1556=0,"",'Raw data'!C1556)</f>
        <v/>
      </c>
      <c r="F1556" s="1" t="str">
        <f>IF('Raw data'!D1556=0,"",'Raw data'!D1556)</f>
        <v/>
      </c>
      <c r="H1556" s="8" t="str">
        <f t="shared" si="183"/>
        <v/>
      </c>
      <c r="I1556" s="1" t="str">
        <f t="shared" si="184"/>
        <v/>
      </c>
      <c r="K1556" s="1" t="str">
        <f t="shared" si="185"/>
        <v/>
      </c>
      <c r="M1556" s="1" t="str">
        <f>IF(K1556="","",IF(K1556&gt;Figures!B$6-1,"yes","no"))</f>
        <v/>
      </c>
      <c r="N1556" s="8" t="str">
        <f t="shared" si="186"/>
        <v/>
      </c>
      <c r="O1556" s="1" t="str">
        <f t="shared" si="187"/>
        <v/>
      </c>
    </row>
    <row r="1557" spans="1:15" x14ac:dyDescent="0.25">
      <c r="A1557" s="1" t="str">
        <f>IF('Raw data'!A1557="","",'Raw data'!A1557)</f>
        <v/>
      </c>
      <c r="B1557" s="1" t="str">
        <f t="shared" si="181"/>
        <v/>
      </c>
      <c r="C1557" s="1" t="str">
        <f t="shared" si="182"/>
        <v/>
      </c>
      <c r="D1557" s="1" t="str">
        <f>IF('Raw data'!B1557=0,"",'Raw data'!B1557)</f>
        <v/>
      </c>
      <c r="E1557" s="1" t="str">
        <f>IF('Raw data'!C1557=0,"",'Raw data'!C1557)</f>
        <v/>
      </c>
      <c r="F1557" s="1" t="str">
        <f>IF('Raw data'!D1557=0,"",'Raw data'!D1557)</f>
        <v/>
      </c>
      <c r="H1557" s="8" t="str">
        <f t="shared" si="183"/>
        <v/>
      </c>
      <c r="I1557" s="1" t="str">
        <f t="shared" si="184"/>
        <v/>
      </c>
      <c r="K1557" s="1" t="str">
        <f t="shared" si="185"/>
        <v/>
      </c>
      <c r="M1557" s="1" t="str">
        <f>IF(K1557="","",IF(K1557&gt;Figures!B$6-1,"yes","no"))</f>
        <v/>
      </c>
      <c r="N1557" s="8" t="str">
        <f t="shared" si="186"/>
        <v/>
      </c>
      <c r="O1557" s="1" t="str">
        <f t="shared" si="187"/>
        <v/>
      </c>
    </row>
    <row r="1558" spans="1:15" x14ac:dyDescent="0.25">
      <c r="A1558" s="1" t="str">
        <f>IF('Raw data'!A1558="","",'Raw data'!A1558)</f>
        <v/>
      </c>
      <c r="B1558" s="1" t="str">
        <f t="shared" si="181"/>
        <v/>
      </c>
      <c r="C1558" s="1" t="str">
        <f t="shared" si="182"/>
        <v/>
      </c>
      <c r="D1558" s="1" t="str">
        <f>IF('Raw data'!B1558=0,"",'Raw data'!B1558)</f>
        <v/>
      </c>
      <c r="E1558" s="1" t="str">
        <f>IF('Raw data'!C1558=0,"",'Raw data'!C1558)</f>
        <v/>
      </c>
      <c r="F1558" s="1" t="str">
        <f>IF('Raw data'!D1558=0,"",'Raw data'!D1558)</f>
        <v/>
      </c>
      <c r="H1558" s="8" t="str">
        <f t="shared" si="183"/>
        <v/>
      </c>
      <c r="I1558" s="1" t="str">
        <f t="shared" si="184"/>
        <v/>
      </c>
      <c r="K1558" s="1" t="str">
        <f t="shared" si="185"/>
        <v/>
      </c>
      <c r="M1558" s="1" t="str">
        <f>IF(K1558="","",IF(K1558&gt;Figures!B$6-1,"yes","no"))</f>
        <v/>
      </c>
      <c r="N1558" s="8" t="str">
        <f t="shared" si="186"/>
        <v/>
      </c>
      <c r="O1558" s="1" t="str">
        <f t="shared" si="187"/>
        <v/>
      </c>
    </row>
    <row r="1559" spans="1:15" x14ac:dyDescent="0.25">
      <c r="A1559" s="1" t="str">
        <f>IF('Raw data'!A1559="","",'Raw data'!A1559)</f>
        <v/>
      </c>
      <c r="B1559" s="1" t="str">
        <f t="shared" si="181"/>
        <v/>
      </c>
      <c r="C1559" s="1" t="str">
        <f t="shared" si="182"/>
        <v/>
      </c>
      <c r="D1559" s="1" t="str">
        <f>IF('Raw data'!B1559=0,"",'Raw data'!B1559)</f>
        <v/>
      </c>
      <c r="E1559" s="1" t="str">
        <f>IF('Raw data'!C1559=0,"",'Raw data'!C1559)</f>
        <v/>
      </c>
      <c r="F1559" s="1" t="str">
        <f>IF('Raw data'!D1559=0,"",'Raw data'!D1559)</f>
        <v/>
      </c>
      <c r="H1559" s="8" t="str">
        <f t="shared" si="183"/>
        <v/>
      </c>
      <c r="I1559" s="1" t="str">
        <f t="shared" si="184"/>
        <v/>
      </c>
      <c r="K1559" s="1" t="str">
        <f t="shared" si="185"/>
        <v/>
      </c>
      <c r="M1559" s="1" t="str">
        <f>IF(K1559="","",IF(K1559&gt;Figures!B$6-1,"yes","no"))</f>
        <v/>
      </c>
      <c r="N1559" s="8" t="str">
        <f t="shared" si="186"/>
        <v/>
      </c>
      <c r="O1559" s="1" t="str">
        <f t="shared" si="187"/>
        <v/>
      </c>
    </row>
    <row r="1560" spans="1:15" x14ac:dyDescent="0.25">
      <c r="A1560" s="1" t="str">
        <f>IF('Raw data'!A1560="","",'Raw data'!A1560)</f>
        <v/>
      </c>
      <c r="B1560" s="1" t="str">
        <f t="shared" si="181"/>
        <v/>
      </c>
      <c r="C1560" s="1" t="str">
        <f t="shared" si="182"/>
        <v/>
      </c>
      <c r="D1560" s="1" t="str">
        <f>IF('Raw data'!B1560=0,"",'Raw data'!B1560)</f>
        <v/>
      </c>
      <c r="E1560" s="1" t="str">
        <f>IF('Raw data'!C1560=0,"",'Raw data'!C1560)</f>
        <v/>
      </c>
      <c r="F1560" s="1" t="str">
        <f>IF('Raw data'!D1560=0,"",'Raw data'!D1560)</f>
        <v/>
      </c>
      <c r="H1560" s="8" t="str">
        <f t="shared" si="183"/>
        <v/>
      </c>
      <c r="I1560" s="1" t="str">
        <f t="shared" si="184"/>
        <v/>
      </c>
      <c r="K1560" s="1" t="str">
        <f t="shared" si="185"/>
        <v/>
      </c>
      <c r="M1560" s="1" t="str">
        <f>IF(K1560="","",IF(K1560&gt;Figures!B$6-1,"yes","no"))</f>
        <v/>
      </c>
      <c r="N1560" s="8" t="str">
        <f t="shared" si="186"/>
        <v/>
      </c>
      <c r="O1560" s="1" t="str">
        <f t="shared" si="187"/>
        <v/>
      </c>
    </row>
    <row r="1561" spans="1:15" x14ac:dyDescent="0.25">
      <c r="A1561" s="1" t="str">
        <f>IF('Raw data'!A1561="","",'Raw data'!A1561)</f>
        <v/>
      </c>
      <c r="B1561" s="1" t="str">
        <f t="shared" si="181"/>
        <v/>
      </c>
      <c r="C1561" s="1" t="str">
        <f t="shared" si="182"/>
        <v/>
      </c>
      <c r="D1561" s="1" t="str">
        <f>IF('Raw data'!B1561=0,"",'Raw data'!B1561)</f>
        <v/>
      </c>
      <c r="E1561" s="1" t="str">
        <f>IF('Raw data'!C1561=0,"",'Raw data'!C1561)</f>
        <v/>
      </c>
      <c r="F1561" s="1" t="str">
        <f>IF('Raw data'!D1561=0,"",'Raw data'!D1561)</f>
        <v/>
      </c>
      <c r="H1561" s="8" t="str">
        <f t="shared" si="183"/>
        <v/>
      </c>
      <c r="I1561" s="1" t="str">
        <f t="shared" si="184"/>
        <v/>
      </c>
      <c r="K1561" s="1" t="str">
        <f t="shared" si="185"/>
        <v/>
      </c>
      <c r="M1561" s="1" t="str">
        <f>IF(K1561="","",IF(K1561&gt;Figures!B$6-1,"yes","no"))</f>
        <v/>
      </c>
      <c r="N1561" s="8" t="str">
        <f t="shared" si="186"/>
        <v/>
      </c>
      <c r="O1561" s="1" t="str">
        <f t="shared" si="187"/>
        <v/>
      </c>
    </row>
    <row r="1562" spans="1:15" x14ac:dyDescent="0.25">
      <c r="A1562" s="1" t="str">
        <f>IF('Raw data'!A1562="","",'Raw data'!A1562)</f>
        <v/>
      </c>
      <c r="B1562" s="1" t="str">
        <f t="shared" si="181"/>
        <v/>
      </c>
      <c r="C1562" s="1" t="str">
        <f t="shared" si="182"/>
        <v/>
      </c>
      <c r="D1562" s="1" t="str">
        <f>IF('Raw data'!B1562=0,"",'Raw data'!B1562)</f>
        <v/>
      </c>
      <c r="E1562" s="1" t="str">
        <f>IF('Raw data'!C1562=0,"",'Raw data'!C1562)</f>
        <v/>
      </c>
      <c r="F1562" s="1" t="str">
        <f>IF('Raw data'!D1562=0,"",'Raw data'!D1562)</f>
        <v/>
      </c>
      <c r="H1562" s="8" t="str">
        <f t="shared" si="183"/>
        <v/>
      </c>
      <c r="I1562" s="1" t="str">
        <f t="shared" si="184"/>
        <v/>
      </c>
      <c r="K1562" s="1" t="str">
        <f t="shared" si="185"/>
        <v/>
      </c>
      <c r="M1562" s="1" t="str">
        <f>IF(K1562="","",IF(K1562&gt;Figures!B$6-1,"yes","no"))</f>
        <v/>
      </c>
      <c r="N1562" s="8" t="str">
        <f t="shared" si="186"/>
        <v/>
      </c>
      <c r="O1562" s="1" t="str">
        <f t="shared" si="187"/>
        <v/>
      </c>
    </row>
    <row r="1563" spans="1:15" x14ac:dyDescent="0.25">
      <c r="A1563" s="1" t="str">
        <f>IF('Raw data'!A1563="","",'Raw data'!A1563)</f>
        <v/>
      </c>
      <c r="B1563" s="1" t="str">
        <f t="shared" si="181"/>
        <v/>
      </c>
      <c r="C1563" s="1" t="str">
        <f t="shared" si="182"/>
        <v/>
      </c>
      <c r="D1563" s="1" t="str">
        <f>IF('Raw data'!B1563=0,"",'Raw data'!B1563)</f>
        <v/>
      </c>
      <c r="E1563" s="1" t="str">
        <f>IF('Raw data'!C1563=0,"",'Raw data'!C1563)</f>
        <v/>
      </c>
      <c r="F1563" s="1" t="str">
        <f>IF('Raw data'!D1563=0,"",'Raw data'!D1563)</f>
        <v/>
      </c>
      <c r="H1563" s="8" t="str">
        <f t="shared" si="183"/>
        <v/>
      </c>
      <c r="I1563" s="1" t="str">
        <f t="shared" si="184"/>
        <v/>
      </c>
      <c r="K1563" s="1" t="str">
        <f t="shared" si="185"/>
        <v/>
      </c>
      <c r="M1563" s="1" t="str">
        <f>IF(K1563="","",IF(K1563&gt;Figures!B$6-1,"yes","no"))</f>
        <v/>
      </c>
      <c r="N1563" s="8" t="str">
        <f t="shared" si="186"/>
        <v/>
      </c>
      <c r="O1563" s="1" t="str">
        <f t="shared" si="187"/>
        <v/>
      </c>
    </row>
    <row r="1564" spans="1:15" x14ac:dyDescent="0.25">
      <c r="A1564" s="1" t="str">
        <f>IF('Raw data'!A1564="","",'Raw data'!A1564)</f>
        <v/>
      </c>
      <c r="B1564" s="1" t="str">
        <f t="shared" si="181"/>
        <v/>
      </c>
      <c r="C1564" s="1" t="str">
        <f t="shared" si="182"/>
        <v/>
      </c>
      <c r="D1564" s="1" t="str">
        <f>IF('Raw data'!B1564=0,"",'Raw data'!B1564)</f>
        <v/>
      </c>
      <c r="E1564" s="1" t="str">
        <f>IF('Raw data'!C1564=0,"",'Raw data'!C1564)</f>
        <v/>
      </c>
      <c r="F1564" s="1" t="str">
        <f>IF('Raw data'!D1564=0,"",'Raw data'!D1564)</f>
        <v/>
      </c>
      <c r="H1564" s="8" t="str">
        <f t="shared" si="183"/>
        <v/>
      </c>
      <c r="I1564" s="1" t="str">
        <f t="shared" si="184"/>
        <v/>
      </c>
      <c r="K1564" s="1" t="str">
        <f t="shared" si="185"/>
        <v/>
      </c>
      <c r="M1564" s="1" t="str">
        <f>IF(K1564="","",IF(K1564&gt;Figures!B$6-1,"yes","no"))</f>
        <v/>
      </c>
      <c r="N1564" s="8" t="str">
        <f t="shared" si="186"/>
        <v/>
      </c>
      <c r="O1564" s="1" t="str">
        <f t="shared" si="187"/>
        <v/>
      </c>
    </row>
    <row r="1565" spans="1:15" x14ac:dyDescent="0.25">
      <c r="A1565" s="1" t="str">
        <f>IF('Raw data'!A1565="","",'Raw data'!A1565)</f>
        <v/>
      </c>
      <c r="B1565" s="1" t="str">
        <f t="shared" si="181"/>
        <v/>
      </c>
      <c r="C1565" s="1" t="str">
        <f t="shared" si="182"/>
        <v/>
      </c>
      <c r="D1565" s="1" t="str">
        <f>IF('Raw data'!B1565=0,"",'Raw data'!B1565)</f>
        <v/>
      </c>
      <c r="E1565" s="1" t="str">
        <f>IF('Raw data'!C1565=0,"",'Raw data'!C1565)</f>
        <v/>
      </c>
      <c r="F1565" s="1" t="str">
        <f>IF('Raw data'!D1565=0,"",'Raw data'!D1565)</f>
        <v/>
      </c>
      <c r="H1565" s="8" t="str">
        <f t="shared" si="183"/>
        <v/>
      </c>
      <c r="I1565" s="1" t="str">
        <f t="shared" si="184"/>
        <v/>
      </c>
      <c r="K1565" s="1" t="str">
        <f t="shared" si="185"/>
        <v/>
      </c>
      <c r="M1565" s="1" t="str">
        <f>IF(K1565="","",IF(K1565&gt;Figures!B$6-1,"yes","no"))</f>
        <v/>
      </c>
      <c r="N1565" s="8" t="str">
        <f t="shared" si="186"/>
        <v/>
      </c>
      <c r="O1565" s="1" t="str">
        <f t="shared" si="187"/>
        <v/>
      </c>
    </row>
    <row r="1566" spans="1:15" x14ac:dyDescent="0.25">
      <c r="A1566" s="1" t="str">
        <f>IF('Raw data'!A1566="","",'Raw data'!A1566)</f>
        <v/>
      </c>
      <c r="B1566" s="1" t="str">
        <f t="shared" si="181"/>
        <v/>
      </c>
      <c r="C1566" s="1" t="str">
        <f t="shared" si="182"/>
        <v/>
      </c>
      <c r="D1566" s="1" t="str">
        <f>IF('Raw data'!B1566=0,"",'Raw data'!B1566)</f>
        <v/>
      </c>
      <c r="E1566" s="1" t="str">
        <f>IF('Raw data'!C1566=0,"",'Raw data'!C1566)</f>
        <v/>
      </c>
      <c r="F1566" s="1" t="str">
        <f>IF('Raw data'!D1566=0,"",'Raw data'!D1566)</f>
        <v/>
      </c>
      <c r="H1566" s="8" t="str">
        <f t="shared" si="183"/>
        <v/>
      </c>
      <c r="I1566" s="1" t="str">
        <f t="shared" si="184"/>
        <v/>
      </c>
      <c r="K1566" s="1" t="str">
        <f t="shared" si="185"/>
        <v/>
      </c>
      <c r="M1566" s="1" t="str">
        <f>IF(K1566="","",IF(K1566&gt;Figures!B$6-1,"yes","no"))</f>
        <v/>
      </c>
      <c r="N1566" s="8" t="str">
        <f t="shared" si="186"/>
        <v/>
      </c>
      <c r="O1566" s="1" t="str">
        <f t="shared" si="187"/>
        <v/>
      </c>
    </row>
    <row r="1567" spans="1:15" x14ac:dyDescent="0.25">
      <c r="A1567" s="1" t="str">
        <f>IF('Raw data'!A1567="","",'Raw data'!A1567)</f>
        <v/>
      </c>
      <c r="B1567" s="1" t="str">
        <f t="shared" si="181"/>
        <v/>
      </c>
      <c r="C1567" s="1" t="str">
        <f t="shared" si="182"/>
        <v/>
      </c>
      <c r="D1567" s="1" t="str">
        <f>IF('Raw data'!B1567=0,"",'Raw data'!B1567)</f>
        <v/>
      </c>
      <c r="E1567" s="1" t="str">
        <f>IF('Raw data'!C1567=0,"",'Raw data'!C1567)</f>
        <v/>
      </c>
      <c r="F1567" s="1" t="str">
        <f>IF('Raw data'!D1567=0,"",'Raw data'!D1567)</f>
        <v/>
      </c>
      <c r="H1567" s="8" t="str">
        <f t="shared" si="183"/>
        <v/>
      </c>
      <c r="I1567" s="1" t="str">
        <f t="shared" si="184"/>
        <v/>
      </c>
      <c r="K1567" s="1" t="str">
        <f t="shared" si="185"/>
        <v/>
      </c>
      <c r="M1567" s="1" t="str">
        <f>IF(K1567="","",IF(K1567&gt;Figures!B$6-1,"yes","no"))</f>
        <v/>
      </c>
      <c r="N1567" s="8" t="str">
        <f t="shared" si="186"/>
        <v/>
      </c>
      <c r="O1567" s="1" t="str">
        <f t="shared" si="187"/>
        <v/>
      </c>
    </row>
    <row r="1568" spans="1:15" x14ac:dyDescent="0.25">
      <c r="A1568" s="1" t="str">
        <f>IF('Raw data'!A1568="","",'Raw data'!A1568)</f>
        <v/>
      </c>
      <c r="B1568" s="1" t="str">
        <f t="shared" si="181"/>
        <v/>
      </c>
      <c r="C1568" s="1" t="str">
        <f t="shared" si="182"/>
        <v/>
      </c>
      <c r="D1568" s="1" t="str">
        <f>IF('Raw data'!B1568=0,"",'Raw data'!B1568)</f>
        <v/>
      </c>
      <c r="E1568" s="1" t="str">
        <f>IF('Raw data'!C1568=0,"",'Raw data'!C1568)</f>
        <v/>
      </c>
      <c r="F1568" s="1" t="str">
        <f>IF('Raw data'!D1568=0,"",'Raw data'!D1568)</f>
        <v/>
      </c>
      <c r="H1568" s="8" t="str">
        <f t="shared" si="183"/>
        <v/>
      </c>
      <c r="I1568" s="1" t="str">
        <f t="shared" si="184"/>
        <v/>
      </c>
      <c r="K1568" s="1" t="str">
        <f t="shared" si="185"/>
        <v/>
      </c>
      <c r="M1568" s="1" t="str">
        <f>IF(K1568="","",IF(K1568&gt;Figures!B$6-1,"yes","no"))</f>
        <v/>
      </c>
      <c r="N1568" s="8" t="str">
        <f t="shared" si="186"/>
        <v/>
      </c>
      <c r="O1568" s="1" t="str">
        <f t="shared" si="187"/>
        <v/>
      </c>
    </row>
    <row r="1569" spans="1:15" x14ac:dyDescent="0.25">
      <c r="A1569" s="1" t="str">
        <f>IF('Raw data'!A1569="","",'Raw data'!A1569)</f>
        <v/>
      </c>
      <c r="B1569" s="1" t="str">
        <f t="shared" si="181"/>
        <v/>
      </c>
      <c r="C1569" s="1" t="str">
        <f t="shared" si="182"/>
        <v/>
      </c>
      <c r="D1569" s="1" t="str">
        <f>IF('Raw data'!B1569=0,"",'Raw data'!B1569)</f>
        <v/>
      </c>
      <c r="E1569" s="1" t="str">
        <f>IF('Raw data'!C1569=0,"",'Raw data'!C1569)</f>
        <v/>
      </c>
      <c r="F1569" s="1" t="str">
        <f>IF('Raw data'!D1569=0,"",'Raw data'!D1569)</f>
        <v/>
      </c>
      <c r="H1569" s="8" t="str">
        <f t="shared" si="183"/>
        <v/>
      </c>
      <c r="I1569" s="1" t="str">
        <f t="shared" si="184"/>
        <v/>
      </c>
      <c r="K1569" s="1" t="str">
        <f t="shared" si="185"/>
        <v/>
      </c>
      <c r="M1569" s="1" t="str">
        <f>IF(K1569="","",IF(K1569&gt;Figures!B$6-1,"yes","no"))</f>
        <v/>
      </c>
      <c r="N1569" s="8" t="str">
        <f t="shared" si="186"/>
        <v/>
      </c>
      <c r="O1569" s="1" t="str">
        <f t="shared" si="187"/>
        <v/>
      </c>
    </row>
    <row r="1570" spans="1:15" x14ac:dyDescent="0.25">
      <c r="A1570" s="1" t="str">
        <f>IF('Raw data'!A1570="","",'Raw data'!A1570)</f>
        <v/>
      </c>
      <c r="B1570" s="1" t="str">
        <f t="shared" si="181"/>
        <v/>
      </c>
      <c r="C1570" s="1" t="str">
        <f t="shared" si="182"/>
        <v/>
      </c>
      <c r="D1570" s="1" t="str">
        <f>IF('Raw data'!B1570=0,"",'Raw data'!B1570)</f>
        <v/>
      </c>
      <c r="E1570" s="1" t="str">
        <f>IF('Raw data'!C1570=0,"",'Raw data'!C1570)</f>
        <v/>
      </c>
      <c r="F1570" s="1" t="str">
        <f>IF('Raw data'!D1570=0,"",'Raw data'!D1570)</f>
        <v/>
      </c>
      <c r="H1570" s="8" t="str">
        <f t="shared" si="183"/>
        <v/>
      </c>
      <c r="I1570" s="1" t="str">
        <f t="shared" si="184"/>
        <v/>
      </c>
      <c r="K1570" s="1" t="str">
        <f t="shared" si="185"/>
        <v/>
      </c>
      <c r="M1570" s="1" t="str">
        <f>IF(K1570="","",IF(K1570&gt;Figures!B$6-1,"yes","no"))</f>
        <v/>
      </c>
      <c r="N1570" s="8" t="str">
        <f t="shared" si="186"/>
        <v/>
      </c>
      <c r="O1570" s="1" t="str">
        <f t="shared" si="187"/>
        <v/>
      </c>
    </row>
    <row r="1571" spans="1:15" x14ac:dyDescent="0.25">
      <c r="A1571" s="1" t="str">
        <f>IF('Raw data'!A1571="","",'Raw data'!A1571)</f>
        <v/>
      </c>
      <c r="B1571" s="1" t="str">
        <f t="shared" si="181"/>
        <v/>
      </c>
      <c r="C1571" s="1" t="str">
        <f t="shared" si="182"/>
        <v/>
      </c>
      <c r="D1571" s="1" t="str">
        <f>IF('Raw data'!B1571=0,"",'Raw data'!B1571)</f>
        <v/>
      </c>
      <c r="E1571" s="1" t="str">
        <f>IF('Raw data'!C1571=0,"",'Raw data'!C1571)</f>
        <v/>
      </c>
      <c r="F1571" s="1" t="str">
        <f>IF('Raw data'!D1571=0,"",'Raw data'!D1571)</f>
        <v/>
      </c>
      <c r="H1571" s="8" t="str">
        <f t="shared" si="183"/>
        <v/>
      </c>
      <c r="I1571" s="1" t="str">
        <f t="shared" si="184"/>
        <v/>
      </c>
      <c r="K1571" s="1" t="str">
        <f t="shared" si="185"/>
        <v/>
      </c>
      <c r="M1571" s="1" t="str">
        <f>IF(K1571="","",IF(K1571&gt;Figures!B$6-1,"yes","no"))</f>
        <v/>
      </c>
      <c r="N1571" s="8" t="str">
        <f t="shared" si="186"/>
        <v/>
      </c>
      <c r="O1571" s="1" t="str">
        <f t="shared" si="187"/>
        <v/>
      </c>
    </row>
    <row r="1572" spans="1:15" x14ac:dyDescent="0.25">
      <c r="A1572" s="1" t="str">
        <f>IF('Raw data'!A1572="","",'Raw data'!A1572)</f>
        <v/>
      </c>
      <c r="B1572" s="1" t="str">
        <f t="shared" si="181"/>
        <v/>
      </c>
      <c r="C1572" s="1" t="str">
        <f t="shared" si="182"/>
        <v/>
      </c>
      <c r="D1572" s="1" t="str">
        <f>IF('Raw data'!B1572=0,"",'Raw data'!B1572)</f>
        <v/>
      </c>
      <c r="E1572" s="1" t="str">
        <f>IF('Raw data'!C1572=0,"",'Raw data'!C1572)</f>
        <v/>
      </c>
      <c r="F1572" s="1" t="str">
        <f>IF('Raw data'!D1572=0,"",'Raw data'!D1572)</f>
        <v/>
      </c>
      <c r="H1572" s="8" t="str">
        <f t="shared" si="183"/>
        <v/>
      </c>
      <c r="I1572" s="1" t="str">
        <f t="shared" si="184"/>
        <v/>
      </c>
      <c r="K1572" s="1" t="str">
        <f t="shared" si="185"/>
        <v/>
      </c>
      <c r="M1572" s="1" t="str">
        <f>IF(K1572="","",IF(K1572&gt;Figures!B$6-1,"yes","no"))</f>
        <v/>
      </c>
      <c r="N1572" s="8" t="str">
        <f t="shared" si="186"/>
        <v/>
      </c>
      <c r="O1572" s="1" t="str">
        <f t="shared" si="187"/>
        <v/>
      </c>
    </row>
    <row r="1573" spans="1:15" x14ac:dyDescent="0.25">
      <c r="A1573" s="1" t="str">
        <f>IF('Raw data'!A1573="","",'Raw data'!A1573)</f>
        <v/>
      </c>
      <c r="B1573" s="1" t="str">
        <f t="shared" si="181"/>
        <v/>
      </c>
      <c r="C1573" s="1" t="str">
        <f t="shared" si="182"/>
        <v/>
      </c>
      <c r="D1573" s="1" t="str">
        <f>IF('Raw data'!B1573=0,"",'Raw data'!B1573)</f>
        <v/>
      </c>
      <c r="E1573" s="1" t="str">
        <f>IF('Raw data'!C1573=0,"",'Raw data'!C1573)</f>
        <v/>
      </c>
      <c r="F1573" s="1" t="str">
        <f>IF('Raw data'!D1573=0,"",'Raw data'!D1573)</f>
        <v/>
      </c>
      <c r="H1573" s="8" t="str">
        <f t="shared" si="183"/>
        <v/>
      </c>
      <c r="I1573" s="1" t="str">
        <f t="shared" si="184"/>
        <v/>
      </c>
      <c r="K1573" s="1" t="str">
        <f t="shared" si="185"/>
        <v/>
      </c>
      <c r="M1573" s="1" t="str">
        <f>IF(K1573="","",IF(K1573&gt;Figures!B$6-1,"yes","no"))</f>
        <v/>
      </c>
      <c r="N1573" s="8" t="str">
        <f t="shared" si="186"/>
        <v/>
      </c>
      <c r="O1573" s="1" t="str">
        <f t="shared" si="187"/>
        <v/>
      </c>
    </row>
    <row r="1574" spans="1:15" x14ac:dyDescent="0.25">
      <c r="A1574" s="1" t="str">
        <f>IF('Raw data'!A1574="","",'Raw data'!A1574)</f>
        <v/>
      </c>
      <c r="B1574" s="1" t="str">
        <f t="shared" si="181"/>
        <v/>
      </c>
      <c r="C1574" s="1" t="str">
        <f t="shared" si="182"/>
        <v/>
      </c>
      <c r="D1574" s="1" t="str">
        <f>IF('Raw data'!B1574=0,"",'Raw data'!B1574)</f>
        <v/>
      </c>
      <c r="E1574" s="1" t="str">
        <f>IF('Raw data'!C1574=0,"",'Raw data'!C1574)</f>
        <v/>
      </c>
      <c r="F1574" s="1" t="str">
        <f>IF('Raw data'!D1574=0,"",'Raw data'!D1574)</f>
        <v/>
      </c>
      <c r="H1574" s="8" t="str">
        <f t="shared" si="183"/>
        <v/>
      </c>
      <c r="I1574" s="1" t="str">
        <f t="shared" si="184"/>
        <v/>
      </c>
      <c r="K1574" s="1" t="str">
        <f t="shared" si="185"/>
        <v/>
      </c>
      <c r="M1574" s="1" t="str">
        <f>IF(K1574="","",IF(K1574&gt;Figures!B$6-1,"yes","no"))</f>
        <v/>
      </c>
      <c r="N1574" s="8" t="str">
        <f t="shared" si="186"/>
        <v/>
      </c>
      <c r="O1574" s="1" t="str">
        <f t="shared" si="187"/>
        <v/>
      </c>
    </row>
    <row r="1575" spans="1:15" x14ac:dyDescent="0.25">
      <c r="A1575" s="1" t="str">
        <f>IF('Raw data'!A1575="","",'Raw data'!A1575)</f>
        <v/>
      </c>
      <c r="B1575" s="1" t="str">
        <f t="shared" si="181"/>
        <v/>
      </c>
      <c r="C1575" s="1" t="str">
        <f t="shared" si="182"/>
        <v/>
      </c>
      <c r="D1575" s="1" t="str">
        <f>IF('Raw data'!B1575=0,"",'Raw data'!B1575)</f>
        <v/>
      </c>
      <c r="E1575" s="1" t="str">
        <f>IF('Raw data'!C1575=0,"",'Raw data'!C1575)</f>
        <v/>
      </c>
      <c r="F1575" s="1" t="str">
        <f>IF('Raw data'!D1575=0,"",'Raw data'!D1575)</f>
        <v/>
      </c>
      <c r="H1575" s="8" t="str">
        <f t="shared" si="183"/>
        <v/>
      </c>
      <c r="I1575" s="1" t="str">
        <f t="shared" si="184"/>
        <v/>
      </c>
      <c r="K1575" s="1" t="str">
        <f t="shared" si="185"/>
        <v/>
      </c>
      <c r="M1575" s="1" t="str">
        <f>IF(K1575="","",IF(K1575&gt;Figures!B$6-1,"yes","no"))</f>
        <v/>
      </c>
      <c r="N1575" s="8" t="str">
        <f t="shared" si="186"/>
        <v/>
      </c>
      <c r="O1575" s="1" t="str">
        <f t="shared" si="187"/>
        <v/>
      </c>
    </row>
    <row r="1576" spans="1:15" x14ac:dyDescent="0.25">
      <c r="A1576" s="1" t="str">
        <f>IF('Raw data'!A1576="","",'Raw data'!A1576)</f>
        <v/>
      </c>
      <c r="B1576" s="1" t="str">
        <f t="shared" si="181"/>
        <v/>
      </c>
      <c r="C1576" s="1" t="str">
        <f t="shared" si="182"/>
        <v/>
      </c>
      <c r="D1576" s="1" t="str">
        <f>IF('Raw data'!B1576=0,"",'Raw data'!B1576)</f>
        <v/>
      </c>
      <c r="E1576" s="1" t="str">
        <f>IF('Raw data'!C1576=0,"",'Raw data'!C1576)</f>
        <v/>
      </c>
      <c r="F1576" s="1" t="str">
        <f>IF('Raw data'!D1576=0,"",'Raw data'!D1576)</f>
        <v/>
      </c>
      <c r="H1576" s="8" t="str">
        <f t="shared" si="183"/>
        <v/>
      </c>
      <c r="I1576" s="1" t="str">
        <f t="shared" si="184"/>
        <v/>
      </c>
      <c r="K1576" s="1" t="str">
        <f t="shared" si="185"/>
        <v/>
      </c>
      <c r="M1576" s="1" t="str">
        <f>IF(K1576="","",IF(K1576&gt;Figures!B$6-1,"yes","no"))</f>
        <v/>
      </c>
      <c r="N1576" s="8" t="str">
        <f t="shared" si="186"/>
        <v/>
      </c>
      <c r="O1576" s="1" t="str">
        <f t="shared" si="187"/>
        <v/>
      </c>
    </row>
    <row r="1577" spans="1:15" x14ac:dyDescent="0.25">
      <c r="A1577" s="1" t="str">
        <f>IF('Raw data'!A1577="","",'Raw data'!A1577)</f>
        <v/>
      </c>
      <c r="B1577" s="1" t="str">
        <f t="shared" si="181"/>
        <v/>
      </c>
      <c r="C1577" s="1" t="str">
        <f t="shared" si="182"/>
        <v/>
      </c>
      <c r="D1577" s="1" t="str">
        <f>IF('Raw data'!B1577=0,"",'Raw data'!B1577)</f>
        <v/>
      </c>
      <c r="E1577" s="1" t="str">
        <f>IF('Raw data'!C1577=0,"",'Raw data'!C1577)</f>
        <v/>
      </c>
      <c r="F1577" s="1" t="str">
        <f>IF('Raw data'!D1577=0,"",'Raw data'!D1577)</f>
        <v/>
      </c>
      <c r="H1577" s="8" t="str">
        <f t="shared" si="183"/>
        <v/>
      </c>
      <c r="I1577" s="1" t="str">
        <f t="shared" si="184"/>
        <v/>
      </c>
      <c r="K1577" s="1" t="str">
        <f t="shared" si="185"/>
        <v/>
      </c>
      <c r="M1577" s="1" t="str">
        <f>IF(K1577="","",IF(K1577&gt;Figures!B$6-1,"yes","no"))</f>
        <v/>
      </c>
      <c r="N1577" s="8" t="str">
        <f t="shared" si="186"/>
        <v/>
      </c>
      <c r="O1577" s="1" t="str">
        <f t="shared" si="187"/>
        <v/>
      </c>
    </row>
    <row r="1578" spans="1:15" x14ac:dyDescent="0.25">
      <c r="A1578" s="1" t="str">
        <f>IF('Raw data'!A1578="","",'Raw data'!A1578)</f>
        <v/>
      </c>
      <c r="B1578" s="1" t="str">
        <f t="shared" si="181"/>
        <v/>
      </c>
      <c r="C1578" s="1" t="str">
        <f t="shared" si="182"/>
        <v/>
      </c>
      <c r="D1578" s="1" t="str">
        <f>IF('Raw data'!B1578=0,"",'Raw data'!B1578)</f>
        <v/>
      </c>
      <c r="E1578" s="1" t="str">
        <f>IF('Raw data'!C1578=0,"",'Raw data'!C1578)</f>
        <v/>
      </c>
      <c r="F1578" s="1" t="str">
        <f>IF('Raw data'!D1578=0,"",'Raw data'!D1578)</f>
        <v/>
      </c>
      <c r="H1578" s="8" t="str">
        <f t="shared" si="183"/>
        <v/>
      </c>
      <c r="I1578" s="1" t="str">
        <f t="shared" si="184"/>
        <v/>
      </c>
      <c r="K1578" s="1" t="str">
        <f t="shared" si="185"/>
        <v/>
      </c>
      <c r="M1578" s="1" t="str">
        <f>IF(K1578="","",IF(K1578&gt;Figures!B$6-1,"yes","no"))</f>
        <v/>
      </c>
      <c r="N1578" s="8" t="str">
        <f t="shared" si="186"/>
        <v/>
      </c>
      <c r="O1578" s="1" t="str">
        <f t="shared" si="187"/>
        <v/>
      </c>
    </row>
    <row r="1579" spans="1:15" x14ac:dyDescent="0.25">
      <c r="A1579" s="1" t="str">
        <f>IF('Raw data'!A1579="","",'Raw data'!A1579)</f>
        <v/>
      </c>
      <c r="B1579" s="1" t="str">
        <f t="shared" si="181"/>
        <v/>
      </c>
      <c r="C1579" s="1" t="str">
        <f t="shared" si="182"/>
        <v/>
      </c>
      <c r="D1579" s="1" t="str">
        <f>IF('Raw data'!B1579=0,"",'Raw data'!B1579)</f>
        <v/>
      </c>
      <c r="E1579" s="1" t="str">
        <f>IF('Raw data'!C1579=0,"",'Raw data'!C1579)</f>
        <v/>
      </c>
      <c r="F1579" s="1" t="str">
        <f>IF('Raw data'!D1579=0,"",'Raw data'!D1579)</f>
        <v/>
      </c>
      <c r="H1579" s="8" t="str">
        <f t="shared" si="183"/>
        <v/>
      </c>
      <c r="I1579" s="1" t="str">
        <f t="shared" si="184"/>
        <v/>
      </c>
      <c r="K1579" s="1" t="str">
        <f t="shared" si="185"/>
        <v/>
      </c>
      <c r="M1579" s="1" t="str">
        <f>IF(K1579="","",IF(K1579&gt;Figures!B$6-1,"yes","no"))</f>
        <v/>
      </c>
      <c r="N1579" s="8" t="str">
        <f t="shared" si="186"/>
        <v/>
      </c>
      <c r="O1579" s="1" t="str">
        <f t="shared" si="187"/>
        <v/>
      </c>
    </row>
    <row r="1580" spans="1:15" x14ac:dyDescent="0.25">
      <c r="A1580" s="1" t="str">
        <f>IF('Raw data'!A1580="","",'Raw data'!A1580)</f>
        <v/>
      </c>
      <c r="B1580" s="1" t="str">
        <f t="shared" si="181"/>
        <v/>
      </c>
      <c r="C1580" s="1" t="str">
        <f t="shared" si="182"/>
        <v/>
      </c>
      <c r="D1580" s="1" t="str">
        <f>IF('Raw data'!B1580=0,"",'Raw data'!B1580)</f>
        <v/>
      </c>
      <c r="E1580" s="1" t="str">
        <f>IF('Raw data'!C1580=0,"",'Raw data'!C1580)</f>
        <v/>
      </c>
      <c r="F1580" s="1" t="str">
        <f>IF('Raw data'!D1580=0,"",'Raw data'!D1580)</f>
        <v/>
      </c>
      <c r="H1580" s="8" t="str">
        <f t="shared" si="183"/>
        <v/>
      </c>
      <c r="I1580" s="1" t="str">
        <f t="shared" si="184"/>
        <v/>
      </c>
      <c r="K1580" s="1" t="str">
        <f t="shared" si="185"/>
        <v/>
      </c>
      <c r="M1580" s="1" t="str">
        <f>IF(K1580="","",IF(K1580&gt;Figures!B$6-1,"yes","no"))</f>
        <v/>
      </c>
      <c r="N1580" s="8" t="str">
        <f t="shared" si="186"/>
        <v/>
      </c>
      <c r="O1580" s="1" t="str">
        <f t="shared" si="187"/>
        <v/>
      </c>
    </row>
    <row r="1581" spans="1:15" x14ac:dyDescent="0.25">
      <c r="A1581" s="1" t="str">
        <f>IF('Raw data'!A1581="","",'Raw data'!A1581)</f>
        <v/>
      </c>
      <c r="B1581" s="1" t="str">
        <f t="shared" si="181"/>
        <v/>
      </c>
      <c r="C1581" s="1" t="str">
        <f t="shared" si="182"/>
        <v/>
      </c>
      <c r="D1581" s="1" t="str">
        <f>IF('Raw data'!B1581=0,"",'Raw data'!B1581)</f>
        <v/>
      </c>
      <c r="E1581" s="1" t="str">
        <f>IF('Raw data'!C1581=0,"",'Raw data'!C1581)</f>
        <v/>
      </c>
      <c r="F1581" s="1" t="str">
        <f>IF('Raw data'!D1581=0,"",'Raw data'!D1581)</f>
        <v/>
      </c>
      <c r="H1581" s="8" t="str">
        <f t="shared" si="183"/>
        <v/>
      </c>
      <c r="I1581" s="1" t="str">
        <f t="shared" si="184"/>
        <v/>
      </c>
      <c r="K1581" s="1" t="str">
        <f t="shared" si="185"/>
        <v/>
      </c>
      <c r="M1581" s="1" t="str">
        <f>IF(K1581="","",IF(K1581&gt;Figures!B$6-1,"yes","no"))</f>
        <v/>
      </c>
      <c r="N1581" s="8" t="str">
        <f t="shared" si="186"/>
        <v/>
      </c>
      <c r="O1581" s="1" t="str">
        <f t="shared" si="187"/>
        <v/>
      </c>
    </row>
    <row r="1582" spans="1:15" x14ac:dyDescent="0.25">
      <c r="A1582" s="1" t="str">
        <f>IF('Raw data'!A1582="","",'Raw data'!A1582)</f>
        <v/>
      </c>
      <c r="B1582" s="1" t="str">
        <f t="shared" si="181"/>
        <v/>
      </c>
      <c r="C1582" s="1" t="str">
        <f t="shared" si="182"/>
        <v/>
      </c>
      <c r="D1582" s="1" t="str">
        <f>IF('Raw data'!B1582=0,"",'Raw data'!B1582)</f>
        <v/>
      </c>
      <c r="E1582" s="1" t="str">
        <f>IF('Raw data'!C1582=0,"",'Raw data'!C1582)</f>
        <v/>
      </c>
      <c r="F1582" s="1" t="str">
        <f>IF('Raw data'!D1582=0,"",'Raw data'!D1582)</f>
        <v/>
      </c>
      <c r="H1582" s="8" t="str">
        <f t="shared" si="183"/>
        <v/>
      </c>
      <c r="I1582" s="1" t="str">
        <f t="shared" si="184"/>
        <v/>
      </c>
      <c r="K1582" s="1" t="str">
        <f t="shared" si="185"/>
        <v/>
      </c>
      <c r="M1582" s="1" t="str">
        <f>IF(K1582="","",IF(K1582&gt;Figures!B$6-1,"yes","no"))</f>
        <v/>
      </c>
      <c r="N1582" s="8" t="str">
        <f t="shared" si="186"/>
        <v/>
      </c>
      <c r="O1582" s="1" t="str">
        <f t="shared" si="187"/>
        <v/>
      </c>
    </row>
    <row r="1583" spans="1:15" x14ac:dyDescent="0.25">
      <c r="A1583" s="1" t="str">
        <f>IF('Raw data'!A1583="","",'Raw data'!A1583)</f>
        <v/>
      </c>
      <c r="B1583" s="1" t="str">
        <f t="shared" si="181"/>
        <v/>
      </c>
      <c r="C1583" s="1" t="str">
        <f t="shared" si="182"/>
        <v/>
      </c>
      <c r="D1583" s="1" t="str">
        <f>IF('Raw data'!B1583=0,"",'Raw data'!B1583)</f>
        <v/>
      </c>
      <c r="E1583" s="1" t="str">
        <f>IF('Raw data'!C1583=0,"",'Raw data'!C1583)</f>
        <v/>
      </c>
      <c r="F1583" s="1" t="str">
        <f>IF('Raw data'!D1583=0,"",'Raw data'!D1583)</f>
        <v/>
      </c>
      <c r="H1583" s="8" t="str">
        <f t="shared" si="183"/>
        <v/>
      </c>
      <c r="I1583" s="1" t="str">
        <f t="shared" si="184"/>
        <v/>
      </c>
      <c r="K1583" s="1" t="str">
        <f t="shared" si="185"/>
        <v/>
      </c>
      <c r="M1583" s="1" t="str">
        <f>IF(K1583="","",IF(K1583&gt;Figures!B$6-1,"yes","no"))</f>
        <v/>
      </c>
      <c r="N1583" s="8" t="str">
        <f t="shared" si="186"/>
        <v/>
      </c>
      <c r="O1583" s="1" t="str">
        <f t="shared" si="187"/>
        <v/>
      </c>
    </row>
    <row r="1584" spans="1:15" x14ac:dyDescent="0.25">
      <c r="A1584" s="1" t="str">
        <f>IF('Raw data'!A1584="","",'Raw data'!A1584)</f>
        <v/>
      </c>
      <c r="B1584" s="1" t="str">
        <f t="shared" si="181"/>
        <v/>
      </c>
      <c r="C1584" s="1" t="str">
        <f t="shared" si="182"/>
        <v/>
      </c>
      <c r="D1584" s="1" t="str">
        <f>IF('Raw data'!B1584=0,"",'Raw data'!B1584)</f>
        <v/>
      </c>
      <c r="E1584" s="1" t="str">
        <f>IF('Raw data'!C1584=0,"",'Raw data'!C1584)</f>
        <v/>
      </c>
      <c r="F1584" s="1" t="str">
        <f>IF('Raw data'!D1584=0,"",'Raw data'!D1584)</f>
        <v/>
      </c>
      <c r="H1584" s="8" t="str">
        <f t="shared" si="183"/>
        <v/>
      </c>
      <c r="I1584" s="1" t="str">
        <f t="shared" si="184"/>
        <v/>
      </c>
      <c r="K1584" s="1" t="str">
        <f t="shared" si="185"/>
        <v/>
      </c>
      <c r="M1584" s="1" t="str">
        <f>IF(K1584="","",IF(K1584&gt;Figures!B$6-1,"yes","no"))</f>
        <v/>
      </c>
      <c r="N1584" s="8" t="str">
        <f t="shared" si="186"/>
        <v/>
      </c>
      <c r="O1584" s="1" t="str">
        <f t="shared" si="187"/>
        <v/>
      </c>
    </row>
    <row r="1585" spans="1:15" x14ac:dyDescent="0.25">
      <c r="A1585" s="1" t="str">
        <f>IF('Raw data'!A1585="","",'Raw data'!A1585)</f>
        <v/>
      </c>
      <c r="B1585" s="1" t="str">
        <f t="shared" si="181"/>
        <v/>
      </c>
      <c r="C1585" s="1" t="str">
        <f t="shared" si="182"/>
        <v/>
      </c>
      <c r="D1585" s="1" t="str">
        <f>IF('Raw data'!B1585=0,"",'Raw data'!B1585)</f>
        <v/>
      </c>
      <c r="E1585" s="1" t="str">
        <f>IF('Raw data'!C1585=0,"",'Raw data'!C1585)</f>
        <v/>
      </c>
      <c r="F1585" s="1" t="str">
        <f>IF('Raw data'!D1585=0,"",'Raw data'!D1585)</f>
        <v/>
      </c>
      <c r="H1585" s="8" t="str">
        <f t="shared" si="183"/>
        <v/>
      </c>
      <c r="I1585" s="1" t="str">
        <f t="shared" si="184"/>
        <v/>
      </c>
      <c r="K1585" s="1" t="str">
        <f t="shared" si="185"/>
        <v/>
      </c>
      <c r="M1585" s="1" t="str">
        <f>IF(K1585="","",IF(K1585&gt;Figures!B$6-1,"yes","no"))</f>
        <v/>
      </c>
      <c r="N1585" s="8" t="str">
        <f t="shared" si="186"/>
        <v/>
      </c>
      <c r="O1585" s="1" t="str">
        <f t="shared" si="187"/>
        <v/>
      </c>
    </row>
    <row r="1586" spans="1:15" x14ac:dyDescent="0.25">
      <c r="A1586" s="1" t="str">
        <f>IF('Raw data'!A1586="","",'Raw data'!A1586)</f>
        <v/>
      </c>
      <c r="B1586" s="1" t="str">
        <f t="shared" si="181"/>
        <v/>
      </c>
      <c r="C1586" s="1" t="str">
        <f t="shared" si="182"/>
        <v/>
      </c>
      <c r="D1586" s="1" t="str">
        <f>IF('Raw data'!B1586=0,"",'Raw data'!B1586)</f>
        <v/>
      </c>
      <c r="E1586" s="1" t="str">
        <f>IF('Raw data'!C1586=0,"",'Raw data'!C1586)</f>
        <v/>
      </c>
      <c r="F1586" s="1" t="str">
        <f>IF('Raw data'!D1586=0,"",'Raw data'!D1586)</f>
        <v/>
      </c>
      <c r="H1586" s="8" t="str">
        <f t="shared" si="183"/>
        <v/>
      </c>
      <c r="I1586" s="1" t="str">
        <f t="shared" si="184"/>
        <v/>
      </c>
      <c r="K1586" s="1" t="str">
        <f t="shared" si="185"/>
        <v/>
      </c>
      <c r="M1586" s="1" t="str">
        <f>IF(K1586="","",IF(K1586&gt;Figures!B$6-1,"yes","no"))</f>
        <v/>
      </c>
      <c r="N1586" s="8" t="str">
        <f t="shared" si="186"/>
        <v/>
      </c>
      <c r="O1586" s="1" t="str">
        <f t="shared" si="187"/>
        <v/>
      </c>
    </row>
    <row r="1587" spans="1:15" x14ac:dyDescent="0.25">
      <c r="A1587" s="1" t="str">
        <f>IF('Raw data'!A1587="","",'Raw data'!A1587)</f>
        <v/>
      </c>
      <c r="B1587" s="1" t="str">
        <f t="shared" si="181"/>
        <v/>
      </c>
      <c r="C1587" s="1" t="str">
        <f t="shared" si="182"/>
        <v/>
      </c>
      <c r="D1587" s="1" t="str">
        <f>IF('Raw data'!B1587=0,"",'Raw data'!B1587)</f>
        <v/>
      </c>
      <c r="E1587" s="1" t="str">
        <f>IF('Raw data'!C1587=0,"",'Raw data'!C1587)</f>
        <v/>
      </c>
      <c r="F1587" s="1" t="str">
        <f>IF('Raw data'!D1587=0,"",'Raw data'!D1587)</f>
        <v/>
      </c>
      <c r="H1587" s="8" t="str">
        <f t="shared" si="183"/>
        <v/>
      </c>
      <c r="I1587" s="1" t="str">
        <f t="shared" si="184"/>
        <v/>
      </c>
      <c r="K1587" s="1" t="str">
        <f t="shared" si="185"/>
        <v/>
      </c>
      <c r="M1587" s="1" t="str">
        <f>IF(K1587="","",IF(K1587&gt;Figures!B$6-1,"yes","no"))</f>
        <v/>
      </c>
      <c r="N1587" s="8" t="str">
        <f t="shared" si="186"/>
        <v/>
      </c>
      <c r="O1587" s="1" t="str">
        <f t="shared" si="187"/>
        <v/>
      </c>
    </row>
    <row r="1588" spans="1:15" x14ac:dyDescent="0.25">
      <c r="A1588" s="1" t="str">
        <f>IF('Raw data'!A1588="","",'Raw data'!A1588)</f>
        <v/>
      </c>
      <c r="B1588" s="1" t="str">
        <f t="shared" si="181"/>
        <v/>
      </c>
      <c r="C1588" s="1" t="str">
        <f t="shared" si="182"/>
        <v/>
      </c>
      <c r="D1588" s="1" t="str">
        <f>IF('Raw data'!B1588=0,"",'Raw data'!B1588)</f>
        <v/>
      </c>
      <c r="E1588" s="1" t="str">
        <f>IF('Raw data'!C1588=0,"",'Raw data'!C1588)</f>
        <v/>
      </c>
      <c r="F1588" s="1" t="str">
        <f>IF('Raw data'!D1588=0,"",'Raw data'!D1588)</f>
        <v/>
      </c>
      <c r="H1588" s="8" t="str">
        <f t="shared" si="183"/>
        <v/>
      </c>
      <c r="I1588" s="1" t="str">
        <f t="shared" si="184"/>
        <v/>
      </c>
      <c r="K1588" s="1" t="str">
        <f t="shared" si="185"/>
        <v/>
      </c>
      <c r="M1588" s="1" t="str">
        <f>IF(K1588="","",IF(K1588&gt;Figures!B$6-1,"yes","no"))</f>
        <v/>
      </c>
      <c r="N1588" s="8" t="str">
        <f t="shared" si="186"/>
        <v/>
      </c>
      <c r="O1588" s="1" t="str">
        <f t="shared" si="187"/>
        <v/>
      </c>
    </row>
    <row r="1589" spans="1:15" x14ac:dyDescent="0.25">
      <c r="A1589" s="1" t="str">
        <f>IF('Raw data'!A1589="","",'Raw data'!A1589)</f>
        <v/>
      </c>
      <c r="B1589" s="1" t="str">
        <f t="shared" si="181"/>
        <v/>
      </c>
      <c r="C1589" s="1" t="str">
        <f t="shared" si="182"/>
        <v/>
      </c>
      <c r="D1589" s="1" t="str">
        <f>IF('Raw data'!B1589=0,"",'Raw data'!B1589)</f>
        <v/>
      </c>
      <c r="E1589" s="1" t="str">
        <f>IF('Raw data'!C1589=0,"",'Raw data'!C1589)</f>
        <v/>
      </c>
      <c r="F1589" s="1" t="str">
        <f>IF('Raw data'!D1589=0,"",'Raw data'!D1589)</f>
        <v/>
      </c>
      <c r="H1589" s="8" t="str">
        <f t="shared" si="183"/>
        <v/>
      </c>
      <c r="I1589" s="1" t="str">
        <f t="shared" si="184"/>
        <v/>
      </c>
      <c r="K1589" s="1" t="str">
        <f t="shared" si="185"/>
        <v/>
      </c>
      <c r="M1589" s="1" t="str">
        <f>IF(K1589="","",IF(K1589&gt;Figures!B$6-1,"yes","no"))</f>
        <v/>
      </c>
      <c r="N1589" s="8" t="str">
        <f t="shared" si="186"/>
        <v/>
      </c>
      <c r="O1589" s="1" t="str">
        <f t="shared" si="187"/>
        <v/>
      </c>
    </row>
    <row r="1590" spans="1:15" x14ac:dyDescent="0.25">
      <c r="A1590" s="1" t="str">
        <f>IF('Raw data'!A1590="","",'Raw data'!A1590)</f>
        <v/>
      </c>
      <c r="B1590" s="1" t="str">
        <f t="shared" si="181"/>
        <v/>
      </c>
      <c r="C1590" s="1" t="str">
        <f t="shared" si="182"/>
        <v/>
      </c>
      <c r="D1590" s="1" t="str">
        <f>IF('Raw data'!B1590=0,"",'Raw data'!B1590)</f>
        <v/>
      </c>
      <c r="E1590" s="1" t="str">
        <f>IF('Raw data'!C1590=0,"",'Raw data'!C1590)</f>
        <v/>
      </c>
      <c r="F1590" s="1" t="str">
        <f>IF('Raw data'!D1590=0,"",'Raw data'!D1590)</f>
        <v/>
      </c>
      <c r="H1590" s="8" t="str">
        <f t="shared" si="183"/>
        <v/>
      </c>
      <c r="I1590" s="1" t="str">
        <f t="shared" si="184"/>
        <v/>
      </c>
      <c r="K1590" s="1" t="str">
        <f t="shared" si="185"/>
        <v/>
      </c>
      <c r="M1590" s="1" t="str">
        <f>IF(K1590="","",IF(K1590&gt;Figures!B$6-1,"yes","no"))</f>
        <v/>
      </c>
      <c r="N1590" s="8" t="str">
        <f t="shared" si="186"/>
        <v/>
      </c>
      <c r="O1590" s="1" t="str">
        <f t="shared" si="187"/>
        <v/>
      </c>
    </row>
    <row r="1591" spans="1:15" x14ac:dyDescent="0.25">
      <c r="A1591" s="1" t="str">
        <f>IF('Raw data'!A1591="","",'Raw data'!A1591)</f>
        <v/>
      </c>
      <c r="B1591" s="1" t="str">
        <f t="shared" si="181"/>
        <v/>
      </c>
      <c r="C1591" s="1" t="str">
        <f t="shared" si="182"/>
        <v/>
      </c>
      <c r="D1591" s="1" t="str">
        <f>IF('Raw data'!B1591=0,"",'Raw data'!B1591)</f>
        <v/>
      </c>
      <c r="E1591" s="1" t="str">
        <f>IF('Raw data'!C1591=0,"",'Raw data'!C1591)</f>
        <v/>
      </c>
      <c r="F1591" s="1" t="str">
        <f>IF('Raw data'!D1591=0,"",'Raw data'!D1591)</f>
        <v/>
      </c>
      <c r="H1591" s="8" t="str">
        <f t="shared" si="183"/>
        <v/>
      </c>
      <c r="I1591" s="1" t="str">
        <f t="shared" si="184"/>
        <v/>
      </c>
      <c r="K1591" s="1" t="str">
        <f t="shared" si="185"/>
        <v/>
      </c>
      <c r="M1591" s="1" t="str">
        <f>IF(K1591="","",IF(K1591&gt;Figures!B$6-1,"yes","no"))</f>
        <v/>
      </c>
      <c r="N1591" s="8" t="str">
        <f t="shared" si="186"/>
        <v/>
      </c>
      <c r="O1591" s="1" t="str">
        <f t="shared" si="187"/>
        <v/>
      </c>
    </row>
    <row r="1592" spans="1:15" x14ac:dyDescent="0.25">
      <c r="A1592" s="1" t="str">
        <f>IF('Raw data'!A1592="","",'Raw data'!A1592)</f>
        <v/>
      </c>
      <c r="B1592" s="1" t="str">
        <f t="shared" si="181"/>
        <v/>
      </c>
      <c r="C1592" s="1" t="str">
        <f t="shared" si="182"/>
        <v/>
      </c>
      <c r="D1592" s="1" t="str">
        <f>IF('Raw data'!B1592=0,"",'Raw data'!B1592)</f>
        <v/>
      </c>
      <c r="E1592" s="1" t="str">
        <f>IF('Raw data'!C1592=0,"",'Raw data'!C1592)</f>
        <v/>
      </c>
      <c r="F1592" s="1" t="str">
        <f>IF('Raw data'!D1592=0,"",'Raw data'!D1592)</f>
        <v/>
      </c>
      <c r="H1592" s="8" t="str">
        <f t="shared" si="183"/>
        <v/>
      </c>
      <c r="I1592" s="1" t="str">
        <f t="shared" si="184"/>
        <v/>
      </c>
      <c r="K1592" s="1" t="str">
        <f t="shared" si="185"/>
        <v/>
      </c>
      <c r="M1592" s="1" t="str">
        <f>IF(K1592="","",IF(K1592&gt;Figures!B$6-1,"yes","no"))</f>
        <v/>
      </c>
      <c r="N1592" s="8" t="str">
        <f t="shared" si="186"/>
        <v/>
      </c>
      <c r="O1592" s="1" t="str">
        <f t="shared" si="187"/>
        <v/>
      </c>
    </row>
    <row r="1593" spans="1:15" x14ac:dyDescent="0.25">
      <c r="A1593" s="1" t="str">
        <f>IF('Raw data'!A1593="","",'Raw data'!A1593)</f>
        <v/>
      </c>
      <c r="B1593" s="1" t="str">
        <f t="shared" si="181"/>
        <v/>
      </c>
      <c r="C1593" s="1" t="str">
        <f t="shared" si="182"/>
        <v/>
      </c>
      <c r="D1593" s="1" t="str">
        <f>IF('Raw data'!B1593=0,"",'Raw data'!B1593)</f>
        <v/>
      </c>
      <c r="E1593" s="1" t="str">
        <f>IF('Raw data'!C1593=0,"",'Raw data'!C1593)</f>
        <v/>
      </c>
      <c r="F1593" s="1" t="str">
        <f>IF('Raw data'!D1593=0,"",'Raw data'!D1593)</f>
        <v/>
      </c>
      <c r="H1593" s="8" t="str">
        <f t="shared" si="183"/>
        <v/>
      </c>
      <c r="I1593" s="1" t="str">
        <f t="shared" si="184"/>
        <v/>
      </c>
      <c r="K1593" s="1" t="str">
        <f t="shared" si="185"/>
        <v/>
      </c>
      <c r="M1593" s="1" t="str">
        <f>IF(K1593="","",IF(K1593&gt;Figures!B$6-1,"yes","no"))</f>
        <v/>
      </c>
      <c r="N1593" s="8" t="str">
        <f t="shared" si="186"/>
        <v/>
      </c>
      <c r="O1593" s="1" t="str">
        <f t="shared" si="187"/>
        <v/>
      </c>
    </row>
    <row r="1594" spans="1:15" x14ac:dyDescent="0.25">
      <c r="A1594" s="1" t="str">
        <f>IF('Raw data'!A1594="","",'Raw data'!A1594)</f>
        <v/>
      </c>
      <c r="B1594" s="1" t="str">
        <f t="shared" si="181"/>
        <v/>
      </c>
      <c r="C1594" s="1" t="str">
        <f t="shared" si="182"/>
        <v/>
      </c>
      <c r="D1594" s="1" t="str">
        <f>IF('Raw data'!B1594=0,"",'Raw data'!B1594)</f>
        <v/>
      </c>
      <c r="E1594" s="1" t="str">
        <f>IF('Raw data'!C1594=0,"",'Raw data'!C1594)</f>
        <v/>
      </c>
      <c r="F1594" s="1" t="str">
        <f>IF('Raw data'!D1594=0,"",'Raw data'!D1594)</f>
        <v/>
      </c>
      <c r="H1594" s="8" t="str">
        <f t="shared" si="183"/>
        <v/>
      </c>
      <c r="I1594" s="1" t="str">
        <f t="shared" si="184"/>
        <v/>
      </c>
      <c r="K1594" s="1" t="str">
        <f t="shared" si="185"/>
        <v/>
      </c>
      <c r="M1594" s="1" t="str">
        <f>IF(K1594="","",IF(K1594&gt;Figures!B$6-1,"yes","no"))</f>
        <v/>
      </c>
      <c r="N1594" s="8" t="str">
        <f t="shared" si="186"/>
        <v/>
      </c>
      <c r="O1594" s="1" t="str">
        <f t="shared" si="187"/>
        <v/>
      </c>
    </row>
    <row r="1595" spans="1:15" x14ac:dyDescent="0.25">
      <c r="A1595" s="1" t="str">
        <f>IF('Raw data'!A1595="","",'Raw data'!A1595)</f>
        <v/>
      </c>
      <c r="B1595" s="1" t="str">
        <f t="shared" si="181"/>
        <v/>
      </c>
      <c r="C1595" s="1" t="str">
        <f t="shared" si="182"/>
        <v/>
      </c>
      <c r="D1595" s="1" t="str">
        <f>IF('Raw data'!B1595=0,"",'Raw data'!B1595)</f>
        <v/>
      </c>
      <c r="E1595" s="1" t="str">
        <f>IF('Raw data'!C1595=0,"",'Raw data'!C1595)</f>
        <v/>
      </c>
      <c r="F1595" s="1" t="str">
        <f>IF('Raw data'!D1595=0,"",'Raw data'!D1595)</f>
        <v/>
      </c>
      <c r="H1595" s="8" t="str">
        <f t="shared" si="183"/>
        <v/>
      </c>
      <c r="I1595" s="1" t="str">
        <f t="shared" si="184"/>
        <v/>
      </c>
      <c r="K1595" s="1" t="str">
        <f t="shared" si="185"/>
        <v/>
      </c>
      <c r="M1595" s="1" t="str">
        <f>IF(K1595="","",IF(K1595&gt;Figures!B$6-1,"yes","no"))</f>
        <v/>
      </c>
      <c r="N1595" s="8" t="str">
        <f t="shared" si="186"/>
        <v/>
      </c>
      <c r="O1595" s="1" t="str">
        <f t="shared" si="187"/>
        <v/>
      </c>
    </row>
    <row r="1596" spans="1:15" x14ac:dyDescent="0.25">
      <c r="A1596" s="1" t="str">
        <f>IF('Raw data'!A1596="","",'Raw data'!A1596)</f>
        <v/>
      </c>
      <c r="B1596" s="1" t="str">
        <f t="shared" si="181"/>
        <v/>
      </c>
      <c r="C1596" s="1" t="str">
        <f t="shared" si="182"/>
        <v/>
      </c>
      <c r="D1596" s="1" t="str">
        <f>IF('Raw data'!B1596=0,"",'Raw data'!B1596)</f>
        <v/>
      </c>
      <c r="E1596" s="1" t="str">
        <f>IF('Raw data'!C1596=0,"",'Raw data'!C1596)</f>
        <v/>
      </c>
      <c r="F1596" s="1" t="str">
        <f>IF('Raw data'!D1596=0,"",'Raw data'!D1596)</f>
        <v/>
      </c>
      <c r="H1596" s="8" t="str">
        <f t="shared" si="183"/>
        <v/>
      </c>
      <c r="I1596" s="1" t="str">
        <f t="shared" si="184"/>
        <v/>
      </c>
      <c r="K1596" s="1" t="str">
        <f t="shared" si="185"/>
        <v/>
      </c>
      <c r="M1596" s="1" t="str">
        <f>IF(K1596="","",IF(K1596&gt;Figures!B$6-1,"yes","no"))</f>
        <v/>
      </c>
      <c r="N1596" s="8" t="str">
        <f t="shared" si="186"/>
        <v/>
      </c>
      <c r="O1596" s="1" t="str">
        <f t="shared" si="187"/>
        <v/>
      </c>
    </row>
    <row r="1597" spans="1:15" x14ac:dyDescent="0.25">
      <c r="A1597" s="1" t="str">
        <f>IF('Raw data'!A1597="","",'Raw data'!A1597)</f>
        <v/>
      </c>
      <c r="B1597" s="1" t="str">
        <f t="shared" si="181"/>
        <v/>
      </c>
      <c r="C1597" s="1" t="str">
        <f t="shared" si="182"/>
        <v/>
      </c>
      <c r="D1597" s="1" t="str">
        <f>IF('Raw data'!B1597=0,"",'Raw data'!B1597)</f>
        <v/>
      </c>
      <c r="E1597" s="1" t="str">
        <f>IF('Raw data'!C1597=0,"",'Raw data'!C1597)</f>
        <v/>
      </c>
      <c r="F1597" s="1" t="str">
        <f>IF('Raw data'!D1597=0,"",'Raw data'!D1597)</f>
        <v/>
      </c>
      <c r="H1597" s="8" t="str">
        <f t="shared" si="183"/>
        <v/>
      </c>
      <c r="I1597" s="1" t="str">
        <f t="shared" si="184"/>
        <v/>
      </c>
      <c r="K1597" s="1" t="str">
        <f t="shared" si="185"/>
        <v/>
      </c>
      <c r="M1597" s="1" t="str">
        <f>IF(K1597="","",IF(K1597&gt;Figures!B$6-1,"yes","no"))</f>
        <v/>
      </c>
      <c r="N1597" s="8" t="str">
        <f t="shared" si="186"/>
        <v/>
      </c>
      <c r="O1597" s="1" t="str">
        <f t="shared" si="187"/>
        <v/>
      </c>
    </row>
    <row r="1598" spans="1:15" x14ac:dyDescent="0.25">
      <c r="A1598" s="1" t="str">
        <f>IF('Raw data'!A1598="","",'Raw data'!A1598)</f>
        <v/>
      </c>
      <c r="B1598" s="1" t="str">
        <f t="shared" si="181"/>
        <v/>
      </c>
      <c r="C1598" s="1" t="str">
        <f t="shared" si="182"/>
        <v/>
      </c>
      <c r="D1598" s="1" t="str">
        <f>IF('Raw data'!B1598=0,"",'Raw data'!B1598)</f>
        <v/>
      </c>
      <c r="E1598" s="1" t="str">
        <f>IF('Raw data'!C1598=0,"",'Raw data'!C1598)</f>
        <v/>
      </c>
      <c r="F1598" s="1" t="str">
        <f>IF('Raw data'!D1598=0,"",'Raw data'!D1598)</f>
        <v/>
      </c>
      <c r="H1598" s="8" t="str">
        <f t="shared" si="183"/>
        <v/>
      </c>
      <c r="I1598" s="1" t="str">
        <f t="shared" si="184"/>
        <v/>
      </c>
      <c r="K1598" s="1" t="str">
        <f t="shared" si="185"/>
        <v/>
      </c>
      <c r="M1598" s="1" t="str">
        <f>IF(K1598="","",IF(K1598&gt;Figures!B$6-1,"yes","no"))</f>
        <v/>
      </c>
      <c r="N1598" s="8" t="str">
        <f t="shared" si="186"/>
        <v/>
      </c>
      <c r="O1598" s="1" t="str">
        <f t="shared" si="187"/>
        <v/>
      </c>
    </row>
    <row r="1599" spans="1:15" x14ac:dyDescent="0.25">
      <c r="A1599" s="1" t="str">
        <f>IF('Raw data'!A1599="","",'Raw data'!A1599)</f>
        <v/>
      </c>
      <c r="B1599" s="1" t="str">
        <f t="shared" si="181"/>
        <v/>
      </c>
      <c r="C1599" s="1" t="str">
        <f t="shared" si="182"/>
        <v/>
      </c>
      <c r="D1599" s="1" t="str">
        <f>IF('Raw data'!B1599=0,"",'Raw data'!B1599)</f>
        <v/>
      </c>
      <c r="E1599" s="1" t="str">
        <f>IF('Raw data'!C1599=0,"",'Raw data'!C1599)</f>
        <v/>
      </c>
      <c r="F1599" s="1" t="str">
        <f>IF('Raw data'!D1599=0,"",'Raw data'!D1599)</f>
        <v/>
      </c>
      <c r="H1599" s="8" t="str">
        <f t="shared" si="183"/>
        <v/>
      </c>
      <c r="I1599" s="1" t="str">
        <f t="shared" si="184"/>
        <v/>
      </c>
      <c r="K1599" s="1" t="str">
        <f t="shared" si="185"/>
        <v/>
      </c>
      <c r="M1599" s="1" t="str">
        <f>IF(K1599="","",IF(K1599&gt;Figures!B$6-1,"yes","no"))</f>
        <v/>
      </c>
      <c r="N1599" s="8" t="str">
        <f t="shared" si="186"/>
        <v/>
      </c>
      <c r="O1599" s="1" t="str">
        <f t="shared" si="187"/>
        <v/>
      </c>
    </row>
    <row r="1600" spans="1:15" x14ac:dyDescent="0.25">
      <c r="A1600" s="1" t="str">
        <f>IF('Raw data'!A1600="","",'Raw data'!A1600)</f>
        <v/>
      </c>
      <c r="B1600" s="1" t="str">
        <f t="shared" si="181"/>
        <v/>
      </c>
      <c r="C1600" s="1" t="str">
        <f t="shared" si="182"/>
        <v/>
      </c>
      <c r="D1600" s="1" t="str">
        <f>IF('Raw data'!B1600=0,"",'Raw data'!B1600)</f>
        <v/>
      </c>
      <c r="E1600" s="1" t="str">
        <f>IF('Raw data'!C1600=0,"",'Raw data'!C1600)</f>
        <v/>
      </c>
      <c r="F1600" s="1" t="str">
        <f>IF('Raw data'!D1600=0,"",'Raw data'!D1600)</f>
        <v/>
      </c>
      <c r="H1600" s="8" t="str">
        <f t="shared" si="183"/>
        <v/>
      </c>
      <c r="I1600" s="1" t="str">
        <f t="shared" si="184"/>
        <v/>
      </c>
      <c r="K1600" s="1" t="str">
        <f t="shared" si="185"/>
        <v/>
      </c>
      <c r="M1600" s="1" t="str">
        <f>IF(K1600="","",IF(K1600&gt;Figures!B$6-1,"yes","no"))</f>
        <v/>
      </c>
      <c r="N1600" s="8" t="str">
        <f t="shared" si="186"/>
        <v/>
      </c>
      <c r="O1600" s="1" t="str">
        <f t="shared" si="187"/>
        <v/>
      </c>
    </row>
    <row r="1601" spans="1:15" x14ac:dyDescent="0.25">
      <c r="A1601" s="1" t="str">
        <f>IF('Raw data'!A1601="","",'Raw data'!A1601)</f>
        <v/>
      </c>
      <c r="B1601" s="1" t="str">
        <f t="shared" si="181"/>
        <v/>
      </c>
      <c r="C1601" s="1" t="str">
        <f t="shared" si="182"/>
        <v/>
      </c>
      <c r="D1601" s="1" t="str">
        <f>IF('Raw data'!B1601=0,"",'Raw data'!B1601)</f>
        <v/>
      </c>
      <c r="E1601" s="1" t="str">
        <f>IF('Raw data'!C1601=0,"",'Raw data'!C1601)</f>
        <v/>
      </c>
      <c r="F1601" s="1" t="str">
        <f>IF('Raw data'!D1601=0,"",'Raw data'!D1601)</f>
        <v/>
      </c>
      <c r="H1601" s="8" t="str">
        <f t="shared" si="183"/>
        <v/>
      </c>
      <c r="I1601" s="1" t="str">
        <f t="shared" si="184"/>
        <v/>
      </c>
      <c r="K1601" s="1" t="str">
        <f t="shared" si="185"/>
        <v/>
      </c>
      <c r="M1601" s="1" t="str">
        <f>IF(K1601="","",IF(K1601&gt;Figures!B$6-1,"yes","no"))</f>
        <v/>
      </c>
      <c r="N1601" s="8" t="str">
        <f t="shared" si="186"/>
        <v/>
      </c>
      <c r="O1601" s="1" t="str">
        <f t="shared" si="187"/>
        <v/>
      </c>
    </row>
    <row r="1602" spans="1:15" x14ac:dyDescent="0.25">
      <c r="A1602" s="1" t="str">
        <f>IF('Raw data'!A1602="","",'Raw data'!A1602)</f>
        <v/>
      </c>
      <c r="B1602" s="1" t="str">
        <f t="shared" si="181"/>
        <v/>
      </c>
      <c r="C1602" s="1" t="str">
        <f t="shared" si="182"/>
        <v/>
      </c>
      <c r="D1602" s="1" t="str">
        <f>IF('Raw data'!B1602=0,"",'Raw data'!B1602)</f>
        <v/>
      </c>
      <c r="E1602" s="1" t="str">
        <f>IF('Raw data'!C1602=0,"",'Raw data'!C1602)</f>
        <v/>
      </c>
      <c r="F1602" s="1" t="str">
        <f>IF('Raw data'!D1602=0,"",'Raw data'!D1602)</f>
        <v/>
      </c>
      <c r="H1602" s="8" t="str">
        <f t="shared" si="183"/>
        <v/>
      </c>
      <c r="I1602" s="1" t="str">
        <f t="shared" si="184"/>
        <v/>
      </c>
      <c r="K1602" s="1" t="str">
        <f t="shared" si="185"/>
        <v/>
      </c>
      <c r="M1602" s="1" t="str">
        <f>IF(K1602="","",IF(K1602&gt;Figures!B$6-1,"yes","no"))</f>
        <v/>
      </c>
      <c r="N1602" s="8" t="str">
        <f t="shared" si="186"/>
        <v/>
      </c>
      <c r="O1602" s="1" t="str">
        <f t="shared" si="187"/>
        <v/>
      </c>
    </row>
    <row r="1603" spans="1:15" x14ac:dyDescent="0.25">
      <c r="A1603" s="1" t="str">
        <f>IF('Raw data'!A1603="","",'Raw data'!A1603)</f>
        <v/>
      </c>
      <c r="B1603" s="1" t="str">
        <f t="shared" ref="B1603:B1666" si="188">IFERROR(MID(A1603,1,FIND("{",A1603)-1),A1603)</f>
        <v/>
      </c>
      <c r="C1603" s="1" t="str">
        <f t="shared" ref="C1603:C1666" si="189">IFERROR(MID(A1603,FIND("{",A1603)+1,FIND("}",A1603)-FIND("{",A1603)-1),"")</f>
        <v/>
      </c>
      <c r="D1603" s="1" t="str">
        <f>IF('Raw data'!B1603=0,"",'Raw data'!B1603)</f>
        <v/>
      </c>
      <c r="E1603" s="1" t="str">
        <f>IF('Raw data'!C1603=0,"",'Raw data'!C1603)</f>
        <v/>
      </c>
      <c r="F1603" s="1" t="str">
        <f>IF('Raw data'!D1603=0,"",'Raw data'!D1603)</f>
        <v/>
      </c>
      <c r="H1603" s="8" t="str">
        <f t="shared" ref="H1603:H1666" si="190">IFERROR(IF(COUNTIF(E1603:F1603,0)=2,"",IF(COUNTIF(E1603:F1603,0)=1,0,E1603/SUM(E1603:F1603))),"")</f>
        <v/>
      </c>
      <c r="I1603" s="1" t="str">
        <f t="shared" ref="I1603:I1666" si="191">IFERROR(RANK(H1603,H:H),"")</f>
        <v/>
      </c>
      <c r="K1603" s="1" t="str">
        <f t="shared" ref="K1603:K1666" si="192">IF(D1603&lt;J$2,1,IF(D1603&lt;J$3,2,IF(D1603&lt;J$4,3,IF(D1603="","",4))))</f>
        <v/>
      </c>
      <c r="M1603" s="1" t="str">
        <f>IF(K1603="","",IF(K1603&gt;Figures!B$6-1,"yes","no"))</f>
        <v/>
      </c>
      <c r="N1603" s="8" t="str">
        <f t="shared" ref="N1603:N1666" si="193">IF(H1603="","",IF(M1603="yes",H1603,0))</f>
        <v/>
      </c>
      <c r="O1603" s="1" t="str">
        <f t="shared" ref="O1603:O1666" si="194">IFERROR(RANK(N1603,N:N),"")</f>
        <v/>
      </c>
    </row>
    <row r="1604" spans="1:15" x14ac:dyDescent="0.25">
      <c r="A1604" s="1" t="str">
        <f>IF('Raw data'!A1604="","",'Raw data'!A1604)</f>
        <v/>
      </c>
      <c r="B1604" s="1" t="str">
        <f t="shared" si="188"/>
        <v/>
      </c>
      <c r="C1604" s="1" t="str">
        <f t="shared" si="189"/>
        <v/>
      </c>
      <c r="D1604" s="1" t="str">
        <f>IF('Raw data'!B1604=0,"",'Raw data'!B1604)</f>
        <v/>
      </c>
      <c r="E1604" s="1" t="str">
        <f>IF('Raw data'!C1604=0,"",'Raw data'!C1604)</f>
        <v/>
      </c>
      <c r="F1604" s="1" t="str">
        <f>IF('Raw data'!D1604=0,"",'Raw data'!D1604)</f>
        <v/>
      </c>
      <c r="H1604" s="8" t="str">
        <f t="shared" si="190"/>
        <v/>
      </c>
      <c r="I1604" s="1" t="str">
        <f t="shared" si="191"/>
        <v/>
      </c>
      <c r="K1604" s="1" t="str">
        <f t="shared" si="192"/>
        <v/>
      </c>
      <c r="M1604" s="1" t="str">
        <f>IF(K1604="","",IF(K1604&gt;Figures!B$6-1,"yes","no"))</f>
        <v/>
      </c>
      <c r="N1604" s="8" t="str">
        <f t="shared" si="193"/>
        <v/>
      </c>
      <c r="O1604" s="1" t="str">
        <f t="shared" si="194"/>
        <v/>
      </c>
    </row>
    <row r="1605" spans="1:15" x14ac:dyDescent="0.25">
      <c r="A1605" s="1" t="str">
        <f>IF('Raw data'!A1605="","",'Raw data'!A1605)</f>
        <v/>
      </c>
      <c r="B1605" s="1" t="str">
        <f t="shared" si="188"/>
        <v/>
      </c>
      <c r="C1605" s="1" t="str">
        <f t="shared" si="189"/>
        <v/>
      </c>
      <c r="D1605" s="1" t="str">
        <f>IF('Raw data'!B1605=0,"",'Raw data'!B1605)</f>
        <v/>
      </c>
      <c r="E1605" s="1" t="str">
        <f>IF('Raw data'!C1605=0,"",'Raw data'!C1605)</f>
        <v/>
      </c>
      <c r="F1605" s="1" t="str">
        <f>IF('Raw data'!D1605=0,"",'Raw data'!D1605)</f>
        <v/>
      </c>
      <c r="H1605" s="8" t="str">
        <f t="shared" si="190"/>
        <v/>
      </c>
      <c r="I1605" s="1" t="str">
        <f t="shared" si="191"/>
        <v/>
      </c>
      <c r="K1605" s="1" t="str">
        <f t="shared" si="192"/>
        <v/>
      </c>
      <c r="M1605" s="1" t="str">
        <f>IF(K1605="","",IF(K1605&gt;Figures!B$6-1,"yes","no"))</f>
        <v/>
      </c>
      <c r="N1605" s="8" t="str">
        <f t="shared" si="193"/>
        <v/>
      </c>
      <c r="O1605" s="1" t="str">
        <f t="shared" si="194"/>
        <v/>
      </c>
    </row>
    <row r="1606" spans="1:15" x14ac:dyDescent="0.25">
      <c r="A1606" s="1" t="str">
        <f>IF('Raw data'!A1606="","",'Raw data'!A1606)</f>
        <v/>
      </c>
      <c r="B1606" s="1" t="str">
        <f t="shared" si="188"/>
        <v/>
      </c>
      <c r="C1606" s="1" t="str">
        <f t="shared" si="189"/>
        <v/>
      </c>
      <c r="D1606" s="1" t="str">
        <f>IF('Raw data'!B1606=0,"",'Raw data'!B1606)</f>
        <v/>
      </c>
      <c r="E1606" s="1" t="str">
        <f>IF('Raw data'!C1606=0,"",'Raw data'!C1606)</f>
        <v/>
      </c>
      <c r="F1606" s="1" t="str">
        <f>IF('Raw data'!D1606=0,"",'Raw data'!D1606)</f>
        <v/>
      </c>
      <c r="H1606" s="8" t="str">
        <f t="shared" si="190"/>
        <v/>
      </c>
      <c r="I1606" s="1" t="str">
        <f t="shared" si="191"/>
        <v/>
      </c>
      <c r="K1606" s="1" t="str">
        <f t="shared" si="192"/>
        <v/>
      </c>
      <c r="M1606" s="1" t="str">
        <f>IF(K1606="","",IF(K1606&gt;Figures!B$6-1,"yes","no"))</f>
        <v/>
      </c>
      <c r="N1606" s="8" t="str">
        <f t="shared" si="193"/>
        <v/>
      </c>
      <c r="O1606" s="1" t="str">
        <f t="shared" si="194"/>
        <v/>
      </c>
    </row>
    <row r="1607" spans="1:15" x14ac:dyDescent="0.25">
      <c r="A1607" s="1" t="str">
        <f>IF('Raw data'!A1607="","",'Raw data'!A1607)</f>
        <v/>
      </c>
      <c r="B1607" s="1" t="str">
        <f t="shared" si="188"/>
        <v/>
      </c>
      <c r="C1607" s="1" t="str">
        <f t="shared" si="189"/>
        <v/>
      </c>
      <c r="D1607" s="1" t="str">
        <f>IF('Raw data'!B1607=0,"",'Raw data'!B1607)</f>
        <v/>
      </c>
      <c r="E1607" s="1" t="str">
        <f>IF('Raw data'!C1607=0,"",'Raw data'!C1607)</f>
        <v/>
      </c>
      <c r="F1607" s="1" t="str">
        <f>IF('Raw data'!D1607=0,"",'Raw data'!D1607)</f>
        <v/>
      </c>
      <c r="H1607" s="8" t="str">
        <f t="shared" si="190"/>
        <v/>
      </c>
      <c r="I1607" s="1" t="str">
        <f t="shared" si="191"/>
        <v/>
      </c>
      <c r="K1607" s="1" t="str">
        <f t="shared" si="192"/>
        <v/>
      </c>
      <c r="M1607" s="1" t="str">
        <f>IF(K1607="","",IF(K1607&gt;Figures!B$6-1,"yes","no"))</f>
        <v/>
      </c>
      <c r="N1607" s="8" t="str">
        <f t="shared" si="193"/>
        <v/>
      </c>
      <c r="O1607" s="1" t="str">
        <f t="shared" si="194"/>
        <v/>
      </c>
    </row>
    <row r="1608" spans="1:15" x14ac:dyDescent="0.25">
      <c r="A1608" s="1" t="str">
        <f>IF('Raw data'!A1608="","",'Raw data'!A1608)</f>
        <v/>
      </c>
      <c r="B1608" s="1" t="str">
        <f t="shared" si="188"/>
        <v/>
      </c>
      <c r="C1608" s="1" t="str">
        <f t="shared" si="189"/>
        <v/>
      </c>
      <c r="D1608" s="1" t="str">
        <f>IF('Raw data'!B1608=0,"",'Raw data'!B1608)</f>
        <v/>
      </c>
      <c r="E1608" s="1" t="str">
        <f>IF('Raw data'!C1608=0,"",'Raw data'!C1608)</f>
        <v/>
      </c>
      <c r="F1608" s="1" t="str">
        <f>IF('Raw data'!D1608=0,"",'Raw data'!D1608)</f>
        <v/>
      </c>
      <c r="H1608" s="8" t="str">
        <f t="shared" si="190"/>
        <v/>
      </c>
      <c r="I1608" s="1" t="str">
        <f t="shared" si="191"/>
        <v/>
      </c>
      <c r="K1608" s="1" t="str">
        <f t="shared" si="192"/>
        <v/>
      </c>
      <c r="M1608" s="1" t="str">
        <f>IF(K1608="","",IF(K1608&gt;Figures!B$6-1,"yes","no"))</f>
        <v/>
      </c>
      <c r="N1608" s="8" t="str">
        <f t="shared" si="193"/>
        <v/>
      </c>
      <c r="O1608" s="1" t="str">
        <f t="shared" si="194"/>
        <v/>
      </c>
    </row>
    <row r="1609" spans="1:15" x14ac:dyDescent="0.25">
      <c r="A1609" s="1" t="str">
        <f>IF('Raw data'!A1609="","",'Raw data'!A1609)</f>
        <v/>
      </c>
      <c r="B1609" s="1" t="str">
        <f t="shared" si="188"/>
        <v/>
      </c>
      <c r="C1609" s="1" t="str">
        <f t="shared" si="189"/>
        <v/>
      </c>
      <c r="D1609" s="1" t="str">
        <f>IF('Raw data'!B1609=0,"",'Raw data'!B1609)</f>
        <v/>
      </c>
      <c r="E1609" s="1" t="str">
        <f>IF('Raw data'!C1609=0,"",'Raw data'!C1609)</f>
        <v/>
      </c>
      <c r="F1609" s="1" t="str">
        <f>IF('Raw data'!D1609=0,"",'Raw data'!D1609)</f>
        <v/>
      </c>
      <c r="H1609" s="8" t="str">
        <f t="shared" si="190"/>
        <v/>
      </c>
      <c r="I1609" s="1" t="str">
        <f t="shared" si="191"/>
        <v/>
      </c>
      <c r="K1609" s="1" t="str">
        <f t="shared" si="192"/>
        <v/>
      </c>
      <c r="M1609" s="1" t="str">
        <f>IF(K1609="","",IF(K1609&gt;Figures!B$6-1,"yes","no"))</f>
        <v/>
      </c>
      <c r="N1609" s="8" t="str">
        <f t="shared" si="193"/>
        <v/>
      </c>
      <c r="O1609" s="1" t="str">
        <f t="shared" si="194"/>
        <v/>
      </c>
    </row>
    <row r="1610" spans="1:15" x14ac:dyDescent="0.25">
      <c r="A1610" s="1" t="str">
        <f>IF('Raw data'!A1610="","",'Raw data'!A1610)</f>
        <v/>
      </c>
      <c r="B1610" s="1" t="str">
        <f t="shared" si="188"/>
        <v/>
      </c>
      <c r="C1610" s="1" t="str">
        <f t="shared" si="189"/>
        <v/>
      </c>
      <c r="D1610" s="1" t="str">
        <f>IF('Raw data'!B1610=0,"",'Raw data'!B1610)</f>
        <v/>
      </c>
      <c r="E1610" s="1" t="str">
        <f>IF('Raw data'!C1610=0,"",'Raw data'!C1610)</f>
        <v/>
      </c>
      <c r="F1610" s="1" t="str">
        <f>IF('Raw data'!D1610=0,"",'Raw data'!D1610)</f>
        <v/>
      </c>
      <c r="H1610" s="8" t="str">
        <f t="shared" si="190"/>
        <v/>
      </c>
      <c r="I1610" s="1" t="str">
        <f t="shared" si="191"/>
        <v/>
      </c>
      <c r="K1610" s="1" t="str">
        <f t="shared" si="192"/>
        <v/>
      </c>
      <c r="M1610" s="1" t="str">
        <f>IF(K1610="","",IF(K1610&gt;Figures!B$6-1,"yes","no"))</f>
        <v/>
      </c>
      <c r="N1610" s="8" t="str">
        <f t="shared" si="193"/>
        <v/>
      </c>
      <c r="O1610" s="1" t="str">
        <f t="shared" si="194"/>
        <v/>
      </c>
    </row>
    <row r="1611" spans="1:15" x14ac:dyDescent="0.25">
      <c r="A1611" s="1" t="str">
        <f>IF('Raw data'!A1611="","",'Raw data'!A1611)</f>
        <v/>
      </c>
      <c r="B1611" s="1" t="str">
        <f t="shared" si="188"/>
        <v/>
      </c>
      <c r="C1611" s="1" t="str">
        <f t="shared" si="189"/>
        <v/>
      </c>
      <c r="D1611" s="1" t="str">
        <f>IF('Raw data'!B1611=0,"",'Raw data'!B1611)</f>
        <v/>
      </c>
      <c r="E1611" s="1" t="str">
        <f>IF('Raw data'!C1611=0,"",'Raw data'!C1611)</f>
        <v/>
      </c>
      <c r="F1611" s="1" t="str">
        <f>IF('Raw data'!D1611=0,"",'Raw data'!D1611)</f>
        <v/>
      </c>
      <c r="H1611" s="8" t="str">
        <f t="shared" si="190"/>
        <v/>
      </c>
      <c r="I1611" s="1" t="str">
        <f t="shared" si="191"/>
        <v/>
      </c>
      <c r="K1611" s="1" t="str">
        <f t="shared" si="192"/>
        <v/>
      </c>
      <c r="M1611" s="1" t="str">
        <f>IF(K1611="","",IF(K1611&gt;Figures!B$6-1,"yes","no"))</f>
        <v/>
      </c>
      <c r="N1611" s="8" t="str">
        <f t="shared" si="193"/>
        <v/>
      </c>
      <c r="O1611" s="1" t="str">
        <f t="shared" si="194"/>
        <v/>
      </c>
    </row>
    <row r="1612" spans="1:15" x14ac:dyDescent="0.25">
      <c r="A1612" s="1" t="str">
        <f>IF('Raw data'!A1612="","",'Raw data'!A1612)</f>
        <v/>
      </c>
      <c r="B1612" s="1" t="str">
        <f t="shared" si="188"/>
        <v/>
      </c>
      <c r="C1612" s="1" t="str">
        <f t="shared" si="189"/>
        <v/>
      </c>
      <c r="D1612" s="1" t="str">
        <f>IF('Raw data'!B1612=0,"",'Raw data'!B1612)</f>
        <v/>
      </c>
      <c r="E1612" s="1" t="str">
        <f>IF('Raw data'!C1612=0,"",'Raw data'!C1612)</f>
        <v/>
      </c>
      <c r="F1612" s="1" t="str">
        <f>IF('Raw data'!D1612=0,"",'Raw data'!D1612)</f>
        <v/>
      </c>
      <c r="H1612" s="8" t="str">
        <f t="shared" si="190"/>
        <v/>
      </c>
      <c r="I1612" s="1" t="str">
        <f t="shared" si="191"/>
        <v/>
      </c>
      <c r="K1612" s="1" t="str">
        <f t="shared" si="192"/>
        <v/>
      </c>
      <c r="M1612" s="1" t="str">
        <f>IF(K1612="","",IF(K1612&gt;Figures!B$6-1,"yes","no"))</f>
        <v/>
      </c>
      <c r="N1612" s="8" t="str">
        <f t="shared" si="193"/>
        <v/>
      </c>
      <c r="O1612" s="1" t="str">
        <f t="shared" si="194"/>
        <v/>
      </c>
    </row>
    <row r="1613" spans="1:15" x14ac:dyDescent="0.25">
      <c r="A1613" s="1" t="str">
        <f>IF('Raw data'!A1613="","",'Raw data'!A1613)</f>
        <v/>
      </c>
      <c r="B1613" s="1" t="str">
        <f t="shared" si="188"/>
        <v/>
      </c>
      <c r="C1613" s="1" t="str">
        <f t="shared" si="189"/>
        <v/>
      </c>
      <c r="D1613" s="1" t="str">
        <f>IF('Raw data'!B1613=0,"",'Raw data'!B1613)</f>
        <v/>
      </c>
      <c r="E1613" s="1" t="str">
        <f>IF('Raw data'!C1613=0,"",'Raw data'!C1613)</f>
        <v/>
      </c>
      <c r="F1613" s="1" t="str">
        <f>IF('Raw data'!D1613=0,"",'Raw data'!D1613)</f>
        <v/>
      </c>
      <c r="H1613" s="8" t="str">
        <f t="shared" si="190"/>
        <v/>
      </c>
      <c r="I1613" s="1" t="str">
        <f t="shared" si="191"/>
        <v/>
      </c>
      <c r="K1613" s="1" t="str">
        <f t="shared" si="192"/>
        <v/>
      </c>
      <c r="M1613" s="1" t="str">
        <f>IF(K1613="","",IF(K1613&gt;Figures!B$6-1,"yes","no"))</f>
        <v/>
      </c>
      <c r="N1613" s="8" t="str">
        <f t="shared" si="193"/>
        <v/>
      </c>
      <c r="O1613" s="1" t="str">
        <f t="shared" si="194"/>
        <v/>
      </c>
    </row>
    <row r="1614" spans="1:15" x14ac:dyDescent="0.25">
      <c r="A1614" s="1" t="str">
        <f>IF('Raw data'!A1614="","",'Raw data'!A1614)</f>
        <v/>
      </c>
      <c r="B1614" s="1" t="str">
        <f t="shared" si="188"/>
        <v/>
      </c>
      <c r="C1614" s="1" t="str">
        <f t="shared" si="189"/>
        <v/>
      </c>
      <c r="D1614" s="1" t="str">
        <f>IF('Raw data'!B1614=0,"",'Raw data'!B1614)</f>
        <v/>
      </c>
      <c r="E1614" s="1" t="str">
        <f>IF('Raw data'!C1614=0,"",'Raw data'!C1614)</f>
        <v/>
      </c>
      <c r="F1614" s="1" t="str">
        <f>IF('Raw data'!D1614=0,"",'Raw data'!D1614)</f>
        <v/>
      </c>
      <c r="H1614" s="8" t="str">
        <f t="shared" si="190"/>
        <v/>
      </c>
      <c r="I1614" s="1" t="str">
        <f t="shared" si="191"/>
        <v/>
      </c>
      <c r="K1614" s="1" t="str">
        <f t="shared" si="192"/>
        <v/>
      </c>
      <c r="M1614" s="1" t="str">
        <f>IF(K1614="","",IF(K1614&gt;Figures!B$6-1,"yes","no"))</f>
        <v/>
      </c>
      <c r="N1614" s="8" t="str">
        <f t="shared" si="193"/>
        <v/>
      </c>
      <c r="O1614" s="1" t="str">
        <f t="shared" si="194"/>
        <v/>
      </c>
    </row>
    <row r="1615" spans="1:15" x14ac:dyDescent="0.25">
      <c r="A1615" s="1" t="str">
        <f>IF('Raw data'!A1615="","",'Raw data'!A1615)</f>
        <v/>
      </c>
      <c r="B1615" s="1" t="str">
        <f t="shared" si="188"/>
        <v/>
      </c>
      <c r="C1615" s="1" t="str">
        <f t="shared" si="189"/>
        <v/>
      </c>
      <c r="D1615" s="1" t="str">
        <f>IF('Raw data'!B1615=0,"",'Raw data'!B1615)</f>
        <v/>
      </c>
      <c r="E1615" s="1" t="str">
        <f>IF('Raw data'!C1615=0,"",'Raw data'!C1615)</f>
        <v/>
      </c>
      <c r="F1615" s="1" t="str">
        <f>IF('Raw data'!D1615=0,"",'Raw data'!D1615)</f>
        <v/>
      </c>
      <c r="H1615" s="8" t="str">
        <f t="shared" si="190"/>
        <v/>
      </c>
      <c r="I1615" s="1" t="str">
        <f t="shared" si="191"/>
        <v/>
      </c>
      <c r="K1615" s="1" t="str">
        <f t="shared" si="192"/>
        <v/>
      </c>
      <c r="M1615" s="1" t="str">
        <f>IF(K1615="","",IF(K1615&gt;Figures!B$6-1,"yes","no"))</f>
        <v/>
      </c>
      <c r="N1615" s="8" t="str">
        <f t="shared" si="193"/>
        <v/>
      </c>
      <c r="O1615" s="1" t="str">
        <f t="shared" si="194"/>
        <v/>
      </c>
    </row>
    <row r="1616" spans="1:15" x14ac:dyDescent="0.25">
      <c r="A1616" s="1" t="str">
        <f>IF('Raw data'!A1616="","",'Raw data'!A1616)</f>
        <v/>
      </c>
      <c r="B1616" s="1" t="str">
        <f t="shared" si="188"/>
        <v/>
      </c>
      <c r="C1616" s="1" t="str">
        <f t="shared" si="189"/>
        <v/>
      </c>
      <c r="D1616" s="1" t="str">
        <f>IF('Raw data'!B1616=0,"",'Raw data'!B1616)</f>
        <v/>
      </c>
      <c r="E1616" s="1" t="str">
        <f>IF('Raw data'!C1616=0,"",'Raw data'!C1616)</f>
        <v/>
      </c>
      <c r="F1616" s="1" t="str">
        <f>IF('Raw data'!D1616=0,"",'Raw data'!D1616)</f>
        <v/>
      </c>
      <c r="H1616" s="8" t="str">
        <f t="shared" si="190"/>
        <v/>
      </c>
      <c r="I1616" s="1" t="str">
        <f t="shared" si="191"/>
        <v/>
      </c>
      <c r="K1616" s="1" t="str">
        <f t="shared" si="192"/>
        <v/>
      </c>
      <c r="M1616" s="1" t="str">
        <f>IF(K1616="","",IF(K1616&gt;Figures!B$6-1,"yes","no"))</f>
        <v/>
      </c>
      <c r="N1616" s="8" t="str">
        <f t="shared" si="193"/>
        <v/>
      </c>
      <c r="O1616" s="1" t="str">
        <f t="shared" si="194"/>
        <v/>
      </c>
    </row>
    <row r="1617" spans="1:15" x14ac:dyDescent="0.25">
      <c r="A1617" s="1" t="str">
        <f>IF('Raw data'!A1617="","",'Raw data'!A1617)</f>
        <v/>
      </c>
      <c r="B1617" s="1" t="str">
        <f t="shared" si="188"/>
        <v/>
      </c>
      <c r="C1617" s="1" t="str">
        <f t="shared" si="189"/>
        <v/>
      </c>
      <c r="D1617" s="1" t="str">
        <f>IF('Raw data'!B1617=0,"",'Raw data'!B1617)</f>
        <v/>
      </c>
      <c r="E1617" s="1" t="str">
        <f>IF('Raw data'!C1617=0,"",'Raw data'!C1617)</f>
        <v/>
      </c>
      <c r="F1617" s="1" t="str">
        <f>IF('Raw data'!D1617=0,"",'Raw data'!D1617)</f>
        <v/>
      </c>
      <c r="H1617" s="8" t="str">
        <f t="shared" si="190"/>
        <v/>
      </c>
      <c r="I1617" s="1" t="str">
        <f t="shared" si="191"/>
        <v/>
      </c>
      <c r="K1617" s="1" t="str">
        <f t="shared" si="192"/>
        <v/>
      </c>
      <c r="M1617" s="1" t="str">
        <f>IF(K1617="","",IF(K1617&gt;Figures!B$6-1,"yes","no"))</f>
        <v/>
      </c>
      <c r="N1617" s="8" t="str">
        <f t="shared" si="193"/>
        <v/>
      </c>
      <c r="O1617" s="1" t="str">
        <f t="shared" si="194"/>
        <v/>
      </c>
    </row>
    <row r="1618" spans="1:15" x14ac:dyDescent="0.25">
      <c r="A1618" s="1" t="str">
        <f>IF('Raw data'!A1618="","",'Raw data'!A1618)</f>
        <v/>
      </c>
      <c r="B1618" s="1" t="str">
        <f t="shared" si="188"/>
        <v/>
      </c>
      <c r="C1618" s="1" t="str">
        <f t="shared" si="189"/>
        <v/>
      </c>
      <c r="D1618" s="1" t="str">
        <f>IF('Raw data'!B1618=0,"",'Raw data'!B1618)</f>
        <v/>
      </c>
      <c r="E1618" s="1" t="str">
        <f>IF('Raw data'!C1618=0,"",'Raw data'!C1618)</f>
        <v/>
      </c>
      <c r="F1618" s="1" t="str">
        <f>IF('Raw data'!D1618=0,"",'Raw data'!D1618)</f>
        <v/>
      </c>
      <c r="H1618" s="8" t="str">
        <f t="shared" si="190"/>
        <v/>
      </c>
      <c r="I1618" s="1" t="str">
        <f t="shared" si="191"/>
        <v/>
      </c>
      <c r="K1618" s="1" t="str">
        <f t="shared" si="192"/>
        <v/>
      </c>
      <c r="M1618" s="1" t="str">
        <f>IF(K1618="","",IF(K1618&gt;Figures!B$6-1,"yes","no"))</f>
        <v/>
      </c>
      <c r="N1618" s="8" t="str">
        <f t="shared" si="193"/>
        <v/>
      </c>
      <c r="O1618" s="1" t="str">
        <f t="shared" si="194"/>
        <v/>
      </c>
    </row>
    <row r="1619" spans="1:15" x14ac:dyDescent="0.25">
      <c r="A1619" s="1" t="str">
        <f>IF('Raw data'!A1619="","",'Raw data'!A1619)</f>
        <v/>
      </c>
      <c r="B1619" s="1" t="str">
        <f t="shared" si="188"/>
        <v/>
      </c>
      <c r="C1619" s="1" t="str">
        <f t="shared" si="189"/>
        <v/>
      </c>
      <c r="D1619" s="1" t="str">
        <f>IF('Raw data'!B1619=0,"",'Raw data'!B1619)</f>
        <v/>
      </c>
      <c r="E1619" s="1" t="str">
        <f>IF('Raw data'!C1619=0,"",'Raw data'!C1619)</f>
        <v/>
      </c>
      <c r="F1619" s="1" t="str">
        <f>IF('Raw data'!D1619=0,"",'Raw data'!D1619)</f>
        <v/>
      </c>
      <c r="H1619" s="8" t="str">
        <f t="shared" si="190"/>
        <v/>
      </c>
      <c r="I1619" s="1" t="str">
        <f t="shared" si="191"/>
        <v/>
      </c>
      <c r="K1619" s="1" t="str">
        <f t="shared" si="192"/>
        <v/>
      </c>
      <c r="M1619" s="1" t="str">
        <f>IF(K1619="","",IF(K1619&gt;Figures!B$6-1,"yes","no"))</f>
        <v/>
      </c>
      <c r="N1619" s="8" t="str">
        <f t="shared" si="193"/>
        <v/>
      </c>
      <c r="O1619" s="1" t="str">
        <f t="shared" si="194"/>
        <v/>
      </c>
    </row>
    <row r="1620" spans="1:15" x14ac:dyDescent="0.25">
      <c r="A1620" s="1" t="str">
        <f>IF('Raw data'!A1620="","",'Raw data'!A1620)</f>
        <v/>
      </c>
      <c r="B1620" s="1" t="str">
        <f t="shared" si="188"/>
        <v/>
      </c>
      <c r="C1620" s="1" t="str">
        <f t="shared" si="189"/>
        <v/>
      </c>
      <c r="D1620" s="1" t="str">
        <f>IF('Raw data'!B1620=0,"",'Raw data'!B1620)</f>
        <v/>
      </c>
      <c r="E1620" s="1" t="str">
        <f>IF('Raw data'!C1620=0,"",'Raw data'!C1620)</f>
        <v/>
      </c>
      <c r="F1620" s="1" t="str">
        <f>IF('Raw data'!D1620=0,"",'Raw data'!D1620)</f>
        <v/>
      </c>
      <c r="H1620" s="8" t="str">
        <f t="shared" si="190"/>
        <v/>
      </c>
      <c r="I1620" s="1" t="str">
        <f t="shared" si="191"/>
        <v/>
      </c>
      <c r="K1620" s="1" t="str">
        <f t="shared" si="192"/>
        <v/>
      </c>
      <c r="M1620" s="1" t="str">
        <f>IF(K1620="","",IF(K1620&gt;Figures!B$6-1,"yes","no"))</f>
        <v/>
      </c>
      <c r="N1620" s="8" t="str">
        <f t="shared" si="193"/>
        <v/>
      </c>
      <c r="O1620" s="1" t="str">
        <f t="shared" si="194"/>
        <v/>
      </c>
    </row>
    <row r="1621" spans="1:15" x14ac:dyDescent="0.25">
      <c r="A1621" s="1" t="str">
        <f>IF('Raw data'!A1621="","",'Raw data'!A1621)</f>
        <v/>
      </c>
      <c r="B1621" s="1" t="str">
        <f t="shared" si="188"/>
        <v/>
      </c>
      <c r="C1621" s="1" t="str">
        <f t="shared" si="189"/>
        <v/>
      </c>
      <c r="D1621" s="1" t="str">
        <f>IF('Raw data'!B1621=0,"",'Raw data'!B1621)</f>
        <v/>
      </c>
      <c r="E1621" s="1" t="str">
        <f>IF('Raw data'!C1621=0,"",'Raw data'!C1621)</f>
        <v/>
      </c>
      <c r="F1621" s="1" t="str">
        <f>IF('Raw data'!D1621=0,"",'Raw data'!D1621)</f>
        <v/>
      </c>
      <c r="H1621" s="8" t="str">
        <f t="shared" si="190"/>
        <v/>
      </c>
      <c r="I1621" s="1" t="str">
        <f t="shared" si="191"/>
        <v/>
      </c>
      <c r="K1621" s="1" t="str">
        <f t="shared" si="192"/>
        <v/>
      </c>
      <c r="M1621" s="1" t="str">
        <f>IF(K1621="","",IF(K1621&gt;Figures!B$6-1,"yes","no"))</f>
        <v/>
      </c>
      <c r="N1621" s="8" t="str">
        <f t="shared" si="193"/>
        <v/>
      </c>
      <c r="O1621" s="1" t="str">
        <f t="shared" si="194"/>
        <v/>
      </c>
    </row>
    <row r="1622" spans="1:15" x14ac:dyDescent="0.25">
      <c r="A1622" s="1" t="str">
        <f>IF('Raw data'!A1622="","",'Raw data'!A1622)</f>
        <v/>
      </c>
      <c r="B1622" s="1" t="str">
        <f t="shared" si="188"/>
        <v/>
      </c>
      <c r="C1622" s="1" t="str">
        <f t="shared" si="189"/>
        <v/>
      </c>
      <c r="D1622" s="1" t="str">
        <f>IF('Raw data'!B1622=0,"",'Raw data'!B1622)</f>
        <v/>
      </c>
      <c r="E1622" s="1" t="str">
        <f>IF('Raw data'!C1622=0,"",'Raw data'!C1622)</f>
        <v/>
      </c>
      <c r="F1622" s="1" t="str">
        <f>IF('Raw data'!D1622=0,"",'Raw data'!D1622)</f>
        <v/>
      </c>
      <c r="H1622" s="8" t="str">
        <f t="shared" si="190"/>
        <v/>
      </c>
      <c r="I1622" s="1" t="str">
        <f t="shared" si="191"/>
        <v/>
      </c>
      <c r="K1622" s="1" t="str">
        <f t="shared" si="192"/>
        <v/>
      </c>
      <c r="M1622" s="1" t="str">
        <f>IF(K1622="","",IF(K1622&gt;Figures!B$6-1,"yes","no"))</f>
        <v/>
      </c>
      <c r="N1622" s="8" t="str">
        <f t="shared" si="193"/>
        <v/>
      </c>
      <c r="O1622" s="1" t="str">
        <f t="shared" si="194"/>
        <v/>
      </c>
    </row>
    <row r="1623" spans="1:15" x14ac:dyDescent="0.25">
      <c r="A1623" s="1" t="str">
        <f>IF('Raw data'!A1623="","",'Raw data'!A1623)</f>
        <v/>
      </c>
      <c r="B1623" s="1" t="str">
        <f t="shared" si="188"/>
        <v/>
      </c>
      <c r="C1623" s="1" t="str">
        <f t="shared" si="189"/>
        <v/>
      </c>
      <c r="D1623" s="1" t="str">
        <f>IF('Raw data'!B1623=0,"",'Raw data'!B1623)</f>
        <v/>
      </c>
      <c r="E1623" s="1" t="str">
        <f>IF('Raw data'!C1623=0,"",'Raw data'!C1623)</f>
        <v/>
      </c>
      <c r="F1623" s="1" t="str">
        <f>IF('Raw data'!D1623=0,"",'Raw data'!D1623)</f>
        <v/>
      </c>
      <c r="H1623" s="8" t="str">
        <f t="shared" si="190"/>
        <v/>
      </c>
      <c r="I1623" s="1" t="str">
        <f t="shared" si="191"/>
        <v/>
      </c>
      <c r="K1623" s="1" t="str">
        <f t="shared" si="192"/>
        <v/>
      </c>
      <c r="M1623" s="1" t="str">
        <f>IF(K1623="","",IF(K1623&gt;Figures!B$6-1,"yes","no"))</f>
        <v/>
      </c>
      <c r="N1623" s="8" t="str">
        <f t="shared" si="193"/>
        <v/>
      </c>
      <c r="O1623" s="1" t="str">
        <f t="shared" si="194"/>
        <v/>
      </c>
    </row>
    <row r="1624" spans="1:15" x14ac:dyDescent="0.25">
      <c r="A1624" s="1" t="str">
        <f>IF('Raw data'!A1624="","",'Raw data'!A1624)</f>
        <v/>
      </c>
      <c r="B1624" s="1" t="str">
        <f t="shared" si="188"/>
        <v/>
      </c>
      <c r="C1624" s="1" t="str">
        <f t="shared" si="189"/>
        <v/>
      </c>
      <c r="D1624" s="1" t="str">
        <f>IF('Raw data'!B1624=0,"",'Raw data'!B1624)</f>
        <v/>
      </c>
      <c r="E1624" s="1" t="str">
        <f>IF('Raw data'!C1624=0,"",'Raw data'!C1624)</f>
        <v/>
      </c>
      <c r="F1624" s="1" t="str">
        <f>IF('Raw data'!D1624=0,"",'Raw data'!D1624)</f>
        <v/>
      </c>
      <c r="H1624" s="8" t="str">
        <f t="shared" si="190"/>
        <v/>
      </c>
      <c r="I1624" s="1" t="str">
        <f t="shared" si="191"/>
        <v/>
      </c>
      <c r="K1624" s="1" t="str">
        <f t="shared" si="192"/>
        <v/>
      </c>
      <c r="M1624" s="1" t="str">
        <f>IF(K1624="","",IF(K1624&gt;Figures!B$6-1,"yes","no"))</f>
        <v/>
      </c>
      <c r="N1624" s="8" t="str">
        <f t="shared" si="193"/>
        <v/>
      </c>
      <c r="O1624" s="1" t="str">
        <f t="shared" si="194"/>
        <v/>
      </c>
    </row>
    <row r="1625" spans="1:15" x14ac:dyDescent="0.25">
      <c r="A1625" s="1" t="str">
        <f>IF('Raw data'!A1625="","",'Raw data'!A1625)</f>
        <v/>
      </c>
      <c r="B1625" s="1" t="str">
        <f t="shared" si="188"/>
        <v/>
      </c>
      <c r="C1625" s="1" t="str">
        <f t="shared" si="189"/>
        <v/>
      </c>
      <c r="D1625" s="1" t="str">
        <f>IF('Raw data'!B1625=0,"",'Raw data'!B1625)</f>
        <v/>
      </c>
      <c r="E1625" s="1" t="str">
        <f>IF('Raw data'!C1625=0,"",'Raw data'!C1625)</f>
        <v/>
      </c>
      <c r="F1625" s="1" t="str">
        <f>IF('Raw data'!D1625=0,"",'Raw data'!D1625)</f>
        <v/>
      </c>
      <c r="H1625" s="8" t="str">
        <f t="shared" si="190"/>
        <v/>
      </c>
      <c r="I1625" s="1" t="str">
        <f t="shared" si="191"/>
        <v/>
      </c>
      <c r="K1625" s="1" t="str">
        <f t="shared" si="192"/>
        <v/>
      </c>
      <c r="M1625" s="1" t="str">
        <f>IF(K1625="","",IF(K1625&gt;Figures!B$6-1,"yes","no"))</f>
        <v/>
      </c>
      <c r="N1625" s="8" t="str">
        <f t="shared" si="193"/>
        <v/>
      </c>
      <c r="O1625" s="1" t="str">
        <f t="shared" si="194"/>
        <v/>
      </c>
    </row>
    <row r="1626" spans="1:15" x14ac:dyDescent="0.25">
      <c r="A1626" s="1" t="str">
        <f>IF('Raw data'!A1626="","",'Raw data'!A1626)</f>
        <v/>
      </c>
      <c r="B1626" s="1" t="str">
        <f t="shared" si="188"/>
        <v/>
      </c>
      <c r="C1626" s="1" t="str">
        <f t="shared" si="189"/>
        <v/>
      </c>
      <c r="D1626" s="1" t="str">
        <f>IF('Raw data'!B1626=0,"",'Raw data'!B1626)</f>
        <v/>
      </c>
      <c r="E1626" s="1" t="str">
        <f>IF('Raw data'!C1626=0,"",'Raw data'!C1626)</f>
        <v/>
      </c>
      <c r="F1626" s="1" t="str">
        <f>IF('Raw data'!D1626=0,"",'Raw data'!D1626)</f>
        <v/>
      </c>
      <c r="H1626" s="8" t="str">
        <f t="shared" si="190"/>
        <v/>
      </c>
      <c r="I1626" s="1" t="str">
        <f t="shared" si="191"/>
        <v/>
      </c>
      <c r="K1626" s="1" t="str">
        <f t="shared" si="192"/>
        <v/>
      </c>
      <c r="M1626" s="1" t="str">
        <f>IF(K1626="","",IF(K1626&gt;Figures!B$6-1,"yes","no"))</f>
        <v/>
      </c>
      <c r="N1626" s="8" t="str">
        <f t="shared" si="193"/>
        <v/>
      </c>
      <c r="O1626" s="1" t="str">
        <f t="shared" si="194"/>
        <v/>
      </c>
    </row>
    <row r="1627" spans="1:15" x14ac:dyDescent="0.25">
      <c r="A1627" s="1" t="str">
        <f>IF('Raw data'!A1627="","",'Raw data'!A1627)</f>
        <v/>
      </c>
      <c r="B1627" s="1" t="str">
        <f t="shared" si="188"/>
        <v/>
      </c>
      <c r="C1627" s="1" t="str">
        <f t="shared" si="189"/>
        <v/>
      </c>
      <c r="D1627" s="1" t="str">
        <f>IF('Raw data'!B1627=0,"",'Raw data'!B1627)</f>
        <v/>
      </c>
      <c r="E1627" s="1" t="str">
        <f>IF('Raw data'!C1627=0,"",'Raw data'!C1627)</f>
        <v/>
      </c>
      <c r="F1627" s="1" t="str">
        <f>IF('Raw data'!D1627=0,"",'Raw data'!D1627)</f>
        <v/>
      </c>
      <c r="H1627" s="8" t="str">
        <f t="shared" si="190"/>
        <v/>
      </c>
      <c r="I1627" s="1" t="str">
        <f t="shared" si="191"/>
        <v/>
      </c>
      <c r="K1627" s="1" t="str">
        <f t="shared" si="192"/>
        <v/>
      </c>
      <c r="M1627" s="1" t="str">
        <f>IF(K1627="","",IF(K1627&gt;Figures!B$6-1,"yes","no"))</f>
        <v/>
      </c>
      <c r="N1627" s="8" t="str">
        <f t="shared" si="193"/>
        <v/>
      </c>
      <c r="O1627" s="1" t="str">
        <f t="shared" si="194"/>
        <v/>
      </c>
    </row>
    <row r="1628" spans="1:15" x14ac:dyDescent="0.25">
      <c r="A1628" s="1" t="str">
        <f>IF('Raw data'!A1628="","",'Raw data'!A1628)</f>
        <v/>
      </c>
      <c r="B1628" s="1" t="str">
        <f t="shared" si="188"/>
        <v/>
      </c>
      <c r="C1628" s="1" t="str">
        <f t="shared" si="189"/>
        <v/>
      </c>
      <c r="D1628" s="1" t="str">
        <f>IF('Raw data'!B1628=0,"",'Raw data'!B1628)</f>
        <v/>
      </c>
      <c r="E1628" s="1" t="str">
        <f>IF('Raw data'!C1628=0,"",'Raw data'!C1628)</f>
        <v/>
      </c>
      <c r="F1628" s="1" t="str">
        <f>IF('Raw data'!D1628=0,"",'Raw data'!D1628)</f>
        <v/>
      </c>
      <c r="H1628" s="8" t="str">
        <f t="shared" si="190"/>
        <v/>
      </c>
      <c r="I1628" s="1" t="str">
        <f t="shared" si="191"/>
        <v/>
      </c>
      <c r="K1628" s="1" t="str">
        <f t="shared" si="192"/>
        <v/>
      </c>
      <c r="M1628" s="1" t="str">
        <f>IF(K1628="","",IF(K1628&gt;Figures!B$6-1,"yes","no"))</f>
        <v/>
      </c>
      <c r="N1628" s="8" t="str">
        <f t="shared" si="193"/>
        <v/>
      </c>
      <c r="O1628" s="1" t="str">
        <f t="shared" si="194"/>
        <v/>
      </c>
    </row>
    <row r="1629" spans="1:15" x14ac:dyDescent="0.25">
      <c r="A1629" s="1" t="str">
        <f>IF('Raw data'!A1629="","",'Raw data'!A1629)</f>
        <v/>
      </c>
      <c r="B1629" s="1" t="str">
        <f t="shared" si="188"/>
        <v/>
      </c>
      <c r="C1629" s="1" t="str">
        <f t="shared" si="189"/>
        <v/>
      </c>
      <c r="D1629" s="1" t="str">
        <f>IF('Raw data'!B1629=0,"",'Raw data'!B1629)</f>
        <v/>
      </c>
      <c r="E1629" s="1" t="str">
        <f>IF('Raw data'!C1629=0,"",'Raw data'!C1629)</f>
        <v/>
      </c>
      <c r="F1629" s="1" t="str">
        <f>IF('Raw data'!D1629=0,"",'Raw data'!D1629)</f>
        <v/>
      </c>
      <c r="H1629" s="8" t="str">
        <f t="shared" si="190"/>
        <v/>
      </c>
      <c r="I1629" s="1" t="str">
        <f t="shared" si="191"/>
        <v/>
      </c>
      <c r="K1629" s="1" t="str">
        <f t="shared" si="192"/>
        <v/>
      </c>
      <c r="M1629" s="1" t="str">
        <f>IF(K1629="","",IF(K1629&gt;Figures!B$6-1,"yes","no"))</f>
        <v/>
      </c>
      <c r="N1629" s="8" t="str">
        <f t="shared" si="193"/>
        <v/>
      </c>
      <c r="O1629" s="1" t="str">
        <f t="shared" si="194"/>
        <v/>
      </c>
    </row>
    <row r="1630" spans="1:15" x14ac:dyDescent="0.25">
      <c r="A1630" s="1" t="str">
        <f>IF('Raw data'!A1630="","",'Raw data'!A1630)</f>
        <v/>
      </c>
      <c r="B1630" s="1" t="str">
        <f t="shared" si="188"/>
        <v/>
      </c>
      <c r="C1630" s="1" t="str">
        <f t="shared" si="189"/>
        <v/>
      </c>
      <c r="D1630" s="1" t="str">
        <f>IF('Raw data'!B1630=0,"",'Raw data'!B1630)</f>
        <v/>
      </c>
      <c r="E1630" s="1" t="str">
        <f>IF('Raw data'!C1630=0,"",'Raw data'!C1630)</f>
        <v/>
      </c>
      <c r="F1630" s="1" t="str">
        <f>IF('Raw data'!D1630=0,"",'Raw data'!D1630)</f>
        <v/>
      </c>
      <c r="H1630" s="8" t="str">
        <f t="shared" si="190"/>
        <v/>
      </c>
      <c r="I1630" s="1" t="str">
        <f t="shared" si="191"/>
        <v/>
      </c>
      <c r="K1630" s="1" t="str">
        <f t="shared" si="192"/>
        <v/>
      </c>
      <c r="M1630" s="1" t="str">
        <f>IF(K1630="","",IF(K1630&gt;Figures!B$6-1,"yes","no"))</f>
        <v/>
      </c>
      <c r="N1630" s="8" t="str">
        <f t="shared" si="193"/>
        <v/>
      </c>
      <c r="O1630" s="1" t="str">
        <f t="shared" si="194"/>
        <v/>
      </c>
    </row>
    <row r="1631" spans="1:15" x14ac:dyDescent="0.25">
      <c r="A1631" s="1" t="str">
        <f>IF('Raw data'!A1631="","",'Raw data'!A1631)</f>
        <v/>
      </c>
      <c r="B1631" s="1" t="str">
        <f t="shared" si="188"/>
        <v/>
      </c>
      <c r="C1631" s="1" t="str">
        <f t="shared" si="189"/>
        <v/>
      </c>
      <c r="D1631" s="1" t="str">
        <f>IF('Raw data'!B1631=0,"",'Raw data'!B1631)</f>
        <v/>
      </c>
      <c r="E1631" s="1" t="str">
        <f>IF('Raw data'!C1631=0,"",'Raw data'!C1631)</f>
        <v/>
      </c>
      <c r="F1631" s="1" t="str">
        <f>IF('Raw data'!D1631=0,"",'Raw data'!D1631)</f>
        <v/>
      </c>
      <c r="H1631" s="8" t="str">
        <f t="shared" si="190"/>
        <v/>
      </c>
      <c r="I1631" s="1" t="str">
        <f t="shared" si="191"/>
        <v/>
      </c>
      <c r="K1631" s="1" t="str">
        <f t="shared" si="192"/>
        <v/>
      </c>
      <c r="M1631" s="1" t="str">
        <f>IF(K1631="","",IF(K1631&gt;Figures!B$6-1,"yes","no"))</f>
        <v/>
      </c>
      <c r="N1631" s="8" t="str">
        <f t="shared" si="193"/>
        <v/>
      </c>
      <c r="O1631" s="1" t="str">
        <f t="shared" si="194"/>
        <v/>
      </c>
    </row>
    <row r="1632" spans="1:15" x14ac:dyDescent="0.25">
      <c r="A1632" s="1" t="str">
        <f>IF('Raw data'!A1632="","",'Raw data'!A1632)</f>
        <v/>
      </c>
      <c r="B1632" s="1" t="str">
        <f t="shared" si="188"/>
        <v/>
      </c>
      <c r="C1632" s="1" t="str">
        <f t="shared" si="189"/>
        <v/>
      </c>
      <c r="D1632" s="1" t="str">
        <f>IF('Raw data'!B1632=0,"",'Raw data'!B1632)</f>
        <v/>
      </c>
      <c r="E1632" s="1" t="str">
        <f>IF('Raw data'!C1632=0,"",'Raw data'!C1632)</f>
        <v/>
      </c>
      <c r="F1632" s="1" t="str">
        <f>IF('Raw data'!D1632=0,"",'Raw data'!D1632)</f>
        <v/>
      </c>
      <c r="H1632" s="8" t="str">
        <f t="shared" si="190"/>
        <v/>
      </c>
      <c r="I1632" s="1" t="str">
        <f t="shared" si="191"/>
        <v/>
      </c>
      <c r="K1632" s="1" t="str">
        <f t="shared" si="192"/>
        <v/>
      </c>
      <c r="M1632" s="1" t="str">
        <f>IF(K1632="","",IF(K1632&gt;Figures!B$6-1,"yes","no"))</f>
        <v/>
      </c>
      <c r="N1632" s="8" t="str">
        <f t="shared" si="193"/>
        <v/>
      </c>
      <c r="O1632" s="1" t="str">
        <f t="shared" si="194"/>
        <v/>
      </c>
    </row>
    <row r="1633" spans="1:15" x14ac:dyDescent="0.25">
      <c r="A1633" s="1" t="str">
        <f>IF('Raw data'!A1633="","",'Raw data'!A1633)</f>
        <v/>
      </c>
      <c r="B1633" s="1" t="str">
        <f t="shared" si="188"/>
        <v/>
      </c>
      <c r="C1633" s="1" t="str">
        <f t="shared" si="189"/>
        <v/>
      </c>
      <c r="D1633" s="1" t="str">
        <f>IF('Raw data'!B1633=0,"",'Raw data'!B1633)</f>
        <v/>
      </c>
      <c r="E1633" s="1" t="str">
        <f>IF('Raw data'!C1633=0,"",'Raw data'!C1633)</f>
        <v/>
      </c>
      <c r="F1633" s="1" t="str">
        <f>IF('Raw data'!D1633=0,"",'Raw data'!D1633)</f>
        <v/>
      </c>
      <c r="H1633" s="8" t="str">
        <f t="shared" si="190"/>
        <v/>
      </c>
      <c r="I1633" s="1" t="str">
        <f t="shared" si="191"/>
        <v/>
      </c>
      <c r="K1633" s="1" t="str">
        <f t="shared" si="192"/>
        <v/>
      </c>
      <c r="M1633" s="1" t="str">
        <f>IF(K1633="","",IF(K1633&gt;Figures!B$6-1,"yes","no"))</f>
        <v/>
      </c>
      <c r="N1633" s="8" t="str">
        <f t="shared" si="193"/>
        <v/>
      </c>
      <c r="O1633" s="1" t="str">
        <f t="shared" si="194"/>
        <v/>
      </c>
    </row>
    <row r="1634" spans="1:15" x14ac:dyDescent="0.25">
      <c r="A1634" s="1" t="str">
        <f>IF('Raw data'!A1634="","",'Raw data'!A1634)</f>
        <v/>
      </c>
      <c r="B1634" s="1" t="str">
        <f t="shared" si="188"/>
        <v/>
      </c>
      <c r="C1634" s="1" t="str">
        <f t="shared" si="189"/>
        <v/>
      </c>
      <c r="D1634" s="1" t="str">
        <f>IF('Raw data'!B1634=0,"",'Raw data'!B1634)</f>
        <v/>
      </c>
      <c r="E1634" s="1" t="str">
        <f>IF('Raw data'!C1634=0,"",'Raw data'!C1634)</f>
        <v/>
      </c>
      <c r="F1634" s="1" t="str">
        <f>IF('Raw data'!D1634=0,"",'Raw data'!D1634)</f>
        <v/>
      </c>
      <c r="H1634" s="8" t="str">
        <f t="shared" si="190"/>
        <v/>
      </c>
      <c r="I1634" s="1" t="str">
        <f t="shared" si="191"/>
        <v/>
      </c>
      <c r="K1634" s="1" t="str">
        <f t="shared" si="192"/>
        <v/>
      </c>
      <c r="M1634" s="1" t="str">
        <f>IF(K1634="","",IF(K1634&gt;Figures!B$6-1,"yes","no"))</f>
        <v/>
      </c>
      <c r="N1634" s="8" t="str">
        <f t="shared" si="193"/>
        <v/>
      </c>
      <c r="O1634" s="1" t="str">
        <f t="shared" si="194"/>
        <v/>
      </c>
    </row>
    <row r="1635" spans="1:15" x14ac:dyDescent="0.25">
      <c r="A1635" s="1" t="str">
        <f>IF('Raw data'!A1635="","",'Raw data'!A1635)</f>
        <v/>
      </c>
      <c r="B1635" s="1" t="str">
        <f t="shared" si="188"/>
        <v/>
      </c>
      <c r="C1635" s="1" t="str">
        <f t="shared" si="189"/>
        <v/>
      </c>
      <c r="D1635" s="1" t="str">
        <f>IF('Raw data'!B1635=0,"",'Raw data'!B1635)</f>
        <v/>
      </c>
      <c r="E1635" s="1" t="str">
        <f>IF('Raw data'!C1635=0,"",'Raw data'!C1635)</f>
        <v/>
      </c>
      <c r="F1635" s="1" t="str">
        <f>IF('Raw data'!D1635=0,"",'Raw data'!D1635)</f>
        <v/>
      </c>
      <c r="H1635" s="8" t="str">
        <f t="shared" si="190"/>
        <v/>
      </c>
      <c r="I1635" s="1" t="str">
        <f t="shared" si="191"/>
        <v/>
      </c>
      <c r="K1635" s="1" t="str">
        <f t="shared" si="192"/>
        <v/>
      </c>
      <c r="M1635" s="1" t="str">
        <f>IF(K1635="","",IF(K1635&gt;Figures!B$6-1,"yes","no"))</f>
        <v/>
      </c>
      <c r="N1635" s="8" t="str">
        <f t="shared" si="193"/>
        <v/>
      </c>
      <c r="O1635" s="1" t="str">
        <f t="shared" si="194"/>
        <v/>
      </c>
    </row>
    <row r="1636" spans="1:15" x14ac:dyDescent="0.25">
      <c r="A1636" s="1" t="str">
        <f>IF('Raw data'!A1636="","",'Raw data'!A1636)</f>
        <v/>
      </c>
      <c r="B1636" s="1" t="str">
        <f t="shared" si="188"/>
        <v/>
      </c>
      <c r="C1636" s="1" t="str">
        <f t="shared" si="189"/>
        <v/>
      </c>
      <c r="D1636" s="1" t="str">
        <f>IF('Raw data'!B1636=0,"",'Raw data'!B1636)</f>
        <v/>
      </c>
      <c r="E1636" s="1" t="str">
        <f>IF('Raw data'!C1636=0,"",'Raw data'!C1636)</f>
        <v/>
      </c>
      <c r="F1636" s="1" t="str">
        <f>IF('Raw data'!D1636=0,"",'Raw data'!D1636)</f>
        <v/>
      </c>
      <c r="H1636" s="8" t="str">
        <f t="shared" si="190"/>
        <v/>
      </c>
      <c r="I1636" s="1" t="str">
        <f t="shared" si="191"/>
        <v/>
      </c>
      <c r="K1636" s="1" t="str">
        <f t="shared" si="192"/>
        <v/>
      </c>
      <c r="M1636" s="1" t="str">
        <f>IF(K1636="","",IF(K1636&gt;Figures!B$6-1,"yes","no"))</f>
        <v/>
      </c>
      <c r="N1636" s="8" t="str">
        <f t="shared" si="193"/>
        <v/>
      </c>
      <c r="O1636" s="1" t="str">
        <f t="shared" si="194"/>
        <v/>
      </c>
    </row>
    <row r="1637" spans="1:15" x14ac:dyDescent="0.25">
      <c r="A1637" s="1" t="str">
        <f>IF('Raw data'!A1637="","",'Raw data'!A1637)</f>
        <v/>
      </c>
      <c r="B1637" s="1" t="str">
        <f t="shared" si="188"/>
        <v/>
      </c>
      <c r="C1637" s="1" t="str">
        <f t="shared" si="189"/>
        <v/>
      </c>
      <c r="D1637" s="1" t="str">
        <f>IF('Raw data'!B1637=0,"",'Raw data'!B1637)</f>
        <v/>
      </c>
      <c r="E1637" s="1" t="str">
        <f>IF('Raw data'!C1637=0,"",'Raw data'!C1637)</f>
        <v/>
      </c>
      <c r="F1637" s="1" t="str">
        <f>IF('Raw data'!D1637=0,"",'Raw data'!D1637)</f>
        <v/>
      </c>
      <c r="H1637" s="8" t="str">
        <f t="shared" si="190"/>
        <v/>
      </c>
      <c r="I1637" s="1" t="str">
        <f t="shared" si="191"/>
        <v/>
      </c>
      <c r="K1637" s="1" t="str">
        <f t="shared" si="192"/>
        <v/>
      </c>
      <c r="M1637" s="1" t="str">
        <f>IF(K1637="","",IF(K1637&gt;Figures!B$6-1,"yes","no"))</f>
        <v/>
      </c>
      <c r="N1637" s="8" t="str">
        <f t="shared" si="193"/>
        <v/>
      </c>
      <c r="O1637" s="1" t="str">
        <f t="shared" si="194"/>
        <v/>
      </c>
    </row>
    <row r="1638" spans="1:15" x14ac:dyDescent="0.25">
      <c r="A1638" s="1" t="str">
        <f>IF('Raw data'!A1638="","",'Raw data'!A1638)</f>
        <v/>
      </c>
      <c r="B1638" s="1" t="str">
        <f t="shared" si="188"/>
        <v/>
      </c>
      <c r="C1638" s="1" t="str">
        <f t="shared" si="189"/>
        <v/>
      </c>
      <c r="D1638" s="1" t="str">
        <f>IF('Raw data'!B1638=0,"",'Raw data'!B1638)</f>
        <v/>
      </c>
      <c r="E1638" s="1" t="str">
        <f>IF('Raw data'!C1638=0,"",'Raw data'!C1638)</f>
        <v/>
      </c>
      <c r="F1638" s="1" t="str">
        <f>IF('Raw data'!D1638=0,"",'Raw data'!D1638)</f>
        <v/>
      </c>
      <c r="H1638" s="8" t="str">
        <f t="shared" si="190"/>
        <v/>
      </c>
      <c r="I1638" s="1" t="str">
        <f t="shared" si="191"/>
        <v/>
      </c>
      <c r="K1638" s="1" t="str">
        <f t="shared" si="192"/>
        <v/>
      </c>
      <c r="M1638" s="1" t="str">
        <f>IF(K1638="","",IF(K1638&gt;Figures!B$6-1,"yes","no"))</f>
        <v/>
      </c>
      <c r="N1638" s="8" t="str">
        <f t="shared" si="193"/>
        <v/>
      </c>
      <c r="O1638" s="1" t="str">
        <f t="shared" si="194"/>
        <v/>
      </c>
    </row>
    <row r="1639" spans="1:15" x14ac:dyDescent="0.25">
      <c r="A1639" s="1" t="str">
        <f>IF('Raw data'!A1639="","",'Raw data'!A1639)</f>
        <v/>
      </c>
      <c r="B1639" s="1" t="str">
        <f t="shared" si="188"/>
        <v/>
      </c>
      <c r="C1639" s="1" t="str">
        <f t="shared" si="189"/>
        <v/>
      </c>
      <c r="D1639" s="1" t="str">
        <f>IF('Raw data'!B1639=0,"",'Raw data'!B1639)</f>
        <v/>
      </c>
      <c r="E1639" s="1" t="str">
        <f>IF('Raw data'!C1639=0,"",'Raw data'!C1639)</f>
        <v/>
      </c>
      <c r="F1639" s="1" t="str">
        <f>IF('Raw data'!D1639=0,"",'Raw data'!D1639)</f>
        <v/>
      </c>
      <c r="H1639" s="8" t="str">
        <f t="shared" si="190"/>
        <v/>
      </c>
      <c r="I1639" s="1" t="str">
        <f t="shared" si="191"/>
        <v/>
      </c>
      <c r="K1639" s="1" t="str">
        <f t="shared" si="192"/>
        <v/>
      </c>
      <c r="M1639" s="1" t="str">
        <f>IF(K1639="","",IF(K1639&gt;Figures!B$6-1,"yes","no"))</f>
        <v/>
      </c>
      <c r="N1639" s="8" t="str">
        <f t="shared" si="193"/>
        <v/>
      </c>
      <c r="O1639" s="1" t="str">
        <f t="shared" si="194"/>
        <v/>
      </c>
    </row>
    <row r="1640" spans="1:15" x14ac:dyDescent="0.25">
      <c r="A1640" s="1" t="str">
        <f>IF('Raw data'!A1640="","",'Raw data'!A1640)</f>
        <v/>
      </c>
      <c r="B1640" s="1" t="str">
        <f t="shared" si="188"/>
        <v/>
      </c>
      <c r="C1640" s="1" t="str">
        <f t="shared" si="189"/>
        <v/>
      </c>
      <c r="D1640" s="1" t="str">
        <f>IF('Raw data'!B1640=0,"",'Raw data'!B1640)</f>
        <v/>
      </c>
      <c r="E1640" s="1" t="str">
        <f>IF('Raw data'!C1640=0,"",'Raw data'!C1640)</f>
        <v/>
      </c>
      <c r="F1640" s="1" t="str">
        <f>IF('Raw data'!D1640=0,"",'Raw data'!D1640)</f>
        <v/>
      </c>
      <c r="H1640" s="8" t="str">
        <f t="shared" si="190"/>
        <v/>
      </c>
      <c r="I1640" s="1" t="str">
        <f t="shared" si="191"/>
        <v/>
      </c>
      <c r="K1640" s="1" t="str">
        <f t="shared" si="192"/>
        <v/>
      </c>
      <c r="M1640" s="1" t="str">
        <f>IF(K1640="","",IF(K1640&gt;Figures!B$6-1,"yes","no"))</f>
        <v/>
      </c>
      <c r="N1640" s="8" t="str">
        <f t="shared" si="193"/>
        <v/>
      </c>
      <c r="O1640" s="1" t="str">
        <f t="shared" si="194"/>
        <v/>
      </c>
    </row>
    <row r="1641" spans="1:15" x14ac:dyDescent="0.25">
      <c r="A1641" s="1" t="str">
        <f>IF('Raw data'!A1641="","",'Raw data'!A1641)</f>
        <v/>
      </c>
      <c r="B1641" s="1" t="str">
        <f t="shared" si="188"/>
        <v/>
      </c>
      <c r="C1641" s="1" t="str">
        <f t="shared" si="189"/>
        <v/>
      </c>
      <c r="D1641" s="1" t="str">
        <f>IF('Raw data'!B1641=0,"",'Raw data'!B1641)</f>
        <v/>
      </c>
      <c r="E1641" s="1" t="str">
        <f>IF('Raw data'!C1641=0,"",'Raw data'!C1641)</f>
        <v/>
      </c>
      <c r="F1641" s="1" t="str">
        <f>IF('Raw data'!D1641=0,"",'Raw data'!D1641)</f>
        <v/>
      </c>
      <c r="H1641" s="8" t="str">
        <f t="shared" si="190"/>
        <v/>
      </c>
      <c r="I1641" s="1" t="str">
        <f t="shared" si="191"/>
        <v/>
      </c>
      <c r="K1641" s="1" t="str">
        <f t="shared" si="192"/>
        <v/>
      </c>
      <c r="M1641" s="1" t="str">
        <f>IF(K1641="","",IF(K1641&gt;Figures!B$6-1,"yes","no"))</f>
        <v/>
      </c>
      <c r="N1641" s="8" t="str">
        <f t="shared" si="193"/>
        <v/>
      </c>
      <c r="O1641" s="1" t="str">
        <f t="shared" si="194"/>
        <v/>
      </c>
    </row>
    <row r="1642" spans="1:15" x14ac:dyDescent="0.25">
      <c r="A1642" s="1" t="str">
        <f>IF('Raw data'!A1642="","",'Raw data'!A1642)</f>
        <v/>
      </c>
      <c r="B1642" s="1" t="str">
        <f t="shared" si="188"/>
        <v/>
      </c>
      <c r="C1642" s="1" t="str">
        <f t="shared" si="189"/>
        <v/>
      </c>
      <c r="D1642" s="1" t="str">
        <f>IF('Raw data'!B1642=0,"",'Raw data'!B1642)</f>
        <v/>
      </c>
      <c r="E1642" s="1" t="str">
        <f>IF('Raw data'!C1642=0,"",'Raw data'!C1642)</f>
        <v/>
      </c>
      <c r="F1642" s="1" t="str">
        <f>IF('Raw data'!D1642=0,"",'Raw data'!D1642)</f>
        <v/>
      </c>
      <c r="H1642" s="8" t="str">
        <f t="shared" si="190"/>
        <v/>
      </c>
      <c r="I1642" s="1" t="str">
        <f t="shared" si="191"/>
        <v/>
      </c>
      <c r="K1642" s="1" t="str">
        <f t="shared" si="192"/>
        <v/>
      </c>
      <c r="M1642" s="1" t="str">
        <f>IF(K1642="","",IF(K1642&gt;Figures!B$6-1,"yes","no"))</f>
        <v/>
      </c>
      <c r="N1642" s="8" t="str">
        <f t="shared" si="193"/>
        <v/>
      </c>
      <c r="O1642" s="1" t="str">
        <f t="shared" si="194"/>
        <v/>
      </c>
    </row>
    <row r="1643" spans="1:15" x14ac:dyDescent="0.25">
      <c r="A1643" s="1" t="str">
        <f>IF('Raw data'!A1643="","",'Raw data'!A1643)</f>
        <v/>
      </c>
      <c r="B1643" s="1" t="str">
        <f t="shared" si="188"/>
        <v/>
      </c>
      <c r="C1643" s="1" t="str">
        <f t="shared" si="189"/>
        <v/>
      </c>
      <c r="D1643" s="1" t="str">
        <f>IF('Raw data'!B1643=0,"",'Raw data'!B1643)</f>
        <v/>
      </c>
      <c r="E1643" s="1" t="str">
        <f>IF('Raw data'!C1643=0,"",'Raw data'!C1643)</f>
        <v/>
      </c>
      <c r="F1643" s="1" t="str">
        <f>IF('Raw data'!D1643=0,"",'Raw data'!D1643)</f>
        <v/>
      </c>
      <c r="H1643" s="8" t="str">
        <f t="shared" si="190"/>
        <v/>
      </c>
      <c r="I1643" s="1" t="str">
        <f t="shared" si="191"/>
        <v/>
      </c>
      <c r="K1643" s="1" t="str">
        <f t="shared" si="192"/>
        <v/>
      </c>
      <c r="M1643" s="1" t="str">
        <f>IF(K1643="","",IF(K1643&gt;Figures!B$6-1,"yes","no"))</f>
        <v/>
      </c>
      <c r="N1643" s="8" t="str">
        <f t="shared" si="193"/>
        <v/>
      </c>
      <c r="O1643" s="1" t="str">
        <f t="shared" si="194"/>
        <v/>
      </c>
    </row>
    <row r="1644" spans="1:15" x14ac:dyDescent="0.25">
      <c r="A1644" s="1" t="str">
        <f>IF('Raw data'!A1644="","",'Raw data'!A1644)</f>
        <v/>
      </c>
      <c r="B1644" s="1" t="str">
        <f t="shared" si="188"/>
        <v/>
      </c>
      <c r="C1644" s="1" t="str">
        <f t="shared" si="189"/>
        <v/>
      </c>
      <c r="D1644" s="1" t="str">
        <f>IF('Raw data'!B1644=0,"",'Raw data'!B1644)</f>
        <v/>
      </c>
      <c r="E1644" s="1" t="str">
        <f>IF('Raw data'!C1644=0,"",'Raw data'!C1644)</f>
        <v/>
      </c>
      <c r="F1644" s="1" t="str">
        <f>IF('Raw data'!D1644=0,"",'Raw data'!D1644)</f>
        <v/>
      </c>
      <c r="H1644" s="8" t="str">
        <f t="shared" si="190"/>
        <v/>
      </c>
      <c r="I1644" s="1" t="str">
        <f t="shared" si="191"/>
        <v/>
      </c>
      <c r="K1644" s="1" t="str">
        <f t="shared" si="192"/>
        <v/>
      </c>
      <c r="M1644" s="1" t="str">
        <f>IF(K1644="","",IF(K1644&gt;Figures!B$6-1,"yes","no"))</f>
        <v/>
      </c>
      <c r="N1644" s="8" t="str">
        <f t="shared" si="193"/>
        <v/>
      </c>
      <c r="O1644" s="1" t="str">
        <f t="shared" si="194"/>
        <v/>
      </c>
    </row>
    <row r="1645" spans="1:15" x14ac:dyDescent="0.25">
      <c r="A1645" s="1" t="str">
        <f>IF('Raw data'!A1645="","",'Raw data'!A1645)</f>
        <v/>
      </c>
      <c r="B1645" s="1" t="str">
        <f t="shared" si="188"/>
        <v/>
      </c>
      <c r="C1645" s="1" t="str">
        <f t="shared" si="189"/>
        <v/>
      </c>
      <c r="D1645" s="1" t="str">
        <f>IF('Raw data'!B1645=0,"",'Raw data'!B1645)</f>
        <v/>
      </c>
      <c r="E1645" s="1" t="str">
        <f>IF('Raw data'!C1645=0,"",'Raw data'!C1645)</f>
        <v/>
      </c>
      <c r="F1645" s="1" t="str">
        <f>IF('Raw data'!D1645=0,"",'Raw data'!D1645)</f>
        <v/>
      </c>
      <c r="H1645" s="8" t="str">
        <f t="shared" si="190"/>
        <v/>
      </c>
      <c r="I1645" s="1" t="str">
        <f t="shared" si="191"/>
        <v/>
      </c>
      <c r="K1645" s="1" t="str">
        <f t="shared" si="192"/>
        <v/>
      </c>
      <c r="M1645" s="1" t="str">
        <f>IF(K1645="","",IF(K1645&gt;Figures!B$6-1,"yes","no"))</f>
        <v/>
      </c>
      <c r="N1645" s="8" t="str">
        <f t="shared" si="193"/>
        <v/>
      </c>
      <c r="O1645" s="1" t="str">
        <f t="shared" si="194"/>
        <v/>
      </c>
    </row>
    <row r="1646" spans="1:15" x14ac:dyDescent="0.25">
      <c r="A1646" s="1" t="str">
        <f>IF('Raw data'!A1646="","",'Raw data'!A1646)</f>
        <v/>
      </c>
      <c r="B1646" s="1" t="str">
        <f t="shared" si="188"/>
        <v/>
      </c>
      <c r="C1646" s="1" t="str">
        <f t="shared" si="189"/>
        <v/>
      </c>
      <c r="D1646" s="1" t="str">
        <f>IF('Raw data'!B1646=0,"",'Raw data'!B1646)</f>
        <v/>
      </c>
      <c r="E1646" s="1" t="str">
        <f>IF('Raw data'!C1646=0,"",'Raw data'!C1646)</f>
        <v/>
      </c>
      <c r="F1646" s="1" t="str">
        <f>IF('Raw data'!D1646=0,"",'Raw data'!D1646)</f>
        <v/>
      </c>
      <c r="H1646" s="8" t="str">
        <f t="shared" si="190"/>
        <v/>
      </c>
      <c r="I1646" s="1" t="str">
        <f t="shared" si="191"/>
        <v/>
      </c>
      <c r="K1646" s="1" t="str">
        <f t="shared" si="192"/>
        <v/>
      </c>
      <c r="M1646" s="1" t="str">
        <f>IF(K1646="","",IF(K1646&gt;Figures!B$6-1,"yes","no"))</f>
        <v/>
      </c>
      <c r="N1646" s="8" t="str">
        <f t="shared" si="193"/>
        <v/>
      </c>
      <c r="O1646" s="1" t="str">
        <f t="shared" si="194"/>
        <v/>
      </c>
    </row>
    <row r="1647" spans="1:15" x14ac:dyDescent="0.25">
      <c r="A1647" s="1" t="str">
        <f>IF('Raw data'!A1647="","",'Raw data'!A1647)</f>
        <v/>
      </c>
      <c r="B1647" s="1" t="str">
        <f t="shared" si="188"/>
        <v/>
      </c>
      <c r="C1647" s="1" t="str">
        <f t="shared" si="189"/>
        <v/>
      </c>
      <c r="D1647" s="1" t="str">
        <f>IF('Raw data'!B1647=0,"",'Raw data'!B1647)</f>
        <v/>
      </c>
      <c r="E1647" s="1" t="str">
        <f>IF('Raw data'!C1647=0,"",'Raw data'!C1647)</f>
        <v/>
      </c>
      <c r="F1647" s="1" t="str">
        <f>IF('Raw data'!D1647=0,"",'Raw data'!D1647)</f>
        <v/>
      </c>
      <c r="H1647" s="8" t="str">
        <f t="shared" si="190"/>
        <v/>
      </c>
      <c r="I1647" s="1" t="str">
        <f t="shared" si="191"/>
        <v/>
      </c>
      <c r="K1647" s="1" t="str">
        <f t="shared" si="192"/>
        <v/>
      </c>
      <c r="M1647" s="1" t="str">
        <f>IF(K1647="","",IF(K1647&gt;Figures!B$6-1,"yes","no"))</f>
        <v/>
      </c>
      <c r="N1647" s="8" t="str">
        <f t="shared" si="193"/>
        <v/>
      </c>
      <c r="O1647" s="1" t="str">
        <f t="shared" si="194"/>
        <v/>
      </c>
    </row>
    <row r="1648" spans="1:15" x14ac:dyDescent="0.25">
      <c r="A1648" s="1" t="str">
        <f>IF('Raw data'!A1648="","",'Raw data'!A1648)</f>
        <v/>
      </c>
      <c r="B1648" s="1" t="str">
        <f t="shared" si="188"/>
        <v/>
      </c>
      <c r="C1648" s="1" t="str">
        <f t="shared" si="189"/>
        <v/>
      </c>
      <c r="D1648" s="1" t="str">
        <f>IF('Raw data'!B1648=0,"",'Raw data'!B1648)</f>
        <v/>
      </c>
      <c r="E1648" s="1" t="str">
        <f>IF('Raw data'!C1648=0,"",'Raw data'!C1648)</f>
        <v/>
      </c>
      <c r="F1648" s="1" t="str">
        <f>IF('Raw data'!D1648=0,"",'Raw data'!D1648)</f>
        <v/>
      </c>
      <c r="H1648" s="8" t="str">
        <f t="shared" si="190"/>
        <v/>
      </c>
      <c r="I1648" s="1" t="str">
        <f t="shared" si="191"/>
        <v/>
      </c>
      <c r="K1648" s="1" t="str">
        <f t="shared" si="192"/>
        <v/>
      </c>
      <c r="M1648" s="1" t="str">
        <f>IF(K1648="","",IF(K1648&gt;Figures!B$6-1,"yes","no"))</f>
        <v/>
      </c>
      <c r="N1648" s="8" t="str">
        <f t="shared" si="193"/>
        <v/>
      </c>
      <c r="O1648" s="1" t="str">
        <f t="shared" si="194"/>
        <v/>
      </c>
    </row>
    <row r="1649" spans="1:15" x14ac:dyDescent="0.25">
      <c r="A1649" s="1" t="str">
        <f>IF('Raw data'!A1649="","",'Raw data'!A1649)</f>
        <v/>
      </c>
      <c r="B1649" s="1" t="str">
        <f t="shared" si="188"/>
        <v/>
      </c>
      <c r="C1649" s="1" t="str">
        <f t="shared" si="189"/>
        <v/>
      </c>
      <c r="D1649" s="1" t="str">
        <f>IF('Raw data'!B1649=0,"",'Raw data'!B1649)</f>
        <v/>
      </c>
      <c r="E1649" s="1" t="str">
        <f>IF('Raw data'!C1649=0,"",'Raw data'!C1649)</f>
        <v/>
      </c>
      <c r="F1649" s="1" t="str">
        <f>IF('Raw data'!D1649=0,"",'Raw data'!D1649)</f>
        <v/>
      </c>
      <c r="H1649" s="8" t="str">
        <f t="shared" si="190"/>
        <v/>
      </c>
      <c r="I1649" s="1" t="str">
        <f t="shared" si="191"/>
        <v/>
      </c>
      <c r="K1649" s="1" t="str">
        <f t="shared" si="192"/>
        <v/>
      </c>
      <c r="M1649" s="1" t="str">
        <f>IF(K1649="","",IF(K1649&gt;Figures!B$6-1,"yes","no"))</f>
        <v/>
      </c>
      <c r="N1649" s="8" t="str">
        <f t="shared" si="193"/>
        <v/>
      </c>
      <c r="O1649" s="1" t="str">
        <f t="shared" si="194"/>
        <v/>
      </c>
    </row>
    <row r="1650" spans="1:15" x14ac:dyDescent="0.25">
      <c r="A1650" s="1" t="str">
        <f>IF('Raw data'!A1650="","",'Raw data'!A1650)</f>
        <v/>
      </c>
      <c r="B1650" s="1" t="str">
        <f t="shared" si="188"/>
        <v/>
      </c>
      <c r="C1650" s="1" t="str">
        <f t="shared" si="189"/>
        <v/>
      </c>
      <c r="D1650" s="1" t="str">
        <f>IF('Raw data'!B1650=0,"",'Raw data'!B1650)</f>
        <v/>
      </c>
      <c r="E1650" s="1" t="str">
        <f>IF('Raw data'!C1650=0,"",'Raw data'!C1650)</f>
        <v/>
      </c>
      <c r="F1650" s="1" t="str">
        <f>IF('Raw data'!D1650=0,"",'Raw data'!D1650)</f>
        <v/>
      </c>
      <c r="H1650" s="8" t="str">
        <f t="shared" si="190"/>
        <v/>
      </c>
      <c r="I1650" s="1" t="str">
        <f t="shared" si="191"/>
        <v/>
      </c>
      <c r="K1650" s="1" t="str">
        <f t="shared" si="192"/>
        <v/>
      </c>
      <c r="M1650" s="1" t="str">
        <f>IF(K1650="","",IF(K1650&gt;Figures!B$6-1,"yes","no"))</f>
        <v/>
      </c>
      <c r="N1650" s="8" t="str">
        <f t="shared" si="193"/>
        <v/>
      </c>
      <c r="O1650" s="1" t="str">
        <f t="shared" si="194"/>
        <v/>
      </c>
    </row>
    <row r="1651" spans="1:15" x14ac:dyDescent="0.25">
      <c r="A1651" s="1" t="str">
        <f>IF('Raw data'!A1651="","",'Raw data'!A1651)</f>
        <v/>
      </c>
      <c r="B1651" s="1" t="str">
        <f t="shared" si="188"/>
        <v/>
      </c>
      <c r="C1651" s="1" t="str">
        <f t="shared" si="189"/>
        <v/>
      </c>
      <c r="D1651" s="1" t="str">
        <f>IF('Raw data'!B1651=0,"",'Raw data'!B1651)</f>
        <v/>
      </c>
      <c r="E1651" s="1" t="str">
        <f>IF('Raw data'!C1651=0,"",'Raw data'!C1651)</f>
        <v/>
      </c>
      <c r="F1651" s="1" t="str">
        <f>IF('Raw data'!D1651=0,"",'Raw data'!D1651)</f>
        <v/>
      </c>
      <c r="H1651" s="8" t="str">
        <f t="shared" si="190"/>
        <v/>
      </c>
      <c r="I1651" s="1" t="str">
        <f t="shared" si="191"/>
        <v/>
      </c>
      <c r="K1651" s="1" t="str">
        <f t="shared" si="192"/>
        <v/>
      </c>
      <c r="M1651" s="1" t="str">
        <f>IF(K1651="","",IF(K1651&gt;Figures!B$6-1,"yes","no"))</f>
        <v/>
      </c>
      <c r="N1651" s="8" t="str">
        <f t="shared" si="193"/>
        <v/>
      </c>
      <c r="O1651" s="1" t="str">
        <f t="shared" si="194"/>
        <v/>
      </c>
    </row>
    <row r="1652" spans="1:15" x14ac:dyDescent="0.25">
      <c r="A1652" s="1" t="str">
        <f>IF('Raw data'!A1652="","",'Raw data'!A1652)</f>
        <v/>
      </c>
      <c r="B1652" s="1" t="str">
        <f t="shared" si="188"/>
        <v/>
      </c>
      <c r="C1652" s="1" t="str">
        <f t="shared" si="189"/>
        <v/>
      </c>
      <c r="D1652" s="1" t="str">
        <f>IF('Raw data'!B1652=0,"",'Raw data'!B1652)</f>
        <v/>
      </c>
      <c r="E1652" s="1" t="str">
        <f>IF('Raw data'!C1652=0,"",'Raw data'!C1652)</f>
        <v/>
      </c>
      <c r="F1652" s="1" t="str">
        <f>IF('Raw data'!D1652=0,"",'Raw data'!D1652)</f>
        <v/>
      </c>
      <c r="H1652" s="8" t="str">
        <f t="shared" si="190"/>
        <v/>
      </c>
      <c r="I1652" s="1" t="str">
        <f t="shared" si="191"/>
        <v/>
      </c>
      <c r="K1652" s="1" t="str">
        <f t="shared" si="192"/>
        <v/>
      </c>
      <c r="M1652" s="1" t="str">
        <f>IF(K1652="","",IF(K1652&gt;Figures!B$6-1,"yes","no"))</f>
        <v/>
      </c>
      <c r="N1652" s="8" t="str">
        <f t="shared" si="193"/>
        <v/>
      </c>
      <c r="O1652" s="1" t="str">
        <f t="shared" si="194"/>
        <v/>
      </c>
    </row>
    <row r="1653" spans="1:15" x14ac:dyDescent="0.25">
      <c r="A1653" s="1" t="str">
        <f>IF('Raw data'!A1653="","",'Raw data'!A1653)</f>
        <v/>
      </c>
      <c r="B1653" s="1" t="str">
        <f t="shared" si="188"/>
        <v/>
      </c>
      <c r="C1653" s="1" t="str">
        <f t="shared" si="189"/>
        <v/>
      </c>
      <c r="D1653" s="1" t="str">
        <f>IF('Raw data'!B1653=0,"",'Raw data'!B1653)</f>
        <v/>
      </c>
      <c r="E1653" s="1" t="str">
        <f>IF('Raw data'!C1653=0,"",'Raw data'!C1653)</f>
        <v/>
      </c>
      <c r="F1653" s="1" t="str">
        <f>IF('Raw data'!D1653=0,"",'Raw data'!D1653)</f>
        <v/>
      </c>
      <c r="H1653" s="8" t="str">
        <f t="shared" si="190"/>
        <v/>
      </c>
      <c r="I1653" s="1" t="str">
        <f t="shared" si="191"/>
        <v/>
      </c>
      <c r="K1653" s="1" t="str">
        <f t="shared" si="192"/>
        <v/>
      </c>
      <c r="M1653" s="1" t="str">
        <f>IF(K1653="","",IF(K1653&gt;Figures!B$6-1,"yes","no"))</f>
        <v/>
      </c>
      <c r="N1653" s="8" t="str">
        <f t="shared" si="193"/>
        <v/>
      </c>
      <c r="O1653" s="1" t="str">
        <f t="shared" si="194"/>
        <v/>
      </c>
    </row>
    <row r="1654" spans="1:15" x14ac:dyDescent="0.25">
      <c r="A1654" s="1" t="str">
        <f>IF('Raw data'!A1654="","",'Raw data'!A1654)</f>
        <v/>
      </c>
      <c r="B1654" s="1" t="str">
        <f t="shared" si="188"/>
        <v/>
      </c>
      <c r="C1654" s="1" t="str">
        <f t="shared" si="189"/>
        <v/>
      </c>
      <c r="D1654" s="1" t="str">
        <f>IF('Raw data'!B1654=0,"",'Raw data'!B1654)</f>
        <v/>
      </c>
      <c r="E1654" s="1" t="str">
        <f>IF('Raw data'!C1654=0,"",'Raw data'!C1654)</f>
        <v/>
      </c>
      <c r="F1654" s="1" t="str">
        <f>IF('Raw data'!D1654=0,"",'Raw data'!D1654)</f>
        <v/>
      </c>
      <c r="H1654" s="8" t="str">
        <f t="shared" si="190"/>
        <v/>
      </c>
      <c r="I1654" s="1" t="str">
        <f t="shared" si="191"/>
        <v/>
      </c>
      <c r="K1654" s="1" t="str">
        <f t="shared" si="192"/>
        <v/>
      </c>
      <c r="M1654" s="1" t="str">
        <f>IF(K1654="","",IF(K1654&gt;Figures!B$6-1,"yes","no"))</f>
        <v/>
      </c>
      <c r="N1654" s="8" t="str">
        <f t="shared" si="193"/>
        <v/>
      </c>
      <c r="O1654" s="1" t="str">
        <f t="shared" si="194"/>
        <v/>
      </c>
    </row>
    <row r="1655" spans="1:15" x14ac:dyDescent="0.25">
      <c r="A1655" s="1" t="str">
        <f>IF('Raw data'!A1655="","",'Raw data'!A1655)</f>
        <v/>
      </c>
      <c r="B1655" s="1" t="str">
        <f t="shared" si="188"/>
        <v/>
      </c>
      <c r="C1655" s="1" t="str">
        <f t="shared" si="189"/>
        <v/>
      </c>
      <c r="D1655" s="1" t="str">
        <f>IF('Raw data'!B1655=0,"",'Raw data'!B1655)</f>
        <v/>
      </c>
      <c r="E1655" s="1" t="str">
        <f>IF('Raw data'!C1655=0,"",'Raw data'!C1655)</f>
        <v/>
      </c>
      <c r="F1655" s="1" t="str">
        <f>IF('Raw data'!D1655=0,"",'Raw data'!D1655)</f>
        <v/>
      </c>
      <c r="H1655" s="8" t="str">
        <f t="shared" si="190"/>
        <v/>
      </c>
      <c r="I1655" s="1" t="str">
        <f t="shared" si="191"/>
        <v/>
      </c>
      <c r="K1655" s="1" t="str">
        <f t="shared" si="192"/>
        <v/>
      </c>
      <c r="M1655" s="1" t="str">
        <f>IF(K1655="","",IF(K1655&gt;Figures!B$6-1,"yes","no"))</f>
        <v/>
      </c>
      <c r="N1655" s="8" t="str">
        <f t="shared" si="193"/>
        <v/>
      </c>
      <c r="O1655" s="1" t="str">
        <f t="shared" si="194"/>
        <v/>
      </c>
    </row>
    <row r="1656" spans="1:15" x14ac:dyDescent="0.25">
      <c r="A1656" s="1" t="str">
        <f>IF('Raw data'!A1656="","",'Raw data'!A1656)</f>
        <v/>
      </c>
      <c r="B1656" s="1" t="str">
        <f t="shared" si="188"/>
        <v/>
      </c>
      <c r="C1656" s="1" t="str">
        <f t="shared" si="189"/>
        <v/>
      </c>
      <c r="D1656" s="1" t="str">
        <f>IF('Raw data'!B1656=0,"",'Raw data'!B1656)</f>
        <v/>
      </c>
      <c r="E1656" s="1" t="str">
        <f>IF('Raw data'!C1656=0,"",'Raw data'!C1656)</f>
        <v/>
      </c>
      <c r="F1656" s="1" t="str">
        <f>IF('Raw data'!D1656=0,"",'Raw data'!D1656)</f>
        <v/>
      </c>
      <c r="H1656" s="8" t="str">
        <f t="shared" si="190"/>
        <v/>
      </c>
      <c r="I1656" s="1" t="str">
        <f t="shared" si="191"/>
        <v/>
      </c>
      <c r="K1656" s="1" t="str">
        <f t="shared" si="192"/>
        <v/>
      </c>
      <c r="M1656" s="1" t="str">
        <f>IF(K1656="","",IF(K1656&gt;Figures!B$6-1,"yes","no"))</f>
        <v/>
      </c>
      <c r="N1656" s="8" t="str">
        <f t="shared" si="193"/>
        <v/>
      </c>
      <c r="O1656" s="1" t="str">
        <f t="shared" si="194"/>
        <v/>
      </c>
    </row>
    <row r="1657" spans="1:15" x14ac:dyDescent="0.25">
      <c r="A1657" s="1" t="str">
        <f>IF('Raw data'!A1657="","",'Raw data'!A1657)</f>
        <v/>
      </c>
      <c r="B1657" s="1" t="str">
        <f t="shared" si="188"/>
        <v/>
      </c>
      <c r="C1657" s="1" t="str">
        <f t="shared" si="189"/>
        <v/>
      </c>
      <c r="D1657" s="1" t="str">
        <f>IF('Raw data'!B1657=0,"",'Raw data'!B1657)</f>
        <v/>
      </c>
      <c r="E1657" s="1" t="str">
        <f>IF('Raw data'!C1657=0,"",'Raw data'!C1657)</f>
        <v/>
      </c>
      <c r="F1657" s="1" t="str">
        <f>IF('Raw data'!D1657=0,"",'Raw data'!D1657)</f>
        <v/>
      </c>
      <c r="H1657" s="8" t="str">
        <f t="shared" si="190"/>
        <v/>
      </c>
      <c r="I1657" s="1" t="str">
        <f t="shared" si="191"/>
        <v/>
      </c>
      <c r="K1657" s="1" t="str">
        <f t="shared" si="192"/>
        <v/>
      </c>
      <c r="M1657" s="1" t="str">
        <f>IF(K1657="","",IF(K1657&gt;Figures!B$6-1,"yes","no"))</f>
        <v/>
      </c>
      <c r="N1657" s="8" t="str">
        <f t="shared" si="193"/>
        <v/>
      </c>
      <c r="O1657" s="1" t="str">
        <f t="shared" si="194"/>
        <v/>
      </c>
    </row>
    <row r="1658" spans="1:15" x14ac:dyDescent="0.25">
      <c r="A1658" s="1" t="str">
        <f>IF('Raw data'!A1658="","",'Raw data'!A1658)</f>
        <v/>
      </c>
      <c r="B1658" s="1" t="str">
        <f t="shared" si="188"/>
        <v/>
      </c>
      <c r="C1658" s="1" t="str">
        <f t="shared" si="189"/>
        <v/>
      </c>
      <c r="D1658" s="1" t="str">
        <f>IF('Raw data'!B1658=0,"",'Raw data'!B1658)</f>
        <v/>
      </c>
      <c r="E1658" s="1" t="str">
        <f>IF('Raw data'!C1658=0,"",'Raw data'!C1658)</f>
        <v/>
      </c>
      <c r="F1658" s="1" t="str">
        <f>IF('Raw data'!D1658=0,"",'Raw data'!D1658)</f>
        <v/>
      </c>
      <c r="H1658" s="8" t="str">
        <f t="shared" si="190"/>
        <v/>
      </c>
      <c r="I1658" s="1" t="str">
        <f t="shared" si="191"/>
        <v/>
      </c>
      <c r="K1658" s="1" t="str">
        <f t="shared" si="192"/>
        <v/>
      </c>
      <c r="M1658" s="1" t="str">
        <f>IF(K1658="","",IF(K1658&gt;Figures!B$6-1,"yes","no"))</f>
        <v/>
      </c>
      <c r="N1658" s="8" t="str">
        <f t="shared" si="193"/>
        <v/>
      </c>
      <c r="O1658" s="1" t="str">
        <f t="shared" si="194"/>
        <v/>
      </c>
    </row>
    <row r="1659" spans="1:15" x14ac:dyDescent="0.25">
      <c r="A1659" s="1" t="str">
        <f>IF('Raw data'!A1659="","",'Raw data'!A1659)</f>
        <v/>
      </c>
      <c r="B1659" s="1" t="str">
        <f t="shared" si="188"/>
        <v/>
      </c>
      <c r="C1659" s="1" t="str">
        <f t="shared" si="189"/>
        <v/>
      </c>
      <c r="D1659" s="1" t="str">
        <f>IF('Raw data'!B1659=0,"",'Raw data'!B1659)</f>
        <v/>
      </c>
      <c r="E1659" s="1" t="str">
        <f>IF('Raw data'!C1659=0,"",'Raw data'!C1659)</f>
        <v/>
      </c>
      <c r="F1659" s="1" t="str">
        <f>IF('Raw data'!D1659=0,"",'Raw data'!D1659)</f>
        <v/>
      </c>
      <c r="H1659" s="8" t="str">
        <f t="shared" si="190"/>
        <v/>
      </c>
      <c r="I1659" s="1" t="str">
        <f t="shared" si="191"/>
        <v/>
      </c>
      <c r="K1659" s="1" t="str">
        <f t="shared" si="192"/>
        <v/>
      </c>
      <c r="M1659" s="1" t="str">
        <f>IF(K1659="","",IF(K1659&gt;Figures!B$6-1,"yes","no"))</f>
        <v/>
      </c>
      <c r="N1659" s="8" t="str">
        <f t="shared" si="193"/>
        <v/>
      </c>
      <c r="O1659" s="1" t="str">
        <f t="shared" si="194"/>
        <v/>
      </c>
    </row>
    <row r="1660" spans="1:15" x14ac:dyDescent="0.25">
      <c r="A1660" s="1" t="str">
        <f>IF('Raw data'!A1660="","",'Raw data'!A1660)</f>
        <v/>
      </c>
      <c r="B1660" s="1" t="str">
        <f t="shared" si="188"/>
        <v/>
      </c>
      <c r="C1660" s="1" t="str">
        <f t="shared" si="189"/>
        <v/>
      </c>
      <c r="D1660" s="1" t="str">
        <f>IF('Raw data'!B1660=0,"",'Raw data'!B1660)</f>
        <v/>
      </c>
      <c r="E1660" s="1" t="str">
        <f>IF('Raw data'!C1660=0,"",'Raw data'!C1660)</f>
        <v/>
      </c>
      <c r="F1660" s="1" t="str">
        <f>IF('Raw data'!D1660=0,"",'Raw data'!D1660)</f>
        <v/>
      </c>
      <c r="H1660" s="8" t="str">
        <f t="shared" si="190"/>
        <v/>
      </c>
      <c r="I1660" s="1" t="str">
        <f t="shared" si="191"/>
        <v/>
      </c>
      <c r="K1660" s="1" t="str">
        <f t="shared" si="192"/>
        <v/>
      </c>
      <c r="M1660" s="1" t="str">
        <f>IF(K1660="","",IF(K1660&gt;Figures!B$6-1,"yes","no"))</f>
        <v/>
      </c>
      <c r="N1660" s="8" t="str">
        <f t="shared" si="193"/>
        <v/>
      </c>
      <c r="O1660" s="1" t="str">
        <f t="shared" si="194"/>
        <v/>
      </c>
    </row>
    <row r="1661" spans="1:15" x14ac:dyDescent="0.25">
      <c r="A1661" s="1" t="str">
        <f>IF('Raw data'!A1661="","",'Raw data'!A1661)</f>
        <v/>
      </c>
      <c r="B1661" s="1" t="str">
        <f t="shared" si="188"/>
        <v/>
      </c>
      <c r="C1661" s="1" t="str">
        <f t="shared" si="189"/>
        <v/>
      </c>
      <c r="D1661" s="1" t="str">
        <f>IF('Raw data'!B1661=0,"",'Raw data'!B1661)</f>
        <v/>
      </c>
      <c r="E1661" s="1" t="str">
        <f>IF('Raw data'!C1661=0,"",'Raw data'!C1661)</f>
        <v/>
      </c>
      <c r="F1661" s="1" t="str">
        <f>IF('Raw data'!D1661=0,"",'Raw data'!D1661)</f>
        <v/>
      </c>
      <c r="H1661" s="8" t="str">
        <f t="shared" si="190"/>
        <v/>
      </c>
      <c r="I1661" s="1" t="str">
        <f t="shared" si="191"/>
        <v/>
      </c>
      <c r="K1661" s="1" t="str">
        <f t="shared" si="192"/>
        <v/>
      </c>
      <c r="M1661" s="1" t="str">
        <f>IF(K1661="","",IF(K1661&gt;Figures!B$6-1,"yes","no"))</f>
        <v/>
      </c>
      <c r="N1661" s="8" t="str">
        <f t="shared" si="193"/>
        <v/>
      </c>
      <c r="O1661" s="1" t="str">
        <f t="shared" si="194"/>
        <v/>
      </c>
    </row>
    <row r="1662" spans="1:15" x14ac:dyDescent="0.25">
      <c r="A1662" s="1" t="str">
        <f>IF('Raw data'!A1662="","",'Raw data'!A1662)</f>
        <v/>
      </c>
      <c r="B1662" s="1" t="str">
        <f t="shared" si="188"/>
        <v/>
      </c>
      <c r="C1662" s="1" t="str">
        <f t="shared" si="189"/>
        <v/>
      </c>
      <c r="D1662" s="1" t="str">
        <f>IF('Raw data'!B1662=0,"",'Raw data'!B1662)</f>
        <v/>
      </c>
      <c r="E1662" s="1" t="str">
        <f>IF('Raw data'!C1662=0,"",'Raw data'!C1662)</f>
        <v/>
      </c>
      <c r="F1662" s="1" t="str">
        <f>IF('Raw data'!D1662=0,"",'Raw data'!D1662)</f>
        <v/>
      </c>
      <c r="H1662" s="8" t="str">
        <f t="shared" si="190"/>
        <v/>
      </c>
      <c r="I1662" s="1" t="str">
        <f t="shared" si="191"/>
        <v/>
      </c>
      <c r="K1662" s="1" t="str">
        <f t="shared" si="192"/>
        <v/>
      </c>
      <c r="M1662" s="1" t="str">
        <f>IF(K1662="","",IF(K1662&gt;Figures!B$6-1,"yes","no"))</f>
        <v/>
      </c>
      <c r="N1662" s="8" t="str">
        <f t="shared" si="193"/>
        <v/>
      </c>
      <c r="O1662" s="1" t="str">
        <f t="shared" si="194"/>
        <v/>
      </c>
    </row>
    <row r="1663" spans="1:15" x14ac:dyDescent="0.25">
      <c r="A1663" s="1" t="str">
        <f>IF('Raw data'!A1663="","",'Raw data'!A1663)</f>
        <v/>
      </c>
      <c r="B1663" s="1" t="str">
        <f t="shared" si="188"/>
        <v/>
      </c>
      <c r="C1663" s="1" t="str">
        <f t="shared" si="189"/>
        <v/>
      </c>
      <c r="D1663" s="1" t="str">
        <f>IF('Raw data'!B1663=0,"",'Raw data'!B1663)</f>
        <v/>
      </c>
      <c r="E1663" s="1" t="str">
        <f>IF('Raw data'!C1663=0,"",'Raw data'!C1663)</f>
        <v/>
      </c>
      <c r="F1663" s="1" t="str">
        <f>IF('Raw data'!D1663=0,"",'Raw data'!D1663)</f>
        <v/>
      </c>
      <c r="H1663" s="8" t="str">
        <f t="shared" si="190"/>
        <v/>
      </c>
      <c r="I1663" s="1" t="str">
        <f t="shared" si="191"/>
        <v/>
      </c>
      <c r="K1663" s="1" t="str">
        <f t="shared" si="192"/>
        <v/>
      </c>
      <c r="M1663" s="1" t="str">
        <f>IF(K1663="","",IF(K1663&gt;Figures!B$6-1,"yes","no"))</f>
        <v/>
      </c>
      <c r="N1663" s="8" t="str">
        <f t="shared" si="193"/>
        <v/>
      </c>
      <c r="O1663" s="1" t="str">
        <f t="shared" si="194"/>
        <v/>
      </c>
    </row>
    <row r="1664" spans="1:15" x14ac:dyDescent="0.25">
      <c r="A1664" s="1" t="str">
        <f>IF('Raw data'!A1664="","",'Raw data'!A1664)</f>
        <v/>
      </c>
      <c r="B1664" s="1" t="str">
        <f t="shared" si="188"/>
        <v/>
      </c>
      <c r="C1664" s="1" t="str">
        <f t="shared" si="189"/>
        <v/>
      </c>
      <c r="D1664" s="1" t="str">
        <f>IF('Raw data'!B1664=0,"",'Raw data'!B1664)</f>
        <v/>
      </c>
      <c r="E1664" s="1" t="str">
        <f>IF('Raw data'!C1664=0,"",'Raw data'!C1664)</f>
        <v/>
      </c>
      <c r="F1664" s="1" t="str">
        <f>IF('Raw data'!D1664=0,"",'Raw data'!D1664)</f>
        <v/>
      </c>
      <c r="H1664" s="8" t="str">
        <f t="shared" si="190"/>
        <v/>
      </c>
      <c r="I1664" s="1" t="str">
        <f t="shared" si="191"/>
        <v/>
      </c>
      <c r="K1664" s="1" t="str">
        <f t="shared" si="192"/>
        <v/>
      </c>
      <c r="M1664" s="1" t="str">
        <f>IF(K1664="","",IF(K1664&gt;Figures!B$6-1,"yes","no"))</f>
        <v/>
      </c>
      <c r="N1664" s="8" t="str">
        <f t="shared" si="193"/>
        <v/>
      </c>
      <c r="O1664" s="1" t="str">
        <f t="shared" si="194"/>
        <v/>
      </c>
    </row>
    <row r="1665" spans="1:15" x14ac:dyDescent="0.25">
      <c r="A1665" s="1" t="str">
        <f>IF('Raw data'!A1665="","",'Raw data'!A1665)</f>
        <v/>
      </c>
      <c r="B1665" s="1" t="str">
        <f t="shared" si="188"/>
        <v/>
      </c>
      <c r="C1665" s="1" t="str">
        <f t="shared" si="189"/>
        <v/>
      </c>
      <c r="D1665" s="1" t="str">
        <f>IF('Raw data'!B1665=0,"",'Raw data'!B1665)</f>
        <v/>
      </c>
      <c r="E1665" s="1" t="str">
        <f>IF('Raw data'!C1665=0,"",'Raw data'!C1665)</f>
        <v/>
      </c>
      <c r="F1665" s="1" t="str">
        <f>IF('Raw data'!D1665=0,"",'Raw data'!D1665)</f>
        <v/>
      </c>
      <c r="H1665" s="8" t="str">
        <f t="shared" si="190"/>
        <v/>
      </c>
      <c r="I1665" s="1" t="str">
        <f t="shared" si="191"/>
        <v/>
      </c>
      <c r="K1665" s="1" t="str">
        <f t="shared" si="192"/>
        <v/>
      </c>
      <c r="M1665" s="1" t="str">
        <f>IF(K1665="","",IF(K1665&gt;Figures!B$6-1,"yes","no"))</f>
        <v/>
      </c>
      <c r="N1665" s="8" t="str">
        <f t="shared" si="193"/>
        <v/>
      </c>
      <c r="O1665" s="1" t="str">
        <f t="shared" si="194"/>
        <v/>
      </c>
    </row>
    <row r="1666" spans="1:15" x14ac:dyDescent="0.25">
      <c r="A1666" s="1" t="str">
        <f>IF('Raw data'!A1666="","",'Raw data'!A1666)</f>
        <v/>
      </c>
      <c r="B1666" s="1" t="str">
        <f t="shared" si="188"/>
        <v/>
      </c>
      <c r="C1666" s="1" t="str">
        <f t="shared" si="189"/>
        <v/>
      </c>
      <c r="D1666" s="1" t="str">
        <f>IF('Raw data'!B1666=0,"",'Raw data'!B1666)</f>
        <v/>
      </c>
      <c r="E1666" s="1" t="str">
        <f>IF('Raw data'!C1666=0,"",'Raw data'!C1666)</f>
        <v/>
      </c>
      <c r="F1666" s="1" t="str">
        <f>IF('Raw data'!D1666=0,"",'Raw data'!D1666)</f>
        <v/>
      </c>
      <c r="H1666" s="8" t="str">
        <f t="shared" si="190"/>
        <v/>
      </c>
      <c r="I1666" s="1" t="str">
        <f t="shared" si="191"/>
        <v/>
      </c>
      <c r="K1666" s="1" t="str">
        <f t="shared" si="192"/>
        <v/>
      </c>
      <c r="M1666" s="1" t="str">
        <f>IF(K1666="","",IF(K1666&gt;Figures!B$6-1,"yes","no"))</f>
        <v/>
      </c>
      <c r="N1666" s="8" t="str">
        <f t="shared" si="193"/>
        <v/>
      </c>
      <c r="O1666" s="1" t="str">
        <f t="shared" si="194"/>
        <v/>
      </c>
    </row>
    <row r="1667" spans="1:15" x14ac:dyDescent="0.25">
      <c r="A1667" s="1" t="str">
        <f>IF('Raw data'!A1667="","",'Raw data'!A1667)</f>
        <v/>
      </c>
      <c r="B1667" s="1" t="str">
        <f t="shared" ref="B1667:B1730" si="195">IFERROR(MID(A1667,1,FIND("{",A1667)-1),A1667)</f>
        <v/>
      </c>
      <c r="C1667" s="1" t="str">
        <f t="shared" ref="C1667:C1730" si="196">IFERROR(MID(A1667,FIND("{",A1667)+1,FIND("}",A1667)-FIND("{",A1667)-1),"")</f>
        <v/>
      </c>
      <c r="D1667" s="1" t="str">
        <f>IF('Raw data'!B1667=0,"",'Raw data'!B1667)</f>
        <v/>
      </c>
      <c r="E1667" s="1" t="str">
        <f>IF('Raw data'!C1667=0,"",'Raw data'!C1667)</f>
        <v/>
      </c>
      <c r="F1667" s="1" t="str">
        <f>IF('Raw data'!D1667=0,"",'Raw data'!D1667)</f>
        <v/>
      </c>
      <c r="H1667" s="8" t="str">
        <f t="shared" ref="H1667:H1730" si="197">IFERROR(IF(COUNTIF(E1667:F1667,0)=2,"",IF(COUNTIF(E1667:F1667,0)=1,0,E1667/SUM(E1667:F1667))),"")</f>
        <v/>
      </c>
      <c r="I1667" s="1" t="str">
        <f t="shared" ref="I1667:I1730" si="198">IFERROR(RANK(H1667,H:H),"")</f>
        <v/>
      </c>
      <c r="K1667" s="1" t="str">
        <f t="shared" ref="K1667:K1730" si="199">IF(D1667&lt;J$2,1,IF(D1667&lt;J$3,2,IF(D1667&lt;J$4,3,IF(D1667="","",4))))</f>
        <v/>
      </c>
      <c r="M1667" s="1" t="str">
        <f>IF(K1667="","",IF(K1667&gt;Figures!B$6-1,"yes","no"))</f>
        <v/>
      </c>
      <c r="N1667" s="8" t="str">
        <f t="shared" ref="N1667:N1730" si="200">IF(H1667="","",IF(M1667="yes",H1667,0))</f>
        <v/>
      </c>
      <c r="O1667" s="1" t="str">
        <f t="shared" ref="O1667:O1730" si="201">IFERROR(RANK(N1667,N:N),"")</f>
        <v/>
      </c>
    </row>
    <row r="1668" spans="1:15" x14ac:dyDescent="0.25">
      <c r="A1668" s="1" t="str">
        <f>IF('Raw data'!A1668="","",'Raw data'!A1668)</f>
        <v/>
      </c>
      <c r="B1668" s="1" t="str">
        <f t="shared" si="195"/>
        <v/>
      </c>
      <c r="C1668" s="1" t="str">
        <f t="shared" si="196"/>
        <v/>
      </c>
      <c r="D1668" s="1" t="str">
        <f>IF('Raw data'!B1668=0,"",'Raw data'!B1668)</f>
        <v/>
      </c>
      <c r="E1668" s="1" t="str">
        <f>IF('Raw data'!C1668=0,"",'Raw data'!C1668)</f>
        <v/>
      </c>
      <c r="F1668" s="1" t="str">
        <f>IF('Raw data'!D1668=0,"",'Raw data'!D1668)</f>
        <v/>
      </c>
      <c r="H1668" s="8" t="str">
        <f t="shared" si="197"/>
        <v/>
      </c>
      <c r="I1668" s="1" t="str">
        <f t="shared" si="198"/>
        <v/>
      </c>
      <c r="K1668" s="1" t="str">
        <f t="shared" si="199"/>
        <v/>
      </c>
      <c r="M1668" s="1" t="str">
        <f>IF(K1668="","",IF(K1668&gt;Figures!B$6-1,"yes","no"))</f>
        <v/>
      </c>
      <c r="N1668" s="8" t="str">
        <f t="shared" si="200"/>
        <v/>
      </c>
      <c r="O1668" s="1" t="str">
        <f t="shared" si="201"/>
        <v/>
      </c>
    </row>
    <row r="1669" spans="1:15" x14ac:dyDescent="0.25">
      <c r="A1669" s="1" t="str">
        <f>IF('Raw data'!A1669="","",'Raw data'!A1669)</f>
        <v/>
      </c>
      <c r="B1669" s="1" t="str">
        <f t="shared" si="195"/>
        <v/>
      </c>
      <c r="C1669" s="1" t="str">
        <f t="shared" si="196"/>
        <v/>
      </c>
      <c r="D1669" s="1" t="str">
        <f>IF('Raw data'!B1669=0,"",'Raw data'!B1669)</f>
        <v/>
      </c>
      <c r="E1669" s="1" t="str">
        <f>IF('Raw data'!C1669=0,"",'Raw data'!C1669)</f>
        <v/>
      </c>
      <c r="F1669" s="1" t="str">
        <f>IF('Raw data'!D1669=0,"",'Raw data'!D1669)</f>
        <v/>
      </c>
      <c r="H1669" s="8" t="str">
        <f t="shared" si="197"/>
        <v/>
      </c>
      <c r="I1669" s="1" t="str">
        <f t="shared" si="198"/>
        <v/>
      </c>
      <c r="K1669" s="1" t="str">
        <f t="shared" si="199"/>
        <v/>
      </c>
      <c r="M1669" s="1" t="str">
        <f>IF(K1669="","",IF(K1669&gt;Figures!B$6-1,"yes","no"))</f>
        <v/>
      </c>
      <c r="N1669" s="8" t="str">
        <f t="shared" si="200"/>
        <v/>
      </c>
      <c r="O1669" s="1" t="str">
        <f t="shared" si="201"/>
        <v/>
      </c>
    </row>
    <row r="1670" spans="1:15" x14ac:dyDescent="0.25">
      <c r="A1670" s="1" t="str">
        <f>IF('Raw data'!A1670="","",'Raw data'!A1670)</f>
        <v/>
      </c>
      <c r="B1670" s="1" t="str">
        <f t="shared" si="195"/>
        <v/>
      </c>
      <c r="C1670" s="1" t="str">
        <f t="shared" si="196"/>
        <v/>
      </c>
      <c r="D1670" s="1" t="str">
        <f>IF('Raw data'!B1670=0,"",'Raw data'!B1670)</f>
        <v/>
      </c>
      <c r="E1670" s="1" t="str">
        <f>IF('Raw data'!C1670=0,"",'Raw data'!C1670)</f>
        <v/>
      </c>
      <c r="F1670" s="1" t="str">
        <f>IF('Raw data'!D1670=0,"",'Raw data'!D1670)</f>
        <v/>
      </c>
      <c r="H1670" s="8" t="str">
        <f t="shared" si="197"/>
        <v/>
      </c>
      <c r="I1670" s="1" t="str">
        <f t="shared" si="198"/>
        <v/>
      </c>
      <c r="K1670" s="1" t="str">
        <f t="shared" si="199"/>
        <v/>
      </c>
      <c r="M1670" s="1" t="str">
        <f>IF(K1670="","",IF(K1670&gt;Figures!B$6-1,"yes","no"))</f>
        <v/>
      </c>
      <c r="N1670" s="8" t="str">
        <f t="shared" si="200"/>
        <v/>
      </c>
      <c r="O1670" s="1" t="str">
        <f t="shared" si="201"/>
        <v/>
      </c>
    </row>
    <row r="1671" spans="1:15" x14ac:dyDescent="0.25">
      <c r="A1671" s="1" t="str">
        <f>IF('Raw data'!A1671="","",'Raw data'!A1671)</f>
        <v/>
      </c>
      <c r="B1671" s="1" t="str">
        <f t="shared" si="195"/>
        <v/>
      </c>
      <c r="C1671" s="1" t="str">
        <f t="shared" si="196"/>
        <v/>
      </c>
      <c r="D1671" s="1" t="str">
        <f>IF('Raw data'!B1671=0,"",'Raw data'!B1671)</f>
        <v/>
      </c>
      <c r="E1671" s="1" t="str">
        <f>IF('Raw data'!C1671=0,"",'Raw data'!C1671)</f>
        <v/>
      </c>
      <c r="F1671" s="1" t="str">
        <f>IF('Raw data'!D1671=0,"",'Raw data'!D1671)</f>
        <v/>
      </c>
      <c r="H1671" s="8" t="str">
        <f t="shared" si="197"/>
        <v/>
      </c>
      <c r="I1671" s="1" t="str">
        <f t="shared" si="198"/>
        <v/>
      </c>
      <c r="K1671" s="1" t="str">
        <f t="shared" si="199"/>
        <v/>
      </c>
      <c r="M1671" s="1" t="str">
        <f>IF(K1671="","",IF(K1671&gt;Figures!B$6-1,"yes","no"))</f>
        <v/>
      </c>
      <c r="N1671" s="8" t="str">
        <f t="shared" si="200"/>
        <v/>
      </c>
      <c r="O1671" s="1" t="str">
        <f t="shared" si="201"/>
        <v/>
      </c>
    </row>
    <row r="1672" spans="1:15" x14ac:dyDescent="0.25">
      <c r="A1672" s="1" t="str">
        <f>IF('Raw data'!A1672="","",'Raw data'!A1672)</f>
        <v/>
      </c>
      <c r="B1672" s="1" t="str">
        <f t="shared" si="195"/>
        <v/>
      </c>
      <c r="C1672" s="1" t="str">
        <f t="shared" si="196"/>
        <v/>
      </c>
      <c r="D1672" s="1" t="str">
        <f>IF('Raw data'!B1672=0,"",'Raw data'!B1672)</f>
        <v/>
      </c>
      <c r="E1672" s="1" t="str">
        <f>IF('Raw data'!C1672=0,"",'Raw data'!C1672)</f>
        <v/>
      </c>
      <c r="F1672" s="1" t="str">
        <f>IF('Raw data'!D1672=0,"",'Raw data'!D1672)</f>
        <v/>
      </c>
      <c r="H1672" s="8" t="str">
        <f t="shared" si="197"/>
        <v/>
      </c>
      <c r="I1672" s="1" t="str">
        <f t="shared" si="198"/>
        <v/>
      </c>
      <c r="K1672" s="1" t="str">
        <f t="shared" si="199"/>
        <v/>
      </c>
      <c r="M1672" s="1" t="str">
        <f>IF(K1672="","",IF(K1672&gt;Figures!B$6-1,"yes","no"))</f>
        <v/>
      </c>
      <c r="N1672" s="8" t="str">
        <f t="shared" si="200"/>
        <v/>
      </c>
      <c r="O1672" s="1" t="str">
        <f t="shared" si="201"/>
        <v/>
      </c>
    </row>
    <row r="1673" spans="1:15" x14ac:dyDescent="0.25">
      <c r="A1673" s="1" t="str">
        <f>IF('Raw data'!A1673="","",'Raw data'!A1673)</f>
        <v/>
      </c>
      <c r="B1673" s="1" t="str">
        <f t="shared" si="195"/>
        <v/>
      </c>
      <c r="C1673" s="1" t="str">
        <f t="shared" si="196"/>
        <v/>
      </c>
      <c r="D1673" s="1" t="str">
        <f>IF('Raw data'!B1673=0,"",'Raw data'!B1673)</f>
        <v/>
      </c>
      <c r="E1673" s="1" t="str">
        <f>IF('Raw data'!C1673=0,"",'Raw data'!C1673)</f>
        <v/>
      </c>
      <c r="F1673" s="1" t="str">
        <f>IF('Raw data'!D1673=0,"",'Raw data'!D1673)</f>
        <v/>
      </c>
      <c r="H1673" s="8" t="str">
        <f t="shared" si="197"/>
        <v/>
      </c>
      <c r="I1673" s="1" t="str">
        <f t="shared" si="198"/>
        <v/>
      </c>
      <c r="K1673" s="1" t="str">
        <f t="shared" si="199"/>
        <v/>
      </c>
      <c r="M1673" s="1" t="str">
        <f>IF(K1673="","",IF(K1673&gt;Figures!B$6-1,"yes","no"))</f>
        <v/>
      </c>
      <c r="N1673" s="8" t="str">
        <f t="shared" si="200"/>
        <v/>
      </c>
      <c r="O1673" s="1" t="str">
        <f t="shared" si="201"/>
        <v/>
      </c>
    </row>
    <row r="1674" spans="1:15" x14ac:dyDescent="0.25">
      <c r="A1674" s="1" t="str">
        <f>IF('Raw data'!A1674="","",'Raw data'!A1674)</f>
        <v/>
      </c>
      <c r="B1674" s="1" t="str">
        <f t="shared" si="195"/>
        <v/>
      </c>
      <c r="C1674" s="1" t="str">
        <f t="shared" si="196"/>
        <v/>
      </c>
      <c r="D1674" s="1" t="str">
        <f>IF('Raw data'!B1674=0,"",'Raw data'!B1674)</f>
        <v/>
      </c>
      <c r="E1674" s="1" t="str">
        <f>IF('Raw data'!C1674=0,"",'Raw data'!C1674)</f>
        <v/>
      </c>
      <c r="F1674" s="1" t="str">
        <f>IF('Raw data'!D1674=0,"",'Raw data'!D1674)</f>
        <v/>
      </c>
      <c r="H1674" s="8" t="str">
        <f t="shared" si="197"/>
        <v/>
      </c>
      <c r="I1674" s="1" t="str">
        <f t="shared" si="198"/>
        <v/>
      </c>
      <c r="K1674" s="1" t="str">
        <f t="shared" si="199"/>
        <v/>
      </c>
      <c r="M1674" s="1" t="str">
        <f>IF(K1674="","",IF(K1674&gt;Figures!B$6-1,"yes","no"))</f>
        <v/>
      </c>
      <c r="N1674" s="8" t="str">
        <f t="shared" si="200"/>
        <v/>
      </c>
      <c r="O1674" s="1" t="str">
        <f t="shared" si="201"/>
        <v/>
      </c>
    </row>
    <row r="1675" spans="1:15" x14ac:dyDescent="0.25">
      <c r="A1675" s="1" t="str">
        <f>IF('Raw data'!A1675="","",'Raw data'!A1675)</f>
        <v/>
      </c>
      <c r="B1675" s="1" t="str">
        <f t="shared" si="195"/>
        <v/>
      </c>
      <c r="C1675" s="1" t="str">
        <f t="shared" si="196"/>
        <v/>
      </c>
      <c r="D1675" s="1" t="str">
        <f>IF('Raw data'!B1675=0,"",'Raw data'!B1675)</f>
        <v/>
      </c>
      <c r="E1675" s="1" t="str">
        <f>IF('Raw data'!C1675=0,"",'Raw data'!C1675)</f>
        <v/>
      </c>
      <c r="F1675" s="1" t="str">
        <f>IF('Raw data'!D1675=0,"",'Raw data'!D1675)</f>
        <v/>
      </c>
      <c r="H1675" s="8" t="str">
        <f t="shared" si="197"/>
        <v/>
      </c>
      <c r="I1675" s="1" t="str">
        <f t="shared" si="198"/>
        <v/>
      </c>
      <c r="K1675" s="1" t="str">
        <f t="shared" si="199"/>
        <v/>
      </c>
      <c r="M1675" s="1" t="str">
        <f>IF(K1675="","",IF(K1675&gt;Figures!B$6-1,"yes","no"))</f>
        <v/>
      </c>
      <c r="N1675" s="8" t="str">
        <f t="shared" si="200"/>
        <v/>
      </c>
      <c r="O1675" s="1" t="str">
        <f t="shared" si="201"/>
        <v/>
      </c>
    </row>
    <row r="1676" spans="1:15" x14ac:dyDescent="0.25">
      <c r="A1676" s="1" t="str">
        <f>IF('Raw data'!A1676="","",'Raw data'!A1676)</f>
        <v/>
      </c>
      <c r="B1676" s="1" t="str">
        <f t="shared" si="195"/>
        <v/>
      </c>
      <c r="C1676" s="1" t="str">
        <f t="shared" si="196"/>
        <v/>
      </c>
      <c r="D1676" s="1" t="str">
        <f>IF('Raw data'!B1676=0,"",'Raw data'!B1676)</f>
        <v/>
      </c>
      <c r="E1676" s="1" t="str">
        <f>IF('Raw data'!C1676=0,"",'Raw data'!C1676)</f>
        <v/>
      </c>
      <c r="F1676" s="1" t="str">
        <f>IF('Raw data'!D1676=0,"",'Raw data'!D1676)</f>
        <v/>
      </c>
      <c r="H1676" s="8" t="str">
        <f t="shared" si="197"/>
        <v/>
      </c>
      <c r="I1676" s="1" t="str">
        <f t="shared" si="198"/>
        <v/>
      </c>
      <c r="K1676" s="1" t="str">
        <f t="shared" si="199"/>
        <v/>
      </c>
      <c r="M1676" s="1" t="str">
        <f>IF(K1676="","",IF(K1676&gt;Figures!B$6-1,"yes","no"))</f>
        <v/>
      </c>
      <c r="N1676" s="8" t="str">
        <f t="shared" si="200"/>
        <v/>
      </c>
      <c r="O1676" s="1" t="str">
        <f t="shared" si="201"/>
        <v/>
      </c>
    </row>
    <row r="1677" spans="1:15" x14ac:dyDescent="0.25">
      <c r="A1677" s="1" t="str">
        <f>IF('Raw data'!A1677="","",'Raw data'!A1677)</f>
        <v/>
      </c>
      <c r="B1677" s="1" t="str">
        <f t="shared" si="195"/>
        <v/>
      </c>
      <c r="C1677" s="1" t="str">
        <f t="shared" si="196"/>
        <v/>
      </c>
      <c r="D1677" s="1" t="str">
        <f>IF('Raw data'!B1677=0,"",'Raw data'!B1677)</f>
        <v/>
      </c>
      <c r="E1677" s="1" t="str">
        <f>IF('Raw data'!C1677=0,"",'Raw data'!C1677)</f>
        <v/>
      </c>
      <c r="F1677" s="1" t="str">
        <f>IF('Raw data'!D1677=0,"",'Raw data'!D1677)</f>
        <v/>
      </c>
      <c r="H1677" s="8" t="str">
        <f t="shared" si="197"/>
        <v/>
      </c>
      <c r="I1677" s="1" t="str">
        <f t="shared" si="198"/>
        <v/>
      </c>
      <c r="K1677" s="1" t="str">
        <f t="shared" si="199"/>
        <v/>
      </c>
      <c r="M1677" s="1" t="str">
        <f>IF(K1677="","",IF(K1677&gt;Figures!B$6-1,"yes","no"))</f>
        <v/>
      </c>
      <c r="N1677" s="8" t="str">
        <f t="shared" si="200"/>
        <v/>
      </c>
      <c r="O1677" s="1" t="str">
        <f t="shared" si="201"/>
        <v/>
      </c>
    </row>
    <row r="1678" spans="1:15" x14ac:dyDescent="0.25">
      <c r="A1678" s="1" t="str">
        <f>IF('Raw data'!A1678="","",'Raw data'!A1678)</f>
        <v/>
      </c>
      <c r="B1678" s="1" t="str">
        <f t="shared" si="195"/>
        <v/>
      </c>
      <c r="C1678" s="1" t="str">
        <f t="shared" si="196"/>
        <v/>
      </c>
      <c r="D1678" s="1" t="str">
        <f>IF('Raw data'!B1678=0,"",'Raw data'!B1678)</f>
        <v/>
      </c>
      <c r="E1678" s="1" t="str">
        <f>IF('Raw data'!C1678=0,"",'Raw data'!C1678)</f>
        <v/>
      </c>
      <c r="F1678" s="1" t="str">
        <f>IF('Raw data'!D1678=0,"",'Raw data'!D1678)</f>
        <v/>
      </c>
      <c r="H1678" s="8" t="str">
        <f t="shared" si="197"/>
        <v/>
      </c>
      <c r="I1678" s="1" t="str">
        <f t="shared" si="198"/>
        <v/>
      </c>
      <c r="K1678" s="1" t="str">
        <f t="shared" si="199"/>
        <v/>
      </c>
      <c r="M1678" s="1" t="str">
        <f>IF(K1678="","",IF(K1678&gt;Figures!B$6-1,"yes","no"))</f>
        <v/>
      </c>
      <c r="N1678" s="8" t="str">
        <f t="shared" si="200"/>
        <v/>
      </c>
      <c r="O1678" s="1" t="str">
        <f t="shared" si="201"/>
        <v/>
      </c>
    </row>
    <row r="1679" spans="1:15" x14ac:dyDescent="0.25">
      <c r="A1679" s="1" t="str">
        <f>IF('Raw data'!A1679="","",'Raw data'!A1679)</f>
        <v/>
      </c>
      <c r="B1679" s="1" t="str">
        <f t="shared" si="195"/>
        <v/>
      </c>
      <c r="C1679" s="1" t="str">
        <f t="shared" si="196"/>
        <v/>
      </c>
      <c r="D1679" s="1" t="str">
        <f>IF('Raw data'!B1679=0,"",'Raw data'!B1679)</f>
        <v/>
      </c>
      <c r="E1679" s="1" t="str">
        <f>IF('Raw data'!C1679=0,"",'Raw data'!C1679)</f>
        <v/>
      </c>
      <c r="F1679" s="1" t="str">
        <f>IF('Raw data'!D1679=0,"",'Raw data'!D1679)</f>
        <v/>
      </c>
      <c r="H1679" s="8" t="str">
        <f t="shared" si="197"/>
        <v/>
      </c>
      <c r="I1679" s="1" t="str">
        <f t="shared" si="198"/>
        <v/>
      </c>
      <c r="K1679" s="1" t="str">
        <f t="shared" si="199"/>
        <v/>
      </c>
      <c r="M1679" s="1" t="str">
        <f>IF(K1679="","",IF(K1679&gt;Figures!B$6-1,"yes","no"))</f>
        <v/>
      </c>
      <c r="N1679" s="8" t="str">
        <f t="shared" si="200"/>
        <v/>
      </c>
      <c r="O1679" s="1" t="str">
        <f t="shared" si="201"/>
        <v/>
      </c>
    </row>
    <row r="1680" spans="1:15" x14ac:dyDescent="0.25">
      <c r="A1680" s="1" t="str">
        <f>IF('Raw data'!A1680="","",'Raw data'!A1680)</f>
        <v/>
      </c>
      <c r="B1680" s="1" t="str">
        <f t="shared" si="195"/>
        <v/>
      </c>
      <c r="C1680" s="1" t="str">
        <f t="shared" si="196"/>
        <v/>
      </c>
      <c r="D1680" s="1" t="str">
        <f>IF('Raw data'!B1680=0,"",'Raw data'!B1680)</f>
        <v/>
      </c>
      <c r="E1680" s="1" t="str">
        <f>IF('Raw data'!C1680=0,"",'Raw data'!C1680)</f>
        <v/>
      </c>
      <c r="F1680" s="1" t="str">
        <f>IF('Raw data'!D1680=0,"",'Raw data'!D1680)</f>
        <v/>
      </c>
      <c r="H1680" s="8" t="str">
        <f t="shared" si="197"/>
        <v/>
      </c>
      <c r="I1680" s="1" t="str">
        <f t="shared" si="198"/>
        <v/>
      </c>
      <c r="K1680" s="1" t="str">
        <f t="shared" si="199"/>
        <v/>
      </c>
      <c r="M1680" s="1" t="str">
        <f>IF(K1680="","",IF(K1680&gt;Figures!B$6-1,"yes","no"))</f>
        <v/>
      </c>
      <c r="N1680" s="8" t="str">
        <f t="shared" si="200"/>
        <v/>
      </c>
      <c r="O1680" s="1" t="str">
        <f t="shared" si="201"/>
        <v/>
      </c>
    </row>
    <row r="1681" spans="1:15" x14ac:dyDescent="0.25">
      <c r="A1681" s="1" t="str">
        <f>IF('Raw data'!A1681="","",'Raw data'!A1681)</f>
        <v/>
      </c>
      <c r="B1681" s="1" t="str">
        <f t="shared" si="195"/>
        <v/>
      </c>
      <c r="C1681" s="1" t="str">
        <f t="shared" si="196"/>
        <v/>
      </c>
      <c r="D1681" s="1" t="str">
        <f>IF('Raw data'!B1681=0,"",'Raw data'!B1681)</f>
        <v/>
      </c>
      <c r="E1681" s="1" t="str">
        <f>IF('Raw data'!C1681=0,"",'Raw data'!C1681)</f>
        <v/>
      </c>
      <c r="F1681" s="1" t="str">
        <f>IF('Raw data'!D1681=0,"",'Raw data'!D1681)</f>
        <v/>
      </c>
      <c r="H1681" s="8" t="str">
        <f t="shared" si="197"/>
        <v/>
      </c>
      <c r="I1681" s="1" t="str">
        <f t="shared" si="198"/>
        <v/>
      </c>
      <c r="K1681" s="1" t="str">
        <f t="shared" si="199"/>
        <v/>
      </c>
      <c r="M1681" s="1" t="str">
        <f>IF(K1681="","",IF(K1681&gt;Figures!B$6-1,"yes","no"))</f>
        <v/>
      </c>
      <c r="N1681" s="8" t="str">
        <f t="shared" si="200"/>
        <v/>
      </c>
      <c r="O1681" s="1" t="str">
        <f t="shared" si="201"/>
        <v/>
      </c>
    </row>
    <row r="1682" spans="1:15" x14ac:dyDescent="0.25">
      <c r="A1682" s="1" t="str">
        <f>IF('Raw data'!A1682="","",'Raw data'!A1682)</f>
        <v/>
      </c>
      <c r="B1682" s="1" t="str">
        <f t="shared" si="195"/>
        <v/>
      </c>
      <c r="C1682" s="1" t="str">
        <f t="shared" si="196"/>
        <v/>
      </c>
      <c r="D1682" s="1" t="str">
        <f>IF('Raw data'!B1682=0,"",'Raw data'!B1682)</f>
        <v/>
      </c>
      <c r="E1682" s="1" t="str">
        <f>IF('Raw data'!C1682=0,"",'Raw data'!C1682)</f>
        <v/>
      </c>
      <c r="F1682" s="1" t="str">
        <f>IF('Raw data'!D1682=0,"",'Raw data'!D1682)</f>
        <v/>
      </c>
      <c r="H1682" s="8" t="str">
        <f t="shared" si="197"/>
        <v/>
      </c>
      <c r="I1682" s="1" t="str">
        <f t="shared" si="198"/>
        <v/>
      </c>
      <c r="K1682" s="1" t="str">
        <f t="shared" si="199"/>
        <v/>
      </c>
      <c r="M1682" s="1" t="str">
        <f>IF(K1682="","",IF(K1682&gt;Figures!B$6-1,"yes","no"))</f>
        <v/>
      </c>
      <c r="N1682" s="8" t="str">
        <f t="shared" si="200"/>
        <v/>
      </c>
      <c r="O1682" s="1" t="str">
        <f t="shared" si="201"/>
        <v/>
      </c>
    </row>
    <row r="1683" spans="1:15" x14ac:dyDescent="0.25">
      <c r="A1683" s="1" t="str">
        <f>IF('Raw data'!A1683="","",'Raw data'!A1683)</f>
        <v/>
      </c>
      <c r="B1683" s="1" t="str">
        <f t="shared" si="195"/>
        <v/>
      </c>
      <c r="C1683" s="1" t="str">
        <f t="shared" si="196"/>
        <v/>
      </c>
      <c r="D1683" s="1" t="str">
        <f>IF('Raw data'!B1683=0,"",'Raw data'!B1683)</f>
        <v/>
      </c>
      <c r="E1683" s="1" t="str">
        <f>IF('Raw data'!C1683=0,"",'Raw data'!C1683)</f>
        <v/>
      </c>
      <c r="F1683" s="1" t="str">
        <f>IF('Raw data'!D1683=0,"",'Raw data'!D1683)</f>
        <v/>
      </c>
      <c r="H1683" s="8" t="str">
        <f t="shared" si="197"/>
        <v/>
      </c>
      <c r="I1683" s="1" t="str">
        <f t="shared" si="198"/>
        <v/>
      </c>
      <c r="K1683" s="1" t="str">
        <f t="shared" si="199"/>
        <v/>
      </c>
      <c r="M1683" s="1" t="str">
        <f>IF(K1683="","",IF(K1683&gt;Figures!B$6-1,"yes","no"))</f>
        <v/>
      </c>
      <c r="N1683" s="8" t="str">
        <f t="shared" si="200"/>
        <v/>
      </c>
      <c r="O1683" s="1" t="str">
        <f t="shared" si="201"/>
        <v/>
      </c>
    </row>
    <row r="1684" spans="1:15" x14ac:dyDescent="0.25">
      <c r="A1684" s="1" t="str">
        <f>IF('Raw data'!A1684="","",'Raw data'!A1684)</f>
        <v/>
      </c>
      <c r="B1684" s="1" t="str">
        <f t="shared" si="195"/>
        <v/>
      </c>
      <c r="C1684" s="1" t="str">
        <f t="shared" si="196"/>
        <v/>
      </c>
      <c r="D1684" s="1" t="str">
        <f>IF('Raw data'!B1684=0,"",'Raw data'!B1684)</f>
        <v/>
      </c>
      <c r="E1684" s="1" t="str">
        <f>IF('Raw data'!C1684=0,"",'Raw data'!C1684)</f>
        <v/>
      </c>
      <c r="F1684" s="1" t="str">
        <f>IF('Raw data'!D1684=0,"",'Raw data'!D1684)</f>
        <v/>
      </c>
      <c r="H1684" s="8" t="str">
        <f t="shared" si="197"/>
        <v/>
      </c>
      <c r="I1684" s="1" t="str">
        <f t="shared" si="198"/>
        <v/>
      </c>
      <c r="K1684" s="1" t="str">
        <f t="shared" si="199"/>
        <v/>
      </c>
      <c r="M1684" s="1" t="str">
        <f>IF(K1684="","",IF(K1684&gt;Figures!B$6-1,"yes","no"))</f>
        <v/>
      </c>
      <c r="N1684" s="8" t="str">
        <f t="shared" si="200"/>
        <v/>
      </c>
      <c r="O1684" s="1" t="str">
        <f t="shared" si="201"/>
        <v/>
      </c>
    </row>
    <row r="1685" spans="1:15" x14ac:dyDescent="0.25">
      <c r="A1685" s="1" t="str">
        <f>IF('Raw data'!A1685="","",'Raw data'!A1685)</f>
        <v/>
      </c>
      <c r="B1685" s="1" t="str">
        <f t="shared" si="195"/>
        <v/>
      </c>
      <c r="C1685" s="1" t="str">
        <f t="shared" si="196"/>
        <v/>
      </c>
      <c r="D1685" s="1" t="str">
        <f>IF('Raw data'!B1685=0,"",'Raw data'!B1685)</f>
        <v/>
      </c>
      <c r="E1685" s="1" t="str">
        <f>IF('Raw data'!C1685=0,"",'Raw data'!C1685)</f>
        <v/>
      </c>
      <c r="F1685" s="1" t="str">
        <f>IF('Raw data'!D1685=0,"",'Raw data'!D1685)</f>
        <v/>
      </c>
      <c r="H1685" s="8" t="str">
        <f t="shared" si="197"/>
        <v/>
      </c>
      <c r="I1685" s="1" t="str">
        <f t="shared" si="198"/>
        <v/>
      </c>
      <c r="K1685" s="1" t="str">
        <f t="shared" si="199"/>
        <v/>
      </c>
      <c r="M1685" s="1" t="str">
        <f>IF(K1685="","",IF(K1685&gt;Figures!B$6-1,"yes","no"))</f>
        <v/>
      </c>
      <c r="N1685" s="8" t="str">
        <f t="shared" si="200"/>
        <v/>
      </c>
      <c r="O1685" s="1" t="str">
        <f t="shared" si="201"/>
        <v/>
      </c>
    </row>
    <row r="1686" spans="1:15" x14ac:dyDescent="0.25">
      <c r="A1686" s="1" t="str">
        <f>IF('Raw data'!A1686="","",'Raw data'!A1686)</f>
        <v/>
      </c>
      <c r="B1686" s="1" t="str">
        <f t="shared" si="195"/>
        <v/>
      </c>
      <c r="C1686" s="1" t="str">
        <f t="shared" si="196"/>
        <v/>
      </c>
      <c r="D1686" s="1" t="str">
        <f>IF('Raw data'!B1686=0,"",'Raw data'!B1686)</f>
        <v/>
      </c>
      <c r="E1686" s="1" t="str">
        <f>IF('Raw data'!C1686=0,"",'Raw data'!C1686)</f>
        <v/>
      </c>
      <c r="F1686" s="1" t="str">
        <f>IF('Raw data'!D1686=0,"",'Raw data'!D1686)</f>
        <v/>
      </c>
      <c r="H1686" s="8" t="str">
        <f t="shared" si="197"/>
        <v/>
      </c>
      <c r="I1686" s="1" t="str">
        <f t="shared" si="198"/>
        <v/>
      </c>
      <c r="K1686" s="1" t="str">
        <f t="shared" si="199"/>
        <v/>
      </c>
      <c r="M1686" s="1" t="str">
        <f>IF(K1686="","",IF(K1686&gt;Figures!B$6-1,"yes","no"))</f>
        <v/>
      </c>
      <c r="N1686" s="8" t="str">
        <f t="shared" si="200"/>
        <v/>
      </c>
      <c r="O1686" s="1" t="str">
        <f t="shared" si="201"/>
        <v/>
      </c>
    </row>
    <row r="1687" spans="1:15" x14ac:dyDescent="0.25">
      <c r="A1687" s="1" t="str">
        <f>IF('Raw data'!A1687="","",'Raw data'!A1687)</f>
        <v/>
      </c>
      <c r="B1687" s="1" t="str">
        <f t="shared" si="195"/>
        <v/>
      </c>
      <c r="C1687" s="1" t="str">
        <f t="shared" si="196"/>
        <v/>
      </c>
      <c r="D1687" s="1" t="str">
        <f>IF('Raw data'!B1687=0,"",'Raw data'!B1687)</f>
        <v/>
      </c>
      <c r="E1687" s="1" t="str">
        <f>IF('Raw data'!C1687=0,"",'Raw data'!C1687)</f>
        <v/>
      </c>
      <c r="F1687" s="1" t="str">
        <f>IF('Raw data'!D1687=0,"",'Raw data'!D1687)</f>
        <v/>
      </c>
      <c r="H1687" s="8" t="str">
        <f t="shared" si="197"/>
        <v/>
      </c>
      <c r="I1687" s="1" t="str">
        <f t="shared" si="198"/>
        <v/>
      </c>
      <c r="K1687" s="1" t="str">
        <f t="shared" si="199"/>
        <v/>
      </c>
      <c r="M1687" s="1" t="str">
        <f>IF(K1687="","",IF(K1687&gt;Figures!B$6-1,"yes","no"))</f>
        <v/>
      </c>
      <c r="N1687" s="8" t="str">
        <f t="shared" si="200"/>
        <v/>
      </c>
      <c r="O1687" s="1" t="str">
        <f t="shared" si="201"/>
        <v/>
      </c>
    </row>
    <row r="1688" spans="1:15" x14ac:dyDescent="0.25">
      <c r="A1688" s="1" t="str">
        <f>IF('Raw data'!A1688="","",'Raw data'!A1688)</f>
        <v/>
      </c>
      <c r="B1688" s="1" t="str">
        <f t="shared" si="195"/>
        <v/>
      </c>
      <c r="C1688" s="1" t="str">
        <f t="shared" si="196"/>
        <v/>
      </c>
      <c r="D1688" s="1" t="str">
        <f>IF('Raw data'!B1688=0,"",'Raw data'!B1688)</f>
        <v/>
      </c>
      <c r="E1688" s="1" t="str">
        <f>IF('Raw data'!C1688=0,"",'Raw data'!C1688)</f>
        <v/>
      </c>
      <c r="F1688" s="1" t="str">
        <f>IF('Raw data'!D1688=0,"",'Raw data'!D1688)</f>
        <v/>
      </c>
      <c r="H1688" s="8" t="str">
        <f t="shared" si="197"/>
        <v/>
      </c>
      <c r="I1688" s="1" t="str">
        <f t="shared" si="198"/>
        <v/>
      </c>
      <c r="K1688" s="1" t="str">
        <f t="shared" si="199"/>
        <v/>
      </c>
      <c r="M1688" s="1" t="str">
        <f>IF(K1688="","",IF(K1688&gt;Figures!B$6-1,"yes","no"))</f>
        <v/>
      </c>
      <c r="N1688" s="8" t="str">
        <f t="shared" si="200"/>
        <v/>
      </c>
      <c r="O1688" s="1" t="str">
        <f t="shared" si="201"/>
        <v/>
      </c>
    </row>
    <row r="1689" spans="1:15" x14ac:dyDescent="0.25">
      <c r="A1689" s="1" t="str">
        <f>IF('Raw data'!A1689="","",'Raw data'!A1689)</f>
        <v/>
      </c>
      <c r="B1689" s="1" t="str">
        <f t="shared" si="195"/>
        <v/>
      </c>
      <c r="C1689" s="1" t="str">
        <f t="shared" si="196"/>
        <v/>
      </c>
      <c r="D1689" s="1" t="str">
        <f>IF('Raw data'!B1689=0,"",'Raw data'!B1689)</f>
        <v/>
      </c>
      <c r="E1689" s="1" t="str">
        <f>IF('Raw data'!C1689=0,"",'Raw data'!C1689)</f>
        <v/>
      </c>
      <c r="F1689" s="1" t="str">
        <f>IF('Raw data'!D1689=0,"",'Raw data'!D1689)</f>
        <v/>
      </c>
      <c r="H1689" s="8" t="str">
        <f t="shared" si="197"/>
        <v/>
      </c>
      <c r="I1689" s="1" t="str">
        <f t="shared" si="198"/>
        <v/>
      </c>
      <c r="K1689" s="1" t="str">
        <f t="shared" si="199"/>
        <v/>
      </c>
      <c r="M1689" s="1" t="str">
        <f>IF(K1689="","",IF(K1689&gt;Figures!B$6-1,"yes","no"))</f>
        <v/>
      </c>
      <c r="N1689" s="8" t="str">
        <f t="shared" si="200"/>
        <v/>
      </c>
      <c r="O1689" s="1" t="str">
        <f t="shared" si="201"/>
        <v/>
      </c>
    </row>
    <row r="1690" spans="1:15" x14ac:dyDescent="0.25">
      <c r="A1690" s="1" t="str">
        <f>IF('Raw data'!A1690="","",'Raw data'!A1690)</f>
        <v/>
      </c>
      <c r="B1690" s="1" t="str">
        <f t="shared" si="195"/>
        <v/>
      </c>
      <c r="C1690" s="1" t="str">
        <f t="shared" si="196"/>
        <v/>
      </c>
      <c r="D1690" s="1" t="str">
        <f>IF('Raw data'!B1690=0,"",'Raw data'!B1690)</f>
        <v/>
      </c>
      <c r="E1690" s="1" t="str">
        <f>IF('Raw data'!C1690=0,"",'Raw data'!C1690)</f>
        <v/>
      </c>
      <c r="F1690" s="1" t="str">
        <f>IF('Raw data'!D1690=0,"",'Raw data'!D1690)</f>
        <v/>
      </c>
      <c r="H1690" s="8" t="str">
        <f t="shared" si="197"/>
        <v/>
      </c>
      <c r="I1690" s="1" t="str">
        <f t="shared" si="198"/>
        <v/>
      </c>
      <c r="K1690" s="1" t="str">
        <f t="shared" si="199"/>
        <v/>
      </c>
      <c r="M1690" s="1" t="str">
        <f>IF(K1690="","",IF(K1690&gt;Figures!B$6-1,"yes","no"))</f>
        <v/>
      </c>
      <c r="N1690" s="8" t="str">
        <f t="shared" si="200"/>
        <v/>
      </c>
      <c r="O1690" s="1" t="str">
        <f t="shared" si="201"/>
        <v/>
      </c>
    </row>
    <row r="1691" spans="1:15" x14ac:dyDescent="0.25">
      <c r="A1691" s="1" t="str">
        <f>IF('Raw data'!A1691="","",'Raw data'!A1691)</f>
        <v/>
      </c>
      <c r="B1691" s="1" t="str">
        <f t="shared" si="195"/>
        <v/>
      </c>
      <c r="C1691" s="1" t="str">
        <f t="shared" si="196"/>
        <v/>
      </c>
      <c r="D1691" s="1" t="str">
        <f>IF('Raw data'!B1691=0,"",'Raw data'!B1691)</f>
        <v/>
      </c>
      <c r="E1691" s="1" t="str">
        <f>IF('Raw data'!C1691=0,"",'Raw data'!C1691)</f>
        <v/>
      </c>
      <c r="F1691" s="1" t="str">
        <f>IF('Raw data'!D1691=0,"",'Raw data'!D1691)</f>
        <v/>
      </c>
      <c r="H1691" s="8" t="str">
        <f t="shared" si="197"/>
        <v/>
      </c>
      <c r="I1691" s="1" t="str">
        <f t="shared" si="198"/>
        <v/>
      </c>
      <c r="K1691" s="1" t="str">
        <f t="shared" si="199"/>
        <v/>
      </c>
      <c r="M1691" s="1" t="str">
        <f>IF(K1691="","",IF(K1691&gt;Figures!B$6-1,"yes","no"))</f>
        <v/>
      </c>
      <c r="N1691" s="8" t="str">
        <f t="shared" si="200"/>
        <v/>
      </c>
      <c r="O1691" s="1" t="str">
        <f t="shared" si="201"/>
        <v/>
      </c>
    </row>
    <row r="1692" spans="1:15" x14ac:dyDescent="0.25">
      <c r="A1692" s="1" t="str">
        <f>IF('Raw data'!A1692="","",'Raw data'!A1692)</f>
        <v/>
      </c>
      <c r="B1692" s="1" t="str">
        <f t="shared" si="195"/>
        <v/>
      </c>
      <c r="C1692" s="1" t="str">
        <f t="shared" si="196"/>
        <v/>
      </c>
      <c r="D1692" s="1" t="str">
        <f>IF('Raw data'!B1692=0,"",'Raw data'!B1692)</f>
        <v/>
      </c>
      <c r="E1692" s="1" t="str">
        <f>IF('Raw data'!C1692=0,"",'Raw data'!C1692)</f>
        <v/>
      </c>
      <c r="F1692" s="1" t="str">
        <f>IF('Raw data'!D1692=0,"",'Raw data'!D1692)</f>
        <v/>
      </c>
      <c r="H1692" s="8" t="str">
        <f t="shared" si="197"/>
        <v/>
      </c>
      <c r="I1692" s="1" t="str">
        <f t="shared" si="198"/>
        <v/>
      </c>
      <c r="K1692" s="1" t="str">
        <f t="shared" si="199"/>
        <v/>
      </c>
      <c r="M1692" s="1" t="str">
        <f>IF(K1692="","",IF(K1692&gt;Figures!B$6-1,"yes","no"))</f>
        <v/>
      </c>
      <c r="N1692" s="8" t="str">
        <f t="shared" si="200"/>
        <v/>
      </c>
      <c r="O1692" s="1" t="str">
        <f t="shared" si="201"/>
        <v/>
      </c>
    </row>
    <row r="1693" spans="1:15" x14ac:dyDescent="0.25">
      <c r="A1693" s="1" t="str">
        <f>IF('Raw data'!A1693="","",'Raw data'!A1693)</f>
        <v/>
      </c>
      <c r="B1693" s="1" t="str">
        <f t="shared" si="195"/>
        <v/>
      </c>
      <c r="C1693" s="1" t="str">
        <f t="shared" si="196"/>
        <v/>
      </c>
      <c r="D1693" s="1" t="str">
        <f>IF('Raw data'!B1693=0,"",'Raw data'!B1693)</f>
        <v/>
      </c>
      <c r="E1693" s="1" t="str">
        <f>IF('Raw data'!C1693=0,"",'Raw data'!C1693)</f>
        <v/>
      </c>
      <c r="F1693" s="1" t="str">
        <f>IF('Raw data'!D1693=0,"",'Raw data'!D1693)</f>
        <v/>
      </c>
      <c r="H1693" s="8" t="str">
        <f t="shared" si="197"/>
        <v/>
      </c>
      <c r="I1693" s="1" t="str">
        <f t="shared" si="198"/>
        <v/>
      </c>
      <c r="K1693" s="1" t="str">
        <f t="shared" si="199"/>
        <v/>
      </c>
      <c r="M1693" s="1" t="str">
        <f>IF(K1693="","",IF(K1693&gt;Figures!B$6-1,"yes","no"))</f>
        <v/>
      </c>
      <c r="N1693" s="8" t="str">
        <f t="shared" si="200"/>
        <v/>
      </c>
      <c r="O1693" s="1" t="str">
        <f t="shared" si="201"/>
        <v/>
      </c>
    </row>
    <row r="1694" spans="1:15" x14ac:dyDescent="0.25">
      <c r="A1694" s="1" t="str">
        <f>IF('Raw data'!A1694="","",'Raw data'!A1694)</f>
        <v/>
      </c>
      <c r="B1694" s="1" t="str">
        <f t="shared" si="195"/>
        <v/>
      </c>
      <c r="C1694" s="1" t="str">
        <f t="shared" si="196"/>
        <v/>
      </c>
      <c r="D1694" s="1" t="str">
        <f>IF('Raw data'!B1694=0,"",'Raw data'!B1694)</f>
        <v/>
      </c>
      <c r="E1694" s="1" t="str">
        <f>IF('Raw data'!C1694=0,"",'Raw data'!C1694)</f>
        <v/>
      </c>
      <c r="F1694" s="1" t="str">
        <f>IF('Raw data'!D1694=0,"",'Raw data'!D1694)</f>
        <v/>
      </c>
      <c r="H1694" s="8" t="str">
        <f t="shared" si="197"/>
        <v/>
      </c>
      <c r="I1694" s="1" t="str">
        <f t="shared" si="198"/>
        <v/>
      </c>
      <c r="K1694" s="1" t="str">
        <f t="shared" si="199"/>
        <v/>
      </c>
      <c r="M1694" s="1" t="str">
        <f>IF(K1694="","",IF(K1694&gt;Figures!B$6-1,"yes","no"))</f>
        <v/>
      </c>
      <c r="N1694" s="8" t="str">
        <f t="shared" si="200"/>
        <v/>
      </c>
      <c r="O1694" s="1" t="str">
        <f t="shared" si="201"/>
        <v/>
      </c>
    </row>
    <row r="1695" spans="1:15" x14ac:dyDescent="0.25">
      <c r="A1695" s="1" t="str">
        <f>IF('Raw data'!A1695="","",'Raw data'!A1695)</f>
        <v/>
      </c>
      <c r="B1695" s="1" t="str">
        <f t="shared" si="195"/>
        <v/>
      </c>
      <c r="C1695" s="1" t="str">
        <f t="shared" si="196"/>
        <v/>
      </c>
      <c r="D1695" s="1" t="str">
        <f>IF('Raw data'!B1695=0,"",'Raw data'!B1695)</f>
        <v/>
      </c>
      <c r="E1695" s="1" t="str">
        <f>IF('Raw data'!C1695=0,"",'Raw data'!C1695)</f>
        <v/>
      </c>
      <c r="F1695" s="1" t="str">
        <f>IF('Raw data'!D1695=0,"",'Raw data'!D1695)</f>
        <v/>
      </c>
      <c r="H1695" s="8" t="str">
        <f t="shared" si="197"/>
        <v/>
      </c>
      <c r="I1695" s="1" t="str">
        <f t="shared" si="198"/>
        <v/>
      </c>
      <c r="K1695" s="1" t="str">
        <f t="shared" si="199"/>
        <v/>
      </c>
      <c r="M1695" s="1" t="str">
        <f>IF(K1695="","",IF(K1695&gt;Figures!B$6-1,"yes","no"))</f>
        <v/>
      </c>
      <c r="N1695" s="8" t="str">
        <f t="shared" si="200"/>
        <v/>
      </c>
      <c r="O1695" s="1" t="str">
        <f t="shared" si="201"/>
        <v/>
      </c>
    </row>
    <row r="1696" spans="1:15" x14ac:dyDescent="0.25">
      <c r="A1696" s="1" t="str">
        <f>IF('Raw data'!A1696="","",'Raw data'!A1696)</f>
        <v/>
      </c>
      <c r="B1696" s="1" t="str">
        <f t="shared" si="195"/>
        <v/>
      </c>
      <c r="C1696" s="1" t="str">
        <f t="shared" si="196"/>
        <v/>
      </c>
      <c r="D1696" s="1" t="str">
        <f>IF('Raw data'!B1696=0,"",'Raw data'!B1696)</f>
        <v/>
      </c>
      <c r="E1696" s="1" t="str">
        <f>IF('Raw data'!C1696=0,"",'Raw data'!C1696)</f>
        <v/>
      </c>
      <c r="F1696" s="1" t="str">
        <f>IF('Raw data'!D1696=0,"",'Raw data'!D1696)</f>
        <v/>
      </c>
      <c r="H1696" s="8" t="str">
        <f t="shared" si="197"/>
        <v/>
      </c>
      <c r="I1696" s="1" t="str">
        <f t="shared" si="198"/>
        <v/>
      </c>
      <c r="K1696" s="1" t="str">
        <f t="shared" si="199"/>
        <v/>
      </c>
      <c r="M1696" s="1" t="str">
        <f>IF(K1696="","",IF(K1696&gt;Figures!B$6-1,"yes","no"))</f>
        <v/>
      </c>
      <c r="N1696" s="8" t="str">
        <f t="shared" si="200"/>
        <v/>
      </c>
      <c r="O1696" s="1" t="str">
        <f t="shared" si="201"/>
        <v/>
      </c>
    </row>
    <row r="1697" spans="1:15" x14ac:dyDescent="0.25">
      <c r="A1697" s="1" t="str">
        <f>IF('Raw data'!A1697="","",'Raw data'!A1697)</f>
        <v/>
      </c>
      <c r="B1697" s="1" t="str">
        <f t="shared" si="195"/>
        <v/>
      </c>
      <c r="C1697" s="1" t="str">
        <f t="shared" si="196"/>
        <v/>
      </c>
      <c r="D1697" s="1" t="str">
        <f>IF('Raw data'!B1697=0,"",'Raw data'!B1697)</f>
        <v/>
      </c>
      <c r="E1697" s="1" t="str">
        <f>IF('Raw data'!C1697=0,"",'Raw data'!C1697)</f>
        <v/>
      </c>
      <c r="F1697" s="1" t="str">
        <f>IF('Raw data'!D1697=0,"",'Raw data'!D1697)</f>
        <v/>
      </c>
      <c r="H1697" s="8" t="str">
        <f t="shared" si="197"/>
        <v/>
      </c>
      <c r="I1697" s="1" t="str">
        <f t="shared" si="198"/>
        <v/>
      </c>
      <c r="K1697" s="1" t="str">
        <f t="shared" si="199"/>
        <v/>
      </c>
      <c r="M1697" s="1" t="str">
        <f>IF(K1697="","",IF(K1697&gt;Figures!B$6-1,"yes","no"))</f>
        <v/>
      </c>
      <c r="N1697" s="8" t="str">
        <f t="shared" si="200"/>
        <v/>
      </c>
      <c r="O1697" s="1" t="str">
        <f t="shared" si="201"/>
        <v/>
      </c>
    </row>
    <row r="1698" spans="1:15" x14ac:dyDescent="0.25">
      <c r="A1698" s="1" t="str">
        <f>IF('Raw data'!A1698="","",'Raw data'!A1698)</f>
        <v/>
      </c>
      <c r="B1698" s="1" t="str">
        <f t="shared" si="195"/>
        <v/>
      </c>
      <c r="C1698" s="1" t="str">
        <f t="shared" si="196"/>
        <v/>
      </c>
      <c r="D1698" s="1" t="str">
        <f>IF('Raw data'!B1698=0,"",'Raw data'!B1698)</f>
        <v/>
      </c>
      <c r="E1698" s="1" t="str">
        <f>IF('Raw data'!C1698=0,"",'Raw data'!C1698)</f>
        <v/>
      </c>
      <c r="F1698" s="1" t="str">
        <f>IF('Raw data'!D1698=0,"",'Raw data'!D1698)</f>
        <v/>
      </c>
      <c r="H1698" s="8" t="str">
        <f t="shared" si="197"/>
        <v/>
      </c>
      <c r="I1698" s="1" t="str">
        <f t="shared" si="198"/>
        <v/>
      </c>
      <c r="K1698" s="1" t="str">
        <f t="shared" si="199"/>
        <v/>
      </c>
      <c r="M1698" s="1" t="str">
        <f>IF(K1698="","",IF(K1698&gt;Figures!B$6-1,"yes","no"))</f>
        <v/>
      </c>
      <c r="N1698" s="8" t="str">
        <f t="shared" si="200"/>
        <v/>
      </c>
      <c r="O1698" s="1" t="str">
        <f t="shared" si="201"/>
        <v/>
      </c>
    </row>
    <row r="1699" spans="1:15" x14ac:dyDescent="0.25">
      <c r="A1699" s="1" t="str">
        <f>IF('Raw data'!A1699="","",'Raw data'!A1699)</f>
        <v/>
      </c>
      <c r="B1699" s="1" t="str">
        <f t="shared" si="195"/>
        <v/>
      </c>
      <c r="C1699" s="1" t="str">
        <f t="shared" si="196"/>
        <v/>
      </c>
      <c r="D1699" s="1" t="str">
        <f>IF('Raw data'!B1699=0,"",'Raw data'!B1699)</f>
        <v/>
      </c>
      <c r="E1699" s="1" t="str">
        <f>IF('Raw data'!C1699=0,"",'Raw data'!C1699)</f>
        <v/>
      </c>
      <c r="F1699" s="1" t="str">
        <f>IF('Raw data'!D1699=0,"",'Raw data'!D1699)</f>
        <v/>
      </c>
      <c r="H1699" s="8" t="str">
        <f t="shared" si="197"/>
        <v/>
      </c>
      <c r="I1699" s="1" t="str">
        <f t="shared" si="198"/>
        <v/>
      </c>
      <c r="K1699" s="1" t="str">
        <f t="shared" si="199"/>
        <v/>
      </c>
      <c r="M1699" s="1" t="str">
        <f>IF(K1699="","",IF(K1699&gt;Figures!B$6-1,"yes","no"))</f>
        <v/>
      </c>
      <c r="N1699" s="8" t="str">
        <f t="shared" si="200"/>
        <v/>
      </c>
      <c r="O1699" s="1" t="str">
        <f t="shared" si="201"/>
        <v/>
      </c>
    </row>
    <row r="1700" spans="1:15" x14ac:dyDescent="0.25">
      <c r="A1700" s="1" t="str">
        <f>IF('Raw data'!A1700="","",'Raw data'!A1700)</f>
        <v/>
      </c>
      <c r="B1700" s="1" t="str">
        <f t="shared" si="195"/>
        <v/>
      </c>
      <c r="C1700" s="1" t="str">
        <f t="shared" si="196"/>
        <v/>
      </c>
      <c r="D1700" s="1" t="str">
        <f>IF('Raw data'!B1700=0,"",'Raw data'!B1700)</f>
        <v/>
      </c>
      <c r="E1700" s="1" t="str">
        <f>IF('Raw data'!C1700=0,"",'Raw data'!C1700)</f>
        <v/>
      </c>
      <c r="F1700" s="1" t="str">
        <f>IF('Raw data'!D1700=0,"",'Raw data'!D1700)</f>
        <v/>
      </c>
      <c r="H1700" s="8" t="str">
        <f t="shared" si="197"/>
        <v/>
      </c>
      <c r="I1700" s="1" t="str">
        <f t="shared" si="198"/>
        <v/>
      </c>
      <c r="K1700" s="1" t="str">
        <f t="shared" si="199"/>
        <v/>
      </c>
      <c r="M1700" s="1" t="str">
        <f>IF(K1700="","",IF(K1700&gt;Figures!B$6-1,"yes","no"))</f>
        <v/>
      </c>
      <c r="N1700" s="8" t="str">
        <f t="shared" si="200"/>
        <v/>
      </c>
      <c r="O1700" s="1" t="str">
        <f t="shared" si="201"/>
        <v/>
      </c>
    </row>
    <row r="1701" spans="1:15" x14ac:dyDescent="0.25">
      <c r="A1701" s="1" t="str">
        <f>IF('Raw data'!A1701="","",'Raw data'!A1701)</f>
        <v/>
      </c>
      <c r="B1701" s="1" t="str">
        <f t="shared" si="195"/>
        <v/>
      </c>
      <c r="C1701" s="1" t="str">
        <f t="shared" si="196"/>
        <v/>
      </c>
      <c r="D1701" s="1" t="str">
        <f>IF('Raw data'!B1701=0,"",'Raw data'!B1701)</f>
        <v/>
      </c>
      <c r="E1701" s="1" t="str">
        <f>IF('Raw data'!C1701=0,"",'Raw data'!C1701)</f>
        <v/>
      </c>
      <c r="F1701" s="1" t="str">
        <f>IF('Raw data'!D1701=0,"",'Raw data'!D1701)</f>
        <v/>
      </c>
      <c r="H1701" s="8" t="str">
        <f t="shared" si="197"/>
        <v/>
      </c>
      <c r="I1701" s="1" t="str">
        <f t="shared" si="198"/>
        <v/>
      </c>
      <c r="K1701" s="1" t="str">
        <f t="shared" si="199"/>
        <v/>
      </c>
      <c r="M1701" s="1" t="str">
        <f>IF(K1701="","",IF(K1701&gt;Figures!B$6-1,"yes","no"))</f>
        <v/>
      </c>
      <c r="N1701" s="8" t="str">
        <f t="shared" si="200"/>
        <v/>
      </c>
      <c r="O1701" s="1" t="str">
        <f t="shared" si="201"/>
        <v/>
      </c>
    </row>
    <row r="1702" spans="1:15" x14ac:dyDescent="0.25">
      <c r="A1702" s="1" t="str">
        <f>IF('Raw data'!A1702="","",'Raw data'!A1702)</f>
        <v/>
      </c>
      <c r="B1702" s="1" t="str">
        <f t="shared" si="195"/>
        <v/>
      </c>
      <c r="C1702" s="1" t="str">
        <f t="shared" si="196"/>
        <v/>
      </c>
      <c r="D1702" s="1" t="str">
        <f>IF('Raw data'!B1702=0,"",'Raw data'!B1702)</f>
        <v/>
      </c>
      <c r="E1702" s="1" t="str">
        <f>IF('Raw data'!C1702=0,"",'Raw data'!C1702)</f>
        <v/>
      </c>
      <c r="F1702" s="1" t="str">
        <f>IF('Raw data'!D1702=0,"",'Raw data'!D1702)</f>
        <v/>
      </c>
      <c r="H1702" s="8" t="str">
        <f t="shared" si="197"/>
        <v/>
      </c>
      <c r="I1702" s="1" t="str">
        <f t="shared" si="198"/>
        <v/>
      </c>
      <c r="K1702" s="1" t="str">
        <f t="shared" si="199"/>
        <v/>
      </c>
      <c r="M1702" s="1" t="str">
        <f>IF(K1702="","",IF(K1702&gt;Figures!B$6-1,"yes","no"))</f>
        <v/>
      </c>
      <c r="N1702" s="8" t="str">
        <f t="shared" si="200"/>
        <v/>
      </c>
      <c r="O1702" s="1" t="str">
        <f t="shared" si="201"/>
        <v/>
      </c>
    </row>
    <row r="1703" spans="1:15" x14ac:dyDescent="0.25">
      <c r="A1703" s="1" t="str">
        <f>IF('Raw data'!A1703="","",'Raw data'!A1703)</f>
        <v/>
      </c>
      <c r="B1703" s="1" t="str">
        <f t="shared" si="195"/>
        <v/>
      </c>
      <c r="C1703" s="1" t="str">
        <f t="shared" si="196"/>
        <v/>
      </c>
      <c r="D1703" s="1" t="str">
        <f>IF('Raw data'!B1703=0,"",'Raw data'!B1703)</f>
        <v/>
      </c>
      <c r="E1703" s="1" t="str">
        <f>IF('Raw data'!C1703=0,"",'Raw data'!C1703)</f>
        <v/>
      </c>
      <c r="F1703" s="1" t="str">
        <f>IF('Raw data'!D1703=0,"",'Raw data'!D1703)</f>
        <v/>
      </c>
      <c r="H1703" s="8" t="str">
        <f t="shared" si="197"/>
        <v/>
      </c>
      <c r="I1703" s="1" t="str">
        <f t="shared" si="198"/>
        <v/>
      </c>
      <c r="K1703" s="1" t="str">
        <f t="shared" si="199"/>
        <v/>
      </c>
      <c r="M1703" s="1" t="str">
        <f>IF(K1703="","",IF(K1703&gt;Figures!B$6-1,"yes","no"))</f>
        <v/>
      </c>
      <c r="N1703" s="8" t="str">
        <f t="shared" si="200"/>
        <v/>
      </c>
      <c r="O1703" s="1" t="str">
        <f t="shared" si="201"/>
        <v/>
      </c>
    </row>
    <row r="1704" spans="1:15" x14ac:dyDescent="0.25">
      <c r="A1704" s="1" t="str">
        <f>IF('Raw data'!A1704="","",'Raw data'!A1704)</f>
        <v/>
      </c>
      <c r="B1704" s="1" t="str">
        <f t="shared" si="195"/>
        <v/>
      </c>
      <c r="C1704" s="1" t="str">
        <f t="shared" si="196"/>
        <v/>
      </c>
      <c r="D1704" s="1" t="str">
        <f>IF('Raw data'!B1704=0,"",'Raw data'!B1704)</f>
        <v/>
      </c>
      <c r="E1704" s="1" t="str">
        <f>IF('Raw data'!C1704=0,"",'Raw data'!C1704)</f>
        <v/>
      </c>
      <c r="F1704" s="1" t="str">
        <f>IF('Raw data'!D1704=0,"",'Raw data'!D1704)</f>
        <v/>
      </c>
      <c r="H1704" s="8" t="str">
        <f t="shared" si="197"/>
        <v/>
      </c>
      <c r="I1704" s="1" t="str">
        <f t="shared" si="198"/>
        <v/>
      </c>
      <c r="K1704" s="1" t="str">
        <f t="shared" si="199"/>
        <v/>
      </c>
      <c r="M1704" s="1" t="str">
        <f>IF(K1704="","",IF(K1704&gt;Figures!B$6-1,"yes","no"))</f>
        <v/>
      </c>
      <c r="N1704" s="8" t="str">
        <f t="shared" si="200"/>
        <v/>
      </c>
      <c r="O1704" s="1" t="str">
        <f t="shared" si="201"/>
        <v/>
      </c>
    </row>
    <row r="1705" spans="1:15" x14ac:dyDescent="0.25">
      <c r="A1705" s="1" t="str">
        <f>IF('Raw data'!A1705="","",'Raw data'!A1705)</f>
        <v/>
      </c>
      <c r="B1705" s="1" t="str">
        <f t="shared" si="195"/>
        <v/>
      </c>
      <c r="C1705" s="1" t="str">
        <f t="shared" si="196"/>
        <v/>
      </c>
      <c r="D1705" s="1" t="str">
        <f>IF('Raw data'!B1705=0,"",'Raw data'!B1705)</f>
        <v/>
      </c>
      <c r="E1705" s="1" t="str">
        <f>IF('Raw data'!C1705=0,"",'Raw data'!C1705)</f>
        <v/>
      </c>
      <c r="F1705" s="1" t="str">
        <f>IF('Raw data'!D1705=0,"",'Raw data'!D1705)</f>
        <v/>
      </c>
      <c r="H1705" s="8" t="str">
        <f t="shared" si="197"/>
        <v/>
      </c>
      <c r="I1705" s="1" t="str">
        <f t="shared" si="198"/>
        <v/>
      </c>
      <c r="K1705" s="1" t="str">
        <f t="shared" si="199"/>
        <v/>
      </c>
      <c r="M1705" s="1" t="str">
        <f>IF(K1705="","",IF(K1705&gt;Figures!B$6-1,"yes","no"))</f>
        <v/>
      </c>
      <c r="N1705" s="8" t="str">
        <f t="shared" si="200"/>
        <v/>
      </c>
      <c r="O1705" s="1" t="str">
        <f t="shared" si="201"/>
        <v/>
      </c>
    </row>
    <row r="1706" spans="1:15" x14ac:dyDescent="0.25">
      <c r="A1706" s="1" t="str">
        <f>IF('Raw data'!A1706="","",'Raw data'!A1706)</f>
        <v/>
      </c>
      <c r="B1706" s="1" t="str">
        <f t="shared" si="195"/>
        <v/>
      </c>
      <c r="C1706" s="1" t="str">
        <f t="shared" si="196"/>
        <v/>
      </c>
      <c r="D1706" s="1" t="str">
        <f>IF('Raw data'!B1706=0,"",'Raw data'!B1706)</f>
        <v/>
      </c>
      <c r="E1706" s="1" t="str">
        <f>IF('Raw data'!C1706=0,"",'Raw data'!C1706)</f>
        <v/>
      </c>
      <c r="F1706" s="1" t="str">
        <f>IF('Raw data'!D1706=0,"",'Raw data'!D1706)</f>
        <v/>
      </c>
      <c r="H1706" s="8" t="str">
        <f t="shared" si="197"/>
        <v/>
      </c>
      <c r="I1706" s="1" t="str">
        <f t="shared" si="198"/>
        <v/>
      </c>
      <c r="K1706" s="1" t="str">
        <f t="shared" si="199"/>
        <v/>
      </c>
      <c r="M1706" s="1" t="str">
        <f>IF(K1706="","",IF(K1706&gt;Figures!B$6-1,"yes","no"))</f>
        <v/>
      </c>
      <c r="N1706" s="8" t="str">
        <f t="shared" si="200"/>
        <v/>
      </c>
      <c r="O1706" s="1" t="str">
        <f t="shared" si="201"/>
        <v/>
      </c>
    </row>
    <row r="1707" spans="1:15" x14ac:dyDescent="0.25">
      <c r="A1707" s="1" t="str">
        <f>IF('Raw data'!A1707="","",'Raw data'!A1707)</f>
        <v/>
      </c>
      <c r="B1707" s="1" t="str">
        <f t="shared" si="195"/>
        <v/>
      </c>
      <c r="C1707" s="1" t="str">
        <f t="shared" si="196"/>
        <v/>
      </c>
      <c r="D1707" s="1" t="str">
        <f>IF('Raw data'!B1707=0,"",'Raw data'!B1707)</f>
        <v/>
      </c>
      <c r="E1707" s="1" t="str">
        <f>IF('Raw data'!C1707=0,"",'Raw data'!C1707)</f>
        <v/>
      </c>
      <c r="F1707" s="1" t="str">
        <f>IF('Raw data'!D1707=0,"",'Raw data'!D1707)</f>
        <v/>
      </c>
      <c r="H1707" s="8" t="str">
        <f t="shared" si="197"/>
        <v/>
      </c>
      <c r="I1707" s="1" t="str">
        <f t="shared" si="198"/>
        <v/>
      </c>
      <c r="K1707" s="1" t="str">
        <f t="shared" si="199"/>
        <v/>
      </c>
      <c r="M1707" s="1" t="str">
        <f>IF(K1707="","",IF(K1707&gt;Figures!B$6-1,"yes","no"))</f>
        <v/>
      </c>
      <c r="N1707" s="8" t="str">
        <f t="shared" si="200"/>
        <v/>
      </c>
      <c r="O1707" s="1" t="str">
        <f t="shared" si="201"/>
        <v/>
      </c>
    </row>
    <row r="1708" spans="1:15" x14ac:dyDescent="0.25">
      <c r="A1708" s="1" t="str">
        <f>IF('Raw data'!A1708="","",'Raw data'!A1708)</f>
        <v/>
      </c>
      <c r="B1708" s="1" t="str">
        <f t="shared" si="195"/>
        <v/>
      </c>
      <c r="C1708" s="1" t="str">
        <f t="shared" si="196"/>
        <v/>
      </c>
      <c r="D1708" s="1" t="str">
        <f>IF('Raw data'!B1708=0,"",'Raw data'!B1708)</f>
        <v/>
      </c>
      <c r="E1708" s="1" t="str">
        <f>IF('Raw data'!C1708=0,"",'Raw data'!C1708)</f>
        <v/>
      </c>
      <c r="F1708" s="1" t="str">
        <f>IF('Raw data'!D1708=0,"",'Raw data'!D1708)</f>
        <v/>
      </c>
      <c r="H1708" s="8" t="str">
        <f t="shared" si="197"/>
        <v/>
      </c>
      <c r="I1708" s="1" t="str">
        <f t="shared" si="198"/>
        <v/>
      </c>
      <c r="K1708" s="1" t="str">
        <f t="shared" si="199"/>
        <v/>
      </c>
      <c r="M1708" s="1" t="str">
        <f>IF(K1708="","",IF(K1708&gt;Figures!B$6-1,"yes","no"))</f>
        <v/>
      </c>
      <c r="N1708" s="8" t="str">
        <f t="shared" si="200"/>
        <v/>
      </c>
      <c r="O1708" s="1" t="str">
        <f t="shared" si="201"/>
        <v/>
      </c>
    </row>
    <row r="1709" spans="1:15" x14ac:dyDescent="0.25">
      <c r="A1709" s="1" t="str">
        <f>IF('Raw data'!A1709="","",'Raw data'!A1709)</f>
        <v/>
      </c>
      <c r="B1709" s="1" t="str">
        <f t="shared" si="195"/>
        <v/>
      </c>
      <c r="C1709" s="1" t="str">
        <f t="shared" si="196"/>
        <v/>
      </c>
      <c r="D1709" s="1" t="str">
        <f>IF('Raw data'!B1709=0,"",'Raw data'!B1709)</f>
        <v/>
      </c>
      <c r="E1709" s="1" t="str">
        <f>IF('Raw data'!C1709=0,"",'Raw data'!C1709)</f>
        <v/>
      </c>
      <c r="F1709" s="1" t="str">
        <f>IF('Raw data'!D1709=0,"",'Raw data'!D1709)</f>
        <v/>
      </c>
      <c r="H1709" s="8" t="str">
        <f t="shared" si="197"/>
        <v/>
      </c>
      <c r="I1709" s="1" t="str">
        <f t="shared" si="198"/>
        <v/>
      </c>
      <c r="K1709" s="1" t="str">
        <f t="shared" si="199"/>
        <v/>
      </c>
      <c r="M1709" s="1" t="str">
        <f>IF(K1709="","",IF(K1709&gt;Figures!B$6-1,"yes","no"))</f>
        <v/>
      </c>
      <c r="N1709" s="8" t="str">
        <f t="shared" si="200"/>
        <v/>
      </c>
      <c r="O1709" s="1" t="str">
        <f t="shared" si="201"/>
        <v/>
      </c>
    </row>
    <row r="1710" spans="1:15" x14ac:dyDescent="0.25">
      <c r="A1710" s="1" t="str">
        <f>IF('Raw data'!A1710="","",'Raw data'!A1710)</f>
        <v/>
      </c>
      <c r="B1710" s="1" t="str">
        <f t="shared" si="195"/>
        <v/>
      </c>
      <c r="C1710" s="1" t="str">
        <f t="shared" si="196"/>
        <v/>
      </c>
      <c r="D1710" s="1" t="str">
        <f>IF('Raw data'!B1710=0,"",'Raw data'!B1710)</f>
        <v/>
      </c>
      <c r="E1710" s="1" t="str">
        <f>IF('Raw data'!C1710=0,"",'Raw data'!C1710)</f>
        <v/>
      </c>
      <c r="F1710" s="1" t="str">
        <f>IF('Raw data'!D1710=0,"",'Raw data'!D1710)</f>
        <v/>
      </c>
      <c r="H1710" s="8" t="str">
        <f t="shared" si="197"/>
        <v/>
      </c>
      <c r="I1710" s="1" t="str">
        <f t="shared" si="198"/>
        <v/>
      </c>
      <c r="K1710" s="1" t="str">
        <f t="shared" si="199"/>
        <v/>
      </c>
      <c r="M1710" s="1" t="str">
        <f>IF(K1710="","",IF(K1710&gt;Figures!B$6-1,"yes","no"))</f>
        <v/>
      </c>
      <c r="N1710" s="8" t="str">
        <f t="shared" si="200"/>
        <v/>
      </c>
      <c r="O1710" s="1" t="str">
        <f t="shared" si="201"/>
        <v/>
      </c>
    </row>
    <row r="1711" spans="1:15" x14ac:dyDescent="0.25">
      <c r="A1711" s="1" t="str">
        <f>IF('Raw data'!A1711="","",'Raw data'!A1711)</f>
        <v/>
      </c>
      <c r="B1711" s="1" t="str">
        <f t="shared" si="195"/>
        <v/>
      </c>
      <c r="C1711" s="1" t="str">
        <f t="shared" si="196"/>
        <v/>
      </c>
      <c r="D1711" s="1" t="str">
        <f>IF('Raw data'!B1711=0,"",'Raw data'!B1711)</f>
        <v/>
      </c>
      <c r="E1711" s="1" t="str">
        <f>IF('Raw data'!C1711=0,"",'Raw data'!C1711)</f>
        <v/>
      </c>
      <c r="F1711" s="1" t="str">
        <f>IF('Raw data'!D1711=0,"",'Raw data'!D1711)</f>
        <v/>
      </c>
      <c r="H1711" s="8" t="str">
        <f t="shared" si="197"/>
        <v/>
      </c>
      <c r="I1711" s="1" t="str">
        <f t="shared" si="198"/>
        <v/>
      </c>
      <c r="K1711" s="1" t="str">
        <f t="shared" si="199"/>
        <v/>
      </c>
      <c r="M1711" s="1" t="str">
        <f>IF(K1711="","",IF(K1711&gt;Figures!B$6-1,"yes","no"))</f>
        <v/>
      </c>
      <c r="N1711" s="8" t="str">
        <f t="shared" si="200"/>
        <v/>
      </c>
      <c r="O1711" s="1" t="str">
        <f t="shared" si="201"/>
        <v/>
      </c>
    </row>
    <row r="1712" spans="1:15" x14ac:dyDescent="0.25">
      <c r="A1712" s="1" t="str">
        <f>IF('Raw data'!A1712="","",'Raw data'!A1712)</f>
        <v/>
      </c>
      <c r="B1712" s="1" t="str">
        <f t="shared" si="195"/>
        <v/>
      </c>
      <c r="C1712" s="1" t="str">
        <f t="shared" si="196"/>
        <v/>
      </c>
      <c r="D1712" s="1" t="str">
        <f>IF('Raw data'!B1712=0,"",'Raw data'!B1712)</f>
        <v/>
      </c>
      <c r="E1712" s="1" t="str">
        <f>IF('Raw data'!C1712=0,"",'Raw data'!C1712)</f>
        <v/>
      </c>
      <c r="F1712" s="1" t="str">
        <f>IF('Raw data'!D1712=0,"",'Raw data'!D1712)</f>
        <v/>
      </c>
      <c r="H1712" s="8" t="str">
        <f t="shared" si="197"/>
        <v/>
      </c>
      <c r="I1712" s="1" t="str">
        <f t="shared" si="198"/>
        <v/>
      </c>
      <c r="K1712" s="1" t="str">
        <f t="shared" si="199"/>
        <v/>
      </c>
      <c r="M1712" s="1" t="str">
        <f>IF(K1712="","",IF(K1712&gt;Figures!B$6-1,"yes","no"))</f>
        <v/>
      </c>
      <c r="N1712" s="8" t="str">
        <f t="shared" si="200"/>
        <v/>
      </c>
      <c r="O1712" s="1" t="str">
        <f t="shared" si="201"/>
        <v/>
      </c>
    </row>
    <row r="1713" spans="1:15" x14ac:dyDescent="0.25">
      <c r="A1713" s="1" t="str">
        <f>IF('Raw data'!A1713="","",'Raw data'!A1713)</f>
        <v/>
      </c>
      <c r="B1713" s="1" t="str">
        <f t="shared" si="195"/>
        <v/>
      </c>
      <c r="C1713" s="1" t="str">
        <f t="shared" si="196"/>
        <v/>
      </c>
      <c r="D1713" s="1" t="str">
        <f>IF('Raw data'!B1713=0,"",'Raw data'!B1713)</f>
        <v/>
      </c>
      <c r="E1713" s="1" t="str">
        <f>IF('Raw data'!C1713=0,"",'Raw data'!C1713)</f>
        <v/>
      </c>
      <c r="F1713" s="1" t="str">
        <f>IF('Raw data'!D1713=0,"",'Raw data'!D1713)</f>
        <v/>
      </c>
      <c r="H1713" s="8" t="str">
        <f t="shared" si="197"/>
        <v/>
      </c>
      <c r="I1713" s="1" t="str">
        <f t="shared" si="198"/>
        <v/>
      </c>
      <c r="K1713" s="1" t="str">
        <f t="shared" si="199"/>
        <v/>
      </c>
      <c r="M1713" s="1" t="str">
        <f>IF(K1713="","",IF(K1713&gt;Figures!B$6-1,"yes","no"))</f>
        <v/>
      </c>
      <c r="N1713" s="8" t="str">
        <f t="shared" si="200"/>
        <v/>
      </c>
      <c r="O1713" s="1" t="str">
        <f t="shared" si="201"/>
        <v/>
      </c>
    </row>
    <row r="1714" spans="1:15" x14ac:dyDescent="0.25">
      <c r="A1714" s="1" t="str">
        <f>IF('Raw data'!A1714="","",'Raw data'!A1714)</f>
        <v/>
      </c>
      <c r="B1714" s="1" t="str">
        <f t="shared" si="195"/>
        <v/>
      </c>
      <c r="C1714" s="1" t="str">
        <f t="shared" si="196"/>
        <v/>
      </c>
      <c r="D1714" s="1" t="str">
        <f>IF('Raw data'!B1714=0,"",'Raw data'!B1714)</f>
        <v/>
      </c>
      <c r="E1714" s="1" t="str">
        <f>IF('Raw data'!C1714=0,"",'Raw data'!C1714)</f>
        <v/>
      </c>
      <c r="F1714" s="1" t="str">
        <f>IF('Raw data'!D1714=0,"",'Raw data'!D1714)</f>
        <v/>
      </c>
      <c r="H1714" s="8" t="str">
        <f t="shared" si="197"/>
        <v/>
      </c>
      <c r="I1714" s="1" t="str">
        <f t="shared" si="198"/>
        <v/>
      </c>
      <c r="K1714" s="1" t="str">
        <f t="shared" si="199"/>
        <v/>
      </c>
      <c r="M1714" s="1" t="str">
        <f>IF(K1714="","",IF(K1714&gt;Figures!B$6-1,"yes","no"))</f>
        <v/>
      </c>
      <c r="N1714" s="8" t="str">
        <f t="shared" si="200"/>
        <v/>
      </c>
      <c r="O1714" s="1" t="str">
        <f t="shared" si="201"/>
        <v/>
      </c>
    </row>
    <row r="1715" spans="1:15" x14ac:dyDescent="0.25">
      <c r="A1715" s="1" t="str">
        <f>IF('Raw data'!A1715="","",'Raw data'!A1715)</f>
        <v/>
      </c>
      <c r="B1715" s="1" t="str">
        <f t="shared" si="195"/>
        <v/>
      </c>
      <c r="C1715" s="1" t="str">
        <f t="shared" si="196"/>
        <v/>
      </c>
      <c r="D1715" s="1" t="str">
        <f>IF('Raw data'!B1715=0,"",'Raw data'!B1715)</f>
        <v/>
      </c>
      <c r="E1715" s="1" t="str">
        <f>IF('Raw data'!C1715=0,"",'Raw data'!C1715)</f>
        <v/>
      </c>
      <c r="F1715" s="1" t="str">
        <f>IF('Raw data'!D1715=0,"",'Raw data'!D1715)</f>
        <v/>
      </c>
      <c r="H1715" s="8" t="str">
        <f t="shared" si="197"/>
        <v/>
      </c>
      <c r="I1715" s="1" t="str">
        <f t="shared" si="198"/>
        <v/>
      </c>
      <c r="K1715" s="1" t="str">
        <f t="shared" si="199"/>
        <v/>
      </c>
      <c r="M1715" s="1" t="str">
        <f>IF(K1715="","",IF(K1715&gt;Figures!B$6-1,"yes","no"))</f>
        <v/>
      </c>
      <c r="N1715" s="8" t="str">
        <f t="shared" si="200"/>
        <v/>
      </c>
      <c r="O1715" s="1" t="str">
        <f t="shared" si="201"/>
        <v/>
      </c>
    </row>
    <row r="1716" spans="1:15" x14ac:dyDescent="0.25">
      <c r="A1716" s="1" t="str">
        <f>IF('Raw data'!A1716="","",'Raw data'!A1716)</f>
        <v/>
      </c>
      <c r="B1716" s="1" t="str">
        <f t="shared" si="195"/>
        <v/>
      </c>
      <c r="C1716" s="1" t="str">
        <f t="shared" si="196"/>
        <v/>
      </c>
      <c r="D1716" s="1" t="str">
        <f>IF('Raw data'!B1716=0,"",'Raw data'!B1716)</f>
        <v/>
      </c>
      <c r="E1716" s="1" t="str">
        <f>IF('Raw data'!C1716=0,"",'Raw data'!C1716)</f>
        <v/>
      </c>
      <c r="F1716" s="1" t="str">
        <f>IF('Raw data'!D1716=0,"",'Raw data'!D1716)</f>
        <v/>
      </c>
      <c r="H1716" s="8" t="str">
        <f t="shared" si="197"/>
        <v/>
      </c>
      <c r="I1716" s="1" t="str">
        <f t="shared" si="198"/>
        <v/>
      </c>
      <c r="K1716" s="1" t="str">
        <f t="shared" si="199"/>
        <v/>
      </c>
      <c r="M1716" s="1" t="str">
        <f>IF(K1716="","",IF(K1716&gt;Figures!B$6-1,"yes","no"))</f>
        <v/>
      </c>
      <c r="N1716" s="8" t="str">
        <f t="shared" si="200"/>
        <v/>
      </c>
      <c r="O1716" s="1" t="str">
        <f t="shared" si="201"/>
        <v/>
      </c>
    </row>
    <row r="1717" spans="1:15" x14ac:dyDescent="0.25">
      <c r="A1717" s="1" t="str">
        <f>IF('Raw data'!A1717="","",'Raw data'!A1717)</f>
        <v/>
      </c>
      <c r="B1717" s="1" t="str">
        <f t="shared" si="195"/>
        <v/>
      </c>
      <c r="C1717" s="1" t="str">
        <f t="shared" si="196"/>
        <v/>
      </c>
      <c r="D1717" s="1" t="str">
        <f>IF('Raw data'!B1717=0,"",'Raw data'!B1717)</f>
        <v/>
      </c>
      <c r="E1717" s="1" t="str">
        <f>IF('Raw data'!C1717=0,"",'Raw data'!C1717)</f>
        <v/>
      </c>
      <c r="F1717" s="1" t="str">
        <f>IF('Raw data'!D1717=0,"",'Raw data'!D1717)</f>
        <v/>
      </c>
      <c r="H1717" s="8" t="str">
        <f t="shared" si="197"/>
        <v/>
      </c>
      <c r="I1717" s="1" t="str">
        <f t="shared" si="198"/>
        <v/>
      </c>
      <c r="K1717" s="1" t="str">
        <f t="shared" si="199"/>
        <v/>
      </c>
      <c r="M1717" s="1" t="str">
        <f>IF(K1717="","",IF(K1717&gt;Figures!B$6-1,"yes","no"))</f>
        <v/>
      </c>
      <c r="N1717" s="8" t="str">
        <f t="shared" si="200"/>
        <v/>
      </c>
      <c r="O1717" s="1" t="str">
        <f t="shared" si="201"/>
        <v/>
      </c>
    </row>
    <row r="1718" spans="1:15" x14ac:dyDescent="0.25">
      <c r="A1718" s="1" t="str">
        <f>IF('Raw data'!A1718="","",'Raw data'!A1718)</f>
        <v/>
      </c>
      <c r="B1718" s="1" t="str">
        <f t="shared" si="195"/>
        <v/>
      </c>
      <c r="C1718" s="1" t="str">
        <f t="shared" si="196"/>
        <v/>
      </c>
      <c r="D1718" s="1" t="str">
        <f>IF('Raw data'!B1718=0,"",'Raw data'!B1718)</f>
        <v/>
      </c>
      <c r="E1718" s="1" t="str">
        <f>IF('Raw data'!C1718=0,"",'Raw data'!C1718)</f>
        <v/>
      </c>
      <c r="F1718" s="1" t="str">
        <f>IF('Raw data'!D1718=0,"",'Raw data'!D1718)</f>
        <v/>
      </c>
      <c r="H1718" s="8" t="str">
        <f t="shared" si="197"/>
        <v/>
      </c>
      <c r="I1718" s="1" t="str">
        <f t="shared" si="198"/>
        <v/>
      </c>
      <c r="K1718" s="1" t="str">
        <f t="shared" si="199"/>
        <v/>
      </c>
      <c r="M1718" s="1" t="str">
        <f>IF(K1718="","",IF(K1718&gt;Figures!B$6-1,"yes","no"))</f>
        <v/>
      </c>
      <c r="N1718" s="8" t="str">
        <f t="shared" si="200"/>
        <v/>
      </c>
      <c r="O1718" s="1" t="str">
        <f t="shared" si="201"/>
        <v/>
      </c>
    </row>
    <row r="1719" spans="1:15" x14ac:dyDescent="0.25">
      <c r="A1719" s="1" t="str">
        <f>IF('Raw data'!A1719="","",'Raw data'!A1719)</f>
        <v/>
      </c>
      <c r="B1719" s="1" t="str">
        <f t="shared" si="195"/>
        <v/>
      </c>
      <c r="C1719" s="1" t="str">
        <f t="shared" si="196"/>
        <v/>
      </c>
      <c r="D1719" s="1" t="str">
        <f>IF('Raw data'!B1719=0,"",'Raw data'!B1719)</f>
        <v/>
      </c>
      <c r="E1719" s="1" t="str">
        <f>IF('Raw data'!C1719=0,"",'Raw data'!C1719)</f>
        <v/>
      </c>
      <c r="F1719" s="1" t="str">
        <f>IF('Raw data'!D1719=0,"",'Raw data'!D1719)</f>
        <v/>
      </c>
      <c r="H1719" s="8" t="str">
        <f t="shared" si="197"/>
        <v/>
      </c>
      <c r="I1719" s="1" t="str">
        <f t="shared" si="198"/>
        <v/>
      </c>
      <c r="K1719" s="1" t="str">
        <f t="shared" si="199"/>
        <v/>
      </c>
      <c r="M1719" s="1" t="str">
        <f>IF(K1719="","",IF(K1719&gt;Figures!B$6-1,"yes","no"))</f>
        <v/>
      </c>
      <c r="N1719" s="8" t="str">
        <f t="shared" si="200"/>
        <v/>
      </c>
      <c r="O1719" s="1" t="str">
        <f t="shared" si="201"/>
        <v/>
      </c>
    </row>
    <row r="1720" spans="1:15" x14ac:dyDescent="0.25">
      <c r="A1720" s="1" t="str">
        <f>IF('Raw data'!A1720="","",'Raw data'!A1720)</f>
        <v/>
      </c>
      <c r="B1720" s="1" t="str">
        <f t="shared" si="195"/>
        <v/>
      </c>
      <c r="C1720" s="1" t="str">
        <f t="shared" si="196"/>
        <v/>
      </c>
      <c r="D1720" s="1" t="str">
        <f>IF('Raw data'!B1720=0,"",'Raw data'!B1720)</f>
        <v/>
      </c>
      <c r="E1720" s="1" t="str">
        <f>IF('Raw data'!C1720=0,"",'Raw data'!C1720)</f>
        <v/>
      </c>
      <c r="F1720" s="1" t="str">
        <f>IF('Raw data'!D1720=0,"",'Raw data'!D1720)</f>
        <v/>
      </c>
      <c r="H1720" s="8" t="str">
        <f t="shared" si="197"/>
        <v/>
      </c>
      <c r="I1720" s="1" t="str">
        <f t="shared" si="198"/>
        <v/>
      </c>
      <c r="K1720" s="1" t="str">
        <f t="shared" si="199"/>
        <v/>
      </c>
      <c r="M1720" s="1" t="str">
        <f>IF(K1720="","",IF(K1720&gt;Figures!B$6-1,"yes","no"))</f>
        <v/>
      </c>
      <c r="N1720" s="8" t="str">
        <f t="shared" si="200"/>
        <v/>
      </c>
      <c r="O1720" s="1" t="str">
        <f t="shared" si="201"/>
        <v/>
      </c>
    </row>
    <row r="1721" spans="1:15" x14ac:dyDescent="0.25">
      <c r="A1721" s="1" t="str">
        <f>IF('Raw data'!A1721="","",'Raw data'!A1721)</f>
        <v/>
      </c>
      <c r="B1721" s="1" t="str">
        <f t="shared" si="195"/>
        <v/>
      </c>
      <c r="C1721" s="1" t="str">
        <f t="shared" si="196"/>
        <v/>
      </c>
      <c r="D1721" s="1" t="str">
        <f>IF('Raw data'!B1721=0,"",'Raw data'!B1721)</f>
        <v/>
      </c>
      <c r="E1721" s="1" t="str">
        <f>IF('Raw data'!C1721=0,"",'Raw data'!C1721)</f>
        <v/>
      </c>
      <c r="F1721" s="1" t="str">
        <f>IF('Raw data'!D1721=0,"",'Raw data'!D1721)</f>
        <v/>
      </c>
      <c r="H1721" s="8" t="str">
        <f t="shared" si="197"/>
        <v/>
      </c>
      <c r="I1721" s="1" t="str">
        <f t="shared" si="198"/>
        <v/>
      </c>
      <c r="K1721" s="1" t="str">
        <f t="shared" si="199"/>
        <v/>
      </c>
      <c r="M1721" s="1" t="str">
        <f>IF(K1721="","",IF(K1721&gt;Figures!B$6-1,"yes","no"))</f>
        <v/>
      </c>
      <c r="N1721" s="8" t="str">
        <f t="shared" si="200"/>
        <v/>
      </c>
      <c r="O1721" s="1" t="str">
        <f t="shared" si="201"/>
        <v/>
      </c>
    </row>
    <row r="1722" spans="1:15" x14ac:dyDescent="0.25">
      <c r="A1722" s="1" t="str">
        <f>IF('Raw data'!A1722="","",'Raw data'!A1722)</f>
        <v/>
      </c>
      <c r="B1722" s="1" t="str">
        <f t="shared" si="195"/>
        <v/>
      </c>
      <c r="C1722" s="1" t="str">
        <f t="shared" si="196"/>
        <v/>
      </c>
      <c r="D1722" s="1" t="str">
        <f>IF('Raw data'!B1722=0,"",'Raw data'!B1722)</f>
        <v/>
      </c>
      <c r="E1722" s="1" t="str">
        <f>IF('Raw data'!C1722=0,"",'Raw data'!C1722)</f>
        <v/>
      </c>
      <c r="F1722" s="1" t="str">
        <f>IF('Raw data'!D1722=0,"",'Raw data'!D1722)</f>
        <v/>
      </c>
      <c r="H1722" s="8" t="str">
        <f t="shared" si="197"/>
        <v/>
      </c>
      <c r="I1722" s="1" t="str">
        <f t="shared" si="198"/>
        <v/>
      </c>
      <c r="K1722" s="1" t="str">
        <f t="shared" si="199"/>
        <v/>
      </c>
      <c r="M1722" s="1" t="str">
        <f>IF(K1722="","",IF(K1722&gt;Figures!B$6-1,"yes","no"))</f>
        <v/>
      </c>
      <c r="N1722" s="8" t="str">
        <f t="shared" si="200"/>
        <v/>
      </c>
      <c r="O1722" s="1" t="str">
        <f t="shared" si="201"/>
        <v/>
      </c>
    </row>
    <row r="1723" spans="1:15" x14ac:dyDescent="0.25">
      <c r="A1723" s="1" t="str">
        <f>IF('Raw data'!A1723="","",'Raw data'!A1723)</f>
        <v/>
      </c>
      <c r="B1723" s="1" t="str">
        <f t="shared" si="195"/>
        <v/>
      </c>
      <c r="C1723" s="1" t="str">
        <f t="shared" si="196"/>
        <v/>
      </c>
      <c r="D1723" s="1" t="str">
        <f>IF('Raw data'!B1723=0,"",'Raw data'!B1723)</f>
        <v/>
      </c>
      <c r="E1723" s="1" t="str">
        <f>IF('Raw data'!C1723=0,"",'Raw data'!C1723)</f>
        <v/>
      </c>
      <c r="F1723" s="1" t="str">
        <f>IF('Raw data'!D1723=0,"",'Raw data'!D1723)</f>
        <v/>
      </c>
      <c r="H1723" s="8" t="str">
        <f t="shared" si="197"/>
        <v/>
      </c>
      <c r="I1723" s="1" t="str">
        <f t="shared" si="198"/>
        <v/>
      </c>
      <c r="K1723" s="1" t="str">
        <f t="shared" si="199"/>
        <v/>
      </c>
      <c r="M1723" s="1" t="str">
        <f>IF(K1723="","",IF(K1723&gt;Figures!B$6-1,"yes","no"))</f>
        <v/>
      </c>
      <c r="N1723" s="8" t="str">
        <f t="shared" si="200"/>
        <v/>
      </c>
      <c r="O1723" s="1" t="str">
        <f t="shared" si="201"/>
        <v/>
      </c>
    </row>
    <row r="1724" spans="1:15" x14ac:dyDescent="0.25">
      <c r="A1724" s="1" t="str">
        <f>IF('Raw data'!A1724="","",'Raw data'!A1724)</f>
        <v/>
      </c>
      <c r="B1724" s="1" t="str">
        <f t="shared" si="195"/>
        <v/>
      </c>
      <c r="C1724" s="1" t="str">
        <f t="shared" si="196"/>
        <v/>
      </c>
      <c r="D1724" s="1" t="str">
        <f>IF('Raw data'!B1724=0,"",'Raw data'!B1724)</f>
        <v/>
      </c>
      <c r="E1724" s="1" t="str">
        <f>IF('Raw data'!C1724=0,"",'Raw data'!C1724)</f>
        <v/>
      </c>
      <c r="F1724" s="1" t="str">
        <f>IF('Raw data'!D1724=0,"",'Raw data'!D1724)</f>
        <v/>
      </c>
      <c r="H1724" s="8" t="str">
        <f t="shared" si="197"/>
        <v/>
      </c>
      <c r="I1724" s="1" t="str">
        <f t="shared" si="198"/>
        <v/>
      </c>
      <c r="K1724" s="1" t="str">
        <f t="shared" si="199"/>
        <v/>
      </c>
      <c r="M1724" s="1" t="str">
        <f>IF(K1724="","",IF(K1724&gt;Figures!B$6-1,"yes","no"))</f>
        <v/>
      </c>
      <c r="N1724" s="8" t="str">
        <f t="shared" si="200"/>
        <v/>
      </c>
      <c r="O1724" s="1" t="str">
        <f t="shared" si="201"/>
        <v/>
      </c>
    </row>
    <row r="1725" spans="1:15" x14ac:dyDescent="0.25">
      <c r="A1725" s="1" t="str">
        <f>IF('Raw data'!A1725="","",'Raw data'!A1725)</f>
        <v/>
      </c>
      <c r="B1725" s="1" t="str">
        <f t="shared" si="195"/>
        <v/>
      </c>
      <c r="C1725" s="1" t="str">
        <f t="shared" si="196"/>
        <v/>
      </c>
      <c r="D1725" s="1" t="str">
        <f>IF('Raw data'!B1725=0,"",'Raw data'!B1725)</f>
        <v/>
      </c>
      <c r="E1725" s="1" t="str">
        <f>IF('Raw data'!C1725=0,"",'Raw data'!C1725)</f>
        <v/>
      </c>
      <c r="F1725" s="1" t="str">
        <f>IF('Raw data'!D1725=0,"",'Raw data'!D1725)</f>
        <v/>
      </c>
      <c r="H1725" s="8" t="str">
        <f t="shared" si="197"/>
        <v/>
      </c>
      <c r="I1725" s="1" t="str">
        <f t="shared" si="198"/>
        <v/>
      </c>
      <c r="K1725" s="1" t="str">
        <f t="shared" si="199"/>
        <v/>
      </c>
      <c r="M1725" s="1" t="str">
        <f>IF(K1725="","",IF(K1725&gt;Figures!B$6-1,"yes","no"))</f>
        <v/>
      </c>
      <c r="N1725" s="8" t="str">
        <f t="shared" si="200"/>
        <v/>
      </c>
      <c r="O1725" s="1" t="str">
        <f t="shared" si="201"/>
        <v/>
      </c>
    </row>
    <row r="1726" spans="1:15" x14ac:dyDescent="0.25">
      <c r="A1726" s="1" t="str">
        <f>IF('Raw data'!A1726="","",'Raw data'!A1726)</f>
        <v/>
      </c>
      <c r="B1726" s="1" t="str">
        <f t="shared" si="195"/>
        <v/>
      </c>
      <c r="C1726" s="1" t="str">
        <f t="shared" si="196"/>
        <v/>
      </c>
      <c r="D1726" s="1" t="str">
        <f>IF('Raw data'!B1726=0,"",'Raw data'!B1726)</f>
        <v/>
      </c>
      <c r="E1726" s="1" t="str">
        <f>IF('Raw data'!C1726=0,"",'Raw data'!C1726)</f>
        <v/>
      </c>
      <c r="F1726" s="1" t="str">
        <f>IF('Raw data'!D1726=0,"",'Raw data'!D1726)</f>
        <v/>
      </c>
      <c r="H1726" s="8" t="str">
        <f t="shared" si="197"/>
        <v/>
      </c>
      <c r="I1726" s="1" t="str">
        <f t="shared" si="198"/>
        <v/>
      </c>
      <c r="K1726" s="1" t="str">
        <f t="shared" si="199"/>
        <v/>
      </c>
      <c r="M1726" s="1" t="str">
        <f>IF(K1726="","",IF(K1726&gt;Figures!B$6-1,"yes","no"))</f>
        <v/>
      </c>
      <c r="N1726" s="8" t="str">
        <f t="shared" si="200"/>
        <v/>
      </c>
      <c r="O1726" s="1" t="str">
        <f t="shared" si="201"/>
        <v/>
      </c>
    </row>
    <row r="1727" spans="1:15" x14ac:dyDescent="0.25">
      <c r="A1727" s="1" t="str">
        <f>IF('Raw data'!A1727="","",'Raw data'!A1727)</f>
        <v/>
      </c>
      <c r="B1727" s="1" t="str">
        <f t="shared" si="195"/>
        <v/>
      </c>
      <c r="C1727" s="1" t="str">
        <f t="shared" si="196"/>
        <v/>
      </c>
      <c r="D1727" s="1" t="str">
        <f>IF('Raw data'!B1727=0,"",'Raw data'!B1727)</f>
        <v/>
      </c>
      <c r="E1727" s="1" t="str">
        <f>IF('Raw data'!C1727=0,"",'Raw data'!C1727)</f>
        <v/>
      </c>
      <c r="F1727" s="1" t="str">
        <f>IF('Raw data'!D1727=0,"",'Raw data'!D1727)</f>
        <v/>
      </c>
      <c r="H1727" s="8" t="str">
        <f t="shared" si="197"/>
        <v/>
      </c>
      <c r="I1727" s="1" t="str">
        <f t="shared" si="198"/>
        <v/>
      </c>
      <c r="K1727" s="1" t="str">
        <f t="shared" si="199"/>
        <v/>
      </c>
      <c r="M1727" s="1" t="str">
        <f>IF(K1727="","",IF(K1727&gt;Figures!B$6-1,"yes","no"))</f>
        <v/>
      </c>
      <c r="N1727" s="8" t="str">
        <f t="shared" si="200"/>
        <v/>
      </c>
      <c r="O1727" s="1" t="str">
        <f t="shared" si="201"/>
        <v/>
      </c>
    </row>
    <row r="1728" spans="1:15" x14ac:dyDescent="0.25">
      <c r="A1728" s="1" t="str">
        <f>IF('Raw data'!A1728="","",'Raw data'!A1728)</f>
        <v/>
      </c>
      <c r="B1728" s="1" t="str">
        <f t="shared" si="195"/>
        <v/>
      </c>
      <c r="C1728" s="1" t="str">
        <f t="shared" si="196"/>
        <v/>
      </c>
      <c r="D1728" s="1" t="str">
        <f>IF('Raw data'!B1728=0,"",'Raw data'!B1728)</f>
        <v/>
      </c>
      <c r="E1728" s="1" t="str">
        <f>IF('Raw data'!C1728=0,"",'Raw data'!C1728)</f>
        <v/>
      </c>
      <c r="F1728" s="1" t="str">
        <f>IF('Raw data'!D1728=0,"",'Raw data'!D1728)</f>
        <v/>
      </c>
      <c r="H1728" s="8" t="str">
        <f t="shared" si="197"/>
        <v/>
      </c>
      <c r="I1728" s="1" t="str">
        <f t="shared" si="198"/>
        <v/>
      </c>
      <c r="K1728" s="1" t="str">
        <f t="shared" si="199"/>
        <v/>
      </c>
      <c r="M1728" s="1" t="str">
        <f>IF(K1728="","",IF(K1728&gt;Figures!B$6-1,"yes","no"))</f>
        <v/>
      </c>
      <c r="N1728" s="8" t="str">
        <f t="shared" si="200"/>
        <v/>
      </c>
      <c r="O1728" s="1" t="str">
        <f t="shared" si="201"/>
        <v/>
      </c>
    </row>
    <row r="1729" spans="1:15" x14ac:dyDescent="0.25">
      <c r="A1729" s="1" t="str">
        <f>IF('Raw data'!A1729="","",'Raw data'!A1729)</f>
        <v/>
      </c>
      <c r="B1729" s="1" t="str">
        <f t="shared" si="195"/>
        <v/>
      </c>
      <c r="C1729" s="1" t="str">
        <f t="shared" si="196"/>
        <v/>
      </c>
      <c r="D1729" s="1" t="str">
        <f>IF('Raw data'!B1729=0,"",'Raw data'!B1729)</f>
        <v/>
      </c>
      <c r="E1729" s="1" t="str">
        <f>IF('Raw data'!C1729=0,"",'Raw data'!C1729)</f>
        <v/>
      </c>
      <c r="F1729" s="1" t="str">
        <f>IF('Raw data'!D1729=0,"",'Raw data'!D1729)</f>
        <v/>
      </c>
      <c r="H1729" s="8" t="str">
        <f t="shared" si="197"/>
        <v/>
      </c>
      <c r="I1729" s="1" t="str">
        <f t="shared" si="198"/>
        <v/>
      </c>
      <c r="K1729" s="1" t="str">
        <f t="shared" si="199"/>
        <v/>
      </c>
      <c r="M1729" s="1" t="str">
        <f>IF(K1729="","",IF(K1729&gt;Figures!B$6-1,"yes","no"))</f>
        <v/>
      </c>
      <c r="N1729" s="8" t="str">
        <f t="shared" si="200"/>
        <v/>
      </c>
      <c r="O1729" s="1" t="str">
        <f t="shared" si="201"/>
        <v/>
      </c>
    </row>
    <row r="1730" spans="1:15" x14ac:dyDescent="0.25">
      <c r="A1730" s="1" t="str">
        <f>IF('Raw data'!A1730="","",'Raw data'!A1730)</f>
        <v/>
      </c>
      <c r="B1730" s="1" t="str">
        <f t="shared" si="195"/>
        <v/>
      </c>
      <c r="C1730" s="1" t="str">
        <f t="shared" si="196"/>
        <v/>
      </c>
      <c r="D1730" s="1" t="str">
        <f>IF('Raw data'!B1730=0,"",'Raw data'!B1730)</f>
        <v/>
      </c>
      <c r="E1730" s="1" t="str">
        <f>IF('Raw data'!C1730=0,"",'Raw data'!C1730)</f>
        <v/>
      </c>
      <c r="F1730" s="1" t="str">
        <f>IF('Raw data'!D1730=0,"",'Raw data'!D1730)</f>
        <v/>
      </c>
      <c r="H1730" s="8" t="str">
        <f t="shared" si="197"/>
        <v/>
      </c>
      <c r="I1730" s="1" t="str">
        <f t="shared" si="198"/>
        <v/>
      </c>
      <c r="K1730" s="1" t="str">
        <f t="shared" si="199"/>
        <v/>
      </c>
      <c r="M1730" s="1" t="str">
        <f>IF(K1730="","",IF(K1730&gt;Figures!B$6-1,"yes","no"))</f>
        <v/>
      </c>
      <c r="N1730" s="8" t="str">
        <f t="shared" si="200"/>
        <v/>
      </c>
      <c r="O1730" s="1" t="str">
        <f t="shared" si="201"/>
        <v/>
      </c>
    </row>
    <row r="1731" spans="1:15" x14ac:dyDescent="0.25">
      <c r="A1731" s="1" t="str">
        <f>IF('Raw data'!A1731="","",'Raw data'!A1731)</f>
        <v/>
      </c>
      <c r="B1731" s="1" t="str">
        <f t="shared" ref="B1731:B1794" si="202">IFERROR(MID(A1731,1,FIND("{",A1731)-1),A1731)</f>
        <v/>
      </c>
      <c r="C1731" s="1" t="str">
        <f t="shared" ref="C1731:C1794" si="203">IFERROR(MID(A1731,FIND("{",A1731)+1,FIND("}",A1731)-FIND("{",A1731)-1),"")</f>
        <v/>
      </c>
      <c r="D1731" s="1" t="str">
        <f>IF('Raw data'!B1731=0,"",'Raw data'!B1731)</f>
        <v/>
      </c>
      <c r="E1731" s="1" t="str">
        <f>IF('Raw data'!C1731=0,"",'Raw data'!C1731)</f>
        <v/>
      </c>
      <c r="F1731" s="1" t="str">
        <f>IF('Raw data'!D1731=0,"",'Raw data'!D1731)</f>
        <v/>
      </c>
      <c r="H1731" s="8" t="str">
        <f t="shared" ref="H1731:H1794" si="204">IFERROR(IF(COUNTIF(E1731:F1731,0)=2,"",IF(COUNTIF(E1731:F1731,0)=1,0,E1731/SUM(E1731:F1731))),"")</f>
        <v/>
      </c>
      <c r="I1731" s="1" t="str">
        <f t="shared" ref="I1731:I1794" si="205">IFERROR(RANK(H1731,H:H),"")</f>
        <v/>
      </c>
      <c r="K1731" s="1" t="str">
        <f t="shared" ref="K1731:K1794" si="206">IF(D1731&lt;J$2,1,IF(D1731&lt;J$3,2,IF(D1731&lt;J$4,3,IF(D1731="","",4))))</f>
        <v/>
      </c>
      <c r="M1731" s="1" t="str">
        <f>IF(K1731="","",IF(K1731&gt;Figures!B$6-1,"yes","no"))</f>
        <v/>
      </c>
      <c r="N1731" s="8" t="str">
        <f t="shared" ref="N1731:N1794" si="207">IF(H1731="","",IF(M1731="yes",H1731,0))</f>
        <v/>
      </c>
      <c r="O1731" s="1" t="str">
        <f t="shared" ref="O1731:O1794" si="208">IFERROR(RANK(N1731,N:N),"")</f>
        <v/>
      </c>
    </row>
    <row r="1732" spans="1:15" x14ac:dyDescent="0.25">
      <c r="A1732" s="1" t="str">
        <f>IF('Raw data'!A1732="","",'Raw data'!A1732)</f>
        <v/>
      </c>
      <c r="B1732" s="1" t="str">
        <f t="shared" si="202"/>
        <v/>
      </c>
      <c r="C1732" s="1" t="str">
        <f t="shared" si="203"/>
        <v/>
      </c>
      <c r="D1732" s="1" t="str">
        <f>IF('Raw data'!B1732=0,"",'Raw data'!B1732)</f>
        <v/>
      </c>
      <c r="E1732" s="1" t="str">
        <f>IF('Raw data'!C1732=0,"",'Raw data'!C1732)</f>
        <v/>
      </c>
      <c r="F1732" s="1" t="str">
        <f>IF('Raw data'!D1732=0,"",'Raw data'!D1732)</f>
        <v/>
      </c>
      <c r="H1732" s="8" t="str">
        <f t="shared" si="204"/>
        <v/>
      </c>
      <c r="I1732" s="1" t="str">
        <f t="shared" si="205"/>
        <v/>
      </c>
      <c r="K1732" s="1" t="str">
        <f t="shared" si="206"/>
        <v/>
      </c>
      <c r="M1732" s="1" t="str">
        <f>IF(K1732="","",IF(K1732&gt;Figures!B$6-1,"yes","no"))</f>
        <v/>
      </c>
      <c r="N1732" s="8" t="str">
        <f t="shared" si="207"/>
        <v/>
      </c>
      <c r="O1732" s="1" t="str">
        <f t="shared" si="208"/>
        <v/>
      </c>
    </row>
    <row r="1733" spans="1:15" x14ac:dyDescent="0.25">
      <c r="A1733" s="1" t="str">
        <f>IF('Raw data'!A1733="","",'Raw data'!A1733)</f>
        <v/>
      </c>
      <c r="B1733" s="1" t="str">
        <f t="shared" si="202"/>
        <v/>
      </c>
      <c r="C1733" s="1" t="str">
        <f t="shared" si="203"/>
        <v/>
      </c>
      <c r="D1733" s="1" t="str">
        <f>IF('Raw data'!B1733=0,"",'Raw data'!B1733)</f>
        <v/>
      </c>
      <c r="E1733" s="1" t="str">
        <f>IF('Raw data'!C1733=0,"",'Raw data'!C1733)</f>
        <v/>
      </c>
      <c r="F1733" s="1" t="str">
        <f>IF('Raw data'!D1733=0,"",'Raw data'!D1733)</f>
        <v/>
      </c>
      <c r="H1733" s="8" t="str">
        <f t="shared" si="204"/>
        <v/>
      </c>
      <c r="I1733" s="1" t="str">
        <f t="shared" si="205"/>
        <v/>
      </c>
      <c r="K1733" s="1" t="str">
        <f t="shared" si="206"/>
        <v/>
      </c>
      <c r="M1733" s="1" t="str">
        <f>IF(K1733="","",IF(K1733&gt;Figures!B$6-1,"yes","no"))</f>
        <v/>
      </c>
      <c r="N1733" s="8" t="str">
        <f t="shared" si="207"/>
        <v/>
      </c>
      <c r="O1733" s="1" t="str">
        <f t="shared" si="208"/>
        <v/>
      </c>
    </row>
    <row r="1734" spans="1:15" x14ac:dyDescent="0.25">
      <c r="A1734" s="1" t="str">
        <f>IF('Raw data'!A1734="","",'Raw data'!A1734)</f>
        <v/>
      </c>
      <c r="B1734" s="1" t="str">
        <f t="shared" si="202"/>
        <v/>
      </c>
      <c r="C1734" s="1" t="str">
        <f t="shared" si="203"/>
        <v/>
      </c>
      <c r="D1734" s="1" t="str">
        <f>IF('Raw data'!B1734=0,"",'Raw data'!B1734)</f>
        <v/>
      </c>
      <c r="E1734" s="1" t="str">
        <f>IF('Raw data'!C1734=0,"",'Raw data'!C1734)</f>
        <v/>
      </c>
      <c r="F1734" s="1" t="str">
        <f>IF('Raw data'!D1734=0,"",'Raw data'!D1734)</f>
        <v/>
      </c>
      <c r="H1734" s="8" t="str">
        <f t="shared" si="204"/>
        <v/>
      </c>
      <c r="I1734" s="1" t="str">
        <f t="shared" si="205"/>
        <v/>
      </c>
      <c r="K1734" s="1" t="str">
        <f t="shared" si="206"/>
        <v/>
      </c>
      <c r="M1734" s="1" t="str">
        <f>IF(K1734="","",IF(K1734&gt;Figures!B$6-1,"yes","no"))</f>
        <v/>
      </c>
      <c r="N1734" s="8" t="str">
        <f t="shared" si="207"/>
        <v/>
      </c>
      <c r="O1734" s="1" t="str">
        <f t="shared" si="208"/>
        <v/>
      </c>
    </row>
    <row r="1735" spans="1:15" x14ac:dyDescent="0.25">
      <c r="A1735" s="1" t="str">
        <f>IF('Raw data'!A1735="","",'Raw data'!A1735)</f>
        <v/>
      </c>
      <c r="B1735" s="1" t="str">
        <f t="shared" si="202"/>
        <v/>
      </c>
      <c r="C1735" s="1" t="str">
        <f t="shared" si="203"/>
        <v/>
      </c>
      <c r="D1735" s="1" t="str">
        <f>IF('Raw data'!B1735=0,"",'Raw data'!B1735)</f>
        <v/>
      </c>
      <c r="E1735" s="1" t="str">
        <f>IF('Raw data'!C1735=0,"",'Raw data'!C1735)</f>
        <v/>
      </c>
      <c r="F1735" s="1" t="str">
        <f>IF('Raw data'!D1735=0,"",'Raw data'!D1735)</f>
        <v/>
      </c>
      <c r="H1735" s="8" t="str">
        <f t="shared" si="204"/>
        <v/>
      </c>
      <c r="I1735" s="1" t="str">
        <f t="shared" si="205"/>
        <v/>
      </c>
      <c r="K1735" s="1" t="str">
        <f t="shared" si="206"/>
        <v/>
      </c>
      <c r="M1735" s="1" t="str">
        <f>IF(K1735="","",IF(K1735&gt;Figures!B$6-1,"yes","no"))</f>
        <v/>
      </c>
      <c r="N1735" s="8" t="str">
        <f t="shared" si="207"/>
        <v/>
      </c>
      <c r="O1735" s="1" t="str">
        <f t="shared" si="208"/>
        <v/>
      </c>
    </row>
    <row r="1736" spans="1:15" x14ac:dyDescent="0.25">
      <c r="A1736" s="1" t="str">
        <f>IF('Raw data'!A1736="","",'Raw data'!A1736)</f>
        <v/>
      </c>
      <c r="B1736" s="1" t="str">
        <f t="shared" si="202"/>
        <v/>
      </c>
      <c r="C1736" s="1" t="str">
        <f t="shared" si="203"/>
        <v/>
      </c>
      <c r="D1736" s="1" t="str">
        <f>IF('Raw data'!B1736=0,"",'Raw data'!B1736)</f>
        <v/>
      </c>
      <c r="E1736" s="1" t="str">
        <f>IF('Raw data'!C1736=0,"",'Raw data'!C1736)</f>
        <v/>
      </c>
      <c r="F1736" s="1" t="str">
        <f>IF('Raw data'!D1736=0,"",'Raw data'!D1736)</f>
        <v/>
      </c>
      <c r="H1736" s="8" t="str">
        <f t="shared" si="204"/>
        <v/>
      </c>
      <c r="I1736" s="1" t="str">
        <f t="shared" si="205"/>
        <v/>
      </c>
      <c r="K1736" s="1" t="str">
        <f t="shared" si="206"/>
        <v/>
      </c>
      <c r="M1736" s="1" t="str">
        <f>IF(K1736="","",IF(K1736&gt;Figures!B$6-1,"yes","no"))</f>
        <v/>
      </c>
      <c r="N1736" s="8" t="str">
        <f t="shared" si="207"/>
        <v/>
      </c>
      <c r="O1736" s="1" t="str">
        <f t="shared" si="208"/>
        <v/>
      </c>
    </row>
    <row r="1737" spans="1:15" x14ac:dyDescent="0.25">
      <c r="A1737" s="1" t="str">
        <f>IF('Raw data'!A1737="","",'Raw data'!A1737)</f>
        <v/>
      </c>
      <c r="B1737" s="1" t="str">
        <f t="shared" si="202"/>
        <v/>
      </c>
      <c r="C1737" s="1" t="str">
        <f t="shared" si="203"/>
        <v/>
      </c>
      <c r="D1737" s="1" t="str">
        <f>IF('Raw data'!B1737=0,"",'Raw data'!B1737)</f>
        <v/>
      </c>
      <c r="E1737" s="1" t="str">
        <f>IF('Raw data'!C1737=0,"",'Raw data'!C1737)</f>
        <v/>
      </c>
      <c r="F1737" s="1" t="str">
        <f>IF('Raw data'!D1737=0,"",'Raw data'!D1737)</f>
        <v/>
      </c>
      <c r="H1737" s="8" t="str">
        <f t="shared" si="204"/>
        <v/>
      </c>
      <c r="I1737" s="1" t="str">
        <f t="shared" si="205"/>
        <v/>
      </c>
      <c r="K1737" s="1" t="str">
        <f t="shared" si="206"/>
        <v/>
      </c>
      <c r="M1737" s="1" t="str">
        <f>IF(K1737="","",IF(K1737&gt;Figures!B$6-1,"yes","no"))</f>
        <v/>
      </c>
      <c r="N1737" s="8" t="str">
        <f t="shared" si="207"/>
        <v/>
      </c>
      <c r="O1737" s="1" t="str">
        <f t="shared" si="208"/>
        <v/>
      </c>
    </row>
    <row r="1738" spans="1:15" x14ac:dyDescent="0.25">
      <c r="A1738" s="1" t="str">
        <f>IF('Raw data'!A1738="","",'Raw data'!A1738)</f>
        <v/>
      </c>
      <c r="B1738" s="1" t="str">
        <f t="shared" si="202"/>
        <v/>
      </c>
      <c r="C1738" s="1" t="str">
        <f t="shared" si="203"/>
        <v/>
      </c>
      <c r="D1738" s="1" t="str">
        <f>IF('Raw data'!B1738=0,"",'Raw data'!B1738)</f>
        <v/>
      </c>
      <c r="E1738" s="1" t="str">
        <f>IF('Raw data'!C1738=0,"",'Raw data'!C1738)</f>
        <v/>
      </c>
      <c r="F1738" s="1" t="str">
        <f>IF('Raw data'!D1738=0,"",'Raw data'!D1738)</f>
        <v/>
      </c>
      <c r="H1738" s="8" t="str">
        <f t="shared" si="204"/>
        <v/>
      </c>
      <c r="I1738" s="1" t="str">
        <f t="shared" si="205"/>
        <v/>
      </c>
      <c r="K1738" s="1" t="str">
        <f t="shared" si="206"/>
        <v/>
      </c>
      <c r="M1738" s="1" t="str">
        <f>IF(K1738="","",IF(K1738&gt;Figures!B$6-1,"yes","no"))</f>
        <v/>
      </c>
      <c r="N1738" s="8" t="str">
        <f t="shared" si="207"/>
        <v/>
      </c>
      <c r="O1738" s="1" t="str">
        <f t="shared" si="208"/>
        <v/>
      </c>
    </row>
    <row r="1739" spans="1:15" x14ac:dyDescent="0.25">
      <c r="A1739" s="1" t="str">
        <f>IF('Raw data'!A1739="","",'Raw data'!A1739)</f>
        <v/>
      </c>
      <c r="B1739" s="1" t="str">
        <f t="shared" si="202"/>
        <v/>
      </c>
      <c r="C1739" s="1" t="str">
        <f t="shared" si="203"/>
        <v/>
      </c>
      <c r="D1739" s="1" t="str">
        <f>IF('Raw data'!B1739=0,"",'Raw data'!B1739)</f>
        <v/>
      </c>
      <c r="E1739" s="1" t="str">
        <f>IF('Raw data'!C1739=0,"",'Raw data'!C1739)</f>
        <v/>
      </c>
      <c r="F1739" s="1" t="str">
        <f>IF('Raw data'!D1739=0,"",'Raw data'!D1739)</f>
        <v/>
      </c>
      <c r="H1739" s="8" t="str">
        <f t="shared" si="204"/>
        <v/>
      </c>
      <c r="I1739" s="1" t="str">
        <f t="shared" si="205"/>
        <v/>
      </c>
      <c r="K1739" s="1" t="str">
        <f t="shared" si="206"/>
        <v/>
      </c>
      <c r="M1739" s="1" t="str">
        <f>IF(K1739="","",IF(K1739&gt;Figures!B$6-1,"yes","no"))</f>
        <v/>
      </c>
      <c r="N1739" s="8" t="str">
        <f t="shared" si="207"/>
        <v/>
      </c>
      <c r="O1739" s="1" t="str">
        <f t="shared" si="208"/>
        <v/>
      </c>
    </row>
    <row r="1740" spans="1:15" x14ac:dyDescent="0.25">
      <c r="A1740" s="1" t="str">
        <f>IF('Raw data'!A1740="","",'Raw data'!A1740)</f>
        <v/>
      </c>
      <c r="B1740" s="1" t="str">
        <f t="shared" si="202"/>
        <v/>
      </c>
      <c r="C1740" s="1" t="str">
        <f t="shared" si="203"/>
        <v/>
      </c>
      <c r="D1740" s="1" t="str">
        <f>IF('Raw data'!B1740=0,"",'Raw data'!B1740)</f>
        <v/>
      </c>
      <c r="E1740" s="1" t="str">
        <f>IF('Raw data'!C1740=0,"",'Raw data'!C1740)</f>
        <v/>
      </c>
      <c r="F1740" s="1" t="str">
        <f>IF('Raw data'!D1740=0,"",'Raw data'!D1740)</f>
        <v/>
      </c>
      <c r="H1740" s="8" t="str">
        <f t="shared" si="204"/>
        <v/>
      </c>
      <c r="I1740" s="1" t="str">
        <f t="shared" si="205"/>
        <v/>
      </c>
      <c r="K1740" s="1" t="str">
        <f t="shared" si="206"/>
        <v/>
      </c>
      <c r="M1740" s="1" t="str">
        <f>IF(K1740="","",IF(K1740&gt;Figures!B$6-1,"yes","no"))</f>
        <v/>
      </c>
      <c r="N1740" s="8" t="str">
        <f t="shared" si="207"/>
        <v/>
      </c>
      <c r="O1740" s="1" t="str">
        <f t="shared" si="208"/>
        <v/>
      </c>
    </row>
    <row r="1741" spans="1:15" x14ac:dyDescent="0.25">
      <c r="A1741" s="1" t="str">
        <f>IF('Raw data'!A1741="","",'Raw data'!A1741)</f>
        <v/>
      </c>
      <c r="B1741" s="1" t="str">
        <f t="shared" si="202"/>
        <v/>
      </c>
      <c r="C1741" s="1" t="str">
        <f t="shared" si="203"/>
        <v/>
      </c>
      <c r="D1741" s="1" t="str">
        <f>IF('Raw data'!B1741=0,"",'Raw data'!B1741)</f>
        <v/>
      </c>
      <c r="E1741" s="1" t="str">
        <f>IF('Raw data'!C1741=0,"",'Raw data'!C1741)</f>
        <v/>
      </c>
      <c r="F1741" s="1" t="str">
        <f>IF('Raw data'!D1741=0,"",'Raw data'!D1741)</f>
        <v/>
      </c>
      <c r="H1741" s="8" t="str">
        <f t="shared" si="204"/>
        <v/>
      </c>
      <c r="I1741" s="1" t="str">
        <f t="shared" si="205"/>
        <v/>
      </c>
      <c r="K1741" s="1" t="str">
        <f t="shared" si="206"/>
        <v/>
      </c>
      <c r="M1741" s="1" t="str">
        <f>IF(K1741="","",IF(K1741&gt;Figures!B$6-1,"yes","no"))</f>
        <v/>
      </c>
      <c r="N1741" s="8" t="str">
        <f t="shared" si="207"/>
        <v/>
      </c>
      <c r="O1741" s="1" t="str">
        <f t="shared" si="208"/>
        <v/>
      </c>
    </row>
    <row r="1742" spans="1:15" x14ac:dyDescent="0.25">
      <c r="A1742" s="1" t="str">
        <f>IF('Raw data'!A1742="","",'Raw data'!A1742)</f>
        <v/>
      </c>
      <c r="B1742" s="1" t="str">
        <f t="shared" si="202"/>
        <v/>
      </c>
      <c r="C1742" s="1" t="str">
        <f t="shared" si="203"/>
        <v/>
      </c>
      <c r="D1742" s="1" t="str">
        <f>IF('Raw data'!B1742=0,"",'Raw data'!B1742)</f>
        <v/>
      </c>
      <c r="E1742" s="1" t="str">
        <f>IF('Raw data'!C1742=0,"",'Raw data'!C1742)</f>
        <v/>
      </c>
      <c r="F1742" s="1" t="str">
        <f>IF('Raw data'!D1742=0,"",'Raw data'!D1742)</f>
        <v/>
      </c>
      <c r="H1742" s="8" t="str">
        <f t="shared" si="204"/>
        <v/>
      </c>
      <c r="I1742" s="1" t="str">
        <f t="shared" si="205"/>
        <v/>
      </c>
      <c r="K1742" s="1" t="str">
        <f t="shared" si="206"/>
        <v/>
      </c>
      <c r="M1742" s="1" t="str">
        <f>IF(K1742="","",IF(K1742&gt;Figures!B$6-1,"yes","no"))</f>
        <v/>
      </c>
      <c r="N1742" s="8" t="str">
        <f t="shared" si="207"/>
        <v/>
      </c>
      <c r="O1742" s="1" t="str">
        <f t="shared" si="208"/>
        <v/>
      </c>
    </row>
    <row r="1743" spans="1:15" x14ac:dyDescent="0.25">
      <c r="A1743" s="1" t="str">
        <f>IF('Raw data'!A1743="","",'Raw data'!A1743)</f>
        <v/>
      </c>
      <c r="B1743" s="1" t="str">
        <f t="shared" si="202"/>
        <v/>
      </c>
      <c r="C1743" s="1" t="str">
        <f t="shared" si="203"/>
        <v/>
      </c>
      <c r="D1743" s="1" t="str">
        <f>IF('Raw data'!B1743=0,"",'Raw data'!B1743)</f>
        <v/>
      </c>
      <c r="E1743" s="1" t="str">
        <f>IF('Raw data'!C1743=0,"",'Raw data'!C1743)</f>
        <v/>
      </c>
      <c r="F1743" s="1" t="str">
        <f>IF('Raw data'!D1743=0,"",'Raw data'!D1743)</f>
        <v/>
      </c>
      <c r="H1743" s="8" t="str">
        <f t="shared" si="204"/>
        <v/>
      </c>
      <c r="I1743" s="1" t="str">
        <f t="shared" si="205"/>
        <v/>
      </c>
      <c r="K1743" s="1" t="str">
        <f t="shared" si="206"/>
        <v/>
      </c>
      <c r="M1743" s="1" t="str">
        <f>IF(K1743="","",IF(K1743&gt;Figures!B$6-1,"yes","no"))</f>
        <v/>
      </c>
      <c r="N1743" s="8" t="str">
        <f t="shared" si="207"/>
        <v/>
      </c>
      <c r="O1743" s="1" t="str">
        <f t="shared" si="208"/>
        <v/>
      </c>
    </row>
    <row r="1744" spans="1:15" x14ac:dyDescent="0.25">
      <c r="A1744" s="1" t="str">
        <f>IF('Raw data'!A1744="","",'Raw data'!A1744)</f>
        <v/>
      </c>
      <c r="B1744" s="1" t="str">
        <f t="shared" si="202"/>
        <v/>
      </c>
      <c r="C1744" s="1" t="str">
        <f t="shared" si="203"/>
        <v/>
      </c>
      <c r="D1744" s="1" t="str">
        <f>IF('Raw data'!B1744=0,"",'Raw data'!B1744)</f>
        <v/>
      </c>
      <c r="E1744" s="1" t="str">
        <f>IF('Raw data'!C1744=0,"",'Raw data'!C1744)</f>
        <v/>
      </c>
      <c r="F1744" s="1" t="str">
        <f>IF('Raw data'!D1744=0,"",'Raw data'!D1744)</f>
        <v/>
      </c>
      <c r="H1744" s="8" t="str">
        <f t="shared" si="204"/>
        <v/>
      </c>
      <c r="I1744" s="1" t="str">
        <f t="shared" si="205"/>
        <v/>
      </c>
      <c r="K1744" s="1" t="str">
        <f t="shared" si="206"/>
        <v/>
      </c>
      <c r="M1744" s="1" t="str">
        <f>IF(K1744="","",IF(K1744&gt;Figures!B$6-1,"yes","no"))</f>
        <v/>
      </c>
      <c r="N1744" s="8" t="str">
        <f t="shared" si="207"/>
        <v/>
      </c>
      <c r="O1744" s="1" t="str">
        <f t="shared" si="208"/>
        <v/>
      </c>
    </row>
    <row r="1745" spans="1:15" x14ac:dyDescent="0.25">
      <c r="A1745" s="1" t="str">
        <f>IF('Raw data'!A1745="","",'Raw data'!A1745)</f>
        <v/>
      </c>
      <c r="B1745" s="1" t="str">
        <f t="shared" si="202"/>
        <v/>
      </c>
      <c r="C1745" s="1" t="str">
        <f t="shared" si="203"/>
        <v/>
      </c>
      <c r="D1745" s="1" t="str">
        <f>IF('Raw data'!B1745=0,"",'Raw data'!B1745)</f>
        <v/>
      </c>
      <c r="E1745" s="1" t="str">
        <f>IF('Raw data'!C1745=0,"",'Raw data'!C1745)</f>
        <v/>
      </c>
      <c r="F1745" s="1" t="str">
        <f>IF('Raw data'!D1745=0,"",'Raw data'!D1745)</f>
        <v/>
      </c>
      <c r="H1745" s="8" t="str">
        <f t="shared" si="204"/>
        <v/>
      </c>
      <c r="I1745" s="1" t="str">
        <f t="shared" si="205"/>
        <v/>
      </c>
      <c r="K1745" s="1" t="str">
        <f t="shared" si="206"/>
        <v/>
      </c>
      <c r="M1745" s="1" t="str">
        <f>IF(K1745="","",IF(K1745&gt;Figures!B$6-1,"yes","no"))</f>
        <v/>
      </c>
      <c r="N1745" s="8" t="str">
        <f t="shared" si="207"/>
        <v/>
      </c>
      <c r="O1745" s="1" t="str">
        <f t="shared" si="208"/>
        <v/>
      </c>
    </row>
    <row r="1746" spans="1:15" x14ac:dyDescent="0.25">
      <c r="A1746" s="1" t="str">
        <f>IF('Raw data'!A1746="","",'Raw data'!A1746)</f>
        <v/>
      </c>
      <c r="B1746" s="1" t="str">
        <f t="shared" si="202"/>
        <v/>
      </c>
      <c r="C1746" s="1" t="str">
        <f t="shared" si="203"/>
        <v/>
      </c>
      <c r="D1746" s="1" t="str">
        <f>IF('Raw data'!B1746=0,"",'Raw data'!B1746)</f>
        <v/>
      </c>
      <c r="E1746" s="1" t="str">
        <f>IF('Raw data'!C1746=0,"",'Raw data'!C1746)</f>
        <v/>
      </c>
      <c r="F1746" s="1" t="str">
        <f>IF('Raw data'!D1746=0,"",'Raw data'!D1746)</f>
        <v/>
      </c>
      <c r="H1746" s="8" t="str">
        <f t="shared" si="204"/>
        <v/>
      </c>
      <c r="I1746" s="1" t="str">
        <f t="shared" si="205"/>
        <v/>
      </c>
      <c r="K1746" s="1" t="str">
        <f t="shared" si="206"/>
        <v/>
      </c>
      <c r="M1746" s="1" t="str">
        <f>IF(K1746="","",IF(K1746&gt;Figures!B$6-1,"yes","no"))</f>
        <v/>
      </c>
      <c r="N1746" s="8" t="str">
        <f t="shared" si="207"/>
        <v/>
      </c>
      <c r="O1746" s="1" t="str">
        <f t="shared" si="208"/>
        <v/>
      </c>
    </row>
    <row r="1747" spans="1:15" x14ac:dyDescent="0.25">
      <c r="A1747" s="1" t="str">
        <f>IF('Raw data'!A1747="","",'Raw data'!A1747)</f>
        <v/>
      </c>
      <c r="B1747" s="1" t="str">
        <f t="shared" si="202"/>
        <v/>
      </c>
      <c r="C1747" s="1" t="str">
        <f t="shared" si="203"/>
        <v/>
      </c>
      <c r="D1747" s="1" t="str">
        <f>IF('Raw data'!B1747=0,"",'Raw data'!B1747)</f>
        <v/>
      </c>
      <c r="E1747" s="1" t="str">
        <f>IF('Raw data'!C1747=0,"",'Raw data'!C1747)</f>
        <v/>
      </c>
      <c r="F1747" s="1" t="str">
        <f>IF('Raw data'!D1747=0,"",'Raw data'!D1747)</f>
        <v/>
      </c>
      <c r="H1747" s="8" t="str">
        <f t="shared" si="204"/>
        <v/>
      </c>
      <c r="I1747" s="1" t="str">
        <f t="shared" si="205"/>
        <v/>
      </c>
      <c r="K1747" s="1" t="str">
        <f t="shared" si="206"/>
        <v/>
      </c>
      <c r="M1747" s="1" t="str">
        <f>IF(K1747="","",IF(K1747&gt;Figures!B$6-1,"yes","no"))</f>
        <v/>
      </c>
      <c r="N1747" s="8" t="str">
        <f t="shared" si="207"/>
        <v/>
      </c>
      <c r="O1747" s="1" t="str">
        <f t="shared" si="208"/>
        <v/>
      </c>
    </row>
    <row r="1748" spans="1:15" x14ac:dyDescent="0.25">
      <c r="A1748" s="1" t="str">
        <f>IF('Raw data'!A1748="","",'Raw data'!A1748)</f>
        <v/>
      </c>
      <c r="B1748" s="1" t="str">
        <f t="shared" si="202"/>
        <v/>
      </c>
      <c r="C1748" s="1" t="str">
        <f t="shared" si="203"/>
        <v/>
      </c>
      <c r="D1748" s="1" t="str">
        <f>IF('Raw data'!B1748=0,"",'Raw data'!B1748)</f>
        <v/>
      </c>
      <c r="E1748" s="1" t="str">
        <f>IF('Raw data'!C1748=0,"",'Raw data'!C1748)</f>
        <v/>
      </c>
      <c r="F1748" s="1" t="str">
        <f>IF('Raw data'!D1748=0,"",'Raw data'!D1748)</f>
        <v/>
      </c>
      <c r="H1748" s="8" t="str">
        <f t="shared" si="204"/>
        <v/>
      </c>
      <c r="I1748" s="1" t="str">
        <f t="shared" si="205"/>
        <v/>
      </c>
      <c r="K1748" s="1" t="str">
        <f t="shared" si="206"/>
        <v/>
      </c>
      <c r="M1748" s="1" t="str">
        <f>IF(K1748="","",IF(K1748&gt;Figures!B$6-1,"yes","no"))</f>
        <v/>
      </c>
      <c r="N1748" s="8" t="str">
        <f t="shared" si="207"/>
        <v/>
      </c>
      <c r="O1748" s="1" t="str">
        <f t="shared" si="208"/>
        <v/>
      </c>
    </row>
    <row r="1749" spans="1:15" x14ac:dyDescent="0.25">
      <c r="A1749" s="1" t="str">
        <f>IF('Raw data'!A1749="","",'Raw data'!A1749)</f>
        <v/>
      </c>
      <c r="B1749" s="1" t="str">
        <f t="shared" si="202"/>
        <v/>
      </c>
      <c r="C1749" s="1" t="str">
        <f t="shared" si="203"/>
        <v/>
      </c>
      <c r="D1749" s="1" t="str">
        <f>IF('Raw data'!B1749=0,"",'Raw data'!B1749)</f>
        <v/>
      </c>
      <c r="E1749" s="1" t="str">
        <f>IF('Raw data'!C1749=0,"",'Raw data'!C1749)</f>
        <v/>
      </c>
      <c r="F1749" s="1" t="str">
        <f>IF('Raw data'!D1749=0,"",'Raw data'!D1749)</f>
        <v/>
      </c>
      <c r="H1749" s="8" t="str">
        <f t="shared" si="204"/>
        <v/>
      </c>
      <c r="I1749" s="1" t="str">
        <f t="shared" si="205"/>
        <v/>
      </c>
      <c r="K1749" s="1" t="str">
        <f t="shared" si="206"/>
        <v/>
      </c>
      <c r="M1749" s="1" t="str">
        <f>IF(K1749="","",IF(K1749&gt;Figures!B$6-1,"yes","no"))</f>
        <v/>
      </c>
      <c r="N1749" s="8" t="str">
        <f t="shared" si="207"/>
        <v/>
      </c>
      <c r="O1749" s="1" t="str">
        <f t="shared" si="208"/>
        <v/>
      </c>
    </row>
    <row r="1750" spans="1:15" x14ac:dyDescent="0.25">
      <c r="A1750" s="1" t="str">
        <f>IF('Raw data'!A1750="","",'Raw data'!A1750)</f>
        <v/>
      </c>
      <c r="B1750" s="1" t="str">
        <f t="shared" si="202"/>
        <v/>
      </c>
      <c r="C1750" s="1" t="str">
        <f t="shared" si="203"/>
        <v/>
      </c>
      <c r="D1750" s="1" t="str">
        <f>IF('Raw data'!B1750=0,"",'Raw data'!B1750)</f>
        <v/>
      </c>
      <c r="E1750" s="1" t="str">
        <f>IF('Raw data'!C1750=0,"",'Raw data'!C1750)</f>
        <v/>
      </c>
      <c r="F1750" s="1" t="str">
        <f>IF('Raw data'!D1750=0,"",'Raw data'!D1750)</f>
        <v/>
      </c>
      <c r="H1750" s="8" t="str">
        <f t="shared" si="204"/>
        <v/>
      </c>
      <c r="I1750" s="1" t="str">
        <f t="shared" si="205"/>
        <v/>
      </c>
      <c r="K1750" s="1" t="str">
        <f t="shared" si="206"/>
        <v/>
      </c>
      <c r="M1750" s="1" t="str">
        <f>IF(K1750="","",IF(K1750&gt;Figures!B$6-1,"yes","no"))</f>
        <v/>
      </c>
      <c r="N1750" s="8" t="str">
        <f t="shared" si="207"/>
        <v/>
      </c>
      <c r="O1750" s="1" t="str">
        <f t="shared" si="208"/>
        <v/>
      </c>
    </row>
    <row r="1751" spans="1:15" x14ac:dyDescent="0.25">
      <c r="A1751" s="1" t="str">
        <f>IF('Raw data'!A1751="","",'Raw data'!A1751)</f>
        <v/>
      </c>
      <c r="B1751" s="1" t="str">
        <f t="shared" si="202"/>
        <v/>
      </c>
      <c r="C1751" s="1" t="str">
        <f t="shared" si="203"/>
        <v/>
      </c>
      <c r="D1751" s="1" t="str">
        <f>IF('Raw data'!B1751=0,"",'Raw data'!B1751)</f>
        <v/>
      </c>
      <c r="E1751" s="1" t="str">
        <f>IF('Raw data'!C1751=0,"",'Raw data'!C1751)</f>
        <v/>
      </c>
      <c r="F1751" s="1" t="str">
        <f>IF('Raw data'!D1751=0,"",'Raw data'!D1751)</f>
        <v/>
      </c>
      <c r="H1751" s="8" t="str">
        <f t="shared" si="204"/>
        <v/>
      </c>
      <c r="I1751" s="1" t="str">
        <f t="shared" si="205"/>
        <v/>
      </c>
      <c r="K1751" s="1" t="str">
        <f t="shared" si="206"/>
        <v/>
      </c>
      <c r="M1751" s="1" t="str">
        <f>IF(K1751="","",IF(K1751&gt;Figures!B$6-1,"yes","no"))</f>
        <v/>
      </c>
      <c r="N1751" s="8" t="str">
        <f t="shared" si="207"/>
        <v/>
      </c>
      <c r="O1751" s="1" t="str">
        <f t="shared" si="208"/>
        <v/>
      </c>
    </row>
    <row r="1752" spans="1:15" x14ac:dyDescent="0.25">
      <c r="A1752" s="1" t="str">
        <f>IF('Raw data'!A1752="","",'Raw data'!A1752)</f>
        <v/>
      </c>
      <c r="B1752" s="1" t="str">
        <f t="shared" si="202"/>
        <v/>
      </c>
      <c r="C1752" s="1" t="str">
        <f t="shared" si="203"/>
        <v/>
      </c>
      <c r="D1752" s="1" t="str">
        <f>IF('Raw data'!B1752=0,"",'Raw data'!B1752)</f>
        <v/>
      </c>
      <c r="E1752" s="1" t="str">
        <f>IF('Raw data'!C1752=0,"",'Raw data'!C1752)</f>
        <v/>
      </c>
      <c r="F1752" s="1" t="str">
        <f>IF('Raw data'!D1752=0,"",'Raw data'!D1752)</f>
        <v/>
      </c>
      <c r="H1752" s="8" t="str">
        <f t="shared" si="204"/>
        <v/>
      </c>
      <c r="I1752" s="1" t="str">
        <f t="shared" si="205"/>
        <v/>
      </c>
      <c r="K1752" s="1" t="str">
        <f t="shared" si="206"/>
        <v/>
      </c>
      <c r="M1752" s="1" t="str">
        <f>IF(K1752="","",IF(K1752&gt;Figures!B$6-1,"yes","no"))</f>
        <v/>
      </c>
      <c r="N1752" s="8" t="str">
        <f t="shared" si="207"/>
        <v/>
      </c>
      <c r="O1752" s="1" t="str">
        <f t="shared" si="208"/>
        <v/>
      </c>
    </row>
    <row r="1753" spans="1:15" x14ac:dyDescent="0.25">
      <c r="A1753" s="1" t="str">
        <f>IF('Raw data'!A1753="","",'Raw data'!A1753)</f>
        <v/>
      </c>
      <c r="B1753" s="1" t="str">
        <f t="shared" si="202"/>
        <v/>
      </c>
      <c r="C1753" s="1" t="str">
        <f t="shared" si="203"/>
        <v/>
      </c>
      <c r="D1753" s="1" t="str">
        <f>IF('Raw data'!B1753=0,"",'Raw data'!B1753)</f>
        <v/>
      </c>
      <c r="E1753" s="1" t="str">
        <f>IF('Raw data'!C1753=0,"",'Raw data'!C1753)</f>
        <v/>
      </c>
      <c r="F1753" s="1" t="str">
        <f>IF('Raw data'!D1753=0,"",'Raw data'!D1753)</f>
        <v/>
      </c>
      <c r="H1753" s="8" t="str">
        <f t="shared" si="204"/>
        <v/>
      </c>
      <c r="I1753" s="1" t="str">
        <f t="shared" si="205"/>
        <v/>
      </c>
      <c r="K1753" s="1" t="str">
        <f t="shared" si="206"/>
        <v/>
      </c>
      <c r="M1753" s="1" t="str">
        <f>IF(K1753="","",IF(K1753&gt;Figures!B$6-1,"yes","no"))</f>
        <v/>
      </c>
      <c r="N1753" s="8" t="str">
        <f t="shared" si="207"/>
        <v/>
      </c>
      <c r="O1753" s="1" t="str">
        <f t="shared" si="208"/>
        <v/>
      </c>
    </row>
    <row r="1754" spans="1:15" x14ac:dyDescent="0.25">
      <c r="A1754" s="1" t="str">
        <f>IF('Raw data'!A1754="","",'Raw data'!A1754)</f>
        <v/>
      </c>
      <c r="B1754" s="1" t="str">
        <f t="shared" si="202"/>
        <v/>
      </c>
      <c r="C1754" s="1" t="str">
        <f t="shared" si="203"/>
        <v/>
      </c>
      <c r="D1754" s="1" t="str">
        <f>IF('Raw data'!B1754=0,"",'Raw data'!B1754)</f>
        <v/>
      </c>
      <c r="E1754" s="1" t="str">
        <f>IF('Raw data'!C1754=0,"",'Raw data'!C1754)</f>
        <v/>
      </c>
      <c r="F1754" s="1" t="str">
        <f>IF('Raw data'!D1754=0,"",'Raw data'!D1754)</f>
        <v/>
      </c>
      <c r="H1754" s="8" t="str">
        <f t="shared" si="204"/>
        <v/>
      </c>
      <c r="I1754" s="1" t="str">
        <f t="shared" si="205"/>
        <v/>
      </c>
      <c r="K1754" s="1" t="str">
        <f t="shared" si="206"/>
        <v/>
      </c>
      <c r="M1754" s="1" t="str">
        <f>IF(K1754="","",IF(K1754&gt;Figures!B$6-1,"yes","no"))</f>
        <v/>
      </c>
      <c r="N1754" s="8" t="str">
        <f t="shared" si="207"/>
        <v/>
      </c>
      <c r="O1754" s="1" t="str">
        <f t="shared" si="208"/>
        <v/>
      </c>
    </row>
    <row r="1755" spans="1:15" x14ac:dyDescent="0.25">
      <c r="A1755" s="1" t="str">
        <f>IF('Raw data'!A1755="","",'Raw data'!A1755)</f>
        <v/>
      </c>
      <c r="B1755" s="1" t="str">
        <f t="shared" si="202"/>
        <v/>
      </c>
      <c r="C1755" s="1" t="str">
        <f t="shared" si="203"/>
        <v/>
      </c>
      <c r="D1755" s="1" t="str">
        <f>IF('Raw data'!B1755=0,"",'Raw data'!B1755)</f>
        <v/>
      </c>
      <c r="E1755" s="1" t="str">
        <f>IF('Raw data'!C1755=0,"",'Raw data'!C1755)</f>
        <v/>
      </c>
      <c r="F1755" s="1" t="str">
        <f>IF('Raw data'!D1755=0,"",'Raw data'!D1755)</f>
        <v/>
      </c>
      <c r="H1755" s="8" t="str">
        <f t="shared" si="204"/>
        <v/>
      </c>
      <c r="I1755" s="1" t="str">
        <f t="shared" si="205"/>
        <v/>
      </c>
      <c r="K1755" s="1" t="str">
        <f t="shared" si="206"/>
        <v/>
      </c>
      <c r="M1755" s="1" t="str">
        <f>IF(K1755="","",IF(K1755&gt;Figures!B$6-1,"yes","no"))</f>
        <v/>
      </c>
      <c r="N1755" s="8" t="str">
        <f t="shared" si="207"/>
        <v/>
      </c>
      <c r="O1755" s="1" t="str">
        <f t="shared" si="208"/>
        <v/>
      </c>
    </row>
    <row r="1756" spans="1:15" x14ac:dyDescent="0.25">
      <c r="A1756" s="1" t="str">
        <f>IF('Raw data'!A1756="","",'Raw data'!A1756)</f>
        <v/>
      </c>
      <c r="B1756" s="1" t="str">
        <f t="shared" si="202"/>
        <v/>
      </c>
      <c r="C1756" s="1" t="str">
        <f t="shared" si="203"/>
        <v/>
      </c>
      <c r="D1756" s="1" t="str">
        <f>IF('Raw data'!B1756=0,"",'Raw data'!B1756)</f>
        <v/>
      </c>
      <c r="E1756" s="1" t="str">
        <f>IF('Raw data'!C1756=0,"",'Raw data'!C1756)</f>
        <v/>
      </c>
      <c r="F1756" s="1" t="str">
        <f>IF('Raw data'!D1756=0,"",'Raw data'!D1756)</f>
        <v/>
      </c>
      <c r="H1756" s="8" t="str">
        <f t="shared" si="204"/>
        <v/>
      </c>
      <c r="I1756" s="1" t="str">
        <f t="shared" si="205"/>
        <v/>
      </c>
      <c r="K1756" s="1" t="str">
        <f t="shared" si="206"/>
        <v/>
      </c>
      <c r="M1756" s="1" t="str">
        <f>IF(K1756="","",IF(K1756&gt;Figures!B$6-1,"yes","no"))</f>
        <v/>
      </c>
      <c r="N1756" s="8" t="str">
        <f t="shared" si="207"/>
        <v/>
      </c>
      <c r="O1756" s="1" t="str">
        <f t="shared" si="208"/>
        <v/>
      </c>
    </row>
    <row r="1757" spans="1:15" x14ac:dyDescent="0.25">
      <c r="A1757" s="1" t="str">
        <f>IF('Raw data'!A1757="","",'Raw data'!A1757)</f>
        <v/>
      </c>
      <c r="B1757" s="1" t="str">
        <f t="shared" si="202"/>
        <v/>
      </c>
      <c r="C1757" s="1" t="str">
        <f t="shared" si="203"/>
        <v/>
      </c>
      <c r="D1757" s="1" t="str">
        <f>IF('Raw data'!B1757=0,"",'Raw data'!B1757)</f>
        <v/>
      </c>
      <c r="E1757" s="1" t="str">
        <f>IF('Raw data'!C1757=0,"",'Raw data'!C1757)</f>
        <v/>
      </c>
      <c r="F1757" s="1" t="str">
        <f>IF('Raw data'!D1757=0,"",'Raw data'!D1757)</f>
        <v/>
      </c>
      <c r="H1757" s="8" t="str">
        <f t="shared" si="204"/>
        <v/>
      </c>
      <c r="I1757" s="1" t="str">
        <f t="shared" si="205"/>
        <v/>
      </c>
      <c r="K1757" s="1" t="str">
        <f t="shared" si="206"/>
        <v/>
      </c>
      <c r="M1757" s="1" t="str">
        <f>IF(K1757="","",IF(K1757&gt;Figures!B$6-1,"yes","no"))</f>
        <v/>
      </c>
      <c r="N1757" s="8" t="str">
        <f t="shared" si="207"/>
        <v/>
      </c>
      <c r="O1757" s="1" t="str">
        <f t="shared" si="208"/>
        <v/>
      </c>
    </row>
    <row r="1758" spans="1:15" x14ac:dyDescent="0.25">
      <c r="A1758" s="1" t="str">
        <f>IF('Raw data'!A1758="","",'Raw data'!A1758)</f>
        <v/>
      </c>
      <c r="B1758" s="1" t="str">
        <f t="shared" si="202"/>
        <v/>
      </c>
      <c r="C1758" s="1" t="str">
        <f t="shared" si="203"/>
        <v/>
      </c>
      <c r="D1758" s="1" t="str">
        <f>IF('Raw data'!B1758=0,"",'Raw data'!B1758)</f>
        <v/>
      </c>
      <c r="E1758" s="1" t="str">
        <f>IF('Raw data'!C1758=0,"",'Raw data'!C1758)</f>
        <v/>
      </c>
      <c r="F1758" s="1" t="str">
        <f>IF('Raw data'!D1758=0,"",'Raw data'!D1758)</f>
        <v/>
      </c>
      <c r="H1758" s="8" t="str">
        <f t="shared" si="204"/>
        <v/>
      </c>
      <c r="I1758" s="1" t="str">
        <f t="shared" si="205"/>
        <v/>
      </c>
      <c r="K1758" s="1" t="str">
        <f t="shared" si="206"/>
        <v/>
      </c>
      <c r="M1758" s="1" t="str">
        <f>IF(K1758="","",IF(K1758&gt;Figures!B$6-1,"yes","no"))</f>
        <v/>
      </c>
      <c r="N1758" s="8" t="str">
        <f t="shared" si="207"/>
        <v/>
      </c>
      <c r="O1758" s="1" t="str">
        <f t="shared" si="208"/>
        <v/>
      </c>
    </row>
    <row r="1759" spans="1:15" x14ac:dyDescent="0.25">
      <c r="A1759" s="1" t="str">
        <f>IF('Raw data'!A1759="","",'Raw data'!A1759)</f>
        <v/>
      </c>
      <c r="B1759" s="1" t="str">
        <f t="shared" si="202"/>
        <v/>
      </c>
      <c r="C1759" s="1" t="str">
        <f t="shared" si="203"/>
        <v/>
      </c>
      <c r="D1759" s="1" t="str">
        <f>IF('Raw data'!B1759=0,"",'Raw data'!B1759)</f>
        <v/>
      </c>
      <c r="E1759" s="1" t="str">
        <f>IF('Raw data'!C1759=0,"",'Raw data'!C1759)</f>
        <v/>
      </c>
      <c r="F1759" s="1" t="str">
        <f>IF('Raw data'!D1759=0,"",'Raw data'!D1759)</f>
        <v/>
      </c>
      <c r="H1759" s="8" t="str">
        <f t="shared" si="204"/>
        <v/>
      </c>
      <c r="I1759" s="1" t="str">
        <f t="shared" si="205"/>
        <v/>
      </c>
      <c r="K1759" s="1" t="str">
        <f t="shared" si="206"/>
        <v/>
      </c>
      <c r="M1759" s="1" t="str">
        <f>IF(K1759="","",IF(K1759&gt;Figures!B$6-1,"yes","no"))</f>
        <v/>
      </c>
      <c r="N1759" s="8" t="str">
        <f t="shared" si="207"/>
        <v/>
      </c>
      <c r="O1759" s="1" t="str">
        <f t="shared" si="208"/>
        <v/>
      </c>
    </row>
    <row r="1760" spans="1:15" x14ac:dyDescent="0.25">
      <c r="A1760" s="1" t="str">
        <f>IF('Raw data'!A1760="","",'Raw data'!A1760)</f>
        <v/>
      </c>
      <c r="B1760" s="1" t="str">
        <f t="shared" si="202"/>
        <v/>
      </c>
      <c r="C1760" s="1" t="str">
        <f t="shared" si="203"/>
        <v/>
      </c>
      <c r="D1760" s="1" t="str">
        <f>IF('Raw data'!B1760=0,"",'Raw data'!B1760)</f>
        <v/>
      </c>
      <c r="E1760" s="1" t="str">
        <f>IF('Raw data'!C1760=0,"",'Raw data'!C1760)</f>
        <v/>
      </c>
      <c r="F1760" s="1" t="str">
        <f>IF('Raw data'!D1760=0,"",'Raw data'!D1760)</f>
        <v/>
      </c>
      <c r="H1760" s="8" t="str">
        <f t="shared" si="204"/>
        <v/>
      </c>
      <c r="I1760" s="1" t="str">
        <f t="shared" si="205"/>
        <v/>
      </c>
      <c r="K1760" s="1" t="str">
        <f t="shared" si="206"/>
        <v/>
      </c>
      <c r="M1760" s="1" t="str">
        <f>IF(K1760="","",IF(K1760&gt;Figures!B$6-1,"yes","no"))</f>
        <v/>
      </c>
      <c r="N1760" s="8" t="str">
        <f t="shared" si="207"/>
        <v/>
      </c>
      <c r="O1760" s="1" t="str">
        <f t="shared" si="208"/>
        <v/>
      </c>
    </row>
    <row r="1761" spans="1:15" x14ac:dyDescent="0.25">
      <c r="A1761" s="1" t="str">
        <f>IF('Raw data'!A1761="","",'Raw data'!A1761)</f>
        <v/>
      </c>
      <c r="B1761" s="1" t="str">
        <f t="shared" si="202"/>
        <v/>
      </c>
      <c r="C1761" s="1" t="str">
        <f t="shared" si="203"/>
        <v/>
      </c>
      <c r="D1761" s="1" t="str">
        <f>IF('Raw data'!B1761=0,"",'Raw data'!B1761)</f>
        <v/>
      </c>
      <c r="E1761" s="1" t="str">
        <f>IF('Raw data'!C1761=0,"",'Raw data'!C1761)</f>
        <v/>
      </c>
      <c r="F1761" s="1" t="str">
        <f>IF('Raw data'!D1761=0,"",'Raw data'!D1761)</f>
        <v/>
      </c>
      <c r="H1761" s="8" t="str">
        <f t="shared" si="204"/>
        <v/>
      </c>
      <c r="I1761" s="1" t="str">
        <f t="shared" si="205"/>
        <v/>
      </c>
      <c r="K1761" s="1" t="str">
        <f t="shared" si="206"/>
        <v/>
      </c>
      <c r="M1761" s="1" t="str">
        <f>IF(K1761="","",IF(K1761&gt;Figures!B$6-1,"yes","no"))</f>
        <v/>
      </c>
      <c r="N1761" s="8" t="str">
        <f t="shared" si="207"/>
        <v/>
      </c>
      <c r="O1761" s="1" t="str">
        <f t="shared" si="208"/>
        <v/>
      </c>
    </row>
    <row r="1762" spans="1:15" x14ac:dyDescent="0.25">
      <c r="A1762" s="1" t="str">
        <f>IF('Raw data'!A1762="","",'Raw data'!A1762)</f>
        <v/>
      </c>
      <c r="B1762" s="1" t="str">
        <f t="shared" si="202"/>
        <v/>
      </c>
      <c r="C1762" s="1" t="str">
        <f t="shared" si="203"/>
        <v/>
      </c>
      <c r="D1762" s="1" t="str">
        <f>IF('Raw data'!B1762=0,"",'Raw data'!B1762)</f>
        <v/>
      </c>
      <c r="E1762" s="1" t="str">
        <f>IF('Raw data'!C1762=0,"",'Raw data'!C1762)</f>
        <v/>
      </c>
      <c r="F1762" s="1" t="str">
        <f>IF('Raw data'!D1762=0,"",'Raw data'!D1762)</f>
        <v/>
      </c>
      <c r="H1762" s="8" t="str">
        <f t="shared" si="204"/>
        <v/>
      </c>
      <c r="I1762" s="1" t="str">
        <f t="shared" si="205"/>
        <v/>
      </c>
      <c r="K1762" s="1" t="str">
        <f t="shared" si="206"/>
        <v/>
      </c>
      <c r="M1762" s="1" t="str">
        <f>IF(K1762="","",IF(K1762&gt;Figures!B$6-1,"yes","no"))</f>
        <v/>
      </c>
      <c r="N1762" s="8" t="str">
        <f t="shared" si="207"/>
        <v/>
      </c>
      <c r="O1762" s="1" t="str">
        <f t="shared" si="208"/>
        <v/>
      </c>
    </row>
    <row r="1763" spans="1:15" x14ac:dyDescent="0.25">
      <c r="A1763" s="1" t="str">
        <f>IF('Raw data'!A1763="","",'Raw data'!A1763)</f>
        <v/>
      </c>
      <c r="B1763" s="1" t="str">
        <f t="shared" si="202"/>
        <v/>
      </c>
      <c r="C1763" s="1" t="str">
        <f t="shared" si="203"/>
        <v/>
      </c>
      <c r="D1763" s="1" t="str">
        <f>IF('Raw data'!B1763=0,"",'Raw data'!B1763)</f>
        <v/>
      </c>
      <c r="E1763" s="1" t="str">
        <f>IF('Raw data'!C1763=0,"",'Raw data'!C1763)</f>
        <v/>
      </c>
      <c r="F1763" s="1" t="str">
        <f>IF('Raw data'!D1763=0,"",'Raw data'!D1763)</f>
        <v/>
      </c>
      <c r="H1763" s="8" t="str">
        <f t="shared" si="204"/>
        <v/>
      </c>
      <c r="I1763" s="1" t="str">
        <f t="shared" si="205"/>
        <v/>
      </c>
      <c r="K1763" s="1" t="str">
        <f t="shared" si="206"/>
        <v/>
      </c>
      <c r="M1763" s="1" t="str">
        <f>IF(K1763="","",IF(K1763&gt;Figures!B$6-1,"yes","no"))</f>
        <v/>
      </c>
      <c r="N1763" s="8" t="str">
        <f t="shared" si="207"/>
        <v/>
      </c>
      <c r="O1763" s="1" t="str">
        <f t="shared" si="208"/>
        <v/>
      </c>
    </row>
    <row r="1764" spans="1:15" x14ac:dyDescent="0.25">
      <c r="A1764" s="1" t="str">
        <f>IF('Raw data'!A1764="","",'Raw data'!A1764)</f>
        <v/>
      </c>
      <c r="B1764" s="1" t="str">
        <f t="shared" si="202"/>
        <v/>
      </c>
      <c r="C1764" s="1" t="str">
        <f t="shared" si="203"/>
        <v/>
      </c>
      <c r="D1764" s="1" t="str">
        <f>IF('Raw data'!B1764=0,"",'Raw data'!B1764)</f>
        <v/>
      </c>
      <c r="E1764" s="1" t="str">
        <f>IF('Raw data'!C1764=0,"",'Raw data'!C1764)</f>
        <v/>
      </c>
      <c r="F1764" s="1" t="str">
        <f>IF('Raw data'!D1764=0,"",'Raw data'!D1764)</f>
        <v/>
      </c>
      <c r="H1764" s="8" t="str">
        <f t="shared" si="204"/>
        <v/>
      </c>
      <c r="I1764" s="1" t="str">
        <f t="shared" si="205"/>
        <v/>
      </c>
      <c r="K1764" s="1" t="str">
        <f t="shared" si="206"/>
        <v/>
      </c>
      <c r="M1764" s="1" t="str">
        <f>IF(K1764="","",IF(K1764&gt;Figures!B$6-1,"yes","no"))</f>
        <v/>
      </c>
      <c r="N1764" s="8" t="str">
        <f t="shared" si="207"/>
        <v/>
      </c>
      <c r="O1764" s="1" t="str">
        <f t="shared" si="208"/>
        <v/>
      </c>
    </row>
    <row r="1765" spans="1:15" x14ac:dyDescent="0.25">
      <c r="A1765" s="1" t="str">
        <f>IF('Raw data'!A1765="","",'Raw data'!A1765)</f>
        <v/>
      </c>
      <c r="B1765" s="1" t="str">
        <f t="shared" si="202"/>
        <v/>
      </c>
      <c r="C1765" s="1" t="str">
        <f t="shared" si="203"/>
        <v/>
      </c>
      <c r="D1765" s="1" t="str">
        <f>IF('Raw data'!B1765=0,"",'Raw data'!B1765)</f>
        <v/>
      </c>
      <c r="E1765" s="1" t="str">
        <f>IF('Raw data'!C1765=0,"",'Raw data'!C1765)</f>
        <v/>
      </c>
      <c r="F1765" s="1" t="str">
        <f>IF('Raw data'!D1765=0,"",'Raw data'!D1765)</f>
        <v/>
      </c>
      <c r="H1765" s="8" t="str">
        <f t="shared" si="204"/>
        <v/>
      </c>
      <c r="I1765" s="1" t="str">
        <f t="shared" si="205"/>
        <v/>
      </c>
      <c r="K1765" s="1" t="str">
        <f t="shared" si="206"/>
        <v/>
      </c>
      <c r="M1765" s="1" t="str">
        <f>IF(K1765="","",IF(K1765&gt;Figures!B$6-1,"yes","no"))</f>
        <v/>
      </c>
      <c r="N1765" s="8" t="str">
        <f t="shared" si="207"/>
        <v/>
      </c>
      <c r="O1765" s="1" t="str">
        <f t="shared" si="208"/>
        <v/>
      </c>
    </row>
    <row r="1766" spans="1:15" x14ac:dyDescent="0.25">
      <c r="A1766" s="1" t="str">
        <f>IF('Raw data'!A1766="","",'Raw data'!A1766)</f>
        <v/>
      </c>
      <c r="B1766" s="1" t="str">
        <f t="shared" si="202"/>
        <v/>
      </c>
      <c r="C1766" s="1" t="str">
        <f t="shared" si="203"/>
        <v/>
      </c>
      <c r="D1766" s="1" t="str">
        <f>IF('Raw data'!B1766=0,"",'Raw data'!B1766)</f>
        <v/>
      </c>
      <c r="E1766" s="1" t="str">
        <f>IF('Raw data'!C1766=0,"",'Raw data'!C1766)</f>
        <v/>
      </c>
      <c r="F1766" s="1" t="str">
        <f>IF('Raw data'!D1766=0,"",'Raw data'!D1766)</f>
        <v/>
      </c>
      <c r="H1766" s="8" t="str">
        <f t="shared" si="204"/>
        <v/>
      </c>
      <c r="I1766" s="1" t="str">
        <f t="shared" si="205"/>
        <v/>
      </c>
      <c r="K1766" s="1" t="str">
        <f t="shared" si="206"/>
        <v/>
      </c>
      <c r="M1766" s="1" t="str">
        <f>IF(K1766="","",IF(K1766&gt;Figures!B$6-1,"yes","no"))</f>
        <v/>
      </c>
      <c r="N1766" s="8" t="str">
        <f t="shared" si="207"/>
        <v/>
      </c>
      <c r="O1766" s="1" t="str">
        <f t="shared" si="208"/>
        <v/>
      </c>
    </row>
    <row r="1767" spans="1:15" x14ac:dyDescent="0.25">
      <c r="A1767" s="1" t="str">
        <f>IF('Raw data'!A1767="","",'Raw data'!A1767)</f>
        <v/>
      </c>
      <c r="B1767" s="1" t="str">
        <f t="shared" si="202"/>
        <v/>
      </c>
      <c r="C1767" s="1" t="str">
        <f t="shared" si="203"/>
        <v/>
      </c>
      <c r="D1767" s="1" t="str">
        <f>IF('Raw data'!B1767=0,"",'Raw data'!B1767)</f>
        <v/>
      </c>
      <c r="E1767" s="1" t="str">
        <f>IF('Raw data'!C1767=0,"",'Raw data'!C1767)</f>
        <v/>
      </c>
      <c r="F1767" s="1" t="str">
        <f>IF('Raw data'!D1767=0,"",'Raw data'!D1767)</f>
        <v/>
      </c>
      <c r="H1767" s="8" t="str">
        <f t="shared" si="204"/>
        <v/>
      </c>
      <c r="I1767" s="1" t="str">
        <f t="shared" si="205"/>
        <v/>
      </c>
      <c r="K1767" s="1" t="str">
        <f t="shared" si="206"/>
        <v/>
      </c>
      <c r="M1767" s="1" t="str">
        <f>IF(K1767="","",IF(K1767&gt;Figures!B$6-1,"yes","no"))</f>
        <v/>
      </c>
      <c r="N1767" s="8" t="str">
        <f t="shared" si="207"/>
        <v/>
      </c>
      <c r="O1767" s="1" t="str">
        <f t="shared" si="208"/>
        <v/>
      </c>
    </row>
    <row r="1768" spans="1:15" x14ac:dyDescent="0.25">
      <c r="A1768" s="1" t="str">
        <f>IF('Raw data'!A1768="","",'Raw data'!A1768)</f>
        <v/>
      </c>
      <c r="B1768" s="1" t="str">
        <f t="shared" si="202"/>
        <v/>
      </c>
      <c r="C1768" s="1" t="str">
        <f t="shared" si="203"/>
        <v/>
      </c>
      <c r="D1768" s="1" t="str">
        <f>IF('Raw data'!B1768=0,"",'Raw data'!B1768)</f>
        <v/>
      </c>
      <c r="E1768" s="1" t="str">
        <f>IF('Raw data'!C1768=0,"",'Raw data'!C1768)</f>
        <v/>
      </c>
      <c r="F1768" s="1" t="str">
        <f>IF('Raw data'!D1768=0,"",'Raw data'!D1768)</f>
        <v/>
      </c>
      <c r="H1768" s="8" t="str">
        <f t="shared" si="204"/>
        <v/>
      </c>
      <c r="I1768" s="1" t="str">
        <f t="shared" si="205"/>
        <v/>
      </c>
      <c r="K1768" s="1" t="str">
        <f t="shared" si="206"/>
        <v/>
      </c>
      <c r="M1768" s="1" t="str">
        <f>IF(K1768="","",IF(K1768&gt;Figures!B$6-1,"yes","no"))</f>
        <v/>
      </c>
      <c r="N1768" s="8" t="str">
        <f t="shared" si="207"/>
        <v/>
      </c>
      <c r="O1768" s="1" t="str">
        <f t="shared" si="208"/>
        <v/>
      </c>
    </row>
    <row r="1769" spans="1:15" x14ac:dyDescent="0.25">
      <c r="A1769" s="1" t="str">
        <f>IF('Raw data'!A1769="","",'Raw data'!A1769)</f>
        <v/>
      </c>
      <c r="B1769" s="1" t="str">
        <f t="shared" si="202"/>
        <v/>
      </c>
      <c r="C1769" s="1" t="str">
        <f t="shared" si="203"/>
        <v/>
      </c>
      <c r="D1769" s="1" t="str">
        <f>IF('Raw data'!B1769=0,"",'Raw data'!B1769)</f>
        <v/>
      </c>
      <c r="E1769" s="1" t="str">
        <f>IF('Raw data'!C1769=0,"",'Raw data'!C1769)</f>
        <v/>
      </c>
      <c r="F1769" s="1" t="str">
        <f>IF('Raw data'!D1769=0,"",'Raw data'!D1769)</f>
        <v/>
      </c>
      <c r="H1769" s="8" t="str">
        <f t="shared" si="204"/>
        <v/>
      </c>
      <c r="I1769" s="1" t="str">
        <f t="shared" si="205"/>
        <v/>
      </c>
      <c r="K1769" s="1" t="str">
        <f t="shared" si="206"/>
        <v/>
      </c>
      <c r="M1769" s="1" t="str">
        <f>IF(K1769="","",IF(K1769&gt;Figures!B$6-1,"yes","no"))</f>
        <v/>
      </c>
      <c r="N1769" s="8" t="str">
        <f t="shared" si="207"/>
        <v/>
      </c>
      <c r="O1769" s="1" t="str">
        <f t="shared" si="208"/>
        <v/>
      </c>
    </row>
    <row r="1770" spans="1:15" x14ac:dyDescent="0.25">
      <c r="A1770" s="1" t="str">
        <f>IF('Raw data'!A1770="","",'Raw data'!A1770)</f>
        <v/>
      </c>
      <c r="B1770" s="1" t="str">
        <f t="shared" si="202"/>
        <v/>
      </c>
      <c r="C1770" s="1" t="str">
        <f t="shared" si="203"/>
        <v/>
      </c>
      <c r="D1770" s="1" t="str">
        <f>IF('Raw data'!B1770=0,"",'Raw data'!B1770)</f>
        <v/>
      </c>
      <c r="E1770" s="1" t="str">
        <f>IF('Raw data'!C1770=0,"",'Raw data'!C1770)</f>
        <v/>
      </c>
      <c r="F1770" s="1" t="str">
        <f>IF('Raw data'!D1770=0,"",'Raw data'!D1770)</f>
        <v/>
      </c>
      <c r="H1770" s="8" t="str">
        <f t="shared" si="204"/>
        <v/>
      </c>
      <c r="I1770" s="1" t="str">
        <f t="shared" si="205"/>
        <v/>
      </c>
      <c r="K1770" s="1" t="str">
        <f t="shared" si="206"/>
        <v/>
      </c>
      <c r="M1770" s="1" t="str">
        <f>IF(K1770="","",IF(K1770&gt;Figures!B$6-1,"yes","no"))</f>
        <v/>
      </c>
      <c r="N1770" s="8" t="str">
        <f t="shared" si="207"/>
        <v/>
      </c>
      <c r="O1770" s="1" t="str">
        <f t="shared" si="208"/>
        <v/>
      </c>
    </row>
    <row r="1771" spans="1:15" x14ac:dyDescent="0.25">
      <c r="A1771" s="1" t="str">
        <f>IF('Raw data'!A1771="","",'Raw data'!A1771)</f>
        <v/>
      </c>
      <c r="B1771" s="1" t="str">
        <f t="shared" si="202"/>
        <v/>
      </c>
      <c r="C1771" s="1" t="str">
        <f t="shared" si="203"/>
        <v/>
      </c>
      <c r="D1771" s="1" t="str">
        <f>IF('Raw data'!B1771=0,"",'Raw data'!B1771)</f>
        <v/>
      </c>
      <c r="E1771" s="1" t="str">
        <f>IF('Raw data'!C1771=0,"",'Raw data'!C1771)</f>
        <v/>
      </c>
      <c r="F1771" s="1" t="str">
        <f>IF('Raw data'!D1771=0,"",'Raw data'!D1771)</f>
        <v/>
      </c>
      <c r="H1771" s="8" t="str">
        <f t="shared" si="204"/>
        <v/>
      </c>
      <c r="I1771" s="1" t="str">
        <f t="shared" si="205"/>
        <v/>
      </c>
      <c r="K1771" s="1" t="str">
        <f t="shared" si="206"/>
        <v/>
      </c>
      <c r="M1771" s="1" t="str">
        <f>IF(K1771="","",IF(K1771&gt;Figures!B$6-1,"yes","no"))</f>
        <v/>
      </c>
      <c r="N1771" s="8" t="str">
        <f t="shared" si="207"/>
        <v/>
      </c>
      <c r="O1771" s="1" t="str">
        <f t="shared" si="208"/>
        <v/>
      </c>
    </row>
    <row r="1772" spans="1:15" x14ac:dyDescent="0.25">
      <c r="A1772" s="1" t="str">
        <f>IF('Raw data'!A1772="","",'Raw data'!A1772)</f>
        <v/>
      </c>
      <c r="B1772" s="1" t="str">
        <f t="shared" si="202"/>
        <v/>
      </c>
      <c r="C1772" s="1" t="str">
        <f t="shared" si="203"/>
        <v/>
      </c>
      <c r="D1772" s="1" t="str">
        <f>IF('Raw data'!B1772=0,"",'Raw data'!B1772)</f>
        <v/>
      </c>
      <c r="E1772" s="1" t="str">
        <f>IF('Raw data'!C1772=0,"",'Raw data'!C1772)</f>
        <v/>
      </c>
      <c r="F1772" s="1" t="str">
        <f>IF('Raw data'!D1772=0,"",'Raw data'!D1772)</f>
        <v/>
      </c>
      <c r="H1772" s="8" t="str">
        <f t="shared" si="204"/>
        <v/>
      </c>
      <c r="I1772" s="1" t="str">
        <f t="shared" si="205"/>
        <v/>
      </c>
      <c r="K1772" s="1" t="str">
        <f t="shared" si="206"/>
        <v/>
      </c>
      <c r="M1772" s="1" t="str">
        <f>IF(K1772="","",IF(K1772&gt;Figures!B$6-1,"yes","no"))</f>
        <v/>
      </c>
      <c r="N1772" s="8" t="str">
        <f t="shared" si="207"/>
        <v/>
      </c>
      <c r="O1772" s="1" t="str">
        <f t="shared" si="208"/>
        <v/>
      </c>
    </row>
    <row r="1773" spans="1:15" x14ac:dyDescent="0.25">
      <c r="A1773" s="1" t="str">
        <f>IF('Raw data'!A1773="","",'Raw data'!A1773)</f>
        <v/>
      </c>
      <c r="B1773" s="1" t="str">
        <f t="shared" si="202"/>
        <v/>
      </c>
      <c r="C1773" s="1" t="str">
        <f t="shared" si="203"/>
        <v/>
      </c>
      <c r="D1773" s="1" t="str">
        <f>IF('Raw data'!B1773=0,"",'Raw data'!B1773)</f>
        <v/>
      </c>
      <c r="E1773" s="1" t="str">
        <f>IF('Raw data'!C1773=0,"",'Raw data'!C1773)</f>
        <v/>
      </c>
      <c r="F1773" s="1" t="str">
        <f>IF('Raw data'!D1773=0,"",'Raw data'!D1773)</f>
        <v/>
      </c>
      <c r="H1773" s="8" t="str">
        <f t="shared" si="204"/>
        <v/>
      </c>
      <c r="I1773" s="1" t="str">
        <f t="shared" si="205"/>
        <v/>
      </c>
      <c r="K1773" s="1" t="str">
        <f t="shared" si="206"/>
        <v/>
      </c>
      <c r="M1773" s="1" t="str">
        <f>IF(K1773="","",IF(K1773&gt;Figures!B$6-1,"yes","no"))</f>
        <v/>
      </c>
      <c r="N1773" s="8" t="str">
        <f t="shared" si="207"/>
        <v/>
      </c>
      <c r="O1773" s="1" t="str">
        <f t="shared" si="208"/>
        <v/>
      </c>
    </row>
    <row r="1774" spans="1:15" x14ac:dyDescent="0.25">
      <c r="A1774" s="1" t="str">
        <f>IF('Raw data'!A1774="","",'Raw data'!A1774)</f>
        <v/>
      </c>
      <c r="B1774" s="1" t="str">
        <f t="shared" si="202"/>
        <v/>
      </c>
      <c r="C1774" s="1" t="str">
        <f t="shared" si="203"/>
        <v/>
      </c>
      <c r="D1774" s="1" t="str">
        <f>IF('Raw data'!B1774=0,"",'Raw data'!B1774)</f>
        <v/>
      </c>
      <c r="E1774" s="1" t="str">
        <f>IF('Raw data'!C1774=0,"",'Raw data'!C1774)</f>
        <v/>
      </c>
      <c r="F1774" s="1" t="str">
        <f>IF('Raw data'!D1774=0,"",'Raw data'!D1774)</f>
        <v/>
      </c>
      <c r="H1774" s="8" t="str">
        <f t="shared" si="204"/>
        <v/>
      </c>
      <c r="I1774" s="1" t="str">
        <f t="shared" si="205"/>
        <v/>
      </c>
      <c r="K1774" s="1" t="str">
        <f t="shared" si="206"/>
        <v/>
      </c>
      <c r="M1774" s="1" t="str">
        <f>IF(K1774="","",IF(K1774&gt;Figures!B$6-1,"yes","no"))</f>
        <v/>
      </c>
      <c r="N1774" s="8" t="str">
        <f t="shared" si="207"/>
        <v/>
      </c>
      <c r="O1774" s="1" t="str">
        <f t="shared" si="208"/>
        <v/>
      </c>
    </row>
    <row r="1775" spans="1:15" x14ac:dyDescent="0.25">
      <c r="A1775" s="1" t="str">
        <f>IF('Raw data'!A1775="","",'Raw data'!A1775)</f>
        <v/>
      </c>
      <c r="B1775" s="1" t="str">
        <f t="shared" si="202"/>
        <v/>
      </c>
      <c r="C1775" s="1" t="str">
        <f t="shared" si="203"/>
        <v/>
      </c>
      <c r="D1775" s="1" t="str">
        <f>IF('Raw data'!B1775=0,"",'Raw data'!B1775)</f>
        <v/>
      </c>
      <c r="E1775" s="1" t="str">
        <f>IF('Raw data'!C1775=0,"",'Raw data'!C1775)</f>
        <v/>
      </c>
      <c r="F1775" s="1" t="str">
        <f>IF('Raw data'!D1775=0,"",'Raw data'!D1775)</f>
        <v/>
      </c>
      <c r="H1775" s="8" t="str">
        <f t="shared" si="204"/>
        <v/>
      </c>
      <c r="I1775" s="1" t="str">
        <f t="shared" si="205"/>
        <v/>
      </c>
      <c r="K1775" s="1" t="str">
        <f t="shared" si="206"/>
        <v/>
      </c>
      <c r="M1775" s="1" t="str">
        <f>IF(K1775="","",IF(K1775&gt;Figures!B$6-1,"yes","no"))</f>
        <v/>
      </c>
      <c r="N1775" s="8" t="str">
        <f t="shared" si="207"/>
        <v/>
      </c>
      <c r="O1775" s="1" t="str">
        <f t="shared" si="208"/>
        <v/>
      </c>
    </row>
    <row r="1776" spans="1:15" x14ac:dyDescent="0.25">
      <c r="A1776" s="1" t="str">
        <f>IF('Raw data'!A1776="","",'Raw data'!A1776)</f>
        <v/>
      </c>
      <c r="B1776" s="1" t="str">
        <f t="shared" si="202"/>
        <v/>
      </c>
      <c r="C1776" s="1" t="str">
        <f t="shared" si="203"/>
        <v/>
      </c>
      <c r="D1776" s="1" t="str">
        <f>IF('Raw data'!B1776=0,"",'Raw data'!B1776)</f>
        <v/>
      </c>
      <c r="E1776" s="1" t="str">
        <f>IF('Raw data'!C1776=0,"",'Raw data'!C1776)</f>
        <v/>
      </c>
      <c r="F1776" s="1" t="str">
        <f>IF('Raw data'!D1776=0,"",'Raw data'!D1776)</f>
        <v/>
      </c>
      <c r="H1776" s="8" t="str">
        <f t="shared" si="204"/>
        <v/>
      </c>
      <c r="I1776" s="1" t="str">
        <f t="shared" si="205"/>
        <v/>
      </c>
      <c r="K1776" s="1" t="str">
        <f t="shared" si="206"/>
        <v/>
      </c>
      <c r="M1776" s="1" t="str">
        <f>IF(K1776="","",IF(K1776&gt;Figures!B$6-1,"yes","no"))</f>
        <v/>
      </c>
      <c r="N1776" s="8" t="str">
        <f t="shared" si="207"/>
        <v/>
      </c>
      <c r="O1776" s="1" t="str">
        <f t="shared" si="208"/>
        <v/>
      </c>
    </row>
    <row r="1777" spans="1:15" x14ac:dyDescent="0.25">
      <c r="A1777" s="1" t="str">
        <f>IF('Raw data'!A1777="","",'Raw data'!A1777)</f>
        <v/>
      </c>
      <c r="B1777" s="1" t="str">
        <f t="shared" si="202"/>
        <v/>
      </c>
      <c r="C1777" s="1" t="str">
        <f t="shared" si="203"/>
        <v/>
      </c>
      <c r="D1777" s="1" t="str">
        <f>IF('Raw data'!B1777=0,"",'Raw data'!B1777)</f>
        <v/>
      </c>
      <c r="E1777" s="1" t="str">
        <f>IF('Raw data'!C1777=0,"",'Raw data'!C1777)</f>
        <v/>
      </c>
      <c r="F1777" s="1" t="str">
        <f>IF('Raw data'!D1777=0,"",'Raw data'!D1777)</f>
        <v/>
      </c>
      <c r="H1777" s="8" t="str">
        <f t="shared" si="204"/>
        <v/>
      </c>
      <c r="I1777" s="1" t="str">
        <f t="shared" si="205"/>
        <v/>
      </c>
      <c r="K1777" s="1" t="str">
        <f t="shared" si="206"/>
        <v/>
      </c>
      <c r="M1777" s="1" t="str">
        <f>IF(K1777="","",IF(K1777&gt;Figures!B$6-1,"yes","no"))</f>
        <v/>
      </c>
      <c r="N1777" s="8" t="str">
        <f t="shared" si="207"/>
        <v/>
      </c>
      <c r="O1777" s="1" t="str">
        <f t="shared" si="208"/>
        <v/>
      </c>
    </row>
    <row r="1778" spans="1:15" x14ac:dyDescent="0.25">
      <c r="A1778" s="1" t="str">
        <f>IF('Raw data'!A1778="","",'Raw data'!A1778)</f>
        <v/>
      </c>
      <c r="B1778" s="1" t="str">
        <f t="shared" si="202"/>
        <v/>
      </c>
      <c r="C1778" s="1" t="str">
        <f t="shared" si="203"/>
        <v/>
      </c>
      <c r="D1778" s="1" t="str">
        <f>IF('Raw data'!B1778=0,"",'Raw data'!B1778)</f>
        <v/>
      </c>
      <c r="E1778" s="1" t="str">
        <f>IF('Raw data'!C1778=0,"",'Raw data'!C1778)</f>
        <v/>
      </c>
      <c r="F1778" s="1" t="str">
        <f>IF('Raw data'!D1778=0,"",'Raw data'!D1778)</f>
        <v/>
      </c>
      <c r="H1778" s="8" t="str">
        <f t="shared" si="204"/>
        <v/>
      </c>
      <c r="I1778" s="1" t="str">
        <f t="shared" si="205"/>
        <v/>
      </c>
      <c r="K1778" s="1" t="str">
        <f t="shared" si="206"/>
        <v/>
      </c>
      <c r="M1778" s="1" t="str">
        <f>IF(K1778="","",IF(K1778&gt;Figures!B$6-1,"yes","no"))</f>
        <v/>
      </c>
      <c r="N1778" s="8" t="str">
        <f t="shared" si="207"/>
        <v/>
      </c>
      <c r="O1778" s="1" t="str">
        <f t="shared" si="208"/>
        <v/>
      </c>
    </row>
    <row r="1779" spans="1:15" x14ac:dyDescent="0.25">
      <c r="A1779" s="1" t="str">
        <f>IF('Raw data'!A1779="","",'Raw data'!A1779)</f>
        <v/>
      </c>
      <c r="B1779" s="1" t="str">
        <f t="shared" si="202"/>
        <v/>
      </c>
      <c r="C1779" s="1" t="str">
        <f t="shared" si="203"/>
        <v/>
      </c>
      <c r="D1779" s="1" t="str">
        <f>IF('Raw data'!B1779=0,"",'Raw data'!B1779)</f>
        <v/>
      </c>
      <c r="E1779" s="1" t="str">
        <f>IF('Raw data'!C1779=0,"",'Raw data'!C1779)</f>
        <v/>
      </c>
      <c r="F1779" s="1" t="str">
        <f>IF('Raw data'!D1779=0,"",'Raw data'!D1779)</f>
        <v/>
      </c>
      <c r="H1779" s="8" t="str">
        <f t="shared" si="204"/>
        <v/>
      </c>
      <c r="I1779" s="1" t="str">
        <f t="shared" si="205"/>
        <v/>
      </c>
      <c r="K1779" s="1" t="str">
        <f t="shared" si="206"/>
        <v/>
      </c>
      <c r="M1779" s="1" t="str">
        <f>IF(K1779="","",IF(K1779&gt;Figures!B$6-1,"yes","no"))</f>
        <v/>
      </c>
      <c r="N1779" s="8" t="str">
        <f t="shared" si="207"/>
        <v/>
      </c>
      <c r="O1779" s="1" t="str">
        <f t="shared" si="208"/>
        <v/>
      </c>
    </row>
    <row r="1780" spans="1:15" x14ac:dyDescent="0.25">
      <c r="A1780" s="1" t="str">
        <f>IF('Raw data'!A1780="","",'Raw data'!A1780)</f>
        <v/>
      </c>
      <c r="B1780" s="1" t="str">
        <f t="shared" si="202"/>
        <v/>
      </c>
      <c r="C1780" s="1" t="str">
        <f t="shared" si="203"/>
        <v/>
      </c>
      <c r="D1780" s="1" t="str">
        <f>IF('Raw data'!B1780=0,"",'Raw data'!B1780)</f>
        <v/>
      </c>
      <c r="E1780" s="1" t="str">
        <f>IF('Raw data'!C1780=0,"",'Raw data'!C1780)</f>
        <v/>
      </c>
      <c r="F1780" s="1" t="str">
        <f>IF('Raw data'!D1780=0,"",'Raw data'!D1780)</f>
        <v/>
      </c>
      <c r="H1780" s="8" t="str">
        <f t="shared" si="204"/>
        <v/>
      </c>
      <c r="I1780" s="1" t="str">
        <f t="shared" si="205"/>
        <v/>
      </c>
      <c r="K1780" s="1" t="str">
        <f t="shared" si="206"/>
        <v/>
      </c>
      <c r="M1780" s="1" t="str">
        <f>IF(K1780="","",IF(K1780&gt;Figures!B$6-1,"yes","no"))</f>
        <v/>
      </c>
      <c r="N1780" s="8" t="str">
        <f t="shared" si="207"/>
        <v/>
      </c>
      <c r="O1780" s="1" t="str">
        <f t="shared" si="208"/>
        <v/>
      </c>
    </row>
    <row r="1781" spans="1:15" x14ac:dyDescent="0.25">
      <c r="A1781" s="1" t="str">
        <f>IF('Raw data'!A1781="","",'Raw data'!A1781)</f>
        <v/>
      </c>
      <c r="B1781" s="1" t="str">
        <f t="shared" si="202"/>
        <v/>
      </c>
      <c r="C1781" s="1" t="str">
        <f t="shared" si="203"/>
        <v/>
      </c>
      <c r="D1781" s="1" t="str">
        <f>IF('Raw data'!B1781=0,"",'Raw data'!B1781)</f>
        <v/>
      </c>
      <c r="E1781" s="1" t="str">
        <f>IF('Raw data'!C1781=0,"",'Raw data'!C1781)</f>
        <v/>
      </c>
      <c r="F1781" s="1" t="str">
        <f>IF('Raw data'!D1781=0,"",'Raw data'!D1781)</f>
        <v/>
      </c>
      <c r="H1781" s="8" t="str">
        <f t="shared" si="204"/>
        <v/>
      </c>
      <c r="I1781" s="1" t="str">
        <f t="shared" si="205"/>
        <v/>
      </c>
      <c r="K1781" s="1" t="str">
        <f t="shared" si="206"/>
        <v/>
      </c>
      <c r="M1781" s="1" t="str">
        <f>IF(K1781="","",IF(K1781&gt;Figures!B$6-1,"yes","no"))</f>
        <v/>
      </c>
      <c r="N1781" s="8" t="str">
        <f t="shared" si="207"/>
        <v/>
      </c>
      <c r="O1781" s="1" t="str">
        <f t="shared" si="208"/>
        <v/>
      </c>
    </row>
    <row r="1782" spans="1:15" x14ac:dyDescent="0.25">
      <c r="A1782" s="1" t="str">
        <f>IF('Raw data'!A1782="","",'Raw data'!A1782)</f>
        <v/>
      </c>
      <c r="B1782" s="1" t="str">
        <f t="shared" si="202"/>
        <v/>
      </c>
      <c r="C1782" s="1" t="str">
        <f t="shared" si="203"/>
        <v/>
      </c>
      <c r="D1782" s="1" t="str">
        <f>IF('Raw data'!B1782=0,"",'Raw data'!B1782)</f>
        <v/>
      </c>
      <c r="E1782" s="1" t="str">
        <f>IF('Raw data'!C1782=0,"",'Raw data'!C1782)</f>
        <v/>
      </c>
      <c r="F1782" s="1" t="str">
        <f>IF('Raw data'!D1782=0,"",'Raw data'!D1782)</f>
        <v/>
      </c>
      <c r="H1782" s="8" t="str">
        <f t="shared" si="204"/>
        <v/>
      </c>
      <c r="I1782" s="1" t="str">
        <f t="shared" si="205"/>
        <v/>
      </c>
      <c r="K1782" s="1" t="str">
        <f t="shared" si="206"/>
        <v/>
      </c>
      <c r="M1782" s="1" t="str">
        <f>IF(K1782="","",IF(K1782&gt;Figures!B$6-1,"yes","no"))</f>
        <v/>
      </c>
      <c r="N1782" s="8" t="str">
        <f t="shared" si="207"/>
        <v/>
      </c>
      <c r="O1782" s="1" t="str">
        <f t="shared" si="208"/>
        <v/>
      </c>
    </row>
    <row r="1783" spans="1:15" x14ac:dyDescent="0.25">
      <c r="A1783" s="1" t="str">
        <f>IF('Raw data'!A1783="","",'Raw data'!A1783)</f>
        <v/>
      </c>
      <c r="B1783" s="1" t="str">
        <f t="shared" si="202"/>
        <v/>
      </c>
      <c r="C1783" s="1" t="str">
        <f t="shared" si="203"/>
        <v/>
      </c>
      <c r="D1783" s="1" t="str">
        <f>IF('Raw data'!B1783=0,"",'Raw data'!B1783)</f>
        <v/>
      </c>
      <c r="E1783" s="1" t="str">
        <f>IF('Raw data'!C1783=0,"",'Raw data'!C1783)</f>
        <v/>
      </c>
      <c r="F1783" s="1" t="str">
        <f>IF('Raw data'!D1783=0,"",'Raw data'!D1783)</f>
        <v/>
      </c>
      <c r="H1783" s="8" t="str">
        <f t="shared" si="204"/>
        <v/>
      </c>
      <c r="I1783" s="1" t="str">
        <f t="shared" si="205"/>
        <v/>
      </c>
      <c r="K1783" s="1" t="str">
        <f t="shared" si="206"/>
        <v/>
      </c>
      <c r="M1783" s="1" t="str">
        <f>IF(K1783="","",IF(K1783&gt;Figures!B$6-1,"yes","no"))</f>
        <v/>
      </c>
      <c r="N1783" s="8" t="str">
        <f t="shared" si="207"/>
        <v/>
      </c>
      <c r="O1783" s="1" t="str">
        <f t="shared" si="208"/>
        <v/>
      </c>
    </row>
    <row r="1784" spans="1:15" x14ac:dyDescent="0.25">
      <c r="A1784" s="1" t="str">
        <f>IF('Raw data'!A1784="","",'Raw data'!A1784)</f>
        <v/>
      </c>
      <c r="B1784" s="1" t="str">
        <f t="shared" si="202"/>
        <v/>
      </c>
      <c r="C1784" s="1" t="str">
        <f t="shared" si="203"/>
        <v/>
      </c>
      <c r="D1784" s="1" t="str">
        <f>IF('Raw data'!B1784=0,"",'Raw data'!B1784)</f>
        <v/>
      </c>
      <c r="E1784" s="1" t="str">
        <f>IF('Raw data'!C1784=0,"",'Raw data'!C1784)</f>
        <v/>
      </c>
      <c r="F1784" s="1" t="str">
        <f>IF('Raw data'!D1784=0,"",'Raw data'!D1784)</f>
        <v/>
      </c>
      <c r="H1784" s="8" t="str">
        <f t="shared" si="204"/>
        <v/>
      </c>
      <c r="I1784" s="1" t="str">
        <f t="shared" si="205"/>
        <v/>
      </c>
      <c r="K1784" s="1" t="str">
        <f t="shared" si="206"/>
        <v/>
      </c>
      <c r="M1784" s="1" t="str">
        <f>IF(K1784="","",IF(K1784&gt;Figures!B$6-1,"yes","no"))</f>
        <v/>
      </c>
      <c r="N1784" s="8" t="str">
        <f t="shared" si="207"/>
        <v/>
      </c>
      <c r="O1784" s="1" t="str">
        <f t="shared" si="208"/>
        <v/>
      </c>
    </row>
    <row r="1785" spans="1:15" x14ac:dyDescent="0.25">
      <c r="A1785" s="1" t="str">
        <f>IF('Raw data'!A1785="","",'Raw data'!A1785)</f>
        <v/>
      </c>
      <c r="B1785" s="1" t="str">
        <f t="shared" si="202"/>
        <v/>
      </c>
      <c r="C1785" s="1" t="str">
        <f t="shared" si="203"/>
        <v/>
      </c>
      <c r="D1785" s="1" t="str">
        <f>IF('Raw data'!B1785=0,"",'Raw data'!B1785)</f>
        <v/>
      </c>
      <c r="E1785" s="1" t="str">
        <f>IF('Raw data'!C1785=0,"",'Raw data'!C1785)</f>
        <v/>
      </c>
      <c r="F1785" s="1" t="str">
        <f>IF('Raw data'!D1785=0,"",'Raw data'!D1785)</f>
        <v/>
      </c>
      <c r="H1785" s="8" t="str">
        <f t="shared" si="204"/>
        <v/>
      </c>
      <c r="I1785" s="1" t="str">
        <f t="shared" si="205"/>
        <v/>
      </c>
      <c r="K1785" s="1" t="str">
        <f t="shared" si="206"/>
        <v/>
      </c>
      <c r="M1785" s="1" t="str">
        <f>IF(K1785="","",IF(K1785&gt;Figures!B$6-1,"yes","no"))</f>
        <v/>
      </c>
      <c r="N1785" s="8" t="str">
        <f t="shared" si="207"/>
        <v/>
      </c>
      <c r="O1785" s="1" t="str">
        <f t="shared" si="208"/>
        <v/>
      </c>
    </row>
    <row r="1786" spans="1:15" x14ac:dyDescent="0.25">
      <c r="A1786" s="1" t="str">
        <f>IF('Raw data'!A1786="","",'Raw data'!A1786)</f>
        <v/>
      </c>
      <c r="B1786" s="1" t="str">
        <f t="shared" si="202"/>
        <v/>
      </c>
      <c r="C1786" s="1" t="str">
        <f t="shared" si="203"/>
        <v/>
      </c>
      <c r="D1786" s="1" t="str">
        <f>IF('Raw data'!B1786=0,"",'Raw data'!B1786)</f>
        <v/>
      </c>
      <c r="E1786" s="1" t="str">
        <f>IF('Raw data'!C1786=0,"",'Raw data'!C1786)</f>
        <v/>
      </c>
      <c r="F1786" s="1" t="str">
        <f>IF('Raw data'!D1786=0,"",'Raw data'!D1786)</f>
        <v/>
      </c>
      <c r="H1786" s="8" t="str">
        <f t="shared" si="204"/>
        <v/>
      </c>
      <c r="I1786" s="1" t="str">
        <f t="shared" si="205"/>
        <v/>
      </c>
      <c r="K1786" s="1" t="str">
        <f t="shared" si="206"/>
        <v/>
      </c>
      <c r="M1786" s="1" t="str">
        <f>IF(K1786="","",IF(K1786&gt;Figures!B$6-1,"yes","no"))</f>
        <v/>
      </c>
      <c r="N1786" s="8" t="str">
        <f t="shared" si="207"/>
        <v/>
      </c>
      <c r="O1786" s="1" t="str">
        <f t="shared" si="208"/>
        <v/>
      </c>
    </row>
    <row r="1787" spans="1:15" x14ac:dyDescent="0.25">
      <c r="A1787" s="1" t="str">
        <f>IF('Raw data'!A1787="","",'Raw data'!A1787)</f>
        <v/>
      </c>
      <c r="B1787" s="1" t="str">
        <f t="shared" si="202"/>
        <v/>
      </c>
      <c r="C1787" s="1" t="str">
        <f t="shared" si="203"/>
        <v/>
      </c>
      <c r="D1787" s="1" t="str">
        <f>IF('Raw data'!B1787=0,"",'Raw data'!B1787)</f>
        <v/>
      </c>
      <c r="E1787" s="1" t="str">
        <f>IF('Raw data'!C1787=0,"",'Raw data'!C1787)</f>
        <v/>
      </c>
      <c r="F1787" s="1" t="str">
        <f>IF('Raw data'!D1787=0,"",'Raw data'!D1787)</f>
        <v/>
      </c>
      <c r="H1787" s="8" t="str">
        <f t="shared" si="204"/>
        <v/>
      </c>
      <c r="I1787" s="1" t="str">
        <f t="shared" si="205"/>
        <v/>
      </c>
      <c r="K1787" s="1" t="str">
        <f t="shared" si="206"/>
        <v/>
      </c>
      <c r="M1787" s="1" t="str">
        <f>IF(K1787="","",IF(K1787&gt;Figures!B$6-1,"yes","no"))</f>
        <v/>
      </c>
      <c r="N1787" s="8" t="str">
        <f t="shared" si="207"/>
        <v/>
      </c>
      <c r="O1787" s="1" t="str">
        <f t="shared" si="208"/>
        <v/>
      </c>
    </row>
    <row r="1788" spans="1:15" x14ac:dyDescent="0.25">
      <c r="A1788" s="1" t="str">
        <f>IF('Raw data'!A1788="","",'Raw data'!A1788)</f>
        <v/>
      </c>
      <c r="B1788" s="1" t="str">
        <f t="shared" si="202"/>
        <v/>
      </c>
      <c r="C1788" s="1" t="str">
        <f t="shared" si="203"/>
        <v/>
      </c>
      <c r="D1788" s="1" t="str">
        <f>IF('Raw data'!B1788=0,"",'Raw data'!B1788)</f>
        <v/>
      </c>
      <c r="E1788" s="1" t="str">
        <f>IF('Raw data'!C1788=0,"",'Raw data'!C1788)</f>
        <v/>
      </c>
      <c r="F1788" s="1" t="str">
        <f>IF('Raw data'!D1788=0,"",'Raw data'!D1788)</f>
        <v/>
      </c>
      <c r="H1788" s="8" t="str">
        <f t="shared" si="204"/>
        <v/>
      </c>
      <c r="I1788" s="1" t="str">
        <f t="shared" si="205"/>
        <v/>
      </c>
      <c r="K1788" s="1" t="str">
        <f t="shared" si="206"/>
        <v/>
      </c>
      <c r="M1788" s="1" t="str">
        <f>IF(K1788="","",IF(K1788&gt;Figures!B$6-1,"yes","no"))</f>
        <v/>
      </c>
      <c r="N1788" s="8" t="str">
        <f t="shared" si="207"/>
        <v/>
      </c>
      <c r="O1788" s="1" t="str">
        <f t="shared" si="208"/>
        <v/>
      </c>
    </row>
    <row r="1789" spans="1:15" x14ac:dyDescent="0.25">
      <c r="A1789" s="1" t="str">
        <f>IF('Raw data'!A1789="","",'Raw data'!A1789)</f>
        <v/>
      </c>
      <c r="B1789" s="1" t="str">
        <f t="shared" si="202"/>
        <v/>
      </c>
      <c r="C1789" s="1" t="str">
        <f t="shared" si="203"/>
        <v/>
      </c>
      <c r="D1789" s="1" t="str">
        <f>IF('Raw data'!B1789=0,"",'Raw data'!B1789)</f>
        <v/>
      </c>
      <c r="E1789" s="1" t="str">
        <f>IF('Raw data'!C1789=0,"",'Raw data'!C1789)</f>
        <v/>
      </c>
      <c r="F1789" s="1" t="str">
        <f>IF('Raw data'!D1789=0,"",'Raw data'!D1789)</f>
        <v/>
      </c>
      <c r="H1789" s="8" t="str">
        <f t="shared" si="204"/>
        <v/>
      </c>
      <c r="I1789" s="1" t="str">
        <f t="shared" si="205"/>
        <v/>
      </c>
      <c r="K1789" s="1" t="str">
        <f t="shared" si="206"/>
        <v/>
      </c>
      <c r="M1789" s="1" t="str">
        <f>IF(K1789="","",IF(K1789&gt;Figures!B$6-1,"yes","no"))</f>
        <v/>
      </c>
      <c r="N1789" s="8" t="str">
        <f t="shared" si="207"/>
        <v/>
      </c>
      <c r="O1789" s="1" t="str">
        <f t="shared" si="208"/>
        <v/>
      </c>
    </row>
    <row r="1790" spans="1:15" x14ac:dyDescent="0.25">
      <c r="A1790" s="1" t="str">
        <f>IF('Raw data'!A1790="","",'Raw data'!A1790)</f>
        <v/>
      </c>
      <c r="B1790" s="1" t="str">
        <f t="shared" si="202"/>
        <v/>
      </c>
      <c r="C1790" s="1" t="str">
        <f t="shared" si="203"/>
        <v/>
      </c>
      <c r="D1790" s="1" t="str">
        <f>IF('Raw data'!B1790=0,"",'Raw data'!B1790)</f>
        <v/>
      </c>
      <c r="E1790" s="1" t="str">
        <f>IF('Raw data'!C1790=0,"",'Raw data'!C1790)</f>
        <v/>
      </c>
      <c r="F1790" s="1" t="str">
        <f>IF('Raw data'!D1790=0,"",'Raw data'!D1790)</f>
        <v/>
      </c>
      <c r="H1790" s="8" t="str">
        <f t="shared" si="204"/>
        <v/>
      </c>
      <c r="I1790" s="1" t="str">
        <f t="shared" si="205"/>
        <v/>
      </c>
      <c r="K1790" s="1" t="str">
        <f t="shared" si="206"/>
        <v/>
      </c>
      <c r="M1790" s="1" t="str">
        <f>IF(K1790="","",IF(K1790&gt;Figures!B$6-1,"yes","no"))</f>
        <v/>
      </c>
      <c r="N1790" s="8" t="str">
        <f t="shared" si="207"/>
        <v/>
      </c>
      <c r="O1790" s="1" t="str">
        <f t="shared" si="208"/>
        <v/>
      </c>
    </row>
    <row r="1791" spans="1:15" x14ac:dyDescent="0.25">
      <c r="A1791" s="1" t="str">
        <f>IF('Raw data'!A1791="","",'Raw data'!A1791)</f>
        <v/>
      </c>
      <c r="B1791" s="1" t="str">
        <f t="shared" si="202"/>
        <v/>
      </c>
      <c r="C1791" s="1" t="str">
        <f t="shared" si="203"/>
        <v/>
      </c>
      <c r="D1791" s="1" t="str">
        <f>IF('Raw data'!B1791=0,"",'Raw data'!B1791)</f>
        <v/>
      </c>
      <c r="E1791" s="1" t="str">
        <f>IF('Raw data'!C1791=0,"",'Raw data'!C1791)</f>
        <v/>
      </c>
      <c r="F1791" s="1" t="str">
        <f>IF('Raw data'!D1791=0,"",'Raw data'!D1791)</f>
        <v/>
      </c>
      <c r="H1791" s="8" t="str">
        <f t="shared" si="204"/>
        <v/>
      </c>
      <c r="I1791" s="1" t="str">
        <f t="shared" si="205"/>
        <v/>
      </c>
      <c r="K1791" s="1" t="str">
        <f t="shared" si="206"/>
        <v/>
      </c>
      <c r="M1791" s="1" t="str">
        <f>IF(K1791="","",IF(K1791&gt;Figures!B$6-1,"yes","no"))</f>
        <v/>
      </c>
      <c r="N1791" s="8" t="str">
        <f t="shared" si="207"/>
        <v/>
      </c>
      <c r="O1791" s="1" t="str">
        <f t="shared" si="208"/>
        <v/>
      </c>
    </row>
    <row r="1792" spans="1:15" x14ac:dyDescent="0.25">
      <c r="A1792" s="1" t="str">
        <f>IF('Raw data'!A1792="","",'Raw data'!A1792)</f>
        <v/>
      </c>
      <c r="B1792" s="1" t="str">
        <f t="shared" si="202"/>
        <v/>
      </c>
      <c r="C1792" s="1" t="str">
        <f t="shared" si="203"/>
        <v/>
      </c>
      <c r="D1792" s="1" t="str">
        <f>IF('Raw data'!B1792=0,"",'Raw data'!B1792)</f>
        <v/>
      </c>
      <c r="E1792" s="1" t="str">
        <f>IF('Raw data'!C1792=0,"",'Raw data'!C1792)</f>
        <v/>
      </c>
      <c r="F1792" s="1" t="str">
        <f>IF('Raw data'!D1792=0,"",'Raw data'!D1792)</f>
        <v/>
      </c>
      <c r="H1792" s="8" t="str">
        <f t="shared" si="204"/>
        <v/>
      </c>
      <c r="I1792" s="1" t="str">
        <f t="shared" si="205"/>
        <v/>
      </c>
      <c r="K1792" s="1" t="str">
        <f t="shared" si="206"/>
        <v/>
      </c>
      <c r="M1792" s="1" t="str">
        <f>IF(K1792="","",IF(K1792&gt;Figures!B$6-1,"yes","no"))</f>
        <v/>
      </c>
      <c r="N1792" s="8" t="str">
        <f t="shared" si="207"/>
        <v/>
      </c>
      <c r="O1792" s="1" t="str">
        <f t="shared" si="208"/>
        <v/>
      </c>
    </row>
    <row r="1793" spans="1:15" x14ac:dyDescent="0.25">
      <c r="A1793" s="1" t="str">
        <f>IF('Raw data'!A1793="","",'Raw data'!A1793)</f>
        <v/>
      </c>
      <c r="B1793" s="1" t="str">
        <f t="shared" si="202"/>
        <v/>
      </c>
      <c r="C1793" s="1" t="str">
        <f t="shared" si="203"/>
        <v/>
      </c>
      <c r="D1793" s="1" t="str">
        <f>IF('Raw data'!B1793=0,"",'Raw data'!B1793)</f>
        <v/>
      </c>
      <c r="E1793" s="1" t="str">
        <f>IF('Raw data'!C1793=0,"",'Raw data'!C1793)</f>
        <v/>
      </c>
      <c r="F1793" s="1" t="str">
        <f>IF('Raw data'!D1793=0,"",'Raw data'!D1793)</f>
        <v/>
      </c>
      <c r="H1793" s="8" t="str">
        <f t="shared" si="204"/>
        <v/>
      </c>
      <c r="I1793" s="1" t="str">
        <f t="shared" si="205"/>
        <v/>
      </c>
      <c r="K1793" s="1" t="str">
        <f t="shared" si="206"/>
        <v/>
      </c>
      <c r="M1793" s="1" t="str">
        <f>IF(K1793="","",IF(K1793&gt;Figures!B$6-1,"yes","no"))</f>
        <v/>
      </c>
      <c r="N1793" s="8" t="str">
        <f t="shared" si="207"/>
        <v/>
      </c>
      <c r="O1793" s="1" t="str">
        <f t="shared" si="208"/>
        <v/>
      </c>
    </row>
    <row r="1794" spans="1:15" x14ac:dyDescent="0.25">
      <c r="A1794" s="1" t="str">
        <f>IF('Raw data'!A1794="","",'Raw data'!A1794)</f>
        <v/>
      </c>
      <c r="B1794" s="1" t="str">
        <f t="shared" si="202"/>
        <v/>
      </c>
      <c r="C1794" s="1" t="str">
        <f t="shared" si="203"/>
        <v/>
      </c>
      <c r="D1794" s="1" t="str">
        <f>IF('Raw data'!B1794=0,"",'Raw data'!B1794)</f>
        <v/>
      </c>
      <c r="E1794" s="1" t="str">
        <f>IF('Raw data'!C1794=0,"",'Raw data'!C1794)</f>
        <v/>
      </c>
      <c r="F1794" s="1" t="str">
        <f>IF('Raw data'!D1794=0,"",'Raw data'!D1794)</f>
        <v/>
      </c>
      <c r="H1794" s="8" t="str">
        <f t="shared" si="204"/>
        <v/>
      </c>
      <c r="I1794" s="1" t="str">
        <f t="shared" si="205"/>
        <v/>
      </c>
      <c r="K1794" s="1" t="str">
        <f t="shared" si="206"/>
        <v/>
      </c>
      <c r="M1794" s="1" t="str">
        <f>IF(K1794="","",IF(K1794&gt;Figures!B$6-1,"yes","no"))</f>
        <v/>
      </c>
      <c r="N1794" s="8" t="str">
        <f t="shared" si="207"/>
        <v/>
      </c>
      <c r="O1794" s="1" t="str">
        <f t="shared" si="208"/>
        <v/>
      </c>
    </row>
    <row r="1795" spans="1:15" x14ac:dyDescent="0.25">
      <c r="A1795" s="1" t="str">
        <f>IF('Raw data'!A1795="","",'Raw data'!A1795)</f>
        <v/>
      </c>
      <c r="B1795" s="1" t="str">
        <f t="shared" ref="B1795:B1858" si="209">IFERROR(MID(A1795,1,FIND("{",A1795)-1),A1795)</f>
        <v/>
      </c>
      <c r="C1795" s="1" t="str">
        <f t="shared" ref="C1795:C1858" si="210">IFERROR(MID(A1795,FIND("{",A1795)+1,FIND("}",A1795)-FIND("{",A1795)-1),"")</f>
        <v/>
      </c>
      <c r="D1795" s="1" t="str">
        <f>IF('Raw data'!B1795=0,"",'Raw data'!B1795)</f>
        <v/>
      </c>
      <c r="E1795" s="1" t="str">
        <f>IF('Raw data'!C1795=0,"",'Raw data'!C1795)</f>
        <v/>
      </c>
      <c r="F1795" s="1" t="str">
        <f>IF('Raw data'!D1795=0,"",'Raw data'!D1795)</f>
        <v/>
      </c>
      <c r="H1795" s="8" t="str">
        <f t="shared" ref="H1795:H1858" si="211">IFERROR(IF(COUNTIF(E1795:F1795,0)=2,"",IF(COUNTIF(E1795:F1795,0)=1,0,E1795/SUM(E1795:F1795))),"")</f>
        <v/>
      </c>
      <c r="I1795" s="1" t="str">
        <f t="shared" ref="I1795:I1858" si="212">IFERROR(RANK(H1795,H:H),"")</f>
        <v/>
      </c>
      <c r="K1795" s="1" t="str">
        <f t="shared" ref="K1795:K1858" si="213">IF(D1795&lt;J$2,1,IF(D1795&lt;J$3,2,IF(D1795&lt;J$4,3,IF(D1795="","",4))))</f>
        <v/>
      </c>
      <c r="M1795" s="1" t="str">
        <f>IF(K1795="","",IF(K1795&gt;Figures!B$6-1,"yes","no"))</f>
        <v/>
      </c>
      <c r="N1795" s="8" t="str">
        <f t="shared" ref="N1795:N1858" si="214">IF(H1795="","",IF(M1795="yes",H1795,0))</f>
        <v/>
      </c>
      <c r="O1795" s="1" t="str">
        <f t="shared" ref="O1795:O1858" si="215">IFERROR(RANK(N1795,N:N),"")</f>
        <v/>
      </c>
    </row>
    <row r="1796" spans="1:15" x14ac:dyDescent="0.25">
      <c r="A1796" s="1" t="str">
        <f>IF('Raw data'!A1796="","",'Raw data'!A1796)</f>
        <v/>
      </c>
      <c r="B1796" s="1" t="str">
        <f t="shared" si="209"/>
        <v/>
      </c>
      <c r="C1796" s="1" t="str">
        <f t="shared" si="210"/>
        <v/>
      </c>
      <c r="D1796" s="1" t="str">
        <f>IF('Raw data'!B1796=0,"",'Raw data'!B1796)</f>
        <v/>
      </c>
      <c r="E1796" s="1" t="str">
        <f>IF('Raw data'!C1796=0,"",'Raw data'!C1796)</f>
        <v/>
      </c>
      <c r="F1796" s="1" t="str">
        <f>IF('Raw data'!D1796=0,"",'Raw data'!D1796)</f>
        <v/>
      </c>
      <c r="H1796" s="8" t="str">
        <f t="shared" si="211"/>
        <v/>
      </c>
      <c r="I1796" s="1" t="str">
        <f t="shared" si="212"/>
        <v/>
      </c>
      <c r="K1796" s="1" t="str">
        <f t="shared" si="213"/>
        <v/>
      </c>
      <c r="M1796" s="1" t="str">
        <f>IF(K1796="","",IF(K1796&gt;Figures!B$6-1,"yes","no"))</f>
        <v/>
      </c>
      <c r="N1796" s="8" t="str">
        <f t="shared" si="214"/>
        <v/>
      </c>
      <c r="O1796" s="1" t="str">
        <f t="shared" si="215"/>
        <v/>
      </c>
    </row>
    <row r="1797" spans="1:15" x14ac:dyDescent="0.25">
      <c r="A1797" s="1" t="str">
        <f>IF('Raw data'!A1797="","",'Raw data'!A1797)</f>
        <v/>
      </c>
      <c r="B1797" s="1" t="str">
        <f t="shared" si="209"/>
        <v/>
      </c>
      <c r="C1797" s="1" t="str">
        <f t="shared" si="210"/>
        <v/>
      </c>
      <c r="D1797" s="1" t="str">
        <f>IF('Raw data'!B1797=0,"",'Raw data'!B1797)</f>
        <v/>
      </c>
      <c r="E1797" s="1" t="str">
        <f>IF('Raw data'!C1797=0,"",'Raw data'!C1797)</f>
        <v/>
      </c>
      <c r="F1797" s="1" t="str">
        <f>IF('Raw data'!D1797=0,"",'Raw data'!D1797)</f>
        <v/>
      </c>
      <c r="H1797" s="8" t="str">
        <f t="shared" si="211"/>
        <v/>
      </c>
      <c r="I1797" s="1" t="str">
        <f t="shared" si="212"/>
        <v/>
      </c>
      <c r="K1797" s="1" t="str">
        <f t="shared" si="213"/>
        <v/>
      </c>
      <c r="M1797" s="1" t="str">
        <f>IF(K1797="","",IF(K1797&gt;Figures!B$6-1,"yes","no"))</f>
        <v/>
      </c>
      <c r="N1797" s="8" t="str">
        <f t="shared" si="214"/>
        <v/>
      </c>
      <c r="O1797" s="1" t="str">
        <f t="shared" si="215"/>
        <v/>
      </c>
    </row>
    <row r="1798" spans="1:15" x14ac:dyDescent="0.25">
      <c r="A1798" s="1" t="str">
        <f>IF('Raw data'!A1798="","",'Raw data'!A1798)</f>
        <v/>
      </c>
      <c r="B1798" s="1" t="str">
        <f t="shared" si="209"/>
        <v/>
      </c>
      <c r="C1798" s="1" t="str">
        <f t="shared" si="210"/>
        <v/>
      </c>
      <c r="D1798" s="1" t="str">
        <f>IF('Raw data'!B1798=0,"",'Raw data'!B1798)</f>
        <v/>
      </c>
      <c r="E1798" s="1" t="str">
        <f>IF('Raw data'!C1798=0,"",'Raw data'!C1798)</f>
        <v/>
      </c>
      <c r="F1798" s="1" t="str">
        <f>IF('Raw data'!D1798=0,"",'Raw data'!D1798)</f>
        <v/>
      </c>
      <c r="H1798" s="8" t="str">
        <f t="shared" si="211"/>
        <v/>
      </c>
      <c r="I1798" s="1" t="str">
        <f t="shared" si="212"/>
        <v/>
      </c>
      <c r="K1798" s="1" t="str">
        <f t="shared" si="213"/>
        <v/>
      </c>
      <c r="M1798" s="1" t="str">
        <f>IF(K1798="","",IF(K1798&gt;Figures!B$6-1,"yes","no"))</f>
        <v/>
      </c>
      <c r="N1798" s="8" t="str">
        <f t="shared" si="214"/>
        <v/>
      </c>
      <c r="O1798" s="1" t="str">
        <f t="shared" si="215"/>
        <v/>
      </c>
    </row>
    <row r="1799" spans="1:15" x14ac:dyDescent="0.25">
      <c r="A1799" s="1" t="str">
        <f>IF('Raw data'!A1799="","",'Raw data'!A1799)</f>
        <v/>
      </c>
      <c r="B1799" s="1" t="str">
        <f t="shared" si="209"/>
        <v/>
      </c>
      <c r="C1799" s="1" t="str">
        <f t="shared" si="210"/>
        <v/>
      </c>
      <c r="D1799" s="1" t="str">
        <f>IF('Raw data'!B1799=0,"",'Raw data'!B1799)</f>
        <v/>
      </c>
      <c r="E1799" s="1" t="str">
        <f>IF('Raw data'!C1799=0,"",'Raw data'!C1799)</f>
        <v/>
      </c>
      <c r="F1799" s="1" t="str">
        <f>IF('Raw data'!D1799=0,"",'Raw data'!D1799)</f>
        <v/>
      </c>
      <c r="H1799" s="8" t="str">
        <f t="shared" si="211"/>
        <v/>
      </c>
      <c r="I1799" s="1" t="str">
        <f t="shared" si="212"/>
        <v/>
      </c>
      <c r="K1799" s="1" t="str">
        <f t="shared" si="213"/>
        <v/>
      </c>
      <c r="M1799" s="1" t="str">
        <f>IF(K1799="","",IF(K1799&gt;Figures!B$6-1,"yes","no"))</f>
        <v/>
      </c>
      <c r="N1799" s="8" t="str">
        <f t="shared" si="214"/>
        <v/>
      </c>
      <c r="O1799" s="1" t="str">
        <f t="shared" si="215"/>
        <v/>
      </c>
    </row>
    <row r="1800" spans="1:15" x14ac:dyDescent="0.25">
      <c r="A1800" s="1" t="str">
        <f>IF('Raw data'!A1800="","",'Raw data'!A1800)</f>
        <v/>
      </c>
      <c r="B1800" s="1" t="str">
        <f t="shared" si="209"/>
        <v/>
      </c>
      <c r="C1800" s="1" t="str">
        <f t="shared" si="210"/>
        <v/>
      </c>
      <c r="D1800" s="1" t="str">
        <f>IF('Raw data'!B1800=0,"",'Raw data'!B1800)</f>
        <v/>
      </c>
      <c r="E1800" s="1" t="str">
        <f>IF('Raw data'!C1800=0,"",'Raw data'!C1800)</f>
        <v/>
      </c>
      <c r="F1800" s="1" t="str">
        <f>IF('Raw data'!D1800=0,"",'Raw data'!D1800)</f>
        <v/>
      </c>
      <c r="H1800" s="8" t="str">
        <f t="shared" si="211"/>
        <v/>
      </c>
      <c r="I1800" s="1" t="str">
        <f t="shared" si="212"/>
        <v/>
      </c>
      <c r="K1800" s="1" t="str">
        <f t="shared" si="213"/>
        <v/>
      </c>
      <c r="M1800" s="1" t="str">
        <f>IF(K1800="","",IF(K1800&gt;Figures!B$6-1,"yes","no"))</f>
        <v/>
      </c>
      <c r="N1800" s="8" t="str">
        <f t="shared" si="214"/>
        <v/>
      </c>
      <c r="O1800" s="1" t="str">
        <f t="shared" si="215"/>
        <v/>
      </c>
    </row>
    <row r="1801" spans="1:15" x14ac:dyDescent="0.25">
      <c r="A1801" s="1" t="str">
        <f>IF('Raw data'!A1801="","",'Raw data'!A1801)</f>
        <v/>
      </c>
      <c r="B1801" s="1" t="str">
        <f t="shared" si="209"/>
        <v/>
      </c>
      <c r="C1801" s="1" t="str">
        <f t="shared" si="210"/>
        <v/>
      </c>
      <c r="D1801" s="1" t="str">
        <f>IF('Raw data'!B1801=0,"",'Raw data'!B1801)</f>
        <v/>
      </c>
      <c r="E1801" s="1" t="str">
        <f>IF('Raw data'!C1801=0,"",'Raw data'!C1801)</f>
        <v/>
      </c>
      <c r="F1801" s="1" t="str">
        <f>IF('Raw data'!D1801=0,"",'Raw data'!D1801)</f>
        <v/>
      </c>
      <c r="H1801" s="8" t="str">
        <f t="shared" si="211"/>
        <v/>
      </c>
      <c r="I1801" s="1" t="str">
        <f t="shared" si="212"/>
        <v/>
      </c>
      <c r="K1801" s="1" t="str">
        <f t="shared" si="213"/>
        <v/>
      </c>
      <c r="M1801" s="1" t="str">
        <f>IF(K1801="","",IF(K1801&gt;Figures!B$6-1,"yes","no"))</f>
        <v/>
      </c>
      <c r="N1801" s="8" t="str">
        <f t="shared" si="214"/>
        <v/>
      </c>
      <c r="O1801" s="1" t="str">
        <f t="shared" si="215"/>
        <v/>
      </c>
    </row>
    <row r="1802" spans="1:15" x14ac:dyDescent="0.25">
      <c r="A1802" s="1" t="str">
        <f>IF('Raw data'!A1802="","",'Raw data'!A1802)</f>
        <v/>
      </c>
      <c r="B1802" s="1" t="str">
        <f t="shared" si="209"/>
        <v/>
      </c>
      <c r="C1802" s="1" t="str">
        <f t="shared" si="210"/>
        <v/>
      </c>
      <c r="D1802" s="1" t="str">
        <f>IF('Raw data'!B1802=0,"",'Raw data'!B1802)</f>
        <v/>
      </c>
      <c r="E1802" s="1" t="str">
        <f>IF('Raw data'!C1802=0,"",'Raw data'!C1802)</f>
        <v/>
      </c>
      <c r="F1802" s="1" t="str">
        <f>IF('Raw data'!D1802=0,"",'Raw data'!D1802)</f>
        <v/>
      </c>
      <c r="H1802" s="8" t="str">
        <f t="shared" si="211"/>
        <v/>
      </c>
      <c r="I1802" s="1" t="str">
        <f t="shared" si="212"/>
        <v/>
      </c>
      <c r="K1802" s="1" t="str">
        <f t="shared" si="213"/>
        <v/>
      </c>
      <c r="M1802" s="1" t="str">
        <f>IF(K1802="","",IF(K1802&gt;Figures!B$6-1,"yes","no"))</f>
        <v/>
      </c>
      <c r="N1802" s="8" t="str">
        <f t="shared" si="214"/>
        <v/>
      </c>
      <c r="O1802" s="1" t="str">
        <f t="shared" si="215"/>
        <v/>
      </c>
    </row>
    <row r="1803" spans="1:15" x14ac:dyDescent="0.25">
      <c r="A1803" s="1" t="str">
        <f>IF('Raw data'!A1803="","",'Raw data'!A1803)</f>
        <v/>
      </c>
      <c r="B1803" s="1" t="str">
        <f t="shared" si="209"/>
        <v/>
      </c>
      <c r="C1803" s="1" t="str">
        <f t="shared" si="210"/>
        <v/>
      </c>
      <c r="D1803" s="1" t="str">
        <f>IF('Raw data'!B1803=0,"",'Raw data'!B1803)</f>
        <v/>
      </c>
      <c r="E1803" s="1" t="str">
        <f>IF('Raw data'!C1803=0,"",'Raw data'!C1803)</f>
        <v/>
      </c>
      <c r="F1803" s="1" t="str">
        <f>IF('Raw data'!D1803=0,"",'Raw data'!D1803)</f>
        <v/>
      </c>
      <c r="H1803" s="8" t="str">
        <f t="shared" si="211"/>
        <v/>
      </c>
      <c r="I1803" s="1" t="str">
        <f t="shared" si="212"/>
        <v/>
      </c>
      <c r="K1803" s="1" t="str">
        <f t="shared" si="213"/>
        <v/>
      </c>
      <c r="M1803" s="1" t="str">
        <f>IF(K1803="","",IF(K1803&gt;Figures!B$6-1,"yes","no"))</f>
        <v/>
      </c>
      <c r="N1803" s="8" t="str">
        <f t="shared" si="214"/>
        <v/>
      </c>
      <c r="O1803" s="1" t="str">
        <f t="shared" si="215"/>
        <v/>
      </c>
    </row>
    <row r="1804" spans="1:15" x14ac:dyDescent="0.25">
      <c r="A1804" s="1" t="str">
        <f>IF('Raw data'!A1804="","",'Raw data'!A1804)</f>
        <v/>
      </c>
      <c r="B1804" s="1" t="str">
        <f t="shared" si="209"/>
        <v/>
      </c>
      <c r="C1804" s="1" t="str">
        <f t="shared" si="210"/>
        <v/>
      </c>
      <c r="D1804" s="1" t="str">
        <f>IF('Raw data'!B1804=0,"",'Raw data'!B1804)</f>
        <v/>
      </c>
      <c r="E1804" s="1" t="str">
        <f>IF('Raw data'!C1804=0,"",'Raw data'!C1804)</f>
        <v/>
      </c>
      <c r="F1804" s="1" t="str">
        <f>IF('Raw data'!D1804=0,"",'Raw data'!D1804)</f>
        <v/>
      </c>
      <c r="H1804" s="8" t="str">
        <f t="shared" si="211"/>
        <v/>
      </c>
      <c r="I1804" s="1" t="str">
        <f t="shared" si="212"/>
        <v/>
      </c>
      <c r="K1804" s="1" t="str">
        <f t="shared" si="213"/>
        <v/>
      </c>
      <c r="M1804" s="1" t="str">
        <f>IF(K1804="","",IF(K1804&gt;Figures!B$6-1,"yes","no"))</f>
        <v/>
      </c>
      <c r="N1804" s="8" t="str">
        <f t="shared" si="214"/>
        <v/>
      </c>
      <c r="O1804" s="1" t="str">
        <f t="shared" si="215"/>
        <v/>
      </c>
    </row>
    <row r="1805" spans="1:15" x14ac:dyDescent="0.25">
      <c r="A1805" s="1" t="str">
        <f>IF('Raw data'!A1805="","",'Raw data'!A1805)</f>
        <v/>
      </c>
      <c r="B1805" s="1" t="str">
        <f t="shared" si="209"/>
        <v/>
      </c>
      <c r="C1805" s="1" t="str">
        <f t="shared" si="210"/>
        <v/>
      </c>
      <c r="D1805" s="1" t="str">
        <f>IF('Raw data'!B1805=0,"",'Raw data'!B1805)</f>
        <v/>
      </c>
      <c r="E1805" s="1" t="str">
        <f>IF('Raw data'!C1805=0,"",'Raw data'!C1805)</f>
        <v/>
      </c>
      <c r="F1805" s="1" t="str">
        <f>IF('Raw data'!D1805=0,"",'Raw data'!D1805)</f>
        <v/>
      </c>
      <c r="H1805" s="8" t="str">
        <f t="shared" si="211"/>
        <v/>
      </c>
      <c r="I1805" s="1" t="str">
        <f t="shared" si="212"/>
        <v/>
      </c>
      <c r="K1805" s="1" t="str">
        <f t="shared" si="213"/>
        <v/>
      </c>
      <c r="M1805" s="1" t="str">
        <f>IF(K1805="","",IF(K1805&gt;Figures!B$6-1,"yes","no"))</f>
        <v/>
      </c>
      <c r="N1805" s="8" t="str">
        <f t="shared" si="214"/>
        <v/>
      </c>
      <c r="O1805" s="1" t="str">
        <f t="shared" si="215"/>
        <v/>
      </c>
    </row>
    <row r="1806" spans="1:15" x14ac:dyDescent="0.25">
      <c r="A1806" s="1" t="str">
        <f>IF('Raw data'!A1806="","",'Raw data'!A1806)</f>
        <v/>
      </c>
      <c r="B1806" s="1" t="str">
        <f t="shared" si="209"/>
        <v/>
      </c>
      <c r="C1806" s="1" t="str">
        <f t="shared" si="210"/>
        <v/>
      </c>
      <c r="D1806" s="1" t="str">
        <f>IF('Raw data'!B1806=0,"",'Raw data'!B1806)</f>
        <v/>
      </c>
      <c r="E1806" s="1" t="str">
        <f>IF('Raw data'!C1806=0,"",'Raw data'!C1806)</f>
        <v/>
      </c>
      <c r="F1806" s="1" t="str">
        <f>IF('Raw data'!D1806=0,"",'Raw data'!D1806)</f>
        <v/>
      </c>
      <c r="H1806" s="8" t="str">
        <f t="shared" si="211"/>
        <v/>
      </c>
      <c r="I1806" s="1" t="str">
        <f t="shared" si="212"/>
        <v/>
      </c>
      <c r="K1806" s="1" t="str">
        <f t="shared" si="213"/>
        <v/>
      </c>
      <c r="M1806" s="1" t="str">
        <f>IF(K1806="","",IF(K1806&gt;Figures!B$6-1,"yes","no"))</f>
        <v/>
      </c>
      <c r="N1806" s="8" t="str">
        <f t="shared" si="214"/>
        <v/>
      </c>
      <c r="O1806" s="1" t="str">
        <f t="shared" si="215"/>
        <v/>
      </c>
    </row>
    <row r="1807" spans="1:15" x14ac:dyDescent="0.25">
      <c r="A1807" s="1" t="str">
        <f>IF('Raw data'!A1807="","",'Raw data'!A1807)</f>
        <v/>
      </c>
      <c r="B1807" s="1" t="str">
        <f t="shared" si="209"/>
        <v/>
      </c>
      <c r="C1807" s="1" t="str">
        <f t="shared" si="210"/>
        <v/>
      </c>
      <c r="D1807" s="1" t="str">
        <f>IF('Raw data'!B1807=0,"",'Raw data'!B1807)</f>
        <v/>
      </c>
      <c r="E1807" s="1" t="str">
        <f>IF('Raw data'!C1807=0,"",'Raw data'!C1807)</f>
        <v/>
      </c>
      <c r="F1807" s="1" t="str">
        <f>IF('Raw data'!D1807=0,"",'Raw data'!D1807)</f>
        <v/>
      </c>
      <c r="H1807" s="8" t="str">
        <f t="shared" si="211"/>
        <v/>
      </c>
      <c r="I1807" s="1" t="str">
        <f t="shared" si="212"/>
        <v/>
      </c>
      <c r="K1807" s="1" t="str">
        <f t="shared" si="213"/>
        <v/>
      </c>
      <c r="M1807" s="1" t="str">
        <f>IF(K1807="","",IF(K1807&gt;Figures!B$6-1,"yes","no"))</f>
        <v/>
      </c>
      <c r="N1807" s="8" t="str">
        <f t="shared" si="214"/>
        <v/>
      </c>
      <c r="O1807" s="1" t="str">
        <f t="shared" si="215"/>
        <v/>
      </c>
    </row>
    <row r="1808" spans="1:15" x14ac:dyDescent="0.25">
      <c r="A1808" s="1" t="str">
        <f>IF('Raw data'!A1808="","",'Raw data'!A1808)</f>
        <v/>
      </c>
      <c r="B1808" s="1" t="str">
        <f t="shared" si="209"/>
        <v/>
      </c>
      <c r="C1808" s="1" t="str">
        <f t="shared" si="210"/>
        <v/>
      </c>
      <c r="D1808" s="1" t="str">
        <f>IF('Raw data'!B1808=0,"",'Raw data'!B1808)</f>
        <v/>
      </c>
      <c r="E1808" s="1" t="str">
        <f>IF('Raw data'!C1808=0,"",'Raw data'!C1808)</f>
        <v/>
      </c>
      <c r="F1808" s="1" t="str">
        <f>IF('Raw data'!D1808=0,"",'Raw data'!D1808)</f>
        <v/>
      </c>
      <c r="H1808" s="8" t="str">
        <f t="shared" si="211"/>
        <v/>
      </c>
      <c r="I1808" s="1" t="str">
        <f t="shared" si="212"/>
        <v/>
      </c>
      <c r="K1808" s="1" t="str">
        <f t="shared" si="213"/>
        <v/>
      </c>
      <c r="M1808" s="1" t="str">
        <f>IF(K1808="","",IF(K1808&gt;Figures!B$6-1,"yes","no"))</f>
        <v/>
      </c>
      <c r="N1808" s="8" t="str">
        <f t="shared" si="214"/>
        <v/>
      </c>
      <c r="O1808" s="1" t="str">
        <f t="shared" si="215"/>
        <v/>
      </c>
    </row>
    <row r="1809" spans="1:15" x14ac:dyDescent="0.25">
      <c r="A1809" s="1" t="str">
        <f>IF('Raw data'!A1809="","",'Raw data'!A1809)</f>
        <v/>
      </c>
      <c r="B1809" s="1" t="str">
        <f t="shared" si="209"/>
        <v/>
      </c>
      <c r="C1809" s="1" t="str">
        <f t="shared" si="210"/>
        <v/>
      </c>
      <c r="D1809" s="1" t="str">
        <f>IF('Raw data'!B1809=0,"",'Raw data'!B1809)</f>
        <v/>
      </c>
      <c r="E1809" s="1" t="str">
        <f>IF('Raw data'!C1809=0,"",'Raw data'!C1809)</f>
        <v/>
      </c>
      <c r="F1809" s="1" t="str">
        <f>IF('Raw data'!D1809=0,"",'Raw data'!D1809)</f>
        <v/>
      </c>
      <c r="H1809" s="8" t="str">
        <f t="shared" si="211"/>
        <v/>
      </c>
      <c r="I1809" s="1" t="str">
        <f t="shared" si="212"/>
        <v/>
      </c>
      <c r="K1809" s="1" t="str">
        <f t="shared" si="213"/>
        <v/>
      </c>
      <c r="M1809" s="1" t="str">
        <f>IF(K1809="","",IF(K1809&gt;Figures!B$6-1,"yes","no"))</f>
        <v/>
      </c>
      <c r="N1809" s="8" t="str">
        <f t="shared" si="214"/>
        <v/>
      </c>
      <c r="O1809" s="1" t="str">
        <f t="shared" si="215"/>
        <v/>
      </c>
    </row>
    <row r="1810" spans="1:15" x14ac:dyDescent="0.25">
      <c r="A1810" s="1" t="str">
        <f>IF('Raw data'!A1810="","",'Raw data'!A1810)</f>
        <v/>
      </c>
      <c r="B1810" s="1" t="str">
        <f t="shared" si="209"/>
        <v/>
      </c>
      <c r="C1810" s="1" t="str">
        <f t="shared" si="210"/>
        <v/>
      </c>
      <c r="D1810" s="1" t="str">
        <f>IF('Raw data'!B1810=0,"",'Raw data'!B1810)</f>
        <v/>
      </c>
      <c r="E1810" s="1" t="str">
        <f>IF('Raw data'!C1810=0,"",'Raw data'!C1810)</f>
        <v/>
      </c>
      <c r="F1810" s="1" t="str">
        <f>IF('Raw data'!D1810=0,"",'Raw data'!D1810)</f>
        <v/>
      </c>
      <c r="H1810" s="8" t="str">
        <f t="shared" si="211"/>
        <v/>
      </c>
      <c r="I1810" s="1" t="str">
        <f t="shared" si="212"/>
        <v/>
      </c>
      <c r="K1810" s="1" t="str">
        <f t="shared" si="213"/>
        <v/>
      </c>
      <c r="M1810" s="1" t="str">
        <f>IF(K1810="","",IF(K1810&gt;Figures!B$6-1,"yes","no"))</f>
        <v/>
      </c>
      <c r="N1810" s="8" t="str">
        <f t="shared" si="214"/>
        <v/>
      </c>
      <c r="O1810" s="1" t="str">
        <f t="shared" si="215"/>
        <v/>
      </c>
    </row>
    <row r="1811" spans="1:15" x14ac:dyDescent="0.25">
      <c r="A1811" s="1" t="str">
        <f>IF('Raw data'!A1811="","",'Raw data'!A1811)</f>
        <v/>
      </c>
      <c r="B1811" s="1" t="str">
        <f t="shared" si="209"/>
        <v/>
      </c>
      <c r="C1811" s="1" t="str">
        <f t="shared" si="210"/>
        <v/>
      </c>
      <c r="D1811" s="1" t="str">
        <f>IF('Raw data'!B1811=0,"",'Raw data'!B1811)</f>
        <v/>
      </c>
      <c r="E1811" s="1" t="str">
        <f>IF('Raw data'!C1811=0,"",'Raw data'!C1811)</f>
        <v/>
      </c>
      <c r="F1811" s="1" t="str">
        <f>IF('Raw data'!D1811=0,"",'Raw data'!D1811)</f>
        <v/>
      </c>
      <c r="H1811" s="8" t="str">
        <f t="shared" si="211"/>
        <v/>
      </c>
      <c r="I1811" s="1" t="str">
        <f t="shared" si="212"/>
        <v/>
      </c>
      <c r="K1811" s="1" t="str">
        <f t="shared" si="213"/>
        <v/>
      </c>
      <c r="M1811" s="1" t="str">
        <f>IF(K1811="","",IF(K1811&gt;Figures!B$6-1,"yes","no"))</f>
        <v/>
      </c>
      <c r="N1811" s="8" t="str">
        <f t="shared" si="214"/>
        <v/>
      </c>
      <c r="O1811" s="1" t="str">
        <f t="shared" si="215"/>
        <v/>
      </c>
    </row>
    <row r="1812" spans="1:15" x14ac:dyDescent="0.25">
      <c r="A1812" s="1" t="str">
        <f>IF('Raw data'!A1812="","",'Raw data'!A1812)</f>
        <v/>
      </c>
      <c r="B1812" s="1" t="str">
        <f t="shared" si="209"/>
        <v/>
      </c>
      <c r="C1812" s="1" t="str">
        <f t="shared" si="210"/>
        <v/>
      </c>
      <c r="D1812" s="1" t="str">
        <f>IF('Raw data'!B1812=0,"",'Raw data'!B1812)</f>
        <v/>
      </c>
      <c r="E1812" s="1" t="str">
        <f>IF('Raw data'!C1812=0,"",'Raw data'!C1812)</f>
        <v/>
      </c>
      <c r="F1812" s="1" t="str">
        <f>IF('Raw data'!D1812=0,"",'Raw data'!D1812)</f>
        <v/>
      </c>
      <c r="H1812" s="8" t="str">
        <f t="shared" si="211"/>
        <v/>
      </c>
      <c r="I1812" s="1" t="str">
        <f t="shared" si="212"/>
        <v/>
      </c>
      <c r="K1812" s="1" t="str">
        <f t="shared" si="213"/>
        <v/>
      </c>
      <c r="M1812" s="1" t="str">
        <f>IF(K1812="","",IF(K1812&gt;Figures!B$6-1,"yes","no"))</f>
        <v/>
      </c>
      <c r="N1812" s="8" t="str">
        <f t="shared" si="214"/>
        <v/>
      </c>
      <c r="O1812" s="1" t="str">
        <f t="shared" si="215"/>
        <v/>
      </c>
    </row>
    <row r="1813" spans="1:15" x14ac:dyDescent="0.25">
      <c r="A1813" s="1" t="str">
        <f>IF('Raw data'!A1813="","",'Raw data'!A1813)</f>
        <v/>
      </c>
      <c r="B1813" s="1" t="str">
        <f t="shared" si="209"/>
        <v/>
      </c>
      <c r="C1813" s="1" t="str">
        <f t="shared" si="210"/>
        <v/>
      </c>
      <c r="D1813" s="1" t="str">
        <f>IF('Raw data'!B1813=0,"",'Raw data'!B1813)</f>
        <v/>
      </c>
      <c r="E1813" s="1" t="str">
        <f>IF('Raw data'!C1813=0,"",'Raw data'!C1813)</f>
        <v/>
      </c>
      <c r="F1813" s="1" t="str">
        <f>IF('Raw data'!D1813=0,"",'Raw data'!D1813)</f>
        <v/>
      </c>
      <c r="H1813" s="8" t="str">
        <f t="shared" si="211"/>
        <v/>
      </c>
      <c r="I1813" s="1" t="str">
        <f t="shared" si="212"/>
        <v/>
      </c>
      <c r="K1813" s="1" t="str">
        <f t="shared" si="213"/>
        <v/>
      </c>
      <c r="M1813" s="1" t="str">
        <f>IF(K1813="","",IF(K1813&gt;Figures!B$6-1,"yes","no"))</f>
        <v/>
      </c>
      <c r="N1813" s="8" t="str">
        <f t="shared" si="214"/>
        <v/>
      </c>
      <c r="O1813" s="1" t="str">
        <f t="shared" si="215"/>
        <v/>
      </c>
    </row>
    <row r="1814" spans="1:15" x14ac:dyDescent="0.25">
      <c r="A1814" s="1" t="str">
        <f>IF('Raw data'!A1814="","",'Raw data'!A1814)</f>
        <v/>
      </c>
      <c r="B1814" s="1" t="str">
        <f t="shared" si="209"/>
        <v/>
      </c>
      <c r="C1814" s="1" t="str">
        <f t="shared" si="210"/>
        <v/>
      </c>
      <c r="D1814" s="1" t="str">
        <f>IF('Raw data'!B1814=0,"",'Raw data'!B1814)</f>
        <v/>
      </c>
      <c r="E1814" s="1" t="str">
        <f>IF('Raw data'!C1814=0,"",'Raw data'!C1814)</f>
        <v/>
      </c>
      <c r="F1814" s="1" t="str">
        <f>IF('Raw data'!D1814=0,"",'Raw data'!D1814)</f>
        <v/>
      </c>
      <c r="H1814" s="8" t="str">
        <f t="shared" si="211"/>
        <v/>
      </c>
      <c r="I1814" s="1" t="str">
        <f t="shared" si="212"/>
        <v/>
      </c>
      <c r="K1814" s="1" t="str">
        <f t="shared" si="213"/>
        <v/>
      </c>
      <c r="M1814" s="1" t="str">
        <f>IF(K1814="","",IF(K1814&gt;Figures!B$6-1,"yes","no"))</f>
        <v/>
      </c>
      <c r="N1814" s="8" t="str">
        <f t="shared" si="214"/>
        <v/>
      </c>
      <c r="O1814" s="1" t="str">
        <f t="shared" si="215"/>
        <v/>
      </c>
    </row>
    <row r="1815" spans="1:15" x14ac:dyDescent="0.25">
      <c r="A1815" s="1" t="str">
        <f>IF('Raw data'!A1815="","",'Raw data'!A1815)</f>
        <v/>
      </c>
      <c r="B1815" s="1" t="str">
        <f t="shared" si="209"/>
        <v/>
      </c>
      <c r="C1815" s="1" t="str">
        <f t="shared" si="210"/>
        <v/>
      </c>
      <c r="D1815" s="1" t="str">
        <f>IF('Raw data'!B1815=0,"",'Raw data'!B1815)</f>
        <v/>
      </c>
      <c r="E1815" s="1" t="str">
        <f>IF('Raw data'!C1815=0,"",'Raw data'!C1815)</f>
        <v/>
      </c>
      <c r="F1815" s="1" t="str">
        <f>IF('Raw data'!D1815=0,"",'Raw data'!D1815)</f>
        <v/>
      </c>
      <c r="H1815" s="8" t="str">
        <f t="shared" si="211"/>
        <v/>
      </c>
      <c r="I1815" s="1" t="str">
        <f t="shared" si="212"/>
        <v/>
      </c>
      <c r="K1815" s="1" t="str">
        <f t="shared" si="213"/>
        <v/>
      </c>
      <c r="M1815" s="1" t="str">
        <f>IF(K1815="","",IF(K1815&gt;Figures!B$6-1,"yes","no"))</f>
        <v/>
      </c>
      <c r="N1815" s="8" t="str">
        <f t="shared" si="214"/>
        <v/>
      </c>
      <c r="O1815" s="1" t="str">
        <f t="shared" si="215"/>
        <v/>
      </c>
    </row>
    <row r="1816" spans="1:15" x14ac:dyDescent="0.25">
      <c r="A1816" s="1" t="str">
        <f>IF('Raw data'!A1816="","",'Raw data'!A1816)</f>
        <v/>
      </c>
      <c r="B1816" s="1" t="str">
        <f t="shared" si="209"/>
        <v/>
      </c>
      <c r="C1816" s="1" t="str">
        <f t="shared" si="210"/>
        <v/>
      </c>
      <c r="D1816" s="1" t="str">
        <f>IF('Raw data'!B1816=0,"",'Raw data'!B1816)</f>
        <v/>
      </c>
      <c r="E1816" s="1" t="str">
        <f>IF('Raw data'!C1816=0,"",'Raw data'!C1816)</f>
        <v/>
      </c>
      <c r="F1816" s="1" t="str">
        <f>IF('Raw data'!D1816=0,"",'Raw data'!D1816)</f>
        <v/>
      </c>
      <c r="H1816" s="8" t="str">
        <f t="shared" si="211"/>
        <v/>
      </c>
      <c r="I1816" s="1" t="str">
        <f t="shared" si="212"/>
        <v/>
      </c>
      <c r="K1816" s="1" t="str">
        <f t="shared" si="213"/>
        <v/>
      </c>
      <c r="M1816" s="1" t="str">
        <f>IF(K1816="","",IF(K1816&gt;Figures!B$6-1,"yes","no"))</f>
        <v/>
      </c>
      <c r="N1816" s="8" t="str">
        <f t="shared" si="214"/>
        <v/>
      </c>
      <c r="O1816" s="1" t="str">
        <f t="shared" si="215"/>
        <v/>
      </c>
    </row>
    <row r="1817" spans="1:15" x14ac:dyDescent="0.25">
      <c r="A1817" s="1" t="str">
        <f>IF('Raw data'!A1817="","",'Raw data'!A1817)</f>
        <v/>
      </c>
      <c r="B1817" s="1" t="str">
        <f t="shared" si="209"/>
        <v/>
      </c>
      <c r="C1817" s="1" t="str">
        <f t="shared" si="210"/>
        <v/>
      </c>
      <c r="D1817" s="1" t="str">
        <f>IF('Raw data'!B1817=0,"",'Raw data'!B1817)</f>
        <v/>
      </c>
      <c r="E1817" s="1" t="str">
        <f>IF('Raw data'!C1817=0,"",'Raw data'!C1817)</f>
        <v/>
      </c>
      <c r="F1817" s="1" t="str">
        <f>IF('Raw data'!D1817=0,"",'Raw data'!D1817)</f>
        <v/>
      </c>
      <c r="H1817" s="8" t="str">
        <f t="shared" si="211"/>
        <v/>
      </c>
      <c r="I1817" s="1" t="str">
        <f t="shared" si="212"/>
        <v/>
      </c>
      <c r="K1817" s="1" t="str">
        <f t="shared" si="213"/>
        <v/>
      </c>
      <c r="M1817" s="1" t="str">
        <f>IF(K1817="","",IF(K1817&gt;Figures!B$6-1,"yes","no"))</f>
        <v/>
      </c>
      <c r="N1817" s="8" t="str">
        <f t="shared" si="214"/>
        <v/>
      </c>
      <c r="O1817" s="1" t="str">
        <f t="shared" si="215"/>
        <v/>
      </c>
    </row>
    <row r="1818" spans="1:15" x14ac:dyDescent="0.25">
      <c r="A1818" s="1" t="str">
        <f>IF('Raw data'!A1818="","",'Raw data'!A1818)</f>
        <v/>
      </c>
      <c r="B1818" s="1" t="str">
        <f t="shared" si="209"/>
        <v/>
      </c>
      <c r="C1818" s="1" t="str">
        <f t="shared" si="210"/>
        <v/>
      </c>
      <c r="D1818" s="1" t="str">
        <f>IF('Raw data'!B1818=0,"",'Raw data'!B1818)</f>
        <v/>
      </c>
      <c r="E1818" s="1" t="str">
        <f>IF('Raw data'!C1818=0,"",'Raw data'!C1818)</f>
        <v/>
      </c>
      <c r="F1818" s="1" t="str">
        <f>IF('Raw data'!D1818=0,"",'Raw data'!D1818)</f>
        <v/>
      </c>
      <c r="H1818" s="8" t="str">
        <f t="shared" si="211"/>
        <v/>
      </c>
      <c r="I1818" s="1" t="str">
        <f t="shared" si="212"/>
        <v/>
      </c>
      <c r="K1818" s="1" t="str">
        <f t="shared" si="213"/>
        <v/>
      </c>
      <c r="M1818" s="1" t="str">
        <f>IF(K1818="","",IF(K1818&gt;Figures!B$6-1,"yes","no"))</f>
        <v/>
      </c>
      <c r="N1818" s="8" t="str">
        <f t="shared" si="214"/>
        <v/>
      </c>
      <c r="O1818" s="1" t="str">
        <f t="shared" si="215"/>
        <v/>
      </c>
    </row>
    <row r="1819" spans="1:15" x14ac:dyDescent="0.25">
      <c r="A1819" s="1" t="str">
        <f>IF('Raw data'!A1819="","",'Raw data'!A1819)</f>
        <v/>
      </c>
      <c r="B1819" s="1" t="str">
        <f t="shared" si="209"/>
        <v/>
      </c>
      <c r="C1819" s="1" t="str">
        <f t="shared" si="210"/>
        <v/>
      </c>
      <c r="D1819" s="1" t="str">
        <f>IF('Raw data'!B1819=0,"",'Raw data'!B1819)</f>
        <v/>
      </c>
      <c r="E1819" s="1" t="str">
        <f>IF('Raw data'!C1819=0,"",'Raw data'!C1819)</f>
        <v/>
      </c>
      <c r="F1819" s="1" t="str">
        <f>IF('Raw data'!D1819=0,"",'Raw data'!D1819)</f>
        <v/>
      </c>
      <c r="H1819" s="8" t="str">
        <f t="shared" si="211"/>
        <v/>
      </c>
      <c r="I1819" s="1" t="str">
        <f t="shared" si="212"/>
        <v/>
      </c>
      <c r="K1819" s="1" t="str">
        <f t="shared" si="213"/>
        <v/>
      </c>
      <c r="M1819" s="1" t="str">
        <f>IF(K1819="","",IF(K1819&gt;Figures!B$6-1,"yes","no"))</f>
        <v/>
      </c>
      <c r="N1819" s="8" t="str">
        <f t="shared" si="214"/>
        <v/>
      </c>
      <c r="O1819" s="1" t="str">
        <f t="shared" si="215"/>
        <v/>
      </c>
    </row>
    <row r="1820" spans="1:15" x14ac:dyDescent="0.25">
      <c r="A1820" s="1" t="str">
        <f>IF('Raw data'!A1820="","",'Raw data'!A1820)</f>
        <v/>
      </c>
      <c r="B1820" s="1" t="str">
        <f t="shared" si="209"/>
        <v/>
      </c>
      <c r="C1820" s="1" t="str">
        <f t="shared" si="210"/>
        <v/>
      </c>
      <c r="D1820" s="1" t="str">
        <f>IF('Raw data'!B1820=0,"",'Raw data'!B1820)</f>
        <v/>
      </c>
      <c r="E1820" s="1" t="str">
        <f>IF('Raw data'!C1820=0,"",'Raw data'!C1820)</f>
        <v/>
      </c>
      <c r="F1820" s="1" t="str">
        <f>IF('Raw data'!D1820=0,"",'Raw data'!D1820)</f>
        <v/>
      </c>
      <c r="H1820" s="8" t="str">
        <f t="shared" si="211"/>
        <v/>
      </c>
      <c r="I1820" s="1" t="str">
        <f t="shared" si="212"/>
        <v/>
      </c>
      <c r="K1820" s="1" t="str">
        <f t="shared" si="213"/>
        <v/>
      </c>
      <c r="M1820" s="1" t="str">
        <f>IF(K1820="","",IF(K1820&gt;Figures!B$6-1,"yes","no"))</f>
        <v/>
      </c>
      <c r="N1820" s="8" t="str">
        <f t="shared" si="214"/>
        <v/>
      </c>
      <c r="O1820" s="1" t="str">
        <f t="shared" si="215"/>
        <v/>
      </c>
    </row>
    <row r="1821" spans="1:15" x14ac:dyDescent="0.25">
      <c r="A1821" s="1" t="str">
        <f>IF('Raw data'!A1821="","",'Raw data'!A1821)</f>
        <v/>
      </c>
      <c r="B1821" s="1" t="str">
        <f t="shared" si="209"/>
        <v/>
      </c>
      <c r="C1821" s="1" t="str">
        <f t="shared" si="210"/>
        <v/>
      </c>
      <c r="D1821" s="1" t="str">
        <f>IF('Raw data'!B1821=0,"",'Raw data'!B1821)</f>
        <v/>
      </c>
      <c r="E1821" s="1" t="str">
        <f>IF('Raw data'!C1821=0,"",'Raw data'!C1821)</f>
        <v/>
      </c>
      <c r="F1821" s="1" t="str">
        <f>IF('Raw data'!D1821=0,"",'Raw data'!D1821)</f>
        <v/>
      </c>
      <c r="H1821" s="8" t="str">
        <f t="shared" si="211"/>
        <v/>
      </c>
      <c r="I1821" s="1" t="str">
        <f t="shared" si="212"/>
        <v/>
      </c>
      <c r="K1821" s="1" t="str">
        <f t="shared" si="213"/>
        <v/>
      </c>
      <c r="M1821" s="1" t="str">
        <f>IF(K1821="","",IF(K1821&gt;Figures!B$6-1,"yes","no"))</f>
        <v/>
      </c>
      <c r="N1821" s="8" t="str">
        <f t="shared" si="214"/>
        <v/>
      </c>
      <c r="O1821" s="1" t="str">
        <f t="shared" si="215"/>
        <v/>
      </c>
    </row>
    <row r="1822" spans="1:15" x14ac:dyDescent="0.25">
      <c r="A1822" s="1" t="str">
        <f>IF('Raw data'!A1822="","",'Raw data'!A1822)</f>
        <v/>
      </c>
      <c r="B1822" s="1" t="str">
        <f t="shared" si="209"/>
        <v/>
      </c>
      <c r="C1822" s="1" t="str">
        <f t="shared" si="210"/>
        <v/>
      </c>
      <c r="D1822" s="1" t="str">
        <f>IF('Raw data'!B1822=0,"",'Raw data'!B1822)</f>
        <v/>
      </c>
      <c r="E1822" s="1" t="str">
        <f>IF('Raw data'!C1822=0,"",'Raw data'!C1822)</f>
        <v/>
      </c>
      <c r="F1822" s="1" t="str">
        <f>IF('Raw data'!D1822=0,"",'Raw data'!D1822)</f>
        <v/>
      </c>
      <c r="H1822" s="8" t="str">
        <f t="shared" si="211"/>
        <v/>
      </c>
      <c r="I1822" s="1" t="str">
        <f t="shared" si="212"/>
        <v/>
      </c>
      <c r="K1822" s="1" t="str">
        <f t="shared" si="213"/>
        <v/>
      </c>
      <c r="M1822" s="1" t="str">
        <f>IF(K1822="","",IF(K1822&gt;Figures!B$6-1,"yes","no"))</f>
        <v/>
      </c>
      <c r="N1822" s="8" t="str">
        <f t="shared" si="214"/>
        <v/>
      </c>
      <c r="O1822" s="1" t="str">
        <f t="shared" si="215"/>
        <v/>
      </c>
    </row>
    <row r="1823" spans="1:15" x14ac:dyDescent="0.25">
      <c r="A1823" s="1" t="str">
        <f>IF('Raw data'!A1823="","",'Raw data'!A1823)</f>
        <v/>
      </c>
      <c r="B1823" s="1" t="str">
        <f t="shared" si="209"/>
        <v/>
      </c>
      <c r="C1823" s="1" t="str">
        <f t="shared" si="210"/>
        <v/>
      </c>
      <c r="D1823" s="1" t="str">
        <f>IF('Raw data'!B1823=0,"",'Raw data'!B1823)</f>
        <v/>
      </c>
      <c r="E1823" s="1" t="str">
        <f>IF('Raw data'!C1823=0,"",'Raw data'!C1823)</f>
        <v/>
      </c>
      <c r="F1823" s="1" t="str">
        <f>IF('Raw data'!D1823=0,"",'Raw data'!D1823)</f>
        <v/>
      </c>
      <c r="H1823" s="8" t="str">
        <f t="shared" si="211"/>
        <v/>
      </c>
      <c r="I1823" s="1" t="str">
        <f t="shared" si="212"/>
        <v/>
      </c>
      <c r="K1823" s="1" t="str">
        <f t="shared" si="213"/>
        <v/>
      </c>
      <c r="M1823" s="1" t="str">
        <f>IF(K1823="","",IF(K1823&gt;Figures!B$6-1,"yes","no"))</f>
        <v/>
      </c>
      <c r="N1823" s="8" t="str">
        <f t="shared" si="214"/>
        <v/>
      </c>
      <c r="O1823" s="1" t="str">
        <f t="shared" si="215"/>
        <v/>
      </c>
    </row>
    <row r="1824" spans="1:15" x14ac:dyDescent="0.25">
      <c r="A1824" s="1" t="str">
        <f>IF('Raw data'!A1824="","",'Raw data'!A1824)</f>
        <v/>
      </c>
      <c r="B1824" s="1" t="str">
        <f t="shared" si="209"/>
        <v/>
      </c>
      <c r="C1824" s="1" t="str">
        <f t="shared" si="210"/>
        <v/>
      </c>
      <c r="D1824" s="1" t="str">
        <f>IF('Raw data'!B1824=0,"",'Raw data'!B1824)</f>
        <v/>
      </c>
      <c r="E1824" s="1" t="str">
        <f>IF('Raw data'!C1824=0,"",'Raw data'!C1824)</f>
        <v/>
      </c>
      <c r="F1824" s="1" t="str">
        <f>IF('Raw data'!D1824=0,"",'Raw data'!D1824)</f>
        <v/>
      </c>
      <c r="H1824" s="8" t="str">
        <f t="shared" si="211"/>
        <v/>
      </c>
      <c r="I1824" s="1" t="str">
        <f t="shared" si="212"/>
        <v/>
      </c>
      <c r="K1824" s="1" t="str">
        <f t="shared" si="213"/>
        <v/>
      </c>
      <c r="M1824" s="1" t="str">
        <f>IF(K1824="","",IF(K1824&gt;Figures!B$6-1,"yes","no"))</f>
        <v/>
      </c>
      <c r="N1824" s="8" t="str">
        <f t="shared" si="214"/>
        <v/>
      </c>
      <c r="O1824" s="1" t="str">
        <f t="shared" si="215"/>
        <v/>
      </c>
    </row>
    <row r="1825" spans="1:15" x14ac:dyDescent="0.25">
      <c r="A1825" s="1" t="str">
        <f>IF('Raw data'!A1825="","",'Raw data'!A1825)</f>
        <v/>
      </c>
      <c r="B1825" s="1" t="str">
        <f t="shared" si="209"/>
        <v/>
      </c>
      <c r="C1825" s="1" t="str">
        <f t="shared" si="210"/>
        <v/>
      </c>
      <c r="D1825" s="1" t="str">
        <f>IF('Raw data'!B1825=0,"",'Raw data'!B1825)</f>
        <v/>
      </c>
      <c r="E1825" s="1" t="str">
        <f>IF('Raw data'!C1825=0,"",'Raw data'!C1825)</f>
        <v/>
      </c>
      <c r="F1825" s="1" t="str">
        <f>IF('Raw data'!D1825=0,"",'Raw data'!D1825)</f>
        <v/>
      </c>
      <c r="H1825" s="8" t="str">
        <f t="shared" si="211"/>
        <v/>
      </c>
      <c r="I1825" s="1" t="str">
        <f t="shared" si="212"/>
        <v/>
      </c>
      <c r="K1825" s="1" t="str">
        <f t="shared" si="213"/>
        <v/>
      </c>
      <c r="M1825" s="1" t="str">
        <f>IF(K1825="","",IF(K1825&gt;Figures!B$6-1,"yes","no"))</f>
        <v/>
      </c>
      <c r="N1825" s="8" t="str">
        <f t="shared" si="214"/>
        <v/>
      </c>
      <c r="O1825" s="1" t="str">
        <f t="shared" si="215"/>
        <v/>
      </c>
    </row>
    <row r="1826" spans="1:15" x14ac:dyDescent="0.25">
      <c r="A1826" s="1" t="str">
        <f>IF('Raw data'!A1826="","",'Raw data'!A1826)</f>
        <v/>
      </c>
      <c r="B1826" s="1" t="str">
        <f t="shared" si="209"/>
        <v/>
      </c>
      <c r="C1826" s="1" t="str">
        <f t="shared" si="210"/>
        <v/>
      </c>
      <c r="D1826" s="1" t="str">
        <f>IF('Raw data'!B1826=0,"",'Raw data'!B1826)</f>
        <v/>
      </c>
      <c r="E1826" s="1" t="str">
        <f>IF('Raw data'!C1826=0,"",'Raw data'!C1826)</f>
        <v/>
      </c>
      <c r="F1826" s="1" t="str">
        <f>IF('Raw data'!D1826=0,"",'Raw data'!D1826)</f>
        <v/>
      </c>
      <c r="H1826" s="8" t="str">
        <f t="shared" si="211"/>
        <v/>
      </c>
      <c r="I1826" s="1" t="str">
        <f t="shared" si="212"/>
        <v/>
      </c>
      <c r="K1826" s="1" t="str">
        <f t="shared" si="213"/>
        <v/>
      </c>
      <c r="M1826" s="1" t="str">
        <f>IF(K1826="","",IF(K1826&gt;Figures!B$6-1,"yes","no"))</f>
        <v/>
      </c>
      <c r="N1826" s="8" t="str">
        <f t="shared" si="214"/>
        <v/>
      </c>
      <c r="O1826" s="1" t="str">
        <f t="shared" si="215"/>
        <v/>
      </c>
    </row>
    <row r="1827" spans="1:15" x14ac:dyDescent="0.25">
      <c r="A1827" s="1" t="str">
        <f>IF('Raw data'!A1827="","",'Raw data'!A1827)</f>
        <v/>
      </c>
      <c r="B1827" s="1" t="str">
        <f t="shared" si="209"/>
        <v/>
      </c>
      <c r="C1827" s="1" t="str">
        <f t="shared" si="210"/>
        <v/>
      </c>
      <c r="D1827" s="1" t="str">
        <f>IF('Raw data'!B1827=0,"",'Raw data'!B1827)</f>
        <v/>
      </c>
      <c r="E1827" s="1" t="str">
        <f>IF('Raw data'!C1827=0,"",'Raw data'!C1827)</f>
        <v/>
      </c>
      <c r="F1827" s="1" t="str">
        <f>IF('Raw data'!D1827=0,"",'Raw data'!D1827)</f>
        <v/>
      </c>
      <c r="H1827" s="8" t="str">
        <f t="shared" si="211"/>
        <v/>
      </c>
      <c r="I1827" s="1" t="str">
        <f t="shared" si="212"/>
        <v/>
      </c>
      <c r="K1827" s="1" t="str">
        <f t="shared" si="213"/>
        <v/>
      </c>
      <c r="M1827" s="1" t="str">
        <f>IF(K1827="","",IF(K1827&gt;Figures!B$6-1,"yes","no"))</f>
        <v/>
      </c>
      <c r="N1827" s="8" t="str">
        <f t="shared" si="214"/>
        <v/>
      </c>
      <c r="O1827" s="1" t="str">
        <f t="shared" si="215"/>
        <v/>
      </c>
    </row>
    <row r="1828" spans="1:15" x14ac:dyDescent="0.25">
      <c r="A1828" s="1" t="str">
        <f>IF('Raw data'!A1828="","",'Raw data'!A1828)</f>
        <v/>
      </c>
      <c r="B1828" s="1" t="str">
        <f t="shared" si="209"/>
        <v/>
      </c>
      <c r="C1828" s="1" t="str">
        <f t="shared" si="210"/>
        <v/>
      </c>
      <c r="D1828" s="1" t="str">
        <f>IF('Raw data'!B1828=0,"",'Raw data'!B1828)</f>
        <v/>
      </c>
      <c r="E1828" s="1" t="str">
        <f>IF('Raw data'!C1828=0,"",'Raw data'!C1828)</f>
        <v/>
      </c>
      <c r="F1828" s="1" t="str">
        <f>IF('Raw data'!D1828=0,"",'Raw data'!D1828)</f>
        <v/>
      </c>
      <c r="H1828" s="8" t="str">
        <f t="shared" si="211"/>
        <v/>
      </c>
      <c r="I1828" s="1" t="str">
        <f t="shared" si="212"/>
        <v/>
      </c>
      <c r="K1828" s="1" t="str">
        <f t="shared" si="213"/>
        <v/>
      </c>
      <c r="M1828" s="1" t="str">
        <f>IF(K1828="","",IF(K1828&gt;Figures!B$6-1,"yes","no"))</f>
        <v/>
      </c>
      <c r="N1828" s="8" t="str">
        <f t="shared" si="214"/>
        <v/>
      </c>
      <c r="O1828" s="1" t="str">
        <f t="shared" si="215"/>
        <v/>
      </c>
    </row>
    <row r="1829" spans="1:15" x14ac:dyDescent="0.25">
      <c r="A1829" s="1" t="str">
        <f>IF('Raw data'!A1829="","",'Raw data'!A1829)</f>
        <v/>
      </c>
      <c r="B1829" s="1" t="str">
        <f t="shared" si="209"/>
        <v/>
      </c>
      <c r="C1829" s="1" t="str">
        <f t="shared" si="210"/>
        <v/>
      </c>
      <c r="D1829" s="1" t="str">
        <f>IF('Raw data'!B1829=0,"",'Raw data'!B1829)</f>
        <v/>
      </c>
      <c r="E1829" s="1" t="str">
        <f>IF('Raw data'!C1829=0,"",'Raw data'!C1829)</f>
        <v/>
      </c>
      <c r="F1829" s="1" t="str">
        <f>IF('Raw data'!D1829=0,"",'Raw data'!D1829)</f>
        <v/>
      </c>
      <c r="H1829" s="8" t="str">
        <f t="shared" si="211"/>
        <v/>
      </c>
      <c r="I1829" s="1" t="str">
        <f t="shared" si="212"/>
        <v/>
      </c>
      <c r="K1829" s="1" t="str">
        <f t="shared" si="213"/>
        <v/>
      </c>
      <c r="M1829" s="1" t="str">
        <f>IF(K1829="","",IF(K1829&gt;Figures!B$6-1,"yes","no"))</f>
        <v/>
      </c>
      <c r="N1829" s="8" t="str">
        <f t="shared" si="214"/>
        <v/>
      </c>
      <c r="O1829" s="1" t="str">
        <f t="shared" si="215"/>
        <v/>
      </c>
    </row>
    <row r="1830" spans="1:15" x14ac:dyDescent="0.25">
      <c r="A1830" s="1" t="str">
        <f>IF('Raw data'!A1830="","",'Raw data'!A1830)</f>
        <v/>
      </c>
      <c r="B1830" s="1" t="str">
        <f t="shared" si="209"/>
        <v/>
      </c>
      <c r="C1830" s="1" t="str">
        <f t="shared" si="210"/>
        <v/>
      </c>
      <c r="D1830" s="1" t="str">
        <f>IF('Raw data'!B1830=0,"",'Raw data'!B1830)</f>
        <v/>
      </c>
      <c r="E1830" s="1" t="str">
        <f>IF('Raw data'!C1830=0,"",'Raw data'!C1830)</f>
        <v/>
      </c>
      <c r="F1830" s="1" t="str">
        <f>IF('Raw data'!D1830=0,"",'Raw data'!D1830)</f>
        <v/>
      </c>
      <c r="H1830" s="8" t="str">
        <f t="shared" si="211"/>
        <v/>
      </c>
      <c r="I1830" s="1" t="str">
        <f t="shared" si="212"/>
        <v/>
      </c>
      <c r="K1830" s="1" t="str">
        <f t="shared" si="213"/>
        <v/>
      </c>
      <c r="M1830" s="1" t="str">
        <f>IF(K1830="","",IF(K1830&gt;Figures!B$6-1,"yes","no"))</f>
        <v/>
      </c>
      <c r="N1830" s="8" t="str">
        <f t="shared" si="214"/>
        <v/>
      </c>
      <c r="O1830" s="1" t="str">
        <f t="shared" si="215"/>
        <v/>
      </c>
    </row>
    <row r="1831" spans="1:15" x14ac:dyDescent="0.25">
      <c r="A1831" s="1" t="str">
        <f>IF('Raw data'!A1831="","",'Raw data'!A1831)</f>
        <v/>
      </c>
      <c r="B1831" s="1" t="str">
        <f t="shared" si="209"/>
        <v/>
      </c>
      <c r="C1831" s="1" t="str">
        <f t="shared" si="210"/>
        <v/>
      </c>
      <c r="D1831" s="1" t="str">
        <f>IF('Raw data'!B1831=0,"",'Raw data'!B1831)</f>
        <v/>
      </c>
      <c r="E1831" s="1" t="str">
        <f>IF('Raw data'!C1831=0,"",'Raw data'!C1831)</f>
        <v/>
      </c>
      <c r="F1831" s="1" t="str">
        <f>IF('Raw data'!D1831=0,"",'Raw data'!D1831)</f>
        <v/>
      </c>
      <c r="H1831" s="8" t="str">
        <f t="shared" si="211"/>
        <v/>
      </c>
      <c r="I1831" s="1" t="str">
        <f t="shared" si="212"/>
        <v/>
      </c>
      <c r="K1831" s="1" t="str">
        <f t="shared" si="213"/>
        <v/>
      </c>
      <c r="M1831" s="1" t="str">
        <f>IF(K1831="","",IF(K1831&gt;Figures!B$6-1,"yes","no"))</f>
        <v/>
      </c>
      <c r="N1831" s="8" t="str">
        <f t="shared" si="214"/>
        <v/>
      </c>
      <c r="O1831" s="1" t="str">
        <f t="shared" si="215"/>
        <v/>
      </c>
    </row>
    <row r="1832" spans="1:15" x14ac:dyDescent="0.25">
      <c r="A1832" s="1" t="str">
        <f>IF('Raw data'!A1832="","",'Raw data'!A1832)</f>
        <v/>
      </c>
      <c r="B1832" s="1" t="str">
        <f t="shared" si="209"/>
        <v/>
      </c>
      <c r="C1832" s="1" t="str">
        <f t="shared" si="210"/>
        <v/>
      </c>
      <c r="D1832" s="1" t="str">
        <f>IF('Raw data'!B1832=0,"",'Raw data'!B1832)</f>
        <v/>
      </c>
      <c r="E1832" s="1" t="str">
        <f>IF('Raw data'!C1832=0,"",'Raw data'!C1832)</f>
        <v/>
      </c>
      <c r="F1832" s="1" t="str">
        <f>IF('Raw data'!D1832=0,"",'Raw data'!D1832)</f>
        <v/>
      </c>
      <c r="H1832" s="8" t="str">
        <f t="shared" si="211"/>
        <v/>
      </c>
      <c r="I1832" s="1" t="str">
        <f t="shared" si="212"/>
        <v/>
      </c>
      <c r="K1832" s="1" t="str">
        <f t="shared" si="213"/>
        <v/>
      </c>
      <c r="M1832" s="1" t="str">
        <f>IF(K1832="","",IF(K1832&gt;Figures!B$6-1,"yes","no"))</f>
        <v/>
      </c>
      <c r="N1832" s="8" t="str">
        <f t="shared" si="214"/>
        <v/>
      </c>
      <c r="O1832" s="1" t="str">
        <f t="shared" si="215"/>
        <v/>
      </c>
    </row>
    <row r="1833" spans="1:15" x14ac:dyDescent="0.25">
      <c r="A1833" s="1" t="str">
        <f>IF('Raw data'!A1833="","",'Raw data'!A1833)</f>
        <v/>
      </c>
      <c r="B1833" s="1" t="str">
        <f t="shared" si="209"/>
        <v/>
      </c>
      <c r="C1833" s="1" t="str">
        <f t="shared" si="210"/>
        <v/>
      </c>
      <c r="D1833" s="1" t="str">
        <f>IF('Raw data'!B1833=0,"",'Raw data'!B1833)</f>
        <v/>
      </c>
      <c r="E1833" s="1" t="str">
        <f>IF('Raw data'!C1833=0,"",'Raw data'!C1833)</f>
        <v/>
      </c>
      <c r="F1833" s="1" t="str">
        <f>IF('Raw data'!D1833=0,"",'Raw data'!D1833)</f>
        <v/>
      </c>
      <c r="H1833" s="8" t="str">
        <f t="shared" si="211"/>
        <v/>
      </c>
      <c r="I1833" s="1" t="str">
        <f t="shared" si="212"/>
        <v/>
      </c>
      <c r="K1833" s="1" t="str">
        <f t="shared" si="213"/>
        <v/>
      </c>
      <c r="M1833" s="1" t="str">
        <f>IF(K1833="","",IF(K1833&gt;Figures!B$6-1,"yes","no"))</f>
        <v/>
      </c>
      <c r="N1833" s="8" t="str">
        <f t="shared" si="214"/>
        <v/>
      </c>
      <c r="O1833" s="1" t="str">
        <f t="shared" si="215"/>
        <v/>
      </c>
    </row>
    <row r="1834" spans="1:15" x14ac:dyDescent="0.25">
      <c r="A1834" s="1" t="str">
        <f>IF('Raw data'!A1834="","",'Raw data'!A1834)</f>
        <v/>
      </c>
      <c r="B1834" s="1" t="str">
        <f t="shared" si="209"/>
        <v/>
      </c>
      <c r="C1834" s="1" t="str">
        <f t="shared" si="210"/>
        <v/>
      </c>
      <c r="D1834" s="1" t="str">
        <f>IF('Raw data'!B1834=0,"",'Raw data'!B1834)</f>
        <v/>
      </c>
      <c r="E1834" s="1" t="str">
        <f>IF('Raw data'!C1834=0,"",'Raw data'!C1834)</f>
        <v/>
      </c>
      <c r="F1834" s="1" t="str">
        <f>IF('Raw data'!D1834=0,"",'Raw data'!D1834)</f>
        <v/>
      </c>
      <c r="H1834" s="8" t="str">
        <f t="shared" si="211"/>
        <v/>
      </c>
      <c r="I1834" s="1" t="str">
        <f t="shared" si="212"/>
        <v/>
      </c>
      <c r="K1834" s="1" t="str">
        <f t="shared" si="213"/>
        <v/>
      </c>
      <c r="M1834" s="1" t="str">
        <f>IF(K1834="","",IF(K1834&gt;Figures!B$6-1,"yes","no"))</f>
        <v/>
      </c>
      <c r="N1834" s="8" t="str">
        <f t="shared" si="214"/>
        <v/>
      </c>
      <c r="O1834" s="1" t="str">
        <f t="shared" si="215"/>
        <v/>
      </c>
    </row>
    <row r="1835" spans="1:15" x14ac:dyDescent="0.25">
      <c r="A1835" s="1" t="str">
        <f>IF('Raw data'!A1835="","",'Raw data'!A1835)</f>
        <v/>
      </c>
      <c r="B1835" s="1" t="str">
        <f t="shared" si="209"/>
        <v/>
      </c>
      <c r="C1835" s="1" t="str">
        <f t="shared" si="210"/>
        <v/>
      </c>
      <c r="D1835" s="1" t="str">
        <f>IF('Raw data'!B1835=0,"",'Raw data'!B1835)</f>
        <v/>
      </c>
      <c r="E1835" s="1" t="str">
        <f>IF('Raw data'!C1835=0,"",'Raw data'!C1835)</f>
        <v/>
      </c>
      <c r="F1835" s="1" t="str">
        <f>IF('Raw data'!D1835=0,"",'Raw data'!D1835)</f>
        <v/>
      </c>
      <c r="H1835" s="8" t="str">
        <f t="shared" si="211"/>
        <v/>
      </c>
      <c r="I1835" s="1" t="str">
        <f t="shared" si="212"/>
        <v/>
      </c>
      <c r="K1835" s="1" t="str">
        <f t="shared" si="213"/>
        <v/>
      </c>
      <c r="M1835" s="1" t="str">
        <f>IF(K1835="","",IF(K1835&gt;Figures!B$6-1,"yes","no"))</f>
        <v/>
      </c>
      <c r="N1835" s="8" t="str">
        <f t="shared" si="214"/>
        <v/>
      </c>
      <c r="O1835" s="1" t="str">
        <f t="shared" si="215"/>
        <v/>
      </c>
    </row>
    <row r="1836" spans="1:15" x14ac:dyDescent="0.25">
      <c r="A1836" s="1" t="str">
        <f>IF('Raw data'!A1836="","",'Raw data'!A1836)</f>
        <v/>
      </c>
      <c r="B1836" s="1" t="str">
        <f t="shared" si="209"/>
        <v/>
      </c>
      <c r="C1836" s="1" t="str">
        <f t="shared" si="210"/>
        <v/>
      </c>
      <c r="D1836" s="1" t="str">
        <f>IF('Raw data'!B1836=0,"",'Raw data'!B1836)</f>
        <v/>
      </c>
      <c r="E1836" s="1" t="str">
        <f>IF('Raw data'!C1836=0,"",'Raw data'!C1836)</f>
        <v/>
      </c>
      <c r="F1836" s="1" t="str">
        <f>IF('Raw data'!D1836=0,"",'Raw data'!D1836)</f>
        <v/>
      </c>
      <c r="H1836" s="8" t="str">
        <f t="shared" si="211"/>
        <v/>
      </c>
      <c r="I1836" s="1" t="str">
        <f t="shared" si="212"/>
        <v/>
      </c>
      <c r="K1836" s="1" t="str">
        <f t="shared" si="213"/>
        <v/>
      </c>
      <c r="M1836" s="1" t="str">
        <f>IF(K1836="","",IF(K1836&gt;Figures!B$6-1,"yes","no"))</f>
        <v/>
      </c>
      <c r="N1836" s="8" t="str">
        <f t="shared" si="214"/>
        <v/>
      </c>
      <c r="O1836" s="1" t="str">
        <f t="shared" si="215"/>
        <v/>
      </c>
    </row>
    <row r="1837" spans="1:15" x14ac:dyDescent="0.25">
      <c r="A1837" s="1" t="str">
        <f>IF('Raw data'!A1837="","",'Raw data'!A1837)</f>
        <v/>
      </c>
      <c r="B1837" s="1" t="str">
        <f t="shared" si="209"/>
        <v/>
      </c>
      <c r="C1837" s="1" t="str">
        <f t="shared" si="210"/>
        <v/>
      </c>
      <c r="D1837" s="1" t="str">
        <f>IF('Raw data'!B1837=0,"",'Raw data'!B1837)</f>
        <v/>
      </c>
      <c r="E1837" s="1" t="str">
        <f>IF('Raw data'!C1837=0,"",'Raw data'!C1837)</f>
        <v/>
      </c>
      <c r="F1837" s="1" t="str">
        <f>IF('Raw data'!D1837=0,"",'Raw data'!D1837)</f>
        <v/>
      </c>
      <c r="H1837" s="8" t="str">
        <f t="shared" si="211"/>
        <v/>
      </c>
      <c r="I1837" s="1" t="str">
        <f t="shared" si="212"/>
        <v/>
      </c>
      <c r="K1837" s="1" t="str">
        <f t="shared" si="213"/>
        <v/>
      </c>
      <c r="M1837" s="1" t="str">
        <f>IF(K1837="","",IF(K1837&gt;Figures!B$6-1,"yes","no"))</f>
        <v/>
      </c>
      <c r="N1837" s="8" t="str">
        <f t="shared" si="214"/>
        <v/>
      </c>
      <c r="O1837" s="1" t="str">
        <f t="shared" si="215"/>
        <v/>
      </c>
    </row>
    <row r="1838" spans="1:15" x14ac:dyDescent="0.25">
      <c r="A1838" s="1" t="str">
        <f>IF('Raw data'!A1838="","",'Raw data'!A1838)</f>
        <v/>
      </c>
      <c r="B1838" s="1" t="str">
        <f t="shared" si="209"/>
        <v/>
      </c>
      <c r="C1838" s="1" t="str">
        <f t="shared" si="210"/>
        <v/>
      </c>
      <c r="D1838" s="1" t="str">
        <f>IF('Raw data'!B1838=0,"",'Raw data'!B1838)</f>
        <v/>
      </c>
      <c r="E1838" s="1" t="str">
        <f>IF('Raw data'!C1838=0,"",'Raw data'!C1838)</f>
        <v/>
      </c>
      <c r="F1838" s="1" t="str">
        <f>IF('Raw data'!D1838=0,"",'Raw data'!D1838)</f>
        <v/>
      </c>
      <c r="H1838" s="8" t="str">
        <f t="shared" si="211"/>
        <v/>
      </c>
      <c r="I1838" s="1" t="str">
        <f t="shared" si="212"/>
        <v/>
      </c>
      <c r="K1838" s="1" t="str">
        <f t="shared" si="213"/>
        <v/>
      </c>
      <c r="M1838" s="1" t="str">
        <f>IF(K1838="","",IF(K1838&gt;Figures!B$6-1,"yes","no"))</f>
        <v/>
      </c>
      <c r="N1838" s="8" t="str">
        <f t="shared" si="214"/>
        <v/>
      </c>
      <c r="O1838" s="1" t="str">
        <f t="shared" si="215"/>
        <v/>
      </c>
    </row>
    <row r="1839" spans="1:15" x14ac:dyDescent="0.25">
      <c r="A1839" s="1" t="str">
        <f>IF('Raw data'!A1839="","",'Raw data'!A1839)</f>
        <v/>
      </c>
      <c r="B1839" s="1" t="str">
        <f t="shared" si="209"/>
        <v/>
      </c>
      <c r="C1839" s="1" t="str">
        <f t="shared" si="210"/>
        <v/>
      </c>
      <c r="D1839" s="1" t="str">
        <f>IF('Raw data'!B1839=0,"",'Raw data'!B1839)</f>
        <v/>
      </c>
      <c r="E1839" s="1" t="str">
        <f>IF('Raw data'!C1839=0,"",'Raw data'!C1839)</f>
        <v/>
      </c>
      <c r="F1839" s="1" t="str">
        <f>IF('Raw data'!D1839=0,"",'Raw data'!D1839)</f>
        <v/>
      </c>
      <c r="H1839" s="8" t="str">
        <f t="shared" si="211"/>
        <v/>
      </c>
      <c r="I1839" s="1" t="str">
        <f t="shared" si="212"/>
        <v/>
      </c>
      <c r="K1839" s="1" t="str">
        <f t="shared" si="213"/>
        <v/>
      </c>
      <c r="M1839" s="1" t="str">
        <f>IF(K1839="","",IF(K1839&gt;Figures!B$6-1,"yes","no"))</f>
        <v/>
      </c>
      <c r="N1839" s="8" t="str">
        <f t="shared" si="214"/>
        <v/>
      </c>
      <c r="O1839" s="1" t="str">
        <f t="shared" si="215"/>
        <v/>
      </c>
    </row>
    <row r="1840" spans="1:15" x14ac:dyDescent="0.25">
      <c r="A1840" s="1" t="str">
        <f>IF('Raw data'!A1840="","",'Raw data'!A1840)</f>
        <v/>
      </c>
      <c r="B1840" s="1" t="str">
        <f t="shared" si="209"/>
        <v/>
      </c>
      <c r="C1840" s="1" t="str">
        <f t="shared" si="210"/>
        <v/>
      </c>
      <c r="D1840" s="1" t="str">
        <f>IF('Raw data'!B1840=0,"",'Raw data'!B1840)</f>
        <v/>
      </c>
      <c r="E1840" s="1" t="str">
        <f>IF('Raw data'!C1840=0,"",'Raw data'!C1840)</f>
        <v/>
      </c>
      <c r="F1840" s="1" t="str">
        <f>IF('Raw data'!D1840=0,"",'Raw data'!D1840)</f>
        <v/>
      </c>
      <c r="H1840" s="8" t="str">
        <f t="shared" si="211"/>
        <v/>
      </c>
      <c r="I1840" s="1" t="str">
        <f t="shared" si="212"/>
        <v/>
      </c>
      <c r="K1840" s="1" t="str">
        <f t="shared" si="213"/>
        <v/>
      </c>
      <c r="M1840" s="1" t="str">
        <f>IF(K1840="","",IF(K1840&gt;Figures!B$6-1,"yes","no"))</f>
        <v/>
      </c>
      <c r="N1840" s="8" t="str">
        <f t="shared" si="214"/>
        <v/>
      </c>
      <c r="O1840" s="1" t="str">
        <f t="shared" si="215"/>
        <v/>
      </c>
    </row>
    <row r="1841" spans="1:15" x14ac:dyDescent="0.25">
      <c r="A1841" s="1" t="str">
        <f>IF('Raw data'!A1841="","",'Raw data'!A1841)</f>
        <v/>
      </c>
      <c r="B1841" s="1" t="str">
        <f t="shared" si="209"/>
        <v/>
      </c>
      <c r="C1841" s="1" t="str">
        <f t="shared" si="210"/>
        <v/>
      </c>
      <c r="D1841" s="1" t="str">
        <f>IF('Raw data'!B1841=0,"",'Raw data'!B1841)</f>
        <v/>
      </c>
      <c r="E1841" s="1" t="str">
        <f>IF('Raw data'!C1841=0,"",'Raw data'!C1841)</f>
        <v/>
      </c>
      <c r="F1841" s="1" t="str">
        <f>IF('Raw data'!D1841=0,"",'Raw data'!D1841)</f>
        <v/>
      </c>
      <c r="H1841" s="8" t="str">
        <f t="shared" si="211"/>
        <v/>
      </c>
      <c r="I1841" s="1" t="str">
        <f t="shared" si="212"/>
        <v/>
      </c>
      <c r="K1841" s="1" t="str">
        <f t="shared" si="213"/>
        <v/>
      </c>
      <c r="M1841" s="1" t="str">
        <f>IF(K1841="","",IF(K1841&gt;Figures!B$6-1,"yes","no"))</f>
        <v/>
      </c>
      <c r="N1841" s="8" t="str">
        <f t="shared" si="214"/>
        <v/>
      </c>
      <c r="O1841" s="1" t="str">
        <f t="shared" si="215"/>
        <v/>
      </c>
    </row>
    <row r="1842" spans="1:15" x14ac:dyDescent="0.25">
      <c r="A1842" s="1" t="str">
        <f>IF('Raw data'!A1842="","",'Raw data'!A1842)</f>
        <v/>
      </c>
      <c r="B1842" s="1" t="str">
        <f t="shared" si="209"/>
        <v/>
      </c>
      <c r="C1842" s="1" t="str">
        <f t="shared" si="210"/>
        <v/>
      </c>
      <c r="D1842" s="1" t="str">
        <f>IF('Raw data'!B1842=0,"",'Raw data'!B1842)</f>
        <v/>
      </c>
      <c r="E1842" s="1" t="str">
        <f>IF('Raw data'!C1842=0,"",'Raw data'!C1842)</f>
        <v/>
      </c>
      <c r="F1842" s="1" t="str">
        <f>IF('Raw data'!D1842=0,"",'Raw data'!D1842)</f>
        <v/>
      </c>
      <c r="H1842" s="8" t="str">
        <f t="shared" si="211"/>
        <v/>
      </c>
      <c r="I1842" s="1" t="str">
        <f t="shared" si="212"/>
        <v/>
      </c>
      <c r="K1842" s="1" t="str">
        <f t="shared" si="213"/>
        <v/>
      </c>
      <c r="M1842" s="1" t="str">
        <f>IF(K1842="","",IF(K1842&gt;Figures!B$6-1,"yes","no"))</f>
        <v/>
      </c>
      <c r="N1842" s="8" t="str">
        <f t="shared" si="214"/>
        <v/>
      </c>
      <c r="O1842" s="1" t="str">
        <f t="shared" si="215"/>
        <v/>
      </c>
    </row>
    <row r="1843" spans="1:15" x14ac:dyDescent="0.25">
      <c r="A1843" s="1" t="str">
        <f>IF('Raw data'!A1843="","",'Raw data'!A1843)</f>
        <v/>
      </c>
      <c r="B1843" s="1" t="str">
        <f t="shared" si="209"/>
        <v/>
      </c>
      <c r="C1843" s="1" t="str">
        <f t="shared" si="210"/>
        <v/>
      </c>
      <c r="D1843" s="1" t="str">
        <f>IF('Raw data'!B1843=0,"",'Raw data'!B1843)</f>
        <v/>
      </c>
      <c r="E1843" s="1" t="str">
        <f>IF('Raw data'!C1843=0,"",'Raw data'!C1843)</f>
        <v/>
      </c>
      <c r="F1843" s="1" t="str">
        <f>IF('Raw data'!D1843=0,"",'Raw data'!D1843)</f>
        <v/>
      </c>
      <c r="H1843" s="8" t="str">
        <f t="shared" si="211"/>
        <v/>
      </c>
      <c r="I1843" s="1" t="str">
        <f t="shared" si="212"/>
        <v/>
      </c>
      <c r="K1843" s="1" t="str">
        <f t="shared" si="213"/>
        <v/>
      </c>
      <c r="M1843" s="1" t="str">
        <f>IF(K1843="","",IF(K1843&gt;Figures!B$6-1,"yes","no"))</f>
        <v/>
      </c>
      <c r="N1843" s="8" t="str">
        <f t="shared" si="214"/>
        <v/>
      </c>
      <c r="O1843" s="1" t="str">
        <f t="shared" si="215"/>
        <v/>
      </c>
    </row>
    <row r="1844" spans="1:15" x14ac:dyDescent="0.25">
      <c r="A1844" s="1" t="str">
        <f>IF('Raw data'!A1844="","",'Raw data'!A1844)</f>
        <v/>
      </c>
      <c r="B1844" s="1" t="str">
        <f t="shared" si="209"/>
        <v/>
      </c>
      <c r="C1844" s="1" t="str">
        <f t="shared" si="210"/>
        <v/>
      </c>
      <c r="D1844" s="1" t="str">
        <f>IF('Raw data'!B1844=0,"",'Raw data'!B1844)</f>
        <v/>
      </c>
      <c r="E1844" s="1" t="str">
        <f>IF('Raw data'!C1844=0,"",'Raw data'!C1844)</f>
        <v/>
      </c>
      <c r="F1844" s="1" t="str">
        <f>IF('Raw data'!D1844=0,"",'Raw data'!D1844)</f>
        <v/>
      </c>
      <c r="H1844" s="8" t="str">
        <f t="shared" si="211"/>
        <v/>
      </c>
      <c r="I1844" s="1" t="str">
        <f t="shared" si="212"/>
        <v/>
      </c>
      <c r="K1844" s="1" t="str">
        <f t="shared" si="213"/>
        <v/>
      </c>
      <c r="M1844" s="1" t="str">
        <f>IF(K1844="","",IF(K1844&gt;Figures!B$6-1,"yes","no"))</f>
        <v/>
      </c>
      <c r="N1844" s="8" t="str">
        <f t="shared" si="214"/>
        <v/>
      </c>
      <c r="O1844" s="1" t="str">
        <f t="shared" si="215"/>
        <v/>
      </c>
    </row>
    <row r="1845" spans="1:15" x14ac:dyDescent="0.25">
      <c r="A1845" s="1" t="str">
        <f>IF('Raw data'!A1845="","",'Raw data'!A1845)</f>
        <v/>
      </c>
      <c r="B1845" s="1" t="str">
        <f t="shared" si="209"/>
        <v/>
      </c>
      <c r="C1845" s="1" t="str">
        <f t="shared" si="210"/>
        <v/>
      </c>
      <c r="D1845" s="1" t="str">
        <f>IF('Raw data'!B1845=0,"",'Raw data'!B1845)</f>
        <v/>
      </c>
      <c r="E1845" s="1" t="str">
        <f>IF('Raw data'!C1845=0,"",'Raw data'!C1845)</f>
        <v/>
      </c>
      <c r="F1845" s="1" t="str">
        <f>IF('Raw data'!D1845=0,"",'Raw data'!D1845)</f>
        <v/>
      </c>
      <c r="H1845" s="8" t="str">
        <f t="shared" si="211"/>
        <v/>
      </c>
      <c r="I1845" s="1" t="str">
        <f t="shared" si="212"/>
        <v/>
      </c>
      <c r="K1845" s="1" t="str">
        <f t="shared" si="213"/>
        <v/>
      </c>
      <c r="M1845" s="1" t="str">
        <f>IF(K1845="","",IF(K1845&gt;Figures!B$6-1,"yes","no"))</f>
        <v/>
      </c>
      <c r="N1845" s="8" t="str">
        <f t="shared" si="214"/>
        <v/>
      </c>
      <c r="O1845" s="1" t="str">
        <f t="shared" si="215"/>
        <v/>
      </c>
    </row>
    <row r="1846" spans="1:15" x14ac:dyDescent="0.25">
      <c r="A1846" s="1" t="str">
        <f>IF('Raw data'!A1846="","",'Raw data'!A1846)</f>
        <v/>
      </c>
      <c r="B1846" s="1" t="str">
        <f t="shared" si="209"/>
        <v/>
      </c>
      <c r="C1846" s="1" t="str">
        <f t="shared" si="210"/>
        <v/>
      </c>
      <c r="D1846" s="1" t="str">
        <f>IF('Raw data'!B1846=0,"",'Raw data'!B1846)</f>
        <v/>
      </c>
      <c r="E1846" s="1" t="str">
        <f>IF('Raw data'!C1846=0,"",'Raw data'!C1846)</f>
        <v/>
      </c>
      <c r="F1846" s="1" t="str">
        <f>IF('Raw data'!D1846=0,"",'Raw data'!D1846)</f>
        <v/>
      </c>
      <c r="H1846" s="8" t="str">
        <f t="shared" si="211"/>
        <v/>
      </c>
      <c r="I1846" s="1" t="str">
        <f t="shared" si="212"/>
        <v/>
      </c>
      <c r="K1846" s="1" t="str">
        <f t="shared" si="213"/>
        <v/>
      </c>
      <c r="M1846" s="1" t="str">
        <f>IF(K1846="","",IF(K1846&gt;Figures!B$6-1,"yes","no"))</f>
        <v/>
      </c>
      <c r="N1846" s="8" t="str">
        <f t="shared" si="214"/>
        <v/>
      </c>
      <c r="O1846" s="1" t="str">
        <f t="shared" si="215"/>
        <v/>
      </c>
    </row>
    <row r="1847" spans="1:15" x14ac:dyDescent="0.25">
      <c r="A1847" s="1" t="str">
        <f>IF('Raw data'!A1847="","",'Raw data'!A1847)</f>
        <v/>
      </c>
      <c r="B1847" s="1" t="str">
        <f t="shared" si="209"/>
        <v/>
      </c>
      <c r="C1847" s="1" t="str">
        <f t="shared" si="210"/>
        <v/>
      </c>
      <c r="D1847" s="1" t="str">
        <f>IF('Raw data'!B1847=0,"",'Raw data'!B1847)</f>
        <v/>
      </c>
      <c r="E1847" s="1" t="str">
        <f>IF('Raw data'!C1847=0,"",'Raw data'!C1847)</f>
        <v/>
      </c>
      <c r="F1847" s="1" t="str">
        <f>IF('Raw data'!D1847=0,"",'Raw data'!D1847)</f>
        <v/>
      </c>
      <c r="H1847" s="8" t="str">
        <f t="shared" si="211"/>
        <v/>
      </c>
      <c r="I1847" s="1" t="str">
        <f t="shared" si="212"/>
        <v/>
      </c>
      <c r="K1847" s="1" t="str">
        <f t="shared" si="213"/>
        <v/>
      </c>
      <c r="M1847" s="1" t="str">
        <f>IF(K1847="","",IF(K1847&gt;Figures!B$6-1,"yes","no"))</f>
        <v/>
      </c>
      <c r="N1847" s="8" t="str">
        <f t="shared" si="214"/>
        <v/>
      </c>
      <c r="O1847" s="1" t="str">
        <f t="shared" si="215"/>
        <v/>
      </c>
    </row>
    <row r="1848" spans="1:15" x14ac:dyDescent="0.25">
      <c r="A1848" s="1" t="str">
        <f>IF('Raw data'!A1848="","",'Raw data'!A1848)</f>
        <v/>
      </c>
      <c r="B1848" s="1" t="str">
        <f t="shared" si="209"/>
        <v/>
      </c>
      <c r="C1848" s="1" t="str">
        <f t="shared" si="210"/>
        <v/>
      </c>
      <c r="D1848" s="1" t="str">
        <f>IF('Raw data'!B1848=0,"",'Raw data'!B1848)</f>
        <v/>
      </c>
      <c r="E1848" s="1" t="str">
        <f>IF('Raw data'!C1848=0,"",'Raw data'!C1848)</f>
        <v/>
      </c>
      <c r="F1848" s="1" t="str">
        <f>IF('Raw data'!D1848=0,"",'Raw data'!D1848)</f>
        <v/>
      </c>
      <c r="H1848" s="8" t="str">
        <f t="shared" si="211"/>
        <v/>
      </c>
      <c r="I1848" s="1" t="str">
        <f t="shared" si="212"/>
        <v/>
      </c>
      <c r="K1848" s="1" t="str">
        <f t="shared" si="213"/>
        <v/>
      </c>
      <c r="M1848" s="1" t="str">
        <f>IF(K1848="","",IF(K1848&gt;Figures!B$6-1,"yes","no"))</f>
        <v/>
      </c>
      <c r="N1848" s="8" t="str">
        <f t="shared" si="214"/>
        <v/>
      </c>
      <c r="O1848" s="1" t="str">
        <f t="shared" si="215"/>
        <v/>
      </c>
    </row>
    <row r="1849" spans="1:15" x14ac:dyDescent="0.25">
      <c r="A1849" s="1" t="str">
        <f>IF('Raw data'!A1849="","",'Raw data'!A1849)</f>
        <v/>
      </c>
      <c r="B1849" s="1" t="str">
        <f t="shared" si="209"/>
        <v/>
      </c>
      <c r="C1849" s="1" t="str">
        <f t="shared" si="210"/>
        <v/>
      </c>
      <c r="D1849" s="1" t="str">
        <f>IF('Raw data'!B1849=0,"",'Raw data'!B1849)</f>
        <v/>
      </c>
      <c r="E1849" s="1" t="str">
        <f>IF('Raw data'!C1849=0,"",'Raw data'!C1849)</f>
        <v/>
      </c>
      <c r="F1849" s="1" t="str">
        <f>IF('Raw data'!D1849=0,"",'Raw data'!D1849)</f>
        <v/>
      </c>
      <c r="H1849" s="8" t="str">
        <f t="shared" si="211"/>
        <v/>
      </c>
      <c r="I1849" s="1" t="str">
        <f t="shared" si="212"/>
        <v/>
      </c>
      <c r="K1849" s="1" t="str">
        <f t="shared" si="213"/>
        <v/>
      </c>
      <c r="M1849" s="1" t="str">
        <f>IF(K1849="","",IF(K1849&gt;Figures!B$6-1,"yes","no"))</f>
        <v/>
      </c>
      <c r="N1849" s="8" t="str">
        <f t="shared" si="214"/>
        <v/>
      </c>
      <c r="O1849" s="1" t="str">
        <f t="shared" si="215"/>
        <v/>
      </c>
    </row>
    <row r="1850" spans="1:15" x14ac:dyDescent="0.25">
      <c r="A1850" s="1" t="str">
        <f>IF('Raw data'!A1850="","",'Raw data'!A1850)</f>
        <v/>
      </c>
      <c r="B1850" s="1" t="str">
        <f t="shared" si="209"/>
        <v/>
      </c>
      <c r="C1850" s="1" t="str">
        <f t="shared" si="210"/>
        <v/>
      </c>
      <c r="D1850" s="1" t="str">
        <f>IF('Raw data'!B1850=0,"",'Raw data'!B1850)</f>
        <v/>
      </c>
      <c r="E1850" s="1" t="str">
        <f>IF('Raw data'!C1850=0,"",'Raw data'!C1850)</f>
        <v/>
      </c>
      <c r="F1850" s="1" t="str">
        <f>IF('Raw data'!D1850=0,"",'Raw data'!D1850)</f>
        <v/>
      </c>
      <c r="H1850" s="8" t="str">
        <f t="shared" si="211"/>
        <v/>
      </c>
      <c r="I1850" s="1" t="str">
        <f t="shared" si="212"/>
        <v/>
      </c>
      <c r="K1850" s="1" t="str">
        <f t="shared" si="213"/>
        <v/>
      </c>
      <c r="M1850" s="1" t="str">
        <f>IF(K1850="","",IF(K1850&gt;Figures!B$6-1,"yes","no"))</f>
        <v/>
      </c>
      <c r="N1850" s="8" t="str">
        <f t="shared" si="214"/>
        <v/>
      </c>
      <c r="O1850" s="1" t="str">
        <f t="shared" si="215"/>
        <v/>
      </c>
    </row>
    <row r="1851" spans="1:15" x14ac:dyDescent="0.25">
      <c r="A1851" s="1" t="str">
        <f>IF('Raw data'!A1851="","",'Raw data'!A1851)</f>
        <v/>
      </c>
      <c r="B1851" s="1" t="str">
        <f t="shared" si="209"/>
        <v/>
      </c>
      <c r="C1851" s="1" t="str">
        <f t="shared" si="210"/>
        <v/>
      </c>
      <c r="D1851" s="1" t="str">
        <f>IF('Raw data'!B1851=0,"",'Raw data'!B1851)</f>
        <v/>
      </c>
      <c r="E1851" s="1" t="str">
        <f>IF('Raw data'!C1851=0,"",'Raw data'!C1851)</f>
        <v/>
      </c>
      <c r="F1851" s="1" t="str">
        <f>IF('Raw data'!D1851=0,"",'Raw data'!D1851)</f>
        <v/>
      </c>
      <c r="H1851" s="8" t="str">
        <f t="shared" si="211"/>
        <v/>
      </c>
      <c r="I1851" s="1" t="str">
        <f t="shared" si="212"/>
        <v/>
      </c>
      <c r="K1851" s="1" t="str">
        <f t="shared" si="213"/>
        <v/>
      </c>
      <c r="M1851" s="1" t="str">
        <f>IF(K1851="","",IF(K1851&gt;Figures!B$6-1,"yes","no"))</f>
        <v/>
      </c>
      <c r="N1851" s="8" t="str">
        <f t="shared" si="214"/>
        <v/>
      </c>
      <c r="O1851" s="1" t="str">
        <f t="shared" si="215"/>
        <v/>
      </c>
    </row>
    <row r="1852" spans="1:15" x14ac:dyDescent="0.25">
      <c r="A1852" s="1" t="str">
        <f>IF('Raw data'!A1852="","",'Raw data'!A1852)</f>
        <v/>
      </c>
      <c r="B1852" s="1" t="str">
        <f t="shared" si="209"/>
        <v/>
      </c>
      <c r="C1852" s="1" t="str">
        <f t="shared" si="210"/>
        <v/>
      </c>
      <c r="D1852" s="1" t="str">
        <f>IF('Raw data'!B1852=0,"",'Raw data'!B1852)</f>
        <v/>
      </c>
      <c r="E1852" s="1" t="str">
        <f>IF('Raw data'!C1852=0,"",'Raw data'!C1852)</f>
        <v/>
      </c>
      <c r="F1852" s="1" t="str">
        <f>IF('Raw data'!D1852=0,"",'Raw data'!D1852)</f>
        <v/>
      </c>
      <c r="H1852" s="8" t="str">
        <f t="shared" si="211"/>
        <v/>
      </c>
      <c r="I1852" s="1" t="str">
        <f t="shared" si="212"/>
        <v/>
      </c>
      <c r="K1852" s="1" t="str">
        <f t="shared" si="213"/>
        <v/>
      </c>
      <c r="M1852" s="1" t="str">
        <f>IF(K1852="","",IF(K1852&gt;Figures!B$6-1,"yes","no"))</f>
        <v/>
      </c>
      <c r="N1852" s="8" t="str">
        <f t="shared" si="214"/>
        <v/>
      </c>
      <c r="O1852" s="1" t="str">
        <f t="shared" si="215"/>
        <v/>
      </c>
    </row>
    <row r="1853" spans="1:15" x14ac:dyDescent="0.25">
      <c r="A1853" s="1" t="str">
        <f>IF('Raw data'!A1853="","",'Raw data'!A1853)</f>
        <v/>
      </c>
      <c r="B1853" s="1" t="str">
        <f t="shared" si="209"/>
        <v/>
      </c>
      <c r="C1853" s="1" t="str">
        <f t="shared" si="210"/>
        <v/>
      </c>
      <c r="D1853" s="1" t="str">
        <f>IF('Raw data'!B1853=0,"",'Raw data'!B1853)</f>
        <v/>
      </c>
      <c r="E1853" s="1" t="str">
        <f>IF('Raw data'!C1853=0,"",'Raw data'!C1853)</f>
        <v/>
      </c>
      <c r="F1853" s="1" t="str">
        <f>IF('Raw data'!D1853=0,"",'Raw data'!D1853)</f>
        <v/>
      </c>
      <c r="H1853" s="8" t="str">
        <f t="shared" si="211"/>
        <v/>
      </c>
      <c r="I1853" s="1" t="str">
        <f t="shared" si="212"/>
        <v/>
      </c>
      <c r="K1853" s="1" t="str">
        <f t="shared" si="213"/>
        <v/>
      </c>
      <c r="M1853" s="1" t="str">
        <f>IF(K1853="","",IF(K1853&gt;Figures!B$6-1,"yes","no"))</f>
        <v/>
      </c>
      <c r="N1853" s="8" t="str">
        <f t="shared" si="214"/>
        <v/>
      </c>
      <c r="O1853" s="1" t="str">
        <f t="shared" si="215"/>
        <v/>
      </c>
    </row>
    <row r="1854" spans="1:15" x14ac:dyDescent="0.25">
      <c r="A1854" s="1" t="str">
        <f>IF('Raw data'!A1854="","",'Raw data'!A1854)</f>
        <v/>
      </c>
      <c r="B1854" s="1" t="str">
        <f t="shared" si="209"/>
        <v/>
      </c>
      <c r="C1854" s="1" t="str">
        <f t="shared" si="210"/>
        <v/>
      </c>
      <c r="D1854" s="1" t="str">
        <f>IF('Raw data'!B1854=0,"",'Raw data'!B1854)</f>
        <v/>
      </c>
      <c r="E1854" s="1" t="str">
        <f>IF('Raw data'!C1854=0,"",'Raw data'!C1854)</f>
        <v/>
      </c>
      <c r="F1854" s="1" t="str">
        <f>IF('Raw data'!D1854=0,"",'Raw data'!D1854)</f>
        <v/>
      </c>
      <c r="H1854" s="8" t="str">
        <f t="shared" si="211"/>
        <v/>
      </c>
      <c r="I1854" s="1" t="str">
        <f t="shared" si="212"/>
        <v/>
      </c>
      <c r="K1854" s="1" t="str">
        <f t="shared" si="213"/>
        <v/>
      </c>
      <c r="M1854" s="1" t="str">
        <f>IF(K1854="","",IF(K1854&gt;Figures!B$6-1,"yes","no"))</f>
        <v/>
      </c>
      <c r="N1854" s="8" t="str">
        <f t="shared" si="214"/>
        <v/>
      </c>
      <c r="O1854" s="1" t="str">
        <f t="shared" si="215"/>
        <v/>
      </c>
    </row>
    <row r="1855" spans="1:15" x14ac:dyDescent="0.25">
      <c r="A1855" s="1" t="str">
        <f>IF('Raw data'!A1855="","",'Raw data'!A1855)</f>
        <v/>
      </c>
      <c r="B1855" s="1" t="str">
        <f t="shared" si="209"/>
        <v/>
      </c>
      <c r="C1855" s="1" t="str">
        <f t="shared" si="210"/>
        <v/>
      </c>
      <c r="D1855" s="1" t="str">
        <f>IF('Raw data'!B1855=0,"",'Raw data'!B1855)</f>
        <v/>
      </c>
      <c r="E1855" s="1" t="str">
        <f>IF('Raw data'!C1855=0,"",'Raw data'!C1855)</f>
        <v/>
      </c>
      <c r="F1855" s="1" t="str">
        <f>IF('Raw data'!D1855=0,"",'Raw data'!D1855)</f>
        <v/>
      </c>
      <c r="H1855" s="8" t="str">
        <f t="shared" si="211"/>
        <v/>
      </c>
      <c r="I1855" s="1" t="str">
        <f t="shared" si="212"/>
        <v/>
      </c>
      <c r="K1855" s="1" t="str">
        <f t="shared" si="213"/>
        <v/>
      </c>
      <c r="M1855" s="1" t="str">
        <f>IF(K1855="","",IF(K1855&gt;Figures!B$6-1,"yes","no"))</f>
        <v/>
      </c>
      <c r="N1855" s="8" t="str">
        <f t="shared" si="214"/>
        <v/>
      </c>
      <c r="O1855" s="1" t="str">
        <f t="shared" si="215"/>
        <v/>
      </c>
    </row>
    <row r="1856" spans="1:15" x14ac:dyDescent="0.25">
      <c r="A1856" s="1" t="str">
        <f>IF('Raw data'!A1856="","",'Raw data'!A1856)</f>
        <v/>
      </c>
      <c r="B1856" s="1" t="str">
        <f t="shared" si="209"/>
        <v/>
      </c>
      <c r="C1856" s="1" t="str">
        <f t="shared" si="210"/>
        <v/>
      </c>
      <c r="D1856" s="1" t="str">
        <f>IF('Raw data'!B1856=0,"",'Raw data'!B1856)</f>
        <v/>
      </c>
      <c r="E1856" s="1" t="str">
        <f>IF('Raw data'!C1856=0,"",'Raw data'!C1856)</f>
        <v/>
      </c>
      <c r="F1856" s="1" t="str">
        <f>IF('Raw data'!D1856=0,"",'Raw data'!D1856)</f>
        <v/>
      </c>
      <c r="H1856" s="8" t="str">
        <f t="shared" si="211"/>
        <v/>
      </c>
      <c r="I1856" s="1" t="str">
        <f t="shared" si="212"/>
        <v/>
      </c>
      <c r="K1856" s="1" t="str">
        <f t="shared" si="213"/>
        <v/>
      </c>
      <c r="M1856" s="1" t="str">
        <f>IF(K1856="","",IF(K1856&gt;Figures!B$6-1,"yes","no"))</f>
        <v/>
      </c>
      <c r="N1856" s="8" t="str">
        <f t="shared" si="214"/>
        <v/>
      </c>
      <c r="O1856" s="1" t="str">
        <f t="shared" si="215"/>
        <v/>
      </c>
    </row>
    <row r="1857" spans="1:15" x14ac:dyDescent="0.25">
      <c r="A1857" s="1" t="str">
        <f>IF('Raw data'!A1857="","",'Raw data'!A1857)</f>
        <v/>
      </c>
      <c r="B1857" s="1" t="str">
        <f t="shared" si="209"/>
        <v/>
      </c>
      <c r="C1857" s="1" t="str">
        <f t="shared" si="210"/>
        <v/>
      </c>
      <c r="D1857" s="1" t="str">
        <f>IF('Raw data'!B1857=0,"",'Raw data'!B1857)</f>
        <v/>
      </c>
      <c r="E1857" s="1" t="str">
        <f>IF('Raw data'!C1857=0,"",'Raw data'!C1857)</f>
        <v/>
      </c>
      <c r="F1857" s="1" t="str">
        <f>IF('Raw data'!D1857=0,"",'Raw data'!D1857)</f>
        <v/>
      </c>
      <c r="H1857" s="8" t="str">
        <f t="shared" si="211"/>
        <v/>
      </c>
      <c r="I1857" s="1" t="str">
        <f t="shared" si="212"/>
        <v/>
      </c>
      <c r="K1857" s="1" t="str">
        <f t="shared" si="213"/>
        <v/>
      </c>
      <c r="M1857" s="1" t="str">
        <f>IF(K1857="","",IF(K1857&gt;Figures!B$6-1,"yes","no"))</f>
        <v/>
      </c>
      <c r="N1857" s="8" t="str">
        <f t="shared" si="214"/>
        <v/>
      </c>
      <c r="O1857" s="1" t="str">
        <f t="shared" si="215"/>
        <v/>
      </c>
    </row>
    <row r="1858" spans="1:15" x14ac:dyDescent="0.25">
      <c r="A1858" s="1" t="str">
        <f>IF('Raw data'!A1858="","",'Raw data'!A1858)</f>
        <v/>
      </c>
      <c r="B1858" s="1" t="str">
        <f t="shared" si="209"/>
        <v/>
      </c>
      <c r="C1858" s="1" t="str">
        <f t="shared" si="210"/>
        <v/>
      </c>
      <c r="D1858" s="1" t="str">
        <f>IF('Raw data'!B1858=0,"",'Raw data'!B1858)</f>
        <v/>
      </c>
      <c r="E1858" s="1" t="str">
        <f>IF('Raw data'!C1858=0,"",'Raw data'!C1858)</f>
        <v/>
      </c>
      <c r="F1858" s="1" t="str">
        <f>IF('Raw data'!D1858=0,"",'Raw data'!D1858)</f>
        <v/>
      </c>
      <c r="H1858" s="8" t="str">
        <f t="shared" si="211"/>
        <v/>
      </c>
      <c r="I1858" s="1" t="str">
        <f t="shared" si="212"/>
        <v/>
      </c>
      <c r="K1858" s="1" t="str">
        <f t="shared" si="213"/>
        <v/>
      </c>
      <c r="M1858" s="1" t="str">
        <f>IF(K1858="","",IF(K1858&gt;Figures!B$6-1,"yes","no"))</f>
        <v/>
      </c>
      <c r="N1858" s="8" t="str">
        <f t="shared" si="214"/>
        <v/>
      </c>
      <c r="O1858" s="1" t="str">
        <f t="shared" si="215"/>
        <v/>
      </c>
    </row>
    <row r="1859" spans="1:15" x14ac:dyDescent="0.25">
      <c r="A1859" s="1" t="str">
        <f>IF('Raw data'!A1859="","",'Raw data'!A1859)</f>
        <v/>
      </c>
      <c r="B1859" s="1" t="str">
        <f t="shared" ref="B1859:B1922" si="216">IFERROR(MID(A1859,1,FIND("{",A1859)-1),A1859)</f>
        <v/>
      </c>
      <c r="C1859" s="1" t="str">
        <f t="shared" ref="C1859:C1922" si="217">IFERROR(MID(A1859,FIND("{",A1859)+1,FIND("}",A1859)-FIND("{",A1859)-1),"")</f>
        <v/>
      </c>
      <c r="D1859" s="1" t="str">
        <f>IF('Raw data'!B1859=0,"",'Raw data'!B1859)</f>
        <v/>
      </c>
      <c r="E1859" s="1" t="str">
        <f>IF('Raw data'!C1859=0,"",'Raw data'!C1859)</f>
        <v/>
      </c>
      <c r="F1859" s="1" t="str">
        <f>IF('Raw data'!D1859=0,"",'Raw data'!D1859)</f>
        <v/>
      </c>
      <c r="H1859" s="8" t="str">
        <f t="shared" ref="H1859:H1922" si="218">IFERROR(IF(COUNTIF(E1859:F1859,0)=2,"",IF(COUNTIF(E1859:F1859,0)=1,0,E1859/SUM(E1859:F1859))),"")</f>
        <v/>
      </c>
      <c r="I1859" s="1" t="str">
        <f t="shared" ref="I1859:I1922" si="219">IFERROR(RANK(H1859,H:H),"")</f>
        <v/>
      </c>
      <c r="K1859" s="1" t="str">
        <f t="shared" ref="K1859:K1922" si="220">IF(D1859&lt;J$2,1,IF(D1859&lt;J$3,2,IF(D1859&lt;J$4,3,IF(D1859="","",4))))</f>
        <v/>
      </c>
      <c r="M1859" s="1" t="str">
        <f>IF(K1859="","",IF(K1859&gt;Figures!B$6-1,"yes","no"))</f>
        <v/>
      </c>
      <c r="N1859" s="8" t="str">
        <f t="shared" ref="N1859:N1922" si="221">IF(H1859="","",IF(M1859="yes",H1859,0))</f>
        <v/>
      </c>
      <c r="O1859" s="1" t="str">
        <f t="shared" ref="O1859:O1922" si="222">IFERROR(RANK(N1859,N:N),"")</f>
        <v/>
      </c>
    </row>
    <row r="1860" spans="1:15" x14ac:dyDescent="0.25">
      <c r="A1860" s="1" t="str">
        <f>IF('Raw data'!A1860="","",'Raw data'!A1860)</f>
        <v/>
      </c>
      <c r="B1860" s="1" t="str">
        <f t="shared" si="216"/>
        <v/>
      </c>
      <c r="C1860" s="1" t="str">
        <f t="shared" si="217"/>
        <v/>
      </c>
      <c r="D1860" s="1" t="str">
        <f>IF('Raw data'!B1860=0,"",'Raw data'!B1860)</f>
        <v/>
      </c>
      <c r="E1860" s="1" t="str">
        <f>IF('Raw data'!C1860=0,"",'Raw data'!C1860)</f>
        <v/>
      </c>
      <c r="F1860" s="1" t="str">
        <f>IF('Raw data'!D1860=0,"",'Raw data'!D1860)</f>
        <v/>
      </c>
      <c r="H1860" s="8" t="str">
        <f t="shared" si="218"/>
        <v/>
      </c>
      <c r="I1860" s="1" t="str">
        <f t="shared" si="219"/>
        <v/>
      </c>
      <c r="K1860" s="1" t="str">
        <f t="shared" si="220"/>
        <v/>
      </c>
      <c r="M1860" s="1" t="str">
        <f>IF(K1860="","",IF(K1860&gt;Figures!B$6-1,"yes","no"))</f>
        <v/>
      </c>
      <c r="N1860" s="8" t="str">
        <f t="shared" si="221"/>
        <v/>
      </c>
      <c r="O1860" s="1" t="str">
        <f t="shared" si="222"/>
        <v/>
      </c>
    </row>
    <row r="1861" spans="1:15" x14ac:dyDescent="0.25">
      <c r="A1861" s="1" t="str">
        <f>IF('Raw data'!A1861="","",'Raw data'!A1861)</f>
        <v/>
      </c>
      <c r="B1861" s="1" t="str">
        <f t="shared" si="216"/>
        <v/>
      </c>
      <c r="C1861" s="1" t="str">
        <f t="shared" si="217"/>
        <v/>
      </c>
      <c r="D1861" s="1" t="str">
        <f>IF('Raw data'!B1861=0,"",'Raw data'!B1861)</f>
        <v/>
      </c>
      <c r="E1861" s="1" t="str">
        <f>IF('Raw data'!C1861=0,"",'Raw data'!C1861)</f>
        <v/>
      </c>
      <c r="F1861" s="1" t="str">
        <f>IF('Raw data'!D1861=0,"",'Raw data'!D1861)</f>
        <v/>
      </c>
      <c r="H1861" s="8" t="str">
        <f t="shared" si="218"/>
        <v/>
      </c>
      <c r="I1861" s="1" t="str">
        <f t="shared" si="219"/>
        <v/>
      </c>
      <c r="K1861" s="1" t="str">
        <f t="shared" si="220"/>
        <v/>
      </c>
      <c r="M1861" s="1" t="str">
        <f>IF(K1861="","",IF(K1861&gt;Figures!B$6-1,"yes","no"))</f>
        <v/>
      </c>
      <c r="N1861" s="8" t="str">
        <f t="shared" si="221"/>
        <v/>
      </c>
      <c r="O1861" s="1" t="str">
        <f t="shared" si="222"/>
        <v/>
      </c>
    </row>
    <row r="1862" spans="1:15" x14ac:dyDescent="0.25">
      <c r="A1862" s="1" t="str">
        <f>IF('Raw data'!A1862="","",'Raw data'!A1862)</f>
        <v/>
      </c>
      <c r="B1862" s="1" t="str">
        <f t="shared" si="216"/>
        <v/>
      </c>
      <c r="C1862" s="1" t="str">
        <f t="shared" si="217"/>
        <v/>
      </c>
      <c r="D1862" s="1" t="str">
        <f>IF('Raw data'!B1862=0,"",'Raw data'!B1862)</f>
        <v/>
      </c>
      <c r="E1862" s="1" t="str">
        <f>IF('Raw data'!C1862=0,"",'Raw data'!C1862)</f>
        <v/>
      </c>
      <c r="F1862" s="1" t="str">
        <f>IF('Raw data'!D1862=0,"",'Raw data'!D1862)</f>
        <v/>
      </c>
      <c r="H1862" s="8" t="str">
        <f t="shared" si="218"/>
        <v/>
      </c>
      <c r="I1862" s="1" t="str">
        <f t="shared" si="219"/>
        <v/>
      </c>
      <c r="K1862" s="1" t="str">
        <f t="shared" si="220"/>
        <v/>
      </c>
      <c r="M1862" s="1" t="str">
        <f>IF(K1862="","",IF(K1862&gt;Figures!B$6-1,"yes","no"))</f>
        <v/>
      </c>
      <c r="N1862" s="8" t="str">
        <f t="shared" si="221"/>
        <v/>
      </c>
      <c r="O1862" s="1" t="str">
        <f t="shared" si="222"/>
        <v/>
      </c>
    </row>
    <row r="1863" spans="1:15" x14ac:dyDescent="0.25">
      <c r="A1863" s="1" t="str">
        <f>IF('Raw data'!A1863="","",'Raw data'!A1863)</f>
        <v/>
      </c>
      <c r="B1863" s="1" t="str">
        <f t="shared" si="216"/>
        <v/>
      </c>
      <c r="C1863" s="1" t="str">
        <f t="shared" si="217"/>
        <v/>
      </c>
      <c r="D1863" s="1" t="str">
        <f>IF('Raw data'!B1863=0,"",'Raw data'!B1863)</f>
        <v/>
      </c>
      <c r="E1863" s="1" t="str">
        <f>IF('Raw data'!C1863=0,"",'Raw data'!C1863)</f>
        <v/>
      </c>
      <c r="F1863" s="1" t="str">
        <f>IF('Raw data'!D1863=0,"",'Raw data'!D1863)</f>
        <v/>
      </c>
      <c r="H1863" s="8" t="str">
        <f t="shared" si="218"/>
        <v/>
      </c>
      <c r="I1863" s="1" t="str">
        <f t="shared" si="219"/>
        <v/>
      </c>
      <c r="K1863" s="1" t="str">
        <f t="shared" si="220"/>
        <v/>
      </c>
      <c r="M1863" s="1" t="str">
        <f>IF(K1863="","",IF(K1863&gt;Figures!B$6-1,"yes","no"))</f>
        <v/>
      </c>
      <c r="N1863" s="8" t="str">
        <f t="shared" si="221"/>
        <v/>
      </c>
      <c r="O1863" s="1" t="str">
        <f t="shared" si="222"/>
        <v/>
      </c>
    </row>
    <row r="1864" spans="1:15" x14ac:dyDescent="0.25">
      <c r="A1864" s="1" t="str">
        <f>IF('Raw data'!A1864="","",'Raw data'!A1864)</f>
        <v/>
      </c>
      <c r="B1864" s="1" t="str">
        <f t="shared" si="216"/>
        <v/>
      </c>
      <c r="C1864" s="1" t="str">
        <f t="shared" si="217"/>
        <v/>
      </c>
      <c r="D1864" s="1" t="str">
        <f>IF('Raw data'!B1864=0,"",'Raw data'!B1864)</f>
        <v/>
      </c>
      <c r="E1864" s="1" t="str">
        <f>IF('Raw data'!C1864=0,"",'Raw data'!C1864)</f>
        <v/>
      </c>
      <c r="F1864" s="1" t="str">
        <f>IF('Raw data'!D1864=0,"",'Raw data'!D1864)</f>
        <v/>
      </c>
      <c r="H1864" s="8" t="str">
        <f t="shared" si="218"/>
        <v/>
      </c>
      <c r="I1864" s="1" t="str">
        <f t="shared" si="219"/>
        <v/>
      </c>
      <c r="K1864" s="1" t="str">
        <f t="shared" si="220"/>
        <v/>
      </c>
      <c r="M1864" s="1" t="str">
        <f>IF(K1864="","",IF(K1864&gt;Figures!B$6-1,"yes","no"))</f>
        <v/>
      </c>
      <c r="N1864" s="8" t="str">
        <f t="shared" si="221"/>
        <v/>
      </c>
      <c r="O1864" s="1" t="str">
        <f t="shared" si="222"/>
        <v/>
      </c>
    </row>
    <row r="1865" spans="1:15" x14ac:dyDescent="0.25">
      <c r="A1865" s="1" t="str">
        <f>IF('Raw data'!A1865="","",'Raw data'!A1865)</f>
        <v/>
      </c>
      <c r="B1865" s="1" t="str">
        <f t="shared" si="216"/>
        <v/>
      </c>
      <c r="C1865" s="1" t="str">
        <f t="shared" si="217"/>
        <v/>
      </c>
      <c r="D1865" s="1" t="str">
        <f>IF('Raw data'!B1865=0,"",'Raw data'!B1865)</f>
        <v/>
      </c>
      <c r="E1865" s="1" t="str">
        <f>IF('Raw data'!C1865=0,"",'Raw data'!C1865)</f>
        <v/>
      </c>
      <c r="F1865" s="1" t="str">
        <f>IF('Raw data'!D1865=0,"",'Raw data'!D1865)</f>
        <v/>
      </c>
      <c r="H1865" s="8" t="str">
        <f t="shared" si="218"/>
        <v/>
      </c>
      <c r="I1865" s="1" t="str">
        <f t="shared" si="219"/>
        <v/>
      </c>
      <c r="K1865" s="1" t="str">
        <f t="shared" si="220"/>
        <v/>
      </c>
      <c r="M1865" s="1" t="str">
        <f>IF(K1865="","",IF(K1865&gt;Figures!B$6-1,"yes","no"))</f>
        <v/>
      </c>
      <c r="N1865" s="8" t="str">
        <f t="shared" si="221"/>
        <v/>
      </c>
      <c r="O1865" s="1" t="str">
        <f t="shared" si="222"/>
        <v/>
      </c>
    </row>
    <row r="1866" spans="1:15" x14ac:dyDescent="0.25">
      <c r="A1866" s="1" t="str">
        <f>IF('Raw data'!A1866="","",'Raw data'!A1866)</f>
        <v/>
      </c>
      <c r="B1866" s="1" t="str">
        <f t="shared" si="216"/>
        <v/>
      </c>
      <c r="C1866" s="1" t="str">
        <f t="shared" si="217"/>
        <v/>
      </c>
      <c r="D1866" s="1" t="str">
        <f>IF('Raw data'!B1866=0,"",'Raw data'!B1866)</f>
        <v/>
      </c>
      <c r="E1866" s="1" t="str">
        <f>IF('Raw data'!C1866=0,"",'Raw data'!C1866)</f>
        <v/>
      </c>
      <c r="F1866" s="1" t="str">
        <f>IF('Raw data'!D1866=0,"",'Raw data'!D1866)</f>
        <v/>
      </c>
      <c r="H1866" s="8" t="str">
        <f t="shared" si="218"/>
        <v/>
      </c>
      <c r="I1866" s="1" t="str">
        <f t="shared" si="219"/>
        <v/>
      </c>
      <c r="K1866" s="1" t="str">
        <f t="shared" si="220"/>
        <v/>
      </c>
      <c r="M1866" s="1" t="str">
        <f>IF(K1866="","",IF(K1866&gt;Figures!B$6-1,"yes","no"))</f>
        <v/>
      </c>
      <c r="N1866" s="8" t="str">
        <f t="shared" si="221"/>
        <v/>
      </c>
      <c r="O1866" s="1" t="str">
        <f t="shared" si="222"/>
        <v/>
      </c>
    </row>
    <row r="1867" spans="1:15" x14ac:dyDescent="0.25">
      <c r="A1867" s="1" t="str">
        <f>IF('Raw data'!A1867="","",'Raw data'!A1867)</f>
        <v/>
      </c>
      <c r="B1867" s="1" t="str">
        <f t="shared" si="216"/>
        <v/>
      </c>
      <c r="C1867" s="1" t="str">
        <f t="shared" si="217"/>
        <v/>
      </c>
      <c r="D1867" s="1" t="str">
        <f>IF('Raw data'!B1867=0,"",'Raw data'!B1867)</f>
        <v/>
      </c>
      <c r="E1867" s="1" t="str">
        <f>IF('Raw data'!C1867=0,"",'Raw data'!C1867)</f>
        <v/>
      </c>
      <c r="F1867" s="1" t="str">
        <f>IF('Raw data'!D1867=0,"",'Raw data'!D1867)</f>
        <v/>
      </c>
      <c r="H1867" s="8" t="str">
        <f t="shared" si="218"/>
        <v/>
      </c>
      <c r="I1867" s="1" t="str">
        <f t="shared" si="219"/>
        <v/>
      </c>
      <c r="K1867" s="1" t="str">
        <f t="shared" si="220"/>
        <v/>
      </c>
      <c r="M1867" s="1" t="str">
        <f>IF(K1867="","",IF(K1867&gt;Figures!B$6-1,"yes","no"))</f>
        <v/>
      </c>
      <c r="N1867" s="8" t="str">
        <f t="shared" si="221"/>
        <v/>
      </c>
      <c r="O1867" s="1" t="str">
        <f t="shared" si="222"/>
        <v/>
      </c>
    </row>
    <row r="1868" spans="1:15" x14ac:dyDescent="0.25">
      <c r="A1868" s="1" t="str">
        <f>IF('Raw data'!A1868="","",'Raw data'!A1868)</f>
        <v/>
      </c>
      <c r="B1868" s="1" t="str">
        <f t="shared" si="216"/>
        <v/>
      </c>
      <c r="C1868" s="1" t="str">
        <f t="shared" si="217"/>
        <v/>
      </c>
      <c r="D1868" s="1" t="str">
        <f>IF('Raw data'!B1868=0,"",'Raw data'!B1868)</f>
        <v/>
      </c>
      <c r="E1868" s="1" t="str">
        <f>IF('Raw data'!C1868=0,"",'Raw data'!C1868)</f>
        <v/>
      </c>
      <c r="F1868" s="1" t="str">
        <f>IF('Raw data'!D1868=0,"",'Raw data'!D1868)</f>
        <v/>
      </c>
      <c r="H1868" s="8" t="str">
        <f t="shared" si="218"/>
        <v/>
      </c>
      <c r="I1868" s="1" t="str">
        <f t="shared" si="219"/>
        <v/>
      </c>
      <c r="K1868" s="1" t="str">
        <f t="shared" si="220"/>
        <v/>
      </c>
      <c r="M1868" s="1" t="str">
        <f>IF(K1868="","",IF(K1868&gt;Figures!B$6-1,"yes","no"))</f>
        <v/>
      </c>
      <c r="N1868" s="8" t="str">
        <f t="shared" si="221"/>
        <v/>
      </c>
      <c r="O1868" s="1" t="str">
        <f t="shared" si="222"/>
        <v/>
      </c>
    </row>
    <row r="1869" spans="1:15" x14ac:dyDescent="0.25">
      <c r="A1869" s="1" t="str">
        <f>IF('Raw data'!A1869="","",'Raw data'!A1869)</f>
        <v/>
      </c>
      <c r="B1869" s="1" t="str">
        <f t="shared" si="216"/>
        <v/>
      </c>
      <c r="C1869" s="1" t="str">
        <f t="shared" si="217"/>
        <v/>
      </c>
      <c r="D1869" s="1" t="str">
        <f>IF('Raw data'!B1869=0,"",'Raw data'!B1869)</f>
        <v/>
      </c>
      <c r="E1869" s="1" t="str">
        <f>IF('Raw data'!C1869=0,"",'Raw data'!C1869)</f>
        <v/>
      </c>
      <c r="F1869" s="1" t="str">
        <f>IF('Raw data'!D1869=0,"",'Raw data'!D1869)</f>
        <v/>
      </c>
      <c r="H1869" s="8" t="str">
        <f t="shared" si="218"/>
        <v/>
      </c>
      <c r="I1869" s="1" t="str">
        <f t="shared" si="219"/>
        <v/>
      </c>
      <c r="K1869" s="1" t="str">
        <f t="shared" si="220"/>
        <v/>
      </c>
      <c r="M1869" s="1" t="str">
        <f>IF(K1869="","",IF(K1869&gt;Figures!B$6-1,"yes","no"))</f>
        <v/>
      </c>
      <c r="N1869" s="8" t="str">
        <f t="shared" si="221"/>
        <v/>
      </c>
      <c r="O1869" s="1" t="str">
        <f t="shared" si="222"/>
        <v/>
      </c>
    </row>
    <row r="1870" spans="1:15" x14ac:dyDescent="0.25">
      <c r="A1870" s="1" t="str">
        <f>IF('Raw data'!A1870="","",'Raw data'!A1870)</f>
        <v/>
      </c>
      <c r="B1870" s="1" t="str">
        <f t="shared" si="216"/>
        <v/>
      </c>
      <c r="C1870" s="1" t="str">
        <f t="shared" si="217"/>
        <v/>
      </c>
      <c r="D1870" s="1" t="str">
        <f>IF('Raw data'!B1870=0,"",'Raw data'!B1870)</f>
        <v/>
      </c>
      <c r="E1870" s="1" t="str">
        <f>IF('Raw data'!C1870=0,"",'Raw data'!C1870)</f>
        <v/>
      </c>
      <c r="F1870" s="1" t="str">
        <f>IF('Raw data'!D1870=0,"",'Raw data'!D1870)</f>
        <v/>
      </c>
      <c r="H1870" s="8" t="str">
        <f t="shared" si="218"/>
        <v/>
      </c>
      <c r="I1870" s="1" t="str">
        <f t="shared" si="219"/>
        <v/>
      </c>
      <c r="K1870" s="1" t="str">
        <f t="shared" si="220"/>
        <v/>
      </c>
      <c r="M1870" s="1" t="str">
        <f>IF(K1870="","",IF(K1870&gt;Figures!B$6-1,"yes","no"))</f>
        <v/>
      </c>
      <c r="N1870" s="8" t="str">
        <f t="shared" si="221"/>
        <v/>
      </c>
      <c r="O1870" s="1" t="str">
        <f t="shared" si="222"/>
        <v/>
      </c>
    </row>
    <row r="1871" spans="1:15" x14ac:dyDescent="0.25">
      <c r="A1871" s="1" t="str">
        <f>IF('Raw data'!A1871="","",'Raw data'!A1871)</f>
        <v/>
      </c>
      <c r="B1871" s="1" t="str">
        <f t="shared" si="216"/>
        <v/>
      </c>
      <c r="C1871" s="1" t="str">
        <f t="shared" si="217"/>
        <v/>
      </c>
      <c r="D1871" s="1" t="str">
        <f>IF('Raw data'!B1871=0,"",'Raw data'!B1871)</f>
        <v/>
      </c>
      <c r="E1871" s="1" t="str">
        <f>IF('Raw data'!C1871=0,"",'Raw data'!C1871)</f>
        <v/>
      </c>
      <c r="F1871" s="1" t="str">
        <f>IF('Raw data'!D1871=0,"",'Raw data'!D1871)</f>
        <v/>
      </c>
      <c r="H1871" s="8" t="str">
        <f t="shared" si="218"/>
        <v/>
      </c>
      <c r="I1871" s="1" t="str">
        <f t="shared" si="219"/>
        <v/>
      </c>
      <c r="K1871" s="1" t="str">
        <f t="shared" si="220"/>
        <v/>
      </c>
      <c r="M1871" s="1" t="str">
        <f>IF(K1871="","",IF(K1871&gt;Figures!B$6-1,"yes","no"))</f>
        <v/>
      </c>
      <c r="N1871" s="8" t="str">
        <f t="shared" si="221"/>
        <v/>
      </c>
      <c r="O1871" s="1" t="str">
        <f t="shared" si="222"/>
        <v/>
      </c>
    </row>
    <row r="1872" spans="1:15" x14ac:dyDescent="0.25">
      <c r="A1872" s="1" t="str">
        <f>IF('Raw data'!A1872="","",'Raw data'!A1872)</f>
        <v/>
      </c>
      <c r="B1872" s="1" t="str">
        <f t="shared" si="216"/>
        <v/>
      </c>
      <c r="C1872" s="1" t="str">
        <f t="shared" si="217"/>
        <v/>
      </c>
      <c r="D1872" s="1" t="str">
        <f>IF('Raw data'!B1872=0,"",'Raw data'!B1872)</f>
        <v/>
      </c>
      <c r="E1872" s="1" t="str">
        <f>IF('Raw data'!C1872=0,"",'Raw data'!C1872)</f>
        <v/>
      </c>
      <c r="F1872" s="1" t="str">
        <f>IF('Raw data'!D1872=0,"",'Raw data'!D1872)</f>
        <v/>
      </c>
      <c r="H1872" s="8" t="str">
        <f t="shared" si="218"/>
        <v/>
      </c>
      <c r="I1872" s="1" t="str">
        <f t="shared" si="219"/>
        <v/>
      </c>
      <c r="K1872" s="1" t="str">
        <f t="shared" si="220"/>
        <v/>
      </c>
      <c r="M1872" s="1" t="str">
        <f>IF(K1872="","",IF(K1872&gt;Figures!B$6-1,"yes","no"))</f>
        <v/>
      </c>
      <c r="N1872" s="8" t="str">
        <f t="shared" si="221"/>
        <v/>
      </c>
      <c r="O1872" s="1" t="str">
        <f t="shared" si="222"/>
        <v/>
      </c>
    </row>
    <row r="1873" spans="1:15" x14ac:dyDescent="0.25">
      <c r="A1873" s="1" t="str">
        <f>IF('Raw data'!A1873="","",'Raw data'!A1873)</f>
        <v/>
      </c>
      <c r="B1873" s="1" t="str">
        <f t="shared" si="216"/>
        <v/>
      </c>
      <c r="C1873" s="1" t="str">
        <f t="shared" si="217"/>
        <v/>
      </c>
      <c r="D1873" s="1" t="str">
        <f>IF('Raw data'!B1873=0,"",'Raw data'!B1873)</f>
        <v/>
      </c>
      <c r="E1873" s="1" t="str">
        <f>IF('Raw data'!C1873=0,"",'Raw data'!C1873)</f>
        <v/>
      </c>
      <c r="F1873" s="1" t="str">
        <f>IF('Raw data'!D1873=0,"",'Raw data'!D1873)</f>
        <v/>
      </c>
      <c r="H1873" s="8" t="str">
        <f t="shared" si="218"/>
        <v/>
      </c>
      <c r="I1873" s="1" t="str">
        <f t="shared" si="219"/>
        <v/>
      </c>
      <c r="K1873" s="1" t="str">
        <f t="shared" si="220"/>
        <v/>
      </c>
      <c r="M1873" s="1" t="str">
        <f>IF(K1873="","",IF(K1873&gt;Figures!B$6-1,"yes","no"))</f>
        <v/>
      </c>
      <c r="N1873" s="8" t="str">
        <f t="shared" si="221"/>
        <v/>
      </c>
      <c r="O1873" s="1" t="str">
        <f t="shared" si="222"/>
        <v/>
      </c>
    </row>
    <row r="1874" spans="1:15" x14ac:dyDescent="0.25">
      <c r="A1874" s="1" t="str">
        <f>IF('Raw data'!A1874="","",'Raw data'!A1874)</f>
        <v/>
      </c>
      <c r="B1874" s="1" t="str">
        <f t="shared" si="216"/>
        <v/>
      </c>
      <c r="C1874" s="1" t="str">
        <f t="shared" si="217"/>
        <v/>
      </c>
      <c r="D1874" s="1" t="str">
        <f>IF('Raw data'!B1874=0,"",'Raw data'!B1874)</f>
        <v/>
      </c>
      <c r="E1874" s="1" t="str">
        <f>IF('Raw data'!C1874=0,"",'Raw data'!C1874)</f>
        <v/>
      </c>
      <c r="F1874" s="1" t="str">
        <f>IF('Raw data'!D1874=0,"",'Raw data'!D1874)</f>
        <v/>
      </c>
      <c r="H1874" s="8" t="str">
        <f t="shared" si="218"/>
        <v/>
      </c>
      <c r="I1874" s="1" t="str">
        <f t="shared" si="219"/>
        <v/>
      </c>
      <c r="K1874" s="1" t="str">
        <f t="shared" si="220"/>
        <v/>
      </c>
      <c r="M1874" s="1" t="str">
        <f>IF(K1874="","",IF(K1874&gt;Figures!B$6-1,"yes","no"))</f>
        <v/>
      </c>
      <c r="N1874" s="8" t="str">
        <f t="shared" si="221"/>
        <v/>
      </c>
      <c r="O1874" s="1" t="str">
        <f t="shared" si="222"/>
        <v/>
      </c>
    </row>
    <row r="1875" spans="1:15" x14ac:dyDescent="0.25">
      <c r="A1875" s="1" t="str">
        <f>IF('Raw data'!A1875="","",'Raw data'!A1875)</f>
        <v/>
      </c>
      <c r="B1875" s="1" t="str">
        <f t="shared" si="216"/>
        <v/>
      </c>
      <c r="C1875" s="1" t="str">
        <f t="shared" si="217"/>
        <v/>
      </c>
      <c r="D1875" s="1" t="str">
        <f>IF('Raw data'!B1875=0,"",'Raw data'!B1875)</f>
        <v/>
      </c>
      <c r="E1875" s="1" t="str">
        <f>IF('Raw data'!C1875=0,"",'Raw data'!C1875)</f>
        <v/>
      </c>
      <c r="F1875" s="1" t="str">
        <f>IF('Raw data'!D1875=0,"",'Raw data'!D1875)</f>
        <v/>
      </c>
      <c r="H1875" s="8" t="str">
        <f t="shared" si="218"/>
        <v/>
      </c>
      <c r="I1875" s="1" t="str">
        <f t="shared" si="219"/>
        <v/>
      </c>
      <c r="K1875" s="1" t="str">
        <f t="shared" si="220"/>
        <v/>
      </c>
      <c r="M1875" s="1" t="str">
        <f>IF(K1875="","",IF(K1875&gt;Figures!B$6-1,"yes","no"))</f>
        <v/>
      </c>
      <c r="N1875" s="8" t="str">
        <f t="shared" si="221"/>
        <v/>
      </c>
      <c r="O1875" s="1" t="str">
        <f t="shared" si="222"/>
        <v/>
      </c>
    </row>
    <row r="1876" spans="1:15" x14ac:dyDescent="0.25">
      <c r="A1876" s="1" t="str">
        <f>IF('Raw data'!A1876="","",'Raw data'!A1876)</f>
        <v/>
      </c>
      <c r="B1876" s="1" t="str">
        <f t="shared" si="216"/>
        <v/>
      </c>
      <c r="C1876" s="1" t="str">
        <f t="shared" si="217"/>
        <v/>
      </c>
      <c r="D1876" s="1" t="str">
        <f>IF('Raw data'!B1876=0,"",'Raw data'!B1876)</f>
        <v/>
      </c>
      <c r="E1876" s="1" t="str">
        <f>IF('Raw data'!C1876=0,"",'Raw data'!C1876)</f>
        <v/>
      </c>
      <c r="F1876" s="1" t="str">
        <f>IF('Raw data'!D1876=0,"",'Raw data'!D1876)</f>
        <v/>
      </c>
      <c r="H1876" s="8" t="str">
        <f t="shared" si="218"/>
        <v/>
      </c>
      <c r="I1876" s="1" t="str">
        <f t="shared" si="219"/>
        <v/>
      </c>
      <c r="K1876" s="1" t="str">
        <f t="shared" si="220"/>
        <v/>
      </c>
      <c r="M1876" s="1" t="str">
        <f>IF(K1876="","",IF(K1876&gt;Figures!B$6-1,"yes","no"))</f>
        <v/>
      </c>
      <c r="N1876" s="8" t="str">
        <f t="shared" si="221"/>
        <v/>
      </c>
      <c r="O1876" s="1" t="str">
        <f t="shared" si="222"/>
        <v/>
      </c>
    </row>
    <row r="1877" spans="1:15" x14ac:dyDescent="0.25">
      <c r="A1877" s="1" t="str">
        <f>IF('Raw data'!A1877="","",'Raw data'!A1877)</f>
        <v/>
      </c>
      <c r="B1877" s="1" t="str">
        <f t="shared" si="216"/>
        <v/>
      </c>
      <c r="C1877" s="1" t="str">
        <f t="shared" si="217"/>
        <v/>
      </c>
      <c r="D1877" s="1" t="str">
        <f>IF('Raw data'!B1877=0,"",'Raw data'!B1877)</f>
        <v/>
      </c>
      <c r="E1877" s="1" t="str">
        <f>IF('Raw data'!C1877=0,"",'Raw data'!C1877)</f>
        <v/>
      </c>
      <c r="F1877" s="1" t="str">
        <f>IF('Raw data'!D1877=0,"",'Raw data'!D1877)</f>
        <v/>
      </c>
      <c r="H1877" s="8" t="str">
        <f t="shared" si="218"/>
        <v/>
      </c>
      <c r="I1877" s="1" t="str">
        <f t="shared" si="219"/>
        <v/>
      </c>
      <c r="K1877" s="1" t="str">
        <f t="shared" si="220"/>
        <v/>
      </c>
      <c r="M1877" s="1" t="str">
        <f>IF(K1877="","",IF(K1877&gt;Figures!B$6-1,"yes","no"))</f>
        <v/>
      </c>
      <c r="N1877" s="8" t="str">
        <f t="shared" si="221"/>
        <v/>
      </c>
      <c r="O1877" s="1" t="str">
        <f t="shared" si="222"/>
        <v/>
      </c>
    </row>
    <row r="1878" spans="1:15" x14ac:dyDescent="0.25">
      <c r="A1878" s="1" t="str">
        <f>IF('Raw data'!A1878="","",'Raw data'!A1878)</f>
        <v/>
      </c>
      <c r="B1878" s="1" t="str">
        <f t="shared" si="216"/>
        <v/>
      </c>
      <c r="C1878" s="1" t="str">
        <f t="shared" si="217"/>
        <v/>
      </c>
      <c r="D1878" s="1" t="str">
        <f>IF('Raw data'!B1878=0,"",'Raw data'!B1878)</f>
        <v/>
      </c>
      <c r="E1878" s="1" t="str">
        <f>IF('Raw data'!C1878=0,"",'Raw data'!C1878)</f>
        <v/>
      </c>
      <c r="F1878" s="1" t="str">
        <f>IF('Raw data'!D1878=0,"",'Raw data'!D1878)</f>
        <v/>
      </c>
      <c r="H1878" s="8" t="str">
        <f t="shared" si="218"/>
        <v/>
      </c>
      <c r="I1878" s="1" t="str">
        <f t="shared" si="219"/>
        <v/>
      </c>
      <c r="K1878" s="1" t="str">
        <f t="shared" si="220"/>
        <v/>
      </c>
      <c r="M1878" s="1" t="str">
        <f>IF(K1878="","",IF(K1878&gt;Figures!B$6-1,"yes","no"))</f>
        <v/>
      </c>
      <c r="N1878" s="8" t="str">
        <f t="shared" si="221"/>
        <v/>
      </c>
      <c r="O1878" s="1" t="str">
        <f t="shared" si="222"/>
        <v/>
      </c>
    </row>
    <row r="1879" spans="1:15" x14ac:dyDescent="0.25">
      <c r="A1879" s="1" t="str">
        <f>IF('Raw data'!A1879="","",'Raw data'!A1879)</f>
        <v/>
      </c>
      <c r="B1879" s="1" t="str">
        <f t="shared" si="216"/>
        <v/>
      </c>
      <c r="C1879" s="1" t="str">
        <f t="shared" si="217"/>
        <v/>
      </c>
      <c r="D1879" s="1" t="str">
        <f>IF('Raw data'!B1879=0,"",'Raw data'!B1879)</f>
        <v/>
      </c>
      <c r="E1879" s="1" t="str">
        <f>IF('Raw data'!C1879=0,"",'Raw data'!C1879)</f>
        <v/>
      </c>
      <c r="F1879" s="1" t="str">
        <f>IF('Raw data'!D1879=0,"",'Raw data'!D1879)</f>
        <v/>
      </c>
      <c r="H1879" s="8" t="str">
        <f t="shared" si="218"/>
        <v/>
      </c>
      <c r="I1879" s="1" t="str">
        <f t="shared" si="219"/>
        <v/>
      </c>
      <c r="K1879" s="1" t="str">
        <f t="shared" si="220"/>
        <v/>
      </c>
      <c r="M1879" s="1" t="str">
        <f>IF(K1879="","",IF(K1879&gt;Figures!B$6-1,"yes","no"))</f>
        <v/>
      </c>
      <c r="N1879" s="8" t="str">
        <f t="shared" si="221"/>
        <v/>
      </c>
      <c r="O1879" s="1" t="str">
        <f t="shared" si="222"/>
        <v/>
      </c>
    </row>
    <row r="1880" spans="1:15" x14ac:dyDescent="0.25">
      <c r="A1880" s="1" t="str">
        <f>IF('Raw data'!A1880="","",'Raw data'!A1880)</f>
        <v/>
      </c>
      <c r="B1880" s="1" t="str">
        <f t="shared" si="216"/>
        <v/>
      </c>
      <c r="C1880" s="1" t="str">
        <f t="shared" si="217"/>
        <v/>
      </c>
      <c r="D1880" s="1" t="str">
        <f>IF('Raw data'!B1880=0,"",'Raw data'!B1880)</f>
        <v/>
      </c>
      <c r="E1880" s="1" t="str">
        <f>IF('Raw data'!C1880=0,"",'Raw data'!C1880)</f>
        <v/>
      </c>
      <c r="F1880" s="1" t="str">
        <f>IF('Raw data'!D1880=0,"",'Raw data'!D1880)</f>
        <v/>
      </c>
      <c r="H1880" s="8" t="str">
        <f t="shared" si="218"/>
        <v/>
      </c>
      <c r="I1880" s="1" t="str">
        <f t="shared" si="219"/>
        <v/>
      </c>
      <c r="K1880" s="1" t="str">
        <f t="shared" si="220"/>
        <v/>
      </c>
      <c r="M1880" s="1" t="str">
        <f>IF(K1880="","",IF(K1880&gt;Figures!B$6-1,"yes","no"))</f>
        <v/>
      </c>
      <c r="N1880" s="8" t="str">
        <f t="shared" si="221"/>
        <v/>
      </c>
      <c r="O1880" s="1" t="str">
        <f t="shared" si="222"/>
        <v/>
      </c>
    </row>
    <row r="1881" spans="1:15" x14ac:dyDescent="0.25">
      <c r="A1881" s="1" t="str">
        <f>IF('Raw data'!A1881="","",'Raw data'!A1881)</f>
        <v/>
      </c>
      <c r="B1881" s="1" t="str">
        <f t="shared" si="216"/>
        <v/>
      </c>
      <c r="C1881" s="1" t="str">
        <f t="shared" si="217"/>
        <v/>
      </c>
      <c r="D1881" s="1" t="str">
        <f>IF('Raw data'!B1881=0,"",'Raw data'!B1881)</f>
        <v/>
      </c>
      <c r="E1881" s="1" t="str">
        <f>IF('Raw data'!C1881=0,"",'Raw data'!C1881)</f>
        <v/>
      </c>
      <c r="F1881" s="1" t="str">
        <f>IF('Raw data'!D1881=0,"",'Raw data'!D1881)</f>
        <v/>
      </c>
      <c r="H1881" s="8" t="str">
        <f t="shared" si="218"/>
        <v/>
      </c>
      <c r="I1881" s="1" t="str">
        <f t="shared" si="219"/>
        <v/>
      </c>
      <c r="K1881" s="1" t="str">
        <f t="shared" si="220"/>
        <v/>
      </c>
      <c r="M1881" s="1" t="str">
        <f>IF(K1881="","",IF(K1881&gt;Figures!B$6-1,"yes","no"))</f>
        <v/>
      </c>
      <c r="N1881" s="8" t="str">
        <f t="shared" si="221"/>
        <v/>
      </c>
      <c r="O1881" s="1" t="str">
        <f t="shared" si="222"/>
        <v/>
      </c>
    </row>
    <row r="1882" spans="1:15" x14ac:dyDescent="0.25">
      <c r="A1882" s="1" t="str">
        <f>IF('Raw data'!A1882="","",'Raw data'!A1882)</f>
        <v/>
      </c>
      <c r="B1882" s="1" t="str">
        <f t="shared" si="216"/>
        <v/>
      </c>
      <c r="C1882" s="1" t="str">
        <f t="shared" si="217"/>
        <v/>
      </c>
      <c r="D1882" s="1" t="str">
        <f>IF('Raw data'!B1882=0,"",'Raw data'!B1882)</f>
        <v/>
      </c>
      <c r="E1882" s="1" t="str">
        <f>IF('Raw data'!C1882=0,"",'Raw data'!C1882)</f>
        <v/>
      </c>
      <c r="F1882" s="1" t="str">
        <f>IF('Raw data'!D1882=0,"",'Raw data'!D1882)</f>
        <v/>
      </c>
      <c r="H1882" s="8" t="str">
        <f t="shared" si="218"/>
        <v/>
      </c>
      <c r="I1882" s="1" t="str">
        <f t="shared" si="219"/>
        <v/>
      </c>
      <c r="K1882" s="1" t="str">
        <f t="shared" si="220"/>
        <v/>
      </c>
      <c r="M1882" s="1" t="str">
        <f>IF(K1882="","",IF(K1882&gt;Figures!B$6-1,"yes","no"))</f>
        <v/>
      </c>
      <c r="N1882" s="8" t="str">
        <f t="shared" si="221"/>
        <v/>
      </c>
      <c r="O1882" s="1" t="str">
        <f t="shared" si="222"/>
        <v/>
      </c>
    </row>
    <row r="1883" spans="1:15" x14ac:dyDescent="0.25">
      <c r="A1883" s="1" t="str">
        <f>IF('Raw data'!A1883="","",'Raw data'!A1883)</f>
        <v/>
      </c>
      <c r="B1883" s="1" t="str">
        <f t="shared" si="216"/>
        <v/>
      </c>
      <c r="C1883" s="1" t="str">
        <f t="shared" si="217"/>
        <v/>
      </c>
      <c r="D1883" s="1" t="str">
        <f>IF('Raw data'!B1883=0,"",'Raw data'!B1883)</f>
        <v/>
      </c>
      <c r="E1883" s="1" t="str">
        <f>IF('Raw data'!C1883=0,"",'Raw data'!C1883)</f>
        <v/>
      </c>
      <c r="F1883" s="1" t="str">
        <f>IF('Raw data'!D1883=0,"",'Raw data'!D1883)</f>
        <v/>
      </c>
      <c r="H1883" s="8" t="str">
        <f t="shared" si="218"/>
        <v/>
      </c>
      <c r="I1883" s="1" t="str">
        <f t="shared" si="219"/>
        <v/>
      </c>
      <c r="K1883" s="1" t="str">
        <f t="shared" si="220"/>
        <v/>
      </c>
      <c r="M1883" s="1" t="str">
        <f>IF(K1883="","",IF(K1883&gt;Figures!B$6-1,"yes","no"))</f>
        <v/>
      </c>
      <c r="N1883" s="8" t="str">
        <f t="shared" si="221"/>
        <v/>
      </c>
      <c r="O1883" s="1" t="str">
        <f t="shared" si="222"/>
        <v/>
      </c>
    </row>
    <row r="1884" spans="1:15" x14ac:dyDescent="0.25">
      <c r="A1884" s="1" t="str">
        <f>IF('Raw data'!A1884="","",'Raw data'!A1884)</f>
        <v/>
      </c>
      <c r="B1884" s="1" t="str">
        <f t="shared" si="216"/>
        <v/>
      </c>
      <c r="C1884" s="1" t="str">
        <f t="shared" si="217"/>
        <v/>
      </c>
      <c r="D1884" s="1" t="str">
        <f>IF('Raw data'!B1884=0,"",'Raw data'!B1884)</f>
        <v/>
      </c>
      <c r="E1884" s="1" t="str">
        <f>IF('Raw data'!C1884=0,"",'Raw data'!C1884)</f>
        <v/>
      </c>
      <c r="F1884" s="1" t="str">
        <f>IF('Raw data'!D1884=0,"",'Raw data'!D1884)</f>
        <v/>
      </c>
      <c r="H1884" s="8" t="str">
        <f t="shared" si="218"/>
        <v/>
      </c>
      <c r="I1884" s="1" t="str">
        <f t="shared" si="219"/>
        <v/>
      </c>
      <c r="K1884" s="1" t="str">
        <f t="shared" si="220"/>
        <v/>
      </c>
      <c r="M1884" s="1" t="str">
        <f>IF(K1884="","",IF(K1884&gt;Figures!B$6-1,"yes","no"))</f>
        <v/>
      </c>
      <c r="N1884" s="8" t="str">
        <f t="shared" si="221"/>
        <v/>
      </c>
      <c r="O1884" s="1" t="str">
        <f t="shared" si="222"/>
        <v/>
      </c>
    </row>
    <row r="1885" spans="1:15" x14ac:dyDescent="0.25">
      <c r="A1885" s="1" t="str">
        <f>IF('Raw data'!A1885="","",'Raw data'!A1885)</f>
        <v/>
      </c>
      <c r="B1885" s="1" t="str">
        <f t="shared" si="216"/>
        <v/>
      </c>
      <c r="C1885" s="1" t="str">
        <f t="shared" si="217"/>
        <v/>
      </c>
      <c r="D1885" s="1" t="str">
        <f>IF('Raw data'!B1885=0,"",'Raw data'!B1885)</f>
        <v/>
      </c>
      <c r="E1885" s="1" t="str">
        <f>IF('Raw data'!C1885=0,"",'Raw data'!C1885)</f>
        <v/>
      </c>
      <c r="F1885" s="1" t="str">
        <f>IF('Raw data'!D1885=0,"",'Raw data'!D1885)</f>
        <v/>
      </c>
      <c r="H1885" s="8" t="str">
        <f t="shared" si="218"/>
        <v/>
      </c>
      <c r="I1885" s="1" t="str">
        <f t="shared" si="219"/>
        <v/>
      </c>
      <c r="K1885" s="1" t="str">
        <f t="shared" si="220"/>
        <v/>
      </c>
      <c r="M1885" s="1" t="str">
        <f>IF(K1885="","",IF(K1885&gt;Figures!B$6-1,"yes","no"))</f>
        <v/>
      </c>
      <c r="N1885" s="8" t="str">
        <f t="shared" si="221"/>
        <v/>
      </c>
      <c r="O1885" s="1" t="str">
        <f t="shared" si="222"/>
        <v/>
      </c>
    </row>
    <row r="1886" spans="1:15" x14ac:dyDescent="0.25">
      <c r="A1886" s="1" t="str">
        <f>IF('Raw data'!A1886="","",'Raw data'!A1886)</f>
        <v/>
      </c>
      <c r="B1886" s="1" t="str">
        <f t="shared" si="216"/>
        <v/>
      </c>
      <c r="C1886" s="1" t="str">
        <f t="shared" si="217"/>
        <v/>
      </c>
      <c r="D1886" s="1" t="str">
        <f>IF('Raw data'!B1886=0,"",'Raw data'!B1886)</f>
        <v/>
      </c>
      <c r="E1886" s="1" t="str">
        <f>IF('Raw data'!C1886=0,"",'Raw data'!C1886)</f>
        <v/>
      </c>
      <c r="F1886" s="1" t="str">
        <f>IF('Raw data'!D1886=0,"",'Raw data'!D1886)</f>
        <v/>
      </c>
      <c r="H1886" s="8" t="str">
        <f t="shared" si="218"/>
        <v/>
      </c>
      <c r="I1886" s="1" t="str">
        <f t="shared" si="219"/>
        <v/>
      </c>
      <c r="K1886" s="1" t="str">
        <f t="shared" si="220"/>
        <v/>
      </c>
      <c r="M1886" s="1" t="str">
        <f>IF(K1886="","",IF(K1886&gt;Figures!B$6-1,"yes","no"))</f>
        <v/>
      </c>
      <c r="N1886" s="8" t="str">
        <f t="shared" si="221"/>
        <v/>
      </c>
      <c r="O1886" s="1" t="str">
        <f t="shared" si="222"/>
        <v/>
      </c>
    </row>
    <row r="1887" spans="1:15" x14ac:dyDescent="0.25">
      <c r="A1887" s="1" t="str">
        <f>IF('Raw data'!A1887="","",'Raw data'!A1887)</f>
        <v/>
      </c>
      <c r="B1887" s="1" t="str">
        <f t="shared" si="216"/>
        <v/>
      </c>
      <c r="C1887" s="1" t="str">
        <f t="shared" si="217"/>
        <v/>
      </c>
      <c r="D1887" s="1" t="str">
        <f>IF('Raw data'!B1887=0,"",'Raw data'!B1887)</f>
        <v/>
      </c>
      <c r="E1887" s="1" t="str">
        <f>IF('Raw data'!C1887=0,"",'Raw data'!C1887)</f>
        <v/>
      </c>
      <c r="F1887" s="1" t="str">
        <f>IF('Raw data'!D1887=0,"",'Raw data'!D1887)</f>
        <v/>
      </c>
      <c r="H1887" s="8" t="str">
        <f t="shared" si="218"/>
        <v/>
      </c>
      <c r="I1887" s="1" t="str">
        <f t="shared" si="219"/>
        <v/>
      </c>
      <c r="K1887" s="1" t="str">
        <f t="shared" si="220"/>
        <v/>
      </c>
      <c r="M1887" s="1" t="str">
        <f>IF(K1887="","",IF(K1887&gt;Figures!B$6-1,"yes","no"))</f>
        <v/>
      </c>
      <c r="N1887" s="8" t="str">
        <f t="shared" si="221"/>
        <v/>
      </c>
      <c r="O1887" s="1" t="str">
        <f t="shared" si="222"/>
        <v/>
      </c>
    </row>
    <row r="1888" spans="1:15" x14ac:dyDescent="0.25">
      <c r="A1888" s="1" t="str">
        <f>IF('Raw data'!A1888="","",'Raw data'!A1888)</f>
        <v/>
      </c>
      <c r="B1888" s="1" t="str">
        <f t="shared" si="216"/>
        <v/>
      </c>
      <c r="C1888" s="1" t="str">
        <f t="shared" si="217"/>
        <v/>
      </c>
      <c r="D1888" s="1" t="str">
        <f>IF('Raw data'!B1888=0,"",'Raw data'!B1888)</f>
        <v/>
      </c>
      <c r="E1888" s="1" t="str">
        <f>IF('Raw data'!C1888=0,"",'Raw data'!C1888)</f>
        <v/>
      </c>
      <c r="F1888" s="1" t="str">
        <f>IF('Raw data'!D1888=0,"",'Raw data'!D1888)</f>
        <v/>
      </c>
      <c r="H1888" s="8" t="str">
        <f t="shared" si="218"/>
        <v/>
      </c>
      <c r="I1888" s="1" t="str">
        <f t="shared" si="219"/>
        <v/>
      </c>
      <c r="K1888" s="1" t="str">
        <f t="shared" si="220"/>
        <v/>
      </c>
      <c r="M1888" s="1" t="str">
        <f>IF(K1888="","",IF(K1888&gt;Figures!B$6-1,"yes","no"))</f>
        <v/>
      </c>
      <c r="N1888" s="8" t="str">
        <f t="shared" si="221"/>
        <v/>
      </c>
      <c r="O1888" s="1" t="str">
        <f t="shared" si="222"/>
        <v/>
      </c>
    </row>
    <row r="1889" spans="1:15" x14ac:dyDescent="0.25">
      <c r="A1889" s="1" t="str">
        <f>IF('Raw data'!A1889="","",'Raw data'!A1889)</f>
        <v/>
      </c>
      <c r="B1889" s="1" t="str">
        <f t="shared" si="216"/>
        <v/>
      </c>
      <c r="C1889" s="1" t="str">
        <f t="shared" si="217"/>
        <v/>
      </c>
      <c r="D1889" s="1" t="str">
        <f>IF('Raw data'!B1889=0,"",'Raw data'!B1889)</f>
        <v/>
      </c>
      <c r="E1889" s="1" t="str">
        <f>IF('Raw data'!C1889=0,"",'Raw data'!C1889)</f>
        <v/>
      </c>
      <c r="F1889" s="1" t="str">
        <f>IF('Raw data'!D1889=0,"",'Raw data'!D1889)</f>
        <v/>
      </c>
      <c r="H1889" s="8" t="str">
        <f t="shared" si="218"/>
        <v/>
      </c>
      <c r="I1889" s="1" t="str">
        <f t="shared" si="219"/>
        <v/>
      </c>
      <c r="K1889" s="1" t="str">
        <f t="shared" si="220"/>
        <v/>
      </c>
      <c r="M1889" s="1" t="str">
        <f>IF(K1889="","",IF(K1889&gt;Figures!B$6-1,"yes","no"))</f>
        <v/>
      </c>
      <c r="N1889" s="8" t="str">
        <f t="shared" si="221"/>
        <v/>
      </c>
      <c r="O1889" s="1" t="str">
        <f t="shared" si="222"/>
        <v/>
      </c>
    </row>
    <row r="1890" spans="1:15" x14ac:dyDescent="0.25">
      <c r="A1890" s="1" t="str">
        <f>IF('Raw data'!A1890="","",'Raw data'!A1890)</f>
        <v/>
      </c>
      <c r="B1890" s="1" t="str">
        <f t="shared" si="216"/>
        <v/>
      </c>
      <c r="C1890" s="1" t="str">
        <f t="shared" si="217"/>
        <v/>
      </c>
      <c r="D1890" s="1" t="str">
        <f>IF('Raw data'!B1890=0,"",'Raw data'!B1890)</f>
        <v/>
      </c>
      <c r="E1890" s="1" t="str">
        <f>IF('Raw data'!C1890=0,"",'Raw data'!C1890)</f>
        <v/>
      </c>
      <c r="F1890" s="1" t="str">
        <f>IF('Raw data'!D1890=0,"",'Raw data'!D1890)</f>
        <v/>
      </c>
      <c r="H1890" s="8" t="str">
        <f t="shared" si="218"/>
        <v/>
      </c>
      <c r="I1890" s="1" t="str">
        <f t="shared" si="219"/>
        <v/>
      </c>
      <c r="K1890" s="1" t="str">
        <f t="shared" si="220"/>
        <v/>
      </c>
      <c r="M1890" s="1" t="str">
        <f>IF(K1890="","",IF(K1890&gt;Figures!B$6-1,"yes","no"))</f>
        <v/>
      </c>
      <c r="N1890" s="8" t="str">
        <f t="shared" si="221"/>
        <v/>
      </c>
      <c r="O1890" s="1" t="str">
        <f t="shared" si="222"/>
        <v/>
      </c>
    </row>
    <row r="1891" spans="1:15" x14ac:dyDescent="0.25">
      <c r="A1891" s="1" t="str">
        <f>IF('Raw data'!A1891="","",'Raw data'!A1891)</f>
        <v/>
      </c>
      <c r="B1891" s="1" t="str">
        <f t="shared" si="216"/>
        <v/>
      </c>
      <c r="C1891" s="1" t="str">
        <f t="shared" si="217"/>
        <v/>
      </c>
      <c r="D1891" s="1" t="str">
        <f>IF('Raw data'!B1891=0,"",'Raw data'!B1891)</f>
        <v/>
      </c>
      <c r="E1891" s="1" t="str">
        <f>IF('Raw data'!C1891=0,"",'Raw data'!C1891)</f>
        <v/>
      </c>
      <c r="F1891" s="1" t="str">
        <f>IF('Raw data'!D1891=0,"",'Raw data'!D1891)</f>
        <v/>
      </c>
      <c r="H1891" s="8" t="str">
        <f t="shared" si="218"/>
        <v/>
      </c>
      <c r="I1891" s="1" t="str">
        <f t="shared" si="219"/>
        <v/>
      </c>
      <c r="K1891" s="1" t="str">
        <f t="shared" si="220"/>
        <v/>
      </c>
      <c r="M1891" s="1" t="str">
        <f>IF(K1891="","",IF(K1891&gt;Figures!B$6-1,"yes","no"))</f>
        <v/>
      </c>
      <c r="N1891" s="8" t="str">
        <f t="shared" si="221"/>
        <v/>
      </c>
      <c r="O1891" s="1" t="str">
        <f t="shared" si="222"/>
        <v/>
      </c>
    </row>
    <row r="1892" spans="1:15" x14ac:dyDescent="0.25">
      <c r="A1892" s="1" t="str">
        <f>IF('Raw data'!A1892="","",'Raw data'!A1892)</f>
        <v/>
      </c>
      <c r="B1892" s="1" t="str">
        <f t="shared" si="216"/>
        <v/>
      </c>
      <c r="C1892" s="1" t="str">
        <f t="shared" si="217"/>
        <v/>
      </c>
      <c r="D1892" s="1" t="str">
        <f>IF('Raw data'!B1892=0,"",'Raw data'!B1892)</f>
        <v/>
      </c>
      <c r="E1892" s="1" t="str">
        <f>IF('Raw data'!C1892=0,"",'Raw data'!C1892)</f>
        <v/>
      </c>
      <c r="F1892" s="1" t="str">
        <f>IF('Raw data'!D1892=0,"",'Raw data'!D1892)</f>
        <v/>
      </c>
      <c r="H1892" s="8" t="str">
        <f t="shared" si="218"/>
        <v/>
      </c>
      <c r="I1892" s="1" t="str">
        <f t="shared" si="219"/>
        <v/>
      </c>
      <c r="K1892" s="1" t="str">
        <f t="shared" si="220"/>
        <v/>
      </c>
      <c r="M1892" s="1" t="str">
        <f>IF(K1892="","",IF(K1892&gt;Figures!B$6-1,"yes","no"))</f>
        <v/>
      </c>
      <c r="N1892" s="8" t="str">
        <f t="shared" si="221"/>
        <v/>
      </c>
      <c r="O1892" s="1" t="str">
        <f t="shared" si="222"/>
        <v/>
      </c>
    </row>
    <row r="1893" spans="1:15" x14ac:dyDescent="0.25">
      <c r="A1893" s="1" t="str">
        <f>IF('Raw data'!A1893="","",'Raw data'!A1893)</f>
        <v/>
      </c>
      <c r="B1893" s="1" t="str">
        <f t="shared" si="216"/>
        <v/>
      </c>
      <c r="C1893" s="1" t="str">
        <f t="shared" si="217"/>
        <v/>
      </c>
      <c r="D1893" s="1" t="str">
        <f>IF('Raw data'!B1893=0,"",'Raw data'!B1893)</f>
        <v/>
      </c>
      <c r="E1893" s="1" t="str">
        <f>IF('Raw data'!C1893=0,"",'Raw data'!C1893)</f>
        <v/>
      </c>
      <c r="F1893" s="1" t="str">
        <f>IF('Raw data'!D1893=0,"",'Raw data'!D1893)</f>
        <v/>
      </c>
      <c r="H1893" s="8" t="str">
        <f t="shared" si="218"/>
        <v/>
      </c>
      <c r="I1893" s="1" t="str">
        <f t="shared" si="219"/>
        <v/>
      </c>
      <c r="K1893" s="1" t="str">
        <f t="shared" si="220"/>
        <v/>
      </c>
      <c r="M1893" s="1" t="str">
        <f>IF(K1893="","",IF(K1893&gt;Figures!B$6-1,"yes","no"))</f>
        <v/>
      </c>
      <c r="N1893" s="8" t="str">
        <f t="shared" si="221"/>
        <v/>
      </c>
      <c r="O1893" s="1" t="str">
        <f t="shared" si="222"/>
        <v/>
      </c>
    </row>
    <row r="1894" spans="1:15" x14ac:dyDescent="0.25">
      <c r="A1894" s="1" t="str">
        <f>IF('Raw data'!A1894="","",'Raw data'!A1894)</f>
        <v/>
      </c>
      <c r="B1894" s="1" t="str">
        <f t="shared" si="216"/>
        <v/>
      </c>
      <c r="C1894" s="1" t="str">
        <f t="shared" si="217"/>
        <v/>
      </c>
      <c r="D1894" s="1" t="str">
        <f>IF('Raw data'!B1894=0,"",'Raw data'!B1894)</f>
        <v/>
      </c>
      <c r="E1894" s="1" t="str">
        <f>IF('Raw data'!C1894=0,"",'Raw data'!C1894)</f>
        <v/>
      </c>
      <c r="F1894" s="1" t="str">
        <f>IF('Raw data'!D1894=0,"",'Raw data'!D1894)</f>
        <v/>
      </c>
      <c r="H1894" s="8" t="str">
        <f t="shared" si="218"/>
        <v/>
      </c>
      <c r="I1894" s="1" t="str">
        <f t="shared" si="219"/>
        <v/>
      </c>
      <c r="K1894" s="1" t="str">
        <f t="shared" si="220"/>
        <v/>
      </c>
      <c r="M1894" s="1" t="str">
        <f>IF(K1894="","",IF(K1894&gt;Figures!B$6-1,"yes","no"))</f>
        <v/>
      </c>
      <c r="N1894" s="8" t="str">
        <f t="shared" si="221"/>
        <v/>
      </c>
      <c r="O1894" s="1" t="str">
        <f t="shared" si="222"/>
        <v/>
      </c>
    </row>
    <row r="1895" spans="1:15" x14ac:dyDescent="0.25">
      <c r="A1895" s="1" t="str">
        <f>IF('Raw data'!A1895="","",'Raw data'!A1895)</f>
        <v/>
      </c>
      <c r="B1895" s="1" t="str">
        <f t="shared" si="216"/>
        <v/>
      </c>
      <c r="C1895" s="1" t="str">
        <f t="shared" si="217"/>
        <v/>
      </c>
      <c r="D1895" s="1" t="str">
        <f>IF('Raw data'!B1895=0,"",'Raw data'!B1895)</f>
        <v/>
      </c>
      <c r="E1895" s="1" t="str">
        <f>IF('Raw data'!C1895=0,"",'Raw data'!C1895)</f>
        <v/>
      </c>
      <c r="F1895" s="1" t="str">
        <f>IF('Raw data'!D1895=0,"",'Raw data'!D1895)</f>
        <v/>
      </c>
      <c r="H1895" s="8" t="str">
        <f t="shared" si="218"/>
        <v/>
      </c>
      <c r="I1895" s="1" t="str">
        <f t="shared" si="219"/>
        <v/>
      </c>
      <c r="K1895" s="1" t="str">
        <f t="shared" si="220"/>
        <v/>
      </c>
      <c r="M1895" s="1" t="str">
        <f>IF(K1895="","",IF(K1895&gt;Figures!B$6-1,"yes","no"))</f>
        <v/>
      </c>
      <c r="N1895" s="8" t="str">
        <f t="shared" si="221"/>
        <v/>
      </c>
      <c r="O1895" s="1" t="str">
        <f t="shared" si="222"/>
        <v/>
      </c>
    </row>
    <row r="1896" spans="1:15" x14ac:dyDescent="0.25">
      <c r="A1896" s="1" t="str">
        <f>IF('Raw data'!A1896="","",'Raw data'!A1896)</f>
        <v/>
      </c>
      <c r="B1896" s="1" t="str">
        <f t="shared" si="216"/>
        <v/>
      </c>
      <c r="C1896" s="1" t="str">
        <f t="shared" si="217"/>
        <v/>
      </c>
      <c r="D1896" s="1" t="str">
        <f>IF('Raw data'!B1896=0,"",'Raw data'!B1896)</f>
        <v/>
      </c>
      <c r="E1896" s="1" t="str">
        <f>IF('Raw data'!C1896=0,"",'Raw data'!C1896)</f>
        <v/>
      </c>
      <c r="F1896" s="1" t="str">
        <f>IF('Raw data'!D1896=0,"",'Raw data'!D1896)</f>
        <v/>
      </c>
      <c r="H1896" s="8" t="str">
        <f t="shared" si="218"/>
        <v/>
      </c>
      <c r="I1896" s="1" t="str">
        <f t="shared" si="219"/>
        <v/>
      </c>
      <c r="K1896" s="1" t="str">
        <f t="shared" si="220"/>
        <v/>
      </c>
      <c r="M1896" s="1" t="str">
        <f>IF(K1896="","",IF(K1896&gt;Figures!B$6-1,"yes","no"))</f>
        <v/>
      </c>
      <c r="N1896" s="8" t="str">
        <f t="shared" si="221"/>
        <v/>
      </c>
      <c r="O1896" s="1" t="str">
        <f t="shared" si="222"/>
        <v/>
      </c>
    </row>
    <row r="1897" spans="1:15" x14ac:dyDescent="0.25">
      <c r="A1897" s="1" t="str">
        <f>IF('Raw data'!A1897="","",'Raw data'!A1897)</f>
        <v/>
      </c>
      <c r="B1897" s="1" t="str">
        <f t="shared" si="216"/>
        <v/>
      </c>
      <c r="C1897" s="1" t="str">
        <f t="shared" si="217"/>
        <v/>
      </c>
      <c r="D1897" s="1" t="str">
        <f>IF('Raw data'!B1897=0,"",'Raw data'!B1897)</f>
        <v/>
      </c>
      <c r="E1897" s="1" t="str">
        <f>IF('Raw data'!C1897=0,"",'Raw data'!C1897)</f>
        <v/>
      </c>
      <c r="F1897" s="1" t="str">
        <f>IF('Raw data'!D1897=0,"",'Raw data'!D1897)</f>
        <v/>
      </c>
      <c r="H1897" s="8" t="str">
        <f t="shared" si="218"/>
        <v/>
      </c>
      <c r="I1897" s="1" t="str">
        <f t="shared" si="219"/>
        <v/>
      </c>
      <c r="K1897" s="1" t="str">
        <f t="shared" si="220"/>
        <v/>
      </c>
      <c r="M1897" s="1" t="str">
        <f>IF(K1897="","",IF(K1897&gt;Figures!B$6-1,"yes","no"))</f>
        <v/>
      </c>
      <c r="N1897" s="8" t="str">
        <f t="shared" si="221"/>
        <v/>
      </c>
      <c r="O1897" s="1" t="str">
        <f t="shared" si="222"/>
        <v/>
      </c>
    </row>
    <row r="1898" spans="1:15" x14ac:dyDescent="0.25">
      <c r="A1898" s="1" t="str">
        <f>IF('Raw data'!A1898="","",'Raw data'!A1898)</f>
        <v/>
      </c>
      <c r="B1898" s="1" t="str">
        <f t="shared" si="216"/>
        <v/>
      </c>
      <c r="C1898" s="1" t="str">
        <f t="shared" si="217"/>
        <v/>
      </c>
      <c r="D1898" s="1" t="str">
        <f>IF('Raw data'!B1898=0,"",'Raw data'!B1898)</f>
        <v/>
      </c>
      <c r="E1898" s="1" t="str">
        <f>IF('Raw data'!C1898=0,"",'Raw data'!C1898)</f>
        <v/>
      </c>
      <c r="F1898" s="1" t="str">
        <f>IF('Raw data'!D1898=0,"",'Raw data'!D1898)</f>
        <v/>
      </c>
      <c r="H1898" s="8" t="str">
        <f t="shared" si="218"/>
        <v/>
      </c>
      <c r="I1898" s="1" t="str">
        <f t="shared" si="219"/>
        <v/>
      </c>
      <c r="K1898" s="1" t="str">
        <f t="shared" si="220"/>
        <v/>
      </c>
      <c r="M1898" s="1" t="str">
        <f>IF(K1898="","",IF(K1898&gt;Figures!B$6-1,"yes","no"))</f>
        <v/>
      </c>
      <c r="N1898" s="8" t="str">
        <f t="shared" si="221"/>
        <v/>
      </c>
      <c r="O1898" s="1" t="str">
        <f t="shared" si="222"/>
        <v/>
      </c>
    </row>
    <row r="1899" spans="1:15" x14ac:dyDescent="0.25">
      <c r="A1899" s="1" t="str">
        <f>IF('Raw data'!A1899="","",'Raw data'!A1899)</f>
        <v/>
      </c>
      <c r="B1899" s="1" t="str">
        <f t="shared" si="216"/>
        <v/>
      </c>
      <c r="C1899" s="1" t="str">
        <f t="shared" si="217"/>
        <v/>
      </c>
      <c r="D1899" s="1" t="str">
        <f>IF('Raw data'!B1899=0,"",'Raw data'!B1899)</f>
        <v/>
      </c>
      <c r="E1899" s="1" t="str">
        <f>IF('Raw data'!C1899=0,"",'Raw data'!C1899)</f>
        <v/>
      </c>
      <c r="F1899" s="1" t="str">
        <f>IF('Raw data'!D1899=0,"",'Raw data'!D1899)</f>
        <v/>
      </c>
      <c r="H1899" s="8" t="str">
        <f t="shared" si="218"/>
        <v/>
      </c>
      <c r="I1899" s="1" t="str">
        <f t="shared" si="219"/>
        <v/>
      </c>
      <c r="K1899" s="1" t="str">
        <f t="shared" si="220"/>
        <v/>
      </c>
      <c r="M1899" s="1" t="str">
        <f>IF(K1899="","",IF(K1899&gt;Figures!B$6-1,"yes","no"))</f>
        <v/>
      </c>
      <c r="N1899" s="8" t="str">
        <f t="shared" si="221"/>
        <v/>
      </c>
      <c r="O1899" s="1" t="str">
        <f t="shared" si="222"/>
        <v/>
      </c>
    </row>
    <row r="1900" spans="1:15" x14ac:dyDescent="0.25">
      <c r="A1900" s="1" t="str">
        <f>IF('Raw data'!A1900="","",'Raw data'!A1900)</f>
        <v/>
      </c>
      <c r="B1900" s="1" t="str">
        <f t="shared" si="216"/>
        <v/>
      </c>
      <c r="C1900" s="1" t="str">
        <f t="shared" si="217"/>
        <v/>
      </c>
      <c r="D1900" s="1" t="str">
        <f>IF('Raw data'!B1900=0,"",'Raw data'!B1900)</f>
        <v/>
      </c>
      <c r="E1900" s="1" t="str">
        <f>IF('Raw data'!C1900=0,"",'Raw data'!C1900)</f>
        <v/>
      </c>
      <c r="F1900" s="1" t="str">
        <f>IF('Raw data'!D1900=0,"",'Raw data'!D1900)</f>
        <v/>
      </c>
      <c r="H1900" s="8" t="str">
        <f t="shared" si="218"/>
        <v/>
      </c>
      <c r="I1900" s="1" t="str">
        <f t="shared" si="219"/>
        <v/>
      </c>
      <c r="K1900" s="1" t="str">
        <f t="shared" si="220"/>
        <v/>
      </c>
      <c r="M1900" s="1" t="str">
        <f>IF(K1900="","",IF(K1900&gt;Figures!B$6-1,"yes","no"))</f>
        <v/>
      </c>
      <c r="N1900" s="8" t="str">
        <f t="shared" si="221"/>
        <v/>
      </c>
      <c r="O1900" s="1" t="str">
        <f t="shared" si="222"/>
        <v/>
      </c>
    </row>
    <row r="1901" spans="1:15" x14ac:dyDescent="0.25">
      <c r="A1901" s="1" t="str">
        <f>IF('Raw data'!A1901="","",'Raw data'!A1901)</f>
        <v/>
      </c>
      <c r="B1901" s="1" t="str">
        <f t="shared" si="216"/>
        <v/>
      </c>
      <c r="C1901" s="1" t="str">
        <f t="shared" si="217"/>
        <v/>
      </c>
      <c r="D1901" s="1" t="str">
        <f>IF('Raw data'!B1901=0,"",'Raw data'!B1901)</f>
        <v/>
      </c>
      <c r="E1901" s="1" t="str">
        <f>IF('Raw data'!C1901=0,"",'Raw data'!C1901)</f>
        <v/>
      </c>
      <c r="F1901" s="1" t="str">
        <f>IF('Raw data'!D1901=0,"",'Raw data'!D1901)</f>
        <v/>
      </c>
      <c r="H1901" s="8" t="str">
        <f t="shared" si="218"/>
        <v/>
      </c>
      <c r="I1901" s="1" t="str">
        <f t="shared" si="219"/>
        <v/>
      </c>
      <c r="K1901" s="1" t="str">
        <f t="shared" si="220"/>
        <v/>
      </c>
      <c r="M1901" s="1" t="str">
        <f>IF(K1901="","",IF(K1901&gt;Figures!B$6-1,"yes","no"))</f>
        <v/>
      </c>
      <c r="N1901" s="8" t="str">
        <f t="shared" si="221"/>
        <v/>
      </c>
      <c r="O1901" s="1" t="str">
        <f t="shared" si="222"/>
        <v/>
      </c>
    </row>
    <row r="1902" spans="1:15" x14ac:dyDescent="0.25">
      <c r="A1902" s="1" t="str">
        <f>IF('Raw data'!A1902="","",'Raw data'!A1902)</f>
        <v/>
      </c>
      <c r="B1902" s="1" t="str">
        <f t="shared" si="216"/>
        <v/>
      </c>
      <c r="C1902" s="1" t="str">
        <f t="shared" si="217"/>
        <v/>
      </c>
      <c r="D1902" s="1" t="str">
        <f>IF('Raw data'!B1902=0,"",'Raw data'!B1902)</f>
        <v/>
      </c>
      <c r="E1902" s="1" t="str">
        <f>IF('Raw data'!C1902=0,"",'Raw data'!C1902)</f>
        <v/>
      </c>
      <c r="F1902" s="1" t="str">
        <f>IF('Raw data'!D1902=0,"",'Raw data'!D1902)</f>
        <v/>
      </c>
      <c r="H1902" s="8" t="str">
        <f t="shared" si="218"/>
        <v/>
      </c>
      <c r="I1902" s="1" t="str">
        <f t="shared" si="219"/>
        <v/>
      </c>
      <c r="K1902" s="1" t="str">
        <f t="shared" si="220"/>
        <v/>
      </c>
      <c r="M1902" s="1" t="str">
        <f>IF(K1902="","",IF(K1902&gt;Figures!B$6-1,"yes","no"))</f>
        <v/>
      </c>
      <c r="N1902" s="8" t="str">
        <f t="shared" si="221"/>
        <v/>
      </c>
      <c r="O1902" s="1" t="str">
        <f t="shared" si="222"/>
        <v/>
      </c>
    </row>
    <row r="1903" spans="1:15" x14ac:dyDescent="0.25">
      <c r="A1903" s="1" t="str">
        <f>IF('Raw data'!A1903="","",'Raw data'!A1903)</f>
        <v/>
      </c>
      <c r="B1903" s="1" t="str">
        <f t="shared" si="216"/>
        <v/>
      </c>
      <c r="C1903" s="1" t="str">
        <f t="shared" si="217"/>
        <v/>
      </c>
      <c r="D1903" s="1" t="str">
        <f>IF('Raw data'!B1903=0,"",'Raw data'!B1903)</f>
        <v/>
      </c>
      <c r="E1903" s="1" t="str">
        <f>IF('Raw data'!C1903=0,"",'Raw data'!C1903)</f>
        <v/>
      </c>
      <c r="F1903" s="1" t="str">
        <f>IF('Raw data'!D1903=0,"",'Raw data'!D1903)</f>
        <v/>
      </c>
      <c r="H1903" s="8" t="str">
        <f t="shared" si="218"/>
        <v/>
      </c>
      <c r="I1903" s="1" t="str">
        <f t="shared" si="219"/>
        <v/>
      </c>
      <c r="K1903" s="1" t="str">
        <f t="shared" si="220"/>
        <v/>
      </c>
      <c r="M1903" s="1" t="str">
        <f>IF(K1903="","",IF(K1903&gt;Figures!B$6-1,"yes","no"))</f>
        <v/>
      </c>
      <c r="N1903" s="8" t="str">
        <f t="shared" si="221"/>
        <v/>
      </c>
      <c r="O1903" s="1" t="str">
        <f t="shared" si="222"/>
        <v/>
      </c>
    </row>
    <row r="1904" spans="1:15" x14ac:dyDescent="0.25">
      <c r="A1904" s="1" t="str">
        <f>IF('Raw data'!A1904="","",'Raw data'!A1904)</f>
        <v/>
      </c>
      <c r="B1904" s="1" t="str">
        <f t="shared" si="216"/>
        <v/>
      </c>
      <c r="C1904" s="1" t="str">
        <f t="shared" si="217"/>
        <v/>
      </c>
      <c r="D1904" s="1" t="str">
        <f>IF('Raw data'!B1904=0,"",'Raw data'!B1904)</f>
        <v/>
      </c>
      <c r="E1904" s="1" t="str">
        <f>IF('Raw data'!C1904=0,"",'Raw data'!C1904)</f>
        <v/>
      </c>
      <c r="F1904" s="1" t="str">
        <f>IF('Raw data'!D1904=0,"",'Raw data'!D1904)</f>
        <v/>
      </c>
      <c r="H1904" s="8" t="str">
        <f t="shared" si="218"/>
        <v/>
      </c>
      <c r="I1904" s="1" t="str">
        <f t="shared" si="219"/>
        <v/>
      </c>
      <c r="K1904" s="1" t="str">
        <f t="shared" si="220"/>
        <v/>
      </c>
      <c r="M1904" s="1" t="str">
        <f>IF(K1904="","",IF(K1904&gt;Figures!B$6-1,"yes","no"))</f>
        <v/>
      </c>
      <c r="N1904" s="8" t="str">
        <f t="shared" si="221"/>
        <v/>
      </c>
      <c r="O1904" s="1" t="str">
        <f t="shared" si="222"/>
        <v/>
      </c>
    </row>
    <row r="1905" spans="1:15" x14ac:dyDescent="0.25">
      <c r="A1905" s="1" t="str">
        <f>IF('Raw data'!A1905="","",'Raw data'!A1905)</f>
        <v/>
      </c>
      <c r="B1905" s="1" t="str">
        <f t="shared" si="216"/>
        <v/>
      </c>
      <c r="C1905" s="1" t="str">
        <f t="shared" si="217"/>
        <v/>
      </c>
      <c r="D1905" s="1" t="str">
        <f>IF('Raw data'!B1905=0,"",'Raw data'!B1905)</f>
        <v/>
      </c>
      <c r="E1905" s="1" t="str">
        <f>IF('Raw data'!C1905=0,"",'Raw data'!C1905)</f>
        <v/>
      </c>
      <c r="F1905" s="1" t="str">
        <f>IF('Raw data'!D1905=0,"",'Raw data'!D1905)</f>
        <v/>
      </c>
      <c r="H1905" s="8" t="str">
        <f t="shared" si="218"/>
        <v/>
      </c>
      <c r="I1905" s="1" t="str">
        <f t="shared" si="219"/>
        <v/>
      </c>
      <c r="K1905" s="1" t="str">
        <f t="shared" si="220"/>
        <v/>
      </c>
      <c r="M1905" s="1" t="str">
        <f>IF(K1905="","",IF(K1905&gt;Figures!B$6-1,"yes","no"))</f>
        <v/>
      </c>
      <c r="N1905" s="8" t="str">
        <f t="shared" si="221"/>
        <v/>
      </c>
      <c r="O1905" s="1" t="str">
        <f t="shared" si="222"/>
        <v/>
      </c>
    </row>
    <row r="1906" spans="1:15" x14ac:dyDescent="0.25">
      <c r="A1906" s="1" t="str">
        <f>IF('Raw data'!A1906="","",'Raw data'!A1906)</f>
        <v/>
      </c>
      <c r="B1906" s="1" t="str">
        <f t="shared" si="216"/>
        <v/>
      </c>
      <c r="C1906" s="1" t="str">
        <f t="shared" si="217"/>
        <v/>
      </c>
      <c r="D1906" s="1" t="str">
        <f>IF('Raw data'!B1906=0,"",'Raw data'!B1906)</f>
        <v/>
      </c>
      <c r="E1906" s="1" t="str">
        <f>IF('Raw data'!C1906=0,"",'Raw data'!C1906)</f>
        <v/>
      </c>
      <c r="F1906" s="1" t="str">
        <f>IF('Raw data'!D1906=0,"",'Raw data'!D1906)</f>
        <v/>
      </c>
      <c r="H1906" s="8" t="str">
        <f t="shared" si="218"/>
        <v/>
      </c>
      <c r="I1906" s="1" t="str">
        <f t="shared" si="219"/>
        <v/>
      </c>
      <c r="K1906" s="1" t="str">
        <f t="shared" si="220"/>
        <v/>
      </c>
      <c r="M1906" s="1" t="str">
        <f>IF(K1906="","",IF(K1906&gt;Figures!B$6-1,"yes","no"))</f>
        <v/>
      </c>
      <c r="N1906" s="8" t="str">
        <f t="shared" si="221"/>
        <v/>
      </c>
      <c r="O1906" s="1" t="str">
        <f t="shared" si="222"/>
        <v/>
      </c>
    </row>
    <row r="1907" spans="1:15" x14ac:dyDescent="0.25">
      <c r="A1907" s="1" t="str">
        <f>IF('Raw data'!A1907="","",'Raw data'!A1907)</f>
        <v/>
      </c>
      <c r="B1907" s="1" t="str">
        <f t="shared" si="216"/>
        <v/>
      </c>
      <c r="C1907" s="1" t="str">
        <f t="shared" si="217"/>
        <v/>
      </c>
      <c r="D1907" s="1" t="str">
        <f>IF('Raw data'!B1907=0,"",'Raw data'!B1907)</f>
        <v/>
      </c>
      <c r="E1907" s="1" t="str">
        <f>IF('Raw data'!C1907=0,"",'Raw data'!C1907)</f>
        <v/>
      </c>
      <c r="F1907" s="1" t="str">
        <f>IF('Raw data'!D1907=0,"",'Raw data'!D1907)</f>
        <v/>
      </c>
      <c r="H1907" s="8" t="str">
        <f t="shared" si="218"/>
        <v/>
      </c>
      <c r="I1907" s="1" t="str">
        <f t="shared" si="219"/>
        <v/>
      </c>
      <c r="K1907" s="1" t="str">
        <f t="shared" si="220"/>
        <v/>
      </c>
      <c r="M1907" s="1" t="str">
        <f>IF(K1907="","",IF(K1907&gt;Figures!B$6-1,"yes","no"))</f>
        <v/>
      </c>
      <c r="N1907" s="8" t="str">
        <f t="shared" si="221"/>
        <v/>
      </c>
      <c r="O1907" s="1" t="str">
        <f t="shared" si="222"/>
        <v/>
      </c>
    </row>
    <row r="1908" spans="1:15" x14ac:dyDescent="0.25">
      <c r="A1908" s="1" t="str">
        <f>IF('Raw data'!A1908="","",'Raw data'!A1908)</f>
        <v/>
      </c>
      <c r="B1908" s="1" t="str">
        <f t="shared" si="216"/>
        <v/>
      </c>
      <c r="C1908" s="1" t="str">
        <f t="shared" si="217"/>
        <v/>
      </c>
      <c r="D1908" s="1" t="str">
        <f>IF('Raw data'!B1908=0,"",'Raw data'!B1908)</f>
        <v/>
      </c>
      <c r="E1908" s="1" t="str">
        <f>IF('Raw data'!C1908=0,"",'Raw data'!C1908)</f>
        <v/>
      </c>
      <c r="F1908" s="1" t="str">
        <f>IF('Raw data'!D1908=0,"",'Raw data'!D1908)</f>
        <v/>
      </c>
      <c r="H1908" s="8" t="str">
        <f t="shared" si="218"/>
        <v/>
      </c>
      <c r="I1908" s="1" t="str">
        <f t="shared" si="219"/>
        <v/>
      </c>
      <c r="K1908" s="1" t="str">
        <f t="shared" si="220"/>
        <v/>
      </c>
      <c r="M1908" s="1" t="str">
        <f>IF(K1908="","",IF(K1908&gt;Figures!B$6-1,"yes","no"))</f>
        <v/>
      </c>
      <c r="N1908" s="8" t="str">
        <f t="shared" si="221"/>
        <v/>
      </c>
      <c r="O1908" s="1" t="str">
        <f t="shared" si="222"/>
        <v/>
      </c>
    </row>
    <row r="1909" spans="1:15" x14ac:dyDescent="0.25">
      <c r="A1909" s="1" t="str">
        <f>IF('Raw data'!A1909="","",'Raw data'!A1909)</f>
        <v/>
      </c>
      <c r="B1909" s="1" t="str">
        <f t="shared" si="216"/>
        <v/>
      </c>
      <c r="C1909" s="1" t="str">
        <f t="shared" si="217"/>
        <v/>
      </c>
      <c r="D1909" s="1" t="str">
        <f>IF('Raw data'!B1909=0,"",'Raw data'!B1909)</f>
        <v/>
      </c>
      <c r="E1909" s="1" t="str">
        <f>IF('Raw data'!C1909=0,"",'Raw data'!C1909)</f>
        <v/>
      </c>
      <c r="F1909" s="1" t="str">
        <f>IF('Raw data'!D1909=0,"",'Raw data'!D1909)</f>
        <v/>
      </c>
      <c r="H1909" s="8" t="str">
        <f t="shared" si="218"/>
        <v/>
      </c>
      <c r="I1909" s="1" t="str">
        <f t="shared" si="219"/>
        <v/>
      </c>
      <c r="K1909" s="1" t="str">
        <f t="shared" si="220"/>
        <v/>
      </c>
      <c r="M1909" s="1" t="str">
        <f>IF(K1909="","",IF(K1909&gt;Figures!B$6-1,"yes","no"))</f>
        <v/>
      </c>
      <c r="N1909" s="8" t="str">
        <f t="shared" si="221"/>
        <v/>
      </c>
      <c r="O1909" s="1" t="str">
        <f t="shared" si="222"/>
        <v/>
      </c>
    </row>
    <row r="1910" spans="1:15" x14ac:dyDescent="0.25">
      <c r="A1910" s="1" t="str">
        <f>IF('Raw data'!A1910="","",'Raw data'!A1910)</f>
        <v/>
      </c>
      <c r="B1910" s="1" t="str">
        <f t="shared" si="216"/>
        <v/>
      </c>
      <c r="C1910" s="1" t="str">
        <f t="shared" si="217"/>
        <v/>
      </c>
      <c r="D1910" s="1" t="str">
        <f>IF('Raw data'!B1910=0,"",'Raw data'!B1910)</f>
        <v/>
      </c>
      <c r="E1910" s="1" t="str">
        <f>IF('Raw data'!C1910=0,"",'Raw data'!C1910)</f>
        <v/>
      </c>
      <c r="F1910" s="1" t="str">
        <f>IF('Raw data'!D1910=0,"",'Raw data'!D1910)</f>
        <v/>
      </c>
      <c r="H1910" s="8" t="str">
        <f t="shared" si="218"/>
        <v/>
      </c>
      <c r="I1910" s="1" t="str">
        <f t="shared" si="219"/>
        <v/>
      </c>
      <c r="K1910" s="1" t="str">
        <f t="shared" si="220"/>
        <v/>
      </c>
      <c r="M1910" s="1" t="str">
        <f>IF(K1910="","",IF(K1910&gt;Figures!B$6-1,"yes","no"))</f>
        <v/>
      </c>
      <c r="N1910" s="8" t="str">
        <f t="shared" si="221"/>
        <v/>
      </c>
      <c r="O1910" s="1" t="str">
        <f t="shared" si="222"/>
        <v/>
      </c>
    </row>
    <row r="1911" spans="1:15" x14ac:dyDescent="0.25">
      <c r="A1911" s="1" t="str">
        <f>IF('Raw data'!A1911="","",'Raw data'!A1911)</f>
        <v/>
      </c>
      <c r="B1911" s="1" t="str">
        <f t="shared" si="216"/>
        <v/>
      </c>
      <c r="C1911" s="1" t="str">
        <f t="shared" si="217"/>
        <v/>
      </c>
      <c r="D1911" s="1" t="str">
        <f>IF('Raw data'!B1911=0,"",'Raw data'!B1911)</f>
        <v/>
      </c>
      <c r="E1911" s="1" t="str">
        <f>IF('Raw data'!C1911=0,"",'Raw data'!C1911)</f>
        <v/>
      </c>
      <c r="F1911" s="1" t="str">
        <f>IF('Raw data'!D1911=0,"",'Raw data'!D1911)</f>
        <v/>
      </c>
      <c r="H1911" s="8" t="str">
        <f t="shared" si="218"/>
        <v/>
      </c>
      <c r="I1911" s="1" t="str">
        <f t="shared" si="219"/>
        <v/>
      </c>
      <c r="K1911" s="1" t="str">
        <f t="shared" si="220"/>
        <v/>
      </c>
      <c r="M1911" s="1" t="str">
        <f>IF(K1911="","",IF(K1911&gt;Figures!B$6-1,"yes","no"))</f>
        <v/>
      </c>
      <c r="N1911" s="8" t="str">
        <f t="shared" si="221"/>
        <v/>
      </c>
      <c r="O1911" s="1" t="str">
        <f t="shared" si="222"/>
        <v/>
      </c>
    </row>
    <row r="1912" spans="1:15" x14ac:dyDescent="0.25">
      <c r="A1912" s="1" t="str">
        <f>IF('Raw data'!A1912="","",'Raw data'!A1912)</f>
        <v/>
      </c>
      <c r="B1912" s="1" t="str">
        <f t="shared" si="216"/>
        <v/>
      </c>
      <c r="C1912" s="1" t="str">
        <f t="shared" si="217"/>
        <v/>
      </c>
      <c r="D1912" s="1" t="str">
        <f>IF('Raw data'!B1912=0,"",'Raw data'!B1912)</f>
        <v/>
      </c>
      <c r="E1912" s="1" t="str">
        <f>IF('Raw data'!C1912=0,"",'Raw data'!C1912)</f>
        <v/>
      </c>
      <c r="F1912" s="1" t="str">
        <f>IF('Raw data'!D1912=0,"",'Raw data'!D1912)</f>
        <v/>
      </c>
      <c r="H1912" s="8" t="str">
        <f t="shared" si="218"/>
        <v/>
      </c>
      <c r="I1912" s="1" t="str">
        <f t="shared" si="219"/>
        <v/>
      </c>
      <c r="K1912" s="1" t="str">
        <f t="shared" si="220"/>
        <v/>
      </c>
      <c r="M1912" s="1" t="str">
        <f>IF(K1912="","",IF(K1912&gt;Figures!B$6-1,"yes","no"))</f>
        <v/>
      </c>
      <c r="N1912" s="8" t="str">
        <f t="shared" si="221"/>
        <v/>
      </c>
      <c r="O1912" s="1" t="str">
        <f t="shared" si="222"/>
        <v/>
      </c>
    </row>
    <row r="1913" spans="1:15" x14ac:dyDescent="0.25">
      <c r="A1913" s="1" t="str">
        <f>IF('Raw data'!A1913="","",'Raw data'!A1913)</f>
        <v/>
      </c>
      <c r="B1913" s="1" t="str">
        <f t="shared" si="216"/>
        <v/>
      </c>
      <c r="C1913" s="1" t="str">
        <f t="shared" si="217"/>
        <v/>
      </c>
      <c r="D1913" s="1" t="str">
        <f>IF('Raw data'!B1913=0,"",'Raw data'!B1913)</f>
        <v/>
      </c>
      <c r="E1913" s="1" t="str">
        <f>IF('Raw data'!C1913=0,"",'Raw data'!C1913)</f>
        <v/>
      </c>
      <c r="F1913" s="1" t="str">
        <f>IF('Raw data'!D1913=0,"",'Raw data'!D1913)</f>
        <v/>
      </c>
      <c r="H1913" s="8" t="str">
        <f t="shared" si="218"/>
        <v/>
      </c>
      <c r="I1913" s="1" t="str">
        <f t="shared" si="219"/>
        <v/>
      </c>
      <c r="K1913" s="1" t="str">
        <f t="shared" si="220"/>
        <v/>
      </c>
      <c r="M1913" s="1" t="str">
        <f>IF(K1913="","",IF(K1913&gt;Figures!B$6-1,"yes","no"))</f>
        <v/>
      </c>
      <c r="N1913" s="8" t="str">
        <f t="shared" si="221"/>
        <v/>
      </c>
      <c r="O1913" s="1" t="str">
        <f t="shared" si="222"/>
        <v/>
      </c>
    </row>
    <row r="1914" spans="1:15" x14ac:dyDescent="0.25">
      <c r="A1914" s="1" t="str">
        <f>IF('Raw data'!A1914="","",'Raw data'!A1914)</f>
        <v/>
      </c>
      <c r="B1914" s="1" t="str">
        <f t="shared" si="216"/>
        <v/>
      </c>
      <c r="C1914" s="1" t="str">
        <f t="shared" si="217"/>
        <v/>
      </c>
      <c r="D1914" s="1" t="str">
        <f>IF('Raw data'!B1914=0,"",'Raw data'!B1914)</f>
        <v/>
      </c>
      <c r="E1914" s="1" t="str">
        <f>IF('Raw data'!C1914=0,"",'Raw data'!C1914)</f>
        <v/>
      </c>
      <c r="F1914" s="1" t="str">
        <f>IF('Raw data'!D1914=0,"",'Raw data'!D1914)</f>
        <v/>
      </c>
      <c r="H1914" s="8" t="str">
        <f t="shared" si="218"/>
        <v/>
      </c>
      <c r="I1914" s="1" t="str">
        <f t="shared" si="219"/>
        <v/>
      </c>
      <c r="K1914" s="1" t="str">
        <f t="shared" si="220"/>
        <v/>
      </c>
      <c r="M1914" s="1" t="str">
        <f>IF(K1914="","",IF(K1914&gt;Figures!B$6-1,"yes","no"))</f>
        <v/>
      </c>
      <c r="N1914" s="8" t="str">
        <f t="shared" si="221"/>
        <v/>
      </c>
      <c r="O1914" s="1" t="str">
        <f t="shared" si="222"/>
        <v/>
      </c>
    </row>
    <row r="1915" spans="1:15" x14ac:dyDescent="0.25">
      <c r="A1915" s="1" t="str">
        <f>IF('Raw data'!A1915="","",'Raw data'!A1915)</f>
        <v/>
      </c>
      <c r="B1915" s="1" t="str">
        <f t="shared" si="216"/>
        <v/>
      </c>
      <c r="C1915" s="1" t="str">
        <f t="shared" si="217"/>
        <v/>
      </c>
      <c r="D1915" s="1" t="str">
        <f>IF('Raw data'!B1915=0,"",'Raw data'!B1915)</f>
        <v/>
      </c>
      <c r="E1915" s="1" t="str">
        <f>IF('Raw data'!C1915=0,"",'Raw data'!C1915)</f>
        <v/>
      </c>
      <c r="F1915" s="1" t="str">
        <f>IF('Raw data'!D1915=0,"",'Raw data'!D1915)</f>
        <v/>
      </c>
      <c r="H1915" s="8" t="str">
        <f t="shared" si="218"/>
        <v/>
      </c>
      <c r="I1915" s="1" t="str">
        <f t="shared" si="219"/>
        <v/>
      </c>
      <c r="K1915" s="1" t="str">
        <f t="shared" si="220"/>
        <v/>
      </c>
      <c r="M1915" s="1" t="str">
        <f>IF(K1915="","",IF(K1915&gt;Figures!B$6-1,"yes","no"))</f>
        <v/>
      </c>
      <c r="N1915" s="8" t="str">
        <f t="shared" si="221"/>
        <v/>
      </c>
      <c r="O1915" s="1" t="str">
        <f t="shared" si="222"/>
        <v/>
      </c>
    </row>
    <row r="1916" spans="1:15" x14ac:dyDescent="0.25">
      <c r="A1916" s="1" t="str">
        <f>IF('Raw data'!A1916="","",'Raw data'!A1916)</f>
        <v/>
      </c>
      <c r="B1916" s="1" t="str">
        <f t="shared" si="216"/>
        <v/>
      </c>
      <c r="C1916" s="1" t="str">
        <f t="shared" si="217"/>
        <v/>
      </c>
      <c r="D1916" s="1" t="str">
        <f>IF('Raw data'!B1916=0,"",'Raw data'!B1916)</f>
        <v/>
      </c>
      <c r="E1916" s="1" t="str">
        <f>IF('Raw data'!C1916=0,"",'Raw data'!C1916)</f>
        <v/>
      </c>
      <c r="F1916" s="1" t="str">
        <f>IF('Raw data'!D1916=0,"",'Raw data'!D1916)</f>
        <v/>
      </c>
      <c r="H1916" s="8" t="str">
        <f t="shared" si="218"/>
        <v/>
      </c>
      <c r="I1916" s="1" t="str">
        <f t="shared" si="219"/>
        <v/>
      </c>
      <c r="K1916" s="1" t="str">
        <f t="shared" si="220"/>
        <v/>
      </c>
      <c r="M1916" s="1" t="str">
        <f>IF(K1916="","",IF(K1916&gt;Figures!B$6-1,"yes","no"))</f>
        <v/>
      </c>
      <c r="N1916" s="8" t="str">
        <f t="shared" si="221"/>
        <v/>
      </c>
      <c r="O1916" s="1" t="str">
        <f t="shared" si="222"/>
        <v/>
      </c>
    </row>
    <row r="1917" spans="1:15" x14ac:dyDescent="0.25">
      <c r="A1917" s="1" t="str">
        <f>IF('Raw data'!A1917="","",'Raw data'!A1917)</f>
        <v/>
      </c>
      <c r="B1917" s="1" t="str">
        <f t="shared" si="216"/>
        <v/>
      </c>
      <c r="C1917" s="1" t="str">
        <f t="shared" si="217"/>
        <v/>
      </c>
      <c r="D1917" s="1" t="str">
        <f>IF('Raw data'!B1917=0,"",'Raw data'!B1917)</f>
        <v/>
      </c>
      <c r="E1917" s="1" t="str">
        <f>IF('Raw data'!C1917=0,"",'Raw data'!C1917)</f>
        <v/>
      </c>
      <c r="F1917" s="1" t="str">
        <f>IF('Raw data'!D1917=0,"",'Raw data'!D1917)</f>
        <v/>
      </c>
      <c r="H1917" s="8" t="str">
        <f t="shared" si="218"/>
        <v/>
      </c>
      <c r="I1917" s="1" t="str">
        <f t="shared" si="219"/>
        <v/>
      </c>
      <c r="K1917" s="1" t="str">
        <f t="shared" si="220"/>
        <v/>
      </c>
      <c r="M1917" s="1" t="str">
        <f>IF(K1917="","",IF(K1917&gt;Figures!B$6-1,"yes","no"))</f>
        <v/>
      </c>
      <c r="N1917" s="8" t="str">
        <f t="shared" si="221"/>
        <v/>
      </c>
      <c r="O1917" s="1" t="str">
        <f t="shared" si="222"/>
        <v/>
      </c>
    </row>
    <row r="1918" spans="1:15" x14ac:dyDescent="0.25">
      <c r="A1918" s="1" t="str">
        <f>IF('Raw data'!A1918="","",'Raw data'!A1918)</f>
        <v/>
      </c>
      <c r="B1918" s="1" t="str">
        <f t="shared" si="216"/>
        <v/>
      </c>
      <c r="C1918" s="1" t="str">
        <f t="shared" si="217"/>
        <v/>
      </c>
      <c r="D1918" s="1" t="str">
        <f>IF('Raw data'!B1918=0,"",'Raw data'!B1918)</f>
        <v/>
      </c>
      <c r="E1918" s="1" t="str">
        <f>IF('Raw data'!C1918=0,"",'Raw data'!C1918)</f>
        <v/>
      </c>
      <c r="F1918" s="1" t="str">
        <f>IF('Raw data'!D1918=0,"",'Raw data'!D1918)</f>
        <v/>
      </c>
      <c r="H1918" s="8" t="str">
        <f t="shared" si="218"/>
        <v/>
      </c>
      <c r="I1918" s="1" t="str">
        <f t="shared" si="219"/>
        <v/>
      </c>
      <c r="K1918" s="1" t="str">
        <f t="shared" si="220"/>
        <v/>
      </c>
      <c r="M1918" s="1" t="str">
        <f>IF(K1918="","",IF(K1918&gt;Figures!B$6-1,"yes","no"))</f>
        <v/>
      </c>
      <c r="N1918" s="8" t="str">
        <f t="shared" si="221"/>
        <v/>
      </c>
      <c r="O1918" s="1" t="str">
        <f t="shared" si="222"/>
        <v/>
      </c>
    </row>
    <row r="1919" spans="1:15" x14ac:dyDescent="0.25">
      <c r="A1919" s="1" t="str">
        <f>IF('Raw data'!A1919="","",'Raw data'!A1919)</f>
        <v/>
      </c>
      <c r="B1919" s="1" t="str">
        <f t="shared" si="216"/>
        <v/>
      </c>
      <c r="C1919" s="1" t="str">
        <f t="shared" si="217"/>
        <v/>
      </c>
      <c r="D1919" s="1" t="str">
        <f>IF('Raw data'!B1919=0,"",'Raw data'!B1919)</f>
        <v/>
      </c>
      <c r="E1919" s="1" t="str">
        <f>IF('Raw data'!C1919=0,"",'Raw data'!C1919)</f>
        <v/>
      </c>
      <c r="F1919" s="1" t="str">
        <f>IF('Raw data'!D1919=0,"",'Raw data'!D1919)</f>
        <v/>
      </c>
      <c r="H1919" s="8" t="str">
        <f t="shared" si="218"/>
        <v/>
      </c>
      <c r="I1919" s="1" t="str">
        <f t="shared" si="219"/>
        <v/>
      </c>
      <c r="K1919" s="1" t="str">
        <f t="shared" si="220"/>
        <v/>
      </c>
      <c r="M1919" s="1" t="str">
        <f>IF(K1919="","",IF(K1919&gt;Figures!B$6-1,"yes","no"))</f>
        <v/>
      </c>
      <c r="N1919" s="8" t="str">
        <f t="shared" si="221"/>
        <v/>
      </c>
      <c r="O1919" s="1" t="str">
        <f t="shared" si="222"/>
        <v/>
      </c>
    </row>
    <row r="1920" spans="1:15" x14ac:dyDescent="0.25">
      <c r="A1920" s="1" t="str">
        <f>IF('Raw data'!A1920="","",'Raw data'!A1920)</f>
        <v/>
      </c>
      <c r="B1920" s="1" t="str">
        <f t="shared" si="216"/>
        <v/>
      </c>
      <c r="C1920" s="1" t="str">
        <f t="shared" si="217"/>
        <v/>
      </c>
      <c r="D1920" s="1" t="str">
        <f>IF('Raw data'!B1920=0,"",'Raw data'!B1920)</f>
        <v/>
      </c>
      <c r="E1920" s="1" t="str">
        <f>IF('Raw data'!C1920=0,"",'Raw data'!C1920)</f>
        <v/>
      </c>
      <c r="F1920" s="1" t="str">
        <f>IF('Raw data'!D1920=0,"",'Raw data'!D1920)</f>
        <v/>
      </c>
      <c r="H1920" s="8" t="str">
        <f t="shared" si="218"/>
        <v/>
      </c>
      <c r="I1920" s="1" t="str">
        <f t="shared" si="219"/>
        <v/>
      </c>
      <c r="K1920" s="1" t="str">
        <f t="shared" si="220"/>
        <v/>
      </c>
      <c r="M1920" s="1" t="str">
        <f>IF(K1920="","",IF(K1920&gt;Figures!B$6-1,"yes","no"))</f>
        <v/>
      </c>
      <c r="N1920" s="8" t="str">
        <f t="shared" si="221"/>
        <v/>
      </c>
      <c r="O1920" s="1" t="str">
        <f t="shared" si="222"/>
        <v/>
      </c>
    </row>
    <row r="1921" spans="1:15" x14ac:dyDescent="0.25">
      <c r="A1921" s="1" t="str">
        <f>IF('Raw data'!A1921="","",'Raw data'!A1921)</f>
        <v/>
      </c>
      <c r="B1921" s="1" t="str">
        <f t="shared" si="216"/>
        <v/>
      </c>
      <c r="C1921" s="1" t="str">
        <f t="shared" si="217"/>
        <v/>
      </c>
      <c r="D1921" s="1" t="str">
        <f>IF('Raw data'!B1921=0,"",'Raw data'!B1921)</f>
        <v/>
      </c>
      <c r="E1921" s="1" t="str">
        <f>IF('Raw data'!C1921=0,"",'Raw data'!C1921)</f>
        <v/>
      </c>
      <c r="F1921" s="1" t="str">
        <f>IF('Raw data'!D1921=0,"",'Raw data'!D1921)</f>
        <v/>
      </c>
      <c r="H1921" s="8" t="str">
        <f t="shared" si="218"/>
        <v/>
      </c>
      <c r="I1921" s="1" t="str">
        <f t="shared" si="219"/>
        <v/>
      </c>
      <c r="K1921" s="1" t="str">
        <f t="shared" si="220"/>
        <v/>
      </c>
      <c r="M1921" s="1" t="str">
        <f>IF(K1921="","",IF(K1921&gt;Figures!B$6-1,"yes","no"))</f>
        <v/>
      </c>
      <c r="N1921" s="8" t="str">
        <f t="shared" si="221"/>
        <v/>
      </c>
      <c r="O1921" s="1" t="str">
        <f t="shared" si="222"/>
        <v/>
      </c>
    </row>
    <row r="1922" spans="1:15" x14ac:dyDescent="0.25">
      <c r="A1922" s="1" t="str">
        <f>IF('Raw data'!A1922="","",'Raw data'!A1922)</f>
        <v/>
      </c>
      <c r="B1922" s="1" t="str">
        <f t="shared" si="216"/>
        <v/>
      </c>
      <c r="C1922" s="1" t="str">
        <f t="shared" si="217"/>
        <v/>
      </c>
      <c r="D1922" s="1" t="str">
        <f>IF('Raw data'!B1922=0,"",'Raw data'!B1922)</f>
        <v/>
      </c>
      <c r="E1922" s="1" t="str">
        <f>IF('Raw data'!C1922=0,"",'Raw data'!C1922)</f>
        <v/>
      </c>
      <c r="F1922" s="1" t="str">
        <f>IF('Raw data'!D1922=0,"",'Raw data'!D1922)</f>
        <v/>
      </c>
      <c r="H1922" s="8" t="str">
        <f t="shared" si="218"/>
        <v/>
      </c>
      <c r="I1922" s="1" t="str">
        <f t="shared" si="219"/>
        <v/>
      </c>
      <c r="K1922" s="1" t="str">
        <f t="shared" si="220"/>
        <v/>
      </c>
      <c r="M1922" s="1" t="str">
        <f>IF(K1922="","",IF(K1922&gt;Figures!B$6-1,"yes","no"))</f>
        <v/>
      </c>
      <c r="N1922" s="8" t="str">
        <f t="shared" si="221"/>
        <v/>
      </c>
      <c r="O1922" s="1" t="str">
        <f t="shared" si="222"/>
        <v/>
      </c>
    </row>
    <row r="1923" spans="1:15" x14ac:dyDescent="0.25">
      <c r="A1923" s="1" t="str">
        <f>IF('Raw data'!A1923="","",'Raw data'!A1923)</f>
        <v/>
      </c>
      <c r="B1923" s="1" t="str">
        <f t="shared" ref="B1923:B1986" si="223">IFERROR(MID(A1923,1,FIND("{",A1923)-1),A1923)</f>
        <v/>
      </c>
      <c r="C1923" s="1" t="str">
        <f t="shared" ref="C1923:C1986" si="224">IFERROR(MID(A1923,FIND("{",A1923)+1,FIND("}",A1923)-FIND("{",A1923)-1),"")</f>
        <v/>
      </c>
      <c r="D1923" s="1" t="str">
        <f>IF('Raw data'!B1923=0,"",'Raw data'!B1923)</f>
        <v/>
      </c>
      <c r="E1923" s="1" t="str">
        <f>IF('Raw data'!C1923=0,"",'Raw data'!C1923)</f>
        <v/>
      </c>
      <c r="F1923" s="1" t="str">
        <f>IF('Raw data'!D1923=0,"",'Raw data'!D1923)</f>
        <v/>
      </c>
      <c r="H1923" s="8" t="str">
        <f t="shared" ref="H1923:H1986" si="225">IFERROR(IF(COUNTIF(E1923:F1923,0)=2,"",IF(COUNTIF(E1923:F1923,0)=1,0,E1923/SUM(E1923:F1923))),"")</f>
        <v/>
      </c>
      <c r="I1923" s="1" t="str">
        <f t="shared" ref="I1923:I1986" si="226">IFERROR(RANK(H1923,H:H),"")</f>
        <v/>
      </c>
      <c r="K1923" s="1" t="str">
        <f t="shared" ref="K1923:K1986" si="227">IF(D1923&lt;J$2,1,IF(D1923&lt;J$3,2,IF(D1923&lt;J$4,3,IF(D1923="","",4))))</f>
        <v/>
      </c>
      <c r="M1923" s="1" t="str">
        <f>IF(K1923="","",IF(K1923&gt;Figures!B$6-1,"yes","no"))</f>
        <v/>
      </c>
      <c r="N1923" s="8" t="str">
        <f t="shared" ref="N1923:N1986" si="228">IF(H1923="","",IF(M1923="yes",H1923,0))</f>
        <v/>
      </c>
      <c r="O1923" s="1" t="str">
        <f t="shared" ref="O1923:O1986" si="229">IFERROR(RANK(N1923,N:N),"")</f>
        <v/>
      </c>
    </row>
    <row r="1924" spans="1:15" x14ac:dyDescent="0.25">
      <c r="A1924" s="1" t="str">
        <f>IF('Raw data'!A1924="","",'Raw data'!A1924)</f>
        <v/>
      </c>
      <c r="B1924" s="1" t="str">
        <f t="shared" si="223"/>
        <v/>
      </c>
      <c r="C1924" s="1" t="str">
        <f t="shared" si="224"/>
        <v/>
      </c>
      <c r="D1924" s="1" t="str">
        <f>IF('Raw data'!B1924=0,"",'Raw data'!B1924)</f>
        <v/>
      </c>
      <c r="E1924" s="1" t="str">
        <f>IF('Raw data'!C1924=0,"",'Raw data'!C1924)</f>
        <v/>
      </c>
      <c r="F1924" s="1" t="str">
        <f>IF('Raw data'!D1924=0,"",'Raw data'!D1924)</f>
        <v/>
      </c>
      <c r="H1924" s="8" t="str">
        <f t="shared" si="225"/>
        <v/>
      </c>
      <c r="I1924" s="1" t="str">
        <f t="shared" si="226"/>
        <v/>
      </c>
      <c r="K1924" s="1" t="str">
        <f t="shared" si="227"/>
        <v/>
      </c>
      <c r="M1924" s="1" t="str">
        <f>IF(K1924="","",IF(K1924&gt;Figures!B$6-1,"yes","no"))</f>
        <v/>
      </c>
      <c r="N1924" s="8" t="str">
        <f t="shared" si="228"/>
        <v/>
      </c>
      <c r="O1924" s="1" t="str">
        <f t="shared" si="229"/>
        <v/>
      </c>
    </row>
    <row r="1925" spans="1:15" x14ac:dyDescent="0.25">
      <c r="A1925" s="1" t="str">
        <f>IF('Raw data'!A1925="","",'Raw data'!A1925)</f>
        <v/>
      </c>
      <c r="B1925" s="1" t="str">
        <f t="shared" si="223"/>
        <v/>
      </c>
      <c r="C1925" s="1" t="str">
        <f t="shared" si="224"/>
        <v/>
      </c>
      <c r="D1925" s="1" t="str">
        <f>IF('Raw data'!B1925=0,"",'Raw data'!B1925)</f>
        <v/>
      </c>
      <c r="E1925" s="1" t="str">
        <f>IF('Raw data'!C1925=0,"",'Raw data'!C1925)</f>
        <v/>
      </c>
      <c r="F1925" s="1" t="str">
        <f>IF('Raw data'!D1925=0,"",'Raw data'!D1925)</f>
        <v/>
      </c>
      <c r="H1925" s="8" t="str">
        <f t="shared" si="225"/>
        <v/>
      </c>
      <c r="I1925" s="1" t="str">
        <f t="shared" si="226"/>
        <v/>
      </c>
      <c r="K1925" s="1" t="str">
        <f t="shared" si="227"/>
        <v/>
      </c>
      <c r="M1925" s="1" t="str">
        <f>IF(K1925="","",IF(K1925&gt;Figures!B$6-1,"yes","no"))</f>
        <v/>
      </c>
      <c r="N1925" s="8" t="str">
        <f t="shared" si="228"/>
        <v/>
      </c>
      <c r="O1925" s="1" t="str">
        <f t="shared" si="229"/>
        <v/>
      </c>
    </row>
    <row r="1926" spans="1:15" x14ac:dyDescent="0.25">
      <c r="A1926" s="1" t="str">
        <f>IF('Raw data'!A1926="","",'Raw data'!A1926)</f>
        <v/>
      </c>
      <c r="B1926" s="1" t="str">
        <f t="shared" si="223"/>
        <v/>
      </c>
      <c r="C1926" s="1" t="str">
        <f t="shared" si="224"/>
        <v/>
      </c>
      <c r="D1926" s="1" t="str">
        <f>IF('Raw data'!B1926=0,"",'Raw data'!B1926)</f>
        <v/>
      </c>
      <c r="E1926" s="1" t="str">
        <f>IF('Raw data'!C1926=0,"",'Raw data'!C1926)</f>
        <v/>
      </c>
      <c r="F1926" s="1" t="str">
        <f>IF('Raw data'!D1926=0,"",'Raw data'!D1926)</f>
        <v/>
      </c>
      <c r="H1926" s="8" t="str">
        <f t="shared" si="225"/>
        <v/>
      </c>
      <c r="I1926" s="1" t="str">
        <f t="shared" si="226"/>
        <v/>
      </c>
      <c r="K1926" s="1" t="str">
        <f t="shared" si="227"/>
        <v/>
      </c>
      <c r="M1926" s="1" t="str">
        <f>IF(K1926="","",IF(K1926&gt;Figures!B$6-1,"yes","no"))</f>
        <v/>
      </c>
      <c r="N1926" s="8" t="str">
        <f t="shared" si="228"/>
        <v/>
      </c>
      <c r="O1926" s="1" t="str">
        <f t="shared" si="229"/>
        <v/>
      </c>
    </row>
    <row r="1927" spans="1:15" x14ac:dyDescent="0.25">
      <c r="A1927" s="1" t="str">
        <f>IF('Raw data'!A1927="","",'Raw data'!A1927)</f>
        <v/>
      </c>
      <c r="B1927" s="1" t="str">
        <f t="shared" si="223"/>
        <v/>
      </c>
      <c r="C1927" s="1" t="str">
        <f t="shared" si="224"/>
        <v/>
      </c>
      <c r="D1927" s="1" t="str">
        <f>IF('Raw data'!B1927=0,"",'Raw data'!B1927)</f>
        <v/>
      </c>
      <c r="E1927" s="1" t="str">
        <f>IF('Raw data'!C1927=0,"",'Raw data'!C1927)</f>
        <v/>
      </c>
      <c r="F1927" s="1" t="str">
        <f>IF('Raw data'!D1927=0,"",'Raw data'!D1927)</f>
        <v/>
      </c>
      <c r="H1927" s="8" t="str">
        <f t="shared" si="225"/>
        <v/>
      </c>
      <c r="I1927" s="1" t="str">
        <f t="shared" si="226"/>
        <v/>
      </c>
      <c r="K1927" s="1" t="str">
        <f t="shared" si="227"/>
        <v/>
      </c>
      <c r="M1927" s="1" t="str">
        <f>IF(K1927="","",IF(K1927&gt;Figures!B$6-1,"yes","no"))</f>
        <v/>
      </c>
      <c r="N1927" s="8" t="str">
        <f t="shared" si="228"/>
        <v/>
      </c>
      <c r="O1927" s="1" t="str">
        <f t="shared" si="229"/>
        <v/>
      </c>
    </row>
    <row r="1928" spans="1:15" x14ac:dyDescent="0.25">
      <c r="A1928" s="1" t="str">
        <f>IF('Raw data'!A1928="","",'Raw data'!A1928)</f>
        <v/>
      </c>
      <c r="B1928" s="1" t="str">
        <f t="shared" si="223"/>
        <v/>
      </c>
      <c r="C1928" s="1" t="str">
        <f t="shared" si="224"/>
        <v/>
      </c>
      <c r="D1928" s="1" t="str">
        <f>IF('Raw data'!B1928=0,"",'Raw data'!B1928)</f>
        <v/>
      </c>
      <c r="E1928" s="1" t="str">
        <f>IF('Raw data'!C1928=0,"",'Raw data'!C1928)</f>
        <v/>
      </c>
      <c r="F1928" s="1" t="str">
        <f>IF('Raw data'!D1928=0,"",'Raw data'!D1928)</f>
        <v/>
      </c>
      <c r="H1928" s="8" t="str">
        <f t="shared" si="225"/>
        <v/>
      </c>
      <c r="I1928" s="1" t="str">
        <f t="shared" si="226"/>
        <v/>
      </c>
      <c r="K1928" s="1" t="str">
        <f t="shared" si="227"/>
        <v/>
      </c>
      <c r="M1928" s="1" t="str">
        <f>IF(K1928="","",IF(K1928&gt;Figures!B$6-1,"yes","no"))</f>
        <v/>
      </c>
      <c r="N1928" s="8" t="str">
        <f t="shared" si="228"/>
        <v/>
      </c>
      <c r="O1928" s="1" t="str">
        <f t="shared" si="229"/>
        <v/>
      </c>
    </row>
    <row r="1929" spans="1:15" x14ac:dyDescent="0.25">
      <c r="A1929" s="1" t="str">
        <f>IF('Raw data'!A1929="","",'Raw data'!A1929)</f>
        <v/>
      </c>
      <c r="B1929" s="1" t="str">
        <f t="shared" si="223"/>
        <v/>
      </c>
      <c r="C1929" s="1" t="str">
        <f t="shared" si="224"/>
        <v/>
      </c>
      <c r="D1929" s="1" t="str">
        <f>IF('Raw data'!B1929=0,"",'Raw data'!B1929)</f>
        <v/>
      </c>
      <c r="E1929" s="1" t="str">
        <f>IF('Raw data'!C1929=0,"",'Raw data'!C1929)</f>
        <v/>
      </c>
      <c r="F1929" s="1" t="str">
        <f>IF('Raw data'!D1929=0,"",'Raw data'!D1929)</f>
        <v/>
      </c>
      <c r="H1929" s="8" t="str">
        <f t="shared" si="225"/>
        <v/>
      </c>
      <c r="I1929" s="1" t="str">
        <f t="shared" si="226"/>
        <v/>
      </c>
      <c r="K1929" s="1" t="str">
        <f t="shared" si="227"/>
        <v/>
      </c>
      <c r="M1929" s="1" t="str">
        <f>IF(K1929="","",IF(K1929&gt;Figures!B$6-1,"yes","no"))</f>
        <v/>
      </c>
      <c r="N1929" s="8" t="str">
        <f t="shared" si="228"/>
        <v/>
      </c>
      <c r="O1929" s="1" t="str">
        <f t="shared" si="229"/>
        <v/>
      </c>
    </row>
    <row r="1930" spans="1:15" x14ac:dyDescent="0.25">
      <c r="A1930" s="1" t="str">
        <f>IF('Raw data'!A1930="","",'Raw data'!A1930)</f>
        <v/>
      </c>
      <c r="B1930" s="1" t="str">
        <f t="shared" si="223"/>
        <v/>
      </c>
      <c r="C1930" s="1" t="str">
        <f t="shared" si="224"/>
        <v/>
      </c>
      <c r="D1930" s="1" t="str">
        <f>IF('Raw data'!B1930=0,"",'Raw data'!B1930)</f>
        <v/>
      </c>
      <c r="E1930" s="1" t="str">
        <f>IF('Raw data'!C1930=0,"",'Raw data'!C1930)</f>
        <v/>
      </c>
      <c r="F1930" s="1" t="str">
        <f>IF('Raw data'!D1930=0,"",'Raw data'!D1930)</f>
        <v/>
      </c>
      <c r="H1930" s="8" t="str">
        <f t="shared" si="225"/>
        <v/>
      </c>
      <c r="I1930" s="1" t="str">
        <f t="shared" si="226"/>
        <v/>
      </c>
      <c r="K1930" s="1" t="str">
        <f t="shared" si="227"/>
        <v/>
      </c>
      <c r="M1930" s="1" t="str">
        <f>IF(K1930="","",IF(K1930&gt;Figures!B$6-1,"yes","no"))</f>
        <v/>
      </c>
      <c r="N1930" s="8" t="str">
        <f t="shared" si="228"/>
        <v/>
      </c>
      <c r="O1930" s="1" t="str">
        <f t="shared" si="229"/>
        <v/>
      </c>
    </row>
    <row r="1931" spans="1:15" x14ac:dyDescent="0.25">
      <c r="A1931" s="1" t="str">
        <f>IF('Raw data'!A1931="","",'Raw data'!A1931)</f>
        <v/>
      </c>
      <c r="B1931" s="1" t="str">
        <f t="shared" si="223"/>
        <v/>
      </c>
      <c r="C1931" s="1" t="str">
        <f t="shared" si="224"/>
        <v/>
      </c>
      <c r="D1931" s="1" t="str">
        <f>IF('Raw data'!B1931=0,"",'Raw data'!B1931)</f>
        <v/>
      </c>
      <c r="E1931" s="1" t="str">
        <f>IF('Raw data'!C1931=0,"",'Raw data'!C1931)</f>
        <v/>
      </c>
      <c r="F1931" s="1" t="str">
        <f>IF('Raw data'!D1931=0,"",'Raw data'!D1931)</f>
        <v/>
      </c>
      <c r="H1931" s="8" t="str">
        <f t="shared" si="225"/>
        <v/>
      </c>
      <c r="I1931" s="1" t="str">
        <f t="shared" si="226"/>
        <v/>
      </c>
      <c r="K1931" s="1" t="str">
        <f t="shared" si="227"/>
        <v/>
      </c>
      <c r="M1931" s="1" t="str">
        <f>IF(K1931="","",IF(K1931&gt;Figures!B$6-1,"yes","no"))</f>
        <v/>
      </c>
      <c r="N1931" s="8" t="str">
        <f t="shared" si="228"/>
        <v/>
      </c>
      <c r="O1931" s="1" t="str">
        <f t="shared" si="229"/>
        <v/>
      </c>
    </row>
    <row r="1932" spans="1:15" x14ac:dyDescent="0.25">
      <c r="A1932" s="1" t="str">
        <f>IF('Raw data'!A1932="","",'Raw data'!A1932)</f>
        <v/>
      </c>
      <c r="B1932" s="1" t="str">
        <f t="shared" si="223"/>
        <v/>
      </c>
      <c r="C1932" s="1" t="str">
        <f t="shared" si="224"/>
        <v/>
      </c>
      <c r="D1932" s="1" t="str">
        <f>IF('Raw data'!B1932=0,"",'Raw data'!B1932)</f>
        <v/>
      </c>
      <c r="E1932" s="1" t="str">
        <f>IF('Raw data'!C1932=0,"",'Raw data'!C1932)</f>
        <v/>
      </c>
      <c r="F1932" s="1" t="str">
        <f>IF('Raw data'!D1932=0,"",'Raw data'!D1932)</f>
        <v/>
      </c>
      <c r="H1932" s="8" t="str">
        <f t="shared" si="225"/>
        <v/>
      </c>
      <c r="I1932" s="1" t="str">
        <f t="shared" si="226"/>
        <v/>
      </c>
      <c r="K1932" s="1" t="str">
        <f t="shared" si="227"/>
        <v/>
      </c>
      <c r="M1932" s="1" t="str">
        <f>IF(K1932="","",IF(K1932&gt;Figures!B$6-1,"yes","no"))</f>
        <v/>
      </c>
      <c r="N1932" s="8" t="str">
        <f t="shared" si="228"/>
        <v/>
      </c>
      <c r="O1932" s="1" t="str">
        <f t="shared" si="229"/>
        <v/>
      </c>
    </row>
    <row r="1933" spans="1:15" x14ac:dyDescent="0.25">
      <c r="A1933" s="1" t="str">
        <f>IF('Raw data'!A1933="","",'Raw data'!A1933)</f>
        <v/>
      </c>
      <c r="B1933" s="1" t="str">
        <f t="shared" si="223"/>
        <v/>
      </c>
      <c r="C1933" s="1" t="str">
        <f t="shared" si="224"/>
        <v/>
      </c>
      <c r="D1933" s="1" t="str">
        <f>IF('Raw data'!B1933=0,"",'Raw data'!B1933)</f>
        <v/>
      </c>
      <c r="E1933" s="1" t="str">
        <f>IF('Raw data'!C1933=0,"",'Raw data'!C1933)</f>
        <v/>
      </c>
      <c r="F1933" s="1" t="str">
        <f>IF('Raw data'!D1933=0,"",'Raw data'!D1933)</f>
        <v/>
      </c>
      <c r="H1933" s="8" t="str">
        <f t="shared" si="225"/>
        <v/>
      </c>
      <c r="I1933" s="1" t="str">
        <f t="shared" si="226"/>
        <v/>
      </c>
      <c r="K1933" s="1" t="str">
        <f t="shared" si="227"/>
        <v/>
      </c>
      <c r="M1933" s="1" t="str">
        <f>IF(K1933="","",IF(K1933&gt;Figures!B$6-1,"yes","no"))</f>
        <v/>
      </c>
      <c r="N1933" s="8" t="str">
        <f t="shared" si="228"/>
        <v/>
      </c>
      <c r="O1933" s="1" t="str">
        <f t="shared" si="229"/>
        <v/>
      </c>
    </row>
    <row r="1934" spans="1:15" x14ac:dyDescent="0.25">
      <c r="A1934" s="1" t="str">
        <f>IF('Raw data'!A1934="","",'Raw data'!A1934)</f>
        <v/>
      </c>
      <c r="B1934" s="1" t="str">
        <f t="shared" si="223"/>
        <v/>
      </c>
      <c r="C1934" s="1" t="str">
        <f t="shared" si="224"/>
        <v/>
      </c>
      <c r="D1934" s="1" t="str">
        <f>IF('Raw data'!B1934=0,"",'Raw data'!B1934)</f>
        <v/>
      </c>
      <c r="E1934" s="1" t="str">
        <f>IF('Raw data'!C1934=0,"",'Raw data'!C1934)</f>
        <v/>
      </c>
      <c r="F1934" s="1" t="str">
        <f>IF('Raw data'!D1934=0,"",'Raw data'!D1934)</f>
        <v/>
      </c>
      <c r="H1934" s="8" t="str">
        <f t="shared" si="225"/>
        <v/>
      </c>
      <c r="I1934" s="1" t="str">
        <f t="shared" si="226"/>
        <v/>
      </c>
      <c r="K1934" s="1" t="str">
        <f t="shared" si="227"/>
        <v/>
      </c>
      <c r="M1934" s="1" t="str">
        <f>IF(K1934="","",IF(K1934&gt;Figures!B$6-1,"yes","no"))</f>
        <v/>
      </c>
      <c r="N1934" s="8" t="str">
        <f t="shared" si="228"/>
        <v/>
      </c>
      <c r="O1934" s="1" t="str">
        <f t="shared" si="229"/>
        <v/>
      </c>
    </row>
    <row r="1935" spans="1:15" x14ac:dyDescent="0.25">
      <c r="A1935" s="1" t="str">
        <f>IF('Raw data'!A1935="","",'Raw data'!A1935)</f>
        <v/>
      </c>
      <c r="B1935" s="1" t="str">
        <f t="shared" si="223"/>
        <v/>
      </c>
      <c r="C1935" s="1" t="str">
        <f t="shared" si="224"/>
        <v/>
      </c>
      <c r="D1935" s="1" t="str">
        <f>IF('Raw data'!B1935=0,"",'Raw data'!B1935)</f>
        <v/>
      </c>
      <c r="E1935" s="1" t="str">
        <f>IF('Raw data'!C1935=0,"",'Raw data'!C1935)</f>
        <v/>
      </c>
      <c r="F1935" s="1" t="str">
        <f>IF('Raw data'!D1935=0,"",'Raw data'!D1935)</f>
        <v/>
      </c>
      <c r="H1935" s="8" t="str">
        <f t="shared" si="225"/>
        <v/>
      </c>
      <c r="I1935" s="1" t="str">
        <f t="shared" si="226"/>
        <v/>
      </c>
      <c r="K1935" s="1" t="str">
        <f t="shared" si="227"/>
        <v/>
      </c>
      <c r="M1935" s="1" t="str">
        <f>IF(K1935="","",IF(K1935&gt;Figures!B$6-1,"yes","no"))</f>
        <v/>
      </c>
      <c r="N1935" s="8" t="str">
        <f t="shared" si="228"/>
        <v/>
      </c>
      <c r="O1935" s="1" t="str">
        <f t="shared" si="229"/>
        <v/>
      </c>
    </row>
    <row r="1936" spans="1:15" x14ac:dyDescent="0.25">
      <c r="A1936" s="1" t="str">
        <f>IF('Raw data'!A1936="","",'Raw data'!A1936)</f>
        <v/>
      </c>
      <c r="B1936" s="1" t="str">
        <f t="shared" si="223"/>
        <v/>
      </c>
      <c r="C1936" s="1" t="str">
        <f t="shared" si="224"/>
        <v/>
      </c>
      <c r="D1936" s="1" t="str">
        <f>IF('Raw data'!B1936=0,"",'Raw data'!B1936)</f>
        <v/>
      </c>
      <c r="E1936" s="1" t="str">
        <f>IF('Raw data'!C1936=0,"",'Raw data'!C1936)</f>
        <v/>
      </c>
      <c r="F1936" s="1" t="str">
        <f>IF('Raw data'!D1936=0,"",'Raw data'!D1936)</f>
        <v/>
      </c>
      <c r="H1936" s="8" t="str">
        <f t="shared" si="225"/>
        <v/>
      </c>
      <c r="I1936" s="1" t="str">
        <f t="shared" si="226"/>
        <v/>
      </c>
      <c r="K1936" s="1" t="str">
        <f t="shared" si="227"/>
        <v/>
      </c>
      <c r="M1936" s="1" t="str">
        <f>IF(K1936="","",IF(K1936&gt;Figures!B$6-1,"yes","no"))</f>
        <v/>
      </c>
      <c r="N1936" s="8" t="str">
        <f t="shared" si="228"/>
        <v/>
      </c>
      <c r="O1936" s="1" t="str">
        <f t="shared" si="229"/>
        <v/>
      </c>
    </row>
    <row r="1937" spans="1:15" x14ac:dyDescent="0.25">
      <c r="A1937" s="1" t="str">
        <f>IF('Raw data'!A1937="","",'Raw data'!A1937)</f>
        <v/>
      </c>
      <c r="B1937" s="1" t="str">
        <f t="shared" si="223"/>
        <v/>
      </c>
      <c r="C1937" s="1" t="str">
        <f t="shared" si="224"/>
        <v/>
      </c>
      <c r="D1937" s="1" t="str">
        <f>IF('Raw data'!B1937=0,"",'Raw data'!B1937)</f>
        <v/>
      </c>
      <c r="E1937" s="1" t="str">
        <f>IF('Raw data'!C1937=0,"",'Raw data'!C1937)</f>
        <v/>
      </c>
      <c r="F1937" s="1" t="str">
        <f>IF('Raw data'!D1937=0,"",'Raw data'!D1937)</f>
        <v/>
      </c>
      <c r="H1937" s="8" t="str">
        <f t="shared" si="225"/>
        <v/>
      </c>
      <c r="I1937" s="1" t="str">
        <f t="shared" si="226"/>
        <v/>
      </c>
      <c r="K1937" s="1" t="str">
        <f t="shared" si="227"/>
        <v/>
      </c>
      <c r="M1937" s="1" t="str">
        <f>IF(K1937="","",IF(K1937&gt;Figures!B$6-1,"yes","no"))</f>
        <v/>
      </c>
      <c r="N1937" s="8" t="str">
        <f t="shared" si="228"/>
        <v/>
      </c>
      <c r="O1937" s="1" t="str">
        <f t="shared" si="229"/>
        <v/>
      </c>
    </row>
    <row r="1938" spans="1:15" x14ac:dyDescent="0.25">
      <c r="A1938" s="1" t="str">
        <f>IF('Raw data'!A1938="","",'Raw data'!A1938)</f>
        <v/>
      </c>
      <c r="B1938" s="1" t="str">
        <f t="shared" si="223"/>
        <v/>
      </c>
      <c r="C1938" s="1" t="str">
        <f t="shared" si="224"/>
        <v/>
      </c>
      <c r="D1938" s="1" t="str">
        <f>IF('Raw data'!B1938=0,"",'Raw data'!B1938)</f>
        <v/>
      </c>
      <c r="E1938" s="1" t="str">
        <f>IF('Raw data'!C1938=0,"",'Raw data'!C1938)</f>
        <v/>
      </c>
      <c r="F1938" s="1" t="str">
        <f>IF('Raw data'!D1938=0,"",'Raw data'!D1938)</f>
        <v/>
      </c>
      <c r="H1938" s="8" t="str">
        <f t="shared" si="225"/>
        <v/>
      </c>
      <c r="I1938" s="1" t="str">
        <f t="shared" si="226"/>
        <v/>
      </c>
      <c r="K1938" s="1" t="str">
        <f t="shared" si="227"/>
        <v/>
      </c>
      <c r="M1938" s="1" t="str">
        <f>IF(K1938="","",IF(K1938&gt;Figures!B$6-1,"yes","no"))</f>
        <v/>
      </c>
      <c r="N1938" s="8" t="str">
        <f t="shared" si="228"/>
        <v/>
      </c>
      <c r="O1938" s="1" t="str">
        <f t="shared" si="229"/>
        <v/>
      </c>
    </row>
    <row r="1939" spans="1:15" x14ac:dyDescent="0.25">
      <c r="A1939" s="1" t="str">
        <f>IF('Raw data'!A1939="","",'Raw data'!A1939)</f>
        <v/>
      </c>
      <c r="B1939" s="1" t="str">
        <f t="shared" si="223"/>
        <v/>
      </c>
      <c r="C1939" s="1" t="str">
        <f t="shared" si="224"/>
        <v/>
      </c>
      <c r="D1939" s="1" t="str">
        <f>IF('Raw data'!B1939=0,"",'Raw data'!B1939)</f>
        <v/>
      </c>
      <c r="E1939" s="1" t="str">
        <f>IF('Raw data'!C1939=0,"",'Raw data'!C1939)</f>
        <v/>
      </c>
      <c r="F1939" s="1" t="str">
        <f>IF('Raw data'!D1939=0,"",'Raw data'!D1939)</f>
        <v/>
      </c>
      <c r="H1939" s="8" t="str">
        <f t="shared" si="225"/>
        <v/>
      </c>
      <c r="I1939" s="1" t="str">
        <f t="shared" si="226"/>
        <v/>
      </c>
      <c r="K1939" s="1" t="str">
        <f t="shared" si="227"/>
        <v/>
      </c>
      <c r="M1939" s="1" t="str">
        <f>IF(K1939="","",IF(K1939&gt;Figures!B$6-1,"yes","no"))</f>
        <v/>
      </c>
      <c r="N1939" s="8" t="str">
        <f t="shared" si="228"/>
        <v/>
      </c>
      <c r="O1939" s="1" t="str">
        <f t="shared" si="229"/>
        <v/>
      </c>
    </row>
    <row r="1940" spans="1:15" x14ac:dyDescent="0.25">
      <c r="A1940" s="1" t="str">
        <f>IF('Raw data'!A1940="","",'Raw data'!A1940)</f>
        <v/>
      </c>
      <c r="B1940" s="1" t="str">
        <f t="shared" si="223"/>
        <v/>
      </c>
      <c r="C1940" s="1" t="str">
        <f t="shared" si="224"/>
        <v/>
      </c>
      <c r="D1940" s="1" t="str">
        <f>IF('Raw data'!B1940=0,"",'Raw data'!B1940)</f>
        <v/>
      </c>
      <c r="E1940" s="1" t="str">
        <f>IF('Raw data'!C1940=0,"",'Raw data'!C1940)</f>
        <v/>
      </c>
      <c r="F1940" s="1" t="str">
        <f>IF('Raw data'!D1940=0,"",'Raw data'!D1940)</f>
        <v/>
      </c>
      <c r="H1940" s="8" t="str">
        <f t="shared" si="225"/>
        <v/>
      </c>
      <c r="I1940" s="1" t="str">
        <f t="shared" si="226"/>
        <v/>
      </c>
      <c r="K1940" s="1" t="str">
        <f t="shared" si="227"/>
        <v/>
      </c>
      <c r="M1940" s="1" t="str">
        <f>IF(K1940="","",IF(K1940&gt;Figures!B$6-1,"yes","no"))</f>
        <v/>
      </c>
      <c r="N1940" s="8" t="str">
        <f t="shared" si="228"/>
        <v/>
      </c>
      <c r="O1940" s="1" t="str">
        <f t="shared" si="229"/>
        <v/>
      </c>
    </row>
    <row r="1941" spans="1:15" x14ac:dyDescent="0.25">
      <c r="A1941" s="1" t="str">
        <f>IF('Raw data'!A1941="","",'Raw data'!A1941)</f>
        <v/>
      </c>
      <c r="B1941" s="1" t="str">
        <f t="shared" si="223"/>
        <v/>
      </c>
      <c r="C1941" s="1" t="str">
        <f t="shared" si="224"/>
        <v/>
      </c>
      <c r="D1941" s="1" t="str">
        <f>IF('Raw data'!B1941=0,"",'Raw data'!B1941)</f>
        <v/>
      </c>
      <c r="E1941" s="1" t="str">
        <f>IF('Raw data'!C1941=0,"",'Raw data'!C1941)</f>
        <v/>
      </c>
      <c r="F1941" s="1" t="str">
        <f>IF('Raw data'!D1941=0,"",'Raw data'!D1941)</f>
        <v/>
      </c>
      <c r="H1941" s="8" t="str">
        <f t="shared" si="225"/>
        <v/>
      </c>
      <c r="I1941" s="1" t="str">
        <f t="shared" si="226"/>
        <v/>
      </c>
      <c r="K1941" s="1" t="str">
        <f t="shared" si="227"/>
        <v/>
      </c>
      <c r="M1941" s="1" t="str">
        <f>IF(K1941="","",IF(K1941&gt;Figures!B$6-1,"yes","no"))</f>
        <v/>
      </c>
      <c r="N1941" s="8" t="str">
        <f t="shared" si="228"/>
        <v/>
      </c>
      <c r="O1941" s="1" t="str">
        <f t="shared" si="229"/>
        <v/>
      </c>
    </row>
    <row r="1942" spans="1:15" x14ac:dyDescent="0.25">
      <c r="A1942" s="1" t="str">
        <f>IF('Raw data'!A1942="","",'Raw data'!A1942)</f>
        <v/>
      </c>
      <c r="B1942" s="1" t="str">
        <f t="shared" si="223"/>
        <v/>
      </c>
      <c r="C1942" s="1" t="str">
        <f t="shared" si="224"/>
        <v/>
      </c>
      <c r="D1942" s="1" t="str">
        <f>IF('Raw data'!B1942=0,"",'Raw data'!B1942)</f>
        <v/>
      </c>
      <c r="E1942" s="1" t="str">
        <f>IF('Raw data'!C1942=0,"",'Raw data'!C1942)</f>
        <v/>
      </c>
      <c r="F1942" s="1" t="str">
        <f>IF('Raw data'!D1942=0,"",'Raw data'!D1942)</f>
        <v/>
      </c>
      <c r="H1942" s="8" t="str">
        <f t="shared" si="225"/>
        <v/>
      </c>
      <c r="I1942" s="1" t="str">
        <f t="shared" si="226"/>
        <v/>
      </c>
      <c r="K1942" s="1" t="str">
        <f t="shared" si="227"/>
        <v/>
      </c>
      <c r="M1942" s="1" t="str">
        <f>IF(K1942="","",IF(K1942&gt;Figures!B$6-1,"yes","no"))</f>
        <v/>
      </c>
      <c r="N1942" s="8" t="str">
        <f t="shared" si="228"/>
        <v/>
      </c>
      <c r="O1942" s="1" t="str">
        <f t="shared" si="229"/>
        <v/>
      </c>
    </row>
    <row r="1943" spans="1:15" x14ac:dyDescent="0.25">
      <c r="A1943" s="1" t="str">
        <f>IF('Raw data'!A1943="","",'Raw data'!A1943)</f>
        <v/>
      </c>
      <c r="B1943" s="1" t="str">
        <f t="shared" si="223"/>
        <v/>
      </c>
      <c r="C1943" s="1" t="str">
        <f t="shared" si="224"/>
        <v/>
      </c>
      <c r="D1943" s="1" t="str">
        <f>IF('Raw data'!B1943=0,"",'Raw data'!B1943)</f>
        <v/>
      </c>
      <c r="E1943" s="1" t="str">
        <f>IF('Raw data'!C1943=0,"",'Raw data'!C1943)</f>
        <v/>
      </c>
      <c r="F1943" s="1" t="str">
        <f>IF('Raw data'!D1943=0,"",'Raw data'!D1943)</f>
        <v/>
      </c>
      <c r="H1943" s="8" t="str">
        <f t="shared" si="225"/>
        <v/>
      </c>
      <c r="I1943" s="1" t="str">
        <f t="shared" si="226"/>
        <v/>
      </c>
      <c r="K1943" s="1" t="str">
        <f t="shared" si="227"/>
        <v/>
      </c>
      <c r="M1943" s="1" t="str">
        <f>IF(K1943="","",IF(K1943&gt;Figures!B$6-1,"yes","no"))</f>
        <v/>
      </c>
      <c r="N1943" s="8" t="str">
        <f t="shared" si="228"/>
        <v/>
      </c>
      <c r="O1943" s="1" t="str">
        <f t="shared" si="229"/>
        <v/>
      </c>
    </row>
    <row r="1944" spans="1:15" x14ac:dyDescent="0.25">
      <c r="A1944" s="1" t="str">
        <f>IF('Raw data'!A1944="","",'Raw data'!A1944)</f>
        <v/>
      </c>
      <c r="B1944" s="1" t="str">
        <f t="shared" si="223"/>
        <v/>
      </c>
      <c r="C1944" s="1" t="str">
        <f t="shared" si="224"/>
        <v/>
      </c>
      <c r="D1944" s="1" t="str">
        <f>IF('Raw data'!B1944=0,"",'Raw data'!B1944)</f>
        <v/>
      </c>
      <c r="E1944" s="1" t="str">
        <f>IF('Raw data'!C1944=0,"",'Raw data'!C1944)</f>
        <v/>
      </c>
      <c r="F1944" s="1" t="str">
        <f>IF('Raw data'!D1944=0,"",'Raw data'!D1944)</f>
        <v/>
      </c>
      <c r="H1944" s="8" t="str">
        <f t="shared" si="225"/>
        <v/>
      </c>
      <c r="I1944" s="1" t="str">
        <f t="shared" si="226"/>
        <v/>
      </c>
      <c r="K1944" s="1" t="str">
        <f t="shared" si="227"/>
        <v/>
      </c>
      <c r="M1944" s="1" t="str">
        <f>IF(K1944="","",IF(K1944&gt;Figures!B$6-1,"yes","no"))</f>
        <v/>
      </c>
      <c r="N1944" s="8" t="str">
        <f t="shared" si="228"/>
        <v/>
      </c>
      <c r="O1944" s="1" t="str">
        <f t="shared" si="229"/>
        <v/>
      </c>
    </row>
    <row r="1945" spans="1:15" x14ac:dyDescent="0.25">
      <c r="A1945" s="1" t="str">
        <f>IF('Raw data'!A1945="","",'Raw data'!A1945)</f>
        <v/>
      </c>
      <c r="B1945" s="1" t="str">
        <f t="shared" si="223"/>
        <v/>
      </c>
      <c r="C1945" s="1" t="str">
        <f t="shared" si="224"/>
        <v/>
      </c>
      <c r="D1945" s="1" t="str">
        <f>IF('Raw data'!B1945=0,"",'Raw data'!B1945)</f>
        <v/>
      </c>
      <c r="E1945" s="1" t="str">
        <f>IF('Raw data'!C1945=0,"",'Raw data'!C1945)</f>
        <v/>
      </c>
      <c r="F1945" s="1" t="str">
        <f>IF('Raw data'!D1945=0,"",'Raw data'!D1945)</f>
        <v/>
      </c>
      <c r="H1945" s="8" t="str">
        <f t="shared" si="225"/>
        <v/>
      </c>
      <c r="I1945" s="1" t="str">
        <f t="shared" si="226"/>
        <v/>
      </c>
      <c r="K1945" s="1" t="str">
        <f t="shared" si="227"/>
        <v/>
      </c>
      <c r="M1945" s="1" t="str">
        <f>IF(K1945="","",IF(K1945&gt;Figures!B$6-1,"yes","no"))</f>
        <v/>
      </c>
      <c r="N1945" s="8" t="str">
        <f t="shared" si="228"/>
        <v/>
      </c>
      <c r="O1945" s="1" t="str">
        <f t="shared" si="229"/>
        <v/>
      </c>
    </row>
    <row r="1946" spans="1:15" x14ac:dyDescent="0.25">
      <c r="A1946" s="1" t="str">
        <f>IF('Raw data'!A1946="","",'Raw data'!A1946)</f>
        <v/>
      </c>
      <c r="B1946" s="1" t="str">
        <f t="shared" si="223"/>
        <v/>
      </c>
      <c r="C1946" s="1" t="str">
        <f t="shared" si="224"/>
        <v/>
      </c>
      <c r="D1946" s="1" t="str">
        <f>IF('Raw data'!B1946=0,"",'Raw data'!B1946)</f>
        <v/>
      </c>
      <c r="E1946" s="1" t="str">
        <f>IF('Raw data'!C1946=0,"",'Raw data'!C1946)</f>
        <v/>
      </c>
      <c r="F1946" s="1" t="str">
        <f>IF('Raw data'!D1946=0,"",'Raw data'!D1946)</f>
        <v/>
      </c>
      <c r="H1946" s="8" t="str">
        <f t="shared" si="225"/>
        <v/>
      </c>
      <c r="I1946" s="1" t="str">
        <f t="shared" si="226"/>
        <v/>
      </c>
      <c r="K1946" s="1" t="str">
        <f t="shared" si="227"/>
        <v/>
      </c>
      <c r="M1946" s="1" t="str">
        <f>IF(K1946="","",IF(K1946&gt;Figures!B$6-1,"yes","no"))</f>
        <v/>
      </c>
      <c r="N1946" s="8" t="str">
        <f t="shared" si="228"/>
        <v/>
      </c>
      <c r="O1946" s="1" t="str">
        <f t="shared" si="229"/>
        <v/>
      </c>
    </row>
    <row r="1947" spans="1:15" x14ac:dyDescent="0.25">
      <c r="A1947" s="1" t="str">
        <f>IF('Raw data'!A1947="","",'Raw data'!A1947)</f>
        <v/>
      </c>
      <c r="B1947" s="1" t="str">
        <f t="shared" si="223"/>
        <v/>
      </c>
      <c r="C1947" s="1" t="str">
        <f t="shared" si="224"/>
        <v/>
      </c>
      <c r="D1947" s="1" t="str">
        <f>IF('Raw data'!B1947=0,"",'Raw data'!B1947)</f>
        <v/>
      </c>
      <c r="E1947" s="1" t="str">
        <f>IF('Raw data'!C1947=0,"",'Raw data'!C1947)</f>
        <v/>
      </c>
      <c r="F1947" s="1" t="str">
        <f>IF('Raw data'!D1947=0,"",'Raw data'!D1947)</f>
        <v/>
      </c>
      <c r="H1947" s="8" t="str">
        <f t="shared" si="225"/>
        <v/>
      </c>
      <c r="I1947" s="1" t="str">
        <f t="shared" si="226"/>
        <v/>
      </c>
      <c r="K1947" s="1" t="str">
        <f t="shared" si="227"/>
        <v/>
      </c>
      <c r="M1947" s="1" t="str">
        <f>IF(K1947="","",IF(K1947&gt;Figures!B$6-1,"yes","no"))</f>
        <v/>
      </c>
      <c r="N1947" s="8" t="str">
        <f t="shared" si="228"/>
        <v/>
      </c>
      <c r="O1947" s="1" t="str">
        <f t="shared" si="229"/>
        <v/>
      </c>
    </row>
    <row r="1948" spans="1:15" x14ac:dyDescent="0.25">
      <c r="A1948" s="1" t="str">
        <f>IF('Raw data'!A1948="","",'Raw data'!A1948)</f>
        <v/>
      </c>
      <c r="B1948" s="1" t="str">
        <f t="shared" si="223"/>
        <v/>
      </c>
      <c r="C1948" s="1" t="str">
        <f t="shared" si="224"/>
        <v/>
      </c>
      <c r="D1948" s="1" t="str">
        <f>IF('Raw data'!B1948=0,"",'Raw data'!B1948)</f>
        <v/>
      </c>
      <c r="E1948" s="1" t="str">
        <f>IF('Raw data'!C1948=0,"",'Raw data'!C1948)</f>
        <v/>
      </c>
      <c r="F1948" s="1" t="str">
        <f>IF('Raw data'!D1948=0,"",'Raw data'!D1948)</f>
        <v/>
      </c>
      <c r="H1948" s="8" t="str">
        <f t="shared" si="225"/>
        <v/>
      </c>
      <c r="I1948" s="1" t="str">
        <f t="shared" si="226"/>
        <v/>
      </c>
      <c r="K1948" s="1" t="str">
        <f t="shared" si="227"/>
        <v/>
      </c>
      <c r="M1948" s="1" t="str">
        <f>IF(K1948="","",IF(K1948&gt;Figures!B$6-1,"yes","no"))</f>
        <v/>
      </c>
      <c r="N1948" s="8" t="str">
        <f t="shared" si="228"/>
        <v/>
      </c>
      <c r="O1948" s="1" t="str">
        <f t="shared" si="229"/>
        <v/>
      </c>
    </row>
    <row r="1949" spans="1:15" x14ac:dyDescent="0.25">
      <c r="A1949" s="1" t="str">
        <f>IF('Raw data'!A1949="","",'Raw data'!A1949)</f>
        <v/>
      </c>
      <c r="B1949" s="1" t="str">
        <f t="shared" si="223"/>
        <v/>
      </c>
      <c r="C1949" s="1" t="str">
        <f t="shared" si="224"/>
        <v/>
      </c>
      <c r="D1949" s="1" t="str">
        <f>IF('Raw data'!B1949=0,"",'Raw data'!B1949)</f>
        <v/>
      </c>
      <c r="E1949" s="1" t="str">
        <f>IF('Raw data'!C1949=0,"",'Raw data'!C1949)</f>
        <v/>
      </c>
      <c r="F1949" s="1" t="str">
        <f>IF('Raw data'!D1949=0,"",'Raw data'!D1949)</f>
        <v/>
      </c>
      <c r="H1949" s="8" t="str">
        <f t="shared" si="225"/>
        <v/>
      </c>
      <c r="I1949" s="1" t="str">
        <f t="shared" si="226"/>
        <v/>
      </c>
      <c r="K1949" s="1" t="str">
        <f t="shared" si="227"/>
        <v/>
      </c>
      <c r="M1949" s="1" t="str">
        <f>IF(K1949="","",IF(K1949&gt;Figures!B$6-1,"yes","no"))</f>
        <v/>
      </c>
      <c r="N1949" s="8" t="str">
        <f t="shared" si="228"/>
        <v/>
      </c>
      <c r="O1949" s="1" t="str">
        <f t="shared" si="229"/>
        <v/>
      </c>
    </row>
    <row r="1950" spans="1:15" x14ac:dyDescent="0.25">
      <c r="A1950" s="1" t="str">
        <f>IF('Raw data'!A1950="","",'Raw data'!A1950)</f>
        <v/>
      </c>
      <c r="B1950" s="1" t="str">
        <f t="shared" si="223"/>
        <v/>
      </c>
      <c r="C1950" s="1" t="str">
        <f t="shared" si="224"/>
        <v/>
      </c>
      <c r="D1950" s="1" t="str">
        <f>IF('Raw data'!B1950=0,"",'Raw data'!B1950)</f>
        <v/>
      </c>
      <c r="E1950" s="1" t="str">
        <f>IF('Raw data'!C1950=0,"",'Raw data'!C1950)</f>
        <v/>
      </c>
      <c r="F1950" s="1" t="str">
        <f>IF('Raw data'!D1950=0,"",'Raw data'!D1950)</f>
        <v/>
      </c>
      <c r="H1950" s="8" t="str">
        <f t="shared" si="225"/>
        <v/>
      </c>
      <c r="I1950" s="1" t="str">
        <f t="shared" si="226"/>
        <v/>
      </c>
      <c r="K1950" s="1" t="str">
        <f t="shared" si="227"/>
        <v/>
      </c>
      <c r="M1950" s="1" t="str">
        <f>IF(K1950="","",IF(K1950&gt;Figures!B$6-1,"yes","no"))</f>
        <v/>
      </c>
      <c r="N1950" s="8" t="str">
        <f t="shared" si="228"/>
        <v/>
      </c>
      <c r="O1950" s="1" t="str">
        <f t="shared" si="229"/>
        <v/>
      </c>
    </row>
    <row r="1951" spans="1:15" x14ac:dyDescent="0.25">
      <c r="A1951" s="1" t="str">
        <f>IF('Raw data'!A1951="","",'Raw data'!A1951)</f>
        <v/>
      </c>
      <c r="B1951" s="1" t="str">
        <f t="shared" si="223"/>
        <v/>
      </c>
      <c r="C1951" s="1" t="str">
        <f t="shared" si="224"/>
        <v/>
      </c>
      <c r="D1951" s="1" t="str">
        <f>IF('Raw data'!B1951=0,"",'Raw data'!B1951)</f>
        <v/>
      </c>
      <c r="E1951" s="1" t="str">
        <f>IF('Raw data'!C1951=0,"",'Raw data'!C1951)</f>
        <v/>
      </c>
      <c r="F1951" s="1" t="str">
        <f>IF('Raw data'!D1951=0,"",'Raw data'!D1951)</f>
        <v/>
      </c>
      <c r="H1951" s="8" t="str">
        <f t="shared" si="225"/>
        <v/>
      </c>
      <c r="I1951" s="1" t="str">
        <f t="shared" si="226"/>
        <v/>
      </c>
      <c r="K1951" s="1" t="str">
        <f t="shared" si="227"/>
        <v/>
      </c>
      <c r="M1951" s="1" t="str">
        <f>IF(K1951="","",IF(K1951&gt;Figures!B$6-1,"yes","no"))</f>
        <v/>
      </c>
      <c r="N1951" s="8" t="str">
        <f t="shared" si="228"/>
        <v/>
      </c>
      <c r="O1951" s="1" t="str">
        <f t="shared" si="229"/>
        <v/>
      </c>
    </row>
    <row r="1952" spans="1:15" x14ac:dyDescent="0.25">
      <c r="A1952" s="1" t="str">
        <f>IF('Raw data'!A1952="","",'Raw data'!A1952)</f>
        <v/>
      </c>
      <c r="B1952" s="1" t="str">
        <f t="shared" si="223"/>
        <v/>
      </c>
      <c r="C1952" s="1" t="str">
        <f t="shared" si="224"/>
        <v/>
      </c>
      <c r="D1952" s="1" t="str">
        <f>IF('Raw data'!B1952=0,"",'Raw data'!B1952)</f>
        <v/>
      </c>
      <c r="E1952" s="1" t="str">
        <f>IF('Raw data'!C1952=0,"",'Raw data'!C1952)</f>
        <v/>
      </c>
      <c r="F1952" s="1" t="str">
        <f>IF('Raw data'!D1952=0,"",'Raw data'!D1952)</f>
        <v/>
      </c>
      <c r="H1952" s="8" t="str">
        <f t="shared" si="225"/>
        <v/>
      </c>
      <c r="I1952" s="1" t="str">
        <f t="shared" si="226"/>
        <v/>
      </c>
      <c r="K1952" s="1" t="str">
        <f t="shared" si="227"/>
        <v/>
      </c>
      <c r="M1952" s="1" t="str">
        <f>IF(K1952="","",IF(K1952&gt;Figures!B$6-1,"yes","no"))</f>
        <v/>
      </c>
      <c r="N1952" s="8" t="str">
        <f t="shared" si="228"/>
        <v/>
      </c>
      <c r="O1952" s="1" t="str">
        <f t="shared" si="229"/>
        <v/>
      </c>
    </row>
    <row r="1953" spans="1:15" x14ac:dyDescent="0.25">
      <c r="A1953" s="1" t="str">
        <f>IF('Raw data'!A1953="","",'Raw data'!A1953)</f>
        <v/>
      </c>
      <c r="B1953" s="1" t="str">
        <f t="shared" si="223"/>
        <v/>
      </c>
      <c r="C1953" s="1" t="str">
        <f t="shared" si="224"/>
        <v/>
      </c>
      <c r="D1953" s="1" t="str">
        <f>IF('Raw data'!B1953=0,"",'Raw data'!B1953)</f>
        <v/>
      </c>
      <c r="E1953" s="1" t="str">
        <f>IF('Raw data'!C1953=0,"",'Raw data'!C1953)</f>
        <v/>
      </c>
      <c r="F1953" s="1" t="str">
        <f>IF('Raw data'!D1953=0,"",'Raw data'!D1953)</f>
        <v/>
      </c>
      <c r="H1953" s="8" t="str">
        <f t="shared" si="225"/>
        <v/>
      </c>
      <c r="I1953" s="1" t="str">
        <f t="shared" si="226"/>
        <v/>
      </c>
      <c r="K1953" s="1" t="str">
        <f t="shared" si="227"/>
        <v/>
      </c>
      <c r="M1953" s="1" t="str">
        <f>IF(K1953="","",IF(K1953&gt;Figures!B$6-1,"yes","no"))</f>
        <v/>
      </c>
      <c r="N1953" s="8" t="str">
        <f t="shared" si="228"/>
        <v/>
      </c>
      <c r="O1953" s="1" t="str">
        <f t="shared" si="229"/>
        <v/>
      </c>
    </row>
    <row r="1954" spans="1:15" x14ac:dyDescent="0.25">
      <c r="A1954" s="1" t="str">
        <f>IF('Raw data'!A1954="","",'Raw data'!A1954)</f>
        <v/>
      </c>
      <c r="B1954" s="1" t="str">
        <f t="shared" si="223"/>
        <v/>
      </c>
      <c r="C1954" s="1" t="str">
        <f t="shared" si="224"/>
        <v/>
      </c>
      <c r="D1954" s="1" t="str">
        <f>IF('Raw data'!B1954=0,"",'Raw data'!B1954)</f>
        <v/>
      </c>
      <c r="E1954" s="1" t="str">
        <f>IF('Raw data'!C1954=0,"",'Raw data'!C1954)</f>
        <v/>
      </c>
      <c r="F1954" s="1" t="str">
        <f>IF('Raw data'!D1954=0,"",'Raw data'!D1954)</f>
        <v/>
      </c>
      <c r="H1954" s="8" t="str">
        <f t="shared" si="225"/>
        <v/>
      </c>
      <c r="I1954" s="1" t="str">
        <f t="shared" si="226"/>
        <v/>
      </c>
      <c r="K1954" s="1" t="str">
        <f t="shared" si="227"/>
        <v/>
      </c>
      <c r="M1954" s="1" t="str">
        <f>IF(K1954="","",IF(K1954&gt;Figures!B$6-1,"yes","no"))</f>
        <v/>
      </c>
      <c r="N1954" s="8" t="str">
        <f t="shared" si="228"/>
        <v/>
      </c>
      <c r="O1954" s="1" t="str">
        <f t="shared" si="229"/>
        <v/>
      </c>
    </row>
    <row r="1955" spans="1:15" x14ac:dyDescent="0.25">
      <c r="A1955" s="1" t="str">
        <f>IF('Raw data'!A1955="","",'Raw data'!A1955)</f>
        <v/>
      </c>
      <c r="B1955" s="1" t="str">
        <f t="shared" si="223"/>
        <v/>
      </c>
      <c r="C1955" s="1" t="str">
        <f t="shared" si="224"/>
        <v/>
      </c>
      <c r="D1955" s="1" t="str">
        <f>IF('Raw data'!B1955=0,"",'Raw data'!B1955)</f>
        <v/>
      </c>
      <c r="E1955" s="1" t="str">
        <f>IF('Raw data'!C1955=0,"",'Raw data'!C1955)</f>
        <v/>
      </c>
      <c r="F1955" s="1" t="str">
        <f>IF('Raw data'!D1955=0,"",'Raw data'!D1955)</f>
        <v/>
      </c>
      <c r="H1955" s="8" t="str">
        <f t="shared" si="225"/>
        <v/>
      </c>
      <c r="I1955" s="1" t="str">
        <f t="shared" si="226"/>
        <v/>
      </c>
      <c r="K1955" s="1" t="str">
        <f t="shared" si="227"/>
        <v/>
      </c>
      <c r="M1955" s="1" t="str">
        <f>IF(K1955="","",IF(K1955&gt;Figures!B$6-1,"yes","no"))</f>
        <v/>
      </c>
      <c r="N1955" s="8" t="str">
        <f t="shared" si="228"/>
        <v/>
      </c>
      <c r="O1955" s="1" t="str">
        <f t="shared" si="229"/>
        <v/>
      </c>
    </row>
    <row r="1956" spans="1:15" x14ac:dyDescent="0.25">
      <c r="A1956" s="1" t="str">
        <f>IF('Raw data'!A1956="","",'Raw data'!A1956)</f>
        <v/>
      </c>
      <c r="B1956" s="1" t="str">
        <f t="shared" si="223"/>
        <v/>
      </c>
      <c r="C1956" s="1" t="str">
        <f t="shared" si="224"/>
        <v/>
      </c>
      <c r="D1956" s="1" t="str">
        <f>IF('Raw data'!B1956=0,"",'Raw data'!B1956)</f>
        <v/>
      </c>
      <c r="E1956" s="1" t="str">
        <f>IF('Raw data'!C1956=0,"",'Raw data'!C1956)</f>
        <v/>
      </c>
      <c r="F1956" s="1" t="str">
        <f>IF('Raw data'!D1956=0,"",'Raw data'!D1956)</f>
        <v/>
      </c>
      <c r="H1956" s="8" t="str">
        <f t="shared" si="225"/>
        <v/>
      </c>
      <c r="I1956" s="1" t="str">
        <f t="shared" si="226"/>
        <v/>
      </c>
      <c r="K1956" s="1" t="str">
        <f t="shared" si="227"/>
        <v/>
      </c>
      <c r="M1956" s="1" t="str">
        <f>IF(K1956="","",IF(K1956&gt;Figures!B$6-1,"yes","no"))</f>
        <v/>
      </c>
      <c r="N1956" s="8" t="str">
        <f t="shared" si="228"/>
        <v/>
      </c>
      <c r="O1956" s="1" t="str">
        <f t="shared" si="229"/>
        <v/>
      </c>
    </row>
    <row r="1957" spans="1:15" x14ac:dyDescent="0.25">
      <c r="A1957" s="1" t="str">
        <f>IF('Raw data'!A1957="","",'Raw data'!A1957)</f>
        <v/>
      </c>
      <c r="B1957" s="1" t="str">
        <f t="shared" si="223"/>
        <v/>
      </c>
      <c r="C1957" s="1" t="str">
        <f t="shared" si="224"/>
        <v/>
      </c>
      <c r="D1957" s="1" t="str">
        <f>IF('Raw data'!B1957=0,"",'Raw data'!B1957)</f>
        <v/>
      </c>
      <c r="E1957" s="1" t="str">
        <f>IF('Raw data'!C1957=0,"",'Raw data'!C1957)</f>
        <v/>
      </c>
      <c r="F1957" s="1" t="str">
        <f>IF('Raw data'!D1957=0,"",'Raw data'!D1957)</f>
        <v/>
      </c>
      <c r="H1957" s="8" t="str">
        <f t="shared" si="225"/>
        <v/>
      </c>
      <c r="I1957" s="1" t="str">
        <f t="shared" si="226"/>
        <v/>
      </c>
      <c r="K1957" s="1" t="str">
        <f t="shared" si="227"/>
        <v/>
      </c>
      <c r="M1957" s="1" t="str">
        <f>IF(K1957="","",IF(K1957&gt;Figures!B$6-1,"yes","no"))</f>
        <v/>
      </c>
      <c r="N1957" s="8" t="str">
        <f t="shared" si="228"/>
        <v/>
      </c>
      <c r="O1957" s="1" t="str">
        <f t="shared" si="229"/>
        <v/>
      </c>
    </row>
    <row r="1958" spans="1:15" x14ac:dyDescent="0.25">
      <c r="A1958" s="1" t="str">
        <f>IF('Raw data'!A1958="","",'Raw data'!A1958)</f>
        <v/>
      </c>
      <c r="B1958" s="1" t="str">
        <f t="shared" si="223"/>
        <v/>
      </c>
      <c r="C1958" s="1" t="str">
        <f t="shared" si="224"/>
        <v/>
      </c>
      <c r="D1958" s="1" t="str">
        <f>IF('Raw data'!B1958=0,"",'Raw data'!B1958)</f>
        <v/>
      </c>
      <c r="E1958" s="1" t="str">
        <f>IF('Raw data'!C1958=0,"",'Raw data'!C1958)</f>
        <v/>
      </c>
      <c r="F1958" s="1" t="str">
        <f>IF('Raw data'!D1958=0,"",'Raw data'!D1958)</f>
        <v/>
      </c>
      <c r="H1958" s="8" t="str">
        <f t="shared" si="225"/>
        <v/>
      </c>
      <c r="I1958" s="1" t="str">
        <f t="shared" si="226"/>
        <v/>
      </c>
      <c r="K1958" s="1" t="str">
        <f t="shared" si="227"/>
        <v/>
      </c>
      <c r="M1958" s="1" t="str">
        <f>IF(K1958="","",IF(K1958&gt;Figures!B$6-1,"yes","no"))</f>
        <v/>
      </c>
      <c r="N1958" s="8" t="str">
        <f t="shared" si="228"/>
        <v/>
      </c>
      <c r="O1958" s="1" t="str">
        <f t="shared" si="229"/>
        <v/>
      </c>
    </row>
    <row r="1959" spans="1:15" x14ac:dyDescent="0.25">
      <c r="A1959" s="1" t="str">
        <f>IF('Raw data'!A1959="","",'Raw data'!A1959)</f>
        <v/>
      </c>
      <c r="B1959" s="1" t="str">
        <f t="shared" si="223"/>
        <v/>
      </c>
      <c r="C1959" s="1" t="str">
        <f t="shared" si="224"/>
        <v/>
      </c>
      <c r="D1959" s="1" t="str">
        <f>IF('Raw data'!B1959=0,"",'Raw data'!B1959)</f>
        <v/>
      </c>
      <c r="E1959" s="1" t="str">
        <f>IF('Raw data'!C1959=0,"",'Raw data'!C1959)</f>
        <v/>
      </c>
      <c r="F1959" s="1" t="str">
        <f>IF('Raw data'!D1959=0,"",'Raw data'!D1959)</f>
        <v/>
      </c>
      <c r="H1959" s="8" t="str">
        <f t="shared" si="225"/>
        <v/>
      </c>
      <c r="I1959" s="1" t="str">
        <f t="shared" si="226"/>
        <v/>
      </c>
      <c r="K1959" s="1" t="str">
        <f t="shared" si="227"/>
        <v/>
      </c>
      <c r="M1959" s="1" t="str">
        <f>IF(K1959="","",IF(K1959&gt;Figures!B$6-1,"yes","no"))</f>
        <v/>
      </c>
      <c r="N1959" s="8" t="str">
        <f t="shared" si="228"/>
        <v/>
      </c>
      <c r="O1959" s="1" t="str">
        <f t="shared" si="229"/>
        <v/>
      </c>
    </row>
    <row r="1960" spans="1:15" x14ac:dyDescent="0.25">
      <c r="A1960" s="1" t="str">
        <f>IF('Raw data'!A1960="","",'Raw data'!A1960)</f>
        <v/>
      </c>
      <c r="B1960" s="1" t="str">
        <f t="shared" si="223"/>
        <v/>
      </c>
      <c r="C1960" s="1" t="str">
        <f t="shared" si="224"/>
        <v/>
      </c>
      <c r="D1960" s="1" t="str">
        <f>IF('Raw data'!B1960=0,"",'Raw data'!B1960)</f>
        <v/>
      </c>
      <c r="E1960" s="1" t="str">
        <f>IF('Raw data'!C1960=0,"",'Raw data'!C1960)</f>
        <v/>
      </c>
      <c r="F1960" s="1" t="str">
        <f>IF('Raw data'!D1960=0,"",'Raw data'!D1960)</f>
        <v/>
      </c>
      <c r="H1960" s="8" t="str">
        <f t="shared" si="225"/>
        <v/>
      </c>
      <c r="I1960" s="1" t="str">
        <f t="shared" si="226"/>
        <v/>
      </c>
      <c r="K1960" s="1" t="str">
        <f t="shared" si="227"/>
        <v/>
      </c>
      <c r="M1960" s="1" t="str">
        <f>IF(K1960="","",IF(K1960&gt;Figures!B$6-1,"yes","no"))</f>
        <v/>
      </c>
      <c r="N1960" s="8" t="str">
        <f t="shared" si="228"/>
        <v/>
      </c>
      <c r="O1960" s="1" t="str">
        <f t="shared" si="229"/>
        <v/>
      </c>
    </row>
    <row r="1961" spans="1:15" x14ac:dyDescent="0.25">
      <c r="A1961" s="1" t="str">
        <f>IF('Raw data'!A1961="","",'Raw data'!A1961)</f>
        <v/>
      </c>
      <c r="B1961" s="1" t="str">
        <f t="shared" si="223"/>
        <v/>
      </c>
      <c r="C1961" s="1" t="str">
        <f t="shared" si="224"/>
        <v/>
      </c>
      <c r="D1961" s="1" t="str">
        <f>IF('Raw data'!B1961=0,"",'Raw data'!B1961)</f>
        <v/>
      </c>
      <c r="E1961" s="1" t="str">
        <f>IF('Raw data'!C1961=0,"",'Raw data'!C1961)</f>
        <v/>
      </c>
      <c r="F1961" s="1" t="str">
        <f>IF('Raw data'!D1961=0,"",'Raw data'!D1961)</f>
        <v/>
      </c>
      <c r="H1961" s="8" t="str">
        <f t="shared" si="225"/>
        <v/>
      </c>
      <c r="I1961" s="1" t="str">
        <f t="shared" si="226"/>
        <v/>
      </c>
      <c r="K1961" s="1" t="str">
        <f t="shared" si="227"/>
        <v/>
      </c>
      <c r="M1961" s="1" t="str">
        <f>IF(K1961="","",IF(K1961&gt;Figures!B$6-1,"yes","no"))</f>
        <v/>
      </c>
      <c r="N1961" s="8" t="str">
        <f t="shared" si="228"/>
        <v/>
      </c>
      <c r="O1961" s="1" t="str">
        <f t="shared" si="229"/>
        <v/>
      </c>
    </row>
    <row r="1962" spans="1:15" x14ac:dyDescent="0.25">
      <c r="A1962" s="1" t="str">
        <f>IF('Raw data'!A1962="","",'Raw data'!A1962)</f>
        <v/>
      </c>
      <c r="B1962" s="1" t="str">
        <f t="shared" si="223"/>
        <v/>
      </c>
      <c r="C1962" s="1" t="str">
        <f t="shared" si="224"/>
        <v/>
      </c>
      <c r="D1962" s="1" t="str">
        <f>IF('Raw data'!B1962=0,"",'Raw data'!B1962)</f>
        <v/>
      </c>
      <c r="E1962" s="1" t="str">
        <f>IF('Raw data'!C1962=0,"",'Raw data'!C1962)</f>
        <v/>
      </c>
      <c r="F1962" s="1" t="str">
        <f>IF('Raw data'!D1962=0,"",'Raw data'!D1962)</f>
        <v/>
      </c>
      <c r="H1962" s="8" t="str">
        <f t="shared" si="225"/>
        <v/>
      </c>
      <c r="I1962" s="1" t="str">
        <f t="shared" si="226"/>
        <v/>
      </c>
      <c r="K1962" s="1" t="str">
        <f t="shared" si="227"/>
        <v/>
      </c>
      <c r="M1962" s="1" t="str">
        <f>IF(K1962="","",IF(K1962&gt;Figures!B$6-1,"yes","no"))</f>
        <v/>
      </c>
      <c r="N1962" s="8" t="str">
        <f t="shared" si="228"/>
        <v/>
      </c>
      <c r="O1962" s="1" t="str">
        <f t="shared" si="229"/>
        <v/>
      </c>
    </row>
    <row r="1963" spans="1:15" x14ac:dyDescent="0.25">
      <c r="A1963" s="1" t="str">
        <f>IF('Raw data'!A1963="","",'Raw data'!A1963)</f>
        <v/>
      </c>
      <c r="B1963" s="1" t="str">
        <f t="shared" si="223"/>
        <v/>
      </c>
      <c r="C1963" s="1" t="str">
        <f t="shared" si="224"/>
        <v/>
      </c>
      <c r="D1963" s="1" t="str">
        <f>IF('Raw data'!B1963=0,"",'Raw data'!B1963)</f>
        <v/>
      </c>
      <c r="E1963" s="1" t="str">
        <f>IF('Raw data'!C1963=0,"",'Raw data'!C1963)</f>
        <v/>
      </c>
      <c r="F1963" s="1" t="str">
        <f>IF('Raw data'!D1963=0,"",'Raw data'!D1963)</f>
        <v/>
      </c>
      <c r="H1963" s="8" t="str">
        <f t="shared" si="225"/>
        <v/>
      </c>
      <c r="I1963" s="1" t="str">
        <f t="shared" si="226"/>
        <v/>
      </c>
      <c r="K1963" s="1" t="str">
        <f t="shared" si="227"/>
        <v/>
      </c>
      <c r="M1963" s="1" t="str">
        <f>IF(K1963="","",IF(K1963&gt;Figures!B$6-1,"yes","no"))</f>
        <v/>
      </c>
      <c r="N1963" s="8" t="str">
        <f t="shared" si="228"/>
        <v/>
      </c>
      <c r="O1963" s="1" t="str">
        <f t="shared" si="229"/>
        <v/>
      </c>
    </row>
    <row r="1964" spans="1:15" x14ac:dyDescent="0.25">
      <c r="A1964" s="1" t="str">
        <f>IF('Raw data'!A1964="","",'Raw data'!A1964)</f>
        <v/>
      </c>
      <c r="B1964" s="1" t="str">
        <f t="shared" si="223"/>
        <v/>
      </c>
      <c r="C1964" s="1" t="str">
        <f t="shared" si="224"/>
        <v/>
      </c>
      <c r="D1964" s="1" t="str">
        <f>IF('Raw data'!B1964=0,"",'Raw data'!B1964)</f>
        <v/>
      </c>
      <c r="E1964" s="1" t="str">
        <f>IF('Raw data'!C1964=0,"",'Raw data'!C1964)</f>
        <v/>
      </c>
      <c r="F1964" s="1" t="str">
        <f>IF('Raw data'!D1964=0,"",'Raw data'!D1964)</f>
        <v/>
      </c>
      <c r="H1964" s="8" t="str">
        <f t="shared" si="225"/>
        <v/>
      </c>
      <c r="I1964" s="1" t="str">
        <f t="shared" si="226"/>
        <v/>
      </c>
      <c r="K1964" s="1" t="str">
        <f t="shared" si="227"/>
        <v/>
      </c>
      <c r="M1964" s="1" t="str">
        <f>IF(K1964="","",IF(K1964&gt;Figures!B$6-1,"yes","no"))</f>
        <v/>
      </c>
      <c r="N1964" s="8" t="str">
        <f t="shared" si="228"/>
        <v/>
      </c>
      <c r="O1964" s="1" t="str">
        <f t="shared" si="229"/>
        <v/>
      </c>
    </row>
    <row r="1965" spans="1:15" x14ac:dyDescent="0.25">
      <c r="A1965" s="1" t="str">
        <f>IF('Raw data'!A1965="","",'Raw data'!A1965)</f>
        <v/>
      </c>
      <c r="B1965" s="1" t="str">
        <f t="shared" si="223"/>
        <v/>
      </c>
      <c r="C1965" s="1" t="str">
        <f t="shared" si="224"/>
        <v/>
      </c>
      <c r="D1965" s="1" t="str">
        <f>IF('Raw data'!B1965=0,"",'Raw data'!B1965)</f>
        <v/>
      </c>
      <c r="E1965" s="1" t="str">
        <f>IF('Raw data'!C1965=0,"",'Raw data'!C1965)</f>
        <v/>
      </c>
      <c r="F1965" s="1" t="str">
        <f>IF('Raw data'!D1965=0,"",'Raw data'!D1965)</f>
        <v/>
      </c>
      <c r="H1965" s="8" t="str">
        <f t="shared" si="225"/>
        <v/>
      </c>
      <c r="I1965" s="1" t="str">
        <f t="shared" si="226"/>
        <v/>
      </c>
      <c r="K1965" s="1" t="str">
        <f t="shared" si="227"/>
        <v/>
      </c>
      <c r="M1965" s="1" t="str">
        <f>IF(K1965="","",IF(K1965&gt;Figures!B$6-1,"yes","no"))</f>
        <v/>
      </c>
      <c r="N1965" s="8" t="str">
        <f t="shared" si="228"/>
        <v/>
      </c>
      <c r="O1965" s="1" t="str">
        <f t="shared" si="229"/>
        <v/>
      </c>
    </row>
    <row r="1966" spans="1:15" x14ac:dyDescent="0.25">
      <c r="A1966" s="1" t="str">
        <f>IF('Raw data'!A1966="","",'Raw data'!A1966)</f>
        <v/>
      </c>
      <c r="B1966" s="1" t="str">
        <f t="shared" si="223"/>
        <v/>
      </c>
      <c r="C1966" s="1" t="str">
        <f t="shared" si="224"/>
        <v/>
      </c>
      <c r="D1966" s="1" t="str">
        <f>IF('Raw data'!B1966=0,"",'Raw data'!B1966)</f>
        <v/>
      </c>
      <c r="E1966" s="1" t="str">
        <f>IF('Raw data'!C1966=0,"",'Raw data'!C1966)</f>
        <v/>
      </c>
      <c r="F1966" s="1" t="str">
        <f>IF('Raw data'!D1966=0,"",'Raw data'!D1966)</f>
        <v/>
      </c>
      <c r="H1966" s="8" t="str">
        <f t="shared" si="225"/>
        <v/>
      </c>
      <c r="I1966" s="1" t="str">
        <f t="shared" si="226"/>
        <v/>
      </c>
      <c r="K1966" s="1" t="str">
        <f t="shared" si="227"/>
        <v/>
      </c>
      <c r="M1966" s="1" t="str">
        <f>IF(K1966="","",IF(K1966&gt;Figures!B$6-1,"yes","no"))</f>
        <v/>
      </c>
      <c r="N1966" s="8" t="str">
        <f t="shared" si="228"/>
        <v/>
      </c>
      <c r="O1966" s="1" t="str">
        <f t="shared" si="229"/>
        <v/>
      </c>
    </row>
    <row r="1967" spans="1:15" x14ac:dyDescent="0.25">
      <c r="A1967" s="1" t="str">
        <f>IF('Raw data'!A1967="","",'Raw data'!A1967)</f>
        <v/>
      </c>
      <c r="B1967" s="1" t="str">
        <f t="shared" si="223"/>
        <v/>
      </c>
      <c r="C1967" s="1" t="str">
        <f t="shared" si="224"/>
        <v/>
      </c>
      <c r="D1967" s="1" t="str">
        <f>IF('Raw data'!B1967=0,"",'Raw data'!B1967)</f>
        <v/>
      </c>
      <c r="E1967" s="1" t="str">
        <f>IF('Raw data'!C1967=0,"",'Raw data'!C1967)</f>
        <v/>
      </c>
      <c r="F1967" s="1" t="str">
        <f>IF('Raw data'!D1967=0,"",'Raw data'!D1967)</f>
        <v/>
      </c>
      <c r="H1967" s="8" t="str">
        <f t="shared" si="225"/>
        <v/>
      </c>
      <c r="I1967" s="1" t="str">
        <f t="shared" si="226"/>
        <v/>
      </c>
      <c r="K1967" s="1" t="str">
        <f t="shared" si="227"/>
        <v/>
      </c>
      <c r="M1967" s="1" t="str">
        <f>IF(K1967="","",IF(K1967&gt;Figures!B$6-1,"yes","no"))</f>
        <v/>
      </c>
      <c r="N1967" s="8" t="str">
        <f t="shared" si="228"/>
        <v/>
      </c>
      <c r="O1967" s="1" t="str">
        <f t="shared" si="229"/>
        <v/>
      </c>
    </row>
    <row r="1968" spans="1:15" x14ac:dyDescent="0.25">
      <c r="A1968" s="1" t="str">
        <f>IF('Raw data'!A1968="","",'Raw data'!A1968)</f>
        <v/>
      </c>
      <c r="B1968" s="1" t="str">
        <f t="shared" si="223"/>
        <v/>
      </c>
      <c r="C1968" s="1" t="str">
        <f t="shared" si="224"/>
        <v/>
      </c>
      <c r="D1968" s="1" t="str">
        <f>IF('Raw data'!B1968=0,"",'Raw data'!B1968)</f>
        <v/>
      </c>
      <c r="E1968" s="1" t="str">
        <f>IF('Raw data'!C1968=0,"",'Raw data'!C1968)</f>
        <v/>
      </c>
      <c r="F1968" s="1" t="str">
        <f>IF('Raw data'!D1968=0,"",'Raw data'!D1968)</f>
        <v/>
      </c>
      <c r="H1968" s="8" t="str">
        <f t="shared" si="225"/>
        <v/>
      </c>
      <c r="I1968" s="1" t="str">
        <f t="shared" si="226"/>
        <v/>
      </c>
      <c r="K1968" s="1" t="str">
        <f t="shared" si="227"/>
        <v/>
      </c>
      <c r="M1968" s="1" t="str">
        <f>IF(K1968="","",IF(K1968&gt;Figures!B$6-1,"yes","no"))</f>
        <v/>
      </c>
      <c r="N1968" s="8" t="str">
        <f t="shared" si="228"/>
        <v/>
      </c>
      <c r="O1968" s="1" t="str">
        <f t="shared" si="229"/>
        <v/>
      </c>
    </row>
    <row r="1969" spans="1:15" x14ac:dyDescent="0.25">
      <c r="A1969" s="1" t="str">
        <f>IF('Raw data'!A1969="","",'Raw data'!A1969)</f>
        <v/>
      </c>
      <c r="B1969" s="1" t="str">
        <f t="shared" si="223"/>
        <v/>
      </c>
      <c r="C1969" s="1" t="str">
        <f t="shared" si="224"/>
        <v/>
      </c>
      <c r="D1969" s="1" t="str">
        <f>IF('Raw data'!B1969=0,"",'Raw data'!B1969)</f>
        <v/>
      </c>
      <c r="E1969" s="1" t="str">
        <f>IF('Raw data'!C1969=0,"",'Raw data'!C1969)</f>
        <v/>
      </c>
      <c r="F1969" s="1" t="str">
        <f>IF('Raw data'!D1969=0,"",'Raw data'!D1969)</f>
        <v/>
      </c>
      <c r="H1969" s="8" t="str">
        <f t="shared" si="225"/>
        <v/>
      </c>
      <c r="I1969" s="1" t="str">
        <f t="shared" si="226"/>
        <v/>
      </c>
      <c r="K1969" s="1" t="str">
        <f t="shared" si="227"/>
        <v/>
      </c>
      <c r="M1969" s="1" t="str">
        <f>IF(K1969="","",IF(K1969&gt;Figures!B$6-1,"yes","no"))</f>
        <v/>
      </c>
      <c r="N1969" s="8" t="str">
        <f t="shared" si="228"/>
        <v/>
      </c>
      <c r="O1969" s="1" t="str">
        <f t="shared" si="229"/>
        <v/>
      </c>
    </row>
    <row r="1970" spans="1:15" x14ac:dyDescent="0.25">
      <c r="A1970" s="1" t="str">
        <f>IF('Raw data'!A1970="","",'Raw data'!A1970)</f>
        <v/>
      </c>
      <c r="B1970" s="1" t="str">
        <f t="shared" si="223"/>
        <v/>
      </c>
      <c r="C1970" s="1" t="str">
        <f t="shared" si="224"/>
        <v/>
      </c>
      <c r="D1970" s="1" t="str">
        <f>IF('Raw data'!B1970=0,"",'Raw data'!B1970)</f>
        <v/>
      </c>
      <c r="E1970" s="1" t="str">
        <f>IF('Raw data'!C1970=0,"",'Raw data'!C1970)</f>
        <v/>
      </c>
      <c r="F1970" s="1" t="str">
        <f>IF('Raw data'!D1970=0,"",'Raw data'!D1970)</f>
        <v/>
      </c>
      <c r="H1970" s="8" t="str">
        <f t="shared" si="225"/>
        <v/>
      </c>
      <c r="I1970" s="1" t="str">
        <f t="shared" si="226"/>
        <v/>
      </c>
      <c r="K1970" s="1" t="str">
        <f t="shared" si="227"/>
        <v/>
      </c>
      <c r="M1970" s="1" t="str">
        <f>IF(K1970="","",IF(K1970&gt;Figures!B$6-1,"yes","no"))</f>
        <v/>
      </c>
      <c r="N1970" s="8" t="str">
        <f t="shared" si="228"/>
        <v/>
      </c>
      <c r="O1970" s="1" t="str">
        <f t="shared" si="229"/>
        <v/>
      </c>
    </row>
    <row r="1971" spans="1:15" x14ac:dyDescent="0.25">
      <c r="A1971" s="1" t="str">
        <f>IF('Raw data'!A1971="","",'Raw data'!A1971)</f>
        <v/>
      </c>
      <c r="B1971" s="1" t="str">
        <f t="shared" si="223"/>
        <v/>
      </c>
      <c r="C1971" s="1" t="str">
        <f t="shared" si="224"/>
        <v/>
      </c>
      <c r="D1971" s="1" t="str">
        <f>IF('Raw data'!B1971=0,"",'Raw data'!B1971)</f>
        <v/>
      </c>
      <c r="E1971" s="1" t="str">
        <f>IF('Raw data'!C1971=0,"",'Raw data'!C1971)</f>
        <v/>
      </c>
      <c r="F1971" s="1" t="str">
        <f>IF('Raw data'!D1971=0,"",'Raw data'!D1971)</f>
        <v/>
      </c>
      <c r="H1971" s="8" t="str">
        <f t="shared" si="225"/>
        <v/>
      </c>
      <c r="I1971" s="1" t="str">
        <f t="shared" si="226"/>
        <v/>
      </c>
      <c r="K1971" s="1" t="str">
        <f t="shared" si="227"/>
        <v/>
      </c>
      <c r="M1971" s="1" t="str">
        <f>IF(K1971="","",IF(K1971&gt;Figures!B$6-1,"yes","no"))</f>
        <v/>
      </c>
      <c r="N1971" s="8" t="str">
        <f t="shared" si="228"/>
        <v/>
      </c>
      <c r="O1971" s="1" t="str">
        <f t="shared" si="229"/>
        <v/>
      </c>
    </row>
    <row r="1972" spans="1:15" x14ac:dyDescent="0.25">
      <c r="A1972" s="1" t="str">
        <f>IF('Raw data'!A1972="","",'Raw data'!A1972)</f>
        <v/>
      </c>
      <c r="B1972" s="1" t="str">
        <f t="shared" si="223"/>
        <v/>
      </c>
      <c r="C1972" s="1" t="str">
        <f t="shared" si="224"/>
        <v/>
      </c>
      <c r="D1972" s="1" t="str">
        <f>IF('Raw data'!B1972=0,"",'Raw data'!B1972)</f>
        <v/>
      </c>
      <c r="E1972" s="1" t="str">
        <f>IF('Raw data'!C1972=0,"",'Raw data'!C1972)</f>
        <v/>
      </c>
      <c r="F1972" s="1" t="str">
        <f>IF('Raw data'!D1972=0,"",'Raw data'!D1972)</f>
        <v/>
      </c>
      <c r="H1972" s="8" t="str">
        <f t="shared" si="225"/>
        <v/>
      </c>
      <c r="I1972" s="1" t="str">
        <f t="shared" si="226"/>
        <v/>
      </c>
      <c r="K1972" s="1" t="str">
        <f t="shared" si="227"/>
        <v/>
      </c>
      <c r="M1972" s="1" t="str">
        <f>IF(K1972="","",IF(K1972&gt;Figures!B$6-1,"yes","no"))</f>
        <v/>
      </c>
      <c r="N1972" s="8" t="str">
        <f t="shared" si="228"/>
        <v/>
      </c>
      <c r="O1972" s="1" t="str">
        <f t="shared" si="229"/>
        <v/>
      </c>
    </row>
    <row r="1973" spans="1:15" x14ac:dyDescent="0.25">
      <c r="A1973" s="1" t="str">
        <f>IF('Raw data'!A1973="","",'Raw data'!A1973)</f>
        <v/>
      </c>
      <c r="B1973" s="1" t="str">
        <f t="shared" si="223"/>
        <v/>
      </c>
      <c r="C1973" s="1" t="str">
        <f t="shared" si="224"/>
        <v/>
      </c>
      <c r="D1973" s="1" t="str">
        <f>IF('Raw data'!B1973=0,"",'Raw data'!B1973)</f>
        <v/>
      </c>
      <c r="E1973" s="1" t="str">
        <f>IF('Raw data'!C1973=0,"",'Raw data'!C1973)</f>
        <v/>
      </c>
      <c r="F1973" s="1" t="str">
        <f>IF('Raw data'!D1973=0,"",'Raw data'!D1973)</f>
        <v/>
      </c>
      <c r="H1973" s="8" t="str">
        <f t="shared" si="225"/>
        <v/>
      </c>
      <c r="I1973" s="1" t="str">
        <f t="shared" si="226"/>
        <v/>
      </c>
      <c r="K1973" s="1" t="str">
        <f t="shared" si="227"/>
        <v/>
      </c>
      <c r="M1973" s="1" t="str">
        <f>IF(K1973="","",IF(K1973&gt;Figures!B$6-1,"yes","no"))</f>
        <v/>
      </c>
      <c r="N1973" s="8" t="str">
        <f t="shared" si="228"/>
        <v/>
      </c>
      <c r="O1973" s="1" t="str">
        <f t="shared" si="229"/>
        <v/>
      </c>
    </row>
    <row r="1974" spans="1:15" x14ac:dyDescent="0.25">
      <c r="A1974" s="1" t="str">
        <f>IF('Raw data'!A1974="","",'Raw data'!A1974)</f>
        <v/>
      </c>
      <c r="B1974" s="1" t="str">
        <f t="shared" si="223"/>
        <v/>
      </c>
      <c r="C1974" s="1" t="str">
        <f t="shared" si="224"/>
        <v/>
      </c>
      <c r="D1974" s="1" t="str">
        <f>IF('Raw data'!B1974=0,"",'Raw data'!B1974)</f>
        <v/>
      </c>
      <c r="E1974" s="1" t="str">
        <f>IF('Raw data'!C1974=0,"",'Raw data'!C1974)</f>
        <v/>
      </c>
      <c r="F1974" s="1" t="str">
        <f>IF('Raw data'!D1974=0,"",'Raw data'!D1974)</f>
        <v/>
      </c>
      <c r="H1974" s="8" t="str">
        <f t="shared" si="225"/>
        <v/>
      </c>
      <c r="I1974" s="1" t="str">
        <f t="shared" si="226"/>
        <v/>
      </c>
      <c r="K1974" s="1" t="str">
        <f t="shared" si="227"/>
        <v/>
      </c>
      <c r="M1974" s="1" t="str">
        <f>IF(K1974="","",IF(K1974&gt;Figures!B$6-1,"yes","no"))</f>
        <v/>
      </c>
      <c r="N1974" s="8" t="str">
        <f t="shared" si="228"/>
        <v/>
      </c>
      <c r="O1974" s="1" t="str">
        <f t="shared" si="229"/>
        <v/>
      </c>
    </row>
    <row r="1975" spans="1:15" x14ac:dyDescent="0.25">
      <c r="A1975" s="1" t="str">
        <f>IF('Raw data'!A1975="","",'Raw data'!A1975)</f>
        <v/>
      </c>
      <c r="B1975" s="1" t="str">
        <f t="shared" si="223"/>
        <v/>
      </c>
      <c r="C1975" s="1" t="str">
        <f t="shared" si="224"/>
        <v/>
      </c>
      <c r="D1975" s="1" t="str">
        <f>IF('Raw data'!B1975=0,"",'Raw data'!B1975)</f>
        <v/>
      </c>
      <c r="E1975" s="1" t="str">
        <f>IF('Raw data'!C1975=0,"",'Raw data'!C1975)</f>
        <v/>
      </c>
      <c r="F1975" s="1" t="str">
        <f>IF('Raw data'!D1975=0,"",'Raw data'!D1975)</f>
        <v/>
      </c>
      <c r="H1975" s="8" t="str">
        <f t="shared" si="225"/>
        <v/>
      </c>
      <c r="I1975" s="1" t="str">
        <f t="shared" si="226"/>
        <v/>
      </c>
      <c r="K1975" s="1" t="str">
        <f t="shared" si="227"/>
        <v/>
      </c>
      <c r="M1975" s="1" t="str">
        <f>IF(K1975="","",IF(K1975&gt;Figures!B$6-1,"yes","no"))</f>
        <v/>
      </c>
      <c r="N1975" s="8" t="str">
        <f t="shared" si="228"/>
        <v/>
      </c>
      <c r="O1975" s="1" t="str">
        <f t="shared" si="229"/>
        <v/>
      </c>
    </row>
    <row r="1976" spans="1:15" x14ac:dyDescent="0.25">
      <c r="A1976" s="1" t="str">
        <f>IF('Raw data'!A1976="","",'Raw data'!A1976)</f>
        <v/>
      </c>
      <c r="B1976" s="1" t="str">
        <f t="shared" si="223"/>
        <v/>
      </c>
      <c r="C1976" s="1" t="str">
        <f t="shared" si="224"/>
        <v/>
      </c>
      <c r="D1976" s="1" t="str">
        <f>IF('Raw data'!B1976=0,"",'Raw data'!B1976)</f>
        <v/>
      </c>
      <c r="E1976" s="1" t="str">
        <f>IF('Raw data'!C1976=0,"",'Raw data'!C1976)</f>
        <v/>
      </c>
      <c r="F1976" s="1" t="str">
        <f>IF('Raw data'!D1976=0,"",'Raw data'!D1976)</f>
        <v/>
      </c>
      <c r="H1976" s="8" t="str">
        <f t="shared" si="225"/>
        <v/>
      </c>
      <c r="I1976" s="1" t="str">
        <f t="shared" si="226"/>
        <v/>
      </c>
      <c r="K1976" s="1" t="str">
        <f t="shared" si="227"/>
        <v/>
      </c>
      <c r="M1976" s="1" t="str">
        <f>IF(K1976="","",IF(K1976&gt;Figures!B$6-1,"yes","no"))</f>
        <v/>
      </c>
      <c r="N1976" s="8" t="str">
        <f t="shared" si="228"/>
        <v/>
      </c>
      <c r="O1976" s="1" t="str">
        <f t="shared" si="229"/>
        <v/>
      </c>
    </row>
    <row r="1977" spans="1:15" x14ac:dyDescent="0.25">
      <c r="A1977" s="1" t="str">
        <f>IF('Raw data'!A1977="","",'Raw data'!A1977)</f>
        <v/>
      </c>
      <c r="B1977" s="1" t="str">
        <f t="shared" si="223"/>
        <v/>
      </c>
      <c r="C1977" s="1" t="str">
        <f t="shared" si="224"/>
        <v/>
      </c>
      <c r="D1977" s="1" t="str">
        <f>IF('Raw data'!B1977=0,"",'Raw data'!B1977)</f>
        <v/>
      </c>
      <c r="E1977" s="1" t="str">
        <f>IF('Raw data'!C1977=0,"",'Raw data'!C1977)</f>
        <v/>
      </c>
      <c r="F1977" s="1" t="str">
        <f>IF('Raw data'!D1977=0,"",'Raw data'!D1977)</f>
        <v/>
      </c>
      <c r="H1977" s="8" t="str">
        <f t="shared" si="225"/>
        <v/>
      </c>
      <c r="I1977" s="1" t="str">
        <f t="shared" si="226"/>
        <v/>
      </c>
      <c r="K1977" s="1" t="str">
        <f t="shared" si="227"/>
        <v/>
      </c>
      <c r="M1977" s="1" t="str">
        <f>IF(K1977="","",IF(K1977&gt;Figures!B$6-1,"yes","no"))</f>
        <v/>
      </c>
      <c r="N1977" s="8" t="str">
        <f t="shared" si="228"/>
        <v/>
      </c>
      <c r="O1977" s="1" t="str">
        <f t="shared" si="229"/>
        <v/>
      </c>
    </row>
    <row r="1978" spans="1:15" x14ac:dyDescent="0.25">
      <c r="A1978" s="1" t="str">
        <f>IF('Raw data'!A1978="","",'Raw data'!A1978)</f>
        <v/>
      </c>
      <c r="B1978" s="1" t="str">
        <f t="shared" si="223"/>
        <v/>
      </c>
      <c r="C1978" s="1" t="str">
        <f t="shared" si="224"/>
        <v/>
      </c>
      <c r="D1978" s="1" t="str">
        <f>IF('Raw data'!B1978=0,"",'Raw data'!B1978)</f>
        <v/>
      </c>
      <c r="E1978" s="1" t="str">
        <f>IF('Raw data'!C1978=0,"",'Raw data'!C1978)</f>
        <v/>
      </c>
      <c r="F1978" s="1" t="str">
        <f>IF('Raw data'!D1978=0,"",'Raw data'!D1978)</f>
        <v/>
      </c>
      <c r="H1978" s="8" t="str">
        <f t="shared" si="225"/>
        <v/>
      </c>
      <c r="I1978" s="1" t="str">
        <f t="shared" si="226"/>
        <v/>
      </c>
      <c r="K1978" s="1" t="str">
        <f t="shared" si="227"/>
        <v/>
      </c>
      <c r="M1978" s="1" t="str">
        <f>IF(K1978="","",IF(K1978&gt;Figures!B$6-1,"yes","no"))</f>
        <v/>
      </c>
      <c r="N1978" s="8" t="str">
        <f t="shared" si="228"/>
        <v/>
      </c>
      <c r="O1978" s="1" t="str">
        <f t="shared" si="229"/>
        <v/>
      </c>
    </row>
    <row r="1979" spans="1:15" x14ac:dyDescent="0.25">
      <c r="A1979" s="1" t="str">
        <f>IF('Raw data'!A1979="","",'Raw data'!A1979)</f>
        <v/>
      </c>
      <c r="B1979" s="1" t="str">
        <f t="shared" si="223"/>
        <v/>
      </c>
      <c r="C1979" s="1" t="str">
        <f t="shared" si="224"/>
        <v/>
      </c>
      <c r="D1979" s="1" t="str">
        <f>IF('Raw data'!B1979=0,"",'Raw data'!B1979)</f>
        <v/>
      </c>
      <c r="E1979" s="1" t="str">
        <f>IF('Raw data'!C1979=0,"",'Raw data'!C1979)</f>
        <v/>
      </c>
      <c r="F1979" s="1" t="str">
        <f>IF('Raw data'!D1979=0,"",'Raw data'!D1979)</f>
        <v/>
      </c>
      <c r="H1979" s="8" t="str">
        <f t="shared" si="225"/>
        <v/>
      </c>
      <c r="I1979" s="1" t="str">
        <f t="shared" si="226"/>
        <v/>
      </c>
      <c r="K1979" s="1" t="str">
        <f t="shared" si="227"/>
        <v/>
      </c>
      <c r="M1979" s="1" t="str">
        <f>IF(K1979="","",IF(K1979&gt;Figures!B$6-1,"yes","no"))</f>
        <v/>
      </c>
      <c r="N1979" s="8" t="str">
        <f t="shared" si="228"/>
        <v/>
      </c>
      <c r="O1979" s="1" t="str">
        <f t="shared" si="229"/>
        <v/>
      </c>
    </row>
    <row r="1980" spans="1:15" x14ac:dyDescent="0.25">
      <c r="A1980" s="1" t="str">
        <f>IF('Raw data'!A1980="","",'Raw data'!A1980)</f>
        <v/>
      </c>
      <c r="B1980" s="1" t="str">
        <f t="shared" si="223"/>
        <v/>
      </c>
      <c r="C1980" s="1" t="str">
        <f t="shared" si="224"/>
        <v/>
      </c>
      <c r="D1980" s="1" t="str">
        <f>IF('Raw data'!B1980=0,"",'Raw data'!B1980)</f>
        <v/>
      </c>
      <c r="E1980" s="1" t="str">
        <f>IF('Raw data'!C1980=0,"",'Raw data'!C1980)</f>
        <v/>
      </c>
      <c r="F1980" s="1" t="str">
        <f>IF('Raw data'!D1980=0,"",'Raw data'!D1980)</f>
        <v/>
      </c>
      <c r="H1980" s="8" t="str">
        <f t="shared" si="225"/>
        <v/>
      </c>
      <c r="I1980" s="1" t="str">
        <f t="shared" si="226"/>
        <v/>
      </c>
      <c r="K1980" s="1" t="str">
        <f t="shared" si="227"/>
        <v/>
      </c>
      <c r="M1980" s="1" t="str">
        <f>IF(K1980="","",IF(K1980&gt;Figures!B$6-1,"yes","no"))</f>
        <v/>
      </c>
      <c r="N1980" s="8" t="str">
        <f t="shared" si="228"/>
        <v/>
      </c>
      <c r="O1980" s="1" t="str">
        <f t="shared" si="229"/>
        <v/>
      </c>
    </row>
    <row r="1981" spans="1:15" x14ac:dyDescent="0.25">
      <c r="A1981" s="1" t="str">
        <f>IF('Raw data'!A1981="","",'Raw data'!A1981)</f>
        <v/>
      </c>
      <c r="B1981" s="1" t="str">
        <f t="shared" si="223"/>
        <v/>
      </c>
      <c r="C1981" s="1" t="str">
        <f t="shared" si="224"/>
        <v/>
      </c>
      <c r="D1981" s="1" t="str">
        <f>IF('Raw data'!B1981=0,"",'Raw data'!B1981)</f>
        <v/>
      </c>
      <c r="E1981" s="1" t="str">
        <f>IF('Raw data'!C1981=0,"",'Raw data'!C1981)</f>
        <v/>
      </c>
      <c r="F1981" s="1" t="str">
        <f>IF('Raw data'!D1981=0,"",'Raw data'!D1981)</f>
        <v/>
      </c>
      <c r="H1981" s="8" t="str">
        <f t="shared" si="225"/>
        <v/>
      </c>
      <c r="I1981" s="1" t="str">
        <f t="shared" si="226"/>
        <v/>
      </c>
      <c r="K1981" s="1" t="str">
        <f t="shared" si="227"/>
        <v/>
      </c>
      <c r="M1981" s="1" t="str">
        <f>IF(K1981="","",IF(K1981&gt;Figures!B$6-1,"yes","no"))</f>
        <v/>
      </c>
      <c r="N1981" s="8" t="str">
        <f t="shared" si="228"/>
        <v/>
      </c>
      <c r="O1981" s="1" t="str">
        <f t="shared" si="229"/>
        <v/>
      </c>
    </row>
    <row r="1982" spans="1:15" x14ac:dyDescent="0.25">
      <c r="A1982" s="1" t="str">
        <f>IF('Raw data'!A1982="","",'Raw data'!A1982)</f>
        <v/>
      </c>
      <c r="B1982" s="1" t="str">
        <f t="shared" si="223"/>
        <v/>
      </c>
      <c r="C1982" s="1" t="str">
        <f t="shared" si="224"/>
        <v/>
      </c>
      <c r="D1982" s="1" t="str">
        <f>IF('Raw data'!B1982=0,"",'Raw data'!B1982)</f>
        <v/>
      </c>
      <c r="E1982" s="1" t="str">
        <f>IF('Raw data'!C1982=0,"",'Raw data'!C1982)</f>
        <v/>
      </c>
      <c r="F1982" s="1" t="str">
        <f>IF('Raw data'!D1982=0,"",'Raw data'!D1982)</f>
        <v/>
      </c>
      <c r="H1982" s="8" t="str">
        <f t="shared" si="225"/>
        <v/>
      </c>
      <c r="I1982" s="1" t="str">
        <f t="shared" si="226"/>
        <v/>
      </c>
      <c r="K1982" s="1" t="str">
        <f t="shared" si="227"/>
        <v/>
      </c>
      <c r="M1982" s="1" t="str">
        <f>IF(K1982="","",IF(K1982&gt;Figures!B$6-1,"yes","no"))</f>
        <v/>
      </c>
      <c r="N1982" s="8" t="str">
        <f t="shared" si="228"/>
        <v/>
      </c>
      <c r="O1982" s="1" t="str">
        <f t="shared" si="229"/>
        <v/>
      </c>
    </row>
    <row r="1983" spans="1:15" x14ac:dyDescent="0.25">
      <c r="A1983" s="1" t="str">
        <f>IF('Raw data'!A1983="","",'Raw data'!A1983)</f>
        <v/>
      </c>
      <c r="B1983" s="1" t="str">
        <f t="shared" si="223"/>
        <v/>
      </c>
      <c r="C1983" s="1" t="str">
        <f t="shared" si="224"/>
        <v/>
      </c>
      <c r="D1983" s="1" t="str">
        <f>IF('Raw data'!B1983=0,"",'Raw data'!B1983)</f>
        <v/>
      </c>
      <c r="E1983" s="1" t="str">
        <f>IF('Raw data'!C1983=0,"",'Raw data'!C1983)</f>
        <v/>
      </c>
      <c r="F1983" s="1" t="str">
        <f>IF('Raw data'!D1983=0,"",'Raw data'!D1983)</f>
        <v/>
      </c>
      <c r="H1983" s="8" t="str">
        <f t="shared" si="225"/>
        <v/>
      </c>
      <c r="I1983" s="1" t="str">
        <f t="shared" si="226"/>
        <v/>
      </c>
      <c r="K1983" s="1" t="str">
        <f t="shared" si="227"/>
        <v/>
      </c>
      <c r="M1983" s="1" t="str">
        <f>IF(K1983="","",IF(K1983&gt;Figures!B$6-1,"yes","no"))</f>
        <v/>
      </c>
      <c r="N1983" s="8" t="str">
        <f t="shared" si="228"/>
        <v/>
      </c>
      <c r="O1983" s="1" t="str">
        <f t="shared" si="229"/>
        <v/>
      </c>
    </row>
    <row r="1984" spans="1:15" x14ac:dyDescent="0.25">
      <c r="A1984" s="1" t="str">
        <f>IF('Raw data'!A1984="","",'Raw data'!A1984)</f>
        <v/>
      </c>
      <c r="B1984" s="1" t="str">
        <f t="shared" si="223"/>
        <v/>
      </c>
      <c r="C1984" s="1" t="str">
        <f t="shared" si="224"/>
        <v/>
      </c>
      <c r="D1984" s="1" t="str">
        <f>IF('Raw data'!B1984=0,"",'Raw data'!B1984)</f>
        <v/>
      </c>
      <c r="E1984" s="1" t="str">
        <f>IF('Raw data'!C1984=0,"",'Raw data'!C1984)</f>
        <v/>
      </c>
      <c r="F1984" s="1" t="str">
        <f>IF('Raw data'!D1984=0,"",'Raw data'!D1984)</f>
        <v/>
      </c>
      <c r="H1984" s="8" t="str">
        <f t="shared" si="225"/>
        <v/>
      </c>
      <c r="I1984" s="1" t="str">
        <f t="shared" si="226"/>
        <v/>
      </c>
      <c r="K1984" s="1" t="str">
        <f t="shared" si="227"/>
        <v/>
      </c>
      <c r="M1984" s="1" t="str">
        <f>IF(K1984="","",IF(K1984&gt;Figures!B$6-1,"yes","no"))</f>
        <v/>
      </c>
      <c r="N1984" s="8" t="str">
        <f t="shared" si="228"/>
        <v/>
      </c>
      <c r="O1984" s="1" t="str">
        <f t="shared" si="229"/>
        <v/>
      </c>
    </row>
    <row r="1985" spans="1:15" x14ac:dyDescent="0.25">
      <c r="A1985" s="1" t="str">
        <f>IF('Raw data'!A1985="","",'Raw data'!A1985)</f>
        <v/>
      </c>
      <c r="B1985" s="1" t="str">
        <f t="shared" si="223"/>
        <v/>
      </c>
      <c r="C1985" s="1" t="str">
        <f t="shared" si="224"/>
        <v/>
      </c>
      <c r="D1985" s="1" t="str">
        <f>IF('Raw data'!B1985=0,"",'Raw data'!B1985)</f>
        <v/>
      </c>
      <c r="E1985" s="1" t="str">
        <f>IF('Raw data'!C1985=0,"",'Raw data'!C1985)</f>
        <v/>
      </c>
      <c r="F1985" s="1" t="str">
        <f>IF('Raw data'!D1985=0,"",'Raw data'!D1985)</f>
        <v/>
      </c>
      <c r="H1985" s="8" t="str">
        <f t="shared" si="225"/>
        <v/>
      </c>
      <c r="I1985" s="1" t="str">
        <f t="shared" si="226"/>
        <v/>
      </c>
      <c r="K1985" s="1" t="str">
        <f t="shared" si="227"/>
        <v/>
      </c>
      <c r="M1985" s="1" t="str">
        <f>IF(K1985="","",IF(K1985&gt;Figures!B$6-1,"yes","no"))</f>
        <v/>
      </c>
      <c r="N1985" s="8" t="str">
        <f t="shared" si="228"/>
        <v/>
      </c>
      <c r="O1985" s="1" t="str">
        <f t="shared" si="229"/>
        <v/>
      </c>
    </row>
    <row r="1986" spans="1:15" x14ac:dyDescent="0.25">
      <c r="A1986" s="1" t="str">
        <f>IF('Raw data'!A1986="","",'Raw data'!A1986)</f>
        <v/>
      </c>
      <c r="B1986" s="1" t="str">
        <f t="shared" si="223"/>
        <v/>
      </c>
      <c r="C1986" s="1" t="str">
        <f t="shared" si="224"/>
        <v/>
      </c>
      <c r="D1986" s="1" t="str">
        <f>IF('Raw data'!B1986=0,"",'Raw data'!B1986)</f>
        <v/>
      </c>
      <c r="E1986" s="1" t="str">
        <f>IF('Raw data'!C1986=0,"",'Raw data'!C1986)</f>
        <v/>
      </c>
      <c r="F1986" s="1" t="str">
        <f>IF('Raw data'!D1986=0,"",'Raw data'!D1986)</f>
        <v/>
      </c>
      <c r="H1986" s="8" t="str">
        <f t="shared" si="225"/>
        <v/>
      </c>
      <c r="I1986" s="1" t="str">
        <f t="shared" si="226"/>
        <v/>
      </c>
      <c r="K1986" s="1" t="str">
        <f t="shared" si="227"/>
        <v/>
      </c>
      <c r="M1986" s="1" t="str">
        <f>IF(K1986="","",IF(K1986&gt;Figures!B$6-1,"yes","no"))</f>
        <v/>
      </c>
      <c r="N1986" s="8" t="str">
        <f t="shared" si="228"/>
        <v/>
      </c>
      <c r="O1986" s="1" t="str">
        <f t="shared" si="229"/>
        <v/>
      </c>
    </row>
    <row r="1987" spans="1:15" x14ac:dyDescent="0.25">
      <c r="A1987" s="1" t="str">
        <f>IF('Raw data'!A1987="","",'Raw data'!A1987)</f>
        <v/>
      </c>
      <c r="B1987" s="1" t="str">
        <f t="shared" ref="B1987:B2050" si="230">IFERROR(MID(A1987,1,FIND("{",A1987)-1),A1987)</f>
        <v/>
      </c>
      <c r="C1987" s="1" t="str">
        <f t="shared" ref="C1987:C2050" si="231">IFERROR(MID(A1987,FIND("{",A1987)+1,FIND("}",A1987)-FIND("{",A1987)-1),"")</f>
        <v/>
      </c>
      <c r="D1987" s="1" t="str">
        <f>IF('Raw data'!B1987=0,"",'Raw data'!B1987)</f>
        <v/>
      </c>
      <c r="E1987" s="1" t="str">
        <f>IF('Raw data'!C1987=0,"",'Raw data'!C1987)</f>
        <v/>
      </c>
      <c r="F1987" s="1" t="str">
        <f>IF('Raw data'!D1987=0,"",'Raw data'!D1987)</f>
        <v/>
      </c>
      <c r="H1987" s="8" t="str">
        <f t="shared" ref="H1987:H2050" si="232">IFERROR(IF(COUNTIF(E1987:F1987,0)=2,"",IF(COUNTIF(E1987:F1987,0)=1,0,E1987/SUM(E1987:F1987))),"")</f>
        <v/>
      </c>
      <c r="I1987" s="1" t="str">
        <f t="shared" ref="I1987:I2050" si="233">IFERROR(RANK(H1987,H:H),"")</f>
        <v/>
      </c>
      <c r="K1987" s="1" t="str">
        <f t="shared" ref="K1987:K2050" si="234">IF(D1987&lt;J$2,1,IF(D1987&lt;J$3,2,IF(D1987&lt;J$4,3,IF(D1987="","",4))))</f>
        <v/>
      </c>
      <c r="M1987" s="1" t="str">
        <f>IF(K1987="","",IF(K1987&gt;Figures!B$6-1,"yes","no"))</f>
        <v/>
      </c>
      <c r="N1987" s="8" t="str">
        <f t="shared" ref="N1987:N2050" si="235">IF(H1987="","",IF(M1987="yes",H1987,0))</f>
        <v/>
      </c>
      <c r="O1987" s="1" t="str">
        <f t="shared" ref="O1987:O2050" si="236">IFERROR(RANK(N1987,N:N),"")</f>
        <v/>
      </c>
    </row>
    <row r="1988" spans="1:15" x14ac:dyDescent="0.25">
      <c r="A1988" s="1" t="str">
        <f>IF('Raw data'!A1988="","",'Raw data'!A1988)</f>
        <v/>
      </c>
      <c r="B1988" s="1" t="str">
        <f t="shared" si="230"/>
        <v/>
      </c>
      <c r="C1988" s="1" t="str">
        <f t="shared" si="231"/>
        <v/>
      </c>
      <c r="D1988" s="1" t="str">
        <f>IF('Raw data'!B1988=0,"",'Raw data'!B1988)</f>
        <v/>
      </c>
      <c r="E1988" s="1" t="str">
        <f>IF('Raw data'!C1988=0,"",'Raw data'!C1988)</f>
        <v/>
      </c>
      <c r="F1988" s="1" t="str">
        <f>IF('Raw data'!D1988=0,"",'Raw data'!D1988)</f>
        <v/>
      </c>
      <c r="H1988" s="8" t="str">
        <f t="shared" si="232"/>
        <v/>
      </c>
      <c r="I1988" s="1" t="str">
        <f t="shared" si="233"/>
        <v/>
      </c>
      <c r="K1988" s="1" t="str">
        <f t="shared" si="234"/>
        <v/>
      </c>
      <c r="M1988" s="1" t="str">
        <f>IF(K1988="","",IF(K1988&gt;Figures!B$6-1,"yes","no"))</f>
        <v/>
      </c>
      <c r="N1988" s="8" t="str">
        <f t="shared" si="235"/>
        <v/>
      </c>
      <c r="O1988" s="1" t="str">
        <f t="shared" si="236"/>
        <v/>
      </c>
    </row>
    <row r="1989" spans="1:15" x14ac:dyDescent="0.25">
      <c r="A1989" s="1" t="str">
        <f>IF('Raw data'!A1989="","",'Raw data'!A1989)</f>
        <v/>
      </c>
      <c r="B1989" s="1" t="str">
        <f t="shared" si="230"/>
        <v/>
      </c>
      <c r="C1989" s="1" t="str">
        <f t="shared" si="231"/>
        <v/>
      </c>
      <c r="D1989" s="1" t="str">
        <f>IF('Raw data'!B1989=0,"",'Raw data'!B1989)</f>
        <v/>
      </c>
      <c r="E1989" s="1" t="str">
        <f>IF('Raw data'!C1989=0,"",'Raw data'!C1989)</f>
        <v/>
      </c>
      <c r="F1989" s="1" t="str">
        <f>IF('Raw data'!D1989=0,"",'Raw data'!D1989)</f>
        <v/>
      </c>
      <c r="H1989" s="8" t="str">
        <f t="shared" si="232"/>
        <v/>
      </c>
      <c r="I1989" s="1" t="str">
        <f t="shared" si="233"/>
        <v/>
      </c>
      <c r="K1989" s="1" t="str">
        <f t="shared" si="234"/>
        <v/>
      </c>
      <c r="M1989" s="1" t="str">
        <f>IF(K1989="","",IF(K1989&gt;Figures!B$6-1,"yes","no"))</f>
        <v/>
      </c>
      <c r="N1989" s="8" t="str">
        <f t="shared" si="235"/>
        <v/>
      </c>
      <c r="O1989" s="1" t="str">
        <f t="shared" si="236"/>
        <v/>
      </c>
    </row>
    <row r="1990" spans="1:15" x14ac:dyDescent="0.25">
      <c r="A1990" s="1" t="str">
        <f>IF('Raw data'!A1990="","",'Raw data'!A1990)</f>
        <v/>
      </c>
      <c r="B1990" s="1" t="str">
        <f t="shared" si="230"/>
        <v/>
      </c>
      <c r="C1990" s="1" t="str">
        <f t="shared" si="231"/>
        <v/>
      </c>
      <c r="D1990" s="1" t="str">
        <f>IF('Raw data'!B1990=0,"",'Raw data'!B1990)</f>
        <v/>
      </c>
      <c r="E1990" s="1" t="str">
        <f>IF('Raw data'!C1990=0,"",'Raw data'!C1990)</f>
        <v/>
      </c>
      <c r="F1990" s="1" t="str">
        <f>IF('Raw data'!D1990=0,"",'Raw data'!D1990)</f>
        <v/>
      </c>
      <c r="H1990" s="8" t="str">
        <f t="shared" si="232"/>
        <v/>
      </c>
      <c r="I1990" s="1" t="str">
        <f t="shared" si="233"/>
        <v/>
      </c>
      <c r="K1990" s="1" t="str">
        <f t="shared" si="234"/>
        <v/>
      </c>
      <c r="M1990" s="1" t="str">
        <f>IF(K1990="","",IF(K1990&gt;Figures!B$6-1,"yes","no"))</f>
        <v/>
      </c>
      <c r="N1990" s="8" t="str">
        <f t="shared" si="235"/>
        <v/>
      </c>
      <c r="O1990" s="1" t="str">
        <f t="shared" si="236"/>
        <v/>
      </c>
    </row>
    <row r="1991" spans="1:15" x14ac:dyDescent="0.25">
      <c r="A1991" s="1" t="str">
        <f>IF('Raw data'!A1991="","",'Raw data'!A1991)</f>
        <v/>
      </c>
      <c r="B1991" s="1" t="str">
        <f t="shared" si="230"/>
        <v/>
      </c>
      <c r="C1991" s="1" t="str">
        <f t="shared" si="231"/>
        <v/>
      </c>
      <c r="D1991" s="1" t="str">
        <f>IF('Raw data'!B1991=0,"",'Raw data'!B1991)</f>
        <v/>
      </c>
      <c r="E1991" s="1" t="str">
        <f>IF('Raw data'!C1991=0,"",'Raw data'!C1991)</f>
        <v/>
      </c>
      <c r="F1991" s="1" t="str">
        <f>IF('Raw data'!D1991=0,"",'Raw data'!D1991)</f>
        <v/>
      </c>
      <c r="H1991" s="8" t="str">
        <f t="shared" si="232"/>
        <v/>
      </c>
      <c r="I1991" s="1" t="str">
        <f t="shared" si="233"/>
        <v/>
      </c>
      <c r="K1991" s="1" t="str">
        <f t="shared" si="234"/>
        <v/>
      </c>
      <c r="M1991" s="1" t="str">
        <f>IF(K1991="","",IF(K1991&gt;Figures!B$6-1,"yes","no"))</f>
        <v/>
      </c>
      <c r="N1991" s="8" t="str">
        <f t="shared" si="235"/>
        <v/>
      </c>
      <c r="O1991" s="1" t="str">
        <f t="shared" si="236"/>
        <v/>
      </c>
    </row>
    <row r="1992" spans="1:15" x14ac:dyDescent="0.25">
      <c r="A1992" s="1" t="str">
        <f>IF('Raw data'!A1992="","",'Raw data'!A1992)</f>
        <v/>
      </c>
      <c r="B1992" s="1" t="str">
        <f t="shared" si="230"/>
        <v/>
      </c>
      <c r="C1992" s="1" t="str">
        <f t="shared" si="231"/>
        <v/>
      </c>
      <c r="D1992" s="1" t="str">
        <f>IF('Raw data'!B1992=0,"",'Raw data'!B1992)</f>
        <v/>
      </c>
      <c r="E1992" s="1" t="str">
        <f>IF('Raw data'!C1992=0,"",'Raw data'!C1992)</f>
        <v/>
      </c>
      <c r="F1992" s="1" t="str">
        <f>IF('Raw data'!D1992=0,"",'Raw data'!D1992)</f>
        <v/>
      </c>
      <c r="H1992" s="8" t="str">
        <f t="shared" si="232"/>
        <v/>
      </c>
      <c r="I1992" s="1" t="str">
        <f t="shared" si="233"/>
        <v/>
      </c>
      <c r="K1992" s="1" t="str">
        <f t="shared" si="234"/>
        <v/>
      </c>
      <c r="M1992" s="1" t="str">
        <f>IF(K1992="","",IF(K1992&gt;Figures!B$6-1,"yes","no"))</f>
        <v/>
      </c>
      <c r="N1992" s="8" t="str">
        <f t="shared" si="235"/>
        <v/>
      </c>
      <c r="O1992" s="1" t="str">
        <f t="shared" si="236"/>
        <v/>
      </c>
    </row>
    <row r="1993" spans="1:15" x14ac:dyDescent="0.25">
      <c r="A1993" s="1" t="str">
        <f>IF('Raw data'!A1993="","",'Raw data'!A1993)</f>
        <v/>
      </c>
      <c r="B1993" s="1" t="str">
        <f t="shared" si="230"/>
        <v/>
      </c>
      <c r="C1993" s="1" t="str">
        <f t="shared" si="231"/>
        <v/>
      </c>
      <c r="D1993" s="1" t="str">
        <f>IF('Raw data'!B1993=0,"",'Raw data'!B1993)</f>
        <v/>
      </c>
      <c r="E1993" s="1" t="str">
        <f>IF('Raw data'!C1993=0,"",'Raw data'!C1993)</f>
        <v/>
      </c>
      <c r="F1993" s="1" t="str">
        <f>IF('Raw data'!D1993=0,"",'Raw data'!D1993)</f>
        <v/>
      </c>
      <c r="H1993" s="8" t="str">
        <f t="shared" si="232"/>
        <v/>
      </c>
      <c r="I1993" s="1" t="str">
        <f t="shared" si="233"/>
        <v/>
      </c>
      <c r="K1993" s="1" t="str">
        <f t="shared" si="234"/>
        <v/>
      </c>
      <c r="M1993" s="1" t="str">
        <f>IF(K1993="","",IF(K1993&gt;Figures!B$6-1,"yes","no"))</f>
        <v/>
      </c>
      <c r="N1993" s="8" t="str">
        <f t="shared" si="235"/>
        <v/>
      </c>
      <c r="O1993" s="1" t="str">
        <f t="shared" si="236"/>
        <v/>
      </c>
    </row>
    <row r="1994" spans="1:15" x14ac:dyDescent="0.25">
      <c r="A1994" s="1" t="str">
        <f>IF('Raw data'!A1994="","",'Raw data'!A1994)</f>
        <v/>
      </c>
      <c r="B1994" s="1" t="str">
        <f t="shared" si="230"/>
        <v/>
      </c>
      <c r="C1994" s="1" t="str">
        <f t="shared" si="231"/>
        <v/>
      </c>
      <c r="D1994" s="1" t="str">
        <f>IF('Raw data'!B1994=0,"",'Raw data'!B1994)</f>
        <v/>
      </c>
      <c r="E1994" s="1" t="str">
        <f>IF('Raw data'!C1994=0,"",'Raw data'!C1994)</f>
        <v/>
      </c>
      <c r="F1994" s="1" t="str">
        <f>IF('Raw data'!D1994=0,"",'Raw data'!D1994)</f>
        <v/>
      </c>
      <c r="H1994" s="8" t="str">
        <f t="shared" si="232"/>
        <v/>
      </c>
      <c r="I1994" s="1" t="str">
        <f t="shared" si="233"/>
        <v/>
      </c>
      <c r="K1994" s="1" t="str">
        <f t="shared" si="234"/>
        <v/>
      </c>
      <c r="M1994" s="1" t="str">
        <f>IF(K1994="","",IF(K1994&gt;Figures!B$6-1,"yes","no"))</f>
        <v/>
      </c>
      <c r="N1994" s="8" t="str">
        <f t="shared" si="235"/>
        <v/>
      </c>
      <c r="O1994" s="1" t="str">
        <f t="shared" si="236"/>
        <v/>
      </c>
    </row>
    <row r="1995" spans="1:15" x14ac:dyDescent="0.25">
      <c r="A1995" s="1" t="str">
        <f>IF('Raw data'!A1995="","",'Raw data'!A1995)</f>
        <v/>
      </c>
      <c r="B1995" s="1" t="str">
        <f t="shared" si="230"/>
        <v/>
      </c>
      <c r="C1995" s="1" t="str">
        <f t="shared" si="231"/>
        <v/>
      </c>
      <c r="D1995" s="1" t="str">
        <f>IF('Raw data'!B1995=0,"",'Raw data'!B1995)</f>
        <v/>
      </c>
      <c r="E1995" s="1" t="str">
        <f>IF('Raw data'!C1995=0,"",'Raw data'!C1995)</f>
        <v/>
      </c>
      <c r="F1995" s="1" t="str">
        <f>IF('Raw data'!D1995=0,"",'Raw data'!D1995)</f>
        <v/>
      </c>
      <c r="H1995" s="8" t="str">
        <f t="shared" si="232"/>
        <v/>
      </c>
      <c r="I1995" s="1" t="str">
        <f t="shared" si="233"/>
        <v/>
      </c>
      <c r="K1995" s="1" t="str">
        <f t="shared" si="234"/>
        <v/>
      </c>
      <c r="M1995" s="1" t="str">
        <f>IF(K1995="","",IF(K1995&gt;Figures!B$6-1,"yes","no"))</f>
        <v/>
      </c>
      <c r="N1995" s="8" t="str">
        <f t="shared" si="235"/>
        <v/>
      </c>
      <c r="O1995" s="1" t="str">
        <f t="shared" si="236"/>
        <v/>
      </c>
    </row>
    <row r="1996" spans="1:15" x14ac:dyDescent="0.25">
      <c r="A1996" s="1" t="str">
        <f>IF('Raw data'!A1996="","",'Raw data'!A1996)</f>
        <v/>
      </c>
      <c r="B1996" s="1" t="str">
        <f t="shared" si="230"/>
        <v/>
      </c>
      <c r="C1996" s="1" t="str">
        <f t="shared" si="231"/>
        <v/>
      </c>
      <c r="D1996" s="1" t="str">
        <f>IF('Raw data'!B1996=0,"",'Raw data'!B1996)</f>
        <v/>
      </c>
      <c r="E1996" s="1" t="str">
        <f>IF('Raw data'!C1996=0,"",'Raw data'!C1996)</f>
        <v/>
      </c>
      <c r="F1996" s="1" t="str">
        <f>IF('Raw data'!D1996=0,"",'Raw data'!D1996)</f>
        <v/>
      </c>
      <c r="H1996" s="8" t="str">
        <f t="shared" si="232"/>
        <v/>
      </c>
      <c r="I1996" s="1" t="str">
        <f t="shared" si="233"/>
        <v/>
      </c>
      <c r="K1996" s="1" t="str">
        <f t="shared" si="234"/>
        <v/>
      </c>
      <c r="M1996" s="1" t="str">
        <f>IF(K1996="","",IF(K1996&gt;Figures!B$6-1,"yes","no"))</f>
        <v/>
      </c>
      <c r="N1996" s="8" t="str">
        <f t="shared" si="235"/>
        <v/>
      </c>
      <c r="O1996" s="1" t="str">
        <f t="shared" si="236"/>
        <v/>
      </c>
    </row>
    <row r="1997" spans="1:15" x14ac:dyDescent="0.25">
      <c r="A1997" s="1" t="str">
        <f>IF('Raw data'!A1997="","",'Raw data'!A1997)</f>
        <v/>
      </c>
      <c r="B1997" s="1" t="str">
        <f t="shared" si="230"/>
        <v/>
      </c>
      <c r="C1997" s="1" t="str">
        <f t="shared" si="231"/>
        <v/>
      </c>
      <c r="D1997" s="1" t="str">
        <f>IF('Raw data'!B1997=0,"",'Raw data'!B1997)</f>
        <v/>
      </c>
      <c r="E1997" s="1" t="str">
        <f>IF('Raw data'!C1997=0,"",'Raw data'!C1997)</f>
        <v/>
      </c>
      <c r="F1997" s="1" t="str">
        <f>IF('Raw data'!D1997=0,"",'Raw data'!D1997)</f>
        <v/>
      </c>
      <c r="H1997" s="8" t="str">
        <f t="shared" si="232"/>
        <v/>
      </c>
      <c r="I1997" s="1" t="str">
        <f t="shared" si="233"/>
        <v/>
      </c>
      <c r="K1997" s="1" t="str">
        <f t="shared" si="234"/>
        <v/>
      </c>
      <c r="M1997" s="1" t="str">
        <f>IF(K1997="","",IF(K1997&gt;Figures!B$6-1,"yes","no"))</f>
        <v/>
      </c>
      <c r="N1997" s="8" t="str">
        <f t="shared" si="235"/>
        <v/>
      </c>
      <c r="O1997" s="1" t="str">
        <f t="shared" si="236"/>
        <v/>
      </c>
    </row>
    <row r="1998" spans="1:15" x14ac:dyDescent="0.25">
      <c r="A1998" s="1" t="str">
        <f>IF('Raw data'!A1998="","",'Raw data'!A1998)</f>
        <v/>
      </c>
      <c r="B1998" s="1" t="str">
        <f t="shared" si="230"/>
        <v/>
      </c>
      <c r="C1998" s="1" t="str">
        <f t="shared" si="231"/>
        <v/>
      </c>
      <c r="D1998" s="1" t="str">
        <f>IF('Raw data'!B1998=0,"",'Raw data'!B1998)</f>
        <v/>
      </c>
      <c r="E1998" s="1" t="str">
        <f>IF('Raw data'!C1998=0,"",'Raw data'!C1998)</f>
        <v/>
      </c>
      <c r="F1998" s="1" t="str">
        <f>IF('Raw data'!D1998=0,"",'Raw data'!D1998)</f>
        <v/>
      </c>
      <c r="H1998" s="8" t="str">
        <f t="shared" si="232"/>
        <v/>
      </c>
      <c r="I1998" s="1" t="str">
        <f t="shared" si="233"/>
        <v/>
      </c>
      <c r="K1998" s="1" t="str">
        <f t="shared" si="234"/>
        <v/>
      </c>
      <c r="M1998" s="1" t="str">
        <f>IF(K1998="","",IF(K1998&gt;Figures!B$6-1,"yes","no"))</f>
        <v/>
      </c>
      <c r="N1998" s="8" t="str">
        <f t="shared" si="235"/>
        <v/>
      </c>
      <c r="O1998" s="1" t="str">
        <f t="shared" si="236"/>
        <v/>
      </c>
    </row>
    <row r="1999" spans="1:15" x14ac:dyDescent="0.25">
      <c r="A1999" s="1" t="str">
        <f>IF('Raw data'!A1999="","",'Raw data'!A1999)</f>
        <v/>
      </c>
      <c r="B1999" s="1" t="str">
        <f t="shared" si="230"/>
        <v/>
      </c>
      <c r="C1999" s="1" t="str">
        <f t="shared" si="231"/>
        <v/>
      </c>
      <c r="D1999" s="1" t="str">
        <f>IF('Raw data'!B1999=0,"",'Raw data'!B1999)</f>
        <v/>
      </c>
      <c r="E1999" s="1" t="str">
        <f>IF('Raw data'!C1999=0,"",'Raw data'!C1999)</f>
        <v/>
      </c>
      <c r="F1999" s="1" t="str">
        <f>IF('Raw data'!D1999=0,"",'Raw data'!D1999)</f>
        <v/>
      </c>
      <c r="H1999" s="8" t="str">
        <f t="shared" si="232"/>
        <v/>
      </c>
      <c r="I1999" s="1" t="str">
        <f t="shared" si="233"/>
        <v/>
      </c>
      <c r="K1999" s="1" t="str">
        <f t="shared" si="234"/>
        <v/>
      </c>
      <c r="M1999" s="1" t="str">
        <f>IF(K1999="","",IF(K1999&gt;Figures!B$6-1,"yes","no"))</f>
        <v/>
      </c>
      <c r="N1999" s="8" t="str">
        <f t="shared" si="235"/>
        <v/>
      </c>
      <c r="O1999" s="1" t="str">
        <f t="shared" si="236"/>
        <v/>
      </c>
    </row>
    <row r="2000" spans="1:15" x14ac:dyDescent="0.25">
      <c r="A2000" s="1" t="str">
        <f>IF('Raw data'!A2000="","",'Raw data'!A2000)</f>
        <v/>
      </c>
      <c r="B2000" s="1" t="str">
        <f t="shared" si="230"/>
        <v/>
      </c>
      <c r="C2000" s="1" t="str">
        <f t="shared" si="231"/>
        <v/>
      </c>
      <c r="D2000" s="1" t="str">
        <f>IF('Raw data'!B2000=0,"",'Raw data'!B2000)</f>
        <v/>
      </c>
      <c r="E2000" s="1" t="str">
        <f>IF('Raw data'!C2000=0,"",'Raw data'!C2000)</f>
        <v/>
      </c>
      <c r="F2000" s="1" t="str">
        <f>IF('Raw data'!D2000=0,"",'Raw data'!D2000)</f>
        <v/>
      </c>
      <c r="H2000" s="8" t="str">
        <f t="shared" si="232"/>
        <v/>
      </c>
      <c r="I2000" s="1" t="str">
        <f t="shared" si="233"/>
        <v/>
      </c>
      <c r="K2000" s="1" t="str">
        <f t="shared" si="234"/>
        <v/>
      </c>
      <c r="M2000" s="1" t="str">
        <f>IF(K2000="","",IF(K2000&gt;Figures!B$6-1,"yes","no"))</f>
        <v/>
      </c>
      <c r="N2000" s="8" t="str">
        <f t="shared" si="235"/>
        <v/>
      </c>
      <c r="O2000" s="1" t="str">
        <f t="shared" si="236"/>
        <v/>
      </c>
    </row>
    <row r="2001" spans="1:15" x14ac:dyDescent="0.25">
      <c r="A2001" s="1" t="str">
        <f>IF('Raw data'!A2001="","",'Raw data'!A2001)</f>
        <v/>
      </c>
      <c r="B2001" s="1" t="str">
        <f t="shared" si="230"/>
        <v/>
      </c>
      <c r="C2001" s="1" t="str">
        <f t="shared" si="231"/>
        <v/>
      </c>
      <c r="D2001" s="1" t="str">
        <f>IF('Raw data'!B2001=0,"",'Raw data'!B2001)</f>
        <v/>
      </c>
      <c r="E2001" s="1" t="str">
        <f>IF('Raw data'!C2001=0,"",'Raw data'!C2001)</f>
        <v/>
      </c>
      <c r="F2001" s="1" t="str">
        <f>IF('Raw data'!D2001=0,"",'Raw data'!D2001)</f>
        <v/>
      </c>
      <c r="H2001" s="8" t="str">
        <f t="shared" si="232"/>
        <v/>
      </c>
      <c r="I2001" s="1" t="str">
        <f t="shared" si="233"/>
        <v/>
      </c>
      <c r="K2001" s="1" t="str">
        <f t="shared" si="234"/>
        <v/>
      </c>
      <c r="M2001" s="1" t="str">
        <f>IF(K2001="","",IF(K2001&gt;Figures!B$6-1,"yes","no"))</f>
        <v/>
      </c>
      <c r="N2001" s="8" t="str">
        <f t="shared" si="235"/>
        <v/>
      </c>
      <c r="O2001" s="1" t="str">
        <f t="shared" si="236"/>
        <v/>
      </c>
    </row>
    <row r="2002" spans="1:15" x14ac:dyDescent="0.25">
      <c r="A2002" s="1" t="str">
        <f>IF('Raw data'!A2002="","",'Raw data'!A2002)</f>
        <v/>
      </c>
      <c r="B2002" s="1" t="str">
        <f t="shared" si="230"/>
        <v/>
      </c>
      <c r="C2002" s="1" t="str">
        <f t="shared" si="231"/>
        <v/>
      </c>
      <c r="D2002" s="1" t="str">
        <f>IF('Raw data'!B2002=0,"",'Raw data'!B2002)</f>
        <v/>
      </c>
      <c r="E2002" s="1" t="str">
        <f>IF('Raw data'!C2002=0,"",'Raw data'!C2002)</f>
        <v/>
      </c>
      <c r="F2002" s="1" t="str">
        <f>IF('Raw data'!D2002=0,"",'Raw data'!D2002)</f>
        <v/>
      </c>
      <c r="H2002" s="8" t="str">
        <f t="shared" si="232"/>
        <v/>
      </c>
      <c r="I2002" s="1" t="str">
        <f t="shared" si="233"/>
        <v/>
      </c>
      <c r="K2002" s="1" t="str">
        <f t="shared" si="234"/>
        <v/>
      </c>
      <c r="M2002" s="1" t="str">
        <f>IF(K2002="","",IF(K2002&gt;Figures!B$6-1,"yes","no"))</f>
        <v/>
      </c>
      <c r="N2002" s="8" t="str">
        <f t="shared" si="235"/>
        <v/>
      </c>
      <c r="O2002" s="1" t="str">
        <f t="shared" si="236"/>
        <v/>
      </c>
    </row>
    <row r="2003" spans="1:15" x14ac:dyDescent="0.25">
      <c r="A2003" s="1" t="str">
        <f>IF('Raw data'!A2003="","",'Raw data'!A2003)</f>
        <v/>
      </c>
      <c r="B2003" s="1" t="str">
        <f t="shared" si="230"/>
        <v/>
      </c>
      <c r="C2003" s="1" t="str">
        <f t="shared" si="231"/>
        <v/>
      </c>
      <c r="D2003" s="1" t="str">
        <f>IF('Raw data'!B2003=0,"",'Raw data'!B2003)</f>
        <v/>
      </c>
      <c r="E2003" s="1" t="str">
        <f>IF('Raw data'!C2003=0,"",'Raw data'!C2003)</f>
        <v/>
      </c>
      <c r="F2003" s="1" t="str">
        <f>IF('Raw data'!D2003=0,"",'Raw data'!D2003)</f>
        <v/>
      </c>
      <c r="H2003" s="8" t="str">
        <f t="shared" si="232"/>
        <v/>
      </c>
      <c r="I2003" s="1" t="str">
        <f t="shared" si="233"/>
        <v/>
      </c>
      <c r="K2003" s="1" t="str">
        <f t="shared" si="234"/>
        <v/>
      </c>
      <c r="M2003" s="1" t="str">
        <f>IF(K2003="","",IF(K2003&gt;Figures!B$6-1,"yes","no"))</f>
        <v/>
      </c>
      <c r="N2003" s="8" t="str">
        <f t="shared" si="235"/>
        <v/>
      </c>
      <c r="O2003" s="1" t="str">
        <f t="shared" si="236"/>
        <v/>
      </c>
    </row>
    <row r="2004" spans="1:15" x14ac:dyDescent="0.25">
      <c r="A2004" s="1" t="str">
        <f>IF('Raw data'!A2004="","",'Raw data'!A2004)</f>
        <v/>
      </c>
      <c r="B2004" s="1" t="str">
        <f t="shared" si="230"/>
        <v/>
      </c>
      <c r="C2004" s="1" t="str">
        <f t="shared" si="231"/>
        <v/>
      </c>
      <c r="D2004" s="1" t="str">
        <f>IF('Raw data'!B2004=0,"",'Raw data'!B2004)</f>
        <v/>
      </c>
      <c r="E2004" s="1" t="str">
        <f>IF('Raw data'!C2004=0,"",'Raw data'!C2004)</f>
        <v/>
      </c>
      <c r="F2004" s="1" t="str">
        <f>IF('Raw data'!D2004=0,"",'Raw data'!D2004)</f>
        <v/>
      </c>
      <c r="H2004" s="8" t="str">
        <f t="shared" si="232"/>
        <v/>
      </c>
      <c r="I2004" s="1" t="str">
        <f t="shared" si="233"/>
        <v/>
      </c>
      <c r="K2004" s="1" t="str">
        <f t="shared" si="234"/>
        <v/>
      </c>
      <c r="M2004" s="1" t="str">
        <f>IF(K2004="","",IF(K2004&gt;Figures!B$6-1,"yes","no"))</f>
        <v/>
      </c>
      <c r="N2004" s="8" t="str">
        <f t="shared" si="235"/>
        <v/>
      </c>
      <c r="O2004" s="1" t="str">
        <f t="shared" si="236"/>
        <v/>
      </c>
    </row>
    <row r="2005" spans="1:15" x14ac:dyDescent="0.25">
      <c r="A2005" s="1" t="str">
        <f>IF('Raw data'!A2005="","",'Raw data'!A2005)</f>
        <v/>
      </c>
      <c r="B2005" s="1" t="str">
        <f t="shared" si="230"/>
        <v/>
      </c>
      <c r="C2005" s="1" t="str">
        <f t="shared" si="231"/>
        <v/>
      </c>
      <c r="D2005" s="1" t="str">
        <f>IF('Raw data'!B2005=0,"",'Raw data'!B2005)</f>
        <v/>
      </c>
      <c r="E2005" s="1" t="str">
        <f>IF('Raw data'!C2005=0,"",'Raw data'!C2005)</f>
        <v/>
      </c>
      <c r="F2005" s="1" t="str">
        <f>IF('Raw data'!D2005=0,"",'Raw data'!D2005)</f>
        <v/>
      </c>
      <c r="H2005" s="8" t="str">
        <f t="shared" si="232"/>
        <v/>
      </c>
      <c r="I2005" s="1" t="str">
        <f t="shared" si="233"/>
        <v/>
      </c>
      <c r="K2005" s="1" t="str">
        <f t="shared" si="234"/>
        <v/>
      </c>
      <c r="M2005" s="1" t="str">
        <f>IF(K2005="","",IF(K2005&gt;Figures!B$6-1,"yes","no"))</f>
        <v/>
      </c>
      <c r="N2005" s="8" t="str">
        <f t="shared" si="235"/>
        <v/>
      </c>
      <c r="O2005" s="1" t="str">
        <f t="shared" si="236"/>
        <v/>
      </c>
    </row>
    <row r="2006" spans="1:15" x14ac:dyDescent="0.25">
      <c r="A2006" s="1" t="str">
        <f>IF('Raw data'!A2006="","",'Raw data'!A2006)</f>
        <v/>
      </c>
      <c r="B2006" s="1" t="str">
        <f t="shared" si="230"/>
        <v/>
      </c>
      <c r="C2006" s="1" t="str">
        <f t="shared" si="231"/>
        <v/>
      </c>
      <c r="D2006" s="1" t="str">
        <f>IF('Raw data'!B2006=0,"",'Raw data'!B2006)</f>
        <v/>
      </c>
      <c r="E2006" s="1" t="str">
        <f>IF('Raw data'!C2006=0,"",'Raw data'!C2006)</f>
        <v/>
      </c>
      <c r="F2006" s="1" t="str">
        <f>IF('Raw data'!D2006=0,"",'Raw data'!D2006)</f>
        <v/>
      </c>
      <c r="H2006" s="8" t="str">
        <f t="shared" si="232"/>
        <v/>
      </c>
      <c r="I2006" s="1" t="str">
        <f t="shared" si="233"/>
        <v/>
      </c>
      <c r="K2006" s="1" t="str">
        <f t="shared" si="234"/>
        <v/>
      </c>
      <c r="M2006" s="1" t="str">
        <f>IF(K2006="","",IF(K2006&gt;Figures!B$6-1,"yes","no"))</f>
        <v/>
      </c>
      <c r="N2006" s="8" t="str">
        <f t="shared" si="235"/>
        <v/>
      </c>
      <c r="O2006" s="1" t="str">
        <f t="shared" si="236"/>
        <v/>
      </c>
    </row>
    <row r="2007" spans="1:15" x14ac:dyDescent="0.25">
      <c r="A2007" s="1" t="str">
        <f>IF('Raw data'!A2007="","",'Raw data'!A2007)</f>
        <v/>
      </c>
      <c r="B2007" s="1" t="str">
        <f t="shared" si="230"/>
        <v/>
      </c>
      <c r="C2007" s="1" t="str">
        <f t="shared" si="231"/>
        <v/>
      </c>
      <c r="D2007" s="1" t="str">
        <f>IF('Raw data'!B2007=0,"",'Raw data'!B2007)</f>
        <v/>
      </c>
      <c r="E2007" s="1" t="str">
        <f>IF('Raw data'!C2007=0,"",'Raw data'!C2007)</f>
        <v/>
      </c>
      <c r="F2007" s="1" t="str">
        <f>IF('Raw data'!D2007=0,"",'Raw data'!D2007)</f>
        <v/>
      </c>
      <c r="H2007" s="8" t="str">
        <f t="shared" si="232"/>
        <v/>
      </c>
      <c r="I2007" s="1" t="str">
        <f t="shared" si="233"/>
        <v/>
      </c>
      <c r="K2007" s="1" t="str">
        <f t="shared" si="234"/>
        <v/>
      </c>
      <c r="M2007" s="1" t="str">
        <f>IF(K2007="","",IF(K2007&gt;Figures!B$6-1,"yes","no"))</f>
        <v/>
      </c>
      <c r="N2007" s="8" t="str">
        <f t="shared" si="235"/>
        <v/>
      </c>
      <c r="O2007" s="1" t="str">
        <f t="shared" si="236"/>
        <v/>
      </c>
    </row>
    <row r="2008" spans="1:15" x14ac:dyDescent="0.25">
      <c r="A2008" s="1" t="str">
        <f>IF('Raw data'!A2008="","",'Raw data'!A2008)</f>
        <v/>
      </c>
      <c r="B2008" s="1" t="str">
        <f t="shared" si="230"/>
        <v/>
      </c>
      <c r="C2008" s="1" t="str">
        <f t="shared" si="231"/>
        <v/>
      </c>
      <c r="D2008" s="1" t="str">
        <f>IF('Raw data'!B2008=0,"",'Raw data'!B2008)</f>
        <v/>
      </c>
      <c r="E2008" s="1" t="str">
        <f>IF('Raw data'!C2008=0,"",'Raw data'!C2008)</f>
        <v/>
      </c>
      <c r="F2008" s="1" t="str">
        <f>IF('Raw data'!D2008=0,"",'Raw data'!D2008)</f>
        <v/>
      </c>
      <c r="H2008" s="8" t="str">
        <f t="shared" si="232"/>
        <v/>
      </c>
      <c r="I2008" s="1" t="str">
        <f t="shared" si="233"/>
        <v/>
      </c>
      <c r="K2008" s="1" t="str">
        <f t="shared" si="234"/>
        <v/>
      </c>
      <c r="M2008" s="1" t="str">
        <f>IF(K2008="","",IF(K2008&gt;Figures!B$6-1,"yes","no"))</f>
        <v/>
      </c>
      <c r="N2008" s="8" t="str">
        <f t="shared" si="235"/>
        <v/>
      </c>
      <c r="O2008" s="1" t="str">
        <f t="shared" si="236"/>
        <v/>
      </c>
    </row>
    <row r="2009" spans="1:15" x14ac:dyDescent="0.25">
      <c r="A2009" s="1" t="str">
        <f>IF('Raw data'!A2009="","",'Raw data'!A2009)</f>
        <v/>
      </c>
      <c r="B2009" s="1" t="str">
        <f t="shared" si="230"/>
        <v/>
      </c>
      <c r="C2009" s="1" t="str">
        <f t="shared" si="231"/>
        <v/>
      </c>
      <c r="D2009" s="1" t="str">
        <f>IF('Raw data'!B2009=0,"",'Raw data'!B2009)</f>
        <v/>
      </c>
      <c r="E2009" s="1" t="str">
        <f>IF('Raw data'!C2009=0,"",'Raw data'!C2009)</f>
        <v/>
      </c>
      <c r="F2009" s="1" t="str">
        <f>IF('Raw data'!D2009=0,"",'Raw data'!D2009)</f>
        <v/>
      </c>
      <c r="H2009" s="8" t="str">
        <f t="shared" si="232"/>
        <v/>
      </c>
      <c r="I2009" s="1" t="str">
        <f t="shared" si="233"/>
        <v/>
      </c>
      <c r="K2009" s="1" t="str">
        <f t="shared" si="234"/>
        <v/>
      </c>
      <c r="M2009" s="1" t="str">
        <f>IF(K2009="","",IF(K2009&gt;Figures!B$6-1,"yes","no"))</f>
        <v/>
      </c>
      <c r="N2009" s="8" t="str">
        <f t="shared" si="235"/>
        <v/>
      </c>
      <c r="O2009" s="1" t="str">
        <f t="shared" si="236"/>
        <v/>
      </c>
    </row>
    <row r="2010" spans="1:15" x14ac:dyDescent="0.25">
      <c r="A2010" s="1" t="str">
        <f>IF('Raw data'!A2010="","",'Raw data'!A2010)</f>
        <v/>
      </c>
      <c r="B2010" s="1" t="str">
        <f t="shared" si="230"/>
        <v/>
      </c>
      <c r="C2010" s="1" t="str">
        <f t="shared" si="231"/>
        <v/>
      </c>
      <c r="D2010" s="1" t="str">
        <f>IF('Raw data'!B2010=0,"",'Raw data'!B2010)</f>
        <v/>
      </c>
      <c r="E2010" s="1" t="str">
        <f>IF('Raw data'!C2010=0,"",'Raw data'!C2010)</f>
        <v/>
      </c>
      <c r="F2010" s="1" t="str">
        <f>IF('Raw data'!D2010=0,"",'Raw data'!D2010)</f>
        <v/>
      </c>
      <c r="H2010" s="8" t="str">
        <f t="shared" si="232"/>
        <v/>
      </c>
      <c r="I2010" s="1" t="str">
        <f t="shared" si="233"/>
        <v/>
      </c>
      <c r="K2010" s="1" t="str">
        <f t="shared" si="234"/>
        <v/>
      </c>
      <c r="M2010" s="1" t="str">
        <f>IF(K2010="","",IF(K2010&gt;Figures!B$6-1,"yes","no"))</f>
        <v/>
      </c>
      <c r="N2010" s="8" t="str">
        <f t="shared" si="235"/>
        <v/>
      </c>
      <c r="O2010" s="1" t="str">
        <f t="shared" si="236"/>
        <v/>
      </c>
    </row>
    <row r="2011" spans="1:15" x14ac:dyDescent="0.25">
      <c r="A2011" s="1" t="str">
        <f>IF('Raw data'!A2011="","",'Raw data'!A2011)</f>
        <v/>
      </c>
      <c r="B2011" s="1" t="str">
        <f t="shared" si="230"/>
        <v/>
      </c>
      <c r="C2011" s="1" t="str">
        <f t="shared" si="231"/>
        <v/>
      </c>
      <c r="D2011" s="1" t="str">
        <f>IF('Raw data'!B2011=0,"",'Raw data'!B2011)</f>
        <v/>
      </c>
      <c r="E2011" s="1" t="str">
        <f>IF('Raw data'!C2011=0,"",'Raw data'!C2011)</f>
        <v/>
      </c>
      <c r="F2011" s="1" t="str">
        <f>IF('Raw data'!D2011=0,"",'Raw data'!D2011)</f>
        <v/>
      </c>
      <c r="H2011" s="8" t="str">
        <f t="shared" si="232"/>
        <v/>
      </c>
      <c r="I2011" s="1" t="str">
        <f t="shared" si="233"/>
        <v/>
      </c>
      <c r="K2011" s="1" t="str">
        <f t="shared" si="234"/>
        <v/>
      </c>
      <c r="M2011" s="1" t="str">
        <f>IF(K2011="","",IF(K2011&gt;Figures!B$6-1,"yes","no"))</f>
        <v/>
      </c>
      <c r="N2011" s="8" t="str">
        <f t="shared" si="235"/>
        <v/>
      </c>
      <c r="O2011" s="1" t="str">
        <f t="shared" si="236"/>
        <v/>
      </c>
    </row>
    <row r="2012" spans="1:15" x14ac:dyDescent="0.25">
      <c r="A2012" s="1" t="str">
        <f>IF('Raw data'!A2012="","",'Raw data'!A2012)</f>
        <v/>
      </c>
      <c r="B2012" s="1" t="str">
        <f t="shared" si="230"/>
        <v/>
      </c>
      <c r="C2012" s="1" t="str">
        <f t="shared" si="231"/>
        <v/>
      </c>
      <c r="D2012" s="1" t="str">
        <f>IF('Raw data'!B2012=0,"",'Raw data'!B2012)</f>
        <v/>
      </c>
      <c r="E2012" s="1" t="str">
        <f>IF('Raw data'!C2012=0,"",'Raw data'!C2012)</f>
        <v/>
      </c>
      <c r="F2012" s="1" t="str">
        <f>IF('Raw data'!D2012=0,"",'Raw data'!D2012)</f>
        <v/>
      </c>
      <c r="H2012" s="8" t="str">
        <f t="shared" si="232"/>
        <v/>
      </c>
      <c r="I2012" s="1" t="str">
        <f t="shared" si="233"/>
        <v/>
      </c>
      <c r="K2012" s="1" t="str">
        <f t="shared" si="234"/>
        <v/>
      </c>
      <c r="M2012" s="1" t="str">
        <f>IF(K2012="","",IF(K2012&gt;Figures!B$6-1,"yes","no"))</f>
        <v/>
      </c>
      <c r="N2012" s="8" t="str">
        <f t="shared" si="235"/>
        <v/>
      </c>
      <c r="O2012" s="1" t="str">
        <f t="shared" si="236"/>
        <v/>
      </c>
    </row>
    <row r="2013" spans="1:15" x14ac:dyDescent="0.25">
      <c r="A2013" s="1" t="str">
        <f>IF('Raw data'!A2013="","",'Raw data'!A2013)</f>
        <v/>
      </c>
      <c r="B2013" s="1" t="str">
        <f t="shared" si="230"/>
        <v/>
      </c>
      <c r="C2013" s="1" t="str">
        <f t="shared" si="231"/>
        <v/>
      </c>
      <c r="D2013" s="1" t="str">
        <f>IF('Raw data'!B2013=0,"",'Raw data'!B2013)</f>
        <v/>
      </c>
      <c r="E2013" s="1" t="str">
        <f>IF('Raw data'!C2013=0,"",'Raw data'!C2013)</f>
        <v/>
      </c>
      <c r="F2013" s="1" t="str">
        <f>IF('Raw data'!D2013=0,"",'Raw data'!D2013)</f>
        <v/>
      </c>
      <c r="H2013" s="8" t="str">
        <f t="shared" si="232"/>
        <v/>
      </c>
      <c r="I2013" s="1" t="str">
        <f t="shared" si="233"/>
        <v/>
      </c>
      <c r="K2013" s="1" t="str">
        <f t="shared" si="234"/>
        <v/>
      </c>
      <c r="M2013" s="1" t="str">
        <f>IF(K2013="","",IF(K2013&gt;Figures!B$6-1,"yes","no"))</f>
        <v/>
      </c>
      <c r="N2013" s="8" t="str">
        <f t="shared" si="235"/>
        <v/>
      </c>
      <c r="O2013" s="1" t="str">
        <f t="shared" si="236"/>
        <v/>
      </c>
    </row>
    <row r="2014" spans="1:15" x14ac:dyDescent="0.25">
      <c r="A2014" s="1" t="str">
        <f>IF('Raw data'!A2014="","",'Raw data'!A2014)</f>
        <v/>
      </c>
      <c r="B2014" s="1" t="str">
        <f t="shared" si="230"/>
        <v/>
      </c>
      <c r="C2014" s="1" t="str">
        <f t="shared" si="231"/>
        <v/>
      </c>
      <c r="D2014" s="1" t="str">
        <f>IF('Raw data'!B2014=0,"",'Raw data'!B2014)</f>
        <v/>
      </c>
      <c r="E2014" s="1" t="str">
        <f>IF('Raw data'!C2014=0,"",'Raw data'!C2014)</f>
        <v/>
      </c>
      <c r="F2014" s="1" t="str">
        <f>IF('Raw data'!D2014=0,"",'Raw data'!D2014)</f>
        <v/>
      </c>
      <c r="H2014" s="8" t="str">
        <f t="shared" si="232"/>
        <v/>
      </c>
      <c r="I2014" s="1" t="str">
        <f t="shared" si="233"/>
        <v/>
      </c>
      <c r="K2014" s="1" t="str">
        <f t="shared" si="234"/>
        <v/>
      </c>
      <c r="M2014" s="1" t="str">
        <f>IF(K2014="","",IF(K2014&gt;Figures!B$6-1,"yes","no"))</f>
        <v/>
      </c>
      <c r="N2014" s="8" t="str">
        <f t="shared" si="235"/>
        <v/>
      </c>
      <c r="O2014" s="1" t="str">
        <f t="shared" si="236"/>
        <v/>
      </c>
    </row>
    <row r="2015" spans="1:15" x14ac:dyDescent="0.25">
      <c r="A2015" s="1" t="str">
        <f>IF('Raw data'!A2015="","",'Raw data'!A2015)</f>
        <v/>
      </c>
      <c r="B2015" s="1" t="str">
        <f t="shared" si="230"/>
        <v/>
      </c>
      <c r="C2015" s="1" t="str">
        <f t="shared" si="231"/>
        <v/>
      </c>
      <c r="D2015" s="1" t="str">
        <f>IF('Raw data'!B2015=0,"",'Raw data'!B2015)</f>
        <v/>
      </c>
      <c r="E2015" s="1" t="str">
        <f>IF('Raw data'!C2015=0,"",'Raw data'!C2015)</f>
        <v/>
      </c>
      <c r="F2015" s="1" t="str">
        <f>IF('Raw data'!D2015=0,"",'Raw data'!D2015)</f>
        <v/>
      </c>
      <c r="H2015" s="8" t="str">
        <f t="shared" si="232"/>
        <v/>
      </c>
      <c r="I2015" s="1" t="str">
        <f t="shared" si="233"/>
        <v/>
      </c>
      <c r="K2015" s="1" t="str">
        <f t="shared" si="234"/>
        <v/>
      </c>
      <c r="M2015" s="1" t="str">
        <f>IF(K2015="","",IF(K2015&gt;Figures!B$6-1,"yes","no"))</f>
        <v/>
      </c>
      <c r="N2015" s="8" t="str">
        <f t="shared" si="235"/>
        <v/>
      </c>
      <c r="O2015" s="1" t="str">
        <f t="shared" si="236"/>
        <v/>
      </c>
    </row>
    <row r="2016" spans="1:15" x14ac:dyDescent="0.25">
      <c r="A2016" s="1" t="str">
        <f>IF('Raw data'!A2016="","",'Raw data'!A2016)</f>
        <v/>
      </c>
      <c r="B2016" s="1" t="str">
        <f t="shared" si="230"/>
        <v/>
      </c>
      <c r="C2016" s="1" t="str">
        <f t="shared" si="231"/>
        <v/>
      </c>
      <c r="D2016" s="1" t="str">
        <f>IF('Raw data'!B2016=0,"",'Raw data'!B2016)</f>
        <v/>
      </c>
      <c r="E2016" s="1" t="str">
        <f>IF('Raw data'!C2016=0,"",'Raw data'!C2016)</f>
        <v/>
      </c>
      <c r="F2016" s="1" t="str">
        <f>IF('Raw data'!D2016=0,"",'Raw data'!D2016)</f>
        <v/>
      </c>
      <c r="H2016" s="8" t="str">
        <f t="shared" si="232"/>
        <v/>
      </c>
      <c r="I2016" s="1" t="str">
        <f t="shared" si="233"/>
        <v/>
      </c>
      <c r="K2016" s="1" t="str">
        <f t="shared" si="234"/>
        <v/>
      </c>
      <c r="M2016" s="1" t="str">
        <f>IF(K2016="","",IF(K2016&gt;Figures!B$6-1,"yes","no"))</f>
        <v/>
      </c>
      <c r="N2016" s="8" t="str">
        <f t="shared" si="235"/>
        <v/>
      </c>
      <c r="O2016" s="1" t="str">
        <f t="shared" si="236"/>
        <v/>
      </c>
    </row>
    <row r="2017" spans="1:15" x14ac:dyDescent="0.25">
      <c r="A2017" s="1" t="str">
        <f>IF('Raw data'!A2017="","",'Raw data'!A2017)</f>
        <v/>
      </c>
      <c r="B2017" s="1" t="str">
        <f t="shared" si="230"/>
        <v/>
      </c>
      <c r="C2017" s="1" t="str">
        <f t="shared" si="231"/>
        <v/>
      </c>
      <c r="D2017" s="1" t="str">
        <f>IF('Raw data'!B2017=0,"",'Raw data'!B2017)</f>
        <v/>
      </c>
      <c r="E2017" s="1" t="str">
        <f>IF('Raw data'!C2017=0,"",'Raw data'!C2017)</f>
        <v/>
      </c>
      <c r="F2017" s="1" t="str">
        <f>IF('Raw data'!D2017=0,"",'Raw data'!D2017)</f>
        <v/>
      </c>
      <c r="H2017" s="8" t="str">
        <f t="shared" si="232"/>
        <v/>
      </c>
      <c r="I2017" s="1" t="str">
        <f t="shared" si="233"/>
        <v/>
      </c>
      <c r="K2017" s="1" t="str">
        <f t="shared" si="234"/>
        <v/>
      </c>
      <c r="M2017" s="1" t="str">
        <f>IF(K2017="","",IF(K2017&gt;Figures!B$6-1,"yes","no"))</f>
        <v/>
      </c>
      <c r="N2017" s="8" t="str">
        <f t="shared" si="235"/>
        <v/>
      </c>
      <c r="O2017" s="1" t="str">
        <f t="shared" si="236"/>
        <v/>
      </c>
    </row>
    <row r="2018" spans="1:15" x14ac:dyDescent="0.25">
      <c r="A2018" s="1" t="str">
        <f>IF('Raw data'!A2018="","",'Raw data'!A2018)</f>
        <v/>
      </c>
      <c r="B2018" s="1" t="str">
        <f t="shared" si="230"/>
        <v/>
      </c>
      <c r="C2018" s="1" t="str">
        <f t="shared" si="231"/>
        <v/>
      </c>
      <c r="D2018" s="1" t="str">
        <f>IF('Raw data'!B2018=0,"",'Raw data'!B2018)</f>
        <v/>
      </c>
      <c r="E2018" s="1" t="str">
        <f>IF('Raw data'!C2018=0,"",'Raw data'!C2018)</f>
        <v/>
      </c>
      <c r="F2018" s="1" t="str">
        <f>IF('Raw data'!D2018=0,"",'Raw data'!D2018)</f>
        <v/>
      </c>
      <c r="H2018" s="8" t="str">
        <f t="shared" si="232"/>
        <v/>
      </c>
      <c r="I2018" s="1" t="str">
        <f t="shared" si="233"/>
        <v/>
      </c>
      <c r="K2018" s="1" t="str">
        <f t="shared" si="234"/>
        <v/>
      </c>
      <c r="M2018" s="1" t="str">
        <f>IF(K2018="","",IF(K2018&gt;Figures!B$6-1,"yes","no"))</f>
        <v/>
      </c>
      <c r="N2018" s="8" t="str">
        <f t="shared" si="235"/>
        <v/>
      </c>
      <c r="O2018" s="1" t="str">
        <f t="shared" si="236"/>
        <v/>
      </c>
    </row>
    <row r="2019" spans="1:15" x14ac:dyDescent="0.25">
      <c r="A2019" s="1" t="str">
        <f>IF('Raw data'!A2019="","",'Raw data'!A2019)</f>
        <v/>
      </c>
      <c r="B2019" s="1" t="str">
        <f t="shared" si="230"/>
        <v/>
      </c>
      <c r="C2019" s="1" t="str">
        <f t="shared" si="231"/>
        <v/>
      </c>
      <c r="D2019" s="1" t="str">
        <f>IF('Raw data'!B2019=0,"",'Raw data'!B2019)</f>
        <v/>
      </c>
      <c r="E2019" s="1" t="str">
        <f>IF('Raw data'!C2019=0,"",'Raw data'!C2019)</f>
        <v/>
      </c>
      <c r="F2019" s="1" t="str">
        <f>IF('Raw data'!D2019=0,"",'Raw data'!D2019)</f>
        <v/>
      </c>
      <c r="H2019" s="8" t="str">
        <f t="shared" si="232"/>
        <v/>
      </c>
      <c r="I2019" s="1" t="str">
        <f t="shared" si="233"/>
        <v/>
      </c>
      <c r="K2019" s="1" t="str">
        <f t="shared" si="234"/>
        <v/>
      </c>
      <c r="M2019" s="1" t="str">
        <f>IF(K2019="","",IF(K2019&gt;Figures!B$6-1,"yes","no"))</f>
        <v/>
      </c>
      <c r="N2019" s="8" t="str">
        <f t="shared" si="235"/>
        <v/>
      </c>
      <c r="O2019" s="1" t="str">
        <f t="shared" si="236"/>
        <v/>
      </c>
    </row>
    <row r="2020" spans="1:15" x14ac:dyDescent="0.25">
      <c r="A2020" s="1" t="str">
        <f>IF('Raw data'!A2020="","",'Raw data'!A2020)</f>
        <v/>
      </c>
      <c r="B2020" s="1" t="str">
        <f t="shared" si="230"/>
        <v/>
      </c>
      <c r="C2020" s="1" t="str">
        <f t="shared" si="231"/>
        <v/>
      </c>
      <c r="D2020" s="1" t="str">
        <f>IF('Raw data'!B2020=0,"",'Raw data'!B2020)</f>
        <v/>
      </c>
      <c r="E2020" s="1" t="str">
        <f>IF('Raw data'!C2020=0,"",'Raw data'!C2020)</f>
        <v/>
      </c>
      <c r="F2020" s="1" t="str">
        <f>IF('Raw data'!D2020=0,"",'Raw data'!D2020)</f>
        <v/>
      </c>
      <c r="H2020" s="8" t="str">
        <f t="shared" si="232"/>
        <v/>
      </c>
      <c r="I2020" s="1" t="str">
        <f t="shared" si="233"/>
        <v/>
      </c>
      <c r="K2020" s="1" t="str">
        <f t="shared" si="234"/>
        <v/>
      </c>
      <c r="M2020" s="1" t="str">
        <f>IF(K2020="","",IF(K2020&gt;Figures!B$6-1,"yes","no"))</f>
        <v/>
      </c>
      <c r="N2020" s="8" t="str">
        <f t="shared" si="235"/>
        <v/>
      </c>
      <c r="O2020" s="1" t="str">
        <f t="shared" si="236"/>
        <v/>
      </c>
    </row>
    <row r="2021" spans="1:15" x14ac:dyDescent="0.25">
      <c r="A2021" s="1" t="str">
        <f>IF('Raw data'!A2021="","",'Raw data'!A2021)</f>
        <v/>
      </c>
      <c r="B2021" s="1" t="str">
        <f t="shared" si="230"/>
        <v/>
      </c>
      <c r="C2021" s="1" t="str">
        <f t="shared" si="231"/>
        <v/>
      </c>
      <c r="D2021" s="1" t="str">
        <f>IF('Raw data'!B2021=0,"",'Raw data'!B2021)</f>
        <v/>
      </c>
      <c r="E2021" s="1" t="str">
        <f>IF('Raw data'!C2021=0,"",'Raw data'!C2021)</f>
        <v/>
      </c>
      <c r="F2021" s="1" t="str">
        <f>IF('Raw data'!D2021=0,"",'Raw data'!D2021)</f>
        <v/>
      </c>
      <c r="H2021" s="8" t="str">
        <f t="shared" si="232"/>
        <v/>
      </c>
      <c r="I2021" s="1" t="str">
        <f t="shared" si="233"/>
        <v/>
      </c>
      <c r="K2021" s="1" t="str">
        <f t="shared" si="234"/>
        <v/>
      </c>
      <c r="M2021" s="1" t="str">
        <f>IF(K2021="","",IF(K2021&gt;Figures!B$6-1,"yes","no"))</f>
        <v/>
      </c>
      <c r="N2021" s="8" t="str">
        <f t="shared" si="235"/>
        <v/>
      </c>
      <c r="O2021" s="1" t="str">
        <f t="shared" si="236"/>
        <v/>
      </c>
    </row>
    <row r="2022" spans="1:15" x14ac:dyDescent="0.25">
      <c r="A2022" s="1" t="str">
        <f>IF('Raw data'!A2022="","",'Raw data'!A2022)</f>
        <v/>
      </c>
      <c r="B2022" s="1" t="str">
        <f t="shared" si="230"/>
        <v/>
      </c>
      <c r="C2022" s="1" t="str">
        <f t="shared" si="231"/>
        <v/>
      </c>
      <c r="D2022" s="1" t="str">
        <f>IF('Raw data'!B2022=0,"",'Raw data'!B2022)</f>
        <v/>
      </c>
      <c r="E2022" s="1" t="str">
        <f>IF('Raw data'!C2022=0,"",'Raw data'!C2022)</f>
        <v/>
      </c>
      <c r="F2022" s="1" t="str">
        <f>IF('Raw data'!D2022=0,"",'Raw data'!D2022)</f>
        <v/>
      </c>
      <c r="H2022" s="8" t="str">
        <f t="shared" si="232"/>
        <v/>
      </c>
      <c r="I2022" s="1" t="str">
        <f t="shared" si="233"/>
        <v/>
      </c>
      <c r="K2022" s="1" t="str">
        <f t="shared" si="234"/>
        <v/>
      </c>
      <c r="M2022" s="1" t="str">
        <f>IF(K2022="","",IF(K2022&gt;Figures!B$6-1,"yes","no"))</f>
        <v/>
      </c>
      <c r="N2022" s="8" t="str">
        <f t="shared" si="235"/>
        <v/>
      </c>
      <c r="O2022" s="1" t="str">
        <f t="shared" si="236"/>
        <v/>
      </c>
    </row>
    <row r="2023" spans="1:15" x14ac:dyDescent="0.25">
      <c r="A2023" s="1" t="str">
        <f>IF('Raw data'!A2023="","",'Raw data'!A2023)</f>
        <v/>
      </c>
      <c r="B2023" s="1" t="str">
        <f t="shared" si="230"/>
        <v/>
      </c>
      <c r="C2023" s="1" t="str">
        <f t="shared" si="231"/>
        <v/>
      </c>
      <c r="D2023" s="1" t="str">
        <f>IF('Raw data'!B2023=0,"",'Raw data'!B2023)</f>
        <v/>
      </c>
      <c r="E2023" s="1" t="str">
        <f>IF('Raw data'!C2023=0,"",'Raw data'!C2023)</f>
        <v/>
      </c>
      <c r="F2023" s="1" t="str">
        <f>IF('Raw data'!D2023=0,"",'Raw data'!D2023)</f>
        <v/>
      </c>
      <c r="H2023" s="8" t="str">
        <f t="shared" si="232"/>
        <v/>
      </c>
      <c r="I2023" s="1" t="str">
        <f t="shared" si="233"/>
        <v/>
      </c>
      <c r="K2023" s="1" t="str">
        <f t="shared" si="234"/>
        <v/>
      </c>
      <c r="M2023" s="1" t="str">
        <f>IF(K2023="","",IF(K2023&gt;Figures!B$6-1,"yes","no"))</f>
        <v/>
      </c>
      <c r="N2023" s="8" t="str">
        <f t="shared" si="235"/>
        <v/>
      </c>
      <c r="O2023" s="1" t="str">
        <f t="shared" si="236"/>
        <v/>
      </c>
    </row>
    <row r="2024" spans="1:15" x14ac:dyDescent="0.25">
      <c r="A2024" s="1" t="str">
        <f>IF('Raw data'!A2024="","",'Raw data'!A2024)</f>
        <v/>
      </c>
      <c r="B2024" s="1" t="str">
        <f t="shared" si="230"/>
        <v/>
      </c>
      <c r="C2024" s="1" t="str">
        <f t="shared" si="231"/>
        <v/>
      </c>
      <c r="D2024" s="1" t="str">
        <f>IF('Raw data'!B2024=0,"",'Raw data'!B2024)</f>
        <v/>
      </c>
      <c r="E2024" s="1" t="str">
        <f>IF('Raw data'!C2024=0,"",'Raw data'!C2024)</f>
        <v/>
      </c>
      <c r="F2024" s="1" t="str">
        <f>IF('Raw data'!D2024=0,"",'Raw data'!D2024)</f>
        <v/>
      </c>
      <c r="H2024" s="8" t="str">
        <f t="shared" si="232"/>
        <v/>
      </c>
      <c r="I2024" s="1" t="str">
        <f t="shared" si="233"/>
        <v/>
      </c>
      <c r="K2024" s="1" t="str">
        <f t="shared" si="234"/>
        <v/>
      </c>
      <c r="M2024" s="1" t="str">
        <f>IF(K2024="","",IF(K2024&gt;Figures!B$6-1,"yes","no"))</f>
        <v/>
      </c>
      <c r="N2024" s="8" t="str">
        <f t="shared" si="235"/>
        <v/>
      </c>
      <c r="O2024" s="1" t="str">
        <f t="shared" si="236"/>
        <v/>
      </c>
    </row>
    <row r="2025" spans="1:15" x14ac:dyDescent="0.25">
      <c r="A2025" s="1" t="str">
        <f>IF('Raw data'!A2025="","",'Raw data'!A2025)</f>
        <v/>
      </c>
      <c r="B2025" s="1" t="str">
        <f t="shared" si="230"/>
        <v/>
      </c>
      <c r="C2025" s="1" t="str">
        <f t="shared" si="231"/>
        <v/>
      </c>
      <c r="D2025" s="1" t="str">
        <f>IF('Raw data'!B2025=0,"",'Raw data'!B2025)</f>
        <v/>
      </c>
      <c r="E2025" s="1" t="str">
        <f>IF('Raw data'!C2025=0,"",'Raw data'!C2025)</f>
        <v/>
      </c>
      <c r="F2025" s="1" t="str">
        <f>IF('Raw data'!D2025=0,"",'Raw data'!D2025)</f>
        <v/>
      </c>
      <c r="H2025" s="8" t="str">
        <f t="shared" si="232"/>
        <v/>
      </c>
      <c r="I2025" s="1" t="str">
        <f t="shared" si="233"/>
        <v/>
      </c>
      <c r="K2025" s="1" t="str">
        <f t="shared" si="234"/>
        <v/>
      </c>
      <c r="M2025" s="1" t="str">
        <f>IF(K2025="","",IF(K2025&gt;Figures!B$6-1,"yes","no"))</f>
        <v/>
      </c>
      <c r="N2025" s="8" t="str">
        <f t="shared" si="235"/>
        <v/>
      </c>
      <c r="O2025" s="1" t="str">
        <f t="shared" si="236"/>
        <v/>
      </c>
    </row>
    <row r="2026" spans="1:15" x14ac:dyDescent="0.25">
      <c r="A2026" s="1" t="str">
        <f>IF('Raw data'!A2026="","",'Raw data'!A2026)</f>
        <v/>
      </c>
      <c r="B2026" s="1" t="str">
        <f t="shared" si="230"/>
        <v/>
      </c>
      <c r="C2026" s="1" t="str">
        <f t="shared" si="231"/>
        <v/>
      </c>
      <c r="D2026" s="1" t="str">
        <f>IF('Raw data'!B2026=0,"",'Raw data'!B2026)</f>
        <v/>
      </c>
      <c r="E2026" s="1" t="str">
        <f>IF('Raw data'!C2026=0,"",'Raw data'!C2026)</f>
        <v/>
      </c>
      <c r="F2026" s="1" t="str">
        <f>IF('Raw data'!D2026=0,"",'Raw data'!D2026)</f>
        <v/>
      </c>
      <c r="H2026" s="8" t="str">
        <f t="shared" si="232"/>
        <v/>
      </c>
      <c r="I2026" s="1" t="str">
        <f t="shared" si="233"/>
        <v/>
      </c>
      <c r="K2026" s="1" t="str">
        <f t="shared" si="234"/>
        <v/>
      </c>
      <c r="M2026" s="1" t="str">
        <f>IF(K2026="","",IF(K2026&gt;Figures!B$6-1,"yes","no"))</f>
        <v/>
      </c>
      <c r="N2026" s="8" t="str">
        <f t="shared" si="235"/>
        <v/>
      </c>
      <c r="O2026" s="1" t="str">
        <f t="shared" si="236"/>
        <v/>
      </c>
    </row>
    <row r="2027" spans="1:15" x14ac:dyDescent="0.25">
      <c r="A2027" s="1" t="str">
        <f>IF('Raw data'!A2027="","",'Raw data'!A2027)</f>
        <v/>
      </c>
      <c r="B2027" s="1" t="str">
        <f t="shared" si="230"/>
        <v/>
      </c>
      <c r="C2027" s="1" t="str">
        <f t="shared" si="231"/>
        <v/>
      </c>
      <c r="D2027" s="1" t="str">
        <f>IF('Raw data'!B2027=0,"",'Raw data'!B2027)</f>
        <v/>
      </c>
      <c r="E2027" s="1" t="str">
        <f>IF('Raw data'!C2027=0,"",'Raw data'!C2027)</f>
        <v/>
      </c>
      <c r="F2027" s="1" t="str">
        <f>IF('Raw data'!D2027=0,"",'Raw data'!D2027)</f>
        <v/>
      </c>
      <c r="H2027" s="8" t="str">
        <f t="shared" si="232"/>
        <v/>
      </c>
      <c r="I2027" s="1" t="str">
        <f t="shared" si="233"/>
        <v/>
      </c>
      <c r="K2027" s="1" t="str">
        <f t="shared" si="234"/>
        <v/>
      </c>
      <c r="M2027" s="1" t="str">
        <f>IF(K2027="","",IF(K2027&gt;Figures!B$6-1,"yes","no"))</f>
        <v/>
      </c>
      <c r="N2027" s="8" t="str">
        <f t="shared" si="235"/>
        <v/>
      </c>
      <c r="O2027" s="1" t="str">
        <f t="shared" si="236"/>
        <v/>
      </c>
    </row>
    <row r="2028" spans="1:15" x14ac:dyDescent="0.25">
      <c r="A2028" s="1" t="str">
        <f>IF('Raw data'!A2028="","",'Raw data'!A2028)</f>
        <v/>
      </c>
      <c r="B2028" s="1" t="str">
        <f t="shared" si="230"/>
        <v/>
      </c>
      <c r="C2028" s="1" t="str">
        <f t="shared" si="231"/>
        <v/>
      </c>
      <c r="D2028" s="1" t="str">
        <f>IF('Raw data'!B2028=0,"",'Raw data'!B2028)</f>
        <v/>
      </c>
      <c r="E2028" s="1" t="str">
        <f>IF('Raw data'!C2028=0,"",'Raw data'!C2028)</f>
        <v/>
      </c>
      <c r="F2028" s="1" t="str">
        <f>IF('Raw data'!D2028=0,"",'Raw data'!D2028)</f>
        <v/>
      </c>
      <c r="H2028" s="8" t="str">
        <f t="shared" si="232"/>
        <v/>
      </c>
      <c r="I2028" s="1" t="str">
        <f t="shared" si="233"/>
        <v/>
      </c>
      <c r="K2028" s="1" t="str">
        <f t="shared" si="234"/>
        <v/>
      </c>
      <c r="M2028" s="1" t="str">
        <f>IF(K2028="","",IF(K2028&gt;Figures!B$6-1,"yes","no"))</f>
        <v/>
      </c>
      <c r="N2028" s="8" t="str">
        <f t="shared" si="235"/>
        <v/>
      </c>
      <c r="O2028" s="1" t="str">
        <f t="shared" si="236"/>
        <v/>
      </c>
    </row>
    <row r="2029" spans="1:15" x14ac:dyDescent="0.25">
      <c r="A2029" s="1" t="str">
        <f>IF('Raw data'!A2029="","",'Raw data'!A2029)</f>
        <v/>
      </c>
      <c r="B2029" s="1" t="str">
        <f t="shared" si="230"/>
        <v/>
      </c>
      <c r="C2029" s="1" t="str">
        <f t="shared" si="231"/>
        <v/>
      </c>
      <c r="D2029" s="1" t="str">
        <f>IF('Raw data'!B2029=0,"",'Raw data'!B2029)</f>
        <v/>
      </c>
      <c r="E2029" s="1" t="str">
        <f>IF('Raw data'!C2029=0,"",'Raw data'!C2029)</f>
        <v/>
      </c>
      <c r="F2029" s="1" t="str">
        <f>IF('Raw data'!D2029=0,"",'Raw data'!D2029)</f>
        <v/>
      </c>
      <c r="H2029" s="8" t="str">
        <f t="shared" si="232"/>
        <v/>
      </c>
      <c r="I2029" s="1" t="str">
        <f t="shared" si="233"/>
        <v/>
      </c>
      <c r="K2029" s="1" t="str">
        <f t="shared" si="234"/>
        <v/>
      </c>
      <c r="M2029" s="1" t="str">
        <f>IF(K2029="","",IF(K2029&gt;Figures!B$6-1,"yes","no"))</f>
        <v/>
      </c>
      <c r="N2029" s="8" t="str">
        <f t="shared" si="235"/>
        <v/>
      </c>
      <c r="O2029" s="1" t="str">
        <f t="shared" si="236"/>
        <v/>
      </c>
    </row>
    <row r="2030" spans="1:15" x14ac:dyDescent="0.25">
      <c r="A2030" s="1" t="str">
        <f>IF('Raw data'!A2030="","",'Raw data'!A2030)</f>
        <v/>
      </c>
      <c r="B2030" s="1" t="str">
        <f t="shared" si="230"/>
        <v/>
      </c>
      <c r="C2030" s="1" t="str">
        <f t="shared" si="231"/>
        <v/>
      </c>
      <c r="D2030" s="1" t="str">
        <f>IF('Raw data'!B2030=0,"",'Raw data'!B2030)</f>
        <v/>
      </c>
      <c r="E2030" s="1" t="str">
        <f>IF('Raw data'!C2030=0,"",'Raw data'!C2030)</f>
        <v/>
      </c>
      <c r="F2030" s="1" t="str">
        <f>IF('Raw data'!D2030=0,"",'Raw data'!D2030)</f>
        <v/>
      </c>
      <c r="H2030" s="8" t="str">
        <f t="shared" si="232"/>
        <v/>
      </c>
      <c r="I2030" s="1" t="str">
        <f t="shared" si="233"/>
        <v/>
      </c>
      <c r="K2030" s="1" t="str">
        <f t="shared" si="234"/>
        <v/>
      </c>
      <c r="M2030" s="1" t="str">
        <f>IF(K2030="","",IF(K2030&gt;Figures!B$6-1,"yes","no"))</f>
        <v/>
      </c>
      <c r="N2030" s="8" t="str">
        <f t="shared" si="235"/>
        <v/>
      </c>
      <c r="O2030" s="1" t="str">
        <f t="shared" si="236"/>
        <v/>
      </c>
    </row>
    <row r="2031" spans="1:15" x14ac:dyDescent="0.25">
      <c r="A2031" s="1" t="str">
        <f>IF('Raw data'!A2031="","",'Raw data'!A2031)</f>
        <v/>
      </c>
      <c r="B2031" s="1" t="str">
        <f t="shared" si="230"/>
        <v/>
      </c>
      <c r="C2031" s="1" t="str">
        <f t="shared" si="231"/>
        <v/>
      </c>
      <c r="D2031" s="1" t="str">
        <f>IF('Raw data'!B2031=0,"",'Raw data'!B2031)</f>
        <v/>
      </c>
      <c r="E2031" s="1" t="str">
        <f>IF('Raw data'!C2031=0,"",'Raw data'!C2031)</f>
        <v/>
      </c>
      <c r="F2031" s="1" t="str">
        <f>IF('Raw data'!D2031=0,"",'Raw data'!D2031)</f>
        <v/>
      </c>
      <c r="H2031" s="8" t="str">
        <f t="shared" si="232"/>
        <v/>
      </c>
      <c r="I2031" s="1" t="str">
        <f t="shared" si="233"/>
        <v/>
      </c>
      <c r="K2031" s="1" t="str">
        <f t="shared" si="234"/>
        <v/>
      </c>
      <c r="M2031" s="1" t="str">
        <f>IF(K2031="","",IF(K2031&gt;Figures!B$6-1,"yes","no"))</f>
        <v/>
      </c>
      <c r="N2031" s="8" t="str">
        <f t="shared" si="235"/>
        <v/>
      </c>
      <c r="O2031" s="1" t="str">
        <f t="shared" si="236"/>
        <v/>
      </c>
    </row>
    <row r="2032" spans="1:15" x14ac:dyDescent="0.25">
      <c r="A2032" s="1" t="str">
        <f>IF('Raw data'!A2032="","",'Raw data'!A2032)</f>
        <v/>
      </c>
      <c r="B2032" s="1" t="str">
        <f t="shared" si="230"/>
        <v/>
      </c>
      <c r="C2032" s="1" t="str">
        <f t="shared" si="231"/>
        <v/>
      </c>
      <c r="D2032" s="1" t="str">
        <f>IF('Raw data'!B2032=0,"",'Raw data'!B2032)</f>
        <v/>
      </c>
      <c r="E2032" s="1" t="str">
        <f>IF('Raw data'!C2032=0,"",'Raw data'!C2032)</f>
        <v/>
      </c>
      <c r="F2032" s="1" t="str">
        <f>IF('Raw data'!D2032=0,"",'Raw data'!D2032)</f>
        <v/>
      </c>
      <c r="H2032" s="8" t="str">
        <f t="shared" si="232"/>
        <v/>
      </c>
      <c r="I2032" s="1" t="str">
        <f t="shared" si="233"/>
        <v/>
      </c>
      <c r="K2032" s="1" t="str">
        <f t="shared" si="234"/>
        <v/>
      </c>
      <c r="M2032" s="1" t="str">
        <f>IF(K2032="","",IF(K2032&gt;Figures!B$6-1,"yes","no"))</f>
        <v/>
      </c>
      <c r="N2032" s="8" t="str">
        <f t="shared" si="235"/>
        <v/>
      </c>
      <c r="O2032" s="1" t="str">
        <f t="shared" si="236"/>
        <v/>
      </c>
    </row>
    <row r="2033" spans="1:15" x14ac:dyDescent="0.25">
      <c r="A2033" s="1" t="str">
        <f>IF('Raw data'!A2033="","",'Raw data'!A2033)</f>
        <v/>
      </c>
      <c r="B2033" s="1" t="str">
        <f t="shared" si="230"/>
        <v/>
      </c>
      <c r="C2033" s="1" t="str">
        <f t="shared" si="231"/>
        <v/>
      </c>
      <c r="D2033" s="1" t="str">
        <f>IF('Raw data'!B2033=0,"",'Raw data'!B2033)</f>
        <v/>
      </c>
      <c r="E2033" s="1" t="str">
        <f>IF('Raw data'!C2033=0,"",'Raw data'!C2033)</f>
        <v/>
      </c>
      <c r="F2033" s="1" t="str">
        <f>IF('Raw data'!D2033=0,"",'Raw data'!D2033)</f>
        <v/>
      </c>
      <c r="H2033" s="8" t="str">
        <f t="shared" si="232"/>
        <v/>
      </c>
      <c r="I2033" s="1" t="str">
        <f t="shared" si="233"/>
        <v/>
      </c>
      <c r="K2033" s="1" t="str">
        <f t="shared" si="234"/>
        <v/>
      </c>
      <c r="M2033" s="1" t="str">
        <f>IF(K2033="","",IF(K2033&gt;Figures!B$6-1,"yes","no"))</f>
        <v/>
      </c>
      <c r="N2033" s="8" t="str">
        <f t="shared" si="235"/>
        <v/>
      </c>
      <c r="O2033" s="1" t="str">
        <f t="shared" si="236"/>
        <v/>
      </c>
    </row>
    <row r="2034" spans="1:15" x14ac:dyDescent="0.25">
      <c r="A2034" s="1" t="str">
        <f>IF('Raw data'!A2034="","",'Raw data'!A2034)</f>
        <v/>
      </c>
      <c r="B2034" s="1" t="str">
        <f t="shared" si="230"/>
        <v/>
      </c>
      <c r="C2034" s="1" t="str">
        <f t="shared" si="231"/>
        <v/>
      </c>
      <c r="D2034" s="1" t="str">
        <f>IF('Raw data'!B2034=0,"",'Raw data'!B2034)</f>
        <v/>
      </c>
      <c r="E2034" s="1" t="str">
        <f>IF('Raw data'!C2034=0,"",'Raw data'!C2034)</f>
        <v/>
      </c>
      <c r="F2034" s="1" t="str">
        <f>IF('Raw data'!D2034=0,"",'Raw data'!D2034)</f>
        <v/>
      </c>
      <c r="H2034" s="8" t="str">
        <f t="shared" si="232"/>
        <v/>
      </c>
      <c r="I2034" s="1" t="str">
        <f t="shared" si="233"/>
        <v/>
      </c>
      <c r="K2034" s="1" t="str">
        <f t="shared" si="234"/>
        <v/>
      </c>
      <c r="M2034" s="1" t="str">
        <f>IF(K2034="","",IF(K2034&gt;Figures!B$6-1,"yes","no"))</f>
        <v/>
      </c>
      <c r="N2034" s="8" t="str">
        <f t="shared" si="235"/>
        <v/>
      </c>
      <c r="O2034" s="1" t="str">
        <f t="shared" si="236"/>
        <v/>
      </c>
    </row>
    <row r="2035" spans="1:15" x14ac:dyDescent="0.25">
      <c r="A2035" s="1" t="str">
        <f>IF('Raw data'!A2035="","",'Raw data'!A2035)</f>
        <v/>
      </c>
      <c r="B2035" s="1" t="str">
        <f t="shared" si="230"/>
        <v/>
      </c>
      <c r="C2035" s="1" t="str">
        <f t="shared" si="231"/>
        <v/>
      </c>
      <c r="D2035" s="1" t="str">
        <f>IF('Raw data'!B2035=0,"",'Raw data'!B2035)</f>
        <v/>
      </c>
      <c r="E2035" s="1" t="str">
        <f>IF('Raw data'!C2035=0,"",'Raw data'!C2035)</f>
        <v/>
      </c>
      <c r="F2035" s="1" t="str">
        <f>IF('Raw data'!D2035=0,"",'Raw data'!D2035)</f>
        <v/>
      </c>
      <c r="H2035" s="8" t="str">
        <f t="shared" si="232"/>
        <v/>
      </c>
      <c r="I2035" s="1" t="str">
        <f t="shared" si="233"/>
        <v/>
      </c>
      <c r="K2035" s="1" t="str">
        <f t="shared" si="234"/>
        <v/>
      </c>
      <c r="M2035" s="1" t="str">
        <f>IF(K2035="","",IF(K2035&gt;Figures!B$6-1,"yes","no"))</f>
        <v/>
      </c>
      <c r="N2035" s="8" t="str">
        <f t="shared" si="235"/>
        <v/>
      </c>
      <c r="O2035" s="1" t="str">
        <f t="shared" si="236"/>
        <v/>
      </c>
    </row>
    <row r="2036" spans="1:15" x14ac:dyDescent="0.25">
      <c r="A2036" s="1" t="str">
        <f>IF('Raw data'!A2036="","",'Raw data'!A2036)</f>
        <v/>
      </c>
      <c r="B2036" s="1" t="str">
        <f t="shared" si="230"/>
        <v/>
      </c>
      <c r="C2036" s="1" t="str">
        <f t="shared" si="231"/>
        <v/>
      </c>
      <c r="D2036" s="1" t="str">
        <f>IF('Raw data'!B2036=0,"",'Raw data'!B2036)</f>
        <v/>
      </c>
      <c r="E2036" s="1" t="str">
        <f>IF('Raw data'!C2036=0,"",'Raw data'!C2036)</f>
        <v/>
      </c>
      <c r="F2036" s="1" t="str">
        <f>IF('Raw data'!D2036=0,"",'Raw data'!D2036)</f>
        <v/>
      </c>
      <c r="H2036" s="8" t="str">
        <f t="shared" si="232"/>
        <v/>
      </c>
      <c r="I2036" s="1" t="str">
        <f t="shared" si="233"/>
        <v/>
      </c>
      <c r="K2036" s="1" t="str">
        <f t="shared" si="234"/>
        <v/>
      </c>
      <c r="M2036" s="1" t="str">
        <f>IF(K2036="","",IF(K2036&gt;Figures!B$6-1,"yes","no"))</f>
        <v/>
      </c>
      <c r="N2036" s="8" t="str">
        <f t="shared" si="235"/>
        <v/>
      </c>
      <c r="O2036" s="1" t="str">
        <f t="shared" si="236"/>
        <v/>
      </c>
    </row>
    <row r="2037" spans="1:15" x14ac:dyDescent="0.25">
      <c r="A2037" s="1" t="str">
        <f>IF('Raw data'!A2037="","",'Raw data'!A2037)</f>
        <v/>
      </c>
      <c r="B2037" s="1" t="str">
        <f t="shared" si="230"/>
        <v/>
      </c>
      <c r="C2037" s="1" t="str">
        <f t="shared" si="231"/>
        <v/>
      </c>
      <c r="D2037" s="1" t="str">
        <f>IF('Raw data'!B2037=0,"",'Raw data'!B2037)</f>
        <v/>
      </c>
      <c r="E2037" s="1" t="str">
        <f>IF('Raw data'!C2037=0,"",'Raw data'!C2037)</f>
        <v/>
      </c>
      <c r="F2037" s="1" t="str">
        <f>IF('Raw data'!D2037=0,"",'Raw data'!D2037)</f>
        <v/>
      </c>
      <c r="H2037" s="8" t="str">
        <f t="shared" si="232"/>
        <v/>
      </c>
      <c r="I2037" s="1" t="str">
        <f t="shared" si="233"/>
        <v/>
      </c>
      <c r="K2037" s="1" t="str">
        <f t="shared" si="234"/>
        <v/>
      </c>
      <c r="M2037" s="1" t="str">
        <f>IF(K2037="","",IF(K2037&gt;Figures!B$6-1,"yes","no"))</f>
        <v/>
      </c>
      <c r="N2037" s="8" t="str">
        <f t="shared" si="235"/>
        <v/>
      </c>
      <c r="O2037" s="1" t="str">
        <f t="shared" si="236"/>
        <v/>
      </c>
    </row>
    <row r="2038" spans="1:15" x14ac:dyDescent="0.25">
      <c r="A2038" s="1" t="str">
        <f>IF('Raw data'!A2038="","",'Raw data'!A2038)</f>
        <v/>
      </c>
      <c r="B2038" s="1" t="str">
        <f t="shared" si="230"/>
        <v/>
      </c>
      <c r="C2038" s="1" t="str">
        <f t="shared" si="231"/>
        <v/>
      </c>
      <c r="D2038" s="1" t="str">
        <f>IF('Raw data'!B2038=0,"",'Raw data'!B2038)</f>
        <v/>
      </c>
      <c r="E2038" s="1" t="str">
        <f>IF('Raw data'!C2038=0,"",'Raw data'!C2038)</f>
        <v/>
      </c>
      <c r="F2038" s="1" t="str">
        <f>IF('Raw data'!D2038=0,"",'Raw data'!D2038)</f>
        <v/>
      </c>
      <c r="H2038" s="8" t="str">
        <f t="shared" si="232"/>
        <v/>
      </c>
      <c r="I2038" s="1" t="str">
        <f t="shared" si="233"/>
        <v/>
      </c>
      <c r="K2038" s="1" t="str">
        <f t="shared" si="234"/>
        <v/>
      </c>
      <c r="M2038" s="1" t="str">
        <f>IF(K2038="","",IF(K2038&gt;Figures!B$6-1,"yes","no"))</f>
        <v/>
      </c>
      <c r="N2038" s="8" t="str">
        <f t="shared" si="235"/>
        <v/>
      </c>
      <c r="O2038" s="1" t="str">
        <f t="shared" si="236"/>
        <v/>
      </c>
    </row>
    <row r="2039" spans="1:15" x14ac:dyDescent="0.25">
      <c r="A2039" s="1" t="str">
        <f>IF('Raw data'!A2039="","",'Raw data'!A2039)</f>
        <v/>
      </c>
      <c r="B2039" s="1" t="str">
        <f t="shared" si="230"/>
        <v/>
      </c>
      <c r="C2039" s="1" t="str">
        <f t="shared" si="231"/>
        <v/>
      </c>
      <c r="D2039" s="1" t="str">
        <f>IF('Raw data'!B2039=0,"",'Raw data'!B2039)</f>
        <v/>
      </c>
      <c r="E2039" s="1" t="str">
        <f>IF('Raw data'!C2039=0,"",'Raw data'!C2039)</f>
        <v/>
      </c>
      <c r="F2039" s="1" t="str">
        <f>IF('Raw data'!D2039=0,"",'Raw data'!D2039)</f>
        <v/>
      </c>
      <c r="H2039" s="8" t="str">
        <f t="shared" si="232"/>
        <v/>
      </c>
      <c r="I2039" s="1" t="str">
        <f t="shared" si="233"/>
        <v/>
      </c>
      <c r="K2039" s="1" t="str">
        <f t="shared" si="234"/>
        <v/>
      </c>
      <c r="M2039" s="1" t="str">
        <f>IF(K2039="","",IF(K2039&gt;Figures!B$6-1,"yes","no"))</f>
        <v/>
      </c>
      <c r="N2039" s="8" t="str">
        <f t="shared" si="235"/>
        <v/>
      </c>
      <c r="O2039" s="1" t="str">
        <f t="shared" si="236"/>
        <v/>
      </c>
    </row>
    <row r="2040" spans="1:15" x14ac:dyDescent="0.25">
      <c r="A2040" s="1" t="str">
        <f>IF('Raw data'!A2040="","",'Raw data'!A2040)</f>
        <v/>
      </c>
      <c r="B2040" s="1" t="str">
        <f t="shared" si="230"/>
        <v/>
      </c>
      <c r="C2040" s="1" t="str">
        <f t="shared" si="231"/>
        <v/>
      </c>
      <c r="D2040" s="1" t="str">
        <f>IF('Raw data'!B2040=0,"",'Raw data'!B2040)</f>
        <v/>
      </c>
      <c r="E2040" s="1" t="str">
        <f>IF('Raw data'!C2040=0,"",'Raw data'!C2040)</f>
        <v/>
      </c>
      <c r="F2040" s="1" t="str">
        <f>IF('Raw data'!D2040=0,"",'Raw data'!D2040)</f>
        <v/>
      </c>
      <c r="H2040" s="8" t="str">
        <f t="shared" si="232"/>
        <v/>
      </c>
      <c r="I2040" s="1" t="str">
        <f t="shared" si="233"/>
        <v/>
      </c>
      <c r="K2040" s="1" t="str">
        <f t="shared" si="234"/>
        <v/>
      </c>
      <c r="M2040" s="1" t="str">
        <f>IF(K2040="","",IF(K2040&gt;Figures!B$6-1,"yes","no"))</f>
        <v/>
      </c>
      <c r="N2040" s="8" t="str">
        <f t="shared" si="235"/>
        <v/>
      </c>
      <c r="O2040" s="1" t="str">
        <f t="shared" si="236"/>
        <v/>
      </c>
    </row>
    <row r="2041" spans="1:15" x14ac:dyDescent="0.25">
      <c r="A2041" s="1" t="str">
        <f>IF('Raw data'!A2041="","",'Raw data'!A2041)</f>
        <v/>
      </c>
      <c r="B2041" s="1" t="str">
        <f t="shared" si="230"/>
        <v/>
      </c>
      <c r="C2041" s="1" t="str">
        <f t="shared" si="231"/>
        <v/>
      </c>
      <c r="D2041" s="1" t="str">
        <f>IF('Raw data'!B2041=0,"",'Raw data'!B2041)</f>
        <v/>
      </c>
      <c r="E2041" s="1" t="str">
        <f>IF('Raw data'!C2041=0,"",'Raw data'!C2041)</f>
        <v/>
      </c>
      <c r="F2041" s="1" t="str">
        <f>IF('Raw data'!D2041=0,"",'Raw data'!D2041)</f>
        <v/>
      </c>
      <c r="H2041" s="8" t="str">
        <f t="shared" si="232"/>
        <v/>
      </c>
      <c r="I2041" s="1" t="str">
        <f t="shared" si="233"/>
        <v/>
      </c>
      <c r="K2041" s="1" t="str">
        <f t="shared" si="234"/>
        <v/>
      </c>
      <c r="M2041" s="1" t="str">
        <f>IF(K2041="","",IF(K2041&gt;Figures!B$6-1,"yes","no"))</f>
        <v/>
      </c>
      <c r="N2041" s="8" t="str">
        <f t="shared" si="235"/>
        <v/>
      </c>
      <c r="O2041" s="1" t="str">
        <f t="shared" si="236"/>
        <v/>
      </c>
    </row>
    <row r="2042" spans="1:15" x14ac:dyDescent="0.25">
      <c r="A2042" s="1" t="str">
        <f>IF('Raw data'!A2042="","",'Raw data'!A2042)</f>
        <v/>
      </c>
      <c r="B2042" s="1" t="str">
        <f t="shared" si="230"/>
        <v/>
      </c>
      <c r="C2042" s="1" t="str">
        <f t="shared" si="231"/>
        <v/>
      </c>
      <c r="D2042" s="1" t="str">
        <f>IF('Raw data'!B2042=0,"",'Raw data'!B2042)</f>
        <v/>
      </c>
      <c r="E2042" s="1" t="str">
        <f>IF('Raw data'!C2042=0,"",'Raw data'!C2042)</f>
        <v/>
      </c>
      <c r="F2042" s="1" t="str">
        <f>IF('Raw data'!D2042=0,"",'Raw data'!D2042)</f>
        <v/>
      </c>
      <c r="H2042" s="8" t="str">
        <f t="shared" si="232"/>
        <v/>
      </c>
      <c r="I2042" s="1" t="str">
        <f t="shared" si="233"/>
        <v/>
      </c>
      <c r="K2042" s="1" t="str">
        <f t="shared" si="234"/>
        <v/>
      </c>
      <c r="M2042" s="1" t="str">
        <f>IF(K2042="","",IF(K2042&gt;Figures!B$6-1,"yes","no"))</f>
        <v/>
      </c>
      <c r="N2042" s="8" t="str">
        <f t="shared" si="235"/>
        <v/>
      </c>
      <c r="O2042" s="1" t="str">
        <f t="shared" si="236"/>
        <v/>
      </c>
    </row>
    <row r="2043" spans="1:15" x14ac:dyDescent="0.25">
      <c r="A2043" s="1" t="str">
        <f>IF('Raw data'!A2043="","",'Raw data'!A2043)</f>
        <v/>
      </c>
      <c r="B2043" s="1" t="str">
        <f t="shared" si="230"/>
        <v/>
      </c>
      <c r="C2043" s="1" t="str">
        <f t="shared" si="231"/>
        <v/>
      </c>
      <c r="D2043" s="1" t="str">
        <f>IF('Raw data'!B2043=0,"",'Raw data'!B2043)</f>
        <v/>
      </c>
      <c r="E2043" s="1" t="str">
        <f>IF('Raw data'!C2043=0,"",'Raw data'!C2043)</f>
        <v/>
      </c>
      <c r="F2043" s="1" t="str">
        <f>IF('Raw data'!D2043=0,"",'Raw data'!D2043)</f>
        <v/>
      </c>
      <c r="H2043" s="8" t="str">
        <f t="shared" si="232"/>
        <v/>
      </c>
      <c r="I2043" s="1" t="str">
        <f t="shared" si="233"/>
        <v/>
      </c>
      <c r="K2043" s="1" t="str">
        <f t="shared" si="234"/>
        <v/>
      </c>
      <c r="M2043" s="1" t="str">
        <f>IF(K2043="","",IF(K2043&gt;Figures!B$6-1,"yes","no"))</f>
        <v/>
      </c>
      <c r="N2043" s="8" t="str">
        <f t="shared" si="235"/>
        <v/>
      </c>
      <c r="O2043" s="1" t="str">
        <f t="shared" si="236"/>
        <v/>
      </c>
    </row>
    <row r="2044" spans="1:15" x14ac:dyDescent="0.25">
      <c r="A2044" s="1" t="str">
        <f>IF('Raw data'!A2044="","",'Raw data'!A2044)</f>
        <v/>
      </c>
      <c r="B2044" s="1" t="str">
        <f t="shared" si="230"/>
        <v/>
      </c>
      <c r="C2044" s="1" t="str">
        <f t="shared" si="231"/>
        <v/>
      </c>
      <c r="D2044" s="1" t="str">
        <f>IF('Raw data'!B2044=0,"",'Raw data'!B2044)</f>
        <v/>
      </c>
      <c r="E2044" s="1" t="str">
        <f>IF('Raw data'!C2044=0,"",'Raw data'!C2044)</f>
        <v/>
      </c>
      <c r="F2044" s="1" t="str">
        <f>IF('Raw data'!D2044=0,"",'Raw data'!D2044)</f>
        <v/>
      </c>
      <c r="H2044" s="8" t="str">
        <f t="shared" si="232"/>
        <v/>
      </c>
      <c r="I2044" s="1" t="str">
        <f t="shared" si="233"/>
        <v/>
      </c>
      <c r="K2044" s="1" t="str">
        <f t="shared" si="234"/>
        <v/>
      </c>
      <c r="M2044" s="1" t="str">
        <f>IF(K2044="","",IF(K2044&gt;Figures!B$6-1,"yes","no"))</f>
        <v/>
      </c>
      <c r="N2044" s="8" t="str">
        <f t="shared" si="235"/>
        <v/>
      </c>
      <c r="O2044" s="1" t="str">
        <f t="shared" si="236"/>
        <v/>
      </c>
    </row>
    <row r="2045" spans="1:15" x14ac:dyDescent="0.25">
      <c r="A2045" s="1" t="str">
        <f>IF('Raw data'!A2045="","",'Raw data'!A2045)</f>
        <v/>
      </c>
      <c r="B2045" s="1" t="str">
        <f t="shared" si="230"/>
        <v/>
      </c>
      <c r="C2045" s="1" t="str">
        <f t="shared" si="231"/>
        <v/>
      </c>
      <c r="D2045" s="1" t="str">
        <f>IF('Raw data'!B2045=0,"",'Raw data'!B2045)</f>
        <v/>
      </c>
      <c r="E2045" s="1" t="str">
        <f>IF('Raw data'!C2045=0,"",'Raw data'!C2045)</f>
        <v/>
      </c>
      <c r="F2045" s="1" t="str">
        <f>IF('Raw data'!D2045=0,"",'Raw data'!D2045)</f>
        <v/>
      </c>
      <c r="H2045" s="8" t="str">
        <f t="shared" si="232"/>
        <v/>
      </c>
      <c r="I2045" s="1" t="str">
        <f t="shared" si="233"/>
        <v/>
      </c>
      <c r="K2045" s="1" t="str">
        <f t="shared" si="234"/>
        <v/>
      </c>
      <c r="M2045" s="1" t="str">
        <f>IF(K2045="","",IF(K2045&gt;Figures!B$6-1,"yes","no"))</f>
        <v/>
      </c>
      <c r="N2045" s="8" t="str">
        <f t="shared" si="235"/>
        <v/>
      </c>
      <c r="O2045" s="1" t="str">
        <f t="shared" si="236"/>
        <v/>
      </c>
    </row>
    <row r="2046" spans="1:15" x14ac:dyDescent="0.25">
      <c r="A2046" s="1" t="str">
        <f>IF('Raw data'!A2046="","",'Raw data'!A2046)</f>
        <v/>
      </c>
      <c r="B2046" s="1" t="str">
        <f t="shared" si="230"/>
        <v/>
      </c>
      <c r="C2046" s="1" t="str">
        <f t="shared" si="231"/>
        <v/>
      </c>
      <c r="D2046" s="1" t="str">
        <f>IF('Raw data'!B2046=0,"",'Raw data'!B2046)</f>
        <v/>
      </c>
      <c r="E2046" s="1" t="str">
        <f>IF('Raw data'!C2046=0,"",'Raw data'!C2046)</f>
        <v/>
      </c>
      <c r="F2046" s="1" t="str">
        <f>IF('Raw data'!D2046=0,"",'Raw data'!D2046)</f>
        <v/>
      </c>
      <c r="H2046" s="8" t="str">
        <f t="shared" si="232"/>
        <v/>
      </c>
      <c r="I2046" s="1" t="str">
        <f t="shared" si="233"/>
        <v/>
      </c>
      <c r="K2046" s="1" t="str">
        <f t="shared" si="234"/>
        <v/>
      </c>
      <c r="M2046" s="1" t="str">
        <f>IF(K2046="","",IF(K2046&gt;Figures!B$6-1,"yes","no"))</f>
        <v/>
      </c>
      <c r="N2046" s="8" t="str">
        <f t="shared" si="235"/>
        <v/>
      </c>
      <c r="O2046" s="1" t="str">
        <f t="shared" si="236"/>
        <v/>
      </c>
    </row>
    <row r="2047" spans="1:15" x14ac:dyDescent="0.25">
      <c r="A2047" s="1" t="str">
        <f>IF('Raw data'!A2047="","",'Raw data'!A2047)</f>
        <v/>
      </c>
      <c r="B2047" s="1" t="str">
        <f t="shared" si="230"/>
        <v/>
      </c>
      <c r="C2047" s="1" t="str">
        <f t="shared" si="231"/>
        <v/>
      </c>
      <c r="D2047" s="1" t="str">
        <f>IF('Raw data'!B2047=0,"",'Raw data'!B2047)</f>
        <v/>
      </c>
      <c r="E2047" s="1" t="str">
        <f>IF('Raw data'!C2047=0,"",'Raw data'!C2047)</f>
        <v/>
      </c>
      <c r="F2047" s="1" t="str">
        <f>IF('Raw data'!D2047=0,"",'Raw data'!D2047)</f>
        <v/>
      </c>
      <c r="H2047" s="8" t="str">
        <f t="shared" si="232"/>
        <v/>
      </c>
      <c r="I2047" s="1" t="str">
        <f t="shared" si="233"/>
        <v/>
      </c>
      <c r="K2047" s="1" t="str">
        <f t="shared" si="234"/>
        <v/>
      </c>
      <c r="M2047" s="1" t="str">
        <f>IF(K2047="","",IF(K2047&gt;Figures!B$6-1,"yes","no"))</f>
        <v/>
      </c>
      <c r="N2047" s="8" t="str">
        <f t="shared" si="235"/>
        <v/>
      </c>
      <c r="O2047" s="1" t="str">
        <f t="shared" si="236"/>
        <v/>
      </c>
    </row>
    <row r="2048" spans="1:15" x14ac:dyDescent="0.25">
      <c r="A2048" s="1" t="str">
        <f>IF('Raw data'!A2048="","",'Raw data'!A2048)</f>
        <v/>
      </c>
      <c r="B2048" s="1" t="str">
        <f t="shared" si="230"/>
        <v/>
      </c>
      <c r="C2048" s="1" t="str">
        <f t="shared" si="231"/>
        <v/>
      </c>
      <c r="D2048" s="1" t="str">
        <f>IF('Raw data'!B2048=0,"",'Raw data'!B2048)</f>
        <v/>
      </c>
      <c r="E2048" s="1" t="str">
        <f>IF('Raw data'!C2048=0,"",'Raw data'!C2048)</f>
        <v/>
      </c>
      <c r="F2048" s="1" t="str">
        <f>IF('Raw data'!D2048=0,"",'Raw data'!D2048)</f>
        <v/>
      </c>
      <c r="H2048" s="8" t="str">
        <f t="shared" si="232"/>
        <v/>
      </c>
      <c r="I2048" s="1" t="str">
        <f t="shared" si="233"/>
        <v/>
      </c>
      <c r="K2048" s="1" t="str">
        <f t="shared" si="234"/>
        <v/>
      </c>
      <c r="M2048" s="1" t="str">
        <f>IF(K2048="","",IF(K2048&gt;Figures!B$6-1,"yes","no"))</f>
        <v/>
      </c>
      <c r="N2048" s="8" t="str">
        <f t="shared" si="235"/>
        <v/>
      </c>
      <c r="O2048" s="1" t="str">
        <f t="shared" si="236"/>
        <v/>
      </c>
    </row>
    <row r="2049" spans="1:15" x14ac:dyDescent="0.25">
      <c r="A2049" s="1" t="str">
        <f>IF('Raw data'!A2049="","",'Raw data'!A2049)</f>
        <v/>
      </c>
      <c r="B2049" s="1" t="str">
        <f t="shared" si="230"/>
        <v/>
      </c>
      <c r="C2049" s="1" t="str">
        <f t="shared" si="231"/>
        <v/>
      </c>
      <c r="D2049" s="1" t="str">
        <f>IF('Raw data'!B2049=0,"",'Raw data'!B2049)</f>
        <v/>
      </c>
      <c r="E2049" s="1" t="str">
        <f>IF('Raw data'!C2049=0,"",'Raw data'!C2049)</f>
        <v/>
      </c>
      <c r="F2049" s="1" t="str">
        <f>IF('Raw data'!D2049=0,"",'Raw data'!D2049)</f>
        <v/>
      </c>
      <c r="H2049" s="8" t="str">
        <f t="shared" si="232"/>
        <v/>
      </c>
      <c r="I2049" s="1" t="str">
        <f t="shared" si="233"/>
        <v/>
      </c>
      <c r="K2049" s="1" t="str">
        <f t="shared" si="234"/>
        <v/>
      </c>
      <c r="M2049" s="1" t="str">
        <f>IF(K2049="","",IF(K2049&gt;Figures!B$6-1,"yes","no"))</f>
        <v/>
      </c>
      <c r="N2049" s="8" t="str">
        <f t="shared" si="235"/>
        <v/>
      </c>
      <c r="O2049" s="1" t="str">
        <f t="shared" si="236"/>
        <v/>
      </c>
    </row>
    <row r="2050" spans="1:15" x14ac:dyDescent="0.25">
      <c r="A2050" s="1" t="str">
        <f>IF('Raw data'!A2050="","",'Raw data'!A2050)</f>
        <v/>
      </c>
      <c r="B2050" s="1" t="str">
        <f t="shared" si="230"/>
        <v/>
      </c>
      <c r="C2050" s="1" t="str">
        <f t="shared" si="231"/>
        <v/>
      </c>
      <c r="D2050" s="1" t="str">
        <f>IF('Raw data'!B2050=0,"",'Raw data'!B2050)</f>
        <v/>
      </c>
      <c r="E2050" s="1" t="str">
        <f>IF('Raw data'!C2050=0,"",'Raw data'!C2050)</f>
        <v/>
      </c>
      <c r="F2050" s="1" t="str">
        <f>IF('Raw data'!D2050=0,"",'Raw data'!D2050)</f>
        <v/>
      </c>
      <c r="H2050" s="8" t="str">
        <f t="shared" si="232"/>
        <v/>
      </c>
      <c r="I2050" s="1" t="str">
        <f t="shared" si="233"/>
        <v/>
      </c>
      <c r="K2050" s="1" t="str">
        <f t="shared" si="234"/>
        <v/>
      </c>
      <c r="M2050" s="1" t="str">
        <f>IF(K2050="","",IF(K2050&gt;Figures!B$6-1,"yes","no"))</f>
        <v/>
      </c>
      <c r="N2050" s="8" t="str">
        <f t="shared" si="235"/>
        <v/>
      </c>
      <c r="O2050" s="1" t="str">
        <f t="shared" si="236"/>
        <v/>
      </c>
    </row>
    <row r="2051" spans="1:15" x14ac:dyDescent="0.25">
      <c r="A2051" s="1" t="str">
        <f>IF('Raw data'!A2051="","",'Raw data'!A2051)</f>
        <v/>
      </c>
      <c r="B2051" s="1" t="str">
        <f t="shared" ref="B2051:B2114" si="237">IFERROR(MID(A2051,1,FIND("{",A2051)-1),A2051)</f>
        <v/>
      </c>
      <c r="C2051" s="1" t="str">
        <f t="shared" ref="C2051:C2114" si="238">IFERROR(MID(A2051,FIND("{",A2051)+1,FIND("}",A2051)-FIND("{",A2051)-1),"")</f>
        <v/>
      </c>
      <c r="D2051" s="1" t="str">
        <f>IF('Raw data'!B2051=0,"",'Raw data'!B2051)</f>
        <v/>
      </c>
      <c r="E2051" s="1" t="str">
        <f>IF('Raw data'!C2051=0,"",'Raw data'!C2051)</f>
        <v/>
      </c>
      <c r="F2051" s="1" t="str">
        <f>IF('Raw data'!D2051=0,"",'Raw data'!D2051)</f>
        <v/>
      </c>
      <c r="H2051" s="8" t="str">
        <f t="shared" ref="H2051:H2114" si="239">IFERROR(IF(COUNTIF(E2051:F2051,0)=2,"",IF(COUNTIF(E2051:F2051,0)=1,0,E2051/SUM(E2051:F2051))),"")</f>
        <v/>
      </c>
      <c r="I2051" s="1" t="str">
        <f t="shared" ref="I2051:I2114" si="240">IFERROR(RANK(H2051,H:H),"")</f>
        <v/>
      </c>
      <c r="K2051" s="1" t="str">
        <f t="shared" ref="K2051:K2114" si="241">IF(D2051&lt;J$2,1,IF(D2051&lt;J$3,2,IF(D2051&lt;J$4,3,IF(D2051="","",4))))</f>
        <v/>
      </c>
      <c r="M2051" s="1" t="str">
        <f>IF(K2051="","",IF(K2051&gt;Figures!B$6-1,"yes","no"))</f>
        <v/>
      </c>
      <c r="N2051" s="8" t="str">
        <f t="shared" ref="N2051:N2114" si="242">IF(H2051="","",IF(M2051="yes",H2051,0))</f>
        <v/>
      </c>
      <c r="O2051" s="1" t="str">
        <f t="shared" ref="O2051:O2114" si="243">IFERROR(RANK(N2051,N:N),"")</f>
        <v/>
      </c>
    </row>
    <row r="2052" spans="1:15" x14ac:dyDescent="0.25">
      <c r="A2052" s="1" t="str">
        <f>IF('Raw data'!A2052="","",'Raw data'!A2052)</f>
        <v/>
      </c>
      <c r="B2052" s="1" t="str">
        <f t="shared" si="237"/>
        <v/>
      </c>
      <c r="C2052" s="1" t="str">
        <f t="shared" si="238"/>
        <v/>
      </c>
      <c r="D2052" s="1" t="str">
        <f>IF('Raw data'!B2052=0,"",'Raw data'!B2052)</f>
        <v/>
      </c>
      <c r="E2052" s="1" t="str">
        <f>IF('Raw data'!C2052=0,"",'Raw data'!C2052)</f>
        <v/>
      </c>
      <c r="F2052" s="1" t="str">
        <f>IF('Raw data'!D2052=0,"",'Raw data'!D2052)</f>
        <v/>
      </c>
      <c r="H2052" s="8" t="str">
        <f t="shared" si="239"/>
        <v/>
      </c>
      <c r="I2052" s="1" t="str">
        <f t="shared" si="240"/>
        <v/>
      </c>
      <c r="K2052" s="1" t="str">
        <f t="shared" si="241"/>
        <v/>
      </c>
      <c r="M2052" s="1" t="str">
        <f>IF(K2052="","",IF(K2052&gt;Figures!B$6-1,"yes","no"))</f>
        <v/>
      </c>
      <c r="N2052" s="8" t="str">
        <f t="shared" si="242"/>
        <v/>
      </c>
      <c r="O2052" s="1" t="str">
        <f t="shared" si="243"/>
        <v/>
      </c>
    </row>
    <row r="2053" spans="1:15" x14ac:dyDescent="0.25">
      <c r="A2053" s="1" t="str">
        <f>IF('Raw data'!A2053="","",'Raw data'!A2053)</f>
        <v/>
      </c>
      <c r="B2053" s="1" t="str">
        <f t="shared" si="237"/>
        <v/>
      </c>
      <c r="C2053" s="1" t="str">
        <f t="shared" si="238"/>
        <v/>
      </c>
      <c r="D2053" s="1" t="str">
        <f>IF('Raw data'!B2053=0,"",'Raw data'!B2053)</f>
        <v/>
      </c>
      <c r="E2053" s="1" t="str">
        <f>IF('Raw data'!C2053=0,"",'Raw data'!C2053)</f>
        <v/>
      </c>
      <c r="F2053" s="1" t="str">
        <f>IF('Raw data'!D2053=0,"",'Raw data'!D2053)</f>
        <v/>
      </c>
      <c r="H2053" s="8" t="str">
        <f t="shared" si="239"/>
        <v/>
      </c>
      <c r="I2053" s="1" t="str">
        <f t="shared" si="240"/>
        <v/>
      </c>
      <c r="K2053" s="1" t="str">
        <f t="shared" si="241"/>
        <v/>
      </c>
      <c r="M2053" s="1" t="str">
        <f>IF(K2053="","",IF(K2053&gt;Figures!B$6-1,"yes","no"))</f>
        <v/>
      </c>
      <c r="N2053" s="8" t="str">
        <f t="shared" si="242"/>
        <v/>
      </c>
      <c r="O2053" s="1" t="str">
        <f t="shared" si="243"/>
        <v/>
      </c>
    </row>
    <row r="2054" spans="1:15" x14ac:dyDescent="0.25">
      <c r="A2054" s="1" t="str">
        <f>IF('Raw data'!A2054="","",'Raw data'!A2054)</f>
        <v/>
      </c>
      <c r="B2054" s="1" t="str">
        <f t="shared" si="237"/>
        <v/>
      </c>
      <c r="C2054" s="1" t="str">
        <f t="shared" si="238"/>
        <v/>
      </c>
      <c r="D2054" s="1" t="str">
        <f>IF('Raw data'!B2054=0,"",'Raw data'!B2054)</f>
        <v/>
      </c>
      <c r="E2054" s="1" t="str">
        <f>IF('Raw data'!C2054=0,"",'Raw data'!C2054)</f>
        <v/>
      </c>
      <c r="F2054" s="1" t="str">
        <f>IF('Raw data'!D2054=0,"",'Raw data'!D2054)</f>
        <v/>
      </c>
      <c r="H2054" s="8" t="str">
        <f t="shared" si="239"/>
        <v/>
      </c>
      <c r="I2054" s="1" t="str">
        <f t="shared" si="240"/>
        <v/>
      </c>
      <c r="K2054" s="1" t="str">
        <f t="shared" si="241"/>
        <v/>
      </c>
      <c r="M2054" s="1" t="str">
        <f>IF(K2054="","",IF(K2054&gt;Figures!B$6-1,"yes","no"))</f>
        <v/>
      </c>
      <c r="N2054" s="8" t="str">
        <f t="shared" si="242"/>
        <v/>
      </c>
      <c r="O2054" s="1" t="str">
        <f t="shared" si="243"/>
        <v/>
      </c>
    </row>
    <row r="2055" spans="1:15" x14ac:dyDescent="0.25">
      <c r="A2055" s="1" t="str">
        <f>IF('Raw data'!A2055="","",'Raw data'!A2055)</f>
        <v/>
      </c>
      <c r="B2055" s="1" t="str">
        <f t="shared" si="237"/>
        <v/>
      </c>
      <c r="C2055" s="1" t="str">
        <f t="shared" si="238"/>
        <v/>
      </c>
      <c r="D2055" s="1" t="str">
        <f>IF('Raw data'!B2055=0,"",'Raw data'!B2055)</f>
        <v/>
      </c>
      <c r="E2055" s="1" t="str">
        <f>IF('Raw data'!C2055=0,"",'Raw data'!C2055)</f>
        <v/>
      </c>
      <c r="F2055" s="1" t="str">
        <f>IF('Raw data'!D2055=0,"",'Raw data'!D2055)</f>
        <v/>
      </c>
      <c r="H2055" s="8" t="str">
        <f t="shared" si="239"/>
        <v/>
      </c>
      <c r="I2055" s="1" t="str">
        <f t="shared" si="240"/>
        <v/>
      </c>
      <c r="K2055" s="1" t="str">
        <f t="shared" si="241"/>
        <v/>
      </c>
      <c r="M2055" s="1" t="str">
        <f>IF(K2055="","",IF(K2055&gt;Figures!B$6-1,"yes","no"))</f>
        <v/>
      </c>
      <c r="N2055" s="8" t="str">
        <f t="shared" si="242"/>
        <v/>
      </c>
      <c r="O2055" s="1" t="str">
        <f t="shared" si="243"/>
        <v/>
      </c>
    </row>
    <row r="2056" spans="1:15" x14ac:dyDescent="0.25">
      <c r="A2056" s="1" t="str">
        <f>IF('Raw data'!A2056="","",'Raw data'!A2056)</f>
        <v/>
      </c>
      <c r="B2056" s="1" t="str">
        <f t="shared" si="237"/>
        <v/>
      </c>
      <c r="C2056" s="1" t="str">
        <f t="shared" si="238"/>
        <v/>
      </c>
      <c r="D2056" s="1" t="str">
        <f>IF('Raw data'!B2056=0,"",'Raw data'!B2056)</f>
        <v/>
      </c>
      <c r="E2056" s="1" t="str">
        <f>IF('Raw data'!C2056=0,"",'Raw data'!C2056)</f>
        <v/>
      </c>
      <c r="F2056" s="1" t="str">
        <f>IF('Raw data'!D2056=0,"",'Raw data'!D2056)</f>
        <v/>
      </c>
      <c r="H2056" s="8" t="str">
        <f t="shared" si="239"/>
        <v/>
      </c>
      <c r="I2056" s="1" t="str">
        <f t="shared" si="240"/>
        <v/>
      </c>
      <c r="K2056" s="1" t="str">
        <f t="shared" si="241"/>
        <v/>
      </c>
      <c r="M2056" s="1" t="str">
        <f>IF(K2056="","",IF(K2056&gt;Figures!B$6-1,"yes","no"))</f>
        <v/>
      </c>
      <c r="N2056" s="8" t="str">
        <f t="shared" si="242"/>
        <v/>
      </c>
      <c r="O2056" s="1" t="str">
        <f t="shared" si="243"/>
        <v/>
      </c>
    </row>
    <row r="2057" spans="1:15" x14ac:dyDescent="0.25">
      <c r="A2057" s="1" t="str">
        <f>IF('Raw data'!A2057="","",'Raw data'!A2057)</f>
        <v/>
      </c>
      <c r="B2057" s="1" t="str">
        <f t="shared" si="237"/>
        <v/>
      </c>
      <c r="C2057" s="1" t="str">
        <f t="shared" si="238"/>
        <v/>
      </c>
      <c r="D2057" s="1" t="str">
        <f>IF('Raw data'!B2057=0,"",'Raw data'!B2057)</f>
        <v/>
      </c>
      <c r="E2057" s="1" t="str">
        <f>IF('Raw data'!C2057=0,"",'Raw data'!C2057)</f>
        <v/>
      </c>
      <c r="F2057" s="1" t="str">
        <f>IF('Raw data'!D2057=0,"",'Raw data'!D2057)</f>
        <v/>
      </c>
      <c r="H2057" s="8" t="str">
        <f t="shared" si="239"/>
        <v/>
      </c>
      <c r="I2057" s="1" t="str">
        <f t="shared" si="240"/>
        <v/>
      </c>
      <c r="K2057" s="1" t="str">
        <f t="shared" si="241"/>
        <v/>
      </c>
      <c r="M2057" s="1" t="str">
        <f>IF(K2057="","",IF(K2057&gt;Figures!B$6-1,"yes","no"))</f>
        <v/>
      </c>
      <c r="N2057" s="8" t="str">
        <f t="shared" si="242"/>
        <v/>
      </c>
      <c r="O2057" s="1" t="str">
        <f t="shared" si="243"/>
        <v/>
      </c>
    </row>
    <row r="2058" spans="1:15" x14ac:dyDescent="0.25">
      <c r="A2058" s="1" t="str">
        <f>IF('Raw data'!A2058="","",'Raw data'!A2058)</f>
        <v/>
      </c>
      <c r="B2058" s="1" t="str">
        <f t="shared" si="237"/>
        <v/>
      </c>
      <c r="C2058" s="1" t="str">
        <f t="shared" si="238"/>
        <v/>
      </c>
      <c r="D2058" s="1" t="str">
        <f>IF('Raw data'!B2058=0,"",'Raw data'!B2058)</f>
        <v/>
      </c>
      <c r="E2058" s="1" t="str">
        <f>IF('Raw data'!C2058=0,"",'Raw data'!C2058)</f>
        <v/>
      </c>
      <c r="F2058" s="1" t="str">
        <f>IF('Raw data'!D2058=0,"",'Raw data'!D2058)</f>
        <v/>
      </c>
      <c r="H2058" s="8" t="str">
        <f t="shared" si="239"/>
        <v/>
      </c>
      <c r="I2058" s="1" t="str">
        <f t="shared" si="240"/>
        <v/>
      </c>
      <c r="K2058" s="1" t="str">
        <f t="shared" si="241"/>
        <v/>
      </c>
      <c r="M2058" s="1" t="str">
        <f>IF(K2058="","",IF(K2058&gt;Figures!B$6-1,"yes","no"))</f>
        <v/>
      </c>
      <c r="N2058" s="8" t="str">
        <f t="shared" si="242"/>
        <v/>
      </c>
      <c r="O2058" s="1" t="str">
        <f t="shared" si="243"/>
        <v/>
      </c>
    </row>
    <row r="2059" spans="1:15" x14ac:dyDescent="0.25">
      <c r="A2059" s="1" t="str">
        <f>IF('Raw data'!A2059="","",'Raw data'!A2059)</f>
        <v/>
      </c>
      <c r="B2059" s="1" t="str">
        <f t="shared" si="237"/>
        <v/>
      </c>
      <c r="C2059" s="1" t="str">
        <f t="shared" si="238"/>
        <v/>
      </c>
      <c r="D2059" s="1" t="str">
        <f>IF('Raw data'!B2059=0,"",'Raw data'!B2059)</f>
        <v/>
      </c>
      <c r="E2059" s="1" t="str">
        <f>IF('Raw data'!C2059=0,"",'Raw data'!C2059)</f>
        <v/>
      </c>
      <c r="F2059" s="1" t="str">
        <f>IF('Raw data'!D2059=0,"",'Raw data'!D2059)</f>
        <v/>
      </c>
      <c r="H2059" s="8" t="str">
        <f t="shared" si="239"/>
        <v/>
      </c>
      <c r="I2059" s="1" t="str">
        <f t="shared" si="240"/>
        <v/>
      </c>
      <c r="K2059" s="1" t="str">
        <f t="shared" si="241"/>
        <v/>
      </c>
      <c r="M2059" s="1" t="str">
        <f>IF(K2059="","",IF(K2059&gt;Figures!B$6-1,"yes","no"))</f>
        <v/>
      </c>
      <c r="N2059" s="8" t="str">
        <f t="shared" si="242"/>
        <v/>
      </c>
      <c r="O2059" s="1" t="str">
        <f t="shared" si="243"/>
        <v/>
      </c>
    </row>
    <row r="2060" spans="1:15" x14ac:dyDescent="0.25">
      <c r="A2060" s="1" t="str">
        <f>IF('Raw data'!A2060="","",'Raw data'!A2060)</f>
        <v/>
      </c>
      <c r="B2060" s="1" t="str">
        <f t="shared" si="237"/>
        <v/>
      </c>
      <c r="C2060" s="1" t="str">
        <f t="shared" si="238"/>
        <v/>
      </c>
      <c r="D2060" s="1" t="str">
        <f>IF('Raw data'!B2060=0,"",'Raw data'!B2060)</f>
        <v/>
      </c>
      <c r="E2060" s="1" t="str">
        <f>IF('Raw data'!C2060=0,"",'Raw data'!C2060)</f>
        <v/>
      </c>
      <c r="F2060" s="1" t="str">
        <f>IF('Raw data'!D2060=0,"",'Raw data'!D2060)</f>
        <v/>
      </c>
      <c r="H2060" s="8" t="str">
        <f t="shared" si="239"/>
        <v/>
      </c>
      <c r="I2060" s="1" t="str">
        <f t="shared" si="240"/>
        <v/>
      </c>
      <c r="K2060" s="1" t="str">
        <f t="shared" si="241"/>
        <v/>
      </c>
      <c r="M2060" s="1" t="str">
        <f>IF(K2060="","",IF(K2060&gt;Figures!B$6-1,"yes","no"))</f>
        <v/>
      </c>
      <c r="N2060" s="8" t="str">
        <f t="shared" si="242"/>
        <v/>
      </c>
      <c r="O2060" s="1" t="str">
        <f t="shared" si="243"/>
        <v/>
      </c>
    </row>
    <row r="2061" spans="1:15" x14ac:dyDescent="0.25">
      <c r="A2061" s="1" t="str">
        <f>IF('Raw data'!A2061="","",'Raw data'!A2061)</f>
        <v/>
      </c>
      <c r="B2061" s="1" t="str">
        <f t="shared" si="237"/>
        <v/>
      </c>
      <c r="C2061" s="1" t="str">
        <f t="shared" si="238"/>
        <v/>
      </c>
      <c r="D2061" s="1" t="str">
        <f>IF('Raw data'!B2061=0,"",'Raw data'!B2061)</f>
        <v/>
      </c>
      <c r="E2061" s="1" t="str">
        <f>IF('Raw data'!C2061=0,"",'Raw data'!C2061)</f>
        <v/>
      </c>
      <c r="F2061" s="1" t="str">
        <f>IF('Raw data'!D2061=0,"",'Raw data'!D2061)</f>
        <v/>
      </c>
      <c r="H2061" s="8" t="str">
        <f t="shared" si="239"/>
        <v/>
      </c>
      <c r="I2061" s="1" t="str">
        <f t="shared" si="240"/>
        <v/>
      </c>
      <c r="K2061" s="1" t="str">
        <f t="shared" si="241"/>
        <v/>
      </c>
      <c r="M2061" s="1" t="str">
        <f>IF(K2061="","",IF(K2061&gt;Figures!B$6-1,"yes","no"))</f>
        <v/>
      </c>
      <c r="N2061" s="8" t="str">
        <f t="shared" si="242"/>
        <v/>
      </c>
      <c r="O2061" s="1" t="str">
        <f t="shared" si="243"/>
        <v/>
      </c>
    </row>
    <row r="2062" spans="1:15" x14ac:dyDescent="0.25">
      <c r="A2062" s="1" t="str">
        <f>IF('Raw data'!A2062="","",'Raw data'!A2062)</f>
        <v/>
      </c>
      <c r="B2062" s="1" t="str">
        <f t="shared" si="237"/>
        <v/>
      </c>
      <c r="C2062" s="1" t="str">
        <f t="shared" si="238"/>
        <v/>
      </c>
      <c r="D2062" s="1" t="str">
        <f>IF('Raw data'!B2062=0,"",'Raw data'!B2062)</f>
        <v/>
      </c>
      <c r="E2062" s="1" t="str">
        <f>IF('Raw data'!C2062=0,"",'Raw data'!C2062)</f>
        <v/>
      </c>
      <c r="F2062" s="1" t="str">
        <f>IF('Raw data'!D2062=0,"",'Raw data'!D2062)</f>
        <v/>
      </c>
      <c r="H2062" s="8" t="str">
        <f t="shared" si="239"/>
        <v/>
      </c>
      <c r="I2062" s="1" t="str">
        <f t="shared" si="240"/>
        <v/>
      </c>
      <c r="K2062" s="1" t="str">
        <f t="shared" si="241"/>
        <v/>
      </c>
      <c r="M2062" s="1" t="str">
        <f>IF(K2062="","",IF(K2062&gt;Figures!B$6-1,"yes","no"))</f>
        <v/>
      </c>
      <c r="N2062" s="8" t="str">
        <f t="shared" si="242"/>
        <v/>
      </c>
      <c r="O2062" s="1" t="str">
        <f t="shared" si="243"/>
        <v/>
      </c>
    </row>
    <row r="2063" spans="1:15" x14ac:dyDescent="0.25">
      <c r="A2063" s="1" t="str">
        <f>IF('Raw data'!A2063="","",'Raw data'!A2063)</f>
        <v/>
      </c>
      <c r="B2063" s="1" t="str">
        <f t="shared" si="237"/>
        <v/>
      </c>
      <c r="C2063" s="1" t="str">
        <f t="shared" si="238"/>
        <v/>
      </c>
      <c r="D2063" s="1" t="str">
        <f>IF('Raw data'!B2063=0,"",'Raw data'!B2063)</f>
        <v/>
      </c>
      <c r="E2063" s="1" t="str">
        <f>IF('Raw data'!C2063=0,"",'Raw data'!C2063)</f>
        <v/>
      </c>
      <c r="F2063" s="1" t="str">
        <f>IF('Raw data'!D2063=0,"",'Raw data'!D2063)</f>
        <v/>
      </c>
      <c r="H2063" s="8" t="str">
        <f t="shared" si="239"/>
        <v/>
      </c>
      <c r="I2063" s="1" t="str">
        <f t="shared" si="240"/>
        <v/>
      </c>
      <c r="K2063" s="1" t="str">
        <f t="shared" si="241"/>
        <v/>
      </c>
      <c r="M2063" s="1" t="str">
        <f>IF(K2063="","",IF(K2063&gt;Figures!B$6-1,"yes","no"))</f>
        <v/>
      </c>
      <c r="N2063" s="8" t="str">
        <f t="shared" si="242"/>
        <v/>
      </c>
      <c r="O2063" s="1" t="str">
        <f t="shared" si="243"/>
        <v/>
      </c>
    </row>
    <row r="2064" spans="1:15" x14ac:dyDescent="0.25">
      <c r="A2064" s="1" t="str">
        <f>IF('Raw data'!A2064="","",'Raw data'!A2064)</f>
        <v/>
      </c>
      <c r="B2064" s="1" t="str">
        <f t="shared" si="237"/>
        <v/>
      </c>
      <c r="C2064" s="1" t="str">
        <f t="shared" si="238"/>
        <v/>
      </c>
      <c r="D2064" s="1" t="str">
        <f>IF('Raw data'!B2064=0,"",'Raw data'!B2064)</f>
        <v/>
      </c>
      <c r="E2064" s="1" t="str">
        <f>IF('Raw data'!C2064=0,"",'Raw data'!C2064)</f>
        <v/>
      </c>
      <c r="F2064" s="1" t="str">
        <f>IF('Raw data'!D2064=0,"",'Raw data'!D2064)</f>
        <v/>
      </c>
      <c r="H2064" s="8" t="str">
        <f t="shared" si="239"/>
        <v/>
      </c>
      <c r="I2064" s="1" t="str">
        <f t="shared" si="240"/>
        <v/>
      </c>
      <c r="K2064" s="1" t="str">
        <f t="shared" si="241"/>
        <v/>
      </c>
      <c r="M2064" s="1" t="str">
        <f>IF(K2064="","",IF(K2064&gt;Figures!B$6-1,"yes","no"))</f>
        <v/>
      </c>
      <c r="N2064" s="8" t="str">
        <f t="shared" si="242"/>
        <v/>
      </c>
      <c r="O2064" s="1" t="str">
        <f t="shared" si="243"/>
        <v/>
      </c>
    </row>
    <row r="2065" spans="1:15" x14ac:dyDescent="0.25">
      <c r="A2065" s="1" t="str">
        <f>IF('Raw data'!A2065="","",'Raw data'!A2065)</f>
        <v/>
      </c>
      <c r="B2065" s="1" t="str">
        <f t="shared" si="237"/>
        <v/>
      </c>
      <c r="C2065" s="1" t="str">
        <f t="shared" si="238"/>
        <v/>
      </c>
      <c r="D2065" s="1" t="str">
        <f>IF('Raw data'!B2065=0,"",'Raw data'!B2065)</f>
        <v/>
      </c>
      <c r="E2065" s="1" t="str">
        <f>IF('Raw data'!C2065=0,"",'Raw data'!C2065)</f>
        <v/>
      </c>
      <c r="F2065" s="1" t="str">
        <f>IF('Raw data'!D2065=0,"",'Raw data'!D2065)</f>
        <v/>
      </c>
      <c r="H2065" s="8" t="str">
        <f t="shared" si="239"/>
        <v/>
      </c>
      <c r="I2065" s="1" t="str">
        <f t="shared" si="240"/>
        <v/>
      </c>
      <c r="K2065" s="1" t="str">
        <f t="shared" si="241"/>
        <v/>
      </c>
      <c r="M2065" s="1" t="str">
        <f>IF(K2065="","",IF(K2065&gt;Figures!B$6-1,"yes","no"))</f>
        <v/>
      </c>
      <c r="N2065" s="8" t="str">
        <f t="shared" si="242"/>
        <v/>
      </c>
      <c r="O2065" s="1" t="str">
        <f t="shared" si="243"/>
        <v/>
      </c>
    </row>
    <row r="2066" spans="1:15" x14ac:dyDescent="0.25">
      <c r="A2066" s="1" t="str">
        <f>IF('Raw data'!A2066="","",'Raw data'!A2066)</f>
        <v/>
      </c>
      <c r="B2066" s="1" t="str">
        <f t="shared" si="237"/>
        <v/>
      </c>
      <c r="C2066" s="1" t="str">
        <f t="shared" si="238"/>
        <v/>
      </c>
      <c r="D2066" s="1" t="str">
        <f>IF('Raw data'!B2066=0,"",'Raw data'!B2066)</f>
        <v/>
      </c>
      <c r="E2066" s="1" t="str">
        <f>IF('Raw data'!C2066=0,"",'Raw data'!C2066)</f>
        <v/>
      </c>
      <c r="F2066" s="1" t="str">
        <f>IF('Raw data'!D2066=0,"",'Raw data'!D2066)</f>
        <v/>
      </c>
      <c r="H2066" s="8" t="str">
        <f t="shared" si="239"/>
        <v/>
      </c>
      <c r="I2066" s="1" t="str">
        <f t="shared" si="240"/>
        <v/>
      </c>
      <c r="K2066" s="1" t="str">
        <f t="shared" si="241"/>
        <v/>
      </c>
      <c r="M2066" s="1" t="str">
        <f>IF(K2066="","",IF(K2066&gt;Figures!B$6-1,"yes","no"))</f>
        <v/>
      </c>
      <c r="N2066" s="8" t="str">
        <f t="shared" si="242"/>
        <v/>
      </c>
      <c r="O2066" s="1" t="str">
        <f t="shared" si="243"/>
        <v/>
      </c>
    </row>
    <row r="2067" spans="1:15" x14ac:dyDescent="0.25">
      <c r="A2067" s="1" t="str">
        <f>IF('Raw data'!A2067="","",'Raw data'!A2067)</f>
        <v/>
      </c>
      <c r="B2067" s="1" t="str">
        <f t="shared" si="237"/>
        <v/>
      </c>
      <c r="C2067" s="1" t="str">
        <f t="shared" si="238"/>
        <v/>
      </c>
      <c r="D2067" s="1" t="str">
        <f>IF('Raw data'!B2067=0,"",'Raw data'!B2067)</f>
        <v/>
      </c>
      <c r="E2067" s="1" t="str">
        <f>IF('Raw data'!C2067=0,"",'Raw data'!C2067)</f>
        <v/>
      </c>
      <c r="F2067" s="1" t="str">
        <f>IF('Raw data'!D2067=0,"",'Raw data'!D2067)</f>
        <v/>
      </c>
      <c r="H2067" s="8" t="str">
        <f t="shared" si="239"/>
        <v/>
      </c>
      <c r="I2067" s="1" t="str">
        <f t="shared" si="240"/>
        <v/>
      </c>
      <c r="K2067" s="1" t="str">
        <f t="shared" si="241"/>
        <v/>
      </c>
      <c r="M2067" s="1" t="str">
        <f>IF(K2067="","",IF(K2067&gt;Figures!B$6-1,"yes","no"))</f>
        <v/>
      </c>
      <c r="N2067" s="8" t="str">
        <f t="shared" si="242"/>
        <v/>
      </c>
      <c r="O2067" s="1" t="str">
        <f t="shared" si="243"/>
        <v/>
      </c>
    </row>
    <row r="2068" spans="1:15" x14ac:dyDescent="0.25">
      <c r="A2068" s="1" t="str">
        <f>IF('Raw data'!A2068="","",'Raw data'!A2068)</f>
        <v/>
      </c>
      <c r="B2068" s="1" t="str">
        <f t="shared" si="237"/>
        <v/>
      </c>
      <c r="C2068" s="1" t="str">
        <f t="shared" si="238"/>
        <v/>
      </c>
      <c r="D2068" s="1" t="str">
        <f>IF('Raw data'!B2068=0,"",'Raw data'!B2068)</f>
        <v/>
      </c>
      <c r="E2068" s="1" t="str">
        <f>IF('Raw data'!C2068=0,"",'Raw data'!C2068)</f>
        <v/>
      </c>
      <c r="F2068" s="1" t="str">
        <f>IF('Raw data'!D2068=0,"",'Raw data'!D2068)</f>
        <v/>
      </c>
      <c r="H2068" s="8" t="str">
        <f t="shared" si="239"/>
        <v/>
      </c>
      <c r="I2068" s="1" t="str">
        <f t="shared" si="240"/>
        <v/>
      </c>
      <c r="K2068" s="1" t="str">
        <f t="shared" si="241"/>
        <v/>
      </c>
      <c r="M2068" s="1" t="str">
        <f>IF(K2068="","",IF(K2068&gt;Figures!B$6-1,"yes","no"))</f>
        <v/>
      </c>
      <c r="N2068" s="8" t="str">
        <f t="shared" si="242"/>
        <v/>
      </c>
      <c r="O2068" s="1" t="str">
        <f t="shared" si="243"/>
        <v/>
      </c>
    </row>
    <row r="2069" spans="1:15" x14ac:dyDescent="0.25">
      <c r="A2069" s="1" t="str">
        <f>IF('Raw data'!A2069="","",'Raw data'!A2069)</f>
        <v/>
      </c>
      <c r="B2069" s="1" t="str">
        <f t="shared" si="237"/>
        <v/>
      </c>
      <c r="C2069" s="1" t="str">
        <f t="shared" si="238"/>
        <v/>
      </c>
      <c r="D2069" s="1" t="str">
        <f>IF('Raw data'!B2069=0,"",'Raw data'!B2069)</f>
        <v/>
      </c>
      <c r="E2069" s="1" t="str">
        <f>IF('Raw data'!C2069=0,"",'Raw data'!C2069)</f>
        <v/>
      </c>
      <c r="F2069" s="1" t="str">
        <f>IF('Raw data'!D2069=0,"",'Raw data'!D2069)</f>
        <v/>
      </c>
      <c r="H2069" s="8" t="str">
        <f t="shared" si="239"/>
        <v/>
      </c>
      <c r="I2069" s="1" t="str">
        <f t="shared" si="240"/>
        <v/>
      </c>
      <c r="K2069" s="1" t="str">
        <f t="shared" si="241"/>
        <v/>
      </c>
      <c r="M2069" s="1" t="str">
        <f>IF(K2069="","",IF(K2069&gt;Figures!B$6-1,"yes","no"))</f>
        <v/>
      </c>
      <c r="N2069" s="8" t="str">
        <f t="shared" si="242"/>
        <v/>
      </c>
      <c r="O2069" s="1" t="str">
        <f t="shared" si="243"/>
        <v/>
      </c>
    </row>
    <row r="2070" spans="1:15" x14ac:dyDescent="0.25">
      <c r="A2070" s="1" t="str">
        <f>IF('Raw data'!A2070="","",'Raw data'!A2070)</f>
        <v/>
      </c>
      <c r="B2070" s="1" t="str">
        <f t="shared" si="237"/>
        <v/>
      </c>
      <c r="C2070" s="1" t="str">
        <f t="shared" si="238"/>
        <v/>
      </c>
      <c r="D2070" s="1" t="str">
        <f>IF('Raw data'!B2070=0,"",'Raw data'!B2070)</f>
        <v/>
      </c>
      <c r="E2070" s="1" t="str">
        <f>IF('Raw data'!C2070=0,"",'Raw data'!C2070)</f>
        <v/>
      </c>
      <c r="F2070" s="1" t="str">
        <f>IF('Raw data'!D2070=0,"",'Raw data'!D2070)</f>
        <v/>
      </c>
      <c r="H2070" s="8" t="str">
        <f t="shared" si="239"/>
        <v/>
      </c>
      <c r="I2070" s="1" t="str">
        <f t="shared" si="240"/>
        <v/>
      </c>
      <c r="K2070" s="1" t="str">
        <f t="shared" si="241"/>
        <v/>
      </c>
      <c r="M2070" s="1" t="str">
        <f>IF(K2070="","",IF(K2070&gt;Figures!B$6-1,"yes","no"))</f>
        <v/>
      </c>
      <c r="N2070" s="8" t="str">
        <f t="shared" si="242"/>
        <v/>
      </c>
      <c r="O2070" s="1" t="str">
        <f t="shared" si="243"/>
        <v/>
      </c>
    </row>
    <row r="2071" spans="1:15" x14ac:dyDescent="0.25">
      <c r="A2071" s="1" t="str">
        <f>IF('Raw data'!A2071="","",'Raw data'!A2071)</f>
        <v/>
      </c>
      <c r="B2071" s="1" t="str">
        <f t="shared" si="237"/>
        <v/>
      </c>
      <c r="C2071" s="1" t="str">
        <f t="shared" si="238"/>
        <v/>
      </c>
      <c r="D2071" s="1" t="str">
        <f>IF('Raw data'!B2071=0,"",'Raw data'!B2071)</f>
        <v/>
      </c>
      <c r="E2071" s="1" t="str">
        <f>IF('Raw data'!C2071=0,"",'Raw data'!C2071)</f>
        <v/>
      </c>
      <c r="F2071" s="1" t="str">
        <f>IF('Raw data'!D2071=0,"",'Raw data'!D2071)</f>
        <v/>
      </c>
      <c r="H2071" s="8" t="str">
        <f t="shared" si="239"/>
        <v/>
      </c>
      <c r="I2071" s="1" t="str">
        <f t="shared" si="240"/>
        <v/>
      </c>
      <c r="K2071" s="1" t="str">
        <f t="shared" si="241"/>
        <v/>
      </c>
      <c r="M2071" s="1" t="str">
        <f>IF(K2071="","",IF(K2071&gt;Figures!B$6-1,"yes","no"))</f>
        <v/>
      </c>
      <c r="N2071" s="8" t="str">
        <f t="shared" si="242"/>
        <v/>
      </c>
      <c r="O2071" s="1" t="str">
        <f t="shared" si="243"/>
        <v/>
      </c>
    </row>
    <row r="2072" spans="1:15" x14ac:dyDescent="0.25">
      <c r="A2072" s="1" t="str">
        <f>IF('Raw data'!A2072="","",'Raw data'!A2072)</f>
        <v/>
      </c>
      <c r="B2072" s="1" t="str">
        <f t="shared" si="237"/>
        <v/>
      </c>
      <c r="C2072" s="1" t="str">
        <f t="shared" si="238"/>
        <v/>
      </c>
      <c r="D2072" s="1" t="str">
        <f>IF('Raw data'!B2072=0,"",'Raw data'!B2072)</f>
        <v/>
      </c>
      <c r="E2072" s="1" t="str">
        <f>IF('Raw data'!C2072=0,"",'Raw data'!C2072)</f>
        <v/>
      </c>
      <c r="F2072" s="1" t="str">
        <f>IF('Raw data'!D2072=0,"",'Raw data'!D2072)</f>
        <v/>
      </c>
      <c r="H2072" s="8" t="str">
        <f t="shared" si="239"/>
        <v/>
      </c>
      <c r="I2072" s="1" t="str">
        <f t="shared" si="240"/>
        <v/>
      </c>
      <c r="K2072" s="1" t="str">
        <f t="shared" si="241"/>
        <v/>
      </c>
      <c r="M2072" s="1" t="str">
        <f>IF(K2072="","",IF(K2072&gt;Figures!B$6-1,"yes","no"))</f>
        <v/>
      </c>
      <c r="N2072" s="8" t="str">
        <f t="shared" si="242"/>
        <v/>
      </c>
      <c r="O2072" s="1" t="str">
        <f t="shared" si="243"/>
        <v/>
      </c>
    </row>
    <row r="2073" spans="1:15" x14ac:dyDescent="0.25">
      <c r="A2073" s="1" t="str">
        <f>IF('Raw data'!A2073="","",'Raw data'!A2073)</f>
        <v/>
      </c>
      <c r="B2073" s="1" t="str">
        <f t="shared" si="237"/>
        <v/>
      </c>
      <c r="C2073" s="1" t="str">
        <f t="shared" si="238"/>
        <v/>
      </c>
      <c r="D2073" s="1" t="str">
        <f>IF('Raw data'!B2073=0,"",'Raw data'!B2073)</f>
        <v/>
      </c>
      <c r="E2073" s="1" t="str">
        <f>IF('Raw data'!C2073=0,"",'Raw data'!C2073)</f>
        <v/>
      </c>
      <c r="F2073" s="1" t="str">
        <f>IF('Raw data'!D2073=0,"",'Raw data'!D2073)</f>
        <v/>
      </c>
      <c r="H2073" s="8" t="str">
        <f t="shared" si="239"/>
        <v/>
      </c>
      <c r="I2073" s="1" t="str">
        <f t="shared" si="240"/>
        <v/>
      </c>
      <c r="K2073" s="1" t="str">
        <f t="shared" si="241"/>
        <v/>
      </c>
      <c r="M2073" s="1" t="str">
        <f>IF(K2073="","",IF(K2073&gt;Figures!B$6-1,"yes","no"))</f>
        <v/>
      </c>
      <c r="N2073" s="8" t="str">
        <f t="shared" si="242"/>
        <v/>
      </c>
      <c r="O2073" s="1" t="str">
        <f t="shared" si="243"/>
        <v/>
      </c>
    </row>
    <row r="2074" spans="1:15" x14ac:dyDescent="0.25">
      <c r="A2074" s="1" t="str">
        <f>IF('Raw data'!A2074="","",'Raw data'!A2074)</f>
        <v/>
      </c>
      <c r="B2074" s="1" t="str">
        <f t="shared" si="237"/>
        <v/>
      </c>
      <c r="C2074" s="1" t="str">
        <f t="shared" si="238"/>
        <v/>
      </c>
      <c r="D2074" s="1" t="str">
        <f>IF('Raw data'!B2074=0,"",'Raw data'!B2074)</f>
        <v/>
      </c>
      <c r="E2074" s="1" t="str">
        <f>IF('Raw data'!C2074=0,"",'Raw data'!C2074)</f>
        <v/>
      </c>
      <c r="F2074" s="1" t="str">
        <f>IF('Raw data'!D2074=0,"",'Raw data'!D2074)</f>
        <v/>
      </c>
      <c r="H2074" s="8" t="str">
        <f t="shared" si="239"/>
        <v/>
      </c>
      <c r="I2074" s="1" t="str">
        <f t="shared" si="240"/>
        <v/>
      </c>
      <c r="K2074" s="1" t="str">
        <f t="shared" si="241"/>
        <v/>
      </c>
      <c r="M2074" s="1" t="str">
        <f>IF(K2074="","",IF(K2074&gt;Figures!B$6-1,"yes","no"))</f>
        <v/>
      </c>
      <c r="N2074" s="8" t="str">
        <f t="shared" si="242"/>
        <v/>
      </c>
      <c r="O2074" s="1" t="str">
        <f t="shared" si="243"/>
        <v/>
      </c>
    </row>
    <row r="2075" spans="1:15" x14ac:dyDescent="0.25">
      <c r="A2075" s="1" t="str">
        <f>IF('Raw data'!A2075="","",'Raw data'!A2075)</f>
        <v/>
      </c>
      <c r="B2075" s="1" t="str">
        <f t="shared" si="237"/>
        <v/>
      </c>
      <c r="C2075" s="1" t="str">
        <f t="shared" si="238"/>
        <v/>
      </c>
      <c r="D2075" s="1" t="str">
        <f>IF('Raw data'!B2075=0,"",'Raw data'!B2075)</f>
        <v/>
      </c>
      <c r="E2075" s="1" t="str">
        <f>IF('Raw data'!C2075=0,"",'Raw data'!C2075)</f>
        <v/>
      </c>
      <c r="F2075" s="1" t="str">
        <f>IF('Raw data'!D2075=0,"",'Raw data'!D2075)</f>
        <v/>
      </c>
      <c r="H2075" s="8" t="str">
        <f t="shared" si="239"/>
        <v/>
      </c>
      <c r="I2075" s="1" t="str">
        <f t="shared" si="240"/>
        <v/>
      </c>
      <c r="K2075" s="1" t="str">
        <f t="shared" si="241"/>
        <v/>
      </c>
      <c r="M2075" s="1" t="str">
        <f>IF(K2075="","",IF(K2075&gt;Figures!B$6-1,"yes","no"))</f>
        <v/>
      </c>
      <c r="N2075" s="8" t="str">
        <f t="shared" si="242"/>
        <v/>
      </c>
      <c r="O2075" s="1" t="str">
        <f t="shared" si="243"/>
        <v/>
      </c>
    </row>
    <row r="2076" spans="1:15" x14ac:dyDescent="0.25">
      <c r="A2076" s="1" t="str">
        <f>IF('Raw data'!A2076="","",'Raw data'!A2076)</f>
        <v/>
      </c>
      <c r="B2076" s="1" t="str">
        <f t="shared" si="237"/>
        <v/>
      </c>
      <c r="C2076" s="1" t="str">
        <f t="shared" si="238"/>
        <v/>
      </c>
      <c r="D2076" s="1" t="str">
        <f>IF('Raw data'!B2076=0,"",'Raw data'!B2076)</f>
        <v/>
      </c>
      <c r="E2076" s="1" t="str">
        <f>IF('Raw data'!C2076=0,"",'Raw data'!C2076)</f>
        <v/>
      </c>
      <c r="F2076" s="1" t="str">
        <f>IF('Raw data'!D2076=0,"",'Raw data'!D2076)</f>
        <v/>
      </c>
      <c r="H2076" s="8" t="str">
        <f t="shared" si="239"/>
        <v/>
      </c>
      <c r="I2076" s="1" t="str">
        <f t="shared" si="240"/>
        <v/>
      </c>
      <c r="K2076" s="1" t="str">
        <f t="shared" si="241"/>
        <v/>
      </c>
      <c r="M2076" s="1" t="str">
        <f>IF(K2076="","",IF(K2076&gt;Figures!B$6-1,"yes","no"))</f>
        <v/>
      </c>
      <c r="N2076" s="8" t="str">
        <f t="shared" si="242"/>
        <v/>
      </c>
      <c r="O2076" s="1" t="str">
        <f t="shared" si="243"/>
        <v/>
      </c>
    </row>
    <row r="2077" spans="1:15" x14ac:dyDescent="0.25">
      <c r="A2077" s="1" t="str">
        <f>IF('Raw data'!A2077="","",'Raw data'!A2077)</f>
        <v/>
      </c>
      <c r="B2077" s="1" t="str">
        <f t="shared" si="237"/>
        <v/>
      </c>
      <c r="C2077" s="1" t="str">
        <f t="shared" si="238"/>
        <v/>
      </c>
      <c r="D2077" s="1" t="str">
        <f>IF('Raw data'!B2077=0,"",'Raw data'!B2077)</f>
        <v/>
      </c>
      <c r="E2077" s="1" t="str">
        <f>IF('Raw data'!C2077=0,"",'Raw data'!C2077)</f>
        <v/>
      </c>
      <c r="F2077" s="1" t="str">
        <f>IF('Raw data'!D2077=0,"",'Raw data'!D2077)</f>
        <v/>
      </c>
      <c r="H2077" s="8" t="str">
        <f t="shared" si="239"/>
        <v/>
      </c>
      <c r="I2077" s="1" t="str">
        <f t="shared" si="240"/>
        <v/>
      </c>
      <c r="K2077" s="1" t="str">
        <f t="shared" si="241"/>
        <v/>
      </c>
      <c r="M2077" s="1" t="str">
        <f>IF(K2077="","",IF(K2077&gt;Figures!B$6-1,"yes","no"))</f>
        <v/>
      </c>
      <c r="N2077" s="8" t="str">
        <f t="shared" si="242"/>
        <v/>
      </c>
      <c r="O2077" s="1" t="str">
        <f t="shared" si="243"/>
        <v/>
      </c>
    </row>
    <row r="2078" spans="1:15" x14ac:dyDescent="0.25">
      <c r="A2078" s="1" t="str">
        <f>IF('Raw data'!A2078="","",'Raw data'!A2078)</f>
        <v/>
      </c>
      <c r="B2078" s="1" t="str">
        <f t="shared" si="237"/>
        <v/>
      </c>
      <c r="C2078" s="1" t="str">
        <f t="shared" si="238"/>
        <v/>
      </c>
      <c r="D2078" s="1" t="str">
        <f>IF('Raw data'!B2078=0,"",'Raw data'!B2078)</f>
        <v/>
      </c>
      <c r="E2078" s="1" t="str">
        <f>IF('Raw data'!C2078=0,"",'Raw data'!C2078)</f>
        <v/>
      </c>
      <c r="F2078" s="1" t="str">
        <f>IF('Raw data'!D2078=0,"",'Raw data'!D2078)</f>
        <v/>
      </c>
      <c r="H2078" s="8" t="str">
        <f t="shared" si="239"/>
        <v/>
      </c>
      <c r="I2078" s="1" t="str">
        <f t="shared" si="240"/>
        <v/>
      </c>
      <c r="K2078" s="1" t="str">
        <f t="shared" si="241"/>
        <v/>
      </c>
      <c r="M2078" s="1" t="str">
        <f>IF(K2078="","",IF(K2078&gt;Figures!B$6-1,"yes","no"))</f>
        <v/>
      </c>
      <c r="N2078" s="8" t="str">
        <f t="shared" si="242"/>
        <v/>
      </c>
      <c r="O2078" s="1" t="str">
        <f t="shared" si="243"/>
        <v/>
      </c>
    </row>
    <row r="2079" spans="1:15" x14ac:dyDescent="0.25">
      <c r="A2079" s="1" t="str">
        <f>IF('Raw data'!A2079="","",'Raw data'!A2079)</f>
        <v/>
      </c>
      <c r="B2079" s="1" t="str">
        <f t="shared" si="237"/>
        <v/>
      </c>
      <c r="C2079" s="1" t="str">
        <f t="shared" si="238"/>
        <v/>
      </c>
      <c r="D2079" s="1" t="str">
        <f>IF('Raw data'!B2079=0,"",'Raw data'!B2079)</f>
        <v/>
      </c>
      <c r="E2079" s="1" t="str">
        <f>IF('Raw data'!C2079=0,"",'Raw data'!C2079)</f>
        <v/>
      </c>
      <c r="F2079" s="1" t="str">
        <f>IF('Raw data'!D2079=0,"",'Raw data'!D2079)</f>
        <v/>
      </c>
      <c r="H2079" s="8" t="str">
        <f t="shared" si="239"/>
        <v/>
      </c>
      <c r="I2079" s="1" t="str">
        <f t="shared" si="240"/>
        <v/>
      </c>
      <c r="K2079" s="1" t="str">
        <f t="shared" si="241"/>
        <v/>
      </c>
      <c r="M2079" s="1" t="str">
        <f>IF(K2079="","",IF(K2079&gt;Figures!B$6-1,"yes","no"))</f>
        <v/>
      </c>
      <c r="N2079" s="8" t="str">
        <f t="shared" si="242"/>
        <v/>
      </c>
      <c r="O2079" s="1" t="str">
        <f t="shared" si="243"/>
        <v/>
      </c>
    </row>
    <row r="2080" spans="1:15" x14ac:dyDescent="0.25">
      <c r="A2080" s="1" t="str">
        <f>IF('Raw data'!A2080="","",'Raw data'!A2080)</f>
        <v/>
      </c>
      <c r="B2080" s="1" t="str">
        <f t="shared" si="237"/>
        <v/>
      </c>
      <c r="C2080" s="1" t="str">
        <f t="shared" si="238"/>
        <v/>
      </c>
      <c r="D2080" s="1" t="str">
        <f>IF('Raw data'!B2080=0,"",'Raw data'!B2080)</f>
        <v/>
      </c>
      <c r="E2080" s="1" t="str">
        <f>IF('Raw data'!C2080=0,"",'Raw data'!C2080)</f>
        <v/>
      </c>
      <c r="F2080" s="1" t="str">
        <f>IF('Raw data'!D2080=0,"",'Raw data'!D2080)</f>
        <v/>
      </c>
      <c r="H2080" s="8" t="str">
        <f t="shared" si="239"/>
        <v/>
      </c>
      <c r="I2080" s="1" t="str">
        <f t="shared" si="240"/>
        <v/>
      </c>
      <c r="K2080" s="1" t="str">
        <f t="shared" si="241"/>
        <v/>
      </c>
      <c r="M2080" s="1" t="str">
        <f>IF(K2080="","",IF(K2080&gt;Figures!B$6-1,"yes","no"))</f>
        <v/>
      </c>
      <c r="N2080" s="8" t="str">
        <f t="shared" si="242"/>
        <v/>
      </c>
      <c r="O2080" s="1" t="str">
        <f t="shared" si="243"/>
        <v/>
      </c>
    </row>
    <row r="2081" spans="1:15" x14ac:dyDescent="0.25">
      <c r="A2081" s="1" t="str">
        <f>IF('Raw data'!A2081="","",'Raw data'!A2081)</f>
        <v/>
      </c>
      <c r="B2081" s="1" t="str">
        <f t="shared" si="237"/>
        <v/>
      </c>
      <c r="C2081" s="1" t="str">
        <f t="shared" si="238"/>
        <v/>
      </c>
      <c r="D2081" s="1" t="str">
        <f>IF('Raw data'!B2081=0,"",'Raw data'!B2081)</f>
        <v/>
      </c>
      <c r="E2081" s="1" t="str">
        <f>IF('Raw data'!C2081=0,"",'Raw data'!C2081)</f>
        <v/>
      </c>
      <c r="F2081" s="1" t="str">
        <f>IF('Raw data'!D2081=0,"",'Raw data'!D2081)</f>
        <v/>
      </c>
      <c r="H2081" s="8" t="str">
        <f t="shared" si="239"/>
        <v/>
      </c>
      <c r="I2081" s="1" t="str">
        <f t="shared" si="240"/>
        <v/>
      </c>
      <c r="K2081" s="1" t="str">
        <f t="shared" si="241"/>
        <v/>
      </c>
      <c r="M2081" s="1" t="str">
        <f>IF(K2081="","",IF(K2081&gt;Figures!B$6-1,"yes","no"))</f>
        <v/>
      </c>
      <c r="N2081" s="8" t="str">
        <f t="shared" si="242"/>
        <v/>
      </c>
      <c r="O2081" s="1" t="str">
        <f t="shared" si="243"/>
        <v/>
      </c>
    </row>
    <row r="2082" spans="1:15" x14ac:dyDescent="0.25">
      <c r="A2082" s="1" t="str">
        <f>IF('Raw data'!A2082="","",'Raw data'!A2082)</f>
        <v/>
      </c>
      <c r="B2082" s="1" t="str">
        <f t="shared" si="237"/>
        <v/>
      </c>
      <c r="C2082" s="1" t="str">
        <f t="shared" si="238"/>
        <v/>
      </c>
      <c r="D2082" s="1" t="str">
        <f>IF('Raw data'!B2082=0,"",'Raw data'!B2082)</f>
        <v/>
      </c>
      <c r="E2082" s="1" t="str">
        <f>IF('Raw data'!C2082=0,"",'Raw data'!C2082)</f>
        <v/>
      </c>
      <c r="F2082" s="1" t="str">
        <f>IF('Raw data'!D2082=0,"",'Raw data'!D2082)</f>
        <v/>
      </c>
      <c r="H2082" s="8" t="str">
        <f t="shared" si="239"/>
        <v/>
      </c>
      <c r="I2082" s="1" t="str">
        <f t="shared" si="240"/>
        <v/>
      </c>
      <c r="K2082" s="1" t="str">
        <f t="shared" si="241"/>
        <v/>
      </c>
      <c r="M2082" s="1" t="str">
        <f>IF(K2082="","",IF(K2082&gt;Figures!B$6-1,"yes","no"))</f>
        <v/>
      </c>
      <c r="N2082" s="8" t="str">
        <f t="shared" si="242"/>
        <v/>
      </c>
      <c r="O2082" s="1" t="str">
        <f t="shared" si="243"/>
        <v/>
      </c>
    </row>
    <row r="2083" spans="1:15" x14ac:dyDescent="0.25">
      <c r="A2083" s="1" t="str">
        <f>IF('Raw data'!A2083="","",'Raw data'!A2083)</f>
        <v/>
      </c>
      <c r="B2083" s="1" t="str">
        <f t="shared" si="237"/>
        <v/>
      </c>
      <c r="C2083" s="1" t="str">
        <f t="shared" si="238"/>
        <v/>
      </c>
      <c r="D2083" s="1" t="str">
        <f>IF('Raw data'!B2083=0,"",'Raw data'!B2083)</f>
        <v/>
      </c>
      <c r="E2083" s="1" t="str">
        <f>IF('Raw data'!C2083=0,"",'Raw data'!C2083)</f>
        <v/>
      </c>
      <c r="F2083" s="1" t="str">
        <f>IF('Raw data'!D2083=0,"",'Raw data'!D2083)</f>
        <v/>
      </c>
      <c r="H2083" s="8" t="str">
        <f t="shared" si="239"/>
        <v/>
      </c>
      <c r="I2083" s="1" t="str">
        <f t="shared" si="240"/>
        <v/>
      </c>
      <c r="K2083" s="1" t="str">
        <f t="shared" si="241"/>
        <v/>
      </c>
      <c r="M2083" s="1" t="str">
        <f>IF(K2083="","",IF(K2083&gt;Figures!B$6-1,"yes","no"))</f>
        <v/>
      </c>
      <c r="N2083" s="8" t="str">
        <f t="shared" si="242"/>
        <v/>
      </c>
      <c r="O2083" s="1" t="str">
        <f t="shared" si="243"/>
        <v/>
      </c>
    </row>
    <row r="2084" spans="1:15" x14ac:dyDescent="0.25">
      <c r="A2084" s="1" t="str">
        <f>IF('Raw data'!A2084="","",'Raw data'!A2084)</f>
        <v/>
      </c>
      <c r="B2084" s="1" t="str">
        <f t="shared" si="237"/>
        <v/>
      </c>
      <c r="C2084" s="1" t="str">
        <f t="shared" si="238"/>
        <v/>
      </c>
      <c r="D2084" s="1" t="str">
        <f>IF('Raw data'!B2084=0,"",'Raw data'!B2084)</f>
        <v/>
      </c>
      <c r="E2084" s="1" t="str">
        <f>IF('Raw data'!C2084=0,"",'Raw data'!C2084)</f>
        <v/>
      </c>
      <c r="F2084" s="1" t="str">
        <f>IF('Raw data'!D2084=0,"",'Raw data'!D2084)</f>
        <v/>
      </c>
      <c r="H2084" s="8" t="str">
        <f t="shared" si="239"/>
        <v/>
      </c>
      <c r="I2084" s="1" t="str">
        <f t="shared" si="240"/>
        <v/>
      </c>
      <c r="K2084" s="1" t="str">
        <f t="shared" si="241"/>
        <v/>
      </c>
      <c r="M2084" s="1" t="str">
        <f>IF(K2084="","",IF(K2084&gt;Figures!B$6-1,"yes","no"))</f>
        <v/>
      </c>
      <c r="N2084" s="8" t="str">
        <f t="shared" si="242"/>
        <v/>
      </c>
      <c r="O2084" s="1" t="str">
        <f t="shared" si="243"/>
        <v/>
      </c>
    </row>
    <row r="2085" spans="1:15" x14ac:dyDescent="0.25">
      <c r="A2085" s="1" t="str">
        <f>IF('Raw data'!A2085="","",'Raw data'!A2085)</f>
        <v/>
      </c>
      <c r="B2085" s="1" t="str">
        <f t="shared" si="237"/>
        <v/>
      </c>
      <c r="C2085" s="1" t="str">
        <f t="shared" si="238"/>
        <v/>
      </c>
      <c r="D2085" s="1" t="str">
        <f>IF('Raw data'!B2085=0,"",'Raw data'!B2085)</f>
        <v/>
      </c>
      <c r="E2085" s="1" t="str">
        <f>IF('Raw data'!C2085=0,"",'Raw data'!C2085)</f>
        <v/>
      </c>
      <c r="F2085" s="1" t="str">
        <f>IF('Raw data'!D2085=0,"",'Raw data'!D2085)</f>
        <v/>
      </c>
      <c r="H2085" s="8" t="str">
        <f t="shared" si="239"/>
        <v/>
      </c>
      <c r="I2085" s="1" t="str">
        <f t="shared" si="240"/>
        <v/>
      </c>
      <c r="K2085" s="1" t="str">
        <f t="shared" si="241"/>
        <v/>
      </c>
      <c r="M2085" s="1" t="str">
        <f>IF(K2085="","",IF(K2085&gt;Figures!B$6-1,"yes","no"))</f>
        <v/>
      </c>
      <c r="N2085" s="8" t="str">
        <f t="shared" si="242"/>
        <v/>
      </c>
      <c r="O2085" s="1" t="str">
        <f t="shared" si="243"/>
        <v/>
      </c>
    </row>
    <row r="2086" spans="1:15" x14ac:dyDescent="0.25">
      <c r="A2086" s="1" t="str">
        <f>IF('Raw data'!A2086="","",'Raw data'!A2086)</f>
        <v/>
      </c>
      <c r="B2086" s="1" t="str">
        <f t="shared" si="237"/>
        <v/>
      </c>
      <c r="C2086" s="1" t="str">
        <f t="shared" si="238"/>
        <v/>
      </c>
      <c r="D2086" s="1" t="str">
        <f>IF('Raw data'!B2086=0,"",'Raw data'!B2086)</f>
        <v/>
      </c>
      <c r="E2086" s="1" t="str">
        <f>IF('Raw data'!C2086=0,"",'Raw data'!C2086)</f>
        <v/>
      </c>
      <c r="F2086" s="1" t="str">
        <f>IF('Raw data'!D2086=0,"",'Raw data'!D2086)</f>
        <v/>
      </c>
      <c r="H2086" s="8" t="str">
        <f t="shared" si="239"/>
        <v/>
      </c>
      <c r="I2086" s="1" t="str">
        <f t="shared" si="240"/>
        <v/>
      </c>
      <c r="K2086" s="1" t="str">
        <f t="shared" si="241"/>
        <v/>
      </c>
      <c r="M2086" s="1" t="str">
        <f>IF(K2086="","",IF(K2086&gt;Figures!B$6-1,"yes","no"))</f>
        <v/>
      </c>
      <c r="N2086" s="8" t="str">
        <f t="shared" si="242"/>
        <v/>
      </c>
      <c r="O2086" s="1" t="str">
        <f t="shared" si="243"/>
        <v/>
      </c>
    </row>
    <row r="2087" spans="1:15" x14ac:dyDescent="0.25">
      <c r="A2087" s="1" t="str">
        <f>IF('Raw data'!A2087="","",'Raw data'!A2087)</f>
        <v/>
      </c>
      <c r="B2087" s="1" t="str">
        <f t="shared" si="237"/>
        <v/>
      </c>
      <c r="C2087" s="1" t="str">
        <f t="shared" si="238"/>
        <v/>
      </c>
      <c r="D2087" s="1" t="str">
        <f>IF('Raw data'!B2087=0,"",'Raw data'!B2087)</f>
        <v/>
      </c>
      <c r="E2087" s="1" t="str">
        <f>IF('Raw data'!C2087=0,"",'Raw data'!C2087)</f>
        <v/>
      </c>
      <c r="F2087" s="1" t="str">
        <f>IF('Raw data'!D2087=0,"",'Raw data'!D2087)</f>
        <v/>
      </c>
      <c r="H2087" s="8" t="str">
        <f t="shared" si="239"/>
        <v/>
      </c>
      <c r="I2087" s="1" t="str">
        <f t="shared" si="240"/>
        <v/>
      </c>
      <c r="K2087" s="1" t="str">
        <f t="shared" si="241"/>
        <v/>
      </c>
      <c r="M2087" s="1" t="str">
        <f>IF(K2087="","",IF(K2087&gt;Figures!B$6-1,"yes","no"))</f>
        <v/>
      </c>
      <c r="N2087" s="8" t="str">
        <f t="shared" si="242"/>
        <v/>
      </c>
      <c r="O2087" s="1" t="str">
        <f t="shared" si="243"/>
        <v/>
      </c>
    </row>
    <row r="2088" spans="1:15" x14ac:dyDescent="0.25">
      <c r="A2088" s="1" t="str">
        <f>IF('Raw data'!A2088="","",'Raw data'!A2088)</f>
        <v/>
      </c>
      <c r="B2088" s="1" t="str">
        <f t="shared" si="237"/>
        <v/>
      </c>
      <c r="C2088" s="1" t="str">
        <f t="shared" si="238"/>
        <v/>
      </c>
      <c r="D2088" s="1" t="str">
        <f>IF('Raw data'!B2088=0,"",'Raw data'!B2088)</f>
        <v/>
      </c>
      <c r="E2088" s="1" t="str">
        <f>IF('Raw data'!C2088=0,"",'Raw data'!C2088)</f>
        <v/>
      </c>
      <c r="F2088" s="1" t="str">
        <f>IF('Raw data'!D2088=0,"",'Raw data'!D2088)</f>
        <v/>
      </c>
      <c r="H2088" s="8" t="str">
        <f t="shared" si="239"/>
        <v/>
      </c>
      <c r="I2088" s="1" t="str">
        <f t="shared" si="240"/>
        <v/>
      </c>
      <c r="K2088" s="1" t="str">
        <f t="shared" si="241"/>
        <v/>
      </c>
      <c r="M2088" s="1" t="str">
        <f>IF(K2088="","",IF(K2088&gt;Figures!B$6-1,"yes","no"))</f>
        <v/>
      </c>
      <c r="N2088" s="8" t="str">
        <f t="shared" si="242"/>
        <v/>
      </c>
      <c r="O2088" s="1" t="str">
        <f t="shared" si="243"/>
        <v/>
      </c>
    </row>
    <row r="2089" spans="1:15" x14ac:dyDescent="0.25">
      <c r="A2089" s="1" t="str">
        <f>IF('Raw data'!A2089="","",'Raw data'!A2089)</f>
        <v/>
      </c>
      <c r="B2089" s="1" t="str">
        <f t="shared" si="237"/>
        <v/>
      </c>
      <c r="C2089" s="1" t="str">
        <f t="shared" si="238"/>
        <v/>
      </c>
      <c r="D2089" s="1" t="str">
        <f>IF('Raw data'!B2089=0,"",'Raw data'!B2089)</f>
        <v/>
      </c>
      <c r="E2089" s="1" t="str">
        <f>IF('Raw data'!C2089=0,"",'Raw data'!C2089)</f>
        <v/>
      </c>
      <c r="F2089" s="1" t="str">
        <f>IF('Raw data'!D2089=0,"",'Raw data'!D2089)</f>
        <v/>
      </c>
      <c r="H2089" s="8" t="str">
        <f t="shared" si="239"/>
        <v/>
      </c>
      <c r="I2089" s="1" t="str">
        <f t="shared" si="240"/>
        <v/>
      </c>
      <c r="K2089" s="1" t="str">
        <f t="shared" si="241"/>
        <v/>
      </c>
      <c r="M2089" s="1" t="str">
        <f>IF(K2089="","",IF(K2089&gt;Figures!B$6-1,"yes","no"))</f>
        <v/>
      </c>
      <c r="N2089" s="8" t="str">
        <f t="shared" si="242"/>
        <v/>
      </c>
      <c r="O2089" s="1" t="str">
        <f t="shared" si="243"/>
        <v/>
      </c>
    </row>
    <row r="2090" spans="1:15" x14ac:dyDescent="0.25">
      <c r="A2090" s="1" t="str">
        <f>IF('Raw data'!A2090="","",'Raw data'!A2090)</f>
        <v/>
      </c>
      <c r="B2090" s="1" t="str">
        <f t="shared" si="237"/>
        <v/>
      </c>
      <c r="C2090" s="1" t="str">
        <f t="shared" si="238"/>
        <v/>
      </c>
      <c r="D2090" s="1" t="str">
        <f>IF('Raw data'!B2090=0,"",'Raw data'!B2090)</f>
        <v/>
      </c>
      <c r="E2090" s="1" t="str">
        <f>IF('Raw data'!C2090=0,"",'Raw data'!C2090)</f>
        <v/>
      </c>
      <c r="F2090" s="1" t="str">
        <f>IF('Raw data'!D2090=0,"",'Raw data'!D2090)</f>
        <v/>
      </c>
      <c r="H2090" s="8" t="str">
        <f t="shared" si="239"/>
        <v/>
      </c>
      <c r="I2090" s="1" t="str">
        <f t="shared" si="240"/>
        <v/>
      </c>
      <c r="K2090" s="1" t="str">
        <f t="shared" si="241"/>
        <v/>
      </c>
      <c r="M2090" s="1" t="str">
        <f>IF(K2090="","",IF(K2090&gt;Figures!B$6-1,"yes","no"))</f>
        <v/>
      </c>
      <c r="N2090" s="8" t="str">
        <f t="shared" si="242"/>
        <v/>
      </c>
      <c r="O2090" s="1" t="str">
        <f t="shared" si="243"/>
        <v/>
      </c>
    </row>
    <row r="2091" spans="1:15" x14ac:dyDescent="0.25">
      <c r="A2091" s="1" t="str">
        <f>IF('Raw data'!A2091="","",'Raw data'!A2091)</f>
        <v/>
      </c>
      <c r="B2091" s="1" t="str">
        <f t="shared" si="237"/>
        <v/>
      </c>
      <c r="C2091" s="1" t="str">
        <f t="shared" si="238"/>
        <v/>
      </c>
      <c r="D2091" s="1" t="str">
        <f>IF('Raw data'!B2091=0,"",'Raw data'!B2091)</f>
        <v/>
      </c>
      <c r="E2091" s="1" t="str">
        <f>IF('Raw data'!C2091=0,"",'Raw data'!C2091)</f>
        <v/>
      </c>
      <c r="F2091" s="1" t="str">
        <f>IF('Raw data'!D2091=0,"",'Raw data'!D2091)</f>
        <v/>
      </c>
      <c r="H2091" s="8" t="str">
        <f t="shared" si="239"/>
        <v/>
      </c>
      <c r="I2091" s="1" t="str">
        <f t="shared" si="240"/>
        <v/>
      </c>
      <c r="K2091" s="1" t="str">
        <f t="shared" si="241"/>
        <v/>
      </c>
      <c r="M2091" s="1" t="str">
        <f>IF(K2091="","",IF(K2091&gt;Figures!B$6-1,"yes","no"))</f>
        <v/>
      </c>
      <c r="N2091" s="8" t="str">
        <f t="shared" si="242"/>
        <v/>
      </c>
      <c r="O2091" s="1" t="str">
        <f t="shared" si="243"/>
        <v/>
      </c>
    </row>
    <row r="2092" spans="1:15" x14ac:dyDescent="0.25">
      <c r="A2092" s="1" t="str">
        <f>IF('Raw data'!A2092="","",'Raw data'!A2092)</f>
        <v/>
      </c>
      <c r="B2092" s="1" t="str">
        <f t="shared" si="237"/>
        <v/>
      </c>
      <c r="C2092" s="1" t="str">
        <f t="shared" si="238"/>
        <v/>
      </c>
      <c r="D2092" s="1" t="str">
        <f>IF('Raw data'!B2092=0,"",'Raw data'!B2092)</f>
        <v/>
      </c>
      <c r="E2092" s="1" t="str">
        <f>IF('Raw data'!C2092=0,"",'Raw data'!C2092)</f>
        <v/>
      </c>
      <c r="F2092" s="1" t="str">
        <f>IF('Raw data'!D2092=0,"",'Raw data'!D2092)</f>
        <v/>
      </c>
      <c r="H2092" s="8" t="str">
        <f t="shared" si="239"/>
        <v/>
      </c>
      <c r="I2092" s="1" t="str">
        <f t="shared" si="240"/>
        <v/>
      </c>
      <c r="K2092" s="1" t="str">
        <f t="shared" si="241"/>
        <v/>
      </c>
      <c r="M2092" s="1" t="str">
        <f>IF(K2092="","",IF(K2092&gt;Figures!B$6-1,"yes","no"))</f>
        <v/>
      </c>
      <c r="N2092" s="8" t="str">
        <f t="shared" si="242"/>
        <v/>
      </c>
      <c r="O2092" s="1" t="str">
        <f t="shared" si="243"/>
        <v/>
      </c>
    </row>
    <row r="2093" spans="1:15" x14ac:dyDescent="0.25">
      <c r="A2093" s="1" t="str">
        <f>IF('Raw data'!A2093="","",'Raw data'!A2093)</f>
        <v/>
      </c>
      <c r="B2093" s="1" t="str">
        <f t="shared" si="237"/>
        <v/>
      </c>
      <c r="C2093" s="1" t="str">
        <f t="shared" si="238"/>
        <v/>
      </c>
      <c r="D2093" s="1" t="str">
        <f>IF('Raw data'!B2093=0,"",'Raw data'!B2093)</f>
        <v/>
      </c>
      <c r="E2093" s="1" t="str">
        <f>IF('Raw data'!C2093=0,"",'Raw data'!C2093)</f>
        <v/>
      </c>
      <c r="F2093" s="1" t="str">
        <f>IF('Raw data'!D2093=0,"",'Raw data'!D2093)</f>
        <v/>
      </c>
      <c r="H2093" s="8" t="str">
        <f t="shared" si="239"/>
        <v/>
      </c>
      <c r="I2093" s="1" t="str">
        <f t="shared" si="240"/>
        <v/>
      </c>
      <c r="K2093" s="1" t="str">
        <f t="shared" si="241"/>
        <v/>
      </c>
      <c r="M2093" s="1" t="str">
        <f>IF(K2093="","",IF(K2093&gt;Figures!B$6-1,"yes","no"))</f>
        <v/>
      </c>
      <c r="N2093" s="8" t="str">
        <f t="shared" si="242"/>
        <v/>
      </c>
      <c r="O2093" s="1" t="str">
        <f t="shared" si="243"/>
        <v/>
      </c>
    </row>
    <row r="2094" spans="1:15" x14ac:dyDescent="0.25">
      <c r="A2094" s="1" t="str">
        <f>IF('Raw data'!A2094="","",'Raw data'!A2094)</f>
        <v/>
      </c>
      <c r="B2094" s="1" t="str">
        <f t="shared" si="237"/>
        <v/>
      </c>
      <c r="C2094" s="1" t="str">
        <f t="shared" si="238"/>
        <v/>
      </c>
      <c r="D2094" s="1" t="str">
        <f>IF('Raw data'!B2094=0,"",'Raw data'!B2094)</f>
        <v/>
      </c>
      <c r="E2094" s="1" t="str">
        <f>IF('Raw data'!C2094=0,"",'Raw data'!C2094)</f>
        <v/>
      </c>
      <c r="F2094" s="1" t="str">
        <f>IF('Raw data'!D2094=0,"",'Raw data'!D2094)</f>
        <v/>
      </c>
      <c r="H2094" s="8" t="str">
        <f t="shared" si="239"/>
        <v/>
      </c>
      <c r="I2094" s="1" t="str">
        <f t="shared" si="240"/>
        <v/>
      </c>
      <c r="K2094" s="1" t="str">
        <f t="shared" si="241"/>
        <v/>
      </c>
      <c r="M2094" s="1" t="str">
        <f>IF(K2094="","",IF(K2094&gt;Figures!B$6-1,"yes","no"))</f>
        <v/>
      </c>
      <c r="N2094" s="8" t="str">
        <f t="shared" si="242"/>
        <v/>
      </c>
      <c r="O2094" s="1" t="str">
        <f t="shared" si="243"/>
        <v/>
      </c>
    </row>
    <row r="2095" spans="1:15" x14ac:dyDescent="0.25">
      <c r="A2095" s="1" t="str">
        <f>IF('Raw data'!A2095="","",'Raw data'!A2095)</f>
        <v/>
      </c>
      <c r="B2095" s="1" t="str">
        <f t="shared" si="237"/>
        <v/>
      </c>
      <c r="C2095" s="1" t="str">
        <f t="shared" si="238"/>
        <v/>
      </c>
      <c r="D2095" s="1" t="str">
        <f>IF('Raw data'!B2095=0,"",'Raw data'!B2095)</f>
        <v/>
      </c>
      <c r="E2095" s="1" t="str">
        <f>IF('Raw data'!C2095=0,"",'Raw data'!C2095)</f>
        <v/>
      </c>
      <c r="F2095" s="1" t="str">
        <f>IF('Raw data'!D2095=0,"",'Raw data'!D2095)</f>
        <v/>
      </c>
      <c r="H2095" s="8" t="str">
        <f t="shared" si="239"/>
        <v/>
      </c>
      <c r="I2095" s="1" t="str">
        <f t="shared" si="240"/>
        <v/>
      </c>
      <c r="K2095" s="1" t="str">
        <f t="shared" si="241"/>
        <v/>
      </c>
      <c r="M2095" s="1" t="str">
        <f>IF(K2095="","",IF(K2095&gt;Figures!B$6-1,"yes","no"))</f>
        <v/>
      </c>
      <c r="N2095" s="8" t="str">
        <f t="shared" si="242"/>
        <v/>
      </c>
      <c r="O2095" s="1" t="str">
        <f t="shared" si="243"/>
        <v/>
      </c>
    </row>
    <row r="2096" spans="1:15" x14ac:dyDescent="0.25">
      <c r="A2096" s="1" t="str">
        <f>IF('Raw data'!A2096="","",'Raw data'!A2096)</f>
        <v/>
      </c>
      <c r="B2096" s="1" t="str">
        <f t="shared" si="237"/>
        <v/>
      </c>
      <c r="C2096" s="1" t="str">
        <f t="shared" si="238"/>
        <v/>
      </c>
      <c r="D2096" s="1" t="str">
        <f>IF('Raw data'!B2096=0,"",'Raw data'!B2096)</f>
        <v/>
      </c>
      <c r="E2096" s="1" t="str">
        <f>IF('Raw data'!C2096=0,"",'Raw data'!C2096)</f>
        <v/>
      </c>
      <c r="F2096" s="1" t="str">
        <f>IF('Raw data'!D2096=0,"",'Raw data'!D2096)</f>
        <v/>
      </c>
      <c r="H2096" s="8" t="str">
        <f t="shared" si="239"/>
        <v/>
      </c>
      <c r="I2096" s="1" t="str">
        <f t="shared" si="240"/>
        <v/>
      </c>
      <c r="K2096" s="1" t="str">
        <f t="shared" si="241"/>
        <v/>
      </c>
      <c r="M2096" s="1" t="str">
        <f>IF(K2096="","",IF(K2096&gt;Figures!B$6-1,"yes","no"))</f>
        <v/>
      </c>
      <c r="N2096" s="8" t="str">
        <f t="shared" si="242"/>
        <v/>
      </c>
      <c r="O2096" s="1" t="str">
        <f t="shared" si="243"/>
        <v/>
      </c>
    </row>
    <row r="2097" spans="1:15" x14ac:dyDescent="0.25">
      <c r="A2097" s="1" t="str">
        <f>IF('Raw data'!A2097="","",'Raw data'!A2097)</f>
        <v/>
      </c>
      <c r="B2097" s="1" t="str">
        <f t="shared" si="237"/>
        <v/>
      </c>
      <c r="C2097" s="1" t="str">
        <f t="shared" si="238"/>
        <v/>
      </c>
      <c r="D2097" s="1" t="str">
        <f>IF('Raw data'!B2097=0,"",'Raw data'!B2097)</f>
        <v/>
      </c>
      <c r="E2097" s="1" t="str">
        <f>IF('Raw data'!C2097=0,"",'Raw data'!C2097)</f>
        <v/>
      </c>
      <c r="F2097" s="1" t="str">
        <f>IF('Raw data'!D2097=0,"",'Raw data'!D2097)</f>
        <v/>
      </c>
      <c r="H2097" s="8" t="str">
        <f t="shared" si="239"/>
        <v/>
      </c>
      <c r="I2097" s="1" t="str">
        <f t="shared" si="240"/>
        <v/>
      </c>
      <c r="K2097" s="1" t="str">
        <f t="shared" si="241"/>
        <v/>
      </c>
      <c r="M2097" s="1" t="str">
        <f>IF(K2097="","",IF(K2097&gt;Figures!B$6-1,"yes","no"))</f>
        <v/>
      </c>
      <c r="N2097" s="8" t="str">
        <f t="shared" si="242"/>
        <v/>
      </c>
      <c r="O2097" s="1" t="str">
        <f t="shared" si="243"/>
        <v/>
      </c>
    </row>
    <row r="2098" spans="1:15" x14ac:dyDescent="0.25">
      <c r="A2098" s="1" t="str">
        <f>IF('Raw data'!A2098="","",'Raw data'!A2098)</f>
        <v/>
      </c>
      <c r="B2098" s="1" t="str">
        <f t="shared" si="237"/>
        <v/>
      </c>
      <c r="C2098" s="1" t="str">
        <f t="shared" si="238"/>
        <v/>
      </c>
      <c r="D2098" s="1" t="str">
        <f>IF('Raw data'!B2098=0,"",'Raw data'!B2098)</f>
        <v/>
      </c>
      <c r="E2098" s="1" t="str">
        <f>IF('Raw data'!C2098=0,"",'Raw data'!C2098)</f>
        <v/>
      </c>
      <c r="F2098" s="1" t="str">
        <f>IF('Raw data'!D2098=0,"",'Raw data'!D2098)</f>
        <v/>
      </c>
      <c r="H2098" s="8" t="str">
        <f t="shared" si="239"/>
        <v/>
      </c>
      <c r="I2098" s="1" t="str">
        <f t="shared" si="240"/>
        <v/>
      </c>
      <c r="K2098" s="1" t="str">
        <f t="shared" si="241"/>
        <v/>
      </c>
      <c r="M2098" s="1" t="str">
        <f>IF(K2098="","",IF(K2098&gt;Figures!B$6-1,"yes","no"))</f>
        <v/>
      </c>
      <c r="N2098" s="8" t="str">
        <f t="shared" si="242"/>
        <v/>
      </c>
      <c r="O2098" s="1" t="str">
        <f t="shared" si="243"/>
        <v/>
      </c>
    </row>
    <row r="2099" spans="1:15" x14ac:dyDescent="0.25">
      <c r="A2099" s="1" t="str">
        <f>IF('Raw data'!A2099="","",'Raw data'!A2099)</f>
        <v/>
      </c>
      <c r="B2099" s="1" t="str">
        <f t="shared" si="237"/>
        <v/>
      </c>
      <c r="C2099" s="1" t="str">
        <f t="shared" si="238"/>
        <v/>
      </c>
      <c r="D2099" s="1" t="str">
        <f>IF('Raw data'!B2099=0,"",'Raw data'!B2099)</f>
        <v/>
      </c>
      <c r="E2099" s="1" t="str">
        <f>IF('Raw data'!C2099=0,"",'Raw data'!C2099)</f>
        <v/>
      </c>
      <c r="F2099" s="1" t="str">
        <f>IF('Raw data'!D2099=0,"",'Raw data'!D2099)</f>
        <v/>
      </c>
      <c r="H2099" s="8" t="str">
        <f t="shared" si="239"/>
        <v/>
      </c>
      <c r="I2099" s="1" t="str">
        <f t="shared" si="240"/>
        <v/>
      </c>
      <c r="K2099" s="1" t="str">
        <f t="shared" si="241"/>
        <v/>
      </c>
      <c r="M2099" s="1" t="str">
        <f>IF(K2099="","",IF(K2099&gt;Figures!B$6-1,"yes","no"))</f>
        <v/>
      </c>
      <c r="N2099" s="8" t="str">
        <f t="shared" si="242"/>
        <v/>
      </c>
      <c r="O2099" s="1" t="str">
        <f t="shared" si="243"/>
        <v/>
      </c>
    </row>
    <row r="2100" spans="1:15" x14ac:dyDescent="0.25">
      <c r="A2100" s="1" t="str">
        <f>IF('Raw data'!A2100="","",'Raw data'!A2100)</f>
        <v/>
      </c>
      <c r="B2100" s="1" t="str">
        <f t="shared" si="237"/>
        <v/>
      </c>
      <c r="C2100" s="1" t="str">
        <f t="shared" si="238"/>
        <v/>
      </c>
      <c r="D2100" s="1" t="str">
        <f>IF('Raw data'!B2100=0,"",'Raw data'!B2100)</f>
        <v/>
      </c>
      <c r="E2100" s="1" t="str">
        <f>IF('Raw data'!C2100=0,"",'Raw data'!C2100)</f>
        <v/>
      </c>
      <c r="F2100" s="1" t="str">
        <f>IF('Raw data'!D2100=0,"",'Raw data'!D2100)</f>
        <v/>
      </c>
      <c r="H2100" s="8" t="str">
        <f t="shared" si="239"/>
        <v/>
      </c>
      <c r="I2100" s="1" t="str">
        <f t="shared" si="240"/>
        <v/>
      </c>
      <c r="K2100" s="1" t="str">
        <f t="shared" si="241"/>
        <v/>
      </c>
      <c r="M2100" s="1" t="str">
        <f>IF(K2100="","",IF(K2100&gt;Figures!B$6-1,"yes","no"))</f>
        <v/>
      </c>
      <c r="N2100" s="8" t="str">
        <f t="shared" si="242"/>
        <v/>
      </c>
      <c r="O2100" s="1" t="str">
        <f t="shared" si="243"/>
        <v/>
      </c>
    </row>
    <row r="2101" spans="1:15" x14ac:dyDescent="0.25">
      <c r="A2101" s="1" t="str">
        <f>IF('Raw data'!A2101="","",'Raw data'!A2101)</f>
        <v/>
      </c>
      <c r="B2101" s="1" t="str">
        <f t="shared" si="237"/>
        <v/>
      </c>
      <c r="C2101" s="1" t="str">
        <f t="shared" si="238"/>
        <v/>
      </c>
      <c r="D2101" s="1" t="str">
        <f>IF('Raw data'!B2101=0,"",'Raw data'!B2101)</f>
        <v/>
      </c>
      <c r="E2101" s="1" t="str">
        <f>IF('Raw data'!C2101=0,"",'Raw data'!C2101)</f>
        <v/>
      </c>
      <c r="F2101" s="1" t="str">
        <f>IF('Raw data'!D2101=0,"",'Raw data'!D2101)</f>
        <v/>
      </c>
      <c r="H2101" s="8" t="str">
        <f t="shared" si="239"/>
        <v/>
      </c>
      <c r="I2101" s="1" t="str">
        <f t="shared" si="240"/>
        <v/>
      </c>
      <c r="K2101" s="1" t="str">
        <f t="shared" si="241"/>
        <v/>
      </c>
      <c r="M2101" s="1" t="str">
        <f>IF(K2101="","",IF(K2101&gt;Figures!B$6-1,"yes","no"))</f>
        <v/>
      </c>
      <c r="N2101" s="8" t="str">
        <f t="shared" si="242"/>
        <v/>
      </c>
      <c r="O2101" s="1" t="str">
        <f t="shared" si="243"/>
        <v/>
      </c>
    </row>
    <row r="2102" spans="1:15" x14ac:dyDescent="0.25">
      <c r="A2102" s="1" t="str">
        <f>IF('Raw data'!A2102="","",'Raw data'!A2102)</f>
        <v/>
      </c>
      <c r="B2102" s="1" t="str">
        <f t="shared" si="237"/>
        <v/>
      </c>
      <c r="C2102" s="1" t="str">
        <f t="shared" si="238"/>
        <v/>
      </c>
      <c r="D2102" s="1" t="str">
        <f>IF('Raw data'!B2102=0,"",'Raw data'!B2102)</f>
        <v/>
      </c>
      <c r="E2102" s="1" t="str">
        <f>IF('Raw data'!C2102=0,"",'Raw data'!C2102)</f>
        <v/>
      </c>
      <c r="F2102" s="1" t="str">
        <f>IF('Raw data'!D2102=0,"",'Raw data'!D2102)</f>
        <v/>
      </c>
      <c r="H2102" s="8" t="str">
        <f t="shared" si="239"/>
        <v/>
      </c>
      <c r="I2102" s="1" t="str">
        <f t="shared" si="240"/>
        <v/>
      </c>
      <c r="K2102" s="1" t="str">
        <f t="shared" si="241"/>
        <v/>
      </c>
      <c r="M2102" s="1" t="str">
        <f>IF(K2102="","",IF(K2102&gt;Figures!B$6-1,"yes","no"))</f>
        <v/>
      </c>
      <c r="N2102" s="8" t="str">
        <f t="shared" si="242"/>
        <v/>
      </c>
      <c r="O2102" s="1" t="str">
        <f t="shared" si="243"/>
        <v/>
      </c>
    </row>
    <row r="2103" spans="1:15" x14ac:dyDescent="0.25">
      <c r="A2103" s="1" t="str">
        <f>IF('Raw data'!A2103="","",'Raw data'!A2103)</f>
        <v/>
      </c>
      <c r="B2103" s="1" t="str">
        <f t="shared" si="237"/>
        <v/>
      </c>
      <c r="C2103" s="1" t="str">
        <f t="shared" si="238"/>
        <v/>
      </c>
      <c r="D2103" s="1" t="str">
        <f>IF('Raw data'!B2103=0,"",'Raw data'!B2103)</f>
        <v/>
      </c>
      <c r="E2103" s="1" t="str">
        <f>IF('Raw data'!C2103=0,"",'Raw data'!C2103)</f>
        <v/>
      </c>
      <c r="F2103" s="1" t="str">
        <f>IF('Raw data'!D2103=0,"",'Raw data'!D2103)</f>
        <v/>
      </c>
      <c r="H2103" s="8" t="str">
        <f t="shared" si="239"/>
        <v/>
      </c>
      <c r="I2103" s="1" t="str">
        <f t="shared" si="240"/>
        <v/>
      </c>
      <c r="K2103" s="1" t="str">
        <f t="shared" si="241"/>
        <v/>
      </c>
      <c r="M2103" s="1" t="str">
        <f>IF(K2103="","",IF(K2103&gt;Figures!B$6-1,"yes","no"))</f>
        <v/>
      </c>
      <c r="N2103" s="8" t="str">
        <f t="shared" si="242"/>
        <v/>
      </c>
      <c r="O2103" s="1" t="str">
        <f t="shared" si="243"/>
        <v/>
      </c>
    </row>
    <row r="2104" spans="1:15" x14ac:dyDescent="0.25">
      <c r="A2104" s="1" t="str">
        <f>IF('Raw data'!A2104="","",'Raw data'!A2104)</f>
        <v/>
      </c>
      <c r="B2104" s="1" t="str">
        <f t="shared" si="237"/>
        <v/>
      </c>
      <c r="C2104" s="1" t="str">
        <f t="shared" si="238"/>
        <v/>
      </c>
      <c r="D2104" s="1" t="str">
        <f>IF('Raw data'!B2104=0,"",'Raw data'!B2104)</f>
        <v/>
      </c>
      <c r="E2104" s="1" t="str">
        <f>IF('Raw data'!C2104=0,"",'Raw data'!C2104)</f>
        <v/>
      </c>
      <c r="F2104" s="1" t="str">
        <f>IF('Raw data'!D2104=0,"",'Raw data'!D2104)</f>
        <v/>
      </c>
      <c r="H2104" s="8" t="str">
        <f t="shared" si="239"/>
        <v/>
      </c>
      <c r="I2104" s="1" t="str">
        <f t="shared" si="240"/>
        <v/>
      </c>
      <c r="K2104" s="1" t="str">
        <f t="shared" si="241"/>
        <v/>
      </c>
      <c r="M2104" s="1" t="str">
        <f>IF(K2104="","",IF(K2104&gt;Figures!B$6-1,"yes","no"))</f>
        <v/>
      </c>
      <c r="N2104" s="8" t="str">
        <f t="shared" si="242"/>
        <v/>
      </c>
      <c r="O2104" s="1" t="str">
        <f t="shared" si="243"/>
        <v/>
      </c>
    </row>
    <row r="2105" spans="1:15" x14ac:dyDescent="0.25">
      <c r="A2105" s="1" t="str">
        <f>IF('Raw data'!A2105="","",'Raw data'!A2105)</f>
        <v/>
      </c>
      <c r="B2105" s="1" t="str">
        <f t="shared" si="237"/>
        <v/>
      </c>
      <c r="C2105" s="1" t="str">
        <f t="shared" si="238"/>
        <v/>
      </c>
      <c r="D2105" s="1" t="str">
        <f>IF('Raw data'!B2105=0,"",'Raw data'!B2105)</f>
        <v/>
      </c>
      <c r="E2105" s="1" t="str">
        <f>IF('Raw data'!C2105=0,"",'Raw data'!C2105)</f>
        <v/>
      </c>
      <c r="F2105" s="1" t="str">
        <f>IF('Raw data'!D2105=0,"",'Raw data'!D2105)</f>
        <v/>
      </c>
      <c r="H2105" s="8" t="str">
        <f t="shared" si="239"/>
        <v/>
      </c>
      <c r="I2105" s="1" t="str">
        <f t="shared" si="240"/>
        <v/>
      </c>
      <c r="K2105" s="1" t="str">
        <f t="shared" si="241"/>
        <v/>
      </c>
      <c r="M2105" s="1" t="str">
        <f>IF(K2105="","",IF(K2105&gt;Figures!B$6-1,"yes","no"))</f>
        <v/>
      </c>
      <c r="N2105" s="8" t="str">
        <f t="shared" si="242"/>
        <v/>
      </c>
      <c r="O2105" s="1" t="str">
        <f t="shared" si="243"/>
        <v/>
      </c>
    </row>
    <row r="2106" spans="1:15" x14ac:dyDescent="0.25">
      <c r="A2106" s="1" t="str">
        <f>IF('Raw data'!A2106="","",'Raw data'!A2106)</f>
        <v/>
      </c>
      <c r="B2106" s="1" t="str">
        <f t="shared" si="237"/>
        <v/>
      </c>
      <c r="C2106" s="1" t="str">
        <f t="shared" si="238"/>
        <v/>
      </c>
      <c r="D2106" s="1" t="str">
        <f>IF('Raw data'!B2106=0,"",'Raw data'!B2106)</f>
        <v/>
      </c>
      <c r="E2106" s="1" t="str">
        <f>IF('Raw data'!C2106=0,"",'Raw data'!C2106)</f>
        <v/>
      </c>
      <c r="F2106" s="1" t="str">
        <f>IF('Raw data'!D2106=0,"",'Raw data'!D2106)</f>
        <v/>
      </c>
      <c r="H2106" s="8" t="str">
        <f t="shared" si="239"/>
        <v/>
      </c>
      <c r="I2106" s="1" t="str">
        <f t="shared" si="240"/>
        <v/>
      </c>
      <c r="K2106" s="1" t="str">
        <f t="shared" si="241"/>
        <v/>
      </c>
      <c r="M2106" s="1" t="str">
        <f>IF(K2106="","",IF(K2106&gt;Figures!B$6-1,"yes","no"))</f>
        <v/>
      </c>
      <c r="N2106" s="8" t="str">
        <f t="shared" si="242"/>
        <v/>
      </c>
      <c r="O2106" s="1" t="str">
        <f t="shared" si="243"/>
        <v/>
      </c>
    </row>
    <row r="2107" spans="1:15" x14ac:dyDescent="0.25">
      <c r="A2107" s="1" t="str">
        <f>IF('Raw data'!A2107="","",'Raw data'!A2107)</f>
        <v/>
      </c>
      <c r="B2107" s="1" t="str">
        <f t="shared" si="237"/>
        <v/>
      </c>
      <c r="C2107" s="1" t="str">
        <f t="shared" si="238"/>
        <v/>
      </c>
      <c r="D2107" s="1" t="str">
        <f>IF('Raw data'!B2107=0,"",'Raw data'!B2107)</f>
        <v/>
      </c>
      <c r="E2107" s="1" t="str">
        <f>IF('Raw data'!C2107=0,"",'Raw data'!C2107)</f>
        <v/>
      </c>
      <c r="F2107" s="1" t="str">
        <f>IF('Raw data'!D2107=0,"",'Raw data'!D2107)</f>
        <v/>
      </c>
      <c r="H2107" s="8" t="str">
        <f t="shared" si="239"/>
        <v/>
      </c>
      <c r="I2107" s="1" t="str">
        <f t="shared" si="240"/>
        <v/>
      </c>
      <c r="K2107" s="1" t="str">
        <f t="shared" si="241"/>
        <v/>
      </c>
      <c r="M2107" s="1" t="str">
        <f>IF(K2107="","",IF(K2107&gt;Figures!B$6-1,"yes","no"))</f>
        <v/>
      </c>
      <c r="N2107" s="8" t="str">
        <f t="shared" si="242"/>
        <v/>
      </c>
      <c r="O2107" s="1" t="str">
        <f t="shared" si="243"/>
        <v/>
      </c>
    </row>
    <row r="2108" spans="1:15" x14ac:dyDescent="0.25">
      <c r="A2108" s="1" t="str">
        <f>IF('Raw data'!A2108="","",'Raw data'!A2108)</f>
        <v/>
      </c>
      <c r="B2108" s="1" t="str">
        <f t="shared" si="237"/>
        <v/>
      </c>
      <c r="C2108" s="1" t="str">
        <f t="shared" si="238"/>
        <v/>
      </c>
      <c r="D2108" s="1" t="str">
        <f>IF('Raw data'!B2108=0,"",'Raw data'!B2108)</f>
        <v/>
      </c>
      <c r="E2108" s="1" t="str">
        <f>IF('Raw data'!C2108=0,"",'Raw data'!C2108)</f>
        <v/>
      </c>
      <c r="F2108" s="1" t="str">
        <f>IF('Raw data'!D2108=0,"",'Raw data'!D2108)</f>
        <v/>
      </c>
      <c r="H2108" s="8" t="str">
        <f t="shared" si="239"/>
        <v/>
      </c>
      <c r="I2108" s="1" t="str">
        <f t="shared" si="240"/>
        <v/>
      </c>
      <c r="K2108" s="1" t="str">
        <f t="shared" si="241"/>
        <v/>
      </c>
      <c r="M2108" s="1" t="str">
        <f>IF(K2108="","",IF(K2108&gt;Figures!B$6-1,"yes","no"))</f>
        <v/>
      </c>
      <c r="N2108" s="8" t="str">
        <f t="shared" si="242"/>
        <v/>
      </c>
      <c r="O2108" s="1" t="str">
        <f t="shared" si="243"/>
        <v/>
      </c>
    </row>
    <row r="2109" spans="1:15" x14ac:dyDescent="0.25">
      <c r="A2109" s="1" t="str">
        <f>IF('Raw data'!A2109="","",'Raw data'!A2109)</f>
        <v/>
      </c>
      <c r="B2109" s="1" t="str">
        <f t="shared" si="237"/>
        <v/>
      </c>
      <c r="C2109" s="1" t="str">
        <f t="shared" si="238"/>
        <v/>
      </c>
      <c r="D2109" s="1" t="str">
        <f>IF('Raw data'!B2109=0,"",'Raw data'!B2109)</f>
        <v/>
      </c>
      <c r="E2109" s="1" t="str">
        <f>IF('Raw data'!C2109=0,"",'Raw data'!C2109)</f>
        <v/>
      </c>
      <c r="F2109" s="1" t="str">
        <f>IF('Raw data'!D2109=0,"",'Raw data'!D2109)</f>
        <v/>
      </c>
      <c r="H2109" s="8" t="str">
        <f t="shared" si="239"/>
        <v/>
      </c>
      <c r="I2109" s="1" t="str">
        <f t="shared" si="240"/>
        <v/>
      </c>
      <c r="K2109" s="1" t="str">
        <f t="shared" si="241"/>
        <v/>
      </c>
      <c r="M2109" s="1" t="str">
        <f>IF(K2109="","",IF(K2109&gt;Figures!B$6-1,"yes","no"))</f>
        <v/>
      </c>
      <c r="N2109" s="8" t="str">
        <f t="shared" si="242"/>
        <v/>
      </c>
      <c r="O2109" s="1" t="str">
        <f t="shared" si="243"/>
        <v/>
      </c>
    </row>
    <row r="2110" spans="1:15" x14ac:dyDescent="0.25">
      <c r="A2110" s="1" t="str">
        <f>IF('Raw data'!A2110="","",'Raw data'!A2110)</f>
        <v/>
      </c>
      <c r="B2110" s="1" t="str">
        <f t="shared" si="237"/>
        <v/>
      </c>
      <c r="C2110" s="1" t="str">
        <f t="shared" si="238"/>
        <v/>
      </c>
      <c r="D2110" s="1" t="str">
        <f>IF('Raw data'!B2110=0,"",'Raw data'!B2110)</f>
        <v/>
      </c>
      <c r="E2110" s="1" t="str">
        <f>IF('Raw data'!C2110=0,"",'Raw data'!C2110)</f>
        <v/>
      </c>
      <c r="F2110" s="1" t="str">
        <f>IF('Raw data'!D2110=0,"",'Raw data'!D2110)</f>
        <v/>
      </c>
      <c r="H2110" s="8" t="str">
        <f t="shared" si="239"/>
        <v/>
      </c>
      <c r="I2110" s="1" t="str">
        <f t="shared" si="240"/>
        <v/>
      </c>
      <c r="K2110" s="1" t="str">
        <f t="shared" si="241"/>
        <v/>
      </c>
      <c r="M2110" s="1" t="str">
        <f>IF(K2110="","",IF(K2110&gt;Figures!B$6-1,"yes","no"))</f>
        <v/>
      </c>
      <c r="N2110" s="8" t="str">
        <f t="shared" si="242"/>
        <v/>
      </c>
      <c r="O2110" s="1" t="str">
        <f t="shared" si="243"/>
        <v/>
      </c>
    </row>
    <row r="2111" spans="1:15" x14ac:dyDescent="0.25">
      <c r="A2111" s="1" t="str">
        <f>IF('Raw data'!A2111="","",'Raw data'!A2111)</f>
        <v/>
      </c>
      <c r="B2111" s="1" t="str">
        <f t="shared" si="237"/>
        <v/>
      </c>
      <c r="C2111" s="1" t="str">
        <f t="shared" si="238"/>
        <v/>
      </c>
      <c r="D2111" s="1" t="str">
        <f>IF('Raw data'!B2111=0,"",'Raw data'!B2111)</f>
        <v/>
      </c>
      <c r="E2111" s="1" t="str">
        <f>IF('Raw data'!C2111=0,"",'Raw data'!C2111)</f>
        <v/>
      </c>
      <c r="F2111" s="1" t="str">
        <f>IF('Raw data'!D2111=0,"",'Raw data'!D2111)</f>
        <v/>
      </c>
      <c r="H2111" s="8" t="str">
        <f t="shared" si="239"/>
        <v/>
      </c>
      <c r="I2111" s="1" t="str">
        <f t="shared" si="240"/>
        <v/>
      </c>
      <c r="K2111" s="1" t="str">
        <f t="shared" si="241"/>
        <v/>
      </c>
      <c r="M2111" s="1" t="str">
        <f>IF(K2111="","",IF(K2111&gt;Figures!B$6-1,"yes","no"))</f>
        <v/>
      </c>
      <c r="N2111" s="8" t="str">
        <f t="shared" si="242"/>
        <v/>
      </c>
      <c r="O2111" s="1" t="str">
        <f t="shared" si="243"/>
        <v/>
      </c>
    </row>
    <row r="2112" spans="1:15" x14ac:dyDescent="0.25">
      <c r="A2112" s="1" t="str">
        <f>IF('Raw data'!A2112="","",'Raw data'!A2112)</f>
        <v/>
      </c>
      <c r="B2112" s="1" t="str">
        <f t="shared" si="237"/>
        <v/>
      </c>
      <c r="C2112" s="1" t="str">
        <f t="shared" si="238"/>
        <v/>
      </c>
      <c r="D2112" s="1" t="str">
        <f>IF('Raw data'!B2112=0,"",'Raw data'!B2112)</f>
        <v/>
      </c>
      <c r="E2112" s="1" t="str">
        <f>IF('Raw data'!C2112=0,"",'Raw data'!C2112)</f>
        <v/>
      </c>
      <c r="F2112" s="1" t="str">
        <f>IF('Raw data'!D2112=0,"",'Raw data'!D2112)</f>
        <v/>
      </c>
      <c r="H2112" s="8" t="str">
        <f t="shared" si="239"/>
        <v/>
      </c>
      <c r="I2112" s="1" t="str">
        <f t="shared" si="240"/>
        <v/>
      </c>
      <c r="K2112" s="1" t="str">
        <f t="shared" si="241"/>
        <v/>
      </c>
      <c r="M2112" s="1" t="str">
        <f>IF(K2112="","",IF(K2112&gt;Figures!B$6-1,"yes","no"))</f>
        <v/>
      </c>
      <c r="N2112" s="8" t="str">
        <f t="shared" si="242"/>
        <v/>
      </c>
      <c r="O2112" s="1" t="str">
        <f t="shared" si="243"/>
        <v/>
      </c>
    </row>
    <row r="2113" spans="1:15" x14ac:dyDescent="0.25">
      <c r="A2113" s="1" t="str">
        <f>IF('Raw data'!A2113="","",'Raw data'!A2113)</f>
        <v/>
      </c>
      <c r="B2113" s="1" t="str">
        <f t="shared" si="237"/>
        <v/>
      </c>
      <c r="C2113" s="1" t="str">
        <f t="shared" si="238"/>
        <v/>
      </c>
      <c r="D2113" s="1" t="str">
        <f>IF('Raw data'!B2113=0,"",'Raw data'!B2113)</f>
        <v/>
      </c>
      <c r="E2113" s="1" t="str">
        <f>IF('Raw data'!C2113=0,"",'Raw data'!C2113)</f>
        <v/>
      </c>
      <c r="F2113" s="1" t="str">
        <f>IF('Raw data'!D2113=0,"",'Raw data'!D2113)</f>
        <v/>
      </c>
      <c r="H2113" s="8" t="str">
        <f t="shared" si="239"/>
        <v/>
      </c>
      <c r="I2113" s="1" t="str">
        <f t="shared" si="240"/>
        <v/>
      </c>
      <c r="K2113" s="1" t="str">
        <f t="shared" si="241"/>
        <v/>
      </c>
      <c r="M2113" s="1" t="str">
        <f>IF(K2113="","",IF(K2113&gt;Figures!B$6-1,"yes","no"))</f>
        <v/>
      </c>
      <c r="N2113" s="8" t="str">
        <f t="shared" si="242"/>
        <v/>
      </c>
      <c r="O2113" s="1" t="str">
        <f t="shared" si="243"/>
        <v/>
      </c>
    </row>
    <row r="2114" spans="1:15" x14ac:dyDescent="0.25">
      <c r="A2114" s="1" t="str">
        <f>IF('Raw data'!A2114="","",'Raw data'!A2114)</f>
        <v/>
      </c>
      <c r="B2114" s="1" t="str">
        <f t="shared" si="237"/>
        <v/>
      </c>
      <c r="C2114" s="1" t="str">
        <f t="shared" si="238"/>
        <v/>
      </c>
      <c r="D2114" s="1" t="str">
        <f>IF('Raw data'!B2114=0,"",'Raw data'!B2114)</f>
        <v/>
      </c>
      <c r="E2114" s="1" t="str">
        <f>IF('Raw data'!C2114=0,"",'Raw data'!C2114)</f>
        <v/>
      </c>
      <c r="F2114" s="1" t="str">
        <f>IF('Raw data'!D2114=0,"",'Raw data'!D2114)</f>
        <v/>
      </c>
      <c r="H2114" s="8" t="str">
        <f t="shared" si="239"/>
        <v/>
      </c>
      <c r="I2114" s="1" t="str">
        <f t="shared" si="240"/>
        <v/>
      </c>
      <c r="K2114" s="1" t="str">
        <f t="shared" si="241"/>
        <v/>
      </c>
      <c r="M2114" s="1" t="str">
        <f>IF(K2114="","",IF(K2114&gt;Figures!B$6-1,"yes","no"))</f>
        <v/>
      </c>
      <c r="N2114" s="8" t="str">
        <f t="shared" si="242"/>
        <v/>
      </c>
      <c r="O2114" s="1" t="str">
        <f t="shared" si="243"/>
        <v/>
      </c>
    </row>
    <row r="2115" spans="1:15" x14ac:dyDescent="0.25">
      <c r="A2115" s="1" t="str">
        <f>IF('Raw data'!A2115="","",'Raw data'!A2115)</f>
        <v/>
      </c>
      <c r="B2115" s="1" t="str">
        <f t="shared" ref="B2115:B2178" si="244">IFERROR(MID(A2115,1,FIND("{",A2115)-1),A2115)</f>
        <v/>
      </c>
      <c r="C2115" s="1" t="str">
        <f t="shared" ref="C2115:C2178" si="245">IFERROR(MID(A2115,FIND("{",A2115)+1,FIND("}",A2115)-FIND("{",A2115)-1),"")</f>
        <v/>
      </c>
      <c r="D2115" s="1" t="str">
        <f>IF('Raw data'!B2115=0,"",'Raw data'!B2115)</f>
        <v/>
      </c>
      <c r="E2115" s="1" t="str">
        <f>IF('Raw data'!C2115=0,"",'Raw data'!C2115)</f>
        <v/>
      </c>
      <c r="F2115" s="1" t="str">
        <f>IF('Raw data'!D2115=0,"",'Raw data'!D2115)</f>
        <v/>
      </c>
      <c r="H2115" s="8" t="str">
        <f t="shared" ref="H2115:H2178" si="246">IFERROR(IF(COUNTIF(E2115:F2115,0)=2,"",IF(COUNTIF(E2115:F2115,0)=1,0,E2115/SUM(E2115:F2115))),"")</f>
        <v/>
      </c>
      <c r="I2115" s="1" t="str">
        <f t="shared" ref="I2115:I2178" si="247">IFERROR(RANK(H2115,H:H),"")</f>
        <v/>
      </c>
      <c r="K2115" s="1" t="str">
        <f t="shared" ref="K2115:K2178" si="248">IF(D2115&lt;J$2,1,IF(D2115&lt;J$3,2,IF(D2115&lt;J$4,3,IF(D2115="","",4))))</f>
        <v/>
      </c>
      <c r="M2115" s="1" t="str">
        <f>IF(K2115="","",IF(K2115&gt;Figures!B$6-1,"yes","no"))</f>
        <v/>
      </c>
      <c r="N2115" s="8" t="str">
        <f t="shared" ref="N2115:N2178" si="249">IF(H2115="","",IF(M2115="yes",H2115,0))</f>
        <v/>
      </c>
      <c r="O2115" s="1" t="str">
        <f t="shared" ref="O2115:O2178" si="250">IFERROR(RANK(N2115,N:N),"")</f>
        <v/>
      </c>
    </row>
    <row r="2116" spans="1:15" x14ac:dyDescent="0.25">
      <c r="A2116" s="1" t="str">
        <f>IF('Raw data'!A2116="","",'Raw data'!A2116)</f>
        <v/>
      </c>
      <c r="B2116" s="1" t="str">
        <f t="shared" si="244"/>
        <v/>
      </c>
      <c r="C2116" s="1" t="str">
        <f t="shared" si="245"/>
        <v/>
      </c>
      <c r="D2116" s="1" t="str">
        <f>IF('Raw data'!B2116=0,"",'Raw data'!B2116)</f>
        <v/>
      </c>
      <c r="E2116" s="1" t="str">
        <f>IF('Raw data'!C2116=0,"",'Raw data'!C2116)</f>
        <v/>
      </c>
      <c r="F2116" s="1" t="str">
        <f>IF('Raw data'!D2116=0,"",'Raw data'!D2116)</f>
        <v/>
      </c>
      <c r="H2116" s="8" t="str">
        <f t="shared" si="246"/>
        <v/>
      </c>
      <c r="I2116" s="1" t="str">
        <f t="shared" si="247"/>
        <v/>
      </c>
      <c r="K2116" s="1" t="str">
        <f t="shared" si="248"/>
        <v/>
      </c>
      <c r="M2116" s="1" t="str">
        <f>IF(K2116="","",IF(K2116&gt;Figures!B$6-1,"yes","no"))</f>
        <v/>
      </c>
      <c r="N2116" s="8" t="str">
        <f t="shared" si="249"/>
        <v/>
      </c>
      <c r="O2116" s="1" t="str">
        <f t="shared" si="250"/>
        <v/>
      </c>
    </row>
    <row r="2117" spans="1:15" x14ac:dyDescent="0.25">
      <c r="A2117" s="1" t="str">
        <f>IF('Raw data'!A2117="","",'Raw data'!A2117)</f>
        <v/>
      </c>
      <c r="B2117" s="1" t="str">
        <f t="shared" si="244"/>
        <v/>
      </c>
      <c r="C2117" s="1" t="str">
        <f t="shared" si="245"/>
        <v/>
      </c>
      <c r="D2117" s="1" t="str">
        <f>IF('Raw data'!B2117=0,"",'Raw data'!B2117)</f>
        <v/>
      </c>
      <c r="E2117" s="1" t="str">
        <f>IF('Raw data'!C2117=0,"",'Raw data'!C2117)</f>
        <v/>
      </c>
      <c r="F2117" s="1" t="str">
        <f>IF('Raw data'!D2117=0,"",'Raw data'!D2117)</f>
        <v/>
      </c>
      <c r="H2117" s="8" t="str">
        <f t="shared" si="246"/>
        <v/>
      </c>
      <c r="I2117" s="1" t="str">
        <f t="shared" si="247"/>
        <v/>
      </c>
      <c r="K2117" s="1" t="str">
        <f t="shared" si="248"/>
        <v/>
      </c>
      <c r="M2117" s="1" t="str">
        <f>IF(K2117="","",IF(K2117&gt;Figures!B$6-1,"yes","no"))</f>
        <v/>
      </c>
      <c r="N2117" s="8" t="str">
        <f t="shared" si="249"/>
        <v/>
      </c>
      <c r="O2117" s="1" t="str">
        <f t="shared" si="250"/>
        <v/>
      </c>
    </row>
    <row r="2118" spans="1:15" x14ac:dyDescent="0.25">
      <c r="A2118" s="1" t="str">
        <f>IF('Raw data'!A2118="","",'Raw data'!A2118)</f>
        <v/>
      </c>
      <c r="B2118" s="1" t="str">
        <f t="shared" si="244"/>
        <v/>
      </c>
      <c r="C2118" s="1" t="str">
        <f t="shared" si="245"/>
        <v/>
      </c>
      <c r="D2118" s="1" t="str">
        <f>IF('Raw data'!B2118=0,"",'Raw data'!B2118)</f>
        <v/>
      </c>
      <c r="E2118" s="1" t="str">
        <f>IF('Raw data'!C2118=0,"",'Raw data'!C2118)</f>
        <v/>
      </c>
      <c r="F2118" s="1" t="str">
        <f>IF('Raw data'!D2118=0,"",'Raw data'!D2118)</f>
        <v/>
      </c>
      <c r="H2118" s="8" t="str">
        <f t="shared" si="246"/>
        <v/>
      </c>
      <c r="I2118" s="1" t="str">
        <f t="shared" si="247"/>
        <v/>
      </c>
      <c r="K2118" s="1" t="str">
        <f t="shared" si="248"/>
        <v/>
      </c>
      <c r="M2118" s="1" t="str">
        <f>IF(K2118="","",IF(K2118&gt;Figures!B$6-1,"yes","no"))</f>
        <v/>
      </c>
      <c r="N2118" s="8" t="str">
        <f t="shared" si="249"/>
        <v/>
      </c>
      <c r="O2118" s="1" t="str">
        <f t="shared" si="250"/>
        <v/>
      </c>
    </row>
    <row r="2119" spans="1:15" x14ac:dyDescent="0.25">
      <c r="A2119" s="1" t="str">
        <f>IF('Raw data'!A2119="","",'Raw data'!A2119)</f>
        <v/>
      </c>
      <c r="B2119" s="1" t="str">
        <f t="shared" si="244"/>
        <v/>
      </c>
      <c r="C2119" s="1" t="str">
        <f t="shared" si="245"/>
        <v/>
      </c>
      <c r="D2119" s="1" t="str">
        <f>IF('Raw data'!B2119=0,"",'Raw data'!B2119)</f>
        <v/>
      </c>
      <c r="E2119" s="1" t="str">
        <f>IF('Raw data'!C2119=0,"",'Raw data'!C2119)</f>
        <v/>
      </c>
      <c r="F2119" s="1" t="str">
        <f>IF('Raw data'!D2119=0,"",'Raw data'!D2119)</f>
        <v/>
      </c>
      <c r="H2119" s="8" t="str">
        <f t="shared" si="246"/>
        <v/>
      </c>
      <c r="I2119" s="1" t="str">
        <f t="shared" si="247"/>
        <v/>
      </c>
      <c r="K2119" s="1" t="str">
        <f t="shared" si="248"/>
        <v/>
      </c>
      <c r="M2119" s="1" t="str">
        <f>IF(K2119="","",IF(K2119&gt;Figures!B$6-1,"yes","no"))</f>
        <v/>
      </c>
      <c r="N2119" s="8" t="str">
        <f t="shared" si="249"/>
        <v/>
      </c>
      <c r="O2119" s="1" t="str">
        <f t="shared" si="250"/>
        <v/>
      </c>
    </row>
    <row r="2120" spans="1:15" x14ac:dyDescent="0.25">
      <c r="A2120" s="1" t="str">
        <f>IF('Raw data'!A2120="","",'Raw data'!A2120)</f>
        <v/>
      </c>
      <c r="B2120" s="1" t="str">
        <f t="shared" si="244"/>
        <v/>
      </c>
      <c r="C2120" s="1" t="str">
        <f t="shared" si="245"/>
        <v/>
      </c>
      <c r="D2120" s="1" t="str">
        <f>IF('Raw data'!B2120=0,"",'Raw data'!B2120)</f>
        <v/>
      </c>
      <c r="E2120" s="1" t="str">
        <f>IF('Raw data'!C2120=0,"",'Raw data'!C2120)</f>
        <v/>
      </c>
      <c r="F2120" s="1" t="str">
        <f>IF('Raw data'!D2120=0,"",'Raw data'!D2120)</f>
        <v/>
      </c>
      <c r="H2120" s="8" t="str">
        <f t="shared" si="246"/>
        <v/>
      </c>
      <c r="I2120" s="1" t="str">
        <f t="shared" si="247"/>
        <v/>
      </c>
      <c r="K2120" s="1" t="str">
        <f t="shared" si="248"/>
        <v/>
      </c>
      <c r="M2120" s="1" t="str">
        <f>IF(K2120="","",IF(K2120&gt;Figures!B$6-1,"yes","no"))</f>
        <v/>
      </c>
      <c r="N2120" s="8" t="str">
        <f t="shared" si="249"/>
        <v/>
      </c>
      <c r="O2120" s="1" t="str">
        <f t="shared" si="250"/>
        <v/>
      </c>
    </row>
    <row r="2121" spans="1:15" x14ac:dyDescent="0.25">
      <c r="A2121" s="1" t="str">
        <f>IF('Raw data'!A2121="","",'Raw data'!A2121)</f>
        <v/>
      </c>
      <c r="B2121" s="1" t="str">
        <f t="shared" si="244"/>
        <v/>
      </c>
      <c r="C2121" s="1" t="str">
        <f t="shared" si="245"/>
        <v/>
      </c>
      <c r="D2121" s="1" t="str">
        <f>IF('Raw data'!B2121=0,"",'Raw data'!B2121)</f>
        <v/>
      </c>
      <c r="E2121" s="1" t="str">
        <f>IF('Raw data'!C2121=0,"",'Raw data'!C2121)</f>
        <v/>
      </c>
      <c r="F2121" s="1" t="str">
        <f>IF('Raw data'!D2121=0,"",'Raw data'!D2121)</f>
        <v/>
      </c>
      <c r="H2121" s="8" t="str">
        <f t="shared" si="246"/>
        <v/>
      </c>
      <c r="I2121" s="1" t="str">
        <f t="shared" si="247"/>
        <v/>
      </c>
      <c r="K2121" s="1" t="str">
        <f t="shared" si="248"/>
        <v/>
      </c>
      <c r="M2121" s="1" t="str">
        <f>IF(K2121="","",IF(K2121&gt;Figures!B$6-1,"yes","no"))</f>
        <v/>
      </c>
      <c r="N2121" s="8" t="str">
        <f t="shared" si="249"/>
        <v/>
      </c>
      <c r="O2121" s="1" t="str">
        <f t="shared" si="250"/>
        <v/>
      </c>
    </row>
    <row r="2122" spans="1:15" x14ac:dyDescent="0.25">
      <c r="A2122" s="1" t="str">
        <f>IF('Raw data'!A2122="","",'Raw data'!A2122)</f>
        <v/>
      </c>
      <c r="B2122" s="1" t="str">
        <f t="shared" si="244"/>
        <v/>
      </c>
      <c r="C2122" s="1" t="str">
        <f t="shared" si="245"/>
        <v/>
      </c>
      <c r="D2122" s="1" t="str">
        <f>IF('Raw data'!B2122=0,"",'Raw data'!B2122)</f>
        <v/>
      </c>
      <c r="E2122" s="1" t="str">
        <f>IF('Raw data'!C2122=0,"",'Raw data'!C2122)</f>
        <v/>
      </c>
      <c r="F2122" s="1" t="str">
        <f>IF('Raw data'!D2122=0,"",'Raw data'!D2122)</f>
        <v/>
      </c>
      <c r="H2122" s="8" t="str">
        <f t="shared" si="246"/>
        <v/>
      </c>
      <c r="I2122" s="1" t="str">
        <f t="shared" si="247"/>
        <v/>
      </c>
      <c r="K2122" s="1" t="str">
        <f t="shared" si="248"/>
        <v/>
      </c>
      <c r="M2122" s="1" t="str">
        <f>IF(K2122="","",IF(K2122&gt;Figures!B$6-1,"yes","no"))</f>
        <v/>
      </c>
      <c r="N2122" s="8" t="str">
        <f t="shared" si="249"/>
        <v/>
      </c>
      <c r="O2122" s="1" t="str">
        <f t="shared" si="250"/>
        <v/>
      </c>
    </row>
    <row r="2123" spans="1:15" x14ac:dyDescent="0.25">
      <c r="A2123" s="1" t="str">
        <f>IF('Raw data'!A2123="","",'Raw data'!A2123)</f>
        <v/>
      </c>
      <c r="B2123" s="1" t="str">
        <f t="shared" si="244"/>
        <v/>
      </c>
      <c r="C2123" s="1" t="str">
        <f t="shared" si="245"/>
        <v/>
      </c>
      <c r="D2123" s="1" t="str">
        <f>IF('Raw data'!B2123=0,"",'Raw data'!B2123)</f>
        <v/>
      </c>
      <c r="E2123" s="1" t="str">
        <f>IF('Raw data'!C2123=0,"",'Raw data'!C2123)</f>
        <v/>
      </c>
      <c r="F2123" s="1" t="str">
        <f>IF('Raw data'!D2123=0,"",'Raw data'!D2123)</f>
        <v/>
      </c>
      <c r="H2123" s="8" t="str">
        <f t="shared" si="246"/>
        <v/>
      </c>
      <c r="I2123" s="1" t="str">
        <f t="shared" si="247"/>
        <v/>
      </c>
      <c r="K2123" s="1" t="str">
        <f t="shared" si="248"/>
        <v/>
      </c>
      <c r="M2123" s="1" t="str">
        <f>IF(K2123="","",IF(K2123&gt;Figures!B$6-1,"yes","no"))</f>
        <v/>
      </c>
      <c r="N2123" s="8" t="str">
        <f t="shared" si="249"/>
        <v/>
      </c>
      <c r="O2123" s="1" t="str">
        <f t="shared" si="250"/>
        <v/>
      </c>
    </row>
    <row r="2124" spans="1:15" x14ac:dyDescent="0.25">
      <c r="A2124" s="1" t="str">
        <f>IF('Raw data'!A2124="","",'Raw data'!A2124)</f>
        <v/>
      </c>
      <c r="B2124" s="1" t="str">
        <f t="shared" si="244"/>
        <v/>
      </c>
      <c r="C2124" s="1" t="str">
        <f t="shared" si="245"/>
        <v/>
      </c>
      <c r="D2124" s="1" t="str">
        <f>IF('Raw data'!B2124=0,"",'Raw data'!B2124)</f>
        <v/>
      </c>
      <c r="E2124" s="1" t="str">
        <f>IF('Raw data'!C2124=0,"",'Raw data'!C2124)</f>
        <v/>
      </c>
      <c r="F2124" s="1" t="str">
        <f>IF('Raw data'!D2124=0,"",'Raw data'!D2124)</f>
        <v/>
      </c>
      <c r="H2124" s="8" t="str">
        <f t="shared" si="246"/>
        <v/>
      </c>
      <c r="I2124" s="1" t="str">
        <f t="shared" si="247"/>
        <v/>
      </c>
      <c r="K2124" s="1" t="str">
        <f t="shared" si="248"/>
        <v/>
      </c>
      <c r="M2124" s="1" t="str">
        <f>IF(K2124="","",IF(K2124&gt;Figures!B$6-1,"yes","no"))</f>
        <v/>
      </c>
      <c r="N2124" s="8" t="str">
        <f t="shared" si="249"/>
        <v/>
      </c>
      <c r="O2124" s="1" t="str">
        <f t="shared" si="250"/>
        <v/>
      </c>
    </row>
    <row r="2125" spans="1:15" x14ac:dyDescent="0.25">
      <c r="A2125" s="1" t="str">
        <f>IF('Raw data'!A2125="","",'Raw data'!A2125)</f>
        <v/>
      </c>
      <c r="B2125" s="1" t="str">
        <f t="shared" si="244"/>
        <v/>
      </c>
      <c r="C2125" s="1" t="str">
        <f t="shared" si="245"/>
        <v/>
      </c>
      <c r="D2125" s="1" t="str">
        <f>IF('Raw data'!B2125=0,"",'Raw data'!B2125)</f>
        <v/>
      </c>
      <c r="E2125" s="1" t="str">
        <f>IF('Raw data'!C2125=0,"",'Raw data'!C2125)</f>
        <v/>
      </c>
      <c r="F2125" s="1" t="str">
        <f>IF('Raw data'!D2125=0,"",'Raw data'!D2125)</f>
        <v/>
      </c>
      <c r="H2125" s="8" t="str">
        <f t="shared" si="246"/>
        <v/>
      </c>
      <c r="I2125" s="1" t="str">
        <f t="shared" si="247"/>
        <v/>
      </c>
      <c r="K2125" s="1" t="str">
        <f t="shared" si="248"/>
        <v/>
      </c>
      <c r="M2125" s="1" t="str">
        <f>IF(K2125="","",IF(K2125&gt;Figures!B$6-1,"yes","no"))</f>
        <v/>
      </c>
      <c r="N2125" s="8" t="str">
        <f t="shared" si="249"/>
        <v/>
      </c>
      <c r="O2125" s="1" t="str">
        <f t="shared" si="250"/>
        <v/>
      </c>
    </row>
    <row r="2126" spans="1:15" x14ac:dyDescent="0.25">
      <c r="A2126" s="1" t="str">
        <f>IF('Raw data'!A2126="","",'Raw data'!A2126)</f>
        <v/>
      </c>
      <c r="B2126" s="1" t="str">
        <f t="shared" si="244"/>
        <v/>
      </c>
      <c r="C2126" s="1" t="str">
        <f t="shared" si="245"/>
        <v/>
      </c>
      <c r="D2126" s="1" t="str">
        <f>IF('Raw data'!B2126=0,"",'Raw data'!B2126)</f>
        <v/>
      </c>
      <c r="E2126" s="1" t="str">
        <f>IF('Raw data'!C2126=0,"",'Raw data'!C2126)</f>
        <v/>
      </c>
      <c r="F2126" s="1" t="str">
        <f>IF('Raw data'!D2126=0,"",'Raw data'!D2126)</f>
        <v/>
      </c>
      <c r="H2126" s="8" t="str">
        <f t="shared" si="246"/>
        <v/>
      </c>
      <c r="I2126" s="1" t="str">
        <f t="shared" si="247"/>
        <v/>
      </c>
      <c r="K2126" s="1" t="str">
        <f t="shared" si="248"/>
        <v/>
      </c>
      <c r="M2126" s="1" t="str">
        <f>IF(K2126="","",IF(K2126&gt;Figures!B$6-1,"yes","no"))</f>
        <v/>
      </c>
      <c r="N2126" s="8" t="str">
        <f t="shared" si="249"/>
        <v/>
      </c>
      <c r="O2126" s="1" t="str">
        <f t="shared" si="250"/>
        <v/>
      </c>
    </row>
    <row r="2127" spans="1:15" x14ac:dyDescent="0.25">
      <c r="A2127" s="1" t="str">
        <f>IF('Raw data'!A2127="","",'Raw data'!A2127)</f>
        <v/>
      </c>
      <c r="B2127" s="1" t="str">
        <f t="shared" si="244"/>
        <v/>
      </c>
      <c r="C2127" s="1" t="str">
        <f t="shared" si="245"/>
        <v/>
      </c>
      <c r="D2127" s="1" t="str">
        <f>IF('Raw data'!B2127=0,"",'Raw data'!B2127)</f>
        <v/>
      </c>
      <c r="E2127" s="1" t="str">
        <f>IF('Raw data'!C2127=0,"",'Raw data'!C2127)</f>
        <v/>
      </c>
      <c r="F2127" s="1" t="str">
        <f>IF('Raw data'!D2127=0,"",'Raw data'!D2127)</f>
        <v/>
      </c>
      <c r="H2127" s="8" t="str">
        <f t="shared" si="246"/>
        <v/>
      </c>
      <c r="I2127" s="1" t="str">
        <f t="shared" si="247"/>
        <v/>
      </c>
      <c r="K2127" s="1" t="str">
        <f t="shared" si="248"/>
        <v/>
      </c>
      <c r="M2127" s="1" t="str">
        <f>IF(K2127="","",IF(K2127&gt;Figures!B$6-1,"yes","no"))</f>
        <v/>
      </c>
      <c r="N2127" s="8" t="str">
        <f t="shared" si="249"/>
        <v/>
      </c>
      <c r="O2127" s="1" t="str">
        <f t="shared" si="250"/>
        <v/>
      </c>
    </row>
    <row r="2128" spans="1:15" x14ac:dyDescent="0.25">
      <c r="A2128" s="1" t="str">
        <f>IF('Raw data'!A2128="","",'Raw data'!A2128)</f>
        <v/>
      </c>
      <c r="B2128" s="1" t="str">
        <f t="shared" si="244"/>
        <v/>
      </c>
      <c r="C2128" s="1" t="str">
        <f t="shared" si="245"/>
        <v/>
      </c>
      <c r="D2128" s="1" t="str">
        <f>IF('Raw data'!B2128=0,"",'Raw data'!B2128)</f>
        <v/>
      </c>
      <c r="E2128" s="1" t="str">
        <f>IF('Raw data'!C2128=0,"",'Raw data'!C2128)</f>
        <v/>
      </c>
      <c r="F2128" s="1" t="str">
        <f>IF('Raw data'!D2128=0,"",'Raw data'!D2128)</f>
        <v/>
      </c>
      <c r="H2128" s="8" t="str">
        <f t="shared" si="246"/>
        <v/>
      </c>
      <c r="I2128" s="1" t="str">
        <f t="shared" si="247"/>
        <v/>
      </c>
      <c r="K2128" s="1" t="str">
        <f t="shared" si="248"/>
        <v/>
      </c>
      <c r="M2128" s="1" t="str">
        <f>IF(K2128="","",IF(K2128&gt;Figures!B$6-1,"yes","no"))</f>
        <v/>
      </c>
      <c r="N2128" s="8" t="str">
        <f t="shared" si="249"/>
        <v/>
      </c>
      <c r="O2128" s="1" t="str">
        <f t="shared" si="250"/>
        <v/>
      </c>
    </row>
    <row r="2129" spans="1:15" x14ac:dyDescent="0.25">
      <c r="A2129" s="1" t="str">
        <f>IF('Raw data'!A2129="","",'Raw data'!A2129)</f>
        <v/>
      </c>
      <c r="B2129" s="1" t="str">
        <f t="shared" si="244"/>
        <v/>
      </c>
      <c r="C2129" s="1" t="str">
        <f t="shared" si="245"/>
        <v/>
      </c>
      <c r="D2129" s="1" t="str">
        <f>IF('Raw data'!B2129=0,"",'Raw data'!B2129)</f>
        <v/>
      </c>
      <c r="E2129" s="1" t="str">
        <f>IF('Raw data'!C2129=0,"",'Raw data'!C2129)</f>
        <v/>
      </c>
      <c r="F2129" s="1" t="str">
        <f>IF('Raw data'!D2129=0,"",'Raw data'!D2129)</f>
        <v/>
      </c>
      <c r="H2129" s="8" t="str">
        <f t="shared" si="246"/>
        <v/>
      </c>
      <c r="I2129" s="1" t="str">
        <f t="shared" si="247"/>
        <v/>
      </c>
      <c r="K2129" s="1" t="str">
        <f t="shared" si="248"/>
        <v/>
      </c>
      <c r="M2129" s="1" t="str">
        <f>IF(K2129="","",IF(K2129&gt;Figures!B$6-1,"yes","no"))</f>
        <v/>
      </c>
      <c r="N2129" s="8" t="str">
        <f t="shared" si="249"/>
        <v/>
      </c>
      <c r="O2129" s="1" t="str">
        <f t="shared" si="250"/>
        <v/>
      </c>
    </row>
    <row r="2130" spans="1:15" x14ac:dyDescent="0.25">
      <c r="A2130" s="1" t="str">
        <f>IF('Raw data'!A2130="","",'Raw data'!A2130)</f>
        <v/>
      </c>
      <c r="B2130" s="1" t="str">
        <f t="shared" si="244"/>
        <v/>
      </c>
      <c r="C2130" s="1" t="str">
        <f t="shared" si="245"/>
        <v/>
      </c>
      <c r="D2130" s="1" t="str">
        <f>IF('Raw data'!B2130=0,"",'Raw data'!B2130)</f>
        <v/>
      </c>
      <c r="E2130" s="1" t="str">
        <f>IF('Raw data'!C2130=0,"",'Raw data'!C2130)</f>
        <v/>
      </c>
      <c r="F2130" s="1" t="str">
        <f>IF('Raw data'!D2130=0,"",'Raw data'!D2130)</f>
        <v/>
      </c>
      <c r="H2130" s="8" t="str">
        <f t="shared" si="246"/>
        <v/>
      </c>
      <c r="I2130" s="1" t="str">
        <f t="shared" si="247"/>
        <v/>
      </c>
      <c r="K2130" s="1" t="str">
        <f t="shared" si="248"/>
        <v/>
      </c>
      <c r="M2130" s="1" t="str">
        <f>IF(K2130="","",IF(K2130&gt;Figures!B$6-1,"yes","no"))</f>
        <v/>
      </c>
      <c r="N2130" s="8" t="str">
        <f t="shared" si="249"/>
        <v/>
      </c>
      <c r="O2130" s="1" t="str">
        <f t="shared" si="250"/>
        <v/>
      </c>
    </row>
    <row r="2131" spans="1:15" x14ac:dyDescent="0.25">
      <c r="A2131" s="1" t="str">
        <f>IF('Raw data'!A2131="","",'Raw data'!A2131)</f>
        <v/>
      </c>
      <c r="B2131" s="1" t="str">
        <f t="shared" si="244"/>
        <v/>
      </c>
      <c r="C2131" s="1" t="str">
        <f t="shared" si="245"/>
        <v/>
      </c>
      <c r="D2131" s="1" t="str">
        <f>IF('Raw data'!B2131=0,"",'Raw data'!B2131)</f>
        <v/>
      </c>
      <c r="E2131" s="1" t="str">
        <f>IF('Raw data'!C2131=0,"",'Raw data'!C2131)</f>
        <v/>
      </c>
      <c r="F2131" s="1" t="str">
        <f>IF('Raw data'!D2131=0,"",'Raw data'!D2131)</f>
        <v/>
      </c>
      <c r="H2131" s="8" t="str">
        <f t="shared" si="246"/>
        <v/>
      </c>
      <c r="I2131" s="1" t="str">
        <f t="shared" si="247"/>
        <v/>
      </c>
      <c r="K2131" s="1" t="str">
        <f t="shared" si="248"/>
        <v/>
      </c>
      <c r="M2131" s="1" t="str">
        <f>IF(K2131="","",IF(K2131&gt;Figures!B$6-1,"yes","no"))</f>
        <v/>
      </c>
      <c r="N2131" s="8" t="str">
        <f t="shared" si="249"/>
        <v/>
      </c>
      <c r="O2131" s="1" t="str">
        <f t="shared" si="250"/>
        <v/>
      </c>
    </row>
    <row r="2132" spans="1:15" x14ac:dyDescent="0.25">
      <c r="A2132" s="1" t="str">
        <f>IF('Raw data'!A2132="","",'Raw data'!A2132)</f>
        <v/>
      </c>
      <c r="B2132" s="1" t="str">
        <f t="shared" si="244"/>
        <v/>
      </c>
      <c r="C2132" s="1" t="str">
        <f t="shared" si="245"/>
        <v/>
      </c>
      <c r="D2132" s="1" t="str">
        <f>IF('Raw data'!B2132=0,"",'Raw data'!B2132)</f>
        <v/>
      </c>
      <c r="E2132" s="1" t="str">
        <f>IF('Raw data'!C2132=0,"",'Raw data'!C2132)</f>
        <v/>
      </c>
      <c r="F2132" s="1" t="str">
        <f>IF('Raw data'!D2132=0,"",'Raw data'!D2132)</f>
        <v/>
      </c>
      <c r="H2132" s="8" t="str">
        <f t="shared" si="246"/>
        <v/>
      </c>
      <c r="I2132" s="1" t="str">
        <f t="shared" si="247"/>
        <v/>
      </c>
      <c r="K2132" s="1" t="str">
        <f t="shared" si="248"/>
        <v/>
      </c>
      <c r="M2132" s="1" t="str">
        <f>IF(K2132="","",IF(K2132&gt;Figures!B$6-1,"yes","no"))</f>
        <v/>
      </c>
      <c r="N2132" s="8" t="str">
        <f t="shared" si="249"/>
        <v/>
      </c>
      <c r="O2132" s="1" t="str">
        <f t="shared" si="250"/>
        <v/>
      </c>
    </row>
    <row r="2133" spans="1:15" x14ac:dyDescent="0.25">
      <c r="A2133" s="1" t="str">
        <f>IF('Raw data'!A2133="","",'Raw data'!A2133)</f>
        <v/>
      </c>
      <c r="B2133" s="1" t="str">
        <f t="shared" si="244"/>
        <v/>
      </c>
      <c r="C2133" s="1" t="str">
        <f t="shared" si="245"/>
        <v/>
      </c>
      <c r="D2133" s="1" t="str">
        <f>IF('Raw data'!B2133=0,"",'Raw data'!B2133)</f>
        <v/>
      </c>
      <c r="E2133" s="1" t="str">
        <f>IF('Raw data'!C2133=0,"",'Raw data'!C2133)</f>
        <v/>
      </c>
      <c r="F2133" s="1" t="str">
        <f>IF('Raw data'!D2133=0,"",'Raw data'!D2133)</f>
        <v/>
      </c>
      <c r="H2133" s="8" t="str">
        <f t="shared" si="246"/>
        <v/>
      </c>
      <c r="I2133" s="1" t="str">
        <f t="shared" si="247"/>
        <v/>
      </c>
      <c r="K2133" s="1" t="str">
        <f t="shared" si="248"/>
        <v/>
      </c>
      <c r="M2133" s="1" t="str">
        <f>IF(K2133="","",IF(K2133&gt;Figures!B$6-1,"yes","no"))</f>
        <v/>
      </c>
      <c r="N2133" s="8" t="str">
        <f t="shared" si="249"/>
        <v/>
      </c>
      <c r="O2133" s="1" t="str">
        <f t="shared" si="250"/>
        <v/>
      </c>
    </row>
    <row r="2134" spans="1:15" x14ac:dyDescent="0.25">
      <c r="A2134" s="1" t="str">
        <f>IF('Raw data'!A2134="","",'Raw data'!A2134)</f>
        <v/>
      </c>
      <c r="B2134" s="1" t="str">
        <f t="shared" si="244"/>
        <v/>
      </c>
      <c r="C2134" s="1" t="str">
        <f t="shared" si="245"/>
        <v/>
      </c>
      <c r="D2134" s="1" t="str">
        <f>IF('Raw data'!B2134=0,"",'Raw data'!B2134)</f>
        <v/>
      </c>
      <c r="E2134" s="1" t="str">
        <f>IF('Raw data'!C2134=0,"",'Raw data'!C2134)</f>
        <v/>
      </c>
      <c r="F2134" s="1" t="str">
        <f>IF('Raw data'!D2134=0,"",'Raw data'!D2134)</f>
        <v/>
      </c>
      <c r="H2134" s="8" t="str">
        <f t="shared" si="246"/>
        <v/>
      </c>
      <c r="I2134" s="1" t="str">
        <f t="shared" si="247"/>
        <v/>
      </c>
      <c r="K2134" s="1" t="str">
        <f t="shared" si="248"/>
        <v/>
      </c>
      <c r="M2134" s="1" t="str">
        <f>IF(K2134="","",IF(K2134&gt;Figures!B$6-1,"yes","no"))</f>
        <v/>
      </c>
      <c r="N2134" s="8" t="str">
        <f t="shared" si="249"/>
        <v/>
      </c>
      <c r="O2134" s="1" t="str">
        <f t="shared" si="250"/>
        <v/>
      </c>
    </row>
    <row r="2135" spans="1:15" x14ac:dyDescent="0.25">
      <c r="A2135" s="1" t="str">
        <f>IF('Raw data'!A2135="","",'Raw data'!A2135)</f>
        <v/>
      </c>
      <c r="B2135" s="1" t="str">
        <f t="shared" si="244"/>
        <v/>
      </c>
      <c r="C2135" s="1" t="str">
        <f t="shared" si="245"/>
        <v/>
      </c>
      <c r="D2135" s="1" t="str">
        <f>IF('Raw data'!B2135=0,"",'Raw data'!B2135)</f>
        <v/>
      </c>
      <c r="E2135" s="1" t="str">
        <f>IF('Raw data'!C2135=0,"",'Raw data'!C2135)</f>
        <v/>
      </c>
      <c r="F2135" s="1" t="str">
        <f>IF('Raw data'!D2135=0,"",'Raw data'!D2135)</f>
        <v/>
      </c>
      <c r="H2135" s="8" t="str">
        <f t="shared" si="246"/>
        <v/>
      </c>
      <c r="I2135" s="1" t="str">
        <f t="shared" si="247"/>
        <v/>
      </c>
      <c r="K2135" s="1" t="str">
        <f t="shared" si="248"/>
        <v/>
      </c>
      <c r="M2135" s="1" t="str">
        <f>IF(K2135="","",IF(K2135&gt;Figures!B$6-1,"yes","no"))</f>
        <v/>
      </c>
      <c r="N2135" s="8" t="str">
        <f t="shared" si="249"/>
        <v/>
      </c>
      <c r="O2135" s="1" t="str">
        <f t="shared" si="250"/>
        <v/>
      </c>
    </row>
    <row r="2136" spans="1:15" x14ac:dyDescent="0.25">
      <c r="A2136" s="1" t="str">
        <f>IF('Raw data'!A2136="","",'Raw data'!A2136)</f>
        <v/>
      </c>
      <c r="B2136" s="1" t="str">
        <f t="shared" si="244"/>
        <v/>
      </c>
      <c r="C2136" s="1" t="str">
        <f t="shared" si="245"/>
        <v/>
      </c>
      <c r="D2136" s="1" t="str">
        <f>IF('Raw data'!B2136=0,"",'Raw data'!B2136)</f>
        <v/>
      </c>
      <c r="E2136" s="1" t="str">
        <f>IF('Raw data'!C2136=0,"",'Raw data'!C2136)</f>
        <v/>
      </c>
      <c r="F2136" s="1" t="str">
        <f>IF('Raw data'!D2136=0,"",'Raw data'!D2136)</f>
        <v/>
      </c>
      <c r="H2136" s="8" t="str">
        <f t="shared" si="246"/>
        <v/>
      </c>
      <c r="I2136" s="1" t="str">
        <f t="shared" si="247"/>
        <v/>
      </c>
      <c r="K2136" s="1" t="str">
        <f t="shared" si="248"/>
        <v/>
      </c>
      <c r="M2136" s="1" t="str">
        <f>IF(K2136="","",IF(K2136&gt;Figures!B$6-1,"yes","no"))</f>
        <v/>
      </c>
      <c r="N2136" s="8" t="str">
        <f t="shared" si="249"/>
        <v/>
      </c>
      <c r="O2136" s="1" t="str">
        <f t="shared" si="250"/>
        <v/>
      </c>
    </row>
    <row r="2137" spans="1:15" x14ac:dyDescent="0.25">
      <c r="A2137" s="1" t="str">
        <f>IF('Raw data'!A2137="","",'Raw data'!A2137)</f>
        <v/>
      </c>
      <c r="B2137" s="1" t="str">
        <f t="shared" si="244"/>
        <v/>
      </c>
      <c r="C2137" s="1" t="str">
        <f t="shared" si="245"/>
        <v/>
      </c>
      <c r="D2137" s="1" t="str">
        <f>IF('Raw data'!B2137=0,"",'Raw data'!B2137)</f>
        <v/>
      </c>
      <c r="E2137" s="1" t="str">
        <f>IF('Raw data'!C2137=0,"",'Raw data'!C2137)</f>
        <v/>
      </c>
      <c r="F2137" s="1" t="str">
        <f>IF('Raw data'!D2137=0,"",'Raw data'!D2137)</f>
        <v/>
      </c>
      <c r="H2137" s="8" t="str">
        <f t="shared" si="246"/>
        <v/>
      </c>
      <c r="I2137" s="1" t="str">
        <f t="shared" si="247"/>
        <v/>
      </c>
      <c r="K2137" s="1" t="str">
        <f t="shared" si="248"/>
        <v/>
      </c>
      <c r="M2137" s="1" t="str">
        <f>IF(K2137="","",IF(K2137&gt;Figures!B$6-1,"yes","no"))</f>
        <v/>
      </c>
      <c r="N2137" s="8" t="str">
        <f t="shared" si="249"/>
        <v/>
      </c>
      <c r="O2137" s="1" t="str">
        <f t="shared" si="250"/>
        <v/>
      </c>
    </row>
    <row r="2138" spans="1:15" x14ac:dyDescent="0.25">
      <c r="A2138" s="1" t="str">
        <f>IF('Raw data'!A2138="","",'Raw data'!A2138)</f>
        <v/>
      </c>
      <c r="B2138" s="1" t="str">
        <f t="shared" si="244"/>
        <v/>
      </c>
      <c r="C2138" s="1" t="str">
        <f t="shared" si="245"/>
        <v/>
      </c>
      <c r="D2138" s="1" t="str">
        <f>IF('Raw data'!B2138=0,"",'Raw data'!B2138)</f>
        <v/>
      </c>
      <c r="E2138" s="1" t="str">
        <f>IF('Raw data'!C2138=0,"",'Raw data'!C2138)</f>
        <v/>
      </c>
      <c r="F2138" s="1" t="str">
        <f>IF('Raw data'!D2138=0,"",'Raw data'!D2138)</f>
        <v/>
      </c>
      <c r="H2138" s="8" t="str">
        <f t="shared" si="246"/>
        <v/>
      </c>
      <c r="I2138" s="1" t="str">
        <f t="shared" si="247"/>
        <v/>
      </c>
      <c r="K2138" s="1" t="str">
        <f t="shared" si="248"/>
        <v/>
      </c>
      <c r="M2138" s="1" t="str">
        <f>IF(K2138="","",IF(K2138&gt;Figures!B$6-1,"yes","no"))</f>
        <v/>
      </c>
      <c r="N2138" s="8" t="str">
        <f t="shared" si="249"/>
        <v/>
      </c>
      <c r="O2138" s="1" t="str">
        <f t="shared" si="250"/>
        <v/>
      </c>
    </row>
    <row r="2139" spans="1:15" x14ac:dyDescent="0.25">
      <c r="A2139" s="1" t="str">
        <f>IF('Raw data'!A2139="","",'Raw data'!A2139)</f>
        <v/>
      </c>
      <c r="B2139" s="1" t="str">
        <f t="shared" si="244"/>
        <v/>
      </c>
      <c r="C2139" s="1" t="str">
        <f t="shared" si="245"/>
        <v/>
      </c>
      <c r="D2139" s="1" t="str">
        <f>IF('Raw data'!B2139=0,"",'Raw data'!B2139)</f>
        <v/>
      </c>
      <c r="E2139" s="1" t="str">
        <f>IF('Raw data'!C2139=0,"",'Raw data'!C2139)</f>
        <v/>
      </c>
      <c r="F2139" s="1" t="str">
        <f>IF('Raw data'!D2139=0,"",'Raw data'!D2139)</f>
        <v/>
      </c>
      <c r="H2139" s="8" t="str">
        <f t="shared" si="246"/>
        <v/>
      </c>
      <c r="I2139" s="1" t="str">
        <f t="shared" si="247"/>
        <v/>
      </c>
      <c r="K2139" s="1" t="str">
        <f t="shared" si="248"/>
        <v/>
      </c>
      <c r="M2139" s="1" t="str">
        <f>IF(K2139="","",IF(K2139&gt;Figures!B$6-1,"yes","no"))</f>
        <v/>
      </c>
      <c r="N2139" s="8" t="str">
        <f t="shared" si="249"/>
        <v/>
      </c>
      <c r="O2139" s="1" t="str">
        <f t="shared" si="250"/>
        <v/>
      </c>
    </row>
    <row r="2140" spans="1:15" x14ac:dyDescent="0.25">
      <c r="A2140" s="1" t="str">
        <f>IF('Raw data'!A2140="","",'Raw data'!A2140)</f>
        <v/>
      </c>
      <c r="B2140" s="1" t="str">
        <f t="shared" si="244"/>
        <v/>
      </c>
      <c r="C2140" s="1" t="str">
        <f t="shared" si="245"/>
        <v/>
      </c>
      <c r="D2140" s="1" t="str">
        <f>IF('Raw data'!B2140=0,"",'Raw data'!B2140)</f>
        <v/>
      </c>
      <c r="E2140" s="1" t="str">
        <f>IF('Raw data'!C2140=0,"",'Raw data'!C2140)</f>
        <v/>
      </c>
      <c r="F2140" s="1" t="str">
        <f>IF('Raw data'!D2140=0,"",'Raw data'!D2140)</f>
        <v/>
      </c>
      <c r="H2140" s="8" t="str">
        <f t="shared" si="246"/>
        <v/>
      </c>
      <c r="I2140" s="1" t="str">
        <f t="shared" si="247"/>
        <v/>
      </c>
      <c r="K2140" s="1" t="str">
        <f t="shared" si="248"/>
        <v/>
      </c>
      <c r="M2140" s="1" t="str">
        <f>IF(K2140="","",IF(K2140&gt;Figures!B$6-1,"yes","no"))</f>
        <v/>
      </c>
      <c r="N2140" s="8" t="str">
        <f t="shared" si="249"/>
        <v/>
      </c>
      <c r="O2140" s="1" t="str">
        <f t="shared" si="250"/>
        <v/>
      </c>
    </row>
    <row r="2141" spans="1:15" x14ac:dyDescent="0.25">
      <c r="A2141" s="1" t="str">
        <f>IF('Raw data'!A2141="","",'Raw data'!A2141)</f>
        <v/>
      </c>
      <c r="B2141" s="1" t="str">
        <f t="shared" si="244"/>
        <v/>
      </c>
      <c r="C2141" s="1" t="str">
        <f t="shared" si="245"/>
        <v/>
      </c>
      <c r="D2141" s="1" t="str">
        <f>IF('Raw data'!B2141=0,"",'Raw data'!B2141)</f>
        <v/>
      </c>
      <c r="E2141" s="1" t="str">
        <f>IF('Raw data'!C2141=0,"",'Raw data'!C2141)</f>
        <v/>
      </c>
      <c r="F2141" s="1" t="str">
        <f>IF('Raw data'!D2141=0,"",'Raw data'!D2141)</f>
        <v/>
      </c>
      <c r="H2141" s="8" t="str">
        <f t="shared" si="246"/>
        <v/>
      </c>
      <c r="I2141" s="1" t="str">
        <f t="shared" si="247"/>
        <v/>
      </c>
      <c r="K2141" s="1" t="str">
        <f t="shared" si="248"/>
        <v/>
      </c>
      <c r="M2141" s="1" t="str">
        <f>IF(K2141="","",IF(K2141&gt;Figures!B$6-1,"yes","no"))</f>
        <v/>
      </c>
      <c r="N2141" s="8" t="str">
        <f t="shared" si="249"/>
        <v/>
      </c>
      <c r="O2141" s="1" t="str">
        <f t="shared" si="250"/>
        <v/>
      </c>
    </row>
    <row r="2142" spans="1:15" x14ac:dyDescent="0.25">
      <c r="A2142" s="1" t="str">
        <f>IF('Raw data'!A2142="","",'Raw data'!A2142)</f>
        <v/>
      </c>
      <c r="B2142" s="1" t="str">
        <f t="shared" si="244"/>
        <v/>
      </c>
      <c r="C2142" s="1" t="str">
        <f t="shared" si="245"/>
        <v/>
      </c>
      <c r="D2142" s="1" t="str">
        <f>IF('Raw data'!B2142=0,"",'Raw data'!B2142)</f>
        <v/>
      </c>
      <c r="E2142" s="1" t="str">
        <f>IF('Raw data'!C2142=0,"",'Raw data'!C2142)</f>
        <v/>
      </c>
      <c r="F2142" s="1" t="str">
        <f>IF('Raw data'!D2142=0,"",'Raw data'!D2142)</f>
        <v/>
      </c>
      <c r="H2142" s="8" t="str">
        <f t="shared" si="246"/>
        <v/>
      </c>
      <c r="I2142" s="1" t="str">
        <f t="shared" si="247"/>
        <v/>
      </c>
      <c r="K2142" s="1" t="str">
        <f t="shared" si="248"/>
        <v/>
      </c>
      <c r="M2142" s="1" t="str">
        <f>IF(K2142="","",IF(K2142&gt;Figures!B$6-1,"yes","no"))</f>
        <v/>
      </c>
      <c r="N2142" s="8" t="str">
        <f t="shared" si="249"/>
        <v/>
      </c>
      <c r="O2142" s="1" t="str">
        <f t="shared" si="250"/>
        <v/>
      </c>
    </row>
    <row r="2143" spans="1:15" x14ac:dyDescent="0.25">
      <c r="A2143" s="1" t="str">
        <f>IF('Raw data'!A2143="","",'Raw data'!A2143)</f>
        <v/>
      </c>
      <c r="B2143" s="1" t="str">
        <f t="shared" si="244"/>
        <v/>
      </c>
      <c r="C2143" s="1" t="str">
        <f t="shared" si="245"/>
        <v/>
      </c>
      <c r="D2143" s="1" t="str">
        <f>IF('Raw data'!B2143=0,"",'Raw data'!B2143)</f>
        <v/>
      </c>
      <c r="E2143" s="1" t="str">
        <f>IF('Raw data'!C2143=0,"",'Raw data'!C2143)</f>
        <v/>
      </c>
      <c r="F2143" s="1" t="str">
        <f>IF('Raw data'!D2143=0,"",'Raw data'!D2143)</f>
        <v/>
      </c>
      <c r="H2143" s="8" t="str">
        <f t="shared" si="246"/>
        <v/>
      </c>
      <c r="I2143" s="1" t="str">
        <f t="shared" si="247"/>
        <v/>
      </c>
      <c r="K2143" s="1" t="str">
        <f t="shared" si="248"/>
        <v/>
      </c>
      <c r="M2143" s="1" t="str">
        <f>IF(K2143="","",IF(K2143&gt;Figures!B$6-1,"yes","no"))</f>
        <v/>
      </c>
      <c r="N2143" s="8" t="str">
        <f t="shared" si="249"/>
        <v/>
      </c>
      <c r="O2143" s="1" t="str">
        <f t="shared" si="250"/>
        <v/>
      </c>
    </row>
    <row r="2144" spans="1:15" x14ac:dyDescent="0.25">
      <c r="A2144" s="1" t="str">
        <f>IF('Raw data'!A2144="","",'Raw data'!A2144)</f>
        <v/>
      </c>
      <c r="B2144" s="1" t="str">
        <f t="shared" si="244"/>
        <v/>
      </c>
      <c r="C2144" s="1" t="str">
        <f t="shared" si="245"/>
        <v/>
      </c>
      <c r="D2144" s="1" t="str">
        <f>IF('Raw data'!B2144=0,"",'Raw data'!B2144)</f>
        <v/>
      </c>
      <c r="E2144" s="1" t="str">
        <f>IF('Raw data'!C2144=0,"",'Raw data'!C2144)</f>
        <v/>
      </c>
      <c r="F2144" s="1" t="str">
        <f>IF('Raw data'!D2144=0,"",'Raw data'!D2144)</f>
        <v/>
      </c>
      <c r="H2144" s="8" t="str">
        <f t="shared" si="246"/>
        <v/>
      </c>
      <c r="I2144" s="1" t="str">
        <f t="shared" si="247"/>
        <v/>
      </c>
      <c r="K2144" s="1" t="str">
        <f t="shared" si="248"/>
        <v/>
      </c>
      <c r="M2144" s="1" t="str">
        <f>IF(K2144="","",IF(K2144&gt;Figures!B$6-1,"yes","no"))</f>
        <v/>
      </c>
      <c r="N2144" s="8" t="str">
        <f t="shared" si="249"/>
        <v/>
      </c>
      <c r="O2144" s="1" t="str">
        <f t="shared" si="250"/>
        <v/>
      </c>
    </row>
    <row r="2145" spans="1:15" x14ac:dyDescent="0.25">
      <c r="A2145" s="1" t="str">
        <f>IF('Raw data'!A2145="","",'Raw data'!A2145)</f>
        <v/>
      </c>
      <c r="B2145" s="1" t="str">
        <f t="shared" si="244"/>
        <v/>
      </c>
      <c r="C2145" s="1" t="str">
        <f t="shared" si="245"/>
        <v/>
      </c>
      <c r="D2145" s="1" t="str">
        <f>IF('Raw data'!B2145=0,"",'Raw data'!B2145)</f>
        <v/>
      </c>
      <c r="E2145" s="1" t="str">
        <f>IF('Raw data'!C2145=0,"",'Raw data'!C2145)</f>
        <v/>
      </c>
      <c r="F2145" s="1" t="str">
        <f>IF('Raw data'!D2145=0,"",'Raw data'!D2145)</f>
        <v/>
      </c>
      <c r="H2145" s="8" t="str">
        <f t="shared" si="246"/>
        <v/>
      </c>
      <c r="I2145" s="1" t="str">
        <f t="shared" si="247"/>
        <v/>
      </c>
      <c r="K2145" s="1" t="str">
        <f t="shared" si="248"/>
        <v/>
      </c>
      <c r="M2145" s="1" t="str">
        <f>IF(K2145="","",IF(K2145&gt;Figures!B$6-1,"yes","no"))</f>
        <v/>
      </c>
      <c r="N2145" s="8" t="str">
        <f t="shared" si="249"/>
        <v/>
      </c>
      <c r="O2145" s="1" t="str">
        <f t="shared" si="250"/>
        <v/>
      </c>
    </row>
    <row r="2146" spans="1:15" x14ac:dyDescent="0.25">
      <c r="A2146" s="1" t="str">
        <f>IF('Raw data'!A2146="","",'Raw data'!A2146)</f>
        <v/>
      </c>
      <c r="B2146" s="1" t="str">
        <f t="shared" si="244"/>
        <v/>
      </c>
      <c r="C2146" s="1" t="str">
        <f t="shared" si="245"/>
        <v/>
      </c>
      <c r="D2146" s="1" t="str">
        <f>IF('Raw data'!B2146=0,"",'Raw data'!B2146)</f>
        <v/>
      </c>
      <c r="E2146" s="1" t="str">
        <f>IF('Raw data'!C2146=0,"",'Raw data'!C2146)</f>
        <v/>
      </c>
      <c r="F2146" s="1" t="str">
        <f>IF('Raw data'!D2146=0,"",'Raw data'!D2146)</f>
        <v/>
      </c>
      <c r="H2146" s="8" t="str">
        <f t="shared" si="246"/>
        <v/>
      </c>
      <c r="I2146" s="1" t="str">
        <f t="shared" si="247"/>
        <v/>
      </c>
      <c r="K2146" s="1" t="str">
        <f t="shared" si="248"/>
        <v/>
      </c>
      <c r="M2146" s="1" t="str">
        <f>IF(K2146="","",IF(K2146&gt;Figures!B$6-1,"yes","no"))</f>
        <v/>
      </c>
      <c r="N2146" s="8" t="str">
        <f t="shared" si="249"/>
        <v/>
      </c>
      <c r="O2146" s="1" t="str">
        <f t="shared" si="250"/>
        <v/>
      </c>
    </row>
    <row r="2147" spans="1:15" x14ac:dyDescent="0.25">
      <c r="A2147" s="1" t="str">
        <f>IF('Raw data'!A2147="","",'Raw data'!A2147)</f>
        <v/>
      </c>
      <c r="B2147" s="1" t="str">
        <f t="shared" si="244"/>
        <v/>
      </c>
      <c r="C2147" s="1" t="str">
        <f t="shared" si="245"/>
        <v/>
      </c>
      <c r="D2147" s="1" t="str">
        <f>IF('Raw data'!B2147=0,"",'Raw data'!B2147)</f>
        <v/>
      </c>
      <c r="E2147" s="1" t="str">
        <f>IF('Raw data'!C2147=0,"",'Raw data'!C2147)</f>
        <v/>
      </c>
      <c r="F2147" s="1" t="str">
        <f>IF('Raw data'!D2147=0,"",'Raw data'!D2147)</f>
        <v/>
      </c>
      <c r="H2147" s="8" t="str">
        <f t="shared" si="246"/>
        <v/>
      </c>
      <c r="I2147" s="1" t="str">
        <f t="shared" si="247"/>
        <v/>
      </c>
      <c r="K2147" s="1" t="str">
        <f t="shared" si="248"/>
        <v/>
      </c>
      <c r="M2147" s="1" t="str">
        <f>IF(K2147="","",IF(K2147&gt;Figures!B$6-1,"yes","no"))</f>
        <v/>
      </c>
      <c r="N2147" s="8" t="str">
        <f t="shared" si="249"/>
        <v/>
      </c>
      <c r="O2147" s="1" t="str">
        <f t="shared" si="250"/>
        <v/>
      </c>
    </row>
    <row r="2148" spans="1:15" x14ac:dyDescent="0.25">
      <c r="A2148" s="1" t="str">
        <f>IF('Raw data'!A2148="","",'Raw data'!A2148)</f>
        <v/>
      </c>
      <c r="B2148" s="1" t="str">
        <f t="shared" si="244"/>
        <v/>
      </c>
      <c r="C2148" s="1" t="str">
        <f t="shared" si="245"/>
        <v/>
      </c>
      <c r="D2148" s="1" t="str">
        <f>IF('Raw data'!B2148=0,"",'Raw data'!B2148)</f>
        <v/>
      </c>
      <c r="E2148" s="1" t="str">
        <f>IF('Raw data'!C2148=0,"",'Raw data'!C2148)</f>
        <v/>
      </c>
      <c r="F2148" s="1" t="str">
        <f>IF('Raw data'!D2148=0,"",'Raw data'!D2148)</f>
        <v/>
      </c>
      <c r="H2148" s="8" t="str">
        <f t="shared" si="246"/>
        <v/>
      </c>
      <c r="I2148" s="1" t="str">
        <f t="shared" si="247"/>
        <v/>
      </c>
      <c r="K2148" s="1" t="str">
        <f t="shared" si="248"/>
        <v/>
      </c>
      <c r="M2148" s="1" t="str">
        <f>IF(K2148="","",IF(K2148&gt;Figures!B$6-1,"yes","no"))</f>
        <v/>
      </c>
      <c r="N2148" s="8" t="str">
        <f t="shared" si="249"/>
        <v/>
      </c>
      <c r="O2148" s="1" t="str">
        <f t="shared" si="250"/>
        <v/>
      </c>
    </row>
    <row r="2149" spans="1:15" x14ac:dyDescent="0.25">
      <c r="A2149" s="1" t="str">
        <f>IF('Raw data'!A2149="","",'Raw data'!A2149)</f>
        <v/>
      </c>
      <c r="B2149" s="1" t="str">
        <f t="shared" si="244"/>
        <v/>
      </c>
      <c r="C2149" s="1" t="str">
        <f t="shared" si="245"/>
        <v/>
      </c>
      <c r="D2149" s="1" t="str">
        <f>IF('Raw data'!B2149=0,"",'Raw data'!B2149)</f>
        <v/>
      </c>
      <c r="E2149" s="1" t="str">
        <f>IF('Raw data'!C2149=0,"",'Raw data'!C2149)</f>
        <v/>
      </c>
      <c r="F2149" s="1" t="str">
        <f>IF('Raw data'!D2149=0,"",'Raw data'!D2149)</f>
        <v/>
      </c>
      <c r="H2149" s="8" t="str">
        <f t="shared" si="246"/>
        <v/>
      </c>
      <c r="I2149" s="1" t="str">
        <f t="shared" si="247"/>
        <v/>
      </c>
      <c r="K2149" s="1" t="str">
        <f t="shared" si="248"/>
        <v/>
      </c>
      <c r="M2149" s="1" t="str">
        <f>IF(K2149="","",IF(K2149&gt;Figures!B$6-1,"yes","no"))</f>
        <v/>
      </c>
      <c r="N2149" s="8" t="str">
        <f t="shared" si="249"/>
        <v/>
      </c>
      <c r="O2149" s="1" t="str">
        <f t="shared" si="250"/>
        <v/>
      </c>
    </row>
    <row r="2150" spans="1:15" x14ac:dyDescent="0.25">
      <c r="A2150" s="1" t="str">
        <f>IF('Raw data'!A2150="","",'Raw data'!A2150)</f>
        <v/>
      </c>
      <c r="B2150" s="1" t="str">
        <f t="shared" si="244"/>
        <v/>
      </c>
      <c r="C2150" s="1" t="str">
        <f t="shared" si="245"/>
        <v/>
      </c>
      <c r="D2150" s="1" t="str">
        <f>IF('Raw data'!B2150=0,"",'Raw data'!B2150)</f>
        <v/>
      </c>
      <c r="E2150" s="1" t="str">
        <f>IF('Raw data'!C2150=0,"",'Raw data'!C2150)</f>
        <v/>
      </c>
      <c r="F2150" s="1" t="str">
        <f>IF('Raw data'!D2150=0,"",'Raw data'!D2150)</f>
        <v/>
      </c>
      <c r="H2150" s="8" t="str">
        <f t="shared" si="246"/>
        <v/>
      </c>
      <c r="I2150" s="1" t="str">
        <f t="shared" si="247"/>
        <v/>
      </c>
      <c r="K2150" s="1" t="str">
        <f t="shared" si="248"/>
        <v/>
      </c>
      <c r="M2150" s="1" t="str">
        <f>IF(K2150="","",IF(K2150&gt;Figures!B$6-1,"yes","no"))</f>
        <v/>
      </c>
      <c r="N2150" s="8" t="str">
        <f t="shared" si="249"/>
        <v/>
      </c>
      <c r="O2150" s="1" t="str">
        <f t="shared" si="250"/>
        <v/>
      </c>
    </row>
    <row r="2151" spans="1:15" x14ac:dyDescent="0.25">
      <c r="A2151" s="1" t="str">
        <f>IF('Raw data'!A2151="","",'Raw data'!A2151)</f>
        <v/>
      </c>
      <c r="B2151" s="1" t="str">
        <f t="shared" si="244"/>
        <v/>
      </c>
      <c r="C2151" s="1" t="str">
        <f t="shared" si="245"/>
        <v/>
      </c>
      <c r="D2151" s="1" t="str">
        <f>IF('Raw data'!B2151=0,"",'Raw data'!B2151)</f>
        <v/>
      </c>
      <c r="E2151" s="1" t="str">
        <f>IF('Raw data'!C2151=0,"",'Raw data'!C2151)</f>
        <v/>
      </c>
      <c r="F2151" s="1" t="str">
        <f>IF('Raw data'!D2151=0,"",'Raw data'!D2151)</f>
        <v/>
      </c>
      <c r="H2151" s="8" t="str">
        <f t="shared" si="246"/>
        <v/>
      </c>
      <c r="I2151" s="1" t="str">
        <f t="shared" si="247"/>
        <v/>
      </c>
      <c r="K2151" s="1" t="str">
        <f t="shared" si="248"/>
        <v/>
      </c>
      <c r="M2151" s="1" t="str">
        <f>IF(K2151="","",IF(K2151&gt;Figures!B$6-1,"yes","no"))</f>
        <v/>
      </c>
      <c r="N2151" s="8" t="str">
        <f t="shared" si="249"/>
        <v/>
      </c>
      <c r="O2151" s="1" t="str">
        <f t="shared" si="250"/>
        <v/>
      </c>
    </row>
    <row r="2152" spans="1:15" x14ac:dyDescent="0.25">
      <c r="A2152" s="1" t="str">
        <f>IF('Raw data'!A2152="","",'Raw data'!A2152)</f>
        <v/>
      </c>
      <c r="B2152" s="1" t="str">
        <f t="shared" si="244"/>
        <v/>
      </c>
      <c r="C2152" s="1" t="str">
        <f t="shared" si="245"/>
        <v/>
      </c>
      <c r="D2152" s="1" t="str">
        <f>IF('Raw data'!B2152=0,"",'Raw data'!B2152)</f>
        <v/>
      </c>
      <c r="E2152" s="1" t="str">
        <f>IF('Raw data'!C2152=0,"",'Raw data'!C2152)</f>
        <v/>
      </c>
      <c r="F2152" s="1" t="str">
        <f>IF('Raw data'!D2152=0,"",'Raw data'!D2152)</f>
        <v/>
      </c>
      <c r="H2152" s="8" t="str">
        <f t="shared" si="246"/>
        <v/>
      </c>
      <c r="I2152" s="1" t="str">
        <f t="shared" si="247"/>
        <v/>
      </c>
      <c r="K2152" s="1" t="str">
        <f t="shared" si="248"/>
        <v/>
      </c>
      <c r="M2152" s="1" t="str">
        <f>IF(K2152="","",IF(K2152&gt;Figures!B$6-1,"yes","no"))</f>
        <v/>
      </c>
      <c r="N2152" s="8" t="str">
        <f t="shared" si="249"/>
        <v/>
      </c>
      <c r="O2152" s="1" t="str">
        <f t="shared" si="250"/>
        <v/>
      </c>
    </row>
    <row r="2153" spans="1:15" x14ac:dyDescent="0.25">
      <c r="A2153" s="1" t="str">
        <f>IF('Raw data'!A2153="","",'Raw data'!A2153)</f>
        <v/>
      </c>
      <c r="B2153" s="1" t="str">
        <f t="shared" si="244"/>
        <v/>
      </c>
      <c r="C2153" s="1" t="str">
        <f t="shared" si="245"/>
        <v/>
      </c>
      <c r="D2153" s="1" t="str">
        <f>IF('Raw data'!B2153=0,"",'Raw data'!B2153)</f>
        <v/>
      </c>
      <c r="E2153" s="1" t="str">
        <f>IF('Raw data'!C2153=0,"",'Raw data'!C2153)</f>
        <v/>
      </c>
      <c r="F2153" s="1" t="str">
        <f>IF('Raw data'!D2153=0,"",'Raw data'!D2153)</f>
        <v/>
      </c>
      <c r="H2153" s="8" t="str">
        <f t="shared" si="246"/>
        <v/>
      </c>
      <c r="I2153" s="1" t="str">
        <f t="shared" si="247"/>
        <v/>
      </c>
      <c r="K2153" s="1" t="str">
        <f t="shared" si="248"/>
        <v/>
      </c>
      <c r="M2153" s="1" t="str">
        <f>IF(K2153="","",IF(K2153&gt;Figures!B$6-1,"yes","no"))</f>
        <v/>
      </c>
      <c r="N2153" s="8" t="str">
        <f t="shared" si="249"/>
        <v/>
      </c>
      <c r="O2153" s="1" t="str">
        <f t="shared" si="250"/>
        <v/>
      </c>
    </row>
    <row r="2154" spans="1:15" x14ac:dyDescent="0.25">
      <c r="A2154" s="1" t="str">
        <f>IF('Raw data'!A2154="","",'Raw data'!A2154)</f>
        <v/>
      </c>
      <c r="B2154" s="1" t="str">
        <f t="shared" si="244"/>
        <v/>
      </c>
      <c r="C2154" s="1" t="str">
        <f t="shared" si="245"/>
        <v/>
      </c>
      <c r="D2154" s="1" t="str">
        <f>IF('Raw data'!B2154=0,"",'Raw data'!B2154)</f>
        <v/>
      </c>
      <c r="E2154" s="1" t="str">
        <f>IF('Raw data'!C2154=0,"",'Raw data'!C2154)</f>
        <v/>
      </c>
      <c r="F2154" s="1" t="str">
        <f>IF('Raw data'!D2154=0,"",'Raw data'!D2154)</f>
        <v/>
      </c>
      <c r="H2154" s="8" t="str">
        <f t="shared" si="246"/>
        <v/>
      </c>
      <c r="I2154" s="1" t="str">
        <f t="shared" si="247"/>
        <v/>
      </c>
      <c r="K2154" s="1" t="str">
        <f t="shared" si="248"/>
        <v/>
      </c>
      <c r="M2154" s="1" t="str">
        <f>IF(K2154="","",IF(K2154&gt;Figures!B$6-1,"yes","no"))</f>
        <v/>
      </c>
      <c r="N2154" s="8" t="str">
        <f t="shared" si="249"/>
        <v/>
      </c>
      <c r="O2154" s="1" t="str">
        <f t="shared" si="250"/>
        <v/>
      </c>
    </row>
    <row r="2155" spans="1:15" x14ac:dyDescent="0.25">
      <c r="A2155" s="1" t="str">
        <f>IF('Raw data'!A2155="","",'Raw data'!A2155)</f>
        <v/>
      </c>
      <c r="B2155" s="1" t="str">
        <f t="shared" si="244"/>
        <v/>
      </c>
      <c r="C2155" s="1" t="str">
        <f t="shared" si="245"/>
        <v/>
      </c>
      <c r="D2155" s="1" t="str">
        <f>IF('Raw data'!B2155=0,"",'Raw data'!B2155)</f>
        <v/>
      </c>
      <c r="E2155" s="1" t="str">
        <f>IF('Raw data'!C2155=0,"",'Raw data'!C2155)</f>
        <v/>
      </c>
      <c r="F2155" s="1" t="str">
        <f>IF('Raw data'!D2155=0,"",'Raw data'!D2155)</f>
        <v/>
      </c>
      <c r="H2155" s="8" t="str">
        <f t="shared" si="246"/>
        <v/>
      </c>
      <c r="I2155" s="1" t="str">
        <f t="shared" si="247"/>
        <v/>
      </c>
      <c r="K2155" s="1" t="str">
        <f t="shared" si="248"/>
        <v/>
      </c>
      <c r="M2155" s="1" t="str">
        <f>IF(K2155="","",IF(K2155&gt;Figures!B$6-1,"yes","no"))</f>
        <v/>
      </c>
      <c r="N2155" s="8" t="str">
        <f t="shared" si="249"/>
        <v/>
      </c>
      <c r="O2155" s="1" t="str">
        <f t="shared" si="250"/>
        <v/>
      </c>
    </row>
    <row r="2156" spans="1:15" x14ac:dyDescent="0.25">
      <c r="A2156" s="1" t="str">
        <f>IF('Raw data'!A2156="","",'Raw data'!A2156)</f>
        <v/>
      </c>
      <c r="B2156" s="1" t="str">
        <f t="shared" si="244"/>
        <v/>
      </c>
      <c r="C2156" s="1" t="str">
        <f t="shared" si="245"/>
        <v/>
      </c>
      <c r="D2156" s="1" t="str">
        <f>IF('Raw data'!B2156=0,"",'Raw data'!B2156)</f>
        <v/>
      </c>
      <c r="E2156" s="1" t="str">
        <f>IF('Raw data'!C2156=0,"",'Raw data'!C2156)</f>
        <v/>
      </c>
      <c r="F2156" s="1" t="str">
        <f>IF('Raw data'!D2156=0,"",'Raw data'!D2156)</f>
        <v/>
      </c>
      <c r="H2156" s="8" t="str">
        <f t="shared" si="246"/>
        <v/>
      </c>
      <c r="I2156" s="1" t="str">
        <f t="shared" si="247"/>
        <v/>
      </c>
      <c r="K2156" s="1" t="str">
        <f t="shared" si="248"/>
        <v/>
      </c>
      <c r="M2156" s="1" t="str">
        <f>IF(K2156="","",IF(K2156&gt;Figures!B$6-1,"yes","no"))</f>
        <v/>
      </c>
      <c r="N2156" s="8" t="str">
        <f t="shared" si="249"/>
        <v/>
      </c>
      <c r="O2156" s="1" t="str">
        <f t="shared" si="250"/>
        <v/>
      </c>
    </row>
    <row r="2157" spans="1:15" x14ac:dyDescent="0.25">
      <c r="A2157" s="1" t="str">
        <f>IF('Raw data'!A2157="","",'Raw data'!A2157)</f>
        <v/>
      </c>
      <c r="B2157" s="1" t="str">
        <f t="shared" si="244"/>
        <v/>
      </c>
      <c r="C2157" s="1" t="str">
        <f t="shared" si="245"/>
        <v/>
      </c>
      <c r="D2157" s="1" t="str">
        <f>IF('Raw data'!B2157=0,"",'Raw data'!B2157)</f>
        <v/>
      </c>
      <c r="E2157" s="1" t="str">
        <f>IF('Raw data'!C2157=0,"",'Raw data'!C2157)</f>
        <v/>
      </c>
      <c r="F2157" s="1" t="str">
        <f>IF('Raw data'!D2157=0,"",'Raw data'!D2157)</f>
        <v/>
      </c>
      <c r="H2157" s="8" t="str">
        <f t="shared" si="246"/>
        <v/>
      </c>
      <c r="I2157" s="1" t="str">
        <f t="shared" si="247"/>
        <v/>
      </c>
      <c r="K2157" s="1" t="str">
        <f t="shared" si="248"/>
        <v/>
      </c>
      <c r="M2157" s="1" t="str">
        <f>IF(K2157="","",IF(K2157&gt;Figures!B$6-1,"yes","no"))</f>
        <v/>
      </c>
      <c r="N2157" s="8" t="str">
        <f t="shared" si="249"/>
        <v/>
      </c>
      <c r="O2157" s="1" t="str">
        <f t="shared" si="250"/>
        <v/>
      </c>
    </row>
    <row r="2158" spans="1:15" x14ac:dyDescent="0.25">
      <c r="A2158" s="1" t="str">
        <f>IF('Raw data'!A2158="","",'Raw data'!A2158)</f>
        <v/>
      </c>
      <c r="B2158" s="1" t="str">
        <f t="shared" si="244"/>
        <v/>
      </c>
      <c r="C2158" s="1" t="str">
        <f t="shared" si="245"/>
        <v/>
      </c>
      <c r="D2158" s="1" t="str">
        <f>IF('Raw data'!B2158=0,"",'Raw data'!B2158)</f>
        <v/>
      </c>
      <c r="E2158" s="1" t="str">
        <f>IF('Raw data'!C2158=0,"",'Raw data'!C2158)</f>
        <v/>
      </c>
      <c r="F2158" s="1" t="str">
        <f>IF('Raw data'!D2158=0,"",'Raw data'!D2158)</f>
        <v/>
      </c>
      <c r="H2158" s="8" t="str">
        <f t="shared" si="246"/>
        <v/>
      </c>
      <c r="I2158" s="1" t="str">
        <f t="shared" si="247"/>
        <v/>
      </c>
      <c r="K2158" s="1" t="str">
        <f t="shared" si="248"/>
        <v/>
      </c>
      <c r="M2158" s="1" t="str">
        <f>IF(K2158="","",IF(K2158&gt;Figures!B$6-1,"yes","no"))</f>
        <v/>
      </c>
      <c r="N2158" s="8" t="str">
        <f t="shared" si="249"/>
        <v/>
      </c>
      <c r="O2158" s="1" t="str">
        <f t="shared" si="250"/>
        <v/>
      </c>
    </row>
    <row r="2159" spans="1:15" x14ac:dyDescent="0.25">
      <c r="A2159" s="1" t="str">
        <f>IF('Raw data'!A2159="","",'Raw data'!A2159)</f>
        <v/>
      </c>
      <c r="B2159" s="1" t="str">
        <f t="shared" si="244"/>
        <v/>
      </c>
      <c r="C2159" s="1" t="str">
        <f t="shared" si="245"/>
        <v/>
      </c>
      <c r="D2159" s="1" t="str">
        <f>IF('Raw data'!B2159=0,"",'Raw data'!B2159)</f>
        <v/>
      </c>
      <c r="E2159" s="1" t="str">
        <f>IF('Raw data'!C2159=0,"",'Raw data'!C2159)</f>
        <v/>
      </c>
      <c r="F2159" s="1" t="str">
        <f>IF('Raw data'!D2159=0,"",'Raw data'!D2159)</f>
        <v/>
      </c>
      <c r="H2159" s="8" t="str">
        <f t="shared" si="246"/>
        <v/>
      </c>
      <c r="I2159" s="1" t="str">
        <f t="shared" si="247"/>
        <v/>
      </c>
      <c r="K2159" s="1" t="str">
        <f t="shared" si="248"/>
        <v/>
      </c>
      <c r="M2159" s="1" t="str">
        <f>IF(K2159="","",IF(K2159&gt;Figures!B$6-1,"yes","no"))</f>
        <v/>
      </c>
      <c r="N2159" s="8" t="str">
        <f t="shared" si="249"/>
        <v/>
      </c>
      <c r="O2159" s="1" t="str">
        <f t="shared" si="250"/>
        <v/>
      </c>
    </row>
    <row r="2160" spans="1:15" x14ac:dyDescent="0.25">
      <c r="A2160" s="1" t="str">
        <f>IF('Raw data'!A2160="","",'Raw data'!A2160)</f>
        <v/>
      </c>
      <c r="B2160" s="1" t="str">
        <f t="shared" si="244"/>
        <v/>
      </c>
      <c r="C2160" s="1" t="str">
        <f t="shared" si="245"/>
        <v/>
      </c>
      <c r="D2160" s="1" t="str">
        <f>IF('Raw data'!B2160=0,"",'Raw data'!B2160)</f>
        <v/>
      </c>
      <c r="E2160" s="1" t="str">
        <f>IF('Raw data'!C2160=0,"",'Raw data'!C2160)</f>
        <v/>
      </c>
      <c r="F2160" s="1" t="str">
        <f>IF('Raw data'!D2160=0,"",'Raw data'!D2160)</f>
        <v/>
      </c>
      <c r="H2160" s="8" t="str">
        <f t="shared" si="246"/>
        <v/>
      </c>
      <c r="I2160" s="1" t="str">
        <f t="shared" si="247"/>
        <v/>
      </c>
      <c r="K2160" s="1" t="str">
        <f t="shared" si="248"/>
        <v/>
      </c>
      <c r="M2160" s="1" t="str">
        <f>IF(K2160="","",IF(K2160&gt;Figures!B$6-1,"yes","no"))</f>
        <v/>
      </c>
      <c r="N2160" s="8" t="str">
        <f t="shared" si="249"/>
        <v/>
      </c>
      <c r="O2160" s="1" t="str">
        <f t="shared" si="250"/>
        <v/>
      </c>
    </row>
    <row r="2161" spans="1:15" x14ac:dyDescent="0.25">
      <c r="A2161" s="1" t="str">
        <f>IF('Raw data'!A2161="","",'Raw data'!A2161)</f>
        <v/>
      </c>
      <c r="B2161" s="1" t="str">
        <f t="shared" si="244"/>
        <v/>
      </c>
      <c r="C2161" s="1" t="str">
        <f t="shared" si="245"/>
        <v/>
      </c>
      <c r="D2161" s="1" t="str">
        <f>IF('Raw data'!B2161=0,"",'Raw data'!B2161)</f>
        <v/>
      </c>
      <c r="E2161" s="1" t="str">
        <f>IF('Raw data'!C2161=0,"",'Raw data'!C2161)</f>
        <v/>
      </c>
      <c r="F2161" s="1" t="str">
        <f>IF('Raw data'!D2161=0,"",'Raw data'!D2161)</f>
        <v/>
      </c>
      <c r="H2161" s="8" t="str">
        <f t="shared" si="246"/>
        <v/>
      </c>
      <c r="I2161" s="1" t="str">
        <f t="shared" si="247"/>
        <v/>
      </c>
      <c r="K2161" s="1" t="str">
        <f t="shared" si="248"/>
        <v/>
      </c>
      <c r="M2161" s="1" t="str">
        <f>IF(K2161="","",IF(K2161&gt;Figures!B$6-1,"yes","no"))</f>
        <v/>
      </c>
      <c r="N2161" s="8" t="str">
        <f t="shared" si="249"/>
        <v/>
      </c>
      <c r="O2161" s="1" t="str">
        <f t="shared" si="250"/>
        <v/>
      </c>
    </row>
    <row r="2162" spans="1:15" x14ac:dyDescent="0.25">
      <c r="A2162" s="1" t="str">
        <f>IF('Raw data'!A2162="","",'Raw data'!A2162)</f>
        <v/>
      </c>
      <c r="B2162" s="1" t="str">
        <f t="shared" si="244"/>
        <v/>
      </c>
      <c r="C2162" s="1" t="str">
        <f t="shared" si="245"/>
        <v/>
      </c>
      <c r="D2162" s="1" t="str">
        <f>IF('Raw data'!B2162=0,"",'Raw data'!B2162)</f>
        <v/>
      </c>
      <c r="E2162" s="1" t="str">
        <f>IF('Raw data'!C2162=0,"",'Raw data'!C2162)</f>
        <v/>
      </c>
      <c r="F2162" s="1" t="str">
        <f>IF('Raw data'!D2162=0,"",'Raw data'!D2162)</f>
        <v/>
      </c>
      <c r="H2162" s="8" t="str">
        <f t="shared" si="246"/>
        <v/>
      </c>
      <c r="I2162" s="1" t="str">
        <f t="shared" si="247"/>
        <v/>
      </c>
      <c r="K2162" s="1" t="str">
        <f t="shared" si="248"/>
        <v/>
      </c>
      <c r="M2162" s="1" t="str">
        <f>IF(K2162="","",IF(K2162&gt;Figures!B$6-1,"yes","no"))</f>
        <v/>
      </c>
      <c r="N2162" s="8" t="str">
        <f t="shared" si="249"/>
        <v/>
      </c>
      <c r="O2162" s="1" t="str">
        <f t="shared" si="250"/>
        <v/>
      </c>
    </row>
    <row r="2163" spans="1:15" x14ac:dyDescent="0.25">
      <c r="A2163" s="1" t="str">
        <f>IF('Raw data'!A2163="","",'Raw data'!A2163)</f>
        <v/>
      </c>
      <c r="B2163" s="1" t="str">
        <f t="shared" si="244"/>
        <v/>
      </c>
      <c r="C2163" s="1" t="str">
        <f t="shared" si="245"/>
        <v/>
      </c>
      <c r="D2163" s="1" t="str">
        <f>IF('Raw data'!B2163=0,"",'Raw data'!B2163)</f>
        <v/>
      </c>
      <c r="E2163" s="1" t="str">
        <f>IF('Raw data'!C2163=0,"",'Raw data'!C2163)</f>
        <v/>
      </c>
      <c r="F2163" s="1" t="str">
        <f>IF('Raw data'!D2163=0,"",'Raw data'!D2163)</f>
        <v/>
      </c>
      <c r="H2163" s="8" t="str">
        <f t="shared" si="246"/>
        <v/>
      </c>
      <c r="I2163" s="1" t="str">
        <f t="shared" si="247"/>
        <v/>
      </c>
      <c r="K2163" s="1" t="str">
        <f t="shared" si="248"/>
        <v/>
      </c>
      <c r="M2163" s="1" t="str">
        <f>IF(K2163="","",IF(K2163&gt;Figures!B$6-1,"yes","no"))</f>
        <v/>
      </c>
      <c r="N2163" s="8" t="str">
        <f t="shared" si="249"/>
        <v/>
      </c>
      <c r="O2163" s="1" t="str">
        <f t="shared" si="250"/>
        <v/>
      </c>
    </row>
    <row r="2164" spans="1:15" x14ac:dyDescent="0.25">
      <c r="A2164" s="1" t="str">
        <f>IF('Raw data'!A2164="","",'Raw data'!A2164)</f>
        <v/>
      </c>
      <c r="B2164" s="1" t="str">
        <f t="shared" si="244"/>
        <v/>
      </c>
      <c r="C2164" s="1" t="str">
        <f t="shared" si="245"/>
        <v/>
      </c>
      <c r="D2164" s="1" t="str">
        <f>IF('Raw data'!B2164=0,"",'Raw data'!B2164)</f>
        <v/>
      </c>
      <c r="E2164" s="1" t="str">
        <f>IF('Raw data'!C2164=0,"",'Raw data'!C2164)</f>
        <v/>
      </c>
      <c r="F2164" s="1" t="str">
        <f>IF('Raw data'!D2164=0,"",'Raw data'!D2164)</f>
        <v/>
      </c>
      <c r="H2164" s="8" t="str">
        <f t="shared" si="246"/>
        <v/>
      </c>
      <c r="I2164" s="1" t="str">
        <f t="shared" si="247"/>
        <v/>
      </c>
      <c r="K2164" s="1" t="str">
        <f t="shared" si="248"/>
        <v/>
      </c>
      <c r="M2164" s="1" t="str">
        <f>IF(K2164="","",IF(K2164&gt;Figures!B$6-1,"yes","no"))</f>
        <v/>
      </c>
      <c r="N2164" s="8" t="str">
        <f t="shared" si="249"/>
        <v/>
      </c>
      <c r="O2164" s="1" t="str">
        <f t="shared" si="250"/>
        <v/>
      </c>
    </row>
    <row r="2165" spans="1:15" x14ac:dyDescent="0.25">
      <c r="A2165" s="1" t="str">
        <f>IF('Raw data'!A2165="","",'Raw data'!A2165)</f>
        <v/>
      </c>
      <c r="B2165" s="1" t="str">
        <f t="shared" si="244"/>
        <v/>
      </c>
      <c r="C2165" s="1" t="str">
        <f t="shared" si="245"/>
        <v/>
      </c>
      <c r="D2165" s="1" t="str">
        <f>IF('Raw data'!B2165=0,"",'Raw data'!B2165)</f>
        <v/>
      </c>
      <c r="E2165" s="1" t="str">
        <f>IF('Raw data'!C2165=0,"",'Raw data'!C2165)</f>
        <v/>
      </c>
      <c r="F2165" s="1" t="str">
        <f>IF('Raw data'!D2165=0,"",'Raw data'!D2165)</f>
        <v/>
      </c>
      <c r="H2165" s="8" t="str">
        <f t="shared" si="246"/>
        <v/>
      </c>
      <c r="I2165" s="1" t="str">
        <f t="shared" si="247"/>
        <v/>
      </c>
      <c r="K2165" s="1" t="str">
        <f t="shared" si="248"/>
        <v/>
      </c>
      <c r="M2165" s="1" t="str">
        <f>IF(K2165="","",IF(K2165&gt;Figures!B$6-1,"yes","no"))</f>
        <v/>
      </c>
      <c r="N2165" s="8" t="str">
        <f t="shared" si="249"/>
        <v/>
      </c>
      <c r="O2165" s="1" t="str">
        <f t="shared" si="250"/>
        <v/>
      </c>
    </row>
    <row r="2166" spans="1:15" x14ac:dyDescent="0.25">
      <c r="A2166" s="1" t="str">
        <f>IF('Raw data'!A2166="","",'Raw data'!A2166)</f>
        <v/>
      </c>
      <c r="B2166" s="1" t="str">
        <f t="shared" si="244"/>
        <v/>
      </c>
      <c r="C2166" s="1" t="str">
        <f t="shared" si="245"/>
        <v/>
      </c>
      <c r="D2166" s="1" t="str">
        <f>IF('Raw data'!B2166=0,"",'Raw data'!B2166)</f>
        <v/>
      </c>
      <c r="E2166" s="1" t="str">
        <f>IF('Raw data'!C2166=0,"",'Raw data'!C2166)</f>
        <v/>
      </c>
      <c r="F2166" s="1" t="str">
        <f>IF('Raw data'!D2166=0,"",'Raw data'!D2166)</f>
        <v/>
      </c>
      <c r="H2166" s="8" t="str">
        <f t="shared" si="246"/>
        <v/>
      </c>
      <c r="I2166" s="1" t="str">
        <f t="shared" si="247"/>
        <v/>
      </c>
      <c r="K2166" s="1" t="str">
        <f t="shared" si="248"/>
        <v/>
      </c>
      <c r="M2166" s="1" t="str">
        <f>IF(K2166="","",IF(K2166&gt;Figures!B$6-1,"yes","no"))</f>
        <v/>
      </c>
      <c r="N2166" s="8" t="str">
        <f t="shared" si="249"/>
        <v/>
      </c>
      <c r="O2166" s="1" t="str">
        <f t="shared" si="250"/>
        <v/>
      </c>
    </row>
    <row r="2167" spans="1:15" x14ac:dyDescent="0.25">
      <c r="A2167" s="1" t="str">
        <f>IF('Raw data'!A2167="","",'Raw data'!A2167)</f>
        <v/>
      </c>
      <c r="B2167" s="1" t="str">
        <f t="shared" si="244"/>
        <v/>
      </c>
      <c r="C2167" s="1" t="str">
        <f t="shared" si="245"/>
        <v/>
      </c>
      <c r="D2167" s="1" t="str">
        <f>IF('Raw data'!B2167=0,"",'Raw data'!B2167)</f>
        <v/>
      </c>
      <c r="E2167" s="1" t="str">
        <f>IF('Raw data'!C2167=0,"",'Raw data'!C2167)</f>
        <v/>
      </c>
      <c r="F2167" s="1" t="str">
        <f>IF('Raw data'!D2167=0,"",'Raw data'!D2167)</f>
        <v/>
      </c>
      <c r="H2167" s="8" t="str">
        <f t="shared" si="246"/>
        <v/>
      </c>
      <c r="I2167" s="1" t="str">
        <f t="shared" si="247"/>
        <v/>
      </c>
      <c r="K2167" s="1" t="str">
        <f t="shared" si="248"/>
        <v/>
      </c>
      <c r="M2167" s="1" t="str">
        <f>IF(K2167="","",IF(K2167&gt;Figures!B$6-1,"yes","no"))</f>
        <v/>
      </c>
      <c r="N2167" s="8" t="str">
        <f t="shared" si="249"/>
        <v/>
      </c>
      <c r="O2167" s="1" t="str">
        <f t="shared" si="250"/>
        <v/>
      </c>
    </row>
    <row r="2168" spans="1:15" x14ac:dyDescent="0.25">
      <c r="A2168" s="1" t="str">
        <f>IF('Raw data'!A2168="","",'Raw data'!A2168)</f>
        <v/>
      </c>
      <c r="B2168" s="1" t="str">
        <f t="shared" si="244"/>
        <v/>
      </c>
      <c r="C2168" s="1" t="str">
        <f t="shared" si="245"/>
        <v/>
      </c>
      <c r="D2168" s="1" t="str">
        <f>IF('Raw data'!B2168=0,"",'Raw data'!B2168)</f>
        <v/>
      </c>
      <c r="E2168" s="1" t="str">
        <f>IF('Raw data'!C2168=0,"",'Raw data'!C2168)</f>
        <v/>
      </c>
      <c r="F2168" s="1" t="str">
        <f>IF('Raw data'!D2168=0,"",'Raw data'!D2168)</f>
        <v/>
      </c>
      <c r="H2168" s="8" t="str">
        <f t="shared" si="246"/>
        <v/>
      </c>
      <c r="I2168" s="1" t="str">
        <f t="shared" si="247"/>
        <v/>
      </c>
      <c r="K2168" s="1" t="str">
        <f t="shared" si="248"/>
        <v/>
      </c>
      <c r="M2168" s="1" t="str">
        <f>IF(K2168="","",IF(K2168&gt;Figures!B$6-1,"yes","no"))</f>
        <v/>
      </c>
      <c r="N2168" s="8" t="str">
        <f t="shared" si="249"/>
        <v/>
      </c>
      <c r="O2168" s="1" t="str">
        <f t="shared" si="250"/>
        <v/>
      </c>
    </row>
    <row r="2169" spans="1:15" x14ac:dyDescent="0.25">
      <c r="A2169" s="1" t="str">
        <f>IF('Raw data'!A2169="","",'Raw data'!A2169)</f>
        <v/>
      </c>
      <c r="B2169" s="1" t="str">
        <f t="shared" si="244"/>
        <v/>
      </c>
      <c r="C2169" s="1" t="str">
        <f t="shared" si="245"/>
        <v/>
      </c>
      <c r="D2169" s="1" t="str">
        <f>IF('Raw data'!B2169=0,"",'Raw data'!B2169)</f>
        <v/>
      </c>
      <c r="E2169" s="1" t="str">
        <f>IF('Raw data'!C2169=0,"",'Raw data'!C2169)</f>
        <v/>
      </c>
      <c r="F2169" s="1" t="str">
        <f>IF('Raw data'!D2169=0,"",'Raw data'!D2169)</f>
        <v/>
      </c>
      <c r="H2169" s="8" t="str">
        <f t="shared" si="246"/>
        <v/>
      </c>
      <c r="I2169" s="1" t="str">
        <f t="shared" si="247"/>
        <v/>
      </c>
      <c r="K2169" s="1" t="str">
        <f t="shared" si="248"/>
        <v/>
      </c>
      <c r="M2169" s="1" t="str">
        <f>IF(K2169="","",IF(K2169&gt;Figures!B$6-1,"yes","no"))</f>
        <v/>
      </c>
      <c r="N2169" s="8" t="str">
        <f t="shared" si="249"/>
        <v/>
      </c>
      <c r="O2169" s="1" t="str">
        <f t="shared" si="250"/>
        <v/>
      </c>
    </row>
    <row r="2170" spans="1:15" x14ac:dyDescent="0.25">
      <c r="A2170" s="1" t="str">
        <f>IF('Raw data'!A2170="","",'Raw data'!A2170)</f>
        <v/>
      </c>
      <c r="B2170" s="1" t="str">
        <f t="shared" si="244"/>
        <v/>
      </c>
      <c r="C2170" s="1" t="str">
        <f t="shared" si="245"/>
        <v/>
      </c>
      <c r="D2170" s="1" t="str">
        <f>IF('Raw data'!B2170=0,"",'Raw data'!B2170)</f>
        <v/>
      </c>
      <c r="E2170" s="1" t="str">
        <f>IF('Raw data'!C2170=0,"",'Raw data'!C2170)</f>
        <v/>
      </c>
      <c r="F2170" s="1" t="str">
        <f>IF('Raw data'!D2170=0,"",'Raw data'!D2170)</f>
        <v/>
      </c>
      <c r="H2170" s="8" t="str">
        <f t="shared" si="246"/>
        <v/>
      </c>
      <c r="I2170" s="1" t="str">
        <f t="shared" si="247"/>
        <v/>
      </c>
      <c r="K2170" s="1" t="str">
        <f t="shared" si="248"/>
        <v/>
      </c>
      <c r="M2170" s="1" t="str">
        <f>IF(K2170="","",IF(K2170&gt;Figures!B$6-1,"yes","no"))</f>
        <v/>
      </c>
      <c r="N2170" s="8" t="str">
        <f t="shared" si="249"/>
        <v/>
      </c>
      <c r="O2170" s="1" t="str">
        <f t="shared" si="250"/>
        <v/>
      </c>
    </row>
    <row r="2171" spans="1:15" x14ac:dyDescent="0.25">
      <c r="A2171" s="1" t="str">
        <f>IF('Raw data'!A2171="","",'Raw data'!A2171)</f>
        <v/>
      </c>
      <c r="B2171" s="1" t="str">
        <f t="shared" si="244"/>
        <v/>
      </c>
      <c r="C2171" s="1" t="str">
        <f t="shared" si="245"/>
        <v/>
      </c>
      <c r="D2171" s="1" t="str">
        <f>IF('Raw data'!B2171=0,"",'Raw data'!B2171)</f>
        <v/>
      </c>
      <c r="E2171" s="1" t="str">
        <f>IF('Raw data'!C2171=0,"",'Raw data'!C2171)</f>
        <v/>
      </c>
      <c r="F2171" s="1" t="str">
        <f>IF('Raw data'!D2171=0,"",'Raw data'!D2171)</f>
        <v/>
      </c>
      <c r="H2171" s="8" t="str">
        <f t="shared" si="246"/>
        <v/>
      </c>
      <c r="I2171" s="1" t="str">
        <f t="shared" si="247"/>
        <v/>
      </c>
      <c r="K2171" s="1" t="str">
        <f t="shared" si="248"/>
        <v/>
      </c>
      <c r="M2171" s="1" t="str">
        <f>IF(K2171="","",IF(K2171&gt;Figures!B$6-1,"yes","no"))</f>
        <v/>
      </c>
      <c r="N2171" s="8" t="str">
        <f t="shared" si="249"/>
        <v/>
      </c>
      <c r="O2171" s="1" t="str">
        <f t="shared" si="250"/>
        <v/>
      </c>
    </row>
    <row r="2172" spans="1:15" x14ac:dyDescent="0.25">
      <c r="A2172" s="1" t="str">
        <f>IF('Raw data'!A2172="","",'Raw data'!A2172)</f>
        <v/>
      </c>
      <c r="B2172" s="1" t="str">
        <f t="shared" si="244"/>
        <v/>
      </c>
      <c r="C2172" s="1" t="str">
        <f t="shared" si="245"/>
        <v/>
      </c>
      <c r="D2172" s="1" t="str">
        <f>IF('Raw data'!B2172=0,"",'Raw data'!B2172)</f>
        <v/>
      </c>
      <c r="E2172" s="1" t="str">
        <f>IF('Raw data'!C2172=0,"",'Raw data'!C2172)</f>
        <v/>
      </c>
      <c r="F2172" s="1" t="str">
        <f>IF('Raw data'!D2172=0,"",'Raw data'!D2172)</f>
        <v/>
      </c>
      <c r="H2172" s="8" t="str">
        <f t="shared" si="246"/>
        <v/>
      </c>
      <c r="I2172" s="1" t="str">
        <f t="shared" si="247"/>
        <v/>
      </c>
      <c r="K2172" s="1" t="str">
        <f t="shared" si="248"/>
        <v/>
      </c>
      <c r="M2172" s="1" t="str">
        <f>IF(K2172="","",IF(K2172&gt;Figures!B$6-1,"yes","no"))</f>
        <v/>
      </c>
      <c r="N2172" s="8" t="str">
        <f t="shared" si="249"/>
        <v/>
      </c>
      <c r="O2172" s="1" t="str">
        <f t="shared" si="250"/>
        <v/>
      </c>
    </row>
    <row r="2173" spans="1:15" x14ac:dyDescent="0.25">
      <c r="A2173" s="1" t="str">
        <f>IF('Raw data'!A2173="","",'Raw data'!A2173)</f>
        <v/>
      </c>
      <c r="B2173" s="1" t="str">
        <f t="shared" si="244"/>
        <v/>
      </c>
      <c r="C2173" s="1" t="str">
        <f t="shared" si="245"/>
        <v/>
      </c>
      <c r="D2173" s="1" t="str">
        <f>IF('Raw data'!B2173=0,"",'Raw data'!B2173)</f>
        <v/>
      </c>
      <c r="E2173" s="1" t="str">
        <f>IF('Raw data'!C2173=0,"",'Raw data'!C2173)</f>
        <v/>
      </c>
      <c r="F2173" s="1" t="str">
        <f>IF('Raw data'!D2173=0,"",'Raw data'!D2173)</f>
        <v/>
      </c>
      <c r="H2173" s="8" t="str">
        <f t="shared" si="246"/>
        <v/>
      </c>
      <c r="I2173" s="1" t="str">
        <f t="shared" si="247"/>
        <v/>
      </c>
      <c r="K2173" s="1" t="str">
        <f t="shared" si="248"/>
        <v/>
      </c>
      <c r="M2173" s="1" t="str">
        <f>IF(K2173="","",IF(K2173&gt;Figures!B$6-1,"yes","no"))</f>
        <v/>
      </c>
      <c r="N2173" s="8" t="str">
        <f t="shared" si="249"/>
        <v/>
      </c>
      <c r="O2173" s="1" t="str">
        <f t="shared" si="250"/>
        <v/>
      </c>
    </row>
    <row r="2174" spans="1:15" x14ac:dyDescent="0.25">
      <c r="A2174" s="1" t="str">
        <f>IF('Raw data'!A2174="","",'Raw data'!A2174)</f>
        <v/>
      </c>
      <c r="B2174" s="1" t="str">
        <f t="shared" si="244"/>
        <v/>
      </c>
      <c r="C2174" s="1" t="str">
        <f t="shared" si="245"/>
        <v/>
      </c>
      <c r="D2174" s="1" t="str">
        <f>IF('Raw data'!B2174=0,"",'Raw data'!B2174)</f>
        <v/>
      </c>
      <c r="E2174" s="1" t="str">
        <f>IF('Raw data'!C2174=0,"",'Raw data'!C2174)</f>
        <v/>
      </c>
      <c r="F2174" s="1" t="str">
        <f>IF('Raw data'!D2174=0,"",'Raw data'!D2174)</f>
        <v/>
      </c>
      <c r="H2174" s="8" t="str">
        <f t="shared" si="246"/>
        <v/>
      </c>
      <c r="I2174" s="1" t="str">
        <f t="shared" si="247"/>
        <v/>
      </c>
      <c r="K2174" s="1" t="str">
        <f t="shared" si="248"/>
        <v/>
      </c>
      <c r="M2174" s="1" t="str">
        <f>IF(K2174="","",IF(K2174&gt;Figures!B$6-1,"yes","no"))</f>
        <v/>
      </c>
      <c r="N2174" s="8" t="str">
        <f t="shared" si="249"/>
        <v/>
      </c>
      <c r="O2174" s="1" t="str">
        <f t="shared" si="250"/>
        <v/>
      </c>
    </row>
    <row r="2175" spans="1:15" x14ac:dyDescent="0.25">
      <c r="A2175" s="1" t="str">
        <f>IF('Raw data'!A2175="","",'Raw data'!A2175)</f>
        <v/>
      </c>
      <c r="B2175" s="1" t="str">
        <f t="shared" si="244"/>
        <v/>
      </c>
      <c r="C2175" s="1" t="str">
        <f t="shared" si="245"/>
        <v/>
      </c>
      <c r="D2175" s="1" t="str">
        <f>IF('Raw data'!B2175=0,"",'Raw data'!B2175)</f>
        <v/>
      </c>
      <c r="E2175" s="1" t="str">
        <f>IF('Raw data'!C2175=0,"",'Raw data'!C2175)</f>
        <v/>
      </c>
      <c r="F2175" s="1" t="str">
        <f>IF('Raw data'!D2175=0,"",'Raw data'!D2175)</f>
        <v/>
      </c>
      <c r="H2175" s="8" t="str">
        <f t="shared" si="246"/>
        <v/>
      </c>
      <c r="I2175" s="1" t="str">
        <f t="shared" si="247"/>
        <v/>
      </c>
      <c r="K2175" s="1" t="str">
        <f t="shared" si="248"/>
        <v/>
      </c>
      <c r="M2175" s="1" t="str">
        <f>IF(K2175="","",IF(K2175&gt;Figures!B$6-1,"yes","no"))</f>
        <v/>
      </c>
      <c r="N2175" s="8" t="str">
        <f t="shared" si="249"/>
        <v/>
      </c>
      <c r="O2175" s="1" t="str">
        <f t="shared" si="250"/>
        <v/>
      </c>
    </row>
    <row r="2176" spans="1:15" x14ac:dyDescent="0.25">
      <c r="A2176" s="1" t="str">
        <f>IF('Raw data'!A2176="","",'Raw data'!A2176)</f>
        <v/>
      </c>
      <c r="B2176" s="1" t="str">
        <f t="shared" si="244"/>
        <v/>
      </c>
      <c r="C2176" s="1" t="str">
        <f t="shared" si="245"/>
        <v/>
      </c>
      <c r="D2176" s="1" t="str">
        <f>IF('Raw data'!B2176=0,"",'Raw data'!B2176)</f>
        <v/>
      </c>
      <c r="E2176" s="1" t="str">
        <f>IF('Raw data'!C2176=0,"",'Raw data'!C2176)</f>
        <v/>
      </c>
      <c r="F2176" s="1" t="str">
        <f>IF('Raw data'!D2176=0,"",'Raw data'!D2176)</f>
        <v/>
      </c>
      <c r="H2176" s="8" t="str">
        <f t="shared" si="246"/>
        <v/>
      </c>
      <c r="I2176" s="1" t="str">
        <f t="shared" si="247"/>
        <v/>
      </c>
      <c r="K2176" s="1" t="str">
        <f t="shared" si="248"/>
        <v/>
      </c>
      <c r="M2176" s="1" t="str">
        <f>IF(K2176="","",IF(K2176&gt;Figures!B$6-1,"yes","no"))</f>
        <v/>
      </c>
      <c r="N2176" s="8" t="str">
        <f t="shared" si="249"/>
        <v/>
      </c>
      <c r="O2176" s="1" t="str">
        <f t="shared" si="250"/>
        <v/>
      </c>
    </row>
    <row r="2177" spans="1:15" x14ac:dyDescent="0.25">
      <c r="A2177" s="1" t="str">
        <f>IF('Raw data'!A2177="","",'Raw data'!A2177)</f>
        <v/>
      </c>
      <c r="B2177" s="1" t="str">
        <f t="shared" si="244"/>
        <v/>
      </c>
      <c r="C2177" s="1" t="str">
        <f t="shared" si="245"/>
        <v/>
      </c>
      <c r="D2177" s="1" t="str">
        <f>IF('Raw data'!B2177=0,"",'Raw data'!B2177)</f>
        <v/>
      </c>
      <c r="E2177" s="1" t="str">
        <f>IF('Raw data'!C2177=0,"",'Raw data'!C2177)</f>
        <v/>
      </c>
      <c r="F2177" s="1" t="str">
        <f>IF('Raw data'!D2177=0,"",'Raw data'!D2177)</f>
        <v/>
      </c>
      <c r="H2177" s="8" t="str">
        <f t="shared" si="246"/>
        <v/>
      </c>
      <c r="I2177" s="1" t="str">
        <f t="shared" si="247"/>
        <v/>
      </c>
      <c r="K2177" s="1" t="str">
        <f t="shared" si="248"/>
        <v/>
      </c>
      <c r="M2177" s="1" t="str">
        <f>IF(K2177="","",IF(K2177&gt;Figures!B$6-1,"yes","no"))</f>
        <v/>
      </c>
      <c r="N2177" s="8" t="str">
        <f t="shared" si="249"/>
        <v/>
      </c>
      <c r="O2177" s="1" t="str">
        <f t="shared" si="250"/>
        <v/>
      </c>
    </row>
    <row r="2178" spans="1:15" x14ac:dyDescent="0.25">
      <c r="A2178" s="1" t="str">
        <f>IF('Raw data'!A2178="","",'Raw data'!A2178)</f>
        <v/>
      </c>
      <c r="B2178" s="1" t="str">
        <f t="shared" si="244"/>
        <v/>
      </c>
      <c r="C2178" s="1" t="str">
        <f t="shared" si="245"/>
        <v/>
      </c>
      <c r="D2178" s="1" t="str">
        <f>IF('Raw data'!B2178=0,"",'Raw data'!B2178)</f>
        <v/>
      </c>
      <c r="E2178" s="1" t="str">
        <f>IF('Raw data'!C2178=0,"",'Raw data'!C2178)</f>
        <v/>
      </c>
      <c r="F2178" s="1" t="str">
        <f>IF('Raw data'!D2178=0,"",'Raw data'!D2178)</f>
        <v/>
      </c>
      <c r="H2178" s="8" t="str">
        <f t="shared" si="246"/>
        <v/>
      </c>
      <c r="I2178" s="1" t="str">
        <f t="shared" si="247"/>
        <v/>
      </c>
      <c r="K2178" s="1" t="str">
        <f t="shared" si="248"/>
        <v/>
      </c>
      <c r="M2178" s="1" t="str">
        <f>IF(K2178="","",IF(K2178&gt;Figures!B$6-1,"yes","no"))</f>
        <v/>
      </c>
      <c r="N2178" s="8" t="str">
        <f t="shared" si="249"/>
        <v/>
      </c>
      <c r="O2178" s="1" t="str">
        <f t="shared" si="250"/>
        <v/>
      </c>
    </row>
    <row r="2179" spans="1:15" x14ac:dyDescent="0.25">
      <c r="A2179" s="1" t="str">
        <f>IF('Raw data'!A2179="","",'Raw data'!A2179)</f>
        <v/>
      </c>
      <c r="B2179" s="1" t="str">
        <f t="shared" ref="B2179:B2242" si="251">IFERROR(MID(A2179,1,FIND("{",A2179)-1),A2179)</f>
        <v/>
      </c>
      <c r="C2179" s="1" t="str">
        <f t="shared" ref="C2179:C2242" si="252">IFERROR(MID(A2179,FIND("{",A2179)+1,FIND("}",A2179)-FIND("{",A2179)-1),"")</f>
        <v/>
      </c>
      <c r="D2179" s="1" t="str">
        <f>IF('Raw data'!B2179=0,"",'Raw data'!B2179)</f>
        <v/>
      </c>
      <c r="E2179" s="1" t="str">
        <f>IF('Raw data'!C2179=0,"",'Raw data'!C2179)</f>
        <v/>
      </c>
      <c r="F2179" s="1" t="str">
        <f>IF('Raw data'!D2179=0,"",'Raw data'!D2179)</f>
        <v/>
      </c>
      <c r="H2179" s="8" t="str">
        <f t="shared" ref="H2179:H2242" si="253">IFERROR(IF(COUNTIF(E2179:F2179,0)=2,"",IF(COUNTIF(E2179:F2179,0)=1,0,E2179/SUM(E2179:F2179))),"")</f>
        <v/>
      </c>
      <c r="I2179" s="1" t="str">
        <f t="shared" ref="I2179:I2242" si="254">IFERROR(RANK(H2179,H:H),"")</f>
        <v/>
      </c>
      <c r="K2179" s="1" t="str">
        <f t="shared" ref="K2179:K2242" si="255">IF(D2179&lt;J$2,1,IF(D2179&lt;J$3,2,IF(D2179&lt;J$4,3,IF(D2179="","",4))))</f>
        <v/>
      </c>
      <c r="M2179" s="1" t="str">
        <f>IF(K2179="","",IF(K2179&gt;Figures!B$6-1,"yes","no"))</f>
        <v/>
      </c>
      <c r="N2179" s="8" t="str">
        <f t="shared" ref="N2179:N2242" si="256">IF(H2179="","",IF(M2179="yes",H2179,0))</f>
        <v/>
      </c>
      <c r="O2179" s="1" t="str">
        <f t="shared" ref="O2179:O2242" si="257">IFERROR(RANK(N2179,N:N),"")</f>
        <v/>
      </c>
    </row>
    <row r="2180" spans="1:15" x14ac:dyDescent="0.25">
      <c r="A2180" s="1" t="str">
        <f>IF('Raw data'!A2180="","",'Raw data'!A2180)</f>
        <v/>
      </c>
      <c r="B2180" s="1" t="str">
        <f t="shared" si="251"/>
        <v/>
      </c>
      <c r="C2180" s="1" t="str">
        <f t="shared" si="252"/>
        <v/>
      </c>
      <c r="D2180" s="1" t="str">
        <f>IF('Raw data'!B2180=0,"",'Raw data'!B2180)</f>
        <v/>
      </c>
      <c r="E2180" s="1" t="str">
        <f>IF('Raw data'!C2180=0,"",'Raw data'!C2180)</f>
        <v/>
      </c>
      <c r="F2180" s="1" t="str">
        <f>IF('Raw data'!D2180=0,"",'Raw data'!D2180)</f>
        <v/>
      </c>
      <c r="H2180" s="8" t="str">
        <f t="shared" si="253"/>
        <v/>
      </c>
      <c r="I2180" s="1" t="str">
        <f t="shared" si="254"/>
        <v/>
      </c>
      <c r="K2180" s="1" t="str">
        <f t="shared" si="255"/>
        <v/>
      </c>
      <c r="M2180" s="1" t="str">
        <f>IF(K2180="","",IF(K2180&gt;Figures!B$6-1,"yes","no"))</f>
        <v/>
      </c>
      <c r="N2180" s="8" t="str">
        <f t="shared" si="256"/>
        <v/>
      </c>
      <c r="O2180" s="1" t="str">
        <f t="shared" si="257"/>
        <v/>
      </c>
    </row>
    <row r="2181" spans="1:15" x14ac:dyDescent="0.25">
      <c r="A2181" s="1" t="str">
        <f>IF('Raw data'!A2181="","",'Raw data'!A2181)</f>
        <v/>
      </c>
      <c r="B2181" s="1" t="str">
        <f t="shared" si="251"/>
        <v/>
      </c>
      <c r="C2181" s="1" t="str">
        <f t="shared" si="252"/>
        <v/>
      </c>
      <c r="D2181" s="1" t="str">
        <f>IF('Raw data'!B2181=0,"",'Raw data'!B2181)</f>
        <v/>
      </c>
      <c r="E2181" s="1" t="str">
        <f>IF('Raw data'!C2181=0,"",'Raw data'!C2181)</f>
        <v/>
      </c>
      <c r="F2181" s="1" t="str">
        <f>IF('Raw data'!D2181=0,"",'Raw data'!D2181)</f>
        <v/>
      </c>
      <c r="H2181" s="8" t="str">
        <f t="shared" si="253"/>
        <v/>
      </c>
      <c r="I2181" s="1" t="str">
        <f t="shared" si="254"/>
        <v/>
      </c>
      <c r="K2181" s="1" t="str">
        <f t="shared" si="255"/>
        <v/>
      </c>
      <c r="M2181" s="1" t="str">
        <f>IF(K2181="","",IF(K2181&gt;Figures!B$6-1,"yes","no"))</f>
        <v/>
      </c>
      <c r="N2181" s="8" t="str">
        <f t="shared" si="256"/>
        <v/>
      </c>
      <c r="O2181" s="1" t="str">
        <f t="shared" si="257"/>
        <v/>
      </c>
    </row>
    <row r="2182" spans="1:15" x14ac:dyDescent="0.25">
      <c r="A2182" s="1" t="str">
        <f>IF('Raw data'!A2182="","",'Raw data'!A2182)</f>
        <v/>
      </c>
      <c r="B2182" s="1" t="str">
        <f t="shared" si="251"/>
        <v/>
      </c>
      <c r="C2182" s="1" t="str">
        <f t="shared" si="252"/>
        <v/>
      </c>
      <c r="D2182" s="1" t="str">
        <f>IF('Raw data'!B2182=0,"",'Raw data'!B2182)</f>
        <v/>
      </c>
      <c r="E2182" s="1" t="str">
        <f>IF('Raw data'!C2182=0,"",'Raw data'!C2182)</f>
        <v/>
      </c>
      <c r="F2182" s="1" t="str">
        <f>IF('Raw data'!D2182=0,"",'Raw data'!D2182)</f>
        <v/>
      </c>
      <c r="H2182" s="8" t="str">
        <f t="shared" si="253"/>
        <v/>
      </c>
      <c r="I2182" s="1" t="str">
        <f t="shared" si="254"/>
        <v/>
      </c>
      <c r="K2182" s="1" t="str">
        <f t="shared" si="255"/>
        <v/>
      </c>
      <c r="M2182" s="1" t="str">
        <f>IF(K2182="","",IF(K2182&gt;Figures!B$6-1,"yes","no"))</f>
        <v/>
      </c>
      <c r="N2182" s="8" t="str">
        <f t="shared" si="256"/>
        <v/>
      </c>
      <c r="O2182" s="1" t="str">
        <f t="shared" si="257"/>
        <v/>
      </c>
    </row>
    <row r="2183" spans="1:15" x14ac:dyDescent="0.25">
      <c r="A2183" s="1" t="str">
        <f>IF('Raw data'!A2183="","",'Raw data'!A2183)</f>
        <v/>
      </c>
      <c r="B2183" s="1" t="str">
        <f t="shared" si="251"/>
        <v/>
      </c>
      <c r="C2183" s="1" t="str">
        <f t="shared" si="252"/>
        <v/>
      </c>
      <c r="D2183" s="1" t="str">
        <f>IF('Raw data'!B2183=0,"",'Raw data'!B2183)</f>
        <v/>
      </c>
      <c r="E2183" s="1" t="str">
        <f>IF('Raw data'!C2183=0,"",'Raw data'!C2183)</f>
        <v/>
      </c>
      <c r="F2183" s="1" t="str">
        <f>IF('Raw data'!D2183=0,"",'Raw data'!D2183)</f>
        <v/>
      </c>
      <c r="H2183" s="8" t="str">
        <f t="shared" si="253"/>
        <v/>
      </c>
      <c r="I2183" s="1" t="str">
        <f t="shared" si="254"/>
        <v/>
      </c>
      <c r="K2183" s="1" t="str">
        <f t="shared" si="255"/>
        <v/>
      </c>
      <c r="M2183" s="1" t="str">
        <f>IF(K2183="","",IF(K2183&gt;Figures!B$6-1,"yes","no"))</f>
        <v/>
      </c>
      <c r="N2183" s="8" t="str">
        <f t="shared" si="256"/>
        <v/>
      </c>
      <c r="O2183" s="1" t="str">
        <f t="shared" si="257"/>
        <v/>
      </c>
    </row>
    <row r="2184" spans="1:15" x14ac:dyDescent="0.25">
      <c r="A2184" s="1" t="str">
        <f>IF('Raw data'!A2184="","",'Raw data'!A2184)</f>
        <v/>
      </c>
      <c r="B2184" s="1" t="str">
        <f t="shared" si="251"/>
        <v/>
      </c>
      <c r="C2184" s="1" t="str">
        <f t="shared" si="252"/>
        <v/>
      </c>
      <c r="D2184" s="1" t="str">
        <f>IF('Raw data'!B2184=0,"",'Raw data'!B2184)</f>
        <v/>
      </c>
      <c r="E2184" s="1" t="str">
        <f>IF('Raw data'!C2184=0,"",'Raw data'!C2184)</f>
        <v/>
      </c>
      <c r="F2184" s="1" t="str">
        <f>IF('Raw data'!D2184=0,"",'Raw data'!D2184)</f>
        <v/>
      </c>
      <c r="H2184" s="8" t="str">
        <f t="shared" si="253"/>
        <v/>
      </c>
      <c r="I2184" s="1" t="str">
        <f t="shared" si="254"/>
        <v/>
      </c>
      <c r="K2184" s="1" t="str">
        <f t="shared" si="255"/>
        <v/>
      </c>
      <c r="M2184" s="1" t="str">
        <f>IF(K2184="","",IF(K2184&gt;Figures!B$6-1,"yes","no"))</f>
        <v/>
      </c>
      <c r="N2184" s="8" t="str">
        <f t="shared" si="256"/>
        <v/>
      </c>
      <c r="O2184" s="1" t="str">
        <f t="shared" si="257"/>
        <v/>
      </c>
    </row>
    <row r="2185" spans="1:15" x14ac:dyDescent="0.25">
      <c r="A2185" s="1" t="str">
        <f>IF('Raw data'!A2185="","",'Raw data'!A2185)</f>
        <v/>
      </c>
      <c r="B2185" s="1" t="str">
        <f t="shared" si="251"/>
        <v/>
      </c>
      <c r="C2185" s="1" t="str">
        <f t="shared" si="252"/>
        <v/>
      </c>
      <c r="D2185" s="1" t="str">
        <f>IF('Raw data'!B2185=0,"",'Raw data'!B2185)</f>
        <v/>
      </c>
      <c r="E2185" s="1" t="str">
        <f>IF('Raw data'!C2185=0,"",'Raw data'!C2185)</f>
        <v/>
      </c>
      <c r="F2185" s="1" t="str">
        <f>IF('Raw data'!D2185=0,"",'Raw data'!D2185)</f>
        <v/>
      </c>
      <c r="H2185" s="8" t="str">
        <f t="shared" si="253"/>
        <v/>
      </c>
      <c r="I2185" s="1" t="str">
        <f t="shared" si="254"/>
        <v/>
      </c>
      <c r="K2185" s="1" t="str">
        <f t="shared" si="255"/>
        <v/>
      </c>
      <c r="M2185" s="1" t="str">
        <f>IF(K2185="","",IF(K2185&gt;Figures!B$6-1,"yes","no"))</f>
        <v/>
      </c>
      <c r="N2185" s="8" t="str">
        <f t="shared" si="256"/>
        <v/>
      </c>
      <c r="O2185" s="1" t="str">
        <f t="shared" si="257"/>
        <v/>
      </c>
    </row>
    <row r="2186" spans="1:15" x14ac:dyDescent="0.25">
      <c r="A2186" s="1" t="str">
        <f>IF('Raw data'!A2186="","",'Raw data'!A2186)</f>
        <v/>
      </c>
      <c r="B2186" s="1" t="str">
        <f t="shared" si="251"/>
        <v/>
      </c>
      <c r="C2186" s="1" t="str">
        <f t="shared" si="252"/>
        <v/>
      </c>
      <c r="D2186" s="1" t="str">
        <f>IF('Raw data'!B2186=0,"",'Raw data'!B2186)</f>
        <v/>
      </c>
      <c r="E2186" s="1" t="str">
        <f>IF('Raw data'!C2186=0,"",'Raw data'!C2186)</f>
        <v/>
      </c>
      <c r="F2186" s="1" t="str">
        <f>IF('Raw data'!D2186=0,"",'Raw data'!D2186)</f>
        <v/>
      </c>
      <c r="H2186" s="8" t="str">
        <f t="shared" si="253"/>
        <v/>
      </c>
      <c r="I2186" s="1" t="str">
        <f t="shared" si="254"/>
        <v/>
      </c>
      <c r="K2186" s="1" t="str">
        <f t="shared" si="255"/>
        <v/>
      </c>
      <c r="M2186" s="1" t="str">
        <f>IF(K2186="","",IF(K2186&gt;Figures!B$6-1,"yes","no"))</f>
        <v/>
      </c>
      <c r="N2186" s="8" t="str">
        <f t="shared" si="256"/>
        <v/>
      </c>
      <c r="O2186" s="1" t="str">
        <f t="shared" si="257"/>
        <v/>
      </c>
    </row>
    <row r="2187" spans="1:15" x14ac:dyDescent="0.25">
      <c r="A2187" s="1" t="str">
        <f>IF('Raw data'!A2187="","",'Raw data'!A2187)</f>
        <v/>
      </c>
      <c r="B2187" s="1" t="str">
        <f t="shared" si="251"/>
        <v/>
      </c>
      <c r="C2187" s="1" t="str">
        <f t="shared" si="252"/>
        <v/>
      </c>
      <c r="D2187" s="1" t="str">
        <f>IF('Raw data'!B2187=0,"",'Raw data'!B2187)</f>
        <v/>
      </c>
      <c r="E2187" s="1" t="str">
        <f>IF('Raw data'!C2187=0,"",'Raw data'!C2187)</f>
        <v/>
      </c>
      <c r="F2187" s="1" t="str">
        <f>IF('Raw data'!D2187=0,"",'Raw data'!D2187)</f>
        <v/>
      </c>
      <c r="H2187" s="8" t="str">
        <f t="shared" si="253"/>
        <v/>
      </c>
      <c r="I2187" s="1" t="str">
        <f t="shared" si="254"/>
        <v/>
      </c>
      <c r="K2187" s="1" t="str">
        <f t="shared" si="255"/>
        <v/>
      </c>
      <c r="M2187" s="1" t="str">
        <f>IF(K2187="","",IF(K2187&gt;Figures!B$6-1,"yes","no"))</f>
        <v/>
      </c>
      <c r="N2187" s="8" t="str">
        <f t="shared" si="256"/>
        <v/>
      </c>
      <c r="O2187" s="1" t="str">
        <f t="shared" si="257"/>
        <v/>
      </c>
    </row>
    <row r="2188" spans="1:15" x14ac:dyDescent="0.25">
      <c r="A2188" s="1" t="str">
        <f>IF('Raw data'!A2188="","",'Raw data'!A2188)</f>
        <v/>
      </c>
      <c r="B2188" s="1" t="str">
        <f t="shared" si="251"/>
        <v/>
      </c>
      <c r="C2188" s="1" t="str">
        <f t="shared" si="252"/>
        <v/>
      </c>
      <c r="D2188" s="1" t="str">
        <f>IF('Raw data'!B2188=0,"",'Raw data'!B2188)</f>
        <v/>
      </c>
      <c r="E2188" s="1" t="str">
        <f>IF('Raw data'!C2188=0,"",'Raw data'!C2188)</f>
        <v/>
      </c>
      <c r="F2188" s="1" t="str">
        <f>IF('Raw data'!D2188=0,"",'Raw data'!D2188)</f>
        <v/>
      </c>
      <c r="H2188" s="8" t="str">
        <f t="shared" si="253"/>
        <v/>
      </c>
      <c r="I2188" s="1" t="str">
        <f t="shared" si="254"/>
        <v/>
      </c>
      <c r="K2188" s="1" t="str">
        <f t="shared" si="255"/>
        <v/>
      </c>
      <c r="M2188" s="1" t="str">
        <f>IF(K2188="","",IF(K2188&gt;Figures!B$6-1,"yes","no"))</f>
        <v/>
      </c>
      <c r="N2188" s="8" t="str">
        <f t="shared" si="256"/>
        <v/>
      </c>
      <c r="O2188" s="1" t="str">
        <f t="shared" si="257"/>
        <v/>
      </c>
    </row>
    <row r="2189" spans="1:15" x14ac:dyDescent="0.25">
      <c r="A2189" s="1" t="str">
        <f>IF('Raw data'!A2189="","",'Raw data'!A2189)</f>
        <v/>
      </c>
      <c r="B2189" s="1" t="str">
        <f t="shared" si="251"/>
        <v/>
      </c>
      <c r="C2189" s="1" t="str">
        <f t="shared" si="252"/>
        <v/>
      </c>
      <c r="D2189" s="1" t="str">
        <f>IF('Raw data'!B2189=0,"",'Raw data'!B2189)</f>
        <v/>
      </c>
      <c r="E2189" s="1" t="str">
        <f>IF('Raw data'!C2189=0,"",'Raw data'!C2189)</f>
        <v/>
      </c>
      <c r="F2189" s="1" t="str">
        <f>IF('Raw data'!D2189=0,"",'Raw data'!D2189)</f>
        <v/>
      </c>
      <c r="H2189" s="8" t="str">
        <f t="shared" si="253"/>
        <v/>
      </c>
      <c r="I2189" s="1" t="str">
        <f t="shared" si="254"/>
        <v/>
      </c>
      <c r="K2189" s="1" t="str">
        <f t="shared" si="255"/>
        <v/>
      </c>
      <c r="M2189" s="1" t="str">
        <f>IF(K2189="","",IF(K2189&gt;Figures!B$6-1,"yes","no"))</f>
        <v/>
      </c>
      <c r="N2189" s="8" t="str">
        <f t="shared" si="256"/>
        <v/>
      </c>
      <c r="O2189" s="1" t="str">
        <f t="shared" si="257"/>
        <v/>
      </c>
    </row>
    <row r="2190" spans="1:15" x14ac:dyDescent="0.25">
      <c r="A2190" s="1" t="str">
        <f>IF('Raw data'!A2190="","",'Raw data'!A2190)</f>
        <v/>
      </c>
      <c r="B2190" s="1" t="str">
        <f t="shared" si="251"/>
        <v/>
      </c>
      <c r="C2190" s="1" t="str">
        <f t="shared" si="252"/>
        <v/>
      </c>
      <c r="D2190" s="1" t="str">
        <f>IF('Raw data'!B2190=0,"",'Raw data'!B2190)</f>
        <v/>
      </c>
      <c r="E2190" s="1" t="str">
        <f>IF('Raw data'!C2190=0,"",'Raw data'!C2190)</f>
        <v/>
      </c>
      <c r="F2190" s="1" t="str">
        <f>IF('Raw data'!D2190=0,"",'Raw data'!D2190)</f>
        <v/>
      </c>
      <c r="H2190" s="8" t="str">
        <f t="shared" si="253"/>
        <v/>
      </c>
      <c r="I2190" s="1" t="str">
        <f t="shared" si="254"/>
        <v/>
      </c>
      <c r="K2190" s="1" t="str">
        <f t="shared" si="255"/>
        <v/>
      </c>
      <c r="M2190" s="1" t="str">
        <f>IF(K2190="","",IF(K2190&gt;Figures!B$6-1,"yes","no"))</f>
        <v/>
      </c>
      <c r="N2190" s="8" t="str">
        <f t="shared" si="256"/>
        <v/>
      </c>
      <c r="O2190" s="1" t="str">
        <f t="shared" si="257"/>
        <v/>
      </c>
    </row>
    <row r="2191" spans="1:15" x14ac:dyDescent="0.25">
      <c r="A2191" s="1" t="str">
        <f>IF('Raw data'!A2191="","",'Raw data'!A2191)</f>
        <v/>
      </c>
      <c r="B2191" s="1" t="str">
        <f t="shared" si="251"/>
        <v/>
      </c>
      <c r="C2191" s="1" t="str">
        <f t="shared" si="252"/>
        <v/>
      </c>
      <c r="D2191" s="1" t="str">
        <f>IF('Raw data'!B2191=0,"",'Raw data'!B2191)</f>
        <v/>
      </c>
      <c r="E2191" s="1" t="str">
        <f>IF('Raw data'!C2191=0,"",'Raw data'!C2191)</f>
        <v/>
      </c>
      <c r="F2191" s="1" t="str">
        <f>IF('Raw data'!D2191=0,"",'Raw data'!D2191)</f>
        <v/>
      </c>
      <c r="H2191" s="8" t="str">
        <f t="shared" si="253"/>
        <v/>
      </c>
      <c r="I2191" s="1" t="str">
        <f t="shared" si="254"/>
        <v/>
      </c>
      <c r="K2191" s="1" t="str">
        <f t="shared" si="255"/>
        <v/>
      </c>
      <c r="M2191" s="1" t="str">
        <f>IF(K2191="","",IF(K2191&gt;Figures!B$6-1,"yes","no"))</f>
        <v/>
      </c>
      <c r="N2191" s="8" t="str">
        <f t="shared" si="256"/>
        <v/>
      </c>
      <c r="O2191" s="1" t="str">
        <f t="shared" si="257"/>
        <v/>
      </c>
    </row>
    <row r="2192" spans="1:15" x14ac:dyDescent="0.25">
      <c r="A2192" s="1" t="str">
        <f>IF('Raw data'!A2192="","",'Raw data'!A2192)</f>
        <v/>
      </c>
      <c r="B2192" s="1" t="str">
        <f t="shared" si="251"/>
        <v/>
      </c>
      <c r="C2192" s="1" t="str">
        <f t="shared" si="252"/>
        <v/>
      </c>
      <c r="D2192" s="1" t="str">
        <f>IF('Raw data'!B2192=0,"",'Raw data'!B2192)</f>
        <v/>
      </c>
      <c r="E2192" s="1" t="str">
        <f>IF('Raw data'!C2192=0,"",'Raw data'!C2192)</f>
        <v/>
      </c>
      <c r="F2192" s="1" t="str">
        <f>IF('Raw data'!D2192=0,"",'Raw data'!D2192)</f>
        <v/>
      </c>
      <c r="H2192" s="8" t="str">
        <f t="shared" si="253"/>
        <v/>
      </c>
      <c r="I2192" s="1" t="str">
        <f t="shared" si="254"/>
        <v/>
      </c>
      <c r="K2192" s="1" t="str">
        <f t="shared" si="255"/>
        <v/>
      </c>
      <c r="M2192" s="1" t="str">
        <f>IF(K2192="","",IF(K2192&gt;Figures!B$6-1,"yes","no"))</f>
        <v/>
      </c>
      <c r="N2192" s="8" t="str">
        <f t="shared" si="256"/>
        <v/>
      </c>
      <c r="O2192" s="1" t="str">
        <f t="shared" si="257"/>
        <v/>
      </c>
    </row>
    <row r="2193" spans="1:15" x14ac:dyDescent="0.25">
      <c r="A2193" s="1" t="str">
        <f>IF('Raw data'!A2193="","",'Raw data'!A2193)</f>
        <v/>
      </c>
      <c r="B2193" s="1" t="str">
        <f t="shared" si="251"/>
        <v/>
      </c>
      <c r="C2193" s="1" t="str">
        <f t="shared" si="252"/>
        <v/>
      </c>
      <c r="D2193" s="1" t="str">
        <f>IF('Raw data'!B2193=0,"",'Raw data'!B2193)</f>
        <v/>
      </c>
      <c r="E2193" s="1" t="str">
        <f>IF('Raw data'!C2193=0,"",'Raw data'!C2193)</f>
        <v/>
      </c>
      <c r="F2193" s="1" t="str">
        <f>IF('Raw data'!D2193=0,"",'Raw data'!D2193)</f>
        <v/>
      </c>
      <c r="H2193" s="8" t="str">
        <f t="shared" si="253"/>
        <v/>
      </c>
      <c r="I2193" s="1" t="str">
        <f t="shared" si="254"/>
        <v/>
      </c>
      <c r="K2193" s="1" t="str">
        <f t="shared" si="255"/>
        <v/>
      </c>
      <c r="M2193" s="1" t="str">
        <f>IF(K2193="","",IF(K2193&gt;Figures!B$6-1,"yes","no"))</f>
        <v/>
      </c>
      <c r="N2193" s="8" t="str">
        <f t="shared" si="256"/>
        <v/>
      </c>
      <c r="O2193" s="1" t="str">
        <f t="shared" si="257"/>
        <v/>
      </c>
    </row>
    <row r="2194" spans="1:15" x14ac:dyDescent="0.25">
      <c r="A2194" s="1" t="str">
        <f>IF('Raw data'!A2194="","",'Raw data'!A2194)</f>
        <v/>
      </c>
      <c r="B2194" s="1" t="str">
        <f t="shared" si="251"/>
        <v/>
      </c>
      <c r="C2194" s="1" t="str">
        <f t="shared" si="252"/>
        <v/>
      </c>
      <c r="D2194" s="1" t="str">
        <f>IF('Raw data'!B2194=0,"",'Raw data'!B2194)</f>
        <v/>
      </c>
      <c r="E2194" s="1" t="str">
        <f>IF('Raw data'!C2194=0,"",'Raw data'!C2194)</f>
        <v/>
      </c>
      <c r="F2194" s="1" t="str">
        <f>IF('Raw data'!D2194=0,"",'Raw data'!D2194)</f>
        <v/>
      </c>
      <c r="H2194" s="8" t="str">
        <f t="shared" si="253"/>
        <v/>
      </c>
      <c r="I2194" s="1" t="str">
        <f t="shared" si="254"/>
        <v/>
      </c>
      <c r="K2194" s="1" t="str">
        <f t="shared" si="255"/>
        <v/>
      </c>
      <c r="M2194" s="1" t="str">
        <f>IF(K2194="","",IF(K2194&gt;Figures!B$6-1,"yes","no"))</f>
        <v/>
      </c>
      <c r="N2194" s="8" t="str">
        <f t="shared" si="256"/>
        <v/>
      </c>
      <c r="O2194" s="1" t="str">
        <f t="shared" si="257"/>
        <v/>
      </c>
    </row>
    <row r="2195" spans="1:15" x14ac:dyDescent="0.25">
      <c r="A2195" s="1" t="str">
        <f>IF('Raw data'!A2195="","",'Raw data'!A2195)</f>
        <v/>
      </c>
      <c r="B2195" s="1" t="str">
        <f t="shared" si="251"/>
        <v/>
      </c>
      <c r="C2195" s="1" t="str">
        <f t="shared" si="252"/>
        <v/>
      </c>
      <c r="D2195" s="1" t="str">
        <f>IF('Raw data'!B2195=0,"",'Raw data'!B2195)</f>
        <v/>
      </c>
      <c r="E2195" s="1" t="str">
        <f>IF('Raw data'!C2195=0,"",'Raw data'!C2195)</f>
        <v/>
      </c>
      <c r="F2195" s="1" t="str">
        <f>IF('Raw data'!D2195=0,"",'Raw data'!D2195)</f>
        <v/>
      </c>
      <c r="H2195" s="8" t="str">
        <f t="shared" si="253"/>
        <v/>
      </c>
      <c r="I2195" s="1" t="str">
        <f t="shared" si="254"/>
        <v/>
      </c>
      <c r="K2195" s="1" t="str">
        <f t="shared" si="255"/>
        <v/>
      </c>
      <c r="M2195" s="1" t="str">
        <f>IF(K2195="","",IF(K2195&gt;Figures!B$6-1,"yes","no"))</f>
        <v/>
      </c>
      <c r="N2195" s="8" t="str">
        <f t="shared" si="256"/>
        <v/>
      </c>
      <c r="O2195" s="1" t="str">
        <f t="shared" si="257"/>
        <v/>
      </c>
    </row>
    <row r="2196" spans="1:15" x14ac:dyDescent="0.25">
      <c r="A2196" s="1" t="str">
        <f>IF('Raw data'!A2196="","",'Raw data'!A2196)</f>
        <v/>
      </c>
      <c r="B2196" s="1" t="str">
        <f t="shared" si="251"/>
        <v/>
      </c>
      <c r="C2196" s="1" t="str">
        <f t="shared" si="252"/>
        <v/>
      </c>
      <c r="D2196" s="1" t="str">
        <f>IF('Raw data'!B2196=0,"",'Raw data'!B2196)</f>
        <v/>
      </c>
      <c r="E2196" s="1" t="str">
        <f>IF('Raw data'!C2196=0,"",'Raw data'!C2196)</f>
        <v/>
      </c>
      <c r="F2196" s="1" t="str">
        <f>IF('Raw data'!D2196=0,"",'Raw data'!D2196)</f>
        <v/>
      </c>
      <c r="H2196" s="8" t="str">
        <f t="shared" si="253"/>
        <v/>
      </c>
      <c r="I2196" s="1" t="str">
        <f t="shared" si="254"/>
        <v/>
      </c>
      <c r="K2196" s="1" t="str">
        <f t="shared" si="255"/>
        <v/>
      </c>
      <c r="M2196" s="1" t="str">
        <f>IF(K2196="","",IF(K2196&gt;Figures!B$6-1,"yes","no"))</f>
        <v/>
      </c>
      <c r="N2196" s="8" t="str">
        <f t="shared" si="256"/>
        <v/>
      </c>
      <c r="O2196" s="1" t="str">
        <f t="shared" si="257"/>
        <v/>
      </c>
    </row>
    <row r="2197" spans="1:15" x14ac:dyDescent="0.25">
      <c r="A2197" s="1" t="str">
        <f>IF('Raw data'!A2197="","",'Raw data'!A2197)</f>
        <v/>
      </c>
      <c r="B2197" s="1" t="str">
        <f t="shared" si="251"/>
        <v/>
      </c>
      <c r="C2197" s="1" t="str">
        <f t="shared" si="252"/>
        <v/>
      </c>
      <c r="D2197" s="1" t="str">
        <f>IF('Raw data'!B2197=0,"",'Raw data'!B2197)</f>
        <v/>
      </c>
      <c r="E2197" s="1" t="str">
        <f>IF('Raw data'!C2197=0,"",'Raw data'!C2197)</f>
        <v/>
      </c>
      <c r="F2197" s="1" t="str">
        <f>IF('Raw data'!D2197=0,"",'Raw data'!D2197)</f>
        <v/>
      </c>
      <c r="H2197" s="8" t="str">
        <f t="shared" si="253"/>
        <v/>
      </c>
      <c r="I2197" s="1" t="str">
        <f t="shared" si="254"/>
        <v/>
      </c>
      <c r="K2197" s="1" t="str">
        <f t="shared" si="255"/>
        <v/>
      </c>
      <c r="M2197" s="1" t="str">
        <f>IF(K2197="","",IF(K2197&gt;Figures!B$6-1,"yes","no"))</f>
        <v/>
      </c>
      <c r="N2197" s="8" t="str">
        <f t="shared" si="256"/>
        <v/>
      </c>
      <c r="O2197" s="1" t="str">
        <f t="shared" si="257"/>
        <v/>
      </c>
    </row>
    <row r="2198" spans="1:15" x14ac:dyDescent="0.25">
      <c r="A2198" s="1" t="str">
        <f>IF('Raw data'!A2198="","",'Raw data'!A2198)</f>
        <v/>
      </c>
      <c r="B2198" s="1" t="str">
        <f t="shared" si="251"/>
        <v/>
      </c>
      <c r="C2198" s="1" t="str">
        <f t="shared" si="252"/>
        <v/>
      </c>
      <c r="D2198" s="1" t="str">
        <f>IF('Raw data'!B2198=0,"",'Raw data'!B2198)</f>
        <v/>
      </c>
      <c r="E2198" s="1" t="str">
        <f>IF('Raw data'!C2198=0,"",'Raw data'!C2198)</f>
        <v/>
      </c>
      <c r="F2198" s="1" t="str">
        <f>IF('Raw data'!D2198=0,"",'Raw data'!D2198)</f>
        <v/>
      </c>
      <c r="H2198" s="8" t="str">
        <f t="shared" si="253"/>
        <v/>
      </c>
      <c r="I2198" s="1" t="str">
        <f t="shared" si="254"/>
        <v/>
      </c>
      <c r="K2198" s="1" t="str">
        <f t="shared" si="255"/>
        <v/>
      </c>
      <c r="M2198" s="1" t="str">
        <f>IF(K2198="","",IF(K2198&gt;Figures!B$6-1,"yes","no"))</f>
        <v/>
      </c>
      <c r="N2198" s="8" t="str">
        <f t="shared" si="256"/>
        <v/>
      </c>
      <c r="O2198" s="1" t="str">
        <f t="shared" si="257"/>
        <v/>
      </c>
    </row>
    <row r="2199" spans="1:15" x14ac:dyDescent="0.25">
      <c r="A2199" s="1" t="str">
        <f>IF('Raw data'!A2199="","",'Raw data'!A2199)</f>
        <v/>
      </c>
      <c r="B2199" s="1" t="str">
        <f t="shared" si="251"/>
        <v/>
      </c>
      <c r="C2199" s="1" t="str">
        <f t="shared" si="252"/>
        <v/>
      </c>
      <c r="D2199" s="1" t="str">
        <f>IF('Raw data'!B2199=0,"",'Raw data'!B2199)</f>
        <v/>
      </c>
      <c r="E2199" s="1" t="str">
        <f>IF('Raw data'!C2199=0,"",'Raw data'!C2199)</f>
        <v/>
      </c>
      <c r="F2199" s="1" t="str">
        <f>IF('Raw data'!D2199=0,"",'Raw data'!D2199)</f>
        <v/>
      </c>
      <c r="H2199" s="8" t="str">
        <f t="shared" si="253"/>
        <v/>
      </c>
      <c r="I2199" s="1" t="str">
        <f t="shared" si="254"/>
        <v/>
      </c>
      <c r="K2199" s="1" t="str">
        <f t="shared" si="255"/>
        <v/>
      </c>
      <c r="M2199" s="1" t="str">
        <f>IF(K2199="","",IF(K2199&gt;Figures!B$6-1,"yes","no"))</f>
        <v/>
      </c>
      <c r="N2199" s="8" t="str">
        <f t="shared" si="256"/>
        <v/>
      </c>
      <c r="O2199" s="1" t="str">
        <f t="shared" si="257"/>
        <v/>
      </c>
    </row>
    <row r="2200" spans="1:15" x14ac:dyDescent="0.25">
      <c r="A2200" s="1" t="str">
        <f>IF('Raw data'!A2200="","",'Raw data'!A2200)</f>
        <v/>
      </c>
      <c r="B2200" s="1" t="str">
        <f t="shared" si="251"/>
        <v/>
      </c>
      <c r="C2200" s="1" t="str">
        <f t="shared" si="252"/>
        <v/>
      </c>
      <c r="D2200" s="1" t="str">
        <f>IF('Raw data'!B2200=0,"",'Raw data'!B2200)</f>
        <v/>
      </c>
      <c r="E2200" s="1" t="str">
        <f>IF('Raw data'!C2200=0,"",'Raw data'!C2200)</f>
        <v/>
      </c>
      <c r="F2200" s="1" t="str">
        <f>IF('Raw data'!D2200=0,"",'Raw data'!D2200)</f>
        <v/>
      </c>
      <c r="H2200" s="8" t="str">
        <f t="shared" si="253"/>
        <v/>
      </c>
      <c r="I2200" s="1" t="str">
        <f t="shared" si="254"/>
        <v/>
      </c>
      <c r="K2200" s="1" t="str">
        <f t="shared" si="255"/>
        <v/>
      </c>
      <c r="M2200" s="1" t="str">
        <f>IF(K2200="","",IF(K2200&gt;Figures!B$6-1,"yes","no"))</f>
        <v/>
      </c>
      <c r="N2200" s="8" t="str">
        <f t="shared" si="256"/>
        <v/>
      </c>
      <c r="O2200" s="1" t="str">
        <f t="shared" si="257"/>
        <v/>
      </c>
    </row>
    <row r="2201" spans="1:15" x14ac:dyDescent="0.25">
      <c r="A2201" s="1" t="str">
        <f>IF('Raw data'!A2201="","",'Raw data'!A2201)</f>
        <v/>
      </c>
      <c r="B2201" s="1" t="str">
        <f t="shared" si="251"/>
        <v/>
      </c>
      <c r="C2201" s="1" t="str">
        <f t="shared" si="252"/>
        <v/>
      </c>
      <c r="D2201" s="1" t="str">
        <f>IF('Raw data'!B2201=0,"",'Raw data'!B2201)</f>
        <v/>
      </c>
      <c r="E2201" s="1" t="str">
        <f>IF('Raw data'!C2201=0,"",'Raw data'!C2201)</f>
        <v/>
      </c>
      <c r="F2201" s="1" t="str">
        <f>IF('Raw data'!D2201=0,"",'Raw data'!D2201)</f>
        <v/>
      </c>
      <c r="H2201" s="8" t="str">
        <f t="shared" si="253"/>
        <v/>
      </c>
      <c r="I2201" s="1" t="str">
        <f t="shared" si="254"/>
        <v/>
      </c>
      <c r="K2201" s="1" t="str">
        <f t="shared" si="255"/>
        <v/>
      </c>
      <c r="M2201" s="1" t="str">
        <f>IF(K2201="","",IF(K2201&gt;Figures!B$6-1,"yes","no"))</f>
        <v/>
      </c>
      <c r="N2201" s="8" t="str">
        <f t="shared" si="256"/>
        <v/>
      </c>
      <c r="O2201" s="1" t="str">
        <f t="shared" si="257"/>
        <v/>
      </c>
    </row>
    <row r="2202" spans="1:15" x14ac:dyDescent="0.25">
      <c r="A2202" s="1" t="str">
        <f>IF('Raw data'!A2202="","",'Raw data'!A2202)</f>
        <v/>
      </c>
      <c r="B2202" s="1" t="str">
        <f t="shared" si="251"/>
        <v/>
      </c>
      <c r="C2202" s="1" t="str">
        <f t="shared" si="252"/>
        <v/>
      </c>
      <c r="D2202" s="1" t="str">
        <f>IF('Raw data'!B2202=0,"",'Raw data'!B2202)</f>
        <v/>
      </c>
      <c r="E2202" s="1" t="str">
        <f>IF('Raw data'!C2202=0,"",'Raw data'!C2202)</f>
        <v/>
      </c>
      <c r="F2202" s="1" t="str">
        <f>IF('Raw data'!D2202=0,"",'Raw data'!D2202)</f>
        <v/>
      </c>
      <c r="H2202" s="8" t="str">
        <f t="shared" si="253"/>
        <v/>
      </c>
      <c r="I2202" s="1" t="str">
        <f t="shared" si="254"/>
        <v/>
      </c>
      <c r="K2202" s="1" t="str">
        <f t="shared" si="255"/>
        <v/>
      </c>
      <c r="M2202" s="1" t="str">
        <f>IF(K2202="","",IF(K2202&gt;Figures!B$6-1,"yes","no"))</f>
        <v/>
      </c>
      <c r="N2202" s="8" t="str">
        <f t="shared" si="256"/>
        <v/>
      </c>
      <c r="O2202" s="1" t="str">
        <f t="shared" si="257"/>
        <v/>
      </c>
    </row>
    <row r="2203" spans="1:15" x14ac:dyDescent="0.25">
      <c r="A2203" s="1" t="str">
        <f>IF('Raw data'!A2203="","",'Raw data'!A2203)</f>
        <v/>
      </c>
      <c r="B2203" s="1" t="str">
        <f t="shared" si="251"/>
        <v/>
      </c>
      <c r="C2203" s="1" t="str">
        <f t="shared" si="252"/>
        <v/>
      </c>
      <c r="D2203" s="1" t="str">
        <f>IF('Raw data'!B2203=0,"",'Raw data'!B2203)</f>
        <v/>
      </c>
      <c r="E2203" s="1" t="str">
        <f>IF('Raw data'!C2203=0,"",'Raw data'!C2203)</f>
        <v/>
      </c>
      <c r="F2203" s="1" t="str">
        <f>IF('Raw data'!D2203=0,"",'Raw data'!D2203)</f>
        <v/>
      </c>
      <c r="H2203" s="8" t="str">
        <f t="shared" si="253"/>
        <v/>
      </c>
      <c r="I2203" s="1" t="str">
        <f t="shared" si="254"/>
        <v/>
      </c>
      <c r="K2203" s="1" t="str">
        <f t="shared" si="255"/>
        <v/>
      </c>
      <c r="M2203" s="1" t="str">
        <f>IF(K2203="","",IF(K2203&gt;Figures!B$6-1,"yes","no"))</f>
        <v/>
      </c>
      <c r="N2203" s="8" t="str">
        <f t="shared" si="256"/>
        <v/>
      </c>
      <c r="O2203" s="1" t="str">
        <f t="shared" si="257"/>
        <v/>
      </c>
    </row>
    <row r="2204" spans="1:15" x14ac:dyDescent="0.25">
      <c r="A2204" s="1" t="str">
        <f>IF('Raw data'!A2204="","",'Raw data'!A2204)</f>
        <v/>
      </c>
      <c r="B2204" s="1" t="str">
        <f t="shared" si="251"/>
        <v/>
      </c>
      <c r="C2204" s="1" t="str">
        <f t="shared" si="252"/>
        <v/>
      </c>
      <c r="D2204" s="1" t="str">
        <f>IF('Raw data'!B2204=0,"",'Raw data'!B2204)</f>
        <v/>
      </c>
      <c r="E2204" s="1" t="str">
        <f>IF('Raw data'!C2204=0,"",'Raw data'!C2204)</f>
        <v/>
      </c>
      <c r="F2204" s="1" t="str">
        <f>IF('Raw data'!D2204=0,"",'Raw data'!D2204)</f>
        <v/>
      </c>
      <c r="H2204" s="8" t="str">
        <f t="shared" si="253"/>
        <v/>
      </c>
      <c r="I2204" s="1" t="str">
        <f t="shared" si="254"/>
        <v/>
      </c>
      <c r="K2204" s="1" t="str">
        <f t="shared" si="255"/>
        <v/>
      </c>
      <c r="M2204" s="1" t="str">
        <f>IF(K2204="","",IF(K2204&gt;Figures!B$6-1,"yes","no"))</f>
        <v/>
      </c>
      <c r="N2204" s="8" t="str">
        <f t="shared" si="256"/>
        <v/>
      </c>
      <c r="O2204" s="1" t="str">
        <f t="shared" si="257"/>
        <v/>
      </c>
    </row>
    <row r="2205" spans="1:15" x14ac:dyDescent="0.25">
      <c r="A2205" s="1" t="str">
        <f>IF('Raw data'!A2205="","",'Raw data'!A2205)</f>
        <v/>
      </c>
      <c r="B2205" s="1" t="str">
        <f t="shared" si="251"/>
        <v/>
      </c>
      <c r="C2205" s="1" t="str">
        <f t="shared" si="252"/>
        <v/>
      </c>
      <c r="D2205" s="1" t="str">
        <f>IF('Raw data'!B2205=0,"",'Raw data'!B2205)</f>
        <v/>
      </c>
      <c r="E2205" s="1" t="str">
        <f>IF('Raw data'!C2205=0,"",'Raw data'!C2205)</f>
        <v/>
      </c>
      <c r="F2205" s="1" t="str">
        <f>IF('Raw data'!D2205=0,"",'Raw data'!D2205)</f>
        <v/>
      </c>
      <c r="H2205" s="8" t="str">
        <f t="shared" si="253"/>
        <v/>
      </c>
      <c r="I2205" s="1" t="str">
        <f t="shared" si="254"/>
        <v/>
      </c>
      <c r="K2205" s="1" t="str">
        <f t="shared" si="255"/>
        <v/>
      </c>
      <c r="M2205" s="1" t="str">
        <f>IF(K2205="","",IF(K2205&gt;Figures!B$6-1,"yes","no"))</f>
        <v/>
      </c>
      <c r="N2205" s="8" t="str">
        <f t="shared" si="256"/>
        <v/>
      </c>
      <c r="O2205" s="1" t="str">
        <f t="shared" si="257"/>
        <v/>
      </c>
    </row>
    <row r="2206" spans="1:15" x14ac:dyDescent="0.25">
      <c r="A2206" s="1" t="str">
        <f>IF('Raw data'!A2206="","",'Raw data'!A2206)</f>
        <v/>
      </c>
      <c r="B2206" s="1" t="str">
        <f t="shared" si="251"/>
        <v/>
      </c>
      <c r="C2206" s="1" t="str">
        <f t="shared" si="252"/>
        <v/>
      </c>
      <c r="D2206" s="1" t="str">
        <f>IF('Raw data'!B2206=0,"",'Raw data'!B2206)</f>
        <v/>
      </c>
      <c r="E2206" s="1" t="str">
        <f>IF('Raw data'!C2206=0,"",'Raw data'!C2206)</f>
        <v/>
      </c>
      <c r="F2206" s="1" t="str">
        <f>IF('Raw data'!D2206=0,"",'Raw data'!D2206)</f>
        <v/>
      </c>
      <c r="H2206" s="8" t="str">
        <f t="shared" si="253"/>
        <v/>
      </c>
      <c r="I2206" s="1" t="str">
        <f t="shared" si="254"/>
        <v/>
      </c>
      <c r="K2206" s="1" t="str">
        <f t="shared" si="255"/>
        <v/>
      </c>
      <c r="M2206" s="1" t="str">
        <f>IF(K2206="","",IF(K2206&gt;Figures!B$6-1,"yes","no"))</f>
        <v/>
      </c>
      <c r="N2206" s="8" t="str">
        <f t="shared" si="256"/>
        <v/>
      </c>
      <c r="O2206" s="1" t="str">
        <f t="shared" si="257"/>
        <v/>
      </c>
    </row>
    <row r="2207" spans="1:15" x14ac:dyDescent="0.25">
      <c r="A2207" s="1" t="str">
        <f>IF('Raw data'!A2207="","",'Raw data'!A2207)</f>
        <v/>
      </c>
      <c r="B2207" s="1" t="str">
        <f t="shared" si="251"/>
        <v/>
      </c>
      <c r="C2207" s="1" t="str">
        <f t="shared" si="252"/>
        <v/>
      </c>
      <c r="D2207" s="1" t="str">
        <f>IF('Raw data'!B2207=0,"",'Raw data'!B2207)</f>
        <v/>
      </c>
      <c r="E2207" s="1" t="str">
        <f>IF('Raw data'!C2207=0,"",'Raw data'!C2207)</f>
        <v/>
      </c>
      <c r="F2207" s="1" t="str">
        <f>IF('Raw data'!D2207=0,"",'Raw data'!D2207)</f>
        <v/>
      </c>
      <c r="H2207" s="8" t="str">
        <f t="shared" si="253"/>
        <v/>
      </c>
      <c r="I2207" s="1" t="str">
        <f t="shared" si="254"/>
        <v/>
      </c>
      <c r="K2207" s="1" t="str">
        <f t="shared" si="255"/>
        <v/>
      </c>
      <c r="M2207" s="1" t="str">
        <f>IF(K2207="","",IF(K2207&gt;Figures!B$6-1,"yes","no"))</f>
        <v/>
      </c>
      <c r="N2207" s="8" t="str">
        <f t="shared" si="256"/>
        <v/>
      </c>
      <c r="O2207" s="1" t="str">
        <f t="shared" si="257"/>
        <v/>
      </c>
    </row>
    <row r="2208" spans="1:15" x14ac:dyDescent="0.25">
      <c r="A2208" s="1" t="str">
        <f>IF('Raw data'!A2208="","",'Raw data'!A2208)</f>
        <v/>
      </c>
      <c r="B2208" s="1" t="str">
        <f t="shared" si="251"/>
        <v/>
      </c>
      <c r="C2208" s="1" t="str">
        <f t="shared" si="252"/>
        <v/>
      </c>
      <c r="D2208" s="1" t="str">
        <f>IF('Raw data'!B2208=0,"",'Raw data'!B2208)</f>
        <v/>
      </c>
      <c r="E2208" s="1" t="str">
        <f>IF('Raw data'!C2208=0,"",'Raw data'!C2208)</f>
        <v/>
      </c>
      <c r="F2208" s="1" t="str">
        <f>IF('Raw data'!D2208=0,"",'Raw data'!D2208)</f>
        <v/>
      </c>
      <c r="H2208" s="8" t="str">
        <f t="shared" si="253"/>
        <v/>
      </c>
      <c r="I2208" s="1" t="str">
        <f t="shared" si="254"/>
        <v/>
      </c>
      <c r="K2208" s="1" t="str">
        <f t="shared" si="255"/>
        <v/>
      </c>
      <c r="M2208" s="1" t="str">
        <f>IF(K2208="","",IF(K2208&gt;Figures!B$6-1,"yes","no"))</f>
        <v/>
      </c>
      <c r="N2208" s="8" t="str">
        <f t="shared" si="256"/>
        <v/>
      </c>
      <c r="O2208" s="1" t="str">
        <f t="shared" si="257"/>
        <v/>
      </c>
    </row>
    <row r="2209" spans="1:15" x14ac:dyDescent="0.25">
      <c r="A2209" s="1" t="str">
        <f>IF('Raw data'!A2209="","",'Raw data'!A2209)</f>
        <v/>
      </c>
      <c r="B2209" s="1" t="str">
        <f t="shared" si="251"/>
        <v/>
      </c>
      <c r="C2209" s="1" t="str">
        <f t="shared" si="252"/>
        <v/>
      </c>
      <c r="D2209" s="1" t="str">
        <f>IF('Raw data'!B2209=0,"",'Raw data'!B2209)</f>
        <v/>
      </c>
      <c r="E2209" s="1" t="str">
        <f>IF('Raw data'!C2209=0,"",'Raw data'!C2209)</f>
        <v/>
      </c>
      <c r="F2209" s="1" t="str">
        <f>IF('Raw data'!D2209=0,"",'Raw data'!D2209)</f>
        <v/>
      </c>
      <c r="H2209" s="8" t="str">
        <f t="shared" si="253"/>
        <v/>
      </c>
      <c r="I2209" s="1" t="str">
        <f t="shared" si="254"/>
        <v/>
      </c>
      <c r="K2209" s="1" t="str">
        <f t="shared" si="255"/>
        <v/>
      </c>
      <c r="M2209" s="1" t="str">
        <f>IF(K2209="","",IF(K2209&gt;Figures!B$6-1,"yes","no"))</f>
        <v/>
      </c>
      <c r="N2209" s="8" t="str">
        <f t="shared" si="256"/>
        <v/>
      </c>
      <c r="O2209" s="1" t="str">
        <f t="shared" si="257"/>
        <v/>
      </c>
    </row>
    <row r="2210" spans="1:15" x14ac:dyDescent="0.25">
      <c r="A2210" s="1" t="str">
        <f>IF('Raw data'!A2210="","",'Raw data'!A2210)</f>
        <v/>
      </c>
      <c r="B2210" s="1" t="str">
        <f t="shared" si="251"/>
        <v/>
      </c>
      <c r="C2210" s="1" t="str">
        <f t="shared" si="252"/>
        <v/>
      </c>
      <c r="D2210" s="1" t="str">
        <f>IF('Raw data'!B2210=0,"",'Raw data'!B2210)</f>
        <v/>
      </c>
      <c r="E2210" s="1" t="str">
        <f>IF('Raw data'!C2210=0,"",'Raw data'!C2210)</f>
        <v/>
      </c>
      <c r="F2210" s="1" t="str">
        <f>IF('Raw data'!D2210=0,"",'Raw data'!D2210)</f>
        <v/>
      </c>
      <c r="H2210" s="8" t="str">
        <f t="shared" si="253"/>
        <v/>
      </c>
      <c r="I2210" s="1" t="str">
        <f t="shared" si="254"/>
        <v/>
      </c>
      <c r="K2210" s="1" t="str">
        <f t="shared" si="255"/>
        <v/>
      </c>
      <c r="M2210" s="1" t="str">
        <f>IF(K2210="","",IF(K2210&gt;Figures!B$6-1,"yes","no"))</f>
        <v/>
      </c>
      <c r="N2210" s="8" t="str">
        <f t="shared" si="256"/>
        <v/>
      </c>
      <c r="O2210" s="1" t="str">
        <f t="shared" si="257"/>
        <v/>
      </c>
    </row>
    <row r="2211" spans="1:15" x14ac:dyDescent="0.25">
      <c r="A2211" s="1" t="str">
        <f>IF('Raw data'!A2211="","",'Raw data'!A2211)</f>
        <v/>
      </c>
      <c r="B2211" s="1" t="str">
        <f t="shared" si="251"/>
        <v/>
      </c>
      <c r="C2211" s="1" t="str">
        <f t="shared" si="252"/>
        <v/>
      </c>
      <c r="D2211" s="1" t="str">
        <f>IF('Raw data'!B2211=0,"",'Raw data'!B2211)</f>
        <v/>
      </c>
      <c r="E2211" s="1" t="str">
        <f>IF('Raw data'!C2211=0,"",'Raw data'!C2211)</f>
        <v/>
      </c>
      <c r="F2211" s="1" t="str">
        <f>IF('Raw data'!D2211=0,"",'Raw data'!D2211)</f>
        <v/>
      </c>
      <c r="H2211" s="8" t="str">
        <f t="shared" si="253"/>
        <v/>
      </c>
      <c r="I2211" s="1" t="str">
        <f t="shared" si="254"/>
        <v/>
      </c>
      <c r="K2211" s="1" t="str">
        <f t="shared" si="255"/>
        <v/>
      </c>
      <c r="M2211" s="1" t="str">
        <f>IF(K2211="","",IF(K2211&gt;Figures!B$6-1,"yes","no"))</f>
        <v/>
      </c>
      <c r="N2211" s="8" t="str">
        <f t="shared" si="256"/>
        <v/>
      </c>
      <c r="O2211" s="1" t="str">
        <f t="shared" si="257"/>
        <v/>
      </c>
    </row>
    <row r="2212" spans="1:15" x14ac:dyDescent="0.25">
      <c r="A2212" s="1" t="str">
        <f>IF('Raw data'!A2212="","",'Raw data'!A2212)</f>
        <v/>
      </c>
      <c r="B2212" s="1" t="str">
        <f t="shared" si="251"/>
        <v/>
      </c>
      <c r="C2212" s="1" t="str">
        <f t="shared" si="252"/>
        <v/>
      </c>
      <c r="D2212" s="1" t="str">
        <f>IF('Raw data'!B2212=0,"",'Raw data'!B2212)</f>
        <v/>
      </c>
      <c r="E2212" s="1" t="str">
        <f>IF('Raw data'!C2212=0,"",'Raw data'!C2212)</f>
        <v/>
      </c>
      <c r="F2212" s="1" t="str">
        <f>IF('Raw data'!D2212=0,"",'Raw data'!D2212)</f>
        <v/>
      </c>
      <c r="H2212" s="8" t="str">
        <f t="shared" si="253"/>
        <v/>
      </c>
      <c r="I2212" s="1" t="str">
        <f t="shared" si="254"/>
        <v/>
      </c>
      <c r="K2212" s="1" t="str">
        <f t="shared" si="255"/>
        <v/>
      </c>
      <c r="M2212" s="1" t="str">
        <f>IF(K2212="","",IF(K2212&gt;Figures!B$6-1,"yes","no"))</f>
        <v/>
      </c>
      <c r="N2212" s="8" t="str">
        <f t="shared" si="256"/>
        <v/>
      </c>
      <c r="O2212" s="1" t="str">
        <f t="shared" si="257"/>
        <v/>
      </c>
    </row>
    <row r="2213" spans="1:15" x14ac:dyDescent="0.25">
      <c r="A2213" s="1" t="str">
        <f>IF('Raw data'!A2213="","",'Raw data'!A2213)</f>
        <v/>
      </c>
      <c r="B2213" s="1" t="str">
        <f t="shared" si="251"/>
        <v/>
      </c>
      <c r="C2213" s="1" t="str">
        <f t="shared" si="252"/>
        <v/>
      </c>
      <c r="D2213" s="1" t="str">
        <f>IF('Raw data'!B2213=0,"",'Raw data'!B2213)</f>
        <v/>
      </c>
      <c r="E2213" s="1" t="str">
        <f>IF('Raw data'!C2213=0,"",'Raw data'!C2213)</f>
        <v/>
      </c>
      <c r="F2213" s="1" t="str">
        <f>IF('Raw data'!D2213=0,"",'Raw data'!D2213)</f>
        <v/>
      </c>
      <c r="H2213" s="8" t="str">
        <f t="shared" si="253"/>
        <v/>
      </c>
      <c r="I2213" s="1" t="str">
        <f t="shared" si="254"/>
        <v/>
      </c>
      <c r="K2213" s="1" t="str">
        <f t="shared" si="255"/>
        <v/>
      </c>
      <c r="M2213" s="1" t="str">
        <f>IF(K2213="","",IF(K2213&gt;Figures!B$6-1,"yes","no"))</f>
        <v/>
      </c>
      <c r="N2213" s="8" t="str">
        <f t="shared" si="256"/>
        <v/>
      </c>
      <c r="O2213" s="1" t="str">
        <f t="shared" si="257"/>
        <v/>
      </c>
    </row>
    <row r="2214" spans="1:15" x14ac:dyDescent="0.25">
      <c r="A2214" s="1" t="str">
        <f>IF('Raw data'!A2214="","",'Raw data'!A2214)</f>
        <v/>
      </c>
      <c r="B2214" s="1" t="str">
        <f t="shared" si="251"/>
        <v/>
      </c>
      <c r="C2214" s="1" t="str">
        <f t="shared" si="252"/>
        <v/>
      </c>
      <c r="D2214" s="1" t="str">
        <f>IF('Raw data'!B2214=0,"",'Raw data'!B2214)</f>
        <v/>
      </c>
      <c r="E2214" s="1" t="str">
        <f>IF('Raw data'!C2214=0,"",'Raw data'!C2214)</f>
        <v/>
      </c>
      <c r="F2214" s="1" t="str">
        <f>IF('Raw data'!D2214=0,"",'Raw data'!D2214)</f>
        <v/>
      </c>
      <c r="H2214" s="8" t="str">
        <f t="shared" si="253"/>
        <v/>
      </c>
      <c r="I2214" s="1" t="str">
        <f t="shared" si="254"/>
        <v/>
      </c>
      <c r="K2214" s="1" t="str">
        <f t="shared" si="255"/>
        <v/>
      </c>
      <c r="M2214" s="1" t="str">
        <f>IF(K2214="","",IF(K2214&gt;Figures!B$6-1,"yes","no"))</f>
        <v/>
      </c>
      <c r="N2214" s="8" t="str">
        <f t="shared" si="256"/>
        <v/>
      </c>
      <c r="O2214" s="1" t="str">
        <f t="shared" si="257"/>
        <v/>
      </c>
    </row>
    <row r="2215" spans="1:15" x14ac:dyDescent="0.25">
      <c r="A2215" s="1" t="str">
        <f>IF('Raw data'!A2215="","",'Raw data'!A2215)</f>
        <v/>
      </c>
      <c r="B2215" s="1" t="str">
        <f t="shared" si="251"/>
        <v/>
      </c>
      <c r="C2215" s="1" t="str">
        <f t="shared" si="252"/>
        <v/>
      </c>
      <c r="D2215" s="1" t="str">
        <f>IF('Raw data'!B2215=0,"",'Raw data'!B2215)</f>
        <v/>
      </c>
      <c r="E2215" s="1" t="str">
        <f>IF('Raw data'!C2215=0,"",'Raw data'!C2215)</f>
        <v/>
      </c>
      <c r="F2215" s="1" t="str">
        <f>IF('Raw data'!D2215=0,"",'Raw data'!D2215)</f>
        <v/>
      </c>
      <c r="H2215" s="8" t="str">
        <f t="shared" si="253"/>
        <v/>
      </c>
      <c r="I2215" s="1" t="str">
        <f t="shared" si="254"/>
        <v/>
      </c>
      <c r="K2215" s="1" t="str">
        <f t="shared" si="255"/>
        <v/>
      </c>
      <c r="M2215" s="1" t="str">
        <f>IF(K2215="","",IF(K2215&gt;Figures!B$6-1,"yes","no"))</f>
        <v/>
      </c>
      <c r="N2215" s="8" t="str">
        <f t="shared" si="256"/>
        <v/>
      </c>
      <c r="O2215" s="1" t="str">
        <f t="shared" si="257"/>
        <v/>
      </c>
    </row>
    <row r="2216" spans="1:15" x14ac:dyDescent="0.25">
      <c r="A2216" s="1" t="str">
        <f>IF('Raw data'!A2216="","",'Raw data'!A2216)</f>
        <v/>
      </c>
      <c r="B2216" s="1" t="str">
        <f t="shared" si="251"/>
        <v/>
      </c>
      <c r="C2216" s="1" t="str">
        <f t="shared" si="252"/>
        <v/>
      </c>
      <c r="D2216" s="1" t="str">
        <f>IF('Raw data'!B2216=0,"",'Raw data'!B2216)</f>
        <v/>
      </c>
      <c r="E2216" s="1" t="str">
        <f>IF('Raw data'!C2216=0,"",'Raw data'!C2216)</f>
        <v/>
      </c>
      <c r="F2216" s="1" t="str">
        <f>IF('Raw data'!D2216=0,"",'Raw data'!D2216)</f>
        <v/>
      </c>
      <c r="H2216" s="8" t="str">
        <f t="shared" si="253"/>
        <v/>
      </c>
      <c r="I2216" s="1" t="str">
        <f t="shared" si="254"/>
        <v/>
      </c>
      <c r="K2216" s="1" t="str">
        <f t="shared" si="255"/>
        <v/>
      </c>
      <c r="M2216" s="1" t="str">
        <f>IF(K2216="","",IF(K2216&gt;Figures!B$6-1,"yes","no"))</f>
        <v/>
      </c>
      <c r="N2216" s="8" t="str">
        <f t="shared" si="256"/>
        <v/>
      </c>
      <c r="O2216" s="1" t="str">
        <f t="shared" si="257"/>
        <v/>
      </c>
    </row>
    <row r="2217" spans="1:15" x14ac:dyDescent="0.25">
      <c r="A2217" s="1" t="str">
        <f>IF('Raw data'!A2217="","",'Raw data'!A2217)</f>
        <v/>
      </c>
      <c r="B2217" s="1" t="str">
        <f t="shared" si="251"/>
        <v/>
      </c>
      <c r="C2217" s="1" t="str">
        <f t="shared" si="252"/>
        <v/>
      </c>
      <c r="D2217" s="1" t="str">
        <f>IF('Raw data'!B2217=0,"",'Raw data'!B2217)</f>
        <v/>
      </c>
      <c r="E2217" s="1" t="str">
        <f>IF('Raw data'!C2217=0,"",'Raw data'!C2217)</f>
        <v/>
      </c>
      <c r="F2217" s="1" t="str">
        <f>IF('Raw data'!D2217=0,"",'Raw data'!D2217)</f>
        <v/>
      </c>
      <c r="H2217" s="8" t="str">
        <f t="shared" si="253"/>
        <v/>
      </c>
      <c r="I2217" s="1" t="str">
        <f t="shared" si="254"/>
        <v/>
      </c>
      <c r="K2217" s="1" t="str">
        <f t="shared" si="255"/>
        <v/>
      </c>
      <c r="M2217" s="1" t="str">
        <f>IF(K2217="","",IF(K2217&gt;Figures!B$6-1,"yes","no"))</f>
        <v/>
      </c>
      <c r="N2217" s="8" t="str">
        <f t="shared" si="256"/>
        <v/>
      </c>
      <c r="O2217" s="1" t="str">
        <f t="shared" si="257"/>
        <v/>
      </c>
    </row>
    <row r="2218" spans="1:15" x14ac:dyDescent="0.25">
      <c r="A2218" s="1" t="str">
        <f>IF('Raw data'!A2218="","",'Raw data'!A2218)</f>
        <v/>
      </c>
      <c r="B2218" s="1" t="str">
        <f t="shared" si="251"/>
        <v/>
      </c>
      <c r="C2218" s="1" t="str">
        <f t="shared" si="252"/>
        <v/>
      </c>
      <c r="D2218" s="1" t="str">
        <f>IF('Raw data'!B2218=0,"",'Raw data'!B2218)</f>
        <v/>
      </c>
      <c r="E2218" s="1" t="str">
        <f>IF('Raw data'!C2218=0,"",'Raw data'!C2218)</f>
        <v/>
      </c>
      <c r="F2218" s="1" t="str">
        <f>IF('Raw data'!D2218=0,"",'Raw data'!D2218)</f>
        <v/>
      </c>
      <c r="H2218" s="8" t="str">
        <f t="shared" si="253"/>
        <v/>
      </c>
      <c r="I2218" s="1" t="str">
        <f t="shared" si="254"/>
        <v/>
      </c>
      <c r="K2218" s="1" t="str">
        <f t="shared" si="255"/>
        <v/>
      </c>
      <c r="M2218" s="1" t="str">
        <f>IF(K2218="","",IF(K2218&gt;Figures!B$6-1,"yes","no"))</f>
        <v/>
      </c>
      <c r="N2218" s="8" t="str">
        <f t="shared" si="256"/>
        <v/>
      </c>
      <c r="O2218" s="1" t="str">
        <f t="shared" si="257"/>
        <v/>
      </c>
    </row>
    <row r="2219" spans="1:15" x14ac:dyDescent="0.25">
      <c r="A2219" s="1" t="str">
        <f>IF('Raw data'!A2219="","",'Raw data'!A2219)</f>
        <v/>
      </c>
      <c r="B2219" s="1" t="str">
        <f t="shared" si="251"/>
        <v/>
      </c>
      <c r="C2219" s="1" t="str">
        <f t="shared" si="252"/>
        <v/>
      </c>
      <c r="D2219" s="1" t="str">
        <f>IF('Raw data'!B2219=0,"",'Raw data'!B2219)</f>
        <v/>
      </c>
      <c r="E2219" s="1" t="str">
        <f>IF('Raw data'!C2219=0,"",'Raw data'!C2219)</f>
        <v/>
      </c>
      <c r="F2219" s="1" t="str">
        <f>IF('Raw data'!D2219=0,"",'Raw data'!D2219)</f>
        <v/>
      </c>
      <c r="H2219" s="8" t="str">
        <f t="shared" si="253"/>
        <v/>
      </c>
      <c r="I2219" s="1" t="str">
        <f t="shared" si="254"/>
        <v/>
      </c>
      <c r="K2219" s="1" t="str">
        <f t="shared" si="255"/>
        <v/>
      </c>
      <c r="M2219" s="1" t="str">
        <f>IF(K2219="","",IF(K2219&gt;Figures!B$6-1,"yes","no"))</f>
        <v/>
      </c>
      <c r="N2219" s="8" t="str">
        <f t="shared" si="256"/>
        <v/>
      </c>
      <c r="O2219" s="1" t="str">
        <f t="shared" si="257"/>
        <v/>
      </c>
    </row>
    <row r="2220" spans="1:15" x14ac:dyDescent="0.25">
      <c r="A2220" s="1" t="str">
        <f>IF('Raw data'!A2220="","",'Raw data'!A2220)</f>
        <v/>
      </c>
      <c r="B2220" s="1" t="str">
        <f t="shared" si="251"/>
        <v/>
      </c>
      <c r="C2220" s="1" t="str">
        <f t="shared" si="252"/>
        <v/>
      </c>
      <c r="D2220" s="1" t="str">
        <f>IF('Raw data'!B2220=0,"",'Raw data'!B2220)</f>
        <v/>
      </c>
      <c r="E2220" s="1" t="str">
        <f>IF('Raw data'!C2220=0,"",'Raw data'!C2220)</f>
        <v/>
      </c>
      <c r="F2220" s="1" t="str">
        <f>IF('Raw data'!D2220=0,"",'Raw data'!D2220)</f>
        <v/>
      </c>
      <c r="H2220" s="8" t="str">
        <f t="shared" si="253"/>
        <v/>
      </c>
      <c r="I2220" s="1" t="str">
        <f t="shared" si="254"/>
        <v/>
      </c>
      <c r="K2220" s="1" t="str">
        <f t="shared" si="255"/>
        <v/>
      </c>
      <c r="M2220" s="1" t="str">
        <f>IF(K2220="","",IF(K2220&gt;Figures!B$6-1,"yes","no"))</f>
        <v/>
      </c>
      <c r="N2220" s="8" t="str">
        <f t="shared" si="256"/>
        <v/>
      </c>
      <c r="O2220" s="1" t="str">
        <f t="shared" si="257"/>
        <v/>
      </c>
    </row>
    <row r="2221" spans="1:15" x14ac:dyDescent="0.25">
      <c r="A2221" s="1" t="str">
        <f>IF('Raw data'!A2221="","",'Raw data'!A2221)</f>
        <v/>
      </c>
      <c r="B2221" s="1" t="str">
        <f t="shared" si="251"/>
        <v/>
      </c>
      <c r="C2221" s="1" t="str">
        <f t="shared" si="252"/>
        <v/>
      </c>
      <c r="D2221" s="1" t="str">
        <f>IF('Raw data'!B2221=0,"",'Raw data'!B2221)</f>
        <v/>
      </c>
      <c r="E2221" s="1" t="str">
        <f>IF('Raw data'!C2221=0,"",'Raw data'!C2221)</f>
        <v/>
      </c>
      <c r="F2221" s="1" t="str">
        <f>IF('Raw data'!D2221=0,"",'Raw data'!D2221)</f>
        <v/>
      </c>
      <c r="H2221" s="8" t="str">
        <f t="shared" si="253"/>
        <v/>
      </c>
      <c r="I2221" s="1" t="str">
        <f t="shared" si="254"/>
        <v/>
      </c>
      <c r="K2221" s="1" t="str">
        <f t="shared" si="255"/>
        <v/>
      </c>
      <c r="M2221" s="1" t="str">
        <f>IF(K2221="","",IF(K2221&gt;Figures!B$6-1,"yes","no"))</f>
        <v/>
      </c>
      <c r="N2221" s="8" t="str">
        <f t="shared" si="256"/>
        <v/>
      </c>
      <c r="O2221" s="1" t="str">
        <f t="shared" si="257"/>
        <v/>
      </c>
    </row>
    <row r="2222" spans="1:15" x14ac:dyDescent="0.25">
      <c r="A2222" s="1" t="str">
        <f>IF('Raw data'!A2222="","",'Raw data'!A2222)</f>
        <v/>
      </c>
      <c r="B2222" s="1" t="str">
        <f t="shared" si="251"/>
        <v/>
      </c>
      <c r="C2222" s="1" t="str">
        <f t="shared" si="252"/>
        <v/>
      </c>
      <c r="D2222" s="1" t="str">
        <f>IF('Raw data'!B2222=0,"",'Raw data'!B2222)</f>
        <v/>
      </c>
      <c r="E2222" s="1" t="str">
        <f>IF('Raw data'!C2222=0,"",'Raw data'!C2222)</f>
        <v/>
      </c>
      <c r="F2222" s="1" t="str">
        <f>IF('Raw data'!D2222=0,"",'Raw data'!D2222)</f>
        <v/>
      </c>
      <c r="H2222" s="8" t="str">
        <f t="shared" si="253"/>
        <v/>
      </c>
      <c r="I2222" s="1" t="str">
        <f t="shared" si="254"/>
        <v/>
      </c>
      <c r="K2222" s="1" t="str">
        <f t="shared" si="255"/>
        <v/>
      </c>
      <c r="M2222" s="1" t="str">
        <f>IF(K2222="","",IF(K2222&gt;Figures!B$6-1,"yes","no"))</f>
        <v/>
      </c>
      <c r="N2222" s="8" t="str">
        <f t="shared" si="256"/>
        <v/>
      </c>
      <c r="O2222" s="1" t="str">
        <f t="shared" si="257"/>
        <v/>
      </c>
    </row>
    <row r="2223" spans="1:15" x14ac:dyDescent="0.25">
      <c r="A2223" s="1" t="str">
        <f>IF('Raw data'!A2223="","",'Raw data'!A2223)</f>
        <v/>
      </c>
      <c r="B2223" s="1" t="str">
        <f t="shared" si="251"/>
        <v/>
      </c>
      <c r="C2223" s="1" t="str">
        <f t="shared" si="252"/>
        <v/>
      </c>
      <c r="D2223" s="1" t="str">
        <f>IF('Raw data'!B2223=0,"",'Raw data'!B2223)</f>
        <v/>
      </c>
      <c r="E2223" s="1" t="str">
        <f>IF('Raw data'!C2223=0,"",'Raw data'!C2223)</f>
        <v/>
      </c>
      <c r="F2223" s="1" t="str">
        <f>IF('Raw data'!D2223=0,"",'Raw data'!D2223)</f>
        <v/>
      </c>
      <c r="H2223" s="8" t="str">
        <f t="shared" si="253"/>
        <v/>
      </c>
      <c r="I2223" s="1" t="str">
        <f t="shared" si="254"/>
        <v/>
      </c>
      <c r="K2223" s="1" t="str">
        <f t="shared" si="255"/>
        <v/>
      </c>
      <c r="M2223" s="1" t="str">
        <f>IF(K2223="","",IF(K2223&gt;Figures!B$6-1,"yes","no"))</f>
        <v/>
      </c>
      <c r="N2223" s="8" t="str">
        <f t="shared" si="256"/>
        <v/>
      </c>
      <c r="O2223" s="1" t="str">
        <f t="shared" si="257"/>
        <v/>
      </c>
    </row>
    <row r="2224" spans="1:15" x14ac:dyDescent="0.25">
      <c r="A2224" s="1" t="str">
        <f>IF('Raw data'!A2224="","",'Raw data'!A2224)</f>
        <v/>
      </c>
      <c r="B2224" s="1" t="str">
        <f t="shared" si="251"/>
        <v/>
      </c>
      <c r="C2224" s="1" t="str">
        <f t="shared" si="252"/>
        <v/>
      </c>
      <c r="D2224" s="1" t="str">
        <f>IF('Raw data'!B2224=0,"",'Raw data'!B2224)</f>
        <v/>
      </c>
      <c r="E2224" s="1" t="str">
        <f>IF('Raw data'!C2224=0,"",'Raw data'!C2224)</f>
        <v/>
      </c>
      <c r="F2224" s="1" t="str">
        <f>IF('Raw data'!D2224=0,"",'Raw data'!D2224)</f>
        <v/>
      </c>
      <c r="H2224" s="8" t="str">
        <f t="shared" si="253"/>
        <v/>
      </c>
      <c r="I2224" s="1" t="str">
        <f t="shared" si="254"/>
        <v/>
      </c>
      <c r="K2224" s="1" t="str">
        <f t="shared" si="255"/>
        <v/>
      </c>
      <c r="M2224" s="1" t="str">
        <f>IF(K2224="","",IF(K2224&gt;Figures!B$6-1,"yes","no"))</f>
        <v/>
      </c>
      <c r="N2224" s="8" t="str">
        <f t="shared" si="256"/>
        <v/>
      </c>
      <c r="O2224" s="1" t="str">
        <f t="shared" si="257"/>
        <v/>
      </c>
    </row>
    <row r="2225" spans="1:15" x14ac:dyDescent="0.25">
      <c r="A2225" s="1" t="str">
        <f>IF('Raw data'!A2225="","",'Raw data'!A2225)</f>
        <v/>
      </c>
      <c r="B2225" s="1" t="str">
        <f t="shared" si="251"/>
        <v/>
      </c>
      <c r="C2225" s="1" t="str">
        <f t="shared" si="252"/>
        <v/>
      </c>
      <c r="D2225" s="1" t="str">
        <f>IF('Raw data'!B2225=0,"",'Raw data'!B2225)</f>
        <v/>
      </c>
      <c r="E2225" s="1" t="str">
        <f>IF('Raw data'!C2225=0,"",'Raw data'!C2225)</f>
        <v/>
      </c>
      <c r="F2225" s="1" t="str">
        <f>IF('Raw data'!D2225=0,"",'Raw data'!D2225)</f>
        <v/>
      </c>
      <c r="H2225" s="8" t="str">
        <f t="shared" si="253"/>
        <v/>
      </c>
      <c r="I2225" s="1" t="str">
        <f t="shared" si="254"/>
        <v/>
      </c>
      <c r="K2225" s="1" t="str">
        <f t="shared" si="255"/>
        <v/>
      </c>
      <c r="M2225" s="1" t="str">
        <f>IF(K2225="","",IF(K2225&gt;Figures!B$6-1,"yes","no"))</f>
        <v/>
      </c>
      <c r="N2225" s="8" t="str">
        <f t="shared" si="256"/>
        <v/>
      </c>
      <c r="O2225" s="1" t="str">
        <f t="shared" si="257"/>
        <v/>
      </c>
    </row>
    <row r="2226" spans="1:15" x14ac:dyDescent="0.25">
      <c r="A2226" s="1" t="str">
        <f>IF('Raw data'!A2226="","",'Raw data'!A2226)</f>
        <v/>
      </c>
      <c r="B2226" s="1" t="str">
        <f t="shared" si="251"/>
        <v/>
      </c>
      <c r="C2226" s="1" t="str">
        <f t="shared" si="252"/>
        <v/>
      </c>
      <c r="D2226" s="1" t="str">
        <f>IF('Raw data'!B2226=0,"",'Raw data'!B2226)</f>
        <v/>
      </c>
      <c r="E2226" s="1" t="str">
        <f>IF('Raw data'!C2226=0,"",'Raw data'!C2226)</f>
        <v/>
      </c>
      <c r="F2226" s="1" t="str">
        <f>IF('Raw data'!D2226=0,"",'Raw data'!D2226)</f>
        <v/>
      </c>
      <c r="H2226" s="8" t="str">
        <f t="shared" si="253"/>
        <v/>
      </c>
      <c r="I2226" s="1" t="str">
        <f t="shared" si="254"/>
        <v/>
      </c>
      <c r="K2226" s="1" t="str">
        <f t="shared" si="255"/>
        <v/>
      </c>
      <c r="M2226" s="1" t="str">
        <f>IF(K2226="","",IF(K2226&gt;Figures!B$6-1,"yes","no"))</f>
        <v/>
      </c>
      <c r="N2226" s="8" t="str">
        <f t="shared" si="256"/>
        <v/>
      </c>
      <c r="O2226" s="1" t="str">
        <f t="shared" si="257"/>
        <v/>
      </c>
    </row>
    <row r="2227" spans="1:15" x14ac:dyDescent="0.25">
      <c r="A2227" s="1" t="str">
        <f>IF('Raw data'!A2227="","",'Raw data'!A2227)</f>
        <v/>
      </c>
      <c r="B2227" s="1" t="str">
        <f t="shared" si="251"/>
        <v/>
      </c>
      <c r="C2227" s="1" t="str">
        <f t="shared" si="252"/>
        <v/>
      </c>
      <c r="D2227" s="1" t="str">
        <f>IF('Raw data'!B2227=0,"",'Raw data'!B2227)</f>
        <v/>
      </c>
      <c r="E2227" s="1" t="str">
        <f>IF('Raw data'!C2227=0,"",'Raw data'!C2227)</f>
        <v/>
      </c>
      <c r="F2227" s="1" t="str">
        <f>IF('Raw data'!D2227=0,"",'Raw data'!D2227)</f>
        <v/>
      </c>
      <c r="H2227" s="8" t="str">
        <f t="shared" si="253"/>
        <v/>
      </c>
      <c r="I2227" s="1" t="str">
        <f t="shared" si="254"/>
        <v/>
      </c>
      <c r="K2227" s="1" t="str">
        <f t="shared" si="255"/>
        <v/>
      </c>
      <c r="M2227" s="1" t="str">
        <f>IF(K2227="","",IF(K2227&gt;Figures!B$6-1,"yes","no"))</f>
        <v/>
      </c>
      <c r="N2227" s="8" t="str">
        <f t="shared" si="256"/>
        <v/>
      </c>
      <c r="O2227" s="1" t="str">
        <f t="shared" si="257"/>
        <v/>
      </c>
    </row>
    <row r="2228" spans="1:15" x14ac:dyDescent="0.25">
      <c r="A2228" s="1" t="str">
        <f>IF('Raw data'!A2228="","",'Raw data'!A2228)</f>
        <v/>
      </c>
      <c r="B2228" s="1" t="str">
        <f t="shared" si="251"/>
        <v/>
      </c>
      <c r="C2228" s="1" t="str">
        <f t="shared" si="252"/>
        <v/>
      </c>
      <c r="D2228" s="1" t="str">
        <f>IF('Raw data'!B2228=0,"",'Raw data'!B2228)</f>
        <v/>
      </c>
      <c r="E2228" s="1" t="str">
        <f>IF('Raw data'!C2228=0,"",'Raw data'!C2228)</f>
        <v/>
      </c>
      <c r="F2228" s="1" t="str">
        <f>IF('Raw data'!D2228=0,"",'Raw data'!D2228)</f>
        <v/>
      </c>
      <c r="H2228" s="8" t="str">
        <f t="shared" si="253"/>
        <v/>
      </c>
      <c r="I2228" s="1" t="str">
        <f t="shared" si="254"/>
        <v/>
      </c>
      <c r="K2228" s="1" t="str">
        <f t="shared" si="255"/>
        <v/>
      </c>
      <c r="M2228" s="1" t="str">
        <f>IF(K2228="","",IF(K2228&gt;Figures!B$6-1,"yes","no"))</f>
        <v/>
      </c>
      <c r="N2228" s="8" t="str">
        <f t="shared" si="256"/>
        <v/>
      </c>
      <c r="O2228" s="1" t="str">
        <f t="shared" si="257"/>
        <v/>
      </c>
    </row>
    <row r="2229" spans="1:15" x14ac:dyDescent="0.25">
      <c r="A2229" s="1" t="str">
        <f>IF('Raw data'!A2229="","",'Raw data'!A2229)</f>
        <v/>
      </c>
      <c r="B2229" s="1" t="str">
        <f t="shared" si="251"/>
        <v/>
      </c>
      <c r="C2229" s="1" t="str">
        <f t="shared" si="252"/>
        <v/>
      </c>
      <c r="D2229" s="1" t="str">
        <f>IF('Raw data'!B2229=0,"",'Raw data'!B2229)</f>
        <v/>
      </c>
      <c r="E2229" s="1" t="str">
        <f>IF('Raw data'!C2229=0,"",'Raw data'!C2229)</f>
        <v/>
      </c>
      <c r="F2229" s="1" t="str">
        <f>IF('Raw data'!D2229=0,"",'Raw data'!D2229)</f>
        <v/>
      </c>
      <c r="H2229" s="8" t="str">
        <f t="shared" si="253"/>
        <v/>
      </c>
      <c r="I2229" s="1" t="str">
        <f t="shared" si="254"/>
        <v/>
      </c>
      <c r="K2229" s="1" t="str">
        <f t="shared" si="255"/>
        <v/>
      </c>
      <c r="M2229" s="1" t="str">
        <f>IF(K2229="","",IF(K2229&gt;Figures!B$6-1,"yes","no"))</f>
        <v/>
      </c>
      <c r="N2229" s="8" t="str">
        <f t="shared" si="256"/>
        <v/>
      </c>
      <c r="O2229" s="1" t="str">
        <f t="shared" si="257"/>
        <v/>
      </c>
    </row>
    <row r="2230" spans="1:15" x14ac:dyDescent="0.25">
      <c r="A2230" s="1" t="str">
        <f>IF('Raw data'!A2230="","",'Raw data'!A2230)</f>
        <v/>
      </c>
      <c r="B2230" s="1" t="str">
        <f t="shared" si="251"/>
        <v/>
      </c>
      <c r="C2230" s="1" t="str">
        <f t="shared" si="252"/>
        <v/>
      </c>
      <c r="D2230" s="1" t="str">
        <f>IF('Raw data'!B2230=0,"",'Raw data'!B2230)</f>
        <v/>
      </c>
      <c r="E2230" s="1" t="str">
        <f>IF('Raw data'!C2230=0,"",'Raw data'!C2230)</f>
        <v/>
      </c>
      <c r="F2230" s="1" t="str">
        <f>IF('Raw data'!D2230=0,"",'Raw data'!D2230)</f>
        <v/>
      </c>
      <c r="H2230" s="8" t="str">
        <f t="shared" si="253"/>
        <v/>
      </c>
      <c r="I2230" s="1" t="str">
        <f t="shared" si="254"/>
        <v/>
      </c>
      <c r="K2230" s="1" t="str">
        <f t="shared" si="255"/>
        <v/>
      </c>
      <c r="M2230" s="1" t="str">
        <f>IF(K2230="","",IF(K2230&gt;Figures!B$6-1,"yes","no"))</f>
        <v/>
      </c>
      <c r="N2230" s="8" t="str">
        <f t="shared" si="256"/>
        <v/>
      </c>
      <c r="O2230" s="1" t="str">
        <f t="shared" si="257"/>
        <v/>
      </c>
    </row>
    <row r="2231" spans="1:15" x14ac:dyDescent="0.25">
      <c r="A2231" s="1" t="str">
        <f>IF('Raw data'!A2231="","",'Raw data'!A2231)</f>
        <v/>
      </c>
      <c r="B2231" s="1" t="str">
        <f t="shared" si="251"/>
        <v/>
      </c>
      <c r="C2231" s="1" t="str">
        <f t="shared" si="252"/>
        <v/>
      </c>
      <c r="D2231" s="1" t="str">
        <f>IF('Raw data'!B2231=0,"",'Raw data'!B2231)</f>
        <v/>
      </c>
      <c r="E2231" s="1" t="str">
        <f>IF('Raw data'!C2231=0,"",'Raw data'!C2231)</f>
        <v/>
      </c>
      <c r="F2231" s="1" t="str">
        <f>IF('Raw data'!D2231=0,"",'Raw data'!D2231)</f>
        <v/>
      </c>
      <c r="H2231" s="8" t="str">
        <f t="shared" si="253"/>
        <v/>
      </c>
      <c r="I2231" s="1" t="str">
        <f t="shared" si="254"/>
        <v/>
      </c>
      <c r="K2231" s="1" t="str">
        <f t="shared" si="255"/>
        <v/>
      </c>
      <c r="M2231" s="1" t="str">
        <f>IF(K2231="","",IF(K2231&gt;Figures!B$6-1,"yes","no"))</f>
        <v/>
      </c>
      <c r="N2231" s="8" t="str">
        <f t="shared" si="256"/>
        <v/>
      </c>
      <c r="O2231" s="1" t="str">
        <f t="shared" si="257"/>
        <v/>
      </c>
    </row>
    <row r="2232" spans="1:15" x14ac:dyDescent="0.25">
      <c r="A2232" s="1" t="str">
        <f>IF('Raw data'!A2232="","",'Raw data'!A2232)</f>
        <v/>
      </c>
      <c r="B2232" s="1" t="str">
        <f t="shared" si="251"/>
        <v/>
      </c>
      <c r="C2232" s="1" t="str">
        <f t="shared" si="252"/>
        <v/>
      </c>
      <c r="D2232" s="1" t="str">
        <f>IF('Raw data'!B2232=0,"",'Raw data'!B2232)</f>
        <v/>
      </c>
      <c r="E2232" s="1" t="str">
        <f>IF('Raw data'!C2232=0,"",'Raw data'!C2232)</f>
        <v/>
      </c>
      <c r="F2232" s="1" t="str">
        <f>IF('Raw data'!D2232=0,"",'Raw data'!D2232)</f>
        <v/>
      </c>
      <c r="H2232" s="8" t="str">
        <f t="shared" si="253"/>
        <v/>
      </c>
      <c r="I2232" s="1" t="str">
        <f t="shared" si="254"/>
        <v/>
      </c>
      <c r="K2232" s="1" t="str">
        <f t="shared" si="255"/>
        <v/>
      </c>
      <c r="M2232" s="1" t="str">
        <f>IF(K2232="","",IF(K2232&gt;Figures!B$6-1,"yes","no"))</f>
        <v/>
      </c>
      <c r="N2232" s="8" t="str">
        <f t="shared" si="256"/>
        <v/>
      </c>
      <c r="O2232" s="1" t="str">
        <f t="shared" si="257"/>
        <v/>
      </c>
    </row>
    <row r="2233" spans="1:15" x14ac:dyDescent="0.25">
      <c r="A2233" s="1" t="str">
        <f>IF('Raw data'!A2233="","",'Raw data'!A2233)</f>
        <v/>
      </c>
      <c r="B2233" s="1" t="str">
        <f t="shared" si="251"/>
        <v/>
      </c>
      <c r="C2233" s="1" t="str">
        <f t="shared" si="252"/>
        <v/>
      </c>
      <c r="D2233" s="1" t="str">
        <f>IF('Raw data'!B2233=0,"",'Raw data'!B2233)</f>
        <v/>
      </c>
      <c r="E2233" s="1" t="str">
        <f>IF('Raw data'!C2233=0,"",'Raw data'!C2233)</f>
        <v/>
      </c>
      <c r="F2233" s="1" t="str">
        <f>IF('Raw data'!D2233=0,"",'Raw data'!D2233)</f>
        <v/>
      </c>
      <c r="H2233" s="8" t="str">
        <f t="shared" si="253"/>
        <v/>
      </c>
      <c r="I2233" s="1" t="str">
        <f t="shared" si="254"/>
        <v/>
      </c>
      <c r="K2233" s="1" t="str">
        <f t="shared" si="255"/>
        <v/>
      </c>
      <c r="M2233" s="1" t="str">
        <f>IF(K2233="","",IF(K2233&gt;Figures!B$6-1,"yes","no"))</f>
        <v/>
      </c>
      <c r="N2233" s="8" t="str">
        <f t="shared" si="256"/>
        <v/>
      </c>
      <c r="O2233" s="1" t="str">
        <f t="shared" si="257"/>
        <v/>
      </c>
    </row>
    <row r="2234" spans="1:15" x14ac:dyDescent="0.25">
      <c r="A2234" s="1" t="str">
        <f>IF('Raw data'!A2234="","",'Raw data'!A2234)</f>
        <v/>
      </c>
      <c r="B2234" s="1" t="str">
        <f t="shared" si="251"/>
        <v/>
      </c>
      <c r="C2234" s="1" t="str">
        <f t="shared" si="252"/>
        <v/>
      </c>
      <c r="D2234" s="1" t="str">
        <f>IF('Raw data'!B2234=0,"",'Raw data'!B2234)</f>
        <v/>
      </c>
      <c r="E2234" s="1" t="str">
        <f>IF('Raw data'!C2234=0,"",'Raw data'!C2234)</f>
        <v/>
      </c>
      <c r="F2234" s="1" t="str">
        <f>IF('Raw data'!D2234=0,"",'Raw data'!D2234)</f>
        <v/>
      </c>
      <c r="H2234" s="8" t="str">
        <f t="shared" si="253"/>
        <v/>
      </c>
      <c r="I2234" s="1" t="str">
        <f t="shared" si="254"/>
        <v/>
      </c>
      <c r="K2234" s="1" t="str">
        <f t="shared" si="255"/>
        <v/>
      </c>
      <c r="M2234" s="1" t="str">
        <f>IF(K2234="","",IF(K2234&gt;Figures!B$6-1,"yes","no"))</f>
        <v/>
      </c>
      <c r="N2234" s="8" t="str">
        <f t="shared" si="256"/>
        <v/>
      </c>
      <c r="O2234" s="1" t="str">
        <f t="shared" si="257"/>
        <v/>
      </c>
    </row>
    <row r="2235" spans="1:15" x14ac:dyDescent="0.25">
      <c r="A2235" s="1" t="str">
        <f>IF('Raw data'!A2235="","",'Raw data'!A2235)</f>
        <v/>
      </c>
      <c r="B2235" s="1" t="str">
        <f t="shared" si="251"/>
        <v/>
      </c>
      <c r="C2235" s="1" t="str">
        <f t="shared" si="252"/>
        <v/>
      </c>
      <c r="D2235" s="1" t="str">
        <f>IF('Raw data'!B2235=0,"",'Raw data'!B2235)</f>
        <v/>
      </c>
      <c r="E2235" s="1" t="str">
        <f>IF('Raw data'!C2235=0,"",'Raw data'!C2235)</f>
        <v/>
      </c>
      <c r="F2235" s="1" t="str">
        <f>IF('Raw data'!D2235=0,"",'Raw data'!D2235)</f>
        <v/>
      </c>
      <c r="H2235" s="8" t="str">
        <f t="shared" si="253"/>
        <v/>
      </c>
      <c r="I2235" s="1" t="str">
        <f t="shared" si="254"/>
        <v/>
      </c>
      <c r="K2235" s="1" t="str">
        <f t="shared" si="255"/>
        <v/>
      </c>
      <c r="M2235" s="1" t="str">
        <f>IF(K2235="","",IF(K2235&gt;Figures!B$6-1,"yes","no"))</f>
        <v/>
      </c>
      <c r="N2235" s="8" t="str">
        <f t="shared" si="256"/>
        <v/>
      </c>
      <c r="O2235" s="1" t="str">
        <f t="shared" si="257"/>
        <v/>
      </c>
    </row>
    <row r="2236" spans="1:15" x14ac:dyDescent="0.25">
      <c r="A2236" s="1" t="str">
        <f>IF('Raw data'!A2236="","",'Raw data'!A2236)</f>
        <v/>
      </c>
      <c r="B2236" s="1" t="str">
        <f t="shared" si="251"/>
        <v/>
      </c>
      <c r="C2236" s="1" t="str">
        <f t="shared" si="252"/>
        <v/>
      </c>
      <c r="D2236" s="1" t="str">
        <f>IF('Raw data'!B2236=0,"",'Raw data'!B2236)</f>
        <v/>
      </c>
      <c r="E2236" s="1" t="str">
        <f>IF('Raw data'!C2236=0,"",'Raw data'!C2236)</f>
        <v/>
      </c>
      <c r="F2236" s="1" t="str">
        <f>IF('Raw data'!D2236=0,"",'Raw data'!D2236)</f>
        <v/>
      </c>
      <c r="H2236" s="8" t="str">
        <f t="shared" si="253"/>
        <v/>
      </c>
      <c r="I2236" s="1" t="str">
        <f t="shared" si="254"/>
        <v/>
      </c>
      <c r="K2236" s="1" t="str">
        <f t="shared" si="255"/>
        <v/>
      </c>
      <c r="M2236" s="1" t="str">
        <f>IF(K2236="","",IF(K2236&gt;Figures!B$6-1,"yes","no"))</f>
        <v/>
      </c>
      <c r="N2236" s="8" t="str">
        <f t="shared" si="256"/>
        <v/>
      </c>
      <c r="O2236" s="1" t="str">
        <f t="shared" si="257"/>
        <v/>
      </c>
    </row>
    <row r="2237" spans="1:15" x14ac:dyDescent="0.25">
      <c r="A2237" s="1" t="str">
        <f>IF('Raw data'!A2237="","",'Raw data'!A2237)</f>
        <v/>
      </c>
      <c r="B2237" s="1" t="str">
        <f t="shared" si="251"/>
        <v/>
      </c>
      <c r="C2237" s="1" t="str">
        <f t="shared" si="252"/>
        <v/>
      </c>
      <c r="D2237" s="1" t="str">
        <f>IF('Raw data'!B2237=0,"",'Raw data'!B2237)</f>
        <v/>
      </c>
      <c r="E2237" s="1" t="str">
        <f>IF('Raw data'!C2237=0,"",'Raw data'!C2237)</f>
        <v/>
      </c>
      <c r="F2237" s="1" t="str">
        <f>IF('Raw data'!D2237=0,"",'Raw data'!D2237)</f>
        <v/>
      </c>
      <c r="H2237" s="8" t="str">
        <f t="shared" si="253"/>
        <v/>
      </c>
      <c r="I2237" s="1" t="str">
        <f t="shared" si="254"/>
        <v/>
      </c>
      <c r="K2237" s="1" t="str">
        <f t="shared" si="255"/>
        <v/>
      </c>
      <c r="M2237" s="1" t="str">
        <f>IF(K2237="","",IF(K2237&gt;Figures!B$6-1,"yes","no"))</f>
        <v/>
      </c>
      <c r="N2237" s="8" t="str">
        <f t="shared" si="256"/>
        <v/>
      </c>
      <c r="O2237" s="1" t="str">
        <f t="shared" si="257"/>
        <v/>
      </c>
    </row>
    <row r="2238" spans="1:15" x14ac:dyDescent="0.25">
      <c r="A2238" s="1" t="str">
        <f>IF('Raw data'!A2238="","",'Raw data'!A2238)</f>
        <v/>
      </c>
      <c r="B2238" s="1" t="str">
        <f t="shared" si="251"/>
        <v/>
      </c>
      <c r="C2238" s="1" t="str">
        <f t="shared" si="252"/>
        <v/>
      </c>
      <c r="D2238" s="1" t="str">
        <f>IF('Raw data'!B2238=0,"",'Raw data'!B2238)</f>
        <v/>
      </c>
      <c r="E2238" s="1" t="str">
        <f>IF('Raw data'!C2238=0,"",'Raw data'!C2238)</f>
        <v/>
      </c>
      <c r="F2238" s="1" t="str">
        <f>IF('Raw data'!D2238=0,"",'Raw data'!D2238)</f>
        <v/>
      </c>
      <c r="H2238" s="8" t="str">
        <f t="shared" si="253"/>
        <v/>
      </c>
      <c r="I2238" s="1" t="str">
        <f t="shared" si="254"/>
        <v/>
      </c>
      <c r="K2238" s="1" t="str">
        <f t="shared" si="255"/>
        <v/>
      </c>
      <c r="M2238" s="1" t="str">
        <f>IF(K2238="","",IF(K2238&gt;Figures!B$6-1,"yes","no"))</f>
        <v/>
      </c>
      <c r="N2238" s="8" t="str">
        <f t="shared" si="256"/>
        <v/>
      </c>
      <c r="O2238" s="1" t="str">
        <f t="shared" si="257"/>
        <v/>
      </c>
    </row>
    <row r="2239" spans="1:15" x14ac:dyDescent="0.25">
      <c r="A2239" s="1" t="str">
        <f>IF('Raw data'!A2239="","",'Raw data'!A2239)</f>
        <v/>
      </c>
      <c r="B2239" s="1" t="str">
        <f t="shared" si="251"/>
        <v/>
      </c>
      <c r="C2239" s="1" t="str">
        <f t="shared" si="252"/>
        <v/>
      </c>
      <c r="D2239" s="1" t="str">
        <f>IF('Raw data'!B2239=0,"",'Raw data'!B2239)</f>
        <v/>
      </c>
      <c r="E2239" s="1" t="str">
        <f>IF('Raw data'!C2239=0,"",'Raw data'!C2239)</f>
        <v/>
      </c>
      <c r="F2239" s="1" t="str">
        <f>IF('Raw data'!D2239=0,"",'Raw data'!D2239)</f>
        <v/>
      </c>
      <c r="H2239" s="8" t="str">
        <f t="shared" si="253"/>
        <v/>
      </c>
      <c r="I2239" s="1" t="str">
        <f t="shared" si="254"/>
        <v/>
      </c>
      <c r="K2239" s="1" t="str">
        <f t="shared" si="255"/>
        <v/>
      </c>
      <c r="M2239" s="1" t="str">
        <f>IF(K2239="","",IF(K2239&gt;Figures!B$6-1,"yes","no"))</f>
        <v/>
      </c>
      <c r="N2239" s="8" t="str">
        <f t="shared" si="256"/>
        <v/>
      </c>
      <c r="O2239" s="1" t="str">
        <f t="shared" si="257"/>
        <v/>
      </c>
    </row>
    <row r="2240" spans="1:15" x14ac:dyDescent="0.25">
      <c r="A2240" s="1" t="str">
        <f>IF('Raw data'!A2240="","",'Raw data'!A2240)</f>
        <v/>
      </c>
      <c r="B2240" s="1" t="str">
        <f t="shared" si="251"/>
        <v/>
      </c>
      <c r="C2240" s="1" t="str">
        <f t="shared" si="252"/>
        <v/>
      </c>
      <c r="D2240" s="1" t="str">
        <f>IF('Raw data'!B2240=0,"",'Raw data'!B2240)</f>
        <v/>
      </c>
      <c r="E2240" s="1" t="str">
        <f>IF('Raw data'!C2240=0,"",'Raw data'!C2240)</f>
        <v/>
      </c>
      <c r="F2240" s="1" t="str">
        <f>IF('Raw data'!D2240=0,"",'Raw data'!D2240)</f>
        <v/>
      </c>
      <c r="H2240" s="8" t="str">
        <f t="shared" si="253"/>
        <v/>
      </c>
      <c r="I2240" s="1" t="str">
        <f t="shared" si="254"/>
        <v/>
      </c>
      <c r="K2240" s="1" t="str">
        <f t="shared" si="255"/>
        <v/>
      </c>
      <c r="M2240" s="1" t="str">
        <f>IF(K2240="","",IF(K2240&gt;Figures!B$6-1,"yes","no"))</f>
        <v/>
      </c>
      <c r="N2240" s="8" t="str">
        <f t="shared" si="256"/>
        <v/>
      </c>
      <c r="O2240" s="1" t="str">
        <f t="shared" si="257"/>
        <v/>
      </c>
    </row>
    <row r="2241" spans="1:15" x14ac:dyDescent="0.25">
      <c r="A2241" s="1" t="str">
        <f>IF('Raw data'!A2241="","",'Raw data'!A2241)</f>
        <v/>
      </c>
      <c r="B2241" s="1" t="str">
        <f t="shared" si="251"/>
        <v/>
      </c>
      <c r="C2241" s="1" t="str">
        <f t="shared" si="252"/>
        <v/>
      </c>
      <c r="D2241" s="1" t="str">
        <f>IF('Raw data'!B2241=0,"",'Raw data'!B2241)</f>
        <v/>
      </c>
      <c r="E2241" s="1" t="str">
        <f>IF('Raw data'!C2241=0,"",'Raw data'!C2241)</f>
        <v/>
      </c>
      <c r="F2241" s="1" t="str">
        <f>IF('Raw data'!D2241=0,"",'Raw data'!D2241)</f>
        <v/>
      </c>
      <c r="H2241" s="8" t="str">
        <f t="shared" si="253"/>
        <v/>
      </c>
      <c r="I2241" s="1" t="str">
        <f t="shared" si="254"/>
        <v/>
      </c>
      <c r="K2241" s="1" t="str">
        <f t="shared" si="255"/>
        <v/>
      </c>
      <c r="M2241" s="1" t="str">
        <f>IF(K2241="","",IF(K2241&gt;Figures!B$6-1,"yes","no"))</f>
        <v/>
      </c>
      <c r="N2241" s="8" t="str">
        <f t="shared" si="256"/>
        <v/>
      </c>
      <c r="O2241" s="1" t="str">
        <f t="shared" si="257"/>
        <v/>
      </c>
    </row>
    <row r="2242" spans="1:15" x14ac:dyDescent="0.25">
      <c r="A2242" s="1" t="str">
        <f>IF('Raw data'!A2242="","",'Raw data'!A2242)</f>
        <v/>
      </c>
      <c r="B2242" s="1" t="str">
        <f t="shared" si="251"/>
        <v/>
      </c>
      <c r="C2242" s="1" t="str">
        <f t="shared" si="252"/>
        <v/>
      </c>
      <c r="D2242" s="1" t="str">
        <f>IF('Raw data'!B2242=0,"",'Raw data'!B2242)</f>
        <v/>
      </c>
      <c r="E2242" s="1" t="str">
        <f>IF('Raw data'!C2242=0,"",'Raw data'!C2242)</f>
        <v/>
      </c>
      <c r="F2242" s="1" t="str">
        <f>IF('Raw data'!D2242=0,"",'Raw data'!D2242)</f>
        <v/>
      </c>
      <c r="H2242" s="8" t="str">
        <f t="shared" si="253"/>
        <v/>
      </c>
      <c r="I2242" s="1" t="str">
        <f t="shared" si="254"/>
        <v/>
      </c>
      <c r="K2242" s="1" t="str">
        <f t="shared" si="255"/>
        <v/>
      </c>
      <c r="M2242" s="1" t="str">
        <f>IF(K2242="","",IF(K2242&gt;Figures!B$6-1,"yes","no"))</f>
        <v/>
      </c>
      <c r="N2242" s="8" t="str">
        <f t="shared" si="256"/>
        <v/>
      </c>
      <c r="O2242" s="1" t="str">
        <f t="shared" si="257"/>
        <v/>
      </c>
    </row>
    <row r="2243" spans="1:15" x14ac:dyDescent="0.25">
      <c r="A2243" s="1" t="str">
        <f>IF('Raw data'!A2243="","",'Raw data'!A2243)</f>
        <v/>
      </c>
      <c r="B2243" s="1" t="str">
        <f t="shared" ref="B2243:B2306" si="258">IFERROR(MID(A2243,1,FIND("{",A2243)-1),A2243)</f>
        <v/>
      </c>
      <c r="C2243" s="1" t="str">
        <f t="shared" ref="C2243:C2306" si="259">IFERROR(MID(A2243,FIND("{",A2243)+1,FIND("}",A2243)-FIND("{",A2243)-1),"")</f>
        <v/>
      </c>
      <c r="D2243" s="1" t="str">
        <f>IF('Raw data'!B2243=0,"",'Raw data'!B2243)</f>
        <v/>
      </c>
      <c r="E2243" s="1" t="str">
        <f>IF('Raw data'!C2243=0,"",'Raw data'!C2243)</f>
        <v/>
      </c>
      <c r="F2243" s="1" t="str">
        <f>IF('Raw data'!D2243=0,"",'Raw data'!D2243)</f>
        <v/>
      </c>
      <c r="H2243" s="8" t="str">
        <f t="shared" ref="H2243:H2306" si="260">IFERROR(IF(COUNTIF(E2243:F2243,0)=2,"",IF(COUNTIF(E2243:F2243,0)=1,0,E2243/SUM(E2243:F2243))),"")</f>
        <v/>
      </c>
      <c r="I2243" s="1" t="str">
        <f t="shared" ref="I2243:I2306" si="261">IFERROR(RANK(H2243,H:H),"")</f>
        <v/>
      </c>
      <c r="K2243" s="1" t="str">
        <f t="shared" ref="K2243:K2306" si="262">IF(D2243&lt;J$2,1,IF(D2243&lt;J$3,2,IF(D2243&lt;J$4,3,IF(D2243="","",4))))</f>
        <v/>
      </c>
      <c r="M2243" s="1" t="str">
        <f>IF(K2243="","",IF(K2243&gt;Figures!B$6-1,"yes","no"))</f>
        <v/>
      </c>
      <c r="N2243" s="8" t="str">
        <f t="shared" ref="N2243:N2306" si="263">IF(H2243="","",IF(M2243="yes",H2243,0))</f>
        <v/>
      </c>
      <c r="O2243" s="1" t="str">
        <f t="shared" ref="O2243:O2306" si="264">IFERROR(RANK(N2243,N:N),"")</f>
        <v/>
      </c>
    </row>
    <row r="2244" spans="1:15" x14ac:dyDescent="0.25">
      <c r="A2244" s="1" t="str">
        <f>IF('Raw data'!A2244="","",'Raw data'!A2244)</f>
        <v/>
      </c>
      <c r="B2244" s="1" t="str">
        <f t="shared" si="258"/>
        <v/>
      </c>
      <c r="C2244" s="1" t="str">
        <f t="shared" si="259"/>
        <v/>
      </c>
      <c r="D2244" s="1" t="str">
        <f>IF('Raw data'!B2244=0,"",'Raw data'!B2244)</f>
        <v/>
      </c>
      <c r="E2244" s="1" t="str">
        <f>IF('Raw data'!C2244=0,"",'Raw data'!C2244)</f>
        <v/>
      </c>
      <c r="F2244" s="1" t="str">
        <f>IF('Raw data'!D2244=0,"",'Raw data'!D2244)</f>
        <v/>
      </c>
      <c r="H2244" s="8" t="str">
        <f t="shared" si="260"/>
        <v/>
      </c>
      <c r="I2244" s="1" t="str">
        <f t="shared" si="261"/>
        <v/>
      </c>
      <c r="K2244" s="1" t="str">
        <f t="shared" si="262"/>
        <v/>
      </c>
      <c r="M2244" s="1" t="str">
        <f>IF(K2244="","",IF(K2244&gt;Figures!B$6-1,"yes","no"))</f>
        <v/>
      </c>
      <c r="N2244" s="8" t="str">
        <f t="shared" si="263"/>
        <v/>
      </c>
      <c r="O2244" s="1" t="str">
        <f t="shared" si="264"/>
        <v/>
      </c>
    </row>
    <row r="2245" spans="1:15" x14ac:dyDescent="0.25">
      <c r="A2245" s="1" t="str">
        <f>IF('Raw data'!A2245="","",'Raw data'!A2245)</f>
        <v/>
      </c>
      <c r="B2245" s="1" t="str">
        <f t="shared" si="258"/>
        <v/>
      </c>
      <c r="C2245" s="1" t="str">
        <f t="shared" si="259"/>
        <v/>
      </c>
      <c r="D2245" s="1" t="str">
        <f>IF('Raw data'!B2245=0,"",'Raw data'!B2245)</f>
        <v/>
      </c>
      <c r="E2245" s="1" t="str">
        <f>IF('Raw data'!C2245=0,"",'Raw data'!C2245)</f>
        <v/>
      </c>
      <c r="F2245" s="1" t="str">
        <f>IF('Raw data'!D2245=0,"",'Raw data'!D2245)</f>
        <v/>
      </c>
      <c r="H2245" s="8" t="str">
        <f t="shared" si="260"/>
        <v/>
      </c>
      <c r="I2245" s="1" t="str">
        <f t="shared" si="261"/>
        <v/>
      </c>
      <c r="K2245" s="1" t="str">
        <f t="shared" si="262"/>
        <v/>
      </c>
      <c r="M2245" s="1" t="str">
        <f>IF(K2245="","",IF(K2245&gt;Figures!B$6-1,"yes","no"))</f>
        <v/>
      </c>
      <c r="N2245" s="8" t="str">
        <f t="shared" si="263"/>
        <v/>
      </c>
      <c r="O2245" s="1" t="str">
        <f t="shared" si="264"/>
        <v/>
      </c>
    </row>
    <row r="2246" spans="1:15" x14ac:dyDescent="0.25">
      <c r="A2246" s="1" t="str">
        <f>IF('Raw data'!A2246="","",'Raw data'!A2246)</f>
        <v/>
      </c>
      <c r="B2246" s="1" t="str">
        <f t="shared" si="258"/>
        <v/>
      </c>
      <c r="C2246" s="1" t="str">
        <f t="shared" si="259"/>
        <v/>
      </c>
      <c r="D2246" s="1" t="str">
        <f>IF('Raw data'!B2246=0,"",'Raw data'!B2246)</f>
        <v/>
      </c>
      <c r="E2246" s="1" t="str">
        <f>IF('Raw data'!C2246=0,"",'Raw data'!C2246)</f>
        <v/>
      </c>
      <c r="F2246" s="1" t="str">
        <f>IF('Raw data'!D2246=0,"",'Raw data'!D2246)</f>
        <v/>
      </c>
      <c r="H2246" s="8" t="str">
        <f t="shared" si="260"/>
        <v/>
      </c>
      <c r="I2246" s="1" t="str">
        <f t="shared" si="261"/>
        <v/>
      </c>
      <c r="K2246" s="1" t="str">
        <f t="shared" si="262"/>
        <v/>
      </c>
      <c r="M2246" s="1" t="str">
        <f>IF(K2246="","",IF(K2246&gt;Figures!B$6-1,"yes","no"))</f>
        <v/>
      </c>
      <c r="N2246" s="8" t="str">
        <f t="shared" si="263"/>
        <v/>
      </c>
      <c r="O2246" s="1" t="str">
        <f t="shared" si="264"/>
        <v/>
      </c>
    </row>
    <row r="2247" spans="1:15" x14ac:dyDescent="0.25">
      <c r="A2247" s="1" t="str">
        <f>IF('Raw data'!A2247="","",'Raw data'!A2247)</f>
        <v/>
      </c>
      <c r="B2247" s="1" t="str">
        <f t="shared" si="258"/>
        <v/>
      </c>
      <c r="C2247" s="1" t="str">
        <f t="shared" si="259"/>
        <v/>
      </c>
      <c r="D2247" s="1" t="str">
        <f>IF('Raw data'!B2247=0,"",'Raw data'!B2247)</f>
        <v/>
      </c>
      <c r="E2247" s="1" t="str">
        <f>IF('Raw data'!C2247=0,"",'Raw data'!C2247)</f>
        <v/>
      </c>
      <c r="F2247" s="1" t="str">
        <f>IF('Raw data'!D2247=0,"",'Raw data'!D2247)</f>
        <v/>
      </c>
      <c r="H2247" s="8" t="str">
        <f t="shared" si="260"/>
        <v/>
      </c>
      <c r="I2247" s="1" t="str">
        <f t="shared" si="261"/>
        <v/>
      </c>
      <c r="K2247" s="1" t="str">
        <f t="shared" si="262"/>
        <v/>
      </c>
      <c r="M2247" s="1" t="str">
        <f>IF(K2247="","",IF(K2247&gt;Figures!B$6-1,"yes","no"))</f>
        <v/>
      </c>
      <c r="N2247" s="8" t="str">
        <f t="shared" si="263"/>
        <v/>
      </c>
      <c r="O2247" s="1" t="str">
        <f t="shared" si="264"/>
        <v/>
      </c>
    </row>
    <row r="2248" spans="1:15" x14ac:dyDescent="0.25">
      <c r="A2248" s="1" t="str">
        <f>IF('Raw data'!A2248="","",'Raw data'!A2248)</f>
        <v/>
      </c>
      <c r="B2248" s="1" t="str">
        <f t="shared" si="258"/>
        <v/>
      </c>
      <c r="C2248" s="1" t="str">
        <f t="shared" si="259"/>
        <v/>
      </c>
      <c r="D2248" s="1" t="str">
        <f>IF('Raw data'!B2248=0,"",'Raw data'!B2248)</f>
        <v/>
      </c>
      <c r="E2248" s="1" t="str">
        <f>IF('Raw data'!C2248=0,"",'Raw data'!C2248)</f>
        <v/>
      </c>
      <c r="F2248" s="1" t="str">
        <f>IF('Raw data'!D2248=0,"",'Raw data'!D2248)</f>
        <v/>
      </c>
      <c r="H2248" s="8" t="str">
        <f t="shared" si="260"/>
        <v/>
      </c>
      <c r="I2248" s="1" t="str">
        <f t="shared" si="261"/>
        <v/>
      </c>
      <c r="K2248" s="1" t="str">
        <f t="shared" si="262"/>
        <v/>
      </c>
      <c r="M2248" s="1" t="str">
        <f>IF(K2248="","",IF(K2248&gt;Figures!B$6-1,"yes","no"))</f>
        <v/>
      </c>
      <c r="N2248" s="8" t="str">
        <f t="shared" si="263"/>
        <v/>
      </c>
      <c r="O2248" s="1" t="str">
        <f t="shared" si="264"/>
        <v/>
      </c>
    </row>
    <row r="2249" spans="1:15" x14ac:dyDescent="0.25">
      <c r="A2249" s="1" t="str">
        <f>IF('Raw data'!A2249="","",'Raw data'!A2249)</f>
        <v/>
      </c>
      <c r="B2249" s="1" t="str">
        <f t="shared" si="258"/>
        <v/>
      </c>
      <c r="C2249" s="1" t="str">
        <f t="shared" si="259"/>
        <v/>
      </c>
      <c r="D2249" s="1" t="str">
        <f>IF('Raw data'!B2249=0,"",'Raw data'!B2249)</f>
        <v/>
      </c>
      <c r="E2249" s="1" t="str">
        <f>IF('Raw data'!C2249=0,"",'Raw data'!C2249)</f>
        <v/>
      </c>
      <c r="F2249" s="1" t="str">
        <f>IF('Raw data'!D2249=0,"",'Raw data'!D2249)</f>
        <v/>
      </c>
      <c r="H2249" s="8" t="str">
        <f t="shared" si="260"/>
        <v/>
      </c>
      <c r="I2249" s="1" t="str">
        <f t="shared" si="261"/>
        <v/>
      </c>
      <c r="K2249" s="1" t="str">
        <f t="shared" si="262"/>
        <v/>
      </c>
      <c r="M2249" s="1" t="str">
        <f>IF(K2249="","",IF(K2249&gt;Figures!B$6-1,"yes","no"))</f>
        <v/>
      </c>
      <c r="N2249" s="8" t="str">
        <f t="shared" si="263"/>
        <v/>
      </c>
      <c r="O2249" s="1" t="str">
        <f t="shared" si="264"/>
        <v/>
      </c>
    </row>
    <row r="2250" spans="1:15" x14ac:dyDescent="0.25">
      <c r="A2250" s="1" t="str">
        <f>IF('Raw data'!A2250="","",'Raw data'!A2250)</f>
        <v/>
      </c>
      <c r="B2250" s="1" t="str">
        <f t="shared" si="258"/>
        <v/>
      </c>
      <c r="C2250" s="1" t="str">
        <f t="shared" si="259"/>
        <v/>
      </c>
      <c r="D2250" s="1" t="str">
        <f>IF('Raw data'!B2250=0,"",'Raw data'!B2250)</f>
        <v/>
      </c>
      <c r="E2250" s="1" t="str">
        <f>IF('Raw data'!C2250=0,"",'Raw data'!C2250)</f>
        <v/>
      </c>
      <c r="F2250" s="1" t="str">
        <f>IF('Raw data'!D2250=0,"",'Raw data'!D2250)</f>
        <v/>
      </c>
      <c r="H2250" s="8" t="str">
        <f t="shared" si="260"/>
        <v/>
      </c>
      <c r="I2250" s="1" t="str">
        <f t="shared" si="261"/>
        <v/>
      </c>
      <c r="K2250" s="1" t="str">
        <f t="shared" si="262"/>
        <v/>
      </c>
      <c r="M2250" s="1" t="str">
        <f>IF(K2250="","",IF(K2250&gt;Figures!B$6-1,"yes","no"))</f>
        <v/>
      </c>
      <c r="N2250" s="8" t="str">
        <f t="shared" si="263"/>
        <v/>
      </c>
      <c r="O2250" s="1" t="str">
        <f t="shared" si="264"/>
        <v/>
      </c>
    </row>
    <row r="2251" spans="1:15" x14ac:dyDescent="0.25">
      <c r="A2251" s="1" t="str">
        <f>IF('Raw data'!A2251="","",'Raw data'!A2251)</f>
        <v/>
      </c>
      <c r="B2251" s="1" t="str">
        <f t="shared" si="258"/>
        <v/>
      </c>
      <c r="C2251" s="1" t="str">
        <f t="shared" si="259"/>
        <v/>
      </c>
      <c r="D2251" s="1" t="str">
        <f>IF('Raw data'!B2251=0,"",'Raw data'!B2251)</f>
        <v/>
      </c>
      <c r="E2251" s="1" t="str">
        <f>IF('Raw data'!C2251=0,"",'Raw data'!C2251)</f>
        <v/>
      </c>
      <c r="F2251" s="1" t="str">
        <f>IF('Raw data'!D2251=0,"",'Raw data'!D2251)</f>
        <v/>
      </c>
      <c r="H2251" s="8" t="str">
        <f t="shared" si="260"/>
        <v/>
      </c>
      <c r="I2251" s="1" t="str">
        <f t="shared" si="261"/>
        <v/>
      </c>
      <c r="K2251" s="1" t="str">
        <f t="shared" si="262"/>
        <v/>
      </c>
      <c r="M2251" s="1" t="str">
        <f>IF(K2251="","",IF(K2251&gt;Figures!B$6-1,"yes","no"))</f>
        <v/>
      </c>
      <c r="N2251" s="8" t="str">
        <f t="shared" si="263"/>
        <v/>
      </c>
      <c r="O2251" s="1" t="str">
        <f t="shared" si="264"/>
        <v/>
      </c>
    </row>
    <row r="2252" spans="1:15" x14ac:dyDescent="0.25">
      <c r="A2252" s="1" t="str">
        <f>IF('Raw data'!A2252="","",'Raw data'!A2252)</f>
        <v/>
      </c>
      <c r="B2252" s="1" t="str">
        <f t="shared" si="258"/>
        <v/>
      </c>
      <c r="C2252" s="1" t="str">
        <f t="shared" si="259"/>
        <v/>
      </c>
      <c r="D2252" s="1" t="str">
        <f>IF('Raw data'!B2252=0,"",'Raw data'!B2252)</f>
        <v/>
      </c>
      <c r="E2252" s="1" t="str">
        <f>IF('Raw data'!C2252=0,"",'Raw data'!C2252)</f>
        <v/>
      </c>
      <c r="F2252" s="1" t="str">
        <f>IF('Raw data'!D2252=0,"",'Raw data'!D2252)</f>
        <v/>
      </c>
      <c r="H2252" s="8" t="str">
        <f t="shared" si="260"/>
        <v/>
      </c>
      <c r="I2252" s="1" t="str">
        <f t="shared" si="261"/>
        <v/>
      </c>
      <c r="K2252" s="1" t="str">
        <f t="shared" si="262"/>
        <v/>
      </c>
      <c r="M2252" s="1" t="str">
        <f>IF(K2252="","",IF(K2252&gt;Figures!B$6-1,"yes","no"))</f>
        <v/>
      </c>
      <c r="N2252" s="8" t="str">
        <f t="shared" si="263"/>
        <v/>
      </c>
      <c r="O2252" s="1" t="str">
        <f t="shared" si="264"/>
        <v/>
      </c>
    </row>
    <row r="2253" spans="1:15" x14ac:dyDescent="0.25">
      <c r="A2253" s="1" t="str">
        <f>IF('Raw data'!A2253="","",'Raw data'!A2253)</f>
        <v/>
      </c>
      <c r="B2253" s="1" t="str">
        <f t="shared" si="258"/>
        <v/>
      </c>
      <c r="C2253" s="1" t="str">
        <f t="shared" si="259"/>
        <v/>
      </c>
      <c r="D2253" s="1" t="str">
        <f>IF('Raw data'!B2253=0,"",'Raw data'!B2253)</f>
        <v/>
      </c>
      <c r="E2253" s="1" t="str">
        <f>IF('Raw data'!C2253=0,"",'Raw data'!C2253)</f>
        <v/>
      </c>
      <c r="F2253" s="1" t="str">
        <f>IF('Raw data'!D2253=0,"",'Raw data'!D2253)</f>
        <v/>
      </c>
      <c r="H2253" s="8" t="str">
        <f t="shared" si="260"/>
        <v/>
      </c>
      <c r="I2253" s="1" t="str">
        <f t="shared" si="261"/>
        <v/>
      </c>
      <c r="K2253" s="1" t="str">
        <f t="shared" si="262"/>
        <v/>
      </c>
      <c r="M2253" s="1" t="str">
        <f>IF(K2253="","",IF(K2253&gt;Figures!B$6-1,"yes","no"))</f>
        <v/>
      </c>
      <c r="N2253" s="8" t="str">
        <f t="shared" si="263"/>
        <v/>
      </c>
      <c r="O2253" s="1" t="str">
        <f t="shared" si="264"/>
        <v/>
      </c>
    </row>
    <row r="2254" spans="1:15" x14ac:dyDescent="0.25">
      <c r="A2254" s="1" t="str">
        <f>IF('Raw data'!A2254="","",'Raw data'!A2254)</f>
        <v/>
      </c>
      <c r="B2254" s="1" t="str">
        <f t="shared" si="258"/>
        <v/>
      </c>
      <c r="C2254" s="1" t="str">
        <f t="shared" si="259"/>
        <v/>
      </c>
      <c r="D2254" s="1" t="str">
        <f>IF('Raw data'!B2254=0,"",'Raw data'!B2254)</f>
        <v/>
      </c>
      <c r="E2254" s="1" t="str">
        <f>IF('Raw data'!C2254=0,"",'Raw data'!C2254)</f>
        <v/>
      </c>
      <c r="F2254" s="1" t="str">
        <f>IF('Raw data'!D2254=0,"",'Raw data'!D2254)</f>
        <v/>
      </c>
      <c r="H2254" s="8" t="str">
        <f t="shared" si="260"/>
        <v/>
      </c>
      <c r="I2254" s="1" t="str">
        <f t="shared" si="261"/>
        <v/>
      </c>
      <c r="K2254" s="1" t="str">
        <f t="shared" si="262"/>
        <v/>
      </c>
      <c r="M2254" s="1" t="str">
        <f>IF(K2254="","",IF(K2254&gt;Figures!B$6-1,"yes","no"))</f>
        <v/>
      </c>
      <c r="N2254" s="8" t="str">
        <f t="shared" si="263"/>
        <v/>
      </c>
      <c r="O2254" s="1" t="str">
        <f t="shared" si="264"/>
        <v/>
      </c>
    </row>
    <row r="2255" spans="1:15" x14ac:dyDescent="0.25">
      <c r="A2255" s="1" t="str">
        <f>IF('Raw data'!A2255="","",'Raw data'!A2255)</f>
        <v/>
      </c>
      <c r="B2255" s="1" t="str">
        <f t="shared" si="258"/>
        <v/>
      </c>
      <c r="C2255" s="1" t="str">
        <f t="shared" si="259"/>
        <v/>
      </c>
      <c r="D2255" s="1" t="str">
        <f>IF('Raw data'!B2255=0,"",'Raw data'!B2255)</f>
        <v/>
      </c>
      <c r="E2255" s="1" t="str">
        <f>IF('Raw data'!C2255=0,"",'Raw data'!C2255)</f>
        <v/>
      </c>
      <c r="F2255" s="1" t="str">
        <f>IF('Raw data'!D2255=0,"",'Raw data'!D2255)</f>
        <v/>
      </c>
      <c r="H2255" s="8" t="str">
        <f t="shared" si="260"/>
        <v/>
      </c>
      <c r="I2255" s="1" t="str">
        <f t="shared" si="261"/>
        <v/>
      </c>
      <c r="K2255" s="1" t="str">
        <f t="shared" si="262"/>
        <v/>
      </c>
      <c r="M2255" s="1" t="str">
        <f>IF(K2255="","",IF(K2255&gt;Figures!B$6-1,"yes","no"))</f>
        <v/>
      </c>
      <c r="N2255" s="8" t="str">
        <f t="shared" si="263"/>
        <v/>
      </c>
      <c r="O2255" s="1" t="str">
        <f t="shared" si="264"/>
        <v/>
      </c>
    </row>
    <row r="2256" spans="1:15" x14ac:dyDescent="0.25">
      <c r="A2256" s="1" t="str">
        <f>IF('Raw data'!A2256="","",'Raw data'!A2256)</f>
        <v/>
      </c>
      <c r="B2256" s="1" t="str">
        <f t="shared" si="258"/>
        <v/>
      </c>
      <c r="C2256" s="1" t="str">
        <f t="shared" si="259"/>
        <v/>
      </c>
      <c r="D2256" s="1" t="str">
        <f>IF('Raw data'!B2256=0,"",'Raw data'!B2256)</f>
        <v/>
      </c>
      <c r="E2256" s="1" t="str">
        <f>IF('Raw data'!C2256=0,"",'Raw data'!C2256)</f>
        <v/>
      </c>
      <c r="F2256" s="1" t="str">
        <f>IF('Raw data'!D2256=0,"",'Raw data'!D2256)</f>
        <v/>
      </c>
      <c r="H2256" s="8" t="str">
        <f t="shared" si="260"/>
        <v/>
      </c>
      <c r="I2256" s="1" t="str">
        <f t="shared" si="261"/>
        <v/>
      </c>
      <c r="K2256" s="1" t="str">
        <f t="shared" si="262"/>
        <v/>
      </c>
      <c r="M2256" s="1" t="str">
        <f>IF(K2256="","",IF(K2256&gt;Figures!B$6-1,"yes","no"))</f>
        <v/>
      </c>
      <c r="N2256" s="8" t="str">
        <f t="shared" si="263"/>
        <v/>
      </c>
      <c r="O2256" s="1" t="str">
        <f t="shared" si="264"/>
        <v/>
      </c>
    </row>
    <row r="2257" spans="1:15" x14ac:dyDescent="0.25">
      <c r="A2257" s="1" t="str">
        <f>IF('Raw data'!A2257="","",'Raw data'!A2257)</f>
        <v/>
      </c>
      <c r="B2257" s="1" t="str">
        <f t="shared" si="258"/>
        <v/>
      </c>
      <c r="C2257" s="1" t="str">
        <f t="shared" si="259"/>
        <v/>
      </c>
      <c r="D2257" s="1" t="str">
        <f>IF('Raw data'!B2257=0,"",'Raw data'!B2257)</f>
        <v/>
      </c>
      <c r="E2257" s="1" t="str">
        <f>IF('Raw data'!C2257=0,"",'Raw data'!C2257)</f>
        <v/>
      </c>
      <c r="F2257" s="1" t="str">
        <f>IF('Raw data'!D2257=0,"",'Raw data'!D2257)</f>
        <v/>
      </c>
      <c r="H2257" s="8" t="str">
        <f t="shared" si="260"/>
        <v/>
      </c>
      <c r="I2257" s="1" t="str">
        <f t="shared" si="261"/>
        <v/>
      </c>
      <c r="K2257" s="1" t="str">
        <f t="shared" si="262"/>
        <v/>
      </c>
      <c r="M2257" s="1" t="str">
        <f>IF(K2257="","",IF(K2257&gt;Figures!B$6-1,"yes","no"))</f>
        <v/>
      </c>
      <c r="N2257" s="8" t="str">
        <f t="shared" si="263"/>
        <v/>
      </c>
      <c r="O2257" s="1" t="str">
        <f t="shared" si="264"/>
        <v/>
      </c>
    </row>
    <row r="2258" spans="1:15" x14ac:dyDescent="0.25">
      <c r="A2258" s="1" t="str">
        <f>IF('Raw data'!A2258="","",'Raw data'!A2258)</f>
        <v/>
      </c>
      <c r="B2258" s="1" t="str">
        <f t="shared" si="258"/>
        <v/>
      </c>
      <c r="C2258" s="1" t="str">
        <f t="shared" si="259"/>
        <v/>
      </c>
      <c r="D2258" s="1" t="str">
        <f>IF('Raw data'!B2258=0,"",'Raw data'!B2258)</f>
        <v/>
      </c>
      <c r="E2258" s="1" t="str">
        <f>IF('Raw data'!C2258=0,"",'Raw data'!C2258)</f>
        <v/>
      </c>
      <c r="F2258" s="1" t="str">
        <f>IF('Raw data'!D2258=0,"",'Raw data'!D2258)</f>
        <v/>
      </c>
      <c r="H2258" s="8" t="str">
        <f t="shared" si="260"/>
        <v/>
      </c>
      <c r="I2258" s="1" t="str">
        <f t="shared" si="261"/>
        <v/>
      </c>
      <c r="K2258" s="1" t="str">
        <f t="shared" si="262"/>
        <v/>
      </c>
      <c r="M2258" s="1" t="str">
        <f>IF(K2258="","",IF(K2258&gt;Figures!B$6-1,"yes","no"))</f>
        <v/>
      </c>
      <c r="N2258" s="8" t="str">
        <f t="shared" si="263"/>
        <v/>
      </c>
      <c r="O2258" s="1" t="str">
        <f t="shared" si="264"/>
        <v/>
      </c>
    </row>
    <row r="2259" spans="1:15" x14ac:dyDescent="0.25">
      <c r="A2259" s="1" t="str">
        <f>IF('Raw data'!A2259="","",'Raw data'!A2259)</f>
        <v/>
      </c>
      <c r="B2259" s="1" t="str">
        <f t="shared" si="258"/>
        <v/>
      </c>
      <c r="C2259" s="1" t="str">
        <f t="shared" si="259"/>
        <v/>
      </c>
      <c r="D2259" s="1" t="str">
        <f>IF('Raw data'!B2259=0,"",'Raw data'!B2259)</f>
        <v/>
      </c>
      <c r="E2259" s="1" t="str">
        <f>IF('Raw data'!C2259=0,"",'Raw data'!C2259)</f>
        <v/>
      </c>
      <c r="F2259" s="1" t="str">
        <f>IF('Raw data'!D2259=0,"",'Raw data'!D2259)</f>
        <v/>
      </c>
      <c r="H2259" s="8" t="str">
        <f t="shared" si="260"/>
        <v/>
      </c>
      <c r="I2259" s="1" t="str">
        <f t="shared" si="261"/>
        <v/>
      </c>
      <c r="K2259" s="1" t="str">
        <f t="shared" si="262"/>
        <v/>
      </c>
      <c r="M2259" s="1" t="str">
        <f>IF(K2259="","",IF(K2259&gt;Figures!B$6-1,"yes","no"))</f>
        <v/>
      </c>
      <c r="N2259" s="8" t="str">
        <f t="shared" si="263"/>
        <v/>
      </c>
      <c r="O2259" s="1" t="str">
        <f t="shared" si="264"/>
        <v/>
      </c>
    </row>
    <row r="2260" spans="1:15" x14ac:dyDescent="0.25">
      <c r="A2260" s="1" t="str">
        <f>IF('Raw data'!A2260="","",'Raw data'!A2260)</f>
        <v/>
      </c>
      <c r="B2260" s="1" t="str">
        <f t="shared" si="258"/>
        <v/>
      </c>
      <c r="C2260" s="1" t="str">
        <f t="shared" si="259"/>
        <v/>
      </c>
      <c r="D2260" s="1" t="str">
        <f>IF('Raw data'!B2260=0,"",'Raw data'!B2260)</f>
        <v/>
      </c>
      <c r="E2260" s="1" t="str">
        <f>IF('Raw data'!C2260=0,"",'Raw data'!C2260)</f>
        <v/>
      </c>
      <c r="F2260" s="1" t="str">
        <f>IF('Raw data'!D2260=0,"",'Raw data'!D2260)</f>
        <v/>
      </c>
      <c r="H2260" s="8" t="str">
        <f t="shared" si="260"/>
        <v/>
      </c>
      <c r="I2260" s="1" t="str">
        <f t="shared" si="261"/>
        <v/>
      </c>
      <c r="K2260" s="1" t="str">
        <f t="shared" si="262"/>
        <v/>
      </c>
      <c r="M2260" s="1" t="str">
        <f>IF(K2260="","",IF(K2260&gt;Figures!B$6-1,"yes","no"))</f>
        <v/>
      </c>
      <c r="N2260" s="8" t="str">
        <f t="shared" si="263"/>
        <v/>
      </c>
      <c r="O2260" s="1" t="str">
        <f t="shared" si="264"/>
        <v/>
      </c>
    </row>
    <row r="2261" spans="1:15" x14ac:dyDescent="0.25">
      <c r="A2261" s="1" t="str">
        <f>IF('Raw data'!A2261="","",'Raw data'!A2261)</f>
        <v/>
      </c>
      <c r="B2261" s="1" t="str">
        <f t="shared" si="258"/>
        <v/>
      </c>
      <c r="C2261" s="1" t="str">
        <f t="shared" si="259"/>
        <v/>
      </c>
      <c r="D2261" s="1" t="str">
        <f>IF('Raw data'!B2261=0,"",'Raw data'!B2261)</f>
        <v/>
      </c>
      <c r="E2261" s="1" t="str">
        <f>IF('Raw data'!C2261=0,"",'Raw data'!C2261)</f>
        <v/>
      </c>
      <c r="F2261" s="1" t="str">
        <f>IF('Raw data'!D2261=0,"",'Raw data'!D2261)</f>
        <v/>
      </c>
      <c r="H2261" s="8" t="str">
        <f t="shared" si="260"/>
        <v/>
      </c>
      <c r="I2261" s="1" t="str">
        <f t="shared" si="261"/>
        <v/>
      </c>
      <c r="K2261" s="1" t="str">
        <f t="shared" si="262"/>
        <v/>
      </c>
      <c r="M2261" s="1" t="str">
        <f>IF(K2261="","",IF(K2261&gt;Figures!B$6-1,"yes","no"))</f>
        <v/>
      </c>
      <c r="N2261" s="8" t="str">
        <f t="shared" si="263"/>
        <v/>
      </c>
      <c r="O2261" s="1" t="str">
        <f t="shared" si="264"/>
        <v/>
      </c>
    </row>
    <row r="2262" spans="1:15" x14ac:dyDescent="0.25">
      <c r="A2262" s="1" t="str">
        <f>IF('Raw data'!A2262="","",'Raw data'!A2262)</f>
        <v/>
      </c>
      <c r="B2262" s="1" t="str">
        <f t="shared" si="258"/>
        <v/>
      </c>
      <c r="C2262" s="1" t="str">
        <f t="shared" si="259"/>
        <v/>
      </c>
      <c r="D2262" s="1" t="str">
        <f>IF('Raw data'!B2262=0,"",'Raw data'!B2262)</f>
        <v/>
      </c>
      <c r="E2262" s="1" t="str">
        <f>IF('Raw data'!C2262=0,"",'Raw data'!C2262)</f>
        <v/>
      </c>
      <c r="F2262" s="1" t="str">
        <f>IF('Raw data'!D2262=0,"",'Raw data'!D2262)</f>
        <v/>
      </c>
      <c r="H2262" s="8" t="str">
        <f t="shared" si="260"/>
        <v/>
      </c>
      <c r="I2262" s="1" t="str">
        <f t="shared" si="261"/>
        <v/>
      </c>
      <c r="K2262" s="1" t="str">
        <f t="shared" si="262"/>
        <v/>
      </c>
      <c r="M2262" s="1" t="str">
        <f>IF(K2262="","",IF(K2262&gt;Figures!B$6-1,"yes","no"))</f>
        <v/>
      </c>
      <c r="N2262" s="8" t="str">
        <f t="shared" si="263"/>
        <v/>
      </c>
      <c r="O2262" s="1" t="str">
        <f t="shared" si="264"/>
        <v/>
      </c>
    </row>
    <row r="2263" spans="1:15" x14ac:dyDescent="0.25">
      <c r="A2263" s="1" t="str">
        <f>IF('Raw data'!A2263="","",'Raw data'!A2263)</f>
        <v/>
      </c>
      <c r="B2263" s="1" t="str">
        <f t="shared" si="258"/>
        <v/>
      </c>
      <c r="C2263" s="1" t="str">
        <f t="shared" si="259"/>
        <v/>
      </c>
      <c r="D2263" s="1" t="str">
        <f>IF('Raw data'!B2263=0,"",'Raw data'!B2263)</f>
        <v/>
      </c>
      <c r="E2263" s="1" t="str">
        <f>IF('Raw data'!C2263=0,"",'Raw data'!C2263)</f>
        <v/>
      </c>
      <c r="F2263" s="1" t="str">
        <f>IF('Raw data'!D2263=0,"",'Raw data'!D2263)</f>
        <v/>
      </c>
      <c r="H2263" s="8" t="str">
        <f t="shared" si="260"/>
        <v/>
      </c>
      <c r="I2263" s="1" t="str">
        <f t="shared" si="261"/>
        <v/>
      </c>
      <c r="K2263" s="1" t="str">
        <f t="shared" si="262"/>
        <v/>
      </c>
      <c r="M2263" s="1" t="str">
        <f>IF(K2263="","",IF(K2263&gt;Figures!B$6-1,"yes","no"))</f>
        <v/>
      </c>
      <c r="N2263" s="8" t="str">
        <f t="shared" si="263"/>
        <v/>
      </c>
      <c r="O2263" s="1" t="str">
        <f t="shared" si="264"/>
        <v/>
      </c>
    </row>
    <row r="2264" spans="1:15" x14ac:dyDescent="0.25">
      <c r="A2264" s="1" t="str">
        <f>IF('Raw data'!A2264="","",'Raw data'!A2264)</f>
        <v/>
      </c>
      <c r="B2264" s="1" t="str">
        <f t="shared" si="258"/>
        <v/>
      </c>
      <c r="C2264" s="1" t="str">
        <f t="shared" si="259"/>
        <v/>
      </c>
      <c r="D2264" s="1" t="str">
        <f>IF('Raw data'!B2264=0,"",'Raw data'!B2264)</f>
        <v/>
      </c>
      <c r="E2264" s="1" t="str">
        <f>IF('Raw data'!C2264=0,"",'Raw data'!C2264)</f>
        <v/>
      </c>
      <c r="F2264" s="1" t="str">
        <f>IF('Raw data'!D2264=0,"",'Raw data'!D2264)</f>
        <v/>
      </c>
      <c r="H2264" s="8" t="str">
        <f t="shared" si="260"/>
        <v/>
      </c>
      <c r="I2264" s="1" t="str">
        <f t="shared" si="261"/>
        <v/>
      </c>
      <c r="K2264" s="1" t="str">
        <f t="shared" si="262"/>
        <v/>
      </c>
      <c r="M2264" s="1" t="str">
        <f>IF(K2264="","",IF(K2264&gt;Figures!B$6-1,"yes","no"))</f>
        <v/>
      </c>
      <c r="N2264" s="8" t="str">
        <f t="shared" si="263"/>
        <v/>
      </c>
      <c r="O2264" s="1" t="str">
        <f t="shared" si="264"/>
        <v/>
      </c>
    </row>
    <row r="2265" spans="1:15" x14ac:dyDescent="0.25">
      <c r="A2265" s="1" t="str">
        <f>IF('Raw data'!A2265="","",'Raw data'!A2265)</f>
        <v/>
      </c>
      <c r="B2265" s="1" t="str">
        <f t="shared" si="258"/>
        <v/>
      </c>
      <c r="C2265" s="1" t="str">
        <f t="shared" si="259"/>
        <v/>
      </c>
      <c r="D2265" s="1" t="str">
        <f>IF('Raw data'!B2265=0,"",'Raw data'!B2265)</f>
        <v/>
      </c>
      <c r="E2265" s="1" t="str">
        <f>IF('Raw data'!C2265=0,"",'Raw data'!C2265)</f>
        <v/>
      </c>
      <c r="F2265" s="1" t="str">
        <f>IF('Raw data'!D2265=0,"",'Raw data'!D2265)</f>
        <v/>
      </c>
      <c r="H2265" s="8" t="str">
        <f t="shared" si="260"/>
        <v/>
      </c>
      <c r="I2265" s="1" t="str">
        <f t="shared" si="261"/>
        <v/>
      </c>
      <c r="K2265" s="1" t="str">
        <f t="shared" si="262"/>
        <v/>
      </c>
      <c r="M2265" s="1" t="str">
        <f>IF(K2265="","",IF(K2265&gt;Figures!B$6-1,"yes","no"))</f>
        <v/>
      </c>
      <c r="N2265" s="8" t="str">
        <f t="shared" si="263"/>
        <v/>
      </c>
      <c r="O2265" s="1" t="str">
        <f t="shared" si="264"/>
        <v/>
      </c>
    </row>
    <row r="2266" spans="1:15" x14ac:dyDescent="0.25">
      <c r="A2266" s="1" t="str">
        <f>IF('Raw data'!A2266="","",'Raw data'!A2266)</f>
        <v/>
      </c>
      <c r="B2266" s="1" t="str">
        <f t="shared" si="258"/>
        <v/>
      </c>
      <c r="C2266" s="1" t="str">
        <f t="shared" si="259"/>
        <v/>
      </c>
      <c r="D2266" s="1" t="str">
        <f>IF('Raw data'!B2266=0,"",'Raw data'!B2266)</f>
        <v/>
      </c>
      <c r="E2266" s="1" t="str">
        <f>IF('Raw data'!C2266=0,"",'Raw data'!C2266)</f>
        <v/>
      </c>
      <c r="F2266" s="1" t="str">
        <f>IF('Raw data'!D2266=0,"",'Raw data'!D2266)</f>
        <v/>
      </c>
      <c r="H2266" s="8" t="str">
        <f t="shared" si="260"/>
        <v/>
      </c>
      <c r="I2266" s="1" t="str">
        <f t="shared" si="261"/>
        <v/>
      </c>
      <c r="K2266" s="1" t="str">
        <f t="shared" si="262"/>
        <v/>
      </c>
      <c r="M2266" s="1" t="str">
        <f>IF(K2266="","",IF(K2266&gt;Figures!B$6-1,"yes","no"))</f>
        <v/>
      </c>
      <c r="N2266" s="8" t="str">
        <f t="shared" si="263"/>
        <v/>
      </c>
      <c r="O2266" s="1" t="str">
        <f t="shared" si="264"/>
        <v/>
      </c>
    </row>
    <row r="2267" spans="1:15" x14ac:dyDescent="0.25">
      <c r="A2267" s="1" t="str">
        <f>IF('Raw data'!A2267="","",'Raw data'!A2267)</f>
        <v/>
      </c>
      <c r="B2267" s="1" t="str">
        <f t="shared" si="258"/>
        <v/>
      </c>
      <c r="C2267" s="1" t="str">
        <f t="shared" si="259"/>
        <v/>
      </c>
      <c r="D2267" s="1" t="str">
        <f>IF('Raw data'!B2267=0,"",'Raw data'!B2267)</f>
        <v/>
      </c>
      <c r="E2267" s="1" t="str">
        <f>IF('Raw data'!C2267=0,"",'Raw data'!C2267)</f>
        <v/>
      </c>
      <c r="F2267" s="1" t="str">
        <f>IF('Raw data'!D2267=0,"",'Raw data'!D2267)</f>
        <v/>
      </c>
      <c r="H2267" s="8" t="str">
        <f t="shared" si="260"/>
        <v/>
      </c>
      <c r="I2267" s="1" t="str">
        <f t="shared" si="261"/>
        <v/>
      </c>
      <c r="K2267" s="1" t="str">
        <f t="shared" si="262"/>
        <v/>
      </c>
      <c r="M2267" s="1" t="str">
        <f>IF(K2267="","",IF(K2267&gt;Figures!B$6-1,"yes","no"))</f>
        <v/>
      </c>
      <c r="N2267" s="8" t="str">
        <f t="shared" si="263"/>
        <v/>
      </c>
      <c r="O2267" s="1" t="str">
        <f t="shared" si="264"/>
        <v/>
      </c>
    </row>
    <row r="2268" spans="1:15" x14ac:dyDescent="0.25">
      <c r="A2268" s="1" t="str">
        <f>IF('Raw data'!A2268="","",'Raw data'!A2268)</f>
        <v/>
      </c>
      <c r="B2268" s="1" t="str">
        <f t="shared" si="258"/>
        <v/>
      </c>
      <c r="C2268" s="1" t="str">
        <f t="shared" si="259"/>
        <v/>
      </c>
      <c r="D2268" s="1" t="str">
        <f>IF('Raw data'!B2268=0,"",'Raw data'!B2268)</f>
        <v/>
      </c>
      <c r="E2268" s="1" t="str">
        <f>IF('Raw data'!C2268=0,"",'Raw data'!C2268)</f>
        <v/>
      </c>
      <c r="F2268" s="1" t="str">
        <f>IF('Raw data'!D2268=0,"",'Raw data'!D2268)</f>
        <v/>
      </c>
      <c r="H2268" s="8" t="str">
        <f t="shared" si="260"/>
        <v/>
      </c>
      <c r="I2268" s="1" t="str">
        <f t="shared" si="261"/>
        <v/>
      </c>
      <c r="K2268" s="1" t="str">
        <f t="shared" si="262"/>
        <v/>
      </c>
      <c r="M2268" s="1" t="str">
        <f>IF(K2268="","",IF(K2268&gt;Figures!B$6-1,"yes","no"))</f>
        <v/>
      </c>
      <c r="N2268" s="8" t="str">
        <f t="shared" si="263"/>
        <v/>
      </c>
      <c r="O2268" s="1" t="str">
        <f t="shared" si="264"/>
        <v/>
      </c>
    </row>
    <row r="2269" spans="1:15" x14ac:dyDescent="0.25">
      <c r="A2269" s="1" t="str">
        <f>IF('Raw data'!A2269="","",'Raw data'!A2269)</f>
        <v/>
      </c>
      <c r="B2269" s="1" t="str">
        <f t="shared" si="258"/>
        <v/>
      </c>
      <c r="C2269" s="1" t="str">
        <f t="shared" si="259"/>
        <v/>
      </c>
      <c r="D2269" s="1" t="str">
        <f>IF('Raw data'!B2269=0,"",'Raw data'!B2269)</f>
        <v/>
      </c>
      <c r="E2269" s="1" t="str">
        <f>IF('Raw data'!C2269=0,"",'Raw data'!C2269)</f>
        <v/>
      </c>
      <c r="F2269" s="1" t="str">
        <f>IF('Raw data'!D2269=0,"",'Raw data'!D2269)</f>
        <v/>
      </c>
      <c r="H2269" s="8" t="str">
        <f t="shared" si="260"/>
        <v/>
      </c>
      <c r="I2269" s="1" t="str">
        <f t="shared" si="261"/>
        <v/>
      </c>
      <c r="K2269" s="1" t="str">
        <f t="shared" si="262"/>
        <v/>
      </c>
      <c r="M2269" s="1" t="str">
        <f>IF(K2269="","",IF(K2269&gt;Figures!B$6-1,"yes","no"))</f>
        <v/>
      </c>
      <c r="N2269" s="8" t="str">
        <f t="shared" si="263"/>
        <v/>
      </c>
      <c r="O2269" s="1" t="str">
        <f t="shared" si="264"/>
        <v/>
      </c>
    </row>
    <row r="2270" spans="1:15" x14ac:dyDescent="0.25">
      <c r="A2270" s="1" t="str">
        <f>IF('Raw data'!A2270="","",'Raw data'!A2270)</f>
        <v/>
      </c>
      <c r="B2270" s="1" t="str">
        <f t="shared" si="258"/>
        <v/>
      </c>
      <c r="C2270" s="1" t="str">
        <f t="shared" si="259"/>
        <v/>
      </c>
      <c r="D2270" s="1" t="str">
        <f>IF('Raw data'!B2270=0,"",'Raw data'!B2270)</f>
        <v/>
      </c>
      <c r="E2270" s="1" t="str">
        <f>IF('Raw data'!C2270=0,"",'Raw data'!C2270)</f>
        <v/>
      </c>
      <c r="F2270" s="1" t="str">
        <f>IF('Raw data'!D2270=0,"",'Raw data'!D2270)</f>
        <v/>
      </c>
      <c r="H2270" s="8" t="str">
        <f t="shared" si="260"/>
        <v/>
      </c>
      <c r="I2270" s="1" t="str">
        <f t="shared" si="261"/>
        <v/>
      </c>
      <c r="K2270" s="1" t="str">
        <f t="shared" si="262"/>
        <v/>
      </c>
      <c r="M2270" s="1" t="str">
        <f>IF(K2270="","",IF(K2270&gt;Figures!B$6-1,"yes","no"))</f>
        <v/>
      </c>
      <c r="N2270" s="8" t="str">
        <f t="shared" si="263"/>
        <v/>
      </c>
      <c r="O2270" s="1" t="str">
        <f t="shared" si="264"/>
        <v/>
      </c>
    </row>
    <row r="2271" spans="1:15" x14ac:dyDescent="0.25">
      <c r="A2271" s="1" t="str">
        <f>IF('Raw data'!A2271="","",'Raw data'!A2271)</f>
        <v/>
      </c>
      <c r="B2271" s="1" t="str">
        <f t="shared" si="258"/>
        <v/>
      </c>
      <c r="C2271" s="1" t="str">
        <f t="shared" si="259"/>
        <v/>
      </c>
      <c r="D2271" s="1" t="str">
        <f>IF('Raw data'!B2271=0,"",'Raw data'!B2271)</f>
        <v/>
      </c>
      <c r="E2271" s="1" t="str">
        <f>IF('Raw data'!C2271=0,"",'Raw data'!C2271)</f>
        <v/>
      </c>
      <c r="F2271" s="1" t="str">
        <f>IF('Raw data'!D2271=0,"",'Raw data'!D2271)</f>
        <v/>
      </c>
      <c r="H2271" s="8" t="str">
        <f t="shared" si="260"/>
        <v/>
      </c>
      <c r="I2271" s="1" t="str">
        <f t="shared" si="261"/>
        <v/>
      </c>
      <c r="K2271" s="1" t="str">
        <f t="shared" si="262"/>
        <v/>
      </c>
      <c r="M2271" s="1" t="str">
        <f>IF(K2271="","",IF(K2271&gt;Figures!B$6-1,"yes","no"))</f>
        <v/>
      </c>
      <c r="N2271" s="8" t="str">
        <f t="shared" si="263"/>
        <v/>
      </c>
      <c r="O2271" s="1" t="str">
        <f t="shared" si="264"/>
        <v/>
      </c>
    </row>
    <row r="2272" spans="1:15" x14ac:dyDescent="0.25">
      <c r="A2272" s="1" t="str">
        <f>IF('Raw data'!A2272="","",'Raw data'!A2272)</f>
        <v/>
      </c>
      <c r="B2272" s="1" t="str">
        <f t="shared" si="258"/>
        <v/>
      </c>
      <c r="C2272" s="1" t="str">
        <f t="shared" si="259"/>
        <v/>
      </c>
      <c r="D2272" s="1" t="str">
        <f>IF('Raw data'!B2272=0,"",'Raw data'!B2272)</f>
        <v/>
      </c>
      <c r="E2272" s="1" t="str">
        <f>IF('Raw data'!C2272=0,"",'Raw data'!C2272)</f>
        <v/>
      </c>
      <c r="F2272" s="1" t="str">
        <f>IF('Raw data'!D2272=0,"",'Raw data'!D2272)</f>
        <v/>
      </c>
      <c r="H2272" s="8" t="str">
        <f t="shared" si="260"/>
        <v/>
      </c>
      <c r="I2272" s="1" t="str">
        <f t="shared" si="261"/>
        <v/>
      </c>
      <c r="K2272" s="1" t="str">
        <f t="shared" si="262"/>
        <v/>
      </c>
      <c r="M2272" s="1" t="str">
        <f>IF(K2272="","",IF(K2272&gt;Figures!B$6-1,"yes","no"))</f>
        <v/>
      </c>
      <c r="N2272" s="8" t="str">
        <f t="shared" si="263"/>
        <v/>
      </c>
      <c r="O2272" s="1" t="str">
        <f t="shared" si="264"/>
        <v/>
      </c>
    </row>
    <row r="2273" spans="1:15" x14ac:dyDescent="0.25">
      <c r="A2273" s="1" t="str">
        <f>IF('Raw data'!A2273="","",'Raw data'!A2273)</f>
        <v/>
      </c>
      <c r="B2273" s="1" t="str">
        <f t="shared" si="258"/>
        <v/>
      </c>
      <c r="C2273" s="1" t="str">
        <f t="shared" si="259"/>
        <v/>
      </c>
      <c r="D2273" s="1" t="str">
        <f>IF('Raw data'!B2273=0,"",'Raw data'!B2273)</f>
        <v/>
      </c>
      <c r="E2273" s="1" t="str">
        <f>IF('Raw data'!C2273=0,"",'Raw data'!C2273)</f>
        <v/>
      </c>
      <c r="F2273" s="1" t="str">
        <f>IF('Raw data'!D2273=0,"",'Raw data'!D2273)</f>
        <v/>
      </c>
      <c r="H2273" s="8" t="str">
        <f t="shared" si="260"/>
        <v/>
      </c>
      <c r="I2273" s="1" t="str">
        <f t="shared" si="261"/>
        <v/>
      </c>
      <c r="K2273" s="1" t="str">
        <f t="shared" si="262"/>
        <v/>
      </c>
      <c r="M2273" s="1" t="str">
        <f>IF(K2273="","",IF(K2273&gt;Figures!B$6-1,"yes","no"))</f>
        <v/>
      </c>
      <c r="N2273" s="8" t="str">
        <f t="shared" si="263"/>
        <v/>
      </c>
      <c r="O2273" s="1" t="str">
        <f t="shared" si="264"/>
        <v/>
      </c>
    </row>
    <row r="2274" spans="1:15" x14ac:dyDescent="0.25">
      <c r="A2274" s="1" t="str">
        <f>IF('Raw data'!A2274="","",'Raw data'!A2274)</f>
        <v/>
      </c>
      <c r="B2274" s="1" t="str">
        <f t="shared" si="258"/>
        <v/>
      </c>
      <c r="C2274" s="1" t="str">
        <f t="shared" si="259"/>
        <v/>
      </c>
      <c r="D2274" s="1" t="str">
        <f>IF('Raw data'!B2274=0,"",'Raw data'!B2274)</f>
        <v/>
      </c>
      <c r="E2274" s="1" t="str">
        <f>IF('Raw data'!C2274=0,"",'Raw data'!C2274)</f>
        <v/>
      </c>
      <c r="F2274" s="1" t="str">
        <f>IF('Raw data'!D2274=0,"",'Raw data'!D2274)</f>
        <v/>
      </c>
      <c r="H2274" s="8" t="str">
        <f t="shared" si="260"/>
        <v/>
      </c>
      <c r="I2274" s="1" t="str">
        <f t="shared" si="261"/>
        <v/>
      </c>
      <c r="K2274" s="1" t="str">
        <f t="shared" si="262"/>
        <v/>
      </c>
      <c r="M2274" s="1" t="str">
        <f>IF(K2274="","",IF(K2274&gt;Figures!B$6-1,"yes","no"))</f>
        <v/>
      </c>
      <c r="N2274" s="8" t="str">
        <f t="shared" si="263"/>
        <v/>
      </c>
      <c r="O2274" s="1" t="str">
        <f t="shared" si="264"/>
        <v/>
      </c>
    </row>
    <row r="2275" spans="1:15" x14ac:dyDescent="0.25">
      <c r="A2275" s="1" t="str">
        <f>IF('Raw data'!A2275="","",'Raw data'!A2275)</f>
        <v/>
      </c>
      <c r="B2275" s="1" t="str">
        <f t="shared" si="258"/>
        <v/>
      </c>
      <c r="C2275" s="1" t="str">
        <f t="shared" si="259"/>
        <v/>
      </c>
      <c r="D2275" s="1" t="str">
        <f>IF('Raw data'!B2275=0,"",'Raw data'!B2275)</f>
        <v/>
      </c>
      <c r="E2275" s="1" t="str">
        <f>IF('Raw data'!C2275=0,"",'Raw data'!C2275)</f>
        <v/>
      </c>
      <c r="F2275" s="1" t="str">
        <f>IF('Raw data'!D2275=0,"",'Raw data'!D2275)</f>
        <v/>
      </c>
      <c r="H2275" s="8" t="str">
        <f t="shared" si="260"/>
        <v/>
      </c>
      <c r="I2275" s="1" t="str">
        <f t="shared" si="261"/>
        <v/>
      </c>
      <c r="K2275" s="1" t="str">
        <f t="shared" si="262"/>
        <v/>
      </c>
      <c r="M2275" s="1" t="str">
        <f>IF(K2275="","",IF(K2275&gt;Figures!B$6-1,"yes","no"))</f>
        <v/>
      </c>
      <c r="N2275" s="8" t="str">
        <f t="shared" si="263"/>
        <v/>
      </c>
      <c r="O2275" s="1" t="str">
        <f t="shared" si="264"/>
        <v/>
      </c>
    </row>
    <row r="2276" spans="1:15" x14ac:dyDescent="0.25">
      <c r="A2276" s="1" t="str">
        <f>IF('Raw data'!A2276="","",'Raw data'!A2276)</f>
        <v/>
      </c>
      <c r="B2276" s="1" t="str">
        <f t="shared" si="258"/>
        <v/>
      </c>
      <c r="C2276" s="1" t="str">
        <f t="shared" si="259"/>
        <v/>
      </c>
      <c r="D2276" s="1" t="str">
        <f>IF('Raw data'!B2276=0,"",'Raw data'!B2276)</f>
        <v/>
      </c>
      <c r="E2276" s="1" t="str">
        <f>IF('Raw data'!C2276=0,"",'Raw data'!C2276)</f>
        <v/>
      </c>
      <c r="F2276" s="1" t="str">
        <f>IF('Raw data'!D2276=0,"",'Raw data'!D2276)</f>
        <v/>
      </c>
      <c r="H2276" s="8" t="str">
        <f t="shared" si="260"/>
        <v/>
      </c>
      <c r="I2276" s="1" t="str">
        <f t="shared" si="261"/>
        <v/>
      </c>
      <c r="K2276" s="1" t="str">
        <f t="shared" si="262"/>
        <v/>
      </c>
      <c r="M2276" s="1" t="str">
        <f>IF(K2276="","",IF(K2276&gt;Figures!B$6-1,"yes","no"))</f>
        <v/>
      </c>
      <c r="N2276" s="8" t="str">
        <f t="shared" si="263"/>
        <v/>
      </c>
      <c r="O2276" s="1" t="str">
        <f t="shared" si="264"/>
        <v/>
      </c>
    </row>
    <row r="2277" spans="1:15" x14ac:dyDescent="0.25">
      <c r="A2277" s="1" t="str">
        <f>IF('Raw data'!A2277="","",'Raw data'!A2277)</f>
        <v/>
      </c>
      <c r="B2277" s="1" t="str">
        <f t="shared" si="258"/>
        <v/>
      </c>
      <c r="C2277" s="1" t="str">
        <f t="shared" si="259"/>
        <v/>
      </c>
      <c r="D2277" s="1" t="str">
        <f>IF('Raw data'!B2277=0,"",'Raw data'!B2277)</f>
        <v/>
      </c>
      <c r="E2277" s="1" t="str">
        <f>IF('Raw data'!C2277=0,"",'Raw data'!C2277)</f>
        <v/>
      </c>
      <c r="F2277" s="1" t="str">
        <f>IF('Raw data'!D2277=0,"",'Raw data'!D2277)</f>
        <v/>
      </c>
      <c r="H2277" s="8" t="str">
        <f t="shared" si="260"/>
        <v/>
      </c>
      <c r="I2277" s="1" t="str">
        <f t="shared" si="261"/>
        <v/>
      </c>
      <c r="K2277" s="1" t="str">
        <f t="shared" si="262"/>
        <v/>
      </c>
      <c r="M2277" s="1" t="str">
        <f>IF(K2277="","",IF(K2277&gt;Figures!B$6-1,"yes","no"))</f>
        <v/>
      </c>
      <c r="N2277" s="8" t="str">
        <f t="shared" si="263"/>
        <v/>
      </c>
      <c r="O2277" s="1" t="str">
        <f t="shared" si="264"/>
        <v/>
      </c>
    </row>
    <row r="2278" spans="1:15" x14ac:dyDescent="0.25">
      <c r="A2278" s="1" t="str">
        <f>IF('Raw data'!A2278="","",'Raw data'!A2278)</f>
        <v/>
      </c>
      <c r="B2278" s="1" t="str">
        <f t="shared" si="258"/>
        <v/>
      </c>
      <c r="C2278" s="1" t="str">
        <f t="shared" si="259"/>
        <v/>
      </c>
      <c r="D2278" s="1" t="str">
        <f>IF('Raw data'!B2278=0,"",'Raw data'!B2278)</f>
        <v/>
      </c>
      <c r="E2278" s="1" t="str">
        <f>IF('Raw data'!C2278=0,"",'Raw data'!C2278)</f>
        <v/>
      </c>
      <c r="F2278" s="1" t="str">
        <f>IF('Raw data'!D2278=0,"",'Raw data'!D2278)</f>
        <v/>
      </c>
      <c r="H2278" s="8" t="str">
        <f t="shared" si="260"/>
        <v/>
      </c>
      <c r="I2278" s="1" t="str">
        <f t="shared" si="261"/>
        <v/>
      </c>
      <c r="K2278" s="1" t="str">
        <f t="shared" si="262"/>
        <v/>
      </c>
      <c r="M2278" s="1" t="str">
        <f>IF(K2278="","",IF(K2278&gt;Figures!B$6-1,"yes","no"))</f>
        <v/>
      </c>
      <c r="N2278" s="8" t="str">
        <f t="shared" si="263"/>
        <v/>
      </c>
      <c r="O2278" s="1" t="str">
        <f t="shared" si="264"/>
        <v/>
      </c>
    </row>
    <row r="2279" spans="1:15" x14ac:dyDescent="0.25">
      <c r="A2279" s="1" t="str">
        <f>IF('Raw data'!A2279="","",'Raw data'!A2279)</f>
        <v/>
      </c>
      <c r="B2279" s="1" t="str">
        <f t="shared" si="258"/>
        <v/>
      </c>
      <c r="C2279" s="1" t="str">
        <f t="shared" si="259"/>
        <v/>
      </c>
      <c r="D2279" s="1" t="str">
        <f>IF('Raw data'!B2279=0,"",'Raw data'!B2279)</f>
        <v/>
      </c>
      <c r="E2279" s="1" t="str">
        <f>IF('Raw data'!C2279=0,"",'Raw data'!C2279)</f>
        <v/>
      </c>
      <c r="F2279" s="1" t="str">
        <f>IF('Raw data'!D2279=0,"",'Raw data'!D2279)</f>
        <v/>
      </c>
      <c r="H2279" s="8" t="str">
        <f t="shared" si="260"/>
        <v/>
      </c>
      <c r="I2279" s="1" t="str">
        <f t="shared" si="261"/>
        <v/>
      </c>
      <c r="K2279" s="1" t="str">
        <f t="shared" si="262"/>
        <v/>
      </c>
      <c r="M2279" s="1" t="str">
        <f>IF(K2279="","",IF(K2279&gt;Figures!B$6-1,"yes","no"))</f>
        <v/>
      </c>
      <c r="N2279" s="8" t="str">
        <f t="shared" si="263"/>
        <v/>
      </c>
      <c r="O2279" s="1" t="str">
        <f t="shared" si="264"/>
        <v/>
      </c>
    </row>
    <row r="2280" spans="1:15" x14ac:dyDescent="0.25">
      <c r="A2280" s="1" t="str">
        <f>IF('Raw data'!A2280="","",'Raw data'!A2280)</f>
        <v/>
      </c>
      <c r="B2280" s="1" t="str">
        <f t="shared" si="258"/>
        <v/>
      </c>
      <c r="C2280" s="1" t="str">
        <f t="shared" si="259"/>
        <v/>
      </c>
      <c r="D2280" s="1" t="str">
        <f>IF('Raw data'!B2280=0,"",'Raw data'!B2280)</f>
        <v/>
      </c>
      <c r="E2280" s="1" t="str">
        <f>IF('Raw data'!C2280=0,"",'Raw data'!C2280)</f>
        <v/>
      </c>
      <c r="F2280" s="1" t="str">
        <f>IF('Raw data'!D2280=0,"",'Raw data'!D2280)</f>
        <v/>
      </c>
      <c r="H2280" s="8" t="str">
        <f t="shared" si="260"/>
        <v/>
      </c>
      <c r="I2280" s="1" t="str">
        <f t="shared" si="261"/>
        <v/>
      </c>
      <c r="K2280" s="1" t="str">
        <f t="shared" si="262"/>
        <v/>
      </c>
      <c r="M2280" s="1" t="str">
        <f>IF(K2280="","",IF(K2280&gt;Figures!B$6-1,"yes","no"))</f>
        <v/>
      </c>
      <c r="N2280" s="8" t="str">
        <f t="shared" si="263"/>
        <v/>
      </c>
      <c r="O2280" s="1" t="str">
        <f t="shared" si="264"/>
        <v/>
      </c>
    </row>
    <row r="2281" spans="1:15" x14ac:dyDescent="0.25">
      <c r="A2281" s="1" t="str">
        <f>IF('Raw data'!A2281="","",'Raw data'!A2281)</f>
        <v/>
      </c>
      <c r="B2281" s="1" t="str">
        <f t="shared" si="258"/>
        <v/>
      </c>
      <c r="C2281" s="1" t="str">
        <f t="shared" si="259"/>
        <v/>
      </c>
      <c r="D2281" s="1" t="str">
        <f>IF('Raw data'!B2281=0,"",'Raw data'!B2281)</f>
        <v/>
      </c>
      <c r="E2281" s="1" t="str">
        <f>IF('Raw data'!C2281=0,"",'Raw data'!C2281)</f>
        <v/>
      </c>
      <c r="F2281" s="1" t="str">
        <f>IF('Raw data'!D2281=0,"",'Raw data'!D2281)</f>
        <v/>
      </c>
      <c r="H2281" s="8" t="str">
        <f t="shared" si="260"/>
        <v/>
      </c>
      <c r="I2281" s="1" t="str">
        <f t="shared" si="261"/>
        <v/>
      </c>
      <c r="K2281" s="1" t="str">
        <f t="shared" si="262"/>
        <v/>
      </c>
      <c r="M2281" s="1" t="str">
        <f>IF(K2281="","",IF(K2281&gt;Figures!B$6-1,"yes","no"))</f>
        <v/>
      </c>
      <c r="N2281" s="8" t="str">
        <f t="shared" si="263"/>
        <v/>
      </c>
      <c r="O2281" s="1" t="str">
        <f t="shared" si="264"/>
        <v/>
      </c>
    </row>
    <row r="2282" spans="1:15" x14ac:dyDescent="0.25">
      <c r="A2282" s="1" t="str">
        <f>IF('Raw data'!A2282="","",'Raw data'!A2282)</f>
        <v/>
      </c>
      <c r="B2282" s="1" t="str">
        <f t="shared" si="258"/>
        <v/>
      </c>
      <c r="C2282" s="1" t="str">
        <f t="shared" si="259"/>
        <v/>
      </c>
      <c r="D2282" s="1" t="str">
        <f>IF('Raw data'!B2282=0,"",'Raw data'!B2282)</f>
        <v/>
      </c>
      <c r="E2282" s="1" t="str">
        <f>IF('Raw data'!C2282=0,"",'Raw data'!C2282)</f>
        <v/>
      </c>
      <c r="F2282" s="1" t="str">
        <f>IF('Raw data'!D2282=0,"",'Raw data'!D2282)</f>
        <v/>
      </c>
      <c r="H2282" s="8" t="str">
        <f t="shared" si="260"/>
        <v/>
      </c>
      <c r="I2282" s="1" t="str">
        <f t="shared" si="261"/>
        <v/>
      </c>
      <c r="K2282" s="1" t="str">
        <f t="shared" si="262"/>
        <v/>
      </c>
      <c r="M2282" s="1" t="str">
        <f>IF(K2282="","",IF(K2282&gt;Figures!B$6-1,"yes","no"))</f>
        <v/>
      </c>
      <c r="N2282" s="8" t="str">
        <f t="shared" si="263"/>
        <v/>
      </c>
      <c r="O2282" s="1" t="str">
        <f t="shared" si="264"/>
        <v/>
      </c>
    </row>
    <row r="2283" spans="1:15" x14ac:dyDescent="0.25">
      <c r="A2283" s="1" t="str">
        <f>IF('Raw data'!A2283="","",'Raw data'!A2283)</f>
        <v/>
      </c>
      <c r="B2283" s="1" t="str">
        <f t="shared" si="258"/>
        <v/>
      </c>
      <c r="C2283" s="1" t="str">
        <f t="shared" si="259"/>
        <v/>
      </c>
      <c r="D2283" s="1" t="str">
        <f>IF('Raw data'!B2283=0,"",'Raw data'!B2283)</f>
        <v/>
      </c>
      <c r="E2283" s="1" t="str">
        <f>IF('Raw data'!C2283=0,"",'Raw data'!C2283)</f>
        <v/>
      </c>
      <c r="F2283" s="1" t="str">
        <f>IF('Raw data'!D2283=0,"",'Raw data'!D2283)</f>
        <v/>
      </c>
      <c r="H2283" s="8" t="str">
        <f t="shared" si="260"/>
        <v/>
      </c>
      <c r="I2283" s="1" t="str">
        <f t="shared" si="261"/>
        <v/>
      </c>
      <c r="K2283" s="1" t="str">
        <f t="shared" si="262"/>
        <v/>
      </c>
      <c r="M2283" s="1" t="str">
        <f>IF(K2283="","",IF(K2283&gt;Figures!B$6-1,"yes","no"))</f>
        <v/>
      </c>
      <c r="N2283" s="8" t="str">
        <f t="shared" si="263"/>
        <v/>
      </c>
      <c r="O2283" s="1" t="str">
        <f t="shared" si="264"/>
        <v/>
      </c>
    </row>
    <row r="2284" spans="1:15" x14ac:dyDescent="0.25">
      <c r="A2284" s="1" t="str">
        <f>IF('Raw data'!A2284="","",'Raw data'!A2284)</f>
        <v/>
      </c>
      <c r="B2284" s="1" t="str">
        <f t="shared" si="258"/>
        <v/>
      </c>
      <c r="C2284" s="1" t="str">
        <f t="shared" si="259"/>
        <v/>
      </c>
      <c r="D2284" s="1" t="str">
        <f>IF('Raw data'!B2284=0,"",'Raw data'!B2284)</f>
        <v/>
      </c>
      <c r="E2284" s="1" t="str">
        <f>IF('Raw data'!C2284=0,"",'Raw data'!C2284)</f>
        <v/>
      </c>
      <c r="F2284" s="1" t="str">
        <f>IF('Raw data'!D2284=0,"",'Raw data'!D2284)</f>
        <v/>
      </c>
      <c r="H2284" s="8" t="str">
        <f t="shared" si="260"/>
        <v/>
      </c>
      <c r="I2284" s="1" t="str">
        <f t="shared" si="261"/>
        <v/>
      </c>
      <c r="K2284" s="1" t="str">
        <f t="shared" si="262"/>
        <v/>
      </c>
      <c r="M2284" s="1" t="str">
        <f>IF(K2284="","",IF(K2284&gt;Figures!B$6-1,"yes","no"))</f>
        <v/>
      </c>
      <c r="N2284" s="8" t="str">
        <f t="shared" si="263"/>
        <v/>
      </c>
      <c r="O2284" s="1" t="str">
        <f t="shared" si="264"/>
        <v/>
      </c>
    </row>
    <row r="2285" spans="1:15" x14ac:dyDescent="0.25">
      <c r="A2285" s="1" t="str">
        <f>IF('Raw data'!A2285="","",'Raw data'!A2285)</f>
        <v/>
      </c>
      <c r="B2285" s="1" t="str">
        <f t="shared" si="258"/>
        <v/>
      </c>
      <c r="C2285" s="1" t="str">
        <f t="shared" si="259"/>
        <v/>
      </c>
      <c r="D2285" s="1" t="str">
        <f>IF('Raw data'!B2285=0,"",'Raw data'!B2285)</f>
        <v/>
      </c>
      <c r="E2285" s="1" t="str">
        <f>IF('Raw data'!C2285=0,"",'Raw data'!C2285)</f>
        <v/>
      </c>
      <c r="F2285" s="1" t="str">
        <f>IF('Raw data'!D2285=0,"",'Raw data'!D2285)</f>
        <v/>
      </c>
      <c r="H2285" s="8" t="str">
        <f t="shared" si="260"/>
        <v/>
      </c>
      <c r="I2285" s="1" t="str">
        <f t="shared" si="261"/>
        <v/>
      </c>
      <c r="K2285" s="1" t="str">
        <f t="shared" si="262"/>
        <v/>
      </c>
      <c r="M2285" s="1" t="str">
        <f>IF(K2285="","",IF(K2285&gt;Figures!B$6-1,"yes","no"))</f>
        <v/>
      </c>
      <c r="N2285" s="8" t="str">
        <f t="shared" si="263"/>
        <v/>
      </c>
      <c r="O2285" s="1" t="str">
        <f t="shared" si="264"/>
        <v/>
      </c>
    </row>
    <row r="2286" spans="1:15" x14ac:dyDescent="0.25">
      <c r="A2286" s="1" t="str">
        <f>IF('Raw data'!A2286="","",'Raw data'!A2286)</f>
        <v/>
      </c>
      <c r="B2286" s="1" t="str">
        <f t="shared" si="258"/>
        <v/>
      </c>
      <c r="C2286" s="1" t="str">
        <f t="shared" si="259"/>
        <v/>
      </c>
      <c r="D2286" s="1" t="str">
        <f>IF('Raw data'!B2286=0,"",'Raw data'!B2286)</f>
        <v/>
      </c>
      <c r="E2286" s="1" t="str">
        <f>IF('Raw data'!C2286=0,"",'Raw data'!C2286)</f>
        <v/>
      </c>
      <c r="F2286" s="1" t="str">
        <f>IF('Raw data'!D2286=0,"",'Raw data'!D2286)</f>
        <v/>
      </c>
      <c r="H2286" s="8" t="str">
        <f t="shared" si="260"/>
        <v/>
      </c>
      <c r="I2286" s="1" t="str">
        <f t="shared" si="261"/>
        <v/>
      </c>
      <c r="K2286" s="1" t="str">
        <f t="shared" si="262"/>
        <v/>
      </c>
      <c r="M2286" s="1" t="str">
        <f>IF(K2286="","",IF(K2286&gt;Figures!B$6-1,"yes","no"))</f>
        <v/>
      </c>
      <c r="N2286" s="8" t="str">
        <f t="shared" si="263"/>
        <v/>
      </c>
      <c r="O2286" s="1" t="str">
        <f t="shared" si="264"/>
        <v/>
      </c>
    </row>
    <row r="2287" spans="1:15" x14ac:dyDescent="0.25">
      <c r="A2287" s="1" t="str">
        <f>IF('Raw data'!A2287="","",'Raw data'!A2287)</f>
        <v/>
      </c>
      <c r="B2287" s="1" t="str">
        <f t="shared" si="258"/>
        <v/>
      </c>
      <c r="C2287" s="1" t="str">
        <f t="shared" si="259"/>
        <v/>
      </c>
      <c r="D2287" s="1" t="str">
        <f>IF('Raw data'!B2287=0,"",'Raw data'!B2287)</f>
        <v/>
      </c>
      <c r="E2287" s="1" t="str">
        <f>IF('Raw data'!C2287=0,"",'Raw data'!C2287)</f>
        <v/>
      </c>
      <c r="F2287" s="1" t="str">
        <f>IF('Raw data'!D2287=0,"",'Raw data'!D2287)</f>
        <v/>
      </c>
      <c r="H2287" s="8" t="str">
        <f t="shared" si="260"/>
        <v/>
      </c>
      <c r="I2287" s="1" t="str">
        <f t="shared" si="261"/>
        <v/>
      </c>
      <c r="K2287" s="1" t="str">
        <f t="shared" si="262"/>
        <v/>
      </c>
      <c r="M2287" s="1" t="str">
        <f>IF(K2287="","",IF(K2287&gt;Figures!B$6-1,"yes","no"))</f>
        <v/>
      </c>
      <c r="N2287" s="8" t="str">
        <f t="shared" si="263"/>
        <v/>
      </c>
      <c r="O2287" s="1" t="str">
        <f t="shared" si="264"/>
        <v/>
      </c>
    </row>
    <row r="2288" spans="1:15" x14ac:dyDescent="0.25">
      <c r="A2288" s="1" t="str">
        <f>IF('Raw data'!A2288="","",'Raw data'!A2288)</f>
        <v/>
      </c>
      <c r="B2288" s="1" t="str">
        <f t="shared" si="258"/>
        <v/>
      </c>
      <c r="C2288" s="1" t="str">
        <f t="shared" si="259"/>
        <v/>
      </c>
      <c r="D2288" s="1" t="str">
        <f>IF('Raw data'!B2288=0,"",'Raw data'!B2288)</f>
        <v/>
      </c>
      <c r="E2288" s="1" t="str">
        <f>IF('Raw data'!C2288=0,"",'Raw data'!C2288)</f>
        <v/>
      </c>
      <c r="F2288" s="1" t="str">
        <f>IF('Raw data'!D2288=0,"",'Raw data'!D2288)</f>
        <v/>
      </c>
      <c r="H2288" s="8" t="str">
        <f t="shared" si="260"/>
        <v/>
      </c>
      <c r="I2288" s="1" t="str">
        <f t="shared" si="261"/>
        <v/>
      </c>
      <c r="K2288" s="1" t="str">
        <f t="shared" si="262"/>
        <v/>
      </c>
      <c r="M2288" s="1" t="str">
        <f>IF(K2288="","",IF(K2288&gt;Figures!B$6-1,"yes","no"))</f>
        <v/>
      </c>
      <c r="N2288" s="8" t="str">
        <f t="shared" si="263"/>
        <v/>
      </c>
      <c r="O2288" s="1" t="str">
        <f t="shared" si="264"/>
        <v/>
      </c>
    </row>
    <row r="2289" spans="1:15" x14ac:dyDescent="0.25">
      <c r="A2289" s="1" t="str">
        <f>IF('Raw data'!A2289="","",'Raw data'!A2289)</f>
        <v/>
      </c>
      <c r="B2289" s="1" t="str">
        <f t="shared" si="258"/>
        <v/>
      </c>
      <c r="C2289" s="1" t="str">
        <f t="shared" si="259"/>
        <v/>
      </c>
      <c r="D2289" s="1" t="str">
        <f>IF('Raw data'!B2289=0,"",'Raw data'!B2289)</f>
        <v/>
      </c>
      <c r="E2289" s="1" t="str">
        <f>IF('Raw data'!C2289=0,"",'Raw data'!C2289)</f>
        <v/>
      </c>
      <c r="F2289" s="1" t="str">
        <f>IF('Raw data'!D2289=0,"",'Raw data'!D2289)</f>
        <v/>
      </c>
      <c r="H2289" s="8" t="str">
        <f t="shared" si="260"/>
        <v/>
      </c>
      <c r="I2289" s="1" t="str">
        <f t="shared" si="261"/>
        <v/>
      </c>
      <c r="K2289" s="1" t="str">
        <f t="shared" si="262"/>
        <v/>
      </c>
      <c r="M2289" s="1" t="str">
        <f>IF(K2289="","",IF(K2289&gt;Figures!B$6-1,"yes","no"))</f>
        <v/>
      </c>
      <c r="N2289" s="8" t="str">
        <f t="shared" si="263"/>
        <v/>
      </c>
      <c r="O2289" s="1" t="str">
        <f t="shared" si="264"/>
        <v/>
      </c>
    </row>
    <row r="2290" spans="1:15" x14ac:dyDescent="0.25">
      <c r="A2290" s="1" t="str">
        <f>IF('Raw data'!A2290="","",'Raw data'!A2290)</f>
        <v/>
      </c>
      <c r="B2290" s="1" t="str">
        <f t="shared" si="258"/>
        <v/>
      </c>
      <c r="C2290" s="1" t="str">
        <f t="shared" si="259"/>
        <v/>
      </c>
      <c r="D2290" s="1" t="str">
        <f>IF('Raw data'!B2290=0,"",'Raw data'!B2290)</f>
        <v/>
      </c>
      <c r="E2290" s="1" t="str">
        <f>IF('Raw data'!C2290=0,"",'Raw data'!C2290)</f>
        <v/>
      </c>
      <c r="F2290" s="1" t="str">
        <f>IF('Raw data'!D2290=0,"",'Raw data'!D2290)</f>
        <v/>
      </c>
      <c r="H2290" s="8" t="str">
        <f t="shared" si="260"/>
        <v/>
      </c>
      <c r="I2290" s="1" t="str">
        <f t="shared" si="261"/>
        <v/>
      </c>
      <c r="K2290" s="1" t="str">
        <f t="shared" si="262"/>
        <v/>
      </c>
      <c r="M2290" s="1" t="str">
        <f>IF(K2290="","",IF(K2290&gt;Figures!B$6-1,"yes","no"))</f>
        <v/>
      </c>
      <c r="N2290" s="8" t="str">
        <f t="shared" si="263"/>
        <v/>
      </c>
      <c r="O2290" s="1" t="str">
        <f t="shared" si="264"/>
        <v/>
      </c>
    </row>
    <row r="2291" spans="1:15" x14ac:dyDescent="0.25">
      <c r="A2291" s="1" t="str">
        <f>IF('Raw data'!A2291="","",'Raw data'!A2291)</f>
        <v/>
      </c>
      <c r="B2291" s="1" t="str">
        <f t="shared" si="258"/>
        <v/>
      </c>
      <c r="C2291" s="1" t="str">
        <f t="shared" si="259"/>
        <v/>
      </c>
      <c r="D2291" s="1" t="str">
        <f>IF('Raw data'!B2291=0,"",'Raw data'!B2291)</f>
        <v/>
      </c>
      <c r="E2291" s="1" t="str">
        <f>IF('Raw data'!C2291=0,"",'Raw data'!C2291)</f>
        <v/>
      </c>
      <c r="F2291" s="1" t="str">
        <f>IF('Raw data'!D2291=0,"",'Raw data'!D2291)</f>
        <v/>
      </c>
      <c r="H2291" s="8" t="str">
        <f t="shared" si="260"/>
        <v/>
      </c>
      <c r="I2291" s="1" t="str">
        <f t="shared" si="261"/>
        <v/>
      </c>
      <c r="K2291" s="1" t="str">
        <f t="shared" si="262"/>
        <v/>
      </c>
      <c r="M2291" s="1" t="str">
        <f>IF(K2291="","",IF(K2291&gt;Figures!B$6-1,"yes","no"))</f>
        <v/>
      </c>
      <c r="N2291" s="8" t="str">
        <f t="shared" si="263"/>
        <v/>
      </c>
      <c r="O2291" s="1" t="str">
        <f t="shared" si="264"/>
        <v/>
      </c>
    </row>
    <row r="2292" spans="1:15" x14ac:dyDescent="0.25">
      <c r="A2292" s="1" t="str">
        <f>IF('Raw data'!A2292="","",'Raw data'!A2292)</f>
        <v/>
      </c>
      <c r="B2292" s="1" t="str">
        <f t="shared" si="258"/>
        <v/>
      </c>
      <c r="C2292" s="1" t="str">
        <f t="shared" si="259"/>
        <v/>
      </c>
      <c r="D2292" s="1" t="str">
        <f>IF('Raw data'!B2292=0,"",'Raw data'!B2292)</f>
        <v/>
      </c>
      <c r="E2292" s="1" t="str">
        <f>IF('Raw data'!C2292=0,"",'Raw data'!C2292)</f>
        <v/>
      </c>
      <c r="F2292" s="1" t="str">
        <f>IF('Raw data'!D2292=0,"",'Raw data'!D2292)</f>
        <v/>
      </c>
      <c r="H2292" s="8" t="str">
        <f t="shared" si="260"/>
        <v/>
      </c>
      <c r="I2292" s="1" t="str">
        <f t="shared" si="261"/>
        <v/>
      </c>
      <c r="K2292" s="1" t="str">
        <f t="shared" si="262"/>
        <v/>
      </c>
      <c r="M2292" s="1" t="str">
        <f>IF(K2292="","",IF(K2292&gt;Figures!B$6-1,"yes","no"))</f>
        <v/>
      </c>
      <c r="N2292" s="8" t="str">
        <f t="shared" si="263"/>
        <v/>
      </c>
      <c r="O2292" s="1" t="str">
        <f t="shared" si="264"/>
        <v/>
      </c>
    </row>
    <row r="2293" spans="1:15" x14ac:dyDescent="0.25">
      <c r="A2293" s="1" t="str">
        <f>IF('Raw data'!A2293="","",'Raw data'!A2293)</f>
        <v/>
      </c>
      <c r="B2293" s="1" t="str">
        <f t="shared" si="258"/>
        <v/>
      </c>
      <c r="C2293" s="1" t="str">
        <f t="shared" si="259"/>
        <v/>
      </c>
      <c r="D2293" s="1" t="str">
        <f>IF('Raw data'!B2293=0,"",'Raw data'!B2293)</f>
        <v/>
      </c>
      <c r="E2293" s="1" t="str">
        <f>IF('Raw data'!C2293=0,"",'Raw data'!C2293)</f>
        <v/>
      </c>
      <c r="F2293" s="1" t="str">
        <f>IF('Raw data'!D2293=0,"",'Raw data'!D2293)</f>
        <v/>
      </c>
      <c r="H2293" s="8" t="str">
        <f t="shared" si="260"/>
        <v/>
      </c>
      <c r="I2293" s="1" t="str">
        <f t="shared" si="261"/>
        <v/>
      </c>
      <c r="K2293" s="1" t="str">
        <f t="shared" si="262"/>
        <v/>
      </c>
      <c r="M2293" s="1" t="str">
        <f>IF(K2293="","",IF(K2293&gt;Figures!B$6-1,"yes","no"))</f>
        <v/>
      </c>
      <c r="N2293" s="8" t="str">
        <f t="shared" si="263"/>
        <v/>
      </c>
      <c r="O2293" s="1" t="str">
        <f t="shared" si="264"/>
        <v/>
      </c>
    </row>
    <row r="2294" spans="1:15" x14ac:dyDescent="0.25">
      <c r="A2294" s="1" t="str">
        <f>IF('Raw data'!A2294="","",'Raw data'!A2294)</f>
        <v/>
      </c>
      <c r="B2294" s="1" t="str">
        <f t="shared" si="258"/>
        <v/>
      </c>
      <c r="C2294" s="1" t="str">
        <f t="shared" si="259"/>
        <v/>
      </c>
      <c r="D2294" s="1" t="str">
        <f>IF('Raw data'!B2294=0,"",'Raw data'!B2294)</f>
        <v/>
      </c>
      <c r="E2294" s="1" t="str">
        <f>IF('Raw data'!C2294=0,"",'Raw data'!C2294)</f>
        <v/>
      </c>
      <c r="F2294" s="1" t="str">
        <f>IF('Raw data'!D2294=0,"",'Raw data'!D2294)</f>
        <v/>
      </c>
      <c r="H2294" s="8" t="str">
        <f t="shared" si="260"/>
        <v/>
      </c>
      <c r="I2294" s="1" t="str">
        <f t="shared" si="261"/>
        <v/>
      </c>
      <c r="K2294" s="1" t="str">
        <f t="shared" si="262"/>
        <v/>
      </c>
      <c r="M2294" s="1" t="str">
        <f>IF(K2294="","",IF(K2294&gt;Figures!B$6-1,"yes","no"))</f>
        <v/>
      </c>
      <c r="N2294" s="8" t="str">
        <f t="shared" si="263"/>
        <v/>
      </c>
      <c r="O2294" s="1" t="str">
        <f t="shared" si="264"/>
        <v/>
      </c>
    </row>
    <row r="2295" spans="1:15" x14ac:dyDescent="0.25">
      <c r="A2295" s="1" t="str">
        <f>IF('Raw data'!A2295="","",'Raw data'!A2295)</f>
        <v/>
      </c>
      <c r="B2295" s="1" t="str">
        <f t="shared" si="258"/>
        <v/>
      </c>
      <c r="C2295" s="1" t="str">
        <f t="shared" si="259"/>
        <v/>
      </c>
      <c r="D2295" s="1" t="str">
        <f>IF('Raw data'!B2295=0,"",'Raw data'!B2295)</f>
        <v/>
      </c>
      <c r="E2295" s="1" t="str">
        <f>IF('Raw data'!C2295=0,"",'Raw data'!C2295)</f>
        <v/>
      </c>
      <c r="F2295" s="1" t="str">
        <f>IF('Raw data'!D2295=0,"",'Raw data'!D2295)</f>
        <v/>
      </c>
      <c r="H2295" s="8" t="str">
        <f t="shared" si="260"/>
        <v/>
      </c>
      <c r="I2295" s="1" t="str">
        <f t="shared" si="261"/>
        <v/>
      </c>
      <c r="K2295" s="1" t="str">
        <f t="shared" si="262"/>
        <v/>
      </c>
      <c r="M2295" s="1" t="str">
        <f>IF(K2295="","",IF(K2295&gt;Figures!B$6-1,"yes","no"))</f>
        <v/>
      </c>
      <c r="N2295" s="8" t="str">
        <f t="shared" si="263"/>
        <v/>
      </c>
      <c r="O2295" s="1" t="str">
        <f t="shared" si="264"/>
        <v/>
      </c>
    </row>
    <row r="2296" spans="1:15" x14ac:dyDescent="0.25">
      <c r="A2296" s="1" t="str">
        <f>IF('Raw data'!A2296="","",'Raw data'!A2296)</f>
        <v/>
      </c>
      <c r="B2296" s="1" t="str">
        <f t="shared" si="258"/>
        <v/>
      </c>
      <c r="C2296" s="1" t="str">
        <f t="shared" si="259"/>
        <v/>
      </c>
      <c r="D2296" s="1" t="str">
        <f>IF('Raw data'!B2296=0,"",'Raw data'!B2296)</f>
        <v/>
      </c>
      <c r="E2296" s="1" t="str">
        <f>IF('Raw data'!C2296=0,"",'Raw data'!C2296)</f>
        <v/>
      </c>
      <c r="F2296" s="1" t="str">
        <f>IF('Raw data'!D2296=0,"",'Raw data'!D2296)</f>
        <v/>
      </c>
      <c r="H2296" s="8" t="str">
        <f t="shared" si="260"/>
        <v/>
      </c>
      <c r="I2296" s="1" t="str">
        <f t="shared" si="261"/>
        <v/>
      </c>
      <c r="K2296" s="1" t="str">
        <f t="shared" si="262"/>
        <v/>
      </c>
      <c r="M2296" s="1" t="str">
        <f>IF(K2296="","",IF(K2296&gt;Figures!B$6-1,"yes","no"))</f>
        <v/>
      </c>
      <c r="N2296" s="8" t="str">
        <f t="shared" si="263"/>
        <v/>
      </c>
      <c r="O2296" s="1" t="str">
        <f t="shared" si="264"/>
        <v/>
      </c>
    </row>
    <row r="2297" spans="1:15" x14ac:dyDescent="0.25">
      <c r="A2297" s="1" t="str">
        <f>IF('Raw data'!A2297="","",'Raw data'!A2297)</f>
        <v/>
      </c>
      <c r="B2297" s="1" t="str">
        <f t="shared" si="258"/>
        <v/>
      </c>
      <c r="C2297" s="1" t="str">
        <f t="shared" si="259"/>
        <v/>
      </c>
      <c r="D2297" s="1" t="str">
        <f>IF('Raw data'!B2297=0,"",'Raw data'!B2297)</f>
        <v/>
      </c>
      <c r="E2297" s="1" t="str">
        <f>IF('Raw data'!C2297=0,"",'Raw data'!C2297)</f>
        <v/>
      </c>
      <c r="F2297" s="1" t="str">
        <f>IF('Raw data'!D2297=0,"",'Raw data'!D2297)</f>
        <v/>
      </c>
      <c r="H2297" s="8" t="str">
        <f t="shared" si="260"/>
        <v/>
      </c>
      <c r="I2297" s="1" t="str">
        <f t="shared" si="261"/>
        <v/>
      </c>
      <c r="K2297" s="1" t="str">
        <f t="shared" si="262"/>
        <v/>
      </c>
      <c r="M2297" s="1" t="str">
        <f>IF(K2297="","",IF(K2297&gt;Figures!B$6-1,"yes","no"))</f>
        <v/>
      </c>
      <c r="N2297" s="8" t="str">
        <f t="shared" si="263"/>
        <v/>
      </c>
      <c r="O2297" s="1" t="str">
        <f t="shared" si="264"/>
        <v/>
      </c>
    </row>
    <row r="2298" spans="1:15" x14ac:dyDescent="0.25">
      <c r="A2298" s="1" t="str">
        <f>IF('Raw data'!A2298="","",'Raw data'!A2298)</f>
        <v/>
      </c>
      <c r="B2298" s="1" t="str">
        <f t="shared" si="258"/>
        <v/>
      </c>
      <c r="C2298" s="1" t="str">
        <f t="shared" si="259"/>
        <v/>
      </c>
      <c r="D2298" s="1" t="str">
        <f>IF('Raw data'!B2298=0,"",'Raw data'!B2298)</f>
        <v/>
      </c>
      <c r="E2298" s="1" t="str">
        <f>IF('Raw data'!C2298=0,"",'Raw data'!C2298)</f>
        <v/>
      </c>
      <c r="F2298" s="1" t="str">
        <f>IF('Raw data'!D2298=0,"",'Raw data'!D2298)</f>
        <v/>
      </c>
      <c r="H2298" s="8" t="str">
        <f t="shared" si="260"/>
        <v/>
      </c>
      <c r="I2298" s="1" t="str">
        <f t="shared" si="261"/>
        <v/>
      </c>
      <c r="K2298" s="1" t="str">
        <f t="shared" si="262"/>
        <v/>
      </c>
      <c r="M2298" s="1" t="str">
        <f>IF(K2298="","",IF(K2298&gt;Figures!B$6-1,"yes","no"))</f>
        <v/>
      </c>
      <c r="N2298" s="8" t="str">
        <f t="shared" si="263"/>
        <v/>
      </c>
      <c r="O2298" s="1" t="str">
        <f t="shared" si="264"/>
        <v/>
      </c>
    </row>
    <row r="2299" spans="1:15" x14ac:dyDescent="0.25">
      <c r="A2299" s="1" t="str">
        <f>IF('Raw data'!A2299="","",'Raw data'!A2299)</f>
        <v/>
      </c>
      <c r="B2299" s="1" t="str">
        <f t="shared" si="258"/>
        <v/>
      </c>
      <c r="C2299" s="1" t="str">
        <f t="shared" si="259"/>
        <v/>
      </c>
      <c r="D2299" s="1" t="str">
        <f>IF('Raw data'!B2299=0,"",'Raw data'!B2299)</f>
        <v/>
      </c>
      <c r="E2299" s="1" t="str">
        <f>IF('Raw data'!C2299=0,"",'Raw data'!C2299)</f>
        <v/>
      </c>
      <c r="F2299" s="1" t="str">
        <f>IF('Raw data'!D2299=0,"",'Raw data'!D2299)</f>
        <v/>
      </c>
      <c r="H2299" s="8" t="str">
        <f t="shared" si="260"/>
        <v/>
      </c>
      <c r="I2299" s="1" t="str">
        <f t="shared" si="261"/>
        <v/>
      </c>
      <c r="K2299" s="1" t="str">
        <f t="shared" si="262"/>
        <v/>
      </c>
      <c r="M2299" s="1" t="str">
        <f>IF(K2299="","",IF(K2299&gt;Figures!B$6-1,"yes","no"))</f>
        <v/>
      </c>
      <c r="N2299" s="8" t="str">
        <f t="shared" si="263"/>
        <v/>
      </c>
      <c r="O2299" s="1" t="str">
        <f t="shared" si="264"/>
        <v/>
      </c>
    </row>
    <row r="2300" spans="1:15" x14ac:dyDescent="0.25">
      <c r="A2300" s="1" t="str">
        <f>IF('Raw data'!A2300="","",'Raw data'!A2300)</f>
        <v/>
      </c>
      <c r="B2300" s="1" t="str">
        <f t="shared" si="258"/>
        <v/>
      </c>
      <c r="C2300" s="1" t="str">
        <f t="shared" si="259"/>
        <v/>
      </c>
      <c r="D2300" s="1" t="str">
        <f>IF('Raw data'!B2300=0,"",'Raw data'!B2300)</f>
        <v/>
      </c>
      <c r="E2300" s="1" t="str">
        <f>IF('Raw data'!C2300=0,"",'Raw data'!C2300)</f>
        <v/>
      </c>
      <c r="F2300" s="1" t="str">
        <f>IF('Raw data'!D2300=0,"",'Raw data'!D2300)</f>
        <v/>
      </c>
      <c r="H2300" s="8" t="str">
        <f t="shared" si="260"/>
        <v/>
      </c>
      <c r="I2300" s="1" t="str">
        <f t="shared" si="261"/>
        <v/>
      </c>
      <c r="K2300" s="1" t="str">
        <f t="shared" si="262"/>
        <v/>
      </c>
      <c r="M2300" s="1" t="str">
        <f>IF(K2300="","",IF(K2300&gt;Figures!B$6-1,"yes","no"))</f>
        <v/>
      </c>
      <c r="N2300" s="8" t="str">
        <f t="shared" si="263"/>
        <v/>
      </c>
      <c r="O2300" s="1" t="str">
        <f t="shared" si="264"/>
        <v/>
      </c>
    </row>
    <row r="2301" spans="1:15" x14ac:dyDescent="0.25">
      <c r="A2301" s="1" t="str">
        <f>IF('Raw data'!A2301="","",'Raw data'!A2301)</f>
        <v/>
      </c>
      <c r="B2301" s="1" t="str">
        <f t="shared" si="258"/>
        <v/>
      </c>
      <c r="C2301" s="1" t="str">
        <f t="shared" si="259"/>
        <v/>
      </c>
      <c r="D2301" s="1" t="str">
        <f>IF('Raw data'!B2301=0,"",'Raw data'!B2301)</f>
        <v/>
      </c>
      <c r="E2301" s="1" t="str">
        <f>IF('Raw data'!C2301=0,"",'Raw data'!C2301)</f>
        <v/>
      </c>
      <c r="F2301" s="1" t="str">
        <f>IF('Raw data'!D2301=0,"",'Raw data'!D2301)</f>
        <v/>
      </c>
      <c r="H2301" s="8" t="str">
        <f t="shared" si="260"/>
        <v/>
      </c>
      <c r="I2301" s="1" t="str">
        <f t="shared" si="261"/>
        <v/>
      </c>
      <c r="K2301" s="1" t="str">
        <f t="shared" si="262"/>
        <v/>
      </c>
      <c r="M2301" s="1" t="str">
        <f>IF(K2301="","",IF(K2301&gt;Figures!B$6-1,"yes","no"))</f>
        <v/>
      </c>
      <c r="N2301" s="8" t="str">
        <f t="shared" si="263"/>
        <v/>
      </c>
      <c r="O2301" s="1" t="str">
        <f t="shared" si="264"/>
        <v/>
      </c>
    </row>
    <row r="2302" spans="1:15" x14ac:dyDescent="0.25">
      <c r="A2302" s="1" t="str">
        <f>IF('Raw data'!A2302="","",'Raw data'!A2302)</f>
        <v/>
      </c>
      <c r="B2302" s="1" t="str">
        <f t="shared" si="258"/>
        <v/>
      </c>
      <c r="C2302" s="1" t="str">
        <f t="shared" si="259"/>
        <v/>
      </c>
      <c r="D2302" s="1" t="str">
        <f>IF('Raw data'!B2302=0,"",'Raw data'!B2302)</f>
        <v/>
      </c>
      <c r="E2302" s="1" t="str">
        <f>IF('Raw data'!C2302=0,"",'Raw data'!C2302)</f>
        <v/>
      </c>
      <c r="F2302" s="1" t="str">
        <f>IF('Raw data'!D2302=0,"",'Raw data'!D2302)</f>
        <v/>
      </c>
      <c r="H2302" s="8" t="str">
        <f t="shared" si="260"/>
        <v/>
      </c>
      <c r="I2302" s="1" t="str">
        <f t="shared" si="261"/>
        <v/>
      </c>
      <c r="K2302" s="1" t="str">
        <f t="shared" si="262"/>
        <v/>
      </c>
      <c r="M2302" s="1" t="str">
        <f>IF(K2302="","",IF(K2302&gt;Figures!B$6-1,"yes","no"))</f>
        <v/>
      </c>
      <c r="N2302" s="8" t="str">
        <f t="shared" si="263"/>
        <v/>
      </c>
      <c r="O2302" s="1" t="str">
        <f t="shared" si="264"/>
        <v/>
      </c>
    </row>
    <row r="2303" spans="1:15" x14ac:dyDescent="0.25">
      <c r="A2303" s="1" t="str">
        <f>IF('Raw data'!A2303="","",'Raw data'!A2303)</f>
        <v/>
      </c>
      <c r="B2303" s="1" t="str">
        <f t="shared" si="258"/>
        <v/>
      </c>
      <c r="C2303" s="1" t="str">
        <f t="shared" si="259"/>
        <v/>
      </c>
      <c r="D2303" s="1" t="str">
        <f>IF('Raw data'!B2303=0,"",'Raw data'!B2303)</f>
        <v/>
      </c>
      <c r="E2303" s="1" t="str">
        <f>IF('Raw data'!C2303=0,"",'Raw data'!C2303)</f>
        <v/>
      </c>
      <c r="F2303" s="1" t="str">
        <f>IF('Raw data'!D2303=0,"",'Raw data'!D2303)</f>
        <v/>
      </c>
      <c r="H2303" s="8" t="str">
        <f t="shared" si="260"/>
        <v/>
      </c>
      <c r="I2303" s="1" t="str">
        <f t="shared" si="261"/>
        <v/>
      </c>
      <c r="K2303" s="1" t="str">
        <f t="shared" si="262"/>
        <v/>
      </c>
      <c r="M2303" s="1" t="str">
        <f>IF(K2303="","",IF(K2303&gt;Figures!B$6-1,"yes","no"))</f>
        <v/>
      </c>
      <c r="N2303" s="8" t="str">
        <f t="shared" si="263"/>
        <v/>
      </c>
      <c r="O2303" s="1" t="str">
        <f t="shared" si="264"/>
        <v/>
      </c>
    </row>
    <row r="2304" spans="1:15" x14ac:dyDescent="0.25">
      <c r="A2304" s="1" t="str">
        <f>IF('Raw data'!A2304="","",'Raw data'!A2304)</f>
        <v/>
      </c>
      <c r="B2304" s="1" t="str">
        <f t="shared" si="258"/>
        <v/>
      </c>
      <c r="C2304" s="1" t="str">
        <f t="shared" si="259"/>
        <v/>
      </c>
      <c r="D2304" s="1" t="str">
        <f>IF('Raw data'!B2304=0,"",'Raw data'!B2304)</f>
        <v/>
      </c>
      <c r="E2304" s="1" t="str">
        <f>IF('Raw data'!C2304=0,"",'Raw data'!C2304)</f>
        <v/>
      </c>
      <c r="F2304" s="1" t="str">
        <f>IF('Raw data'!D2304=0,"",'Raw data'!D2304)</f>
        <v/>
      </c>
      <c r="H2304" s="8" t="str">
        <f t="shared" si="260"/>
        <v/>
      </c>
      <c r="I2304" s="1" t="str">
        <f t="shared" si="261"/>
        <v/>
      </c>
      <c r="K2304" s="1" t="str">
        <f t="shared" si="262"/>
        <v/>
      </c>
      <c r="M2304" s="1" t="str">
        <f>IF(K2304="","",IF(K2304&gt;Figures!B$6-1,"yes","no"))</f>
        <v/>
      </c>
      <c r="N2304" s="8" t="str">
        <f t="shared" si="263"/>
        <v/>
      </c>
      <c r="O2304" s="1" t="str">
        <f t="shared" si="264"/>
        <v/>
      </c>
    </row>
    <row r="2305" spans="1:15" x14ac:dyDescent="0.25">
      <c r="A2305" s="1" t="str">
        <f>IF('Raw data'!A2305="","",'Raw data'!A2305)</f>
        <v/>
      </c>
      <c r="B2305" s="1" t="str">
        <f t="shared" si="258"/>
        <v/>
      </c>
      <c r="C2305" s="1" t="str">
        <f t="shared" si="259"/>
        <v/>
      </c>
      <c r="D2305" s="1" t="str">
        <f>IF('Raw data'!B2305=0,"",'Raw data'!B2305)</f>
        <v/>
      </c>
      <c r="E2305" s="1" t="str">
        <f>IF('Raw data'!C2305=0,"",'Raw data'!C2305)</f>
        <v/>
      </c>
      <c r="F2305" s="1" t="str">
        <f>IF('Raw data'!D2305=0,"",'Raw data'!D2305)</f>
        <v/>
      </c>
      <c r="H2305" s="8" t="str">
        <f t="shared" si="260"/>
        <v/>
      </c>
      <c r="I2305" s="1" t="str">
        <f t="shared" si="261"/>
        <v/>
      </c>
      <c r="K2305" s="1" t="str">
        <f t="shared" si="262"/>
        <v/>
      </c>
      <c r="M2305" s="1" t="str">
        <f>IF(K2305="","",IF(K2305&gt;Figures!B$6-1,"yes","no"))</f>
        <v/>
      </c>
      <c r="N2305" s="8" t="str">
        <f t="shared" si="263"/>
        <v/>
      </c>
      <c r="O2305" s="1" t="str">
        <f t="shared" si="264"/>
        <v/>
      </c>
    </row>
    <row r="2306" spans="1:15" x14ac:dyDescent="0.25">
      <c r="A2306" s="1" t="str">
        <f>IF('Raw data'!A2306="","",'Raw data'!A2306)</f>
        <v/>
      </c>
      <c r="B2306" s="1" t="str">
        <f t="shared" si="258"/>
        <v/>
      </c>
      <c r="C2306" s="1" t="str">
        <f t="shared" si="259"/>
        <v/>
      </c>
      <c r="D2306" s="1" t="str">
        <f>IF('Raw data'!B2306=0,"",'Raw data'!B2306)</f>
        <v/>
      </c>
      <c r="E2306" s="1" t="str">
        <f>IF('Raw data'!C2306=0,"",'Raw data'!C2306)</f>
        <v/>
      </c>
      <c r="F2306" s="1" t="str">
        <f>IF('Raw data'!D2306=0,"",'Raw data'!D2306)</f>
        <v/>
      </c>
      <c r="H2306" s="8" t="str">
        <f t="shared" si="260"/>
        <v/>
      </c>
      <c r="I2306" s="1" t="str">
        <f t="shared" si="261"/>
        <v/>
      </c>
      <c r="K2306" s="1" t="str">
        <f t="shared" si="262"/>
        <v/>
      </c>
      <c r="M2306" s="1" t="str">
        <f>IF(K2306="","",IF(K2306&gt;Figures!B$6-1,"yes","no"))</f>
        <v/>
      </c>
      <c r="N2306" s="8" t="str">
        <f t="shared" si="263"/>
        <v/>
      </c>
      <c r="O2306" s="1" t="str">
        <f t="shared" si="264"/>
        <v/>
      </c>
    </row>
    <row r="2307" spans="1:15" x14ac:dyDescent="0.25">
      <c r="A2307" s="1" t="str">
        <f>IF('Raw data'!A2307="","",'Raw data'!A2307)</f>
        <v/>
      </c>
      <c r="B2307" s="1" t="str">
        <f t="shared" ref="B2307:B2370" si="265">IFERROR(MID(A2307,1,FIND("{",A2307)-1),A2307)</f>
        <v/>
      </c>
      <c r="C2307" s="1" t="str">
        <f t="shared" ref="C2307:C2370" si="266">IFERROR(MID(A2307,FIND("{",A2307)+1,FIND("}",A2307)-FIND("{",A2307)-1),"")</f>
        <v/>
      </c>
      <c r="D2307" s="1" t="str">
        <f>IF('Raw data'!B2307=0,"",'Raw data'!B2307)</f>
        <v/>
      </c>
      <c r="E2307" s="1" t="str">
        <f>IF('Raw data'!C2307=0,"",'Raw data'!C2307)</f>
        <v/>
      </c>
      <c r="F2307" s="1" t="str">
        <f>IF('Raw data'!D2307=0,"",'Raw data'!D2307)</f>
        <v/>
      </c>
      <c r="H2307" s="8" t="str">
        <f t="shared" ref="H2307:H2370" si="267">IFERROR(IF(COUNTIF(E2307:F2307,0)=2,"",IF(COUNTIF(E2307:F2307,0)=1,0,E2307/SUM(E2307:F2307))),"")</f>
        <v/>
      </c>
      <c r="I2307" s="1" t="str">
        <f t="shared" ref="I2307:I2370" si="268">IFERROR(RANK(H2307,H:H),"")</f>
        <v/>
      </c>
      <c r="K2307" s="1" t="str">
        <f t="shared" ref="K2307:K2370" si="269">IF(D2307&lt;J$2,1,IF(D2307&lt;J$3,2,IF(D2307&lt;J$4,3,IF(D2307="","",4))))</f>
        <v/>
      </c>
      <c r="M2307" s="1" t="str">
        <f>IF(K2307="","",IF(K2307&gt;Figures!B$6-1,"yes","no"))</f>
        <v/>
      </c>
      <c r="N2307" s="8" t="str">
        <f t="shared" ref="N2307:N2370" si="270">IF(H2307="","",IF(M2307="yes",H2307,0))</f>
        <v/>
      </c>
      <c r="O2307" s="1" t="str">
        <f t="shared" ref="O2307:O2370" si="271">IFERROR(RANK(N2307,N:N),"")</f>
        <v/>
      </c>
    </row>
    <row r="2308" spans="1:15" x14ac:dyDescent="0.25">
      <c r="A2308" s="1" t="str">
        <f>IF('Raw data'!A2308="","",'Raw data'!A2308)</f>
        <v/>
      </c>
      <c r="B2308" s="1" t="str">
        <f t="shared" si="265"/>
        <v/>
      </c>
      <c r="C2308" s="1" t="str">
        <f t="shared" si="266"/>
        <v/>
      </c>
      <c r="D2308" s="1" t="str">
        <f>IF('Raw data'!B2308=0,"",'Raw data'!B2308)</f>
        <v/>
      </c>
      <c r="E2308" s="1" t="str">
        <f>IF('Raw data'!C2308=0,"",'Raw data'!C2308)</f>
        <v/>
      </c>
      <c r="F2308" s="1" t="str">
        <f>IF('Raw data'!D2308=0,"",'Raw data'!D2308)</f>
        <v/>
      </c>
      <c r="H2308" s="8" t="str">
        <f t="shared" si="267"/>
        <v/>
      </c>
      <c r="I2308" s="1" t="str">
        <f t="shared" si="268"/>
        <v/>
      </c>
      <c r="K2308" s="1" t="str">
        <f t="shared" si="269"/>
        <v/>
      </c>
      <c r="M2308" s="1" t="str">
        <f>IF(K2308="","",IF(K2308&gt;Figures!B$6-1,"yes","no"))</f>
        <v/>
      </c>
      <c r="N2308" s="8" t="str">
        <f t="shared" si="270"/>
        <v/>
      </c>
      <c r="O2308" s="1" t="str">
        <f t="shared" si="271"/>
        <v/>
      </c>
    </row>
    <row r="2309" spans="1:15" x14ac:dyDescent="0.25">
      <c r="A2309" s="1" t="str">
        <f>IF('Raw data'!A2309="","",'Raw data'!A2309)</f>
        <v/>
      </c>
      <c r="B2309" s="1" t="str">
        <f t="shared" si="265"/>
        <v/>
      </c>
      <c r="C2309" s="1" t="str">
        <f t="shared" si="266"/>
        <v/>
      </c>
      <c r="D2309" s="1" t="str">
        <f>IF('Raw data'!B2309=0,"",'Raw data'!B2309)</f>
        <v/>
      </c>
      <c r="E2309" s="1" t="str">
        <f>IF('Raw data'!C2309=0,"",'Raw data'!C2309)</f>
        <v/>
      </c>
      <c r="F2309" s="1" t="str">
        <f>IF('Raw data'!D2309=0,"",'Raw data'!D2309)</f>
        <v/>
      </c>
      <c r="H2309" s="8" t="str">
        <f t="shared" si="267"/>
        <v/>
      </c>
      <c r="I2309" s="1" t="str">
        <f t="shared" si="268"/>
        <v/>
      </c>
      <c r="K2309" s="1" t="str">
        <f t="shared" si="269"/>
        <v/>
      </c>
      <c r="M2309" s="1" t="str">
        <f>IF(K2309="","",IF(K2309&gt;Figures!B$6-1,"yes","no"))</f>
        <v/>
      </c>
      <c r="N2309" s="8" t="str">
        <f t="shared" si="270"/>
        <v/>
      </c>
      <c r="O2309" s="1" t="str">
        <f t="shared" si="271"/>
        <v/>
      </c>
    </row>
    <row r="2310" spans="1:15" x14ac:dyDescent="0.25">
      <c r="A2310" s="1" t="str">
        <f>IF('Raw data'!A2310="","",'Raw data'!A2310)</f>
        <v/>
      </c>
      <c r="B2310" s="1" t="str">
        <f t="shared" si="265"/>
        <v/>
      </c>
      <c r="C2310" s="1" t="str">
        <f t="shared" si="266"/>
        <v/>
      </c>
      <c r="D2310" s="1" t="str">
        <f>IF('Raw data'!B2310=0,"",'Raw data'!B2310)</f>
        <v/>
      </c>
      <c r="E2310" s="1" t="str">
        <f>IF('Raw data'!C2310=0,"",'Raw data'!C2310)</f>
        <v/>
      </c>
      <c r="F2310" s="1" t="str">
        <f>IF('Raw data'!D2310=0,"",'Raw data'!D2310)</f>
        <v/>
      </c>
      <c r="H2310" s="8" t="str">
        <f t="shared" si="267"/>
        <v/>
      </c>
      <c r="I2310" s="1" t="str">
        <f t="shared" si="268"/>
        <v/>
      </c>
      <c r="K2310" s="1" t="str">
        <f t="shared" si="269"/>
        <v/>
      </c>
      <c r="M2310" s="1" t="str">
        <f>IF(K2310="","",IF(K2310&gt;Figures!B$6-1,"yes","no"))</f>
        <v/>
      </c>
      <c r="N2310" s="8" t="str">
        <f t="shared" si="270"/>
        <v/>
      </c>
      <c r="O2310" s="1" t="str">
        <f t="shared" si="271"/>
        <v/>
      </c>
    </row>
    <row r="2311" spans="1:15" x14ac:dyDescent="0.25">
      <c r="A2311" s="1" t="str">
        <f>IF('Raw data'!A2311="","",'Raw data'!A2311)</f>
        <v/>
      </c>
      <c r="B2311" s="1" t="str">
        <f t="shared" si="265"/>
        <v/>
      </c>
      <c r="C2311" s="1" t="str">
        <f t="shared" si="266"/>
        <v/>
      </c>
      <c r="D2311" s="1" t="str">
        <f>IF('Raw data'!B2311=0,"",'Raw data'!B2311)</f>
        <v/>
      </c>
      <c r="E2311" s="1" t="str">
        <f>IF('Raw data'!C2311=0,"",'Raw data'!C2311)</f>
        <v/>
      </c>
      <c r="F2311" s="1" t="str">
        <f>IF('Raw data'!D2311=0,"",'Raw data'!D2311)</f>
        <v/>
      </c>
      <c r="H2311" s="8" t="str">
        <f t="shared" si="267"/>
        <v/>
      </c>
      <c r="I2311" s="1" t="str">
        <f t="shared" si="268"/>
        <v/>
      </c>
      <c r="K2311" s="1" t="str">
        <f t="shared" si="269"/>
        <v/>
      </c>
      <c r="M2311" s="1" t="str">
        <f>IF(K2311="","",IF(K2311&gt;Figures!B$6-1,"yes","no"))</f>
        <v/>
      </c>
      <c r="N2311" s="8" t="str">
        <f t="shared" si="270"/>
        <v/>
      </c>
      <c r="O2311" s="1" t="str">
        <f t="shared" si="271"/>
        <v/>
      </c>
    </row>
    <row r="2312" spans="1:15" x14ac:dyDescent="0.25">
      <c r="A2312" s="1" t="str">
        <f>IF('Raw data'!A2312="","",'Raw data'!A2312)</f>
        <v/>
      </c>
      <c r="B2312" s="1" t="str">
        <f t="shared" si="265"/>
        <v/>
      </c>
      <c r="C2312" s="1" t="str">
        <f t="shared" si="266"/>
        <v/>
      </c>
      <c r="D2312" s="1" t="str">
        <f>IF('Raw data'!B2312=0,"",'Raw data'!B2312)</f>
        <v/>
      </c>
      <c r="E2312" s="1" t="str">
        <f>IF('Raw data'!C2312=0,"",'Raw data'!C2312)</f>
        <v/>
      </c>
      <c r="F2312" s="1" t="str">
        <f>IF('Raw data'!D2312=0,"",'Raw data'!D2312)</f>
        <v/>
      </c>
      <c r="H2312" s="8" t="str">
        <f t="shared" si="267"/>
        <v/>
      </c>
      <c r="I2312" s="1" t="str">
        <f t="shared" si="268"/>
        <v/>
      </c>
      <c r="K2312" s="1" t="str">
        <f t="shared" si="269"/>
        <v/>
      </c>
      <c r="M2312" s="1" t="str">
        <f>IF(K2312="","",IF(K2312&gt;Figures!B$6-1,"yes","no"))</f>
        <v/>
      </c>
      <c r="N2312" s="8" t="str">
        <f t="shared" si="270"/>
        <v/>
      </c>
      <c r="O2312" s="1" t="str">
        <f t="shared" si="271"/>
        <v/>
      </c>
    </row>
    <row r="2313" spans="1:15" x14ac:dyDescent="0.25">
      <c r="A2313" s="1" t="str">
        <f>IF('Raw data'!A2313="","",'Raw data'!A2313)</f>
        <v/>
      </c>
      <c r="B2313" s="1" t="str">
        <f t="shared" si="265"/>
        <v/>
      </c>
      <c r="C2313" s="1" t="str">
        <f t="shared" si="266"/>
        <v/>
      </c>
      <c r="D2313" s="1" t="str">
        <f>IF('Raw data'!B2313=0,"",'Raw data'!B2313)</f>
        <v/>
      </c>
      <c r="E2313" s="1" t="str">
        <f>IF('Raw data'!C2313=0,"",'Raw data'!C2313)</f>
        <v/>
      </c>
      <c r="F2313" s="1" t="str">
        <f>IF('Raw data'!D2313=0,"",'Raw data'!D2313)</f>
        <v/>
      </c>
      <c r="H2313" s="8" t="str">
        <f t="shared" si="267"/>
        <v/>
      </c>
      <c r="I2313" s="1" t="str">
        <f t="shared" si="268"/>
        <v/>
      </c>
      <c r="K2313" s="1" t="str">
        <f t="shared" si="269"/>
        <v/>
      </c>
      <c r="M2313" s="1" t="str">
        <f>IF(K2313="","",IF(K2313&gt;Figures!B$6-1,"yes","no"))</f>
        <v/>
      </c>
      <c r="N2313" s="8" t="str">
        <f t="shared" si="270"/>
        <v/>
      </c>
      <c r="O2313" s="1" t="str">
        <f t="shared" si="271"/>
        <v/>
      </c>
    </row>
    <row r="2314" spans="1:15" x14ac:dyDescent="0.25">
      <c r="A2314" s="1" t="str">
        <f>IF('Raw data'!A2314="","",'Raw data'!A2314)</f>
        <v/>
      </c>
      <c r="B2314" s="1" t="str">
        <f t="shared" si="265"/>
        <v/>
      </c>
      <c r="C2314" s="1" t="str">
        <f t="shared" si="266"/>
        <v/>
      </c>
      <c r="D2314" s="1" t="str">
        <f>IF('Raw data'!B2314=0,"",'Raw data'!B2314)</f>
        <v/>
      </c>
      <c r="E2314" s="1" t="str">
        <f>IF('Raw data'!C2314=0,"",'Raw data'!C2314)</f>
        <v/>
      </c>
      <c r="F2314" s="1" t="str">
        <f>IF('Raw data'!D2314=0,"",'Raw data'!D2314)</f>
        <v/>
      </c>
      <c r="H2314" s="8" t="str">
        <f t="shared" si="267"/>
        <v/>
      </c>
      <c r="I2314" s="1" t="str">
        <f t="shared" si="268"/>
        <v/>
      </c>
      <c r="K2314" s="1" t="str">
        <f t="shared" si="269"/>
        <v/>
      </c>
      <c r="M2314" s="1" t="str">
        <f>IF(K2314="","",IF(K2314&gt;Figures!B$6-1,"yes","no"))</f>
        <v/>
      </c>
      <c r="N2314" s="8" t="str">
        <f t="shared" si="270"/>
        <v/>
      </c>
      <c r="O2314" s="1" t="str">
        <f t="shared" si="271"/>
        <v/>
      </c>
    </row>
    <row r="2315" spans="1:15" x14ac:dyDescent="0.25">
      <c r="A2315" s="1" t="str">
        <f>IF('Raw data'!A2315="","",'Raw data'!A2315)</f>
        <v/>
      </c>
      <c r="B2315" s="1" t="str">
        <f t="shared" si="265"/>
        <v/>
      </c>
      <c r="C2315" s="1" t="str">
        <f t="shared" si="266"/>
        <v/>
      </c>
      <c r="D2315" s="1" t="str">
        <f>IF('Raw data'!B2315=0,"",'Raw data'!B2315)</f>
        <v/>
      </c>
      <c r="E2315" s="1" t="str">
        <f>IF('Raw data'!C2315=0,"",'Raw data'!C2315)</f>
        <v/>
      </c>
      <c r="F2315" s="1" t="str">
        <f>IF('Raw data'!D2315=0,"",'Raw data'!D2315)</f>
        <v/>
      </c>
      <c r="H2315" s="8" t="str">
        <f t="shared" si="267"/>
        <v/>
      </c>
      <c r="I2315" s="1" t="str">
        <f t="shared" si="268"/>
        <v/>
      </c>
      <c r="K2315" s="1" t="str">
        <f t="shared" si="269"/>
        <v/>
      </c>
      <c r="M2315" s="1" t="str">
        <f>IF(K2315="","",IF(K2315&gt;Figures!B$6-1,"yes","no"))</f>
        <v/>
      </c>
      <c r="N2315" s="8" t="str">
        <f t="shared" si="270"/>
        <v/>
      </c>
      <c r="O2315" s="1" t="str">
        <f t="shared" si="271"/>
        <v/>
      </c>
    </row>
    <row r="2316" spans="1:15" x14ac:dyDescent="0.25">
      <c r="A2316" s="1" t="str">
        <f>IF('Raw data'!A2316="","",'Raw data'!A2316)</f>
        <v/>
      </c>
      <c r="B2316" s="1" t="str">
        <f t="shared" si="265"/>
        <v/>
      </c>
      <c r="C2316" s="1" t="str">
        <f t="shared" si="266"/>
        <v/>
      </c>
      <c r="D2316" s="1" t="str">
        <f>IF('Raw data'!B2316=0,"",'Raw data'!B2316)</f>
        <v/>
      </c>
      <c r="E2316" s="1" t="str">
        <f>IF('Raw data'!C2316=0,"",'Raw data'!C2316)</f>
        <v/>
      </c>
      <c r="F2316" s="1" t="str">
        <f>IF('Raw data'!D2316=0,"",'Raw data'!D2316)</f>
        <v/>
      </c>
      <c r="H2316" s="8" t="str">
        <f t="shared" si="267"/>
        <v/>
      </c>
      <c r="I2316" s="1" t="str">
        <f t="shared" si="268"/>
        <v/>
      </c>
      <c r="K2316" s="1" t="str">
        <f t="shared" si="269"/>
        <v/>
      </c>
      <c r="M2316" s="1" t="str">
        <f>IF(K2316="","",IF(K2316&gt;Figures!B$6-1,"yes","no"))</f>
        <v/>
      </c>
      <c r="N2316" s="8" t="str">
        <f t="shared" si="270"/>
        <v/>
      </c>
      <c r="O2316" s="1" t="str">
        <f t="shared" si="271"/>
        <v/>
      </c>
    </row>
    <row r="2317" spans="1:15" x14ac:dyDescent="0.25">
      <c r="A2317" s="1" t="str">
        <f>IF('Raw data'!A2317="","",'Raw data'!A2317)</f>
        <v/>
      </c>
      <c r="B2317" s="1" t="str">
        <f t="shared" si="265"/>
        <v/>
      </c>
      <c r="C2317" s="1" t="str">
        <f t="shared" si="266"/>
        <v/>
      </c>
      <c r="D2317" s="1" t="str">
        <f>IF('Raw data'!B2317=0,"",'Raw data'!B2317)</f>
        <v/>
      </c>
      <c r="E2317" s="1" t="str">
        <f>IF('Raw data'!C2317=0,"",'Raw data'!C2317)</f>
        <v/>
      </c>
      <c r="F2317" s="1" t="str">
        <f>IF('Raw data'!D2317=0,"",'Raw data'!D2317)</f>
        <v/>
      </c>
      <c r="H2317" s="8" t="str">
        <f t="shared" si="267"/>
        <v/>
      </c>
      <c r="I2317" s="1" t="str">
        <f t="shared" si="268"/>
        <v/>
      </c>
      <c r="K2317" s="1" t="str">
        <f t="shared" si="269"/>
        <v/>
      </c>
      <c r="M2317" s="1" t="str">
        <f>IF(K2317="","",IF(K2317&gt;Figures!B$6-1,"yes","no"))</f>
        <v/>
      </c>
      <c r="N2317" s="8" t="str">
        <f t="shared" si="270"/>
        <v/>
      </c>
      <c r="O2317" s="1" t="str">
        <f t="shared" si="271"/>
        <v/>
      </c>
    </row>
    <row r="2318" spans="1:15" x14ac:dyDescent="0.25">
      <c r="A2318" s="1" t="str">
        <f>IF('Raw data'!A2318="","",'Raw data'!A2318)</f>
        <v/>
      </c>
      <c r="B2318" s="1" t="str">
        <f t="shared" si="265"/>
        <v/>
      </c>
      <c r="C2318" s="1" t="str">
        <f t="shared" si="266"/>
        <v/>
      </c>
      <c r="D2318" s="1" t="str">
        <f>IF('Raw data'!B2318=0,"",'Raw data'!B2318)</f>
        <v/>
      </c>
      <c r="E2318" s="1" t="str">
        <f>IF('Raw data'!C2318=0,"",'Raw data'!C2318)</f>
        <v/>
      </c>
      <c r="F2318" s="1" t="str">
        <f>IF('Raw data'!D2318=0,"",'Raw data'!D2318)</f>
        <v/>
      </c>
      <c r="H2318" s="8" t="str">
        <f t="shared" si="267"/>
        <v/>
      </c>
      <c r="I2318" s="1" t="str">
        <f t="shared" si="268"/>
        <v/>
      </c>
      <c r="K2318" s="1" t="str">
        <f t="shared" si="269"/>
        <v/>
      </c>
      <c r="M2318" s="1" t="str">
        <f>IF(K2318="","",IF(K2318&gt;Figures!B$6-1,"yes","no"))</f>
        <v/>
      </c>
      <c r="N2318" s="8" t="str">
        <f t="shared" si="270"/>
        <v/>
      </c>
      <c r="O2318" s="1" t="str">
        <f t="shared" si="271"/>
        <v/>
      </c>
    </row>
    <row r="2319" spans="1:15" x14ac:dyDescent="0.25">
      <c r="A2319" s="1" t="str">
        <f>IF('Raw data'!A2319="","",'Raw data'!A2319)</f>
        <v/>
      </c>
      <c r="B2319" s="1" t="str">
        <f t="shared" si="265"/>
        <v/>
      </c>
      <c r="C2319" s="1" t="str">
        <f t="shared" si="266"/>
        <v/>
      </c>
      <c r="D2319" s="1" t="str">
        <f>IF('Raw data'!B2319=0,"",'Raw data'!B2319)</f>
        <v/>
      </c>
      <c r="E2319" s="1" t="str">
        <f>IF('Raw data'!C2319=0,"",'Raw data'!C2319)</f>
        <v/>
      </c>
      <c r="F2319" s="1" t="str">
        <f>IF('Raw data'!D2319=0,"",'Raw data'!D2319)</f>
        <v/>
      </c>
      <c r="H2319" s="8" t="str">
        <f t="shared" si="267"/>
        <v/>
      </c>
      <c r="I2319" s="1" t="str">
        <f t="shared" si="268"/>
        <v/>
      </c>
      <c r="K2319" s="1" t="str">
        <f t="shared" si="269"/>
        <v/>
      </c>
      <c r="M2319" s="1" t="str">
        <f>IF(K2319="","",IF(K2319&gt;Figures!B$6-1,"yes","no"))</f>
        <v/>
      </c>
      <c r="N2319" s="8" t="str">
        <f t="shared" si="270"/>
        <v/>
      </c>
      <c r="O2319" s="1" t="str">
        <f t="shared" si="271"/>
        <v/>
      </c>
    </row>
    <row r="2320" spans="1:15" x14ac:dyDescent="0.25">
      <c r="A2320" s="1" t="str">
        <f>IF('Raw data'!A2320="","",'Raw data'!A2320)</f>
        <v/>
      </c>
      <c r="B2320" s="1" t="str">
        <f t="shared" si="265"/>
        <v/>
      </c>
      <c r="C2320" s="1" t="str">
        <f t="shared" si="266"/>
        <v/>
      </c>
      <c r="D2320" s="1" t="str">
        <f>IF('Raw data'!B2320=0,"",'Raw data'!B2320)</f>
        <v/>
      </c>
      <c r="E2320" s="1" t="str">
        <f>IF('Raw data'!C2320=0,"",'Raw data'!C2320)</f>
        <v/>
      </c>
      <c r="F2320" s="1" t="str">
        <f>IF('Raw data'!D2320=0,"",'Raw data'!D2320)</f>
        <v/>
      </c>
      <c r="H2320" s="8" t="str">
        <f t="shared" si="267"/>
        <v/>
      </c>
      <c r="I2320" s="1" t="str">
        <f t="shared" si="268"/>
        <v/>
      </c>
      <c r="K2320" s="1" t="str">
        <f t="shared" si="269"/>
        <v/>
      </c>
      <c r="M2320" s="1" t="str">
        <f>IF(K2320="","",IF(K2320&gt;Figures!B$6-1,"yes","no"))</f>
        <v/>
      </c>
      <c r="N2320" s="8" t="str">
        <f t="shared" si="270"/>
        <v/>
      </c>
      <c r="O2320" s="1" t="str">
        <f t="shared" si="271"/>
        <v/>
      </c>
    </row>
    <row r="2321" spans="1:15" x14ac:dyDescent="0.25">
      <c r="A2321" s="1" t="str">
        <f>IF('Raw data'!A2321="","",'Raw data'!A2321)</f>
        <v/>
      </c>
      <c r="B2321" s="1" t="str">
        <f t="shared" si="265"/>
        <v/>
      </c>
      <c r="C2321" s="1" t="str">
        <f t="shared" si="266"/>
        <v/>
      </c>
      <c r="D2321" s="1" t="str">
        <f>IF('Raw data'!B2321=0,"",'Raw data'!B2321)</f>
        <v/>
      </c>
      <c r="E2321" s="1" t="str">
        <f>IF('Raw data'!C2321=0,"",'Raw data'!C2321)</f>
        <v/>
      </c>
      <c r="F2321" s="1" t="str">
        <f>IF('Raw data'!D2321=0,"",'Raw data'!D2321)</f>
        <v/>
      </c>
      <c r="H2321" s="8" t="str">
        <f t="shared" si="267"/>
        <v/>
      </c>
      <c r="I2321" s="1" t="str">
        <f t="shared" si="268"/>
        <v/>
      </c>
      <c r="K2321" s="1" t="str">
        <f t="shared" si="269"/>
        <v/>
      </c>
      <c r="M2321" s="1" t="str">
        <f>IF(K2321="","",IF(K2321&gt;Figures!B$6-1,"yes","no"))</f>
        <v/>
      </c>
      <c r="N2321" s="8" t="str">
        <f t="shared" si="270"/>
        <v/>
      </c>
      <c r="O2321" s="1" t="str">
        <f t="shared" si="271"/>
        <v/>
      </c>
    </row>
    <row r="2322" spans="1:15" x14ac:dyDescent="0.25">
      <c r="A2322" s="1" t="str">
        <f>IF('Raw data'!A2322="","",'Raw data'!A2322)</f>
        <v/>
      </c>
      <c r="B2322" s="1" t="str">
        <f t="shared" si="265"/>
        <v/>
      </c>
      <c r="C2322" s="1" t="str">
        <f t="shared" si="266"/>
        <v/>
      </c>
      <c r="D2322" s="1" t="str">
        <f>IF('Raw data'!B2322=0,"",'Raw data'!B2322)</f>
        <v/>
      </c>
      <c r="E2322" s="1" t="str">
        <f>IF('Raw data'!C2322=0,"",'Raw data'!C2322)</f>
        <v/>
      </c>
      <c r="F2322" s="1" t="str">
        <f>IF('Raw data'!D2322=0,"",'Raw data'!D2322)</f>
        <v/>
      </c>
      <c r="H2322" s="8" t="str">
        <f t="shared" si="267"/>
        <v/>
      </c>
      <c r="I2322" s="1" t="str">
        <f t="shared" si="268"/>
        <v/>
      </c>
      <c r="K2322" s="1" t="str">
        <f t="shared" si="269"/>
        <v/>
      </c>
      <c r="M2322" s="1" t="str">
        <f>IF(K2322="","",IF(K2322&gt;Figures!B$6-1,"yes","no"))</f>
        <v/>
      </c>
      <c r="N2322" s="8" t="str">
        <f t="shared" si="270"/>
        <v/>
      </c>
      <c r="O2322" s="1" t="str">
        <f t="shared" si="271"/>
        <v/>
      </c>
    </row>
    <row r="2323" spans="1:15" x14ac:dyDescent="0.25">
      <c r="A2323" s="1" t="str">
        <f>IF('Raw data'!A2323="","",'Raw data'!A2323)</f>
        <v/>
      </c>
      <c r="B2323" s="1" t="str">
        <f t="shared" si="265"/>
        <v/>
      </c>
      <c r="C2323" s="1" t="str">
        <f t="shared" si="266"/>
        <v/>
      </c>
      <c r="D2323" s="1" t="str">
        <f>IF('Raw data'!B2323=0,"",'Raw data'!B2323)</f>
        <v/>
      </c>
      <c r="E2323" s="1" t="str">
        <f>IF('Raw data'!C2323=0,"",'Raw data'!C2323)</f>
        <v/>
      </c>
      <c r="F2323" s="1" t="str">
        <f>IF('Raw data'!D2323=0,"",'Raw data'!D2323)</f>
        <v/>
      </c>
      <c r="H2323" s="8" t="str">
        <f t="shared" si="267"/>
        <v/>
      </c>
      <c r="I2323" s="1" t="str">
        <f t="shared" si="268"/>
        <v/>
      </c>
      <c r="K2323" s="1" t="str">
        <f t="shared" si="269"/>
        <v/>
      </c>
      <c r="M2323" s="1" t="str">
        <f>IF(K2323="","",IF(K2323&gt;Figures!B$6-1,"yes","no"))</f>
        <v/>
      </c>
      <c r="N2323" s="8" t="str">
        <f t="shared" si="270"/>
        <v/>
      </c>
      <c r="O2323" s="1" t="str">
        <f t="shared" si="271"/>
        <v/>
      </c>
    </row>
    <row r="2324" spans="1:15" x14ac:dyDescent="0.25">
      <c r="A2324" s="1" t="str">
        <f>IF('Raw data'!A2324="","",'Raw data'!A2324)</f>
        <v/>
      </c>
      <c r="B2324" s="1" t="str">
        <f t="shared" si="265"/>
        <v/>
      </c>
      <c r="C2324" s="1" t="str">
        <f t="shared" si="266"/>
        <v/>
      </c>
      <c r="D2324" s="1" t="str">
        <f>IF('Raw data'!B2324=0,"",'Raw data'!B2324)</f>
        <v/>
      </c>
      <c r="E2324" s="1" t="str">
        <f>IF('Raw data'!C2324=0,"",'Raw data'!C2324)</f>
        <v/>
      </c>
      <c r="F2324" s="1" t="str">
        <f>IF('Raw data'!D2324=0,"",'Raw data'!D2324)</f>
        <v/>
      </c>
      <c r="H2324" s="8" t="str">
        <f t="shared" si="267"/>
        <v/>
      </c>
      <c r="I2324" s="1" t="str">
        <f t="shared" si="268"/>
        <v/>
      </c>
      <c r="K2324" s="1" t="str">
        <f t="shared" si="269"/>
        <v/>
      </c>
      <c r="M2324" s="1" t="str">
        <f>IF(K2324="","",IF(K2324&gt;Figures!B$6-1,"yes","no"))</f>
        <v/>
      </c>
      <c r="N2324" s="8" t="str">
        <f t="shared" si="270"/>
        <v/>
      </c>
      <c r="O2324" s="1" t="str">
        <f t="shared" si="271"/>
        <v/>
      </c>
    </row>
    <row r="2325" spans="1:15" x14ac:dyDescent="0.25">
      <c r="A2325" s="1" t="str">
        <f>IF('Raw data'!A2325="","",'Raw data'!A2325)</f>
        <v/>
      </c>
      <c r="B2325" s="1" t="str">
        <f t="shared" si="265"/>
        <v/>
      </c>
      <c r="C2325" s="1" t="str">
        <f t="shared" si="266"/>
        <v/>
      </c>
      <c r="D2325" s="1" t="str">
        <f>IF('Raw data'!B2325=0,"",'Raw data'!B2325)</f>
        <v/>
      </c>
      <c r="E2325" s="1" t="str">
        <f>IF('Raw data'!C2325=0,"",'Raw data'!C2325)</f>
        <v/>
      </c>
      <c r="F2325" s="1" t="str">
        <f>IF('Raw data'!D2325=0,"",'Raw data'!D2325)</f>
        <v/>
      </c>
      <c r="H2325" s="8" t="str">
        <f t="shared" si="267"/>
        <v/>
      </c>
      <c r="I2325" s="1" t="str">
        <f t="shared" si="268"/>
        <v/>
      </c>
      <c r="K2325" s="1" t="str">
        <f t="shared" si="269"/>
        <v/>
      </c>
      <c r="M2325" s="1" t="str">
        <f>IF(K2325="","",IF(K2325&gt;Figures!B$6-1,"yes","no"))</f>
        <v/>
      </c>
      <c r="N2325" s="8" t="str">
        <f t="shared" si="270"/>
        <v/>
      </c>
      <c r="O2325" s="1" t="str">
        <f t="shared" si="271"/>
        <v/>
      </c>
    </row>
    <row r="2326" spans="1:15" x14ac:dyDescent="0.25">
      <c r="A2326" s="1" t="str">
        <f>IF('Raw data'!A2326="","",'Raw data'!A2326)</f>
        <v/>
      </c>
      <c r="B2326" s="1" t="str">
        <f t="shared" si="265"/>
        <v/>
      </c>
      <c r="C2326" s="1" t="str">
        <f t="shared" si="266"/>
        <v/>
      </c>
      <c r="D2326" s="1" t="str">
        <f>IF('Raw data'!B2326=0,"",'Raw data'!B2326)</f>
        <v/>
      </c>
      <c r="E2326" s="1" t="str">
        <f>IF('Raw data'!C2326=0,"",'Raw data'!C2326)</f>
        <v/>
      </c>
      <c r="F2326" s="1" t="str">
        <f>IF('Raw data'!D2326=0,"",'Raw data'!D2326)</f>
        <v/>
      </c>
      <c r="H2326" s="8" t="str">
        <f t="shared" si="267"/>
        <v/>
      </c>
      <c r="I2326" s="1" t="str">
        <f t="shared" si="268"/>
        <v/>
      </c>
      <c r="K2326" s="1" t="str">
        <f t="shared" si="269"/>
        <v/>
      </c>
      <c r="M2326" s="1" t="str">
        <f>IF(K2326="","",IF(K2326&gt;Figures!B$6-1,"yes","no"))</f>
        <v/>
      </c>
      <c r="N2326" s="8" t="str">
        <f t="shared" si="270"/>
        <v/>
      </c>
      <c r="O2326" s="1" t="str">
        <f t="shared" si="271"/>
        <v/>
      </c>
    </row>
    <row r="2327" spans="1:15" x14ac:dyDescent="0.25">
      <c r="A2327" s="1" t="str">
        <f>IF('Raw data'!A2327="","",'Raw data'!A2327)</f>
        <v/>
      </c>
      <c r="B2327" s="1" t="str">
        <f t="shared" si="265"/>
        <v/>
      </c>
      <c r="C2327" s="1" t="str">
        <f t="shared" si="266"/>
        <v/>
      </c>
      <c r="D2327" s="1" t="str">
        <f>IF('Raw data'!B2327=0,"",'Raw data'!B2327)</f>
        <v/>
      </c>
      <c r="E2327" s="1" t="str">
        <f>IF('Raw data'!C2327=0,"",'Raw data'!C2327)</f>
        <v/>
      </c>
      <c r="F2327" s="1" t="str">
        <f>IF('Raw data'!D2327=0,"",'Raw data'!D2327)</f>
        <v/>
      </c>
      <c r="H2327" s="8" t="str">
        <f t="shared" si="267"/>
        <v/>
      </c>
      <c r="I2327" s="1" t="str">
        <f t="shared" si="268"/>
        <v/>
      </c>
      <c r="K2327" s="1" t="str">
        <f t="shared" si="269"/>
        <v/>
      </c>
      <c r="M2327" s="1" t="str">
        <f>IF(K2327="","",IF(K2327&gt;Figures!B$6-1,"yes","no"))</f>
        <v/>
      </c>
      <c r="N2327" s="8" t="str">
        <f t="shared" si="270"/>
        <v/>
      </c>
      <c r="O2327" s="1" t="str">
        <f t="shared" si="271"/>
        <v/>
      </c>
    </row>
    <row r="2328" spans="1:15" x14ac:dyDescent="0.25">
      <c r="A2328" s="1" t="str">
        <f>IF('Raw data'!A2328="","",'Raw data'!A2328)</f>
        <v/>
      </c>
      <c r="B2328" s="1" t="str">
        <f t="shared" si="265"/>
        <v/>
      </c>
      <c r="C2328" s="1" t="str">
        <f t="shared" si="266"/>
        <v/>
      </c>
      <c r="D2328" s="1" t="str">
        <f>IF('Raw data'!B2328=0,"",'Raw data'!B2328)</f>
        <v/>
      </c>
      <c r="E2328" s="1" t="str">
        <f>IF('Raw data'!C2328=0,"",'Raw data'!C2328)</f>
        <v/>
      </c>
      <c r="F2328" s="1" t="str">
        <f>IF('Raw data'!D2328=0,"",'Raw data'!D2328)</f>
        <v/>
      </c>
      <c r="H2328" s="8" t="str">
        <f t="shared" si="267"/>
        <v/>
      </c>
      <c r="I2328" s="1" t="str">
        <f t="shared" si="268"/>
        <v/>
      </c>
      <c r="K2328" s="1" t="str">
        <f t="shared" si="269"/>
        <v/>
      </c>
      <c r="M2328" s="1" t="str">
        <f>IF(K2328="","",IF(K2328&gt;Figures!B$6-1,"yes","no"))</f>
        <v/>
      </c>
      <c r="N2328" s="8" t="str">
        <f t="shared" si="270"/>
        <v/>
      </c>
      <c r="O2328" s="1" t="str">
        <f t="shared" si="271"/>
        <v/>
      </c>
    </row>
    <row r="2329" spans="1:15" x14ac:dyDescent="0.25">
      <c r="A2329" s="1" t="str">
        <f>IF('Raw data'!A2329="","",'Raw data'!A2329)</f>
        <v/>
      </c>
      <c r="B2329" s="1" t="str">
        <f t="shared" si="265"/>
        <v/>
      </c>
      <c r="C2329" s="1" t="str">
        <f t="shared" si="266"/>
        <v/>
      </c>
      <c r="D2329" s="1" t="str">
        <f>IF('Raw data'!B2329=0,"",'Raw data'!B2329)</f>
        <v/>
      </c>
      <c r="E2329" s="1" t="str">
        <f>IF('Raw data'!C2329=0,"",'Raw data'!C2329)</f>
        <v/>
      </c>
      <c r="F2329" s="1" t="str">
        <f>IF('Raw data'!D2329=0,"",'Raw data'!D2329)</f>
        <v/>
      </c>
      <c r="H2329" s="8" t="str">
        <f t="shared" si="267"/>
        <v/>
      </c>
      <c r="I2329" s="1" t="str">
        <f t="shared" si="268"/>
        <v/>
      </c>
      <c r="K2329" s="1" t="str">
        <f t="shared" si="269"/>
        <v/>
      </c>
      <c r="M2329" s="1" t="str">
        <f>IF(K2329="","",IF(K2329&gt;Figures!B$6-1,"yes","no"))</f>
        <v/>
      </c>
      <c r="N2329" s="8" t="str">
        <f t="shared" si="270"/>
        <v/>
      </c>
      <c r="O2329" s="1" t="str">
        <f t="shared" si="271"/>
        <v/>
      </c>
    </row>
    <row r="2330" spans="1:15" x14ac:dyDescent="0.25">
      <c r="A2330" s="1" t="str">
        <f>IF('Raw data'!A2330="","",'Raw data'!A2330)</f>
        <v/>
      </c>
      <c r="B2330" s="1" t="str">
        <f t="shared" si="265"/>
        <v/>
      </c>
      <c r="C2330" s="1" t="str">
        <f t="shared" si="266"/>
        <v/>
      </c>
      <c r="D2330" s="1" t="str">
        <f>IF('Raw data'!B2330=0,"",'Raw data'!B2330)</f>
        <v/>
      </c>
      <c r="E2330" s="1" t="str">
        <f>IF('Raw data'!C2330=0,"",'Raw data'!C2330)</f>
        <v/>
      </c>
      <c r="F2330" s="1" t="str">
        <f>IF('Raw data'!D2330=0,"",'Raw data'!D2330)</f>
        <v/>
      </c>
      <c r="H2330" s="8" t="str">
        <f t="shared" si="267"/>
        <v/>
      </c>
      <c r="I2330" s="1" t="str">
        <f t="shared" si="268"/>
        <v/>
      </c>
      <c r="K2330" s="1" t="str">
        <f t="shared" si="269"/>
        <v/>
      </c>
      <c r="M2330" s="1" t="str">
        <f>IF(K2330="","",IF(K2330&gt;Figures!B$6-1,"yes","no"))</f>
        <v/>
      </c>
      <c r="N2330" s="8" t="str">
        <f t="shared" si="270"/>
        <v/>
      </c>
      <c r="O2330" s="1" t="str">
        <f t="shared" si="271"/>
        <v/>
      </c>
    </row>
    <row r="2331" spans="1:15" x14ac:dyDescent="0.25">
      <c r="A2331" s="1" t="str">
        <f>IF('Raw data'!A2331="","",'Raw data'!A2331)</f>
        <v/>
      </c>
      <c r="B2331" s="1" t="str">
        <f t="shared" si="265"/>
        <v/>
      </c>
      <c r="C2331" s="1" t="str">
        <f t="shared" si="266"/>
        <v/>
      </c>
      <c r="D2331" s="1" t="str">
        <f>IF('Raw data'!B2331=0,"",'Raw data'!B2331)</f>
        <v/>
      </c>
      <c r="E2331" s="1" t="str">
        <f>IF('Raw data'!C2331=0,"",'Raw data'!C2331)</f>
        <v/>
      </c>
      <c r="F2331" s="1" t="str">
        <f>IF('Raw data'!D2331=0,"",'Raw data'!D2331)</f>
        <v/>
      </c>
      <c r="H2331" s="8" t="str">
        <f t="shared" si="267"/>
        <v/>
      </c>
      <c r="I2331" s="1" t="str">
        <f t="shared" si="268"/>
        <v/>
      </c>
      <c r="K2331" s="1" t="str">
        <f t="shared" si="269"/>
        <v/>
      </c>
      <c r="M2331" s="1" t="str">
        <f>IF(K2331="","",IF(K2331&gt;Figures!B$6-1,"yes","no"))</f>
        <v/>
      </c>
      <c r="N2331" s="8" t="str">
        <f t="shared" si="270"/>
        <v/>
      </c>
      <c r="O2331" s="1" t="str">
        <f t="shared" si="271"/>
        <v/>
      </c>
    </row>
    <row r="2332" spans="1:15" x14ac:dyDescent="0.25">
      <c r="A2332" s="1" t="str">
        <f>IF('Raw data'!A2332="","",'Raw data'!A2332)</f>
        <v/>
      </c>
      <c r="B2332" s="1" t="str">
        <f t="shared" si="265"/>
        <v/>
      </c>
      <c r="C2332" s="1" t="str">
        <f t="shared" si="266"/>
        <v/>
      </c>
      <c r="D2332" s="1" t="str">
        <f>IF('Raw data'!B2332=0,"",'Raw data'!B2332)</f>
        <v/>
      </c>
      <c r="E2332" s="1" t="str">
        <f>IF('Raw data'!C2332=0,"",'Raw data'!C2332)</f>
        <v/>
      </c>
      <c r="F2332" s="1" t="str">
        <f>IF('Raw data'!D2332=0,"",'Raw data'!D2332)</f>
        <v/>
      </c>
      <c r="H2332" s="8" t="str">
        <f t="shared" si="267"/>
        <v/>
      </c>
      <c r="I2332" s="1" t="str">
        <f t="shared" si="268"/>
        <v/>
      </c>
      <c r="K2332" s="1" t="str">
        <f t="shared" si="269"/>
        <v/>
      </c>
      <c r="M2332" s="1" t="str">
        <f>IF(K2332="","",IF(K2332&gt;Figures!B$6-1,"yes","no"))</f>
        <v/>
      </c>
      <c r="N2332" s="8" t="str">
        <f t="shared" si="270"/>
        <v/>
      </c>
      <c r="O2332" s="1" t="str">
        <f t="shared" si="271"/>
        <v/>
      </c>
    </row>
    <row r="2333" spans="1:15" x14ac:dyDescent="0.25">
      <c r="A2333" s="1" t="str">
        <f>IF('Raw data'!A2333="","",'Raw data'!A2333)</f>
        <v/>
      </c>
      <c r="B2333" s="1" t="str">
        <f t="shared" si="265"/>
        <v/>
      </c>
      <c r="C2333" s="1" t="str">
        <f t="shared" si="266"/>
        <v/>
      </c>
      <c r="D2333" s="1" t="str">
        <f>IF('Raw data'!B2333=0,"",'Raw data'!B2333)</f>
        <v/>
      </c>
      <c r="E2333" s="1" t="str">
        <f>IF('Raw data'!C2333=0,"",'Raw data'!C2333)</f>
        <v/>
      </c>
      <c r="F2333" s="1" t="str">
        <f>IF('Raw data'!D2333=0,"",'Raw data'!D2333)</f>
        <v/>
      </c>
      <c r="H2333" s="8" t="str">
        <f t="shared" si="267"/>
        <v/>
      </c>
      <c r="I2333" s="1" t="str">
        <f t="shared" si="268"/>
        <v/>
      </c>
      <c r="K2333" s="1" t="str">
        <f t="shared" si="269"/>
        <v/>
      </c>
      <c r="M2333" s="1" t="str">
        <f>IF(K2333="","",IF(K2333&gt;Figures!B$6-1,"yes","no"))</f>
        <v/>
      </c>
      <c r="N2333" s="8" t="str">
        <f t="shared" si="270"/>
        <v/>
      </c>
      <c r="O2333" s="1" t="str">
        <f t="shared" si="271"/>
        <v/>
      </c>
    </row>
    <row r="2334" spans="1:15" x14ac:dyDescent="0.25">
      <c r="A2334" s="1" t="str">
        <f>IF('Raw data'!A2334="","",'Raw data'!A2334)</f>
        <v/>
      </c>
      <c r="B2334" s="1" t="str">
        <f t="shared" si="265"/>
        <v/>
      </c>
      <c r="C2334" s="1" t="str">
        <f t="shared" si="266"/>
        <v/>
      </c>
      <c r="D2334" s="1" t="str">
        <f>IF('Raw data'!B2334=0,"",'Raw data'!B2334)</f>
        <v/>
      </c>
      <c r="E2334" s="1" t="str">
        <f>IF('Raw data'!C2334=0,"",'Raw data'!C2334)</f>
        <v/>
      </c>
      <c r="F2334" s="1" t="str">
        <f>IF('Raw data'!D2334=0,"",'Raw data'!D2334)</f>
        <v/>
      </c>
      <c r="H2334" s="8" t="str">
        <f t="shared" si="267"/>
        <v/>
      </c>
      <c r="I2334" s="1" t="str">
        <f t="shared" si="268"/>
        <v/>
      </c>
      <c r="K2334" s="1" t="str">
        <f t="shared" si="269"/>
        <v/>
      </c>
      <c r="M2334" s="1" t="str">
        <f>IF(K2334="","",IF(K2334&gt;Figures!B$6-1,"yes","no"))</f>
        <v/>
      </c>
      <c r="N2334" s="8" t="str">
        <f t="shared" si="270"/>
        <v/>
      </c>
      <c r="O2334" s="1" t="str">
        <f t="shared" si="271"/>
        <v/>
      </c>
    </row>
    <row r="2335" spans="1:15" x14ac:dyDescent="0.25">
      <c r="A2335" s="1" t="str">
        <f>IF('Raw data'!A2335="","",'Raw data'!A2335)</f>
        <v/>
      </c>
      <c r="B2335" s="1" t="str">
        <f t="shared" si="265"/>
        <v/>
      </c>
      <c r="C2335" s="1" t="str">
        <f t="shared" si="266"/>
        <v/>
      </c>
      <c r="D2335" s="1" t="str">
        <f>IF('Raw data'!B2335=0,"",'Raw data'!B2335)</f>
        <v/>
      </c>
      <c r="E2335" s="1" t="str">
        <f>IF('Raw data'!C2335=0,"",'Raw data'!C2335)</f>
        <v/>
      </c>
      <c r="F2335" s="1" t="str">
        <f>IF('Raw data'!D2335=0,"",'Raw data'!D2335)</f>
        <v/>
      </c>
      <c r="H2335" s="8" t="str">
        <f t="shared" si="267"/>
        <v/>
      </c>
      <c r="I2335" s="1" t="str">
        <f t="shared" si="268"/>
        <v/>
      </c>
      <c r="K2335" s="1" t="str">
        <f t="shared" si="269"/>
        <v/>
      </c>
      <c r="M2335" s="1" t="str">
        <f>IF(K2335="","",IF(K2335&gt;Figures!B$6-1,"yes","no"))</f>
        <v/>
      </c>
      <c r="N2335" s="8" t="str">
        <f t="shared" si="270"/>
        <v/>
      </c>
      <c r="O2335" s="1" t="str">
        <f t="shared" si="271"/>
        <v/>
      </c>
    </row>
    <row r="2336" spans="1:15" x14ac:dyDescent="0.25">
      <c r="A2336" s="1" t="str">
        <f>IF('Raw data'!A2336="","",'Raw data'!A2336)</f>
        <v/>
      </c>
      <c r="B2336" s="1" t="str">
        <f t="shared" si="265"/>
        <v/>
      </c>
      <c r="C2336" s="1" t="str">
        <f t="shared" si="266"/>
        <v/>
      </c>
      <c r="D2336" s="1" t="str">
        <f>IF('Raw data'!B2336=0,"",'Raw data'!B2336)</f>
        <v/>
      </c>
      <c r="E2336" s="1" t="str">
        <f>IF('Raw data'!C2336=0,"",'Raw data'!C2336)</f>
        <v/>
      </c>
      <c r="F2336" s="1" t="str">
        <f>IF('Raw data'!D2336=0,"",'Raw data'!D2336)</f>
        <v/>
      </c>
      <c r="H2336" s="8" t="str">
        <f t="shared" si="267"/>
        <v/>
      </c>
      <c r="I2336" s="1" t="str">
        <f t="shared" si="268"/>
        <v/>
      </c>
      <c r="K2336" s="1" t="str">
        <f t="shared" si="269"/>
        <v/>
      </c>
      <c r="M2336" s="1" t="str">
        <f>IF(K2336="","",IF(K2336&gt;Figures!B$6-1,"yes","no"))</f>
        <v/>
      </c>
      <c r="N2336" s="8" t="str">
        <f t="shared" si="270"/>
        <v/>
      </c>
      <c r="O2336" s="1" t="str">
        <f t="shared" si="271"/>
        <v/>
      </c>
    </row>
    <row r="2337" spans="1:15" x14ac:dyDescent="0.25">
      <c r="A2337" s="1" t="str">
        <f>IF('Raw data'!A2337="","",'Raw data'!A2337)</f>
        <v/>
      </c>
      <c r="B2337" s="1" t="str">
        <f t="shared" si="265"/>
        <v/>
      </c>
      <c r="C2337" s="1" t="str">
        <f t="shared" si="266"/>
        <v/>
      </c>
      <c r="D2337" s="1" t="str">
        <f>IF('Raw data'!B2337=0,"",'Raw data'!B2337)</f>
        <v/>
      </c>
      <c r="E2337" s="1" t="str">
        <f>IF('Raw data'!C2337=0,"",'Raw data'!C2337)</f>
        <v/>
      </c>
      <c r="F2337" s="1" t="str">
        <f>IF('Raw data'!D2337=0,"",'Raw data'!D2337)</f>
        <v/>
      </c>
      <c r="H2337" s="8" t="str">
        <f t="shared" si="267"/>
        <v/>
      </c>
      <c r="I2337" s="1" t="str">
        <f t="shared" si="268"/>
        <v/>
      </c>
      <c r="K2337" s="1" t="str">
        <f t="shared" si="269"/>
        <v/>
      </c>
      <c r="M2337" s="1" t="str">
        <f>IF(K2337="","",IF(K2337&gt;Figures!B$6-1,"yes","no"))</f>
        <v/>
      </c>
      <c r="N2337" s="8" t="str">
        <f t="shared" si="270"/>
        <v/>
      </c>
      <c r="O2337" s="1" t="str">
        <f t="shared" si="271"/>
        <v/>
      </c>
    </row>
    <row r="2338" spans="1:15" x14ac:dyDescent="0.25">
      <c r="A2338" s="1" t="str">
        <f>IF('Raw data'!A2338="","",'Raw data'!A2338)</f>
        <v/>
      </c>
      <c r="B2338" s="1" t="str">
        <f t="shared" si="265"/>
        <v/>
      </c>
      <c r="C2338" s="1" t="str">
        <f t="shared" si="266"/>
        <v/>
      </c>
      <c r="D2338" s="1" t="str">
        <f>IF('Raw data'!B2338=0,"",'Raw data'!B2338)</f>
        <v/>
      </c>
      <c r="E2338" s="1" t="str">
        <f>IF('Raw data'!C2338=0,"",'Raw data'!C2338)</f>
        <v/>
      </c>
      <c r="F2338" s="1" t="str">
        <f>IF('Raw data'!D2338=0,"",'Raw data'!D2338)</f>
        <v/>
      </c>
      <c r="H2338" s="8" t="str">
        <f t="shared" si="267"/>
        <v/>
      </c>
      <c r="I2338" s="1" t="str">
        <f t="shared" si="268"/>
        <v/>
      </c>
      <c r="K2338" s="1" t="str">
        <f t="shared" si="269"/>
        <v/>
      </c>
      <c r="M2338" s="1" t="str">
        <f>IF(K2338="","",IF(K2338&gt;Figures!B$6-1,"yes","no"))</f>
        <v/>
      </c>
      <c r="N2338" s="8" t="str">
        <f t="shared" si="270"/>
        <v/>
      </c>
      <c r="O2338" s="1" t="str">
        <f t="shared" si="271"/>
        <v/>
      </c>
    </row>
    <row r="2339" spans="1:15" x14ac:dyDescent="0.25">
      <c r="A2339" s="1" t="str">
        <f>IF('Raw data'!A2339="","",'Raw data'!A2339)</f>
        <v/>
      </c>
      <c r="B2339" s="1" t="str">
        <f t="shared" si="265"/>
        <v/>
      </c>
      <c r="C2339" s="1" t="str">
        <f t="shared" si="266"/>
        <v/>
      </c>
      <c r="D2339" s="1" t="str">
        <f>IF('Raw data'!B2339=0,"",'Raw data'!B2339)</f>
        <v/>
      </c>
      <c r="E2339" s="1" t="str">
        <f>IF('Raw data'!C2339=0,"",'Raw data'!C2339)</f>
        <v/>
      </c>
      <c r="F2339" s="1" t="str">
        <f>IF('Raw data'!D2339=0,"",'Raw data'!D2339)</f>
        <v/>
      </c>
      <c r="H2339" s="8" t="str">
        <f t="shared" si="267"/>
        <v/>
      </c>
      <c r="I2339" s="1" t="str">
        <f t="shared" si="268"/>
        <v/>
      </c>
      <c r="K2339" s="1" t="str">
        <f t="shared" si="269"/>
        <v/>
      </c>
      <c r="M2339" s="1" t="str">
        <f>IF(K2339="","",IF(K2339&gt;Figures!B$6-1,"yes","no"))</f>
        <v/>
      </c>
      <c r="N2339" s="8" t="str">
        <f t="shared" si="270"/>
        <v/>
      </c>
      <c r="O2339" s="1" t="str">
        <f t="shared" si="271"/>
        <v/>
      </c>
    </row>
    <row r="2340" spans="1:15" x14ac:dyDescent="0.25">
      <c r="A2340" s="1" t="str">
        <f>IF('Raw data'!A2340="","",'Raw data'!A2340)</f>
        <v/>
      </c>
      <c r="B2340" s="1" t="str">
        <f t="shared" si="265"/>
        <v/>
      </c>
      <c r="C2340" s="1" t="str">
        <f t="shared" si="266"/>
        <v/>
      </c>
      <c r="D2340" s="1" t="str">
        <f>IF('Raw data'!B2340=0,"",'Raw data'!B2340)</f>
        <v/>
      </c>
      <c r="E2340" s="1" t="str">
        <f>IF('Raw data'!C2340=0,"",'Raw data'!C2340)</f>
        <v/>
      </c>
      <c r="F2340" s="1" t="str">
        <f>IF('Raw data'!D2340=0,"",'Raw data'!D2340)</f>
        <v/>
      </c>
      <c r="H2340" s="8" t="str">
        <f t="shared" si="267"/>
        <v/>
      </c>
      <c r="I2340" s="1" t="str">
        <f t="shared" si="268"/>
        <v/>
      </c>
      <c r="K2340" s="1" t="str">
        <f t="shared" si="269"/>
        <v/>
      </c>
      <c r="M2340" s="1" t="str">
        <f>IF(K2340="","",IF(K2340&gt;Figures!B$6-1,"yes","no"))</f>
        <v/>
      </c>
      <c r="N2340" s="8" t="str">
        <f t="shared" si="270"/>
        <v/>
      </c>
      <c r="O2340" s="1" t="str">
        <f t="shared" si="271"/>
        <v/>
      </c>
    </row>
    <row r="2341" spans="1:15" x14ac:dyDescent="0.25">
      <c r="A2341" s="1" t="str">
        <f>IF('Raw data'!A2341="","",'Raw data'!A2341)</f>
        <v/>
      </c>
      <c r="B2341" s="1" t="str">
        <f t="shared" si="265"/>
        <v/>
      </c>
      <c r="C2341" s="1" t="str">
        <f t="shared" si="266"/>
        <v/>
      </c>
      <c r="D2341" s="1" t="str">
        <f>IF('Raw data'!B2341=0,"",'Raw data'!B2341)</f>
        <v/>
      </c>
      <c r="E2341" s="1" t="str">
        <f>IF('Raw data'!C2341=0,"",'Raw data'!C2341)</f>
        <v/>
      </c>
      <c r="F2341" s="1" t="str">
        <f>IF('Raw data'!D2341=0,"",'Raw data'!D2341)</f>
        <v/>
      </c>
      <c r="H2341" s="8" t="str">
        <f t="shared" si="267"/>
        <v/>
      </c>
      <c r="I2341" s="1" t="str">
        <f t="shared" si="268"/>
        <v/>
      </c>
      <c r="K2341" s="1" t="str">
        <f t="shared" si="269"/>
        <v/>
      </c>
      <c r="M2341" s="1" t="str">
        <f>IF(K2341="","",IF(K2341&gt;Figures!B$6-1,"yes","no"))</f>
        <v/>
      </c>
      <c r="N2341" s="8" t="str">
        <f t="shared" si="270"/>
        <v/>
      </c>
      <c r="O2341" s="1" t="str">
        <f t="shared" si="271"/>
        <v/>
      </c>
    </row>
    <row r="2342" spans="1:15" x14ac:dyDescent="0.25">
      <c r="A2342" s="1" t="str">
        <f>IF('Raw data'!A2342="","",'Raw data'!A2342)</f>
        <v/>
      </c>
      <c r="B2342" s="1" t="str">
        <f t="shared" si="265"/>
        <v/>
      </c>
      <c r="C2342" s="1" t="str">
        <f t="shared" si="266"/>
        <v/>
      </c>
      <c r="D2342" s="1" t="str">
        <f>IF('Raw data'!B2342=0,"",'Raw data'!B2342)</f>
        <v/>
      </c>
      <c r="E2342" s="1" t="str">
        <f>IF('Raw data'!C2342=0,"",'Raw data'!C2342)</f>
        <v/>
      </c>
      <c r="F2342" s="1" t="str">
        <f>IF('Raw data'!D2342=0,"",'Raw data'!D2342)</f>
        <v/>
      </c>
      <c r="H2342" s="8" t="str">
        <f t="shared" si="267"/>
        <v/>
      </c>
      <c r="I2342" s="1" t="str">
        <f t="shared" si="268"/>
        <v/>
      </c>
      <c r="K2342" s="1" t="str">
        <f t="shared" si="269"/>
        <v/>
      </c>
      <c r="M2342" s="1" t="str">
        <f>IF(K2342="","",IF(K2342&gt;Figures!B$6-1,"yes","no"))</f>
        <v/>
      </c>
      <c r="N2342" s="8" t="str">
        <f t="shared" si="270"/>
        <v/>
      </c>
      <c r="O2342" s="1" t="str">
        <f t="shared" si="271"/>
        <v/>
      </c>
    </row>
    <row r="2343" spans="1:15" x14ac:dyDescent="0.25">
      <c r="A2343" s="1" t="str">
        <f>IF('Raw data'!A2343="","",'Raw data'!A2343)</f>
        <v/>
      </c>
      <c r="B2343" s="1" t="str">
        <f t="shared" si="265"/>
        <v/>
      </c>
      <c r="C2343" s="1" t="str">
        <f t="shared" si="266"/>
        <v/>
      </c>
      <c r="D2343" s="1" t="str">
        <f>IF('Raw data'!B2343=0,"",'Raw data'!B2343)</f>
        <v/>
      </c>
      <c r="E2343" s="1" t="str">
        <f>IF('Raw data'!C2343=0,"",'Raw data'!C2343)</f>
        <v/>
      </c>
      <c r="F2343" s="1" t="str">
        <f>IF('Raw data'!D2343=0,"",'Raw data'!D2343)</f>
        <v/>
      </c>
      <c r="H2343" s="8" t="str">
        <f t="shared" si="267"/>
        <v/>
      </c>
      <c r="I2343" s="1" t="str">
        <f t="shared" si="268"/>
        <v/>
      </c>
      <c r="K2343" s="1" t="str">
        <f t="shared" si="269"/>
        <v/>
      </c>
      <c r="M2343" s="1" t="str">
        <f>IF(K2343="","",IF(K2343&gt;Figures!B$6-1,"yes","no"))</f>
        <v/>
      </c>
      <c r="N2343" s="8" t="str">
        <f t="shared" si="270"/>
        <v/>
      </c>
      <c r="O2343" s="1" t="str">
        <f t="shared" si="271"/>
        <v/>
      </c>
    </row>
    <row r="2344" spans="1:15" x14ac:dyDescent="0.25">
      <c r="A2344" s="1" t="str">
        <f>IF('Raw data'!A2344="","",'Raw data'!A2344)</f>
        <v/>
      </c>
      <c r="B2344" s="1" t="str">
        <f t="shared" si="265"/>
        <v/>
      </c>
      <c r="C2344" s="1" t="str">
        <f t="shared" si="266"/>
        <v/>
      </c>
      <c r="D2344" s="1" t="str">
        <f>IF('Raw data'!B2344=0,"",'Raw data'!B2344)</f>
        <v/>
      </c>
      <c r="E2344" s="1" t="str">
        <f>IF('Raw data'!C2344=0,"",'Raw data'!C2344)</f>
        <v/>
      </c>
      <c r="F2344" s="1" t="str">
        <f>IF('Raw data'!D2344=0,"",'Raw data'!D2344)</f>
        <v/>
      </c>
      <c r="H2344" s="8" t="str">
        <f t="shared" si="267"/>
        <v/>
      </c>
      <c r="I2344" s="1" t="str">
        <f t="shared" si="268"/>
        <v/>
      </c>
      <c r="K2344" s="1" t="str">
        <f t="shared" si="269"/>
        <v/>
      </c>
      <c r="M2344" s="1" t="str">
        <f>IF(K2344="","",IF(K2344&gt;Figures!B$6-1,"yes","no"))</f>
        <v/>
      </c>
      <c r="N2344" s="8" t="str">
        <f t="shared" si="270"/>
        <v/>
      </c>
      <c r="O2344" s="1" t="str">
        <f t="shared" si="271"/>
        <v/>
      </c>
    </row>
    <row r="2345" spans="1:15" x14ac:dyDescent="0.25">
      <c r="A2345" s="1" t="str">
        <f>IF('Raw data'!A2345="","",'Raw data'!A2345)</f>
        <v/>
      </c>
      <c r="B2345" s="1" t="str">
        <f t="shared" si="265"/>
        <v/>
      </c>
      <c r="C2345" s="1" t="str">
        <f t="shared" si="266"/>
        <v/>
      </c>
      <c r="D2345" s="1" t="str">
        <f>IF('Raw data'!B2345=0,"",'Raw data'!B2345)</f>
        <v/>
      </c>
      <c r="E2345" s="1" t="str">
        <f>IF('Raw data'!C2345=0,"",'Raw data'!C2345)</f>
        <v/>
      </c>
      <c r="F2345" s="1" t="str">
        <f>IF('Raw data'!D2345=0,"",'Raw data'!D2345)</f>
        <v/>
      </c>
      <c r="H2345" s="8" t="str">
        <f t="shared" si="267"/>
        <v/>
      </c>
      <c r="I2345" s="1" t="str">
        <f t="shared" si="268"/>
        <v/>
      </c>
      <c r="K2345" s="1" t="str">
        <f t="shared" si="269"/>
        <v/>
      </c>
      <c r="M2345" s="1" t="str">
        <f>IF(K2345="","",IF(K2345&gt;Figures!B$6-1,"yes","no"))</f>
        <v/>
      </c>
      <c r="N2345" s="8" t="str">
        <f t="shared" si="270"/>
        <v/>
      </c>
      <c r="O2345" s="1" t="str">
        <f t="shared" si="271"/>
        <v/>
      </c>
    </row>
    <row r="2346" spans="1:15" x14ac:dyDescent="0.25">
      <c r="A2346" s="1" t="str">
        <f>IF('Raw data'!A2346="","",'Raw data'!A2346)</f>
        <v/>
      </c>
      <c r="B2346" s="1" t="str">
        <f t="shared" si="265"/>
        <v/>
      </c>
      <c r="C2346" s="1" t="str">
        <f t="shared" si="266"/>
        <v/>
      </c>
      <c r="D2346" s="1" t="str">
        <f>IF('Raw data'!B2346=0,"",'Raw data'!B2346)</f>
        <v/>
      </c>
      <c r="E2346" s="1" t="str">
        <f>IF('Raw data'!C2346=0,"",'Raw data'!C2346)</f>
        <v/>
      </c>
      <c r="F2346" s="1" t="str">
        <f>IF('Raw data'!D2346=0,"",'Raw data'!D2346)</f>
        <v/>
      </c>
      <c r="H2346" s="8" t="str">
        <f t="shared" si="267"/>
        <v/>
      </c>
      <c r="I2346" s="1" t="str">
        <f t="shared" si="268"/>
        <v/>
      </c>
      <c r="K2346" s="1" t="str">
        <f t="shared" si="269"/>
        <v/>
      </c>
      <c r="M2346" s="1" t="str">
        <f>IF(K2346="","",IF(K2346&gt;Figures!B$6-1,"yes","no"))</f>
        <v/>
      </c>
      <c r="N2346" s="8" t="str">
        <f t="shared" si="270"/>
        <v/>
      </c>
      <c r="O2346" s="1" t="str">
        <f t="shared" si="271"/>
        <v/>
      </c>
    </row>
    <row r="2347" spans="1:15" x14ac:dyDescent="0.25">
      <c r="A2347" s="1" t="str">
        <f>IF('Raw data'!A2347="","",'Raw data'!A2347)</f>
        <v/>
      </c>
      <c r="B2347" s="1" t="str">
        <f t="shared" si="265"/>
        <v/>
      </c>
      <c r="C2347" s="1" t="str">
        <f t="shared" si="266"/>
        <v/>
      </c>
      <c r="D2347" s="1" t="str">
        <f>IF('Raw data'!B2347=0,"",'Raw data'!B2347)</f>
        <v/>
      </c>
      <c r="E2347" s="1" t="str">
        <f>IF('Raw data'!C2347=0,"",'Raw data'!C2347)</f>
        <v/>
      </c>
      <c r="F2347" s="1" t="str">
        <f>IF('Raw data'!D2347=0,"",'Raw data'!D2347)</f>
        <v/>
      </c>
      <c r="H2347" s="8" t="str">
        <f t="shared" si="267"/>
        <v/>
      </c>
      <c r="I2347" s="1" t="str">
        <f t="shared" si="268"/>
        <v/>
      </c>
      <c r="K2347" s="1" t="str">
        <f t="shared" si="269"/>
        <v/>
      </c>
      <c r="M2347" s="1" t="str">
        <f>IF(K2347="","",IF(K2347&gt;Figures!B$6-1,"yes","no"))</f>
        <v/>
      </c>
      <c r="N2347" s="8" t="str">
        <f t="shared" si="270"/>
        <v/>
      </c>
      <c r="O2347" s="1" t="str">
        <f t="shared" si="271"/>
        <v/>
      </c>
    </row>
    <row r="2348" spans="1:15" x14ac:dyDescent="0.25">
      <c r="A2348" s="1" t="str">
        <f>IF('Raw data'!A2348="","",'Raw data'!A2348)</f>
        <v/>
      </c>
      <c r="B2348" s="1" t="str">
        <f t="shared" si="265"/>
        <v/>
      </c>
      <c r="C2348" s="1" t="str">
        <f t="shared" si="266"/>
        <v/>
      </c>
      <c r="D2348" s="1" t="str">
        <f>IF('Raw data'!B2348=0,"",'Raw data'!B2348)</f>
        <v/>
      </c>
      <c r="E2348" s="1" t="str">
        <f>IF('Raw data'!C2348=0,"",'Raw data'!C2348)</f>
        <v/>
      </c>
      <c r="F2348" s="1" t="str">
        <f>IF('Raw data'!D2348=0,"",'Raw data'!D2348)</f>
        <v/>
      </c>
      <c r="H2348" s="8" t="str">
        <f t="shared" si="267"/>
        <v/>
      </c>
      <c r="I2348" s="1" t="str">
        <f t="shared" si="268"/>
        <v/>
      </c>
      <c r="K2348" s="1" t="str">
        <f t="shared" si="269"/>
        <v/>
      </c>
      <c r="M2348" s="1" t="str">
        <f>IF(K2348="","",IF(K2348&gt;Figures!B$6-1,"yes","no"))</f>
        <v/>
      </c>
      <c r="N2348" s="8" t="str">
        <f t="shared" si="270"/>
        <v/>
      </c>
      <c r="O2348" s="1" t="str">
        <f t="shared" si="271"/>
        <v/>
      </c>
    </row>
    <row r="2349" spans="1:15" x14ac:dyDescent="0.25">
      <c r="A2349" s="1" t="str">
        <f>IF('Raw data'!A2349="","",'Raw data'!A2349)</f>
        <v/>
      </c>
      <c r="B2349" s="1" t="str">
        <f t="shared" si="265"/>
        <v/>
      </c>
      <c r="C2349" s="1" t="str">
        <f t="shared" si="266"/>
        <v/>
      </c>
      <c r="D2349" s="1" t="str">
        <f>IF('Raw data'!B2349=0,"",'Raw data'!B2349)</f>
        <v/>
      </c>
      <c r="E2349" s="1" t="str">
        <f>IF('Raw data'!C2349=0,"",'Raw data'!C2349)</f>
        <v/>
      </c>
      <c r="F2349" s="1" t="str">
        <f>IF('Raw data'!D2349=0,"",'Raw data'!D2349)</f>
        <v/>
      </c>
      <c r="H2349" s="8" t="str">
        <f t="shared" si="267"/>
        <v/>
      </c>
      <c r="I2349" s="1" t="str">
        <f t="shared" si="268"/>
        <v/>
      </c>
      <c r="K2349" s="1" t="str">
        <f t="shared" si="269"/>
        <v/>
      </c>
      <c r="M2349" s="1" t="str">
        <f>IF(K2349="","",IF(K2349&gt;Figures!B$6-1,"yes","no"))</f>
        <v/>
      </c>
      <c r="N2349" s="8" t="str">
        <f t="shared" si="270"/>
        <v/>
      </c>
      <c r="O2349" s="1" t="str">
        <f t="shared" si="271"/>
        <v/>
      </c>
    </row>
    <row r="2350" spans="1:15" x14ac:dyDescent="0.25">
      <c r="A2350" s="1" t="str">
        <f>IF('Raw data'!A2350="","",'Raw data'!A2350)</f>
        <v/>
      </c>
      <c r="B2350" s="1" t="str">
        <f t="shared" si="265"/>
        <v/>
      </c>
      <c r="C2350" s="1" t="str">
        <f t="shared" si="266"/>
        <v/>
      </c>
      <c r="D2350" s="1" t="str">
        <f>IF('Raw data'!B2350=0,"",'Raw data'!B2350)</f>
        <v/>
      </c>
      <c r="E2350" s="1" t="str">
        <f>IF('Raw data'!C2350=0,"",'Raw data'!C2350)</f>
        <v/>
      </c>
      <c r="F2350" s="1" t="str">
        <f>IF('Raw data'!D2350=0,"",'Raw data'!D2350)</f>
        <v/>
      </c>
      <c r="H2350" s="8" t="str">
        <f t="shared" si="267"/>
        <v/>
      </c>
      <c r="I2350" s="1" t="str">
        <f t="shared" si="268"/>
        <v/>
      </c>
      <c r="K2350" s="1" t="str">
        <f t="shared" si="269"/>
        <v/>
      </c>
      <c r="M2350" s="1" t="str">
        <f>IF(K2350="","",IF(K2350&gt;Figures!B$6-1,"yes","no"))</f>
        <v/>
      </c>
      <c r="N2350" s="8" t="str">
        <f t="shared" si="270"/>
        <v/>
      </c>
      <c r="O2350" s="1" t="str">
        <f t="shared" si="271"/>
        <v/>
      </c>
    </row>
    <row r="2351" spans="1:15" x14ac:dyDescent="0.25">
      <c r="A2351" s="1" t="str">
        <f>IF('Raw data'!A2351="","",'Raw data'!A2351)</f>
        <v/>
      </c>
      <c r="B2351" s="1" t="str">
        <f t="shared" si="265"/>
        <v/>
      </c>
      <c r="C2351" s="1" t="str">
        <f t="shared" si="266"/>
        <v/>
      </c>
      <c r="D2351" s="1" t="str">
        <f>IF('Raw data'!B2351=0,"",'Raw data'!B2351)</f>
        <v/>
      </c>
      <c r="E2351" s="1" t="str">
        <f>IF('Raw data'!C2351=0,"",'Raw data'!C2351)</f>
        <v/>
      </c>
      <c r="F2351" s="1" t="str">
        <f>IF('Raw data'!D2351=0,"",'Raw data'!D2351)</f>
        <v/>
      </c>
      <c r="H2351" s="8" t="str">
        <f t="shared" si="267"/>
        <v/>
      </c>
      <c r="I2351" s="1" t="str">
        <f t="shared" si="268"/>
        <v/>
      </c>
      <c r="K2351" s="1" t="str">
        <f t="shared" si="269"/>
        <v/>
      </c>
      <c r="M2351" s="1" t="str">
        <f>IF(K2351="","",IF(K2351&gt;Figures!B$6-1,"yes","no"))</f>
        <v/>
      </c>
      <c r="N2351" s="8" t="str">
        <f t="shared" si="270"/>
        <v/>
      </c>
      <c r="O2351" s="1" t="str">
        <f t="shared" si="271"/>
        <v/>
      </c>
    </row>
    <row r="2352" spans="1:15" x14ac:dyDescent="0.25">
      <c r="A2352" s="1" t="str">
        <f>IF('Raw data'!A2352="","",'Raw data'!A2352)</f>
        <v/>
      </c>
      <c r="B2352" s="1" t="str">
        <f t="shared" si="265"/>
        <v/>
      </c>
      <c r="C2352" s="1" t="str">
        <f t="shared" si="266"/>
        <v/>
      </c>
      <c r="D2352" s="1" t="str">
        <f>IF('Raw data'!B2352=0,"",'Raw data'!B2352)</f>
        <v/>
      </c>
      <c r="E2352" s="1" t="str">
        <f>IF('Raw data'!C2352=0,"",'Raw data'!C2352)</f>
        <v/>
      </c>
      <c r="F2352" s="1" t="str">
        <f>IF('Raw data'!D2352=0,"",'Raw data'!D2352)</f>
        <v/>
      </c>
      <c r="H2352" s="8" t="str">
        <f t="shared" si="267"/>
        <v/>
      </c>
      <c r="I2352" s="1" t="str">
        <f t="shared" si="268"/>
        <v/>
      </c>
      <c r="K2352" s="1" t="str">
        <f t="shared" si="269"/>
        <v/>
      </c>
      <c r="M2352" s="1" t="str">
        <f>IF(K2352="","",IF(K2352&gt;Figures!B$6-1,"yes","no"))</f>
        <v/>
      </c>
      <c r="N2352" s="8" t="str">
        <f t="shared" si="270"/>
        <v/>
      </c>
      <c r="O2352" s="1" t="str">
        <f t="shared" si="271"/>
        <v/>
      </c>
    </row>
    <row r="2353" spans="1:15" x14ac:dyDescent="0.25">
      <c r="A2353" s="1" t="str">
        <f>IF('Raw data'!A2353="","",'Raw data'!A2353)</f>
        <v/>
      </c>
      <c r="B2353" s="1" t="str">
        <f t="shared" si="265"/>
        <v/>
      </c>
      <c r="C2353" s="1" t="str">
        <f t="shared" si="266"/>
        <v/>
      </c>
      <c r="D2353" s="1" t="str">
        <f>IF('Raw data'!B2353=0,"",'Raw data'!B2353)</f>
        <v/>
      </c>
      <c r="E2353" s="1" t="str">
        <f>IF('Raw data'!C2353=0,"",'Raw data'!C2353)</f>
        <v/>
      </c>
      <c r="F2353" s="1" t="str">
        <f>IF('Raw data'!D2353=0,"",'Raw data'!D2353)</f>
        <v/>
      </c>
      <c r="H2353" s="8" t="str">
        <f t="shared" si="267"/>
        <v/>
      </c>
      <c r="I2353" s="1" t="str">
        <f t="shared" si="268"/>
        <v/>
      </c>
      <c r="K2353" s="1" t="str">
        <f t="shared" si="269"/>
        <v/>
      </c>
      <c r="M2353" s="1" t="str">
        <f>IF(K2353="","",IF(K2353&gt;Figures!B$6-1,"yes","no"))</f>
        <v/>
      </c>
      <c r="N2353" s="8" t="str">
        <f t="shared" si="270"/>
        <v/>
      </c>
      <c r="O2353" s="1" t="str">
        <f t="shared" si="271"/>
        <v/>
      </c>
    </row>
    <row r="2354" spans="1:15" x14ac:dyDescent="0.25">
      <c r="A2354" s="1" t="str">
        <f>IF('Raw data'!A2354="","",'Raw data'!A2354)</f>
        <v/>
      </c>
      <c r="B2354" s="1" t="str">
        <f t="shared" si="265"/>
        <v/>
      </c>
      <c r="C2354" s="1" t="str">
        <f t="shared" si="266"/>
        <v/>
      </c>
      <c r="D2354" s="1" t="str">
        <f>IF('Raw data'!B2354=0,"",'Raw data'!B2354)</f>
        <v/>
      </c>
      <c r="E2354" s="1" t="str">
        <f>IF('Raw data'!C2354=0,"",'Raw data'!C2354)</f>
        <v/>
      </c>
      <c r="F2354" s="1" t="str">
        <f>IF('Raw data'!D2354=0,"",'Raw data'!D2354)</f>
        <v/>
      </c>
      <c r="H2354" s="8" t="str">
        <f t="shared" si="267"/>
        <v/>
      </c>
      <c r="I2354" s="1" t="str">
        <f t="shared" si="268"/>
        <v/>
      </c>
      <c r="K2354" s="1" t="str">
        <f t="shared" si="269"/>
        <v/>
      </c>
      <c r="M2354" s="1" t="str">
        <f>IF(K2354="","",IF(K2354&gt;Figures!B$6-1,"yes","no"))</f>
        <v/>
      </c>
      <c r="N2354" s="8" t="str">
        <f t="shared" si="270"/>
        <v/>
      </c>
      <c r="O2354" s="1" t="str">
        <f t="shared" si="271"/>
        <v/>
      </c>
    </row>
    <row r="2355" spans="1:15" x14ac:dyDescent="0.25">
      <c r="A2355" s="1" t="str">
        <f>IF('Raw data'!A2355="","",'Raw data'!A2355)</f>
        <v/>
      </c>
      <c r="B2355" s="1" t="str">
        <f t="shared" si="265"/>
        <v/>
      </c>
      <c r="C2355" s="1" t="str">
        <f t="shared" si="266"/>
        <v/>
      </c>
      <c r="D2355" s="1" t="str">
        <f>IF('Raw data'!B2355=0,"",'Raw data'!B2355)</f>
        <v/>
      </c>
      <c r="E2355" s="1" t="str">
        <f>IF('Raw data'!C2355=0,"",'Raw data'!C2355)</f>
        <v/>
      </c>
      <c r="F2355" s="1" t="str">
        <f>IF('Raw data'!D2355=0,"",'Raw data'!D2355)</f>
        <v/>
      </c>
      <c r="H2355" s="8" t="str">
        <f t="shared" si="267"/>
        <v/>
      </c>
      <c r="I2355" s="1" t="str">
        <f t="shared" si="268"/>
        <v/>
      </c>
      <c r="K2355" s="1" t="str">
        <f t="shared" si="269"/>
        <v/>
      </c>
      <c r="M2355" s="1" t="str">
        <f>IF(K2355="","",IF(K2355&gt;Figures!B$6-1,"yes","no"))</f>
        <v/>
      </c>
      <c r="N2355" s="8" t="str">
        <f t="shared" si="270"/>
        <v/>
      </c>
      <c r="O2355" s="1" t="str">
        <f t="shared" si="271"/>
        <v/>
      </c>
    </row>
    <row r="2356" spans="1:15" x14ac:dyDescent="0.25">
      <c r="A2356" s="1" t="str">
        <f>IF('Raw data'!A2356="","",'Raw data'!A2356)</f>
        <v/>
      </c>
      <c r="B2356" s="1" t="str">
        <f t="shared" si="265"/>
        <v/>
      </c>
      <c r="C2356" s="1" t="str">
        <f t="shared" si="266"/>
        <v/>
      </c>
      <c r="D2356" s="1" t="str">
        <f>IF('Raw data'!B2356=0,"",'Raw data'!B2356)</f>
        <v/>
      </c>
      <c r="E2356" s="1" t="str">
        <f>IF('Raw data'!C2356=0,"",'Raw data'!C2356)</f>
        <v/>
      </c>
      <c r="F2356" s="1" t="str">
        <f>IF('Raw data'!D2356=0,"",'Raw data'!D2356)</f>
        <v/>
      </c>
      <c r="H2356" s="8" t="str">
        <f t="shared" si="267"/>
        <v/>
      </c>
      <c r="I2356" s="1" t="str">
        <f t="shared" si="268"/>
        <v/>
      </c>
      <c r="K2356" s="1" t="str">
        <f t="shared" si="269"/>
        <v/>
      </c>
      <c r="M2356" s="1" t="str">
        <f>IF(K2356="","",IF(K2356&gt;Figures!B$6-1,"yes","no"))</f>
        <v/>
      </c>
      <c r="N2356" s="8" t="str">
        <f t="shared" si="270"/>
        <v/>
      </c>
      <c r="O2356" s="1" t="str">
        <f t="shared" si="271"/>
        <v/>
      </c>
    </row>
    <row r="2357" spans="1:15" x14ac:dyDescent="0.25">
      <c r="A2357" s="1" t="str">
        <f>IF('Raw data'!A2357="","",'Raw data'!A2357)</f>
        <v/>
      </c>
      <c r="B2357" s="1" t="str">
        <f t="shared" si="265"/>
        <v/>
      </c>
      <c r="C2357" s="1" t="str">
        <f t="shared" si="266"/>
        <v/>
      </c>
      <c r="D2357" s="1" t="str">
        <f>IF('Raw data'!B2357=0,"",'Raw data'!B2357)</f>
        <v/>
      </c>
      <c r="E2357" s="1" t="str">
        <f>IF('Raw data'!C2357=0,"",'Raw data'!C2357)</f>
        <v/>
      </c>
      <c r="F2357" s="1" t="str">
        <f>IF('Raw data'!D2357=0,"",'Raw data'!D2357)</f>
        <v/>
      </c>
      <c r="H2357" s="8" t="str">
        <f t="shared" si="267"/>
        <v/>
      </c>
      <c r="I2357" s="1" t="str">
        <f t="shared" si="268"/>
        <v/>
      </c>
      <c r="K2357" s="1" t="str">
        <f t="shared" si="269"/>
        <v/>
      </c>
      <c r="M2357" s="1" t="str">
        <f>IF(K2357="","",IF(K2357&gt;Figures!B$6-1,"yes","no"))</f>
        <v/>
      </c>
      <c r="N2357" s="8" t="str">
        <f t="shared" si="270"/>
        <v/>
      </c>
      <c r="O2357" s="1" t="str">
        <f t="shared" si="271"/>
        <v/>
      </c>
    </row>
    <row r="2358" spans="1:15" x14ac:dyDescent="0.25">
      <c r="A2358" s="1" t="str">
        <f>IF('Raw data'!A2358="","",'Raw data'!A2358)</f>
        <v/>
      </c>
      <c r="B2358" s="1" t="str">
        <f t="shared" si="265"/>
        <v/>
      </c>
      <c r="C2358" s="1" t="str">
        <f t="shared" si="266"/>
        <v/>
      </c>
      <c r="D2358" s="1" t="str">
        <f>IF('Raw data'!B2358=0,"",'Raw data'!B2358)</f>
        <v/>
      </c>
      <c r="E2358" s="1" t="str">
        <f>IF('Raw data'!C2358=0,"",'Raw data'!C2358)</f>
        <v/>
      </c>
      <c r="F2358" s="1" t="str">
        <f>IF('Raw data'!D2358=0,"",'Raw data'!D2358)</f>
        <v/>
      </c>
      <c r="H2358" s="8" t="str">
        <f t="shared" si="267"/>
        <v/>
      </c>
      <c r="I2358" s="1" t="str">
        <f t="shared" si="268"/>
        <v/>
      </c>
      <c r="K2358" s="1" t="str">
        <f t="shared" si="269"/>
        <v/>
      </c>
      <c r="M2358" s="1" t="str">
        <f>IF(K2358="","",IF(K2358&gt;Figures!B$6-1,"yes","no"))</f>
        <v/>
      </c>
      <c r="N2358" s="8" t="str">
        <f t="shared" si="270"/>
        <v/>
      </c>
      <c r="O2358" s="1" t="str">
        <f t="shared" si="271"/>
        <v/>
      </c>
    </row>
    <row r="2359" spans="1:15" x14ac:dyDescent="0.25">
      <c r="A2359" s="1" t="str">
        <f>IF('Raw data'!A2359="","",'Raw data'!A2359)</f>
        <v/>
      </c>
      <c r="B2359" s="1" t="str">
        <f t="shared" si="265"/>
        <v/>
      </c>
      <c r="C2359" s="1" t="str">
        <f t="shared" si="266"/>
        <v/>
      </c>
      <c r="D2359" s="1" t="str">
        <f>IF('Raw data'!B2359=0,"",'Raw data'!B2359)</f>
        <v/>
      </c>
      <c r="E2359" s="1" t="str">
        <f>IF('Raw data'!C2359=0,"",'Raw data'!C2359)</f>
        <v/>
      </c>
      <c r="F2359" s="1" t="str">
        <f>IF('Raw data'!D2359=0,"",'Raw data'!D2359)</f>
        <v/>
      </c>
      <c r="H2359" s="8" t="str">
        <f t="shared" si="267"/>
        <v/>
      </c>
      <c r="I2359" s="1" t="str">
        <f t="shared" si="268"/>
        <v/>
      </c>
      <c r="K2359" s="1" t="str">
        <f t="shared" si="269"/>
        <v/>
      </c>
      <c r="M2359" s="1" t="str">
        <f>IF(K2359="","",IF(K2359&gt;Figures!B$6-1,"yes","no"))</f>
        <v/>
      </c>
      <c r="N2359" s="8" t="str">
        <f t="shared" si="270"/>
        <v/>
      </c>
      <c r="O2359" s="1" t="str">
        <f t="shared" si="271"/>
        <v/>
      </c>
    </row>
    <row r="2360" spans="1:15" x14ac:dyDescent="0.25">
      <c r="A2360" s="1" t="str">
        <f>IF('Raw data'!A2360="","",'Raw data'!A2360)</f>
        <v/>
      </c>
      <c r="B2360" s="1" t="str">
        <f t="shared" si="265"/>
        <v/>
      </c>
      <c r="C2360" s="1" t="str">
        <f t="shared" si="266"/>
        <v/>
      </c>
      <c r="D2360" s="1" t="str">
        <f>IF('Raw data'!B2360=0,"",'Raw data'!B2360)</f>
        <v/>
      </c>
      <c r="E2360" s="1" t="str">
        <f>IF('Raw data'!C2360=0,"",'Raw data'!C2360)</f>
        <v/>
      </c>
      <c r="F2360" s="1" t="str">
        <f>IF('Raw data'!D2360=0,"",'Raw data'!D2360)</f>
        <v/>
      </c>
      <c r="H2360" s="8" t="str">
        <f t="shared" si="267"/>
        <v/>
      </c>
      <c r="I2360" s="1" t="str">
        <f t="shared" si="268"/>
        <v/>
      </c>
      <c r="K2360" s="1" t="str">
        <f t="shared" si="269"/>
        <v/>
      </c>
      <c r="M2360" s="1" t="str">
        <f>IF(K2360="","",IF(K2360&gt;Figures!B$6-1,"yes","no"))</f>
        <v/>
      </c>
      <c r="N2360" s="8" t="str">
        <f t="shared" si="270"/>
        <v/>
      </c>
      <c r="O2360" s="1" t="str">
        <f t="shared" si="271"/>
        <v/>
      </c>
    </row>
    <row r="2361" spans="1:15" x14ac:dyDescent="0.25">
      <c r="A2361" s="1" t="str">
        <f>IF('Raw data'!A2361="","",'Raw data'!A2361)</f>
        <v/>
      </c>
      <c r="B2361" s="1" t="str">
        <f t="shared" si="265"/>
        <v/>
      </c>
      <c r="C2361" s="1" t="str">
        <f t="shared" si="266"/>
        <v/>
      </c>
      <c r="D2361" s="1" t="str">
        <f>IF('Raw data'!B2361=0,"",'Raw data'!B2361)</f>
        <v/>
      </c>
      <c r="E2361" s="1" t="str">
        <f>IF('Raw data'!C2361=0,"",'Raw data'!C2361)</f>
        <v/>
      </c>
      <c r="F2361" s="1" t="str">
        <f>IF('Raw data'!D2361=0,"",'Raw data'!D2361)</f>
        <v/>
      </c>
      <c r="H2361" s="8" t="str">
        <f t="shared" si="267"/>
        <v/>
      </c>
      <c r="I2361" s="1" t="str">
        <f t="shared" si="268"/>
        <v/>
      </c>
      <c r="K2361" s="1" t="str">
        <f t="shared" si="269"/>
        <v/>
      </c>
      <c r="M2361" s="1" t="str">
        <f>IF(K2361="","",IF(K2361&gt;Figures!B$6-1,"yes","no"))</f>
        <v/>
      </c>
      <c r="N2361" s="8" t="str">
        <f t="shared" si="270"/>
        <v/>
      </c>
      <c r="O2361" s="1" t="str">
        <f t="shared" si="271"/>
        <v/>
      </c>
    </row>
    <row r="2362" spans="1:15" x14ac:dyDescent="0.25">
      <c r="A2362" s="1" t="str">
        <f>IF('Raw data'!A2362="","",'Raw data'!A2362)</f>
        <v/>
      </c>
      <c r="B2362" s="1" t="str">
        <f t="shared" si="265"/>
        <v/>
      </c>
      <c r="C2362" s="1" t="str">
        <f t="shared" si="266"/>
        <v/>
      </c>
      <c r="D2362" s="1" t="str">
        <f>IF('Raw data'!B2362=0,"",'Raw data'!B2362)</f>
        <v/>
      </c>
      <c r="E2362" s="1" t="str">
        <f>IF('Raw data'!C2362=0,"",'Raw data'!C2362)</f>
        <v/>
      </c>
      <c r="F2362" s="1" t="str">
        <f>IF('Raw data'!D2362=0,"",'Raw data'!D2362)</f>
        <v/>
      </c>
      <c r="H2362" s="8" t="str">
        <f t="shared" si="267"/>
        <v/>
      </c>
      <c r="I2362" s="1" t="str">
        <f t="shared" si="268"/>
        <v/>
      </c>
      <c r="K2362" s="1" t="str">
        <f t="shared" si="269"/>
        <v/>
      </c>
      <c r="M2362" s="1" t="str">
        <f>IF(K2362="","",IF(K2362&gt;Figures!B$6-1,"yes","no"))</f>
        <v/>
      </c>
      <c r="N2362" s="8" t="str">
        <f t="shared" si="270"/>
        <v/>
      </c>
      <c r="O2362" s="1" t="str">
        <f t="shared" si="271"/>
        <v/>
      </c>
    </row>
    <row r="2363" spans="1:15" x14ac:dyDescent="0.25">
      <c r="A2363" s="1" t="str">
        <f>IF('Raw data'!A2363="","",'Raw data'!A2363)</f>
        <v/>
      </c>
      <c r="B2363" s="1" t="str">
        <f t="shared" si="265"/>
        <v/>
      </c>
      <c r="C2363" s="1" t="str">
        <f t="shared" si="266"/>
        <v/>
      </c>
      <c r="D2363" s="1" t="str">
        <f>IF('Raw data'!B2363=0,"",'Raw data'!B2363)</f>
        <v/>
      </c>
      <c r="E2363" s="1" t="str">
        <f>IF('Raw data'!C2363=0,"",'Raw data'!C2363)</f>
        <v/>
      </c>
      <c r="F2363" s="1" t="str">
        <f>IF('Raw data'!D2363=0,"",'Raw data'!D2363)</f>
        <v/>
      </c>
      <c r="H2363" s="8" t="str">
        <f t="shared" si="267"/>
        <v/>
      </c>
      <c r="I2363" s="1" t="str">
        <f t="shared" si="268"/>
        <v/>
      </c>
      <c r="K2363" s="1" t="str">
        <f t="shared" si="269"/>
        <v/>
      </c>
      <c r="M2363" s="1" t="str">
        <f>IF(K2363="","",IF(K2363&gt;Figures!B$6-1,"yes","no"))</f>
        <v/>
      </c>
      <c r="N2363" s="8" t="str">
        <f t="shared" si="270"/>
        <v/>
      </c>
      <c r="O2363" s="1" t="str">
        <f t="shared" si="271"/>
        <v/>
      </c>
    </row>
    <row r="2364" spans="1:15" x14ac:dyDescent="0.25">
      <c r="A2364" s="1" t="str">
        <f>IF('Raw data'!A2364="","",'Raw data'!A2364)</f>
        <v/>
      </c>
      <c r="B2364" s="1" t="str">
        <f t="shared" si="265"/>
        <v/>
      </c>
      <c r="C2364" s="1" t="str">
        <f t="shared" si="266"/>
        <v/>
      </c>
      <c r="D2364" s="1" t="str">
        <f>IF('Raw data'!B2364=0,"",'Raw data'!B2364)</f>
        <v/>
      </c>
      <c r="E2364" s="1" t="str">
        <f>IF('Raw data'!C2364=0,"",'Raw data'!C2364)</f>
        <v/>
      </c>
      <c r="F2364" s="1" t="str">
        <f>IF('Raw data'!D2364=0,"",'Raw data'!D2364)</f>
        <v/>
      </c>
      <c r="H2364" s="8" t="str">
        <f t="shared" si="267"/>
        <v/>
      </c>
      <c r="I2364" s="1" t="str">
        <f t="shared" si="268"/>
        <v/>
      </c>
      <c r="K2364" s="1" t="str">
        <f t="shared" si="269"/>
        <v/>
      </c>
      <c r="M2364" s="1" t="str">
        <f>IF(K2364="","",IF(K2364&gt;Figures!B$6-1,"yes","no"))</f>
        <v/>
      </c>
      <c r="N2364" s="8" t="str">
        <f t="shared" si="270"/>
        <v/>
      </c>
      <c r="O2364" s="1" t="str">
        <f t="shared" si="271"/>
        <v/>
      </c>
    </row>
    <row r="2365" spans="1:15" x14ac:dyDescent="0.25">
      <c r="A2365" s="1" t="str">
        <f>IF('Raw data'!A2365="","",'Raw data'!A2365)</f>
        <v/>
      </c>
      <c r="B2365" s="1" t="str">
        <f t="shared" si="265"/>
        <v/>
      </c>
      <c r="C2365" s="1" t="str">
        <f t="shared" si="266"/>
        <v/>
      </c>
      <c r="D2365" s="1" t="str">
        <f>IF('Raw data'!B2365=0,"",'Raw data'!B2365)</f>
        <v/>
      </c>
      <c r="E2365" s="1" t="str">
        <f>IF('Raw data'!C2365=0,"",'Raw data'!C2365)</f>
        <v/>
      </c>
      <c r="F2365" s="1" t="str">
        <f>IF('Raw data'!D2365=0,"",'Raw data'!D2365)</f>
        <v/>
      </c>
      <c r="H2365" s="8" t="str">
        <f t="shared" si="267"/>
        <v/>
      </c>
      <c r="I2365" s="1" t="str">
        <f t="shared" si="268"/>
        <v/>
      </c>
      <c r="K2365" s="1" t="str">
        <f t="shared" si="269"/>
        <v/>
      </c>
      <c r="M2365" s="1" t="str">
        <f>IF(K2365="","",IF(K2365&gt;Figures!B$6-1,"yes","no"))</f>
        <v/>
      </c>
      <c r="N2365" s="8" t="str">
        <f t="shared" si="270"/>
        <v/>
      </c>
      <c r="O2365" s="1" t="str">
        <f t="shared" si="271"/>
        <v/>
      </c>
    </row>
    <row r="2366" spans="1:15" x14ac:dyDescent="0.25">
      <c r="A2366" s="1" t="str">
        <f>IF('Raw data'!A2366="","",'Raw data'!A2366)</f>
        <v/>
      </c>
      <c r="B2366" s="1" t="str">
        <f t="shared" si="265"/>
        <v/>
      </c>
      <c r="C2366" s="1" t="str">
        <f t="shared" si="266"/>
        <v/>
      </c>
      <c r="D2366" s="1" t="str">
        <f>IF('Raw data'!B2366=0,"",'Raw data'!B2366)</f>
        <v/>
      </c>
      <c r="E2366" s="1" t="str">
        <f>IF('Raw data'!C2366=0,"",'Raw data'!C2366)</f>
        <v/>
      </c>
      <c r="F2366" s="1" t="str">
        <f>IF('Raw data'!D2366=0,"",'Raw data'!D2366)</f>
        <v/>
      </c>
      <c r="H2366" s="8" t="str">
        <f t="shared" si="267"/>
        <v/>
      </c>
      <c r="I2366" s="1" t="str">
        <f t="shared" si="268"/>
        <v/>
      </c>
      <c r="K2366" s="1" t="str">
        <f t="shared" si="269"/>
        <v/>
      </c>
      <c r="M2366" s="1" t="str">
        <f>IF(K2366="","",IF(K2366&gt;Figures!B$6-1,"yes","no"))</f>
        <v/>
      </c>
      <c r="N2366" s="8" t="str">
        <f t="shared" si="270"/>
        <v/>
      </c>
      <c r="O2366" s="1" t="str">
        <f t="shared" si="271"/>
        <v/>
      </c>
    </row>
    <row r="2367" spans="1:15" x14ac:dyDescent="0.25">
      <c r="A2367" s="1" t="str">
        <f>IF('Raw data'!A2367="","",'Raw data'!A2367)</f>
        <v/>
      </c>
      <c r="B2367" s="1" t="str">
        <f t="shared" si="265"/>
        <v/>
      </c>
      <c r="C2367" s="1" t="str">
        <f t="shared" si="266"/>
        <v/>
      </c>
      <c r="D2367" s="1" t="str">
        <f>IF('Raw data'!B2367=0,"",'Raw data'!B2367)</f>
        <v/>
      </c>
      <c r="E2367" s="1" t="str">
        <f>IF('Raw data'!C2367=0,"",'Raw data'!C2367)</f>
        <v/>
      </c>
      <c r="F2367" s="1" t="str">
        <f>IF('Raw data'!D2367=0,"",'Raw data'!D2367)</f>
        <v/>
      </c>
      <c r="H2367" s="8" t="str">
        <f t="shared" si="267"/>
        <v/>
      </c>
      <c r="I2367" s="1" t="str">
        <f t="shared" si="268"/>
        <v/>
      </c>
      <c r="K2367" s="1" t="str">
        <f t="shared" si="269"/>
        <v/>
      </c>
      <c r="M2367" s="1" t="str">
        <f>IF(K2367="","",IF(K2367&gt;Figures!B$6-1,"yes","no"))</f>
        <v/>
      </c>
      <c r="N2367" s="8" t="str">
        <f t="shared" si="270"/>
        <v/>
      </c>
      <c r="O2367" s="1" t="str">
        <f t="shared" si="271"/>
        <v/>
      </c>
    </row>
    <row r="2368" spans="1:15" x14ac:dyDescent="0.25">
      <c r="A2368" s="1" t="str">
        <f>IF('Raw data'!A2368="","",'Raw data'!A2368)</f>
        <v/>
      </c>
      <c r="B2368" s="1" t="str">
        <f t="shared" si="265"/>
        <v/>
      </c>
      <c r="C2368" s="1" t="str">
        <f t="shared" si="266"/>
        <v/>
      </c>
      <c r="D2368" s="1" t="str">
        <f>IF('Raw data'!B2368=0,"",'Raw data'!B2368)</f>
        <v/>
      </c>
      <c r="E2368" s="1" t="str">
        <f>IF('Raw data'!C2368=0,"",'Raw data'!C2368)</f>
        <v/>
      </c>
      <c r="F2368" s="1" t="str">
        <f>IF('Raw data'!D2368=0,"",'Raw data'!D2368)</f>
        <v/>
      </c>
      <c r="H2368" s="8" t="str">
        <f t="shared" si="267"/>
        <v/>
      </c>
      <c r="I2368" s="1" t="str">
        <f t="shared" si="268"/>
        <v/>
      </c>
      <c r="K2368" s="1" t="str">
        <f t="shared" si="269"/>
        <v/>
      </c>
      <c r="M2368" s="1" t="str">
        <f>IF(K2368="","",IF(K2368&gt;Figures!B$6-1,"yes","no"))</f>
        <v/>
      </c>
      <c r="N2368" s="8" t="str">
        <f t="shared" si="270"/>
        <v/>
      </c>
      <c r="O2368" s="1" t="str">
        <f t="shared" si="271"/>
        <v/>
      </c>
    </row>
    <row r="2369" spans="1:15" x14ac:dyDescent="0.25">
      <c r="A2369" s="1" t="str">
        <f>IF('Raw data'!A2369="","",'Raw data'!A2369)</f>
        <v/>
      </c>
      <c r="B2369" s="1" t="str">
        <f t="shared" si="265"/>
        <v/>
      </c>
      <c r="C2369" s="1" t="str">
        <f t="shared" si="266"/>
        <v/>
      </c>
      <c r="D2369" s="1" t="str">
        <f>IF('Raw data'!B2369=0,"",'Raw data'!B2369)</f>
        <v/>
      </c>
      <c r="E2369" s="1" t="str">
        <f>IF('Raw data'!C2369=0,"",'Raw data'!C2369)</f>
        <v/>
      </c>
      <c r="F2369" s="1" t="str">
        <f>IF('Raw data'!D2369=0,"",'Raw data'!D2369)</f>
        <v/>
      </c>
      <c r="H2369" s="8" t="str">
        <f t="shared" si="267"/>
        <v/>
      </c>
      <c r="I2369" s="1" t="str">
        <f t="shared" si="268"/>
        <v/>
      </c>
      <c r="K2369" s="1" t="str">
        <f t="shared" si="269"/>
        <v/>
      </c>
      <c r="M2369" s="1" t="str">
        <f>IF(K2369="","",IF(K2369&gt;Figures!B$6-1,"yes","no"))</f>
        <v/>
      </c>
      <c r="N2369" s="8" t="str">
        <f t="shared" si="270"/>
        <v/>
      </c>
      <c r="O2369" s="1" t="str">
        <f t="shared" si="271"/>
        <v/>
      </c>
    </row>
    <row r="2370" spans="1:15" x14ac:dyDescent="0.25">
      <c r="A2370" s="1" t="str">
        <f>IF('Raw data'!A2370="","",'Raw data'!A2370)</f>
        <v/>
      </c>
      <c r="B2370" s="1" t="str">
        <f t="shared" si="265"/>
        <v/>
      </c>
      <c r="C2370" s="1" t="str">
        <f t="shared" si="266"/>
        <v/>
      </c>
      <c r="D2370" s="1" t="str">
        <f>IF('Raw data'!B2370=0,"",'Raw data'!B2370)</f>
        <v/>
      </c>
      <c r="E2370" s="1" t="str">
        <f>IF('Raw data'!C2370=0,"",'Raw data'!C2370)</f>
        <v/>
      </c>
      <c r="F2370" s="1" t="str">
        <f>IF('Raw data'!D2370=0,"",'Raw data'!D2370)</f>
        <v/>
      </c>
      <c r="H2370" s="8" t="str">
        <f t="shared" si="267"/>
        <v/>
      </c>
      <c r="I2370" s="1" t="str">
        <f t="shared" si="268"/>
        <v/>
      </c>
      <c r="K2370" s="1" t="str">
        <f t="shared" si="269"/>
        <v/>
      </c>
      <c r="M2370" s="1" t="str">
        <f>IF(K2370="","",IF(K2370&gt;Figures!B$6-1,"yes","no"))</f>
        <v/>
      </c>
      <c r="N2370" s="8" t="str">
        <f t="shared" si="270"/>
        <v/>
      </c>
      <c r="O2370" s="1" t="str">
        <f t="shared" si="271"/>
        <v/>
      </c>
    </row>
    <row r="2371" spans="1:15" x14ac:dyDescent="0.25">
      <c r="A2371" s="1" t="str">
        <f>IF('Raw data'!A2371="","",'Raw data'!A2371)</f>
        <v/>
      </c>
      <c r="B2371" s="1" t="str">
        <f t="shared" ref="B2371:B2434" si="272">IFERROR(MID(A2371,1,FIND("{",A2371)-1),A2371)</f>
        <v/>
      </c>
      <c r="C2371" s="1" t="str">
        <f t="shared" ref="C2371:C2434" si="273">IFERROR(MID(A2371,FIND("{",A2371)+1,FIND("}",A2371)-FIND("{",A2371)-1),"")</f>
        <v/>
      </c>
      <c r="D2371" s="1" t="str">
        <f>IF('Raw data'!B2371=0,"",'Raw data'!B2371)</f>
        <v/>
      </c>
      <c r="E2371" s="1" t="str">
        <f>IF('Raw data'!C2371=0,"",'Raw data'!C2371)</f>
        <v/>
      </c>
      <c r="F2371" s="1" t="str">
        <f>IF('Raw data'!D2371=0,"",'Raw data'!D2371)</f>
        <v/>
      </c>
      <c r="H2371" s="8" t="str">
        <f t="shared" ref="H2371:H2434" si="274">IFERROR(IF(COUNTIF(E2371:F2371,0)=2,"",IF(COUNTIF(E2371:F2371,0)=1,0,E2371/SUM(E2371:F2371))),"")</f>
        <v/>
      </c>
      <c r="I2371" s="1" t="str">
        <f t="shared" ref="I2371:I2434" si="275">IFERROR(RANK(H2371,H:H),"")</f>
        <v/>
      </c>
      <c r="K2371" s="1" t="str">
        <f t="shared" ref="K2371:K2434" si="276">IF(D2371&lt;J$2,1,IF(D2371&lt;J$3,2,IF(D2371&lt;J$4,3,IF(D2371="","",4))))</f>
        <v/>
      </c>
      <c r="M2371" s="1" t="str">
        <f>IF(K2371="","",IF(K2371&gt;Figures!B$6-1,"yes","no"))</f>
        <v/>
      </c>
      <c r="N2371" s="8" t="str">
        <f t="shared" ref="N2371:N2434" si="277">IF(H2371="","",IF(M2371="yes",H2371,0))</f>
        <v/>
      </c>
      <c r="O2371" s="1" t="str">
        <f t="shared" ref="O2371:O2434" si="278">IFERROR(RANK(N2371,N:N),"")</f>
        <v/>
      </c>
    </row>
    <row r="2372" spans="1:15" x14ac:dyDescent="0.25">
      <c r="A2372" s="1" t="str">
        <f>IF('Raw data'!A2372="","",'Raw data'!A2372)</f>
        <v/>
      </c>
      <c r="B2372" s="1" t="str">
        <f t="shared" si="272"/>
        <v/>
      </c>
      <c r="C2372" s="1" t="str">
        <f t="shared" si="273"/>
        <v/>
      </c>
      <c r="D2372" s="1" t="str">
        <f>IF('Raw data'!B2372=0,"",'Raw data'!B2372)</f>
        <v/>
      </c>
      <c r="E2372" s="1" t="str">
        <f>IF('Raw data'!C2372=0,"",'Raw data'!C2372)</f>
        <v/>
      </c>
      <c r="F2372" s="1" t="str">
        <f>IF('Raw data'!D2372=0,"",'Raw data'!D2372)</f>
        <v/>
      </c>
      <c r="H2372" s="8" t="str">
        <f t="shared" si="274"/>
        <v/>
      </c>
      <c r="I2372" s="1" t="str">
        <f t="shared" si="275"/>
        <v/>
      </c>
      <c r="K2372" s="1" t="str">
        <f t="shared" si="276"/>
        <v/>
      </c>
      <c r="M2372" s="1" t="str">
        <f>IF(K2372="","",IF(K2372&gt;Figures!B$6-1,"yes","no"))</f>
        <v/>
      </c>
      <c r="N2372" s="8" t="str">
        <f t="shared" si="277"/>
        <v/>
      </c>
      <c r="O2372" s="1" t="str">
        <f t="shared" si="278"/>
        <v/>
      </c>
    </row>
    <row r="2373" spans="1:15" x14ac:dyDescent="0.25">
      <c r="A2373" s="1" t="str">
        <f>IF('Raw data'!A2373="","",'Raw data'!A2373)</f>
        <v/>
      </c>
      <c r="B2373" s="1" t="str">
        <f t="shared" si="272"/>
        <v/>
      </c>
      <c r="C2373" s="1" t="str">
        <f t="shared" si="273"/>
        <v/>
      </c>
      <c r="D2373" s="1" t="str">
        <f>IF('Raw data'!B2373=0,"",'Raw data'!B2373)</f>
        <v/>
      </c>
      <c r="E2373" s="1" t="str">
        <f>IF('Raw data'!C2373=0,"",'Raw data'!C2373)</f>
        <v/>
      </c>
      <c r="F2373" s="1" t="str">
        <f>IF('Raw data'!D2373=0,"",'Raw data'!D2373)</f>
        <v/>
      </c>
      <c r="H2373" s="8" t="str">
        <f t="shared" si="274"/>
        <v/>
      </c>
      <c r="I2373" s="1" t="str">
        <f t="shared" si="275"/>
        <v/>
      </c>
      <c r="K2373" s="1" t="str">
        <f t="shared" si="276"/>
        <v/>
      </c>
      <c r="M2373" s="1" t="str">
        <f>IF(K2373="","",IF(K2373&gt;Figures!B$6-1,"yes","no"))</f>
        <v/>
      </c>
      <c r="N2373" s="8" t="str">
        <f t="shared" si="277"/>
        <v/>
      </c>
      <c r="O2373" s="1" t="str">
        <f t="shared" si="278"/>
        <v/>
      </c>
    </row>
    <row r="2374" spans="1:15" x14ac:dyDescent="0.25">
      <c r="A2374" s="1" t="str">
        <f>IF('Raw data'!A2374="","",'Raw data'!A2374)</f>
        <v/>
      </c>
      <c r="B2374" s="1" t="str">
        <f t="shared" si="272"/>
        <v/>
      </c>
      <c r="C2374" s="1" t="str">
        <f t="shared" si="273"/>
        <v/>
      </c>
      <c r="D2374" s="1" t="str">
        <f>IF('Raw data'!B2374=0,"",'Raw data'!B2374)</f>
        <v/>
      </c>
      <c r="E2374" s="1" t="str">
        <f>IF('Raw data'!C2374=0,"",'Raw data'!C2374)</f>
        <v/>
      </c>
      <c r="F2374" s="1" t="str">
        <f>IF('Raw data'!D2374=0,"",'Raw data'!D2374)</f>
        <v/>
      </c>
      <c r="H2374" s="8" t="str">
        <f t="shared" si="274"/>
        <v/>
      </c>
      <c r="I2374" s="1" t="str">
        <f t="shared" si="275"/>
        <v/>
      </c>
      <c r="K2374" s="1" t="str">
        <f t="shared" si="276"/>
        <v/>
      </c>
      <c r="M2374" s="1" t="str">
        <f>IF(K2374="","",IF(K2374&gt;Figures!B$6-1,"yes","no"))</f>
        <v/>
      </c>
      <c r="N2374" s="8" t="str">
        <f t="shared" si="277"/>
        <v/>
      </c>
      <c r="O2374" s="1" t="str">
        <f t="shared" si="278"/>
        <v/>
      </c>
    </row>
    <row r="2375" spans="1:15" x14ac:dyDescent="0.25">
      <c r="A2375" s="1" t="str">
        <f>IF('Raw data'!A2375="","",'Raw data'!A2375)</f>
        <v/>
      </c>
      <c r="B2375" s="1" t="str">
        <f t="shared" si="272"/>
        <v/>
      </c>
      <c r="C2375" s="1" t="str">
        <f t="shared" si="273"/>
        <v/>
      </c>
      <c r="D2375" s="1" t="str">
        <f>IF('Raw data'!B2375=0,"",'Raw data'!B2375)</f>
        <v/>
      </c>
      <c r="E2375" s="1" t="str">
        <f>IF('Raw data'!C2375=0,"",'Raw data'!C2375)</f>
        <v/>
      </c>
      <c r="F2375" s="1" t="str">
        <f>IF('Raw data'!D2375=0,"",'Raw data'!D2375)</f>
        <v/>
      </c>
      <c r="H2375" s="8" t="str">
        <f t="shared" si="274"/>
        <v/>
      </c>
      <c r="I2375" s="1" t="str">
        <f t="shared" si="275"/>
        <v/>
      </c>
      <c r="K2375" s="1" t="str">
        <f t="shared" si="276"/>
        <v/>
      </c>
      <c r="M2375" s="1" t="str">
        <f>IF(K2375="","",IF(K2375&gt;Figures!B$6-1,"yes","no"))</f>
        <v/>
      </c>
      <c r="N2375" s="8" t="str">
        <f t="shared" si="277"/>
        <v/>
      </c>
      <c r="O2375" s="1" t="str">
        <f t="shared" si="278"/>
        <v/>
      </c>
    </row>
    <row r="2376" spans="1:15" x14ac:dyDescent="0.25">
      <c r="A2376" s="1" t="str">
        <f>IF('Raw data'!A2376="","",'Raw data'!A2376)</f>
        <v/>
      </c>
      <c r="B2376" s="1" t="str">
        <f t="shared" si="272"/>
        <v/>
      </c>
      <c r="C2376" s="1" t="str">
        <f t="shared" si="273"/>
        <v/>
      </c>
      <c r="D2376" s="1" t="str">
        <f>IF('Raw data'!B2376=0,"",'Raw data'!B2376)</f>
        <v/>
      </c>
      <c r="E2376" s="1" t="str">
        <f>IF('Raw data'!C2376=0,"",'Raw data'!C2376)</f>
        <v/>
      </c>
      <c r="F2376" s="1" t="str">
        <f>IF('Raw data'!D2376=0,"",'Raw data'!D2376)</f>
        <v/>
      </c>
      <c r="H2376" s="8" t="str">
        <f t="shared" si="274"/>
        <v/>
      </c>
      <c r="I2376" s="1" t="str">
        <f t="shared" si="275"/>
        <v/>
      </c>
      <c r="K2376" s="1" t="str">
        <f t="shared" si="276"/>
        <v/>
      </c>
      <c r="M2376" s="1" t="str">
        <f>IF(K2376="","",IF(K2376&gt;Figures!B$6-1,"yes","no"))</f>
        <v/>
      </c>
      <c r="N2376" s="8" t="str">
        <f t="shared" si="277"/>
        <v/>
      </c>
      <c r="O2376" s="1" t="str">
        <f t="shared" si="278"/>
        <v/>
      </c>
    </row>
    <row r="2377" spans="1:15" x14ac:dyDescent="0.25">
      <c r="A2377" s="1" t="str">
        <f>IF('Raw data'!A2377="","",'Raw data'!A2377)</f>
        <v/>
      </c>
      <c r="B2377" s="1" t="str">
        <f t="shared" si="272"/>
        <v/>
      </c>
      <c r="C2377" s="1" t="str">
        <f t="shared" si="273"/>
        <v/>
      </c>
      <c r="D2377" s="1" t="str">
        <f>IF('Raw data'!B2377=0,"",'Raw data'!B2377)</f>
        <v/>
      </c>
      <c r="E2377" s="1" t="str">
        <f>IF('Raw data'!C2377=0,"",'Raw data'!C2377)</f>
        <v/>
      </c>
      <c r="F2377" s="1" t="str">
        <f>IF('Raw data'!D2377=0,"",'Raw data'!D2377)</f>
        <v/>
      </c>
      <c r="H2377" s="8" t="str">
        <f t="shared" si="274"/>
        <v/>
      </c>
      <c r="I2377" s="1" t="str">
        <f t="shared" si="275"/>
        <v/>
      </c>
      <c r="K2377" s="1" t="str">
        <f t="shared" si="276"/>
        <v/>
      </c>
      <c r="M2377" s="1" t="str">
        <f>IF(K2377="","",IF(K2377&gt;Figures!B$6-1,"yes","no"))</f>
        <v/>
      </c>
      <c r="N2377" s="8" t="str">
        <f t="shared" si="277"/>
        <v/>
      </c>
      <c r="O2377" s="1" t="str">
        <f t="shared" si="278"/>
        <v/>
      </c>
    </row>
    <row r="2378" spans="1:15" x14ac:dyDescent="0.25">
      <c r="A2378" s="1" t="str">
        <f>IF('Raw data'!A2378="","",'Raw data'!A2378)</f>
        <v/>
      </c>
      <c r="B2378" s="1" t="str">
        <f t="shared" si="272"/>
        <v/>
      </c>
      <c r="C2378" s="1" t="str">
        <f t="shared" si="273"/>
        <v/>
      </c>
      <c r="D2378" s="1" t="str">
        <f>IF('Raw data'!B2378=0,"",'Raw data'!B2378)</f>
        <v/>
      </c>
      <c r="E2378" s="1" t="str">
        <f>IF('Raw data'!C2378=0,"",'Raw data'!C2378)</f>
        <v/>
      </c>
      <c r="F2378" s="1" t="str">
        <f>IF('Raw data'!D2378=0,"",'Raw data'!D2378)</f>
        <v/>
      </c>
      <c r="H2378" s="8" t="str">
        <f t="shared" si="274"/>
        <v/>
      </c>
      <c r="I2378" s="1" t="str">
        <f t="shared" si="275"/>
        <v/>
      </c>
      <c r="K2378" s="1" t="str">
        <f t="shared" si="276"/>
        <v/>
      </c>
      <c r="M2378" s="1" t="str">
        <f>IF(K2378="","",IF(K2378&gt;Figures!B$6-1,"yes","no"))</f>
        <v/>
      </c>
      <c r="N2378" s="8" t="str">
        <f t="shared" si="277"/>
        <v/>
      </c>
      <c r="O2378" s="1" t="str">
        <f t="shared" si="278"/>
        <v/>
      </c>
    </row>
    <row r="2379" spans="1:15" x14ac:dyDescent="0.25">
      <c r="A2379" s="1" t="str">
        <f>IF('Raw data'!A2379="","",'Raw data'!A2379)</f>
        <v/>
      </c>
      <c r="B2379" s="1" t="str">
        <f t="shared" si="272"/>
        <v/>
      </c>
      <c r="C2379" s="1" t="str">
        <f t="shared" si="273"/>
        <v/>
      </c>
      <c r="D2379" s="1" t="str">
        <f>IF('Raw data'!B2379=0,"",'Raw data'!B2379)</f>
        <v/>
      </c>
      <c r="E2379" s="1" t="str">
        <f>IF('Raw data'!C2379=0,"",'Raw data'!C2379)</f>
        <v/>
      </c>
      <c r="F2379" s="1" t="str">
        <f>IF('Raw data'!D2379=0,"",'Raw data'!D2379)</f>
        <v/>
      </c>
      <c r="H2379" s="8" t="str">
        <f t="shared" si="274"/>
        <v/>
      </c>
      <c r="I2379" s="1" t="str">
        <f t="shared" si="275"/>
        <v/>
      </c>
      <c r="K2379" s="1" t="str">
        <f t="shared" si="276"/>
        <v/>
      </c>
      <c r="M2379" s="1" t="str">
        <f>IF(K2379="","",IF(K2379&gt;Figures!B$6-1,"yes","no"))</f>
        <v/>
      </c>
      <c r="N2379" s="8" t="str">
        <f t="shared" si="277"/>
        <v/>
      </c>
      <c r="O2379" s="1" t="str">
        <f t="shared" si="278"/>
        <v/>
      </c>
    </row>
    <row r="2380" spans="1:15" x14ac:dyDescent="0.25">
      <c r="A2380" s="1" t="str">
        <f>IF('Raw data'!A2380="","",'Raw data'!A2380)</f>
        <v/>
      </c>
      <c r="B2380" s="1" t="str">
        <f t="shared" si="272"/>
        <v/>
      </c>
      <c r="C2380" s="1" t="str">
        <f t="shared" si="273"/>
        <v/>
      </c>
      <c r="D2380" s="1" t="str">
        <f>IF('Raw data'!B2380=0,"",'Raw data'!B2380)</f>
        <v/>
      </c>
      <c r="E2380" s="1" t="str">
        <f>IF('Raw data'!C2380=0,"",'Raw data'!C2380)</f>
        <v/>
      </c>
      <c r="F2380" s="1" t="str">
        <f>IF('Raw data'!D2380=0,"",'Raw data'!D2380)</f>
        <v/>
      </c>
      <c r="H2380" s="8" t="str">
        <f t="shared" si="274"/>
        <v/>
      </c>
      <c r="I2380" s="1" t="str">
        <f t="shared" si="275"/>
        <v/>
      </c>
      <c r="K2380" s="1" t="str">
        <f t="shared" si="276"/>
        <v/>
      </c>
      <c r="M2380" s="1" t="str">
        <f>IF(K2380="","",IF(K2380&gt;Figures!B$6-1,"yes","no"))</f>
        <v/>
      </c>
      <c r="N2380" s="8" t="str">
        <f t="shared" si="277"/>
        <v/>
      </c>
      <c r="O2380" s="1" t="str">
        <f t="shared" si="278"/>
        <v/>
      </c>
    </row>
    <row r="2381" spans="1:15" x14ac:dyDescent="0.25">
      <c r="A2381" s="1" t="str">
        <f>IF('Raw data'!A2381="","",'Raw data'!A2381)</f>
        <v/>
      </c>
      <c r="B2381" s="1" t="str">
        <f t="shared" si="272"/>
        <v/>
      </c>
      <c r="C2381" s="1" t="str">
        <f t="shared" si="273"/>
        <v/>
      </c>
      <c r="D2381" s="1" t="str">
        <f>IF('Raw data'!B2381=0,"",'Raw data'!B2381)</f>
        <v/>
      </c>
      <c r="E2381" s="1" t="str">
        <f>IF('Raw data'!C2381=0,"",'Raw data'!C2381)</f>
        <v/>
      </c>
      <c r="F2381" s="1" t="str">
        <f>IF('Raw data'!D2381=0,"",'Raw data'!D2381)</f>
        <v/>
      </c>
      <c r="H2381" s="8" t="str">
        <f t="shared" si="274"/>
        <v/>
      </c>
      <c r="I2381" s="1" t="str">
        <f t="shared" si="275"/>
        <v/>
      </c>
      <c r="K2381" s="1" t="str">
        <f t="shared" si="276"/>
        <v/>
      </c>
      <c r="M2381" s="1" t="str">
        <f>IF(K2381="","",IF(K2381&gt;Figures!B$6-1,"yes","no"))</f>
        <v/>
      </c>
      <c r="N2381" s="8" t="str">
        <f t="shared" si="277"/>
        <v/>
      </c>
      <c r="O2381" s="1" t="str">
        <f t="shared" si="278"/>
        <v/>
      </c>
    </row>
    <row r="2382" spans="1:15" x14ac:dyDescent="0.25">
      <c r="A2382" s="1" t="str">
        <f>IF('Raw data'!A2382="","",'Raw data'!A2382)</f>
        <v/>
      </c>
      <c r="B2382" s="1" t="str">
        <f t="shared" si="272"/>
        <v/>
      </c>
      <c r="C2382" s="1" t="str">
        <f t="shared" si="273"/>
        <v/>
      </c>
      <c r="D2382" s="1" t="str">
        <f>IF('Raw data'!B2382=0,"",'Raw data'!B2382)</f>
        <v/>
      </c>
      <c r="E2382" s="1" t="str">
        <f>IF('Raw data'!C2382=0,"",'Raw data'!C2382)</f>
        <v/>
      </c>
      <c r="F2382" s="1" t="str">
        <f>IF('Raw data'!D2382=0,"",'Raw data'!D2382)</f>
        <v/>
      </c>
      <c r="H2382" s="8" t="str">
        <f t="shared" si="274"/>
        <v/>
      </c>
      <c r="I2382" s="1" t="str">
        <f t="shared" si="275"/>
        <v/>
      </c>
      <c r="K2382" s="1" t="str">
        <f t="shared" si="276"/>
        <v/>
      </c>
      <c r="M2382" s="1" t="str">
        <f>IF(K2382="","",IF(K2382&gt;Figures!B$6-1,"yes","no"))</f>
        <v/>
      </c>
      <c r="N2382" s="8" t="str">
        <f t="shared" si="277"/>
        <v/>
      </c>
      <c r="O2382" s="1" t="str">
        <f t="shared" si="278"/>
        <v/>
      </c>
    </row>
    <row r="2383" spans="1:15" x14ac:dyDescent="0.25">
      <c r="A2383" s="1" t="str">
        <f>IF('Raw data'!A2383="","",'Raw data'!A2383)</f>
        <v/>
      </c>
      <c r="B2383" s="1" t="str">
        <f t="shared" si="272"/>
        <v/>
      </c>
      <c r="C2383" s="1" t="str">
        <f t="shared" si="273"/>
        <v/>
      </c>
      <c r="D2383" s="1" t="str">
        <f>IF('Raw data'!B2383=0,"",'Raw data'!B2383)</f>
        <v/>
      </c>
      <c r="E2383" s="1" t="str">
        <f>IF('Raw data'!C2383=0,"",'Raw data'!C2383)</f>
        <v/>
      </c>
      <c r="F2383" s="1" t="str">
        <f>IF('Raw data'!D2383=0,"",'Raw data'!D2383)</f>
        <v/>
      </c>
      <c r="H2383" s="8" t="str">
        <f t="shared" si="274"/>
        <v/>
      </c>
      <c r="I2383" s="1" t="str">
        <f t="shared" si="275"/>
        <v/>
      </c>
      <c r="K2383" s="1" t="str">
        <f t="shared" si="276"/>
        <v/>
      </c>
      <c r="M2383" s="1" t="str">
        <f>IF(K2383="","",IF(K2383&gt;Figures!B$6-1,"yes","no"))</f>
        <v/>
      </c>
      <c r="N2383" s="8" t="str">
        <f t="shared" si="277"/>
        <v/>
      </c>
      <c r="O2383" s="1" t="str">
        <f t="shared" si="278"/>
        <v/>
      </c>
    </row>
    <row r="2384" spans="1:15" x14ac:dyDescent="0.25">
      <c r="A2384" s="1" t="str">
        <f>IF('Raw data'!A2384="","",'Raw data'!A2384)</f>
        <v/>
      </c>
      <c r="B2384" s="1" t="str">
        <f t="shared" si="272"/>
        <v/>
      </c>
      <c r="C2384" s="1" t="str">
        <f t="shared" si="273"/>
        <v/>
      </c>
      <c r="D2384" s="1" t="str">
        <f>IF('Raw data'!B2384=0,"",'Raw data'!B2384)</f>
        <v/>
      </c>
      <c r="E2384" s="1" t="str">
        <f>IF('Raw data'!C2384=0,"",'Raw data'!C2384)</f>
        <v/>
      </c>
      <c r="F2384" s="1" t="str">
        <f>IF('Raw data'!D2384=0,"",'Raw data'!D2384)</f>
        <v/>
      </c>
      <c r="H2384" s="8" t="str">
        <f t="shared" si="274"/>
        <v/>
      </c>
      <c r="I2384" s="1" t="str">
        <f t="shared" si="275"/>
        <v/>
      </c>
      <c r="K2384" s="1" t="str">
        <f t="shared" si="276"/>
        <v/>
      </c>
      <c r="M2384" s="1" t="str">
        <f>IF(K2384="","",IF(K2384&gt;Figures!B$6-1,"yes","no"))</f>
        <v/>
      </c>
      <c r="N2384" s="8" t="str">
        <f t="shared" si="277"/>
        <v/>
      </c>
      <c r="O2384" s="1" t="str">
        <f t="shared" si="278"/>
        <v/>
      </c>
    </row>
    <row r="2385" spans="1:15" x14ac:dyDescent="0.25">
      <c r="A2385" s="1" t="str">
        <f>IF('Raw data'!A2385="","",'Raw data'!A2385)</f>
        <v/>
      </c>
      <c r="B2385" s="1" t="str">
        <f t="shared" si="272"/>
        <v/>
      </c>
      <c r="C2385" s="1" t="str">
        <f t="shared" si="273"/>
        <v/>
      </c>
      <c r="D2385" s="1" t="str">
        <f>IF('Raw data'!B2385=0,"",'Raw data'!B2385)</f>
        <v/>
      </c>
      <c r="E2385" s="1" t="str">
        <f>IF('Raw data'!C2385=0,"",'Raw data'!C2385)</f>
        <v/>
      </c>
      <c r="F2385" s="1" t="str">
        <f>IF('Raw data'!D2385=0,"",'Raw data'!D2385)</f>
        <v/>
      </c>
      <c r="H2385" s="8" t="str">
        <f t="shared" si="274"/>
        <v/>
      </c>
      <c r="I2385" s="1" t="str">
        <f t="shared" si="275"/>
        <v/>
      </c>
      <c r="K2385" s="1" t="str">
        <f t="shared" si="276"/>
        <v/>
      </c>
      <c r="M2385" s="1" t="str">
        <f>IF(K2385="","",IF(K2385&gt;Figures!B$6-1,"yes","no"))</f>
        <v/>
      </c>
      <c r="N2385" s="8" t="str">
        <f t="shared" si="277"/>
        <v/>
      </c>
      <c r="O2385" s="1" t="str">
        <f t="shared" si="278"/>
        <v/>
      </c>
    </row>
    <row r="2386" spans="1:15" x14ac:dyDescent="0.25">
      <c r="A2386" s="1" t="str">
        <f>IF('Raw data'!A2386="","",'Raw data'!A2386)</f>
        <v/>
      </c>
      <c r="B2386" s="1" t="str">
        <f t="shared" si="272"/>
        <v/>
      </c>
      <c r="C2386" s="1" t="str">
        <f t="shared" si="273"/>
        <v/>
      </c>
      <c r="D2386" s="1" t="str">
        <f>IF('Raw data'!B2386=0,"",'Raw data'!B2386)</f>
        <v/>
      </c>
      <c r="E2386" s="1" t="str">
        <f>IF('Raw data'!C2386=0,"",'Raw data'!C2386)</f>
        <v/>
      </c>
      <c r="F2386" s="1" t="str">
        <f>IF('Raw data'!D2386=0,"",'Raw data'!D2386)</f>
        <v/>
      </c>
      <c r="H2386" s="8" t="str">
        <f t="shared" si="274"/>
        <v/>
      </c>
      <c r="I2386" s="1" t="str">
        <f t="shared" si="275"/>
        <v/>
      </c>
      <c r="K2386" s="1" t="str">
        <f t="shared" si="276"/>
        <v/>
      </c>
      <c r="M2386" s="1" t="str">
        <f>IF(K2386="","",IF(K2386&gt;Figures!B$6-1,"yes","no"))</f>
        <v/>
      </c>
      <c r="N2386" s="8" t="str">
        <f t="shared" si="277"/>
        <v/>
      </c>
      <c r="O2386" s="1" t="str">
        <f t="shared" si="278"/>
        <v/>
      </c>
    </row>
    <row r="2387" spans="1:15" x14ac:dyDescent="0.25">
      <c r="A2387" s="1" t="str">
        <f>IF('Raw data'!A2387="","",'Raw data'!A2387)</f>
        <v/>
      </c>
      <c r="B2387" s="1" t="str">
        <f t="shared" si="272"/>
        <v/>
      </c>
      <c r="C2387" s="1" t="str">
        <f t="shared" si="273"/>
        <v/>
      </c>
      <c r="D2387" s="1" t="str">
        <f>IF('Raw data'!B2387=0,"",'Raw data'!B2387)</f>
        <v/>
      </c>
      <c r="E2387" s="1" t="str">
        <f>IF('Raw data'!C2387=0,"",'Raw data'!C2387)</f>
        <v/>
      </c>
      <c r="F2387" s="1" t="str">
        <f>IF('Raw data'!D2387=0,"",'Raw data'!D2387)</f>
        <v/>
      </c>
      <c r="H2387" s="8" t="str">
        <f t="shared" si="274"/>
        <v/>
      </c>
      <c r="I2387" s="1" t="str">
        <f t="shared" si="275"/>
        <v/>
      </c>
      <c r="K2387" s="1" t="str">
        <f t="shared" si="276"/>
        <v/>
      </c>
      <c r="M2387" s="1" t="str">
        <f>IF(K2387="","",IF(K2387&gt;Figures!B$6-1,"yes","no"))</f>
        <v/>
      </c>
      <c r="N2387" s="8" t="str">
        <f t="shared" si="277"/>
        <v/>
      </c>
      <c r="O2387" s="1" t="str">
        <f t="shared" si="278"/>
        <v/>
      </c>
    </row>
    <row r="2388" spans="1:15" x14ac:dyDescent="0.25">
      <c r="A2388" s="1" t="str">
        <f>IF('Raw data'!A2388="","",'Raw data'!A2388)</f>
        <v/>
      </c>
      <c r="B2388" s="1" t="str">
        <f t="shared" si="272"/>
        <v/>
      </c>
      <c r="C2388" s="1" t="str">
        <f t="shared" si="273"/>
        <v/>
      </c>
      <c r="D2388" s="1" t="str">
        <f>IF('Raw data'!B2388=0,"",'Raw data'!B2388)</f>
        <v/>
      </c>
      <c r="E2388" s="1" t="str">
        <f>IF('Raw data'!C2388=0,"",'Raw data'!C2388)</f>
        <v/>
      </c>
      <c r="F2388" s="1" t="str">
        <f>IF('Raw data'!D2388=0,"",'Raw data'!D2388)</f>
        <v/>
      </c>
      <c r="H2388" s="8" t="str">
        <f t="shared" si="274"/>
        <v/>
      </c>
      <c r="I2388" s="1" t="str">
        <f t="shared" si="275"/>
        <v/>
      </c>
      <c r="K2388" s="1" t="str">
        <f t="shared" si="276"/>
        <v/>
      </c>
      <c r="M2388" s="1" t="str">
        <f>IF(K2388="","",IF(K2388&gt;Figures!B$6-1,"yes","no"))</f>
        <v/>
      </c>
      <c r="N2388" s="8" t="str">
        <f t="shared" si="277"/>
        <v/>
      </c>
      <c r="O2388" s="1" t="str">
        <f t="shared" si="278"/>
        <v/>
      </c>
    </row>
    <row r="2389" spans="1:15" x14ac:dyDescent="0.25">
      <c r="A2389" s="1" t="str">
        <f>IF('Raw data'!A2389="","",'Raw data'!A2389)</f>
        <v/>
      </c>
      <c r="B2389" s="1" t="str">
        <f t="shared" si="272"/>
        <v/>
      </c>
      <c r="C2389" s="1" t="str">
        <f t="shared" si="273"/>
        <v/>
      </c>
      <c r="D2389" s="1" t="str">
        <f>IF('Raw data'!B2389=0,"",'Raw data'!B2389)</f>
        <v/>
      </c>
      <c r="E2389" s="1" t="str">
        <f>IF('Raw data'!C2389=0,"",'Raw data'!C2389)</f>
        <v/>
      </c>
      <c r="F2389" s="1" t="str">
        <f>IF('Raw data'!D2389=0,"",'Raw data'!D2389)</f>
        <v/>
      </c>
      <c r="H2389" s="8" t="str">
        <f t="shared" si="274"/>
        <v/>
      </c>
      <c r="I2389" s="1" t="str">
        <f t="shared" si="275"/>
        <v/>
      </c>
      <c r="K2389" s="1" t="str">
        <f t="shared" si="276"/>
        <v/>
      </c>
      <c r="M2389" s="1" t="str">
        <f>IF(K2389="","",IF(K2389&gt;Figures!B$6-1,"yes","no"))</f>
        <v/>
      </c>
      <c r="N2389" s="8" t="str">
        <f t="shared" si="277"/>
        <v/>
      </c>
      <c r="O2389" s="1" t="str">
        <f t="shared" si="278"/>
        <v/>
      </c>
    </row>
    <row r="2390" spans="1:15" x14ac:dyDescent="0.25">
      <c r="A2390" s="1" t="str">
        <f>IF('Raw data'!A2390="","",'Raw data'!A2390)</f>
        <v/>
      </c>
      <c r="B2390" s="1" t="str">
        <f t="shared" si="272"/>
        <v/>
      </c>
      <c r="C2390" s="1" t="str">
        <f t="shared" si="273"/>
        <v/>
      </c>
      <c r="D2390" s="1" t="str">
        <f>IF('Raw data'!B2390=0,"",'Raw data'!B2390)</f>
        <v/>
      </c>
      <c r="E2390" s="1" t="str">
        <f>IF('Raw data'!C2390=0,"",'Raw data'!C2390)</f>
        <v/>
      </c>
      <c r="F2390" s="1" t="str">
        <f>IF('Raw data'!D2390=0,"",'Raw data'!D2390)</f>
        <v/>
      </c>
      <c r="H2390" s="8" t="str">
        <f t="shared" si="274"/>
        <v/>
      </c>
      <c r="I2390" s="1" t="str">
        <f t="shared" si="275"/>
        <v/>
      </c>
      <c r="K2390" s="1" t="str">
        <f t="shared" si="276"/>
        <v/>
      </c>
      <c r="M2390" s="1" t="str">
        <f>IF(K2390="","",IF(K2390&gt;Figures!B$6-1,"yes","no"))</f>
        <v/>
      </c>
      <c r="N2390" s="8" t="str">
        <f t="shared" si="277"/>
        <v/>
      </c>
      <c r="O2390" s="1" t="str">
        <f t="shared" si="278"/>
        <v/>
      </c>
    </row>
    <row r="2391" spans="1:15" x14ac:dyDescent="0.25">
      <c r="A2391" s="1" t="str">
        <f>IF('Raw data'!A2391="","",'Raw data'!A2391)</f>
        <v/>
      </c>
      <c r="B2391" s="1" t="str">
        <f t="shared" si="272"/>
        <v/>
      </c>
      <c r="C2391" s="1" t="str">
        <f t="shared" si="273"/>
        <v/>
      </c>
      <c r="D2391" s="1" t="str">
        <f>IF('Raw data'!B2391=0,"",'Raw data'!B2391)</f>
        <v/>
      </c>
      <c r="E2391" s="1" t="str">
        <f>IF('Raw data'!C2391=0,"",'Raw data'!C2391)</f>
        <v/>
      </c>
      <c r="F2391" s="1" t="str">
        <f>IF('Raw data'!D2391=0,"",'Raw data'!D2391)</f>
        <v/>
      </c>
      <c r="H2391" s="8" t="str">
        <f t="shared" si="274"/>
        <v/>
      </c>
      <c r="I2391" s="1" t="str">
        <f t="shared" si="275"/>
        <v/>
      </c>
      <c r="K2391" s="1" t="str">
        <f t="shared" si="276"/>
        <v/>
      </c>
      <c r="M2391" s="1" t="str">
        <f>IF(K2391="","",IF(K2391&gt;Figures!B$6-1,"yes","no"))</f>
        <v/>
      </c>
      <c r="N2391" s="8" t="str">
        <f t="shared" si="277"/>
        <v/>
      </c>
      <c r="O2391" s="1" t="str">
        <f t="shared" si="278"/>
        <v/>
      </c>
    </row>
    <row r="2392" spans="1:15" x14ac:dyDescent="0.25">
      <c r="A2392" s="1" t="str">
        <f>IF('Raw data'!A2392="","",'Raw data'!A2392)</f>
        <v/>
      </c>
      <c r="B2392" s="1" t="str">
        <f t="shared" si="272"/>
        <v/>
      </c>
      <c r="C2392" s="1" t="str">
        <f t="shared" si="273"/>
        <v/>
      </c>
      <c r="D2392" s="1" t="str">
        <f>IF('Raw data'!B2392=0,"",'Raw data'!B2392)</f>
        <v/>
      </c>
      <c r="E2392" s="1" t="str">
        <f>IF('Raw data'!C2392=0,"",'Raw data'!C2392)</f>
        <v/>
      </c>
      <c r="F2392" s="1" t="str">
        <f>IF('Raw data'!D2392=0,"",'Raw data'!D2392)</f>
        <v/>
      </c>
      <c r="H2392" s="8" t="str">
        <f t="shared" si="274"/>
        <v/>
      </c>
      <c r="I2392" s="1" t="str">
        <f t="shared" si="275"/>
        <v/>
      </c>
      <c r="K2392" s="1" t="str">
        <f t="shared" si="276"/>
        <v/>
      </c>
      <c r="M2392" s="1" t="str">
        <f>IF(K2392="","",IF(K2392&gt;Figures!B$6-1,"yes","no"))</f>
        <v/>
      </c>
      <c r="N2392" s="8" t="str">
        <f t="shared" si="277"/>
        <v/>
      </c>
      <c r="O2392" s="1" t="str">
        <f t="shared" si="278"/>
        <v/>
      </c>
    </row>
    <row r="2393" spans="1:15" x14ac:dyDescent="0.25">
      <c r="A2393" s="1" t="str">
        <f>IF('Raw data'!A2393="","",'Raw data'!A2393)</f>
        <v/>
      </c>
      <c r="B2393" s="1" t="str">
        <f t="shared" si="272"/>
        <v/>
      </c>
      <c r="C2393" s="1" t="str">
        <f t="shared" si="273"/>
        <v/>
      </c>
      <c r="D2393" s="1" t="str">
        <f>IF('Raw data'!B2393=0,"",'Raw data'!B2393)</f>
        <v/>
      </c>
      <c r="E2393" s="1" t="str">
        <f>IF('Raw data'!C2393=0,"",'Raw data'!C2393)</f>
        <v/>
      </c>
      <c r="F2393" s="1" t="str">
        <f>IF('Raw data'!D2393=0,"",'Raw data'!D2393)</f>
        <v/>
      </c>
      <c r="H2393" s="8" t="str">
        <f t="shared" si="274"/>
        <v/>
      </c>
      <c r="I2393" s="1" t="str">
        <f t="shared" si="275"/>
        <v/>
      </c>
      <c r="K2393" s="1" t="str">
        <f t="shared" si="276"/>
        <v/>
      </c>
      <c r="M2393" s="1" t="str">
        <f>IF(K2393="","",IF(K2393&gt;Figures!B$6-1,"yes","no"))</f>
        <v/>
      </c>
      <c r="N2393" s="8" t="str">
        <f t="shared" si="277"/>
        <v/>
      </c>
      <c r="O2393" s="1" t="str">
        <f t="shared" si="278"/>
        <v/>
      </c>
    </row>
    <row r="2394" spans="1:15" x14ac:dyDescent="0.25">
      <c r="A2394" s="1" t="str">
        <f>IF('Raw data'!A2394="","",'Raw data'!A2394)</f>
        <v/>
      </c>
      <c r="B2394" s="1" t="str">
        <f t="shared" si="272"/>
        <v/>
      </c>
      <c r="C2394" s="1" t="str">
        <f t="shared" si="273"/>
        <v/>
      </c>
      <c r="D2394" s="1" t="str">
        <f>IF('Raw data'!B2394=0,"",'Raw data'!B2394)</f>
        <v/>
      </c>
      <c r="E2394" s="1" t="str">
        <f>IF('Raw data'!C2394=0,"",'Raw data'!C2394)</f>
        <v/>
      </c>
      <c r="F2394" s="1" t="str">
        <f>IF('Raw data'!D2394=0,"",'Raw data'!D2394)</f>
        <v/>
      </c>
      <c r="H2394" s="8" t="str">
        <f t="shared" si="274"/>
        <v/>
      </c>
      <c r="I2394" s="1" t="str">
        <f t="shared" si="275"/>
        <v/>
      </c>
      <c r="K2394" s="1" t="str">
        <f t="shared" si="276"/>
        <v/>
      </c>
      <c r="M2394" s="1" t="str">
        <f>IF(K2394="","",IF(K2394&gt;Figures!B$6-1,"yes","no"))</f>
        <v/>
      </c>
      <c r="N2394" s="8" t="str">
        <f t="shared" si="277"/>
        <v/>
      </c>
      <c r="O2394" s="1" t="str">
        <f t="shared" si="278"/>
        <v/>
      </c>
    </row>
    <row r="2395" spans="1:15" x14ac:dyDescent="0.25">
      <c r="A2395" s="1" t="str">
        <f>IF('Raw data'!A2395="","",'Raw data'!A2395)</f>
        <v/>
      </c>
      <c r="B2395" s="1" t="str">
        <f t="shared" si="272"/>
        <v/>
      </c>
      <c r="C2395" s="1" t="str">
        <f t="shared" si="273"/>
        <v/>
      </c>
      <c r="D2395" s="1" t="str">
        <f>IF('Raw data'!B2395=0,"",'Raw data'!B2395)</f>
        <v/>
      </c>
      <c r="E2395" s="1" t="str">
        <f>IF('Raw data'!C2395=0,"",'Raw data'!C2395)</f>
        <v/>
      </c>
      <c r="F2395" s="1" t="str">
        <f>IF('Raw data'!D2395=0,"",'Raw data'!D2395)</f>
        <v/>
      </c>
      <c r="H2395" s="8" t="str">
        <f t="shared" si="274"/>
        <v/>
      </c>
      <c r="I2395" s="1" t="str">
        <f t="shared" si="275"/>
        <v/>
      </c>
      <c r="K2395" s="1" t="str">
        <f t="shared" si="276"/>
        <v/>
      </c>
      <c r="M2395" s="1" t="str">
        <f>IF(K2395="","",IF(K2395&gt;Figures!B$6-1,"yes","no"))</f>
        <v/>
      </c>
      <c r="N2395" s="8" t="str">
        <f t="shared" si="277"/>
        <v/>
      </c>
      <c r="O2395" s="1" t="str">
        <f t="shared" si="278"/>
        <v/>
      </c>
    </row>
    <row r="2396" spans="1:15" x14ac:dyDescent="0.25">
      <c r="A2396" s="1" t="str">
        <f>IF('Raw data'!A2396="","",'Raw data'!A2396)</f>
        <v/>
      </c>
      <c r="B2396" s="1" t="str">
        <f t="shared" si="272"/>
        <v/>
      </c>
      <c r="C2396" s="1" t="str">
        <f t="shared" si="273"/>
        <v/>
      </c>
      <c r="D2396" s="1" t="str">
        <f>IF('Raw data'!B2396=0,"",'Raw data'!B2396)</f>
        <v/>
      </c>
      <c r="E2396" s="1" t="str">
        <f>IF('Raw data'!C2396=0,"",'Raw data'!C2396)</f>
        <v/>
      </c>
      <c r="F2396" s="1" t="str">
        <f>IF('Raw data'!D2396=0,"",'Raw data'!D2396)</f>
        <v/>
      </c>
      <c r="H2396" s="8" t="str">
        <f t="shared" si="274"/>
        <v/>
      </c>
      <c r="I2396" s="1" t="str">
        <f t="shared" si="275"/>
        <v/>
      </c>
      <c r="K2396" s="1" t="str">
        <f t="shared" si="276"/>
        <v/>
      </c>
      <c r="M2396" s="1" t="str">
        <f>IF(K2396="","",IF(K2396&gt;Figures!B$6-1,"yes","no"))</f>
        <v/>
      </c>
      <c r="N2396" s="8" t="str">
        <f t="shared" si="277"/>
        <v/>
      </c>
      <c r="O2396" s="1" t="str">
        <f t="shared" si="278"/>
        <v/>
      </c>
    </row>
    <row r="2397" spans="1:15" x14ac:dyDescent="0.25">
      <c r="A2397" s="1" t="str">
        <f>IF('Raw data'!A2397="","",'Raw data'!A2397)</f>
        <v/>
      </c>
      <c r="B2397" s="1" t="str">
        <f t="shared" si="272"/>
        <v/>
      </c>
      <c r="C2397" s="1" t="str">
        <f t="shared" si="273"/>
        <v/>
      </c>
      <c r="D2397" s="1" t="str">
        <f>IF('Raw data'!B2397=0,"",'Raw data'!B2397)</f>
        <v/>
      </c>
      <c r="E2397" s="1" t="str">
        <f>IF('Raw data'!C2397=0,"",'Raw data'!C2397)</f>
        <v/>
      </c>
      <c r="F2397" s="1" t="str">
        <f>IF('Raw data'!D2397=0,"",'Raw data'!D2397)</f>
        <v/>
      </c>
      <c r="H2397" s="8" t="str">
        <f t="shared" si="274"/>
        <v/>
      </c>
      <c r="I2397" s="1" t="str">
        <f t="shared" si="275"/>
        <v/>
      </c>
      <c r="K2397" s="1" t="str">
        <f t="shared" si="276"/>
        <v/>
      </c>
      <c r="M2397" s="1" t="str">
        <f>IF(K2397="","",IF(K2397&gt;Figures!B$6-1,"yes","no"))</f>
        <v/>
      </c>
      <c r="N2397" s="8" t="str">
        <f t="shared" si="277"/>
        <v/>
      </c>
      <c r="O2397" s="1" t="str">
        <f t="shared" si="278"/>
        <v/>
      </c>
    </row>
    <row r="2398" spans="1:15" x14ac:dyDescent="0.25">
      <c r="A2398" s="1" t="str">
        <f>IF('Raw data'!A2398="","",'Raw data'!A2398)</f>
        <v/>
      </c>
      <c r="B2398" s="1" t="str">
        <f t="shared" si="272"/>
        <v/>
      </c>
      <c r="C2398" s="1" t="str">
        <f t="shared" si="273"/>
        <v/>
      </c>
      <c r="D2398" s="1" t="str">
        <f>IF('Raw data'!B2398=0,"",'Raw data'!B2398)</f>
        <v/>
      </c>
      <c r="E2398" s="1" t="str">
        <f>IF('Raw data'!C2398=0,"",'Raw data'!C2398)</f>
        <v/>
      </c>
      <c r="F2398" s="1" t="str">
        <f>IF('Raw data'!D2398=0,"",'Raw data'!D2398)</f>
        <v/>
      </c>
      <c r="H2398" s="8" t="str">
        <f t="shared" si="274"/>
        <v/>
      </c>
      <c r="I2398" s="1" t="str">
        <f t="shared" si="275"/>
        <v/>
      </c>
      <c r="K2398" s="1" t="str">
        <f t="shared" si="276"/>
        <v/>
      </c>
      <c r="M2398" s="1" t="str">
        <f>IF(K2398="","",IF(K2398&gt;Figures!B$6-1,"yes","no"))</f>
        <v/>
      </c>
      <c r="N2398" s="8" t="str">
        <f t="shared" si="277"/>
        <v/>
      </c>
      <c r="O2398" s="1" t="str">
        <f t="shared" si="278"/>
        <v/>
      </c>
    </row>
    <row r="2399" spans="1:15" x14ac:dyDescent="0.25">
      <c r="A2399" s="1" t="str">
        <f>IF('Raw data'!A2399="","",'Raw data'!A2399)</f>
        <v/>
      </c>
      <c r="B2399" s="1" t="str">
        <f t="shared" si="272"/>
        <v/>
      </c>
      <c r="C2399" s="1" t="str">
        <f t="shared" si="273"/>
        <v/>
      </c>
      <c r="D2399" s="1" t="str">
        <f>IF('Raw data'!B2399=0,"",'Raw data'!B2399)</f>
        <v/>
      </c>
      <c r="E2399" s="1" t="str">
        <f>IF('Raw data'!C2399=0,"",'Raw data'!C2399)</f>
        <v/>
      </c>
      <c r="F2399" s="1" t="str">
        <f>IF('Raw data'!D2399=0,"",'Raw data'!D2399)</f>
        <v/>
      </c>
      <c r="H2399" s="8" t="str">
        <f t="shared" si="274"/>
        <v/>
      </c>
      <c r="I2399" s="1" t="str">
        <f t="shared" si="275"/>
        <v/>
      </c>
      <c r="K2399" s="1" t="str">
        <f t="shared" si="276"/>
        <v/>
      </c>
      <c r="M2399" s="1" t="str">
        <f>IF(K2399="","",IF(K2399&gt;Figures!B$6-1,"yes","no"))</f>
        <v/>
      </c>
      <c r="N2399" s="8" t="str">
        <f t="shared" si="277"/>
        <v/>
      </c>
      <c r="O2399" s="1" t="str">
        <f t="shared" si="278"/>
        <v/>
      </c>
    </row>
    <row r="2400" spans="1:15" x14ac:dyDescent="0.25">
      <c r="A2400" s="1" t="str">
        <f>IF('Raw data'!A2400="","",'Raw data'!A2400)</f>
        <v/>
      </c>
      <c r="B2400" s="1" t="str">
        <f t="shared" si="272"/>
        <v/>
      </c>
      <c r="C2400" s="1" t="str">
        <f t="shared" si="273"/>
        <v/>
      </c>
      <c r="D2400" s="1" t="str">
        <f>IF('Raw data'!B2400=0,"",'Raw data'!B2400)</f>
        <v/>
      </c>
      <c r="E2400" s="1" t="str">
        <f>IF('Raw data'!C2400=0,"",'Raw data'!C2400)</f>
        <v/>
      </c>
      <c r="F2400" s="1" t="str">
        <f>IF('Raw data'!D2400=0,"",'Raw data'!D2400)</f>
        <v/>
      </c>
      <c r="H2400" s="8" t="str">
        <f t="shared" si="274"/>
        <v/>
      </c>
      <c r="I2400" s="1" t="str">
        <f t="shared" si="275"/>
        <v/>
      </c>
      <c r="K2400" s="1" t="str">
        <f t="shared" si="276"/>
        <v/>
      </c>
      <c r="M2400" s="1" t="str">
        <f>IF(K2400="","",IF(K2400&gt;Figures!B$6-1,"yes","no"))</f>
        <v/>
      </c>
      <c r="N2400" s="8" t="str">
        <f t="shared" si="277"/>
        <v/>
      </c>
      <c r="O2400" s="1" t="str">
        <f t="shared" si="278"/>
        <v/>
      </c>
    </row>
    <row r="2401" spans="1:15" x14ac:dyDescent="0.25">
      <c r="A2401" s="1" t="str">
        <f>IF('Raw data'!A2401="","",'Raw data'!A2401)</f>
        <v/>
      </c>
      <c r="B2401" s="1" t="str">
        <f t="shared" si="272"/>
        <v/>
      </c>
      <c r="C2401" s="1" t="str">
        <f t="shared" si="273"/>
        <v/>
      </c>
      <c r="D2401" s="1" t="str">
        <f>IF('Raw data'!B2401=0,"",'Raw data'!B2401)</f>
        <v/>
      </c>
      <c r="E2401" s="1" t="str">
        <f>IF('Raw data'!C2401=0,"",'Raw data'!C2401)</f>
        <v/>
      </c>
      <c r="F2401" s="1" t="str">
        <f>IF('Raw data'!D2401=0,"",'Raw data'!D2401)</f>
        <v/>
      </c>
      <c r="H2401" s="8" t="str">
        <f t="shared" si="274"/>
        <v/>
      </c>
      <c r="I2401" s="1" t="str">
        <f t="shared" si="275"/>
        <v/>
      </c>
      <c r="K2401" s="1" t="str">
        <f t="shared" si="276"/>
        <v/>
      </c>
      <c r="M2401" s="1" t="str">
        <f>IF(K2401="","",IF(K2401&gt;Figures!B$6-1,"yes","no"))</f>
        <v/>
      </c>
      <c r="N2401" s="8" t="str">
        <f t="shared" si="277"/>
        <v/>
      </c>
      <c r="O2401" s="1" t="str">
        <f t="shared" si="278"/>
        <v/>
      </c>
    </row>
    <row r="2402" spans="1:15" x14ac:dyDescent="0.25">
      <c r="A2402" s="1" t="str">
        <f>IF('Raw data'!A2402="","",'Raw data'!A2402)</f>
        <v/>
      </c>
      <c r="B2402" s="1" t="str">
        <f t="shared" si="272"/>
        <v/>
      </c>
      <c r="C2402" s="1" t="str">
        <f t="shared" si="273"/>
        <v/>
      </c>
      <c r="D2402" s="1" t="str">
        <f>IF('Raw data'!B2402=0,"",'Raw data'!B2402)</f>
        <v/>
      </c>
      <c r="E2402" s="1" t="str">
        <f>IF('Raw data'!C2402=0,"",'Raw data'!C2402)</f>
        <v/>
      </c>
      <c r="F2402" s="1" t="str">
        <f>IF('Raw data'!D2402=0,"",'Raw data'!D2402)</f>
        <v/>
      </c>
      <c r="H2402" s="8" t="str">
        <f t="shared" si="274"/>
        <v/>
      </c>
      <c r="I2402" s="1" t="str">
        <f t="shared" si="275"/>
        <v/>
      </c>
      <c r="K2402" s="1" t="str">
        <f t="shared" si="276"/>
        <v/>
      </c>
      <c r="M2402" s="1" t="str">
        <f>IF(K2402="","",IF(K2402&gt;Figures!B$6-1,"yes","no"))</f>
        <v/>
      </c>
      <c r="N2402" s="8" t="str">
        <f t="shared" si="277"/>
        <v/>
      </c>
      <c r="O2402" s="1" t="str">
        <f t="shared" si="278"/>
        <v/>
      </c>
    </row>
    <row r="2403" spans="1:15" x14ac:dyDescent="0.25">
      <c r="A2403" s="1" t="str">
        <f>IF('Raw data'!A2403="","",'Raw data'!A2403)</f>
        <v/>
      </c>
      <c r="B2403" s="1" t="str">
        <f t="shared" si="272"/>
        <v/>
      </c>
      <c r="C2403" s="1" t="str">
        <f t="shared" si="273"/>
        <v/>
      </c>
      <c r="D2403" s="1" t="str">
        <f>IF('Raw data'!B2403=0,"",'Raw data'!B2403)</f>
        <v/>
      </c>
      <c r="E2403" s="1" t="str">
        <f>IF('Raw data'!C2403=0,"",'Raw data'!C2403)</f>
        <v/>
      </c>
      <c r="F2403" s="1" t="str">
        <f>IF('Raw data'!D2403=0,"",'Raw data'!D2403)</f>
        <v/>
      </c>
      <c r="H2403" s="8" t="str">
        <f t="shared" si="274"/>
        <v/>
      </c>
      <c r="I2403" s="1" t="str">
        <f t="shared" si="275"/>
        <v/>
      </c>
      <c r="K2403" s="1" t="str">
        <f t="shared" si="276"/>
        <v/>
      </c>
      <c r="M2403" s="1" t="str">
        <f>IF(K2403="","",IF(K2403&gt;Figures!B$6-1,"yes","no"))</f>
        <v/>
      </c>
      <c r="N2403" s="8" t="str">
        <f t="shared" si="277"/>
        <v/>
      </c>
      <c r="O2403" s="1" t="str">
        <f t="shared" si="278"/>
        <v/>
      </c>
    </row>
    <row r="2404" spans="1:15" x14ac:dyDescent="0.25">
      <c r="A2404" s="1" t="str">
        <f>IF('Raw data'!A2404="","",'Raw data'!A2404)</f>
        <v/>
      </c>
      <c r="B2404" s="1" t="str">
        <f t="shared" si="272"/>
        <v/>
      </c>
      <c r="C2404" s="1" t="str">
        <f t="shared" si="273"/>
        <v/>
      </c>
      <c r="D2404" s="1" t="str">
        <f>IF('Raw data'!B2404=0,"",'Raw data'!B2404)</f>
        <v/>
      </c>
      <c r="E2404" s="1" t="str">
        <f>IF('Raw data'!C2404=0,"",'Raw data'!C2404)</f>
        <v/>
      </c>
      <c r="F2404" s="1" t="str">
        <f>IF('Raw data'!D2404=0,"",'Raw data'!D2404)</f>
        <v/>
      </c>
      <c r="H2404" s="8" t="str">
        <f t="shared" si="274"/>
        <v/>
      </c>
      <c r="I2404" s="1" t="str">
        <f t="shared" si="275"/>
        <v/>
      </c>
      <c r="K2404" s="1" t="str">
        <f t="shared" si="276"/>
        <v/>
      </c>
      <c r="M2404" s="1" t="str">
        <f>IF(K2404="","",IF(K2404&gt;Figures!B$6-1,"yes","no"))</f>
        <v/>
      </c>
      <c r="N2404" s="8" t="str">
        <f t="shared" si="277"/>
        <v/>
      </c>
      <c r="O2404" s="1" t="str">
        <f t="shared" si="278"/>
        <v/>
      </c>
    </row>
    <row r="2405" spans="1:15" x14ac:dyDescent="0.25">
      <c r="A2405" s="1" t="str">
        <f>IF('Raw data'!A2405="","",'Raw data'!A2405)</f>
        <v/>
      </c>
      <c r="B2405" s="1" t="str">
        <f t="shared" si="272"/>
        <v/>
      </c>
      <c r="C2405" s="1" t="str">
        <f t="shared" si="273"/>
        <v/>
      </c>
      <c r="D2405" s="1" t="str">
        <f>IF('Raw data'!B2405=0,"",'Raw data'!B2405)</f>
        <v/>
      </c>
      <c r="E2405" s="1" t="str">
        <f>IF('Raw data'!C2405=0,"",'Raw data'!C2405)</f>
        <v/>
      </c>
      <c r="F2405" s="1" t="str">
        <f>IF('Raw data'!D2405=0,"",'Raw data'!D2405)</f>
        <v/>
      </c>
      <c r="H2405" s="8" t="str">
        <f t="shared" si="274"/>
        <v/>
      </c>
      <c r="I2405" s="1" t="str">
        <f t="shared" si="275"/>
        <v/>
      </c>
      <c r="K2405" s="1" t="str">
        <f t="shared" si="276"/>
        <v/>
      </c>
      <c r="M2405" s="1" t="str">
        <f>IF(K2405="","",IF(K2405&gt;Figures!B$6-1,"yes","no"))</f>
        <v/>
      </c>
      <c r="N2405" s="8" t="str">
        <f t="shared" si="277"/>
        <v/>
      </c>
      <c r="O2405" s="1" t="str">
        <f t="shared" si="278"/>
        <v/>
      </c>
    </row>
    <row r="2406" spans="1:15" x14ac:dyDescent="0.25">
      <c r="A2406" s="1" t="str">
        <f>IF('Raw data'!A2406="","",'Raw data'!A2406)</f>
        <v/>
      </c>
      <c r="B2406" s="1" t="str">
        <f t="shared" si="272"/>
        <v/>
      </c>
      <c r="C2406" s="1" t="str">
        <f t="shared" si="273"/>
        <v/>
      </c>
      <c r="D2406" s="1" t="str">
        <f>IF('Raw data'!B2406=0,"",'Raw data'!B2406)</f>
        <v/>
      </c>
      <c r="E2406" s="1" t="str">
        <f>IF('Raw data'!C2406=0,"",'Raw data'!C2406)</f>
        <v/>
      </c>
      <c r="F2406" s="1" t="str">
        <f>IF('Raw data'!D2406=0,"",'Raw data'!D2406)</f>
        <v/>
      </c>
      <c r="H2406" s="8" t="str">
        <f t="shared" si="274"/>
        <v/>
      </c>
      <c r="I2406" s="1" t="str">
        <f t="shared" si="275"/>
        <v/>
      </c>
      <c r="K2406" s="1" t="str">
        <f t="shared" si="276"/>
        <v/>
      </c>
      <c r="M2406" s="1" t="str">
        <f>IF(K2406="","",IF(K2406&gt;Figures!B$6-1,"yes","no"))</f>
        <v/>
      </c>
      <c r="N2406" s="8" t="str">
        <f t="shared" si="277"/>
        <v/>
      </c>
      <c r="O2406" s="1" t="str">
        <f t="shared" si="278"/>
        <v/>
      </c>
    </row>
    <row r="2407" spans="1:15" x14ac:dyDescent="0.25">
      <c r="A2407" s="1" t="str">
        <f>IF('Raw data'!A2407="","",'Raw data'!A2407)</f>
        <v/>
      </c>
      <c r="B2407" s="1" t="str">
        <f t="shared" si="272"/>
        <v/>
      </c>
      <c r="C2407" s="1" t="str">
        <f t="shared" si="273"/>
        <v/>
      </c>
      <c r="D2407" s="1" t="str">
        <f>IF('Raw data'!B2407=0,"",'Raw data'!B2407)</f>
        <v/>
      </c>
      <c r="E2407" s="1" t="str">
        <f>IF('Raw data'!C2407=0,"",'Raw data'!C2407)</f>
        <v/>
      </c>
      <c r="F2407" s="1" t="str">
        <f>IF('Raw data'!D2407=0,"",'Raw data'!D2407)</f>
        <v/>
      </c>
      <c r="H2407" s="8" t="str">
        <f t="shared" si="274"/>
        <v/>
      </c>
      <c r="I2407" s="1" t="str">
        <f t="shared" si="275"/>
        <v/>
      </c>
      <c r="K2407" s="1" t="str">
        <f t="shared" si="276"/>
        <v/>
      </c>
      <c r="M2407" s="1" t="str">
        <f>IF(K2407="","",IF(K2407&gt;Figures!B$6-1,"yes","no"))</f>
        <v/>
      </c>
      <c r="N2407" s="8" t="str">
        <f t="shared" si="277"/>
        <v/>
      </c>
      <c r="O2407" s="1" t="str">
        <f t="shared" si="278"/>
        <v/>
      </c>
    </row>
    <row r="2408" spans="1:15" x14ac:dyDescent="0.25">
      <c r="A2408" s="1" t="str">
        <f>IF('Raw data'!A2408="","",'Raw data'!A2408)</f>
        <v/>
      </c>
      <c r="B2408" s="1" t="str">
        <f t="shared" si="272"/>
        <v/>
      </c>
      <c r="C2408" s="1" t="str">
        <f t="shared" si="273"/>
        <v/>
      </c>
      <c r="D2408" s="1" t="str">
        <f>IF('Raw data'!B2408=0,"",'Raw data'!B2408)</f>
        <v/>
      </c>
      <c r="E2408" s="1" t="str">
        <f>IF('Raw data'!C2408=0,"",'Raw data'!C2408)</f>
        <v/>
      </c>
      <c r="F2408" s="1" t="str">
        <f>IF('Raw data'!D2408=0,"",'Raw data'!D2408)</f>
        <v/>
      </c>
      <c r="H2408" s="8" t="str">
        <f t="shared" si="274"/>
        <v/>
      </c>
      <c r="I2408" s="1" t="str">
        <f t="shared" si="275"/>
        <v/>
      </c>
      <c r="K2408" s="1" t="str">
        <f t="shared" si="276"/>
        <v/>
      </c>
      <c r="M2408" s="1" t="str">
        <f>IF(K2408="","",IF(K2408&gt;Figures!B$6-1,"yes","no"))</f>
        <v/>
      </c>
      <c r="N2408" s="8" t="str">
        <f t="shared" si="277"/>
        <v/>
      </c>
      <c r="O2408" s="1" t="str">
        <f t="shared" si="278"/>
        <v/>
      </c>
    </row>
    <row r="2409" spans="1:15" x14ac:dyDescent="0.25">
      <c r="A2409" s="1" t="str">
        <f>IF('Raw data'!A2409="","",'Raw data'!A2409)</f>
        <v/>
      </c>
      <c r="B2409" s="1" t="str">
        <f t="shared" si="272"/>
        <v/>
      </c>
      <c r="C2409" s="1" t="str">
        <f t="shared" si="273"/>
        <v/>
      </c>
      <c r="D2409" s="1" t="str">
        <f>IF('Raw data'!B2409=0,"",'Raw data'!B2409)</f>
        <v/>
      </c>
      <c r="E2409" s="1" t="str">
        <f>IF('Raw data'!C2409=0,"",'Raw data'!C2409)</f>
        <v/>
      </c>
      <c r="F2409" s="1" t="str">
        <f>IF('Raw data'!D2409=0,"",'Raw data'!D2409)</f>
        <v/>
      </c>
      <c r="H2409" s="8" t="str">
        <f t="shared" si="274"/>
        <v/>
      </c>
      <c r="I2409" s="1" t="str">
        <f t="shared" si="275"/>
        <v/>
      </c>
      <c r="K2409" s="1" t="str">
        <f t="shared" si="276"/>
        <v/>
      </c>
      <c r="M2409" s="1" t="str">
        <f>IF(K2409="","",IF(K2409&gt;Figures!B$6-1,"yes","no"))</f>
        <v/>
      </c>
      <c r="N2409" s="8" t="str">
        <f t="shared" si="277"/>
        <v/>
      </c>
      <c r="O2409" s="1" t="str">
        <f t="shared" si="278"/>
        <v/>
      </c>
    </row>
    <row r="2410" spans="1:15" x14ac:dyDescent="0.25">
      <c r="A2410" s="1" t="str">
        <f>IF('Raw data'!A2410="","",'Raw data'!A2410)</f>
        <v/>
      </c>
      <c r="B2410" s="1" t="str">
        <f t="shared" si="272"/>
        <v/>
      </c>
      <c r="C2410" s="1" t="str">
        <f t="shared" si="273"/>
        <v/>
      </c>
      <c r="D2410" s="1" t="str">
        <f>IF('Raw data'!B2410=0,"",'Raw data'!B2410)</f>
        <v/>
      </c>
      <c r="E2410" s="1" t="str">
        <f>IF('Raw data'!C2410=0,"",'Raw data'!C2410)</f>
        <v/>
      </c>
      <c r="F2410" s="1" t="str">
        <f>IF('Raw data'!D2410=0,"",'Raw data'!D2410)</f>
        <v/>
      </c>
      <c r="H2410" s="8" t="str">
        <f t="shared" si="274"/>
        <v/>
      </c>
      <c r="I2410" s="1" t="str">
        <f t="shared" si="275"/>
        <v/>
      </c>
      <c r="K2410" s="1" t="str">
        <f t="shared" si="276"/>
        <v/>
      </c>
      <c r="M2410" s="1" t="str">
        <f>IF(K2410="","",IF(K2410&gt;Figures!B$6-1,"yes","no"))</f>
        <v/>
      </c>
      <c r="N2410" s="8" t="str">
        <f t="shared" si="277"/>
        <v/>
      </c>
      <c r="O2410" s="1" t="str">
        <f t="shared" si="278"/>
        <v/>
      </c>
    </row>
    <row r="2411" spans="1:15" x14ac:dyDescent="0.25">
      <c r="A2411" s="1" t="str">
        <f>IF('Raw data'!A2411="","",'Raw data'!A2411)</f>
        <v/>
      </c>
      <c r="B2411" s="1" t="str">
        <f t="shared" si="272"/>
        <v/>
      </c>
      <c r="C2411" s="1" t="str">
        <f t="shared" si="273"/>
        <v/>
      </c>
      <c r="D2411" s="1" t="str">
        <f>IF('Raw data'!B2411=0,"",'Raw data'!B2411)</f>
        <v/>
      </c>
      <c r="E2411" s="1" t="str">
        <f>IF('Raw data'!C2411=0,"",'Raw data'!C2411)</f>
        <v/>
      </c>
      <c r="F2411" s="1" t="str">
        <f>IF('Raw data'!D2411=0,"",'Raw data'!D2411)</f>
        <v/>
      </c>
      <c r="H2411" s="8" t="str">
        <f t="shared" si="274"/>
        <v/>
      </c>
      <c r="I2411" s="1" t="str">
        <f t="shared" si="275"/>
        <v/>
      </c>
      <c r="K2411" s="1" t="str">
        <f t="shared" si="276"/>
        <v/>
      </c>
      <c r="M2411" s="1" t="str">
        <f>IF(K2411="","",IF(K2411&gt;Figures!B$6-1,"yes","no"))</f>
        <v/>
      </c>
      <c r="N2411" s="8" t="str">
        <f t="shared" si="277"/>
        <v/>
      </c>
      <c r="O2411" s="1" t="str">
        <f t="shared" si="278"/>
        <v/>
      </c>
    </row>
    <row r="2412" spans="1:15" x14ac:dyDescent="0.25">
      <c r="A2412" s="1" t="str">
        <f>IF('Raw data'!A2412="","",'Raw data'!A2412)</f>
        <v/>
      </c>
      <c r="B2412" s="1" t="str">
        <f t="shared" si="272"/>
        <v/>
      </c>
      <c r="C2412" s="1" t="str">
        <f t="shared" si="273"/>
        <v/>
      </c>
      <c r="D2412" s="1" t="str">
        <f>IF('Raw data'!B2412=0,"",'Raw data'!B2412)</f>
        <v/>
      </c>
      <c r="E2412" s="1" t="str">
        <f>IF('Raw data'!C2412=0,"",'Raw data'!C2412)</f>
        <v/>
      </c>
      <c r="F2412" s="1" t="str">
        <f>IF('Raw data'!D2412=0,"",'Raw data'!D2412)</f>
        <v/>
      </c>
      <c r="H2412" s="8" t="str">
        <f t="shared" si="274"/>
        <v/>
      </c>
      <c r="I2412" s="1" t="str">
        <f t="shared" si="275"/>
        <v/>
      </c>
      <c r="K2412" s="1" t="str">
        <f t="shared" si="276"/>
        <v/>
      </c>
      <c r="M2412" s="1" t="str">
        <f>IF(K2412="","",IF(K2412&gt;Figures!B$6-1,"yes","no"))</f>
        <v/>
      </c>
      <c r="N2412" s="8" t="str">
        <f t="shared" si="277"/>
        <v/>
      </c>
      <c r="O2412" s="1" t="str">
        <f t="shared" si="278"/>
        <v/>
      </c>
    </row>
    <row r="2413" spans="1:15" x14ac:dyDescent="0.25">
      <c r="A2413" s="1" t="str">
        <f>IF('Raw data'!A2413="","",'Raw data'!A2413)</f>
        <v/>
      </c>
      <c r="B2413" s="1" t="str">
        <f t="shared" si="272"/>
        <v/>
      </c>
      <c r="C2413" s="1" t="str">
        <f t="shared" si="273"/>
        <v/>
      </c>
      <c r="D2413" s="1" t="str">
        <f>IF('Raw data'!B2413=0,"",'Raw data'!B2413)</f>
        <v/>
      </c>
      <c r="E2413" s="1" t="str">
        <f>IF('Raw data'!C2413=0,"",'Raw data'!C2413)</f>
        <v/>
      </c>
      <c r="F2413" s="1" t="str">
        <f>IF('Raw data'!D2413=0,"",'Raw data'!D2413)</f>
        <v/>
      </c>
      <c r="H2413" s="8" t="str">
        <f t="shared" si="274"/>
        <v/>
      </c>
      <c r="I2413" s="1" t="str">
        <f t="shared" si="275"/>
        <v/>
      </c>
      <c r="K2413" s="1" t="str">
        <f t="shared" si="276"/>
        <v/>
      </c>
      <c r="M2413" s="1" t="str">
        <f>IF(K2413="","",IF(K2413&gt;Figures!B$6-1,"yes","no"))</f>
        <v/>
      </c>
      <c r="N2413" s="8" t="str">
        <f t="shared" si="277"/>
        <v/>
      </c>
      <c r="O2413" s="1" t="str">
        <f t="shared" si="278"/>
        <v/>
      </c>
    </row>
    <row r="2414" spans="1:15" x14ac:dyDescent="0.25">
      <c r="A2414" s="1" t="str">
        <f>IF('Raw data'!A2414="","",'Raw data'!A2414)</f>
        <v/>
      </c>
      <c r="B2414" s="1" t="str">
        <f t="shared" si="272"/>
        <v/>
      </c>
      <c r="C2414" s="1" t="str">
        <f t="shared" si="273"/>
        <v/>
      </c>
      <c r="D2414" s="1" t="str">
        <f>IF('Raw data'!B2414=0,"",'Raw data'!B2414)</f>
        <v/>
      </c>
      <c r="E2414" s="1" t="str">
        <f>IF('Raw data'!C2414=0,"",'Raw data'!C2414)</f>
        <v/>
      </c>
      <c r="F2414" s="1" t="str">
        <f>IF('Raw data'!D2414=0,"",'Raw data'!D2414)</f>
        <v/>
      </c>
      <c r="H2414" s="8" t="str">
        <f t="shared" si="274"/>
        <v/>
      </c>
      <c r="I2414" s="1" t="str">
        <f t="shared" si="275"/>
        <v/>
      </c>
      <c r="K2414" s="1" t="str">
        <f t="shared" si="276"/>
        <v/>
      </c>
      <c r="M2414" s="1" t="str">
        <f>IF(K2414="","",IF(K2414&gt;Figures!B$6-1,"yes","no"))</f>
        <v/>
      </c>
      <c r="N2414" s="8" t="str">
        <f t="shared" si="277"/>
        <v/>
      </c>
      <c r="O2414" s="1" t="str">
        <f t="shared" si="278"/>
        <v/>
      </c>
    </row>
    <row r="2415" spans="1:15" x14ac:dyDescent="0.25">
      <c r="A2415" s="1" t="str">
        <f>IF('Raw data'!A2415="","",'Raw data'!A2415)</f>
        <v/>
      </c>
      <c r="B2415" s="1" t="str">
        <f t="shared" si="272"/>
        <v/>
      </c>
      <c r="C2415" s="1" t="str">
        <f t="shared" si="273"/>
        <v/>
      </c>
      <c r="D2415" s="1" t="str">
        <f>IF('Raw data'!B2415=0,"",'Raw data'!B2415)</f>
        <v/>
      </c>
      <c r="E2415" s="1" t="str">
        <f>IF('Raw data'!C2415=0,"",'Raw data'!C2415)</f>
        <v/>
      </c>
      <c r="F2415" s="1" t="str">
        <f>IF('Raw data'!D2415=0,"",'Raw data'!D2415)</f>
        <v/>
      </c>
      <c r="H2415" s="8" t="str">
        <f t="shared" si="274"/>
        <v/>
      </c>
      <c r="I2415" s="1" t="str">
        <f t="shared" si="275"/>
        <v/>
      </c>
      <c r="K2415" s="1" t="str">
        <f t="shared" si="276"/>
        <v/>
      </c>
      <c r="M2415" s="1" t="str">
        <f>IF(K2415="","",IF(K2415&gt;Figures!B$6-1,"yes","no"))</f>
        <v/>
      </c>
      <c r="N2415" s="8" t="str">
        <f t="shared" si="277"/>
        <v/>
      </c>
      <c r="O2415" s="1" t="str">
        <f t="shared" si="278"/>
        <v/>
      </c>
    </row>
    <row r="2416" spans="1:15" x14ac:dyDescent="0.25">
      <c r="A2416" s="1" t="str">
        <f>IF('Raw data'!A2416="","",'Raw data'!A2416)</f>
        <v/>
      </c>
      <c r="B2416" s="1" t="str">
        <f t="shared" si="272"/>
        <v/>
      </c>
      <c r="C2416" s="1" t="str">
        <f t="shared" si="273"/>
        <v/>
      </c>
      <c r="D2416" s="1" t="str">
        <f>IF('Raw data'!B2416=0,"",'Raw data'!B2416)</f>
        <v/>
      </c>
      <c r="E2416" s="1" t="str">
        <f>IF('Raw data'!C2416=0,"",'Raw data'!C2416)</f>
        <v/>
      </c>
      <c r="F2416" s="1" t="str">
        <f>IF('Raw data'!D2416=0,"",'Raw data'!D2416)</f>
        <v/>
      </c>
      <c r="H2416" s="8" t="str">
        <f t="shared" si="274"/>
        <v/>
      </c>
      <c r="I2416" s="1" t="str">
        <f t="shared" si="275"/>
        <v/>
      </c>
      <c r="K2416" s="1" t="str">
        <f t="shared" si="276"/>
        <v/>
      </c>
      <c r="M2416" s="1" t="str">
        <f>IF(K2416="","",IF(K2416&gt;Figures!B$6-1,"yes","no"))</f>
        <v/>
      </c>
      <c r="N2416" s="8" t="str">
        <f t="shared" si="277"/>
        <v/>
      </c>
      <c r="O2416" s="1" t="str">
        <f t="shared" si="278"/>
        <v/>
      </c>
    </row>
    <row r="2417" spans="1:15" x14ac:dyDescent="0.25">
      <c r="A2417" s="1" t="str">
        <f>IF('Raw data'!A2417="","",'Raw data'!A2417)</f>
        <v/>
      </c>
      <c r="B2417" s="1" t="str">
        <f t="shared" si="272"/>
        <v/>
      </c>
      <c r="C2417" s="1" t="str">
        <f t="shared" si="273"/>
        <v/>
      </c>
      <c r="D2417" s="1" t="str">
        <f>IF('Raw data'!B2417=0,"",'Raw data'!B2417)</f>
        <v/>
      </c>
      <c r="E2417" s="1" t="str">
        <f>IF('Raw data'!C2417=0,"",'Raw data'!C2417)</f>
        <v/>
      </c>
      <c r="F2417" s="1" t="str">
        <f>IF('Raw data'!D2417=0,"",'Raw data'!D2417)</f>
        <v/>
      </c>
      <c r="H2417" s="8" t="str">
        <f t="shared" si="274"/>
        <v/>
      </c>
      <c r="I2417" s="1" t="str">
        <f t="shared" si="275"/>
        <v/>
      </c>
      <c r="K2417" s="1" t="str">
        <f t="shared" si="276"/>
        <v/>
      </c>
      <c r="M2417" s="1" t="str">
        <f>IF(K2417="","",IF(K2417&gt;Figures!B$6-1,"yes","no"))</f>
        <v/>
      </c>
      <c r="N2417" s="8" t="str">
        <f t="shared" si="277"/>
        <v/>
      </c>
      <c r="O2417" s="1" t="str">
        <f t="shared" si="278"/>
        <v/>
      </c>
    </row>
    <row r="2418" spans="1:15" x14ac:dyDescent="0.25">
      <c r="A2418" s="1" t="str">
        <f>IF('Raw data'!A2418="","",'Raw data'!A2418)</f>
        <v/>
      </c>
      <c r="B2418" s="1" t="str">
        <f t="shared" si="272"/>
        <v/>
      </c>
      <c r="C2418" s="1" t="str">
        <f t="shared" si="273"/>
        <v/>
      </c>
      <c r="D2418" s="1" t="str">
        <f>IF('Raw data'!B2418=0,"",'Raw data'!B2418)</f>
        <v/>
      </c>
      <c r="E2418" s="1" t="str">
        <f>IF('Raw data'!C2418=0,"",'Raw data'!C2418)</f>
        <v/>
      </c>
      <c r="F2418" s="1" t="str">
        <f>IF('Raw data'!D2418=0,"",'Raw data'!D2418)</f>
        <v/>
      </c>
      <c r="H2418" s="8" t="str">
        <f t="shared" si="274"/>
        <v/>
      </c>
      <c r="I2418" s="1" t="str">
        <f t="shared" si="275"/>
        <v/>
      </c>
      <c r="K2418" s="1" t="str">
        <f t="shared" si="276"/>
        <v/>
      </c>
      <c r="M2418" s="1" t="str">
        <f>IF(K2418="","",IF(K2418&gt;Figures!B$6-1,"yes","no"))</f>
        <v/>
      </c>
      <c r="N2418" s="8" t="str">
        <f t="shared" si="277"/>
        <v/>
      </c>
      <c r="O2418" s="1" t="str">
        <f t="shared" si="278"/>
        <v/>
      </c>
    </row>
    <row r="2419" spans="1:15" x14ac:dyDescent="0.25">
      <c r="A2419" s="1" t="str">
        <f>IF('Raw data'!A2419="","",'Raw data'!A2419)</f>
        <v/>
      </c>
      <c r="B2419" s="1" t="str">
        <f t="shared" si="272"/>
        <v/>
      </c>
      <c r="C2419" s="1" t="str">
        <f t="shared" si="273"/>
        <v/>
      </c>
      <c r="D2419" s="1" t="str">
        <f>IF('Raw data'!B2419=0,"",'Raw data'!B2419)</f>
        <v/>
      </c>
      <c r="E2419" s="1" t="str">
        <f>IF('Raw data'!C2419=0,"",'Raw data'!C2419)</f>
        <v/>
      </c>
      <c r="F2419" s="1" t="str">
        <f>IF('Raw data'!D2419=0,"",'Raw data'!D2419)</f>
        <v/>
      </c>
      <c r="H2419" s="8" t="str">
        <f t="shared" si="274"/>
        <v/>
      </c>
      <c r="I2419" s="1" t="str">
        <f t="shared" si="275"/>
        <v/>
      </c>
      <c r="K2419" s="1" t="str">
        <f t="shared" si="276"/>
        <v/>
      </c>
      <c r="M2419" s="1" t="str">
        <f>IF(K2419="","",IF(K2419&gt;Figures!B$6-1,"yes","no"))</f>
        <v/>
      </c>
      <c r="N2419" s="8" t="str">
        <f t="shared" si="277"/>
        <v/>
      </c>
      <c r="O2419" s="1" t="str">
        <f t="shared" si="278"/>
        <v/>
      </c>
    </row>
    <row r="2420" spans="1:15" x14ac:dyDescent="0.25">
      <c r="A2420" s="1" t="str">
        <f>IF('Raw data'!A2420="","",'Raw data'!A2420)</f>
        <v/>
      </c>
      <c r="B2420" s="1" t="str">
        <f t="shared" si="272"/>
        <v/>
      </c>
      <c r="C2420" s="1" t="str">
        <f t="shared" si="273"/>
        <v/>
      </c>
      <c r="D2420" s="1" t="str">
        <f>IF('Raw data'!B2420=0,"",'Raw data'!B2420)</f>
        <v/>
      </c>
      <c r="E2420" s="1" t="str">
        <f>IF('Raw data'!C2420=0,"",'Raw data'!C2420)</f>
        <v/>
      </c>
      <c r="F2420" s="1" t="str">
        <f>IF('Raw data'!D2420=0,"",'Raw data'!D2420)</f>
        <v/>
      </c>
      <c r="H2420" s="8" t="str">
        <f t="shared" si="274"/>
        <v/>
      </c>
      <c r="I2420" s="1" t="str">
        <f t="shared" si="275"/>
        <v/>
      </c>
      <c r="K2420" s="1" t="str">
        <f t="shared" si="276"/>
        <v/>
      </c>
      <c r="M2420" s="1" t="str">
        <f>IF(K2420="","",IF(K2420&gt;Figures!B$6-1,"yes","no"))</f>
        <v/>
      </c>
      <c r="N2420" s="8" t="str">
        <f t="shared" si="277"/>
        <v/>
      </c>
      <c r="O2420" s="1" t="str">
        <f t="shared" si="278"/>
        <v/>
      </c>
    </row>
    <row r="2421" spans="1:15" x14ac:dyDescent="0.25">
      <c r="A2421" s="1" t="str">
        <f>IF('Raw data'!A2421="","",'Raw data'!A2421)</f>
        <v/>
      </c>
      <c r="B2421" s="1" t="str">
        <f t="shared" si="272"/>
        <v/>
      </c>
      <c r="C2421" s="1" t="str">
        <f t="shared" si="273"/>
        <v/>
      </c>
      <c r="D2421" s="1" t="str">
        <f>IF('Raw data'!B2421=0,"",'Raw data'!B2421)</f>
        <v/>
      </c>
      <c r="E2421" s="1" t="str">
        <f>IF('Raw data'!C2421=0,"",'Raw data'!C2421)</f>
        <v/>
      </c>
      <c r="F2421" s="1" t="str">
        <f>IF('Raw data'!D2421=0,"",'Raw data'!D2421)</f>
        <v/>
      </c>
      <c r="H2421" s="8" t="str">
        <f t="shared" si="274"/>
        <v/>
      </c>
      <c r="I2421" s="1" t="str">
        <f t="shared" si="275"/>
        <v/>
      </c>
      <c r="K2421" s="1" t="str">
        <f t="shared" si="276"/>
        <v/>
      </c>
      <c r="M2421" s="1" t="str">
        <f>IF(K2421="","",IF(K2421&gt;Figures!B$6-1,"yes","no"))</f>
        <v/>
      </c>
      <c r="N2421" s="8" t="str">
        <f t="shared" si="277"/>
        <v/>
      </c>
      <c r="O2421" s="1" t="str">
        <f t="shared" si="278"/>
        <v/>
      </c>
    </row>
    <row r="2422" spans="1:15" x14ac:dyDescent="0.25">
      <c r="A2422" s="1" t="str">
        <f>IF('Raw data'!A2422="","",'Raw data'!A2422)</f>
        <v/>
      </c>
      <c r="B2422" s="1" t="str">
        <f t="shared" si="272"/>
        <v/>
      </c>
      <c r="C2422" s="1" t="str">
        <f t="shared" si="273"/>
        <v/>
      </c>
      <c r="D2422" s="1" t="str">
        <f>IF('Raw data'!B2422=0,"",'Raw data'!B2422)</f>
        <v/>
      </c>
      <c r="E2422" s="1" t="str">
        <f>IF('Raw data'!C2422=0,"",'Raw data'!C2422)</f>
        <v/>
      </c>
      <c r="F2422" s="1" t="str">
        <f>IF('Raw data'!D2422=0,"",'Raw data'!D2422)</f>
        <v/>
      </c>
      <c r="H2422" s="8" t="str">
        <f t="shared" si="274"/>
        <v/>
      </c>
      <c r="I2422" s="1" t="str">
        <f t="shared" si="275"/>
        <v/>
      </c>
      <c r="K2422" s="1" t="str">
        <f t="shared" si="276"/>
        <v/>
      </c>
      <c r="M2422" s="1" t="str">
        <f>IF(K2422="","",IF(K2422&gt;Figures!B$6-1,"yes","no"))</f>
        <v/>
      </c>
      <c r="N2422" s="8" t="str">
        <f t="shared" si="277"/>
        <v/>
      </c>
      <c r="O2422" s="1" t="str">
        <f t="shared" si="278"/>
        <v/>
      </c>
    </row>
    <row r="2423" spans="1:15" x14ac:dyDescent="0.25">
      <c r="A2423" s="1" t="str">
        <f>IF('Raw data'!A2423="","",'Raw data'!A2423)</f>
        <v/>
      </c>
      <c r="B2423" s="1" t="str">
        <f t="shared" si="272"/>
        <v/>
      </c>
      <c r="C2423" s="1" t="str">
        <f t="shared" si="273"/>
        <v/>
      </c>
      <c r="D2423" s="1" t="str">
        <f>IF('Raw data'!B2423=0,"",'Raw data'!B2423)</f>
        <v/>
      </c>
      <c r="E2423" s="1" t="str">
        <f>IF('Raw data'!C2423=0,"",'Raw data'!C2423)</f>
        <v/>
      </c>
      <c r="F2423" s="1" t="str">
        <f>IF('Raw data'!D2423=0,"",'Raw data'!D2423)</f>
        <v/>
      </c>
      <c r="H2423" s="8" t="str">
        <f t="shared" si="274"/>
        <v/>
      </c>
      <c r="I2423" s="1" t="str">
        <f t="shared" si="275"/>
        <v/>
      </c>
      <c r="K2423" s="1" t="str">
        <f t="shared" si="276"/>
        <v/>
      </c>
      <c r="M2423" s="1" t="str">
        <f>IF(K2423="","",IF(K2423&gt;Figures!B$6-1,"yes","no"))</f>
        <v/>
      </c>
      <c r="N2423" s="8" t="str">
        <f t="shared" si="277"/>
        <v/>
      </c>
      <c r="O2423" s="1" t="str">
        <f t="shared" si="278"/>
        <v/>
      </c>
    </row>
    <row r="2424" spans="1:15" x14ac:dyDescent="0.25">
      <c r="A2424" s="1" t="str">
        <f>IF('Raw data'!A2424="","",'Raw data'!A2424)</f>
        <v/>
      </c>
      <c r="B2424" s="1" t="str">
        <f t="shared" si="272"/>
        <v/>
      </c>
      <c r="C2424" s="1" t="str">
        <f t="shared" si="273"/>
        <v/>
      </c>
      <c r="D2424" s="1" t="str">
        <f>IF('Raw data'!B2424=0,"",'Raw data'!B2424)</f>
        <v/>
      </c>
      <c r="E2424" s="1" t="str">
        <f>IF('Raw data'!C2424=0,"",'Raw data'!C2424)</f>
        <v/>
      </c>
      <c r="F2424" s="1" t="str">
        <f>IF('Raw data'!D2424=0,"",'Raw data'!D2424)</f>
        <v/>
      </c>
      <c r="H2424" s="8" t="str">
        <f t="shared" si="274"/>
        <v/>
      </c>
      <c r="I2424" s="1" t="str">
        <f t="shared" si="275"/>
        <v/>
      </c>
      <c r="K2424" s="1" t="str">
        <f t="shared" si="276"/>
        <v/>
      </c>
      <c r="M2424" s="1" t="str">
        <f>IF(K2424="","",IF(K2424&gt;Figures!B$6-1,"yes","no"))</f>
        <v/>
      </c>
      <c r="N2424" s="8" t="str">
        <f t="shared" si="277"/>
        <v/>
      </c>
      <c r="O2424" s="1" t="str">
        <f t="shared" si="278"/>
        <v/>
      </c>
    </row>
    <row r="2425" spans="1:15" x14ac:dyDescent="0.25">
      <c r="A2425" s="1" t="str">
        <f>IF('Raw data'!A2425="","",'Raw data'!A2425)</f>
        <v/>
      </c>
      <c r="B2425" s="1" t="str">
        <f t="shared" si="272"/>
        <v/>
      </c>
      <c r="C2425" s="1" t="str">
        <f t="shared" si="273"/>
        <v/>
      </c>
      <c r="D2425" s="1" t="str">
        <f>IF('Raw data'!B2425=0,"",'Raw data'!B2425)</f>
        <v/>
      </c>
      <c r="E2425" s="1" t="str">
        <f>IF('Raw data'!C2425=0,"",'Raw data'!C2425)</f>
        <v/>
      </c>
      <c r="F2425" s="1" t="str">
        <f>IF('Raw data'!D2425=0,"",'Raw data'!D2425)</f>
        <v/>
      </c>
      <c r="H2425" s="8" t="str">
        <f t="shared" si="274"/>
        <v/>
      </c>
      <c r="I2425" s="1" t="str">
        <f t="shared" si="275"/>
        <v/>
      </c>
      <c r="K2425" s="1" t="str">
        <f t="shared" si="276"/>
        <v/>
      </c>
      <c r="M2425" s="1" t="str">
        <f>IF(K2425="","",IF(K2425&gt;Figures!B$6-1,"yes","no"))</f>
        <v/>
      </c>
      <c r="N2425" s="8" t="str">
        <f t="shared" si="277"/>
        <v/>
      </c>
      <c r="O2425" s="1" t="str">
        <f t="shared" si="278"/>
        <v/>
      </c>
    </row>
    <row r="2426" spans="1:15" x14ac:dyDescent="0.25">
      <c r="A2426" s="1" t="str">
        <f>IF('Raw data'!A2426="","",'Raw data'!A2426)</f>
        <v/>
      </c>
      <c r="B2426" s="1" t="str">
        <f t="shared" si="272"/>
        <v/>
      </c>
      <c r="C2426" s="1" t="str">
        <f t="shared" si="273"/>
        <v/>
      </c>
      <c r="D2426" s="1" t="str">
        <f>IF('Raw data'!B2426=0,"",'Raw data'!B2426)</f>
        <v/>
      </c>
      <c r="E2426" s="1" t="str">
        <f>IF('Raw data'!C2426=0,"",'Raw data'!C2426)</f>
        <v/>
      </c>
      <c r="F2426" s="1" t="str">
        <f>IF('Raw data'!D2426=0,"",'Raw data'!D2426)</f>
        <v/>
      </c>
      <c r="H2426" s="8" t="str">
        <f t="shared" si="274"/>
        <v/>
      </c>
      <c r="I2426" s="1" t="str">
        <f t="shared" si="275"/>
        <v/>
      </c>
      <c r="K2426" s="1" t="str">
        <f t="shared" si="276"/>
        <v/>
      </c>
      <c r="M2426" s="1" t="str">
        <f>IF(K2426="","",IF(K2426&gt;Figures!B$6-1,"yes","no"))</f>
        <v/>
      </c>
      <c r="N2426" s="8" t="str">
        <f t="shared" si="277"/>
        <v/>
      </c>
      <c r="O2426" s="1" t="str">
        <f t="shared" si="278"/>
        <v/>
      </c>
    </row>
    <row r="2427" spans="1:15" x14ac:dyDescent="0.25">
      <c r="A2427" s="1" t="str">
        <f>IF('Raw data'!A2427="","",'Raw data'!A2427)</f>
        <v/>
      </c>
      <c r="B2427" s="1" t="str">
        <f t="shared" si="272"/>
        <v/>
      </c>
      <c r="C2427" s="1" t="str">
        <f t="shared" si="273"/>
        <v/>
      </c>
      <c r="D2427" s="1" t="str">
        <f>IF('Raw data'!B2427=0,"",'Raw data'!B2427)</f>
        <v/>
      </c>
      <c r="E2427" s="1" t="str">
        <f>IF('Raw data'!C2427=0,"",'Raw data'!C2427)</f>
        <v/>
      </c>
      <c r="F2427" s="1" t="str">
        <f>IF('Raw data'!D2427=0,"",'Raw data'!D2427)</f>
        <v/>
      </c>
      <c r="H2427" s="8" t="str">
        <f t="shared" si="274"/>
        <v/>
      </c>
      <c r="I2427" s="1" t="str">
        <f t="shared" si="275"/>
        <v/>
      </c>
      <c r="K2427" s="1" t="str">
        <f t="shared" si="276"/>
        <v/>
      </c>
      <c r="M2427" s="1" t="str">
        <f>IF(K2427="","",IF(K2427&gt;Figures!B$6-1,"yes","no"))</f>
        <v/>
      </c>
      <c r="N2427" s="8" t="str">
        <f t="shared" si="277"/>
        <v/>
      </c>
      <c r="O2427" s="1" t="str">
        <f t="shared" si="278"/>
        <v/>
      </c>
    </row>
    <row r="2428" spans="1:15" x14ac:dyDescent="0.25">
      <c r="A2428" s="1" t="str">
        <f>IF('Raw data'!A2428="","",'Raw data'!A2428)</f>
        <v/>
      </c>
      <c r="B2428" s="1" t="str">
        <f t="shared" si="272"/>
        <v/>
      </c>
      <c r="C2428" s="1" t="str">
        <f t="shared" si="273"/>
        <v/>
      </c>
      <c r="D2428" s="1" t="str">
        <f>IF('Raw data'!B2428=0,"",'Raw data'!B2428)</f>
        <v/>
      </c>
      <c r="E2428" s="1" t="str">
        <f>IF('Raw data'!C2428=0,"",'Raw data'!C2428)</f>
        <v/>
      </c>
      <c r="F2428" s="1" t="str">
        <f>IF('Raw data'!D2428=0,"",'Raw data'!D2428)</f>
        <v/>
      </c>
      <c r="H2428" s="8" t="str">
        <f t="shared" si="274"/>
        <v/>
      </c>
      <c r="I2428" s="1" t="str">
        <f t="shared" si="275"/>
        <v/>
      </c>
      <c r="K2428" s="1" t="str">
        <f t="shared" si="276"/>
        <v/>
      </c>
      <c r="M2428" s="1" t="str">
        <f>IF(K2428="","",IF(K2428&gt;Figures!B$6-1,"yes","no"))</f>
        <v/>
      </c>
      <c r="N2428" s="8" t="str">
        <f t="shared" si="277"/>
        <v/>
      </c>
      <c r="O2428" s="1" t="str">
        <f t="shared" si="278"/>
        <v/>
      </c>
    </row>
    <row r="2429" spans="1:15" x14ac:dyDescent="0.25">
      <c r="A2429" s="1" t="str">
        <f>IF('Raw data'!A2429="","",'Raw data'!A2429)</f>
        <v/>
      </c>
      <c r="B2429" s="1" t="str">
        <f t="shared" si="272"/>
        <v/>
      </c>
      <c r="C2429" s="1" t="str">
        <f t="shared" si="273"/>
        <v/>
      </c>
      <c r="D2429" s="1" t="str">
        <f>IF('Raw data'!B2429=0,"",'Raw data'!B2429)</f>
        <v/>
      </c>
      <c r="E2429" s="1" t="str">
        <f>IF('Raw data'!C2429=0,"",'Raw data'!C2429)</f>
        <v/>
      </c>
      <c r="F2429" s="1" t="str">
        <f>IF('Raw data'!D2429=0,"",'Raw data'!D2429)</f>
        <v/>
      </c>
      <c r="H2429" s="8" t="str">
        <f t="shared" si="274"/>
        <v/>
      </c>
      <c r="I2429" s="1" t="str">
        <f t="shared" si="275"/>
        <v/>
      </c>
      <c r="K2429" s="1" t="str">
        <f t="shared" si="276"/>
        <v/>
      </c>
      <c r="M2429" s="1" t="str">
        <f>IF(K2429="","",IF(K2429&gt;Figures!B$6-1,"yes","no"))</f>
        <v/>
      </c>
      <c r="N2429" s="8" t="str">
        <f t="shared" si="277"/>
        <v/>
      </c>
      <c r="O2429" s="1" t="str">
        <f t="shared" si="278"/>
        <v/>
      </c>
    </row>
    <row r="2430" spans="1:15" x14ac:dyDescent="0.25">
      <c r="A2430" s="1" t="str">
        <f>IF('Raw data'!A2430="","",'Raw data'!A2430)</f>
        <v/>
      </c>
      <c r="B2430" s="1" t="str">
        <f t="shared" si="272"/>
        <v/>
      </c>
      <c r="C2430" s="1" t="str">
        <f t="shared" si="273"/>
        <v/>
      </c>
      <c r="D2430" s="1" t="str">
        <f>IF('Raw data'!B2430=0,"",'Raw data'!B2430)</f>
        <v/>
      </c>
      <c r="E2430" s="1" t="str">
        <f>IF('Raw data'!C2430=0,"",'Raw data'!C2430)</f>
        <v/>
      </c>
      <c r="F2430" s="1" t="str">
        <f>IF('Raw data'!D2430=0,"",'Raw data'!D2430)</f>
        <v/>
      </c>
      <c r="H2430" s="8" t="str">
        <f t="shared" si="274"/>
        <v/>
      </c>
      <c r="I2430" s="1" t="str">
        <f t="shared" si="275"/>
        <v/>
      </c>
      <c r="K2430" s="1" t="str">
        <f t="shared" si="276"/>
        <v/>
      </c>
      <c r="M2430" s="1" t="str">
        <f>IF(K2430="","",IF(K2430&gt;Figures!B$6-1,"yes","no"))</f>
        <v/>
      </c>
      <c r="N2430" s="8" t="str">
        <f t="shared" si="277"/>
        <v/>
      </c>
      <c r="O2430" s="1" t="str">
        <f t="shared" si="278"/>
        <v/>
      </c>
    </row>
    <row r="2431" spans="1:15" x14ac:dyDescent="0.25">
      <c r="A2431" s="1" t="str">
        <f>IF('Raw data'!A2431="","",'Raw data'!A2431)</f>
        <v/>
      </c>
      <c r="B2431" s="1" t="str">
        <f t="shared" si="272"/>
        <v/>
      </c>
      <c r="C2431" s="1" t="str">
        <f t="shared" si="273"/>
        <v/>
      </c>
      <c r="D2431" s="1" t="str">
        <f>IF('Raw data'!B2431=0,"",'Raw data'!B2431)</f>
        <v/>
      </c>
      <c r="E2431" s="1" t="str">
        <f>IF('Raw data'!C2431=0,"",'Raw data'!C2431)</f>
        <v/>
      </c>
      <c r="F2431" s="1" t="str">
        <f>IF('Raw data'!D2431=0,"",'Raw data'!D2431)</f>
        <v/>
      </c>
      <c r="H2431" s="8" t="str">
        <f t="shared" si="274"/>
        <v/>
      </c>
      <c r="I2431" s="1" t="str">
        <f t="shared" si="275"/>
        <v/>
      </c>
      <c r="K2431" s="1" t="str">
        <f t="shared" si="276"/>
        <v/>
      </c>
      <c r="M2431" s="1" t="str">
        <f>IF(K2431="","",IF(K2431&gt;Figures!B$6-1,"yes","no"))</f>
        <v/>
      </c>
      <c r="N2431" s="8" t="str">
        <f t="shared" si="277"/>
        <v/>
      </c>
      <c r="O2431" s="1" t="str">
        <f t="shared" si="278"/>
        <v/>
      </c>
    </row>
    <row r="2432" spans="1:15" x14ac:dyDescent="0.25">
      <c r="A2432" s="1" t="str">
        <f>IF('Raw data'!A2432="","",'Raw data'!A2432)</f>
        <v/>
      </c>
      <c r="B2432" s="1" t="str">
        <f t="shared" si="272"/>
        <v/>
      </c>
      <c r="C2432" s="1" t="str">
        <f t="shared" si="273"/>
        <v/>
      </c>
      <c r="D2432" s="1" t="str">
        <f>IF('Raw data'!B2432=0,"",'Raw data'!B2432)</f>
        <v/>
      </c>
      <c r="E2432" s="1" t="str">
        <f>IF('Raw data'!C2432=0,"",'Raw data'!C2432)</f>
        <v/>
      </c>
      <c r="F2432" s="1" t="str">
        <f>IF('Raw data'!D2432=0,"",'Raw data'!D2432)</f>
        <v/>
      </c>
      <c r="H2432" s="8" t="str">
        <f t="shared" si="274"/>
        <v/>
      </c>
      <c r="I2432" s="1" t="str">
        <f t="shared" si="275"/>
        <v/>
      </c>
      <c r="K2432" s="1" t="str">
        <f t="shared" si="276"/>
        <v/>
      </c>
      <c r="M2432" s="1" t="str">
        <f>IF(K2432="","",IF(K2432&gt;Figures!B$6-1,"yes","no"))</f>
        <v/>
      </c>
      <c r="N2432" s="8" t="str">
        <f t="shared" si="277"/>
        <v/>
      </c>
      <c r="O2432" s="1" t="str">
        <f t="shared" si="278"/>
        <v/>
      </c>
    </row>
    <row r="2433" spans="1:15" x14ac:dyDescent="0.25">
      <c r="A2433" s="1" t="str">
        <f>IF('Raw data'!A2433="","",'Raw data'!A2433)</f>
        <v/>
      </c>
      <c r="B2433" s="1" t="str">
        <f t="shared" si="272"/>
        <v/>
      </c>
      <c r="C2433" s="1" t="str">
        <f t="shared" si="273"/>
        <v/>
      </c>
      <c r="D2433" s="1" t="str">
        <f>IF('Raw data'!B2433=0,"",'Raw data'!B2433)</f>
        <v/>
      </c>
      <c r="E2433" s="1" t="str">
        <f>IF('Raw data'!C2433=0,"",'Raw data'!C2433)</f>
        <v/>
      </c>
      <c r="F2433" s="1" t="str">
        <f>IF('Raw data'!D2433=0,"",'Raw data'!D2433)</f>
        <v/>
      </c>
      <c r="H2433" s="8" t="str">
        <f t="shared" si="274"/>
        <v/>
      </c>
      <c r="I2433" s="1" t="str">
        <f t="shared" si="275"/>
        <v/>
      </c>
      <c r="K2433" s="1" t="str">
        <f t="shared" si="276"/>
        <v/>
      </c>
      <c r="M2433" s="1" t="str">
        <f>IF(K2433="","",IF(K2433&gt;Figures!B$6-1,"yes","no"))</f>
        <v/>
      </c>
      <c r="N2433" s="8" t="str">
        <f t="shared" si="277"/>
        <v/>
      </c>
      <c r="O2433" s="1" t="str">
        <f t="shared" si="278"/>
        <v/>
      </c>
    </row>
    <row r="2434" spans="1:15" x14ac:dyDescent="0.25">
      <c r="A2434" s="1" t="str">
        <f>IF('Raw data'!A2434="","",'Raw data'!A2434)</f>
        <v/>
      </c>
      <c r="B2434" s="1" t="str">
        <f t="shared" si="272"/>
        <v/>
      </c>
      <c r="C2434" s="1" t="str">
        <f t="shared" si="273"/>
        <v/>
      </c>
      <c r="D2434" s="1" t="str">
        <f>IF('Raw data'!B2434=0,"",'Raw data'!B2434)</f>
        <v/>
      </c>
      <c r="E2434" s="1" t="str">
        <f>IF('Raw data'!C2434=0,"",'Raw data'!C2434)</f>
        <v/>
      </c>
      <c r="F2434" s="1" t="str">
        <f>IF('Raw data'!D2434=0,"",'Raw data'!D2434)</f>
        <v/>
      </c>
      <c r="H2434" s="8" t="str">
        <f t="shared" si="274"/>
        <v/>
      </c>
      <c r="I2434" s="1" t="str">
        <f t="shared" si="275"/>
        <v/>
      </c>
      <c r="K2434" s="1" t="str">
        <f t="shared" si="276"/>
        <v/>
      </c>
      <c r="M2434" s="1" t="str">
        <f>IF(K2434="","",IF(K2434&gt;Figures!B$6-1,"yes","no"))</f>
        <v/>
      </c>
      <c r="N2434" s="8" t="str">
        <f t="shared" si="277"/>
        <v/>
      </c>
      <c r="O2434" s="1" t="str">
        <f t="shared" si="278"/>
        <v/>
      </c>
    </row>
    <row r="2435" spans="1:15" x14ac:dyDescent="0.25">
      <c r="A2435" s="1" t="str">
        <f>IF('Raw data'!A2435="","",'Raw data'!A2435)</f>
        <v/>
      </c>
      <c r="B2435" s="1" t="str">
        <f t="shared" ref="B2435:B2498" si="279">IFERROR(MID(A2435,1,FIND("{",A2435)-1),A2435)</f>
        <v/>
      </c>
      <c r="C2435" s="1" t="str">
        <f t="shared" ref="C2435:C2498" si="280">IFERROR(MID(A2435,FIND("{",A2435)+1,FIND("}",A2435)-FIND("{",A2435)-1),"")</f>
        <v/>
      </c>
      <c r="D2435" s="1" t="str">
        <f>IF('Raw data'!B2435=0,"",'Raw data'!B2435)</f>
        <v/>
      </c>
      <c r="E2435" s="1" t="str">
        <f>IF('Raw data'!C2435=0,"",'Raw data'!C2435)</f>
        <v/>
      </c>
      <c r="F2435" s="1" t="str">
        <f>IF('Raw data'!D2435=0,"",'Raw data'!D2435)</f>
        <v/>
      </c>
      <c r="H2435" s="8" t="str">
        <f t="shared" ref="H2435:H2498" si="281">IFERROR(IF(COUNTIF(E2435:F2435,0)=2,"",IF(COUNTIF(E2435:F2435,0)=1,0,E2435/SUM(E2435:F2435))),"")</f>
        <v/>
      </c>
      <c r="I2435" s="1" t="str">
        <f t="shared" ref="I2435:I2498" si="282">IFERROR(RANK(H2435,H:H),"")</f>
        <v/>
      </c>
      <c r="K2435" s="1" t="str">
        <f t="shared" ref="K2435:K2498" si="283">IF(D2435&lt;J$2,1,IF(D2435&lt;J$3,2,IF(D2435&lt;J$4,3,IF(D2435="","",4))))</f>
        <v/>
      </c>
      <c r="M2435" s="1" t="str">
        <f>IF(K2435="","",IF(K2435&gt;Figures!B$6-1,"yes","no"))</f>
        <v/>
      </c>
      <c r="N2435" s="8" t="str">
        <f t="shared" ref="N2435:N2498" si="284">IF(H2435="","",IF(M2435="yes",H2435,0))</f>
        <v/>
      </c>
      <c r="O2435" s="1" t="str">
        <f t="shared" ref="O2435:O2498" si="285">IFERROR(RANK(N2435,N:N),"")</f>
        <v/>
      </c>
    </row>
    <row r="2436" spans="1:15" x14ac:dyDescent="0.25">
      <c r="A2436" s="1" t="str">
        <f>IF('Raw data'!A2436="","",'Raw data'!A2436)</f>
        <v/>
      </c>
      <c r="B2436" s="1" t="str">
        <f t="shared" si="279"/>
        <v/>
      </c>
      <c r="C2436" s="1" t="str">
        <f t="shared" si="280"/>
        <v/>
      </c>
      <c r="D2436" s="1" t="str">
        <f>IF('Raw data'!B2436=0,"",'Raw data'!B2436)</f>
        <v/>
      </c>
      <c r="E2436" s="1" t="str">
        <f>IF('Raw data'!C2436=0,"",'Raw data'!C2436)</f>
        <v/>
      </c>
      <c r="F2436" s="1" t="str">
        <f>IF('Raw data'!D2436=0,"",'Raw data'!D2436)</f>
        <v/>
      </c>
      <c r="H2436" s="8" t="str">
        <f t="shared" si="281"/>
        <v/>
      </c>
      <c r="I2436" s="1" t="str">
        <f t="shared" si="282"/>
        <v/>
      </c>
      <c r="K2436" s="1" t="str">
        <f t="shared" si="283"/>
        <v/>
      </c>
      <c r="M2436" s="1" t="str">
        <f>IF(K2436="","",IF(K2436&gt;Figures!B$6-1,"yes","no"))</f>
        <v/>
      </c>
      <c r="N2436" s="8" t="str">
        <f t="shared" si="284"/>
        <v/>
      </c>
      <c r="O2436" s="1" t="str">
        <f t="shared" si="285"/>
        <v/>
      </c>
    </row>
    <row r="2437" spans="1:15" x14ac:dyDescent="0.25">
      <c r="A2437" s="1" t="str">
        <f>IF('Raw data'!A2437="","",'Raw data'!A2437)</f>
        <v/>
      </c>
      <c r="B2437" s="1" t="str">
        <f t="shared" si="279"/>
        <v/>
      </c>
      <c r="C2437" s="1" t="str">
        <f t="shared" si="280"/>
        <v/>
      </c>
      <c r="D2437" s="1" t="str">
        <f>IF('Raw data'!B2437=0,"",'Raw data'!B2437)</f>
        <v/>
      </c>
      <c r="E2437" s="1" t="str">
        <f>IF('Raw data'!C2437=0,"",'Raw data'!C2437)</f>
        <v/>
      </c>
      <c r="F2437" s="1" t="str">
        <f>IF('Raw data'!D2437=0,"",'Raw data'!D2437)</f>
        <v/>
      </c>
      <c r="H2437" s="8" t="str">
        <f t="shared" si="281"/>
        <v/>
      </c>
      <c r="I2437" s="1" t="str">
        <f t="shared" si="282"/>
        <v/>
      </c>
      <c r="K2437" s="1" t="str">
        <f t="shared" si="283"/>
        <v/>
      </c>
      <c r="M2437" s="1" t="str">
        <f>IF(K2437="","",IF(K2437&gt;Figures!B$6-1,"yes","no"))</f>
        <v/>
      </c>
      <c r="N2437" s="8" t="str">
        <f t="shared" si="284"/>
        <v/>
      </c>
      <c r="O2437" s="1" t="str">
        <f t="shared" si="285"/>
        <v/>
      </c>
    </row>
    <row r="2438" spans="1:15" x14ac:dyDescent="0.25">
      <c r="A2438" s="1" t="str">
        <f>IF('Raw data'!A2438="","",'Raw data'!A2438)</f>
        <v/>
      </c>
      <c r="B2438" s="1" t="str">
        <f t="shared" si="279"/>
        <v/>
      </c>
      <c r="C2438" s="1" t="str">
        <f t="shared" si="280"/>
        <v/>
      </c>
      <c r="D2438" s="1" t="str">
        <f>IF('Raw data'!B2438=0,"",'Raw data'!B2438)</f>
        <v/>
      </c>
      <c r="E2438" s="1" t="str">
        <f>IF('Raw data'!C2438=0,"",'Raw data'!C2438)</f>
        <v/>
      </c>
      <c r="F2438" s="1" t="str">
        <f>IF('Raw data'!D2438=0,"",'Raw data'!D2438)</f>
        <v/>
      </c>
      <c r="H2438" s="8" t="str">
        <f t="shared" si="281"/>
        <v/>
      </c>
      <c r="I2438" s="1" t="str">
        <f t="shared" si="282"/>
        <v/>
      </c>
      <c r="K2438" s="1" t="str">
        <f t="shared" si="283"/>
        <v/>
      </c>
      <c r="M2438" s="1" t="str">
        <f>IF(K2438="","",IF(K2438&gt;Figures!B$6-1,"yes","no"))</f>
        <v/>
      </c>
      <c r="N2438" s="8" t="str">
        <f t="shared" si="284"/>
        <v/>
      </c>
      <c r="O2438" s="1" t="str">
        <f t="shared" si="285"/>
        <v/>
      </c>
    </row>
    <row r="2439" spans="1:15" x14ac:dyDescent="0.25">
      <c r="A2439" s="1" t="str">
        <f>IF('Raw data'!A2439="","",'Raw data'!A2439)</f>
        <v/>
      </c>
      <c r="B2439" s="1" t="str">
        <f t="shared" si="279"/>
        <v/>
      </c>
      <c r="C2439" s="1" t="str">
        <f t="shared" si="280"/>
        <v/>
      </c>
      <c r="D2439" s="1" t="str">
        <f>IF('Raw data'!B2439=0,"",'Raw data'!B2439)</f>
        <v/>
      </c>
      <c r="E2439" s="1" t="str">
        <f>IF('Raw data'!C2439=0,"",'Raw data'!C2439)</f>
        <v/>
      </c>
      <c r="F2439" s="1" t="str">
        <f>IF('Raw data'!D2439=0,"",'Raw data'!D2439)</f>
        <v/>
      </c>
      <c r="H2439" s="8" t="str">
        <f t="shared" si="281"/>
        <v/>
      </c>
      <c r="I2439" s="1" t="str">
        <f t="shared" si="282"/>
        <v/>
      </c>
      <c r="K2439" s="1" t="str">
        <f t="shared" si="283"/>
        <v/>
      </c>
      <c r="M2439" s="1" t="str">
        <f>IF(K2439="","",IF(K2439&gt;Figures!B$6-1,"yes","no"))</f>
        <v/>
      </c>
      <c r="N2439" s="8" t="str">
        <f t="shared" si="284"/>
        <v/>
      </c>
      <c r="O2439" s="1" t="str">
        <f t="shared" si="285"/>
        <v/>
      </c>
    </row>
    <row r="2440" spans="1:15" x14ac:dyDescent="0.25">
      <c r="A2440" s="1" t="str">
        <f>IF('Raw data'!A2440="","",'Raw data'!A2440)</f>
        <v/>
      </c>
      <c r="B2440" s="1" t="str">
        <f t="shared" si="279"/>
        <v/>
      </c>
      <c r="C2440" s="1" t="str">
        <f t="shared" si="280"/>
        <v/>
      </c>
      <c r="D2440" s="1" t="str">
        <f>IF('Raw data'!B2440=0,"",'Raw data'!B2440)</f>
        <v/>
      </c>
      <c r="E2440" s="1" t="str">
        <f>IF('Raw data'!C2440=0,"",'Raw data'!C2440)</f>
        <v/>
      </c>
      <c r="F2440" s="1" t="str">
        <f>IF('Raw data'!D2440=0,"",'Raw data'!D2440)</f>
        <v/>
      </c>
      <c r="H2440" s="8" t="str">
        <f t="shared" si="281"/>
        <v/>
      </c>
      <c r="I2440" s="1" t="str">
        <f t="shared" si="282"/>
        <v/>
      </c>
      <c r="K2440" s="1" t="str">
        <f t="shared" si="283"/>
        <v/>
      </c>
      <c r="M2440" s="1" t="str">
        <f>IF(K2440="","",IF(K2440&gt;Figures!B$6-1,"yes","no"))</f>
        <v/>
      </c>
      <c r="N2440" s="8" t="str">
        <f t="shared" si="284"/>
        <v/>
      </c>
      <c r="O2440" s="1" t="str">
        <f t="shared" si="285"/>
        <v/>
      </c>
    </row>
    <row r="2441" spans="1:15" x14ac:dyDescent="0.25">
      <c r="A2441" s="1" t="str">
        <f>IF('Raw data'!A2441="","",'Raw data'!A2441)</f>
        <v/>
      </c>
      <c r="B2441" s="1" t="str">
        <f t="shared" si="279"/>
        <v/>
      </c>
      <c r="C2441" s="1" t="str">
        <f t="shared" si="280"/>
        <v/>
      </c>
      <c r="D2441" s="1" t="str">
        <f>IF('Raw data'!B2441=0,"",'Raw data'!B2441)</f>
        <v/>
      </c>
      <c r="E2441" s="1" t="str">
        <f>IF('Raw data'!C2441=0,"",'Raw data'!C2441)</f>
        <v/>
      </c>
      <c r="F2441" s="1" t="str">
        <f>IF('Raw data'!D2441=0,"",'Raw data'!D2441)</f>
        <v/>
      </c>
      <c r="H2441" s="8" t="str">
        <f t="shared" si="281"/>
        <v/>
      </c>
      <c r="I2441" s="1" t="str">
        <f t="shared" si="282"/>
        <v/>
      </c>
      <c r="K2441" s="1" t="str">
        <f t="shared" si="283"/>
        <v/>
      </c>
      <c r="M2441" s="1" t="str">
        <f>IF(K2441="","",IF(K2441&gt;Figures!B$6-1,"yes","no"))</f>
        <v/>
      </c>
      <c r="N2441" s="8" t="str">
        <f t="shared" si="284"/>
        <v/>
      </c>
      <c r="O2441" s="1" t="str">
        <f t="shared" si="285"/>
        <v/>
      </c>
    </row>
    <row r="2442" spans="1:15" x14ac:dyDescent="0.25">
      <c r="A2442" s="1" t="str">
        <f>IF('Raw data'!A2442="","",'Raw data'!A2442)</f>
        <v/>
      </c>
      <c r="B2442" s="1" t="str">
        <f t="shared" si="279"/>
        <v/>
      </c>
      <c r="C2442" s="1" t="str">
        <f t="shared" si="280"/>
        <v/>
      </c>
      <c r="D2442" s="1" t="str">
        <f>IF('Raw data'!B2442=0,"",'Raw data'!B2442)</f>
        <v/>
      </c>
      <c r="E2442" s="1" t="str">
        <f>IF('Raw data'!C2442=0,"",'Raw data'!C2442)</f>
        <v/>
      </c>
      <c r="F2442" s="1" t="str">
        <f>IF('Raw data'!D2442=0,"",'Raw data'!D2442)</f>
        <v/>
      </c>
      <c r="H2442" s="8" t="str">
        <f t="shared" si="281"/>
        <v/>
      </c>
      <c r="I2442" s="1" t="str">
        <f t="shared" si="282"/>
        <v/>
      </c>
      <c r="K2442" s="1" t="str">
        <f t="shared" si="283"/>
        <v/>
      </c>
      <c r="M2442" s="1" t="str">
        <f>IF(K2442="","",IF(K2442&gt;Figures!B$6-1,"yes","no"))</f>
        <v/>
      </c>
      <c r="N2442" s="8" t="str">
        <f t="shared" si="284"/>
        <v/>
      </c>
      <c r="O2442" s="1" t="str">
        <f t="shared" si="285"/>
        <v/>
      </c>
    </row>
    <row r="2443" spans="1:15" x14ac:dyDescent="0.25">
      <c r="A2443" s="1" t="str">
        <f>IF('Raw data'!A2443="","",'Raw data'!A2443)</f>
        <v/>
      </c>
      <c r="B2443" s="1" t="str">
        <f t="shared" si="279"/>
        <v/>
      </c>
      <c r="C2443" s="1" t="str">
        <f t="shared" si="280"/>
        <v/>
      </c>
      <c r="D2443" s="1" t="str">
        <f>IF('Raw data'!B2443=0,"",'Raw data'!B2443)</f>
        <v/>
      </c>
      <c r="E2443" s="1" t="str">
        <f>IF('Raw data'!C2443=0,"",'Raw data'!C2443)</f>
        <v/>
      </c>
      <c r="F2443" s="1" t="str">
        <f>IF('Raw data'!D2443=0,"",'Raw data'!D2443)</f>
        <v/>
      </c>
      <c r="H2443" s="8" t="str">
        <f t="shared" si="281"/>
        <v/>
      </c>
      <c r="I2443" s="1" t="str">
        <f t="shared" si="282"/>
        <v/>
      </c>
      <c r="K2443" s="1" t="str">
        <f t="shared" si="283"/>
        <v/>
      </c>
      <c r="M2443" s="1" t="str">
        <f>IF(K2443="","",IF(K2443&gt;Figures!B$6-1,"yes","no"))</f>
        <v/>
      </c>
      <c r="N2443" s="8" t="str">
        <f t="shared" si="284"/>
        <v/>
      </c>
      <c r="O2443" s="1" t="str">
        <f t="shared" si="285"/>
        <v/>
      </c>
    </row>
    <row r="2444" spans="1:15" x14ac:dyDescent="0.25">
      <c r="A2444" s="1" t="str">
        <f>IF('Raw data'!A2444="","",'Raw data'!A2444)</f>
        <v/>
      </c>
      <c r="B2444" s="1" t="str">
        <f t="shared" si="279"/>
        <v/>
      </c>
      <c r="C2444" s="1" t="str">
        <f t="shared" si="280"/>
        <v/>
      </c>
      <c r="D2444" s="1" t="str">
        <f>IF('Raw data'!B2444=0,"",'Raw data'!B2444)</f>
        <v/>
      </c>
      <c r="E2444" s="1" t="str">
        <f>IF('Raw data'!C2444=0,"",'Raw data'!C2444)</f>
        <v/>
      </c>
      <c r="F2444" s="1" t="str">
        <f>IF('Raw data'!D2444=0,"",'Raw data'!D2444)</f>
        <v/>
      </c>
      <c r="H2444" s="8" t="str">
        <f t="shared" si="281"/>
        <v/>
      </c>
      <c r="I2444" s="1" t="str">
        <f t="shared" si="282"/>
        <v/>
      </c>
      <c r="K2444" s="1" t="str">
        <f t="shared" si="283"/>
        <v/>
      </c>
      <c r="M2444" s="1" t="str">
        <f>IF(K2444="","",IF(K2444&gt;Figures!B$6-1,"yes","no"))</f>
        <v/>
      </c>
      <c r="N2444" s="8" t="str">
        <f t="shared" si="284"/>
        <v/>
      </c>
      <c r="O2444" s="1" t="str">
        <f t="shared" si="285"/>
        <v/>
      </c>
    </row>
    <row r="2445" spans="1:15" x14ac:dyDescent="0.25">
      <c r="A2445" s="1" t="str">
        <f>IF('Raw data'!A2445="","",'Raw data'!A2445)</f>
        <v/>
      </c>
      <c r="B2445" s="1" t="str">
        <f t="shared" si="279"/>
        <v/>
      </c>
      <c r="C2445" s="1" t="str">
        <f t="shared" si="280"/>
        <v/>
      </c>
      <c r="D2445" s="1" t="str">
        <f>IF('Raw data'!B2445=0,"",'Raw data'!B2445)</f>
        <v/>
      </c>
      <c r="E2445" s="1" t="str">
        <f>IF('Raw data'!C2445=0,"",'Raw data'!C2445)</f>
        <v/>
      </c>
      <c r="F2445" s="1" t="str">
        <f>IF('Raw data'!D2445=0,"",'Raw data'!D2445)</f>
        <v/>
      </c>
      <c r="H2445" s="8" t="str">
        <f t="shared" si="281"/>
        <v/>
      </c>
      <c r="I2445" s="1" t="str">
        <f t="shared" si="282"/>
        <v/>
      </c>
      <c r="K2445" s="1" t="str">
        <f t="shared" si="283"/>
        <v/>
      </c>
      <c r="M2445" s="1" t="str">
        <f>IF(K2445="","",IF(K2445&gt;Figures!B$6-1,"yes","no"))</f>
        <v/>
      </c>
      <c r="N2445" s="8" t="str">
        <f t="shared" si="284"/>
        <v/>
      </c>
      <c r="O2445" s="1" t="str">
        <f t="shared" si="285"/>
        <v/>
      </c>
    </row>
    <row r="2446" spans="1:15" x14ac:dyDescent="0.25">
      <c r="A2446" s="1" t="str">
        <f>IF('Raw data'!A2446="","",'Raw data'!A2446)</f>
        <v/>
      </c>
      <c r="B2446" s="1" t="str">
        <f t="shared" si="279"/>
        <v/>
      </c>
      <c r="C2446" s="1" t="str">
        <f t="shared" si="280"/>
        <v/>
      </c>
      <c r="D2446" s="1" t="str">
        <f>IF('Raw data'!B2446=0,"",'Raw data'!B2446)</f>
        <v/>
      </c>
      <c r="E2446" s="1" t="str">
        <f>IF('Raw data'!C2446=0,"",'Raw data'!C2446)</f>
        <v/>
      </c>
      <c r="F2446" s="1" t="str">
        <f>IF('Raw data'!D2446=0,"",'Raw data'!D2446)</f>
        <v/>
      </c>
      <c r="H2446" s="8" t="str">
        <f t="shared" si="281"/>
        <v/>
      </c>
      <c r="I2446" s="1" t="str">
        <f t="shared" si="282"/>
        <v/>
      </c>
      <c r="K2446" s="1" t="str">
        <f t="shared" si="283"/>
        <v/>
      </c>
      <c r="M2446" s="1" t="str">
        <f>IF(K2446="","",IF(K2446&gt;Figures!B$6-1,"yes","no"))</f>
        <v/>
      </c>
      <c r="N2446" s="8" t="str">
        <f t="shared" si="284"/>
        <v/>
      </c>
      <c r="O2446" s="1" t="str">
        <f t="shared" si="285"/>
        <v/>
      </c>
    </row>
    <row r="2447" spans="1:15" x14ac:dyDescent="0.25">
      <c r="A2447" s="1" t="str">
        <f>IF('Raw data'!A2447="","",'Raw data'!A2447)</f>
        <v/>
      </c>
      <c r="B2447" s="1" t="str">
        <f t="shared" si="279"/>
        <v/>
      </c>
      <c r="C2447" s="1" t="str">
        <f t="shared" si="280"/>
        <v/>
      </c>
      <c r="D2447" s="1" t="str">
        <f>IF('Raw data'!B2447=0,"",'Raw data'!B2447)</f>
        <v/>
      </c>
      <c r="E2447" s="1" t="str">
        <f>IF('Raw data'!C2447=0,"",'Raw data'!C2447)</f>
        <v/>
      </c>
      <c r="F2447" s="1" t="str">
        <f>IF('Raw data'!D2447=0,"",'Raw data'!D2447)</f>
        <v/>
      </c>
      <c r="H2447" s="8" t="str">
        <f t="shared" si="281"/>
        <v/>
      </c>
      <c r="I2447" s="1" t="str">
        <f t="shared" si="282"/>
        <v/>
      </c>
      <c r="K2447" s="1" t="str">
        <f t="shared" si="283"/>
        <v/>
      </c>
      <c r="M2447" s="1" t="str">
        <f>IF(K2447="","",IF(K2447&gt;Figures!B$6-1,"yes","no"))</f>
        <v/>
      </c>
      <c r="N2447" s="8" t="str">
        <f t="shared" si="284"/>
        <v/>
      </c>
      <c r="O2447" s="1" t="str">
        <f t="shared" si="285"/>
        <v/>
      </c>
    </row>
    <row r="2448" spans="1:15" x14ac:dyDescent="0.25">
      <c r="A2448" s="1" t="str">
        <f>IF('Raw data'!A2448="","",'Raw data'!A2448)</f>
        <v/>
      </c>
      <c r="B2448" s="1" t="str">
        <f t="shared" si="279"/>
        <v/>
      </c>
      <c r="C2448" s="1" t="str">
        <f t="shared" si="280"/>
        <v/>
      </c>
      <c r="D2448" s="1" t="str">
        <f>IF('Raw data'!B2448=0,"",'Raw data'!B2448)</f>
        <v/>
      </c>
      <c r="E2448" s="1" t="str">
        <f>IF('Raw data'!C2448=0,"",'Raw data'!C2448)</f>
        <v/>
      </c>
      <c r="F2448" s="1" t="str">
        <f>IF('Raw data'!D2448=0,"",'Raw data'!D2448)</f>
        <v/>
      </c>
      <c r="H2448" s="8" t="str">
        <f t="shared" si="281"/>
        <v/>
      </c>
      <c r="I2448" s="1" t="str">
        <f t="shared" si="282"/>
        <v/>
      </c>
      <c r="K2448" s="1" t="str">
        <f t="shared" si="283"/>
        <v/>
      </c>
      <c r="M2448" s="1" t="str">
        <f>IF(K2448="","",IF(K2448&gt;Figures!B$6-1,"yes","no"))</f>
        <v/>
      </c>
      <c r="N2448" s="8" t="str">
        <f t="shared" si="284"/>
        <v/>
      </c>
      <c r="O2448" s="1" t="str">
        <f t="shared" si="285"/>
        <v/>
      </c>
    </row>
    <row r="2449" spans="1:15" x14ac:dyDescent="0.25">
      <c r="A2449" s="1" t="str">
        <f>IF('Raw data'!A2449="","",'Raw data'!A2449)</f>
        <v/>
      </c>
      <c r="B2449" s="1" t="str">
        <f t="shared" si="279"/>
        <v/>
      </c>
      <c r="C2449" s="1" t="str">
        <f t="shared" si="280"/>
        <v/>
      </c>
      <c r="D2449" s="1" t="str">
        <f>IF('Raw data'!B2449=0,"",'Raw data'!B2449)</f>
        <v/>
      </c>
      <c r="E2449" s="1" t="str">
        <f>IF('Raw data'!C2449=0,"",'Raw data'!C2449)</f>
        <v/>
      </c>
      <c r="F2449" s="1" t="str">
        <f>IF('Raw data'!D2449=0,"",'Raw data'!D2449)</f>
        <v/>
      </c>
      <c r="H2449" s="8" t="str">
        <f t="shared" si="281"/>
        <v/>
      </c>
      <c r="I2449" s="1" t="str">
        <f t="shared" si="282"/>
        <v/>
      </c>
      <c r="K2449" s="1" t="str">
        <f t="shared" si="283"/>
        <v/>
      </c>
      <c r="M2449" s="1" t="str">
        <f>IF(K2449="","",IF(K2449&gt;Figures!B$6-1,"yes","no"))</f>
        <v/>
      </c>
      <c r="N2449" s="8" t="str">
        <f t="shared" si="284"/>
        <v/>
      </c>
      <c r="O2449" s="1" t="str">
        <f t="shared" si="285"/>
        <v/>
      </c>
    </row>
    <row r="2450" spans="1:15" x14ac:dyDescent="0.25">
      <c r="A2450" s="1" t="str">
        <f>IF('Raw data'!A2450="","",'Raw data'!A2450)</f>
        <v/>
      </c>
      <c r="B2450" s="1" t="str">
        <f t="shared" si="279"/>
        <v/>
      </c>
      <c r="C2450" s="1" t="str">
        <f t="shared" si="280"/>
        <v/>
      </c>
      <c r="D2450" s="1" t="str">
        <f>IF('Raw data'!B2450=0,"",'Raw data'!B2450)</f>
        <v/>
      </c>
      <c r="E2450" s="1" t="str">
        <f>IF('Raw data'!C2450=0,"",'Raw data'!C2450)</f>
        <v/>
      </c>
      <c r="F2450" s="1" t="str">
        <f>IF('Raw data'!D2450=0,"",'Raw data'!D2450)</f>
        <v/>
      </c>
      <c r="H2450" s="8" t="str">
        <f t="shared" si="281"/>
        <v/>
      </c>
      <c r="I2450" s="1" t="str">
        <f t="shared" si="282"/>
        <v/>
      </c>
      <c r="K2450" s="1" t="str">
        <f t="shared" si="283"/>
        <v/>
      </c>
      <c r="M2450" s="1" t="str">
        <f>IF(K2450="","",IF(K2450&gt;Figures!B$6-1,"yes","no"))</f>
        <v/>
      </c>
      <c r="N2450" s="8" t="str">
        <f t="shared" si="284"/>
        <v/>
      </c>
      <c r="O2450" s="1" t="str">
        <f t="shared" si="285"/>
        <v/>
      </c>
    </row>
    <row r="2451" spans="1:15" x14ac:dyDescent="0.25">
      <c r="A2451" s="1" t="str">
        <f>IF('Raw data'!A2451="","",'Raw data'!A2451)</f>
        <v/>
      </c>
      <c r="B2451" s="1" t="str">
        <f t="shared" si="279"/>
        <v/>
      </c>
      <c r="C2451" s="1" t="str">
        <f t="shared" si="280"/>
        <v/>
      </c>
      <c r="D2451" s="1" t="str">
        <f>IF('Raw data'!B2451=0,"",'Raw data'!B2451)</f>
        <v/>
      </c>
      <c r="E2451" s="1" t="str">
        <f>IF('Raw data'!C2451=0,"",'Raw data'!C2451)</f>
        <v/>
      </c>
      <c r="F2451" s="1" t="str">
        <f>IF('Raw data'!D2451=0,"",'Raw data'!D2451)</f>
        <v/>
      </c>
      <c r="H2451" s="8" t="str">
        <f t="shared" si="281"/>
        <v/>
      </c>
      <c r="I2451" s="1" t="str">
        <f t="shared" si="282"/>
        <v/>
      </c>
      <c r="K2451" s="1" t="str">
        <f t="shared" si="283"/>
        <v/>
      </c>
      <c r="M2451" s="1" t="str">
        <f>IF(K2451="","",IF(K2451&gt;Figures!B$6-1,"yes","no"))</f>
        <v/>
      </c>
      <c r="N2451" s="8" t="str">
        <f t="shared" si="284"/>
        <v/>
      </c>
      <c r="O2451" s="1" t="str">
        <f t="shared" si="285"/>
        <v/>
      </c>
    </row>
    <row r="2452" spans="1:15" x14ac:dyDescent="0.25">
      <c r="A2452" s="1" t="str">
        <f>IF('Raw data'!A2452="","",'Raw data'!A2452)</f>
        <v/>
      </c>
      <c r="B2452" s="1" t="str">
        <f t="shared" si="279"/>
        <v/>
      </c>
      <c r="C2452" s="1" t="str">
        <f t="shared" si="280"/>
        <v/>
      </c>
      <c r="D2452" s="1" t="str">
        <f>IF('Raw data'!B2452=0,"",'Raw data'!B2452)</f>
        <v/>
      </c>
      <c r="E2452" s="1" t="str">
        <f>IF('Raw data'!C2452=0,"",'Raw data'!C2452)</f>
        <v/>
      </c>
      <c r="F2452" s="1" t="str">
        <f>IF('Raw data'!D2452=0,"",'Raw data'!D2452)</f>
        <v/>
      </c>
      <c r="H2452" s="8" t="str">
        <f t="shared" si="281"/>
        <v/>
      </c>
      <c r="I2452" s="1" t="str">
        <f t="shared" si="282"/>
        <v/>
      </c>
      <c r="K2452" s="1" t="str">
        <f t="shared" si="283"/>
        <v/>
      </c>
      <c r="M2452" s="1" t="str">
        <f>IF(K2452="","",IF(K2452&gt;Figures!B$6-1,"yes","no"))</f>
        <v/>
      </c>
      <c r="N2452" s="8" t="str">
        <f t="shared" si="284"/>
        <v/>
      </c>
      <c r="O2452" s="1" t="str">
        <f t="shared" si="285"/>
        <v/>
      </c>
    </row>
    <row r="2453" spans="1:15" x14ac:dyDescent="0.25">
      <c r="A2453" s="1" t="str">
        <f>IF('Raw data'!A2453="","",'Raw data'!A2453)</f>
        <v/>
      </c>
      <c r="B2453" s="1" t="str">
        <f t="shared" si="279"/>
        <v/>
      </c>
      <c r="C2453" s="1" t="str">
        <f t="shared" si="280"/>
        <v/>
      </c>
      <c r="D2453" s="1" t="str">
        <f>IF('Raw data'!B2453=0,"",'Raw data'!B2453)</f>
        <v/>
      </c>
      <c r="E2453" s="1" t="str">
        <f>IF('Raw data'!C2453=0,"",'Raw data'!C2453)</f>
        <v/>
      </c>
      <c r="F2453" s="1" t="str">
        <f>IF('Raw data'!D2453=0,"",'Raw data'!D2453)</f>
        <v/>
      </c>
      <c r="H2453" s="8" t="str">
        <f t="shared" si="281"/>
        <v/>
      </c>
      <c r="I2453" s="1" t="str">
        <f t="shared" si="282"/>
        <v/>
      </c>
      <c r="K2453" s="1" t="str">
        <f t="shared" si="283"/>
        <v/>
      </c>
      <c r="M2453" s="1" t="str">
        <f>IF(K2453="","",IF(K2453&gt;Figures!B$6-1,"yes","no"))</f>
        <v/>
      </c>
      <c r="N2453" s="8" t="str">
        <f t="shared" si="284"/>
        <v/>
      </c>
      <c r="O2453" s="1" t="str">
        <f t="shared" si="285"/>
        <v/>
      </c>
    </row>
    <row r="2454" spans="1:15" x14ac:dyDescent="0.25">
      <c r="A2454" s="1" t="str">
        <f>IF('Raw data'!A2454="","",'Raw data'!A2454)</f>
        <v/>
      </c>
      <c r="B2454" s="1" t="str">
        <f t="shared" si="279"/>
        <v/>
      </c>
      <c r="C2454" s="1" t="str">
        <f t="shared" si="280"/>
        <v/>
      </c>
      <c r="D2454" s="1" t="str">
        <f>IF('Raw data'!B2454=0,"",'Raw data'!B2454)</f>
        <v/>
      </c>
      <c r="E2454" s="1" t="str">
        <f>IF('Raw data'!C2454=0,"",'Raw data'!C2454)</f>
        <v/>
      </c>
      <c r="F2454" s="1" t="str">
        <f>IF('Raw data'!D2454=0,"",'Raw data'!D2454)</f>
        <v/>
      </c>
      <c r="H2454" s="8" t="str">
        <f t="shared" si="281"/>
        <v/>
      </c>
      <c r="I2454" s="1" t="str">
        <f t="shared" si="282"/>
        <v/>
      </c>
      <c r="K2454" s="1" t="str">
        <f t="shared" si="283"/>
        <v/>
      </c>
      <c r="M2454" s="1" t="str">
        <f>IF(K2454="","",IF(K2454&gt;Figures!B$6-1,"yes","no"))</f>
        <v/>
      </c>
      <c r="N2454" s="8" t="str">
        <f t="shared" si="284"/>
        <v/>
      </c>
      <c r="O2454" s="1" t="str">
        <f t="shared" si="285"/>
        <v/>
      </c>
    </row>
    <row r="2455" spans="1:15" x14ac:dyDescent="0.25">
      <c r="A2455" s="1" t="str">
        <f>IF('Raw data'!A2455="","",'Raw data'!A2455)</f>
        <v/>
      </c>
      <c r="B2455" s="1" t="str">
        <f t="shared" si="279"/>
        <v/>
      </c>
      <c r="C2455" s="1" t="str">
        <f t="shared" si="280"/>
        <v/>
      </c>
      <c r="D2455" s="1" t="str">
        <f>IF('Raw data'!B2455=0,"",'Raw data'!B2455)</f>
        <v/>
      </c>
      <c r="E2455" s="1" t="str">
        <f>IF('Raw data'!C2455=0,"",'Raw data'!C2455)</f>
        <v/>
      </c>
      <c r="F2455" s="1" t="str">
        <f>IF('Raw data'!D2455=0,"",'Raw data'!D2455)</f>
        <v/>
      </c>
      <c r="H2455" s="8" t="str">
        <f t="shared" si="281"/>
        <v/>
      </c>
      <c r="I2455" s="1" t="str">
        <f t="shared" si="282"/>
        <v/>
      </c>
      <c r="K2455" s="1" t="str">
        <f t="shared" si="283"/>
        <v/>
      </c>
      <c r="M2455" s="1" t="str">
        <f>IF(K2455="","",IF(K2455&gt;Figures!B$6-1,"yes","no"))</f>
        <v/>
      </c>
      <c r="N2455" s="8" t="str">
        <f t="shared" si="284"/>
        <v/>
      </c>
      <c r="O2455" s="1" t="str">
        <f t="shared" si="285"/>
        <v/>
      </c>
    </row>
    <row r="2456" spans="1:15" x14ac:dyDescent="0.25">
      <c r="A2456" s="1" t="str">
        <f>IF('Raw data'!A2456="","",'Raw data'!A2456)</f>
        <v/>
      </c>
      <c r="B2456" s="1" t="str">
        <f t="shared" si="279"/>
        <v/>
      </c>
      <c r="C2456" s="1" t="str">
        <f t="shared" si="280"/>
        <v/>
      </c>
      <c r="D2456" s="1" t="str">
        <f>IF('Raw data'!B2456=0,"",'Raw data'!B2456)</f>
        <v/>
      </c>
      <c r="E2456" s="1" t="str">
        <f>IF('Raw data'!C2456=0,"",'Raw data'!C2456)</f>
        <v/>
      </c>
      <c r="F2456" s="1" t="str">
        <f>IF('Raw data'!D2456=0,"",'Raw data'!D2456)</f>
        <v/>
      </c>
      <c r="H2456" s="8" t="str">
        <f t="shared" si="281"/>
        <v/>
      </c>
      <c r="I2456" s="1" t="str">
        <f t="shared" si="282"/>
        <v/>
      </c>
      <c r="K2456" s="1" t="str">
        <f t="shared" si="283"/>
        <v/>
      </c>
      <c r="M2456" s="1" t="str">
        <f>IF(K2456="","",IF(K2456&gt;Figures!B$6-1,"yes","no"))</f>
        <v/>
      </c>
      <c r="N2456" s="8" t="str">
        <f t="shared" si="284"/>
        <v/>
      </c>
      <c r="O2456" s="1" t="str">
        <f t="shared" si="285"/>
        <v/>
      </c>
    </row>
    <row r="2457" spans="1:15" x14ac:dyDescent="0.25">
      <c r="A2457" s="1" t="str">
        <f>IF('Raw data'!A2457="","",'Raw data'!A2457)</f>
        <v/>
      </c>
      <c r="B2457" s="1" t="str">
        <f t="shared" si="279"/>
        <v/>
      </c>
      <c r="C2457" s="1" t="str">
        <f t="shared" si="280"/>
        <v/>
      </c>
      <c r="D2457" s="1" t="str">
        <f>IF('Raw data'!B2457=0,"",'Raw data'!B2457)</f>
        <v/>
      </c>
      <c r="E2457" s="1" t="str">
        <f>IF('Raw data'!C2457=0,"",'Raw data'!C2457)</f>
        <v/>
      </c>
      <c r="F2457" s="1" t="str">
        <f>IF('Raw data'!D2457=0,"",'Raw data'!D2457)</f>
        <v/>
      </c>
      <c r="H2457" s="8" t="str">
        <f t="shared" si="281"/>
        <v/>
      </c>
      <c r="I2457" s="1" t="str">
        <f t="shared" si="282"/>
        <v/>
      </c>
      <c r="K2457" s="1" t="str">
        <f t="shared" si="283"/>
        <v/>
      </c>
      <c r="M2457" s="1" t="str">
        <f>IF(K2457="","",IF(K2457&gt;Figures!B$6-1,"yes","no"))</f>
        <v/>
      </c>
      <c r="N2457" s="8" t="str">
        <f t="shared" si="284"/>
        <v/>
      </c>
      <c r="O2457" s="1" t="str">
        <f t="shared" si="285"/>
        <v/>
      </c>
    </row>
    <row r="2458" spans="1:15" x14ac:dyDescent="0.25">
      <c r="A2458" s="1" t="str">
        <f>IF('Raw data'!A2458="","",'Raw data'!A2458)</f>
        <v/>
      </c>
      <c r="B2458" s="1" t="str">
        <f t="shared" si="279"/>
        <v/>
      </c>
      <c r="C2458" s="1" t="str">
        <f t="shared" si="280"/>
        <v/>
      </c>
      <c r="D2458" s="1" t="str">
        <f>IF('Raw data'!B2458=0,"",'Raw data'!B2458)</f>
        <v/>
      </c>
      <c r="E2458" s="1" t="str">
        <f>IF('Raw data'!C2458=0,"",'Raw data'!C2458)</f>
        <v/>
      </c>
      <c r="F2458" s="1" t="str">
        <f>IF('Raw data'!D2458=0,"",'Raw data'!D2458)</f>
        <v/>
      </c>
      <c r="H2458" s="8" t="str">
        <f t="shared" si="281"/>
        <v/>
      </c>
      <c r="I2458" s="1" t="str">
        <f t="shared" si="282"/>
        <v/>
      </c>
      <c r="K2458" s="1" t="str">
        <f t="shared" si="283"/>
        <v/>
      </c>
      <c r="M2458" s="1" t="str">
        <f>IF(K2458="","",IF(K2458&gt;Figures!B$6-1,"yes","no"))</f>
        <v/>
      </c>
      <c r="N2458" s="8" t="str">
        <f t="shared" si="284"/>
        <v/>
      </c>
      <c r="O2458" s="1" t="str">
        <f t="shared" si="285"/>
        <v/>
      </c>
    </row>
    <row r="2459" spans="1:15" x14ac:dyDescent="0.25">
      <c r="A2459" s="1" t="str">
        <f>IF('Raw data'!A2459="","",'Raw data'!A2459)</f>
        <v/>
      </c>
      <c r="B2459" s="1" t="str">
        <f t="shared" si="279"/>
        <v/>
      </c>
      <c r="C2459" s="1" t="str">
        <f t="shared" si="280"/>
        <v/>
      </c>
      <c r="D2459" s="1" t="str">
        <f>IF('Raw data'!B2459=0,"",'Raw data'!B2459)</f>
        <v/>
      </c>
      <c r="E2459" s="1" t="str">
        <f>IF('Raw data'!C2459=0,"",'Raw data'!C2459)</f>
        <v/>
      </c>
      <c r="F2459" s="1" t="str">
        <f>IF('Raw data'!D2459=0,"",'Raw data'!D2459)</f>
        <v/>
      </c>
      <c r="H2459" s="8" t="str">
        <f t="shared" si="281"/>
        <v/>
      </c>
      <c r="I2459" s="1" t="str">
        <f t="shared" si="282"/>
        <v/>
      </c>
      <c r="K2459" s="1" t="str">
        <f t="shared" si="283"/>
        <v/>
      </c>
      <c r="M2459" s="1" t="str">
        <f>IF(K2459="","",IF(K2459&gt;Figures!B$6-1,"yes","no"))</f>
        <v/>
      </c>
      <c r="N2459" s="8" t="str">
        <f t="shared" si="284"/>
        <v/>
      </c>
      <c r="O2459" s="1" t="str">
        <f t="shared" si="285"/>
        <v/>
      </c>
    </row>
    <row r="2460" spans="1:15" x14ac:dyDescent="0.25">
      <c r="A2460" s="1" t="str">
        <f>IF('Raw data'!A2460="","",'Raw data'!A2460)</f>
        <v/>
      </c>
      <c r="B2460" s="1" t="str">
        <f t="shared" si="279"/>
        <v/>
      </c>
      <c r="C2460" s="1" t="str">
        <f t="shared" si="280"/>
        <v/>
      </c>
      <c r="D2460" s="1" t="str">
        <f>IF('Raw data'!B2460=0,"",'Raw data'!B2460)</f>
        <v/>
      </c>
      <c r="E2460" s="1" t="str">
        <f>IF('Raw data'!C2460=0,"",'Raw data'!C2460)</f>
        <v/>
      </c>
      <c r="F2460" s="1" t="str">
        <f>IF('Raw data'!D2460=0,"",'Raw data'!D2460)</f>
        <v/>
      </c>
      <c r="H2460" s="8" t="str">
        <f t="shared" si="281"/>
        <v/>
      </c>
      <c r="I2460" s="1" t="str">
        <f t="shared" si="282"/>
        <v/>
      </c>
      <c r="K2460" s="1" t="str">
        <f t="shared" si="283"/>
        <v/>
      </c>
      <c r="M2460" s="1" t="str">
        <f>IF(K2460="","",IF(K2460&gt;Figures!B$6-1,"yes","no"))</f>
        <v/>
      </c>
      <c r="N2460" s="8" t="str">
        <f t="shared" si="284"/>
        <v/>
      </c>
      <c r="O2460" s="1" t="str">
        <f t="shared" si="285"/>
        <v/>
      </c>
    </row>
    <row r="2461" spans="1:15" x14ac:dyDescent="0.25">
      <c r="A2461" s="1" t="str">
        <f>IF('Raw data'!A2461="","",'Raw data'!A2461)</f>
        <v/>
      </c>
      <c r="B2461" s="1" t="str">
        <f t="shared" si="279"/>
        <v/>
      </c>
      <c r="C2461" s="1" t="str">
        <f t="shared" si="280"/>
        <v/>
      </c>
      <c r="D2461" s="1" t="str">
        <f>IF('Raw data'!B2461=0,"",'Raw data'!B2461)</f>
        <v/>
      </c>
      <c r="E2461" s="1" t="str">
        <f>IF('Raw data'!C2461=0,"",'Raw data'!C2461)</f>
        <v/>
      </c>
      <c r="F2461" s="1" t="str">
        <f>IF('Raw data'!D2461=0,"",'Raw data'!D2461)</f>
        <v/>
      </c>
      <c r="H2461" s="8" t="str">
        <f t="shared" si="281"/>
        <v/>
      </c>
      <c r="I2461" s="1" t="str">
        <f t="shared" si="282"/>
        <v/>
      </c>
      <c r="K2461" s="1" t="str">
        <f t="shared" si="283"/>
        <v/>
      </c>
      <c r="M2461" s="1" t="str">
        <f>IF(K2461="","",IF(K2461&gt;Figures!B$6-1,"yes","no"))</f>
        <v/>
      </c>
      <c r="N2461" s="8" t="str">
        <f t="shared" si="284"/>
        <v/>
      </c>
      <c r="O2461" s="1" t="str">
        <f t="shared" si="285"/>
        <v/>
      </c>
    </row>
    <row r="2462" spans="1:15" x14ac:dyDescent="0.25">
      <c r="A2462" s="1" t="str">
        <f>IF('Raw data'!A2462="","",'Raw data'!A2462)</f>
        <v/>
      </c>
      <c r="B2462" s="1" t="str">
        <f t="shared" si="279"/>
        <v/>
      </c>
      <c r="C2462" s="1" t="str">
        <f t="shared" si="280"/>
        <v/>
      </c>
      <c r="D2462" s="1" t="str">
        <f>IF('Raw data'!B2462=0,"",'Raw data'!B2462)</f>
        <v/>
      </c>
      <c r="E2462" s="1" t="str">
        <f>IF('Raw data'!C2462=0,"",'Raw data'!C2462)</f>
        <v/>
      </c>
      <c r="F2462" s="1" t="str">
        <f>IF('Raw data'!D2462=0,"",'Raw data'!D2462)</f>
        <v/>
      </c>
      <c r="H2462" s="8" t="str">
        <f t="shared" si="281"/>
        <v/>
      </c>
      <c r="I2462" s="1" t="str">
        <f t="shared" si="282"/>
        <v/>
      </c>
      <c r="K2462" s="1" t="str">
        <f t="shared" si="283"/>
        <v/>
      </c>
      <c r="M2462" s="1" t="str">
        <f>IF(K2462="","",IF(K2462&gt;Figures!B$6-1,"yes","no"))</f>
        <v/>
      </c>
      <c r="N2462" s="8" t="str">
        <f t="shared" si="284"/>
        <v/>
      </c>
      <c r="O2462" s="1" t="str">
        <f t="shared" si="285"/>
        <v/>
      </c>
    </row>
    <row r="2463" spans="1:15" x14ac:dyDescent="0.25">
      <c r="A2463" s="1" t="str">
        <f>IF('Raw data'!A2463="","",'Raw data'!A2463)</f>
        <v/>
      </c>
      <c r="B2463" s="1" t="str">
        <f t="shared" si="279"/>
        <v/>
      </c>
      <c r="C2463" s="1" t="str">
        <f t="shared" si="280"/>
        <v/>
      </c>
      <c r="D2463" s="1" t="str">
        <f>IF('Raw data'!B2463=0,"",'Raw data'!B2463)</f>
        <v/>
      </c>
      <c r="E2463" s="1" t="str">
        <f>IF('Raw data'!C2463=0,"",'Raw data'!C2463)</f>
        <v/>
      </c>
      <c r="F2463" s="1" t="str">
        <f>IF('Raw data'!D2463=0,"",'Raw data'!D2463)</f>
        <v/>
      </c>
      <c r="H2463" s="8" t="str">
        <f t="shared" si="281"/>
        <v/>
      </c>
      <c r="I2463" s="1" t="str">
        <f t="shared" si="282"/>
        <v/>
      </c>
      <c r="K2463" s="1" t="str">
        <f t="shared" si="283"/>
        <v/>
      </c>
      <c r="M2463" s="1" t="str">
        <f>IF(K2463="","",IF(K2463&gt;Figures!B$6-1,"yes","no"))</f>
        <v/>
      </c>
      <c r="N2463" s="8" t="str">
        <f t="shared" si="284"/>
        <v/>
      </c>
      <c r="O2463" s="1" t="str">
        <f t="shared" si="285"/>
        <v/>
      </c>
    </row>
    <row r="2464" spans="1:15" x14ac:dyDescent="0.25">
      <c r="A2464" s="1" t="str">
        <f>IF('Raw data'!A2464="","",'Raw data'!A2464)</f>
        <v/>
      </c>
      <c r="B2464" s="1" t="str">
        <f t="shared" si="279"/>
        <v/>
      </c>
      <c r="C2464" s="1" t="str">
        <f t="shared" si="280"/>
        <v/>
      </c>
      <c r="D2464" s="1" t="str">
        <f>IF('Raw data'!B2464=0,"",'Raw data'!B2464)</f>
        <v/>
      </c>
      <c r="E2464" s="1" t="str">
        <f>IF('Raw data'!C2464=0,"",'Raw data'!C2464)</f>
        <v/>
      </c>
      <c r="F2464" s="1" t="str">
        <f>IF('Raw data'!D2464=0,"",'Raw data'!D2464)</f>
        <v/>
      </c>
      <c r="H2464" s="8" t="str">
        <f t="shared" si="281"/>
        <v/>
      </c>
      <c r="I2464" s="1" t="str">
        <f t="shared" si="282"/>
        <v/>
      </c>
      <c r="K2464" s="1" t="str">
        <f t="shared" si="283"/>
        <v/>
      </c>
      <c r="M2464" s="1" t="str">
        <f>IF(K2464="","",IF(K2464&gt;Figures!B$6-1,"yes","no"))</f>
        <v/>
      </c>
      <c r="N2464" s="8" t="str">
        <f t="shared" si="284"/>
        <v/>
      </c>
      <c r="O2464" s="1" t="str">
        <f t="shared" si="285"/>
        <v/>
      </c>
    </row>
    <row r="2465" spans="1:15" x14ac:dyDescent="0.25">
      <c r="A2465" s="1" t="str">
        <f>IF('Raw data'!A2465="","",'Raw data'!A2465)</f>
        <v/>
      </c>
      <c r="B2465" s="1" t="str">
        <f t="shared" si="279"/>
        <v/>
      </c>
      <c r="C2465" s="1" t="str">
        <f t="shared" si="280"/>
        <v/>
      </c>
      <c r="D2465" s="1" t="str">
        <f>IF('Raw data'!B2465=0,"",'Raw data'!B2465)</f>
        <v/>
      </c>
      <c r="E2465" s="1" t="str">
        <f>IF('Raw data'!C2465=0,"",'Raw data'!C2465)</f>
        <v/>
      </c>
      <c r="F2465" s="1" t="str">
        <f>IF('Raw data'!D2465=0,"",'Raw data'!D2465)</f>
        <v/>
      </c>
      <c r="H2465" s="8" t="str">
        <f t="shared" si="281"/>
        <v/>
      </c>
      <c r="I2465" s="1" t="str">
        <f t="shared" si="282"/>
        <v/>
      </c>
      <c r="K2465" s="1" t="str">
        <f t="shared" si="283"/>
        <v/>
      </c>
      <c r="M2465" s="1" t="str">
        <f>IF(K2465="","",IF(K2465&gt;Figures!B$6-1,"yes","no"))</f>
        <v/>
      </c>
      <c r="N2465" s="8" t="str">
        <f t="shared" si="284"/>
        <v/>
      </c>
      <c r="O2465" s="1" t="str">
        <f t="shared" si="285"/>
        <v/>
      </c>
    </row>
    <row r="2466" spans="1:15" x14ac:dyDescent="0.25">
      <c r="A2466" s="1" t="str">
        <f>IF('Raw data'!A2466="","",'Raw data'!A2466)</f>
        <v/>
      </c>
      <c r="B2466" s="1" t="str">
        <f t="shared" si="279"/>
        <v/>
      </c>
      <c r="C2466" s="1" t="str">
        <f t="shared" si="280"/>
        <v/>
      </c>
      <c r="D2466" s="1" t="str">
        <f>IF('Raw data'!B2466=0,"",'Raw data'!B2466)</f>
        <v/>
      </c>
      <c r="E2466" s="1" t="str">
        <f>IF('Raw data'!C2466=0,"",'Raw data'!C2466)</f>
        <v/>
      </c>
      <c r="F2466" s="1" t="str">
        <f>IF('Raw data'!D2466=0,"",'Raw data'!D2466)</f>
        <v/>
      </c>
      <c r="H2466" s="8" t="str">
        <f t="shared" si="281"/>
        <v/>
      </c>
      <c r="I2466" s="1" t="str">
        <f t="shared" si="282"/>
        <v/>
      </c>
      <c r="K2466" s="1" t="str">
        <f t="shared" si="283"/>
        <v/>
      </c>
      <c r="M2466" s="1" t="str">
        <f>IF(K2466="","",IF(K2466&gt;Figures!B$6-1,"yes","no"))</f>
        <v/>
      </c>
      <c r="N2466" s="8" t="str">
        <f t="shared" si="284"/>
        <v/>
      </c>
      <c r="O2466" s="1" t="str">
        <f t="shared" si="285"/>
        <v/>
      </c>
    </row>
    <row r="2467" spans="1:15" x14ac:dyDescent="0.25">
      <c r="A2467" s="1" t="str">
        <f>IF('Raw data'!A2467="","",'Raw data'!A2467)</f>
        <v/>
      </c>
      <c r="B2467" s="1" t="str">
        <f t="shared" si="279"/>
        <v/>
      </c>
      <c r="C2467" s="1" t="str">
        <f t="shared" si="280"/>
        <v/>
      </c>
      <c r="D2467" s="1" t="str">
        <f>IF('Raw data'!B2467=0,"",'Raw data'!B2467)</f>
        <v/>
      </c>
      <c r="E2467" s="1" t="str">
        <f>IF('Raw data'!C2467=0,"",'Raw data'!C2467)</f>
        <v/>
      </c>
      <c r="F2467" s="1" t="str">
        <f>IF('Raw data'!D2467=0,"",'Raw data'!D2467)</f>
        <v/>
      </c>
      <c r="H2467" s="8" t="str">
        <f t="shared" si="281"/>
        <v/>
      </c>
      <c r="I2467" s="1" t="str">
        <f t="shared" si="282"/>
        <v/>
      </c>
      <c r="K2467" s="1" t="str">
        <f t="shared" si="283"/>
        <v/>
      </c>
      <c r="M2467" s="1" t="str">
        <f>IF(K2467="","",IF(K2467&gt;Figures!B$6-1,"yes","no"))</f>
        <v/>
      </c>
      <c r="N2467" s="8" t="str">
        <f t="shared" si="284"/>
        <v/>
      </c>
      <c r="O2467" s="1" t="str">
        <f t="shared" si="285"/>
        <v/>
      </c>
    </row>
    <row r="2468" spans="1:15" x14ac:dyDescent="0.25">
      <c r="A2468" s="1" t="str">
        <f>IF('Raw data'!A2468="","",'Raw data'!A2468)</f>
        <v/>
      </c>
      <c r="B2468" s="1" t="str">
        <f t="shared" si="279"/>
        <v/>
      </c>
      <c r="C2468" s="1" t="str">
        <f t="shared" si="280"/>
        <v/>
      </c>
      <c r="D2468" s="1" t="str">
        <f>IF('Raw data'!B2468=0,"",'Raw data'!B2468)</f>
        <v/>
      </c>
      <c r="E2468" s="1" t="str">
        <f>IF('Raw data'!C2468=0,"",'Raw data'!C2468)</f>
        <v/>
      </c>
      <c r="F2468" s="1" t="str">
        <f>IF('Raw data'!D2468=0,"",'Raw data'!D2468)</f>
        <v/>
      </c>
      <c r="H2468" s="8" t="str">
        <f t="shared" si="281"/>
        <v/>
      </c>
      <c r="I2468" s="1" t="str">
        <f t="shared" si="282"/>
        <v/>
      </c>
      <c r="K2468" s="1" t="str">
        <f t="shared" si="283"/>
        <v/>
      </c>
      <c r="M2468" s="1" t="str">
        <f>IF(K2468="","",IF(K2468&gt;Figures!B$6-1,"yes","no"))</f>
        <v/>
      </c>
      <c r="N2468" s="8" t="str">
        <f t="shared" si="284"/>
        <v/>
      </c>
      <c r="O2468" s="1" t="str">
        <f t="shared" si="285"/>
        <v/>
      </c>
    </row>
    <row r="2469" spans="1:15" x14ac:dyDescent="0.25">
      <c r="A2469" s="1" t="str">
        <f>IF('Raw data'!A2469="","",'Raw data'!A2469)</f>
        <v/>
      </c>
      <c r="B2469" s="1" t="str">
        <f t="shared" si="279"/>
        <v/>
      </c>
      <c r="C2469" s="1" t="str">
        <f t="shared" si="280"/>
        <v/>
      </c>
      <c r="D2469" s="1" t="str">
        <f>IF('Raw data'!B2469=0,"",'Raw data'!B2469)</f>
        <v/>
      </c>
      <c r="E2469" s="1" t="str">
        <f>IF('Raw data'!C2469=0,"",'Raw data'!C2469)</f>
        <v/>
      </c>
      <c r="F2469" s="1" t="str">
        <f>IF('Raw data'!D2469=0,"",'Raw data'!D2469)</f>
        <v/>
      </c>
      <c r="H2469" s="8" t="str">
        <f t="shared" si="281"/>
        <v/>
      </c>
      <c r="I2469" s="1" t="str">
        <f t="shared" si="282"/>
        <v/>
      </c>
      <c r="K2469" s="1" t="str">
        <f t="shared" si="283"/>
        <v/>
      </c>
      <c r="M2469" s="1" t="str">
        <f>IF(K2469="","",IF(K2469&gt;Figures!B$6-1,"yes","no"))</f>
        <v/>
      </c>
      <c r="N2469" s="8" t="str">
        <f t="shared" si="284"/>
        <v/>
      </c>
      <c r="O2469" s="1" t="str">
        <f t="shared" si="285"/>
        <v/>
      </c>
    </row>
    <row r="2470" spans="1:15" x14ac:dyDescent="0.25">
      <c r="A2470" s="1" t="str">
        <f>IF('Raw data'!A2470="","",'Raw data'!A2470)</f>
        <v/>
      </c>
      <c r="B2470" s="1" t="str">
        <f t="shared" si="279"/>
        <v/>
      </c>
      <c r="C2470" s="1" t="str">
        <f t="shared" si="280"/>
        <v/>
      </c>
      <c r="D2470" s="1" t="str">
        <f>IF('Raw data'!B2470=0,"",'Raw data'!B2470)</f>
        <v/>
      </c>
      <c r="E2470" s="1" t="str">
        <f>IF('Raw data'!C2470=0,"",'Raw data'!C2470)</f>
        <v/>
      </c>
      <c r="F2470" s="1" t="str">
        <f>IF('Raw data'!D2470=0,"",'Raw data'!D2470)</f>
        <v/>
      </c>
      <c r="H2470" s="8" t="str">
        <f t="shared" si="281"/>
        <v/>
      </c>
      <c r="I2470" s="1" t="str">
        <f t="shared" si="282"/>
        <v/>
      </c>
      <c r="K2470" s="1" t="str">
        <f t="shared" si="283"/>
        <v/>
      </c>
      <c r="M2470" s="1" t="str">
        <f>IF(K2470="","",IF(K2470&gt;Figures!B$6-1,"yes","no"))</f>
        <v/>
      </c>
      <c r="N2470" s="8" t="str">
        <f t="shared" si="284"/>
        <v/>
      </c>
      <c r="O2470" s="1" t="str">
        <f t="shared" si="285"/>
        <v/>
      </c>
    </row>
    <row r="2471" spans="1:15" x14ac:dyDescent="0.25">
      <c r="A2471" s="1" t="str">
        <f>IF('Raw data'!A2471="","",'Raw data'!A2471)</f>
        <v/>
      </c>
      <c r="B2471" s="1" t="str">
        <f t="shared" si="279"/>
        <v/>
      </c>
      <c r="C2471" s="1" t="str">
        <f t="shared" si="280"/>
        <v/>
      </c>
      <c r="D2471" s="1" t="str">
        <f>IF('Raw data'!B2471=0,"",'Raw data'!B2471)</f>
        <v/>
      </c>
      <c r="E2471" s="1" t="str">
        <f>IF('Raw data'!C2471=0,"",'Raw data'!C2471)</f>
        <v/>
      </c>
      <c r="F2471" s="1" t="str">
        <f>IF('Raw data'!D2471=0,"",'Raw data'!D2471)</f>
        <v/>
      </c>
      <c r="H2471" s="8" t="str">
        <f t="shared" si="281"/>
        <v/>
      </c>
      <c r="I2471" s="1" t="str">
        <f t="shared" si="282"/>
        <v/>
      </c>
      <c r="K2471" s="1" t="str">
        <f t="shared" si="283"/>
        <v/>
      </c>
      <c r="M2471" s="1" t="str">
        <f>IF(K2471="","",IF(K2471&gt;Figures!B$6-1,"yes","no"))</f>
        <v/>
      </c>
      <c r="N2471" s="8" t="str">
        <f t="shared" si="284"/>
        <v/>
      </c>
      <c r="O2471" s="1" t="str">
        <f t="shared" si="285"/>
        <v/>
      </c>
    </row>
    <row r="2472" spans="1:15" x14ac:dyDescent="0.25">
      <c r="A2472" s="1" t="str">
        <f>IF('Raw data'!A2472="","",'Raw data'!A2472)</f>
        <v/>
      </c>
      <c r="B2472" s="1" t="str">
        <f t="shared" si="279"/>
        <v/>
      </c>
      <c r="C2472" s="1" t="str">
        <f t="shared" si="280"/>
        <v/>
      </c>
      <c r="D2472" s="1" t="str">
        <f>IF('Raw data'!B2472=0,"",'Raw data'!B2472)</f>
        <v/>
      </c>
      <c r="E2472" s="1" t="str">
        <f>IF('Raw data'!C2472=0,"",'Raw data'!C2472)</f>
        <v/>
      </c>
      <c r="F2472" s="1" t="str">
        <f>IF('Raw data'!D2472=0,"",'Raw data'!D2472)</f>
        <v/>
      </c>
      <c r="H2472" s="8" t="str">
        <f t="shared" si="281"/>
        <v/>
      </c>
      <c r="I2472" s="1" t="str">
        <f t="shared" si="282"/>
        <v/>
      </c>
      <c r="K2472" s="1" t="str">
        <f t="shared" si="283"/>
        <v/>
      </c>
      <c r="M2472" s="1" t="str">
        <f>IF(K2472="","",IF(K2472&gt;Figures!B$6-1,"yes","no"))</f>
        <v/>
      </c>
      <c r="N2472" s="8" t="str">
        <f t="shared" si="284"/>
        <v/>
      </c>
      <c r="O2472" s="1" t="str">
        <f t="shared" si="285"/>
        <v/>
      </c>
    </row>
    <row r="2473" spans="1:15" x14ac:dyDescent="0.25">
      <c r="A2473" s="1" t="str">
        <f>IF('Raw data'!A2473="","",'Raw data'!A2473)</f>
        <v/>
      </c>
      <c r="B2473" s="1" t="str">
        <f t="shared" si="279"/>
        <v/>
      </c>
      <c r="C2473" s="1" t="str">
        <f t="shared" si="280"/>
        <v/>
      </c>
      <c r="D2473" s="1" t="str">
        <f>IF('Raw data'!B2473=0,"",'Raw data'!B2473)</f>
        <v/>
      </c>
      <c r="E2473" s="1" t="str">
        <f>IF('Raw data'!C2473=0,"",'Raw data'!C2473)</f>
        <v/>
      </c>
      <c r="F2473" s="1" t="str">
        <f>IF('Raw data'!D2473=0,"",'Raw data'!D2473)</f>
        <v/>
      </c>
      <c r="H2473" s="8" t="str">
        <f t="shared" si="281"/>
        <v/>
      </c>
      <c r="I2473" s="1" t="str">
        <f t="shared" si="282"/>
        <v/>
      </c>
      <c r="K2473" s="1" t="str">
        <f t="shared" si="283"/>
        <v/>
      </c>
      <c r="M2473" s="1" t="str">
        <f>IF(K2473="","",IF(K2473&gt;Figures!B$6-1,"yes","no"))</f>
        <v/>
      </c>
      <c r="N2473" s="8" t="str">
        <f t="shared" si="284"/>
        <v/>
      </c>
      <c r="O2473" s="1" t="str">
        <f t="shared" si="285"/>
        <v/>
      </c>
    </row>
    <row r="2474" spans="1:15" x14ac:dyDescent="0.25">
      <c r="A2474" s="1" t="str">
        <f>IF('Raw data'!A2474="","",'Raw data'!A2474)</f>
        <v/>
      </c>
      <c r="B2474" s="1" t="str">
        <f t="shared" si="279"/>
        <v/>
      </c>
      <c r="C2474" s="1" t="str">
        <f t="shared" si="280"/>
        <v/>
      </c>
      <c r="D2474" s="1" t="str">
        <f>IF('Raw data'!B2474=0,"",'Raw data'!B2474)</f>
        <v/>
      </c>
      <c r="E2474" s="1" t="str">
        <f>IF('Raw data'!C2474=0,"",'Raw data'!C2474)</f>
        <v/>
      </c>
      <c r="F2474" s="1" t="str">
        <f>IF('Raw data'!D2474=0,"",'Raw data'!D2474)</f>
        <v/>
      </c>
      <c r="H2474" s="8" t="str">
        <f t="shared" si="281"/>
        <v/>
      </c>
      <c r="I2474" s="1" t="str">
        <f t="shared" si="282"/>
        <v/>
      </c>
      <c r="K2474" s="1" t="str">
        <f t="shared" si="283"/>
        <v/>
      </c>
      <c r="M2474" s="1" t="str">
        <f>IF(K2474="","",IF(K2474&gt;Figures!B$6-1,"yes","no"))</f>
        <v/>
      </c>
      <c r="N2474" s="8" t="str">
        <f t="shared" si="284"/>
        <v/>
      </c>
      <c r="O2474" s="1" t="str">
        <f t="shared" si="285"/>
        <v/>
      </c>
    </row>
    <row r="2475" spans="1:15" x14ac:dyDescent="0.25">
      <c r="A2475" s="1" t="str">
        <f>IF('Raw data'!A2475="","",'Raw data'!A2475)</f>
        <v/>
      </c>
      <c r="B2475" s="1" t="str">
        <f t="shared" si="279"/>
        <v/>
      </c>
      <c r="C2475" s="1" t="str">
        <f t="shared" si="280"/>
        <v/>
      </c>
      <c r="D2475" s="1" t="str">
        <f>IF('Raw data'!B2475=0,"",'Raw data'!B2475)</f>
        <v/>
      </c>
      <c r="E2475" s="1" t="str">
        <f>IF('Raw data'!C2475=0,"",'Raw data'!C2475)</f>
        <v/>
      </c>
      <c r="F2475" s="1" t="str">
        <f>IF('Raw data'!D2475=0,"",'Raw data'!D2475)</f>
        <v/>
      </c>
      <c r="H2475" s="8" t="str">
        <f t="shared" si="281"/>
        <v/>
      </c>
      <c r="I2475" s="1" t="str">
        <f t="shared" si="282"/>
        <v/>
      </c>
      <c r="K2475" s="1" t="str">
        <f t="shared" si="283"/>
        <v/>
      </c>
      <c r="M2475" s="1" t="str">
        <f>IF(K2475="","",IF(K2475&gt;Figures!B$6-1,"yes","no"))</f>
        <v/>
      </c>
      <c r="N2475" s="8" t="str">
        <f t="shared" si="284"/>
        <v/>
      </c>
      <c r="O2475" s="1" t="str">
        <f t="shared" si="285"/>
        <v/>
      </c>
    </row>
    <row r="2476" spans="1:15" x14ac:dyDescent="0.25">
      <c r="A2476" s="1" t="str">
        <f>IF('Raw data'!A2476="","",'Raw data'!A2476)</f>
        <v/>
      </c>
      <c r="B2476" s="1" t="str">
        <f t="shared" si="279"/>
        <v/>
      </c>
      <c r="C2476" s="1" t="str">
        <f t="shared" si="280"/>
        <v/>
      </c>
      <c r="D2476" s="1" t="str">
        <f>IF('Raw data'!B2476=0,"",'Raw data'!B2476)</f>
        <v/>
      </c>
      <c r="E2476" s="1" t="str">
        <f>IF('Raw data'!C2476=0,"",'Raw data'!C2476)</f>
        <v/>
      </c>
      <c r="F2476" s="1" t="str">
        <f>IF('Raw data'!D2476=0,"",'Raw data'!D2476)</f>
        <v/>
      </c>
      <c r="H2476" s="8" t="str">
        <f t="shared" si="281"/>
        <v/>
      </c>
      <c r="I2476" s="1" t="str">
        <f t="shared" si="282"/>
        <v/>
      </c>
      <c r="K2476" s="1" t="str">
        <f t="shared" si="283"/>
        <v/>
      </c>
      <c r="M2476" s="1" t="str">
        <f>IF(K2476="","",IF(K2476&gt;Figures!B$6-1,"yes","no"))</f>
        <v/>
      </c>
      <c r="N2476" s="8" t="str">
        <f t="shared" si="284"/>
        <v/>
      </c>
      <c r="O2476" s="1" t="str">
        <f t="shared" si="285"/>
        <v/>
      </c>
    </row>
    <row r="2477" spans="1:15" x14ac:dyDescent="0.25">
      <c r="A2477" s="1" t="str">
        <f>IF('Raw data'!A2477="","",'Raw data'!A2477)</f>
        <v/>
      </c>
      <c r="B2477" s="1" t="str">
        <f t="shared" si="279"/>
        <v/>
      </c>
      <c r="C2477" s="1" t="str">
        <f t="shared" si="280"/>
        <v/>
      </c>
      <c r="D2477" s="1" t="str">
        <f>IF('Raw data'!B2477=0,"",'Raw data'!B2477)</f>
        <v/>
      </c>
      <c r="E2477" s="1" t="str">
        <f>IF('Raw data'!C2477=0,"",'Raw data'!C2477)</f>
        <v/>
      </c>
      <c r="F2477" s="1" t="str">
        <f>IF('Raw data'!D2477=0,"",'Raw data'!D2477)</f>
        <v/>
      </c>
      <c r="H2477" s="8" t="str">
        <f t="shared" si="281"/>
        <v/>
      </c>
      <c r="I2477" s="1" t="str">
        <f t="shared" si="282"/>
        <v/>
      </c>
      <c r="K2477" s="1" t="str">
        <f t="shared" si="283"/>
        <v/>
      </c>
      <c r="M2477" s="1" t="str">
        <f>IF(K2477="","",IF(K2477&gt;Figures!B$6-1,"yes","no"))</f>
        <v/>
      </c>
      <c r="N2477" s="8" t="str">
        <f t="shared" si="284"/>
        <v/>
      </c>
      <c r="O2477" s="1" t="str">
        <f t="shared" si="285"/>
        <v/>
      </c>
    </row>
    <row r="2478" spans="1:15" x14ac:dyDescent="0.25">
      <c r="A2478" s="1" t="str">
        <f>IF('Raw data'!A2478="","",'Raw data'!A2478)</f>
        <v/>
      </c>
      <c r="B2478" s="1" t="str">
        <f t="shared" si="279"/>
        <v/>
      </c>
      <c r="C2478" s="1" t="str">
        <f t="shared" si="280"/>
        <v/>
      </c>
      <c r="D2478" s="1" t="str">
        <f>IF('Raw data'!B2478=0,"",'Raw data'!B2478)</f>
        <v/>
      </c>
      <c r="E2478" s="1" t="str">
        <f>IF('Raw data'!C2478=0,"",'Raw data'!C2478)</f>
        <v/>
      </c>
      <c r="F2478" s="1" t="str">
        <f>IF('Raw data'!D2478=0,"",'Raw data'!D2478)</f>
        <v/>
      </c>
      <c r="H2478" s="8" t="str">
        <f t="shared" si="281"/>
        <v/>
      </c>
      <c r="I2478" s="1" t="str">
        <f t="shared" si="282"/>
        <v/>
      </c>
      <c r="K2478" s="1" t="str">
        <f t="shared" si="283"/>
        <v/>
      </c>
      <c r="M2478" s="1" t="str">
        <f>IF(K2478="","",IF(K2478&gt;Figures!B$6-1,"yes","no"))</f>
        <v/>
      </c>
      <c r="N2478" s="8" t="str">
        <f t="shared" si="284"/>
        <v/>
      </c>
      <c r="O2478" s="1" t="str">
        <f t="shared" si="285"/>
        <v/>
      </c>
    </row>
    <row r="2479" spans="1:15" x14ac:dyDescent="0.25">
      <c r="A2479" s="1" t="str">
        <f>IF('Raw data'!A2479="","",'Raw data'!A2479)</f>
        <v/>
      </c>
      <c r="B2479" s="1" t="str">
        <f t="shared" si="279"/>
        <v/>
      </c>
      <c r="C2479" s="1" t="str">
        <f t="shared" si="280"/>
        <v/>
      </c>
      <c r="D2479" s="1" t="str">
        <f>IF('Raw data'!B2479=0,"",'Raw data'!B2479)</f>
        <v/>
      </c>
      <c r="E2479" s="1" t="str">
        <f>IF('Raw data'!C2479=0,"",'Raw data'!C2479)</f>
        <v/>
      </c>
      <c r="F2479" s="1" t="str">
        <f>IF('Raw data'!D2479=0,"",'Raw data'!D2479)</f>
        <v/>
      </c>
      <c r="H2479" s="8" t="str">
        <f t="shared" si="281"/>
        <v/>
      </c>
      <c r="I2479" s="1" t="str">
        <f t="shared" si="282"/>
        <v/>
      </c>
      <c r="K2479" s="1" t="str">
        <f t="shared" si="283"/>
        <v/>
      </c>
      <c r="M2479" s="1" t="str">
        <f>IF(K2479="","",IF(K2479&gt;Figures!B$6-1,"yes","no"))</f>
        <v/>
      </c>
      <c r="N2479" s="8" t="str">
        <f t="shared" si="284"/>
        <v/>
      </c>
      <c r="O2479" s="1" t="str">
        <f t="shared" si="285"/>
        <v/>
      </c>
    </row>
    <row r="2480" spans="1:15" x14ac:dyDescent="0.25">
      <c r="A2480" s="1" t="str">
        <f>IF('Raw data'!A2480="","",'Raw data'!A2480)</f>
        <v/>
      </c>
      <c r="B2480" s="1" t="str">
        <f t="shared" si="279"/>
        <v/>
      </c>
      <c r="C2480" s="1" t="str">
        <f t="shared" si="280"/>
        <v/>
      </c>
      <c r="D2480" s="1" t="str">
        <f>IF('Raw data'!B2480=0,"",'Raw data'!B2480)</f>
        <v/>
      </c>
      <c r="E2480" s="1" t="str">
        <f>IF('Raw data'!C2480=0,"",'Raw data'!C2480)</f>
        <v/>
      </c>
      <c r="F2480" s="1" t="str">
        <f>IF('Raw data'!D2480=0,"",'Raw data'!D2480)</f>
        <v/>
      </c>
      <c r="H2480" s="8" t="str">
        <f t="shared" si="281"/>
        <v/>
      </c>
      <c r="I2480" s="1" t="str">
        <f t="shared" si="282"/>
        <v/>
      </c>
      <c r="K2480" s="1" t="str">
        <f t="shared" si="283"/>
        <v/>
      </c>
      <c r="M2480" s="1" t="str">
        <f>IF(K2480="","",IF(K2480&gt;Figures!B$6-1,"yes","no"))</f>
        <v/>
      </c>
      <c r="N2480" s="8" t="str">
        <f t="shared" si="284"/>
        <v/>
      </c>
      <c r="O2480" s="1" t="str">
        <f t="shared" si="285"/>
        <v/>
      </c>
    </row>
    <row r="2481" spans="1:15" x14ac:dyDescent="0.25">
      <c r="A2481" s="1" t="str">
        <f>IF('Raw data'!A2481="","",'Raw data'!A2481)</f>
        <v/>
      </c>
      <c r="B2481" s="1" t="str">
        <f t="shared" si="279"/>
        <v/>
      </c>
      <c r="C2481" s="1" t="str">
        <f t="shared" si="280"/>
        <v/>
      </c>
      <c r="D2481" s="1" t="str">
        <f>IF('Raw data'!B2481=0,"",'Raw data'!B2481)</f>
        <v/>
      </c>
      <c r="E2481" s="1" t="str">
        <f>IF('Raw data'!C2481=0,"",'Raw data'!C2481)</f>
        <v/>
      </c>
      <c r="F2481" s="1" t="str">
        <f>IF('Raw data'!D2481=0,"",'Raw data'!D2481)</f>
        <v/>
      </c>
      <c r="H2481" s="8" t="str">
        <f t="shared" si="281"/>
        <v/>
      </c>
      <c r="I2481" s="1" t="str">
        <f t="shared" si="282"/>
        <v/>
      </c>
      <c r="K2481" s="1" t="str">
        <f t="shared" si="283"/>
        <v/>
      </c>
      <c r="M2481" s="1" t="str">
        <f>IF(K2481="","",IF(K2481&gt;Figures!B$6-1,"yes","no"))</f>
        <v/>
      </c>
      <c r="N2481" s="8" t="str">
        <f t="shared" si="284"/>
        <v/>
      </c>
      <c r="O2481" s="1" t="str">
        <f t="shared" si="285"/>
        <v/>
      </c>
    </row>
    <row r="2482" spans="1:15" x14ac:dyDescent="0.25">
      <c r="A2482" s="1" t="str">
        <f>IF('Raw data'!A2482="","",'Raw data'!A2482)</f>
        <v/>
      </c>
      <c r="B2482" s="1" t="str">
        <f t="shared" si="279"/>
        <v/>
      </c>
      <c r="C2482" s="1" t="str">
        <f t="shared" si="280"/>
        <v/>
      </c>
      <c r="D2482" s="1" t="str">
        <f>IF('Raw data'!B2482=0,"",'Raw data'!B2482)</f>
        <v/>
      </c>
      <c r="E2482" s="1" t="str">
        <f>IF('Raw data'!C2482=0,"",'Raw data'!C2482)</f>
        <v/>
      </c>
      <c r="F2482" s="1" t="str">
        <f>IF('Raw data'!D2482=0,"",'Raw data'!D2482)</f>
        <v/>
      </c>
      <c r="H2482" s="8" t="str">
        <f t="shared" si="281"/>
        <v/>
      </c>
      <c r="I2482" s="1" t="str">
        <f t="shared" si="282"/>
        <v/>
      </c>
      <c r="K2482" s="1" t="str">
        <f t="shared" si="283"/>
        <v/>
      </c>
      <c r="M2482" s="1" t="str">
        <f>IF(K2482="","",IF(K2482&gt;Figures!B$6-1,"yes","no"))</f>
        <v/>
      </c>
      <c r="N2482" s="8" t="str">
        <f t="shared" si="284"/>
        <v/>
      </c>
      <c r="O2482" s="1" t="str">
        <f t="shared" si="285"/>
        <v/>
      </c>
    </row>
    <row r="2483" spans="1:15" x14ac:dyDescent="0.25">
      <c r="A2483" s="1" t="str">
        <f>IF('Raw data'!A2483="","",'Raw data'!A2483)</f>
        <v/>
      </c>
      <c r="B2483" s="1" t="str">
        <f t="shared" si="279"/>
        <v/>
      </c>
      <c r="C2483" s="1" t="str">
        <f t="shared" si="280"/>
        <v/>
      </c>
      <c r="D2483" s="1" t="str">
        <f>IF('Raw data'!B2483=0,"",'Raw data'!B2483)</f>
        <v/>
      </c>
      <c r="E2483" s="1" t="str">
        <f>IF('Raw data'!C2483=0,"",'Raw data'!C2483)</f>
        <v/>
      </c>
      <c r="F2483" s="1" t="str">
        <f>IF('Raw data'!D2483=0,"",'Raw data'!D2483)</f>
        <v/>
      </c>
      <c r="H2483" s="8" t="str">
        <f t="shared" si="281"/>
        <v/>
      </c>
      <c r="I2483" s="1" t="str">
        <f t="shared" si="282"/>
        <v/>
      </c>
      <c r="K2483" s="1" t="str">
        <f t="shared" si="283"/>
        <v/>
      </c>
      <c r="M2483" s="1" t="str">
        <f>IF(K2483="","",IF(K2483&gt;Figures!B$6-1,"yes","no"))</f>
        <v/>
      </c>
      <c r="N2483" s="8" t="str">
        <f t="shared" si="284"/>
        <v/>
      </c>
      <c r="O2483" s="1" t="str">
        <f t="shared" si="285"/>
        <v/>
      </c>
    </row>
    <row r="2484" spans="1:15" x14ac:dyDescent="0.25">
      <c r="A2484" s="1" t="str">
        <f>IF('Raw data'!A2484="","",'Raw data'!A2484)</f>
        <v/>
      </c>
      <c r="B2484" s="1" t="str">
        <f t="shared" si="279"/>
        <v/>
      </c>
      <c r="C2484" s="1" t="str">
        <f t="shared" si="280"/>
        <v/>
      </c>
      <c r="D2484" s="1" t="str">
        <f>IF('Raw data'!B2484=0,"",'Raw data'!B2484)</f>
        <v/>
      </c>
      <c r="E2484" s="1" t="str">
        <f>IF('Raw data'!C2484=0,"",'Raw data'!C2484)</f>
        <v/>
      </c>
      <c r="F2484" s="1" t="str">
        <f>IF('Raw data'!D2484=0,"",'Raw data'!D2484)</f>
        <v/>
      </c>
      <c r="H2484" s="8" t="str">
        <f t="shared" si="281"/>
        <v/>
      </c>
      <c r="I2484" s="1" t="str">
        <f t="shared" si="282"/>
        <v/>
      </c>
      <c r="K2484" s="1" t="str">
        <f t="shared" si="283"/>
        <v/>
      </c>
      <c r="M2484" s="1" t="str">
        <f>IF(K2484="","",IF(K2484&gt;Figures!B$6-1,"yes","no"))</f>
        <v/>
      </c>
      <c r="N2484" s="8" t="str">
        <f t="shared" si="284"/>
        <v/>
      </c>
      <c r="O2484" s="1" t="str">
        <f t="shared" si="285"/>
        <v/>
      </c>
    </row>
    <row r="2485" spans="1:15" x14ac:dyDescent="0.25">
      <c r="A2485" s="1" t="str">
        <f>IF('Raw data'!A2485="","",'Raw data'!A2485)</f>
        <v/>
      </c>
      <c r="B2485" s="1" t="str">
        <f t="shared" si="279"/>
        <v/>
      </c>
      <c r="C2485" s="1" t="str">
        <f t="shared" si="280"/>
        <v/>
      </c>
      <c r="D2485" s="1" t="str">
        <f>IF('Raw data'!B2485=0,"",'Raw data'!B2485)</f>
        <v/>
      </c>
      <c r="E2485" s="1" t="str">
        <f>IF('Raw data'!C2485=0,"",'Raw data'!C2485)</f>
        <v/>
      </c>
      <c r="F2485" s="1" t="str">
        <f>IF('Raw data'!D2485=0,"",'Raw data'!D2485)</f>
        <v/>
      </c>
      <c r="H2485" s="8" t="str">
        <f t="shared" si="281"/>
        <v/>
      </c>
      <c r="I2485" s="1" t="str">
        <f t="shared" si="282"/>
        <v/>
      </c>
      <c r="K2485" s="1" t="str">
        <f t="shared" si="283"/>
        <v/>
      </c>
      <c r="M2485" s="1" t="str">
        <f>IF(K2485="","",IF(K2485&gt;Figures!B$6-1,"yes","no"))</f>
        <v/>
      </c>
      <c r="N2485" s="8" t="str">
        <f t="shared" si="284"/>
        <v/>
      </c>
      <c r="O2485" s="1" t="str">
        <f t="shared" si="285"/>
        <v/>
      </c>
    </row>
    <row r="2486" spans="1:15" x14ac:dyDescent="0.25">
      <c r="A2486" s="1" t="str">
        <f>IF('Raw data'!A2486="","",'Raw data'!A2486)</f>
        <v/>
      </c>
      <c r="B2486" s="1" t="str">
        <f t="shared" si="279"/>
        <v/>
      </c>
      <c r="C2486" s="1" t="str">
        <f t="shared" si="280"/>
        <v/>
      </c>
      <c r="D2486" s="1" t="str">
        <f>IF('Raw data'!B2486=0,"",'Raw data'!B2486)</f>
        <v/>
      </c>
      <c r="E2486" s="1" t="str">
        <f>IF('Raw data'!C2486=0,"",'Raw data'!C2486)</f>
        <v/>
      </c>
      <c r="F2486" s="1" t="str">
        <f>IF('Raw data'!D2486=0,"",'Raw data'!D2486)</f>
        <v/>
      </c>
      <c r="H2486" s="8" t="str">
        <f t="shared" si="281"/>
        <v/>
      </c>
      <c r="I2486" s="1" t="str">
        <f t="shared" si="282"/>
        <v/>
      </c>
      <c r="K2486" s="1" t="str">
        <f t="shared" si="283"/>
        <v/>
      </c>
      <c r="M2486" s="1" t="str">
        <f>IF(K2486="","",IF(K2486&gt;Figures!B$6-1,"yes","no"))</f>
        <v/>
      </c>
      <c r="N2486" s="8" t="str">
        <f t="shared" si="284"/>
        <v/>
      </c>
      <c r="O2486" s="1" t="str">
        <f t="shared" si="285"/>
        <v/>
      </c>
    </row>
    <row r="2487" spans="1:15" x14ac:dyDescent="0.25">
      <c r="A2487" s="1" t="str">
        <f>IF('Raw data'!A2487="","",'Raw data'!A2487)</f>
        <v/>
      </c>
      <c r="B2487" s="1" t="str">
        <f t="shared" si="279"/>
        <v/>
      </c>
      <c r="C2487" s="1" t="str">
        <f t="shared" si="280"/>
        <v/>
      </c>
      <c r="D2487" s="1" t="str">
        <f>IF('Raw data'!B2487=0,"",'Raw data'!B2487)</f>
        <v/>
      </c>
      <c r="E2487" s="1" t="str">
        <f>IF('Raw data'!C2487=0,"",'Raw data'!C2487)</f>
        <v/>
      </c>
      <c r="F2487" s="1" t="str">
        <f>IF('Raw data'!D2487=0,"",'Raw data'!D2487)</f>
        <v/>
      </c>
      <c r="H2487" s="8" t="str">
        <f t="shared" si="281"/>
        <v/>
      </c>
      <c r="I2487" s="1" t="str">
        <f t="shared" si="282"/>
        <v/>
      </c>
      <c r="K2487" s="1" t="str">
        <f t="shared" si="283"/>
        <v/>
      </c>
      <c r="M2487" s="1" t="str">
        <f>IF(K2487="","",IF(K2487&gt;Figures!B$6-1,"yes","no"))</f>
        <v/>
      </c>
      <c r="N2487" s="8" t="str">
        <f t="shared" si="284"/>
        <v/>
      </c>
      <c r="O2487" s="1" t="str">
        <f t="shared" si="285"/>
        <v/>
      </c>
    </row>
    <row r="2488" spans="1:15" x14ac:dyDescent="0.25">
      <c r="A2488" s="1" t="str">
        <f>IF('Raw data'!A2488="","",'Raw data'!A2488)</f>
        <v/>
      </c>
      <c r="B2488" s="1" t="str">
        <f t="shared" si="279"/>
        <v/>
      </c>
      <c r="C2488" s="1" t="str">
        <f t="shared" si="280"/>
        <v/>
      </c>
      <c r="D2488" s="1" t="str">
        <f>IF('Raw data'!B2488=0,"",'Raw data'!B2488)</f>
        <v/>
      </c>
      <c r="E2488" s="1" t="str">
        <f>IF('Raw data'!C2488=0,"",'Raw data'!C2488)</f>
        <v/>
      </c>
      <c r="F2488" s="1" t="str">
        <f>IF('Raw data'!D2488=0,"",'Raw data'!D2488)</f>
        <v/>
      </c>
      <c r="H2488" s="8" t="str">
        <f t="shared" si="281"/>
        <v/>
      </c>
      <c r="I2488" s="1" t="str">
        <f t="shared" si="282"/>
        <v/>
      </c>
      <c r="K2488" s="1" t="str">
        <f t="shared" si="283"/>
        <v/>
      </c>
      <c r="M2488" s="1" t="str">
        <f>IF(K2488="","",IF(K2488&gt;Figures!B$6-1,"yes","no"))</f>
        <v/>
      </c>
      <c r="N2488" s="8" t="str">
        <f t="shared" si="284"/>
        <v/>
      </c>
      <c r="O2488" s="1" t="str">
        <f t="shared" si="285"/>
        <v/>
      </c>
    </row>
    <row r="2489" spans="1:15" x14ac:dyDescent="0.25">
      <c r="A2489" s="1" t="str">
        <f>IF('Raw data'!A2489="","",'Raw data'!A2489)</f>
        <v/>
      </c>
      <c r="B2489" s="1" t="str">
        <f t="shared" si="279"/>
        <v/>
      </c>
      <c r="C2489" s="1" t="str">
        <f t="shared" si="280"/>
        <v/>
      </c>
      <c r="D2489" s="1" t="str">
        <f>IF('Raw data'!B2489=0,"",'Raw data'!B2489)</f>
        <v/>
      </c>
      <c r="E2489" s="1" t="str">
        <f>IF('Raw data'!C2489=0,"",'Raw data'!C2489)</f>
        <v/>
      </c>
      <c r="F2489" s="1" t="str">
        <f>IF('Raw data'!D2489=0,"",'Raw data'!D2489)</f>
        <v/>
      </c>
      <c r="H2489" s="8" t="str">
        <f t="shared" si="281"/>
        <v/>
      </c>
      <c r="I2489" s="1" t="str">
        <f t="shared" si="282"/>
        <v/>
      </c>
      <c r="K2489" s="1" t="str">
        <f t="shared" si="283"/>
        <v/>
      </c>
      <c r="M2489" s="1" t="str">
        <f>IF(K2489="","",IF(K2489&gt;Figures!B$6-1,"yes","no"))</f>
        <v/>
      </c>
      <c r="N2489" s="8" t="str">
        <f t="shared" si="284"/>
        <v/>
      </c>
      <c r="O2489" s="1" t="str">
        <f t="shared" si="285"/>
        <v/>
      </c>
    </row>
    <row r="2490" spans="1:15" x14ac:dyDescent="0.25">
      <c r="A2490" s="1" t="str">
        <f>IF('Raw data'!A2490="","",'Raw data'!A2490)</f>
        <v/>
      </c>
      <c r="B2490" s="1" t="str">
        <f t="shared" si="279"/>
        <v/>
      </c>
      <c r="C2490" s="1" t="str">
        <f t="shared" si="280"/>
        <v/>
      </c>
      <c r="D2490" s="1" t="str">
        <f>IF('Raw data'!B2490=0,"",'Raw data'!B2490)</f>
        <v/>
      </c>
      <c r="E2490" s="1" t="str">
        <f>IF('Raw data'!C2490=0,"",'Raw data'!C2490)</f>
        <v/>
      </c>
      <c r="F2490" s="1" t="str">
        <f>IF('Raw data'!D2490=0,"",'Raw data'!D2490)</f>
        <v/>
      </c>
      <c r="H2490" s="8" t="str">
        <f t="shared" si="281"/>
        <v/>
      </c>
      <c r="I2490" s="1" t="str">
        <f t="shared" si="282"/>
        <v/>
      </c>
      <c r="K2490" s="1" t="str">
        <f t="shared" si="283"/>
        <v/>
      </c>
      <c r="M2490" s="1" t="str">
        <f>IF(K2490="","",IF(K2490&gt;Figures!B$6-1,"yes","no"))</f>
        <v/>
      </c>
      <c r="N2490" s="8" t="str">
        <f t="shared" si="284"/>
        <v/>
      </c>
      <c r="O2490" s="1" t="str">
        <f t="shared" si="285"/>
        <v/>
      </c>
    </row>
    <row r="2491" spans="1:15" x14ac:dyDescent="0.25">
      <c r="A2491" s="1" t="str">
        <f>IF('Raw data'!A2491="","",'Raw data'!A2491)</f>
        <v/>
      </c>
      <c r="B2491" s="1" t="str">
        <f t="shared" si="279"/>
        <v/>
      </c>
      <c r="C2491" s="1" t="str">
        <f t="shared" si="280"/>
        <v/>
      </c>
      <c r="D2491" s="1" t="str">
        <f>IF('Raw data'!B2491=0,"",'Raw data'!B2491)</f>
        <v/>
      </c>
      <c r="E2491" s="1" t="str">
        <f>IF('Raw data'!C2491=0,"",'Raw data'!C2491)</f>
        <v/>
      </c>
      <c r="F2491" s="1" t="str">
        <f>IF('Raw data'!D2491=0,"",'Raw data'!D2491)</f>
        <v/>
      </c>
      <c r="H2491" s="8" t="str">
        <f t="shared" si="281"/>
        <v/>
      </c>
      <c r="I2491" s="1" t="str">
        <f t="shared" si="282"/>
        <v/>
      </c>
      <c r="K2491" s="1" t="str">
        <f t="shared" si="283"/>
        <v/>
      </c>
      <c r="M2491" s="1" t="str">
        <f>IF(K2491="","",IF(K2491&gt;Figures!B$6-1,"yes","no"))</f>
        <v/>
      </c>
      <c r="N2491" s="8" t="str">
        <f t="shared" si="284"/>
        <v/>
      </c>
      <c r="O2491" s="1" t="str">
        <f t="shared" si="285"/>
        <v/>
      </c>
    </row>
    <row r="2492" spans="1:15" x14ac:dyDescent="0.25">
      <c r="A2492" s="1" t="str">
        <f>IF('Raw data'!A2492="","",'Raw data'!A2492)</f>
        <v/>
      </c>
      <c r="B2492" s="1" t="str">
        <f t="shared" si="279"/>
        <v/>
      </c>
      <c r="C2492" s="1" t="str">
        <f t="shared" si="280"/>
        <v/>
      </c>
      <c r="D2492" s="1" t="str">
        <f>IF('Raw data'!B2492=0,"",'Raw data'!B2492)</f>
        <v/>
      </c>
      <c r="E2492" s="1" t="str">
        <f>IF('Raw data'!C2492=0,"",'Raw data'!C2492)</f>
        <v/>
      </c>
      <c r="F2492" s="1" t="str">
        <f>IF('Raw data'!D2492=0,"",'Raw data'!D2492)</f>
        <v/>
      </c>
      <c r="H2492" s="8" t="str">
        <f t="shared" si="281"/>
        <v/>
      </c>
      <c r="I2492" s="1" t="str">
        <f t="shared" si="282"/>
        <v/>
      </c>
      <c r="K2492" s="1" t="str">
        <f t="shared" si="283"/>
        <v/>
      </c>
      <c r="M2492" s="1" t="str">
        <f>IF(K2492="","",IF(K2492&gt;Figures!B$6-1,"yes","no"))</f>
        <v/>
      </c>
      <c r="N2492" s="8" t="str">
        <f t="shared" si="284"/>
        <v/>
      </c>
      <c r="O2492" s="1" t="str">
        <f t="shared" si="285"/>
        <v/>
      </c>
    </row>
    <row r="2493" spans="1:15" x14ac:dyDescent="0.25">
      <c r="A2493" s="1" t="str">
        <f>IF('Raw data'!A2493="","",'Raw data'!A2493)</f>
        <v/>
      </c>
      <c r="B2493" s="1" t="str">
        <f t="shared" si="279"/>
        <v/>
      </c>
      <c r="C2493" s="1" t="str">
        <f t="shared" si="280"/>
        <v/>
      </c>
      <c r="D2493" s="1" t="str">
        <f>IF('Raw data'!B2493=0,"",'Raw data'!B2493)</f>
        <v/>
      </c>
      <c r="E2493" s="1" t="str">
        <f>IF('Raw data'!C2493=0,"",'Raw data'!C2493)</f>
        <v/>
      </c>
      <c r="F2493" s="1" t="str">
        <f>IF('Raw data'!D2493=0,"",'Raw data'!D2493)</f>
        <v/>
      </c>
      <c r="H2493" s="8" t="str">
        <f t="shared" si="281"/>
        <v/>
      </c>
      <c r="I2493" s="1" t="str">
        <f t="shared" si="282"/>
        <v/>
      </c>
      <c r="K2493" s="1" t="str">
        <f t="shared" si="283"/>
        <v/>
      </c>
      <c r="M2493" s="1" t="str">
        <f>IF(K2493="","",IF(K2493&gt;Figures!B$6-1,"yes","no"))</f>
        <v/>
      </c>
      <c r="N2493" s="8" t="str">
        <f t="shared" si="284"/>
        <v/>
      </c>
      <c r="O2493" s="1" t="str">
        <f t="shared" si="285"/>
        <v/>
      </c>
    </row>
    <row r="2494" spans="1:15" x14ac:dyDescent="0.25">
      <c r="A2494" s="1" t="str">
        <f>IF('Raw data'!A2494="","",'Raw data'!A2494)</f>
        <v/>
      </c>
      <c r="B2494" s="1" t="str">
        <f t="shared" si="279"/>
        <v/>
      </c>
      <c r="C2494" s="1" t="str">
        <f t="shared" si="280"/>
        <v/>
      </c>
      <c r="D2494" s="1" t="str">
        <f>IF('Raw data'!B2494=0,"",'Raw data'!B2494)</f>
        <v/>
      </c>
      <c r="E2494" s="1" t="str">
        <f>IF('Raw data'!C2494=0,"",'Raw data'!C2494)</f>
        <v/>
      </c>
      <c r="F2494" s="1" t="str">
        <f>IF('Raw data'!D2494=0,"",'Raw data'!D2494)</f>
        <v/>
      </c>
      <c r="H2494" s="8" t="str">
        <f t="shared" si="281"/>
        <v/>
      </c>
      <c r="I2494" s="1" t="str">
        <f t="shared" si="282"/>
        <v/>
      </c>
      <c r="K2494" s="1" t="str">
        <f t="shared" si="283"/>
        <v/>
      </c>
      <c r="M2494" s="1" t="str">
        <f>IF(K2494="","",IF(K2494&gt;Figures!B$6-1,"yes","no"))</f>
        <v/>
      </c>
      <c r="N2494" s="8" t="str">
        <f t="shared" si="284"/>
        <v/>
      </c>
      <c r="O2494" s="1" t="str">
        <f t="shared" si="285"/>
        <v/>
      </c>
    </row>
    <row r="2495" spans="1:15" x14ac:dyDescent="0.25">
      <c r="A2495" s="1" t="str">
        <f>IF('Raw data'!A2495="","",'Raw data'!A2495)</f>
        <v/>
      </c>
      <c r="B2495" s="1" t="str">
        <f t="shared" si="279"/>
        <v/>
      </c>
      <c r="C2495" s="1" t="str">
        <f t="shared" si="280"/>
        <v/>
      </c>
      <c r="D2495" s="1" t="str">
        <f>IF('Raw data'!B2495=0,"",'Raw data'!B2495)</f>
        <v/>
      </c>
      <c r="E2495" s="1" t="str">
        <f>IF('Raw data'!C2495=0,"",'Raw data'!C2495)</f>
        <v/>
      </c>
      <c r="F2495" s="1" t="str">
        <f>IF('Raw data'!D2495=0,"",'Raw data'!D2495)</f>
        <v/>
      </c>
      <c r="H2495" s="8" t="str">
        <f t="shared" si="281"/>
        <v/>
      </c>
      <c r="I2495" s="1" t="str">
        <f t="shared" si="282"/>
        <v/>
      </c>
      <c r="K2495" s="1" t="str">
        <f t="shared" si="283"/>
        <v/>
      </c>
      <c r="M2495" s="1" t="str">
        <f>IF(K2495="","",IF(K2495&gt;Figures!B$6-1,"yes","no"))</f>
        <v/>
      </c>
      <c r="N2495" s="8" t="str">
        <f t="shared" si="284"/>
        <v/>
      </c>
      <c r="O2495" s="1" t="str">
        <f t="shared" si="285"/>
        <v/>
      </c>
    </row>
    <row r="2496" spans="1:15" x14ac:dyDescent="0.25">
      <c r="A2496" s="1" t="str">
        <f>IF('Raw data'!A2496="","",'Raw data'!A2496)</f>
        <v/>
      </c>
      <c r="B2496" s="1" t="str">
        <f t="shared" si="279"/>
        <v/>
      </c>
      <c r="C2496" s="1" t="str">
        <f t="shared" si="280"/>
        <v/>
      </c>
      <c r="D2496" s="1" t="str">
        <f>IF('Raw data'!B2496=0,"",'Raw data'!B2496)</f>
        <v/>
      </c>
      <c r="E2496" s="1" t="str">
        <f>IF('Raw data'!C2496=0,"",'Raw data'!C2496)</f>
        <v/>
      </c>
      <c r="F2496" s="1" t="str">
        <f>IF('Raw data'!D2496=0,"",'Raw data'!D2496)</f>
        <v/>
      </c>
      <c r="H2496" s="8" t="str">
        <f t="shared" si="281"/>
        <v/>
      </c>
      <c r="I2496" s="1" t="str">
        <f t="shared" si="282"/>
        <v/>
      </c>
      <c r="K2496" s="1" t="str">
        <f t="shared" si="283"/>
        <v/>
      </c>
      <c r="M2496" s="1" t="str">
        <f>IF(K2496="","",IF(K2496&gt;Figures!B$6-1,"yes","no"))</f>
        <v/>
      </c>
      <c r="N2496" s="8" t="str">
        <f t="shared" si="284"/>
        <v/>
      </c>
      <c r="O2496" s="1" t="str">
        <f t="shared" si="285"/>
        <v/>
      </c>
    </row>
    <row r="2497" spans="1:15" x14ac:dyDescent="0.25">
      <c r="A2497" s="1" t="str">
        <f>IF('Raw data'!A2497="","",'Raw data'!A2497)</f>
        <v/>
      </c>
      <c r="B2497" s="1" t="str">
        <f t="shared" si="279"/>
        <v/>
      </c>
      <c r="C2497" s="1" t="str">
        <f t="shared" si="280"/>
        <v/>
      </c>
      <c r="D2497" s="1" t="str">
        <f>IF('Raw data'!B2497=0,"",'Raw data'!B2497)</f>
        <v/>
      </c>
      <c r="E2497" s="1" t="str">
        <f>IF('Raw data'!C2497=0,"",'Raw data'!C2497)</f>
        <v/>
      </c>
      <c r="F2497" s="1" t="str">
        <f>IF('Raw data'!D2497=0,"",'Raw data'!D2497)</f>
        <v/>
      </c>
      <c r="H2497" s="8" t="str">
        <f t="shared" si="281"/>
        <v/>
      </c>
      <c r="I2497" s="1" t="str">
        <f t="shared" si="282"/>
        <v/>
      </c>
      <c r="K2497" s="1" t="str">
        <f t="shared" si="283"/>
        <v/>
      </c>
      <c r="M2497" s="1" t="str">
        <f>IF(K2497="","",IF(K2497&gt;Figures!B$6-1,"yes","no"))</f>
        <v/>
      </c>
      <c r="N2497" s="8" t="str">
        <f t="shared" si="284"/>
        <v/>
      </c>
      <c r="O2497" s="1" t="str">
        <f t="shared" si="285"/>
        <v/>
      </c>
    </row>
    <row r="2498" spans="1:15" x14ac:dyDescent="0.25">
      <c r="A2498" s="1" t="str">
        <f>IF('Raw data'!A2498="","",'Raw data'!A2498)</f>
        <v/>
      </c>
      <c r="B2498" s="1" t="str">
        <f t="shared" si="279"/>
        <v/>
      </c>
      <c r="C2498" s="1" t="str">
        <f t="shared" si="280"/>
        <v/>
      </c>
      <c r="D2498" s="1" t="str">
        <f>IF('Raw data'!B2498=0,"",'Raw data'!B2498)</f>
        <v/>
      </c>
      <c r="E2498" s="1" t="str">
        <f>IF('Raw data'!C2498=0,"",'Raw data'!C2498)</f>
        <v/>
      </c>
      <c r="F2498" s="1" t="str">
        <f>IF('Raw data'!D2498=0,"",'Raw data'!D2498)</f>
        <v/>
      </c>
      <c r="H2498" s="8" t="str">
        <f t="shared" si="281"/>
        <v/>
      </c>
      <c r="I2498" s="1" t="str">
        <f t="shared" si="282"/>
        <v/>
      </c>
      <c r="K2498" s="1" t="str">
        <f t="shared" si="283"/>
        <v/>
      </c>
      <c r="M2498" s="1" t="str">
        <f>IF(K2498="","",IF(K2498&gt;Figures!B$6-1,"yes","no"))</f>
        <v/>
      </c>
      <c r="N2498" s="8" t="str">
        <f t="shared" si="284"/>
        <v/>
      </c>
      <c r="O2498" s="1" t="str">
        <f t="shared" si="285"/>
        <v/>
      </c>
    </row>
    <row r="2499" spans="1:15" x14ac:dyDescent="0.25">
      <c r="A2499" s="1" t="str">
        <f>IF('Raw data'!A2499="","",'Raw data'!A2499)</f>
        <v/>
      </c>
      <c r="B2499" s="1" t="str">
        <f t="shared" ref="B2499:B2562" si="286">IFERROR(MID(A2499,1,FIND("{",A2499)-1),A2499)</f>
        <v/>
      </c>
      <c r="C2499" s="1" t="str">
        <f t="shared" ref="C2499:C2562" si="287">IFERROR(MID(A2499,FIND("{",A2499)+1,FIND("}",A2499)-FIND("{",A2499)-1),"")</f>
        <v/>
      </c>
      <c r="D2499" s="1" t="str">
        <f>IF('Raw data'!B2499=0,"",'Raw data'!B2499)</f>
        <v/>
      </c>
      <c r="E2499" s="1" t="str">
        <f>IF('Raw data'!C2499=0,"",'Raw data'!C2499)</f>
        <v/>
      </c>
      <c r="F2499" s="1" t="str">
        <f>IF('Raw data'!D2499=0,"",'Raw data'!D2499)</f>
        <v/>
      </c>
      <c r="H2499" s="8" t="str">
        <f t="shared" ref="H2499:H2562" si="288">IFERROR(IF(COUNTIF(E2499:F2499,0)=2,"",IF(COUNTIF(E2499:F2499,0)=1,0,E2499/SUM(E2499:F2499))),"")</f>
        <v/>
      </c>
      <c r="I2499" s="1" t="str">
        <f t="shared" ref="I2499:I2562" si="289">IFERROR(RANK(H2499,H:H),"")</f>
        <v/>
      </c>
      <c r="K2499" s="1" t="str">
        <f t="shared" ref="K2499:K2562" si="290">IF(D2499&lt;J$2,1,IF(D2499&lt;J$3,2,IF(D2499&lt;J$4,3,IF(D2499="","",4))))</f>
        <v/>
      </c>
      <c r="M2499" s="1" t="str">
        <f>IF(K2499="","",IF(K2499&gt;Figures!B$6-1,"yes","no"))</f>
        <v/>
      </c>
      <c r="N2499" s="8" t="str">
        <f t="shared" ref="N2499:N2562" si="291">IF(H2499="","",IF(M2499="yes",H2499,0))</f>
        <v/>
      </c>
      <c r="O2499" s="1" t="str">
        <f t="shared" ref="O2499:O2562" si="292">IFERROR(RANK(N2499,N:N),"")</f>
        <v/>
      </c>
    </row>
    <row r="2500" spans="1:15" x14ac:dyDescent="0.25">
      <c r="A2500" s="1" t="str">
        <f>IF('Raw data'!A2500="","",'Raw data'!A2500)</f>
        <v/>
      </c>
      <c r="B2500" s="1" t="str">
        <f t="shared" si="286"/>
        <v/>
      </c>
      <c r="C2500" s="1" t="str">
        <f t="shared" si="287"/>
        <v/>
      </c>
      <c r="D2500" s="1" t="str">
        <f>IF('Raw data'!B2500=0,"",'Raw data'!B2500)</f>
        <v/>
      </c>
      <c r="E2500" s="1" t="str">
        <f>IF('Raw data'!C2500=0,"",'Raw data'!C2500)</f>
        <v/>
      </c>
      <c r="F2500" s="1" t="str">
        <f>IF('Raw data'!D2500=0,"",'Raw data'!D2500)</f>
        <v/>
      </c>
      <c r="H2500" s="8" t="str">
        <f t="shared" si="288"/>
        <v/>
      </c>
      <c r="I2500" s="1" t="str">
        <f t="shared" si="289"/>
        <v/>
      </c>
      <c r="K2500" s="1" t="str">
        <f t="shared" si="290"/>
        <v/>
      </c>
      <c r="M2500" s="1" t="str">
        <f>IF(K2500="","",IF(K2500&gt;Figures!B$6-1,"yes","no"))</f>
        <v/>
      </c>
      <c r="N2500" s="8" t="str">
        <f t="shared" si="291"/>
        <v/>
      </c>
      <c r="O2500" s="1" t="str">
        <f t="shared" si="292"/>
        <v/>
      </c>
    </row>
    <row r="2501" spans="1:15" x14ac:dyDescent="0.25">
      <c r="A2501" s="1" t="str">
        <f>IF('Raw data'!A2501="","",'Raw data'!A2501)</f>
        <v/>
      </c>
      <c r="B2501" s="1" t="str">
        <f t="shared" si="286"/>
        <v/>
      </c>
      <c r="C2501" s="1" t="str">
        <f t="shared" si="287"/>
        <v/>
      </c>
      <c r="D2501" s="1" t="str">
        <f>IF('Raw data'!B2501=0,"",'Raw data'!B2501)</f>
        <v/>
      </c>
      <c r="E2501" s="1" t="str">
        <f>IF('Raw data'!C2501=0,"",'Raw data'!C2501)</f>
        <v/>
      </c>
      <c r="F2501" s="1" t="str">
        <f>IF('Raw data'!D2501=0,"",'Raw data'!D2501)</f>
        <v/>
      </c>
      <c r="H2501" s="8" t="str">
        <f t="shared" si="288"/>
        <v/>
      </c>
      <c r="I2501" s="1" t="str">
        <f t="shared" si="289"/>
        <v/>
      </c>
      <c r="K2501" s="1" t="str">
        <f t="shared" si="290"/>
        <v/>
      </c>
      <c r="M2501" s="1" t="str">
        <f>IF(K2501="","",IF(K2501&gt;Figures!B$6-1,"yes","no"))</f>
        <v/>
      </c>
      <c r="N2501" s="8" t="str">
        <f t="shared" si="291"/>
        <v/>
      </c>
      <c r="O2501" s="1" t="str">
        <f t="shared" si="292"/>
        <v/>
      </c>
    </row>
    <row r="2502" spans="1:15" x14ac:dyDescent="0.25">
      <c r="A2502" s="1" t="str">
        <f>IF('Raw data'!A2502="","",'Raw data'!A2502)</f>
        <v/>
      </c>
      <c r="B2502" s="1" t="str">
        <f t="shared" si="286"/>
        <v/>
      </c>
      <c r="C2502" s="1" t="str">
        <f t="shared" si="287"/>
        <v/>
      </c>
      <c r="D2502" s="1" t="str">
        <f>IF('Raw data'!B2502=0,"",'Raw data'!B2502)</f>
        <v/>
      </c>
      <c r="E2502" s="1" t="str">
        <f>IF('Raw data'!C2502=0,"",'Raw data'!C2502)</f>
        <v/>
      </c>
      <c r="F2502" s="1" t="str">
        <f>IF('Raw data'!D2502=0,"",'Raw data'!D2502)</f>
        <v/>
      </c>
      <c r="H2502" s="8" t="str">
        <f t="shared" si="288"/>
        <v/>
      </c>
      <c r="I2502" s="1" t="str">
        <f t="shared" si="289"/>
        <v/>
      </c>
      <c r="K2502" s="1" t="str">
        <f t="shared" si="290"/>
        <v/>
      </c>
      <c r="M2502" s="1" t="str">
        <f>IF(K2502="","",IF(K2502&gt;Figures!B$6-1,"yes","no"))</f>
        <v/>
      </c>
      <c r="N2502" s="8" t="str">
        <f t="shared" si="291"/>
        <v/>
      </c>
      <c r="O2502" s="1" t="str">
        <f t="shared" si="292"/>
        <v/>
      </c>
    </row>
    <row r="2503" spans="1:15" x14ac:dyDescent="0.25">
      <c r="A2503" s="1" t="str">
        <f>IF('Raw data'!A2503="","",'Raw data'!A2503)</f>
        <v/>
      </c>
      <c r="B2503" s="1" t="str">
        <f t="shared" si="286"/>
        <v/>
      </c>
      <c r="C2503" s="1" t="str">
        <f t="shared" si="287"/>
        <v/>
      </c>
      <c r="D2503" s="1" t="str">
        <f>IF('Raw data'!B2503=0,"",'Raw data'!B2503)</f>
        <v/>
      </c>
      <c r="E2503" s="1" t="str">
        <f>IF('Raw data'!C2503=0,"",'Raw data'!C2503)</f>
        <v/>
      </c>
      <c r="F2503" s="1" t="str">
        <f>IF('Raw data'!D2503=0,"",'Raw data'!D2503)</f>
        <v/>
      </c>
      <c r="H2503" s="8" t="str">
        <f t="shared" si="288"/>
        <v/>
      </c>
      <c r="I2503" s="1" t="str">
        <f t="shared" si="289"/>
        <v/>
      </c>
      <c r="K2503" s="1" t="str">
        <f t="shared" si="290"/>
        <v/>
      </c>
      <c r="M2503" s="1" t="str">
        <f>IF(K2503="","",IF(K2503&gt;Figures!B$6-1,"yes","no"))</f>
        <v/>
      </c>
      <c r="N2503" s="8" t="str">
        <f t="shared" si="291"/>
        <v/>
      </c>
      <c r="O2503" s="1" t="str">
        <f t="shared" si="292"/>
        <v/>
      </c>
    </row>
    <row r="2504" spans="1:15" x14ac:dyDescent="0.25">
      <c r="A2504" s="1" t="str">
        <f>IF('Raw data'!A2504="","",'Raw data'!A2504)</f>
        <v/>
      </c>
      <c r="B2504" s="1" t="str">
        <f t="shared" si="286"/>
        <v/>
      </c>
      <c r="C2504" s="1" t="str">
        <f t="shared" si="287"/>
        <v/>
      </c>
      <c r="D2504" s="1" t="str">
        <f>IF('Raw data'!B2504=0,"",'Raw data'!B2504)</f>
        <v/>
      </c>
      <c r="E2504" s="1" t="str">
        <f>IF('Raw data'!C2504=0,"",'Raw data'!C2504)</f>
        <v/>
      </c>
      <c r="F2504" s="1" t="str">
        <f>IF('Raw data'!D2504=0,"",'Raw data'!D2504)</f>
        <v/>
      </c>
      <c r="H2504" s="8" t="str">
        <f t="shared" si="288"/>
        <v/>
      </c>
      <c r="I2504" s="1" t="str">
        <f t="shared" si="289"/>
        <v/>
      </c>
      <c r="K2504" s="1" t="str">
        <f t="shared" si="290"/>
        <v/>
      </c>
      <c r="M2504" s="1" t="str">
        <f>IF(K2504="","",IF(K2504&gt;Figures!B$6-1,"yes","no"))</f>
        <v/>
      </c>
      <c r="N2504" s="8" t="str">
        <f t="shared" si="291"/>
        <v/>
      </c>
      <c r="O2504" s="1" t="str">
        <f t="shared" si="292"/>
        <v/>
      </c>
    </row>
    <row r="2505" spans="1:15" x14ac:dyDescent="0.25">
      <c r="A2505" s="1" t="str">
        <f>IF('Raw data'!A2505="","",'Raw data'!A2505)</f>
        <v/>
      </c>
      <c r="B2505" s="1" t="str">
        <f t="shared" si="286"/>
        <v/>
      </c>
      <c r="C2505" s="1" t="str">
        <f t="shared" si="287"/>
        <v/>
      </c>
      <c r="D2505" s="1" t="str">
        <f>IF('Raw data'!B2505=0,"",'Raw data'!B2505)</f>
        <v/>
      </c>
      <c r="E2505" s="1" t="str">
        <f>IF('Raw data'!C2505=0,"",'Raw data'!C2505)</f>
        <v/>
      </c>
      <c r="F2505" s="1" t="str">
        <f>IF('Raw data'!D2505=0,"",'Raw data'!D2505)</f>
        <v/>
      </c>
      <c r="H2505" s="8" t="str">
        <f t="shared" si="288"/>
        <v/>
      </c>
      <c r="I2505" s="1" t="str">
        <f t="shared" si="289"/>
        <v/>
      </c>
      <c r="K2505" s="1" t="str">
        <f t="shared" si="290"/>
        <v/>
      </c>
      <c r="M2505" s="1" t="str">
        <f>IF(K2505="","",IF(K2505&gt;Figures!B$6-1,"yes","no"))</f>
        <v/>
      </c>
      <c r="N2505" s="8" t="str">
        <f t="shared" si="291"/>
        <v/>
      </c>
      <c r="O2505" s="1" t="str">
        <f t="shared" si="292"/>
        <v/>
      </c>
    </row>
    <row r="2506" spans="1:15" x14ac:dyDescent="0.25">
      <c r="A2506" s="1" t="str">
        <f>IF('Raw data'!A2506="","",'Raw data'!A2506)</f>
        <v/>
      </c>
      <c r="B2506" s="1" t="str">
        <f t="shared" si="286"/>
        <v/>
      </c>
      <c r="C2506" s="1" t="str">
        <f t="shared" si="287"/>
        <v/>
      </c>
      <c r="D2506" s="1" t="str">
        <f>IF('Raw data'!B2506=0,"",'Raw data'!B2506)</f>
        <v/>
      </c>
      <c r="E2506" s="1" t="str">
        <f>IF('Raw data'!C2506=0,"",'Raw data'!C2506)</f>
        <v/>
      </c>
      <c r="F2506" s="1" t="str">
        <f>IF('Raw data'!D2506=0,"",'Raw data'!D2506)</f>
        <v/>
      </c>
      <c r="H2506" s="8" t="str">
        <f t="shared" si="288"/>
        <v/>
      </c>
      <c r="I2506" s="1" t="str">
        <f t="shared" si="289"/>
        <v/>
      </c>
      <c r="K2506" s="1" t="str">
        <f t="shared" si="290"/>
        <v/>
      </c>
      <c r="M2506" s="1" t="str">
        <f>IF(K2506="","",IF(K2506&gt;Figures!B$6-1,"yes","no"))</f>
        <v/>
      </c>
      <c r="N2506" s="8" t="str">
        <f t="shared" si="291"/>
        <v/>
      </c>
      <c r="O2506" s="1" t="str">
        <f t="shared" si="292"/>
        <v/>
      </c>
    </row>
    <row r="2507" spans="1:15" x14ac:dyDescent="0.25">
      <c r="A2507" s="1" t="str">
        <f>IF('Raw data'!A2507="","",'Raw data'!A2507)</f>
        <v/>
      </c>
      <c r="B2507" s="1" t="str">
        <f t="shared" si="286"/>
        <v/>
      </c>
      <c r="C2507" s="1" t="str">
        <f t="shared" si="287"/>
        <v/>
      </c>
      <c r="D2507" s="1" t="str">
        <f>IF('Raw data'!B2507=0,"",'Raw data'!B2507)</f>
        <v/>
      </c>
      <c r="E2507" s="1" t="str">
        <f>IF('Raw data'!C2507=0,"",'Raw data'!C2507)</f>
        <v/>
      </c>
      <c r="F2507" s="1" t="str">
        <f>IF('Raw data'!D2507=0,"",'Raw data'!D2507)</f>
        <v/>
      </c>
      <c r="H2507" s="8" t="str">
        <f t="shared" si="288"/>
        <v/>
      </c>
      <c r="I2507" s="1" t="str">
        <f t="shared" si="289"/>
        <v/>
      </c>
      <c r="K2507" s="1" t="str">
        <f t="shared" si="290"/>
        <v/>
      </c>
      <c r="M2507" s="1" t="str">
        <f>IF(K2507="","",IF(K2507&gt;Figures!B$6-1,"yes","no"))</f>
        <v/>
      </c>
      <c r="N2507" s="8" t="str">
        <f t="shared" si="291"/>
        <v/>
      </c>
      <c r="O2507" s="1" t="str">
        <f t="shared" si="292"/>
        <v/>
      </c>
    </row>
    <row r="2508" spans="1:15" x14ac:dyDescent="0.25">
      <c r="A2508" s="1" t="str">
        <f>IF('Raw data'!A2508="","",'Raw data'!A2508)</f>
        <v/>
      </c>
      <c r="B2508" s="1" t="str">
        <f t="shared" si="286"/>
        <v/>
      </c>
      <c r="C2508" s="1" t="str">
        <f t="shared" si="287"/>
        <v/>
      </c>
      <c r="D2508" s="1" t="str">
        <f>IF('Raw data'!B2508=0,"",'Raw data'!B2508)</f>
        <v/>
      </c>
      <c r="E2508" s="1" t="str">
        <f>IF('Raw data'!C2508=0,"",'Raw data'!C2508)</f>
        <v/>
      </c>
      <c r="F2508" s="1" t="str">
        <f>IF('Raw data'!D2508=0,"",'Raw data'!D2508)</f>
        <v/>
      </c>
      <c r="H2508" s="8" t="str">
        <f t="shared" si="288"/>
        <v/>
      </c>
      <c r="I2508" s="1" t="str">
        <f t="shared" si="289"/>
        <v/>
      </c>
      <c r="K2508" s="1" t="str">
        <f t="shared" si="290"/>
        <v/>
      </c>
      <c r="M2508" s="1" t="str">
        <f>IF(K2508="","",IF(K2508&gt;Figures!B$6-1,"yes","no"))</f>
        <v/>
      </c>
      <c r="N2508" s="8" t="str">
        <f t="shared" si="291"/>
        <v/>
      </c>
      <c r="O2508" s="1" t="str">
        <f t="shared" si="292"/>
        <v/>
      </c>
    </row>
    <row r="2509" spans="1:15" x14ac:dyDescent="0.25">
      <c r="A2509" s="1" t="str">
        <f>IF('Raw data'!A2509="","",'Raw data'!A2509)</f>
        <v/>
      </c>
      <c r="B2509" s="1" t="str">
        <f t="shared" si="286"/>
        <v/>
      </c>
      <c r="C2509" s="1" t="str">
        <f t="shared" si="287"/>
        <v/>
      </c>
      <c r="D2509" s="1" t="str">
        <f>IF('Raw data'!B2509=0,"",'Raw data'!B2509)</f>
        <v/>
      </c>
      <c r="E2509" s="1" t="str">
        <f>IF('Raw data'!C2509=0,"",'Raw data'!C2509)</f>
        <v/>
      </c>
      <c r="F2509" s="1" t="str">
        <f>IF('Raw data'!D2509=0,"",'Raw data'!D2509)</f>
        <v/>
      </c>
      <c r="H2509" s="8" t="str">
        <f t="shared" si="288"/>
        <v/>
      </c>
      <c r="I2509" s="1" t="str">
        <f t="shared" si="289"/>
        <v/>
      </c>
      <c r="K2509" s="1" t="str">
        <f t="shared" si="290"/>
        <v/>
      </c>
      <c r="M2509" s="1" t="str">
        <f>IF(K2509="","",IF(K2509&gt;Figures!B$6-1,"yes","no"))</f>
        <v/>
      </c>
      <c r="N2509" s="8" t="str">
        <f t="shared" si="291"/>
        <v/>
      </c>
      <c r="O2509" s="1" t="str">
        <f t="shared" si="292"/>
        <v/>
      </c>
    </row>
    <row r="2510" spans="1:15" x14ac:dyDescent="0.25">
      <c r="A2510" s="1" t="str">
        <f>IF('Raw data'!A2510="","",'Raw data'!A2510)</f>
        <v/>
      </c>
      <c r="B2510" s="1" t="str">
        <f t="shared" si="286"/>
        <v/>
      </c>
      <c r="C2510" s="1" t="str">
        <f t="shared" si="287"/>
        <v/>
      </c>
      <c r="D2510" s="1" t="str">
        <f>IF('Raw data'!B2510=0,"",'Raw data'!B2510)</f>
        <v/>
      </c>
      <c r="E2510" s="1" t="str">
        <f>IF('Raw data'!C2510=0,"",'Raw data'!C2510)</f>
        <v/>
      </c>
      <c r="F2510" s="1" t="str">
        <f>IF('Raw data'!D2510=0,"",'Raw data'!D2510)</f>
        <v/>
      </c>
      <c r="H2510" s="8" t="str">
        <f t="shared" si="288"/>
        <v/>
      </c>
      <c r="I2510" s="1" t="str">
        <f t="shared" si="289"/>
        <v/>
      </c>
      <c r="K2510" s="1" t="str">
        <f t="shared" si="290"/>
        <v/>
      </c>
      <c r="M2510" s="1" t="str">
        <f>IF(K2510="","",IF(K2510&gt;Figures!B$6-1,"yes","no"))</f>
        <v/>
      </c>
      <c r="N2510" s="8" t="str">
        <f t="shared" si="291"/>
        <v/>
      </c>
      <c r="O2510" s="1" t="str">
        <f t="shared" si="292"/>
        <v/>
      </c>
    </row>
    <row r="2511" spans="1:15" x14ac:dyDescent="0.25">
      <c r="A2511" s="1" t="str">
        <f>IF('Raw data'!A2511="","",'Raw data'!A2511)</f>
        <v/>
      </c>
      <c r="B2511" s="1" t="str">
        <f t="shared" si="286"/>
        <v/>
      </c>
      <c r="C2511" s="1" t="str">
        <f t="shared" si="287"/>
        <v/>
      </c>
      <c r="D2511" s="1" t="str">
        <f>IF('Raw data'!B2511=0,"",'Raw data'!B2511)</f>
        <v/>
      </c>
      <c r="E2511" s="1" t="str">
        <f>IF('Raw data'!C2511=0,"",'Raw data'!C2511)</f>
        <v/>
      </c>
      <c r="F2511" s="1" t="str">
        <f>IF('Raw data'!D2511=0,"",'Raw data'!D2511)</f>
        <v/>
      </c>
      <c r="H2511" s="8" t="str">
        <f t="shared" si="288"/>
        <v/>
      </c>
      <c r="I2511" s="1" t="str">
        <f t="shared" si="289"/>
        <v/>
      </c>
      <c r="K2511" s="1" t="str">
        <f t="shared" si="290"/>
        <v/>
      </c>
      <c r="M2511" s="1" t="str">
        <f>IF(K2511="","",IF(K2511&gt;Figures!B$6-1,"yes","no"))</f>
        <v/>
      </c>
      <c r="N2511" s="8" t="str">
        <f t="shared" si="291"/>
        <v/>
      </c>
      <c r="O2511" s="1" t="str">
        <f t="shared" si="292"/>
        <v/>
      </c>
    </row>
    <row r="2512" spans="1:15" x14ac:dyDescent="0.25">
      <c r="A2512" s="1" t="str">
        <f>IF('Raw data'!A2512="","",'Raw data'!A2512)</f>
        <v/>
      </c>
      <c r="B2512" s="1" t="str">
        <f t="shared" si="286"/>
        <v/>
      </c>
      <c r="C2512" s="1" t="str">
        <f t="shared" si="287"/>
        <v/>
      </c>
      <c r="D2512" s="1" t="str">
        <f>IF('Raw data'!B2512=0,"",'Raw data'!B2512)</f>
        <v/>
      </c>
      <c r="E2512" s="1" t="str">
        <f>IF('Raw data'!C2512=0,"",'Raw data'!C2512)</f>
        <v/>
      </c>
      <c r="F2512" s="1" t="str">
        <f>IF('Raw data'!D2512=0,"",'Raw data'!D2512)</f>
        <v/>
      </c>
      <c r="H2512" s="8" t="str">
        <f t="shared" si="288"/>
        <v/>
      </c>
      <c r="I2512" s="1" t="str">
        <f t="shared" si="289"/>
        <v/>
      </c>
      <c r="K2512" s="1" t="str">
        <f t="shared" si="290"/>
        <v/>
      </c>
      <c r="M2512" s="1" t="str">
        <f>IF(K2512="","",IF(K2512&gt;Figures!B$6-1,"yes","no"))</f>
        <v/>
      </c>
      <c r="N2512" s="8" t="str">
        <f t="shared" si="291"/>
        <v/>
      </c>
      <c r="O2512" s="1" t="str">
        <f t="shared" si="292"/>
        <v/>
      </c>
    </row>
    <row r="2513" spans="1:15" x14ac:dyDescent="0.25">
      <c r="A2513" s="1" t="str">
        <f>IF('Raw data'!A2513="","",'Raw data'!A2513)</f>
        <v/>
      </c>
      <c r="B2513" s="1" t="str">
        <f t="shared" si="286"/>
        <v/>
      </c>
      <c r="C2513" s="1" t="str">
        <f t="shared" si="287"/>
        <v/>
      </c>
      <c r="D2513" s="1" t="str">
        <f>IF('Raw data'!B2513=0,"",'Raw data'!B2513)</f>
        <v/>
      </c>
      <c r="E2513" s="1" t="str">
        <f>IF('Raw data'!C2513=0,"",'Raw data'!C2513)</f>
        <v/>
      </c>
      <c r="F2513" s="1" t="str">
        <f>IF('Raw data'!D2513=0,"",'Raw data'!D2513)</f>
        <v/>
      </c>
      <c r="H2513" s="8" t="str">
        <f t="shared" si="288"/>
        <v/>
      </c>
      <c r="I2513" s="1" t="str">
        <f t="shared" si="289"/>
        <v/>
      </c>
      <c r="K2513" s="1" t="str">
        <f t="shared" si="290"/>
        <v/>
      </c>
      <c r="M2513" s="1" t="str">
        <f>IF(K2513="","",IF(K2513&gt;Figures!B$6-1,"yes","no"))</f>
        <v/>
      </c>
      <c r="N2513" s="8" t="str">
        <f t="shared" si="291"/>
        <v/>
      </c>
      <c r="O2513" s="1" t="str">
        <f t="shared" si="292"/>
        <v/>
      </c>
    </row>
    <row r="2514" spans="1:15" x14ac:dyDescent="0.25">
      <c r="A2514" s="1" t="str">
        <f>IF('Raw data'!A2514="","",'Raw data'!A2514)</f>
        <v/>
      </c>
      <c r="B2514" s="1" t="str">
        <f t="shared" si="286"/>
        <v/>
      </c>
      <c r="C2514" s="1" t="str">
        <f t="shared" si="287"/>
        <v/>
      </c>
      <c r="D2514" s="1" t="str">
        <f>IF('Raw data'!B2514=0,"",'Raw data'!B2514)</f>
        <v/>
      </c>
      <c r="E2514" s="1" t="str">
        <f>IF('Raw data'!C2514=0,"",'Raw data'!C2514)</f>
        <v/>
      </c>
      <c r="F2514" s="1" t="str">
        <f>IF('Raw data'!D2514=0,"",'Raw data'!D2514)</f>
        <v/>
      </c>
      <c r="H2514" s="8" t="str">
        <f t="shared" si="288"/>
        <v/>
      </c>
      <c r="I2514" s="1" t="str">
        <f t="shared" si="289"/>
        <v/>
      </c>
      <c r="K2514" s="1" t="str">
        <f t="shared" si="290"/>
        <v/>
      </c>
      <c r="M2514" s="1" t="str">
        <f>IF(K2514="","",IF(K2514&gt;Figures!B$6-1,"yes","no"))</f>
        <v/>
      </c>
      <c r="N2514" s="8" t="str">
        <f t="shared" si="291"/>
        <v/>
      </c>
      <c r="O2514" s="1" t="str">
        <f t="shared" si="292"/>
        <v/>
      </c>
    </row>
    <row r="2515" spans="1:15" x14ac:dyDescent="0.25">
      <c r="A2515" s="1" t="str">
        <f>IF('Raw data'!A2515="","",'Raw data'!A2515)</f>
        <v/>
      </c>
      <c r="B2515" s="1" t="str">
        <f t="shared" si="286"/>
        <v/>
      </c>
      <c r="C2515" s="1" t="str">
        <f t="shared" si="287"/>
        <v/>
      </c>
      <c r="D2515" s="1" t="str">
        <f>IF('Raw data'!B2515=0,"",'Raw data'!B2515)</f>
        <v/>
      </c>
      <c r="E2515" s="1" t="str">
        <f>IF('Raw data'!C2515=0,"",'Raw data'!C2515)</f>
        <v/>
      </c>
      <c r="F2515" s="1" t="str">
        <f>IF('Raw data'!D2515=0,"",'Raw data'!D2515)</f>
        <v/>
      </c>
      <c r="H2515" s="8" t="str">
        <f t="shared" si="288"/>
        <v/>
      </c>
      <c r="I2515" s="1" t="str">
        <f t="shared" si="289"/>
        <v/>
      </c>
      <c r="K2515" s="1" t="str">
        <f t="shared" si="290"/>
        <v/>
      </c>
      <c r="M2515" s="1" t="str">
        <f>IF(K2515="","",IF(K2515&gt;Figures!B$6-1,"yes","no"))</f>
        <v/>
      </c>
      <c r="N2515" s="8" t="str">
        <f t="shared" si="291"/>
        <v/>
      </c>
      <c r="O2515" s="1" t="str">
        <f t="shared" si="292"/>
        <v/>
      </c>
    </row>
    <row r="2516" spans="1:15" x14ac:dyDescent="0.25">
      <c r="A2516" s="1" t="str">
        <f>IF('Raw data'!A2516="","",'Raw data'!A2516)</f>
        <v/>
      </c>
      <c r="B2516" s="1" t="str">
        <f t="shared" si="286"/>
        <v/>
      </c>
      <c r="C2516" s="1" t="str">
        <f t="shared" si="287"/>
        <v/>
      </c>
      <c r="D2516" s="1" t="str">
        <f>IF('Raw data'!B2516=0,"",'Raw data'!B2516)</f>
        <v/>
      </c>
      <c r="E2516" s="1" t="str">
        <f>IF('Raw data'!C2516=0,"",'Raw data'!C2516)</f>
        <v/>
      </c>
      <c r="F2516" s="1" t="str">
        <f>IF('Raw data'!D2516=0,"",'Raw data'!D2516)</f>
        <v/>
      </c>
      <c r="H2516" s="8" t="str">
        <f t="shared" si="288"/>
        <v/>
      </c>
      <c r="I2516" s="1" t="str">
        <f t="shared" si="289"/>
        <v/>
      </c>
      <c r="K2516" s="1" t="str">
        <f t="shared" si="290"/>
        <v/>
      </c>
      <c r="M2516" s="1" t="str">
        <f>IF(K2516="","",IF(K2516&gt;Figures!B$6-1,"yes","no"))</f>
        <v/>
      </c>
      <c r="N2516" s="8" t="str">
        <f t="shared" si="291"/>
        <v/>
      </c>
      <c r="O2516" s="1" t="str">
        <f t="shared" si="292"/>
        <v/>
      </c>
    </row>
    <row r="2517" spans="1:15" x14ac:dyDescent="0.25">
      <c r="A2517" s="1" t="str">
        <f>IF('Raw data'!A2517="","",'Raw data'!A2517)</f>
        <v/>
      </c>
      <c r="B2517" s="1" t="str">
        <f t="shared" si="286"/>
        <v/>
      </c>
      <c r="C2517" s="1" t="str">
        <f t="shared" si="287"/>
        <v/>
      </c>
      <c r="D2517" s="1" t="str">
        <f>IF('Raw data'!B2517=0,"",'Raw data'!B2517)</f>
        <v/>
      </c>
      <c r="E2517" s="1" t="str">
        <f>IF('Raw data'!C2517=0,"",'Raw data'!C2517)</f>
        <v/>
      </c>
      <c r="F2517" s="1" t="str">
        <f>IF('Raw data'!D2517=0,"",'Raw data'!D2517)</f>
        <v/>
      </c>
      <c r="H2517" s="8" t="str">
        <f t="shared" si="288"/>
        <v/>
      </c>
      <c r="I2517" s="1" t="str">
        <f t="shared" si="289"/>
        <v/>
      </c>
      <c r="K2517" s="1" t="str">
        <f t="shared" si="290"/>
        <v/>
      </c>
      <c r="M2517" s="1" t="str">
        <f>IF(K2517="","",IF(K2517&gt;Figures!B$6-1,"yes","no"))</f>
        <v/>
      </c>
      <c r="N2517" s="8" t="str">
        <f t="shared" si="291"/>
        <v/>
      </c>
      <c r="O2517" s="1" t="str">
        <f t="shared" si="292"/>
        <v/>
      </c>
    </row>
    <row r="2518" spans="1:15" x14ac:dyDescent="0.25">
      <c r="A2518" s="1" t="str">
        <f>IF('Raw data'!A2518="","",'Raw data'!A2518)</f>
        <v/>
      </c>
      <c r="B2518" s="1" t="str">
        <f t="shared" si="286"/>
        <v/>
      </c>
      <c r="C2518" s="1" t="str">
        <f t="shared" si="287"/>
        <v/>
      </c>
      <c r="D2518" s="1" t="str">
        <f>IF('Raw data'!B2518=0,"",'Raw data'!B2518)</f>
        <v/>
      </c>
      <c r="E2518" s="1" t="str">
        <f>IF('Raw data'!C2518=0,"",'Raw data'!C2518)</f>
        <v/>
      </c>
      <c r="F2518" s="1" t="str">
        <f>IF('Raw data'!D2518=0,"",'Raw data'!D2518)</f>
        <v/>
      </c>
      <c r="H2518" s="8" t="str">
        <f t="shared" si="288"/>
        <v/>
      </c>
      <c r="I2518" s="1" t="str">
        <f t="shared" si="289"/>
        <v/>
      </c>
      <c r="K2518" s="1" t="str">
        <f t="shared" si="290"/>
        <v/>
      </c>
      <c r="M2518" s="1" t="str">
        <f>IF(K2518="","",IF(K2518&gt;Figures!B$6-1,"yes","no"))</f>
        <v/>
      </c>
      <c r="N2518" s="8" t="str">
        <f t="shared" si="291"/>
        <v/>
      </c>
      <c r="O2518" s="1" t="str">
        <f t="shared" si="292"/>
        <v/>
      </c>
    </row>
    <row r="2519" spans="1:15" x14ac:dyDescent="0.25">
      <c r="A2519" s="1" t="str">
        <f>IF('Raw data'!A2519="","",'Raw data'!A2519)</f>
        <v/>
      </c>
      <c r="B2519" s="1" t="str">
        <f t="shared" si="286"/>
        <v/>
      </c>
      <c r="C2519" s="1" t="str">
        <f t="shared" si="287"/>
        <v/>
      </c>
      <c r="D2519" s="1" t="str">
        <f>IF('Raw data'!B2519=0,"",'Raw data'!B2519)</f>
        <v/>
      </c>
      <c r="E2519" s="1" t="str">
        <f>IF('Raw data'!C2519=0,"",'Raw data'!C2519)</f>
        <v/>
      </c>
      <c r="F2519" s="1" t="str">
        <f>IF('Raw data'!D2519=0,"",'Raw data'!D2519)</f>
        <v/>
      </c>
      <c r="H2519" s="8" t="str">
        <f t="shared" si="288"/>
        <v/>
      </c>
      <c r="I2519" s="1" t="str">
        <f t="shared" si="289"/>
        <v/>
      </c>
      <c r="K2519" s="1" t="str">
        <f t="shared" si="290"/>
        <v/>
      </c>
      <c r="M2519" s="1" t="str">
        <f>IF(K2519="","",IF(K2519&gt;Figures!B$6-1,"yes","no"))</f>
        <v/>
      </c>
      <c r="N2519" s="8" t="str">
        <f t="shared" si="291"/>
        <v/>
      </c>
      <c r="O2519" s="1" t="str">
        <f t="shared" si="292"/>
        <v/>
      </c>
    </row>
    <row r="2520" spans="1:15" x14ac:dyDescent="0.25">
      <c r="A2520" s="1" t="str">
        <f>IF('Raw data'!A2520="","",'Raw data'!A2520)</f>
        <v/>
      </c>
      <c r="B2520" s="1" t="str">
        <f t="shared" si="286"/>
        <v/>
      </c>
      <c r="C2520" s="1" t="str">
        <f t="shared" si="287"/>
        <v/>
      </c>
      <c r="D2520" s="1" t="str">
        <f>IF('Raw data'!B2520=0,"",'Raw data'!B2520)</f>
        <v/>
      </c>
      <c r="E2520" s="1" t="str">
        <f>IF('Raw data'!C2520=0,"",'Raw data'!C2520)</f>
        <v/>
      </c>
      <c r="F2520" s="1" t="str">
        <f>IF('Raw data'!D2520=0,"",'Raw data'!D2520)</f>
        <v/>
      </c>
      <c r="H2520" s="8" t="str">
        <f t="shared" si="288"/>
        <v/>
      </c>
      <c r="I2520" s="1" t="str">
        <f t="shared" si="289"/>
        <v/>
      </c>
      <c r="K2520" s="1" t="str">
        <f t="shared" si="290"/>
        <v/>
      </c>
      <c r="M2520" s="1" t="str">
        <f>IF(K2520="","",IF(K2520&gt;Figures!B$6-1,"yes","no"))</f>
        <v/>
      </c>
      <c r="N2520" s="8" t="str">
        <f t="shared" si="291"/>
        <v/>
      </c>
      <c r="O2520" s="1" t="str">
        <f t="shared" si="292"/>
        <v/>
      </c>
    </row>
    <row r="2521" spans="1:15" x14ac:dyDescent="0.25">
      <c r="A2521" s="1" t="str">
        <f>IF('Raw data'!A2521="","",'Raw data'!A2521)</f>
        <v/>
      </c>
      <c r="B2521" s="1" t="str">
        <f t="shared" si="286"/>
        <v/>
      </c>
      <c r="C2521" s="1" t="str">
        <f t="shared" si="287"/>
        <v/>
      </c>
      <c r="D2521" s="1" t="str">
        <f>IF('Raw data'!B2521=0,"",'Raw data'!B2521)</f>
        <v/>
      </c>
      <c r="E2521" s="1" t="str">
        <f>IF('Raw data'!C2521=0,"",'Raw data'!C2521)</f>
        <v/>
      </c>
      <c r="F2521" s="1" t="str">
        <f>IF('Raw data'!D2521=0,"",'Raw data'!D2521)</f>
        <v/>
      </c>
      <c r="H2521" s="8" t="str">
        <f t="shared" si="288"/>
        <v/>
      </c>
      <c r="I2521" s="1" t="str">
        <f t="shared" si="289"/>
        <v/>
      </c>
      <c r="K2521" s="1" t="str">
        <f t="shared" si="290"/>
        <v/>
      </c>
      <c r="M2521" s="1" t="str">
        <f>IF(K2521="","",IF(K2521&gt;Figures!B$6-1,"yes","no"))</f>
        <v/>
      </c>
      <c r="N2521" s="8" t="str">
        <f t="shared" si="291"/>
        <v/>
      </c>
      <c r="O2521" s="1" t="str">
        <f t="shared" si="292"/>
        <v/>
      </c>
    </row>
    <row r="2522" spans="1:15" x14ac:dyDescent="0.25">
      <c r="A2522" s="1" t="str">
        <f>IF('Raw data'!A2522="","",'Raw data'!A2522)</f>
        <v/>
      </c>
      <c r="B2522" s="1" t="str">
        <f t="shared" si="286"/>
        <v/>
      </c>
      <c r="C2522" s="1" t="str">
        <f t="shared" si="287"/>
        <v/>
      </c>
      <c r="D2522" s="1" t="str">
        <f>IF('Raw data'!B2522=0,"",'Raw data'!B2522)</f>
        <v/>
      </c>
      <c r="E2522" s="1" t="str">
        <f>IF('Raw data'!C2522=0,"",'Raw data'!C2522)</f>
        <v/>
      </c>
      <c r="F2522" s="1" t="str">
        <f>IF('Raw data'!D2522=0,"",'Raw data'!D2522)</f>
        <v/>
      </c>
      <c r="H2522" s="8" t="str">
        <f t="shared" si="288"/>
        <v/>
      </c>
      <c r="I2522" s="1" t="str">
        <f t="shared" si="289"/>
        <v/>
      </c>
      <c r="K2522" s="1" t="str">
        <f t="shared" si="290"/>
        <v/>
      </c>
      <c r="M2522" s="1" t="str">
        <f>IF(K2522="","",IF(K2522&gt;Figures!B$6-1,"yes","no"))</f>
        <v/>
      </c>
      <c r="N2522" s="8" t="str">
        <f t="shared" si="291"/>
        <v/>
      </c>
      <c r="O2522" s="1" t="str">
        <f t="shared" si="292"/>
        <v/>
      </c>
    </row>
    <row r="2523" spans="1:15" x14ac:dyDescent="0.25">
      <c r="A2523" s="1" t="str">
        <f>IF('Raw data'!A2523="","",'Raw data'!A2523)</f>
        <v/>
      </c>
      <c r="B2523" s="1" t="str">
        <f t="shared" si="286"/>
        <v/>
      </c>
      <c r="C2523" s="1" t="str">
        <f t="shared" si="287"/>
        <v/>
      </c>
      <c r="D2523" s="1" t="str">
        <f>IF('Raw data'!B2523=0,"",'Raw data'!B2523)</f>
        <v/>
      </c>
      <c r="E2523" s="1" t="str">
        <f>IF('Raw data'!C2523=0,"",'Raw data'!C2523)</f>
        <v/>
      </c>
      <c r="F2523" s="1" t="str">
        <f>IF('Raw data'!D2523=0,"",'Raw data'!D2523)</f>
        <v/>
      </c>
      <c r="H2523" s="8" t="str">
        <f t="shared" si="288"/>
        <v/>
      </c>
      <c r="I2523" s="1" t="str">
        <f t="shared" si="289"/>
        <v/>
      </c>
      <c r="K2523" s="1" t="str">
        <f t="shared" si="290"/>
        <v/>
      </c>
      <c r="M2523" s="1" t="str">
        <f>IF(K2523="","",IF(K2523&gt;Figures!B$6-1,"yes","no"))</f>
        <v/>
      </c>
      <c r="N2523" s="8" t="str">
        <f t="shared" si="291"/>
        <v/>
      </c>
      <c r="O2523" s="1" t="str">
        <f t="shared" si="292"/>
        <v/>
      </c>
    </row>
    <row r="2524" spans="1:15" x14ac:dyDescent="0.25">
      <c r="A2524" s="1" t="str">
        <f>IF('Raw data'!A2524="","",'Raw data'!A2524)</f>
        <v/>
      </c>
      <c r="B2524" s="1" t="str">
        <f t="shared" si="286"/>
        <v/>
      </c>
      <c r="C2524" s="1" t="str">
        <f t="shared" si="287"/>
        <v/>
      </c>
      <c r="D2524" s="1" t="str">
        <f>IF('Raw data'!B2524=0,"",'Raw data'!B2524)</f>
        <v/>
      </c>
      <c r="E2524" s="1" t="str">
        <f>IF('Raw data'!C2524=0,"",'Raw data'!C2524)</f>
        <v/>
      </c>
      <c r="F2524" s="1" t="str">
        <f>IF('Raw data'!D2524=0,"",'Raw data'!D2524)</f>
        <v/>
      </c>
      <c r="H2524" s="8" t="str">
        <f t="shared" si="288"/>
        <v/>
      </c>
      <c r="I2524" s="1" t="str">
        <f t="shared" si="289"/>
        <v/>
      </c>
      <c r="K2524" s="1" t="str">
        <f t="shared" si="290"/>
        <v/>
      </c>
      <c r="M2524" s="1" t="str">
        <f>IF(K2524="","",IF(K2524&gt;Figures!B$6-1,"yes","no"))</f>
        <v/>
      </c>
      <c r="N2524" s="8" t="str">
        <f t="shared" si="291"/>
        <v/>
      </c>
      <c r="O2524" s="1" t="str">
        <f t="shared" si="292"/>
        <v/>
      </c>
    </row>
    <row r="2525" spans="1:15" x14ac:dyDescent="0.25">
      <c r="A2525" s="1" t="str">
        <f>IF('Raw data'!A2525="","",'Raw data'!A2525)</f>
        <v/>
      </c>
      <c r="B2525" s="1" t="str">
        <f t="shared" si="286"/>
        <v/>
      </c>
      <c r="C2525" s="1" t="str">
        <f t="shared" si="287"/>
        <v/>
      </c>
      <c r="D2525" s="1" t="str">
        <f>IF('Raw data'!B2525=0,"",'Raw data'!B2525)</f>
        <v/>
      </c>
      <c r="E2525" s="1" t="str">
        <f>IF('Raw data'!C2525=0,"",'Raw data'!C2525)</f>
        <v/>
      </c>
      <c r="F2525" s="1" t="str">
        <f>IF('Raw data'!D2525=0,"",'Raw data'!D2525)</f>
        <v/>
      </c>
      <c r="H2525" s="8" t="str">
        <f t="shared" si="288"/>
        <v/>
      </c>
      <c r="I2525" s="1" t="str">
        <f t="shared" si="289"/>
        <v/>
      </c>
      <c r="K2525" s="1" t="str">
        <f t="shared" si="290"/>
        <v/>
      </c>
      <c r="M2525" s="1" t="str">
        <f>IF(K2525="","",IF(K2525&gt;Figures!B$6-1,"yes","no"))</f>
        <v/>
      </c>
      <c r="N2525" s="8" t="str">
        <f t="shared" si="291"/>
        <v/>
      </c>
      <c r="O2525" s="1" t="str">
        <f t="shared" si="292"/>
        <v/>
      </c>
    </row>
    <row r="2526" spans="1:15" x14ac:dyDescent="0.25">
      <c r="A2526" s="1" t="str">
        <f>IF('Raw data'!A2526="","",'Raw data'!A2526)</f>
        <v/>
      </c>
      <c r="B2526" s="1" t="str">
        <f t="shared" si="286"/>
        <v/>
      </c>
      <c r="C2526" s="1" t="str">
        <f t="shared" si="287"/>
        <v/>
      </c>
      <c r="D2526" s="1" t="str">
        <f>IF('Raw data'!B2526=0,"",'Raw data'!B2526)</f>
        <v/>
      </c>
      <c r="E2526" s="1" t="str">
        <f>IF('Raw data'!C2526=0,"",'Raw data'!C2526)</f>
        <v/>
      </c>
      <c r="F2526" s="1" t="str">
        <f>IF('Raw data'!D2526=0,"",'Raw data'!D2526)</f>
        <v/>
      </c>
      <c r="H2526" s="8" t="str">
        <f t="shared" si="288"/>
        <v/>
      </c>
      <c r="I2526" s="1" t="str">
        <f t="shared" si="289"/>
        <v/>
      </c>
      <c r="K2526" s="1" t="str">
        <f t="shared" si="290"/>
        <v/>
      </c>
      <c r="M2526" s="1" t="str">
        <f>IF(K2526="","",IF(K2526&gt;Figures!B$6-1,"yes","no"))</f>
        <v/>
      </c>
      <c r="N2526" s="8" t="str">
        <f t="shared" si="291"/>
        <v/>
      </c>
      <c r="O2526" s="1" t="str">
        <f t="shared" si="292"/>
        <v/>
      </c>
    </row>
    <row r="2527" spans="1:15" x14ac:dyDescent="0.25">
      <c r="A2527" s="1" t="str">
        <f>IF('Raw data'!A2527="","",'Raw data'!A2527)</f>
        <v/>
      </c>
      <c r="B2527" s="1" t="str">
        <f t="shared" si="286"/>
        <v/>
      </c>
      <c r="C2527" s="1" t="str">
        <f t="shared" si="287"/>
        <v/>
      </c>
      <c r="D2527" s="1" t="str">
        <f>IF('Raw data'!B2527=0,"",'Raw data'!B2527)</f>
        <v/>
      </c>
      <c r="E2527" s="1" t="str">
        <f>IF('Raw data'!C2527=0,"",'Raw data'!C2527)</f>
        <v/>
      </c>
      <c r="F2527" s="1" t="str">
        <f>IF('Raw data'!D2527=0,"",'Raw data'!D2527)</f>
        <v/>
      </c>
      <c r="H2527" s="8" t="str">
        <f t="shared" si="288"/>
        <v/>
      </c>
      <c r="I2527" s="1" t="str">
        <f t="shared" si="289"/>
        <v/>
      </c>
      <c r="K2527" s="1" t="str">
        <f t="shared" si="290"/>
        <v/>
      </c>
      <c r="M2527" s="1" t="str">
        <f>IF(K2527="","",IF(K2527&gt;Figures!B$6-1,"yes","no"))</f>
        <v/>
      </c>
      <c r="N2527" s="8" t="str">
        <f t="shared" si="291"/>
        <v/>
      </c>
      <c r="O2527" s="1" t="str">
        <f t="shared" si="292"/>
        <v/>
      </c>
    </row>
    <row r="2528" spans="1:15" x14ac:dyDescent="0.25">
      <c r="A2528" s="1" t="str">
        <f>IF('Raw data'!A2528="","",'Raw data'!A2528)</f>
        <v/>
      </c>
      <c r="B2528" s="1" t="str">
        <f t="shared" si="286"/>
        <v/>
      </c>
      <c r="C2528" s="1" t="str">
        <f t="shared" si="287"/>
        <v/>
      </c>
      <c r="D2528" s="1" t="str">
        <f>IF('Raw data'!B2528=0,"",'Raw data'!B2528)</f>
        <v/>
      </c>
      <c r="E2528" s="1" t="str">
        <f>IF('Raw data'!C2528=0,"",'Raw data'!C2528)</f>
        <v/>
      </c>
      <c r="F2528" s="1" t="str">
        <f>IF('Raw data'!D2528=0,"",'Raw data'!D2528)</f>
        <v/>
      </c>
      <c r="H2528" s="8" t="str">
        <f t="shared" si="288"/>
        <v/>
      </c>
      <c r="I2528" s="1" t="str">
        <f t="shared" si="289"/>
        <v/>
      </c>
      <c r="K2528" s="1" t="str">
        <f t="shared" si="290"/>
        <v/>
      </c>
      <c r="M2528" s="1" t="str">
        <f>IF(K2528="","",IF(K2528&gt;Figures!B$6-1,"yes","no"))</f>
        <v/>
      </c>
      <c r="N2528" s="8" t="str">
        <f t="shared" si="291"/>
        <v/>
      </c>
      <c r="O2528" s="1" t="str">
        <f t="shared" si="292"/>
        <v/>
      </c>
    </row>
    <row r="2529" spans="1:15" x14ac:dyDescent="0.25">
      <c r="A2529" s="1" t="str">
        <f>IF('Raw data'!A2529="","",'Raw data'!A2529)</f>
        <v/>
      </c>
      <c r="B2529" s="1" t="str">
        <f t="shared" si="286"/>
        <v/>
      </c>
      <c r="C2529" s="1" t="str">
        <f t="shared" si="287"/>
        <v/>
      </c>
      <c r="D2529" s="1" t="str">
        <f>IF('Raw data'!B2529=0,"",'Raw data'!B2529)</f>
        <v/>
      </c>
      <c r="E2529" s="1" t="str">
        <f>IF('Raw data'!C2529=0,"",'Raw data'!C2529)</f>
        <v/>
      </c>
      <c r="F2529" s="1" t="str">
        <f>IF('Raw data'!D2529=0,"",'Raw data'!D2529)</f>
        <v/>
      </c>
      <c r="H2529" s="8" t="str">
        <f t="shared" si="288"/>
        <v/>
      </c>
      <c r="I2529" s="1" t="str">
        <f t="shared" si="289"/>
        <v/>
      </c>
      <c r="K2529" s="1" t="str">
        <f t="shared" si="290"/>
        <v/>
      </c>
      <c r="M2529" s="1" t="str">
        <f>IF(K2529="","",IF(K2529&gt;Figures!B$6-1,"yes","no"))</f>
        <v/>
      </c>
      <c r="N2529" s="8" t="str">
        <f t="shared" si="291"/>
        <v/>
      </c>
      <c r="O2529" s="1" t="str">
        <f t="shared" si="292"/>
        <v/>
      </c>
    </row>
    <row r="2530" spans="1:15" x14ac:dyDescent="0.25">
      <c r="A2530" s="1" t="str">
        <f>IF('Raw data'!A2530="","",'Raw data'!A2530)</f>
        <v/>
      </c>
      <c r="B2530" s="1" t="str">
        <f t="shared" si="286"/>
        <v/>
      </c>
      <c r="C2530" s="1" t="str">
        <f t="shared" si="287"/>
        <v/>
      </c>
      <c r="D2530" s="1" t="str">
        <f>IF('Raw data'!B2530=0,"",'Raw data'!B2530)</f>
        <v/>
      </c>
      <c r="E2530" s="1" t="str">
        <f>IF('Raw data'!C2530=0,"",'Raw data'!C2530)</f>
        <v/>
      </c>
      <c r="F2530" s="1" t="str">
        <f>IF('Raw data'!D2530=0,"",'Raw data'!D2530)</f>
        <v/>
      </c>
      <c r="H2530" s="8" t="str">
        <f t="shared" si="288"/>
        <v/>
      </c>
      <c r="I2530" s="1" t="str">
        <f t="shared" si="289"/>
        <v/>
      </c>
      <c r="K2530" s="1" t="str">
        <f t="shared" si="290"/>
        <v/>
      </c>
      <c r="M2530" s="1" t="str">
        <f>IF(K2530="","",IF(K2530&gt;Figures!B$6-1,"yes","no"))</f>
        <v/>
      </c>
      <c r="N2530" s="8" t="str">
        <f t="shared" si="291"/>
        <v/>
      </c>
      <c r="O2530" s="1" t="str">
        <f t="shared" si="292"/>
        <v/>
      </c>
    </row>
    <row r="2531" spans="1:15" x14ac:dyDescent="0.25">
      <c r="A2531" s="1" t="str">
        <f>IF('Raw data'!A2531="","",'Raw data'!A2531)</f>
        <v/>
      </c>
      <c r="B2531" s="1" t="str">
        <f t="shared" si="286"/>
        <v/>
      </c>
      <c r="C2531" s="1" t="str">
        <f t="shared" si="287"/>
        <v/>
      </c>
      <c r="D2531" s="1" t="str">
        <f>IF('Raw data'!B2531=0,"",'Raw data'!B2531)</f>
        <v/>
      </c>
      <c r="E2531" s="1" t="str">
        <f>IF('Raw data'!C2531=0,"",'Raw data'!C2531)</f>
        <v/>
      </c>
      <c r="F2531" s="1" t="str">
        <f>IF('Raw data'!D2531=0,"",'Raw data'!D2531)</f>
        <v/>
      </c>
      <c r="H2531" s="8" t="str">
        <f t="shared" si="288"/>
        <v/>
      </c>
      <c r="I2531" s="1" t="str">
        <f t="shared" si="289"/>
        <v/>
      </c>
      <c r="K2531" s="1" t="str">
        <f t="shared" si="290"/>
        <v/>
      </c>
      <c r="M2531" s="1" t="str">
        <f>IF(K2531="","",IF(K2531&gt;Figures!B$6-1,"yes","no"))</f>
        <v/>
      </c>
      <c r="N2531" s="8" t="str">
        <f t="shared" si="291"/>
        <v/>
      </c>
      <c r="O2531" s="1" t="str">
        <f t="shared" si="292"/>
        <v/>
      </c>
    </row>
    <row r="2532" spans="1:15" x14ac:dyDescent="0.25">
      <c r="A2532" s="1" t="str">
        <f>IF('Raw data'!A2532="","",'Raw data'!A2532)</f>
        <v/>
      </c>
      <c r="B2532" s="1" t="str">
        <f t="shared" si="286"/>
        <v/>
      </c>
      <c r="C2532" s="1" t="str">
        <f t="shared" si="287"/>
        <v/>
      </c>
      <c r="D2532" s="1" t="str">
        <f>IF('Raw data'!B2532=0,"",'Raw data'!B2532)</f>
        <v/>
      </c>
      <c r="E2532" s="1" t="str">
        <f>IF('Raw data'!C2532=0,"",'Raw data'!C2532)</f>
        <v/>
      </c>
      <c r="F2532" s="1" t="str">
        <f>IF('Raw data'!D2532=0,"",'Raw data'!D2532)</f>
        <v/>
      </c>
      <c r="H2532" s="8" t="str">
        <f t="shared" si="288"/>
        <v/>
      </c>
      <c r="I2532" s="1" t="str">
        <f t="shared" si="289"/>
        <v/>
      </c>
      <c r="K2532" s="1" t="str">
        <f t="shared" si="290"/>
        <v/>
      </c>
      <c r="M2532" s="1" t="str">
        <f>IF(K2532="","",IF(K2532&gt;Figures!B$6-1,"yes","no"))</f>
        <v/>
      </c>
      <c r="N2532" s="8" t="str">
        <f t="shared" si="291"/>
        <v/>
      </c>
      <c r="O2532" s="1" t="str">
        <f t="shared" si="292"/>
        <v/>
      </c>
    </row>
    <row r="2533" spans="1:15" x14ac:dyDescent="0.25">
      <c r="A2533" s="1" t="str">
        <f>IF('Raw data'!A2533="","",'Raw data'!A2533)</f>
        <v/>
      </c>
      <c r="B2533" s="1" t="str">
        <f t="shared" si="286"/>
        <v/>
      </c>
      <c r="C2533" s="1" t="str">
        <f t="shared" si="287"/>
        <v/>
      </c>
      <c r="D2533" s="1" t="str">
        <f>IF('Raw data'!B2533=0,"",'Raw data'!B2533)</f>
        <v/>
      </c>
      <c r="E2533" s="1" t="str">
        <f>IF('Raw data'!C2533=0,"",'Raw data'!C2533)</f>
        <v/>
      </c>
      <c r="F2533" s="1" t="str">
        <f>IF('Raw data'!D2533=0,"",'Raw data'!D2533)</f>
        <v/>
      </c>
      <c r="H2533" s="8" t="str">
        <f t="shared" si="288"/>
        <v/>
      </c>
      <c r="I2533" s="1" t="str">
        <f t="shared" si="289"/>
        <v/>
      </c>
      <c r="K2533" s="1" t="str">
        <f t="shared" si="290"/>
        <v/>
      </c>
      <c r="M2533" s="1" t="str">
        <f>IF(K2533="","",IF(K2533&gt;Figures!B$6-1,"yes","no"))</f>
        <v/>
      </c>
      <c r="N2533" s="8" t="str">
        <f t="shared" si="291"/>
        <v/>
      </c>
      <c r="O2533" s="1" t="str">
        <f t="shared" si="292"/>
        <v/>
      </c>
    </row>
    <row r="2534" spans="1:15" x14ac:dyDescent="0.25">
      <c r="A2534" s="1" t="str">
        <f>IF('Raw data'!A2534="","",'Raw data'!A2534)</f>
        <v/>
      </c>
      <c r="B2534" s="1" t="str">
        <f t="shared" si="286"/>
        <v/>
      </c>
      <c r="C2534" s="1" t="str">
        <f t="shared" si="287"/>
        <v/>
      </c>
      <c r="D2534" s="1" t="str">
        <f>IF('Raw data'!B2534=0,"",'Raw data'!B2534)</f>
        <v/>
      </c>
      <c r="E2534" s="1" t="str">
        <f>IF('Raw data'!C2534=0,"",'Raw data'!C2534)</f>
        <v/>
      </c>
      <c r="F2534" s="1" t="str">
        <f>IF('Raw data'!D2534=0,"",'Raw data'!D2534)</f>
        <v/>
      </c>
      <c r="H2534" s="8" t="str">
        <f t="shared" si="288"/>
        <v/>
      </c>
      <c r="I2534" s="1" t="str">
        <f t="shared" si="289"/>
        <v/>
      </c>
      <c r="K2534" s="1" t="str">
        <f t="shared" si="290"/>
        <v/>
      </c>
      <c r="M2534" s="1" t="str">
        <f>IF(K2534="","",IF(K2534&gt;Figures!B$6-1,"yes","no"))</f>
        <v/>
      </c>
      <c r="N2534" s="8" t="str">
        <f t="shared" si="291"/>
        <v/>
      </c>
      <c r="O2534" s="1" t="str">
        <f t="shared" si="292"/>
        <v/>
      </c>
    </row>
    <row r="2535" spans="1:15" x14ac:dyDescent="0.25">
      <c r="A2535" s="1" t="str">
        <f>IF('Raw data'!A2535="","",'Raw data'!A2535)</f>
        <v/>
      </c>
      <c r="B2535" s="1" t="str">
        <f t="shared" si="286"/>
        <v/>
      </c>
      <c r="C2535" s="1" t="str">
        <f t="shared" si="287"/>
        <v/>
      </c>
      <c r="D2535" s="1" t="str">
        <f>IF('Raw data'!B2535=0,"",'Raw data'!B2535)</f>
        <v/>
      </c>
      <c r="E2535" s="1" t="str">
        <f>IF('Raw data'!C2535=0,"",'Raw data'!C2535)</f>
        <v/>
      </c>
      <c r="F2535" s="1" t="str">
        <f>IF('Raw data'!D2535=0,"",'Raw data'!D2535)</f>
        <v/>
      </c>
      <c r="H2535" s="8" t="str">
        <f t="shared" si="288"/>
        <v/>
      </c>
      <c r="I2535" s="1" t="str">
        <f t="shared" si="289"/>
        <v/>
      </c>
      <c r="K2535" s="1" t="str">
        <f t="shared" si="290"/>
        <v/>
      </c>
      <c r="M2535" s="1" t="str">
        <f>IF(K2535="","",IF(K2535&gt;Figures!B$6-1,"yes","no"))</f>
        <v/>
      </c>
      <c r="N2535" s="8" t="str">
        <f t="shared" si="291"/>
        <v/>
      </c>
      <c r="O2535" s="1" t="str">
        <f t="shared" si="292"/>
        <v/>
      </c>
    </row>
    <row r="2536" spans="1:15" x14ac:dyDescent="0.25">
      <c r="A2536" s="1" t="str">
        <f>IF('Raw data'!A2536="","",'Raw data'!A2536)</f>
        <v/>
      </c>
      <c r="B2536" s="1" t="str">
        <f t="shared" si="286"/>
        <v/>
      </c>
      <c r="C2536" s="1" t="str">
        <f t="shared" si="287"/>
        <v/>
      </c>
      <c r="D2536" s="1" t="str">
        <f>IF('Raw data'!B2536=0,"",'Raw data'!B2536)</f>
        <v/>
      </c>
      <c r="E2536" s="1" t="str">
        <f>IF('Raw data'!C2536=0,"",'Raw data'!C2536)</f>
        <v/>
      </c>
      <c r="F2536" s="1" t="str">
        <f>IF('Raw data'!D2536=0,"",'Raw data'!D2536)</f>
        <v/>
      </c>
      <c r="H2536" s="8" t="str">
        <f t="shared" si="288"/>
        <v/>
      </c>
      <c r="I2536" s="1" t="str">
        <f t="shared" si="289"/>
        <v/>
      </c>
      <c r="K2536" s="1" t="str">
        <f t="shared" si="290"/>
        <v/>
      </c>
      <c r="M2536" s="1" t="str">
        <f>IF(K2536="","",IF(K2536&gt;Figures!B$6-1,"yes","no"))</f>
        <v/>
      </c>
      <c r="N2536" s="8" t="str">
        <f t="shared" si="291"/>
        <v/>
      </c>
      <c r="O2536" s="1" t="str">
        <f t="shared" si="292"/>
        <v/>
      </c>
    </row>
    <row r="2537" spans="1:15" x14ac:dyDescent="0.25">
      <c r="A2537" s="1" t="str">
        <f>IF('Raw data'!A2537="","",'Raw data'!A2537)</f>
        <v/>
      </c>
      <c r="B2537" s="1" t="str">
        <f t="shared" si="286"/>
        <v/>
      </c>
      <c r="C2537" s="1" t="str">
        <f t="shared" si="287"/>
        <v/>
      </c>
      <c r="D2537" s="1" t="str">
        <f>IF('Raw data'!B2537=0,"",'Raw data'!B2537)</f>
        <v/>
      </c>
      <c r="E2537" s="1" t="str">
        <f>IF('Raw data'!C2537=0,"",'Raw data'!C2537)</f>
        <v/>
      </c>
      <c r="F2537" s="1" t="str">
        <f>IF('Raw data'!D2537=0,"",'Raw data'!D2537)</f>
        <v/>
      </c>
      <c r="H2537" s="8" t="str">
        <f t="shared" si="288"/>
        <v/>
      </c>
      <c r="I2537" s="1" t="str">
        <f t="shared" si="289"/>
        <v/>
      </c>
      <c r="K2537" s="1" t="str">
        <f t="shared" si="290"/>
        <v/>
      </c>
      <c r="M2537" s="1" t="str">
        <f>IF(K2537="","",IF(K2537&gt;Figures!B$6-1,"yes","no"))</f>
        <v/>
      </c>
      <c r="N2537" s="8" t="str">
        <f t="shared" si="291"/>
        <v/>
      </c>
      <c r="O2537" s="1" t="str">
        <f t="shared" si="292"/>
        <v/>
      </c>
    </row>
    <row r="2538" spans="1:15" x14ac:dyDescent="0.25">
      <c r="A2538" s="1" t="str">
        <f>IF('Raw data'!A2538="","",'Raw data'!A2538)</f>
        <v/>
      </c>
      <c r="B2538" s="1" t="str">
        <f t="shared" si="286"/>
        <v/>
      </c>
      <c r="C2538" s="1" t="str">
        <f t="shared" si="287"/>
        <v/>
      </c>
      <c r="D2538" s="1" t="str">
        <f>IF('Raw data'!B2538=0,"",'Raw data'!B2538)</f>
        <v/>
      </c>
      <c r="E2538" s="1" t="str">
        <f>IF('Raw data'!C2538=0,"",'Raw data'!C2538)</f>
        <v/>
      </c>
      <c r="F2538" s="1" t="str">
        <f>IF('Raw data'!D2538=0,"",'Raw data'!D2538)</f>
        <v/>
      </c>
      <c r="H2538" s="8" t="str">
        <f t="shared" si="288"/>
        <v/>
      </c>
      <c r="I2538" s="1" t="str">
        <f t="shared" si="289"/>
        <v/>
      </c>
      <c r="K2538" s="1" t="str">
        <f t="shared" si="290"/>
        <v/>
      </c>
      <c r="M2538" s="1" t="str">
        <f>IF(K2538="","",IF(K2538&gt;Figures!B$6-1,"yes","no"))</f>
        <v/>
      </c>
      <c r="N2538" s="8" t="str">
        <f t="shared" si="291"/>
        <v/>
      </c>
      <c r="O2538" s="1" t="str">
        <f t="shared" si="292"/>
        <v/>
      </c>
    </row>
    <row r="2539" spans="1:15" x14ac:dyDescent="0.25">
      <c r="A2539" s="1" t="str">
        <f>IF('Raw data'!A2539="","",'Raw data'!A2539)</f>
        <v/>
      </c>
      <c r="B2539" s="1" t="str">
        <f t="shared" si="286"/>
        <v/>
      </c>
      <c r="C2539" s="1" t="str">
        <f t="shared" si="287"/>
        <v/>
      </c>
      <c r="D2539" s="1" t="str">
        <f>IF('Raw data'!B2539=0,"",'Raw data'!B2539)</f>
        <v/>
      </c>
      <c r="E2539" s="1" t="str">
        <f>IF('Raw data'!C2539=0,"",'Raw data'!C2539)</f>
        <v/>
      </c>
      <c r="F2539" s="1" t="str">
        <f>IF('Raw data'!D2539=0,"",'Raw data'!D2539)</f>
        <v/>
      </c>
      <c r="H2539" s="8" t="str">
        <f t="shared" si="288"/>
        <v/>
      </c>
      <c r="I2539" s="1" t="str">
        <f t="shared" si="289"/>
        <v/>
      </c>
      <c r="K2539" s="1" t="str">
        <f t="shared" si="290"/>
        <v/>
      </c>
      <c r="M2539" s="1" t="str">
        <f>IF(K2539="","",IF(K2539&gt;Figures!B$6-1,"yes","no"))</f>
        <v/>
      </c>
      <c r="N2539" s="8" t="str">
        <f t="shared" si="291"/>
        <v/>
      </c>
      <c r="O2539" s="1" t="str">
        <f t="shared" si="292"/>
        <v/>
      </c>
    </row>
    <row r="2540" spans="1:15" x14ac:dyDescent="0.25">
      <c r="A2540" s="1" t="str">
        <f>IF('Raw data'!A2540="","",'Raw data'!A2540)</f>
        <v/>
      </c>
      <c r="B2540" s="1" t="str">
        <f t="shared" si="286"/>
        <v/>
      </c>
      <c r="C2540" s="1" t="str">
        <f t="shared" si="287"/>
        <v/>
      </c>
      <c r="D2540" s="1" t="str">
        <f>IF('Raw data'!B2540=0,"",'Raw data'!B2540)</f>
        <v/>
      </c>
      <c r="E2540" s="1" t="str">
        <f>IF('Raw data'!C2540=0,"",'Raw data'!C2540)</f>
        <v/>
      </c>
      <c r="F2540" s="1" t="str">
        <f>IF('Raw data'!D2540=0,"",'Raw data'!D2540)</f>
        <v/>
      </c>
      <c r="H2540" s="8" t="str">
        <f t="shared" si="288"/>
        <v/>
      </c>
      <c r="I2540" s="1" t="str">
        <f t="shared" si="289"/>
        <v/>
      </c>
      <c r="K2540" s="1" t="str">
        <f t="shared" si="290"/>
        <v/>
      </c>
      <c r="M2540" s="1" t="str">
        <f>IF(K2540="","",IF(K2540&gt;Figures!B$6-1,"yes","no"))</f>
        <v/>
      </c>
      <c r="N2540" s="8" t="str">
        <f t="shared" si="291"/>
        <v/>
      </c>
      <c r="O2540" s="1" t="str">
        <f t="shared" si="292"/>
        <v/>
      </c>
    </row>
    <row r="2541" spans="1:15" x14ac:dyDescent="0.25">
      <c r="A2541" s="1" t="str">
        <f>IF('Raw data'!A2541="","",'Raw data'!A2541)</f>
        <v/>
      </c>
      <c r="B2541" s="1" t="str">
        <f t="shared" si="286"/>
        <v/>
      </c>
      <c r="C2541" s="1" t="str">
        <f t="shared" si="287"/>
        <v/>
      </c>
      <c r="D2541" s="1" t="str">
        <f>IF('Raw data'!B2541=0,"",'Raw data'!B2541)</f>
        <v/>
      </c>
      <c r="E2541" s="1" t="str">
        <f>IF('Raw data'!C2541=0,"",'Raw data'!C2541)</f>
        <v/>
      </c>
      <c r="F2541" s="1" t="str">
        <f>IF('Raw data'!D2541=0,"",'Raw data'!D2541)</f>
        <v/>
      </c>
      <c r="H2541" s="8" t="str">
        <f t="shared" si="288"/>
        <v/>
      </c>
      <c r="I2541" s="1" t="str">
        <f t="shared" si="289"/>
        <v/>
      </c>
      <c r="K2541" s="1" t="str">
        <f t="shared" si="290"/>
        <v/>
      </c>
      <c r="M2541" s="1" t="str">
        <f>IF(K2541="","",IF(K2541&gt;Figures!B$6-1,"yes","no"))</f>
        <v/>
      </c>
      <c r="N2541" s="8" t="str">
        <f t="shared" si="291"/>
        <v/>
      </c>
      <c r="O2541" s="1" t="str">
        <f t="shared" si="292"/>
        <v/>
      </c>
    </row>
    <row r="2542" spans="1:15" x14ac:dyDescent="0.25">
      <c r="A2542" s="1" t="str">
        <f>IF('Raw data'!A2542="","",'Raw data'!A2542)</f>
        <v/>
      </c>
      <c r="B2542" s="1" t="str">
        <f t="shared" si="286"/>
        <v/>
      </c>
      <c r="C2542" s="1" t="str">
        <f t="shared" si="287"/>
        <v/>
      </c>
      <c r="D2542" s="1" t="str">
        <f>IF('Raw data'!B2542=0,"",'Raw data'!B2542)</f>
        <v/>
      </c>
      <c r="E2542" s="1" t="str">
        <f>IF('Raw data'!C2542=0,"",'Raw data'!C2542)</f>
        <v/>
      </c>
      <c r="F2542" s="1" t="str">
        <f>IF('Raw data'!D2542=0,"",'Raw data'!D2542)</f>
        <v/>
      </c>
      <c r="H2542" s="8" t="str">
        <f t="shared" si="288"/>
        <v/>
      </c>
      <c r="I2542" s="1" t="str">
        <f t="shared" si="289"/>
        <v/>
      </c>
      <c r="K2542" s="1" t="str">
        <f t="shared" si="290"/>
        <v/>
      </c>
      <c r="M2542" s="1" t="str">
        <f>IF(K2542="","",IF(K2542&gt;Figures!B$6-1,"yes","no"))</f>
        <v/>
      </c>
      <c r="N2542" s="8" t="str">
        <f t="shared" si="291"/>
        <v/>
      </c>
      <c r="O2542" s="1" t="str">
        <f t="shared" si="292"/>
        <v/>
      </c>
    </row>
    <row r="2543" spans="1:15" x14ac:dyDescent="0.25">
      <c r="A2543" s="1" t="str">
        <f>IF('Raw data'!A2543="","",'Raw data'!A2543)</f>
        <v/>
      </c>
      <c r="B2543" s="1" t="str">
        <f t="shared" si="286"/>
        <v/>
      </c>
      <c r="C2543" s="1" t="str">
        <f t="shared" si="287"/>
        <v/>
      </c>
      <c r="D2543" s="1" t="str">
        <f>IF('Raw data'!B2543=0,"",'Raw data'!B2543)</f>
        <v/>
      </c>
      <c r="E2543" s="1" t="str">
        <f>IF('Raw data'!C2543=0,"",'Raw data'!C2543)</f>
        <v/>
      </c>
      <c r="F2543" s="1" t="str">
        <f>IF('Raw data'!D2543=0,"",'Raw data'!D2543)</f>
        <v/>
      </c>
      <c r="H2543" s="8" t="str">
        <f t="shared" si="288"/>
        <v/>
      </c>
      <c r="I2543" s="1" t="str">
        <f t="shared" si="289"/>
        <v/>
      </c>
      <c r="K2543" s="1" t="str">
        <f t="shared" si="290"/>
        <v/>
      </c>
      <c r="M2543" s="1" t="str">
        <f>IF(K2543="","",IF(K2543&gt;Figures!B$6-1,"yes","no"))</f>
        <v/>
      </c>
      <c r="N2543" s="8" t="str">
        <f t="shared" si="291"/>
        <v/>
      </c>
      <c r="O2543" s="1" t="str">
        <f t="shared" si="292"/>
        <v/>
      </c>
    </row>
    <row r="2544" spans="1:15" x14ac:dyDescent="0.25">
      <c r="A2544" s="1" t="str">
        <f>IF('Raw data'!A2544="","",'Raw data'!A2544)</f>
        <v/>
      </c>
      <c r="B2544" s="1" t="str">
        <f t="shared" si="286"/>
        <v/>
      </c>
      <c r="C2544" s="1" t="str">
        <f t="shared" si="287"/>
        <v/>
      </c>
      <c r="D2544" s="1" t="str">
        <f>IF('Raw data'!B2544=0,"",'Raw data'!B2544)</f>
        <v/>
      </c>
      <c r="E2544" s="1" t="str">
        <f>IF('Raw data'!C2544=0,"",'Raw data'!C2544)</f>
        <v/>
      </c>
      <c r="F2544" s="1" t="str">
        <f>IF('Raw data'!D2544=0,"",'Raw data'!D2544)</f>
        <v/>
      </c>
      <c r="H2544" s="8" t="str">
        <f t="shared" si="288"/>
        <v/>
      </c>
      <c r="I2544" s="1" t="str">
        <f t="shared" si="289"/>
        <v/>
      </c>
      <c r="K2544" s="1" t="str">
        <f t="shared" si="290"/>
        <v/>
      </c>
      <c r="M2544" s="1" t="str">
        <f>IF(K2544="","",IF(K2544&gt;Figures!B$6-1,"yes","no"))</f>
        <v/>
      </c>
      <c r="N2544" s="8" t="str">
        <f t="shared" si="291"/>
        <v/>
      </c>
      <c r="O2544" s="1" t="str">
        <f t="shared" si="292"/>
        <v/>
      </c>
    </row>
    <row r="2545" spans="1:15" x14ac:dyDescent="0.25">
      <c r="A2545" s="1" t="str">
        <f>IF('Raw data'!A2545="","",'Raw data'!A2545)</f>
        <v/>
      </c>
      <c r="B2545" s="1" t="str">
        <f t="shared" si="286"/>
        <v/>
      </c>
      <c r="C2545" s="1" t="str">
        <f t="shared" si="287"/>
        <v/>
      </c>
      <c r="D2545" s="1" t="str">
        <f>IF('Raw data'!B2545=0,"",'Raw data'!B2545)</f>
        <v/>
      </c>
      <c r="E2545" s="1" t="str">
        <f>IF('Raw data'!C2545=0,"",'Raw data'!C2545)</f>
        <v/>
      </c>
      <c r="F2545" s="1" t="str">
        <f>IF('Raw data'!D2545=0,"",'Raw data'!D2545)</f>
        <v/>
      </c>
      <c r="H2545" s="8" t="str">
        <f t="shared" si="288"/>
        <v/>
      </c>
      <c r="I2545" s="1" t="str">
        <f t="shared" si="289"/>
        <v/>
      </c>
      <c r="K2545" s="1" t="str">
        <f t="shared" si="290"/>
        <v/>
      </c>
      <c r="M2545" s="1" t="str">
        <f>IF(K2545="","",IF(K2545&gt;Figures!B$6-1,"yes","no"))</f>
        <v/>
      </c>
      <c r="N2545" s="8" t="str">
        <f t="shared" si="291"/>
        <v/>
      </c>
      <c r="O2545" s="1" t="str">
        <f t="shared" si="292"/>
        <v/>
      </c>
    </row>
    <row r="2546" spans="1:15" x14ac:dyDescent="0.25">
      <c r="A2546" s="1" t="str">
        <f>IF('Raw data'!A2546="","",'Raw data'!A2546)</f>
        <v/>
      </c>
      <c r="B2546" s="1" t="str">
        <f t="shared" si="286"/>
        <v/>
      </c>
      <c r="C2546" s="1" t="str">
        <f t="shared" si="287"/>
        <v/>
      </c>
      <c r="D2546" s="1" t="str">
        <f>IF('Raw data'!B2546=0,"",'Raw data'!B2546)</f>
        <v/>
      </c>
      <c r="E2546" s="1" t="str">
        <f>IF('Raw data'!C2546=0,"",'Raw data'!C2546)</f>
        <v/>
      </c>
      <c r="F2546" s="1" t="str">
        <f>IF('Raw data'!D2546=0,"",'Raw data'!D2546)</f>
        <v/>
      </c>
      <c r="H2546" s="8" t="str">
        <f t="shared" si="288"/>
        <v/>
      </c>
      <c r="I2546" s="1" t="str">
        <f t="shared" si="289"/>
        <v/>
      </c>
      <c r="K2546" s="1" t="str">
        <f t="shared" si="290"/>
        <v/>
      </c>
      <c r="M2546" s="1" t="str">
        <f>IF(K2546="","",IF(K2546&gt;Figures!B$6-1,"yes","no"))</f>
        <v/>
      </c>
      <c r="N2546" s="8" t="str">
        <f t="shared" si="291"/>
        <v/>
      </c>
      <c r="O2546" s="1" t="str">
        <f t="shared" si="292"/>
        <v/>
      </c>
    </row>
    <row r="2547" spans="1:15" x14ac:dyDescent="0.25">
      <c r="A2547" s="1" t="str">
        <f>IF('Raw data'!A2547="","",'Raw data'!A2547)</f>
        <v/>
      </c>
      <c r="B2547" s="1" t="str">
        <f t="shared" si="286"/>
        <v/>
      </c>
      <c r="C2547" s="1" t="str">
        <f t="shared" si="287"/>
        <v/>
      </c>
      <c r="D2547" s="1" t="str">
        <f>IF('Raw data'!B2547=0,"",'Raw data'!B2547)</f>
        <v/>
      </c>
      <c r="E2547" s="1" t="str">
        <f>IF('Raw data'!C2547=0,"",'Raw data'!C2547)</f>
        <v/>
      </c>
      <c r="F2547" s="1" t="str">
        <f>IF('Raw data'!D2547=0,"",'Raw data'!D2547)</f>
        <v/>
      </c>
      <c r="H2547" s="8" t="str">
        <f t="shared" si="288"/>
        <v/>
      </c>
      <c r="I2547" s="1" t="str">
        <f t="shared" si="289"/>
        <v/>
      </c>
      <c r="K2547" s="1" t="str">
        <f t="shared" si="290"/>
        <v/>
      </c>
      <c r="M2547" s="1" t="str">
        <f>IF(K2547="","",IF(K2547&gt;Figures!B$6-1,"yes","no"))</f>
        <v/>
      </c>
      <c r="N2547" s="8" t="str">
        <f t="shared" si="291"/>
        <v/>
      </c>
      <c r="O2547" s="1" t="str">
        <f t="shared" si="292"/>
        <v/>
      </c>
    </row>
    <row r="2548" spans="1:15" x14ac:dyDescent="0.25">
      <c r="A2548" s="1" t="str">
        <f>IF('Raw data'!A2548="","",'Raw data'!A2548)</f>
        <v/>
      </c>
      <c r="B2548" s="1" t="str">
        <f t="shared" si="286"/>
        <v/>
      </c>
      <c r="C2548" s="1" t="str">
        <f t="shared" si="287"/>
        <v/>
      </c>
      <c r="D2548" s="1" t="str">
        <f>IF('Raw data'!B2548=0,"",'Raw data'!B2548)</f>
        <v/>
      </c>
      <c r="E2548" s="1" t="str">
        <f>IF('Raw data'!C2548=0,"",'Raw data'!C2548)</f>
        <v/>
      </c>
      <c r="F2548" s="1" t="str">
        <f>IF('Raw data'!D2548=0,"",'Raw data'!D2548)</f>
        <v/>
      </c>
      <c r="H2548" s="8" t="str">
        <f t="shared" si="288"/>
        <v/>
      </c>
      <c r="I2548" s="1" t="str">
        <f t="shared" si="289"/>
        <v/>
      </c>
      <c r="K2548" s="1" t="str">
        <f t="shared" si="290"/>
        <v/>
      </c>
      <c r="M2548" s="1" t="str">
        <f>IF(K2548="","",IF(K2548&gt;Figures!B$6-1,"yes","no"))</f>
        <v/>
      </c>
      <c r="N2548" s="8" t="str">
        <f t="shared" si="291"/>
        <v/>
      </c>
      <c r="O2548" s="1" t="str">
        <f t="shared" si="292"/>
        <v/>
      </c>
    </row>
    <row r="2549" spans="1:15" x14ac:dyDescent="0.25">
      <c r="A2549" s="1" t="str">
        <f>IF('Raw data'!A2549="","",'Raw data'!A2549)</f>
        <v/>
      </c>
      <c r="B2549" s="1" t="str">
        <f t="shared" si="286"/>
        <v/>
      </c>
      <c r="C2549" s="1" t="str">
        <f t="shared" si="287"/>
        <v/>
      </c>
      <c r="D2549" s="1" t="str">
        <f>IF('Raw data'!B2549=0,"",'Raw data'!B2549)</f>
        <v/>
      </c>
      <c r="E2549" s="1" t="str">
        <f>IF('Raw data'!C2549=0,"",'Raw data'!C2549)</f>
        <v/>
      </c>
      <c r="F2549" s="1" t="str">
        <f>IF('Raw data'!D2549=0,"",'Raw data'!D2549)</f>
        <v/>
      </c>
      <c r="H2549" s="8" t="str">
        <f t="shared" si="288"/>
        <v/>
      </c>
      <c r="I2549" s="1" t="str">
        <f t="shared" si="289"/>
        <v/>
      </c>
      <c r="K2549" s="1" t="str">
        <f t="shared" si="290"/>
        <v/>
      </c>
      <c r="M2549" s="1" t="str">
        <f>IF(K2549="","",IF(K2549&gt;Figures!B$6-1,"yes","no"))</f>
        <v/>
      </c>
      <c r="N2549" s="8" t="str">
        <f t="shared" si="291"/>
        <v/>
      </c>
      <c r="O2549" s="1" t="str">
        <f t="shared" si="292"/>
        <v/>
      </c>
    </row>
    <row r="2550" spans="1:15" x14ac:dyDescent="0.25">
      <c r="A2550" s="1" t="str">
        <f>IF('Raw data'!A2550="","",'Raw data'!A2550)</f>
        <v/>
      </c>
      <c r="B2550" s="1" t="str">
        <f t="shared" si="286"/>
        <v/>
      </c>
      <c r="C2550" s="1" t="str">
        <f t="shared" si="287"/>
        <v/>
      </c>
      <c r="D2550" s="1" t="str">
        <f>IF('Raw data'!B2550=0,"",'Raw data'!B2550)</f>
        <v/>
      </c>
      <c r="E2550" s="1" t="str">
        <f>IF('Raw data'!C2550=0,"",'Raw data'!C2550)</f>
        <v/>
      </c>
      <c r="F2550" s="1" t="str">
        <f>IF('Raw data'!D2550=0,"",'Raw data'!D2550)</f>
        <v/>
      </c>
      <c r="H2550" s="8" t="str">
        <f t="shared" si="288"/>
        <v/>
      </c>
      <c r="I2550" s="1" t="str">
        <f t="shared" si="289"/>
        <v/>
      </c>
      <c r="K2550" s="1" t="str">
        <f t="shared" si="290"/>
        <v/>
      </c>
      <c r="M2550" s="1" t="str">
        <f>IF(K2550="","",IF(K2550&gt;Figures!B$6-1,"yes","no"))</f>
        <v/>
      </c>
      <c r="N2550" s="8" t="str">
        <f t="shared" si="291"/>
        <v/>
      </c>
      <c r="O2550" s="1" t="str">
        <f t="shared" si="292"/>
        <v/>
      </c>
    </row>
    <row r="2551" spans="1:15" x14ac:dyDescent="0.25">
      <c r="A2551" s="1" t="str">
        <f>IF('Raw data'!A2551="","",'Raw data'!A2551)</f>
        <v/>
      </c>
      <c r="B2551" s="1" t="str">
        <f t="shared" si="286"/>
        <v/>
      </c>
      <c r="C2551" s="1" t="str">
        <f t="shared" si="287"/>
        <v/>
      </c>
      <c r="D2551" s="1" t="str">
        <f>IF('Raw data'!B2551=0,"",'Raw data'!B2551)</f>
        <v/>
      </c>
      <c r="E2551" s="1" t="str">
        <f>IF('Raw data'!C2551=0,"",'Raw data'!C2551)</f>
        <v/>
      </c>
      <c r="F2551" s="1" t="str">
        <f>IF('Raw data'!D2551=0,"",'Raw data'!D2551)</f>
        <v/>
      </c>
      <c r="H2551" s="8" t="str">
        <f t="shared" si="288"/>
        <v/>
      </c>
      <c r="I2551" s="1" t="str">
        <f t="shared" si="289"/>
        <v/>
      </c>
      <c r="K2551" s="1" t="str">
        <f t="shared" si="290"/>
        <v/>
      </c>
      <c r="M2551" s="1" t="str">
        <f>IF(K2551="","",IF(K2551&gt;Figures!B$6-1,"yes","no"))</f>
        <v/>
      </c>
      <c r="N2551" s="8" t="str">
        <f t="shared" si="291"/>
        <v/>
      </c>
      <c r="O2551" s="1" t="str">
        <f t="shared" si="292"/>
        <v/>
      </c>
    </row>
    <row r="2552" spans="1:15" x14ac:dyDescent="0.25">
      <c r="A2552" s="1" t="str">
        <f>IF('Raw data'!A2552="","",'Raw data'!A2552)</f>
        <v/>
      </c>
      <c r="B2552" s="1" t="str">
        <f t="shared" si="286"/>
        <v/>
      </c>
      <c r="C2552" s="1" t="str">
        <f t="shared" si="287"/>
        <v/>
      </c>
      <c r="D2552" s="1" t="str">
        <f>IF('Raw data'!B2552=0,"",'Raw data'!B2552)</f>
        <v/>
      </c>
      <c r="E2552" s="1" t="str">
        <f>IF('Raw data'!C2552=0,"",'Raw data'!C2552)</f>
        <v/>
      </c>
      <c r="F2552" s="1" t="str">
        <f>IF('Raw data'!D2552=0,"",'Raw data'!D2552)</f>
        <v/>
      </c>
      <c r="H2552" s="8" t="str">
        <f t="shared" si="288"/>
        <v/>
      </c>
      <c r="I2552" s="1" t="str">
        <f t="shared" si="289"/>
        <v/>
      </c>
      <c r="K2552" s="1" t="str">
        <f t="shared" si="290"/>
        <v/>
      </c>
      <c r="M2552" s="1" t="str">
        <f>IF(K2552="","",IF(K2552&gt;Figures!B$6-1,"yes","no"))</f>
        <v/>
      </c>
      <c r="N2552" s="8" t="str">
        <f t="shared" si="291"/>
        <v/>
      </c>
      <c r="O2552" s="1" t="str">
        <f t="shared" si="292"/>
        <v/>
      </c>
    </row>
    <row r="2553" spans="1:15" x14ac:dyDescent="0.25">
      <c r="A2553" s="1" t="str">
        <f>IF('Raw data'!A2553="","",'Raw data'!A2553)</f>
        <v/>
      </c>
      <c r="B2553" s="1" t="str">
        <f t="shared" si="286"/>
        <v/>
      </c>
      <c r="C2553" s="1" t="str">
        <f t="shared" si="287"/>
        <v/>
      </c>
      <c r="D2553" s="1" t="str">
        <f>IF('Raw data'!B2553=0,"",'Raw data'!B2553)</f>
        <v/>
      </c>
      <c r="E2553" s="1" t="str">
        <f>IF('Raw data'!C2553=0,"",'Raw data'!C2553)</f>
        <v/>
      </c>
      <c r="F2553" s="1" t="str">
        <f>IF('Raw data'!D2553=0,"",'Raw data'!D2553)</f>
        <v/>
      </c>
      <c r="H2553" s="8" t="str">
        <f t="shared" si="288"/>
        <v/>
      </c>
      <c r="I2553" s="1" t="str">
        <f t="shared" si="289"/>
        <v/>
      </c>
      <c r="K2553" s="1" t="str">
        <f t="shared" si="290"/>
        <v/>
      </c>
      <c r="M2553" s="1" t="str">
        <f>IF(K2553="","",IF(K2553&gt;Figures!B$6-1,"yes","no"))</f>
        <v/>
      </c>
      <c r="N2553" s="8" t="str">
        <f t="shared" si="291"/>
        <v/>
      </c>
      <c r="O2553" s="1" t="str">
        <f t="shared" si="292"/>
        <v/>
      </c>
    </row>
    <row r="2554" spans="1:15" x14ac:dyDescent="0.25">
      <c r="A2554" s="1" t="str">
        <f>IF('Raw data'!A2554="","",'Raw data'!A2554)</f>
        <v/>
      </c>
      <c r="B2554" s="1" t="str">
        <f t="shared" si="286"/>
        <v/>
      </c>
      <c r="C2554" s="1" t="str">
        <f t="shared" si="287"/>
        <v/>
      </c>
      <c r="D2554" s="1" t="str">
        <f>IF('Raw data'!B2554=0,"",'Raw data'!B2554)</f>
        <v/>
      </c>
      <c r="E2554" s="1" t="str">
        <f>IF('Raw data'!C2554=0,"",'Raw data'!C2554)</f>
        <v/>
      </c>
      <c r="F2554" s="1" t="str">
        <f>IF('Raw data'!D2554=0,"",'Raw data'!D2554)</f>
        <v/>
      </c>
      <c r="H2554" s="8" t="str">
        <f t="shared" si="288"/>
        <v/>
      </c>
      <c r="I2554" s="1" t="str">
        <f t="shared" si="289"/>
        <v/>
      </c>
      <c r="K2554" s="1" t="str">
        <f t="shared" si="290"/>
        <v/>
      </c>
      <c r="M2554" s="1" t="str">
        <f>IF(K2554="","",IF(K2554&gt;Figures!B$6-1,"yes","no"))</f>
        <v/>
      </c>
      <c r="N2554" s="8" t="str">
        <f t="shared" si="291"/>
        <v/>
      </c>
      <c r="O2554" s="1" t="str">
        <f t="shared" si="292"/>
        <v/>
      </c>
    </row>
    <row r="2555" spans="1:15" x14ac:dyDescent="0.25">
      <c r="A2555" s="1" t="str">
        <f>IF('Raw data'!A2555="","",'Raw data'!A2555)</f>
        <v/>
      </c>
      <c r="B2555" s="1" t="str">
        <f t="shared" si="286"/>
        <v/>
      </c>
      <c r="C2555" s="1" t="str">
        <f t="shared" si="287"/>
        <v/>
      </c>
      <c r="D2555" s="1" t="str">
        <f>IF('Raw data'!B2555=0,"",'Raw data'!B2555)</f>
        <v/>
      </c>
      <c r="E2555" s="1" t="str">
        <f>IF('Raw data'!C2555=0,"",'Raw data'!C2555)</f>
        <v/>
      </c>
      <c r="F2555" s="1" t="str">
        <f>IF('Raw data'!D2555=0,"",'Raw data'!D2555)</f>
        <v/>
      </c>
      <c r="H2555" s="8" t="str">
        <f t="shared" si="288"/>
        <v/>
      </c>
      <c r="I2555" s="1" t="str">
        <f t="shared" si="289"/>
        <v/>
      </c>
      <c r="K2555" s="1" t="str">
        <f t="shared" si="290"/>
        <v/>
      </c>
      <c r="M2555" s="1" t="str">
        <f>IF(K2555="","",IF(K2555&gt;Figures!B$6-1,"yes","no"))</f>
        <v/>
      </c>
      <c r="N2555" s="8" t="str">
        <f t="shared" si="291"/>
        <v/>
      </c>
      <c r="O2555" s="1" t="str">
        <f t="shared" si="292"/>
        <v/>
      </c>
    </row>
    <row r="2556" spans="1:15" x14ac:dyDescent="0.25">
      <c r="A2556" s="1" t="str">
        <f>IF('Raw data'!A2556="","",'Raw data'!A2556)</f>
        <v/>
      </c>
      <c r="B2556" s="1" t="str">
        <f t="shared" si="286"/>
        <v/>
      </c>
      <c r="C2556" s="1" t="str">
        <f t="shared" si="287"/>
        <v/>
      </c>
      <c r="D2556" s="1" t="str">
        <f>IF('Raw data'!B2556=0,"",'Raw data'!B2556)</f>
        <v/>
      </c>
      <c r="E2556" s="1" t="str">
        <f>IF('Raw data'!C2556=0,"",'Raw data'!C2556)</f>
        <v/>
      </c>
      <c r="F2556" s="1" t="str">
        <f>IF('Raw data'!D2556=0,"",'Raw data'!D2556)</f>
        <v/>
      </c>
      <c r="H2556" s="8" t="str">
        <f t="shared" si="288"/>
        <v/>
      </c>
      <c r="I2556" s="1" t="str">
        <f t="shared" si="289"/>
        <v/>
      </c>
      <c r="K2556" s="1" t="str">
        <f t="shared" si="290"/>
        <v/>
      </c>
      <c r="M2556" s="1" t="str">
        <f>IF(K2556="","",IF(K2556&gt;Figures!B$6-1,"yes","no"))</f>
        <v/>
      </c>
      <c r="N2556" s="8" t="str">
        <f t="shared" si="291"/>
        <v/>
      </c>
      <c r="O2556" s="1" t="str">
        <f t="shared" si="292"/>
        <v/>
      </c>
    </row>
    <row r="2557" spans="1:15" x14ac:dyDescent="0.25">
      <c r="A2557" s="1" t="str">
        <f>IF('Raw data'!A2557="","",'Raw data'!A2557)</f>
        <v/>
      </c>
      <c r="B2557" s="1" t="str">
        <f t="shared" si="286"/>
        <v/>
      </c>
      <c r="C2557" s="1" t="str">
        <f t="shared" si="287"/>
        <v/>
      </c>
      <c r="D2557" s="1" t="str">
        <f>IF('Raw data'!B2557=0,"",'Raw data'!B2557)</f>
        <v/>
      </c>
      <c r="E2557" s="1" t="str">
        <f>IF('Raw data'!C2557=0,"",'Raw data'!C2557)</f>
        <v/>
      </c>
      <c r="F2557" s="1" t="str">
        <f>IF('Raw data'!D2557=0,"",'Raw data'!D2557)</f>
        <v/>
      </c>
      <c r="H2557" s="8" t="str">
        <f t="shared" si="288"/>
        <v/>
      </c>
      <c r="I2557" s="1" t="str">
        <f t="shared" si="289"/>
        <v/>
      </c>
      <c r="K2557" s="1" t="str">
        <f t="shared" si="290"/>
        <v/>
      </c>
      <c r="M2557" s="1" t="str">
        <f>IF(K2557="","",IF(K2557&gt;Figures!B$6-1,"yes","no"))</f>
        <v/>
      </c>
      <c r="N2557" s="8" t="str">
        <f t="shared" si="291"/>
        <v/>
      </c>
      <c r="O2557" s="1" t="str">
        <f t="shared" si="292"/>
        <v/>
      </c>
    </row>
    <row r="2558" spans="1:15" x14ac:dyDescent="0.25">
      <c r="A2558" s="1" t="str">
        <f>IF('Raw data'!A2558="","",'Raw data'!A2558)</f>
        <v/>
      </c>
      <c r="B2558" s="1" t="str">
        <f t="shared" si="286"/>
        <v/>
      </c>
      <c r="C2558" s="1" t="str">
        <f t="shared" si="287"/>
        <v/>
      </c>
      <c r="D2558" s="1" t="str">
        <f>IF('Raw data'!B2558=0,"",'Raw data'!B2558)</f>
        <v/>
      </c>
      <c r="E2558" s="1" t="str">
        <f>IF('Raw data'!C2558=0,"",'Raw data'!C2558)</f>
        <v/>
      </c>
      <c r="F2558" s="1" t="str">
        <f>IF('Raw data'!D2558=0,"",'Raw data'!D2558)</f>
        <v/>
      </c>
      <c r="H2558" s="8" t="str">
        <f t="shared" si="288"/>
        <v/>
      </c>
      <c r="I2558" s="1" t="str">
        <f t="shared" si="289"/>
        <v/>
      </c>
      <c r="K2558" s="1" t="str">
        <f t="shared" si="290"/>
        <v/>
      </c>
      <c r="M2558" s="1" t="str">
        <f>IF(K2558="","",IF(K2558&gt;Figures!B$6-1,"yes","no"))</f>
        <v/>
      </c>
      <c r="N2558" s="8" t="str">
        <f t="shared" si="291"/>
        <v/>
      </c>
      <c r="O2558" s="1" t="str">
        <f t="shared" si="292"/>
        <v/>
      </c>
    </row>
    <row r="2559" spans="1:15" x14ac:dyDescent="0.25">
      <c r="A2559" s="1" t="str">
        <f>IF('Raw data'!A2559="","",'Raw data'!A2559)</f>
        <v/>
      </c>
      <c r="B2559" s="1" t="str">
        <f t="shared" si="286"/>
        <v/>
      </c>
      <c r="C2559" s="1" t="str">
        <f t="shared" si="287"/>
        <v/>
      </c>
      <c r="D2559" s="1" t="str">
        <f>IF('Raw data'!B2559=0,"",'Raw data'!B2559)</f>
        <v/>
      </c>
      <c r="E2559" s="1" t="str">
        <f>IF('Raw data'!C2559=0,"",'Raw data'!C2559)</f>
        <v/>
      </c>
      <c r="F2559" s="1" t="str">
        <f>IF('Raw data'!D2559=0,"",'Raw data'!D2559)</f>
        <v/>
      </c>
      <c r="H2559" s="8" t="str">
        <f t="shared" si="288"/>
        <v/>
      </c>
      <c r="I2559" s="1" t="str">
        <f t="shared" si="289"/>
        <v/>
      </c>
      <c r="K2559" s="1" t="str">
        <f t="shared" si="290"/>
        <v/>
      </c>
      <c r="M2559" s="1" t="str">
        <f>IF(K2559="","",IF(K2559&gt;Figures!B$6-1,"yes","no"))</f>
        <v/>
      </c>
      <c r="N2559" s="8" t="str">
        <f t="shared" si="291"/>
        <v/>
      </c>
      <c r="O2559" s="1" t="str">
        <f t="shared" si="292"/>
        <v/>
      </c>
    </row>
    <row r="2560" spans="1:15" x14ac:dyDescent="0.25">
      <c r="A2560" s="1" t="str">
        <f>IF('Raw data'!A2560="","",'Raw data'!A2560)</f>
        <v/>
      </c>
      <c r="B2560" s="1" t="str">
        <f t="shared" si="286"/>
        <v/>
      </c>
      <c r="C2560" s="1" t="str">
        <f t="shared" si="287"/>
        <v/>
      </c>
      <c r="D2560" s="1" t="str">
        <f>IF('Raw data'!B2560=0,"",'Raw data'!B2560)</f>
        <v/>
      </c>
      <c r="E2560" s="1" t="str">
        <f>IF('Raw data'!C2560=0,"",'Raw data'!C2560)</f>
        <v/>
      </c>
      <c r="F2560" s="1" t="str">
        <f>IF('Raw data'!D2560=0,"",'Raw data'!D2560)</f>
        <v/>
      </c>
      <c r="H2560" s="8" t="str">
        <f t="shared" si="288"/>
        <v/>
      </c>
      <c r="I2560" s="1" t="str">
        <f t="shared" si="289"/>
        <v/>
      </c>
      <c r="K2560" s="1" t="str">
        <f t="shared" si="290"/>
        <v/>
      </c>
      <c r="M2560" s="1" t="str">
        <f>IF(K2560="","",IF(K2560&gt;Figures!B$6-1,"yes","no"))</f>
        <v/>
      </c>
      <c r="N2560" s="8" t="str">
        <f t="shared" si="291"/>
        <v/>
      </c>
      <c r="O2560" s="1" t="str">
        <f t="shared" si="292"/>
        <v/>
      </c>
    </row>
    <row r="2561" spans="1:15" x14ac:dyDescent="0.25">
      <c r="A2561" s="1" t="str">
        <f>IF('Raw data'!A2561="","",'Raw data'!A2561)</f>
        <v/>
      </c>
      <c r="B2561" s="1" t="str">
        <f t="shared" si="286"/>
        <v/>
      </c>
      <c r="C2561" s="1" t="str">
        <f t="shared" si="287"/>
        <v/>
      </c>
      <c r="D2561" s="1" t="str">
        <f>IF('Raw data'!B2561=0,"",'Raw data'!B2561)</f>
        <v/>
      </c>
      <c r="E2561" s="1" t="str">
        <f>IF('Raw data'!C2561=0,"",'Raw data'!C2561)</f>
        <v/>
      </c>
      <c r="F2561" s="1" t="str">
        <f>IF('Raw data'!D2561=0,"",'Raw data'!D2561)</f>
        <v/>
      </c>
      <c r="H2561" s="8" t="str">
        <f t="shared" si="288"/>
        <v/>
      </c>
      <c r="I2561" s="1" t="str">
        <f t="shared" si="289"/>
        <v/>
      </c>
      <c r="K2561" s="1" t="str">
        <f t="shared" si="290"/>
        <v/>
      </c>
      <c r="M2561" s="1" t="str">
        <f>IF(K2561="","",IF(K2561&gt;Figures!B$6-1,"yes","no"))</f>
        <v/>
      </c>
      <c r="N2561" s="8" t="str">
        <f t="shared" si="291"/>
        <v/>
      </c>
      <c r="O2561" s="1" t="str">
        <f t="shared" si="292"/>
        <v/>
      </c>
    </row>
    <row r="2562" spans="1:15" x14ac:dyDescent="0.25">
      <c r="A2562" s="1" t="str">
        <f>IF('Raw data'!A2562="","",'Raw data'!A2562)</f>
        <v/>
      </c>
      <c r="B2562" s="1" t="str">
        <f t="shared" si="286"/>
        <v/>
      </c>
      <c r="C2562" s="1" t="str">
        <f t="shared" si="287"/>
        <v/>
      </c>
      <c r="D2562" s="1" t="str">
        <f>IF('Raw data'!B2562=0,"",'Raw data'!B2562)</f>
        <v/>
      </c>
      <c r="E2562" s="1" t="str">
        <f>IF('Raw data'!C2562=0,"",'Raw data'!C2562)</f>
        <v/>
      </c>
      <c r="F2562" s="1" t="str">
        <f>IF('Raw data'!D2562=0,"",'Raw data'!D2562)</f>
        <v/>
      </c>
      <c r="H2562" s="8" t="str">
        <f t="shared" si="288"/>
        <v/>
      </c>
      <c r="I2562" s="1" t="str">
        <f t="shared" si="289"/>
        <v/>
      </c>
      <c r="K2562" s="1" t="str">
        <f t="shared" si="290"/>
        <v/>
      </c>
      <c r="M2562" s="1" t="str">
        <f>IF(K2562="","",IF(K2562&gt;Figures!B$6-1,"yes","no"))</f>
        <v/>
      </c>
      <c r="N2562" s="8" t="str">
        <f t="shared" si="291"/>
        <v/>
      </c>
      <c r="O2562" s="1" t="str">
        <f t="shared" si="292"/>
        <v/>
      </c>
    </row>
    <row r="2563" spans="1:15" x14ac:dyDescent="0.25">
      <c r="A2563" s="1" t="str">
        <f>IF('Raw data'!A2563="","",'Raw data'!A2563)</f>
        <v/>
      </c>
      <c r="B2563" s="1" t="str">
        <f t="shared" ref="B2563:B2626" si="293">IFERROR(MID(A2563,1,FIND("{",A2563)-1),A2563)</f>
        <v/>
      </c>
      <c r="C2563" s="1" t="str">
        <f t="shared" ref="C2563:C2626" si="294">IFERROR(MID(A2563,FIND("{",A2563)+1,FIND("}",A2563)-FIND("{",A2563)-1),"")</f>
        <v/>
      </c>
      <c r="D2563" s="1" t="str">
        <f>IF('Raw data'!B2563=0,"",'Raw data'!B2563)</f>
        <v/>
      </c>
      <c r="E2563" s="1" t="str">
        <f>IF('Raw data'!C2563=0,"",'Raw data'!C2563)</f>
        <v/>
      </c>
      <c r="F2563" s="1" t="str">
        <f>IF('Raw data'!D2563=0,"",'Raw data'!D2563)</f>
        <v/>
      </c>
      <c r="H2563" s="8" t="str">
        <f t="shared" ref="H2563:H2626" si="295">IFERROR(IF(COUNTIF(E2563:F2563,0)=2,"",IF(COUNTIF(E2563:F2563,0)=1,0,E2563/SUM(E2563:F2563))),"")</f>
        <v/>
      </c>
      <c r="I2563" s="1" t="str">
        <f t="shared" ref="I2563:I2626" si="296">IFERROR(RANK(H2563,H:H),"")</f>
        <v/>
      </c>
      <c r="K2563" s="1" t="str">
        <f t="shared" ref="K2563:K2626" si="297">IF(D2563&lt;J$2,1,IF(D2563&lt;J$3,2,IF(D2563&lt;J$4,3,IF(D2563="","",4))))</f>
        <v/>
      </c>
      <c r="M2563" s="1" t="str">
        <f>IF(K2563="","",IF(K2563&gt;Figures!B$6-1,"yes","no"))</f>
        <v/>
      </c>
      <c r="N2563" s="8" t="str">
        <f t="shared" ref="N2563:N2626" si="298">IF(H2563="","",IF(M2563="yes",H2563,0))</f>
        <v/>
      </c>
      <c r="O2563" s="1" t="str">
        <f t="shared" ref="O2563:O2626" si="299">IFERROR(RANK(N2563,N:N),"")</f>
        <v/>
      </c>
    </row>
    <row r="2564" spans="1:15" x14ac:dyDescent="0.25">
      <c r="A2564" s="1" t="str">
        <f>IF('Raw data'!A2564="","",'Raw data'!A2564)</f>
        <v/>
      </c>
      <c r="B2564" s="1" t="str">
        <f t="shared" si="293"/>
        <v/>
      </c>
      <c r="C2564" s="1" t="str">
        <f t="shared" si="294"/>
        <v/>
      </c>
      <c r="D2564" s="1" t="str">
        <f>IF('Raw data'!B2564=0,"",'Raw data'!B2564)</f>
        <v/>
      </c>
      <c r="E2564" s="1" t="str">
        <f>IF('Raw data'!C2564=0,"",'Raw data'!C2564)</f>
        <v/>
      </c>
      <c r="F2564" s="1" t="str">
        <f>IF('Raw data'!D2564=0,"",'Raw data'!D2564)</f>
        <v/>
      </c>
      <c r="H2564" s="8" t="str">
        <f t="shared" si="295"/>
        <v/>
      </c>
      <c r="I2564" s="1" t="str">
        <f t="shared" si="296"/>
        <v/>
      </c>
      <c r="K2564" s="1" t="str">
        <f t="shared" si="297"/>
        <v/>
      </c>
      <c r="M2564" s="1" t="str">
        <f>IF(K2564="","",IF(K2564&gt;Figures!B$6-1,"yes","no"))</f>
        <v/>
      </c>
      <c r="N2564" s="8" t="str">
        <f t="shared" si="298"/>
        <v/>
      </c>
      <c r="O2564" s="1" t="str">
        <f t="shared" si="299"/>
        <v/>
      </c>
    </row>
    <row r="2565" spans="1:15" x14ac:dyDescent="0.25">
      <c r="A2565" s="1" t="str">
        <f>IF('Raw data'!A2565="","",'Raw data'!A2565)</f>
        <v/>
      </c>
      <c r="B2565" s="1" t="str">
        <f t="shared" si="293"/>
        <v/>
      </c>
      <c r="C2565" s="1" t="str">
        <f t="shared" si="294"/>
        <v/>
      </c>
      <c r="D2565" s="1" t="str">
        <f>IF('Raw data'!B2565=0,"",'Raw data'!B2565)</f>
        <v/>
      </c>
      <c r="E2565" s="1" t="str">
        <f>IF('Raw data'!C2565=0,"",'Raw data'!C2565)</f>
        <v/>
      </c>
      <c r="F2565" s="1" t="str">
        <f>IF('Raw data'!D2565=0,"",'Raw data'!D2565)</f>
        <v/>
      </c>
      <c r="H2565" s="8" t="str">
        <f t="shared" si="295"/>
        <v/>
      </c>
      <c r="I2565" s="1" t="str">
        <f t="shared" si="296"/>
        <v/>
      </c>
      <c r="K2565" s="1" t="str">
        <f t="shared" si="297"/>
        <v/>
      </c>
      <c r="M2565" s="1" t="str">
        <f>IF(K2565="","",IF(K2565&gt;Figures!B$6-1,"yes","no"))</f>
        <v/>
      </c>
      <c r="N2565" s="8" t="str">
        <f t="shared" si="298"/>
        <v/>
      </c>
      <c r="O2565" s="1" t="str">
        <f t="shared" si="299"/>
        <v/>
      </c>
    </row>
    <row r="2566" spans="1:15" x14ac:dyDescent="0.25">
      <c r="A2566" s="1" t="str">
        <f>IF('Raw data'!A2566="","",'Raw data'!A2566)</f>
        <v/>
      </c>
      <c r="B2566" s="1" t="str">
        <f t="shared" si="293"/>
        <v/>
      </c>
      <c r="C2566" s="1" t="str">
        <f t="shared" si="294"/>
        <v/>
      </c>
      <c r="D2566" s="1" t="str">
        <f>IF('Raw data'!B2566=0,"",'Raw data'!B2566)</f>
        <v/>
      </c>
      <c r="E2566" s="1" t="str">
        <f>IF('Raw data'!C2566=0,"",'Raw data'!C2566)</f>
        <v/>
      </c>
      <c r="F2566" s="1" t="str">
        <f>IF('Raw data'!D2566=0,"",'Raw data'!D2566)</f>
        <v/>
      </c>
      <c r="H2566" s="8" t="str">
        <f t="shared" si="295"/>
        <v/>
      </c>
      <c r="I2566" s="1" t="str">
        <f t="shared" si="296"/>
        <v/>
      </c>
      <c r="K2566" s="1" t="str">
        <f t="shared" si="297"/>
        <v/>
      </c>
      <c r="M2566" s="1" t="str">
        <f>IF(K2566="","",IF(K2566&gt;Figures!B$6-1,"yes","no"))</f>
        <v/>
      </c>
      <c r="N2566" s="8" t="str">
        <f t="shared" si="298"/>
        <v/>
      </c>
      <c r="O2566" s="1" t="str">
        <f t="shared" si="299"/>
        <v/>
      </c>
    </row>
    <row r="2567" spans="1:15" x14ac:dyDescent="0.25">
      <c r="A2567" s="1" t="str">
        <f>IF('Raw data'!A2567="","",'Raw data'!A2567)</f>
        <v/>
      </c>
      <c r="B2567" s="1" t="str">
        <f t="shared" si="293"/>
        <v/>
      </c>
      <c r="C2567" s="1" t="str">
        <f t="shared" si="294"/>
        <v/>
      </c>
      <c r="D2567" s="1" t="str">
        <f>IF('Raw data'!B2567=0,"",'Raw data'!B2567)</f>
        <v/>
      </c>
      <c r="E2567" s="1" t="str">
        <f>IF('Raw data'!C2567=0,"",'Raw data'!C2567)</f>
        <v/>
      </c>
      <c r="F2567" s="1" t="str">
        <f>IF('Raw data'!D2567=0,"",'Raw data'!D2567)</f>
        <v/>
      </c>
      <c r="H2567" s="8" t="str">
        <f t="shared" si="295"/>
        <v/>
      </c>
      <c r="I2567" s="1" t="str">
        <f t="shared" si="296"/>
        <v/>
      </c>
      <c r="K2567" s="1" t="str">
        <f t="shared" si="297"/>
        <v/>
      </c>
      <c r="M2567" s="1" t="str">
        <f>IF(K2567="","",IF(K2567&gt;Figures!B$6-1,"yes","no"))</f>
        <v/>
      </c>
      <c r="N2567" s="8" t="str">
        <f t="shared" si="298"/>
        <v/>
      </c>
      <c r="O2567" s="1" t="str">
        <f t="shared" si="299"/>
        <v/>
      </c>
    </row>
    <row r="2568" spans="1:15" x14ac:dyDescent="0.25">
      <c r="A2568" s="1" t="str">
        <f>IF('Raw data'!A2568="","",'Raw data'!A2568)</f>
        <v/>
      </c>
      <c r="B2568" s="1" t="str">
        <f t="shared" si="293"/>
        <v/>
      </c>
      <c r="C2568" s="1" t="str">
        <f t="shared" si="294"/>
        <v/>
      </c>
      <c r="D2568" s="1" t="str">
        <f>IF('Raw data'!B2568=0,"",'Raw data'!B2568)</f>
        <v/>
      </c>
      <c r="E2568" s="1" t="str">
        <f>IF('Raw data'!C2568=0,"",'Raw data'!C2568)</f>
        <v/>
      </c>
      <c r="F2568" s="1" t="str">
        <f>IF('Raw data'!D2568=0,"",'Raw data'!D2568)</f>
        <v/>
      </c>
      <c r="H2568" s="8" t="str">
        <f t="shared" si="295"/>
        <v/>
      </c>
      <c r="I2568" s="1" t="str">
        <f t="shared" si="296"/>
        <v/>
      </c>
      <c r="K2568" s="1" t="str">
        <f t="shared" si="297"/>
        <v/>
      </c>
      <c r="M2568" s="1" t="str">
        <f>IF(K2568="","",IF(K2568&gt;Figures!B$6-1,"yes","no"))</f>
        <v/>
      </c>
      <c r="N2568" s="8" t="str">
        <f t="shared" si="298"/>
        <v/>
      </c>
      <c r="O2568" s="1" t="str">
        <f t="shared" si="299"/>
        <v/>
      </c>
    </row>
    <row r="2569" spans="1:15" x14ac:dyDescent="0.25">
      <c r="A2569" s="1" t="str">
        <f>IF('Raw data'!A2569="","",'Raw data'!A2569)</f>
        <v/>
      </c>
      <c r="B2569" s="1" t="str">
        <f t="shared" si="293"/>
        <v/>
      </c>
      <c r="C2569" s="1" t="str">
        <f t="shared" si="294"/>
        <v/>
      </c>
      <c r="D2569" s="1" t="str">
        <f>IF('Raw data'!B2569=0,"",'Raw data'!B2569)</f>
        <v/>
      </c>
      <c r="E2569" s="1" t="str">
        <f>IF('Raw data'!C2569=0,"",'Raw data'!C2569)</f>
        <v/>
      </c>
      <c r="F2569" s="1" t="str">
        <f>IF('Raw data'!D2569=0,"",'Raw data'!D2569)</f>
        <v/>
      </c>
      <c r="H2569" s="8" t="str">
        <f t="shared" si="295"/>
        <v/>
      </c>
      <c r="I2569" s="1" t="str">
        <f t="shared" si="296"/>
        <v/>
      </c>
      <c r="K2569" s="1" t="str">
        <f t="shared" si="297"/>
        <v/>
      </c>
      <c r="M2569" s="1" t="str">
        <f>IF(K2569="","",IF(K2569&gt;Figures!B$6-1,"yes","no"))</f>
        <v/>
      </c>
      <c r="N2569" s="8" t="str">
        <f t="shared" si="298"/>
        <v/>
      </c>
      <c r="O2569" s="1" t="str">
        <f t="shared" si="299"/>
        <v/>
      </c>
    </row>
    <row r="2570" spans="1:15" x14ac:dyDescent="0.25">
      <c r="A2570" s="1" t="str">
        <f>IF('Raw data'!A2570="","",'Raw data'!A2570)</f>
        <v/>
      </c>
      <c r="B2570" s="1" t="str">
        <f t="shared" si="293"/>
        <v/>
      </c>
      <c r="C2570" s="1" t="str">
        <f t="shared" si="294"/>
        <v/>
      </c>
      <c r="D2570" s="1" t="str">
        <f>IF('Raw data'!B2570=0,"",'Raw data'!B2570)</f>
        <v/>
      </c>
      <c r="E2570" s="1" t="str">
        <f>IF('Raw data'!C2570=0,"",'Raw data'!C2570)</f>
        <v/>
      </c>
      <c r="F2570" s="1" t="str">
        <f>IF('Raw data'!D2570=0,"",'Raw data'!D2570)</f>
        <v/>
      </c>
      <c r="H2570" s="8" t="str">
        <f t="shared" si="295"/>
        <v/>
      </c>
      <c r="I2570" s="1" t="str">
        <f t="shared" si="296"/>
        <v/>
      </c>
      <c r="K2570" s="1" t="str">
        <f t="shared" si="297"/>
        <v/>
      </c>
      <c r="M2570" s="1" t="str">
        <f>IF(K2570="","",IF(K2570&gt;Figures!B$6-1,"yes","no"))</f>
        <v/>
      </c>
      <c r="N2570" s="8" t="str">
        <f t="shared" si="298"/>
        <v/>
      </c>
      <c r="O2570" s="1" t="str">
        <f t="shared" si="299"/>
        <v/>
      </c>
    </row>
    <row r="2571" spans="1:15" x14ac:dyDescent="0.25">
      <c r="A2571" s="1" t="str">
        <f>IF('Raw data'!A2571="","",'Raw data'!A2571)</f>
        <v/>
      </c>
      <c r="B2571" s="1" t="str">
        <f t="shared" si="293"/>
        <v/>
      </c>
      <c r="C2571" s="1" t="str">
        <f t="shared" si="294"/>
        <v/>
      </c>
      <c r="D2571" s="1" t="str">
        <f>IF('Raw data'!B2571=0,"",'Raw data'!B2571)</f>
        <v/>
      </c>
      <c r="E2571" s="1" t="str">
        <f>IF('Raw data'!C2571=0,"",'Raw data'!C2571)</f>
        <v/>
      </c>
      <c r="F2571" s="1" t="str">
        <f>IF('Raw data'!D2571=0,"",'Raw data'!D2571)</f>
        <v/>
      </c>
      <c r="H2571" s="8" t="str">
        <f t="shared" si="295"/>
        <v/>
      </c>
      <c r="I2571" s="1" t="str">
        <f t="shared" si="296"/>
        <v/>
      </c>
      <c r="K2571" s="1" t="str">
        <f t="shared" si="297"/>
        <v/>
      </c>
      <c r="M2571" s="1" t="str">
        <f>IF(K2571="","",IF(K2571&gt;Figures!B$6-1,"yes","no"))</f>
        <v/>
      </c>
      <c r="N2571" s="8" t="str">
        <f t="shared" si="298"/>
        <v/>
      </c>
      <c r="O2571" s="1" t="str">
        <f t="shared" si="299"/>
        <v/>
      </c>
    </row>
    <row r="2572" spans="1:15" x14ac:dyDescent="0.25">
      <c r="A2572" s="1" t="str">
        <f>IF('Raw data'!A2572="","",'Raw data'!A2572)</f>
        <v/>
      </c>
      <c r="B2572" s="1" t="str">
        <f t="shared" si="293"/>
        <v/>
      </c>
      <c r="C2572" s="1" t="str">
        <f t="shared" si="294"/>
        <v/>
      </c>
      <c r="D2572" s="1" t="str">
        <f>IF('Raw data'!B2572=0,"",'Raw data'!B2572)</f>
        <v/>
      </c>
      <c r="E2572" s="1" t="str">
        <f>IF('Raw data'!C2572=0,"",'Raw data'!C2572)</f>
        <v/>
      </c>
      <c r="F2572" s="1" t="str">
        <f>IF('Raw data'!D2572=0,"",'Raw data'!D2572)</f>
        <v/>
      </c>
      <c r="H2572" s="8" t="str">
        <f t="shared" si="295"/>
        <v/>
      </c>
      <c r="I2572" s="1" t="str">
        <f t="shared" si="296"/>
        <v/>
      </c>
      <c r="K2572" s="1" t="str">
        <f t="shared" si="297"/>
        <v/>
      </c>
      <c r="M2572" s="1" t="str">
        <f>IF(K2572="","",IF(K2572&gt;Figures!B$6-1,"yes","no"))</f>
        <v/>
      </c>
      <c r="N2572" s="8" t="str">
        <f t="shared" si="298"/>
        <v/>
      </c>
      <c r="O2572" s="1" t="str">
        <f t="shared" si="299"/>
        <v/>
      </c>
    </row>
    <row r="2573" spans="1:15" x14ac:dyDescent="0.25">
      <c r="A2573" s="1" t="str">
        <f>IF('Raw data'!A2573="","",'Raw data'!A2573)</f>
        <v/>
      </c>
      <c r="B2573" s="1" t="str">
        <f t="shared" si="293"/>
        <v/>
      </c>
      <c r="C2573" s="1" t="str">
        <f t="shared" si="294"/>
        <v/>
      </c>
      <c r="D2573" s="1" t="str">
        <f>IF('Raw data'!B2573=0,"",'Raw data'!B2573)</f>
        <v/>
      </c>
      <c r="E2573" s="1" t="str">
        <f>IF('Raw data'!C2573=0,"",'Raw data'!C2573)</f>
        <v/>
      </c>
      <c r="F2573" s="1" t="str">
        <f>IF('Raw data'!D2573=0,"",'Raw data'!D2573)</f>
        <v/>
      </c>
      <c r="H2573" s="8" t="str">
        <f t="shared" si="295"/>
        <v/>
      </c>
      <c r="I2573" s="1" t="str">
        <f t="shared" si="296"/>
        <v/>
      </c>
      <c r="K2573" s="1" t="str">
        <f t="shared" si="297"/>
        <v/>
      </c>
      <c r="M2573" s="1" t="str">
        <f>IF(K2573="","",IF(K2573&gt;Figures!B$6-1,"yes","no"))</f>
        <v/>
      </c>
      <c r="N2573" s="8" t="str">
        <f t="shared" si="298"/>
        <v/>
      </c>
      <c r="O2573" s="1" t="str">
        <f t="shared" si="299"/>
        <v/>
      </c>
    </row>
    <row r="2574" spans="1:15" x14ac:dyDescent="0.25">
      <c r="A2574" s="1" t="str">
        <f>IF('Raw data'!A2574="","",'Raw data'!A2574)</f>
        <v/>
      </c>
      <c r="B2574" s="1" t="str">
        <f t="shared" si="293"/>
        <v/>
      </c>
      <c r="C2574" s="1" t="str">
        <f t="shared" si="294"/>
        <v/>
      </c>
      <c r="D2574" s="1" t="str">
        <f>IF('Raw data'!B2574=0,"",'Raw data'!B2574)</f>
        <v/>
      </c>
      <c r="E2574" s="1" t="str">
        <f>IF('Raw data'!C2574=0,"",'Raw data'!C2574)</f>
        <v/>
      </c>
      <c r="F2574" s="1" t="str">
        <f>IF('Raw data'!D2574=0,"",'Raw data'!D2574)</f>
        <v/>
      </c>
      <c r="H2574" s="8" t="str">
        <f t="shared" si="295"/>
        <v/>
      </c>
      <c r="I2574" s="1" t="str">
        <f t="shared" si="296"/>
        <v/>
      </c>
      <c r="K2574" s="1" t="str">
        <f t="shared" si="297"/>
        <v/>
      </c>
      <c r="M2574" s="1" t="str">
        <f>IF(K2574="","",IF(K2574&gt;Figures!B$6-1,"yes","no"))</f>
        <v/>
      </c>
      <c r="N2574" s="8" t="str">
        <f t="shared" si="298"/>
        <v/>
      </c>
      <c r="O2574" s="1" t="str">
        <f t="shared" si="299"/>
        <v/>
      </c>
    </row>
    <row r="2575" spans="1:15" x14ac:dyDescent="0.25">
      <c r="A2575" s="1" t="str">
        <f>IF('Raw data'!A2575="","",'Raw data'!A2575)</f>
        <v/>
      </c>
      <c r="B2575" s="1" t="str">
        <f t="shared" si="293"/>
        <v/>
      </c>
      <c r="C2575" s="1" t="str">
        <f t="shared" si="294"/>
        <v/>
      </c>
      <c r="D2575" s="1" t="str">
        <f>IF('Raw data'!B2575=0,"",'Raw data'!B2575)</f>
        <v/>
      </c>
      <c r="E2575" s="1" t="str">
        <f>IF('Raw data'!C2575=0,"",'Raw data'!C2575)</f>
        <v/>
      </c>
      <c r="F2575" s="1" t="str">
        <f>IF('Raw data'!D2575=0,"",'Raw data'!D2575)</f>
        <v/>
      </c>
      <c r="H2575" s="8" t="str">
        <f t="shared" si="295"/>
        <v/>
      </c>
      <c r="I2575" s="1" t="str">
        <f t="shared" si="296"/>
        <v/>
      </c>
      <c r="K2575" s="1" t="str">
        <f t="shared" si="297"/>
        <v/>
      </c>
      <c r="M2575" s="1" t="str">
        <f>IF(K2575="","",IF(K2575&gt;Figures!B$6-1,"yes","no"))</f>
        <v/>
      </c>
      <c r="N2575" s="8" t="str">
        <f t="shared" si="298"/>
        <v/>
      </c>
      <c r="O2575" s="1" t="str">
        <f t="shared" si="299"/>
        <v/>
      </c>
    </row>
    <row r="2576" spans="1:15" x14ac:dyDescent="0.25">
      <c r="A2576" s="1" t="str">
        <f>IF('Raw data'!A2576="","",'Raw data'!A2576)</f>
        <v/>
      </c>
      <c r="B2576" s="1" t="str">
        <f t="shared" si="293"/>
        <v/>
      </c>
      <c r="C2576" s="1" t="str">
        <f t="shared" si="294"/>
        <v/>
      </c>
      <c r="D2576" s="1" t="str">
        <f>IF('Raw data'!B2576=0,"",'Raw data'!B2576)</f>
        <v/>
      </c>
      <c r="E2576" s="1" t="str">
        <f>IF('Raw data'!C2576=0,"",'Raw data'!C2576)</f>
        <v/>
      </c>
      <c r="F2576" s="1" t="str">
        <f>IF('Raw data'!D2576=0,"",'Raw data'!D2576)</f>
        <v/>
      </c>
      <c r="H2576" s="8" t="str">
        <f t="shared" si="295"/>
        <v/>
      </c>
      <c r="I2576" s="1" t="str">
        <f t="shared" si="296"/>
        <v/>
      </c>
      <c r="K2576" s="1" t="str">
        <f t="shared" si="297"/>
        <v/>
      </c>
      <c r="M2576" s="1" t="str">
        <f>IF(K2576="","",IF(K2576&gt;Figures!B$6-1,"yes","no"))</f>
        <v/>
      </c>
      <c r="N2576" s="8" t="str">
        <f t="shared" si="298"/>
        <v/>
      </c>
      <c r="O2576" s="1" t="str">
        <f t="shared" si="299"/>
        <v/>
      </c>
    </row>
    <row r="2577" spans="1:15" x14ac:dyDescent="0.25">
      <c r="A2577" s="1" t="str">
        <f>IF('Raw data'!A2577="","",'Raw data'!A2577)</f>
        <v/>
      </c>
      <c r="B2577" s="1" t="str">
        <f t="shared" si="293"/>
        <v/>
      </c>
      <c r="C2577" s="1" t="str">
        <f t="shared" si="294"/>
        <v/>
      </c>
      <c r="D2577" s="1" t="str">
        <f>IF('Raw data'!B2577=0,"",'Raw data'!B2577)</f>
        <v/>
      </c>
      <c r="E2577" s="1" t="str">
        <f>IF('Raw data'!C2577=0,"",'Raw data'!C2577)</f>
        <v/>
      </c>
      <c r="F2577" s="1" t="str">
        <f>IF('Raw data'!D2577=0,"",'Raw data'!D2577)</f>
        <v/>
      </c>
      <c r="H2577" s="8" t="str">
        <f t="shared" si="295"/>
        <v/>
      </c>
      <c r="I2577" s="1" t="str">
        <f t="shared" si="296"/>
        <v/>
      </c>
      <c r="K2577" s="1" t="str">
        <f t="shared" si="297"/>
        <v/>
      </c>
      <c r="M2577" s="1" t="str">
        <f>IF(K2577="","",IF(K2577&gt;Figures!B$6-1,"yes","no"))</f>
        <v/>
      </c>
      <c r="N2577" s="8" t="str">
        <f t="shared" si="298"/>
        <v/>
      </c>
      <c r="O2577" s="1" t="str">
        <f t="shared" si="299"/>
        <v/>
      </c>
    </row>
    <row r="2578" spans="1:15" x14ac:dyDescent="0.25">
      <c r="A2578" s="1" t="str">
        <f>IF('Raw data'!A2578="","",'Raw data'!A2578)</f>
        <v/>
      </c>
      <c r="B2578" s="1" t="str">
        <f t="shared" si="293"/>
        <v/>
      </c>
      <c r="C2578" s="1" t="str">
        <f t="shared" si="294"/>
        <v/>
      </c>
      <c r="D2578" s="1" t="str">
        <f>IF('Raw data'!B2578=0,"",'Raw data'!B2578)</f>
        <v/>
      </c>
      <c r="E2578" s="1" t="str">
        <f>IF('Raw data'!C2578=0,"",'Raw data'!C2578)</f>
        <v/>
      </c>
      <c r="F2578" s="1" t="str">
        <f>IF('Raw data'!D2578=0,"",'Raw data'!D2578)</f>
        <v/>
      </c>
      <c r="H2578" s="8" t="str">
        <f t="shared" si="295"/>
        <v/>
      </c>
      <c r="I2578" s="1" t="str">
        <f t="shared" si="296"/>
        <v/>
      </c>
      <c r="K2578" s="1" t="str">
        <f t="shared" si="297"/>
        <v/>
      </c>
      <c r="M2578" s="1" t="str">
        <f>IF(K2578="","",IF(K2578&gt;Figures!B$6-1,"yes","no"))</f>
        <v/>
      </c>
      <c r="N2578" s="8" t="str">
        <f t="shared" si="298"/>
        <v/>
      </c>
      <c r="O2578" s="1" t="str">
        <f t="shared" si="299"/>
        <v/>
      </c>
    </row>
    <row r="2579" spans="1:15" x14ac:dyDescent="0.25">
      <c r="A2579" s="1" t="str">
        <f>IF('Raw data'!A2579="","",'Raw data'!A2579)</f>
        <v/>
      </c>
      <c r="B2579" s="1" t="str">
        <f t="shared" si="293"/>
        <v/>
      </c>
      <c r="C2579" s="1" t="str">
        <f t="shared" si="294"/>
        <v/>
      </c>
      <c r="D2579" s="1" t="str">
        <f>IF('Raw data'!B2579=0,"",'Raw data'!B2579)</f>
        <v/>
      </c>
      <c r="E2579" s="1" t="str">
        <f>IF('Raw data'!C2579=0,"",'Raw data'!C2579)</f>
        <v/>
      </c>
      <c r="F2579" s="1" t="str">
        <f>IF('Raw data'!D2579=0,"",'Raw data'!D2579)</f>
        <v/>
      </c>
      <c r="H2579" s="8" t="str">
        <f t="shared" si="295"/>
        <v/>
      </c>
      <c r="I2579" s="1" t="str">
        <f t="shared" si="296"/>
        <v/>
      </c>
      <c r="K2579" s="1" t="str">
        <f t="shared" si="297"/>
        <v/>
      </c>
      <c r="M2579" s="1" t="str">
        <f>IF(K2579="","",IF(K2579&gt;Figures!B$6-1,"yes","no"))</f>
        <v/>
      </c>
      <c r="N2579" s="8" t="str">
        <f t="shared" si="298"/>
        <v/>
      </c>
      <c r="O2579" s="1" t="str">
        <f t="shared" si="299"/>
        <v/>
      </c>
    </row>
    <row r="2580" spans="1:15" x14ac:dyDescent="0.25">
      <c r="A2580" s="1" t="str">
        <f>IF('Raw data'!A2580="","",'Raw data'!A2580)</f>
        <v/>
      </c>
      <c r="B2580" s="1" t="str">
        <f t="shared" si="293"/>
        <v/>
      </c>
      <c r="C2580" s="1" t="str">
        <f t="shared" si="294"/>
        <v/>
      </c>
      <c r="D2580" s="1" t="str">
        <f>IF('Raw data'!B2580=0,"",'Raw data'!B2580)</f>
        <v/>
      </c>
      <c r="E2580" s="1" t="str">
        <f>IF('Raw data'!C2580=0,"",'Raw data'!C2580)</f>
        <v/>
      </c>
      <c r="F2580" s="1" t="str">
        <f>IF('Raw data'!D2580=0,"",'Raw data'!D2580)</f>
        <v/>
      </c>
      <c r="H2580" s="8" t="str">
        <f t="shared" si="295"/>
        <v/>
      </c>
      <c r="I2580" s="1" t="str">
        <f t="shared" si="296"/>
        <v/>
      </c>
      <c r="K2580" s="1" t="str">
        <f t="shared" si="297"/>
        <v/>
      </c>
      <c r="M2580" s="1" t="str">
        <f>IF(K2580="","",IF(K2580&gt;Figures!B$6-1,"yes","no"))</f>
        <v/>
      </c>
      <c r="N2580" s="8" t="str">
        <f t="shared" si="298"/>
        <v/>
      </c>
      <c r="O2580" s="1" t="str">
        <f t="shared" si="299"/>
        <v/>
      </c>
    </row>
    <row r="2581" spans="1:15" x14ac:dyDescent="0.25">
      <c r="A2581" s="1" t="str">
        <f>IF('Raw data'!A2581="","",'Raw data'!A2581)</f>
        <v/>
      </c>
      <c r="B2581" s="1" t="str">
        <f t="shared" si="293"/>
        <v/>
      </c>
      <c r="C2581" s="1" t="str">
        <f t="shared" si="294"/>
        <v/>
      </c>
      <c r="D2581" s="1" t="str">
        <f>IF('Raw data'!B2581=0,"",'Raw data'!B2581)</f>
        <v/>
      </c>
      <c r="E2581" s="1" t="str">
        <f>IF('Raw data'!C2581=0,"",'Raw data'!C2581)</f>
        <v/>
      </c>
      <c r="F2581" s="1" t="str">
        <f>IF('Raw data'!D2581=0,"",'Raw data'!D2581)</f>
        <v/>
      </c>
      <c r="H2581" s="8" t="str">
        <f t="shared" si="295"/>
        <v/>
      </c>
      <c r="I2581" s="1" t="str">
        <f t="shared" si="296"/>
        <v/>
      </c>
      <c r="K2581" s="1" t="str">
        <f t="shared" si="297"/>
        <v/>
      </c>
      <c r="M2581" s="1" t="str">
        <f>IF(K2581="","",IF(K2581&gt;Figures!B$6-1,"yes","no"))</f>
        <v/>
      </c>
      <c r="N2581" s="8" t="str">
        <f t="shared" si="298"/>
        <v/>
      </c>
      <c r="O2581" s="1" t="str">
        <f t="shared" si="299"/>
        <v/>
      </c>
    </row>
    <row r="2582" spans="1:15" x14ac:dyDescent="0.25">
      <c r="A2582" s="1" t="str">
        <f>IF('Raw data'!A2582="","",'Raw data'!A2582)</f>
        <v/>
      </c>
      <c r="B2582" s="1" t="str">
        <f t="shared" si="293"/>
        <v/>
      </c>
      <c r="C2582" s="1" t="str">
        <f t="shared" si="294"/>
        <v/>
      </c>
      <c r="D2582" s="1" t="str">
        <f>IF('Raw data'!B2582=0,"",'Raw data'!B2582)</f>
        <v/>
      </c>
      <c r="E2582" s="1" t="str">
        <f>IF('Raw data'!C2582=0,"",'Raw data'!C2582)</f>
        <v/>
      </c>
      <c r="F2582" s="1" t="str">
        <f>IF('Raw data'!D2582=0,"",'Raw data'!D2582)</f>
        <v/>
      </c>
      <c r="H2582" s="8" t="str">
        <f t="shared" si="295"/>
        <v/>
      </c>
      <c r="I2582" s="1" t="str">
        <f t="shared" si="296"/>
        <v/>
      </c>
      <c r="K2582" s="1" t="str">
        <f t="shared" si="297"/>
        <v/>
      </c>
      <c r="M2582" s="1" t="str">
        <f>IF(K2582="","",IF(K2582&gt;Figures!B$6-1,"yes","no"))</f>
        <v/>
      </c>
      <c r="N2582" s="8" t="str">
        <f t="shared" si="298"/>
        <v/>
      </c>
      <c r="O2582" s="1" t="str">
        <f t="shared" si="299"/>
        <v/>
      </c>
    </row>
    <row r="2583" spans="1:15" x14ac:dyDescent="0.25">
      <c r="A2583" s="1" t="str">
        <f>IF('Raw data'!A2583="","",'Raw data'!A2583)</f>
        <v/>
      </c>
      <c r="B2583" s="1" t="str">
        <f t="shared" si="293"/>
        <v/>
      </c>
      <c r="C2583" s="1" t="str">
        <f t="shared" si="294"/>
        <v/>
      </c>
      <c r="D2583" s="1" t="str">
        <f>IF('Raw data'!B2583=0,"",'Raw data'!B2583)</f>
        <v/>
      </c>
      <c r="E2583" s="1" t="str">
        <f>IF('Raw data'!C2583=0,"",'Raw data'!C2583)</f>
        <v/>
      </c>
      <c r="F2583" s="1" t="str">
        <f>IF('Raw data'!D2583=0,"",'Raw data'!D2583)</f>
        <v/>
      </c>
      <c r="H2583" s="8" t="str">
        <f t="shared" si="295"/>
        <v/>
      </c>
      <c r="I2583" s="1" t="str">
        <f t="shared" si="296"/>
        <v/>
      </c>
      <c r="K2583" s="1" t="str">
        <f t="shared" si="297"/>
        <v/>
      </c>
      <c r="M2583" s="1" t="str">
        <f>IF(K2583="","",IF(K2583&gt;Figures!B$6-1,"yes","no"))</f>
        <v/>
      </c>
      <c r="N2583" s="8" t="str">
        <f t="shared" si="298"/>
        <v/>
      </c>
      <c r="O2583" s="1" t="str">
        <f t="shared" si="299"/>
        <v/>
      </c>
    </row>
    <row r="2584" spans="1:15" x14ac:dyDescent="0.25">
      <c r="A2584" s="1" t="str">
        <f>IF('Raw data'!A2584="","",'Raw data'!A2584)</f>
        <v/>
      </c>
      <c r="B2584" s="1" t="str">
        <f t="shared" si="293"/>
        <v/>
      </c>
      <c r="C2584" s="1" t="str">
        <f t="shared" si="294"/>
        <v/>
      </c>
      <c r="D2584" s="1" t="str">
        <f>IF('Raw data'!B2584=0,"",'Raw data'!B2584)</f>
        <v/>
      </c>
      <c r="E2584" s="1" t="str">
        <f>IF('Raw data'!C2584=0,"",'Raw data'!C2584)</f>
        <v/>
      </c>
      <c r="F2584" s="1" t="str">
        <f>IF('Raw data'!D2584=0,"",'Raw data'!D2584)</f>
        <v/>
      </c>
      <c r="H2584" s="8" t="str">
        <f t="shared" si="295"/>
        <v/>
      </c>
      <c r="I2584" s="1" t="str">
        <f t="shared" si="296"/>
        <v/>
      </c>
      <c r="K2584" s="1" t="str">
        <f t="shared" si="297"/>
        <v/>
      </c>
      <c r="M2584" s="1" t="str">
        <f>IF(K2584="","",IF(K2584&gt;Figures!B$6-1,"yes","no"))</f>
        <v/>
      </c>
      <c r="N2584" s="8" t="str">
        <f t="shared" si="298"/>
        <v/>
      </c>
      <c r="O2584" s="1" t="str">
        <f t="shared" si="299"/>
        <v/>
      </c>
    </row>
    <row r="2585" spans="1:15" x14ac:dyDescent="0.25">
      <c r="A2585" s="1" t="str">
        <f>IF('Raw data'!A2585="","",'Raw data'!A2585)</f>
        <v/>
      </c>
      <c r="B2585" s="1" t="str">
        <f t="shared" si="293"/>
        <v/>
      </c>
      <c r="C2585" s="1" t="str">
        <f t="shared" si="294"/>
        <v/>
      </c>
      <c r="D2585" s="1" t="str">
        <f>IF('Raw data'!B2585=0,"",'Raw data'!B2585)</f>
        <v/>
      </c>
      <c r="E2585" s="1" t="str">
        <f>IF('Raw data'!C2585=0,"",'Raw data'!C2585)</f>
        <v/>
      </c>
      <c r="F2585" s="1" t="str">
        <f>IF('Raw data'!D2585=0,"",'Raw data'!D2585)</f>
        <v/>
      </c>
      <c r="H2585" s="8" t="str">
        <f t="shared" si="295"/>
        <v/>
      </c>
      <c r="I2585" s="1" t="str">
        <f t="shared" si="296"/>
        <v/>
      </c>
      <c r="K2585" s="1" t="str">
        <f t="shared" si="297"/>
        <v/>
      </c>
      <c r="M2585" s="1" t="str">
        <f>IF(K2585="","",IF(K2585&gt;Figures!B$6-1,"yes","no"))</f>
        <v/>
      </c>
      <c r="N2585" s="8" t="str">
        <f t="shared" si="298"/>
        <v/>
      </c>
      <c r="O2585" s="1" t="str">
        <f t="shared" si="299"/>
        <v/>
      </c>
    </row>
    <row r="2586" spans="1:15" x14ac:dyDescent="0.25">
      <c r="A2586" s="1" t="str">
        <f>IF('Raw data'!A2586="","",'Raw data'!A2586)</f>
        <v/>
      </c>
      <c r="B2586" s="1" t="str">
        <f t="shared" si="293"/>
        <v/>
      </c>
      <c r="C2586" s="1" t="str">
        <f t="shared" si="294"/>
        <v/>
      </c>
      <c r="D2586" s="1" t="str">
        <f>IF('Raw data'!B2586=0,"",'Raw data'!B2586)</f>
        <v/>
      </c>
      <c r="E2586" s="1" t="str">
        <f>IF('Raw data'!C2586=0,"",'Raw data'!C2586)</f>
        <v/>
      </c>
      <c r="F2586" s="1" t="str">
        <f>IF('Raw data'!D2586=0,"",'Raw data'!D2586)</f>
        <v/>
      </c>
      <c r="H2586" s="8" t="str">
        <f t="shared" si="295"/>
        <v/>
      </c>
      <c r="I2586" s="1" t="str">
        <f t="shared" si="296"/>
        <v/>
      </c>
      <c r="K2586" s="1" t="str">
        <f t="shared" si="297"/>
        <v/>
      </c>
      <c r="M2586" s="1" t="str">
        <f>IF(K2586="","",IF(K2586&gt;Figures!B$6-1,"yes","no"))</f>
        <v/>
      </c>
      <c r="N2586" s="8" t="str">
        <f t="shared" si="298"/>
        <v/>
      </c>
      <c r="O2586" s="1" t="str">
        <f t="shared" si="299"/>
        <v/>
      </c>
    </row>
    <row r="2587" spans="1:15" x14ac:dyDescent="0.25">
      <c r="A2587" s="1" t="str">
        <f>IF('Raw data'!A2587="","",'Raw data'!A2587)</f>
        <v/>
      </c>
      <c r="B2587" s="1" t="str">
        <f t="shared" si="293"/>
        <v/>
      </c>
      <c r="C2587" s="1" t="str">
        <f t="shared" si="294"/>
        <v/>
      </c>
      <c r="D2587" s="1" t="str">
        <f>IF('Raw data'!B2587=0,"",'Raw data'!B2587)</f>
        <v/>
      </c>
      <c r="E2587" s="1" t="str">
        <f>IF('Raw data'!C2587=0,"",'Raw data'!C2587)</f>
        <v/>
      </c>
      <c r="F2587" s="1" t="str">
        <f>IF('Raw data'!D2587=0,"",'Raw data'!D2587)</f>
        <v/>
      </c>
      <c r="H2587" s="8" t="str">
        <f t="shared" si="295"/>
        <v/>
      </c>
      <c r="I2587" s="1" t="str">
        <f t="shared" si="296"/>
        <v/>
      </c>
      <c r="K2587" s="1" t="str">
        <f t="shared" si="297"/>
        <v/>
      </c>
      <c r="M2587" s="1" t="str">
        <f>IF(K2587="","",IF(K2587&gt;Figures!B$6-1,"yes","no"))</f>
        <v/>
      </c>
      <c r="N2587" s="8" t="str">
        <f t="shared" si="298"/>
        <v/>
      </c>
      <c r="O2587" s="1" t="str">
        <f t="shared" si="299"/>
        <v/>
      </c>
    </row>
    <row r="2588" spans="1:15" x14ac:dyDescent="0.25">
      <c r="A2588" s="1" t="str">
        <f>IF('Raw data'!A2588="","",'Raw data'!A2588)</f>
        <v/>
      </c>
      <c r="B2588" s="1" t="str">
        <f t="shared" si="293"/>
        <v/>
      </c>
      <c r="C2588" s="1" t="str">
        <f t="shared" si="294"/>
        <v/>
      </c>
      <c r="D2588" s="1" t="str">
        <f>IF('Raw data'!B2588=0,"",'Raw data'!B2588)</f>
        <v/>
      </c>
      <c r="E2588" s="1" t="str">
        <f>IF('Raw data'!C2588=0,"",'Raw data'!C2588)</f>
        <v/>
      </c>
      <c r="F2588" s="1" t="str">
        <f>IF('Raw data'!D2588=0,"",'Raw data'!D2588)</f>
        <v/>
      </c>
      <c r="H2588" s="8" t="str">
        <f t="shared" si="295"/>
        <v/>
      </c>
      <c r="I2588" s="1" t="str">
        <f t="shared" si="296"/>
        <v/>
      </c>
      <c r="K2588" s="1" t="str">
        <f t="shared" si="297"/>
        <v/>
      </c>
      <c r="M2588" s="1" t="str">
        <f>IF(K2588="","",IF(K2588&gt;Figures!B$6-1,"yes","no"))</f>
        <v/>
      </c>
      <c r="N2588" s="8" t="str">
        <f t="shared" si="298"/>
        <v/>
      </c>
      <c r="O2588" s="1" t="str">
        <f t="shared" si="299"/>
        <v/>
      </c>
    </row>
    <row r="2589" spans="1:15" x14ac:dyDescent="0.25">
      <c r="A2589" s="1" t="str">
        <f>IF('Raw data'!A2589="","",'Raw data'!A2589)</f>
        <v/>
      </c>
      <c r="B2589" s="1" t="str">
        <f t="shared" si="293"/>
        <v/>
      </c>
      <c r="C2589" s="1" t="str">
        <f t="shared" si="294"/>
        <v/>
      </c>
      <c r="D2589" s="1" t="str">
        <f>IF('Raw data'!B2589=0,"",'Raw data'!B2589)</f>
        <v/>
      </c>
      <c r="E2589" s="1" t="str">
        <f>IF('Raw data'!C2589=0,"",'Raw data'!C2589)</f>
        <v/>
      </c>
      <c r="F2589" s="1" t="str">
        <f>IF('Raw data'!D2589=0,"",'Raw data'!D2589)</f>
        <v/>
      </c>
      <c r="H2589" s="8" t="str">
        <f t="shared" si="295"/>
        <v/>
      </c>
      <c r="I2589" s="1" t="str">
        <f t="shared" si="296"/>
        <v/>
      </c>
      <c r="K2589" s="1" t="str">
        <f t="shared" si="297"/>
        <v/>
      </c>
      <c r="M2589" s="1" t="str">
        <f>IF(K2589="","",IF(K2589&gt;Figures!B$6-1,"yes","no"))</f>
        <v/>
      </c>
      <c r="N2589" s="8" t="str">
        <f t="shared" si="298"/>
        <v/>
      </c>
      <c r="O2589" s="1" t="str">
        <f t="shared" si="299"/>
        <v/>
      </c>
    </row>
    <row r="2590" spans="1:15" x14ac:dyDescent="0.25">
      <c r="A2590" s="1" t="str">
        <f>IF('Raw data'!A2590="","",'Raw data'!A2590)</f>
        <v/>
      </c>
      <c r="B2590" s="1" t="str">
        <f t="shared" si="293"/>
        <v/>
      </c>
      <c r="C2590" s="1" t="str">
        <f t="shared" si="294"/>
        <v/>
      </c>
      <c r="D2590" s="1" t="str">
        <f>IF('Raw data'!B2590=0,"",'Raw data'!B2590)</f>
        <v/>
      </c>
      <c r="E2590" s="1" t="str">
        <f>IF('Raw data'!C2590=0,"",'Raw data'!C2590)</f>
        <v/>
      </c>
      <c r="F2590" s="1" t="str">
        <f>IF('Raw data'!D2590=0,"",'Raw data'!D2590)</f>
        <v/>
      </c>
      <c r="H2590" s="8" t="str">
        <f t="shared" si="295"/>
        <v/>
      </c>
      <c r="I2590" s="1" t="str">
        <f t="shared" si="296"/>
        <v/>
      </c>
      <c r="K2590" s="1" t="str">
        <f t="shared" si="297"/>
        <v/>
      </c>
      <c r="M2590" s="1" t="str">
        <f>IF(K2590="","",IF(K2590&gt;Figures!B$6-1,"yes","no"))</f>
        <v/>
      </c>
      <c r="N2590" s="8" t="str">
        <f t="shared" si="298"/>
        <v/>
      </c>
      <c r="O2590" s="1" t="str">
        <f t="shared" si="299"/>
        <v/>
      </c>
    </row>
    <row r="2591" spans="1:15" x14ac:dyDescent="0.25">
      <c r="A2591" s="1" t="str">
        <f>IF('Raw data'!A2591="","",'Raw data'!A2591)</f>
        <v/>
      </c>
      <c r="B2591" s="1" t="str">
        <f t="shared" si="293"/>
        <v/>
      </c>
      <c r="C2591" s="1" t="str">
        <f t="shared" si="294"/>
        <v/>
      </c>
      <c r="D2591" s="1" t="str">
        <f>IF('Raw data'!B2591=0,"",'Raw data'!B2591)</f>
        <v/>
      </c>
      <c r="E2591" s="1" t="str">
        <f>IF('Raw data'!C2591=0,"",'Raw data'!C2591)</f>
        <v/>
      </c>
      <c r="F2591" s="1" t="str">
        <f>IF('Raw data'!D2591=0,"",'Raw data'!D2591)</f>
        <v/>
      </c>
      <c r="H2591" s="8" t="str">
        <f t="shared" si="295"/>
        <v/>
      </c>
      <c r="I2591" s="1" t="str">
        <f t="shared" si="296"/>
        <v/>
      </c>
      <c r="K2591" s="1" t="str">
        <f t="shared" si="297"/>
        <v/>
      </c>
      <c r="M2591" s="1" t="str">
        <f>IF(K2591="","",IF(K2591&gt;Figures!B$6-1,"yes","no"))</f>
        <v/>
      </c>
      <c r="N2591" s="8" t="str">
        <f t="shared" si="298"/>
        <v/>
      </c>
      <c r="O2591" s="1" t="str">
        <f t="shared" si="299"/>
        <v/>
      </c>
    </row>
    <row r="2592" spans="1:15" x14ac:dyDescent="0.25">
      <c r="A2592" s="1" t="str">
        <f>IF('Raw data'!A2592="","",'Raw data'!A2592)</f>
        <v/>
      </c>
      <c r="B2592" s="1" t="str">
        <f t="shared" si="293"/>
        <v/>
      </c>
      <c r="C2592" s="1" t="str">
        <f t="shared" si="294"/>
        <v/>
      </c>
      <c r="D2592" s="1" t="str">
        <f>IF('Raw data'!B2592=0,"",'Raw data'!B2592)</f>
        <v/>
      </c>
      <c r="E2592" s="1" t="str">
        <f>IF('Raw data'!C2592=0,"",'Raw data'!C2592)</f>
        <v/>
      </c>
      <c r="F2592" s="1" t="str">
        <f>IF('Raw data'!D2592=0,"",'Raw data'!D2592)</f>
        <v/>
      </c>
      <c r="H2592" s="8" t="str">
        <f t="shared" si="295"/>
        <v/>
      </c>
      <c r="I2592" s="1" t="str">
        <f t="shared" si="296"/>
        <v/>
      </c>
      <c r="K2592" s="1" t="str">
        <f t="shared" si="297"/>
        <v/>
      </c>
      <c r="M2592" s="1" t="str">
        <f>IF(K2592="","",IF(K2592&gt;Figures!B$6-1,"yes","no"))</f>
        <v/>
      </c>
      <c r="N2592" s="8" t="str">
        <f t="shared" si="298"/>
        <v/>
      </c>
      <c r="O2592" s="1" t="str">
        <f t="shared" si="299"/>
        <v/>
      </c>
    </row>
    <row r="2593" spans="1:15" x14ac:dyDescent="0.25">
      <c r="A2593" s="1" t="str">
        <f>IF('Raw data'!A2593="","",'Raw data'!A2593)</f>
        <v/>
      </c>
      <c r="B2593" s="1" t="str">
        <f t="shared" si="293"/>
        <v/>
      </c>
      <c r="C2593" s="1" t="str">
        <f t="shared" si="294"/>
        <v/>
      </c>
      <c r="D2593" s="1" t="str">
        <f>IF('Raw data'!B2593=0,"",'Raw data'!B2593)</f>
        <v/>
      </c>
      <c r="E2593" s="1" t="str">
        <f>IF('Raw data'!C2593=0,"",'Raw data'!C2593)</f>
        <v/>
      </c>
      <c r="F2593" s="1" t="str">
        <f>IF('Raw data'!D2593=0,"",'Raw data'!D2593)</f>
        <v/>
      </c>
      <c r="H2593" s="8" t="str">
        <f t="shared" si="295"/>
        <v/>
      </c>
      <c r="I2593" s="1" t="str">
        <f t="shared" si="296"/>
        <v/>
      </c>
      <c r="K2593" s="1" t="str">
        <f t="shared" si="297"/>
        <v/>
      </c>
      <c r="M2593" s="1" t="str">
        <f>IF(K2593="","",IF(K2593&gt;Figures!B$6-1,"yes","no"))</f>
        <v/>
      </c>
      <c r="N2593" s="8" t="str">
        <f t="shared" si="298"/>
        <v/>
      </c>
      <c r="O2593" s="1" t="str">
        <f t="shared" si="299"/>
        <v/>
      </c>
    </row>
    <row r="2594" spans="1:15" x14ac:dyDescent="0.25">
      <c r="A2594" s="1" t="str">
        <f>IF('Raw data'!A2594="","",'Raw data'!A2594)</f>
        <v/>
      </c>
      <c r="B2594" s="1" t="str">
        <f t="shared" si="293"/>
        <v/>
      </c>
      <c r="C2594" s="1" t="str">
        <f t="shared" si="294"/>
        <v/>
      </c>
      <c r="D2594" s="1" t="str">
        <f>IF('Raw data'!B2594=0,"",'Raw data'!B2594)</f>
        <v/>
      </c>
      <c r="E2594" s="1" t="str">
        <f>IF('Raw data'!C2594=0,"",'Raw data'!C2594)</f>
        <v/>
      </c>
      <c r="F2594" s="1" t="str">
        <f>IF('Raw data'!D2594=0,"",'Raw data'!D2594)</f>
        <v/>
      </c>
      <c r="H2594" s="8" t="str">
        <f t="shared" si="295"/>
        <v/>
      </c>
      <c r="I2594" s="1" t="str">
        <f t="shared" si="296"/>
        <v/>
      </c>
      <c r="K2594" s="1" t="str">
        <f t="shared" si="297"/>
        <v/>
      </c>
      <c r="M2594" s="1" t="str">
        <f>IF(K2594="","",IF(K2594&gt;Figures!B$6-1,"yes","no"))</f>
        <v/>
      </c>
      <c r="N2594" s="8" t="str">
        <f t="shared" si="298"/>
        <v/>
      </c>
      <c r="O2594" s="1" t="str">
        <f t="shared" si="299"/>
        <v/>
      </c>
    </row>
    <row r="2595" spans="1:15" x14ac:dyDescent="0.25">
      <c r="A2595" s="1" t="str">
        <f>IF('Raw data'!A2595="","",'Raw data'!A2595)</f>
        <v/>
      </c>
      <c r="B2595" s="1" t="str">
        <f t="shared" si="293"/>
        <v/>
      </c>
      <c r="C2595" s="1" t="str">
        <f t="shared" si="294"/>
        <v/>
      </c>
      <c r="D2595" s="1" t="str">
        <f>IF('Raw data'!B2595=0,"",'Raw data'!B2595)</f>
        <v/>
      </c>
      <c r="E2595" s="1" t="str">
        <f>IF('Raw data'!C2595=0,"",'Raw data'!C2595)</f>
        <v/>
      </c>
      <c r="F2595" s="1" t="str">
        <f>IF('Raw data'!D2595=0,"",'Raw data'!D2595)</f>
        <v/>
      </c>
      <c r="H2595" s="8" t="str">
        <f t="shared" si="295"/>
        <v/>
      </c>
      <c r="I2595" s="1" t="str">
        <f t="shared" si="296"/>
        <v/>
      </c>
      <c r="K2595" s="1" t="str">
        <f t="shared" si="297"/>
        <v/>
      </c>
      <c r="M2595" s="1" t="str">
        <f>IF(K2595="","",IF(K2595&gt;Figures!B$6-1,"yes","no"))</f>
        <v/>
      </c>
      <c r="N2595" s="8" t="str">
        <f t="shared" si="298"/>
        <v/>
      </c>
      <c r="O2595" s="1" t="str">
        <f t="shared" si="299"/>
        <v/>
      </c>
    </row>
    <row r="2596" spans="1:15" x14ac:dyDescent="0.25">
      <c r="A2596" s="1" t="str">
        <f>IF('Raw data'!A2596="","",'Raw data'!A2596)</f>
        <v/>
      </c>
      <c r="B2596" s="1" t="str">
        <f t="shared" si="293"/>
        <v/>
      </c>
      <c r="C2596" s="1" t="str">
        <f t="shared" si="294"/>
        <v/>
      </c>
      <c r="D2596" s="1" t="str">
        <f>IF('Raw data'!B2596=0,"",'Raw data'!B2596)</f>
        <v/>
      </c>
      <c r="E2596" s="1" t="str">
        <f>IF('Raw data'!C2596=0,"",'Raw data'!C2596)</f>
        <v/>
      </c>
      <c r="F2596" s="1" t="str">
        <f>IF('Raw data'!D2596=0,"",'Raw data'!D2596)</f>
        <v/>
      </c>
      <c r="H2596" s="8" t="str">
        <f t="shared" si="295"/>
        <v/>
      </c>
      <c r="I2596" s="1" t="str">
        <f t="shared" si="296"/>
        <v/>
      </c>
      <c r="K2596" s="1" t="str">
        <f t="shared" si="297"/>
        <v/>
      </c>
      <c r="M2596" s="1" t="str">
        <f>IF(K2596="","",IF(K2596&gt;Figures!B$6-1,"yes","no"))</f>
        <v/>
      </c>
      <c r="N2596" s="8" t="str">
        <f t="shared" si="298"/>
        <v/>
      </c>
      <c r="O2596" s="1" t="str">
        <f t="shared" si="299"/>
        <v/>
      </c>
    </row>
    <row r="2597" spans="1:15" x14ac:dyDescent="0.25">
      <c r="A2597" s="1" t="str">
        <f>IF('Raw data'!A2597="","",'Raw data'!A2597)</f>
        <v/>
      </c>
      <c r="B2597" s="1" t="str">
        <f t="shared" si="293"/>
        <v/>
      </c>
      <c r="C2597" s="1" t="str">
        <f t="shared" si="294"/>
        <v/>
      </c>
      <c r="D2597" s="1" t="str">
        <f>IF('Raw data'!B2597=0,"",'Raw data'!B2597)</f>
        <v/>
      </c>
      <c r="E2597" s="1" t="str">
        <f>IF('Raw data'!C2597=0,"",'Raw data'!C2597)</f>
        <v/>
      </c>
      <c r="F2597" s="1" t="str">
        <f>IF('Raw data'!D2597=0,"",'Raw data'!D2597)</f>
        <v/>
      </c>
      <c r="H2597" s="8" t="str">
        <f t="shared" si="295"/>
        <v/>
      </c>
      <c r="I2597" s="1" t="str">
        <f t="shared" si="296"/>
        <v/>
      </c>
      <c r="K2597" s="1" t="str">
        <f t="shared" si="297"/>
        <v/>
      </c>
      <c r="M2597" s="1" t="str">
        <f>IF(K2597="","",IF(K2597&gt;Figures!B$6-1,"yes","no"))</f>
        <v/>
      </c>
      <c r="N2597" s="8" t="str">
        <f t="shared" si="298"/>
        <v/>
      </c>
      <c r="O2597" s="1" t="str">
        <f t="shared" si="299"/>
        <v/>
      </c>
    </row>
    <row r="2598" spans="1:15" x14ac:dyDescent="0.25">
      <c r="A2598" s="1" t="str">
        <f>IF('Raw data'!A2598="","",'Raw data'!A2598)</f>
        <v/>
      </c>
      <c r="B2598" s="1" t="str">
        <f t="shared" si="293"/>
        <v/>
      </c>
      <c r="C2598" s="1" t="str">
        <f t="shared" si="294"/>
        <v/>
      </c>
      <c r="D2598" s="1" t="str">
        <f>IF('Raw data'!B2598=0,"",'Raw data'!B2598)</f>
        <v/>
      </c>
      <c r="E2598" s="1" t="str">
        <f>IF('Raw data'!C2598=0,"",'Raw data'!C2598)</f>
        <v/>
      </c>
      <c r="F2598" s="1" t="str">
        <f>IF('Raw data'!D2598=0,"",'Raw data'!D2598)</f>
        <v/>
      </c>
      <c r="H2598" s="8" t="str">
        <f t="shared" si="295"/>
        <v/>
      </c>
      <c r="I2598" s="1" t="str">
        <f t="shared" si="296"/>
        <v/>
      </c>
      <c r="K2598" s="1" t="str">
        <f t="shared" si="297"/>
        <v/>
      </c>
      <c r="M2598" s="1" t="str">
        <f>IF(K2598="","",IF(K2598&gt;Figures!B$6-1,"yes","no"))</f>
        <v/>
      </c>
      <c r="N2598" s="8" t="str">
        <f t="shared" si="298"/>
        <v/>
      </c>
      <c r="O2598" s="1" t="str">
        <f t="shared" si="299"/>
        <v/>
      </c>
    </row>
    <row r="2599" spans="1:15" x14ac:dyDescent="0.25">
      <c r="A2599" s="1" t="str">
        <f>IF('Raw data'!A2599="","",'Raw data'!A2599)</f>
        <v/>
      </c>
      <c r="B2599" s="1" t="str">
        <f t="shared" si="293"/>
        <v/>
      </c>
      <c r="C2599" s="1" t="str">
        <f t="shared" si="294"/>
        <v/>
      </c>
      <c r="D2599" s="1" t="str">
        <f>IF('Raw data'!B2599=0,"",'Raw data'!B2599)</f>
        <v/>
      </c>
      <c r="E2599" s="1" t="str">
        <f>IF('Raw data'!C2599=0,"",'Raw data'!C2599)</f>
        <v/>
      </c>
      <c r="F2599" s="1" t="str">
        <f>IF('Raw data'!D2599=0,"",'Raw data'!D2599)</f>
        <v/>
      </c>
      <c r="H2599" s="8" t="str">
        <f t="shared" si="295"/>
        <v/>
      </c>
      <c r="I2599" s="1" t="str">
        <f t="shared" si="296"/>
        <v/>
      </c>
      <c r="K2599" s="1" t="str">
        <f t="shared" si="297"/>
        <v/>
      </c>
      <c r="M2599" s="1" t="str">
        <f>IF(K2599="","",IF(K2599&gt;Figures!B$6-1,"yes","no"))</f>
        <v/>
      </c>
      <c r="N2599" s="8" t="str">
        <f t="shared" si="298"/>
        <v/>
      </c>
      <c r="O2599" s="1" t="str">
        <f t="shared" si="299"/>
        <v/>
      </c>
    </row>
    <row r="2600" spans="1:15" x14ac:dyDescent="0.25">
      <c r="A2600" s="1" t="str">
        <f>IF('Raw data'!A2600="","",'Raw data'!A2600)</f>
        <v/>
      </c>
      <c r="B2600" s="1" t="str">
        <f t="shared" si="293"/>
        <v/>
      </c>
      <c r="C2600" s="1" t="str">
        <f t="shared" si="294"/>
        <v/>
      </c>
      <c r="D2600" s="1" t="str">
        <f>IF('Raw data'!B2600=0,"",'Raw data'!B2600)</f>
        <v/>
      </c>
      <c r="E2600" s="1" t="str">
        <f>IF('Raw data'!C2600=0,"",'Raw data'!C2600)</f>
        <v/>
      </c>
      <c r="F2600" s="1" t="str">
        <f>IF('Raw data'!D2600=0,"",'Raw data'!D2600)</f>
        <v/>
      </c>
      <c r="H2600" s="8" t="str">
        <f t="shared" si="295"/>
        <v/>
      </c>
      <c r="I2600" s="1" t="str">
        <f t="shared" si="296"/>
        <v/>
      </c>
      <c r="K2600" s="1" t="str">
        <f t="shared" si="297"/>
        <v/>
      </c>
      <c r="M2600" s="1" t="str">
        <f>IF(K2600="","",IF(K2600&gt;Figures!B$6-1,"yes","no"))</f>
        <v/>
      </c>
      <c r="N2600" s="8" t="str">
        <f t="shared" si="298"/>
        <v/>
      </c>
      <c r="O2600" s="1" t="str">
        <f t="shared" si="299"/>
        <v/>
      </c>
    </row>
    <row r="2601" spans="1:15" x14ac:dyDescent="0.25">
      <c r="A2601" s="1" t="str">
        <f>IF('Raw data'!A2601="","",'Raw data'!A2601)</f>
        <v/>
      </c>
      <c r="B2601" s="1" t="str">
        <f t="shared" si="293"/>
        <v/>
      </c>
      <c r="C2601" s="1" t="str">
        <f t="shared" si="294"/>
        <v/>
      </c>
      <c r="D2601" s="1" t="str">
        <f>IF('Raw data'!B2601=0,"",'Raw data'!B2601)</f>
        <v/>
      </c>
      <c r="E2601" s="1" t="str">
        <f>IF('Raw data'!C2601=0,"",'Raw data'!C2601)</f>
        <v/>
      </c>
      <c r="F2601" s="1" t="str">
        <f>IF('Raw data'!D2601=0,"",'Raw data'!D2601)</f>
        <v/>
      </c>
      <c r="H2601" s="8" t="str">
        <f t="shared" si="295"/>
        <v/>
      </c>
      <c r="I2601" s="1" t="str">
        <f t="shared" si="296"/>
        <v/>
      </c>
      <c r="K2601" s="1" t="str">
        <f t="shared" si="297"/>
        <v/>
      </c>
      <c r="M2601" s="1" t="str">
        <f>IF(K2601="","",IF(K2601&gt;Figures!B$6-1,"yes","no"))</f>
        <v/>
      </c>
      <c r="N2601" s="8" t="str">
        <f t="shared" si="298"/>
        <v/>
      </c>
      <c r="O2601" s="1" t="str">
        <f t="shared" si="299"/>
        <v/>
      </c>
    </row>
    <row r="2602" spans="1:15" x14ac:dyDescent="0.25">
      <c r="A2602" s="1" t="str">
        <f>IF('Raw data'!A2602="","",'Raw data'!A2602)</f>
        <v/>
      </c>
      <c r="B2602" s="1" t="str">
        <f t="shared" si="293"/>
        <v/>
      </c>
      <c r="C2602" s="1" t="str">
        <f t="shared" si="294"/>
        <v/>
      </c>
      <c r="D2602" s="1" t="str">
        <f>IF('Raw data'!B2602=0,"",'Raw data'!B2602)</f>
        <v/>
      </c>
      <c r="E2602" s="1" t="str">
        <f>IF('Raw data'!C2602=0,"",'Raw data'!C2602)</f>
        <v/>
      </c>
      <c r="F2602" s="1" t="str">
        <f>IF('Raw data'!D2602=0,"",'Raw data'!D2602)</f>
        <v/>
      </c>
      <c r="H2602" s="8" t="str">
        <f t="shared" si="295"/>
        <v/>
      </c>
      <c r="I2602" s="1" t="str">
        <f t="shared" si="296"/>
        <v/>
      </c>
      <c r="K2602" s="1" t="str">
        <f t="shared" si="297"/>
        <v/>
      </c>
      <c r="M2602" s="1" t="str">
        <f>IF(K2602="","",IF(K2602&gt;Figures!B$6-1,"yes","no"))</f>
        <v/>
      </c>
      <c r="N2602" s="8" t="str">
        <f t="shared" si="298"/>
        <v/>
      </c>
      <c r="O2602" s="1" t="str">
        <f t="shared" si="299"/>
        <v/>
      </c>
    </row>
    <row r="2603" spans="1:15" x14ac:dyDescent="0.25">
      <c r="A2603" s="1" t="str">
        <f>IF('Raw data'!A2603="","",'Raw data'!A2603)</f>
        <v/>
      </c>
      <c r="B2603" s="1" t="str">
        <f t="shared" si="293"/>
        <v/>
      </c>
      <c r="C2603" s="1" t="str">
        <f t="shared" si="294"/>
        <v/>
      </c>
      <c r="D2603" s="1" t="str">
        <f>IF('Raw data'!B2603=0,"",'Raw data'!B2603)</f>
        <v/>
      </c>
      <c r="E2603" s="1" t="str">
        <f>IF('Raw data'!C2603=0,"",'Raw data'!C2603)</f>
        <v/>
      </c>
      <c r="F2603" s="1" t="str">
        <f>IF('Raw data'!D2603=0,"",'Raw data'!D2603)</f>
        <v/>
      </c>
      <c r="H2603" s="8" t="str">
        <f t="shared" si="295"/>
        <v/>
      </c>
      <c r="I2603" s="1" t="str">
        <f t="shared" si="296"/>
        <v/>
      </c>
      <c r="K2603" s="1" t="str">
        <f t="shared" si="297"/>
        <v/>
      </c>
      <c r="M2603" s="1" t="str">
        <f>IF(K2603="","",IF(K2603&gt;Figures!B$6-1,"yes","no"))</f>
        <v/>
      </c>
      <c r="N2603" s="8" t="str">
        <f t="shared" si="298"/>
        <v/>
      </c>
      <c r="O2603" s="1" t="str">
        <f t="shared" si="299"/>
        <v/>
      </c>
    </row>
    <row r="2604" spans="1:15" x14ac:dyDescent="0.25">
      <c r="A2604" s="1" t="str">
        <f>IF('Raw data'!A2604="","",'Raw data'!A2604)</f>
        <v/>
      </c>
      <c r="B2604" s="1" t="str">
        <f t="shared" si="293"/>
        <v/>
      </c>
      <c r="C2604" s="1" t="str">
        <f t="shared" si="294"/>
        <v/>
      </c>
      <c r="D2604" s="1" t="str">
        <f>IF('Raw data'!B2604=0,"",'Raw data'!B2604)</f>
        <v/>
      </c>
      <c r="E2604" s="1" t="str">
        <f>IF('Raw data'!C2604=0,"",'Raw data'!C2604)</f>
        <v/>
      </c>
      <c r="F2604" s="1" t="str">
        <f>IF('Raw data'!D2604=0,"",'Raw data'!D2604)</f>
        <v/>
      </c>
      <c r="H2604" s="8" t="str">
        <f t="shared" si="295"/>
        <v/>
      </c>
      <c r="I2604" s="1" t="str">
        <f t="shared" si="296"/>
        <v/>
      </c>
      <c r="K2604" s="1" t="str">
        <f t="shared" si="297"/>
        <v/>
      </c>
      <c r="M2604" s="1" t="str">
        <f>IF(K2604="","",IF(K2604&gt;Figures!B$6-1,"yes","no"))</f>
        <v/>
      </c>
      <c r="N2604" s="8" t="str">
        <f t="shared" si="298"/>
        <v/>
      </c>
      <c r="O2604" s="1" t="str">
        <f t="shared" si="299"/>
        <v/>
      </c>
    </row>
    <row r="2605" spans="1:15" x14ac:dyDescent="0.25">
      <c r="A2605" s="1" t="str">
        <f>IF('Raw data'!A2605="","",'Raw data'!A2605)</f>
        <v/>
      </c>
      <c r="B2605" s="1" t="str">
        <f t="shared" si="293"/>
        <v/>
      </c>
      <c r="C2605" s="1" t="str">
        <f t="shared" si="294"/>
        <v/>
      </c>
      <c r="D2605" s="1" t="str">
        <f>IF('Raw data'!B2605=0,"",'Raw data'!B2605)</f>
        <v/>
      </c>
      <c r="E2605" s="1" t="str">
        <f>IF('Raw data'!C2605=0,"",'Raw data'!C2605)</f>
        <v/>
      </c>
      <c r="F2605" s="1" t="str">
        <f>IF('Raw data'!D2605=0,"",'Raw data'!D2605)</f>
        <v/>
      </c>
      <c r="H2605" s="8" t="str">
        <f t="shared" si="295"/>
        <v/>
      </c>
      <c r="I2605" s="1" t="str">
        <f t="shared" si="296"/>
        <v/>
      </c>
      <c r="K2605" s="1" t="str">
        <f t="shared" si="297"/>
        <v/>
      </c>
      <c r="M2605" s="1" t="str">
        <f>IF(K2605="","",IF(K2605&gt;Figures!B$6-1,"yes","no"))</f>
        <v/>
      </c>
      <c r="N2605" s="8" t="str">
        <f t="shared" si="298"/>
        <v/>
      </c>
      <c r="O2605" s="1" t="str">
        <f t="shared" si="299"/>
        <v/>
      </c>
    </row>
    <row r="2606" spans="1:15" x14ac:dyDescent="0.25">
      <c r="A2606" s="1" t="str">
        <f>IF('Raw data'!A2606="","",'Raw data'!A2606)</f>
        <v/>
      </c>
      <c r="B2606" s="1" t="str">
        <f t="shared" si="293"/>
        <v/>
      </c>
      <c r="C2606" s="1" t="str">
        <f t="shared" si="294"/>
        <v/>
      </c>
      <c r="D2606" s="1" t="str">
        <f>IF('Raw data'!B2606=0,"",'Raw data'!B2606)</f>
        <v/>
      </c>
      <c r="E2606" s="1" t="str">
        <f>IF('Raw data'!C2606=0,"",'Raw data'!C2606)</f>
        <v/>
      </c>
      <c r="F2606" s="1" t="str">
        <f>IF('Raw data'!D2606=0,"",'Raw data'!D2606)</f>
        <v/>
      </c>
      <c r="H2606" s="8" t="str">
        <f t="shared" si="295"/>
        <v/>
      </c>
      <c r="I2606" s="1" t="str">
        <f t="shared" si="296"/>
        <v/>
      </c>
      <c r="K2606" s="1" t="str">
        <f t="shared" si="297"/>
        <v/>
      </c>
      <c r="M2606" s="1" t="str">
        <f>IF(K2606="","",IF(K2606&gt;Figures!B$6-1,"yes","no"))</f>
        <v/>
      </c>
      <c r="N2606" s="8" t="str">
        <f t="shared" si="298"/>
        <v/>
      </c>
      <c r="O2606" s="1" t="str">
        <f t="shared" si="299"/>
        <v/>
      </c>
    </row>
    <row r="2607" spans="1:15" x14ac:dyDescent="0.25">
      <c r="A2607" s="1" t="str">
        <f>IF('Raw data'!A2607="","",'Raw data'!A2607)</f>
        <v/>
      </c>
      <c r="B2607" s="1" t="str">
        <f t="shared" si="293"/>
        <v/>
      </c>
      <c r="C2607" s="1" t="str">
        <f t="shared" si="294"/>
        <v/>
      </c>
      <c r="D2607" s="1" t="str">
        <f>IF('Raw data'!B2607=0,"",'Raw data'!B2607)</f>
        <v/>
      </c>
      <c r="E2607" s="1" t="str">
        <f>IF('Raw data'!C2607=0,"",'Raw data'!C2607)</f>
        <v/>
      </c>
      <c r="F2607" s="1" t="str">
        <f>IF('Raw data'!D2607=0,"",'Raw data'!D2607)</f>
        <v/>
      </c>
      <c r="H2607" s="8" t="str">
        <f t="shared" si="295"/>
        <v/>
      </c>
      <c r="I2607" s="1" t="str">
        <f t="shared" si="296"/>
        <v/>
      </c>
      <c r="K2607" s="1" t="str">
        <f t="shared" si="297"/>
        <v/>
      </c>
      <c r="M2607" s="1" t="str">
        <f>IF(K2607="","",IF(K2607&gt;Figures!B$6-1,"yes","no"))</f>
        <v/>
      </c>
      <c r="N2607" s="8" t="str">
        <f t="shared" si="298"/>
        <v/>
      </c>
      <c r="O2607" s="1" t="str">
        <f t="shared" si="299"/>
        <v/>
      </c>
    </row>
    <row r="2608" spans="1:15" x14ac:dyDescent="0.25">
      <c r="A2608" s="1" t="str">
        <f>IF('Raw data'!A2608="","",'Raw data'!A2608)</f>
        <v/>
      </c>
      <c r="B2608" s="1" t="str">
        <f t="shared" si="293"/>
        <v/>
      </c>
      <c r="C2608" s="1" t="str">
        <f t="shared" si="294"/>
        <v/>
      </c>
      <c r="D2608" s="1" t="str">
        <f>IF('Raw data'!B2608=0,"",'Raw data'!B2608)</f>
        <v/>
      </c>
      <c r="E2608" s="1" t="str">
        <f>IF('Raw data'!C2608=0,"",'Raw data'!C2608)</f>
        <v/>
      </c>
      <c r="F2608" s="1" t="str">
        <f>IF('Raw data'!D2608=0,"",'Raw data'!D2608)</f>
        <v/>
      </c>
      <c r="H2608" s="8" t="str">
        <f t="shared" si="295"/>
        <v/>
      </c>
      <c r="I2608" s="1" t="str">
        <f t="shared" si="296"/>
        <v/>
      </c>
      <c r="K2608" s="1" t="str">
        <f t="shared" si="297"/>
        <v/>
      </c>
      <c r="M2608" s="1" t="str">
        <f>IF(K2608="","",IF(K2608&gt;Figures!B$6-1,"yes","no"))</f>
        <v/>
      </c>
      <c r="N2608" s="8" t="str">
        <f t="shared" si="298"/>
        <v/>
      </c>
      <c r="O2608" s="1" t="str">
        <f t="shared" si="299"/>
        <v/>
      </c>
    </row>
    <row r="2609" spans="1:15" x14ac:dyDescent="0.25">
      <c r="A2609" s="1" t="str">
        <f>IF('Raw data'!A2609="","",'Raw data'!A2609)</f>
        <v/>
      </c>
      <c r="B2609" s="1" t="str">
        <f t="shared" si="293"/>
        <v/>
      </c>
      <c r="C2609" s="1" t="str">
        <f t="shared" si="294"/>
        <v/>
      </c>
      <c r="D2609" s="1" t="str">
        <f>IF('Raw data'!B2609=0,"",'Raw data'!B2609)</f>
        <v/>
      </c>
      <c r="E2609" s="1" t="str">
        <f>IF('Raw data'!C2609=0,"",'Raw data'!C2609)</f>
        <v/>
      </c>
      <c r="F2609" s="1" t="str">
        <f>IF('Raw data'!D2609=0,"",'Raw data'!D2609)</f>
        <v/>
      </c>
      <c r="H2609" s="8" t="str">
        <f t="shared" si="295"/>
        <v/>
      </c>
      <c r="I2609" s="1" t="str">
        <f t="shared" si="296"/>
        <v/>
      </c>
      <c r="K2609" s="1" t="str">
        <f t="shared" si="297"/>
        <v/>
      </c>
      <c r="M2609" s="1" t="str">
        <f>IF(K2609="","",IF(K2609&gt;Figures!B$6-1,"yes","no"))</f>
        <v/>
      </c>
      <c r="N2609" s="8" t="str">
        <f t="shared" si="298"/>
        <v/>
      </c>
      <c r="O2609" s="1" t="str">
        <f t="shared" si="299"/>
        <v/>
      </c>
    </row>
    <row r="2610" spans="1:15" x14ac:dyDescent="0.25">
      <c r="A2610" s="1" t="str">
        <f>IF('Raw data'!A2610="","",'Raw data'!A2610)</f>
        <v/>
      </c>
      <c r="B2610" s="1" t="str">
        <f t="shared" si="293"/>
        <v/>
      </c>
      <c r="C2610" s="1" t="str">
        <f t="shared" si="294"/>
        <v/>
      </c>
      <c r="D2610" s="1" t="str">
        <f>IF('Raw data'!B2610=0,"",'Raw data'!B2610)</f>
        <v/>
      </c>
      <c r="E2610" s="1" t="str">
        <f>IF('Raw data'!C2610=0,"",'Raw data'!C2610)</f>
        <v/>
      </c>
      <c r="F2610" s="1" t="str">
        <f>IF('Raw data'!D2610=0,"",'Raw data'!D2610)</f>
        <v/>
      </c>
      <c r="H2610" s="8" t="str">
        <f t="shared" si="295"/>
        <v/>
      </c>
      <c r="I2610" s="1" t="str">
        <f t="shared" si="296"/>
        <v/>
      </c>
      <c r="K2610" s="1" t="str">
        <f t="shared" si="297"/>
        <v/>
      </c>
      <c r="M2610" s="1" t="str">
        <f>IF(K2610="","",IF(K2610&gt;Figures!B$6-1,"yes","no"))</f>
        <v/>
      </c>
      <c r="N2610" s="8" t="str">
        <f t="shared" si="298"/>
        <v/>
      </c>
      <c r="O2610" s="1" t="str">
        <f t="shared" si="299"/>
        <v/>
      </c>
    </row>
    <row r="2611" spans="1:15" x14ac:dyDescent="0.25">
      <c r="A2611" s="1" t="str">
        <f>IF('Raw data'!A2611="","",'Raw data'!A2611)</f>
        <v/>
      </c>
      <c r="B2611" s="1" t="str">
        <f t="shared" si="293"/>
        <v/>
      </c>
      <c r="C2611" s="1" t="str">
        <f t="shared" si="294"/>
        <v/>
      </c>
      <c r="D2611" s="1" t="str">
        <f>IF('Raw data'!B2611=0,"",'Raw data'!B2611)</f>
        <v/>
      </c>
      <c r="E2611" s="1" t="str">
        <f>IF('Raw data'!C2611=0,"",'Raw data'!C2611)</f>
        <v/>
      </c>
      <c r="F2611" s="1" t="str">
        <f>IF('Raw data'!D2611=0,"",'Raw data'!D2611)</f>
        <v/>
      </c>
      <c r="H2611" s="8" t="str">
        <f t="shared" si="295"/>
        <v/>
      </c>
      <c r="I2611" s="1" t="str">
        <f t="shared" si="296"/>
        <v/>
      </c>
      <c r="K2611" s="1" t="str">
        <f t="shared" si="297"/>
        <v/>
      </c>
      <c r="M2611" s="1" t="str">
        <f>IF(K2611="","",IF(K2611&gt;Figures!B$6-1,"yes","no"))</f>
        <v/>
      </c>
      <c r="N2611" s="8" t="str">
        <f t="shared" si="298"/>
        <v/>
      </c>
      <c r="O2611" s="1" t="str">
        <f t="shared" si="299"/>
        <v/>
      </c>
    </row>
    <row r="2612" spans="1:15" x14ac:dyDescent="0.25">
      <c r="A2612" s="1" t="str">
        <f>IF('Raw data'!A2612="","",'Raw data'!A2612)</f>
        <v/>
      </c>
      <c r="B2612" s="1" t="str">
        <f t="shared" si="293"/>
        <v/>
      </c>
      <c r="C2612" s="1" t="str">
        <f t="shared" si="294"/>
        <v/>
      </c>
      <c r="D2612" s="1" t="str">
        <f>IF('Raw data'!B2612=0,"",'Raw data'!B2612)</f>
        <v/>
      </c>
      <c r="E2612" s="1" t="str">
        <f>IF('Raw data'!C2612=0,"",'Raw data'!C2612)</f>
        <v/>
      </c>
      <c r="F2612" s="1" t="str">
        <f>IF('Raw data'!D2612=0,"",'Raw data'!D2612)</f>
        <v/>
      </c>
      <c r="H2612" s="8" t="str">
        <f t="shared" si="295"/>
        <v/>
      </c>
      <c r="I2612" s="1" t="str">
        <f t="shared" si="296"/>
        <v/>
      </c>
      <c r="K2612" s="1" t="str">
        <f t="shared" si="297"/>
        <v/>
      </c>
      <c r="M2612" s="1" t="str">
        <f>IF(K2612="","",IF(K2612&gt;Figures!B$6-1,"yes","no"))</f>
        <v/>
      </c>
      <c r="N2612" s="8" t="str">
        <f t="shared" si="298"/>
        <v/>
      </c>
      <c r="O2612" s="1" t="str">
        <f t="shared" si="299"/>
        <v/>
      </c>
    </row>
    <row r="2613" spans="1:15" x14ac:dyDescent="0.25">
      <c r="A2613" s="1" t="str">
        <f>IF('Raw data'!A2613="","",'Raw data'!A2613)</f>
        <v/>
      </c>
      <c r="B2613" s="1" t="str">
        <f t="shared" si="293"/>
        <v/>
      </c>
      <c r="C2613" s="1" t="str">
        <f t="shared" si="294"/>
        <v/>
      </c>
      <c r="D2613" s="1" t="str">
        <f>IF('Raw data'!B2613=0,"",'Raw data'!B2613)</f>
        <v/>
      </c>
      <c r="E2613" s="1" t="str">
        <f>IF('Raw data'!C2613=0,"",'Raw data'!C2613)</f>
        <v/>
      </c>
      <c r="F2613" s="1" t="str">
        <f>IF('Raw data'!D2613=0,"",'Raw data'!D2613)</f>
        <v/>
      </c>
      <c r="H2613" s="8" t="str">
        <f t="shared" si="295"/>
        <v/>
      </c>
      <c r="I2613" s="1" t="str">
        <f t="shared" si="296"/>
        <v/>
      </c>
      <c r="K2613" s="1" t="str">
        <f t="shared" si="297"/>
        <v/>
      </c>
      <c r="M2613" s="1" t="str">
        <f>IF(K2613="","",IF(K2613&gt;Figures!B$6-1,"yes","no"))</f>
        <v/>
      </c>
      <c r="N2613" s="8" t="str">
        <f t="shared" si="298"/>
        <v/>
      </c>
      <c r="O2613" s="1" t="str">
        <f t="shared" si="299"/>
        <v/>
      </c>
    </row>
    <row r="2614" spans="1:15" x14ac:dyDescent="0.25">
      <c r="A2614" s="1" t="str">
        <f>IF('Raw data'!A2614="","",'Raw data'!A2614)</f>
        <v/>
      </c>
      <c r="B2614" s="1" t="str">
        <f t="shared" si="293"/>
        <v/>
      </c>
      <c r="C2614" s="1" t="str">
        <f t="shared" si="294"/>
        <v/>
      </c>
      <c r="D2614" s="1" t="str">
        <f>IF('Raw data'!B2614=0,"",'Raw data'!B2614)</f>
        <v/>
      </c>
      <c r="E2614" s="1" t="str">
        <f>IF('Raw data'!C2614=0,"",'Raw data'!C2614)</f>
        <v/>
      </c>
      <c r="F2614" s="1" t="str">
        <f>IF('Raw data'!D2614=0,"",'Raw data'!D2614)</f>
        <v/>
      </c>
      <c r="H2614" s="8" t="str">
        <f t="shared" si="295"/>
        <v/>
      </c>
      <c r="I2614" s="1" t="str">
        <f t="shared" si="296"/>
        <v/>
      </c>
      <c r="K2614" s="1" t="str">
        <f t="shared" si="297"/>
        <v/>
      </c>
      <c r="M2614" s="1" t="str">
        <f>IF(K2614="","",IF(K2614&gt;Figures!B$6-1,"yes","no"))</f>
        <v/>
      </c>
      <c r="N2614" s="8" t="str">
        <f t="shared" si="298"/>
        <v/>
      </c>
      <c r="O2614" s="1" t="str">
        <f t="shared" si="299"/>
        <v/>
      </c>
    </row>
    <row r="2615" spans="1:15" x14ac:dyDescent="0.25">
      <c r="A2615" s="1" t="str">
        <f>IF('Raw data'!A2615="","",'Raw data'!A2615)</f>
        <v/>
      </c>
      <c r="B2615" s="1" t="str">
        <f t="shared" si="293"/>
        <v/>
      </c>
      <c r="C2615" s="1" t="str">
        <f t="shared" si="294"/>
        <v/>
      </c>
      <c r="D2615" s="1" t="str">
        <f>IF('Raw data'!B2615=0,"",'Raw data'!B2615)</f>
        <v/>
      </c>
      <c r="E2615" s="1" t="str">
        <f>IF('Raw data'!C2615=0,"",'Raw data'!C2615)</f>
        <v/>
      </c>
      <c r="F2615" s="1" t="str">
        <f>IF('Raw data'!D2615=0,"",'Raw data'!D2615)</f>
        <v/>
      </c>
      <c r="H2615" s="8" t="str">
        <f t="shared" si="295"/>
        <v/>
      </c>
      <c r="I2615" s="1" t="str">
        <f t="shared" si="296"/>
        <v/>
      </c>
      <c r="K2615" s="1" t="str">
        <f t="shared" si="297"/>
        <v/>
      </c>
      <c r="M2615" s="1" t="str">
        <f>IF(K2615="","",IF(K2615&gt;Figures!B$6-1,"yes","no"))</f>
        <v/>
      </c>
      <c r="N2615" s="8" t="str">
        <f t="shared" si="298"/>
        <v/>
      </c>
      <c r="O2615" s="1" t="str">
        <f t="shared" si="299"/>
        <v/>
      </c>
    </row>
    <row r="2616" spans="1:15" x14ac:dyDescent="0.25">
      <c r="A2616" s="1" t="str">
        <f>IF('Raw data'!A2616="","",'Raw data'!A2616)</f>
        <v/>
      </c>
      <c r="B2616" s="1" t="str">
        <f t="shared" si="293"/>
        <v/>
      </c>
      <c r="C2616" s="1" t="str">
        <f t="shared" si="294"/>
        <v/>
      </c>
      <c r="D2616" s="1" t="str">
        <f>IF('Raw data'!B2616=0,"",'Raw data'!B2616)</f>
        <v/>
      </c>
      <c r="E2616" s="1" t="str">
        <f>IF('Raw data'!C2616=0,"",'Raw data'!C2616)</f>
        <v/>
      </c>
      <c r="F2616" s="1" t="str">
        <f>IF('Raw data'!D2616=0,"",'Raw data'!D2616)</f>
        <v/>
      </c>
      <c r="H2616" s="8" t="str">
        <f t="shared" si="295"/>
        <v/>
      </c>
      <c r="I2616" s="1" t="str">
        <f t="shared" si="296"/>
        <v/>
      </c>
      <c r="K2616" s="1" t="str">
        <f t="shared" si="297"/>
        <v/>
      </c>
      <c r="M2616" s="1" t="str">
        <f>IF(K2616="","",IF(K2616&gt;Figures!B$6-1,"yes","no"))</f>
        <v/>
      </c>
      <c r="N2616" s="8" t="str">
        <f t="shared" si="298"/>
        <v/>
      </c>
      <c r="O2616" s="1" t="str">
        <f t="shared" si="299"/>
        <v/>
      </c>
    </row>
    <row r="2617" spans="1:15" x14ac:dyDescent="0.25">
      <c r="A2617" s="1" t="str">
        <f>IF('Raw data'!A2617="","",'Raw data'!A2617)</f>
        <v/>
      </c>
      <c r="B2617" s="1" t="str">
        <f t="shared" si="293"/>
        <v/>
      </c>
      <c r="C2617" s="1" t="str">
        <f t="shared" si="294"/>
        <v/>
      </c>
      <c r="D2617" s="1" t="str">
        <f>IF('Raw data'!B2617=0,"",'Raw data'!B2617)</f>
        <v/>
      </c>
      <c r="E2617" s="1" t="str">
        <f>IF('Raw data'!C2617=0,"",'Raw data'!C2617)</f>
        <v/>
      </c>
      <c r="F2617" s="1" t="str">
        <f>IF('Raw data'!D2617=0,"",'Raw data'!D2617)</f>
        <v/>
      </c>
      <c r="H2617" s="8" t="str">
        <f t="shared" si="295"/>
        <v/>
      </c>
      <c r="I2617" s="1" t="str">
        <f t="shared" si="296"/>
        <v/>
      </c>
      <c r="K2617" s="1" t="str">
        <f t="shared" si="297"/>
        <v/>
      </c>
      <c r="M2617" s="1" t="str">
        <f>IF(K2617="","",IF(K2617&gt;Figures!B$6-1,"yes","no"))</f>
        <v/>
      </c>
      <c r="N2617" s="8" t="str">
        <f t="shared" si="298"/>
        <v/>
      </c>
      <c r="O2617" s="1" t="str">
        <f t="shared" si="299"/>
        <v/>
      </c>
    </row>
    <row r="2618" spans="1:15" x14ac:dyDescent="0.25">
      <c r="A2618" s="1" t="str">
        <f>IF('Raw data'!A2618="","",'Raw data'!A2618)</f>
        <v/>
      </c>
      <c r="B2618" s="1" t="str">
        <f t="shared" si="293"/>
        <v/>
      </c>
      <c r="C2618" s="1" t="str">
        <f t="shared" si="294"/>
        <v/>
      </c>
      <c r="D2618" s="1" t="str">
        <f>IF('Raw data'!B2618=0,"",'Raw data'!B2618)</f>
        <v/>
      </c>
      <c r="E2618" s="1" t="str">
        <f>IF('Raw data'!C2618=0,"",'Raw data'!C2618)</f>
        <v/>
      </c>
      <c r="F2618" s="1" t="str">
        <f>IF('Raw data'!D2618=0,"",'Raw data'!D2618)</f>
        <v/>
      </c>
      <c r="H2618" s="8" t="str">
        <f t="shared" si="295"/>
        <v/>
      </c>
      <c r="I2618" s="1" t="str">
        <f t="shared" si="296"/>
        <v/>
      </c>
      <c r="K2618" s="1" t="str">
        <f t="shared" si="297"/>
        <v/>
      </c>
      <c r="M2618" s="1" t="str">
        <f>IF(K2618="","",IF(K2618&gt;Figures!B$6-1,"yes","no"))</f>
        <v/>
      </c>
      <c r="N2618" s="8" t="str">
        <f t="shared" si="298"/>
        <v/>
      </c>
      <c r="O2618" s="1" t="str">
        <f t="shared" si="299"/>
        <v/>
      </c>
    </row>
    <row r="2619" spans="1:15" x14ac:dyDescent="0.25">
      <c r="A2619" s="1" t="str">
        <f>IF('Raw data'!A2619="","",'Raw data'!A2619)</f>
        <v/>
      </c>
      <c r="B2619" s="1" t="str">
        <f t="shared" si="293"/>
        <v/>
      </c>
      <c r="C2619" s="1" t="str">
        <f t="shared" si="294"/>
        <v/>
      </c>
      <c r="D2619" s="1" t="str">
        <f>IF('Raw data'!B2619=0,"",'Raw data'!B2619)</f>
        <v/>
      </c>
      <c r="E2619" s="1" t="str">
        <f>IF('Raw data'!C2619=0,"",'Raw data'!C2619)</f>
        <v/>
      </c>
      <c r="F2619" s="1" t="str">
        <f>IF('Raw data'!D2619=0,"",'Raw data'!D2619)</f>
        <v/>
      </c>
      <c r="H2619" s="8" t="str">
        <f t="shared" si="295"/>
        <v/>
      </c>
      <c r="I2619" s="1" t="str">
        <f t="shared" si="296"/>
        <v/>
      </c>
      <c r="K2619" s="1" t="str">
        <f t="shared" si="297"/>
        <v/>
      </c>
      <c r="M2619" s="1" t="str">
        <f>IF(K2619="","",IF(K2619&gt;Figures!B$6-1,"yes","no"))</f>
        <v/>
      </c>
      <c r="N2619" s="8" t="str">
        <f t="shared" si="298"/>
        <v/>
      </c>
      <c r="O2619" s="1" t="str">
        <f t="shared" si="299"/>
        <v/>
      </c>
    </row>
    <row r="2620" spans="1:15" x14ac:dyDescent="0.25">
      <c r="A2620" s="1" t="str">
        <f>IF('Raw data'!A2620="","",'Raw data'!A2620)</f>
        <v/>
      </c>
      <c r="B2620" s="1" t="str">
        <f t="shared" si="293"/>
        <v/>
      </c>
      <c r="C2620" s="1" t="str">
        <f t="shared" si="294"/>
        <v/>
      </c>
      <c r="D2620" s="1" t="str">
        <f>IF('Raw data'!B2620=0,"",'Raw data'!B2620)</f>
        <v/>
      </c>
      <c r="E2620" s="1" t="str">
        <f>IF('Raw data'!C2620=0,"",'Raw data'!C2620)</f>
        <v/>
      </c>
      <c r="F2620" s="1" t="str">
        <f>IF('Raw data'!D2620=0,"",'Raw data'!D2620)</f>
        <v/>
      </c>
      <c r="H2620" s="8" t="str">
        <f t="shared" si="295"/>
        <v/>
      </c>
      <c r="I2620" s="1" t="str">
        <f t="shared" si="296"/>
        <v/>
      </c>
      <c r="K2620" s="1" t="str">
        <f t="shared" si="297"/>
        <v/>
      </c>
      <c r="M2620" s="1" t="str">
        <f>IF(K2620="","",IF(K2620&gt;Figures!B$6-1,"yes","no"))</f>
        <v/>
      </c>
      <c r="N2620" s="8" t="str">
        <f t="shared" si="298"/>
        <v/>
      </c>
      <c r="O2620" s="1" t="str">
        <f t="shared" si="299"/>
        <v/>
      </c>
    </row>
    <row r="2621" spans="1:15" x14ac:dyDescent="0.25">
      <c r="A2621" s="1" t="str">
        <f>IF('Raw data'!A2621="","",'Raw data'!A2621)</f>
        <v/>
      </c>
      <c r="B2621" s="1" t="str">
        <f t="shared" si="293"/>
        <v/>
      </c>
      <c r="C2621" s="1" t="str">
        <f t="shared" si="294"/>
        <v/>
      </c>
      <c r="D2621" s="1" t="str">
        <f>IF('Raw data'!B2621=0,"",'Raw data'!B2621)</f>
        <v/>
      </c>
      <c r="E2621" s="1" t="str">
        <f>IF('Raw data'!C2621=0,"",'Raw data'!C2621)</f>
        <v/>
      </c>
      <c r="F2621" s="1" t="str">
        <f>IF('Raw data'!D2621=0,"",'Raw data'!D2621)</f>
        <v/>
      </c>
      <c r="H2621" s="8" t="str">
        <f t="shared" si="295"/>
        <v/>
      </c>
      <c r="I2621" s="1" t="str">
        <f t="shared" si="296"/>
        <v/>
      </c>
      <c r="K2621" s="1" t="str">
        <f t="shared" si="297"/>
        <v/>
      </c>
      <c r="M2621" s="1" t="str">
        <f>IF(K2621="","",IF(K2621&gt;Figures!B$6-1,"yes","no"))</f>
        <v/>
      </c>
      <c r="N2621" s="8" t="str">
        <f t="shared" si="298"/>
        <v/>
      </c>
      <c r="O2621" s="1" t="str">
        <f t="shared" si="299"/>
        <v/>
      </c>
    </row>
    <row r="2622" spans="1:15" x14ac:dyDescent="0.25">
      <c r="A2622" s="1" t="str">
        <f>IF('Raw data'!A2622="","",'Raw data'!A2622)</f>
        <v/>
      </c>
      <c r="B2622" s="1" t="str">
        <f t="shared" si="293"/>
        <v/>
      </c>
      <c r="C2622" s="1" t="str">
        <f t="shared" si="294"/>
        <v/>
      </c>
      <c r="D2622" s="1" t="str">
        <f>IF('Raw data'!B2622=0,"",'Raw data'!B2622)</f>
        <v/>
      </c>
      <c r="E2622" s="1" t="str">
        <f>IF('Raw data'!C2622=0,"",'Raw data'!C2622)</f>
        <v/>
      </c>
      <c r="F2622" s="1" t="str">
        <f>IF('Raw data'!D2622=0,"",'Raw data'!D2622)</f>
        <v/>
      </c>
      <c r="H2622" s="8" t="str">
        <f t="shared" si="295"/>
        <v/>
      </c>
      <c r="I2622" s="1" t="str">
        <f t="shared" si="296"/>
        <v/>
      </c>
      <c r="K2622" s="1" t="str">
        <f t="shared" si="297"/>
        <v/>
      </c>
      <c r="M2622" s="1" t="str">
        <f>IF(K2622="","",IF(K2622&gt;Figures!B$6-1,"yes","no"))</f>
        <v/>
      </c>
      <c r="N2622" s="8" t="str">
        <f t="shared" si="298"/>
        <v/>
      </c>
      <c r="O2622" s="1" t="str">
        <f t="shared" si="299"/>
        <v/>
      </c>
    </row>
    <row r="2623" spans="1:15" x14ac:dyDescent="0.25">
      <c r="A2623" s="1" t="str">
        <f>IF('Raw data'!A2623="","",'Raw data'!A2623)</f>
        <v/>
      </c>
      <c r="B2623" s="1" t="str">
        <f t="shared" si="293"/>
        <v/>
      </c>
      <c r="C2623" s="1" t="str">
        <f t="shared" si="294"/>
        <v/>
      </c>
      <c r="D2623" s="1" t="str">
        <f>IF('Raw data'!B2623=0,"",'Raw data'!B2623)</f>
        <v/>
      </c>
      <c r="E2623" s="1" t="str">
        <f>IF('Raw data'!C2623=0,"",'Raw data'!C2623)</f>
        <v/>
      </c>
      <c r="F2623" s="1" t="str">
        <f>IF('Raw data'!D2623=0,"",'Raw data'!D2623)</f>
        <v/>
      </c>
      <c r="H2623" s="8" t="str">
        <f t="shared" si="295"/>
        <v/>
      </c>
      <c r="I2623" s="1" t="str">
        <f t="shared" si="296"/>
        <v/>
      </c>
      <c r="K2623" s="1" t="str">
        <f t="shared" si="297"/>
        <v/>
      </c>
      <c r="M2623" s="1" t="str">
        <f>IF(K2623="","",IF(K2623&gt;Figures!B$6-1,"yes","no"))</f>
        <v/>
      </c>
      <c r="N2623" s="8" t="str">
        <f t="shared" si="298"/>
        <v/>
      </c>
      <c r="O2623" s="1" t="str">
        <f t="shared" si="299"/>
        <v/>
      </c>
    </row>
    <row r="2624" spans="1:15" x14ac:dyDescent="0.25">
      <c r="A2624" s="1" t="str">
        <f>IF('Raw data'!A2624="","",'Raw data'!A2624)</f>
        <v/>
      </c>
      <c r="B2624" s="1" t="str">
        <f t="shared" si="293"/>
        <v/>
      </c>
      <c r="C2624" s="1" t="str">
        <f t="shared" si="294"/>
        <v/>
      </c>
      <c r="D2624" s="1" t="str">
        <f>IF('Raw data'!B2624=0,"",'Raw data'!B2624)</f>
        <v/>
      </c>
      <c r="E2624" s="1" t="str">
        <f>IF('Raw data'!C2624=0,"",'Raw data'!C2624)</f>
        <v/>
      </c>
      <c r="F2624" s="1" t="str">
        <f>IF('Raw data'!D2624=0,"",'Raw data'!D2624)</f>
        <v/>
      </c>
      <c r="H2624" s="8" t="str">
        <f t="shared" si="295"/>
        <v/>
      </c>
      <c r="I2624" s="1" t="str">
        <f t="shared" si="296"/>
        <v/>
      </c>
      <c r="K2624" s="1" t="str">
        <f t="shared" si="297"/>
        <v/>
      </c>
      <c r="M2624" s="1" t="str">
        <f>IF(K2624="","",IF(K2624&gt;Figures!B$6-1,"yes","no"))</f>
        <v/>
      </c>
      <c r="N2624" s="8" t="str">
        <f t="shared" si="298"/>
        <v/>
      </c>
      <c r="O2624" s="1" t="str">
        <f t="shared" si="299"/>
        <v/>
      </c>
    </row>
    <row r="2625" spans="1:15" x14ac:dyDescent="0.25">
      <c r="A2625" s="1" t="str">
        <f>IF('Raw data'!A2625="","",'Raw data'!A2625)</f>
        <v/>
      </c>
      <c r="B2625" s="1" t="str">
        <f t="shared" si="293"/>
        <v/>
      </c>
      <c r="C2625" s="1" t="str">
        <f t="shared" si="294"/>
        <v/>
      </c>
      <c r="D2625" s="1" t="str">
        <f>IF('Raw data'!B2625=0,"",'Raw data'!B2625)</f>
        <v/>
      </c>
      <c r="E2625" s="1" t="str">
        <f>IF('Raw data'!C2625=0,"",'Raw data'!C2625)</f>
        <v/>
      </c>
      <c r="F2625" s="1" t="str">
        <f>IF('Raw data'!D2625=0,"",'Raw data'!D2625)</f>
        <v/>
      </c>
      <c r="H2625" s="8" t="str">
        <f t="shared" si="295"/>
        <v/>
      </c>
      <c r="I2625" s="1" t="str">
        <f t="shared" si="296"/>
        <v/>
      </c>
      <c r="K2625" s="1" t="str">
        <f t="shared" si="297"/>
        <v/>
      </c>
      <c r="M2625" s="1" t="str">
        <f>IF(K2625="","",IF(K2625&gt;Figures!B$6-1,"yes","no"))</f>
        <v/>
      </c>
      <c r="N2625" s="8" t="str">
        <f t="shared" si="298"/>
        <v/>
      </c>
      <c r="O2625" s="1" t="str">
        <f t="shared" si="299"/>
        <v/>
      </c>
    </row>
    <row r="2626" spans="1:15" x14ac:dyDescent="0.25">
      <c r="A2626" s="1" t="str">
        <f>IF('Raw data'!A2626="","",'Raw data'!A2626)</f>
        <v/>
      </c>
      <c r="B2626" s="1" t="str">
        <f t="shared" si="293"/>
        <v/>
      </c>
      <c r="C2626" s="1" t="str">
        <f t="shared" si="294"/>
        <v/>
      </c>
      <c r="D2626" s="1" t="str">
        <f>IF('Raw data'!B2626=0,"",'Raw data'!B2626)</f>
        <v/>
      </c>
      <c r="E2626" s="1" t="str">
        <f>IF('Raw data'!C2626=0,"",'Raw data'!C2626)</f>
        <v/>
      </c>
      <c r="F2626" s="1" t="str">
        <f>IF('Raw data'!D2626=0,"",'Raw data'!D2626)</f>
        <v/>
      </c>
      <c r="H2626" s="8" t="str">
        <f t="shared" si="295"/>
        <v/>
      </c>
      <c r="I2626" s="1" t="str">
        <f t="shared" si="296"/>
        <v/>
      </c>
      <c r="K2626" s="1" t="str">
        <f t="shared" si="297"/>
        <v/>
      </c>
      <c r="M2626" s="1" t="str">
        <f>IF(K2626="","",IF(K2626&gt;Figures!B$6-1,"yes","no"))</f>
        <v/>
      </c>
      <c r="N2626" s="8" t="str">
        <f t="shared" si="298"/>
        <v/>
      </c>
      <c r="O2626" s="1" t="str">
        <f t="shared" si="299"/>
        <v/>
      </c>
    </row>
    <row r="2627" spans="1:15" x14ac:dyDescent="0.25">
      <c r="A2627" s="1" t="str">
        <f>IF('Raw data'!A2627="","",'Raw data'!A2627)</f>
        <v/>
      </c>
      <c r="B2627" s="1" t="str">
        <f t="shared" ref="B2627:B2690" si="300">IFERROR(MID(A2627,1,FIND("{",A2627)-1),A2627)</f>
        <v/>
      </c>
      <c r="C2627" s="1" t="str">
        <f t="shared" ref="C2627:C2690" si="301">IFERROR(MID(A2627,FIND("{",A2627)+1,FIND("}",A2627)-FIND("{",A2627)-1),"")</f>
        <v/>
      </c>
      <c r="D2627" s="1" t="str">
        <f>IF('Raw data'!B2627=0,"",'Raw data'!B2627)</f>
        <v/>
      </c>
      <c r="E2627" s="1" t="str">
        <f>IF('Raw data'!C2627=0,"",'Raw data'!C2627)</f>
        <v/>
      </c>
      <c r="F2627" s="1" t="str">
        <f>IF('Raw data'!D2627=0,"",'Raw data'!D2627)</f>
        <v/>
      </c>
      <c r="H2627" s="8" t="str">
        <f t="shared" ref="H2627:H2690" si="302">IFERROR(IF(COUNTIF(E2627:F2627,0)=2,"",IF(COUNTIF(E2627:F2627,0)=1,0,E2627/SUM(E2627:F2627))),"")</f>
        <v/>
      </c>
      <c r="I2627" s="1" t="str">
        <f t="shared" ref="I2627:I2690" si="303">IFERROR(RANK(H2627,H:H),"")</f>
        <v/>
      </c>
      <c r="K2627" s="1" t="str">
        <f t="shared" ref="K2627:K2690" si="304">IF(D2627&lt;J$2,1,IF(D2627&lt;J$3,2,IF(D2627&lt;J$4,3,IF(D2627="","",4))))</f>
        <v/>
      </c>
      <c r="M2627" s="1" t="str">
        <f>IF(K2627="","",IF(K2627&gt;Figures!B$6-1,"yes","no"))</f>
        <v/>
      </c>
      <c r="N2627" s="8" t="str">
        <f t="shared" ref="N2627:N2690" si="305">IF(H2627="","",IF(M2627="yes",H2627,0))</f>
        <v/>
      </c>
      <c r="O2627" s="1" t="str">
        <f t="shared" ref="O2627:O2690" si="306">IFERROR(RANK(N2627,N:N),"")</f>
        <v/>
      </c>
    </row>
    <row r="2628" spans="1:15" x14ac:dyDescent="0.25">
      <c r="A2628" s="1" t="str">
        <f>IF('Raw data'!A2628="","",'Raw data'!A2628)</f>
        <v/>
      </c>
      <c r="B2628" s="1" t="str">
        <f t="shared" si="300"/>
        <v/>
      </c>
      <c r="C2628" s="1" t="str">
        <f t="shared" si="301"/>
        <v/>
      </c>
      <c r="D2628" s="1" t="str">
        <f>IF('Raw data'!B2628=0,"",'Raw data'!B2628)</f>
        <v/>
      </c>
      <c r="E2628" s="1" t="str">
        <f>IF('Raw data'!C2628=0,"",'Raw data'!C2628)</f>
        <v/>
      </c>
      <c r="F2628" s="1" t="str">
        <f>IF('Raw data'!D2628=0,"",'Raw data'!D2628)</f>
        <v/>
      </c>
      <c r="H2628" s="8" t="str">
        <f t="shared" si="302"/>
        <v/>
      </c>
      <c r="I2628" s="1" t="str">
        <f t="shared" si="303"/>
        <v/>
      </c>
      <c r="K2628" s="1" t="str">
        <f t="shared" si="304"/>
        <v/>
      </c>
      <c r="M2628" s="1" t="str">
        <f>IF(K2628="","",IF(K2628&gt;Figures!B$6-1,"yes","no"))</f>
        <v/>
      </c>
      <c r="N2628" s="8" t="str">
        <f t="shared" si="305"/>
        <v/>
      </c>
      <c r="O2628" s="1" t="str">
        <f t="shared" si="306"/>
        <v/>
      </c>
    </row>
    <row r="2629" spans="1:15" x14ac:dyDescent="0.25">
      <c r="A2629" s="1" t="str">
        <f>IF('Raw data'!A2629="","",'Raw data'!A2629)</f>
        <v/>
      </c>
      <c r="B2629" s="1" t="str">
        <f t="shared" si="300"/>
        <v/>
      </c>
      <c r="C2629" s="1" t="str">
        <f t="shared" si="301"/>
        <v/>
      </c>
      <c r="D2629" s="1" t="str">
        <f>IF('Raw data'!B2629=0,"",'Raw data'!B2629)</f>
        <v/>
      </c>
      <c r="E2629" s="1" t="str">
        <f>IF('Raw data'!C2629=0,"",'Raw data'!C2629)</f>
        <v/>
      </c>
      <c r="F2629" s="1" t="str">
        <f>IF('Raw data'!D2629=0,"",'Raw data'!D2629)</f>
        <v/>
      </c>
      <c r="H2629" s="8" t="str">
        <f t="shared" si="302"/>
        <v/>
      </c>
      <c r="I2629" s="1" t="str">
        <f t="shared" si="303"/>
        <v/>
      </c>
      <c r="K2629" s="1" t="str">
        <f t="shared" si="304"/>
        <v/>
      </c>
      <c r="M2629" s="1" t="str">
        <f>IF(K2629="","",IF(K2629&gt;Figures!B$6-1,"yes","no"))</f>
        <v/>
      </c>
      <c r="N2629" s="8" t="str">
        <f t="shared" si="305"/>
        <v/>
      </c>
      <c r="O2629" s="1" t="str">
        <f t="shared" si="306"/>
        <v/>
      </c>
    </row>
    <row r="2630" spans="1:15" x14ac:dyDescent="0.25">
      <c r="A2630" s="1" t="str">
        <f>IF('Raw data'!A2630="","",'Raw data'!A2630)</f>
        <v/>
      </c>
      <c r="B2630" s="1" t="str">
        <f t="shared" si="300"/>
        <v/>
      </c>
      <c r="C2630" s="1" t="str">
        <f t="shared" si="301"/>
        <v/>
      </c>
      <c r="D2630" s="1" t="str">
        <f>IF('Raw data'!B2630=0,"",'Raw data'!B2630)</f>
        <v/>
      </c>
      <c r="E2630" s="1" t="str">
        <f>IF('Raw data'!C2630=0,"",'Raw data'!C2630)</f>
        <v/>
      </c>
      <c r="F2630" s="1" t="str">
        <f>IF('Raw data'!D2630=0,"",'Raw data'!D2630)</f>
        <v/>
      </c>
      <c r="H2630" s="8" t="str">
        <f t="shared" si="302"/>
        <v/>
      </c>
      <c r="I2630" s="1" t="str">
        <f t="shared" si="303"/>
        <v/>
      </c>
      <c r="K2630" s="1" t="str">
        <f t="shared" si="304"/>
        <v/>
      </c>
      <c r="M2630" s="1" t="str">
        <f>IF(K2630="","",IF(K2630&gt;Figures!B$6-1,"yes","no"))</f>
        <v/>
      </c>
      <c r="N2630" s="8" t="str">
        <f t="shared" si="305"/>
        <v/>
      </c>
      <c r="O2630" s="1" t="str">
        <f t="shared" si="306"/>
        <v/>
      </c>
    </row>
    <row r="2631" spans="1:15" x14ac:dyDescent="0.25">
      <c r="A2631" s="1" t="str">
        <f>IF('Raw data'!A2631="","",'Raw data'!A2631)</f>
        <v/>
      </c>
      <c r="B2631" s="1" t="str">
        <f t="shared" si="300"/>
        <v/>
      </c>
      <c r="C2631" s="1" t="str">
        <f t="shared" si="301"/>
        <v/>
      </c>
      <c r="D2631" s="1" t="str">
        <f>IF('Raw data'!B2631=0,"",'Raw data'!B2631)</f>
        <v/>
      </c>
      <c r="E2631" s="1" t="str">
        <f>IF('Raw data'!C2631=0,"",'Raw data'!C2631)</f>
        <v/>
      </c>
      <c r="F2631" s="1" t="str">
        <f>IF('Raw data'!D2631=0,"",'Raw data'!D2631)</f>
        <v/>
      </c>
      <c r="H2631" s="8" t="str">
        <f t="shared" si="302"/>
        <v/>
      </c>
      <c r="I2631" s="1" t="str">
        <f t="shared" si="303"/>
        <v/>
      </c>
      <c r="K2631" s="1" t="str">
        <f t="shared" si="304"/>
        <v/>
      </c>
      <c r="M2631" s="1" t="str">
        <f>IF(K2631="","",IF(K2631&gt;Figures!B$6-1,"yes","no"))</f>
        <v/>
      </c>
      <c r="N2631" s="8" t="str">
        <f t="shared" si="305"/>
        <v/>
      </c>
      <c r="O2631" s="1" t="str">
        <f t="shared" si="306"/>
        <v/>
      </c>
    </row>
    <row r="2632" spans="1:15" x14ac:dyDescent="0.25">
      <c r="A2632" s="1" t="str">
        <f>IF('Raw data'!A2632="","",'Raw data'!A2632)</f>
        <v/>
      </c>
      <c r="B2632" s="1" t="str">
        <f t="shared" si="300"/>
        <v/>
      </c>
      <c r="C2632" s="1" t="str">
        <f t="shared" si="301"/>
        <v/>
      </c>
      <c r="D2632" s="1" t="str">
        <f>IF('Raw data'!B2632=0,"",'Raw data'!B2632)</f>
        <v/>
      </c>
      <c r="E2632" s="1" t="str">
        <f>IF('Raw data'!C2632=0,"",'Raw data'!C2632)</f>
        <v/>
      </c>
      <c r="F2632" s="1" t="str">
        <f>IF('Raw data'!D2632=0,"",'Raw data'!D2632)</f>
        <v/>
      </c>
      <c r="H2632" s="8" t="str">
        <f t="shared" si="302"/>
        <v/>
      </c>
      <c r="I2632" s="1" t="str">
        <f t="shared" si="303"/>
        <v/>
      </c>
      <c r="K2632" s="1" t="str">
        <f t="shared" si="304"/>
        <v/>
      </c>
      <c r="M2632" s="1" t="str">
        <f>IF(K2632="","",IF(K2632&gt;Figures!B$6-1,"yes","no"))</f>
        <v/>
      </c>
      <c r="N2632" s="8" t="str">
        <f t="shared" si="305"/>
        <v/>
      </c>
      <c r="O2632" s="1" t="str">
        <f t="shared" si="306"/>
        <v/>
      </c>
    </row>
    <row r="2633" spans="1:15" x14ac:dyDescent="0.25">
      <c r="A2633" s="1" t="str">
        <f>IF('Raw data'!A2633="","",'Raw data'!A2633)</f>
        <v/>
      </c>
      <c r="B2633" s="1" t="str">
        <f t="shared" si="300"/>
        <v/>
      </c>
      <c r="C2633" s="1" t="str">
        <f t="shared" si="301"/>
        <v/>
      </c>
      <c r="D2633" s="1" t="str">
        <f>IF('Raw data'!B2633=0,"",'Raw data'!B2633)</f>
        <v/>
      </c>
      <c r="E2633" s="1" t="str">
        <f>IF('Raw data'!C2633=0,"",'Raw data'!C2633)</f>
        <v/>
      </c>
      <c r="F2633" s="1" t="str">
        <f>IF('Raw data'!D2633=0,"",'Raw data'!D2633)</f>
        <v/>
      </c>
      <c r="H2633" s="8" t="str">
        <f t="shared" si="302"/>
        <v/>
      </c>
      <c r="I2633" s="1" t="str">
        <f t="shared" si="303"/>
        <v/>
      </c>
      <c r="K2633" s="1" t="str">
        <f t="shared" si="304"/>
        <v/>
      </c>
      <c r="M2633" s="1" t="str">
        <f>IF(K2633="","",IF(K2633&gt;Figures!B$6-1,"yes","no"))</f>
        <v/>
      </c>
      <c r="N2633" s="8" t="str">
        <f t="shared" si="305"/>
        <v/>
      </c>
      <c r="O2633" s="1" t="str">
        <f t="shared" si="306"/>
        <v/>
      </c>
    </row>
    <row r="2634" spans="1:15" x14ac:dyDescent="0.25">
      <c r="A2634" s="1" t="str">
        <f>IF('Raw data'!A2634="","",'Raw data'!A2634)</f>
        <v/>
      </c>
      <c r="B2634" s="1" t="str">
        <f t="shared" si="300"/>
        <v/>
      </c>
      <c r="C2634" s="1" t="str">
        <f t="shared" si="301"/>
        <v/>
      </c>
      <c r="D2634" s="1" t="str">
        <f>IF('Raw data'!B2634=0,"",'Raw data'!B2634)</f>
        <v/>
      </c>
      <c r="E2634" s="1" t="str">
        <f>IF('Raw data'!C2634=0,"",'Raw data'!C2634)</f>
        <v/>
      </c>
      <c r="F2634" s="1" t="str">
        <f>IF('Raw data'!D2634=0,"",'Raw data'!D2634)</f>
        <v/>
      </c>
      <c r="H2634" s="8" t="str">
        <f t="shared" si="302"/>
        <v/>
      </c>
      <c r="I2634" s="1" t="str">
        <f t="shared" si="303"/>
        <v/>
      </c>
      <c r="K2634" s="1" t="str">
        <f t="shared" si="304"/>
        <v/>
      </c>
      <c r="M2634" s="1" t="str">
        <f>IF(K2634="","",IF(K2634&gt;Figures!B$6-1,"yes","no"))</f>
        <v/>
      </c>
      <c r="N2634" s="8" t="str">
        <f t="shared" si="305"/>
        <v/>
      </c>
      <c r="O2634" s="1" t="str">
        <f t="shared" si="306"/>
        <v/>
      </c>
    </row>
    <row r="2635" spans="1:15" x14ac:dyDescent="0.25">
      <c r="A2635" s="1" t="str">
        <f>IF('Raw data'!A2635="","",'Raw data'!A2635)</f>
        <v/>
      </c>
      <c r="B2635" s="1" t="str">
        <f t="shared" si="300"/>
        <v/>
      </c>
      <c r="C2635" s="1" t="str">
        <f t="shared" si="301"/>
        <v/>
      </c>
      <c r="D2635" s="1" t="str">
        <f>IF('Raw data'!B2635=0,"",'Raw data'!B2635)</f>
        <v/>
      </c>
      <c r="E2635" s="1" t="str">
        <f>IF('Raw data'!C2635=0,"",'Raw data'!C2635)</f>
        <v/>
      </c>
      <c r="F2635" s="1" t="str">
        <f>IF('Raw data'!D2635=0,"",'Raw data'!D2635)</f>
        <v/>
      </c>
      <c r="H2635" s="8" t="str">
        <f t="shared" si="302"/>
        <v/>
      </c>
      <c r="I2635" s="1" t="str">
        <f t="shared" si="303"/>
        <v/>
      </c>
      <c r="K2635" s="1" t="str">
        <f t="shared" si="304"/>
        <v/>
      </c>
      <c r="M2635" s="1" t="str">
        <f>IF(K2635="","",IF(K2635&gt;Figures!B$6-1,"yes","no"))</f>
        <v/>
      </c>
      <c r="N2635" s="8" t="str">
        <f t="shared" si="305"/>
        <v/>
      </c>
      <c r="O2635" s="1" t="str">
        <f t="shared" si="306"/>
        <v/>
      </c>
    </row>
    <row r="2636" spans="1:15" x14ac:dyDescent="0.25">
      <c r="A2636" s="1" t="str">
        <f>IF('Raw data'!A2636="","",'Raw data'!A2636)</f>
        <v/>
      </c>
      <c r="B2636" s="1" t="str">
        <f t="shared" si="300"/>
        <v/>
      </c>
      <c r="C2636" s="1" t="str">
        <f t="shared" si="301"/>
        <v/>
      </c>
      <c r="D2636" s="1" t="str">
        <f>IF('Raw data'!B2636=0,"",'Raw data'!B2636)</f>
        <v/>
      </c>
      <c r="E2636" s="1" t="str">
        <f>IF('Raw data'!C2636=0,"",'Raw data'!C2636)</f>
        <v/>
      </c>
      <c r="F2636" s="1" t="str">
        <f>IF('Raw data'!D2636=0,"",'Raw data'!D2636)</f>
        <v/>
      </c>
      <c r="H2636" s="8" t="str">
        <f t="shared" si="302"/>
        <v/>
      </c>
      <c r="I2636" s="1" t="str">
        <f t="shared" si="303"/>
        <v/>
      </c>
      <c r="K2636" s="1" t="str">
        <f t="shared" si="304"/>
        <v/>
      </c>
      <c r="M2636" s="1" t="str">
        <f>IF(K2636="","",IF(K2636&gt;Figures!B$6-1,"yes","no"))</f>
        <v/>
      </c>
      <c r="N2636" s="8" t="str">
        <f t="shared" si="305"/>
        <v/>
      </c>
      <c r="O2636" s="1" t="str">
        <f t="shared" si="306"/>
        <v/>
      </c>
    </row>
    <row r="2637" spans="1:15" x14ac:dyDescent="0.25">
      <c r="A2637" s="1" t="str">
        <f>IF('Raw data'!A2637="","",'Raw data'!A2637)</f>
        <v/>
      </c>
      <c r="B2637" s="1" t="str">
        <f t="shared" si="300"/>
        <v/>
      </c>
      <c r="C2637" s="1" t="str">
        <f t="shared" si="301"/>
        <v/>
      </c>
      <c r="D2637" s="1" t="str">
        <f>IF('Raw data'!B2637=0,"",'Raw data'!B2637)</f>
        <v/>
      </c>
      <c r="E2637" s="1" t="str">
        <f>IF('Raw data'!C2637=0,"",'Raw data'!C2637)</f>
        <v/>
      </c>
      <c r="F2637" s="1" t="str">
        <f>IF('Raw data'!D2637=0,"",'Raw data'!D2637)</f>
        <v/>
      </c>
      <c r="H2637" s="8" t="str">
        <f t="shared" si="302"/>
        <v/>
      </c>
      <c r="I2637" s="1" t="str">
        <f t="shared" si="303"/>
        <v/>
      </c>
      <c r="K2637" s="1" t="str">
        <f t="shared" si="304"/>
        <v/>
      </c>
      <c r="M2637" s="1" t="str">
        <f>IF(K2637="","",IF(K2637&gt;Figures!B$6-1,"yes","no"))</f>
        <v/>
      </c>
      <c r="N2637" s="8" t="str">
        <f t="shared" si="305"/>
        <v/>
      </c>
      <c r="O2637" s="1" t="str">
        <f t="shared" si="306"/>
        <v/>
      </c>
    </row>
    <row r="2638" spans="1:15" x14ac:dyDescent="0.25">
      <c r="A2638" s="1" t="str">
        <f>IF('Raw data'!A2638="","",'Raw data'!A2638)</f>
        <v/>
      </c>
      <c r="B2638" s="1" t="str">
        <f t="shared" si="300"/>
        <v/>
      </c>
      <c r="C2638" s="1" t="str">
        <f t="shared" si="301"/>
        <v/>
      </c>
      <c r="D2638" s="1" t="str">
        <f>IF('Raw data'!B2638=0,"",'Raw data'!B2638)</f>
        <v/>
      </c>
      <c r="E2638" s="1" t="str">
        <f>IF('Raw data'!C2638=0,"",'Raw data'!C2638)</f>
        <v/>
      </c>
      <c r="F2638" s="1" t="str">
        <f>IF('Raw data'!D2638=0,"",'Raw data'!D2638)</f>
        <v/>
      </c>
      <c r="H2638" s="8" t="str">
        <f t="shared" si="302"/>
        <v/>
      </c>
      <c r="I2638" s="1" t="str">
        <f t="shared" si="303"/>
        <v/>
      </c>
      <c r="K2638" s="1" t="str">
        <f t="shared" si="304"/>
        <v/>
      </c>
      <c r="M2638" s="1" t="str">
        <f>IF(K2638="","",IF(K2638&gt;Figures!B$6-1,"yes","no"))</f>
        <v/>
      </c>
      <c r="N2638" s="8" t="str">
        <f t="shared" si="305"/>
        <v/>
      </c>
      <c r="O2638" s="1" t="str">
        <f t="shared" si="306"/>
        <v/>
      </c>
    </row>
    <row r="2639" spans="1:15" x14ac:dyDescent="0.25">
      <c r="A2639" s="1" t="str">
        <f>IF('Raw data'!A2639="","",'Raw data'!A2639)</f>
        <v/>
      </c>
      <c r="B2639" s="1" t="str">
        <f t="shared" si="300"/>
        <v/>
      </c>
      <c r="C2639" s="1" t="str">
        <f t="shared" si="301"/>
        <v/>
      </c>
      <c r="D2639" s="1" t="str">
        <f>IF('Raw data'!B2639=0,"",'Raw data'!B2639)</f>
        <v/>
      </c>
      <c r="E2639" s="1" t="str">
        <f>IF('Raw data'!C2639=0,"",'Raw data'!C2639)</f>
        <v/>
      </c>
      <c r="F2639" s="1" t="str">
        <f>IF('Raw data'!D2639=0,"",'Raw data'!D2639)</f>
        <v/>
      </c>
      <c r="H2639" s="8" t="str">
        <f t="shared" si="302"/>
        <v/>
      </c>
      <c r="I2639" s="1" t="str">
        <f t="shared" si="303"/>
        <v/>
      </c>
      <c r="K2639" s="1" t="str">
        <f t="shared" si="304"/>
        <v/>
      </c>
      <c r="M2639" s="1" t="str">
        <f>IF(K2639="","",IF(K2639&gt;Figures!B$6-1,"yes","no"))</f>
        <v/>
      </c>
      <c r="N2639" s="8" t="str">
        <f t="shared" si="305"/>
        <v/>
      </c>
      <c r="O2639" s="1" t="str">
        <f t="shared" si="306"/>
        <v/>
      </c>
    </row>
    <row r="2640" spans="1:15" x14ac:dyDescent="0.25">
      <c r="A2640" s="1" t="str">
        <f>IF('Raw data'!A2640="","",'Raw data'!A2640)</f>
        <v/>
      </c>
      <c r="B2640" s="1" t="str">
        <f t="shared" si="300"/>
        <v/>
      </c>
      <c r="C2640" s="1" t="str">
        <f t="shared" si="301"/>
        <v/>
      </c>
      <c r="D2640" s="1" t="str">
        <f>IF('Raw data'!B2640=0,"",'Raw data'!B2640)</f>
        <v/>
      </c>
      <c r="E2640" s="1" t="str">
        <f>IF('Raw data'!C2640=0,"",'Raw data'!C2640)</f>
        <v/>
      </c>
      <c r="F2640" s="1" t="str">
        <f>IF('Raw data'!D2640=0,"",'Raw data'!D2640)</f>
        <v/>
      </c>
      <c r="H2640" s="8" t="str">
        <f t="shared" si="302"/>
        <v/>
      </c>
      <c r="I2640" s="1" t="str">
        <f t="shared" si="303"/>
        <v/>
      </c>
      <c r="K2640" s="1" t="str">
        <f t="shared" si="304"/>
        <v/>
      </c>
      <c r="M2640" s="1" t="str">
        <f>IF(K2640="","",IF(K2640&gt;Figures!B$6-1,"yes","no"))</f>
        <v/>
      </c>
      <c r="N2640" s="8" t="str">
        <f t="shared" si="305"/>
        <v/>
      </c>
      <c r="O2640" s="1" t="str">
        <f t="shared" si="306"/>
        <v/>
      </c>
    </row>
    <row r="2641" spans="1:15" x14ac:dyDescent="0.25">
      <c r="A2641" s="1" t="str">
        <f>IF('Raw data'!A2641="","",'Raw data'!A2641)</f>
        <v/>
      </c>
      <c r="B2641" s="1" t="str">
        <f t="shared" si="300"/>
        <v/>
      </c>
      <c r="C2641" s="1" t="str">
        <f t="shared" si="301"/>
        <v/>
      </c>
      <c r="D2641" s="1" t="str">
        <f>IF('Raw data'!B2641=0,"",'Raw data'!B2641)</f>
        <v/>
      </c>
      <c r="E2641" s="1" t="str">
        <f>IF('Raw data'!C2641=0,"",'Raw data'!C2641)</f>
        <v/>
      </c>
      <c r="F2641" s="1" t="str">
        <f>IF('Raw data'!D2641=0,"",'Raw data'!D2641)</f>
        <v/>
      </c>
      <c r="H2641" s="8" t="str">
        <f t="shared" si="302"/>
        <v/>
      </c>
      <c r="I2641" s="1" t="str">
        <f t="shared" si="303"/>
        <v/>
      </c>
      <c r="K2641" s="1" t="str">
        <f t="shared" si="304"/>
        <v/>
      </c>
      <c r="M2641" s="1" t="str">
        <f>IF(K2641="","",IF(K2641&gt;Figures!B$6-1,"yes","no"))</f>
        <v/>
      </c>
      <c r="N2641" s="8" t="str">
        <f t="shared" si="305"/>
        <v/>
      </c>
      <c r="O2641" s="1" t="str">
        <f t="shared" si="306"/>
        <v/>
      </c>
    </row>
    <row r="2642" spans="1:15" x14ac:dyDescent="0.25">
      <c r="A2642" s="1" t="str">
        <f>IF('Raw data'!A2642="","",'Raw data'!A2642)</f>
        <v/>
      </c>
      <c r="B2642" s="1" t="str">
        <f t="shared" si="300"/>
        <v/>
      </c>
      <c r="C2642" s="1" t="str">
        <f t="shared" si="301"/>
        <v/>
      </c>
      <c r="D2642" s="1" t="str">
        <f>IF('Raw data'!B2642=0,"",'Raw data'!B2642)</f>
        <v/>
      </c>
      <c r="E2642" s="1" t="str">
        <f>IF('Raw data'!C2642=0,"",'Raw data'!C2642)</f>
        <v/>
      </c>
      <c r="F2642" s="1" t="str">
        <f>IF('Raw data'!D2642=0,"",'Raw data'!D2642)</f>
        <v/>
      </c>
      <c r="H2642" s="8" t="str">
        <f t="shared" si="302"/>
        <v/>
      </c>
      <c r="I2642" s="1" t="str">
        <f t="shared" si="303"/>
        <v/>
      </c>
      <c r="K2642" s="1" t="str">
        <f t="shared" si="304"/>
        <v/>
      </c>
      <c r="M2642" s="1" t="str">
        <f>IF(K2642="","",IF(K2642&gt;Figures!B$6-1,"yes","no"))</f>
        <v/>
      </c>
      <c r="N2642" s="8" t="str">
        <f t="shared" si="305"/>
        <v/>
      </c>
      <c r="O2642" s="1" t="str">
        <f t="shared" si="306"/>
        <v/>
      </c>
    </row>
    <row r="2643" spans="1:15" x14ac:dyDescent="0.25">
      <c r="A2643" s="1" t="str">
        <f>IF('Raw data'!A2643="","",'Raw data'!A2643)</f>
        <v/>
      </c>
      <c r="B2643" s="1" t="str">
        <f t="shared" si="300"/>
        <v/>
      </c>
      <c r="C2643" s="1" t="str">
        <f t="shared" si="301"/>
        <v/>
      </c>
      <c r="D2643" s="1" t="str">
        <f>IF('Raw data'!B2643=0,"",'Raw data'!B2643)</f>
        <v/>
      </c>
      <c r="E2643" s="1" t="str">
        <f>IF('Raw data'!C2643=0,"",'Raw data'!C2643)</f>
        <v/>
      </c>
      <c r="F2643" s="1" t="str">
        <f>IF('Raw data'!D2643=0,"",'Raw data'!D2643)</f>
        <v/>
      </c>
      <c r="H2643" s="8" t="str">
        <f t="shared" si="302"/>
        <v/>
      </c>
      <c r="I2643" s="1" t="str">
        <f t="shared" si="303"/>
        <v/>
      </c>
      <c r="K2643" s="1" t="str">
        <f t="shared" si="304"/>
        <v/>
      </c>
      <c r="M2643" s="1" t="str">
        <f>IF(K2643="","",IF(K2643&gt;Figures!B$6-1,"yes","no"))</f>
        <v/>
      </c>
      <c r="N2643" s="8" t="str">
        <f t="shared" si="305"/>
        <v/>
      </c>
      <c r="O2643" s="1" t="str">
        <f t="shared" si="306"/>
        <v/>
      </c>
    </row>
    <row r="2644" spans="1:15" x14ac:dyDescent="0.25">
      <c r="A2644" s="1" t="str">
        <f>IF('Raw data'!A2644="","",'Raw data'!A2644)</f>
        <v/>
      </c>
      <c r="B2644" s="1" t="str">
        <f t="shared" si="300"/>
        <v/>
      </c>
      <c r="C2644" s="1" t="str">
        <f t="shared" si="301"/>
        <v/>
      </c>
      <c r="D2644" s="1" t="str">
        <f>IF('Raw data'!B2644=0,"",'Raw data'!B2644)</f>
        <v/>
      </c>
      <c r="E2644" s="1" t="str">
        <f>IF('Raw data'!C2644=0,"",'Raw data'!C2644)</f>
        <v/>
      </c>
      <c r="F2644" s="1" t="str">
        <f>IF('Raw data'!D2644=0,"",'Raw data'!D2644)</f>
        <v/>
      </c>
      <c r="H2644" s="8" t="str">
        <f t="shared" si="302"/>
        <v/>
      </c>
      <c r="I2644" s="1" t="str">
        <f t="shared" si="303"/>
        <v/>
      </c>
      <c r="K2644" s="1" t="str">
        <f t="shared" si="304"/>
        <v/>
      </c>
      <c r="M2644" s="1" t="str">
        <f>IF(K2644="","",IF(K2644&gt;Figures!B$6-1,"yes","no"))</f>
        <v/>
      </c>
      <c r="N2644" s="8" t="str">
        <f t="shared" si="305"/>
        <v/>
      </c>
      <c r="O2644" s="1" t="str">
        <f t="shared" si="306"/>
        <v/>
      </c>
    </row>
    <row r="2645" spans="1:15" x14ac:dyDescent="0.25">
      <c r="A2645" s="1" t="str">
        <f>IF('Raw data'!A2645="","",'Raw data'!A2645)</f>
        <v/>
      </c>
      <c r="B2645" s="1" t="str">
        <f t="shared" si="300"/>
        <v/>
      </c>
      <c r="C2645" s="1" t="str">
        <f t="shared" si="301"/>
        <v/>
      </c>
      <c r="D2645" s="1" t="str">
        <f>IF('Raw data'!B2645=0,"",'Raw data'!B2645)</f>
        <v/>
      </c>
      <c r="E2645" s="1" t="str">
        <f>IF('Raw data'!C2645=0,"",'Raw data'!C2645)</f>
        <v/>
      </c>
      <c r="F2645" s="1" t="str">
        <f>IF('Raw data'!D2645=0,"",'Raw data'!D2645)</f>
        <v/>
      </c>
      <c r="H2645" s="8" t="str">
        <f t="shared" si="302"/>
        <v/>
      </c>
      <c r="I2645" s="1" t="str">
        <f t="shared" si="303"/>
        <v/>
      </c>
      <c r="K2645" s="1" t="str">
        <f t="shared" si="304"/>
        <v/>
      </c>
      <c r="M2645" s="1" t="str">
        <f>IF(K2645="","",IF(K2645&gt;Figures!B$6-1,"yes","no"))</f>
        <v/>
      </c>
      <c r="N2645" s="8" t="str">
        <f t="shared" si="305"/>
        <v/>
      </c>
      <c r="O2645" s="1" t="str">
        <f t="shared" si="306"/>
        <v/>
      </c>
    </row>
    <row r="2646" spans="1:15" x14ac:dyDescent="0.25">
      <c r="A2646" s="1" t="str">
        <f>IF('Raw data'!A2646="","",'Raw data'!A2646)</f>
        <v/>
      </c>
      <c r="B2646" s="1" t="str">
        <f t="shared" si="300"/>
        <v/>
      </c>
      <c r="C2646" s="1" t="str">
        <f t="shared" si="301"/>
        <v/>
      </c>
      <c r="D2646" s="1" t="str">
        <f>IF('Raw data'!B2646=0,"",'Raw data'!B2646)</f>
        <v/>
      </c>
      <c r="E2646" s="1" t="str">
        <f>IF('Raw data'!C2646=0,"",'Raw data'!C2646)</f>
        <v/>
      </c>
      <c r="F2646" s="1" t="str">
        <f>IF('Raw data'!D2646=0,"",'Raw data'!D2646)</f>
        <v/>
      </c>
      <c r="H2646" s="8" t="str">
        <f t="shared" si="302"/>
        <v/>
      </c>
      <c r="I2646" s="1" t="str">
        <f t="shared" si="303"/>
        <v/>
      </c>
      <c r="K2646" s="1" t="str">
        <f t="shared" si="304"/>
        <v/>
      </c>
      <c r="M2646" s="1" t="str">
        <f>IF(K2646="","",IF(K2646&gt;Figures!B$6-1,"yes","no"))</f>
        <v/>
      </c>
      <c r="N2646" s="8" t="str">
        <f t="shared" si="305"/>
        <v/>
      </c>
      <c r="O2646" s="1" t="str">
        <f t="shared" si="306"/>
        <v/>
      </c>
    </row>
    <row r="2647" spans="1:15" x14ac:dyDescent="0.25">
      <c r="A2647" s="1" t="str">
        <f>IF('Raw data'!A2647="","",'Raw data'!A2647)</f>
        <v/>
      </c>
      <c r="B2647" s="1" t="str">
        <f t="shared" si="300"/>
        <v/>
      </c>
      <c r="C2647" s="1" t="str">
        <f t="shared" si="301"/>
        <v/>
      </c>
      <c r="D2647" s="1" t="str">
        <f>IF('Raw data'!B2647=0,"",'Raw data'!B2647)</f>
        <v/>
      </c>
      <c r="E2647" s="1" t="str">
        <f>IF('Raw data'!C2647=0,"",'Raw data'!C2647)</f>
        <v/>
      </c>
      <c r="F2647" s="1" t="str">
        <f>IF('Raw data'!D2647=0,"",'Raw data'!D2647)</f>
        <v/>
      </c>
      <c r="H2647" s="8" t="str">
        <f t="shared" si="302"/>
        <v/>
      </c>
      <c r="I2647" s="1" t="str">
        <f t="shared" si="303"/>
        <v/>
      </c>
      <c r="K2647" s="1" t="str">
        <f t="shared" si="304"/>
        <v/>
      </c>
      <c r="M2647" s="1" t="str">
        <f>IF(K2647="","",IF(K2647&gt;Figures!B$6-1,"yes","no"))</f>
        <v/>
      </c>
      <c r="N2647" s="8" t="str">
        <f t="shared" si="305"/>
        <v/>
      </c>
      <c r="O2647" s="1" t="str">
        <f t="shared" si="306"/>
        <v/>
      </c>
    </row>
    <row r="2648" spans="1:15" x14ac:dyDescent="0.25">
      <c r="A2648" s="1" t="str">
        <f>IF('Raw data'!A2648="","",'Raw data'!A2648)</f>
        <v/>
      </c>
      <c r="B2648" s="1" t="str">
        <f t="shared" si="300"/>
        <v/>
      </c>
      <c r="C2648" s="1" t="str">
        <f t="shared" si="301"/>
        <v/>
      </c>
      <c r="D2648" s="1" t="str">
        <f>IF('Raw data'!B2648=0,"",'Raw data'!B2648)</f>
        <v/>
      </c>
      <c r="E2648" s="1" t="str">
        <f>IF('Raw data'!C2648=0,"",'Raw data'!C2648)</f>
        <v/>
      </c>
      <c r="F2648" s="1" t="str">
        <f>IF('Raw data'!D2648=0,"",'Raw data'!D2648)</f>
        <v/>
      </c>
      <c r="H2648" s="8" t="str">
        <f t="shared" si="302"/>
        <v/>
      </c>
      <c r="I2648" s="1" t="str">
        <f t="shared" si="303"/>
        <v/>
      </c>
      <c r="K2648" s="1" t="str">
        <f t="shared" si="304"/>
        <v/>
      </c>
      <c r="M2648" s="1" t="str">
        <f>IF(K2648="","",IF(K2648&gt;Figures!B$6-1,"yes","no"))</f>
        <v/>
      </c>
      <c r="N2648" s="8" t="str">
        <f t="shared" si="305"/>
        <v/>
      </c>
      <c r="O2648" s="1" t="str">
        <f t="shared" si="306"/>
        <v/>
      </c>
    </row>
    <row r="2649" spans="1:15" x14ac:dyDescent="0.25">
      <c r="A2649" s="1" t="str">
        <f>IF('Raw data'!A2649="","",'Raw data'!A2649)</f>
        <v/>
      </c>
      <c r="B2649" s="1" t="str">
        <f t="shared" si="300"/>
        <v/>
      </c>
      <c r="C2649" s="1" t="str">
        <f t="shared" si="301"/>
        <v/>
      </c>
      <c r="D2649" s="1" t="str">
        <f>IF('Raw data'!B2649=0,"",'Raw data'!B2649)</f>
        <v/>
      </c>
      <c r="E2649" s="1" t="str">
        <f>IF('Raw data'!C2649=0,"",'Raw data'!C2649)</f>
        <v/>
      </c>
      <c r="F2649" s="1" t="str">
        <f>IF('Raw data'!D2649=0,"",'Raw data'!D2649)</f>
        <v/>
      </c>
      <c r="H2649" s="8" t="str">
        <f t="shared" si="302"/>
        <v/>
      </c>
      <c r="I2649" s="1" t="str">
        <f t="shared" si="303"/>
        <v/>
      </c>
      <c r="K2649" s="1" t="str">
        <f t="shared" si="304"/>
        <v/>
      </c>
      <c r="M2649" s="1" t="str">
        <f>IF(K2649="","",IF(K2649&gt;Figures!B$6-1,"yes","no"))</f>
        <v/>
      </c>
      <c r="N2649" s="8" t="str">
        <f t="shared" si="305"/>
        <v/>
      </c>
      <c r="O2649" s="1" t="str">
        <f t="shared" si="306"/>
        <v/>
      </c>
    </row>
    <row r="2650" spans="1:15" x14ac:dyDescent="0.25">
      <c r="A2650" s="1" t="str">
        <f>IF('Raw data'!A2650="","",'Raw data'!A2650)</f>
        <v/>
      </c>
      <c r="B2650" s="1" t="str">
        <f t="shared" si="300"/>
        <v/>
      </c>
      <c r="C2650" s="1" t="str">
        <f t="shared" si="301"/>
        <v/>
      </c>
      <c r="D2650" s="1" t="str">
        <f>IF('Raw data'!B2650=0,"",'Raw data'!B2650)</f>
        <v/>
      </c>
      <c r="E2650" s="1" t="str">
        <f>IF('Raw data'!C2650=0,"",'Raw data'!C2650)</f>
        <v/>
      </c>
      <c r="F2650" s="1" t="str">
        <f>IF('Raw data'!D2650=0,"",'Raw data'!D2650)</f>
        <v/>
      </c>
      <c r="H2650" s="8" t="str">
        <f t="shared" si="302"/>
        <v/>
      </c>
      <c r="I2650" s="1" t="str">
        <f t="shared" si="303"/>
        <v/>
      </c>
      <c r="K2650" s="1" t="str">
        <f t="shared" si="304"/>
        <v/>
      </c>
      <c r="M2650" s="1" t="str">
        <f>IF(K2650="","",IF(K2650&gt;Figures!B$6-1,"yes","no"))</f>
        <v/>
      </c>
      <c r="N2650" s="8" t="str">
        <f t="shared" si="305"/>
        <v/>
      </c>
      <c r="O2650" s="1" t="str">
        <f t="shared" si="306"/>
        <v/>
      </c>
    </row>
    <row r="2651" spans="1:15" x14ac:dyDescent="0.25">
      <c r="A2651" s="1" t="str">
        <f>IF('Raw data'!A2651="","",'Raw data'!A2651)</f>
        <v/>
      </c>
      <c r="B2651" s="1" t="str">
        <f t="shared" si="300"/>
        <v/>
      </c>
      <c r="C2651" s="1" t="str">
        <f t="shared" si="301"/>
        <v/>
      </c>
      <c r="D2651" s="1" t="str">
        <f>IF('Raw data'!B2651=0,"",'Raw data'!B2651)</f>
        <v/>
      </c>
      <c r="E2651" s="1" t="str">
        <f>IF('Raw data'!C2651=0,"",'Raw data'!C2651)</f>
        <v/>
      </c>
      <c r="F2651" s="1" t="str">
        <f>IF('Raw data'!D2651=0,"",'Raw data'!D2651)</f>
        <v/>
      </c>
      <c r="H2651" s="8" t="str">
        <f t="shared" si="302"/>
        <v/>
      </c>
      <c r="I2651" s="1" t="str">
        <f t="shared" si="303"/>
        <v/>
      </c>
      <c r="K2651" s="1" t="str">
        <f t="shared" si="304"/>
        <v/>
      </c>
      <c r="M2651" s="1" t="str">
        <f>IF(K2651="","",IF(K2651&gt;Figures!B$6-1,"yes","no"))</f>
        <v/>
      </c>
      <c r="N2651" s="8" t="str">
        <f t="shared" si="305"/>
        <v/>
      </c>
      <c r="O2651" s="1" t="str">
        <f t="shared" si="306"/>
        <v/>
      </c>
    </row>
    <row r="2652" spans="1:15" x14ac:dyDescent="0.25">
      <c r="A2652" s="1" t="str">
        <f>IF('Raw data'!A2652="","",'Raw data'!A2652)</f>
        <v/>
      </c>
      <c r="B2652" s="1" t="str">
        <f t="shared" si="300"/>
        <v/>
      </c>
      <c r="C2652" s="1" t="str">
        <f t="shared" si="301"/>
        <v/>
      </c>
      <c r="D2652" s="1" t="str">
        <f>IF('Raw data'!B2652=0,"",'Raw data'!B2652)</f>
        <v/>
      </c>
      <c r="E2652" s="1" t="str">
        <f>IF('Raw data'!C2652=0,"",'Raw data'!C2652)</f>
        <v/>
      </c>
      <c r="F2652" s="1" t="str">
        <f>IF('Raw data'!D2652=0,"",'Raw data'!D2652)</f>
        <v/>
      </c>
      <c r="H2652" s="8" t="str">
        <f t="shared" si="302"/>
        <v/>
      </c>
      <c r="I2652" s="1" t="str">
        <f t="shared" si="303"/>
        <v/>
      </c>
      <c r="K2652" s="1" t="str">
        <f t="shared" si="304"/>
        <v/>
      </c>
      <c r="M2652" s="1" t="str">
        <f>IF(K2652="","",IF(K2652&gt;Figures!B$6-1,"yes","no"))</f>
        <v/>
      </c>
      <c r="N2652" s="8" t="str">
        <f t="shared" si="305"/>
        <v/>
      </c>
      <c r="O2652" s="1" t="str">
        <f t="shared" si="306"/>
        <v/>
      </c>
    </row>
    <row r="2653" spans="1:15" x14ac:dyDescent="0.25">
      <c r="A2653" s="1" t="str">
        <f>IF('Raw data'!A2653="","",'Raw data'!A2653)</f>
        <v/>
      </c>
      <c r="B2653" s="1" t="str">
        <f t="shared" si="300"/>
        <v/>
      </c>
      <c r="C2653" s="1" t="str">
        <f t="shared" si="301"/>
        <v/>
      </c>
      <c r="D2653" s="1" t="str">
        <f>IF('Raw data'!B2653=0,"",'Raw data'!B2653)</f>
        <v/>
      </c>
      <c r="E2653" s="1" t="str">
        <f>IF('Raw data'!C2653=0,"",'Raw data'!C2653)</f>
        <v/>
      </c>
      <c r="F2653" s="1" t="str">
        <f>IF('Raw data'!D2653=0,"",'Raw data'!D2653)</f>
        <v/>
      </c>
      <c r="H2653" s="8" t="str">
        <f t="shared" si="302"/>
        <v/>
      </c>
      <c r="I2653" s="1" t="str">
        <f t="shared" si="303"/>
        <v/>
      </c>
      <c r="K2653" s="1" t="str">
        <f t="shared" si="304"/>
        <v/>
      </c>
      <c r="M2653" s="1" t="str">
        <f>IF(K2653="","",IF(K2653&gt;Figures!B$6-1,"yes","no"))</f>
        <v/>
      </c>
      <c r="N2653" s="8" t="str">
        <f t="shared" si="305"/>
        <v/>
      </c>
      <c r="O2653" s="1" t="str">
        <f t="shared" si="306"/>
        <v/>
      </c>
    </row>
    <row r="2654" spans="1:15" x14ac:dyDescent="0.25">
      <c r="A2654" s="1" t="str">
        <f>IF('Raw data'!A2654="","",'Raw data'!A2654)</f>
        <v/>
      </c>
      <c r="B2654" s="1" t="str">
        <f t="shared" si="300"/>
        <v/>
      </c>
      <c r="C2654" s="1" t="str">
        <f t="shared" si="301"/>
        <v/>
      </c>
      <c r="D2654" s="1" t="str">
        <f>IF('Raw data'!B2654=0,"",'Raw data'!B2654)</f>
        <v/>
      </c>
      <c r="E2654" s="1" t="str">
        <f>IF('Raw data'!C2654=0,"",'Raw data'!C2654)</f>
        <v/>
      </c>
      <c r="F2654" s="1" t="str">
        <f>IF('Raw data'!D2654=0,"",'Raw data'!D2654)</f>
        <v/>
      </c>
      <c r="H2654" s="8" t="str">
        <f t="shared" si="302"/>
        <v/>
      </c>
      <c r="I2654" s="1" t="str">
        <f t="shared" si="303"/>
        <v/>
      </c>
      <c r="K2654" s="1" t="str">
        <f t="shared" si="304"/>
        <v/>
      </c>
      <c r="M2654" s="1" t="str">
        <f>IF(K2654="","",IF(K2654&gt;Figures!B$6-1,"yes","no"))</f>
        <v/>
      </c>
      <c r="N2654" s="8" t="str">
        <f t="shared" si="305"/>
        <v/>
      </c>
      <c r="O2654" s="1" t="str">
        <f t="shared" si="306"/>
        <v/>
      </c>
    </row>
    <row r="2655" spans="1:15" x14ac:dyDescent="0.25">
      <c r="A2655" s="1" t="str">
        <f>IF('Raw data'!A2655="","",'Raw data'!A2655)</f>
        <v/>
      </c>
      <c r="B2655" s="1" t="str">
        <f t="shared" si="300"/>
        <v/>
      </c>
      <c r="C2655" s="1" t="str">
        <f t="shared" si="301"/>
        <v/>
      </c>
      <c r="D2655" s="1" t="str">
        <f>IF('Raw data'!B2655=0,"",'Raw data'!B2655)</f>
        <v/>
      </c>
      <c r="E2655" s="1" t="str">
        <f>IF('Raw data'!C2655=0,"",'Raw data'!C2655)</f>
        <v/>
      </c>
      <c r="F2655" s="1" t="str">
        <f>IF('Raw data'!D2655=0,"",'Raw data'!D2655)</f>
        <v/>
      </c>
      <c r="H2655" s="8" t="str">
        <f t="shared" si="302"/>
        <v/>
      </c>
      <c r="I2655" s="1" t="str">
        <f t="shared" si="303"/>
        <v/>
      </c>
      <c r="K2655" s="1" t="str">
        <f t="shared" si="304"/>
        <v/>
      </c>
      <c r="M2655" s="1" t="str">
        <f>IF(K2655="","",IF(K2655&gt;Figures!B$6-1,"yes","no"))</f>
        <v/>
      </c>
      <c r="N2655" s="8" t="str">
        <f t="shared" si="305"/>
        <v/>
      </c>
      <c r="O2655" s="1" t="str">
        <f t="shared" si="306"/>
        <v/>
      </c>
    </row>
    <row r="2656" spans="1:15" x14ac:dyDescent="0.25">
      <c r="A2656" s="1" t="str">
        <f>IF('Raw data'!A2656="","",'Raw data'!A2656)</f>
        <v/>
      </c>
      <c r="B2656" s="1" t="str">
        <f t="shared" si="300"/>
        <v/>
      </c>
      <c r="C2656" s="1" t="str">
        <f t="shared" si="301"/>
        <v/>
      </c>
      <c r="D2656" s="1" t="str">
        <f>IF('Raw data'!B2656=0,"",'Raw data'!B2656)</f>
        <v/>
      </c>
      <c r="E2656" s="1" t="str">
        <f>IF('Raw data'!C2656=0,"",'Raw data'!C2656)</f>
        <v/>
      </c>
      <c r="F2656" s="1" t="str">
        <f>IF('Raw data'!D2656=0,"",'Raw data'!D2656)</f>
        <v/>
      </c>
      <c r="H2656" s="8" t="str">
        <f t="shared" si="302"/>
        <v/>
      </c>
      <c r="I2656" s="1" t="str">
        <f t="shared" si="303"/>
        <v/>
      </c>
      <c r="K2656" s="1" t="str">
        <f t="shared" si="304"/>
        <v/>
      </c>
      <c r="M2656" s="1" t="str">
        <f>IF(K2656="","",IF(K2656&gt;Figures!B$6-1,"yes","no"))</f>
        <v/>
      </c>
      <c r="N2656" s="8" t="str">
        <f t="shared" si="305"/>
        <v/>
      </c>
      <c r="O2656" s="1" t="str">
        <f t="shared" si="306"/>
        <v/>
      </c>
    </row>
    <row r="2657" spans="1:15" x14ac:dyDescent="0.25">
      <c r="A2657" s="1" t="str">
        <f>IF('Raw data'!A2657="","",'Raw data'!A2657)</f>
        <v/>
      </c>
      <c r="B2657" s="1" t="str">
        <f t="shared" si="300"/>
        <v/>
      </c>
      <c r="C2657" s="1" t="str">
        <f t="shared" si="301"/>
        <v/>
      </c>
      <c r="D2657" s="1" t="str">
        <f>IF('Raw data'!B2657=0,"",'Raw data'!B2657)</f>
        <v/>
      </c>
      <c r="E2657" s="1" t="str">
        <f>IF('Raw data'!C2657=0,"",'Raw data'!C2657)</f>
        <v/>
      </c>
      <c r="F2657" s="1" t="str">
        <f>IF('Raw data'!D2657=0,"",'Raw data'!D2657)</f>
        <v/>
      </c>
      <c r="H2657" s="8" t="str">
        <f t="shared" si="302"/>
        <v/>
      </c>
      <c r="I2657" s="1" t="str">
        <f t="shared" si="303"/>
        <v/>
      </c>
      <c r="K2657" s="1" t="str">
        <f t="shared" si="304"/>
        <v/>
      </c>
      <c r="M2657" s="1" t="str">
        <f>IF(K2657="","",IF(K2657&gt;Figures!B$6-1,"yes","no"))</f>
        <v/>
      </c>
      <c r="N2657" s="8" t="str">
        <f t="shared" si="305"/>
        <v/>
      </c>
      <c r="O2657" s="1" t="str">
        <f t="shared" si="306"/>
        <v/>
      </c>
    </row>
    <row r="2658" spans="1:15" x14ac:dyDescent="0.25">
      <c r="A2658" s="1" t="str">
        <f>IF('Raw data'!A2658="","",'Raw data'!A2658)</f>
        <v/>
      </c>
      <c r="B2658" s="1" t="str">
        <f t="shared" si="300"/>
        <v/>
      </c>
      <c r="C2658" s="1" t="str">
        <f t="shared" si="301"/>
        <v/>
      </c>
      <c r="D2658" s="1" t="str">
        <f>IF('Raw data'!B2658=0,"",'Raw data'!B2658)</f>
        <v/>
      </c>
      <c r="E2658" s="1" t="str">
        <f>IF('Raw data'!C2658=0,"",'Raw data'!C2658)</f>
        <v/>
      </c>
      <c r="F2658" s="1" t="str">
        <f>IF('Raw data'!D2658=0,"",'Raw data'!D2658)</f>
        <v/>
      </c>
      <c r="H2658" s="8" t="str">
        <f t="shared" si="302"/>
        <v/>
      </c>
      <c r="I2658" s="1" t="str">
        <f t="shared" si="303"/>
        <v/>
      </c>
      <c r="K2658" s="1" t="str">
        <f t="shared" si="304"/>
        <v/>
      </c>
      <c r="M2658" s="1" t="str">
        <f>IF(K2658="","",IF(K2658&gt;Figures!B$6-1,"yes","no"))</f>
        <v/>
      </c>
      <c r="N2658" s="8" t="str">
        <f t="shared" si="305"/>
        <v/>
      </c>
      <c r="O2658" s="1" t="str">
        <f t="shared" si="306"/>
        <v/>
      </c>
    </row>
    <row r="2659" spans="1:15" x14ac:dyDescent="0.25">
      <c r="A2659" s="1" t="str">
        <f>IF('Raw data'!A2659="","",'Raw data'!A2659)</f>
        <v/>
      </c>
      <c r="B2659" s="1" t="str">
        <f t="shared" si="300"/>
        <v/>
      </c>
      <c r="C2659" s="1" t="str">
        <f t="shared" si="301"/>
        <v/>
      </c>
      <c r="D2659" s="1" t="str">
        <f>IF('Raw data'!B2659=0,"",'Raw data'!B2659)</f>
        <v/>
      </c>
      <c r="E2659" s="1" t="str">
        <f>IF('Raw data'!C2659=0,"",'Raw data'!C2659)</f>
        <v/>
      </c>
      <c r="F2659" s="1" t="str">
        <f>IF('Raw data'!D2659=0,"",'Raw data'!D2659)</f>
        <v/>
      </c>
      <c r="H2659" s="8" t="str">
        <f t="shared" si="302"/>
        <v/>
      </c>
      <c r="I2659" s="1" t="str">
        <f t="shared" si="303"/>
        <v/>
      </c>
      <c r="K2659" s="1" t="str">
        <f t="shared" si="304"/>
        <v/>
      </c>
      <c r="M2659" s="1" t="str">
        <f>IF(K2659="","",IF(K2659&gt;Figures!B$6-1,"yes","no"))</f>
        <v/>
      </c>
      <c r="N2659" s="8" t="str">
        <f t="shared" si="305"/>
        <v/>
      </c>
      <c r="O2659" s="1" t="str">
        <f t="shared" si="306"/>
        <v/>
      </c>
    </row>
    <row r="2660" spans="1:15" x14ac:dyDescent="0.25">
      <c r="A2660" s="1" t="str">
        <f>IF('Raw data'!A2660="","",'Raw data'!A2660)</f>
        <v/>
      </c>
      <c r="B2660" s="1" t="str">
        <f t="shared" si="300"/>
        <v/>
      </c>
      <c r="C2660" s="1" t="str">
        <f t="shared" si="301"/>
        <v/>
      </c>
      <c r="D2660" s="1" t="str">
        <f>IF('Raw data'!B2660=0,"",'Raw data'!B2660)</f>
        <v/>
      </c>
      <c r="E2660" s="1" t="str">
        <f>IF('Raw data'!C2660=0,"",'Raw data'!C2660)</f>
        <v/>
      </c>
      <c r="F2660" s="1" t="str">
        <f>IF('Raw data'!D2660=0,"",'Raw data'!D2660)</f>
        <v/>
      </c>
      <c r="H2660" s="8" t="str">
        <f t="shared" si="302"/>
        <v/>
      </c>
      <c r="I2660" s="1" t="str">
        <f t="shared" si="303"/>
        <v/>
      </c>
      <c r="K2660" s="1" t="str">
        <f t="shared" si="304"/>
        <v/>
      </c>
      <c r="M2660" s="1" t="str">
        <f>IF(K2660="","",IF(K2660&gt;Figures!B$6-1,"yes","no"))</f>
        <v/>
      </c>
      <c r="N2660" s="8" t="str">
        <f t="shared" si="305"/>
        <v/>
      </c>
      <c r="O2660" s="1" t="str">
        <f t="shared" si="306"/>
        <v/>
      </c>
    </row>
    <row r="2661" spans="1:15" x14ac:dyDescent="0.25">
      <c r="A2661" s="1" t="str">
        <f>IF('Raw data'!A2661="","",'Raw data'!A2661)</f>
        <v/>
      </c>
      <c r="B2661" s="1" t="str">
        <f t="shared" si="300"/>
        <v/>
      </c>
      <c r="C2661" s="1" t="str">
        <f t="shared" si="301"/>
        <v/>
      </c>
      <c r="D2661" s="1" t="str">
        <f>IF('Raw data'!B2661=0,"",'Raw data'!B2661)</f>
        <v/>
      </c>
      <c r="E2661" s="1" t="str">
        <f>IF('Raw data'!C2661=0,"",'Raw data'!C2661)</f>
        <v/>
      </c>
      <c r="F2661" s="1" t="str">
        <f>IF('Raw data'!D2661=0,"",'Raw data'!D2661)</f>
        <v/>
      </c>
      <c r="H2661" s="8" t="str">
        <f t="shared" si="302"/>
        <v/>
      </c>
      <c r="I2661" s="1" t="str">
        <f t="shared" si="303"/>
        <v/>
      </c>
      <c r="K2661" s="1" t="str">
        <f t="shared" si="304"/>
        <v/>
      </c>
      <c r="M2661" s="1" t="str">
        <f>IF(K2661="","",IF(K2661&gt;Figures!B$6-1,"yes","no"))</f>
        <v/>
      </c>
      <c r="N2661" s="8" t="str">
        <f t="shared" si="305"/>
        <v/>
      </c>
      <c r="O2661" s="1" t="str">
        <f t="shared" si="306"/>
        <v/>
      </c>
    </row>
    <row r="2662" spans="1:15" x14ac:dyDescent="0.25">
      <c r="A2662" s="1" t="str">
        <f>IF('Raw data'!A2662="","",'Raw data'!A2662)</f>
        <v/>
      </c>
      <c r="B2662" s="1" t="str">
        <f t="shared" si="300"/>
        <v/>
      </c>
      <c r="C2662" s="1" t="str">
        <f t="shared" si="301"/>
        <v/>
      </c>
      <c r="D2662" s="1" t="str">
        <f>IF('Raw data'!B2662=0,"",'Raw data'!B2662)</f>
        <v/>
      </c>
      <c r="E2662" s="1" t="str">
        <f>IF('Raw data'!C2662=0,"",'Raw data'!C2662)</f>
        <v/>
      </c>
      <c r="F2662" s="1" t="str">
        <f>IF('Raw data'!D2662=0,"",'Raw data'!D2662)</f>
        <v/>
      </c>
      <c r="H2662" s="8" t="str">
        <f t="shared" si="302"/>
        <v/>
      </c>
      <c r="I2662" s="1" t="str">
        <f t="shared" si="303"/>
        <v/>
      </c>
      <c r="K2662" s="1" t="str">
        <f t="shared" si="304"/>
        <v/>
      </c>
      <c r="M2662" s="1" t="str">
        <f>IF(K2662="","",IF(K2662&gt;Figures!B$6-1,"yes","no"))</f>
        <v/>
      </c>
      <c r="N2662" s="8" t="str">
        <f t="shared" si="305"/>
        <v/>
      </c>
      <c r="O2662" s="1" t="str">
        <f t="shared" si="306"/>
        <v/>
      </c>
    </row>
    <row r="2663" spans="1:15" x14ac:dyDescent="0.25">
      <c r="A2663" s="1" t="str">
        <f>IF('Raw data'!A2663="","",'Raw data'!A2663)</f>
        <v/>
      </c>
      <c r="B2663" s="1" t="str">
        <f t="shared" si="300"/>
        <v/>
      </c>
      <c r="C2663" s="1" t="str">
        <f t="shared" si="301"/>
        <v/>
      </c>
      <c r="D2663" s="1" t="str">
        <f>IF('Raw data'!B2663=0,"",'Raw data'!B2663)</f>
        <v/>
      </c>
      <c r="E2663" s="1" t="str">
        <f>IF('Raw data'!C2663=0,"",'Raw data'!C2663)</f>
        <v/>
      </c>
      <c r="F2663" s="1" t="str">
        <f>IF('Raw data'!D2663=0,"",'Raw data'!D2663)</f>
        <v/>
      </c>
      <c r="H2663" s="8" t="str">
        <f t="shared" si="302"/>
        <v/>
      </c>
      <c r="I2663" s="1" t="str">
        <f t="shared" si="303"/>
        <v/>
      </c>
      <c r="K2663" s="1" t="str">
        <f t="shared" si="304"/>
        <v/>
      </c>
      <c r="M2663" s="1" t="str">
        <f>IF(K2663="","",IF(K2663&gt;Figures!B$6-1,"yes","no"))</f>
        <v/>
      </c>
      <c r="N2663" s="8" t="str">
        <f t="shared" si="305"/>
        <v/>
      </c>
      <c r="O2663" s="1" t="str">
        <f t="shared" si="306"/>
        <v/>
      </c>
    </row>
    <row r="2664" spans="1:15" x14ac:dyDescent="0.25">
      <c r="A2664" s="1" t="str">
        <f>IF('Raw data'!A2664="","",'Raw data'!A2664)</f>
        <v/>
      </c>
      <c r="B2664" s="1" t="str">
        <f t="shared" si="300"/>
        <v/>
      </c>
      <c r="C2664" s="1" t="str">
        <f t="shared" si="301"/>
        <v/>
      </c>
      <c r="D2664" s="1" t="str">
        <f>IF('Raw data'!B2664=0,"",'Raw data'!B2664)</f>
        <v/>
      </c>
      <c r="E2664" s="1" t="str">
        <f>IF('Raw data'!C2664=0,"",'Raw data'!C2664)</f>
        <v/>
      </c>
      <c r="F2664" s="1" t="str">
        <f>IF('Raw data'!D2664=0,"",'Raw data'!D2664)</f>
        <v/>
      </c>
      <c r="H2664" s="8" t="str">
        <f t="shared" si="302"/>
        <v/>
      </c>
      <c r="I2664" s="1" t="str">
        <f t="shared" si="303"/>
        <v/>
      </c>
      <c r="K2664" s="1" t="str">
        <f t="shared" si="304"/>
        <v/>
      </c>
      <c r="M2664" s="1" t="str">
        <f>IF(K2664="","",IF(K2664&gt;Figures!B$6-1,"yes","no"))</f>
        <v/>
      </c>
      <c r="N2664" s="8" t="str">
        <f t="shared" si="305"/>
        <v/>
      </c>
      <c r="O2664" s="1" t="str">
        <f t="shared" si="306"/>
        <v/>
      </c>
    </row>
    <row r="2665" spans="1:15" x14ac:dyDescent="0.25">
      <c r="A2665" s="1" t="str">
        <f>IF('Raw data'!A2665="","",'Raw data'!A2665)</f>
        <v/>
      </c>
      <c r="B2665" s="1" t="str">
        <f t="shared" si="300"/>
        <v/>
      </c>
      <c r="C2665" s="1" t="str">
        <f t="shared" si="301"/>
        <v/>
      </c>
      <c r="D2665" s="1" t="str">
        <f>IF('Raw data'!B2665=0,"",'Raw data'!B2665)</f>
        <v/>
      </c>
      <c r="E2665" s="1" t="str">
        <f>IF('Raw data'!C2665=0,"",'Raw data'!C2665)</f>
        <v/>
      </c>
      <c r="F2665" s="1" t="str">
        <f>IF('Raw data'!D2665=0,"",'Raw data'!D2665)</f>
        <v/>
      </c>
      <c r="H2665" s="8" t="str">
        <f t="shared" si="302"/>
        <v/>
      </c>
      <c r="I2665" s="1" t="str">
        <f t="shared" si="303"/>
        <v/>
      </c>
      <c r="K2665" s="1" t="str">
        <f t="shared" si="304"/>
        <v/>
      </c>
      <c r="M2665" s="1" t="str">
        <f>IF(K2665="","",IF(K2665&gt;Figures!B$6-1,"yes","no"))</f>
        <v/>
      </c>
      <c r="N2665" s="8" t="str">
        <f t="shared" si="305"/>
        <v/>
      </c>
      <c r="O2665" s="1" t="str">
        <f t="shared" si="306"/>
        <v/>
      </c>
    </row>
    <row r="2666" spans="1:15" x14ac:dyDescent="0.25">
      <c r="A2666" s="1" t="str">
        <f>IF('Raw data'!A2666="","",'Raw data'!A2666)</f>
        <v/>
      </c>
      <c r="B2666" s="1" t="str">
        <f t="shared" si="300"/>
        <v/>
      </c>
      <c r="C2666" s="1" t="str">
        <f t="shared" si="301"/>
        <v/>
      </c>
      <c r="D2666" s="1" t="str">
        <f>IF('Raw data'!B2666=0,"",'Raw data'!B2666)</f>
        <v/>
      </c>
      <c r="E2666" s="1" t="str">
        <f>IF('Raw data'!C2666=0,"",'Raw data'!C2666)</f>
        <v/>
      </c>
      <c r="F2666" s="1" t="str">
        <f>IF('Raw data'!D2666=0,"",'Raw data'!D2666)</f>
        <v/>
      </c>
      <c r="H2666" s="8" t="str">
        <f t="shared" si="302"/>
        <v/>
      </c>
      <c r="I2666" s="1" t="str">
        <f t="shared" si="303"/>
        <v/>
      </c>
      <c r="K2666" s="1" t="str">
        <f t="shared" si="304"/>
        <v/>
      </c>
      <c r="M2666" s="1" t="str">
        <f>IF(K2666="","",IF(K2666&gt;Figures!B$6-1,"yes","no"))</f>
        <v/>
      </c>
      <c r="N2666" s="8" t="str">
        <f t="shared" si="305"/>
        <v/>
      </c>
      <c r="O2666" s="1" t="str">
        <f t="shared" si="306"/>
        <v/>
      </c>
    </row>
    <row r="2667" spans="1:15" x14ac:dyDescent="0.25">
      <c r="A2667" s="1" t="str">
        <f>IF('Raw data'!A2667="","",'Raw data'!A2667)</f>
        <v/>
      </c>
      <c r="B2667" s="1" t="str">
        <f t="shared" si="300"/>
        <v/>
      </c>
      <c r="C2667" s="1" t="str">
        <f t="shared" si="301"/>
        <v/>
      </c>
      <c r="D2667" s="1" t="str">
        <f>IF('Raw data'!B2667=0,"",'Raw data'!B2667)</f>
        <v/>
      </c>
      <c r="E2667" s="1" t="str">
        <f>IF('Raw data'!C2667=0,"",'Raw data'!C2667)</f>
        <v/>
      </c>
      <c r="F2667" s="1" t="str">
        <f>IF('Raw data'!D2667=0,"",'Raw data'!D2667)</f>
        <v/>
      </c>
      <c r="H2667" s="8" t="str">
        <f t="shared" si="302"/>
        <v/>
      </c>
      <c r="I2667" s="1" t="str">
        <f t="shared" si="303"/>
        <v/>
      </c>
      <c r="K2667" s="1" t="str">
        <f t="shared" si="304"/>
        <v/>
      </c>
      <c r="M2667" s="1" t="str">
        <f>IF(K2667="","",IF(K2667&gt;Figures!B$6-1,"yes","no"))</f>
        <v/>
      </c>
      <c r="N2667" s="8" t="str">
        <f t="shared" si="305"/>
        <v/>
      </c>
      <c r="O2667" s="1" t="str">
        <f t="shared" si="306"/>
        <v/>
      </c>
    </row>
    <row r="2668" spans="1:15" x14ac:dyDescent="0.25">
      <c r="A2668" s="1" t="str">
        <f>IF('Raw data'!A2668="","",'Raw data'!A2668)</f>
        <v/>
      </c>
      <c r="B2668" s="1" t="str">
        <f t="shared" si="300"/>
        <v/>
      </c>
      <c r="C2668" s="1" t="str">
        <f t="shared" si="301"/>
        <v/>
      </c>
      <c r="D2668" s="1" t="str">
        <f>IF('Raw data'!B2668=0,"",'Raw data'!B2668)</f>
        <v/>
      </c>
      <c r="E2668" s="1" t="str">
        <f>IF('Raw data'!C2668=0,"",'Raw data'!C2668)</f>
        <v/>
      </c>
      <c r="F2668" s="1" t="str">
        <f>IF('Raw data'!D2668=0,"",'Raw data'!D2668)</f>
        <v/>
      </c>
      <c r="H2668" s="8" t="str">
        <f t="shared" si="302"/>
        <v/>
      </c>
      <c r="I2668" s="1" t="str">
        <f t="shared" si="303"/>
        <v/>
      </c>
      <c r="K2668" s="1" t="str">
        <f t="shared" si="304"/>
        <v/>
      </c>
      <c r="M2668" s="1" t="str">
        <f>IF(K2668="","",IF(K2668&gt;Figures!B$6-1,"yes","no"))</f>
        <v/>
      </c>
      <c r="N2668" s="8" t="str">
        <f t="shared" si="305"/>
        <v/>
      </c>
      <c r="O2668" s="1" t="str">
        <f t="shared" si="306"/>
        <v/>
      </c>
    </row>
    <row r="2669" spans="1:15" x14ac:dyDescent="0.25">
      <c r="A2669" s="1" t="str">
        <f>IF('Raw data'!A2669="","",'Raw data'!A2669)</f>
        <v/>
      </c>
      <c r="B2669" s="1" t="str">
        <f t="shared" si="300"/>
        <v/>
      </c>
      <c r="C2669" s="1" t="str">
        <f t="shared" si="301"/>
        <v/>
      </c>
      <c r="D2669" s="1" t="str">
        <f>IF('Raw data'!B2669=0,"",'Raw data'!B2669)</f>
        <v/>
      </c>
      <c r="E2669" s="1" t="str">
        <f>IF('Raw data'!C2669=0,"",'Raw data'!C2669)</f>
        <v/>
      </c>
      <c r="F2669" s="1" t="str">
        <f>IF('Raw data'!D2669=0,"",'Raw data'!D2669)</f>
        <v/>
      </c>
      <c r="H2669" s="8" t="str">
        <f t="shared" si="302"/>
        <v/>
      </c>
      <c r="I2669" s="1" t="str">
        <f t="shared" si="303"/>
        <v/>
      </c>
      <c r="K2669" s="1" t="str">
        <f t="shared" si="304"/>
        <v/>
      </c>
      <c r="M2669" s="1" t="str">
        <f>IF(K2669="","",IF(K2669&gt;Figures!B$6-1,"yes","no"))</f>
        <v/>
      </c>
      <c r="N2669" s="8" t="str">
        <f t="shared" si="305"/>
        <v/>
      </c>
      <c r="O2669" s="1" t="str">
        <f t="shared" si="306"/>
        <v/>
      </c>
    </row>
    <row r="2670" spans="1:15" x14ac:dyDescent="0.25">
      <c r="A2670" s="1" t="str">
        <f>IF('Raw data'!A2670="","",'Raw data'!A2670)</f>
        <v/>
      </c>
      <c r="B2670" s="1" t="str">
        <f t="shared" si="300"/>
        <v/>
      </c>
      <c r="C2670" s="1" t="str">
        <f t="shared" si="301"/>
        <v/>
      </c>
      <c r="D2670" s="1" t="str">
        <f>IF('Raw data'!B2670=0,"",'Raw data'!B2670)</f>
        <v/>
      </c>
      <c r="E2670" s="1" t="str">
        <f>IF('Raw data'!C2670=0,"",'Raw data'!C2670)</f>
        <v/>
      </c>
      <c r="F2670" s="1" t="str">
        <f>IF('Raw data'!D2670=0,"",'Raw data'!D2670)</f>
        <v/>
      </c>
      <c r="H2670" s="8" t="str">
        <f t="shared" si="302"/>
        <v/>
      </c>
      <c r="I2670" s="1" t="str">
        <f t="shared" si="303"/>
        <v/>
      </c>
      <c r="K2670" s="1" t="str">
        <f t="shared" si="304"/>
        <v/>
      </c>
      <c r="M2670" s="1" t="str">
        <f>IF(K2670="","",IF(K2670&gt;Figures!B$6-1,"yes","no"))</f>
        <v/>
      </c>
      <c r="N2670" s="8" t="str">
        <f t="shared" si="305"/>
        <v/>
      </c>
      <c r="O2670" s="1" t="str">
        <f t="shared" si="306"/>
        <v/>
      </c>
    </row>
    <row r="2671" spans="1:15" x14ac:dyDescent="0.25">
      <c r="A2671" s="1" t="str">
        <f>IF('Raw data'!A2671="","",'Raw data'!A2671)</f>
        <v/>
      </c>
      <c r="B2671" s="1" t="str">
        <f t="shared" si="300"/>
        <v/>
      </c>
      <c r="C2671" s="1" t="str">
        <f t="shared" si="301"/>
        <v/>
      </c>
      <c r="D2671" s="1" t="str">
        <f>IF('Raw data'!B2671=0,"",'Raw data'!B2671)</f>
        <v/>
      </c>
      <c r="E2671" s="1" t="str">
        <f>IF('Raw data'!C2671=0,"",'Raw data'!C2671)</f>
        <v/>
      </c>
      <c r="F2671" s="1" t="str">
        <f>IF('Raw data'!D2671=0,"",'Raw data'!D2671)</f>
        <v/>
      </c>
      <c r="H2671" s="8" t="str">
        <f t="shared" si="302"/>
        <v/>
      </c>
      <c r="I2671" s="1" t="str">
        <f t="shared" si="303"/>
        <v/>
      </c>
      <c r="K2671" s="1" t="str">
        <f t="shared" si="304"/>
        <v/>
      </c>
      <c r="M2671" s="1" t="str">
        <f>IF(K2671="","",IF(K2671&gt;Figures!B$6-1,"yes","no"))</f>
        <v/>
      </c>
      <c r="N2671" s="8" t="str">
        <f t="shared" si="305"/>
        <v/>
      </c>
      <c r="O2671" s="1" t="str">
        <f t="shared" si="306"/>
        <v/>
      </c>
    </row>
    <row r="2672" spans="1:15" x14ac:dyDescent="0.25">
      <c r="A2672" s="1" t="str">
        <f>IF('Raw data'!A2672="","",'Raw data'!A2672)</f>
        <v/>
      </c>
      <c r="B2672" s="1" t="str">
        <f t="shared" si="300"/>
        <v/>
      </c>
      <c r="C2672" s="1" t="str">
        <f t="shared" si="301"/>
        <v/>
      </c>
      <c r="D2672" s="1" t="str">
        <f>IF('Raw data'!B2672=0,"",'Raw data'!B2672)</f>
        <v/>
      </c>
      <c r="E2672" s="1" t="str">
        <f>IF('Raw data'!C2672=0,"",'Raw data'!C2672)</f>
        <v/>
      </c>
      <c r="F2672" s="1" t="str">
        <f>IF('Raw data'!D2672=0,"",'Raw data'!D2672)</f>
        <v/>
      </c>
      <c r="H2672" s="8" t="str">
        <f t="shared" si="302"/>
        <v/>
      </c>
      <c r="I2672" s="1" t="str">
        <f t="shared" si="303"/>
        <v/>
      </c>
      <c r="K2672" s="1" t="str">
        <f t="shared" si="304"/>
        <v/>
      </c>
      <c r="M2672" s="1" t="str">
        <f>IF(K2672="","",IF(K2672&gt;Figures!B$6-1,"yes","no"))</f>
        <v/>
      </c>
      <c r="N2672" s="8" t="str">
        <f t="shared" si="305"/>
        <v/>
      </c>
      <c r="O2672" s="1" t="str">
        <f t="shared" si="306"/>
        <v/>
      </c>
    </row>
    <row r="2673" spans="1:15" x14ac:dyDescent="0.25">
      <c r="A2673" s="1" t="str">
        <f>IF('Raw data'!A2673="","",'Raw data'!A2673)</f>
        <v/>
      </c>
      <c r="B2673" s="1" t="str">
        <f t="shared" si="300"/>
        <v/>
      </c>
      <c r="C2673" s="1" t="str">
        <f t="shared" si="301"/>
        <v/>
      </c>
      <c r="D2673" s="1" t="str">
        <f>IF('Raw data'!B2673=0,"",'Raw data'!B2673)</f>
        <v/>
      </c>
      <c r="E2673" s="1" t="str">
        <f>IF('Raw data'!C2673=0,"",'Raw data'!C2673)</f>
        <v/>
      </c>
      <c r="F2673" s="1" t="str">
        <f>IF('Raw data'!D2673=0,"",'Raw data'!D2673)</f>
        <v/>
      </c>
      <c r="H2673" s="8" t="str">
        <f t="shared" si="302"/>
        <v/>
      </c>
      <c r="I2673" s="1" t="str">
        <f t="shared" si="303"/>
        <v/>
      </c>
      <c r="K2673" s="1" t="str">
        <f t="shared" si="304"/>
        <v/>
      </c>
      <c r="M2673" s="1" t="str">
        <f>IF(K2673="","",IF(K2673&gt;Figures!B$6-1,"yes","no"))</f>
        <v/>
      </c>
      <c r="N2673" s="8" t="str">
        <f t="shared" si="305"/>
        <v/>
      </c>
      <c r="O2673" s="1" t="str">
        <f t="shared" si="306"/>
        <v/>
      </c>
    </row>
    <row r="2674" spans="1:15" x14ac:dyDescent="0.25">
      <c r="A2674" s="1" t="str">
        <f>IF('Raw data'!A2674="","",'Raw data'!A2674)</f>
        <v/>
      </c>
      <c r="B2674" s="1" t="str">
        <f t="shared" si="300"/>
        <v/>
      </c>
      <c r="C2674" s="1" t="str">
        <f t="shared" si="301"/>
        <v/>
      </c>
      <c r="D2674" s="1" t="str">
        <f>IF('Raw data'!B2674=0,"",'Raw data'!B2674)</f>
        <v/>
      </c>
      <c r="E2674" s="1" t="str">
        <f>IF('Raw data'!C2674=0,"",'Raw data'!C2674)</f>
        <v/>
      </c>
      <c r="F2674" s="1" t="str">
        <f>IF('Raw data'!D2674=0,"",'Raw data'!D2674)</f>
        <v/>
      </c>
      <c r="H2674" s="8" t="str">
        <f t="shared" si="302"/>
        <v/>
      </c>
      <c r="I2674" s="1" t="str">
        <f t="shared" si="303"/>
        <v/>
      </c>
      <c r="K2674" s="1" t="str">
        <f t="shared" si="304"/>
        <v/>
      </c>
      <c r="M2674" s="1" t="str">
        <f>IF(K2674="","",IF(K2674&gt;Figures!B$6-1,"yes","no"))</f>
        <v/>
      </c>
      <c r="N2674" s="8" t="str">
        <f t="shared" si="305"/>
        <v/>
      </c>
      <c r="O2674" s="1" t="str">
        <f t="shared" si="306"/>
        <v/>
      </c>
    </row>
    <row r="2675" spans="1:15" x14ac:dyDescent="0.25">
      <c r="A2675" s="1" t="str">
        <f>IF('Raw data'!A2675="","",'Raw data'!A2675)</f>
        <v/>
      </c>
      <c r="B2675" s="1" t="str">
        <f t="shared" si="300"/>
        <v/>
      </c>
      <c r="C2675" s="1" t="str">
        <f t="shared" si="301"/>
        <v/>
      </c>
      <c r="D2675" s="1" t="str">
        <f>IF('Raw data'!B2675=0,"",'Raw data'!B2675)</f>
        <v/>
      </c>
      <c r="E2675" s="1" t="str">
        <f>IF('Raw data'!C2675=0,"",'Raw data'!C2675)</f>
        <v/>
      </c>
      <c r="F2675" s="1" t="str">
        <f>IF('Raw data'!D2675=0,"",'Raw data'!D2675)</f>
        <v/>
      </c>
      <c r="H2675" s="8" t="str">
        <f t="shared" si="302"/>
        <v/>
      </c>
      <c r="I2675" s="1" t="str">
        <f t="shared" si="303"/>
        <v/>
      </c>
      <c r="K2675" s="1" t="str">
        <f t="shared" si="304"/>
        <v/>
      </c>
      <c r="M2675" s="1" t="str">
        <f>IF(K2675="","",IF(K2675&gt;Figures!B$6-1,"yes","no"))</f>
        <v/>
      </c>
      <c r="N2675" s="8" t="str">
        <f t="shared" si="305"/>
        <v/>
      </c>
      <c r="O2675" s="1" t="str">
        <f t="shared" si="306"/>
        <v/>
      </c>
    </row>
    <row r="2676" spans="1:15" x14ac:dyDescent="0.25">
      <c r="A2676" s="1" t="str">
        <f>IF('Raw data'!A2676="","",'Raw data'!A2676)</f>
        <v/>
      </c>
      <c r="B2676" s="1" t="str">
        <f t="shared" si="300"/>
        <v/>
      </c>
      <c r="C2676" s="1" t="str">
        <f t="shared" si="301"/>
        <v/>
      </c>
      <c r="D2676" s="1" t="str">
        <f>IF('Raw data'!B2676=0,"",'Raw data'!B2676)</f>
        <v/>
      </c>
      <c r="E2676" s="1" t="str">
        <f>IF('Raw data'!C2676=0,"",'Raw data'!C2676)</f>
        <v/>
      </c>
      <c r="F2676" s="1" t="str">
        <f>IF('Raw data'!D2676=0,"",'Raw data'!D2676)</f>
        <v/>
      </c>
      <c r="H2676" s="8" t="str">
        <f t="shared" si="302"/>
        <v/>
      </c>
      <c r="I2676" s="1" t="str">
        <f t="shared" si="303"/>
        <v/>
      </c>
      <c r="K2676" s="1" t="str">
        <f t="shared" si="304"/>
        <v/>
      </c>
      <c r="M2676" s="1" t="str">
        <f>IF(K2676="","",IF(K2676&gt;Figures!B$6-1,"yes","no"))</f>
        <v/>
      </c>
      <c r="N2676" s="8" t="str">
        <f t="shared" si="305"/>
        <v/>
      </c>
      <c r="O2676" s="1" t="str">
        <f t="shared" si="306"/>
        <v/>
      </c>
    </row>
    <row r="2677" spans="1:15" x14ac:dyDescent="0.25">
      <c r="A2677" s="1" t="str">
        <f>IF('Raw data'!A2677="","",'Raw data'!A2677)</f>
        <v/>
      </c>
      <c r="B2677" s="1" t="str">
        <f t="shared" si="300"/>
        <v/>
      </c>
      <c r="C2677" s="1" t="str">
        <f t="shared" si="301"/>
        <v/>
      </c>
      <c r="D2677" s="1" t="str">
        <f>IF('Raw data'!B2677=0,"",'Raw data'!B2677)</f>
        <v/>
      </c>
      <c r="E2677" s="1" t="str">
        <f>IF('Raw data'!C2677=0,"",'Raw data'!C2677)</f>
        <v/>
      </c>
      <c r="F2677" s="1" t="str">
        <f>IF('Raw data'!D2677=0,"",'Raw data'!D2677)</f>
        <v/>
      </c>
      <c r="H2677" s="8" t="str">
        <f t="shared" si="302"/>
        <v/>
      </c>
      <c r="I2677" s="1" t="str">
        <f t="shared" si="303"/>
        <v/>
      </c>
      <c r="K2677" s="1" t="str">
        <f t="shared" si="304"/>
        <v/>
      </c>
      <c r="M2677" s="1" t="str">
        <f>IF(K2677="","",IF(K2677&gt;Figures!B$6-1,"yes","no"))</f>
        <v/>
      </c>
      <c r="N2677" s="8" t="str">
        <f t="shared" si="305"/>
        <v/>
      </c>
      <c r="O2677" s="1" t="str">
        <f t="shared" si="306"/>
        <v/>
      </c>
    </row>
    <row r="2678" spans="1:15" x14ac:dyDescent="0.25">
      <c r="A2678" s="1" t="str">
        <f>IF('Raw data'!A2678="","",'Raw data'!A2678)</f>
        <v/>
      </c>
      <c r="B2678" s="1" t="str">
        <f t="shared" si="300"/>
        <v/>
      </c>
      <c r="C2678" s="1" t="str">
        <f t="shared" si="301"/>
        <v/>
      </c>
      <c r="D2678" s="1" t="str">
        <f>IF('Raw data'!B2678=0,"",'Raw data'!B2678)</f>
        <v/>
      </c>
      <c r="E2678" s="1" t="str">
        <f>IF('Raw data'!C2678=0,"",'Raw data'!C2678)</f>
        <v/>
      </c>
      <c r="F2678" s="1" t="str">
        <f>IF('Raw data'!D2678=0,"",'Raw data'!D2678)</f>
        <v/>
      </c>
      <c r="H2678" s="8" t="str">
        <f t="shared" si="302"/>
        <v/>
      </c>
      <c r="I2678" s="1" t="str">
        <f t="shared" si="303"/>
        <v/>
      </c>
      <c r="K2678" s="1" t="str">
        <f t="shared" si="304"/>
        <v/>
      </c>
      <c r="M2678" s="1" t="str">
        <f>IF(K2678="","",IF(K2678&gt;Figures!B$6-1,"yes","no"))</f>
        <v/>
      </c>
      <c r="N2678" s="8" t="str">
        <f t="shared" si="305"/>
        <v/>
      </c>
      <c r="O2678" s="1" t="str">
        <f t="shared" si="306"/>
        <v/>
      </c>
    </row>
    <row r="2679" spans="1:15" x14ac:dyDescent="0.25">
      <c r="A2679" s="1" t="str">
        <f>IF('Raw data'!A2679="","",'Raw data'!A2679)</f>
        <v/>
      </c>
      <c r="B2679" s="1" t="str">
        <f t="shared" si="300"/>
        <v/>
      </c>
      <c r="C2679" s="1" t="str">
        <f t="shared" si="301"/>
        <v/>
      </c>
      <c r="D2679" s="1" t="str">
        <f>IF('Raw data'!B2679=0,"",'Raw data'!B2679)</f>
        <v/>
      </c>
      <c r="E2679" s="1" t="str">
        <f>IF('Raw data'!C2679=0,"",'Raw data'!C2679)</f>
        <v/>
      </c>
      <c r="F2679" s="1" t="str">
        <f>IF('Raw data'!D2679=0,"",'Raw data'!D2679)</f>
        <v/>
      </c>
      <c r="H2679" s="8" t="str">
        <f t="shared" si="302"/>
        <v/>
      </c>
      <c r="I2679" s="1" t="str">
        <f t="shared" si="303"/>
        <v/>
      </c>
      <c r="K2679" s="1" t="str">
        <f t="shared" si="304"/>
        <v/>
      </c>
      <c r="M2679" s="1" t="str">
        <f>IF(K2679="","",IF(K2679&gt;Figures!B$6-1,"yes","no"))</f>
        <v/>
      </c>
      <c r="N2679" s="8" t="str">
        <f t="shared" si="305"/>
        <v/>
      </c>
      <c r="O2679" s="1" t="str">
        <f t="shared" si="306"/>
        <v/>
      </c>
    </row>
    <row r="2680" spans="1:15" x14ac:dyDescent="0.25">
      <c r="A2680" s="1" t="str">
        <f>IF('Raw data'!A2680="","",'Raw data'!A2680)</f>
        <v/>
      </c>
      <c r="B2680" s="1" t="str">
        <f t="shared" si="300"/>
        <v/>
      </c>
      <c r="C2680" s="1" t="str">
        <f t="shared" si="301"/>
        <v/>
      </c>
      <c r="D2680" s="1" t="str">
        <f>IF('Raw data'!B2680=0,"",'Raw data'!B2680)</f>
        <v/>
      </c>
      <c r="E2680" s="1" t="str">
        <f>IF('Raw data'!C2680=0,"",'Raw data'!C2680)</f>
        <v/>
      </c>
      <c r="F2680" s="1" t="str">
        <f>IF('Raw data'!D2680=0,"",'Raw data'!D2680)</f>
        <v/>
      </c>
      <c r="H2680" s="8" t="str">
        <f t="shared" si="302"/>
        <v/>
      </c>
      <c r="I2680" s="1" t="str">
        <f t="shared" si="303"/>
        <v/>
      </c>
      <c r="K2680" s="1" t="str">
        <f t="shared" si="304"/>
        <v/>
      </c>
      <c r="M2680" s="1" t="str">
        <f>IF(K2680="","",IF(K2680&gt;Figures!B$6-1,"yes","no"))</f>
        <v/>
      </c>
      <c r="N2680" s="8" t="str">
        <f t="shared" si="305"/>
        <v/>
      </c>
      <c r="O2680" s="1" t="str">
        <f t="shared" si="306"/>
        <v/>
      </c>
    </row>
    <row r="2681" spans="1:15" x14ac:dyDescent="0.25">
      <c r="A2681" s="1" t="str">
        <f>IF('Raw data'!A2681="","",'Raw data'!A2681)</f>
        <v/>
      </c>
      <c r="B2681" s="1" t="str">
        <f t="shared" si="300"/>
        <v/>
      </c>
      <c r="C2681" s="1" t="str">
        <f t="shared" si="301"/>
        <v/>
      </c>
      <c r="D2681" s="1" t="str">
        <f>IF('Raw data'!B2681=0,"",'Raw data'!B2681)</f>
        <v/>
      </c>
      <c r="E2681" s="1" t="str">
        <f>IF('Raw data'!C2681=0,"",'Raw data'!C2681)</f>
        <v/>
      </c>
      <c r="F2681" s="1" t="str">
        <f>IF('Raw data'!D2681=0,"",'Raw data'!D2681)</f>
        <v/>
      </c>
      <c r="H2681" s="8" t="str">
        <f t="shared" si="302"/>
        <v/>
      </c>
      <c r="I2681" s="1" t="str">
        <f t="shared" si="303"/>
        <v/>
      </c>
      <c r="K2681" s="1" t="str">
        <f t="shared" si="304"/>
        <v/>
      </c>
      <c r="M2681" s="1" t="str">
        <f>IF(K2681="","",IF(K2681&gt;Figures!B$6-1,"yes","no"))</f>
        <v/>
      </c>
      <c r="N2681" s="8" t="str">
        <f t="shared" si="305"/>
        <v/>
      </c>
      <c r="O2681" s="1" t="str">
        <f t="shared" si="306"/>
        <v/>
      </c>
    </row>
    <row r="2682" spans="1:15" x14ac:dyDescent="0.25">
      <c r="A2682" s="1" t="str">
        <f>IF('Raw data'!A2682="","",'Raw data'!A2682)</f>
        <v/>
      </c>
      <c r="B2682" s="1" t="str">
        <f t="shared" si="300"/>
        <v/>
      </c>
      <c r="C2682" s="1" t="str">
        <f t="shared" si="301"/>
        <v/>
      </c>
      <c r="D2682" s="1" t="str">
        <f>IF('Raw data'!B2682=0,"",'Raw data'!B2682)</f>
        <v/>
      </c>
      <c r="E2682" s="1" t="str">
        <f>IF('Raw data'!C2682=0,"",'Raw data'!C2682)</f>
        <v/>
      </c>
      <c r="F2682" s="1" t="str">
        <f>IF('Raw data'!D2682=0,"",'Raw data'!D2682)</f>
        <v/>
      </c>
      <c r="H2682" s="8" t="str">
        <f t="shared" si="302"/>
        <v/>
      </c>
      <c r="I2682" s="1" t="str">
        <f t="shared" si="303"/>
        <v/>
      </c>
      <c r="K2682" s="1" t="str">
        <f t="shared" si="304"/>
        <v/>
      </c>
      <c r="M2682" s="1" t="str">
        <f>IF(K2682="","",IF(K2682&gt;Figures!B$6-1,"yes","no"))</f>
        <v/>
      </c>
      <c r="N2682" s="8" t="str">
        <f t="shared" si="305"/>
        <v/>
      </c>
      <c r="O2682" s="1" t="str">
        <f t="shared" si="306"/>
        <v/>
      </c>
    </row>
    <row r="2683" spans="1:15" x14ac:dyDescent="0.25">
      <c r="A2683" s="1" t="str">
        <f>IF('Raw data'!A2683="","",'Raw data'!A2683)</f>
        <v/>
      </c>
      <c r="B2683" s="1" t="str">
        <f t="shared" si="300"/>
        <v/>
      </c>
      <c r="C2683" s="1" t="str">
        <f t="shared" si="301"/>
        <v/>
      </c>
      <c r="D2683" s="1" t="str">
        <f>IF('Raw data'!B2683=0,"",'Raw data'!B2683)</f>
        <v/>
      </c>
      <c r="E2683" s="1" t="str">
        <f>IF('Raw data'!C2683=0,"",'Raw data'!C2683)</f>
        <v/>
      </c>
      <c r="F2683" s="1" t="str">
        <f>IF('Raw data'!D2683=0,"",'Raw data'!D2683)</f>
        <v/>
      </c>
      <c r="H2683" s="8" t="str">
        <f t="shared" si="302"/>
        <v/>
      </c>
      <c r="I2683" s="1" t="str">
        <f t="shared" si="303"/>
        <v/>
      </c>
      <c r="K2683" s="1" t="str">
        <f t="shared" si="304"/>
        <v/>
      </c>
      <c r="M2683" s="1" t="str">
        <f>IF(K2683="","",IF(K2683&gt;Figures!B$6-1,"yes","no"))</f>
        <v/>
      </c>
      <c r="N2683" s="8" t="str">
        <f t="shared" si="305"/>
        <v/>
      </c>
      <c r="O2683" s="1" t="str">
        <f t="shared" si="306"/>
        <v/>
      </c>
    </row>
    <row r="2684" spans="1:15" x14ac:dyDescent="0.25">
      <c r="A2684" s="1" t="str">
        <f>IF('Raw data'!A2684="","",'Raw data'!A2684)</f>
        <v/>
      </c>
      <c r="B2684" s="1" t="str">
        <f t="shared" si="300"/>
        <v/>
      </c>
      <c r="C2684" s="1" t="str">
        <f t="shared" si="301"/>
        <v/>
      </c>
      <c r="D2684" s="1" t="str">
        <f>IF('Raw data'!B2684=0,"",'Raw data'!B2684)</f>
        <v/>
      </c>
      <c r="E2684" s="1" t="str">
        <f>IF('Raw data'!C2684=0,"",'Raw data'!C2684)</f>
        <v/>
      </c>
      <c r="F2684" s="1" t="str">
        <f>IF('Raw data'!D2684=0,"",'Raw data'!D2684)</f>
        <v/>
      </c>
      <c r="H2684" s="8" t="str">
        <f t="shared" si="302"/>
        <v/>
      </c>
      <c r="I2684" s="1" t="str">
        <f t="shared" si="303"/>
        <v/>
      </c>
      <c r="K2684" s="1" t="str">
        <f t="shared" si="304"/>
        <v/>
      </c>
      <c r="M2684" s="1" t="str">
        <f>IF(K2684="","",IF(K2684&gt;Figures!B$6-1,"yes","no"))</f>
        <v/>
      </c>
      <c r="N2684" s="8" t="str">
        <f t="shared" si="305"/>
        <v/>
      </c>
      <c r="O2684" s="1" t="str">
        <f t="shared" si="306"/>
        <v/>
      </c>
    </row>
    <row r="2685" spans="1:15" x14ac:dyDescent="0.25">
      <c r="A2685" s="1" t="str">
        <f>IF('Raw data'!A2685="","",'Raw data'!A2685)</f>
        <v/>
      </c>
      <c r="B2685" s="1" t="str">
        <f t="shared" si="300"/>
        <v/>
      </c>
      <c r="C2685" s="1" t="str">
        <f t="shared" si="301"/>
        <v/>
      </c>
      <c r="D2685" s="1" t="str">
        <f>IF('Raw data'!B2685=0,"",'Raw data'!B2685)</f>
        <v/>
      </c>
      <c r="E2685" s="1" t="str">
        <f>IF('Raw data'!C2685=0,"",'Raw data'!C2685)</f>
        <v/>
      </c>
      <c r="F2685" s="1" t="str">
        <f>IF('Raw data'!D2685=0,"",'Raw data'!D2685)</f>
        <v/>
      </c>
      <c r="H2685" s="8" t="str">
        <f t="shared" si="302"/>
        <v/>
      </c>
      <c r="I2685" s="1" t="str">
        <f t="shared" si="303"/>
        <v/>
      </c>
      <c r="K2685" s="1" t="str">
        <f t="shared" si="304"/>
        <v/>
      </c>
      <c r="M2685" s="1" t="str">
        <f>IF(K2685="","",IF(K2685&gt;Figures!B$6-1,"yes","no"))</f>
        <v/>
      </c>
      <c r="N2685" s="8" t="str">
        <f t="shared" si="305"/>
        <v/>
      </c>
      <c r="O2685" s="1" t="str">
        <f t="shared" si="306"/>
        <v/>
      </c>
    </row>
    <row r="2686" spans="1:15" x14ac:dyDescent="0.25">
      <c r="A2686" s="1" t="str">
        <f>IF('Raw data'!A2686="","",'Raw data'!A2686)</f>
        <v/>
      </c>
      <c r="B2686" s="1" t="str">
        <f t="shared" si="300"/>
        <v/>
      </c>
      <c r="C2686" s="1" t="str">
        <f t="shared" si="301"/>
        <v/>
      </c>
      <c r="D2686" s="1" t="str">
        <f>IF('Raw data'!B2686=0,"",'Raw data'!B2686)</f>
        <v/>
      </c>
      <c r="E2686" s="1" t="str">
        <f>IF('Raw data'!C2686=0,"",'Raw data'!C2686)</f>
        <v/>
      </c>
      <c r="F2686" s="1" t="str">
        <f>IF('Raw data'!D2686=0,"",'Raw data'!D2686)</f>
        <v/>
      </c>
      <c r="H2686" s="8" t="str">
        <f t="shared" si="302"/>
        <v/>
      </c>
      <c r="I2686" s="1" t="str">
        <f t="shared" si="303"/>
        <v/>
      </c>
      <c r="K2686" s="1" t="str">
        <f t="shared" si="304"/>
        <v/>
      </c>
      <c r="M2686" s="1" t="str">
        <f>IF(K2686="","",IF(K2686&gt;Figures!B$6-1,"yes","no"))</f>
        <v/>
      </c>
      <c r="N2686" s="8" t="str">
        <f t="shared" si="305"/>
        <v/>
      </c>
      <c r="O2686" s="1" t="str">
        <f t="shared" si="306"/>
        <v/>
      </c>
    </row>
    <row r="2687" spans="1:15" x14ac:dyDescent="0.25">
      <c r="A2687" s="1" t="str">
        <f>IF('Raw data'!A2687="","",'Raw data'!A2687)</f>
        <v/>
      </c>
      <c r="B2687" s="1" t="str">
        <f t="shared" si="300"/>
        <v/>
      </c>
      <c r="C2687" s="1" t="str">
        <f t="shared" si="301"/>
        <v/>
      </c>
      <c r="D2687" s="1" t="str">
        <f>IF('Raw data'!B2687=0,"",'Raw data'!B2687)</f>
        <v/>
      </c>
      <c r="E2687" s="1" t="str">
        <f>IF('Raw data'!C2687=0,"",'Raw data'!C2687)</f>
        <v/>
      </c>
      <c r="F2687" s="1" t="str">
        <f>IF('Raw data'!D2687=0,"",'Raw data'!D2687)</f>
        <v/>
      </c>
      <c r="H2687" s="8" t="str">
        <f t="shared" si="302"/>
        <v/>
      </c>
      <c r="I2687" s="1" t="str">
        <f t="shared" si="303"/>
        <v/>
      </c>
      <c r="K2687" s="1" t="str">
        <f t="shared" si="304"/>
        <v/>
      </c>
      <c r="M2687" s="1" t="str">
        <f>IF(K2687="","",IF(K2687&gt;Figures!B$6-1,"yes","no"))</f>
        <v/>
      </c>
      <c r="N2687" s="8" t="str">
        <f t="shared" si="305"/>
        <v/>
      </c>
      <c r="O2687" s="1" t="str">
        <f t="shared" si="306"/>
        <v/>
      </c>
    </row>
    <row r="2688" spans="1:15" x14ac:dyDescent="0.25">
      <c r="A2688" s="1" t="str">
        <f>IF('Raw data'!A2688="","",'Raw data'!A2688)</f>
        <v/>
      </c>
      <c r="B2688" s="1" t="str">
        <f t="shared" si="300"/>
        <v/>
      </c>
      <c r="C2688" s="1" t="str">
        <f t="shared" si="301"/>
        <v/>
      </c>
      <c r="D2688" s="1" t="str">
        <f>IF('Raw data'!B2688=0,"",'Raw data'!B2688)</f>
        <v/>
      </c>
      <c r="E2688" s="1" t="str">
        <f>IF('Raw data'!C2688=0,"",'Raw data'!C2688)</f>
        <v/>
      </c>
      <c r="F2688" s="1" t="str">
        <f>IF('Raw data'!D2688=0,"",'Raw data'!D2688)</f>
        <v/>
      </c>
      <c r="H2688" s="8" t="str">
        <f t="shared" si="302"/>
        <v/>
      </c>
      <c r="I2688" s="1" t="str">
        <f t="shared" si="303"/>
        <v/>
      </c>
      <c r="K2688" s="1" t="str">
        <f t="shared" si="304"/>
        <v/>
      </c>
      <c r="M2688" s="1" t="str">
        <f>IF(K2688="","",IF(K2688&gt;Figures!B$6-1,"yes","no"))</f>
        <v/>
      </c>
      <c r="N2688" s="8" t="str">
        <f t="shared" si="305"/>
        <v/>
      </c>
      <c r="O2688" s="1" t="str">
        <f t="shared" si="306"/>
        <v/>
      </c>
    </row>
    <row r="2689" spans="1:15" x14ac:dyDescent="0.25">
      <c r="A2689" s="1" t="str">
        <f>IF('Raw data'!A2689="","",'Raw data'!A2689)</f>
        <v/>
      </c>
      <c r="B2689" s="1" t="str">
        <f t="shared" si="300"/>
        <v/>
      </c>
      <c r="C2689" s="1" t="str">
        <f t="shared" si="301"/>
        <v/>
      </c>
      <c r="D2689" s="1" t="str">
        <f>IF('Raw data'!B2689=0,"",'Raw data'!B2689)</f>
        <v/>
      </c>
      <c r="E2689" s="1" t="str">
        <f>IF('Raw data'!C2689=0,"",'Raw data'!C2689)</f>
        <v/>
      </c>
      <c r="F2689" s="1" t="str">
        <f>IF('Raw data'!D2689=0,"",'Raw data'!D2689)</f>
        <v/>
      </c>
      <c r="H2689" s="8" t="str">
        <f t="shared" si="302"/>
        <v/>
      </c>
      <c r="I2689" s="1" t="str">
        <f t="shared" si="303"/>
        <v/>
      </c>
      <c r="K2689" s="1" t="str">
        <f t="shared" si="304"/>
        <v/>
      </c>
      <c r="M2689" s="1" t="str">
        <f>IF(K2689="","",IF(K2689&gt;Figures!B$6-1,"yes","no"))</f>
        <v/>
      </c>
      <c r="N2689" s="8" t="str">
        <f t="shared" si="305"/>
        <v/>
      </c>
      <c r="O2689" s="1" t="str">
        <f t="shared" si="306"/>
        <v/>
      </c>
    </row>
    <row r="2690" spans="1:15" x14ac:dyDescent="0.25">
      <c r="A2690" s="1" t="str">
        <f>IF('Raw data'!A2690="","",'Raw data'!A2690)</f>
        <v/>
      </c>
      <c r="B2690" s="1" t="str">
        <f t="shared" si="300"/>
        <v/>
      </c>
      <c r="C2690" s="1" t="str">
        <f t="shared" si="301"/>
        <v/>
      </c>
      <c r="D2690" s="1" t="str">
        <f>IF('Raw data'!B2690=0,"",'Raw data'!B2690)</f>
        <v/>
      </c>
      <c r="E2690" s="1" t="str">
        <f>IF('Raw data'!C2690=0,"",'Raw data'!C2690)</f>
        <v/>
      </c>
      <c r="F2690" s="1" t="str">
        <f>IF('Raw data'!D2690=0,"",'Raw data'!D2690)</f>
        <v/>
      </c>
      <c r="H2690" s="8" t="str">
        <f t="shared" si="302"/>
        <v/>
      </c>
      <c r="I2690" s="1" t="str">
        <f t="shared" si="303"/>
        <v/>
      </c>
      <c r="K2690" s="1" t="str">
        <f t="shared" si="304"/>
        <v/>
      </c>
      <c r="M2690" s="1" t="str">
        <f>IF(K2690="","",IF(K2690&gt;Figures!B$6-1,"yes","no"))</f>
        <v/>
      </c>
      <c r="N2690" s="8" t="str">
        <f t="shared" si="305"/>
        <v/>
      </c>
      <c r="O2690" s="1" t="str">
        <f t="shared" si="306"/>
        <v/>
      </c>
    </row>
    <row r="2691" spans="1:15" x14ac:dyDescent="0.25">
      <c r="A2691" s="1" t="str">
        <f>IF('Raw data'!A2691="","",'Raw data'!A2691)</f>
        <v/>
      </c>
      <c r="B2691" s="1" t="str">
        <f t="shared" ref="B2691:B2754" si="307">IFERROR(MID(A2691,1,FIND("{",A2691)-1),A2691)</f>
        <v/>
      </c>
      <c r="C2691" s="1" t="str">
        <f t="shared" ref="C2691:C2754" si="308">IFERROR(MID(A2691,FIND("{",A2691)+1,FIND("}",A2691)-FIND("{",A2691)-1),"")</f>
        <v/>
      </c>
      <c r="D2691" s="1" t="str">
        <f>IF('Raw data'!B2691=0,"",'Raw data'!B2691)</f>
        <v/>
      </c>
      <c r="E2691" s="1" t="str">
        <f>IF('Raw data'!C2691=0,"",'Raw data'!C2691)</f>
        <v/>
      </c>
      <c r="F2691" s="1" t="str">
        <f>IF('Raw data'!D2691=0,"",'Raw data'!D2691)</f>
        <v/>
      </c>
      <c r="H2691" s="8" t="str">
        <f t="shared" ref="H2691:H2754" si="309">IFERROR(IF(COUNTIF(E2691:F2691,0)=2,"",IF(COUNTIF(E2691:F2691,0)=1,0,E2691/SUM(E2691:F2691))),"")</f>
        <v/>
      </c>
      <c r="I2691" s="1" t="str">
        <f t="shared" ref="I2691:I2754" si="310">IFERROR(RANK(H2691,H:H),"")</f>
        <v/>
      </c>
      <c r="K2691" s="1" t="str">
        <f t="shared" ref="K2691:K2754" si="311">IF(D2691&lt;J$2,1,IF(D2691&lt;J$3,2,IF(D2691&lt;J$4,3,IF(D2691="","",4))))</f>
        <v/>
      </c>
      <c r="M2691" s="1" t="str">
        <f>IF(K2691="","",IF(K2691&gt;Figures!B$6-1,"yes","no"))</f>
        <v/>
      </c>
      <c r="N2691" s="8" t="str">
        <f t="shared" ref="N2691:N2754" si="312">IF(H2691="","",IF(M2691="yes",H2691,0))</f>
        <v/>
      </c>
      <c r="O2691" s="1" t="str">
        <f t="shared" ref="O2691:O2754" si="313">IFERROR(RANK(N2691,N:N),"")</f>
        <v/>
      </c>
    </row>
    <row r="2692" spans="1:15" x14ac:dyDescent="0.25">
      <c r="A2692" s="1" t="str">
        <f>IF('Raw data'!A2692="","",'Raw data'!A2692)</f>
        <v/>
      </c>
      <c r="B2692" s="1" t="str">
        <f t="shared" si="307"/>
        <v/>
      </c>
      <c r="C2692" s="1" t="str">
        <f t="shared" si="308"/>
        <v/>
      </c>
      <c r="D2692" s="1" t="str">
        <f>IF('Raw data'!B2692=0,"",'Raw data'!B2692)</f>
        <v/>
      </c>
      <c r="E2692" s="1" t="str">
        <f>IF('Raw data'!C2692=0,"",'Raw data'!C2692)</f>
        <v/>
      </c>
      <c r="F2692" s="1" t="str">
        <f>IF('Raw data'!D2692=0,"",'Raw data'!D2692)</f>
        <v/>
      </c>
      <c r="H2692" s="8" t="str">
        <f t="shared" si="309"/>
        <v/>
      </c>
      <c r="I2692" s="1" t="str">
        <f t="shared" si="310"/>
        <v/>
      </c>
      <c r="K2692" s="1" t="str">
        <f t="shared" si="311"/>
        <v/>
      </c>
      <c r="M2692" s="1" t="str">
        <f>IF(K2692="","",IF(K2692&gt;Figures!B$6-1,"yes","no"))</f>
        <v/>
      </c>
      <c r="N2692" s="8" t="str">
        <f t="shared" si="312"/>
        <v/>
      </c>
      <c r="O2692" s="1" t="str">
        <f t="shared" si="313"/>
        <v/>
      </c>
    </row>
    <row r="2693" spans="1:15" x14ac:dyDescent="0.25">
      <c r="A2693" s="1" t="str">
        <f>IF('Raw data'!A2693="","",'Raw data'!A2693)</f>
        <v/>
      </c>
      <c r="B2693" s="1" t="str">
        <f t="shared" si="307"/>
        <v/>
      </c>
      <c r="C2693" s="1" t="str">
        <f t="shared" si="308"/>
        <v/>
      </c>
      <c r="D2693" s="1" t="str">
        <f>IF('Raw data'!B2693=0,"",'Raw data'!B2693)</f>
        <v/>
      </c>
      <c r="E2693" s="1" t="str">
        <f>IF('Raw data'!C2693=0,"",'Raw data'!C2693)</f>
        <v/>
      </c>
      <c r="F2693" s="1" t="str">
        <f>IF('Raw data'!D2693=0,"",'Raw data'!D2693)</f>
        <v/>
      </c>
      <c r="H2693" s="8" t="str">
        <f t="shared" si="309"/>
        <v/>
      </c>
      <c r="I2693" s="1" t="str">
        <f t="shared" si="310"/>
        <v/>
      </c>
      <c r="K2693" s="1" t="str">
        <f t="shared" si="311"/>
        <v/>
      </c>
      <c r="M2693" s="1" t="str">
        <f>IF(K2693="","",IF(K2693&gt;Figures!B$6-1,"yes","no"))</f>
        <v/>
      </c>
      <c r="N2693" s="8" t="str">
        <f t="shared" si="312"/>
        <v/>
      </c>
      <c r="O2693" s="1" t="str">
        <f t="shared" si="313"/>
        <v/>
      </c>
    </row>
    <row r="2694" spans="1:15" x14ac:dyDescent="0.25">
      <c r="A2694" s="1" t="str">
        <f>IF('Raw data'!A2694="","",'Raw data'!A2694)</f>
        <v/>
      </c>
      <c r="B2694" s="1" t="str">
        <f t="shared" si="307"/>
        <v/>
      </c>
      <c r="C2694" s="1" t="str">
        <f t="shared" si="308"/>
        <v/>
      </c>
      <c r="D2694" s="1" t="str">
        <f>IF('Raw data'!B2694=0,"",'Raw data'!B2694)</f>
        <v/>
      </c>
      <c r="E2694" s="1" t="str">
        <f>IF('Raw data'!C2694=0,"",'Raw data'!C2694)</f>
        <v/>
      </c>
      <c r="F2694" s="1" t="str">
        <f>IF('Raw data'!D2694=0,"",'Raw data'!D2694)</f>
        <v/>
      </c>
      <c r="H2694" s="8" t="str">
        <f t="shared" si="309"/>
        <v/>
      </c>
      <c r="I2694" s="1" t="str">
        <f t="shared" si="310"/>
        <v/>
      </c>
      <c r="K2694" s="1" t="str">
        <f t="shared" si="311"/>
        <v/>
      </c>
      <c r="M2694" s="1" t="str">
        <f>IF(K2694="","",IF(K2694&gt;Figures!B$6-1,"yes","no"))</f>
        <v/>
      </c>
      <c r="N2694" s="8" t="str">
        <f t="shared" si="312"/>
        <v/>
      </c>
      <c r="O2694" s="1" t="str">
        <f t="shared" si="313"/>
        <v/>
      </c>
    </row>
    <row r="2695" spans="1:15" x14ac:dyDescent="0.25">
      <c r="A2695" s="1" t="str">
        <f>IF('Raw data'!A2695="","",'Raw data'!A2695)</f>
        <v/>
      </c>
      <c r="B2695" s="1" t="str">
        <f t="shared" si="307"/>
        <v/>
      </c>
      <c r="C2695" s="1" t="str">
        <f t="shared" si="308"/>
        <v/>
      </c>
      <c r="D2695" s="1" t="str">
        <f>IF('Raw data'!B2695=0,"",'Raw data'!B2695)</f>
        <v/>
      </c>
      <c r="E2695" s="1" t="str">
        <f>IF('Raw data'!C2695=0,"",'Raw data'!C2695)</f>
        <v/>
      </c>
      <c r="F2695" s="1" t="str">
        <f>IF('Raw data'!D2695=0,"",'Raw data'!D2695)</f>
        <v/>
      </c>
      <c r="H2695" s="8" t="str">
        <f t="shared" si="309"/>
        <v/>
      </c>
      <c r="I2695" s="1" t="str">
        <f t="shared" si="310"/>
        <v/>
      </c>
      <c r="K2695" s="1" t="str">
        <f t="shared" si="311"/>
        <v/>
      </c>
      <c r="M2695" s="1" t="str">
        <f>IF(K2695="","",IF(K2695&gt;Figures!B$6-1,"yes","no"))</f>
        <v/>
      </c>
      <c r="N2695" s="8" t="str">
        <f t="shared" si="312"/>
        <v/>
      </c>
      <c r="O2695" s="1" t="str">
        <f t="shared" si="313"/>
        <v/>
      </c>
    </row>
    <row r="2696" spans="1:15" x14ac:dyDescent="0.25">
      <c r="A2696" s="1" t="str">
        <f>IF('Raw data'!A2696="","",'Raw data'!A2696)</f>
        <v/>
      </c>
      <c r="B2696" s="1" t="str">
        <f t="shared" si="307"/>
        <v/>
      </c>
      <c r="C2696" s="1" t="str">
        <f t="shared" si="308"/>
        <v/>
      </c>
      <c r="D2696" s="1" t="str">
        <f>IF('Raw data'!B2696=0,"",'Raw data'!B2696)</f>
        <v/>
      </c>
      <c r="E2696" s="1" t="str">
        <f>IF('Raw data'!C2696=0,"",'Raw data'!C2696)</f>
        <v/>
      </c>
      <c r="F2696" s="1" t="str">
        <f>IF('Raw data'!D2696=0,"",'Raw data'!D2696)</f>
        <v/>
      </c>
      <c r="H2696" s="8" t="str">
        <f t="shared" si="309"/>
        <v/>
      </c>
      <c r="I2696" s="1" t="str">
        <f t="shared" si="310"/>
        <v/>
      </c>
      <c r="K2696" s="1" t="str">
        <f t="shared" si="311"/>
        <v/>
      </c>
      <c r="M2696" s="1" t="str">
        <f>IF(K2696="","",IF(K2696&gt;Figures!B$6-1,"yes","no"))</f>
        <v/>
      </c>
      <c r="N2696" s="8" t="str">
        <f t="shared" si="312"/>
        <v/>
      </c>
      <c r="O2696" s="1" t="str">
        <f t="shared" si="313"/>
        <v/>
      </c>
    </row>
    <row r="2697" spans="1:15" x14ac:dyDescent="0.25">
      <c r="A2697" s="1" t="str">
        <f>IF('Raw data'!A2697="","",'Raw data'!A2697)</f>
        <v/>
      </c>
      <c r="B2697" s="1" t="str">
        <f t="shared" si="307"/>
        <v/>
      </c>
      <c r="C2697" s="1" t="str">
        <f t="shared" si="308"/>
        <v/>
      </c>
      <c r="D2697" s="1" t="str">
        <f>IF('Raw data'!B2697=0,"",'Raw data'!B2697)</f>
        <v/>
      </c>
      <c r="E2697" s="1" t="str">
        <f>IF('Raw data'!C2697=0,"",'Raw data'!C2697)</f>
        <v/>
      </c>
      <c r="F2697" s="1" t="str">
        <f>IF('Raw data'!D2697=0,"",'Raw data'!D2697)</f>
        <v/>
      </c>
      <c r="H2697" s="8" t="str">
        <f t="shared" si="309"/>
        <v/>
      </c>
      <c r="I2697" s="1" t="str">
        <f t="shared" si="310"/>
        <v/>
      </c>
      <c r="K2697" s="1" t="str">
        <f t="shared" si="311"/>
        <v/>
      </c>
      <c r="M2697" s="1" t="str">
        <f>IF(K2697="","",IF(K2697&gt;Figures!B$6-1,"yes","no"))</f>
        <v/>
      </c>
      <c r="N2697" s="8" t="str">
        <f t="shared" si="312"/>
        <v/>
      </c>
      <c r="O2697" s="1" t="str">
        <f t="shared" si="313"/>
        <v/>
      </c>
    </row>
    <row r="2698" spans="1:15" x14ac:dyDescent="0.25">
      <c r="A2698" s="1" t="str">
        <f>IF('Raw data'!A2698="","",'Raw data'!A2698)</f>
        <v/>
      </c>
      <c r="B2698" s="1" t="str">
        <f t="shared" si="307"/>
        <v/>
      </c>
      <c r="C2698" s="1" t="str">
        <f t="shared" si="308"/>
        <v/>
      </c>
      <c r="D2698" s="1" t="str">
        <f>IF('Raw data'!B2698=0,"",'Raw data'!B2698)</f>
        <v/>
      </c>
      <c r="E2698" s="1" t="str">
        <f>IF('Raw data'!C2698=0,"",'Raw data'!C2698)</f>
        <v/>
      </c>
      <c r="F2698" s="1" t="str">
        <f>IF('Raw data'!D2698=0,"",'Raw data'!D2698)</f>
        <v/>
      </c>
      <c r="H2698" s="8" t="str">
        <f t="shared" si="309"/>
        <v/>
      </c>
      <c r="I2698" s="1" t="str">
        <f t="shared" si="310"/>
        <v/>
      </c>
      <c r="K2698" s="1" t="str">
        <f t="shared" si="311"/>
        <v/>
      </c>
      <c r="M2698" s="1" t="str">
        <f>IF(K2698="","",IF(K2698&gt;Figures!B$6-1,"yes","no"))</f>
        <v/>
      </c>
      <c r="N2698" s="8" t="str">
        <f t="shared" si="312"/>
        <v/>
      </c>
      <c r="O2698" s="1" t="str">
        <f t="shared" si="313"/>
        <v/>
      </c>
    </row>
    <row r="2699" spans="1:15" x14ac:dyDescent="0.25">
      <c r="A2699" s="1" t="str">
        <f>IF('Raw data'!A2699="","",'Raw data'!A2699)</f>
        <v/>
      </c>
      <c r="B2699" s="1" t="str">
        <f t="shared" si="307"/>
        <v/>
      </c>
      <c r="C2699" s="1" t="str">
        <f t="shared" si="308"/>
        <v/>
      </c>
      <c r="D2699" s="1" t="str">
        <f>IF('Raw data'!B2699=0,"",'Raw data'!B2699)</f>
        <v/>
      </c>
      <c r="E2699" s="1" t="str">
        <f>IF('Raw data'!C2699=0,"",'Raw data'!C2699)</f>
        <v/>
      </c>
      <c r="F2699" s="1" t="str">
        <f>IF('Raw data'!D2699=0,"",'Raw data'!D2699)</f>
        <v/>
      </c>
      <c r="H2699" s="8" t="str">
        <f t="shared" si="309"/>
        <v/>
      </c>
      <c r="I2699" s="1" t="str">
        <f t="shared" si="310"/>
        <v/>
      </c>
      <c r="K2699" s="1" t="str">
        <f t="shared" si="311"/>
        <v/>
      </c>
      <c r="M2699" s="1" t="str">
        <f>IF(K2699="","",IF(K2699&gt;Figures!B$6-1,"yes","no"))</f>
        <v/>
      </c>
      <c r="N2699" s="8" t="str">
        <f t="shared" si="312"/>
        <v/>
      </c>
      <c r="O2699" s="1" t="str">
        <f t="shared" si="313"/>
        <v/>
      </c>
    </row>
    <row r="2700" spans="1:15" x14ac:dyDescent="0.25">
      <c r="A2700" s="1" t="str">
        <f>IF('Raw data'!A2700="","",'Raw data'!A2700)</f>
        <v/>
      </c>
      <c r="B2700" s="1" t="str">
        <f t="shared" si="307"/>
        <v/>
      </c>
      <c r="C2700" s="1" t="str">
        <f t="shared" si="308"/>
        <v/>
      </c>
      <c r="D2700" s="1" t="str">
        <f>IF('Raw data'!B2700=0,"",'Raw data'!B2700)</f>
        <v/>
      </c>
      <c r="E2700" s="1" t="str">
        <f>IF('Raw data'!C2700=0,"",'Raw data'!C2700)</f>
        <v/>
      </c>
      <c r="F2700" s="1" t="str">
        <f>IF('Raw data'!D2700=0,"",'Raw data'!D2700)</f>
        <v/>
      </c>
      <c r="H2700" s="8" t="str">
        <f t="shared" si="309"/>
        <v/>
      </c>
      <c r="I2700" s="1" t="str">
        <f t="shared" si="310"/>
        <v/>
      </c>
      <c r="K2700" s="1" t="str">
        <f t="shared" si="311"/>
        <v/>
      </c>
      <c r="M2700" s="1" t="str">
        <f>IF(K2700="","",IF(K2700&gt;Figures!B$6-1,"yes","no"))</f>
        <v/>
      </c>
      <c r="N2700" s="8" t="str">
        <f t="shared" si="312"/>
        <v/>
      </c>
      <c r="O2700" s="1" t="str">
        <f t="shared" si="313"/>
        <v/>
      </c>
    </row>
    <row r="2701" spans="1:15" x14ac:dyDescent="0.25">
      <c r="A2701" s="1" t="str">
        <f>IF('Raw data'!A2701="","",'Raw data'!A2701)</f>
        <v/>
      </c>
      <c r="B2701" s="1" t="str">
        <f t="shared" si="307"/>
        <v/>
      </c>
      <c r="C2701" s="1" t="str">
        <f t="shared" si="308"/>
        <v/>
      </c>
      <c r="D2701" s="1" t="str">
        <f>IF('Raw data'!B2701=0,"",'Raw data'!B2701)</f>
        <v/>
      </c>
      <c r="E2701" s="1" t="str">
        <f>IF('Raw data'!C2701=0,"",'Raw data'!C2701)</f>
        <v/>
      </c>
      <c r="F2701" s="1" t="str">
        <f>IF('Raw data'!D2701=0,"",'Raw data'!D2701)</f>
        <v/>
      </c>
      <c r="H2701" s="8" t="str">
        <f t="shared" si="309"/>
        <v/>
      </c>
      <c r="I2701" s="1" t="str">
        <f t="shared" si="310"/>
        <v/>
      </c>
      <c r="K2701" s="1" t="str">
        <f t="shared" si="311"/>
        <v/>
      </c>
      <c r="M2701" s="1" t="str">
        <f>IF(K2701="","",IF(K2701&gt;Figures!B$6-1,"yes","no"))</f>
        <v/>
      </c>
      <c r="N2701" s="8" t="str">
        <f t="shared" si="312"/>
        <v/>
      </c>
      <c r="O2701" s="1" t="str">
        <f t="shared" si="313"/>
        <v/>
      </c>
    </row>
    <row r="2702" spans="1:15" x14ac:dyDescent="0.25">
      <c r="A2702" s="1" t="str">
        <f>IF('Raw data'!A2702="","",'Raw data'!A2702)</f>
        <v/>
      </c>
      <c r="B2702" s="1" t="str">
        <f t="shared" si="307"/>
        <v/>
      </c>
      <c r="C2702" s="1" t="str">
        <f t="shared" si="308"/>
        <v/>
      </c>
      <c r="D2702" s="1" t="str">
        <f>IF('Raw data'!B2702=0,"",'Raw data'!B2702)</f>
        <v/>
      </c>
      <c r="E2702" s="1" t="str">
        <f>IF('Raw data'!C2702=0,"",'Raw data'!C2702)</f>
        <v/>
      </c>
      <c r="F2702" s="1" t="str">
        <f>IF('Raw data'!D2702=0,"",'Raw data'!D2702)</f>
        <v/>
      </c>
      <c r="H2702" s="8" t="str">
        <f t="shared" si="309"/>
        <v/>
      </c>
      <c r="I2702" s="1" t="str">
        <f t="shared" si="310"/>
        <v/>
      </c>
      <c r="K2702" s="1" t="str">
        <f t="shared" si="311"/>
        <v/>
      </c>
      <c r="M2702" s="1" t="str">
        <f>IF(K2702="","",IF(K2702&gt;Figures!B$6-1,"yes","no"))</f>
        <v/>
      </c>
      <c r="N2702" s="8" t="str">
        <f t="shared" si="312"/>
        <v/>
      </c>
      <c r="O2702" s="1" t="str">
        <f t="shared" si="313"/>
        <v/>
      </c>
    </row>
    <row r="2703" spans="1:15" x14ac:dyDescent="0.25">
      <c r="A2703" s="1" t="str">
        <f>IF('Raw data'!A2703="","",'Raw data'!A2703)</f>
        <v/>
      </c>
      <c r="B2703" s="1" t="str">
        <f t="shared" si="307"/>
        <v/>
      </c>
      <c r="C2703" s="1" t="str">
        <f t="shared" si="308"/>
        <v/>
      </c>
      <c r="D2703" s="1" t="str">
        <f>IF('Raw data'!B2703=0,"",'Raw data'!B2703)</f>
        <v/>
      </c>
      <c r="E2703" s="1" t="str">
        <f>IF('Raw data'!C2703=0,"",'Raw data'!C2703)</f>
        <v/>
      </c>
      <c r="F2703" s="1" t="str">
        <f>IF('Raw data'!D2703=0,"",'Raw data'!D2703)</f>
        <v/>
      </c>
      <c r="H2703" s="8" t="str">
        <f t="shared" si="309"/>
        <v/>
      </c>
      <c r="I2703" s="1" t="str">
        <f t="shared" si="310"/>
        <v/>
      </c>
      <c r="K2703" s="1" t="str">
        <f t="shared" si="311"/>
        <v/>
      </c>
      <c r="M2703" s="1" t="str">
        <f>IF(K2703="","",IF(K2703&gt;Figures!B$6-1,"yes","no"))</f>
        <v/>
      </c>
      <c r="N2703" s="8" t="str">
        <f t="shared" si="312"/>
        <v/>
      </c>
      <c r="O2703" s="1" t="str">
        <f t="shared" si="313"/>
        <v/>
      </c>
    </row>
    <row r="2704" spans="1:15" x14ac:dyDescent="0.25">
      <c r="A2704" s="1" t="str">
        <f>IF('Raw data'!A2704="","",'Raw data'!A2704)</f>
        <v/>
      </c>
      <c r="B2704" s="1" t="str">
        <f t="shared" si="307"/>
        <v/>
      </c>
      <c r="C2704" s="1" t="str">
        <f t="shared" si="308"/>
        <v/>
      </c>
      <c r="D2704" s="1" t="str">
        <f>IF('Raw data'!B2704=0,"",'Raw data'!B2704)</f>
        <v/>
      </c>
      <c r="E2704" s="1" t="str">
        <f>IF('Raw data'!C2704=0,"",'Raw data'!C2704)</f>
        <v/>
      </c>
      <c r="F2704" s="1" t="str">
        <f>IF('Raw data'!D2704=0,"",'Raw data'!D2704)</f>
        <v/>
      </c>
      <c r="H2704" s="8" t="str">
        <f t="shared" si="309"/>
        <v/>
      </c>
      <c r="I2704" s="1" t="str">
        <f t="shared" si="310"/>
        <v/>
      </c>
      <c r="K2704" s="1" t="str">
        <f t="shared" si="311"/>
        <v/>
      </c>
      <c r="M2704" s="1" t="str">
        <f>IF(K2704="","",IF(K2704&gt;Figures!B$6-1,"yes","no"))</f>
        <v/>
      </c>
      <c r="N2704" s="8" t="str">
        <f t="shared" si="312"/>
        <v/>
      </c>
      <c r="O2704" s="1" t="str">
        <f t="shared" si="313"/>
        <v/>
      </c>
    </row>
    <row r="2705" spans="1:15" x14ac:dyDescent="0.25">
      <c r="A2705" s="1" t="str">
        <f>IF('Raw data'!A2705="","",'Raw data'!A2705)</f>
        <v/>
      </c>
      <c r="B2705" s="1" t="str">
        <f t="shared" si="307"/>
        <v/>
      </c>
      <c r="C2705" s="1" t="str">
        <f t="shared" si="308"/>
        <v/>
      </c>
      <c r="D2705" s="1" t="str">
        <f>IF('Raw data'!B2705=0,"",'Raw data'!B2705)</f>
        <v/>
      </c>
      <c r="E2705" s="1" t="str">
        <f>IF('Raw data'!C2705=0,"",'Raw data'!C2705)</f>
        <v/>
      </c>
      <c r="F2705" s="1" t="str">
        <f>IF('Raw data'!D2705=0,"",'Raw data'!D2705)</f>
        <v/>
      </c>
      <c r="H2705" s="8" t="str">
        <f t="shared" si="309"/>
        <v/>
      </c>
      <c r="I2705" s="1" t="str">
        <f t="shared" si="310"/>
        <v/>
      </c>
      <c r="K2705" s="1" t="str">
        <f t="shared" si="311"/>
        <v/>
      </c>
      <c r="M2705" s="1" t="str">
        <f>IF(K2705="","",IF(K2705&gt;Figures!B$6-1,"yes","no"))</f>
        <v/>
      </c>
      <c r="N2705" s="8" t="str">
        <f t="shared" si="312"/>
        <v/>
      </c>
      <c r="O2705" s="1" t="str">
        <f t="shared" si="313"/>
        <v/>
      </c>
    </row>
    <row r="2706" spans="1:15" x14ac:dyDescent="0.25">
      <c r="A2706" s="1" t="str">
        <f>IF('Raw data'!A2706="","",'Raw data'!A2706)</f>
        <v/>
      </c>
      <c r="B2706" s="1" t="str">
        <f t="shared" si="307"/>
        <v/>
      </c>
      <c r="C2706" s="1" t="str">
        <f t="shared" si="308"/>
        <v/>
      </c>
      <c r="D2706" s="1" t="str">
        <f>IF('Raw data'!B2706=0,"",'Raw data'!B2706)</f>
        <v/>
      </c>
      <c r="E2706" s="1" t="str">
        <f>IF('Raw data'!C2706=0,"",'Raw data'!C2706)</f>
        <v/>
      </c>
      <c r="F2706" s="1" t="str">
        <f>IF('Raw data'!D2706=0,"",'Raw data'!D2706)</f>
        <v/>
      </c>
      <c r="H2706" s="8" t="str">
        <f t="shared" si="309"/>
        <v/>
      </c>
      <c r="I2706" s="1" t="str">
        <f t="shared" si="310"/>
        <v/>
      </c>
      <c r="K2706" s="1" t="str">
        <f t="shared" si="311"/>
        <v/>
      </c>
      <c r="M2706" s="1" t="str">
        <f>IF(K2706="","",IF(K2706&gt;Figures!B$6-1,"yes","no"))</f>
        <v/>
      </c>
      <c r="N2706" s="8" t="str">
        <f t="shared" si="312"/>
        <v/>
      </c>
      <c r="O2706" s="1" t="str">
        <f t="shared" si="313"/>
        <v/>
      </c>
    </row>
    <row r="2707" spans="1:15" x14ac:dyDescent="0.25">
      <c r="A2707" s="1" t="str">
        <f>IF('Raw data'!A2707="","",'Raw data'!A2707)</f>
        <v/>
      </c>
      <c r="B2707" s="1" t="str">
        <f t="shared" si="307"/>
        <v/>
      </c>
      <c r="C2707" s="1" t="str">
        <f t="shared" si="308"/>
        <v/>
      </c>
      <c r="D2707" s="1" t="str">
        <f>IF('Raw data'!B2707=0,"",'Raw data'!B2707)</f>
        <v/>
      </c>
      <c r="E2707" s="1" t="str">
        <f>IF('Raw data'!C2707=0,"",'Raw data'!C2707)</f>
        <v/>
      </c>
      <c r="F2707" s="1" t="str">
        <f>IF('Raw data'!D2707=0,"",'Raw data'!D2707)</f>
        <v/>
      </c>
      <c r="H2707" s="8" t="str">
        <f t="shared" si="309"/>
        <v/>
      </c>
      <c r="I2707" s="1" t="str">
        <f t="shared" si="310"/>
        <v/>
      </c>
      <c r="K2707" s="1" t="str">
        <f t="shared" si="311"/>
        <v/>
      </c>
      <c r="M2707" s="1" t="str">
        <f>IF(K2707="","",IF(K2707&gt;Figures!B$6-1,"yes","no"))</f>
        <v/>
      </c>
      <c r="N2707" s="8" t="str">
        <f t="shared" si="312"/>
        <v/>
      </c>
      <c r="O2707" s="1" t="str">
        <f t="shared" si="313"/>
        <v/>
      </c>
    </row>
    <row r="2708" spans="1:15" x14ac:dyDescent="0.25">
      <c r="A2708" s="1" t="str">
        <f>IF('Raw data'!A2708="","",'Raw data'!A2708)</f>
        <v/>
      </c>
      <c r="B2708" s="1" t="str">
        <f t="shared" si="307"/>
        <v/>
      </c>
      <c r="C2708" s="1" t="str">
        <f t="shared" si="308"/>
        <v/>
      </c>
      <c r="D2708" s="1" t="str">
        <f>IF('Raw data'!B2708=0,"",'Raw data'!B2708)</f>
        <v/>
      </c>
      <c r="E2708" s="1" t="str">
        <f>IF('Raw data'!C2708=0,"",'Raw data'!C2708)</f>
        <v/>
      </c>
      <c r="F2708" s="1" t="str">
        <f>IF('Raw data'!D2708=0,"",'Raw data'!D2708)</f>
        <v/>
      </c>
      <c r="H2708" s="8" t="str">
        <f t="shared" si="309"/>
        <v/>
      </c>
      <c r="I2708" s="1" t="str">
        <f t="shared" si="310"/>
        <v/>
      </c>
      <c r="K2708" s="1" t="str">
        <f t="shared" si="311"/>
        <v/>
      </c>
      <c r="M2708" s="1" t="str">
        <f>IF(K2708="","",IF(K2708&gt;Figures!B$6-1,"yes","no"))</f>
        <v/>
      </c>
      <c r="N2708" s="8" t="str">
        <f t="shared" si="312"/>
        <v/>
      </c>
      <c r="O2708" s="1" t="str">
        <f t="shared" si="313"/>
        <v/>
      </c>
    </row>
    <row r="2709" spans="1:15" x14ac:dyDescent="0.25">
      <c r="A2709" s="1" t="str">
        <f>IF('Raw data'!A2709="","",'Raw data'!A2709)</f>
        <v/>
      </c>
      <c r="B2709" s="1" t="str">
        <f t="shared" si="307"/>
        <v/>
      </c>
      <c r="C2709" s="1" t="str">
        <f t="shared" si="308"/>
        <v/>
      </c>
      <c r="D2709" s="1" t="str">
        <f>IF('Raw data'!B2709=0,"",'Raw data'!B2709)</f>
        <v/>
      </c>
      <c r="E2709" s="1" t="str">
        <f>IF('Raw data'!C2709=0,"",'Raw data'!C2709)</f>
        <v/>
      </c>
      <c r="F2709" s="1" t="str">
        <f>IF('Raw data'!D2709=0,"",'Raw data'!D2709)</f>
        <v/>
      </c>
      <c r="H2709" s="8" t="str">
        <f t="shared" si="309"/>
        <v/>
      </c>
      <c r="I2709" s="1" t="str">
        <f t="shared" si="310"/>
        <v/>
      </c>
      <c r="K2709" s="1" t="str">
        <f t="shared" si="311"/>
        <v/>
      </c>
      <c r="M2709" s="1" t="str">
        <f>IF(K2709="","",IF(K2709&gt;Figures!B$6-1,"yes","no"))</f>
        <v/>
      </c>
      <c r="N2709" s="8" t="str">
        <f t="shared" si="312"/>
        <v/>
      </c>
      <c r="O2709" s="1" t="str">
        <f t="shared" si="313"/>
        <v/>
      </c>
    </row>
    <row r="2710" spans="1:15" x14ac:dyDescent="0.25">
      <c r="A2710" s="1" t="str">
        <f>IF('Raw data'!A2710="","",'Raw data'!A2710)</f>
        <v/>
      </c>
      <c r="B2710" s="1" t="str">
        <f t="shared" si="307"/>
        <v/>
      </c>
      <c r="C2710" s="1" t="str">
        <f t="shared" si="308"/>
        <v/>
      </c>
      <c r="D2710" s="1" t="str">
        <f>IF('Raw data'!B2710=0,"",'Raw data'!B2710)</f>
        <v/>
      </c>
      <c r="E2710" s="1" t="str">
        <f>IF('Raw data'!C2710=0,"",'Raw data'!C2710)</f>
        <v/>
      </c>
      <c r="F2710" s="1" t="str">
        <f>IF('Raw data'!D2710=0,"",'Raw data'!D2710)</f>
        <v/>
      </c>
      <c r="H2710" s="8" t="str">
        <f t="shared" si="309"/>
        <v/>
      </c>
      <c r="I2710" s="1" t="str">
        <f t="shared" si="310"/>
        <v/>
      </c>
      <c r="K2710" s="1" t="str">
        <f t="shared" si="311"/>
        <v/>
      </c>
      <c r="M2710" s="1" t="str">
        <f>IF(K2710="","",IF(K2710&gt;Figures!B$6-1,"yes","no"))</f>
        <v/>
      </c>
      <c r="N2710" s="8" t="str">
        <f t="shared" si="312"/>
        <v/>
      </c>
      <c r="O2710" s="1" t="str">
        <f t="shared" si="313"/>
        <v/>
      </c>
    </row>
    <row r="2711" spans="1:15" x14ac:dyDescent="0.25">
      <c r="A2711" s="1" t="str">
        <f>IF('Raw data'!A2711="","",'Raw data'!A2711)</f>
        <v/>
      </c>
      <c r="B2711" s="1" t="str">
        <f t="shared" si="307"/>
        <v/>
      </c>
      <c r="C2711" s="1" t="str">
        <f t="shared" si="308"/>
        <v/>
      </c>
      <c r="D2711" s="1" t="str">
        <f>IF('Raw data'!B2711=0,"",'Raw data'!B2711)</f>
        <v/>
      </c>
      <c r="E2711" s="1" t="str">
        <f>IF('Raw data'!C2711=0,"",'Raw data'!C2711)</f>
        <v/>
      </c>
      <c r="F2711" s="1" t="str">
        <f>IF('Raw data'!D2711=0,"",'Raw data'!D2711)</f>
        <v/>
      </c>
      <c r="H2711" s="8" t="str">
        <f t="shared" si="309"/>
        <v/>
      </c>
      <c r="I2711" s="1" t="str">
        <f t="shared" si="310"/>
        <v/>
      </c>
      <c r="K2711" s="1" t="str">
        <f t="shared" si="311"/>
        <v/>
      </c>
      <c r="M2711" s="1" t="str">
        <f>IF(K2711="","",IF(K2711&gt;Figures!B$6-1,"yes","no"))</f>
        <v/>
      </c>
      <c r="N2711" s="8" t="str">
        <f t="shared" si="312"/>
        <v/>
      </c>
      <c r="O2711" s="1" t="str">
        <f t="shared" si="313"/>
        <v/>
      </c>
    </row>
    <row r="2712" spans="1:15" x14ac:dyDescent="0.25">
      <c r="A2712" s="1" t="str">
        <f>IF('Raw data'!A2712="","",'Raw data'!A2712)</f>
        <v/>
      </c>
      <c r="B2712" s="1" t="str">
        <f t="shared" si="307"/>
        <v/>
      </c>
      <c r="C2712" s="1" t="str">
        <f t="shared" si="308"/>
        <v/>
      </c>
      <c r="D2712" s="1" t="str">
        <f>IF('Raw data'!B2712=0,"",'Raw data'!B2712)</f>
        <v/>
      </c>
      <c r="E2712" s="1" t="str">
        <f>IF('Raw data'!C2712=0,"",'Raw data'!C2712)</f>
        <v/>
      </c>
      <c r="F2712" s="1" t="str">
        <f>IF('Raw data'!D2712=0,"",'Raw data'!D2712)</f>
        <v/>
      </c>
      <c r="H2712" s="8" t="str">
        <f t="shared" si="309"/>
        <v/>
      </c>
      <c r="I2712" s="1" t="str">
        <f t="shared" si="310"/>
        <v/>
      </c>
      <c r="K2712" s="1" t="str">
        <f t="shared" si="311"/>
        <v/>
      </c>
      <c r="M2712" s="1" t="str">
        <f>IF(K2712="","",IF(K2712&gt;Figures!B$6-1,"yes","no"))</f>
        <v/>
      </c>
      <c r="N2712" s="8" t="str">
        <f t="shared" si="312"/>
        <v/>
      </c>
      <c r="O2712" s="1" t="str">
        <f t="shared" si="313"/>
        <v/>
      </c>
    </row>
    <row r="2713" spans="1:15" x14ac:dyDescent="0.25">
      <c r="A2713" s="1" t="str">
        <f>IF('Raw data'!A2713="","",'Raw data'!A2713)</f>
        <v/>
      </c>
      <c r="B2713" s="1" t="str">
        <f t="shared" si="307"/>
        <v/>
      </c>
      <c r="C2713" s="1" t="str">
        <f t="shared" si="308"/>
        <v/>
      </c>
      <c r="D2713" s="1" t="str">
        <f>IF('Raw data'!B2713=0,"",'Raw data'!B2713)</f>
        <v/>
      </c>
      <c r="E2713" s="1" t="str">
        <f>IF('Raw data'!C2713=0,"",'Raw data'!C2713)</f>
        <v/>
      </c>
      <c r="F2713" s="1" t="str">
        <f>IF('Raw data'!D2713=0,"",'Raw data'!D2713)</f>
        <v/>
      </c>
      <c r="H2713" s="8" t="str">
        <f t="shared" si="309"/>
        <v/>
      </c>
      <c r="I2713" s="1" t="str">
        <f t="shared" si="310"/>
        <v/>
      </c>
      <c r="K2713" s="1" t="str">
        <f t="shared" si="311"/>
        <v/>
      </c>
      <c r="M2713" s="1" t="str">
        <f>IF(K2713="","",IF(K2713&gt;Figures!B$6-1,"yes","no"))</f>
        <v/>
      </c>
      <c r="N2713" s="8" t="str">
        <f t="shared" si="312"/>
        <v/>
      </c>
      <c r="O2713" s="1" t="str">
        <f t="shared" si="313"/>
        <v/>
      </c>
    </row>
    <row r="2714" spans="1:15" x14ac:dyDescent="0.25">
      <c r="A2714" s="1" t="str">
        <f>IF('Raw data'!A2714="","",'Raw data'!A2714)</f>
        <v/>
      </c>
      <c r="B2714" s="1" t="str">
        <f t="shared" si="307"/>
        <v/>
      </c>
      <c r="C2714" s="1" t="str">
        <f t="shared" si="308"/>
        <v/>
      </c>
      <c r="D2714" s="1" t="str">
        <f>IF('Raw data'!B2714=0,"",'Raw data'!B2714)</f>
        <v/>
      </c>
      <c r="E2714" s="1" t="str">
        <f>IF('Raw data'!C2714=0,"",'Raw data'!C2714)</f>
        <v/>
      </c>
      <c r="F2714" s="1" t="str">
        <f>IF('Raw data'!D2714=0,"",'Raw data'!D2714)</f>
        <v/>
      </c>
      <c r="H2714" s="8" t="str">
        <f t="shared" si="309"/>
        <v/>
      </c>
      <c r="I2714" s="1" t="str">
        <f t="shared" si="310"/>
        <v/>
      </c>
      <c r="K2714" s="1" t="str">
        <f t="shared" si="311"/>
        <v/>
      </c>
      <c r="M2714" s="1" t="str">
        <f>IF(K2714="","",IF(K2714&gt;Figures!B$6-1,"yes","no"))</f>
        <v/>
      </c>
      <c r="N2714" s="8" t="str">
        <f t="shared" si="312"/>
        <v/>
      </c>
      <c r="O2714" s="1" t="str">
        <f t="shared" si="313"/>
        <v/>
      </c>
    </row>
    <row r="2715" spans="1:15" x14ac:dyDescent="0.25">
      <c r="A2715" s="1" t="str">
        <f>IF('Raw data'!A2715="","",'Raw data'!A2715)</f>
        <v/>
      </c>
      <c r="B2715" s="1" t="str">
        <f t="shared" si="307"/>
        <v/>
      </c>
      <c r="C2715" s="1" t="str">
        <f t="shared" si="308"/>
        <v/>
      </c>
      <c r="D2715" s="1" t="str">
        <f>IF('Raw data'!B2715=0,"",'Raw data'!B2715)</f>
        <v/>
      </c>
      <c r="E2715" s="1" t="str">
        <f>IF('Raw data'!C2715=0,"",'Raw data'!C2715)</f>
        <v/>
      </c>
      <c r="F2715" s="1" t="str">
        <f>IF('Raw data'!D2715=0,"",'Raw data'!D2715)</f>
        <v/>
      </c>
      <c r="H2715" s="8" t="str">
        <f t="shared" si="309"/>
        <v/>
      </c>
      <c r="I2715" s="1" t="str">
        <f t="shared" si="310"/>
        <v/>
      </c>
      <c r="K2715" s="1" t="str">
        <f t="shared" si="311"/>
        <v/>
      </c>
      <c r="M2715" s="1" t="str">
        <f>IF(K2715="","",IF(K2715&gt;Figures!B$6-1,"yes","no"))</f>
        <v/>
      </c>
      <c r="N2715" s="8" t="str">
        <f t="shared" si="312"/>
        <v/>
      </c>
      <c r="O2715" s="1" t="str">
        <f t="shared" si="313"/>
        <v/>
      </c>
    </row>
    <row r="2716" spans="1:15" x14ac:dyDescent="0.25">
      <c r="A2716" s="1" t="str">
        <f>IF('Raw data'!A2716="","",'Raw data'!A2716)</f>
        <v/>
      </c>
      <c r="B2716" s="1" t="str">
        <f t="shared" si="307"/>
        <v/>
      </c>
      <c r="C2716" s="1" t="str">
        <f t="shared" si="308"/>
        <v/>
      </c>
      <c r="D2716" s="1" t="str">
        <f>IF('Raw data'!B2716=0,"",'Raw data'!B2716)</f>
        <v/>
      </c>
      <c r="E2716" s="1" t="str">
        <f>IF('Raw data'!C2716=0,"",'Raw data'!C2716)</f>
        <v/>
      </c>
      <c r="F2716" s="1" t="str">
        <f>IF('Raw data'!D2716=0,"",'Raw data'!D2716)</f>
        <v/>
      </c>
      <c r="H2716" s="8" t="str">
        <f t="shared" si="309"/>
        <v/>
      </c>
      <c r="I2716" s="1" t="str">
        <f t="shared" si="310"/>
        <v/>
      </c>
      <c r="K2716" s="1" t="str">
        <f t="shared" si="311"/>
        <v/>
      </c>
      <c r="M2716" s="1" t="str">
        <f>IF(K2716="","",IF(K2716&gt;Figures!B$6-1,"yes","no"))</f>
        <v/>
      </c>
      <c r="N2716" s="8" t="str">
        <f t="shared" si="312"/>
        <v/>
      </c>
      <c r="O2716" s="1" t="str">
        <f t="shared" si="313"/>
        <v/>
      </c>
    </row>
    <row r="2717" spans="1:15" x14ac:dyDescent="0.25">
      <c r="A2717" s="1" t="str">
        <f>IF('Raw data'!A2717="","",'Raw data'!A2717)</f>
        <v/>
      </c>
      <c r="B2717" s="1" t="str">
        <f t="shared" si="307"/>
        <v/>
      </c>
      <c r="C2717" s="1" t="str">
        <f t="shared" si="308"/>
        <v/>
      </c>
      <c r="D2717" s="1" t="str">
        <f>IF('Raw data'!B2717=0,"",'Raw data'!B2717)</f>
        <v/>
      </c>
      <c r="E2717" s="1" t="str">
        <f>IF('Raw data'!C2717=0,"",'Raw data'!C2717)</f>
        <v/>
      </c>
      <c r="F2717" s="1" t="str">
        <f>IF('Raw data'!D2717=0,"",'Raw data'!D2717)</f>
        <v/>
      </c>
      <c r="H2717" s="8" t="str">
        <f t="shared" si="309"/>
        <v/>
      </c>
      <c r="I2717" s="1" t="str">
        <f t="shared" si="310"/>
        <v/>
      </c>
      <c r="K2717" s="1" t="str">
        <f t="shared" si="311"/>
        <v/>
      </c>
      <c r="M2717" s="1" t="str">
        <f>IF(K2717="","",IF(K2717&gt;Figures!B$6-1,"yes","no"))</f>
        <v/>
      </c>
      <c r="N2717" s="8" t="str">
        <f t="shared" si="312"/>
        <v/>
      </c>
      <c r="O2717" s="1" t="str">
        <f t="shared" si="313"/>
        <v/>
      </c>
    </row>
    <row r="2718" spans="1:15" x14ac:dyDescent="0.25">
      <c r="A2718" s="1" t="str">
        <f>IF('Raw data'!A2718="","",'Raw data'!A2718)</f>
        <v/>
      </c>
      <c r="B2718" s="1" t="str">
        <f t="shared" si="307"/>
        <v/>
      </c>
      <c r="C2718" s="1" t="str">
        <f t="shared" si="308"/>
        <v/>
      </c>
      <c r="D2718" s="1" t="str">
        <f>IF('Raw data'!B2718=0,"",'Raw data'!B2718)</f>
        <v/>
      </c>
      <c r="E2718" s="1" t="str">
        <f>IF('Raw data'!C2718=0,"",'Raw data'!C2718)</f>
        <v/>
      </c>
      <c r="F2718" s="1" t="str">
        <f>IF('Raw data'!D2718=0,"",'Raw data'!D2718)</f>
        <v/>
      </c>
      <c r="H2718" s="8" t="str">
        <f t="shared" si="309"/>
        <v/>
      </c>
      <c r="I2718" s="1" t="str">
        <f t="shared" si="310"/>
        <v/>
      </c>
      <c r="K2718" s="1" t="str">
        <f t="shared" si="311"/>
        <v/>
      </c>
      <c r="M2718" s="1" t="str">
        <f>IF(K2718="","",IF(K2718&gt;Figures!B$6-1,"yes","no"))</f>
        <v/>
      </c>
      <c r="N2718" s="8" t="str">
        <f t="shared" si="312"/>
        <v/>
      </c>
      <c r="O2718" s="1" t="str">
        <f t="shared" si="313"/>
        <v/>
      </c>
    </row>
    <row r="2719" spans="1:15" x14ac:dyDescent="0.25">
      <c r="A2719" s="1" t="str">
        <f>IF('Raw data'!A2719="","",'Raw data'!A2719)</f>
        <v/>
      </c>
      <c r="B2719" s="1" t="str">
        <f t="shared" si="307"/>
        <v/>
      </c>
      <c r="C2719" s="1" t="str">
        <f t="shared" si="308"/>
        <v/>
      </c>
      <c r="D2719" s="1" t="str">
        <f>IF('Raw data'!B2719=0,"",'Raw data'!B2719)</f>
        <v/>
      </c>
      <c r="E2719" s="1" t="str">
        <f>IF('Raw data'!C2719=0,"",'Raw data'!C2719)</f>
        <v/>
      </c>
      <c r="F2719" s="1" t="str">
        <f>IF('Raw data'!D2719=0,"",'Raw data'!D2719)</f>
        <v/>
      </c>
      <c r="H2719" s="8" t="str">
        <f t="shared" si="309"/>
        <v/>
      </c>
      <c r="I2719" s="1" t="str">
        <f t="shared" si="310"/>
        <v/>
      </c>
      <c r="K2719" s="1" t="str">
        <f t="shared" si="311"/>
        <v/>
      </c>
      <c r="M2719" s="1" t="str">
        <f>IF(K2719="","",IF(K2719&gt;Figures!B$6-1,"yes","no"))</f>
        <v/>
      </c>
      <c r="N2719" s="8" t="str">
        <f t="shared" si="312"/>
        <v/>
      </c>
      <c r="O2719" s="1" t="str">
        <f t="shared" si="313"/>
        <v/>
      </c>
    </row>
    <row r="2720" spans="1:15" x14ac:dyDescent="0.25">
      <c r="A2720" s="1" t="str">
        <f>IF('Raw data'!A2720="","",'Raw data'!A2720)</f>
        <v/>
      </c>
      <c r="B2720" s="1" t="str">
        <f t="shared" si="307"/>
        <v/>
      </c>
      <c r="C2720" s="1" t="str">
        <f t="shared" si="308"/>
        <v/>
      </c>
      <c r="D2720" s="1" t="str">
        <f>IF('Raw data'!B2720=0,"",'Raw data'!B2720)</f>
        <v/>
      </c>
      <c r="E2720" s="1" t="str">
        <f>IF('Raw data'!C2720=0,"",'Raw data'!C2720)</f>
        <v/>
      </c>
      <c r="F2720" s="1" t="str">
        <f>IF('Raw data'!D2720=0,"",'Raw data'!D2720)</f>
        <v/>
      </c>
      <c r="H2720" s="8" t="str">
        <f t="shared" si="309"/>
        <v/>
      </c>
      <c r="I2720" s="1" t="str">
        <f t="shared" si="310"/>
        <v/>
      </c>
      <c r="K2720" s="1" t="str">
        <f t="shared" si="311"/>
        <v/>
      </c>
      <c r="M2720" s="1" t="str">
        <f>IF(K2720="","",IF(K2720&gt;Figures!B$6-1,"yes","no"))</f>
        <v/>
      </c>
      <c r="N2720" s="8" t="str">
        <f t="shared" si="312"/>
        <v/>
      </c>
      <c r="O2720" s="1" t="str">
        <f t="shared" si="313"/>
        <v/>
      </c>
    </row>
    <row r="2721" spans="1:15" x14ac:dyDescent="0.25">
      <c r="A2721" s="1" t="str">
        <f>IF('Raw data'!A2721="","",'Raw data'!A2721)</f>
        <v/>
      </c>
      <c r="B2721" s="1" t="str">
        <f t="shared" si="307"/>
        <v/>
      </c>
      <c r="C2721" s="1" t="str">
        <f t="shared" si="308"/>
        <v/>
      </c>
      <c r="D2721" s="1" t="str">
        <f>IF('Raw data'!B2721=0,"",'Raw data'!B2721)</f>
        <v/>
      </c>
      <c r="E2721" s="1" t="str">
        <f>IF('Raw data'!C2721=0,"",'Raw data'!C2721)</f>
        <v/>
      </c>
      <c r="F2721" s="1" t="str">
        <f>IF('Raw data'!D2721=0,"",'Raw data'!D2721)</f>
        <v/>
      </c>
      <c r="H2721" s="8" t="str">
        <f t="shared" si="309"/>
        <v/>
      </c>
      <c r="I2721" s="1" t="str">
        <f t="shared" si="310"/>
        <v/>
      </c>
      <c r="K2721" s="1" t="str">
        <f t="shared" si="311"/>
        <v/>
      </c>
      <c r="M2721" s="1" t="str">
        <f>IF(K2721="","",IF(K2721&gt;Figures!B$6-1,"yes","no"))</f>
        <v/>
      </c>
      <c r="N2721" s="8" t="str">
        <f t="shared" si="312"/>
        <v/>
      </c>
      <c r="O2721" s="1" t="str">
        <f t="shared" si="313"/>
        <v/>
      </c>
    </row>
    <row r="2722" spans="1:15" x14ac:dyDescent="0.25">
      <c r="A2722" s="1" t="str">
        <f>IF('Raw data'!A2722="","",'Raw data'!A2722)</f>
        <v/>
      </c>
      <c r="B2722" s="1" t="str">
        <f t="shared" si="307"/>
        <v/>
      </c>
      <c r="C2722" s="1" t="str">
        <f t="shared" si="308"/>
        <v/>
      </c>
      <c r="D2722" s="1" t="str">
        <f>IF('Raw data'!B2722=0,"",'Raw data'!B2722)</f>
        <v/>
      </c>
      <c r="E2722" s="1" t="str">
        <f>IF('Raw data'!C2722=0,"",'Raw data'!C2722)</f>
        <v/>
      </c>
      <c r="F2722" s="1" t="str">
        <f>IF('Raw data'!D2722=0,"",'Raw data'!D2722)</f>
        <v/>
      </c>
      <c r="H2722" s="8" t="str">
        <f t="shared" si="309"/>
        <v/>
      </c>
      <c r="I2722" s="1" t="str">
        <f t="shared" si="310"/>
        <v/>
      </c>
      <c r="K2722" s="1" t="str">
        <f t="shared" si="311"/>
        <v/>
      </c>
      <c r="M2722" s="1" t="str">
        <f>IF(K2722="","",IF(K2722&gt;Figures!B$6-1,"yes","no"))</f>
        <v/>
      </c>
      <c r="N2722" s="8" t="str">
        <f t="shared" si="312"/>
        <v/>
      </c>
      <c r="O2722" s="1" t="str">
        <f t="shared" si="313"/>
        <v/>
      </c>
    </row>
    <row r="2723" spans="1:15" x14ac:dyDescent="0.25">
      <c r="A2723" s="1" t="str">
        <f>IF('Raw data'!A2723="","",'Raw data'!A2723)</f>
        <v/>
      </c>
      <c r="B2723" s="1" t="str">
        <f t="shared" si="307"/>
        <v/>
      </c>
      <c r="C2723" s="1" t="str">
        <f t="shared" si="308"/>
        <v/>
      </c>
      <c r="D2723" s="1" t="str">
        <f>IF('Raw data'!B2723=0,"",'Raw data'!B2723)</f>
        <v/>
      </c>
      <c r="E2723" s="1" t="str">
        <f>IF('Raw data'!C2723=0,"",'Raw data'!C2723)</f>
        <v/>
      </c>
      <c r="F2723" s="1" t="str">
        <f>IF('Raw data'!D2723=0,"",'Raw data'!D2723)</f>
        <v/>
      </c>
      <c r="H2723" s="8" t="str">
        <f t="shared" si="309"/>
        <v/>
      </c>
      <c r="I2723" s="1" t="str">
        <f t="shared" si="310"/>
        <v/>
      </c>
      <c r="K2723" s="1" t="str">
        <f t="shared" si="311"/>
        <v/>
      </c>
      <c r="M2723" s="1" t="str">
        <f>IF(K2723="","",IF(K2723&gt;Figures!B$6-1,"yes","no"))</f>
        <v/>
      </c>
      <c r="N2723" s="8" t="str">
        <f t="shared" si="312"/>
        <v/>
      </c>
      <c r="O2723" s="1" t="str">
        <f t="shared" si="313"/>
        <v/>
      </c>
    </row>
    <row r="2724" spans="1:15" x14ac:dyDescent="0.25">
      <c r="A2724" s="1" t="str">
        <f>IF('Raw data'!A2724="","",'Raw data'!A2724)</f>
        <v/>
      </c>
      <c r="B2724" s="1" t="str">
        <f t="shared" si="307"/>
        <v/>
      </c>
      <c r="C2724" s="1" t="str">
        <f t="shared" si="308"/>
        <v/>
      </c>
      <c r="D2724" s="1" t="str">
        <f>IF('Raw data'!B2724=0,"",'Raw data'!B2724)</f>
        <v/>
      </c>
      <c r="E2724" s="1" t="str">
        <f>IF('Raw data'!C2724=0,"",'Raw data'!C2724)</f>
        <v/>
      </c>
      <c r="F2724" s="1" t="str">
        <f>IF('Raw data'!D2724=0,"",'Raw data'!D2724)</f>
        <v/>
      </c>
      <c r="H2724" s="8" t="str">
        <f t="shared" si="309"/>
        <v/>
      </c>
      <c r="I2724" s="1" t="str">
        <f t="shared" si="310"/>
        <v/>
      </c>
      <c r="K2724" s="1" t="str">
        <f t="shared" si="311"/>
        <v/>
      </c>
      <c r="M2724" s="1" t="str">
        <f>IF(K2724="","",IF(K2724&gt;Figures!B$6-1,"yes","no"))</f>
        <v/>
      </c>
      <c r="N2724" s="8" t="str">
        <f t="shared" si="312"/>
        <v/>
      </c>
      <c r="O2724" s="1" t="str">
        <f t="shared" si="313"/>
        <v/>
      </c>
    </row>
    <row r="2725" spans="1:15" x14ac:dyDescent="0.25">
      <c r="A2725" s="1" t="str">
        <f>IF('Raw data'!A2725="","",'Raw data'!A2725)</f>
        <v/>
      </c>
      <c r="B2725" s="1" t="str">
        <f t="shared" si="307"/>
        <v/>
      </c>
      <c r="C2725" s="1" t="str">
        <f t="shared" si="308"/>
        <v/>
      </c>
      <c r="D2725" s="1" t="str">
        <f>IF('Raw data'!B2725=0,"",'Raw data'!B2725)</f>
        <v/>
      </c>
      <c r="E2725" s="1" t="str">
        <f>IF('Raw data'!C2725=0,"",'Raw data'!C2725)</f>
        <v/>
      </c>
      <c r="F2725" s="1" t="str">
        <f>IF('Raw data'!D2725=0,"",'Raw data'!D2725)</f>
        <v/>
      </c>
      <c r="H2725" s="8" t="str">
        <f t="shared" si="309"/>
        <v/>
      </c>
      <c r="I2725" s="1" t="str">
        <f t="shared" si="310"/>
        <v/>
      </c>
      <c r="K2725" s="1" t="str">
        <f t="shared" si="311"/>
        <v/>
      </c>
      <c r="M2725" s="1" t="str">
        <f>IF(K2725="","",IF(K2725&gt;Figures!B$6-1,"yes","no"))</f>
        <v/>
      </c>
      <c r="N2725" s="8" t="str">
        <f t="shared" si="312"/>
        <v/>
      </c>
      <c r="O2725" s="1" t="str">
        <f t="shared" si="313"/>
        <v/>
      </c>
    </row>
    <row r="2726" spans="1:15" x14ac:dyDescent="0.25">
      <c r="A2726" s="1" t="str">
        <f>IF('Raw data'!A2726="","",'Raw data'!A2726)</f>
        <v/>
      </c>
      <c r="B2726" s="1" t="str">
        <f t="shared" si="307"/>
        <v/>
      </c>
      <c r="C2726" s="1" t="str">
        <f t="shared" si="308"/>
        <v/>
      </c>
      <c r="D2726" s="1" t="str">
        <f>IF('Raw data'!B2726=0,"",'Raw data'!B2726)</f>
        <v/>
      </c>
      <c r="E2726" s="1" t="str">
        <f>IF('Raw data'!C2726=0,"",'Raw data'!C2726)</f>
        <v/>
      </c>
      <c r="F2726" s="1" t="str">
        <f>IF('Raw data'!D2726=0,"",'Raw data'!D2726)</f>
        <v/>
      </c>
      <c r="H2726" s="8" t="str">
        <f t="shared" si="309"/>
        <v/>
      </c>
      <c r="I2726" s="1" t="str">
        <f t="shared" si="310"/>
        <v/>
      </c>
      <c r="K2726" s="1" t="str">
        <f t="shared" si="311"/>
        <v/>
      </c>
      <c r="M2726" s="1" t="str">
        <f>IF(K2726="","",IF(K2726&gt;Figures!B$6-1,"yes","no"))</f>
        <v/>
      </c>
      <c r="N2726" s="8" t="str">
        <f t="shared" si="312"/>
        <v/>
      </c>
      <c r="O2726" s="1" t="str">
        <f t="shared" si="313"/>
        <v/>
      </c>
    </row>
    <row r="2727" spans="1:15" x14ac:dyDescent="0.25">
      <c r="A2727" s="1" t="str">
        <f>IF('Raw data'!A2727="","",'Raw data'!A2727)</f>
        <v/>
      </c>
      <c r="B2727" s="1" t="str">
        <f t="shared" si="307"/>
        <v/>
      </c>
      <c r="C2727" s="1" t="str">
        <f t="shared" si="308"/>
        <v/>
      </c>
      <c r="D2727" s="1" t="str">
        <f>IF('Raw data'!B2727=0,"",'Raw data'!B2727)</f>
        <v/>
      </c>
      <c r="E2727" s="1" t="str">
        <f>IF('Raw data'!C2727=0,"",'Raw data'!C2727)</f>
        <v/>
      </c>
      <c r="F2727" s="1" t="str">
        <f>IF('Raw data'!D2727=0,"",'Raw data'!D2727)</f>
        <v/>
      </c>
      <c r="H2727" s="8" t="str">
        <f t="shared" si="309"/>
        <v/>
      </c>
      <c r="I2727" s="1" t="str">
        <f t="shared" si="310"/>
        <v/>
      </c>
      <c r="K2727" s="1" t="str">
        <f t="shared" si="311"/>
        <v/>
      </c>
      <c r="M2727" s="1" t="str">
        <f>IF(K2727="","",IF(K2727&gt;Figures!B$6-1,"yes","no"))</f>
        <v/>
      </c>
      <c r="N2727" s="8" t="str">
        <f t="shared" si="312"/>
        <v/>
      </c>
      <c r="O2727" s="1" t="str">
        <f t="shared" si="313"/>
        <v/>
      </c>
    </row>
    <row r="2728" spans="1:15" x14ac:dyDescent="0.25">
      <c r="A2728" s="1" t="str">
        <f>IF('Raw data'!A2728="","",'Raw data'!A2728)</f>
        <v/>
      </c>
      <c r="B2728" s="1" t="str">
        <f t="shared" si="307"/>
        <v/>
      </c>
      <c r="C2728" s="1" t="str">
        <f t="shared" si="308"/>
        <v/>
      </c>
      <c r="D2728" s="1" t="str">
        <f>IF('Raw data'!B2728=0,"",'Raw data'!B2728)</f>
        <v/>
      </c>
      <c r="E2728" s="1" t="str">
        <f>IF('Raw data'!C2728=0,"",'Raw data'!C2728)</f>
        <v/>
      </c>
      <c r="F2728" s="1" t="str">
        <f>IF('Raw data'!D2728=0,"",'Raw data'!D2728)</f>
        <v/>
      </c>
      <c r="H2728" s="8" t="str">
        <f t="shared" si="309"/>
        <v/>
      </c>
      <c r="I2728" s="1" t="str">
        <f t="shared" si="310"/>
        <v/>
      </c>
      <c r="K2728" s="1" t="str">
        <f t="shared" si="311"/>
        <v/>
      </c>
      <c r="M2728" s="1" t="str">
        <f>IF(K2728="","",IF(K2728&gt;Figures!B$6-1,"yes","no"))</f>
        <v/>
      </c>
      <c r="N2728" s="8" t="str">
        <f t="shared" si="312"/>
        <v/>
      </c>
      <c r="O2728" s="1" t="str">
        <f t="shared" si="313"/>
        <v/>
      </c>
    </row>
    <row r="2729" spans="1:15" x14ac:dyDescent="0.25">
      <c r="A2729" s="1" t="str">
        <f>IF('Raw data'!A2729="","",'Raw data'!A2729)</f>
        <v/>
      </c>
      <c r="B2729" s="1" t="str">
        <f t="shared" si="307"/>
        <v/>
      </c>
      <c r="C2729" s="1" t="str">
        <f t="shared" si="308"/>
        <v/>
      </c>
      <c r="D2729" s="1" t="str">
        <f>IF('Raw data'!B2729=0,"",'Raw data'!B2729)</f>
        <v/>
      </c>
      <c r="E2729" s="1" t="str">
        <f>IF('Raw data'!C2729=0,"",'Raw data'!C2729)</f>
        <v/>
      </c>
      <c r="F2729" s="1" t="str">
        <f>IF('Raw data'!D2729=0,"",'Raw data'!D2729)</f>
        <v/>
      </c>
      <c r="H2729" s="8" t="str">
        <f t="shared" si="309"/>
        <v/>
      </c>
      <c r="I2729" s="1" t="str">
        <f t="shared" si="310"/>
        <v/>
      </c>
      <c r="K2729" s="1" t="str">
        <f t="shared" si="311"/>
        <v/>
      </c>
      <c r="M2729" s="1" t="str">
        <f>IF(K2729="","",IF(K2729&gt;Figures!B$6-1,"yes","no"))</f>
        <v/>
      </c>
      <c r="N2729" s="8" t="str">
        <f t="shared" si="312"/>
        <v/>
      </c>
      <c r="O2729" s="1" t="str">
        <f t="shared" si="313"/>
        <v/>
      </c>
    </row>
    <row r="2730" spans="1:15" x14ac:dyDescent="0.25">
      <c r="A2730" s="1" t="str">
        <f>IF('Raw data'!A2730="","",'Raw data'!A2730)</f>
        <v/>
      </c>
      <c r="B2730" s="1" t="str">
        <f t="shared" si="307"/>
        <v/>
      </c>
      <c r="C2730" s="1" t="str">
        <f t="shared" si="308"/>
        <v/>
      </c>
      <c r="D2730" s="1" t="str">
        <f>IF('Raw data'!B2730=0,"",'Raw data'!B2730)</f>
        <v/>
      </c>
      <c r="E2730" s="1" t="str">
        <f>IF('Raw data'!C2730=0,"",'Raw data'!C2730)</f>
        <v/>
      </c>
      <c r="F2730" s="1" t="str">
        <f>IF('Raw data'!D2730=0,"",'Raw data'!D2730)</f>
        <v/>
      </c>
      <c r="H2730" s="8" t="str">
        <f t="shared" si="309"/>
        <v/>
      </c>
      <c r="I2730" s="1" t="str">
        <f t="shared" si="310"/>
        <v/>
      </c>
      <c r="K2730" s="1" t="str">
        <f t="shared" si="311"/>
        <v/>
      </c>
      <c r="M2730" s="1" t="str">
        <f>IF(K2730="","",IF(K2730&gt;Figures!B$6-1,"yes","no"))</f>
        <v/>
      </c>
      <c r="N2730" s="8" t="str">
        <f t="shared" si="312"/>
        <v/>
      </c>
      <c r="O2730" s="1" t="str">
        <f t="shared" si="313"/>
        <v/>
      </c>
    </row>
    <row r="2731" spans="1:15" x14ac:dyDescent="0.25">
      <c r="A2731" s="1" t="str">
        <f>IF('Raw data'!A2731="","",'Raw data'!A2731)</f>
        <v/>
      </c>
      <c r="B2731" s="1" t="str">
        <f t="shared" si="307"/>
        <v/>
      </c>
      <c r="C2731" s="1" t="str">
        <f t="shared" si="308"/>
        <v/>
      </c>
      <c r="D2731" s="1" t="str">
        <f>IF('Raw data'!B2731=0,"",'Raw data'!B2731)</f>
        <v/>
      </c>
      <c r="E2731" s="1" t="str">
        <f>IF('Raw data'!C2731=0,"",'Raw data'!C2731)</f>
        <v/>
      </c>
      <c r="F2731" s="1" t="str">
        <f>IF('Raw data'!D2731=0,"",'Raw data'!D2731)</f>
        <v/>
      </c>
      <c r="H2731" s="8" t="str">
        <f t="shared" si="309"/>
        <v/>
      </c>
      <c r="I2731" s="1" t="str">
        <f t="shared" si="310"/>
        <v/>
      </c>
      <c r="K2731" s="1" t="str">
        <f t="shared" si="311"/>
        <v/>
      </c>
      <c r="M2731" s="1" t="str">
        <f>IF(K2731="","",IF(K2731&gt;Figures!B$6-1,"yes","no"))</f>
        <v/>
      </c>
      <c r="N2731" s="8" t="str">
        <f t="shared" si="312"/>
        <v/>
      </c>
      <c r="O2731" s="1" t="str">
        <f t="shared" si="313"/>
        <v/>
      </c>
    </row>
    <row r="2732" spans="1:15" x14ac:dyDescent="0.25">
      <c r="A2732" s="1" t="str">
        <f>IF('Raw data'!A2732="","",'Raw data'!A2732)</f>
        <v/>
      </c>
      <c r="B2732" s="1" t="str">
        <f t="shared" si="307"/>
        <v/>
      </c>
      <c r="C2732" s="1" t="str">
        <f t="shared" si="308"/>
        <v/>
      </c>
      <c r="D2732" s="1" t="str">
        <f>IF('Raw data'!B2732=0,"",'Raw data'!B2732)</f>
        <v/>
      </c>
      <c r="E2732" s="1" t="str">
        <f>IF('Raw data'!C2732=0,"",'Raw data'!C2732)</f>
        <v/>
      </c>
      <c r="F2732" s="1" t="str">
        <f>IF('Raw data'!D2732=0,"",'Raw data'!D2732)</f>
        <v/>
      </c>
      <c r="H2732" s="8" t="str">
        <f t="shared" si="309"/>
        <v/>
      </c>
      <c r="I2732" s="1" t="str">
        <f t="shared" si="310"/>
        <v/>
      </c>
      <c r="K2732" s="1" t="str">
        <f t="shared" si="311"/>
        <v/>
      </c>
      <c r="M2732" s="1" t="str">
        <f>IF(K2732="","",IF(K2732&gt;Figures!B$6-1,"yes","no"))</f>
        <v/>
      </c>
      <c r="N2732" s="8" t="str">
        <f t="shared" si="312"/>
        <v/>
      </c>
      <c r="O2732" s="1" t="str">
        <f t="shared" si="313"/>
        <v/>
      </c>
    </row>
    <row r="2733" spans="1:15" x14ac:dyDescent="0.25">
      <c r="A2733" s="1" t="str">
        <f>IF('Raw data'!A2733="","",'Raw data'!A2733)</f>
        <v/>
      </c>
      <c r="B2733" s="1" t="str">
        <f t="shared" si="307"/>
        <v/>
      </c>
      <c r="C2733" s="1" t="str">
        <f t="shared" si="308"/>
        <v/>
      </c>
      <c r="D2733" s="1" t="str">
        <f>IF('Raw data'!B2733=0,"",'Raw data'!B2733)</f>
        <v/>
      </c>
      <c r="E2733" s="1" t="str">
        <f>IF('Raw data'!C2733=0,"",'Raw data'!C2733)</f>
        <v/>
      </c>
      <c r="F2733" s="1" t="str">
        <f>IF('Raw data'!D2733=0,"",'Raw data'!D2733)</f>
        <v/>
      </c>
      <c r="H2733" s="8" t="str">
        <f t="shared" si="309"/>
        <v/>
      </c>
      <c r="I2733" s="1" t="str">
        <f t="shared" si="310"/>
        <v/>
      </c>
      <c r="K2733" s="1" t="str">
        <f t="shared" si="311"/>
        <v/>
      </c>
      <c r="M2733" s="1" t="str">
        <f>IF(K2733="","",IF(K2733&gt;Figures!B$6-1,"yes","no"))</f>
        <v/>
      </c>
      <c r="N2733" s="8" t="str">
        <f t="shared" si="312"/>
        <v/>
      </c>
      <c r="O2733" s="1" t="str">
        <f t="shared" si="313"/>
        <v/>
      </c>
    </row>
    <row r="2734" spans="1:15" x14ac:dyDescent="0.25">
      <c r="A2734" s="1" t="str">
        <f>IF('Raw data'!A2734="","",'Raw data'!A2734)</f>
        <v/>
      </c>
      <c r="B2734" s="1" t="str">
        <f t="shared" si="307"/>
        <v/>
      </c>
      <c r="C2734" s="1" t="str">
        <f t="shared" si="308"/>
        <v/>
      </c>
      <c r="D2734" s="1" t="str">
        <f>IF('Raw data'!B2734=0,"",'Raw data'!B2734)</f>
        <v/>
      </c>
      <c r="E2734" s="1" t="str">
        <f>IF('Raw data'!C2734=0,"",'Raw data'!C2734)</f>
        <v/>
      </c>
      <c r="F2734" s="1" t="str">
        <f>IF('Raw data'!D2734=0,"",'Raw data'!D2734)</f>
        <v/>
      </c>
      <c r="H2734" s="8" t="str">
        <f t="shared" si="309"/>
        <v/>
      </c>
      <c r="I2734" s="1" t="str">
        <f t="shared" si="310"/>
        <v/>
      </c>
      <c r="K2734" s="1" t="str">
        <f t="shared" si="311"/>
        <v/>
      </c>
      <c r="M2734" s="1" t="str">
        <f>IF(K2734="","",IF(K2734&gt;Figures!B$6-1,"yes","no"))</f>
        <v/>
      </c>
      <c r="N2734" s="8" t="str">
        <f t="shared" si="312"/>
        <v/>
      </c>
      <c r="O2734" s="1" t="str">
        <f t="shared" si="313"/>
        <v/>
      </c>
    </row>
    <row r="2735" spans="1:15" x14ac:dyDescent="0.25">
      <c r="A2735" s="1" t="str">
        <f>IF('Raw data'!A2735="","",'Raw data'!A2735)</f>
        <v/>
      </c>
      <c r="B2735" s="1" t="str">
        <f t="shared" si="307"/>
        <v/>
      </c>
      <c r="C2735" s="1" t="str">
        <f t="shared" si="308"/>
        <v/>
      </c>
      <c r="D2735" s="1" t="str">
        <f>IF('Raw data'!B2735=0,"",'Raw data'!B2735)</f>
        <v/>
      </c>
      <c r="E2735" s="1" t="str">
        <f>IF('Raw data'!C2735=0,"",'Raw data'!C2735)</f>
        <v/>
      </c>
      <c r="F2735" s="1" t="str">
        <f>IF('Raw data'!D2735=0,"",'Raw data'!D2735)</f>
        <v/>
      </c>
      <c r="H2735" s="8" t="str">
        <f t="shared" si="309"/>
        <v/>
      </c>
      <c r="I2735" s="1" t="str">
        <f t="shared" si="310"/>
        <v/>
      </c>
      <c r="K2735" s="1" t="str">
        <f t="shared" si="311"/>
        <v/>
      </c>
      <c r="M2735" s="1" t="str">
        <f>IF(K2735="","",IF(K2735&gt;Figures!B$6-1,"yes","no"))</f>
        <v/>
      </c>
      <c r="N2735" s="8" t="str">
        <f t="shared" si="312"/>
        <v/>
      </c>
      <c r="O2735" s="1" t="str">
        <f t="shared" si="313"/>
        <v/>
      </c>
    </row>
    <row r="2736" spans="1:15" x14ac:dyDescent="0.25">
      <c r="A2736" s="1" t="str">
        <f>IF('Raw data'!A2736="","",'Raw data'!A2736)</f>
        <v/>
      </c>
      <c r="B2736" s="1" t="str">
        <f t="shared" si="307"/>
        <v/>
      </c>
      <c r="C2736" s="1" t="str">
        <f t="shared" si="308"/>
        <v/>
      </c>
      <c r="D2736" s="1" t="str">
        <f>IF('Raw data'!B2736=0,"",'Raw data'!B2736)</f>
        <v/>
      </c>
      <c r="E2736" s="1" t="str">
        <f>IF('Raw data'!C2736=0,"",'Raw data'!C2736)</f>
        <v/>
      </c>
      <c r="F2736" s="1" t="str">
        <f>IF('Raw data'!D2736=0,"",'Raw data'!D2736)</f>
        <v/>
      </c>
      <c r="H2736" s="8" t="str">
        <f t="shared" si="309"/>
        <v/>
      </c>
      <c r="I2736" s="1" t="str">
        <f t="shared" si="310"/>
        <v/>
      </c>
      <c r="K2736" s="1" t="str">
        <f t="shared" si="311"/>
        <v/>
      </c>
      <c r="M2736" s="1" t="str">
        <f>IF(K2736="","",IF(K2736&gt;Figures!B$6-1,"yes","no"))</f>
        <v/>
      </c>
      <c r="N2736" s="8" t="str">
        <f t="shared" si="312"/>
        <v/>
      </c>
      <c r="O2736" s="1" t="str">
        <f t="shared" si="313"/>
        <v/>
      </c>
    </row>
    <row r="2737" spans="1:15" x14ac:dyDescent="0.25">
      <c r="A2737" s="1" t="str">
        <f>IF('Raw data'!A2737="","",'Raw data'!A2737)</f>
        <v/>
      </c>
      <c r="B2737" s="1" t="str">
        <f t="shared" si="307"/>
        <v/>
      </c>
      <c r="C2737" s="1" t="str">
        <f t="shared" si="308"/>
        <v/>
      </c>
      <c r="D2737" s="1" t="str">
        <f>IF('Raw data'!B2737=0,"",'Raw data'!B2737)</f>
        <v/>
      </c>
      <c r="E2737" s="1" t="str">
        <f>IF('Raw data'!C2737=0,"",'Raw data'!C2737)</f>
        <v/>
      </c>
      <c r="F2737" s="1" t="str">
        <f>IF('Raw data'!D2737=0,"",'Raw data'!D2737)</f>
        <v/>
      </c>
      <c r="H2737" s="8" t="str">
        <f t="shared" si="309"/>
        <v/>
      </c>
      <c r="I2737" s="1" t="str">
        <f t="shared" si="310"/>
        <v/>
      </c>
      <c r="K2737" s="1" t="str">
        <f t="shared" si="311"/>
        <v/>
      </c>
      <c r="M2737" s="1" t="str">
        <f>IF(K2737="","",IF(K2737&gt;Figures!B$6-1,"yes","no"))</f>
        <v/>
      </c>
      <c r="N2737" s="8" t="str">
        <f t="shared" si="312"/>
        <v/>
      </c>
      <c r="O2737" s="1" t="str">
        <f t="shared" si="313"/>
        <v/>
      </c>
    </row>
    <row r="2738" spans="1:15" x14ac:dyDescent="0.25">
      <c r="A2738" s="1" t="str">
        <f>IF('Raw data'!A2738="","",'Raw data'!A2738)</f>
        <v/>
      </c>
      <c r="B2738" s="1" t="str">
        <f t="shared" si="307"/>
        <v/>
      </c>
      <c r="C2738" s="1" t="str">
        <f t="shared" si="308"/>
        <v/>
      </c>
      <c r="D2738" s="1" t="str">
        <f>IF('Raw data'!B2738=0,"",'Raw data'!B2738)</f>
        <v/>
      </c>
      <c r="E2738" s="1" t="str">
        <f>IF('Raw data'!C2738=0,"",'Raw data'!C2738)</f>
        <v/>
      </c>
      <c r="F2738" s="1" t="str">
        <f>IF('Raw data'!D2738=0,"",'Raw data'!D2738)</f>
        <v/>
      </c>
      <c r="H2738" s="8" t="str">
        <f t="shared" si="309"/>
        <v/>
      </c>
      <c r="I2738" s="1" t="str">
        <f t="shared" si="310"/>
        <v/>
      </c>
      <c r="K2738" s="1" t="str">
        <f t="shared" si="311"/>
        <v/>
      </c>
      <c r="M2738" s="1" t="str">
        <f>IF(K2738="","",IF(K2738&gt;Figures!B$6-1,"yes","no"))</f>
        <v/>
      </c>
      <c r="N2738" s="8" t="str">
        <f t="shared" si="312"/>
        <v/>
      </c>
      <c r="O2738" s="1" t="str">
        <f t="shared" si="313"/>
        <v/>
      </c>
    </row>
    <row r="2739" spans="1:15" x14ac:dyDescent="0.25">
      <c r="A2739" s="1" t="str">
        <f>IF('Raw data'!A2739="","",'Raw data'!A2739)</f>
        <v/>
      </c>
      <c r="B2739" s="1" t="str">
        <f t="shared" si="307"/>
        <v/>
      </c>
      <c r="C2739" s="1" t="str">
        <f t="shared" si="308"/>
        <v/>
      </c>
      <c r="D2739" s="1" t="str">
        <f>IF('Raw data'!B2739=0,"",'Raw data'!B2739)</f>
        <v/>
      </c>
      <c r="E2739" s="1" t="str">
        <f>IF('Raw data'!C2739=0,"",'Raw data'!C2739)</f>
        <v/>
      </c>
      <c r="F2739" s="1" t="str">
        <f>IF('Raw data'!D2739=0,"",'Raw data'!D2739)</f>
        <v/>
      </c>
      <c r="H2739" s="8" t="str">
        <f t="shared" si="309"/>
        <v/>
      </c>
      <c r="I2739" s="1" t="str">
        <f t="shared" si="310"/>
        <v/>
      </c>
      <c r="K2739" s="1" t="str">
        <f t="shared" si="311"/>
        <v/>
      </c>
      <c r="M2739" s="1" t="str">
        <f>IF(K2739="","",IF(K2739&gt;Figures!B$6-1,"yes","no"))</f>
        <v/>
      </c>
      <c r="N2739" s="8" t="str">
        <f t="shared" si="312"/>
        <v/>
      </c>
      <c r="O2739" s="1" t="str">
        <f t="shared" si="313"/>
        <v/>
      </c>
    </row>
    <row r="2740" spans="1:15" x14ac:dyDescent="0.25">
      <c r="A2740" s="1" t="str">
        <f>IF('Raw data'!A2740="","",'Raw data'!A2740)</f>
        <v/>
      </c>
      <c r="B2740" s="1" t="str">
        <f t="shared" si="307"/>
        <v/>
      </c>
      <c r="C2740" s="1" t="str">
        <f t="shared" si="308"/>
        <v/>
      </c>
      <c r="D2740" s="1" t="str">
        <f>IF('Raw data'!B2740=0,"",'Raw data'!B2740)</f>
        <v/>
      </c>
      <c r="E2740" s="1" t="str">
        <f>IF('Raw data'!C2740=0,"",'Raw data'!C2740)</f>
        <v/>
      </c>
      <c r="F2740" s="1" t="str">
        <f>IF('Raw data'!D2740=0,"",'Raw data'!D2740)</f>
        <v/>
      </c>
      <c r="H2740" s="8" t="str">
        <f t="shared" si="309"/>
        <v/>
      </c>
      <c r="I2740" s="1" t="str">
        <f t="shared" si="310"/>
        <v/>
      </c>
      <c r="K2740" s="1" t="str">
        <f t="shared" si="311"/>
        <v/>
      </c>
      <c r="M2740" s="1" t="str">
        <f>IF(K2740="","",IF(K2740&gt;Figures!B$6-1,"yes","no"))</f>
        <v/>
      </c>
      <c r="N2740" s="8" t="str">
        <f t="shared" si="312"/>
        <v/>
      </c>
      <c r="O2740" s="1" t="str">
        <f t="shared" si="313"/>
        <v/>
      </c>
    </row>
    <row r="2741" spans="1:15" x14ac:dyDescent="0.25">
      <c r="A2741" s="1" t="str">
        <f>IF('Raw data'!A2741="","",'Raw data'!A2741)</f>
        <v/>
      </c>
      <c r="B2741" s="1" t="str">
        <f t="shared" si="307"/>
        <v/>
      </c>
      <c r="C2741" s="1" t="str">
        <f t="shared" si="308"/>
        <v/>
      </c>
      <c r="D2741" s="1" t="str">
        <f>IF('Raw data'!B2741=0,"",'Raw data'!B2741)</f>
        <v/>
      </c>
      <c r="E2741" s="1" t="str">
        <f>IF('Raw data'!C2741=0,"",'Raw data'!C2741)</f>
        <v/>
      </c>
      <c r="F2741" s="1" t="str">
        <f>IF('Raw data'!D2741=0,"",'Raw data'!D2741)</f>
        <v/>
      </c>
      <c r="H2741" s="8" t="str">
        <f t="shared" si="309"/>
        <v/>
      </c>
      <c r="I2741" s="1" t="str">
        <f t="shared" si="310"/>
        <v/>
      </c>
      <c r="K2741" s="1" t="str">
        <f t="shared" si="311"/>
        <v/>
      </c>
      <c r="M2741" s="1" t="str">
        <f>IF(K2741="","",IF(K2741&gt;Figures!B$6-1,"yes","no"))</f>
        <v/>
      </c>
      <c r="N2741" s="8" t="str">
        <f t="shared" si="312"/>
        <v/>
      </c>
      <c r="O2741" s="1" t="str">
        <f t="shared" si="313"/>
        <v/>
      </c>
    </row>
    <row r="2742" spans="1:15" x14ac:dyDescent="0.25">
      <c r="A2742" s="1" t="str">
        <f>IF('Raw data'!A2742="","",'Raw data'!A2742)</f>
        <v/>
      </c>
      <c r="B2742" s="1" t="str">
        <f t="shared" si="307"/>
        <v/>
      </c>
      <c r="C2742" s="1" t="str">
        <f t="shared" si="308"/>
        <v/>
      </c>
      <c r="D2742" s="1" t="str">
        <f>IF('Raw data'!B2742=0,"",'Raw data'!B2742)</f>
        <v/>
      </c>
      <c r="E2742" s="1" t="str">
        <f>IF('Raw data'!C2742=0,"",'Raw data'!C2742)</f>
        <v/>
      </c>
      <c r="F2742" s="1" t="str">
        <f>IF('Raw data'!D2742=0,"",'Raw data'!D2742)</f>
        <v/>
      </c>
      <c r="H2742" s="8" t="str">
        <f t="shared" si="309"/>
        <v/>
      </c>
      <c r="I2742" s="1" t="str">
        <f t="shared" si="310"/>
        <v/>
      </c>
      <c r="K2742" s="1" t="str">
        <f t="shared" si="311"/>
        <v/>
      </c>
      <c r="M2742" s="1" t="str">
        <f>IF(K2742="","",IF(K2742&gt;Figures!B$6-1,"yes","no"))</f>
        <v/>
      </c>
      <c r="N2742" s="8" t="str">
        <f t="shared" si="312"/>
        <v/>
      </c>
      <c r="O2742" s="1" t="str">
        <f t="shared" si="313"/>
        <v/>
      </c>
    </row>
    <row r="2743" spans="1:15" x14ac:dyDescent="0.25">
      <c r="A2743" s="1" t="str">
        <f>IF('Raw data'!A2743="","",'Raw data'!A2743)</f>
        <v/>
      </c>
      <c r="B2743" s="1" t="str">
        <f t="shared" si="307"/>
        <v/>
      </c>
      <c r="C2743" s="1" t="str">
        <f t="shared" si="308"/>
        <v/>
      </c>
      <c r="D2743" s="1" t="str">
        <f>IF('Raw data'!B2743=0,"",'Raw data'!B2743)</f>
        <v/>
      </c>
      <c r="E2743" s="1" t="str">
        <f>IF('Raw data'!C2743=0,"",'Raw data'!C2743)</f>
        <v/>
      </c>
      <c r="F2743" s="1" t="str">
        <f>IF('Raw data'!D2743=0,"",'Raw data'!D2743)</f>
        <v/>
      </c>
      <c r="H2743" s="8" t="str">
        <f t="shared" si="309"/>
        <v/>
      </c>
      <c r="I2743" s="1" t="str">
        <f t="shared" si="310"/>
        <v/>
      </c>
      <c r="K2743" s="1" t="str">
        <f t="shared" si="311"/>
        <v/>
      </c>
      <c r="M2743" s="1" t="str">
        <f>IF(K2743="","",IF(K2743&gt;Figures!B$6-1,"yes","no"))</f>
        <v/>
      </c>
      <c r="N2743" s="8" t="str">
        <f t="shared" si="312"/>
        <v/>
      </c>
      <c r="O2743" s="1" t="str">
        <f t="shared" si="313"/>
        <v/>
      </c>
    </row>
    <row r="2744" spans="1:15" x14ac:dyDescent="0.25">
      <c r="A2744" s="1" t="str">
        <f>IF('Raw data'!A2744="","",'Raw data'!A2744)</f>
        <v/>
      </c>
      <c r="B2744" s="1" t="str">
        <f t="shared" si="307"/>
        <v/>
      </c>
      <c r="C2744" s="1" t="str">
        <f t="shared" si="308"/>
        <v/>
      </c>
      <c r="D2744" s="1" t="str">
        <f>IF('Raw data'!B2744=0,"",'Raw data'!B2744)</f>
        <v/>
      </c>
      <c r="E2744" s="1" t="str">
        <f>IF('Raw data'!C2744=0,"",'Raw data'!C2744)</f>
        <v/>
      </c>
      <c r="F2744" s="1" t="str">
        <f>IF('Raw data'!D2744=0,"",'Raw data'!D2744)</f>
        <v/>
      </c>
      <c r="H2744" s="8" t="str">
        <f t="shared" si="309"/>
        <v/>
      </c>
      <c r="I2744" s="1" t="str">
        <f t="shared" si="310"/>
        <v/>
      </c>
      <c r="K2744" s="1" t="str">
        <f t="shared" si="311"/>
        <v/>
      </c>
      <c r="M2744" s="1" t="str">
        <f>IF(K2744="","",IF(K2744&gt;Figures!B$6-1,"yes","no"))</f>
        <v/>
      </c>
      <c r="N2744" s="8" t="str">
        <f t="shared" si="312"/>
        <v/>
      </c>
      <c r="O2744" s="1" t="str">
        <f t="shared" si="313"/>
        <v/>
      </c>
    </row>
    <row r="2745" spans="1:15" x14ac:dyDescent="0.25">
      <c r="A2745" s="1" t="str">
        <f>IF('Raw data'!A2745="","",'Raw data'!A2745)</f>
        <v/>
      </c>
      <c r="B2745" s="1" t="str">
        <f t="shared" si="307"/>
        <v/>
      </c>
      <c r="C2745" s="1" t="str">
        <f t="shared" si="308"/>
        <v/>
      </c>
      <c r="D2745" s="1" t="str">
        <f>IF('Raw data'!B2745=0,"",'Raw data'!B2745)</f>
        <v/>
      </c>
      <c r="E2745" s="1" t="str">
        <f>IF('Raw data'!C2745=0,"",'Raw data'!C2745)</f>
        <v/>
      </c>
      <c r="F2745" s="1" t="str">
        <f>IF('Raw data'!D2745=0,"",'Raw data'!D2745)</f>
        <v/>
      </c>
      <c r="H2745" s="8" t="str">
        <f t="shared" si="309"/>
        <v/>
      </c>
      <c r="I2745" s="1" t="str">
        <f t="shared" si="310"/>
        <v/>
      </c>
      <c r="K2745" s="1" t="str">
        <f t="shared" si="311"/>
        <v/>
      </c>
      <c r="M2745" s="1" t="str">
        <f>IF(K2745="","",IF(K2745&gt;Figures!B$6-1,"yes","no"))</f>
        <v/>
      </c>
      <c r="N2745" s="8" t="str">
        <f t="shared" si="312"/>
        <v/>
      </c>
      <c r="O2745" s="1" t="str">
        <f t="shared" si="313"/>
        <v/>
      </c>
    </row>
    <row r="2746" spans="1:15" x14ac:dyDescent="0.25">
      <c r="A2746" s="1" t="str">
        <f>IF('Raw data'!A2746="","",'Raw data'!A2746)</f>
        <v/>
      </c>
      <c r="B2746" s="1" t="str">
        <f t="shared" si="307"/>
        <v/>
      </c>
      <c r="C2746" s="1" t="str">
        <f t="shared" si="308"/>
        <v/>
      </c>
      <c r="D2746" s="1" t="str">
        <f>IF('Raw data'!B2746=0,"",'Raw data'!B2746)</f>
        <v/>
      </c>
      <c r="E2746" s="1" t="str">
        <f>IF('Raw data'!C2746=0,"",'Raw data'!C2746)</f>
        <v/>
      </c>
      <c r="F2746" s="1" t="str">
        <f>IF('Raw data'!D2746=0,"",'Raw data'!D2746)</f>
        <v/>
      </c>
      <c r="H2746" s="8" t="str">
        <f t="shared" si="309"/>
        <v/>
      </c>
      <c r="I2746" s="1" t="str">
        <f t="shared" si="310"/>
        <v/>
      </c>
      <c r="K2746" s="1" t="str">
        <f t="shared" si="311"/>
        <v/>
      </c>
      <c r="M2746" s="1" t="str">
        <f>IF(K2746="","",IF(K2746&gt;Figures!B$6-1,"yes","no"))</f>
        <v/>
      </c>
      <c r="N2746" s="8" t="str">
        <f t="shared" si="312"/>
        <v/>
      </c>
      <c r="O2746" s="1" t="str">
        <f t="shared" si="313"/>
        <v/>
      </c>
    </row>
    <row r="2747" spans="1:15" x14ac:dyDescent="0.25">
      <c r="A2747" s="1" t="str">
        <f>IF('Raw data'!A2747="","",'Raw data'!A2747)</f>
        <v/>
      </c>
      <c r="B2747" s="1" t="str">
        <f t="shared" si="307"/>
        <v/>
      </c>
      <c r="C2747" s="1" t="str">
        <f t="shared" si="308"/>
        <v/>
      </c>
      <c r="D2747" s="1" t="str">
        <f>IF('Raw data'!B2747=0,"",'Raw data'!B2747)</f>
        <v/>
      </c>
      <c r="E2747" s="1" t="str">
        <f>IF('Raw data'!C2747=0,"",'Raw data'!C2747)</f>
        <v/>
      </c>
      <c r="F2747" s="1" t="str">
        <f>IF('Raw data'!D2747=0,"",'Raw data'!D2747)</f>
        <v/>
      </c>
      <c r="H2747" s="8" t="str">
        <f t="shared" si="309"/>
        <v/>
      </c>
      <c r="I2747" s="1" t="str">
        <f t="shared" si="310"/>
        <v/>
      </c>
      <c r="K2747" s="1" t="str">
        <f t="shared" si="311"/>
        <v/>
      </c>
      <c r="M2747" s="1" t="str">
        <f>IF(K2747="","",IF(K2747&gt;Figures!B$6-1,"yes","no"))</f>
        <v/>
      </c>
      <c r="N2747" s="8" t="str">
        <f t="shared" si="312"/>
        <v/>
      </c>
      <c r="O2747" s="1" t="str">
        <f t="shared" si="313"/>
        <v/>
      </c>
    </row>
    <row r="2748" spans="1:15" x14ac:dyDescent="0.25">
      <c r="A2748" s="1" t="str">
        <f>IF('Raw data'!A2748="","",'Raw data'!A2748)</f>
        <v/>
      </c>
      <c r="B2748" s="1" t="str">
        <f t="shared" si="307"/>
        <v/>
      </c>
      <c r="C2748" s="1" t="str">
        <f t="shared" si="308"/>
        <v/>
      </c>
      <c r="D2748" s="1" t="str">
        <f>IF('Raw data'!B2748=0,"",'Raw data'!B2748)</f>
        <v/>
      </c>
      <c r="E2748" s="1" t="str">
        <f>IF('Raw data'!C2748=0,"",'Raw data'!C2748)</f>
        <v/>
      </c>
      <c r="F2748" s="1" t="str">
        <f>IF('Raw data'!D2748=0,"",'Raw data'!D2748)</f>
        <v/>
      </c>
      <c r="H2748" s="8" t="str">
        <f t="shared" si="309"/>
        <v/>
      </c>
      <c r="I2748" s="1" t="str">
        <f t="shared" si="310"/>
        <v/>
      </c>
      <c r="K2748" s="1" t="str">
        <f t="shared" si="311"/>
        <v/>
      </c>
      <c r="M2748" s="1" t="str">
        <f>IF(K2748="","",IF(K2748&gt;Figures!B$6-1,"yes","no"))</f>
        <v/>
      </c>
      <c r="N2748" s="8" t="str">
        <f t="shared" si="312"/>
        <v/>
      </c>
      <c r="O2748" s="1" t="str">
        <f t="shared" si="313"/>
        <v/>
      </c>
    </row>
    <row r="2749" spans="1:15" x14ac:dyDescent="0.25">
      <c r="A2749" s="1" t="str">
        <f>IF('Raw data'!A2749="","",'Raw data'!A2749)</f>
        <v/>
      </c>
      <c r="B2749" s="1" t="str">
        <f t="shared" si="307"/>
        <v/>
      </c>
      <c r="C2749" s="1" t="str">
        <f t="shared" si="308"/>
        <v/>
      </c>
      <c r="D2749" s="1" t="str">
        <f>IF('Raw data'!B2749=0,"",'Raw data'!B2749)</f>
        <v/>
      </c>
      <c r="E2749" s="1" t="str">
        <f>IF('Raw data'!C2749=0,"",'Raw data'!C2749)</f>
        <v/>
      </c>
      <c r="F2749" s="1" t="str">
        <f>IF('Raw data'!D2749=0,"",'Raw data'!D2749)</f>
        <v/>
      </c>
      <c r="H2749" s="8" t="str">
        <f t="shared" si="309"/>
        <v/>
      </c>
      <c r="I2749" s="1" t="str">
        <f t="shared" si="310"/>
        <v/>
      </c>
      <c r="K2749" s="1" t="str">
        <f t="shared" si="311"/>
        <v/>
      </c>
      <c r="M2749" s="1" t="str">
        <f>IF(K2749="","",IF(K2749&gt;Figures!B$6-1,"yes","no"))</f>
        <v/>
      </c>
      <c r="N2749" s="8" t="str">
        <f t="shared" si="312"/>
        <v/>
      </c>
      <c r="O2749" s="1" t="str">
        <f t="shared" si="313"/>
        <v/>
      </c>
    </row>
    <row r="2750" spans="1:15" x14ac:dyDescent="0.25">
      <c r="A2750" s="1" t="str">
        <f>IF('Raw data'!A2750="","",'Raw data'!A2750)</f>
        <v/>
      </c>
      <c r="B2750" s="1" t="str">
        <f t="shared" si="307"/>
        <v/>
      </c>
      <c r="C2750" s="1" t="str">
        <f t="shared" si="308"/>
        <v/>
      </c>
      <c r="D2750" s="1" t="str">
        <f>IF('Raw data'!B2750=0,"",'Raw data'!B2750)</f>
        <v/>
      </c>
      <c r="E2750" s="1" t="str">
        <f>IF('Raw data'!C2750=0,"",'Raw data'!C2750)</f>
        <v/>
      </c>
      <c r="F2750" s="1" t="str">
        <f>IF('Raw data'!D2750=0,"",'Raw data'!D2750)</f>
        <v/>
      </c>
      <c r="H2750" s="8" t="str">
        <f t="shared" si="309"/>
        <v/>
      </c>
      <c r="I2750" s="1" t="str">
        <f t="shared" si="310"/>
        <v/>
      </c>
      <c r="K2750" s="1" t="str">
        <f t="shared" si="311"/>
        <v/>
      </c>
      <c r="M2750" s="1" t="str">
        <f>IF(K2750="","",IF(K2750&gt;Figures!B$6-1,"yes","no"))</f>
        <v/>
      </c>
      <c r="N2750" s="8" t="str">
        <f t="shared" si="312"/>
        <v/>
      </c>
      <c r="O2750" s="1" t="str">
        <f t="shared" si="313"/>
        <v/>
      </c>
    </row>
    <row r="2751" spans="1:15" x14ac:dyDescent="0.25">
      <c r="A2751" s="1" t="str">
        <f>IF('Raw data'!A2751="","",'Raw data'!A2751)</f>
        <v/>
      </c>
      <c r="B2751" s="1" t="str">
        <f t="shared" si="307"/>
        <v/>
      </c>
      <c r="C2751" s="1" t="str">
        <f t="shared" si="308"/>
        <v/>
      </c>
      <c r="D2751" s="1" t="str">
        <f>IF('Raw data'!B2751=0,"",'Raw data'!B2751)</f>
        <v/>
      </c>
      <c r="E2751" s="1" t="str">
        <f>IF('Raw data'!C2751=0,"",'Raw data'!C2751)</f>
        <v/>
      </c>
      <c r="F2751" s="1" t="str">
        <f>IF('Raw data'!D2751=0,"",'Raw data'!D2751)</f>
        <v/>
      </c>
      <c r="H2751" s="8" t="str">
        <f t="shared" si="309"/>
        <v/>
      </c>
      <c r="I2751" s="1" t="str">
        <f t="shared" si="310"/>
        <v/>
      </c>
      <c r="K2751" s="1" t="str">
        <f t="shared" si="311"/>
        <v/>
      </c>
      <c r="M2751" s="1" t="str">
        <f>IF(K2751="","",IF(K2751&gt;Figures!B$6-1,"yes","no"))</f>
        <v/>
      </c>
      <c r="N2751" s="8" t="str">
        <f t="shared" si="312"/>
        <v/>
      </c>
      <c r="O2751" s="1" t="str">
        <f t="shared" si="313"/>
        <v/>
      </c>
    </row>
    <row r="2752" spans="1:15" x14ac:dyDescent="0.25">
      <c r="A2752" s="1" t="str">
        <f>IF('Raw data'!A2752="","",'Raw data'!A2752)</f>
        <v/>
      </c>
      <c r="B2752" s="1" t="str">
        <f t="shared" si="307"/>
        <v/>
      </c>
      <c r="C2752" s="1" t="str">
        <f t="shared" si="308"/>
        <v/>
      </c>
      <c r="D2752" s="1" t="str">
        <f>IF('Raw data'!B2752=0,"",'Raw data'!B2752)</f>
        <v/>
      </c>
      <c r="E2752" s="1" t="str">
        <f>IF('Raw data'!C2752=0,"",'Raw data'!C2752)</f>
        <v/>
      </c>
      <c r="F2752" s="1" t="str">
        <f>IF('Raw data'!D2752=0,"",'Raw data'!D2752)</f>
        <v/>
      </c>
      <c r="H2752" s="8" t="str">
        <f t="shared" si="309"/>
        <v/>
      </c>
      <c r="I2752" s="1" t="str">
        <f t="shared" si="310"/>
        <v/>
      </c>
      <c r="K2752" s="1" t="str">
        <f t="shared" si="311"/>
        <v/>
      </c>
      <c r="M2752" s="1" t="str">
        <f>IF(K2752="","",IF(K2752&gt;Figures!B$6-1,"yes","no"))</f>
        <v/>
      </c>
      <c r="N2752" s="8" t="str">
        <f t="shared" si="312"/>
        <v/>
      </c>
      <c r="O2752" s="1" t="str">
        <f t="shared" si="313"/>
        <v/>
      </c>
    </row>
    <row r="2753" spans="1:15" x14ac:dyDescent="0.25">
      <c r="A2753" s="1" t="str">
        <f>IF('Raw data'!A2753="","",'Raw data'!A2753)</f>
        <v/>
      </c>
      <c r="B2753" s="1" t="str">
        <f t="shared" si="307"/>
        <v/>
      </c>
      <c r="C2753" s="1" t="str">
        <f t="shared" si="308"/>
        <v/>
      </c>
      <c r="D2753" s="1" t="str">
        <f>IF('Raw data'!B2753=0,"",'Raw data'!B2753)</f>
        <v/>
      </c>
      <c r="E2753" s="1" t="str">
        <f>IF('Raw data'!C2753=0,"",'Raw data'!C2753)</f>
        <v/>
      </c>
      <c r="F2753" s="1" t="str">
        <f>IF('Raw data'!D2753=0,"",'Raw data'!D2753)</f>
        <v/>
      </c>
      <c r="H2753" s="8" t="str">
        <f t="shared" si="309"/>
        <v/>
      </c>
      <c r="I2753" s="1" t="str">
        <f t="shared" si="310"/>
        <v/>
      </c>
      <c r="K2753" s="1" t="str">
        <f t="shared" si="311"/>
        <v/>
      </c>
      <c r="M2753" s="1" t="str">
        <f>IF(K2753="","",IF(K2753&gt;Figures!B$6-1,"yes","no"))</f>
        <v/>
      </c>
      <c r="N2753" s="8" t="str">
        <f t="shared" si="312"/>
        <v/>
      </c>
      <c r="O2753" s="1" t="str">
        <f t="shared" si="313"/>
        <v/>
      </c>
    </row>
    <row r="2754" spans="1:15" x14ac:dyDescent="0.25">
      <c r="A2754" s="1" t="str">
        <f>IF('Raw data'!A2754="","",'Raw data'!A2754)</f>
        <v/>
      </c>
      <c r="B2754" s="1" t="str">
        <f t="shared" si="307"/>
        <v/>
      </c>
      <c r="C2754" s="1" t="str">
        <f t="shared" si="308"/>
        <v/>
      </c>
      <c r="D2754" s="1" t="str">
        <f>IF('Raw data'!B2754=0,"",'Raw data'!B2754)</f>
        <v/>
      </c>
      <c r="E2754" s="1" t="str">
        <f>IF('Raw data'!C2754=0,"",'Raw data'!C2754)</f>
        <v/>
      </c>
      <c r="F2754" s="1" t="str">
        <f>IF('Raw data'!D2754=0,"",'Raw data'!D2754)</f>
        <v/>
      </c>
      <c r="H2754" s="8" t="str">
        <f t="shared" si="309"/>
        <v/>
      </c>
      <c r="I2754" s="1" t="str">
        <f t="shared" si="310"/>
        <v/>
      </c>
      <c r="K2754" s="1" t="str">
        <f t="shared" si="311"/>
        <v/>
      </c>
      <c r="M2754" s="1" t="str">
        <f>IF(K2754="","",IF(K2754&gt;Figures!B$6-1,"yes","no"))</f>
        <v/>
      </c>
      <c r="N2754" s="8" t="str">
        <f t="shared" si="312"/>
        <v/>
      </c>
      <c r="O2754" s="1" t="str">
        <f t="shared" si="313"/>
        <v/>
      </c>
    </row>
    <row r="2755" spans="1:15" x14ac:dyDescent="0.25">
      <c r="A2755" s="1" t="str">
        <f>IF('Raw data'!A2755="","",'Raw data'!A2755)</f>
        <v/>
      </c>
      <c r="B2755" s="1" t="str">
        <f t="shared" ref="B2755:B2818" si="314">IFERROR(MID(A2755,1,FIND("{",A2755)-1),A2755)</f>
        <v/>
      </c>
      <c r="C2755" s="1" t="str">
        <f t="shared" ref="C2755:C2818" si="315">IFERROR(MID(A2755,FIND("{",A2755)+1,FIND("}",A2755)-FIND("{",A2755)-1),"")</f>
        <v/>
      </c>
      <c r="D2755" s="1" t="str">
        <f>IF('Raw data'!B2755=0,"",'Raw data'!B2755)</f>
        <v/>
      </c>
      <c r="E2755" s="1" t="str">
        <f>IF('Raw data'!C2755=0,"",'Raw data'!C2755)</f>
        <v/>
      </c>
      <c r="F2755" s="1" t="str">
        <f>IF('Raw data'!D2755=0,"",'Raw data'!D2755)</f>
        <v/>
      </c>
      <c r="H2755" s="8" t="str">
        <f t="shared" ref="H2755:H2818" si="316">IFERROR(IF(COUNTIF(E2755:F2755,0)=2,"",IF(COUNTIF(E2755:F2755,0)=1,0,E2755/SUM(E2755:F2755))),"")</f>
        <v/>
      </c>
      <c r="I2755" s="1" t="str">
        <f t="shared" ref="I2755:I2818" si="317">IFERROR(RANK(H2755,H:H),"")</f>
        <v/>
      </c>
      <c r="K2755" s="1" t="str">
        <f t="shared" ref="K2755:K2818" si="318">IF(D2755&lt;J$2,1,IF(D2755&lt;J$3,2,IF(D2755&lt;J$4,3,IF(D2755="","",4))))</f>
        <v/>
      </c>
      <c r="M2755" s="1" t="str">
        <f>IF(K2755="","",IF(K2755&gt;Figures!B$6-1,"yes","no"))</f>
        <v/>
      </c>
      <c r="N2755" s="8" t="str">
        <f t="shared" ref="N2755:N2818" si="319">IF(H2755="","",IF(M2755="yes",H2755,0))</f>
        <v/>
      </c>
      <c r="O2755" s="1" t="str">
        <f t="shared" ref="O2755:O2818" si="320">IFERROR(RANK(N2755,N:N),"")</f>
        <v/>
      </c>
    </row>
    <row r="2756" spans="1:15" x14ac:dyDescent="0.25">
      <c r="A2756" s="1" t="str">
        <f>IF('Raw data'!A2756="","",'Raw data'!A2756)</f>
        <v/>
      </c>
      <c r="B2756" s="1" t="str">
        <f t="shared" si="314"/>
        <v/>
      </c>
      <c r="C2756" s="1" t="str">
        <f t="shared" si="315"/>
        <v/>
      </c>
      <c r="D2756" s="1" t="str">
        <f>IF('Raw data'!B2756=0,"",'Raw data'!B2756)</f>
        <v/>
      </c>
      <c r="E2756" s="1" t="str">
        <f>IF('Raw data'!C2756=0,"",'Raw data'!C2756)</f>
        <v/>
      </c>
      <c r="F2756" s="1" t="str">
        <f>IF('Raw data'!D2756=0,"",'Raw data'!D2756)</f>
        <v/>
      </c>
      <c r="H2756" s="8" t="str">
        <f t="shared" si="316"/>
        <v/>
      </c>
      <c r="I2756" s="1" t="str">
        <f t="shared" si="317"/>
        <v/>
      </c>
      <c r="K2756" s="1" t="str">
        <f t="shared" si="318"/>
        <v/>
      </c>
      <c r="M2756" s="1" t="str">
        <f>IF(K2756="","",IF(K2756&gt;Figures!B$6-1,"yes","no"))</f>
        <v/>
      </c>
      <c r="N2756" s="8" t="str">
        <f t="shared" si="319"/>
        <v/>
      </c>
      <c r="O2756" s="1" t="str">
        <f t="shared" si="320"/>
        <v/>
      </c>
    </row>
    <row r="2757" spans="1:15" x14ac:dyDescent="0.25">
      <c r="A2757" s="1" t="str">
        <f>IF('Raw data'!A2757="","",'Raw data'!A2757)</f>
        <v/>
      </c>
      <c r="B2757" s="1" t="str">
        <f t="shared" si="314"/>
        <v/>
      </c>
      <c r="C2757" s="1" t="str">
        <f t="shared" si="315"/>
        <v/>
      </c>
      <c r="D2757" s="1" t="str">
        <f>IF('Raw data'!B2757=0,"",'Raw data'!B2757)</f>
        <v/>
      </c>
      <c r="E2757" s="1" t="str">
        <f>IF('Raw data'!C2757=0,"",'Raw data'!C2757)</f>
        <v/>
      </c>
      <c r="F2757" s="1" t="str">
        <f>IF('Raw data'!D2757=0,"",'Raw data'!D2757)</f>
        <v/>
      </c>
      <c r="H2757" s="8" t="str">
        <f t="shared" si="316"/>
        <v/>
      </c>
      <c r="I2757" s="1" t="str">
        <f t="shared" si="317"/>
        <v/>
      </c>
      <c r="K2757" s="1" t="str">
        <f t="shared" si="318"/>
        <v/>
      </c>
      <c r="M2757" s="1" t="str">
        <f>IF(K2757="","",IF(K2757&gt;Figures!B$6-1,"yes","no"))</f>
        <v/>
      </c>
      <c r="N2757" s="8" t="str">
        <f t="shared" si="319"/>
        <v/>
      </c>
      <c r="O2757" s="1" t="str">
        <f t="shared" si="320"/>
        <v/>
      </c>
    </row>
    <row r="2758" spans="1:15" x14ac:dyDescent="0.25">
      <c r="A2758" s="1" t="str">
        <f>IF('Raw data'!A2758="","",'Raw data'!A2758)</f>
        <v/>
      </c>
      <c r="B2758" s="1" t="str">
        <f t="shared" si="314"/>
        <v/>
      </c>
      <c r="C2758" s="1" t="str">
        <f t="shared" si="315"/>
        <v/>
      </c>
      <c r="D2758" s="1" t="str">
        <f>IF('Raw data'!B2758=0,"",'Raw data'!B2758)</f>
        <v/>
      </c>
      <c r="E2758" s="1" t="str">
        <f>IF('Raw data'!C2758=0,"",'Raw data'!C2758)</f>
        <v/>
      </c>
      <c r="F2758" s="1" t="str">
        <f>IF('Raw data'!D2758=0,"",'Raw data'!D2758)</f>
        <v/>
      </c>
      <c r="H2758" s="8" t="str">
        <f t="shared" si="316"/>
        <v/>
      </c>
      <c r="I2758" s="1" t="str">
        <f t="shared" si="317"/>
        <v/>
      </c>
      <c r="K2758" s="1" t="str">
        <f t="shared" si="318"/>
        <v/>
      </c>
      <c r="M2758" s="1" t="str">
        <f>IF(K2758="","",IF(K2758&gt;Figures!B$6-1,"yes","no"))</f>
        <v/>
      </c>
      <c r="N2758" s="8" t="str">
        <f t="shared" si="319"/>
        <v/>
      </c>
      <c r="O2758" s="1" t="str">
        <f t="shared" si="320"/>
        <v/>
      </c>
    </row>
    <row r="2759" spans="1:15" x14ac:dyDescent="0.25">
      <c r="A2759" s="1" t="str">
        <f>IF('Raw data'!A2759="","",'Raw data'!A2759)</f>
        <v/>
      </c>
      <c r="B2759" s="1" t="str">
        <f t="shared" si="314"/>
        <v/>
      </c>
      <c r="C2759" s="1" t="str">
        <f t="shared" si="315"/>
        <v/>
      </c>
      <c r="D2759" s="1" t="str">
        <f>IF('Raw data'!B2759=0,"",'Raw data'!B2759)</f>
        <v/>
      </c>
      <c r="E2759" s="1" t="str">
        <f>IF('Raw data'!C2759=0,"",'Raw data'!C2759)</f>
        <v/>
      </c>
      <c r="F2759" s="1" t="str">
        <f>IF('Raw data'!D2759=0,"",'Raw data'!D2759)</f>
        <v/>
      </c>
      <c r="H2759" s="8" t="str">
        <f t="shared" si="316"/>
        <v/>
      </c>
      <c r="I2759" s="1" t="str">
        <f t="shared" si="317"/>
        <v/>
      </c>
      <c r="K2759" s="1" t="str">
        <f t="shared" si="318"/>
        <v/>
      </c>
      <c r="M2759" s="1" t="str">
        <f>IF(K2759="","",IF(K2759&gt;Figures!B$6-1,"yes","no"))</f>
        <v/>
      </c>
      <c r="N2759" s="8" t="str">
        <f t="shared" si="319"/>
        <v/>
      </c>
      <c r="O2759" s="1" t="str">
        <f t="shared" si="320"/>
        <v/>
      </c>
    </row>
    <row r="2760" spans="1:15" x14ac:dyDescent="0.25">
      <c r="A2760" s="1" t="str">
        <f>IF('Raw data'!A2760="","",'Raw data'!A2760)</f>
        <v/>
      </c>
      <c r="B2760" s="1" t="str">
        <f t="shared" si="314"/>
        <v/>
      </c>
      <c r="C2760" s="1" t="str">
        <f t="shared" si="315"/>
        <v/>
      </c>
      <c r="D2760" s="1" t="str">
        <f>IF('Raw data'!B2760=0,"",'Raw data'!B2760)</f>
        <v/>
      </c>
      <c r="E2760" s="1" t="str">
        <f>IF('Raw data'!C2760=0,"",'Raw data'!C2760)</f>
        <v/>
      </c>
      <c r="F2760" s="1" t="str">
        <f>IF('Raw data'!D2760=0,"",'Raw data'!D2760)</f>
        <v/>
      </c>
      <c r="H2760" s="8" t="str">
        <f t="shared" si="316"/>
        <v/>
      </c>
      <c r="I2760" s="1" t="str">
        <f t="shared" si="317"/>
        <v/>
      </c>
      <c r="K2760" s="1" t="str">
        <f t="shared" si="318"/>
        <v/>
      </c>
      <c r="M2760" s="1" t="str">
        <f>IF(K2760="","",IF(K2760&gt;Figures!B$6-1,"yes","no"))</f>
        <v/>
      </c>
      <c r="N2760" s="8" t="str">
        <f t="shared" si="319"/>
        <v/>
      </c>
      <c r="O2760" s="1" t="str">
        <f t="shared" si="320"/>
        <v/>
      </c>
    </row>
    <row r="2761" spans="1:15" x14ac:dyDescent="0.25">
      <c r="A2761" s="1" t="str">
        <f>IF('Raw data'!A2761="","",'Raw data'!A2761)</f>
        <v/>
      </c>
      <c r="B2761" s="1" t="str">
        <f t="shared" si="314"/>
        <v/>
      </c>
      <c r="C2761" s="1" t="str">
        <f t="shared" si="315"/>
        <v/>
      </c>
      <c r="D2761" s="1" t="str">
        <f>IF('Raw data'!B2761=0,"",'Raw data'!B2761)</f>
        <v/>
      </c>
      <c r="E2761" s="1" t="str">
        <f>IF('Raw data'!C2761=0,"",'Raw data'!C2761)</f>
        <v/>
      </c>
      <c r="F2761" s="1" t="str">
        <f>IF('Raw data'!D2761=0,"",'Raw data'!D2761)</f>
        <v/>
      </c>
      <c r="H2761" s="8" t="str">
        <f t="shared" si="316"/>
        <v/>
      </c>
      <c r="I2761" s="1" t="str">
        <f t="shared" si="317"/>
        <v/>
      </c>
      <c r="K2761" s="1" t="str">
        <f t="shared" si="318"/>
        <v/>
      </c>
      <c r="M2761" s="1" t="str">
        <f>IF(K2761="","",IF(K2761&gt;Figures!B$6-1,"yes","no"))</f>
        <v/>
      </c>
      <c r="N2761" s="8" t="str">
        <f t="shared" si="319"/>
        <v/>
      </c>
      <c r="O2761" s="1" t="str">
        <f t="shared" si="320"/>
        <v/>
      </c>
    </row>
    <row r="2762" spans="1:15" x14ac:dyDescent="0.25">
      <c r="A2762" s="1" t="str">
        <f>IF('Raw data'!A2762="","",'Raw data'!A2762)</f>
        <v/>
      </c>
      <c r="B2762" s="1" t="str">
        <f t="shared" si="314"/>
        <v/>
      </c>
      <c r="C2762" s="1" t="str">
        <f t="shared" si="315"/>
        <v/>
      </c>
      <c r="D2762" s="1" t="str">
        <f>IF('Raw data'!B2762=0,"",'Raw data'!B2762)</f>
        <v/>
      </c>
      <c r="E2762" s="1" t="str">
        <f>IF('Raw data'!C2762=0,"",'Raw data'!C2762)</f>
        <v/>
      </c>
      <c r="F2762" s="1" t="str">
        <f>IF('Raw data'!D2762=0,"",'Raw data'!D2762)</f>
        <v/>
      </c>
      <c r="H2762" s="8" t="str">
        <f t="shared" si="316"/>
        <v/>
      </c>
      <c r="I2762" s="1" t="str">
        <f t="shared" si="317"/>
        <v/>
      </c>
      <c r="K2762" s="1" t="str">
        <f t="shared" si="318"/>
        <v/>
      </c>
      <c r="M2762" s="1" t="str">
        <f>IF(K2762="","",IF(K2762&gt;Figures!B$6-1,"yes","no"))</f>
        <v/>
      </c>
      <c r="N2762" s="8" t="str">
        <f t="shared" si="319"/>
        <v/>
      </c>
      <c r="O2762" s="1" t="str">
        <f t="shared" si="320"/>
        <v/>
      </c>
    </row>
    <row r="2763" spans="1:15" x14ac:dyDescent="0.25">
      <c r="A2763" s="1" t="str">
        <f>IF('Raw data'!A2763="","",'Raw data'!A2763)</f>
        <v/>
      </c>
      <c r="B2763" s="1" t="str">
        <f t="shared" si="314"/>
        <v/>
      </c>
      <c r="C2763" s="1" t="str">
        <f t="shared" si="315"/>
        <v/>
      </c>
      <c r="D2763" s="1" t="str">
        <f>IF('Raw data'!B2763=0,"",'Raw data'!B2763)</f>
        <v/>
      </c>
      <c r="E2763" s="1" t="str">
        <f>IF('Raw data'!C2763=0,"",'Raw data'!C2763)</f>
        <v/>
      </c>
      <c r="F2763" s="1" t="str">
        <f>IF('Raw data'!D2763=0,"",'Raw data'!D2763)</f>
        <v/>
      </c>
      <c r="H2763" s="8" t="str">
        <f t="shared" si="316"/>
        <v/>
      </c>
      <c r="I2763" s="1" t="str">
        <f t="shared" si="317"/>
        <v/>
      </c>
      <c r="K2763" s="1" t="str">
        <f t="shared" si="318"/>
        <v/>
      </c>
      <c r="M2763" s="1" t="str">
        <f>IF(K2763="","",IF(K2763&gt;Figures!B$6-1,"yes","no"))</f>
        <v/>
      </c>
      <c r="N2763" s="8" t="str">
        <f t="shared" si="319"/>
        <v/>
      </c>
      <c r="O2763" s="1" t="str">
        <f t="shared" si="320"/>
        <v/>
      </c>
    </row>
    <row r="2764" spans="1:15" x14ac:dyDescent="0.25">
      <c r="A2764" s="1" t="str">
        <f>IF('Raw data'!A2764="","",'Raw data'!A2764)</f>
        <v/>
      </c>
      <c r="B2764" s="1" t="str">
        <f t="shared" si="314"/>
        <v/>
      </c>
      <c r="C2764" s="1" t="str">
        <f t="shared" si="315"/>
        <v/>
      </c>
      <c r="D2764" s="1" t="str">
        <f>IF('Raw data'!B2764=0,"",'Raw data'!B2764)</f>
        <v/>
      </c>
      <c r="E2764" s="1" t="str">
        <f>IF('Raw data'!C2764=0,"",'Raw data'!C2764)</f>
        <v/>
      </c>
      <c r="F2764" s="1" t="str">
        <f>IF('Raw data'!D2764=0,"",'Raw data'!D2764)</f>
        <v/>
      </c>
      <c r="H2764" s="8" t="str">
        <f t="shared" si="316"/>
        <v/>
      </c>
      <c r="I2764" s="1" t="str">
        <f t="shared" si="317"/>
        <v/>
      </c>
      <c r="K2764" s="1" t="str">
        <f t="shared" si="318"/>
        <v/>
      </c>
      <c r="M2764" s="1" t="str">
        <f>IF(K2764="","",IF(K2764&gt;Figures!B$6-1,"yes","no"))</f>
        <v/>
      </c>
      <c r="N2764" s="8" t="str">
        <f t="shared" si="319"/>
        <v/>
      </c>
      <c r="O2764" s="1" t="str">
        <f t="shared" si="320"/>
        <v/>
      </c>
    </row>
    <row r="2765" spans="1:15" x14ac:dyDescent="0.25">
      <c r="A2765" s="1" t="str">
        <f>IF('Raw data'!A2765="","",'Raw data'!A2765)</f>
        <v/>
      </c>
      <c r="B2765" s="1" t="str">
        <f t="shared" si="314"/>
        <v/>
      </c>
      <c r="C2765" s="1" t="str">
        <f t="shared" si="315"/>
        <v/>
      </c>
      <c r="D2765" s="1" t="str">
        <f>IF('Raw data'!B2765=0,"",'Raw data'!B2765)</f>
        <v/>
      </c>
      <c r="E2765" s="1" t="str">
        <f>IF('Raw data'!C2765=0,"",'Raw data'!C2765)</f>
        <v/>
      </c>
      <c r="F2765" s="1" t="str">
        <f>IF('Raw data'!D2765=0,"",'Raw data'!D2765)</f>
        <v/>
      </c>
      <c r="H2765" s="8" t="str">
        <f t="shared" si="316"/>
        <v/>
      </c>
      <c r="I2765" s="1" t="str">
        <f t="shared" si="317"/>
        <v/>
      </c>
      <c r="K2765" s="1" t="str">
        <f t="shared" si="318"/>
        <v/>
      </c>
      <c r="M2765" s="1" t="str">
        <f>IF(K2765="","",IF(K2765&gt;Figures!B$6-1,"yes","no"))</f>
        <v/>
      </c>
      <c r="N2765" s="8" t="str">
        <f t="shared" si="319"/>
        <v/>
      </c>
      <c r="O2765" s="1" t="str">
        <f t="shared" si="320"/>
        <v/>
      </c>
    </row>
    <row r="2766" spans="1:15" x14ac:dyDescent="0.25">
      <c r="A2766" s="1" t="str">
        <f>IF('Raw data'!A2766="","",'Raw data'!A2766)</f>
        <v/>
      </c>
      <c r="B2766" s="1" t="str">
        <f t="shared" si="314"/>
        <v/>
      </c>
      <c r="C2766" s="1" t="str">
        <f t="shared" si="315"/>
        <v/>
      </c>
      <c r="D2766" s="1" t="str">
        <f>IF('Raw data'!B2766=0,"",'Raw data'!B2766)</f>
        <v/>
      </c>
      <c r="E2766" s="1" t="str">
        <f>IF('Raw data'!C2766=0,"",'Raw data'!C2766)</f>
        <v/>
      </c>
      <c r="F2766" s="1" t="str">
        <f>IF('Raw data'!D2766=0,"",'Raw data'!D2766)</f>
        <v/>
      </c>
      <c r="H2766" s="8" t="str">
        <f t="shared" si="316"/>
        <v/>
      </c>
      <c r="I2766" s="1" t="str">
        <f t="shared" si="317"/>
        <v/>
      </c>
      <c r="K2766" s="1" t="str">
        <f t="shared" si="318"/>
        <v/>
      </c>
      <c r="M2766" s="1" t="str">
        <f>IF(K2766="","",IF(K2766&gt;Figures!B$6-1,"yes","no"))</f>
        <v/>
      </c>
      <c r="N2766" s="8" t="str">
        <f t="shared" si="319"/>
        <v/>
      </c>
      <c r="O2766" s="1" t="str">
        <f t="shared" si="320"/>
        <v/>
      </c>
    </row>
    <row r="2767" spans="1:15" x14ac:dyDescent="0.25">
      <c r="A2767" s="1" t="str">
        <f>IF('Raw data'!A2767="","",'Raw data'!A2767)</f>
        <v/>
      </c>
      <c r="B2767" s="1" t="str">
        <f t="shared" si="314"/>
        <v/>
      </c>
      <c r="C2767" s="1" t="str">
        <f t="shared" si="315"/>
        <v/>
      </c>
      <c r="D2767" s="1" t="str">
        <f>IF('Raw data'!B2767=0,"",'Raw data'!B2767)</f>
        <v/>
      </c>
      <c r="E2767" s="1" t="str">
        <f>IF('Raw data'!C2767=0,"",'Raw data'!C2767)</f>
        <v/>
      </c>
      <c r="F2767" s="1" t="str">
        <f>IF('Raw data'!D2767=0,"",'Raw data'!D2767)</f>
        <v/>
      </c>
      <c r="H2767" s="8" t="str">
        <f t="shared" si="316"/>
        <v/>
      </c>
      <c r="I2767" s="1" t="str">
        <f t="shared" si="317"/>
        <v/>
      </c>
      <c r="K2767" s="1" t="str">
        <f t="shared" si="318"/>
        <v/>
      </c>
      <c r="M2767" s="1" t="str">
        <f>IF(K2767="","",IF(K2767&gt;Figures!B$6-1,"yes","no"))</f>
        <v/>
      </c>
      <c r="N2767" s="8" t="str">
        <f t="shared" si="319"/>
        <v/>
      </c>
      <c r="O2767" s="1" t="str">
        <f t="shared" si="320"/>
        <v/>
      </c>
    </row>
    <row r="2768" spans="1:15" x14ac:dyDescent="0.25">
      <c r="A2768" s="1" t="str">
        <f>IF('Raw data'!A2768="","",'Raw data'!A2768)</f>
        <v/>
      </c>
      <c r="B2768" s="1" t="str">
        <f t="shared" si="314"/>
        <v/>
      </c>
      <c r="C2768" s="1" t="str">
        <f t="shared" si="315"/>
        <v/>
      </c>
      <c r="D2768" s="1" t="str">
        <f>IF('Raw data'!B2768=0,"",'Raw data'!B2768)</f>
        <v/>
      </c>
      <c r="E2768" s="1" t="str">
        <f>IF('Raw data'!C2768=0,"",'Raw data'!C2768)</f>
        <v/>
      </c>
      <c r="F2768" s="1" t="str">
        <f>IF('Raw data'!D2768=0,"",'Raw data'!D2768)</f>
        <v/>
      </c>
      <c r="H2768" s="8" t="str">
        <f t="shared" si="316"/>
        <v/>
      </c>
      <c r="I2768" s="1" t="str">
        <f t="shared" si="317"/>
        <v/>
      </c>
      <c r="K2768" s="1" t="str">
        <f t="shared" si="318"/>
        <v/>
      </c>
      <c r="M2768" s="1" t="str">
        <f>IF(K2768="","",IF(K2768&gt;Figures!B$6-1,"yes","no"))</f>
        <v/>
      </c>
      <c r="N2768" s="8" t="str">
        <f t="shared" si="319"/>
        <v/>
      </c>
      <c r="O2768" s="1" t="str">
        <f t="shared" si="320"/>
        <v/>
      </c>
    </row>
    <row r="2769" spans="1:15" x14ac:dyDescent="0.25">
      <c r="A2769" s="1" t="str">
        <f>IF('Raw data'!A2769="","",'Raw data'!A2769)</f>
        <v/>
      </c>
      <c r="B2769" s="1" t="str">
        <f t="shared" si="314"/>
        <v/>
      </c>
      <c r="C2769" s="1" t="str">
        <f t="shared" si="315"/>
        <v/>
      </c>
      <c r="D2769" s="1" t="str">
        <f>IF('Raw data'!B2769=0,"",'Raw data'!B2769)</f>
        <v/>
      </c>
      <c r="E2769" s="1" t="str">
        <f>IF('Raw data'!C2769=0,"",'Raw data'!C2769)</f>
        <v/>
      </c>
      <c r="F2769" s="1" t="str">
        <f>IF('Raw data'!D2769=0,"",'Raw data'!D2769)</f>
        <v/>
      </c>
      <c r="H2769" s="8" t="str">
        <f t="shared" si="316"/>
        <v/>
      </c>
      <c r="I2769" s="1" t="str">
        <f t="shared" si="317"/>
        <v/>
      </c>
      <c r="K2769" s="1" t="str">
        <f t="shared" si="318"/>
        <v/>
      </c>
      <c r="M2769" s="1" t="str">
        <f>IF(K2769="","",IF(K2769&gt;Figures!B$6-1,"yes","no"))</f>
        <v/>
      </c>
      <c r="N2769" s="8" t="str">
        <f t="shared" si="319"/>
        <v/>
      </c>
      <c r="O2769" s="1" t="str">
        <f t="shared" si="320"/>
        <v/>
      </c>
    </row>
    <row r="2770" spans="1:15" x14ac:dyDescent="0.25">
      <c r="A2770" s="1" t="str">
        <f>IF('Raw data'!A2770="","",'Raw data'!A2770)</f>
        <v/>
      </c>
      <c r="B2770" s="1" t="str">
        <f t="shared" si="314"/>
        <v/>
      </c>
      <c r="C2770" s="1" t="str">
        <f t="shared" si="315"/>
        <v/>
      </c>
      <c r="D2770" s="1" t="str">
        <f>IF('Raw data'!B2770=0,"",'Raw data'!B2770)</f>
        <v/>
      </c>
      <c r="E2770" s="1" t="str">
        <f>IF('Raw data'!C2770=0,"",'Raw data'!C2770)</f>
        <v/>
      </c>
      <c r="F2770" s="1" t="str">
        <f>IF('Raw data'!D2770=0,"",'Raw data'!D2770)</f>
        <v/>
      </c>
      <c r="H2770" s="8" t="str">
        <f t="shared" si="316"/>
        <v/>
      </c>
      <c r="I2770" s="1" t="str">
        <f t="shared" si="317"/>
        <v/>
      </c>
      <c r="K2770" s="1" t="str">
        <f t="shared" si="318"/>
        <v/>
      </c>
      <c r="M2770" s="1" t="str">
        <f>IF(K2770="","",IF(K2770&gt;Figures!B$6-1,"yes","no"))</f>
        <v/>
      </c>
      <c r="N2770" s="8" t="str">
        <f t="shared" si="319"/>
        <v/>
      </c>
      <c r="O2770" s="1" t="str">
        <f t="shared" si="320"/>
        <v/>
      </c>
    </row>
    <row r="2771" spans="1:15" x14ac:dyDescent="0.25">
      <c r="A2771" s="1" t="str">
        <f>IF('Raw data'!A2771="","",'Raw data'!A2771)</f>
        <v/>
      </c>
      <c r="B2771" s="1" t="str">
        <f t="shared" si="314"/>
        <v/>
      </c>
      <c r="C2771" s="1" t="str">
        <f t="shared" si="315"/>
        <v/>
      </c>
      <c r="D2771" s="1" t="str">
        <f>IF('Raw data'!B2771=0,"",'Raw data'!B2771)</f>
        <v/>
      </c>
      <c r="E2771" s="1" t="str">
        <f>IF('Raw data'!C2771=0,"",'Raw data'!C2771)</f>
        <v/>
      </c>
      <c r="F2771" s="1" t="str">
        <f>IF('Raw data'!D2771=0,"",'Raw data'!D2771)</f>
        <v/>
      </c>
      <c r="H2771" s="8" t="str">
        <f t="shared" si="316"/>
        <v/>
      </c>
      <c r="I2771" s="1" t="str">
        <f t="shared" si="317"/>
        <v/>
      </c>
      <c r="K2771" s="1" t="str">
        <f t="shared" si="318"/>
        <v/>
      </c>
      <c r="M2771" s="1" t="str">
        <f>IF(K2771="","",IF(K2771&gt;Figures!B$6-1,"yes","no"))</f>
        <v/>
      </c>
      <c r="N2771" s="8" t="str">
        <f t="shared" si="319"/>
        <v/>
      </c>
      <c r="O2771" s="1" t="str">
        <f t="shared" si="320"/>
        <v/>
      </c>
    </row>
    <row r="2772" spans="1:15" x14ac:dyDescent="0.25">
      <c r="A2772" s="1" t="str">
        <f>IF('Raw data'!A2772="","",'Raw data'!A2772)</f>
        <v/>
      </c>
      <c r="B2772" s="1" t="str">
        <f t="shared" si="314"/>
        <v/>
      </c>
      <c r="C2772" s="1" t="str">
        <f t="shared" si="315"/>
        <v/>
      </c>
      <c r="D2772" s="1" t="str">
        <f>IF('Raw data'!B2772=0,"",'Raw data'!B2772)</f>
        <v/>
      </c>
      <c r="E2772" s="1" t="str">
        <f>IF('Raw data'!C2772=0,"",'Raw data'!C2772)</f>
        <v/>
      </c>
      <c r="F2772" s="1" t="str">
        <f>IF('Raw data'!D2772=0,"",'Raw data'!D2772)</f>
        <v/>
      </c>
      <c r="H2772" s="8" t="str">
        <f t="shared" si="316"/>
        <v/>
      </c>
      <c r="I2772" s="1" t="str">
        <f t="shared" si="317"/>
        <v/>
      </c>
      <c r="K2772" s="1" t="str">
        <f t="shared" si="318"/>
        <v/>
      </c>
      <c r="M2772" s="1" t="str">
        <f>IF(K2772="","",IF(K2772&gt;Figures!B$6-1,"yes","no"))</f>
        <v/>
      </c>
      <c r="N2772" s="8" t="str">
        <f t="shared" si="319"/>
        <v/>
      </c>
      <c r="O2772" s="1" t="str">
        <f t="shared" si="320"/>
        <v/>
      </c>
    </row>
    <row r="2773" spans="1:15" x14ac:dyDescent="0.25">
      <c r="A2773" s="1" t="str">
        <f>IF('Raw data'!A2773="","",'Raw data'!A2773)</f>
        <v/>
      </c>
      <c r="B2773" s="1" t="str">
        <f t="shared" si="314"/>
        <v/>
      </c>
      <c r="C2773" s="1" t="str">
        <f t="shared" si="315"/>
        <v/>
      </c>
      <c r="D2773" s="1" t="str">
        <f>IF('Raw data'!B2773=0,"",'Raw data'!B2773)</f>
        <v/>
      </c>
      <c r="E2773" s="1" t="str">
        <f>IF('Raw data'!C2773=0,"",'Raw data'!C2773)</f>
        <v/>
      </c>
      <c r="F2773" s="1" t="str">
        <f>IF('Raw data'!D2773=0,"",'Raw data'!D2773)</f>
        <v/>
      </c>
      <c r="H2773" s="8" t="str">
        <f t="shared" si="316"/>
        <v/>
      </c>
      <c r="I2773" s="1" t="str">
        <f t="shared" si="317"/>
        <v/>
      </c>
      <c r="K2773" s="1" t="str">
        <f t="shared" si="318"/>
        <v/>
      </c>
      <c r="M2773" s="1" t="str">
        <f>IF(K2773="","",IF(K2773&gt;Figures!B$6-1,"yes","no"))</f>
        <v/>
      </c>
      <c r="N2773" s="8" t="str">
        <f t="shared" si="319"/>
        <v/>
      </c>
      <c r="O2773" s="1" t="str">
        <f t="shared" si="320"/>
        <v/>
      </c>
    </row>
    <row r="2774" spans="1:15" x14ac:dyDescent="0.25">
      <c r="A2774" s="1" t="str">
        <f>IF('Raw data'!A2774="","",'Raw data'!A2774)</f>
        <v/>
      </c>
      <c r="B2774" s="1" t="str">
        <f t="shared" si="314"/>
        <v/>
      </c>
      <c r="C2774" s="1" t="str">
        <f t="shared" si="315"/>
        <v/>
      </c>
      <c r="D2774" s="1" t="str">
        <f>IF('Raw data'!B2774=0,"",'Raw data'!B2774)</f>
        <v/>
      </c>
      <c r="E2774" s="1" t="str">
        <f>IF('Raw data'!C2774=0,"",'Raw data'!C2774)</f>
        <v/>
      </c>
      <c r="F2774" s="1" t="str">
        <f>IF('Raw data'!D2774=0,"",'Raw data'!D2774)</f>
        <v/>
      </c>
      <c r="H2774" s="8" t="str">
        <f t="shared" si="316"/>
        <v/>
      </c>
      <c r="I2774" s="1" t="str">
        <f t="shared" si="317"/>
        <v/>
      </c>
      <c r="K2774" s="1" t="str">
        <f t="shared" si="318"/>
        <v/>
      </c>
      <c r="M2774" s="1" t="str">
        <f>IF(K2774="","",IF(K2774&gt;Figures!B$6-1,"yes","no"))</f>
        <v/>
      </c>
      <c r="N2774" s="8" t="str">
        <f t="shared" si="319"/>
        <v/>
      </c>
      <c r="O2774" s="1" t="str">
        <f t="shared" si="320"/>
        <v/>
      </c>
    </row>
    <row r="2775" spans="1:15" x14ac:dyDescent="0.25">
      <c r="A2775" s="1" t="str">
        <f>IF('Raw data'!A2775="","",'Raw data'!A2775)</f>
        <v/>
      </c>
      <c r="B2775" s="1" t="str">
        <f t="shared" si="314"/>
        <v/>
      </c>
      <c r="C2775" s="1" t="str">
        <f t="shared" si="315"/>
        <v/>
      </c>
      <c r="D2775" s="1" t="str">
        <f>IF('Raw data'!B2775=0,"",'Raw data'!B2775)</f>
        <v/>
      </c>
      <c r="E2775" s="1" t="str">
        <f>IF('Raw data'!C2775=0,"",'Raw data'!C2775)</f>
        <v/>
      </c>
      <c r="F2775" s="1" t="str">
        <f>IF('Raw data'!D2775=0,"",'Raw data'!D2775)</f>
        <v/>
      </c>
      <c r="H2775" s="8" t="str">
        <f t="shared" si="316"/>
        <v/>
      </c>
      <c r="I2775" s="1" t="str">
        <f t="shared" si="317"/>
        <v/>
      </c>
      <c r="K2775" s="1" t="str">
        <f t="shared" si="318"/>
        <v/>
      </c>
      <c r="M2775" s="1" t="str">
        <f>IF(K2775="","",IF(K2775&gt;Figures!B$6-1,"yes","no"))</f>
        <v/>
      </c>
      <c r="N2775" s="8" t="str">
        <f t="shared" si="319"/>
        <v/>
      </c>
      <c r="O2775" s="1" t="str">
        <f t="shared" si="320"/>
        <v/>
      </c>
    </row>
    <row r="2776" spans="1:15" x14ac:dyDescent="0.25">
      <c r="A2776" s="1" t="str">
        <f>IF('Raw data'!A2776="","",'Raw data'!A2776)</f>
        <v/>
      </c>
      <c r="B2776" s="1" t="str">
        <f t="shared" si="314"/>
        <v/>
      </c>
      <c r="C2776" s="1" t="str">
        <f t="shared" si="315"/>
        <v/>
      </c>
      <c r="D2776" s="1" t="str">
        <f>IF('Raw data'!B2776=0,"",'Raw data'!B2776)</f>
        <v/>
      </c>
      <c r="E2776" s="1" t="str">
        <f>IF('Raw data'!C2776=0,"",'Raw data'!C2776)</f>
        <v/>
      </c>
      <c r="F2776" s="1" t="str">
        <f>IF('Raw data'!D2776=0,"",'Raw data'!D2776)</f>
        <v/>
      </c>
      <c r="H2776" s="8" t="str">
        <f t="shared" si="316"/>
        <v/>
      </c>
      <c r="I2776" s="1" t="str">
        <f t="shared" si="317"/>
        <v/>
      </c>
      <c r="K2776" s="1" t="str">
        <f t="shared" si="318"/>
        <v/>
      </c>
      <c r="M2776" s="1" t="str">
        <f>IF(K2776="","",IF(K2776&gt;Figures!B$6-1,"yes","no"))</f>
        <v/>
      </c>
      <c r="N2776" s="8" t="str">
        <f t="shared" si="319"/>
        <v/>
      </c>
      <c r="O2776" s="1" t="str">
        <f t="shared" si="320"/>
        <v/>
      </c>
    </row>
    <row r="2777" spans="1:15" x14ac:dyDescent="0.25">
      <c r="A2777" s="1" t="str">
        <f>IF('Raw data'!A2777="","",'Raw data'!A2777)</f>
        <v/>
      </c>
      <c r="B2777" s="1" t="str">
        <f t="shared" si="314"/>
        <v/>
      </c>
      <c r="C2777" s="1" t="str">
        <f t="shared" si="315"/>
        <v/>
      </c>
      <c r="D2777" s="1" t="str">
        <f>IF('Raw data'!B2777=0,"",'Raw data'!B2777)</f>
        <v/>
      </c>
      <c r="E2777" s="1" t="str">
        <f>IF('Raw data'!C2777=0,"",'Raw data'!C2777)</f>
        <v/>
      </c>
      <c r="F2777" s="1" t="str">
        <f>IF('Raw data'!D2777=0,"",'Raw data'!D2777)</f>
        <v/>
      </c>
      <c r="H2777" s="8" t="str">
        <f t="shared" si="316"/>
        <v/>
      </c>
      <c r="I2777" s="1" t="str">
        <f t="shared" si="317"/>
        <v/>
      </c>
      <c r="K2777" s="1" t="str">
        <f t="shared" si="318"/>
        <v/>
      </c>
      <c r="M2777" s="1" t="str">
        <f>IF(K2777="","",IF(K2777&gt;Figures!B$6-1,"yes","no"))</f>
        <v/>
      </c>
      <c r="N2777" s="8" t="str">
        <f t="shared" si="319"/>
        <v/>
      </c>
      <c r="O2777" s="1" t="str">
        <f t="shared" si="320"/>
        <v/>
      </c>
    </row>
    <row r="2778" spans="1:15" x14ac:dyDescent="0.25">
      <c r="A2778" s="1" t="str">
        <f>IF('Raw data'!A2778="","",'Raw data'!A2778)</f>
        <v/>
      </c>
      <c r="B2778" s="1" t="str">
        <f t="shared" si="314"/>
        <v/>
      </c>
      <c r="C2778" s="1" t="str">
        <f t="shared" si="315"/>
        <v/>
      </c>
      <c r="D2778" s="1" t="str">
        <f>IF('Raw data'!B2778=0,"",'Raw data'!B2778)</f>
        <v/>
      </c>
      <c r="E2778" s="1" t="str">
        <f>IF('Raw data'!C2778=0,"",'Raw data'!C2778)</f>
        <v/>
      </c>
      <c r="F2778" s="1" t="str">
        <f>IF('Raw data'!D2778=0,"",'Raw data'!D2778)</f>
        <v/>
      </c>
      <c r="H2778" s="8" t="str">
        <f t="shared" si="316"/>
        <v/>
      </c>
      <c r="I2778" s="1" t="str">
        <f t="shared" si="317"/>
        <v/>
      </c>
      <c r="K2778" s="1" t="str">
        <f t="shared" si="318"/>
        <v/>
      </c>
      <c r="M2778" s="1" t="str">
        <f>IF(K2778="","",IF(K2778&gt;Figures!B$6-1,"yes","no"))</f>
        <v/>
      </c>
      <c r="N2778" s="8" t="str">
        <f t="shared" si="319"/>
        <v/>
      </c>
      <c r="O2778" s="1" t="str">
        <f t="shared" si="320"/>
        <v/>
      </c>
    </row>
    <row r="2779" spans="1:15" x14ac:dyDescent="0.25">
      <c r="A2779" s="1" t="str">
        <f>IF('Raw data'!A2779="","",'Raw data'!A2779)</f>
        <v/>
      </c>
      <c r="B2779" s="1" t="str">
        <f t="shared" si="314"/>
        <v/>
      </c>
      <c r="C2779" s="1" t="str">
        <f t="shared" si="315"/>
        <v/>
      </c>
      <c r="D2779" s="1" t="str">
        <f>IF('Raw data'!B2779=0,"",'Raw data'!B2779)</f>
        <v/>
      </c>
      <c r="E2779" s="1" t="str">
        <f>IF('Raw data'!C2779=0,"",'Raw data'!C2779)</f>
        <v/>
      </c>
      <c r="F2779" s="1" t="str">
        <f>IF('Raw data'!D2779=0,"",'Raw data'!D2779)</f>
        <v/>
      </c>
      <c r="H2779" s="8" t="str">
        <f t="shared" si="316"/>
        <v/>
      </c>
      <c r="I2779" s="1" t="str">
        <f t="shared" si="317"/>
        <v/>
      </c>
      <c r="K2779" s="1" t="str">
        <f t="shared" si="318"/>
        <v/>
      </c>
      <c r="M2779" s="1" t="str">
        <f>IF(K2779="","",IF(K2779&gt;Figures!B$6-1,"yes","no"))</f>
        <v/>
      </c>
      <c r="N2779" s="8" t="str">
        <f t="shared" si="319"/>
        <v/>
      </c>
      <c r="O2779" s="1" t="str">
        <f t="shared" si="320"/>
        <v/>
      </c>
    </row>
    <row r="2780" spans="1:15" x14ac:dyDescent="0.25">
      <c r="A2780" s="1" t="str">
        <f>IF('Raw data'!A2780="","",'Raw data'!A2780)</f>
        <v/>
      </c>
      <c r="B2780" s="1" t="str">
        <f t="shared" si="314"/>
        <v/>
      </c>
      <c r="C2780" s="1" t="str">
        <f t="shared" si="315"/>
        <v/>
      </c>
      <c r="D2780" s="1" t="str">
        <f>IF('Raw data'!B2780=0,"",'Raw data'!B2780)</f>
        <v/>
      </c>
      <c r="E2780" s="1" t="str">
        <f>IF('Raw data'!C2780=0,"",'Raw data'!C2780)</f>
        <v/>
      </c>
      <c r="F2780" s="1" t="str">
        <f>IF('Raw data'!D2780=0,"",'Raw data'!D2780)</f>
        <v/>
      </c>
      <c r="H2780" s="8" t="str">
        <f t="shared" si="316"/>
        <v/>
      </c>
      <c r="I2780" s="1" t="str">
        <f t="shared" si="317"/>
        <v/>
      </c>
      <c r="K2780" s="1" t="str">
        <f t="shared" si="318"/>
        <v/>
      </c>
      <c r="M2780" s="1" t="str">
        <f>IF(K2780="","",IF(K2780&gt;Figures!B$6-1,"yes","no"))</f>
        <v/>
      </c>
      <c r="N2780" s="8" t="str">
        <f t="shared" si="319"/>
        <v/>
      </c>
      <c r="O2780" s="1" t="str">
        <f t="shared" si="320"/>
        <v/>
      </c>
    </row>
    <row r="2781" spans="1:15" x14ac:dyDescent="0.25">
      <c r="A2781" s="1" t="str">
        <f>IF('Raw data'!A2781="","",'Raw data'!A2781)</f>
        <v/>
      </c>
      <c r="B2781" s="1" t="str">
        <f t="shared" si="314"/>
        <v/>
      </c>
      <c r="C2781" s="1" t="str">
        <f t="shared" si="315"/>
        <v/>
      </c>
      <c r="D2781" s="1" t="str">
        <f>IF('Raw data'!B2781=0,"",'Raw data'!B2781)</f>
        <v/>
      </c>
      <c r="E2781" s="1" t="str">
        <f>IF('Raw data'!C2781=0,"",'Raw data'!C2781)</f>
        <v/>
      </c>
      <c r="F2781" s="1" t="str">
        <f>IF('Raw data'!D2781=0,"",'Raw data'!D2781)</f>
        <v/>
      </c>
      <c r="H2781" s="8" t="str">
        <f t="shared" si="316"/>
        <v/>
      </c>
      <c r="I2781" s="1" t="str">
        <f t="shared" si="317"/>
        <v/>
      </c>
      <c r="K2781" s="1" t="str">
        <f t="shared" si="318"/>
        <v/>
      </c>
      <c r="M2781" s="1" t="str">
        <f>IF(K2781="","",IF(K2781&gt;Figures!B$6-1,"yes","no"))</f>
        <v/>
      </c>
      <c r="N2781" s="8" t="str">
        <f t="shared" si="319"/>
        <v/>
      </c>
      <c r="O2781" s="1" t="str">
        <f t="shared" si="320"/>
        <v/>
      </c>
    </row>
    <row r="2782" spans="1:15" x14ac:dyDescent="0.25">
      <c r="A2782" s="1" t="str">
        <f>IF('Raw data'!A2782="","",'Raw data'!A2782)</f>
        <v/>
      </c>
      <c r="B2782" s="1" t="str">
        <f t="shared" si="314"/>
        <v/>
      </c>
      <c r="C2782" s="1" t="str">
        <f t="shared" si="315"/>
        <v/>
      </c>
      <c r="D2782" s="1" t="str">
        <f>IF('Raw data'!B2782=0,"",'Raw data'!B2782)</f>
        <v/>
      </c>
      <c r="E2782" s="1" t="str">
        <f>IF('Raw data'!C2782=0,"",'Raw data'!C2782)</f>
        <v/>
      </c>
      <c r="F2782" s="1" t="str">
        <f>IF('Raw data'!D2782=0,"",'Raw data'!D2782)</f>
        <v/>
      </c>
      <c r="H2782" s="8" t="str">
        <f t="shared" si="316"/>
        <v/>
      </c>
      <c r="I2782" s="1" t="str">
        <f t="shared" si="317"/>
        <v/>
      </c>
      <c r="K2782" s="1" t="str">
        <f t="shared" si="318"/>
        <v/>
      </c>
      <c r="M2782" s="1" t="str">
        <f>IF(K2782="","",IF(K2782&gt;Figures!B$6-1,"yes","no"))</f>
        <v/>
      </c>
      <c r="N2782" s="8" t="str">
        <f t="shared" si="319"/>
        <v/>
      </c>
      <c r="O2782" s="1" t="str">
        <f t="shared" si="320"/>
        <v/>
      </c>
    </row>
    <row r="2783" spans="1:15" x14ac:dyDescent="0.25">
      <c r="A2783" s="1" t="str">
        <f>IF('Raw data'!A2783="","",'Raw data'!A2783)</f>
        <v/>
      </c>
      <c r="B2783" s="1" t="str">
        <f t="shared" si="314"/>
        <v/>
      </c>
      <c r="C2783" s="1" t="str">
        <f t="shared" si="315"/>
        <v/>
      </c>
      <c r="D2783" s="1" t="str">
        <f>IF('Raw data'!B2783=0,"",'Raw data'!B2783)</f>
        <v/>
      </c>
      <c r="E2783" s="1" t="str">
        <f>IF('Raw data'!C2783=0,"",'Raw data'!C2783)</f>
        <v/>
      </c>
      <c r="F2783" s="1" t="str">
        <f>IF('Raw data'!D2783=0,"",'Raw data'!D2783)</f>
        <v/>
      </c>
      <c r="H2783" s="8" t="str">
        <f t="shared" si="316"/>
        <v/>
      </c>
      <c r="I2783" s="1" t="str">
        <f t="shared" si="317"/>
        <v/>
      </c>
      <c r="K2783" s="1" t="str">
        <f t="shared" si="318"/>
        <v/>
      </c>
      <c r="M2783" s="1" t="str">
        <f>IF(K2783="","",IF(K2783&gt;Figures!B$6-1,"yes","no"))</f>
        <v/>
      </c>
      <c r="N2783" s="8" t="str">
        <f t="shared" si="319"/>
        <v/>
      </c>
      <c r="O2783" s="1" t="str">
        <f t="shared" si="320"/>
        <v/>
      </c>
    </row>
    <row r="2784" spans="1:15" x14ac:dyDescent="0.25">
      <c r="A2784" s="1" t="str">
        <f>IF('Raw data'!A2784="","",'Raw data'!A2784)</f>
        <v/>
      </c>
      <c r="B2784" s="1" t="str">
        <f t="shared" si="314"/>
        <v/>
      </c>
      <c r="C2784" s="1" t="str">
        <f t="shared" si="315"/>
        <v/>
      </c>
      <c r="D2784" s="1" t="str">
        <f>IF('Raw data'!B2784=0,"",'Raw data'!B2784)</f>
        <v/>
      </c>
      <c r="E2784" s="1" t="str">
        <f>IF('Raw data'!C2784=0,"",'Raw data'!C2784)</f>
        <v/>
      </c>
      <c r="F2784" s="1" t="str">
        <f>IF('Raw data'!D2784=0,"",'Raw data'!D2784)</f>
        <v/>
      </c>
      <c r="H2784" s="8" t="str">
        <f t="shared" si="316"/>
        <v/>
      </c>
      <c r="I2784" s="1" t="str">
        <f t="shared" si="317"/>
        <v/>
      </c>
      <c r="K2784" s="1" t="str">
        <f t="shared" si="318"/>
        <v/>
      </c>
      <c r="M2784" s="1" t="str">
        <f>IF(K2784="","",IF(K2784&gt;Figures!B$6-1,"yes","no"))</f>
        <v/>
      </c>
      <c r="N2784" s="8" t="str">
        <f t="shared" si="319"/>
        <v/>
      </c>
      <c r="O2784" s="1" t="str">
        <f t="shared" si="320"/>
        <v/>
      </c>
    </row>
    <row r="2785" spans="1:15" x14ac:dyDescent="0.25">
      <c r="A2785" s="1" t="str">
        <f>IF('Raw data'!A2785="","",'Raw data'!A2785)</f>
        <v/>
      </c>
      <c r="B2785" s="1" t="str">
        <f t="shared" si="314"/>
        <v/>
      </c>
      <c r="C2785" s="1" t="str">
        <f t="shared" si="315"/>
        <v/>
      </c>
      <c r="D2785" s="1" t="str">
        <f>IF('Raw data'!B2785=0,"",'Raw data'!B2785)</f>
        <v/>
      </c>
      <c r="E2785" s="1" t="str">
        <f>IF('Raw data'!C2785=0,"",'Raw data'!C2785)</f>
        <v/>
      </c>
      <c r="F2785" s="1" t="str">
        <f>IF('Raw data'!D2785=0,"",'Raw data'!D2785)</f>
        <v/>
      </c>
      <c r="H2785" s="8" t="str">
        <f t="shared" si="316"/>
        <v/>
      </c>
      <c r="I2785" s="1" t="str">
        <f t="shared" si="317"/>
        <v/>
      </c>
      <c r="K2785" s="1" t="str">
        <f t="shared" si="318"/>
        <v/>
      </c>
      <c r="M2785" s="1" t="str">
        <f>IF(K2785="","",IF(K2785&gt;Figures!B$6-1,"yes","no"))</f>
        <v/>
      </c>
      <c r="N2785" s="8" t="str">
        <f t="shared" si="319"/>
        <v/>
      </c>
      <c r="O2785" s="1" t="str">
        <f t="shared" si="320"/>
        <v/>
      </c>
    </row>
    <row r="2786" spans="1:15" x14ac:dyDescent="0.25">
      <c r="A2786" s="1" t="str">
        <f>IF('Raw data'!A2786="","",'Raw data'!A2786)</f>
        <v/>
      </c>
      <c r="B2786" s="1" t="str">
        <f t="shared" si="314"/>
        <v/>
      </c>
      <c r="C2786" s="1" t="str">
        <f t="shared" si="315"/>
        <v/>
      </c>
      <c r="D2786" s="1" t="str">
        <f>IF('Raw data'!B2786=0,"",'Raw data'!B2786)</f>
        <v/>
      </c>
      <c r="E2786" s="1" t="str">
        <f>IF('Raw data'!C2786=0,"",'Raw data'!C2786)</f>
        <v/>
      </c>
      <c r="F2786" s="1" t="str">
        <f>IF('Raw data'!D2786=0,"",'Raw data'!D2786)</f>
        <v/>
      </c>
      <c r="H2786" s="8" t="str">
        <f t="shared" si="316"/>
        <v/>
      </c>
      <c r="I2786" s="1" t="str">
        <f t="shared" si="317"/>
        <v/>
      </c>
      <c r="K2786" s="1" t="str">
        <f t="shared" si="318"/>
        <v/>
      </c>
      <c r="M2786" s="1" t="str">
        <f>IF(K2786="","",IF(K2786&gt;Figures!B$6-1,"yes","no"))</f>
        <v/>
      </c>
      <c r="N2786" s="8" t="str">
        <f t="shared" si="319"/>
        <v/>
      </c>
      <c r="O2786" s="1" t="str">
        <f t="shared" si="320"/>
        <v/>
      </c>
    </row>
    <row r="2787" spans="1:15" x14ac:dyDescent="0.25">
      <c r="A2787" s="1" t="str">
        <f>IF('Raw data'!A2787="","",'Raw data'!A2787)</f>
        <v/>
      </c>
      <c r="B2787" s="1" t="str">
        <f t="shared" si="314"/>
        <v/>
      </c>
      <c r="C2787" s="1" t="str">
        <f t="shared" si="315"/>
        <v/>
      </c>
      <c r="D2787" s="1" t="str">
        <f>IF('Raw data'!B2787=0,"",'Raw data'!B2787)</f>
        <v/>
      </c>
      <c r="E2787" s="1" t="str">
        <f>IF('Raw data'!C2787=0,"",'Raw data'!C2787)</f>
        <v/>
      </c>
      <c r="F2787" s="1" t="str">
        <f>IF('Raw data'!D2787=0,"",'Raw data'!D2787)</f>
        <v/>
      </c>
      <c r="H2787" s="8" t="str">
        <f t="shared" si="316"/>
        <v/>
      </c>
      <c r="I2787" s="1" t="str">
        <f t="shared" si="317"/>
        <v/>
      </c>
      <c r="K2787" s="1" t="str">
        <f t="shared" si="318"/>
        <v/>
      </c>
      <c r="M2787" s="1" t="str">
        <f>IF(K2787="","",IF(K2787&gt;Figures!B$6-1,"yes","no"))</f>
        <v/>
      </c>
      <c r="N2787" s="8" t="str">
        <f t="shared" si="319"/>
        <v/>
      </c>
      <c r="O2787" s="1" t="str">
        <f t="shared" si="320"/>
        <v/>
      </c>
    </row>
    <row r="2788" spans="1:15" x14ac:dyDescent="0.25">
      <c r="A2788" s="1" t="str">
        <f>IF('Raw data'!A2788="","",'Raw data'!A2788)</f>
        <v/>
      </c>
      <c r="B2788" s="1" t="str">
        <f t="shared" si="314"/>
        <v/>
      </c>
      <c r="C2788" s="1" t="str">
        <f t="shared" si="315"/>
        <v/>
      </c>
      <c r="D2788" s="1" t="str">
        <f>IF('Raw data'!B2788=0,"",'Raw data'!B2788)</f>
        <v/>
      </c>
      <c r="E2788" s="1" t="str">
        <f>IF('Raw data'!C2788=0,"",'Raw data'!C2788)</f>
        <v/>
      </c>
      <c r="F2788" s="1" t="str">
        <f>IF('Raw data'!D2788=0,"",'Raw data'!D2788)</f>
        <v/>
      </c>
      <c r="H2788" s="8" t="str">
        <f t="shared" si="316"/>
        <v/>
      </c>
      <c r="I2788" s="1" t="str">
        <f t="shared" si="317"/>
        <v/>
      </c>
      <c r="K2788" s="1" t="str">
        <f t="shared" si="318"/>
        <v/>
      </c>
      <c r="M2788" s="1" t="str">
        <f>IF(K2788="","",IF(K2788&gt;Figures!B$6-1,"yes","no"))</f>
        <v/>
      </c>
      <c r="N2788" s="8" t="str">
        <f t="shared" si="319"/>
        <v/>
      </c>
      <c r="O2788" s="1" t="str">
        <f t="shared" si="320"/>
        <v/>
      </c>
    </row>
    <row r="2789" spans="1:15" x14ac:dyDescent="0.25">
      <c r="A2789" s="1" t="str">
        <f>IF('Raw data'!A2789="","",'Raw data'!A2789)</f>
        <v/>
      </c>
      <c r="B2789" s="1" t="str">
        <f t="shared" si="314"/>
        <v/>
      </c>
      <c r="C2789" s="1" t="str">
        <f t="shared" si="315"/>
        <v/>
      </c>
      <c r="D2789" s="1" t="str">
        <f>IF('Raw data'!B2789=0,"",'Raw data'!B2789)</f>
        <v/>
      </c>
      <c r="E2789" s="1" t="str">
        <f>IF('Raw data'!C2789=0,"",'Raw data'!C2789)</f>
        <v/>
      </c>
      <c r="F2789" s="1" t="str">
        <f>IF('Raw data'!D2789=0,"",'Raw data'!D2789)</f>
        <v/>
      </c>
      <c r="H2789" s="8" t="str">
        <f t="shared" si="316"/>
        <v/>
      </c>
      <c r="I2789" s="1" t="str">
        <f t="shared" si="317"/>
        <v/>
      </c>
      <c r="K2789" s="1" t="str">
        <f t="shared" si="318"/>
        <v/>
      </c>
      <c r="M2789" s="1" t="str">
        <f>IF(K2789="","",IF(K2789&gt;Figures!B$6-1,"yes","no"))</f>
        <v/>
      </c>
      <c r="N2789" s="8" t="str">
        <f t="shared" si="319"/>
        <v/>
      </c>
      <c r="O2789" s="1" t="str">
        <f t="shared" si="320"/>
        <v/>
      </c>
    </row>
    <row r="2790" spans="1:15" x14ac:dyDescent="0.25">
      <c r="A2790" s="1" t="str">
        <f>IF('Raw data'!A2790="","",'Raw data'!A2790)</f>
        <v/>
      </c>
      <c r="B2790" s="1" t="str">
        <f t="shared" si="314"/>
        <v/>
      </c>
      <c r="C2790" s="1" t="str">
        <f t="shared" si="315"/>
        <v/>
      </c>
      <c r="D2790" s="1" t="str">
        <f>IF('Raw data'!B2790=0,"",'Raw data'!B2790)</f>
        <v/>
      </c>
      <c r="E2790" s="1" t="str">
        <f>IF('Raw data'!C2790=0,"",'Raw data'!C2790)</f>
        <v/>
      </c>
      <c r="F2790" s="1" t="str">
        <f>IF('Raw data'!D2790=0,"",'Raw data'!D2790)</f>
        <v/>
      </c>
      <c r="H2790" s="8" t="str">
        <f t="shared" si="316"/>
        <v/>
      </c>
      <c r="I2790" s="1" t="str">
        <f t="shared" si="317"/>
        <v/>
      </c>
      <c r="K2790" s="1" t="str">
        <f t="shared" si="318"/>
        <v/>
      </c>
      <c r="M2790" s="1" t="str">
        <f>IF(K2790="","",IF(K2790&gt;Figures!B$6-1,"yes","no"))</f>
        <v/>
      </c>
      <c r="N2790" s="8" t="str">
        <f t="shared" si="319"/>
        <v/>
      </c>
      <c r="O2790" s="1" t="str">
        <f t="shared" si="320"/>
        <v/>
      </c>
    </row>
    <row r="2791" spans="1:15" x14ac:dyDescent="0.25">
      <c r="A2791" s="1" t="str">
        <f>IF('Raw data'!A2791="","",'Raw data'!A2791)</f>
        <v/>
      </c>
      <c r="B2791" s="1" t="str">
        <f t="shared" si="314"/>
        <v/>
      </c>
      <c r="C2791" s="1" t="str">
        <f t="shared" si="315"/>
        <v/>
      </c>
      <c r="D2791" s="1" t="str">
        <f>IF('Raw data'!B2791=0,"",'Raw data'!B2791)</f>
        <v/>
      </c>
      <c r="E2791" s="1" t="str">
        <f>IF('Raw data'!C2791=0,"",'Raw data'!C2791)</f>
        <v/>
      </c>
      <c r="F2791" s="1" t="str">
        <f>IF('Raw data'!D2791=0,"",'Raw data'!D2791)</f>
        <v/>
      </c>
      <c r="H2791" s="8" t="str">
        <f t="shared" si="316"/>
        <v/>
      </c>
      <c r="I2791" s="1" t="str">
        <f t="shared" si="317"/>
        <v/>
      </c>
      <c r="K2791" s="1" t="str">
        <f t="shared" si="318"/>
        <v/>
      </c>
      <c r="M2791" s="1" t="str">
        <f>IF(K2791="","",IF(K2791&gt;Figures!B$6-1,"yes","no"))</f>
        <v/>
      </c>
      <c r="N2791" s="8" t="str">
        <f t="shared" si="319"/>
        <v/>
      </c>
      <c r="O2791" s="1" t="str">
        <f t="shared" si="320"/>
        <v/>
      </c>
    </row>
    <row r="2792" spans="1:15" x14ac:dyDescent="0.25">
      <c r="A2792" s="1" t="str">
        <f>IF('Raw data'!A2792="","",'Raw data'!A2792)</f>
        <v/>
      </c>
      <c r="B2792" s="1" t="str">
        <f t="shared" si="314"/>
        <v/>
      </c>
      <c r="C2792" s="1" t="str">
        <f t="shared" si="315"/>
        <v/>
      </c>
      <c r="D2792" s="1" t="str">
        <f>IF('Raw data'!B2792=0,"",'Raw data'!B2792)</f>
        <v/>
      </c>
      <c r="E2792" s="1" t="str">
        <f>IF('Raw data'!C2792=0,"",'Raw data'!C2792)</f>
        <v/>
      </c>
      <c r="F2792" s="1" t="str">
        <f>IF('Raw data'!D2792=0,"",'Raw data'!D2792)</f>
        <v/>
      </c>
      <c r="H2792" s="8" t="str">
        <f t="shared" si="316"/>
        <v/>
      </c>
      <c r="I2792" s="1" t="str">
        <f t="shared" si="317"/>
        <v/>
      </c>
      <c r="K2792" s="1" t="str">
        <f t="shared" si="318"/>
        <v/>
      </c>
      <c r="M2792" s="1" t="str">
        <f>IF(K2792="","",IF(K2792&gt;Figures!B$6-1,"yes","no"))</f>
        <v/>
      </c>
      <c r="N2792" s="8" t="str">
        <f t="shared" si="319"/>
        <v/>
      </c>
      <c r="O2792" s="1" t="str">
        <f t="shared" si="320"/>
        <v/>
      </c>
    </row>
    <row r="2793" spans="1:15" x14ac:dyDescent="0.25">
      <c r="A2793" s="1" t="str">
        <f>IF('Raw data'!A2793="","",'Raw data'!A2793)</f>
        <v/>
      </c>
      <c r="B2793" s="1" t="str">
        <f t="shared" si="314"/>
        <v/>
      </c>
      <c r="C2793" s="1" t="str">
        <f t="shared" si="315"/>
        <v/>
      </c>
      <c r="D2793" s="1" t="str">
        <f>IF('Raw data'!B2793=0,"",'Raw data'!B2793)</f>
        <v/>
      </c>
      <c r="E2793" s="1" t="str">
        <f>IF('Raw data'!C2793=0,"",'Raw data'!C2793)</f>
        <v/>
      </c>
      <c r="F2793" s="1" t="str">
        <f>IF('Raw data'!D2793=0,"",'Raw data'!D2793)</f>
        <v/>
      </c>
      <c r="H2793" s="8" t="str">
        <f t="shared" si="316"/>
        <v/>
      </c>
      <c r="I2793" s="1" t="str">
        <f t="shared" si="317"/>
        <v/>
      </c>
      <c r="K2793" s="1" t="str">
        <f t="shared" si="318"/>
        <v/>
      </c>
      <c r="M2793" s="1" t="str">
        <f>IF(K2793="","",IF(K2793&gt;Figures!B$6-1,"yes","no"))</f>
        <v/>
      </c>
      <c r="N2793" s="8" t="str">
        <f t="shared" si="319"/>
        <v/>
      </c>
      <c r="O2793" s="1" t="str">
        <f t="shared" si="320"/>
        <v/>
      </c>
    </row>
    <row r="2794" spans="1:15" x14ac:dyDescent="0.25">
      <c r="A2794" s="1" t="str">
        <f>IF('Raw data'!A2794="","",'Raw data'!A2794)</f>
        <v/>
      </c>
      <c r="B2794" s="1" t="str">
        <f t="shared" si="314"/>
        <v/>
      </c>
      <c r="C2794" s="1" t="str">
        <f t="shared" si="315"/>
        <v/>
      </c>
      <c r="D2794" s="1" t="str">
        <f>IF('Raw data'!B2794=0,"",'Raw data'!B2794)</f>
        <v/>
      </c>
      <c r="E2794" s="1" t="str">
        <f>IF('Raw data'!C2794=0,"",'Raw data'!C2794)</f>
        <v/>
      </c>
      <c r="F2794" s="1" t="str">
        <f>IF('Raw data'!D2794=0,"",'Raw data'!D2794)</f>
        <v/>
      </c>
      <c r="H2794" s="8" t="str">
        <f t="shared" si="316"/>
        <v/>
      </c>
      <c r="I2794" s="1" t="str">
        <f t="shared" si="317"/>
        <v/>
      </c>
      <c r="K2794" s="1" t="str">
        <f t="shared" si="318"/>
        <v/>
      </c>
      <c r="M2794" s="1" t="str">
        <f>IF(K2794="","",IF(K2794&gt;Figures!B$6-1,"yes","no"))</f>
        <v/>
      </c>
      <c r="N2794" s="8" t="str">
        <f t="shared" si="319"/>
        <v/>
      </c>
      <c r="O2794" s="1" t="str">
        <f t="shared" si="320"/>
        <v/>
      </c>
    </row>
    <row r="2795" spans="1:15" x14ac:dyDescent="0.25">
      <c r="A2795" s="1" t="str">
        <f>IF('Raw data'!A2795="","",'Raw data'!A2795)</f>
        <v/>
      </c>
      <c r="B2795" s="1" t="str">
        <f t="shared" si="314"/>
        <v/>
      </c>
      <c r="C2795" s="1" t="str">
        <f t="shared" si="315"/>
        <v/>
      </c>
      <c r="D2795" s="1" t="str">
        <f>IF('Raw data'!B2795=0,"",'Raw data'!B2795)</f>
        <v/>
      </c>
      <c r="E2795" s="1" t="str">
        <f>IF('Raw data'!C2795=0,"",'Raw data'!C2795)</f>
        <v/>
      </c>
      <c r="F2795" s="1" t="str">
        <f>IF('Raw data'!D2795=0,"",'Raw data'!D2795)</f>
        <v/>
      </c>
      <c r="H2795" s="8" t="str">
        <f t="shared" si="316"/>
        <v/>
      </c>
      <c r="I2795" s="1" t="str">
        <f t="shared" si="317"/>
        <v/>
      </c>
      <c r="K2795" s="1" t="str">
        <f t="shared" si="318"/>
        <v/>
      </c>
      <c r="M2795" s="1" t="str">
        <f>IF(K2795="","",IF(K2795&gt;Figures!B$6-1,"yes","no"))</f>
        <v/>
      </c>
      <c r="N2795" s="8" t="str">
        <f t="shared" si="319"/>
        <v/>
      </c>
      <c r="O2795" s="1" t="str">
        <f t="shared" si="320"/>
        <v/>
      </c>
    </row>
    <row r="2796" spans="1:15" x14ac:dyDescent="0.25">
      <c r="A2796" s="1" t="str">
        <f>IF('Raw data'!A2796="","",'Raw data'!A2796)</f>
        <v/>
      </c>
      <c r="B2796" s="1" t="str">
        <f t="shared" si="314"/>
        <v/>
      </c>
      <c r="C2796" s="1" t="str">
        <f t="shared" si="315"/>
        <v/>
      </c>
      <c r="D2796" s="1" t="str">
        <f>IF('Raw data'!B2796=0,"",'Raw data'!B2796)</f>
        <v/>
      </c>
      <c r="E2796" s="1" t="str">
        <f>IF('Raw data'!C2796=0,"",'Raw data'!C2796)</f>
        <v/>
      </c>
      <c r="F2796" s="1" t="str">
        <f>IF('Raw data'!D2796=0,"",'Raw data'!D2796)</f>
        <v/>
      </c>
      <c r="H2796" s="8" t="str">
        <f t="shared" si="316"/>
        <v/>
      </c>
      <c r="I2796" s="1" t="str">
        <f t="shared" si="317"/>
        <v/>
      </c>
      <c r="K2796" s="1" t="str">
        <f t="shared" si="318"/>
        <v/>
      </c>
      <c r="M2796" s="1" t="str">
        <f>IF(K2796="","",IF(K2796&gt;Figures!B$6-1,"yes","no"))</f>
        <v/>
      </c>
      <c r="N2796" s="8" t="str">
        <f t="shared" si="319"/>
        <v/>
      </c>
      <c r="O2796" s="1" t="str">
        <f t="shared" si="320"/>
        <v/>
      </c>
    </row>
    <row r="2797" spans="1:15" x14ac:dyDescent="0.25">
      <c r="A2797" s="1" t="str">
        <f>IF('Raw data'!A2797="","",'Raw data'!A2797)</f>
        <v/>
      </c>
      <c r="B2797" s="1" t="str">
        <f t="shared" si="314"/>
        <v/>
      </c>
      <c r="C2797" s="1" t="str">
        <f t="shared" si="315"/>
        <v/>
      </c>
      <c r="D2797" s="1" t="str">
        <f>IF('Raw data'!B2797=0,"",'Raw data'!B2797)</f>
        <v/>
      </c>
      <c r="E2797" s="1" t="str">
        <f>IF('Raw data'!C2797=0,"",'Raw data'!C2797)</f>
        <v/>
      </c>
      <c r="F2797" s="1" t="str">
        <f>IF('Raw data'!D2797=0,"",'Raw data'!D2797)</f>
        <v/>
      </c>
      <c r="H2797" s="8" t="str">
        <f t="shared" si="316"/>
        <v/>
      </c>
      <c r="I2797" s="1" t="str">
        <f t="shared" si="317"/>
        <v/>
      </c>
      <c r="K2797" s="1" t="str">
        <f t="shared" si="318"/>
        <v/>
      </c>
      <c r="M2797" s="1" t="str">
        <f>IF(K2797="","",IF(K2797&gt;Figures!B$6-1,"yes","no"))</f>
        <v/>
      </c>
      <c r="N2797" s="8" t="str">
        <f t="shared" si="319"/>
        <v/>
      </c>
      <c r="O2797" s="1" t="str">
        <f t="shared" si="320"/>
        <v/>
      </c>
    </row>
    <row r="2798" spans="1:15" x14ac:dyDescent="0.25">
      <c r="A2798" s="1" t="str">
        <f>IF('Raw data'!A2798="","",'Raw data'!A2798)</f>
        <v/>
      </c>
      <c r="B2798" s="1" t="str">
        <f t="shared" si="314"/>
        <v/>
      </c>
      <c r="C2798" s="1" t="str">
        <f t="shared" si="315"/>
        <v/>
      </c>
      <c r="D2798" s="1" t="str">
        <f>IF('Raw data'!B2798=0,"",'Raw data'!B2798)</f>
        <v/>
      </c>
      <c r="E2798" s="1" t="str">
        <f>IF('Raw data'!C2798=0,"",'Raw data'!C2798)</f>
        <v/>
      </c>
      <c r="F2798" s="1" t="str">
        <f>IF('Raw data'!D2798=0,"",'Raw data'!D2798)</f>
        <v/>
      </c>
      <c r="H2798" s="8" t="str">
        <f t="shared" si="316"/>
        <v/>
      </c>
      <c r="I2798" s="1" t="str">
        <f t="shared" si="317"/>
        <v/>
      </c>
      <c r="K2798" s="1" t="str">
        <f t="shared" si="318"/>
        <v/>
      </c>
      <c r="M2798" s="1" t="str">
        <f>IF(K2798="","",IF(K2798&gt;Figures!B$6-1,"yes","no"))</f>
        <v/>
      </c>
      <c r="N2798" s="8" t="str">
        <f t="shared" si="319"/>
        <v/>
      </c>
      <c r="O2798" s="1" t="str">
        <f t="shared" si="320"/>
        <v/>
      </c>
    </row>
    <row r="2799" spans="1:15" x14ac:dyDescent="0.25">
      <c r="A2799" s="1" t="str">
        <f>IF('Raw data'!A2799="","",'Raw data'!A2799)</f>
        <v/>
      </c>
      <c r="B2799" s="1" t="str">
        <f t="shared" si="314"/>
        <v/>
      </c>
      <c r="C2799" s="1" t="str">
        <f t="shared" si="315"/>
        <v/>
      </c>
      <c r="D2799" s="1" t="str">
        <f>IF('Raw data'!B2799=0,"",'Raw data'!B2799)</f>
        <v/>
      </c>
      <c r="E2799" s="1" t="str">
        <f>IF('Raw data'!C2799=0,"",'Raw data'!C2799)</f>
        <v/>
      </c>
      <c r="F2799" s="1" t="str">
        <f>IF('Raw data'!D2799=0,"",'Raw data'!D2799)</f>
        <v/>
      </c>
      <c r="H2799" s="8" t="str">
        <f t="shared" si="316"/>
        <v/>
      </c>
      <c r="I2799" s="1" t="str">
        <f t="shared" si="317"/>
        <v/>
      </c>
      <c r="K2799" s="1" t="str">
        <f t="shared" si="318"/>
        <v/>
      </c>
      <c r="M2799" s="1" t="str">
        <f>IF(K2799="","",IF(K2799&gt;Figures!B$6-1,"yes","no"))</f>
        <v/>
      </c>
      <c r="N2799" s="8" t="str">
        <f t="shared" si="319"/>
        <v/>
      </c>
      <c r="O2799" s="1" t="str">
        <f t="shared" si="320"/>
        <v/>
      </c>
    </row>
    <row r="2800" spans="1:15" x14ac:dyDescent="0.25">
      <c r="A2800" s="1" t="str">
        <f>IF('Raw data'!A2800="","",'Raw data'!A2800)</f>
        <v/>
      </c>
      <c r="B2800" s="1" t="str">
        <f t="shared" si="314"/>
        <v/>
      </c>
      <c r="C2800" s="1" t="str">
        <f t="shared" si="315"/>
        <v/>
      </c>
      <c r="D2800" s="1" t="str">
        <f>IF('Raw data'!B2800=0,"",'Raw data'!B2800)</f>
        <v/>
      </c>
      <c r="E2800" s="1" t="str">
        <f>IF('Raw data'!C2800=0,"",'Raw data'!C2800)</f>
        <v/>
      </c>
      <c r="F2800" s="1" t="str">
        <f>IF('Raw data'!D2800=0,"",'Raw data'!D2800)</f>
        <v/>
      </c>
      <c r="H2800" s="8" t="str">
        <f t="shared" si="316"/>
        <v/>
      </c>
      <c r="I2800" s="1" t="str">
        <f t="shared" si="317"/>
        <v/>
      </c>
      <c r="K2800" s="1" t="str">
        <f t="shared" si="318"/>
        <v/>
      </c>
      <c r="M2800" s="1" t="str">
        <f>IF(K2800="","",IF(K2800&gt;Figures!B$6-1,"yes","no"))</f>
        <v/>
      </c>
      <c r="N2800" s="8" t="str">
        <f t="shared" si="319"/>
        <v/>
      </c>
      <c r="O2800" s="1" t="str">
        <f t="shared" si="320"/>
        <v/>
      </c>
    </row>
    <row r="2801" spans="1:15" x14ac:dyDescent="0.25">
      <c r="A2801" s="1" t="str">
        <f>IF('Raw data'!A2801="","",'Raw data'!A2801)</f>
        <v/>
      </c>
      <c r="B2801" s="1" t="str">
        <f t="shared" si="314"/>
        <v/>
      </c>
      <c r="C2801" s="1" t="str">
        <f t="shared" si="315"/>
        <v/>
      </c>
      <c r="D2801" s="1" t="str">
        <f>IF('Raw data'!B2801=0,"",'Raw data'!B2801)</f>
        <v/>
      </c>
      <c r="E2801" s="1" t="str">
        <f>IF('Raw data'!C2801=0,"",'Raw data'!C2801)</f>
        <v/>
      </c>
      <c r="F2801" s="1" t="str">
        <f>IF('Raw data'!D2801=0,"",'Raw data'!D2801)</f>
        <v/>
      </c>
      <c r="H2801" s="8" t="str">
        <f t="shared" si="316"/>
        <v/>
      </c>
      <c r="I2801" s="1" t="str">
        <f t="shared" si="317"/>
        <v/>
      </c>
      <c r="K2801" s="1" t="str">
        <f t="shared" si="318"/>
        <v/>
      </c>
      <c r="M2801" s="1" t="str">
        <f>IF(K2801="","",IF(K2801&gt;Figures!B$6-1,"yes","no"))</f>
        <v/>
      </c>
      <c r="N2801" s="8" t="str">
        <f t="shared" si="319"/>
        <v/>
      </c>
      <c r="O2801" s="1" t="str">
        <f t="shared" si="320"/>
        <v/>
      </c>
    </row>
    <row r="2802" spans="1:15" x14ac:dyDescent="0.25">
      <c r="A2802" s="1" t="str">
        <f>IF('Raw data'!A2802="","",'Raw data'!A2802)</f>
        <v/>
      </c>
      <c r="B2802" s="1" t="str">
        <f t="shared" si="314"/>
        <v/>
      </c>
      <c r="C2802" s="1" t="str">
        <f t="shared" si="315"/>
        <v/>
      </c>
      <c r="D2802" s="1" t="str">
        <f>IF('Raw data'!B2802=0,"",'Raw data'!B2802)</f>
        <v/>
      </c>
      <c r="E2802" s="1" t="str">
        <f>IF('Raw data'!C2802=0,"",'Raw data'!C2802)</f>
        <v/>
      </c>
      <c r="F2802" s="1" t="str">
        <f>IF('Raw data'!D2802=0,"",'Raw data'!D2802)</f>
        <v/>
      </c>
      <c r="H2802" s="8" t="str">
        <f t="shared" si="316"/>
        <v/>
      </c>
      <c r="I2802" s="1" t="str">
        <f t="shared" si="317"/>
        <v/>
      </c>
      <c r="K2802" s="1" t="str">
        <f t="shared" si="318"/>
        <v/>
      </c>
      <c r="M2802" s="1" t="str">
        <f>IF(K2802="","",IF(K2802&gt;Figures!B$6-1,"yes","no"))</f>
        <v/>
      </c>
      <c r="N2802" s="8" t="str">
        <f t="shared" si="319"/>
        <v/>
      </c>
      <c r="O2802" s="1" t="str">
        <f t="shared" si="320"/>
        <v/>
      </c>
    </row>
    <row r="2803" spans="1:15" x14ac:dyDescent="0.25">
      <c r="A2803" s="1" t="str">
        <f>IF('Raw data'!A2803="","",'Raw data'!A2803)</f>
        <v/>
      </c>
      <c r="B2803" s="1" t="str">
        <f t="shared" si="314"/>
        <v/>
      </c>
      <c r="C2803" s="1" t="str">
        <f t="shared" si="315"/>
        <v/>
      </c>
      <c r="D2803" s="1" t="str">
        <f>IF('Raw data'!B2803=0,"",'Raw data'!B2803)</f>
        <v/>
      </c>
      <c r="E2803" s="1" t="str">
        <f>IF('Raw data'!C2803=0,"",'Raw data'!C2803)</f>
        <v/>
      </c>
      <c r="F2803" s="1" t="str">
        <f>IF('Raw data'!D2803=0,"",'Raw data'!D2803)</f>
        <v/>
      </c>
      <c r="H2803" s="8" t="str">
        <f t="shared" si="316"/>
        <v/>
      </c>
      <c r="I2803" s="1" t="str">
        <f t="shared" si="317"/>
        <v/>
      </c>
      <c r="K2803" s="1" t="str">
        <f t="shared" si="318"/>
        <v/>
      </c>
      <c r="M2803" s="1" t="str">
        <f>IF(K2803="","",IF(K2803&gt;Figures!B$6-1,"yes","no"))</f>
        <v/>
      </c>
      <c r="N2803" s="8" t="str">
        <f t="shared" si="319"/>
        <v/>
      </c>
      <c r="O2803" s="1" t="str">
        <f t="shared" si="320"/>
        <v/>
      </c>
    </row>
    <row r="2804" spans="1:15" x14ac:dyDescent="0.25">
      <c r="A2804" s="1" t="str">
        <f>IF('Raw data'!A2804="","",'Raw data'!A2804)</f>
        <v/>
      </c>
      <c r="B2804" s="1" t="str">
        <f t="shared" si="314"/>
        <v/>
      </c>
      <c r="C2804" s="1" t="str">
        <f t="shared" si="315"/>
        <v/>
      </c>
      <c r="D2804" s="1" t="str">
        <f>IF('Raw data'!B2804=0,"",'Raw data'!B2804)</f>
        <v/>
      </c>
      <c r="E2804" s="1" t="str">
        <f>IF('Raw data'!C2804=0,"",'Raw data'!C2804)</f>
        <v/>
      </c>
      <c r="F2804" s="1" t="str">
        <f>IF('Raw data'!D2804=0,"",'Raw data'!D2804)</f>
        <v/>
      </c>
      <c r="H2804" s="8" t="str">
        <f t="shared" si="316"/>
        <v/>
      </c>
      <c r="I2804" s="1" t="str">
        <f t="shared" si="317"/>
        <v/>
      </c>
      <c r="K2804" s="1" t="str">
        <f t="shared" si="318"/>
        <v/>
      </c>
      <c r="M2804" s="1" t="str">
        <f>IF(K2804="","",IF(K2804&gt;Figures!B$6-1,"yes","no"))</f>
        <v/>
      </c>
      <c r="N2804" s="8" t="str">
        <f t="shared" si="319"/>
        <v/>
      </c>
      <c r="O2804" s="1" t="str">
        <f t="shared" si="320"/>
        <v/>
      </c>
    </row>
    <row r="2805" spans="1:15" x14ac:dyDescent="0.25">
      <c r="A2805" s="1" t="str">
        <f>IF('Raw data'!A2805="","",'Raw data'!A2805)</f>
        <v/>
      </c>
      <c r="B2805" s="1" t="str">
        <f t="shared" si="314"/>
        <v/>
      </c>
      <c r="C2805" s="1" t="str">
        <f t="shared" si="315"/>
        <v/>
      </c>
      <c r="D2805" s="1" t="str">
        <f>IF('Raw data'!B2805=0,"",'Raw data'!B2805)</f>
        <v/>
      </c>
      <c r="E2805" s="1" t="str">
        <f>IF('Raw data'!C2805=0,"",'Raw data'!C2805)</f>
        <v/>
      </c>
      <c r="F2805" s="1" t="str">
        <f>IF('Raw data'!D2805=0,"",'Raw data'!D2805)</f>
        <v/>
      </c>
      <c r="H2805" s="8" t="str">
        <f t="shared" si="316"/>
        <v/>
      </c>
      <c r="I2805" s="1" t="str">
        <f t="shared" si="317"/>
        <v/>
      </c>
      <c r="K2805" s="1" t="str">
        <f t="shared" si="318"/>
        <v/>
      </c>
      <c r="M2805" s="1" t="str">
        <f>IF(K2805="","",IF(K2805&gt;Figures!B$6-1,"yes","no"))</f>
        <v/>
      </c>
      <c r="N2805" s="8" t="str">
        <f t="shared" si="319"/>
        <v/>
      </c>
      <c r="O2805" s="1" t="str">
        <f t="shared" si="320"/>
        <v/>
      </c>
    </row>
    <row r="2806" spans="1:15" x14ac:dyDescent="0.25">
      <c r="A2806" s="1" t="str">
        <f>IF('Raw data'!A2806="","",'Raw data'!A2806)</f>
        <v/>
      </c>
      <c r="B2806" s="1" t="str">
        <f t="shared" si="314"/>
        <v/>
      </c>
      <c r="C2806" s="1" t="str">
        <f t="shared" si="315"/>
        <v/>
      </c>
      <c r="D2806" s="1" t="str">
        <f>IF('Raw data'!B2806=0,"",'Raw data'!B2806)</f>
        <v/>
      </c>
      <c r="E2806" s="1" t="str">
        <f>IF('Raw data'!C2806=0,"",'Raw data'!C2806)</f>
        <v/>
      </c>
      <c r="F2806" s="1" t="str">
        <f>IF('Raw data'!D2806=0,"",'Raw data'!D2806)</f>
        <v/>
      </c>
      <c r="H2806" s="8" t="str">
        <f t="shared" si="316"/>
        <v/>
      </c>
      <c r="I2806" s="1" t="str">
        <f t="shared" si="317"/>
        <v/>
      </c>
      <c r="K2806" s="1" t="str">
        <f t="shared" si="318"/>
        <v/>
      </c>
      <c r="M2806" s="1" t="str">
        <f>IF(K2806="","",IF(K2806&gt;Figures!B$6-1,"yes","no"))</f>
        <v/>
      </c>
      <c r="N2806" s="8" t="str">
        <f t="shared" si="319"/>
        <v/>
      </c>
      <c r="O2806" s="1" t="str">
        <f t="shared" si="320"/>
        <v/>
      </c>
    </row>
    <row r="2807" spans="1:15" x14ac:dyDescent="0.25">
      <c r="A2807" s="1" t="str">
        <f>IF('Raw data'!A2807="","",'Raw data'!A2807)</f>
        <v/>
      </c>
      <c r="B2807" s="1" t="str">
        <f t="shared" si="314"/>
        <v/>
      </c>
      <c r="C2807" s="1" t="str">
        <f t="shared" si="315"/>
        <v/>
      </c>
      <c r="D2807" s="1" t="str">
        <f>IF('Raw data'!B2807=0,"",'Raw data'!B2807)</f>
        <v/>
      </c>
      <c r="E2807" s="1" t="str">
        <f>IF('Raw data'!C2807=0,"",'Raw data'!C2807)</f>
        <v/>
      </c>
      <c r="F2807" s="1" t="str">
        <f>IF('Raw data'!D2807=0,"",'Raw data'!D2807)</f>
        <v/>
      </c>
      <c r="H2807" s="8" t="str">
        <f t="shared" si="316"/>
        <v/>
      </c>
      <c r="I2807" s="1" t="str">
        <f t="shared" si="317"/>
        <v/>
      </c>
      <c r="K2807" s="1" t="str">
        <f t="shared" si="318"/>
        <v/>
      </c>
      <c r="M2807" s="1" t="str">
        <f>IF(K2807="","",IF(K2807&gt;Figures!B$6-1,"yes","no"))</f>
        <v/>
      </c>
      <c r="N2807" s="8" t="str">
        <f t="shared" si="319"/>
        <v/>
      </c>
      <c r="O2807" s="1" t="str">
        <f t="shared" si="320"/>
        <v/>
      </c>
    </row>
    <row r="2808" spans="1:15" x14ac:dyDescent="0.25">
      <c r="A2808" s="1" t="str">
        <f>IF('Raw data'!A2808="","",'Raw data'!A2808)</f>
        <v/>
      </c>
      <c r="B2808" s="1" t="str">
        <f t="shared" si="314"/>
        <v/>
      </c>
      <c r="C2808" s="1" t="str">
        <f t="shared" si="315"/>
        <v/>
      </c>
      <c r="D2808" s="1" t="str">
        <f>IF('Raw data'!B2808=0,"",'Raw data'!B2808)</f>
        <v/>
      </c>
      <c r="E2808" s="1" t="str">
        <f>IF('Raw data'!C2808=0,"",'Raw data'!C2808)</f>
        <v/>
      </c>
      <c r="F2808" s="1" t="str">
        <f>IF('Raw data'!D2808=0,"",'Raw data'!D2808)</f>
        <v/>
      </c>
      <c r="H2808" s="8" t="str">
        <f t="shared" si="316"/>
        <v/>
      </c>
      <c r="I2808" s="1" t="str">
        <f t="shared" si="317"/>
        <v/>
      </c>
      <c r="K2808" s="1" t="str">
        <f t="shared" si="318"/>
        <v/>
      </c>
      <c r="M2808" s="1" t="str">
        <f>IF(K2808="","",IF(K2808&gt;Figures!B$6-1,"yes","no"))</f>
        <v/>
      </c>
      <c r="N2808" s="8" t="str">
        <f t="shared" si="319"/>
        <v/>
      </c>
      <c r="O2808" s="1" t="str">
        <f t="shared" si="320"/>
        <v/>
      </c>
    </row>
    <row r="2809" spans="1:15" x14ac:dyDescent="0.25">
      <c r="A2809" s="1" t="str">
        <f>IF('Raw data'!A2809="","",'Raw data'!A2809)</f>
        <v/>
      </c>
      <c r="B2809" s="1" t="str">
        <f t="shared" si="314"/>
        <v/>
      </c>
      <c r="C2809" s="1" t="str">
        <f t="shared" si="315"/>
        <v/>
      </c>
      <c r="D2809" s="1" t="str">
        <f>IF('Raw data'!B2809=0,"",'Raw data'!B2809)</f>
        <v/>
      </c>
      <c r="E2809" s="1" t="str">
        <f>IF('Raw data'!C2809=0,"",'Raw data'!C2809)</f>
        <v/>
      </c>
      <c r="F2809" s="1" t="str">
        <f>IF('Raw data'!D2809=0,"",'Raw data'!D2809)</f>
        <v/>
      </c>
      <c r="H2809" s="8" t="str">
        <f t="shared" si="316"/>
        <v/>
      </c>
      <c r="I2809" s="1" t="str">
        <f t="shared" si="317"/>
        <v/>
      </c>
      <c r="K2809" s="1" t="str">
        <f t="shared" si="318"/>
        <v/>
      </c>
      <c r="M2809" s="1" t="str">
        <f>IF(K2809="","",IF(K2809&gt;Figures!B$6-1,"yes","no"))</f>
        <v/>
      </c>
      <c r="N2809" s="8" t="str">
        <f t="shared" si="319"/>
        <v/>
      </c>
      <c r="O2809" s="1" t="str">
        <f t="shared" si="320"/>
        <v/>
      </c>
    </row>
    <row r="2810" spans="1:15" x14ac:dyDescent="0.25">
      <c r="A2810" s="1" t="str">
        <f>IF('Raw data'!A2810="","",'Raw data'!A2810)</f>
        <v/>
      </c>
      <c r="B2810" s="1" t="str">
        <f t="shared" si="314"/>
        <v/>
      </c>
      <c r="C2810" s="1" t="str">
        <f t="shared" si="315"/>
        <v/>
      </c>
      <c r="D2810" s="1" t="str">
        <f>IF('Raw data'!B2810=0,"",'Raw data'!B2810)</f>
        <v/>
      </c>
      <c r="E2810" s="1" t="str">
        <f>IF('Raw data'!C2810=0,"",'Raw data'!C2810)</f>
        <v/>
      </c>
      <c r="F2810" s="1" t="str">
        <f>IF('Raw data'!D2810=0,"",'Raw data'!D2810)</f>
        <v/>
      </c>
      <c r="H2810" s="8" t="str">
        <f t="shared" si="316"/>
        <v/>
      </c>
      <c r="I2810" s="1" t="str">
        <f t="shared" si="317"/>
        <v/>
      </c>
      <c r="K2810" s="1" t="str">
        <f t="shared" si="318"/>
        <v/>
      </c>
      <c r="M2810" s="1" t="str">
        <f>IF(K2810="","",IF(K2810&gt;Figures!B$6-1,"yes","no"))</f>
        <v/>
      </c>
      <c r="N2810" s="8" t="str">
        <f t="shared" si="319"/>
        <v/>
      </c>
      <c r="O2810" s="1" t="str">
        <f t="shared" si="320"/>
        <v/>
      </c>
    </row>
    <row r="2811" spans="1:15" x14ac:dyDescent="0.25">
      <c r="A2811" s="1" t="str">
        <f>IF('Raw data'!A2811="","",'Raw data'!A2811)</f>
        <v/>
      </c>
      <c r="B2811" s="1" t="str">
        <f t="shared" si="314"/>
        <v/>
      </c>
      <c r="C2811" s="1" t="str">
        <f t="shared" si="315"/>
        <v/>
      </c>
      <c r="D2811" s="1" t="str">
        <f>IF('Raw data'!B2811=0,"",'Raw data'!B2811)</f>
        <v/>
      </c>
      <c r="E2811" s="1" t="str">
        <f>IF('Raw data'!C2811=0,"",'Raw data'!C2811)</f>
        <v/>
      </c>
      <c r="F2811" s="1" t="str">
        <f>IF('Raw data'!D2811=0,"",'Raw data'!D2811)</f>
        <v/>
      </c>
      <c r="H2811" s="8" t="str">
        <f t="shared" si="316"/>
        <v/>
      </c>
      <c r="I2811" s="1" t="str">
        <f t="shared" si="317"/>
        <v/>
      </c>
      <c r="K2811" s="1" t="str">
        <f t="shared" si="318"/>
        <v/>
      </c>
      <c r="M2811" s="1" t="str">
        <f>IF(K2811="","",IF(K2811&gt;Figures!B$6-1,"yes","no"))</f>
        <v/>
      </c>
      <c r="N2811" s="8" t="str">
        <f t="shared" si="319"/>
        <v/>
      </c>
      <c r="O2811" s="1" t="str">
        <f t="shared" si="320"/>
        <v/>
      </c>
    </row>
    <row r="2812" spans="1:15" x14ac:dyDescent="0.25">
      <c r="A2812" s="1" t="str">
        <f>IF('Raw data'!A2812="","",'Raw data'!A2812)</f>
        <v/>
      </c>
      <c r="B2812" s="1" t="str">
        <f t="shared" si="314"/>
        <v/>
      </c>
      <c r="C2812" s="1" t="str">
        <f t="shared" si="315"/>
        <v/>
      </c>
      <c r="D2812" s="1" t="str">
        <f>IF('Raw data'!B2812=0,"",'Raw data'!B2812)</f>
        <v/>
      </c>
      <c r="E2812" s="1" t="str">
        <f>IF('Raw data'!C2812=0,"",'Raw data'!C2812)</f>
        <v/>
      </c>
      <c r="F2812" s="1" t="str">
        <f>IF('Raw data'!D2812=0,"",'Raw data'!D2812)</f>
        <v/>
      </c>
      <c r="H2812" s="8" t="str">
        <f t="shared" si="316"/>
        <v/>
      </c>
      <c r="I2812" s="1" t="str">
        <f t="shared" si="317"/>
        <v/>
      </c>
      <c r="K2812" s="1" t="str">
        <f t="shared" si="318"/>
        <v/>
      </c>
      <c r="M2812" s="1" t="str">
        <f>IF(K2812="","",IF(K2812&gt;Figures!B$6-1,"yes","no"))</f>
        <v/>
      </c>
      <c r="N2812" s="8" t="str">
        <f t="shared" si="319"/>
        <v/>
      </c>
      <c r="O2812" s="1" t="str">
        <f t="shared" si="320"/>
        <v/>
      </c>
    </row>
    <row r="2813" spans="1:15" x14ac:dyDescent="0.25">
      <c r="A2813" s="1" t="str">
        <f>IF('Raw data'!A2813="","",'Raw data'!A2813)</f>
        <v/>
      </c>
      <c r="B2813" s="1" t="str">
        <f t="shared" si="314"/>
        <v/>
      </c>
      <c r="C2813" s="1" t="str">
        <f t="shared" si="315"/>
        <v/>
      </c>
      <c r="D2813" s="1" t="str">
        <f>IF('Raw data'!B2813=0,"",'Raw data'!B2813)</f>
        <v/>
      </c>
      <c r="E2813" s="1" t="str">
        <f>IF('Raw data'!C2813=0,"",'Raw data'!C2813)</f>
        <v/>
      </c>
      <c r="F2813" s="1" t="str">
        <f>IF('Raw data'!D2813=0,"",'Raw data'!D2813)</f>
        <v/>
      </c>
      <c r="H2813" s="8" t="str">
        <f t="shared" si="316"/>
        <v/>
      </c>
      <c r="I2813" s="1" t="str">
        <f t="shared" si="317"/>
        <v/>
      </c>
      <c r="K2813" s="1" t="str">
        <f t="shared" si="318"/>
        <v/>
      </c>
      <c r="M2813" s="1" t="str">
        <f>IF(K2813="","",IF(K2813&gt;Figures!B$6-1,"yes","no"))</f>
        <v/>
      </c>
      <c r="N2813" s="8" t="str">
        <f t="shared" si="319"/>
        <v/>
      </c>
      <c r="O2813" s="1" t="str">
        <f t="shared" si="320"/>
        <v/>
      </c>
    </row>
    <row r="2814" spans="1:15" x14ac:dyDescent="0.25">
      <c r="A2814" s="1" t="str">
        <f>IF('Raw data'!A2814="","",'Raw data'!A2814)</f>
        <v/>
      </c>
      <c r="B2814" s="1" t="str">
        <f t="shared" si="314"/>
        <v/>
      </c>
      <c r="C2814" s="1" t="str">
        <f t="shared" si="315"/>
        <v/>
      </c>
      <c r="D2814" s="1" t="str">
        <f>IF('Raw data'!B2814=0,"",'Raw data'!B2814)</f>
        <v/>
      </c>
      <c r="E2814" s="1" t="str">
        <f>IF('Raw data'!C2814=0,"",'Raw data'!C2814)</f>
        <v/>
      </c>
      <c r="F2814" s="1" t="str">
        <f>IF('Raw data'!D2814=0,"",'Raw data'!D2814)</f>
        <v/>
      </c>
      <c r="H2814" s="8" t="str">
        <f t="shared" si="316"/>
        <v/>
      </c>
      <c r="I2814" s="1" t="str">
        <f t="shared" si="317"/>
        <v/>
      </c>
      <c r="K2814" s="1" t="str">
        <f t="shared" si="318"/>
        <v/>
      </c>
      <c r="M2814" s="1" t="str">
        <f>IF(K2814="","",IF(K2814&gt;Figures!B$6-1,"yes","no"))</f>
        <v/>
      </c>
      <c r="N2814" s="8" t="str">
        <f t="shared" si="319"/>
        <v/>
      </c>
      <c r="O2814" s="1" t="str">
        <f t="shared" si="320"/>
        <v/>
      </c>
    </row>
    <row r="2815" spans="1:15" x14ac:dyDescent="0.25">
      <c r="A2815" s="1" t="str">
        <f>IF('Raw data'!A2815="","",'Raw data'!A2815)</f>
        <v/>
      </c>
      <c r="B2815" s="1" t="str">
        <f t="shared" si="314"/>
        <v/>
      </c>
      <c r="C2815" s="1" t="str">
        <f t="shared" si="315"/>
        <v/>
      </c>
      <c r="D2815" s="1" t="str">
        <f>IF('Raw data'!B2815=0,"",'Raw data'!B2815)</f>
        <v/>
      </c>
      <c r="E2815" s="1" t="str">
        <f>IF('Raw data'!C2815=0,"",'Raw data'!C2815)</f>
        <v/>
      </c>
      <c r="F2815" s="1" t="str">
        <f>IF('Raw data'!D2815=0,"",'Raw data'!D2815)</f>
        <v/>
      </c>
      <c r="H2815" s="8" t="str">
        <f t="shared" si="316"/>
        <v/>
      </c>
      <c r="I2815" s="1" t="str">
        <f t="shared" si="317"/>
        <v/>
      </c>
      <c r="K2815" s="1" t="str">
        <f t="shared" si="318"/>
        <v/>
      </c>
      <c r="M2815" s="1" t="str">
        <f>IF(K2815="","",IF(K2815&gt;Figures!B$6-1,"yes","no"))</f>
        <v/>
      </c>
      <c r="N2815" s="8" t="str">
        <f t="shared" si="319"/>
        <v/>
      </c>
      <c r="O2815" s="1" t="str">
        <f t="shared" si="320"/>
        <v/>
      </c>
    </row>
    <row r="2816" spans="1:15" x14ac:dyDescent="0.25">
      <c r="A2816" s="1" t="str">
        <f>IF('Raw data'!A2816="","",'Raw data'!A2816)</f>
        <v/>
      </c>
      <c r="B2816" s="1" t="str">
        <f t="shared" si="314"/>
        <v/>
      </c>
      <c r="C2816" s="1" t="str">
        <f t="shared" si="315"/>
        <v/>
      </c>
      <c r="D2816" s="1" t="str">
        <f>IF('Raw data'!B2816=0,"",'Raw data'!B2816)</f>
        <v/>
      </c>
      <c r="E2816" s="1" t="str">
        <f>IF('Raw data'!C2816=0,"",'Raw data'!C2816)</f>
        <v/>
      </c>
      <c r="F2816" s="1" t="str">
        <f>IF('Raw data'!D2816=0,"",'Raw data'!D2816)</f>
        <v/>
      </c>
      <c r="H2816" s="8" t="str">
        <f t="shared" si="316"/>
        <v/>
      </c>
      <c r="I2816" s="1" t="str">
        <f t="shared" si="317"/>
        <v/>
      </c>
      <c r="K2816" s="1" t="str">
        <f t="shared" si="318"/>
        <v/>
      </c>
      <c r="M2816" s="1" t="str">
        <f>IF(K2816="","",IF(K2816&gt;Figures!B$6-1,"yes","no"))</f>
        <v/>
      </c>
      <c r="N2816" s="8" t="str">
        <f t="shared" si="319"/>
        <v/>
      </c>
      <c r="O2816" s="1" t="str">
        <f t="shared" si="320"/>
        <v/>
      </c>
    </row>
    <row r="2817" spans="1:15" x14ac:dyDescent="0.25">
      <c r="A2817" s="1" t="str">
        <f>IF('Raw data'!A2817="","",'Raw data'!A2817)</f>
        <v/>
      </c>
      <c r="B2817" s="1" t="str">
        <f t="shared" si="314"/>
        <v/>
      </c>
      <c r="C2817" s="1" t="str">
        <f t="shared" si="315"/>
        <v/>
      </c>
      <c r="D2817" s="1" t="str">
        <f>IF('Raw data'!B2817=0,"",'Raw data'!B2817)</f>
        <v/>
      </c>
      <c r="E2817" s="1" t="str">
        <f>IF('Raw data'!C2817=0,"",'Raw data'!C2817)</f>
        <v/>
      </c>
      <c r="F2817" s="1" t="str">
        <f>IF('Raw data'!D2817=0,"",'Raw data'!D2817)</f>
        <v/>
      </c>
      <c r="H2817" s="8" t="str">
        <f t="shared" si="316"/>
        <v/>
      </c>
      <c r="I2817" s="1" t="str">
        <f t="shared" si="317"/>
        <v/>
      </c>
      <c r="K2817" s="1" t="str">
        <f t="shared" si="318"/>
        <v/>
      </c>
      <c r="M2817" s="1" t="str">
        <f>IF(K2817="","",IF(K2817&gt;Figures!B$6-1,"yes","no"))</f>
        <v/>
      </c>
      <c r="N2817" s="8" t="str">
        <f t="shared" si="319"/>
        <v/>
      </c>
      <c r="O2817" s="1" t="str">
        <f t="shared" si="320"/>
        <v/>
      </c>
    </row>
    <row r="2818" spans="1:15" x14ac:dyDescent="0.25">
      <c r="A2818" s="1" t="str">
        <f>IF('Raw data'!A2818="","",'Raw data'!A2818)</f>
        <v/>
      </c>
      <c r="B2818" s="1" t="str">
        <f t="shared" si="314"/>
        <v/>
      </c>
      <c r="C2818" s="1" t="str">
        <f t="shared" si="315"/>
        <v/>
      </c>
      <c r="D2818" s="1" t="str">
        <f>IF('Raw data'!B2818=0,"",'Raw data'!B2818)</f>
        <v/>
      </c>
      <c r="E2818" s="1" t="str">
        <f>IF('Raw data'!C2818=0,"",'Raw data'!C2818)</f>
        <v/>
      </c>
      <c r="F2818" s="1" t="str">
        <f>IF('Raw data'!D2818=0,"",'Raw data'!D2818)</f>
        <v/>
      </c>
      <c r="H2818" s="8" t="str">
        <f t="shared" si="316"/>
        <v/>
      </c>
      <c r="I2818" s="1" t="str">
        <f t="shared" si="317"/>
        <v/>
      </c>
      <c r="K2818" s="1" t="str">
        <f t="shared" si="318"/>
        <v/>
      </c>
      <c r="M2818" s="1" t="str">
        <f>IF(K2818="","",IF(K2818&gt;Figures!B$6-1,"yes","no"))</f>
        <v/>
      </c>
      <c r="N2818" s="8" t="str">
        <f t="shared" si="319"/>
        <v/>
      </c>
      <c r="O2818" s="1" t="str">
        <f t="shared" si="320"/>
        <v/>
      </c>
    </row>
    <row r="2819" spans="1:15" x14ac:dyDescent="0.25">
      <c r="A2819" s="1" t="str">
        <f>IF('Raw data'!A2819="","",'Raw data'!A2819)</f>
        <v/>
      </c>
      <c r="B2819" s="1" t="str">
        <f t="shared" ref="B2819:B2882" si="321">IFERROR(MID(A2819,1,FIND("{",A2819)-1),A2819)</f>
        <v/>
      </c>
      <c r="C2819" s="1" t="str">
        <f t="shared" ref="C2819:C2882" si="322">IFERROR(MID(A2819,FIND("{",A2819)+1,FIND("}",A2819)-FIND("{",A2819)-1),"")</f>
        <v/>
      </c>
      <c r="D2819" s="1" t="str">
        <f>IF('Raw data'!B2819=0,"",'Raw data'!B2819)</f>
        <v/>
      </c>
      <c r="E2819" s="1" t="str">
        <f>IF('Raw data'!C2819=0,"",'Raw data'!C2819)</f>
        <v/>
      </c>
      <c r="F2819" s="1" t="str">
        <f>IF('Raw data'!D2819=0,"",'Raw data'!D2819)</f>
        <v/>
      </c>
      <c r="H2819" s="8" t="str">
        <f t="shared" ref="H2819:H2882" si="323">IFERROR(IF(COUNTIF(E2819:F2819,0)=2,"",IF(COUNTIF(E2819:F2819,0)=1,0,E2819/SUM(E2819:F2819))),"")</f>
        <v/>
      </c>
      <c r="I2819" s="1" t="str">
        <f t="shared" ref="I2819:I2882" si="324">IFERROR(RANK(H2819,H:H),"")</f>
        <v/>
      </c>
      <c r="K2819" s="1" t="str">
        <f t="shared" ref="K2819:K2882" si="325">IF(D2819&lt;J$2,1,IF(D2819&lt;J$3,2,IF(D2819&lt;J$4,3,IF(D2819="","",4))))</f>
        <v/>
      </c>
      <c r="M2819" s="1" t="str">
        <f>IF(K2819="","",IF(K2819&gt;Figures!B$6-1,"yes","no"))</f>
        <v/>
      </c>
      <c r="N2819" s="8" t="str">
        <f t="shared" ref="N2819:N2882" si="326">IF(H2819="","",IF(M2819="yes",H2819,0))</f>
        <v/>
      </c>
      <c r="O2819" s="1" t="str">
        <f t="shared" ref="O2819:O2882" si="327">IFERROR(RANK(N2819,N:N),"")</f>
        <v/>
      </c>
    </row>
    <row r="2820" spans="1:15" x14ac:dyDescent="0.25">
      <c r="A2820" s="1" t="str">
        <f>IF('Raw data'!A2820="","",'Raw data'!A2820)</f>
        <v/>
      </c>
      <c r="B2820" s="1" t="str">
        <f t="shared" si="321"/>
        <v/>
      </c>
      <c r="C2820" s="1" t="str">
        <f t="shared" si="322"/>
        <v/>
      </c>
      <c r="D2820" s="1" t="str">
        <f>IF('Raw data'!B2820=0,"",'Raw data'!B2820)</f>
        <v/>
      </c>
      <c r="E2820" s="1" t="str">
        <f>IF('Raw data'!C2820=0,"",'Raw data'!C2820)</f>
        <v/>
      </c>
      <c r="F2820" s="1" t="str">
        <f>IF('Raw data'!D2820=0,"",'Raw data'!D2820)</f>
        <v/>
      </c>
      <c r="H2820" s="8" t="str">
        <f t="shared" si="323"/>
        <v/>
      </c>
      <c r="I2820" s="1" t="str">
        <f t="shared" si="324"/>
        <v/>
      </c>
      <c r="K2820" s="1" t="str">
        <f t="shared" si="325"/>
        <v/>
      </c>
      <c r="M2820" s="1" t="str">
        <f>IF(K2820="","",IF(K2820&gt;Figures!B$6-1,"yes","no"))</f>
        <v/>
      </c>
      <c r="N2820" s="8" t="str">
        <f t="shared" si="326"/>
        <v/>
      </c>
      <c r="O2820" s="1" t="str">
        <f t="shared" si="327"/>
        <v/>
      </c>
    </row>
    <row r="2821" spans="1:15" x14ac:dyDescent="0.25">
      <c r="A2821" s="1" t="str">
        <f>IF('Raw data'!A2821="","",'Raw data'!A2821)</f>
        <v/>
      </c>
      <c r="B2821" s="1" t="str">
        <f t="shared" si="321"/>
        <v/>
      </c>
      <c r="C2821" s="1" t="str">
        <f t="shared" si="322"/>
        <v/>
      </c>
      <c r="D2821" s="1" t="str">
        <f>IF('Raw data'!B2821=0,"",'Raw data'!B2821)</f>
        <v/>
      </c>
      <c r="E2821" s="1" t="str">
        <f>IF('Raw data'!C2821=0,"",'Raw data'!C2821)</f>
        <v/>
      </c>
      <c r="F2821" s="1" t="str">
        <f>IF('Raw data'!D2821=0,"",'Raw data'!D2821)</f>
        <v/>
      </c>
      <c r="H2821" s="8" t="str">
        <f t="shared" si="323"/>
        <v/>
      </c>
      <c r="I2821" s="1" t="str">
        <f t="shared" si="324"/>
        <v/>
      </c>
      <c r="K2821" s="1" t="str">
        <f t="shared" si="325"/>
        <v/>
      </c>
      <c r="M2821" s="1" t="str">
        <f>IF(K2821="","",IF(K2821&gt;Figures!B$6-1,"yes","no"))</f>
        <v/>
      </c>
      <c r="N2821" s="8" t="str">
        <f t="shared" si="326"/>
        <v/>
      </c>
      <c r="O2821" s="1" t="str">
        <f t="shared" si="327"/>
        <v/>
      </c>
    </row>
    <row r="2822" spans="1:15" x14ac:dyDescent="0.25">
      <c r="A2822" s="1" t="str">
        <f>IF('Raw data'!A2822="","",'Raw data'!A2822)</f>
        <v/>
      </c>
      <c r="B2822" s="1" t="str">
        <f t="shared" si="321"/>
        <v/>
      </c>
      <c r="C2822" s="1" t="str">
        <f t="shared" si="322"/>
        <v/>
      </c>
      <c r="D2822" s="1" t="str">
        <f>IF('Raw data'!B2822=0,"",'Raw data'!B2822)</f>
        <v/>
      </c>
      <c r="E2822" s="1" t="str">
        <f>IF('Raw data'!C2822=0,"",'Raw data'!C2822)</f>
        <v/>
      </c>
      <c r="F2822" s="1" t="str">
        <f>IF('Raw data'!D2822=0,"",'Raw data'!D2822)</f>
        <v/>
      </c>
      <c r="H2822" s="8" t="str">
        <f t="shared" si="323"/>
        <v/>
      </c>
      <c r="I2822" s="1" t="str">
        <f t="shared" si="324"/>
        <v/>
      </c>
      <c r="K2822" s="1" t="str">
        <f t="shared" si="325"/>
        <v/>
      </c>
      <c r="M2822" s="1" t="str">
        <f>IF(K2822="","",IF(K2822&gt;Figures!B$6-1,"yes","no"))</f>
        <v/>
      </c>
      <c r="N2822" s="8" t="str">
        <f t="shared" si="326"/>
        <v/>
      </c>
      <c r="O2822" s="1" t="str">
        <f t="shared" si="327"/>
        <v/>
      </c>
    </row>
    <row r="2823" spans="1:15" x14ac:dyDescent="0.25">
      <c r="A2823" s="1" t="str">
        <f>IF('Raw data'!A2823="","",'Raw data'!A2823)</f>
        <v/>
      </c>
      <c r="B2823" s="1" t="str">
        <f t="shared" si="321"/>
        <v/>
      </c>
      <c r="C2823" s="1" t="str">
        <f t="shared" si="322"/>
        <v/>
      </c>
      <c r="D2823" s="1" t="str">
        <f>IF('Raw data'!B2823=0,"",'Raw data'!B2823)</f>
        <v/>
      </c>
      <c r="E2823" s="1" t="str">
        <f>IF('Raw data'!C2823=0,"",'Raw data'!C2823)</f>
        <v/>
      </c>
      <c r="F2823" s="1" t="str">
        <f>IF('Raw data'!D2823=0,"",'Raw data'!D2823)</f>
        <v/>
      </c>
      <c r="H2823" s="8" t="str">
        <f t="shared" si="323"/>
        <v/>
      </c>
      <c r="I2823" s="1" t="str">
        <f t="shared" si="324"/>
        <v/>
      </c>
      <c r="K2823" s="1" t="str">
        <f t="shared" si="325"/>
        <v/>
      </c>
      <c r="M2823" s="1" t="str">
        <f>IF(K2823="","",IF(K2823&gt;Figures!B$6-1,"yes","no"))</f>
        <v/>
      </c>
      <c r="N2823" s="8" t="str">
        <f t="shared" si="326"/>
        <v/>
      </c>
      <c r="O2823" s="1" t="str">
        <f t="shared" si="327"/>
        <v/>
      </c>
    </row>
    <row r="2824" spans="1:15" x14ac:dyDescent="0.25">
      <c r="A2824" s="1" t="str">
        <f>IF('Raw data'!A2824="","",'Raw data'!A2824)</f>
        <v/>
      </c>
      <c r="B2824" s="1" t="str">
        <f t="shared" si="321"/>
        <v/>
      </c>
      <c r="C2824" s="1" t="str">
        <f t="shared" si="322"/>
        <v/>
      </c>
      <c r="D2824" s="1" t="str">
        <f>IF('Raw data'!B2824=0,"",'Raw data'!B2824)</f>
        <v/>
      </c>
      <c r="E2824" s="1" t="str">
        <f>IF('Raw data'!C2824=0,"",'Raw data'!C2824)</f>
        <v/>
      </c>
      <c r="F2824" s="1" t="str">
        <f>IF('Raw data'!D2824=0,"",'Raw data'!D2824)</f>
        <v/>
      </c>
      <c r="H2824" s="8" t="str">
        <f t="shared" si="323"/>
        <v/>
      </c>
      <c r="I2824" s="1" t="str">
        <f t="shared" si="324"/>
        <v/>
      </c>
      <c r="K2824" s="1" t="str">
        <f t="shared" si="325"/>
        <v/>
      </c>
      <c r="M2824" s="1" t="str">
        <f>IF(K2824="","",IF(K2824&gt;Figures!B$6-1,"yes","no"))</f>
        <v/>
      </c>
      <c r="N2824" s="8" t="str">
        <f t="shared" si="326"/>
        <v/>
      </c>
      <c r="O2824" s="1" t="str">
        <f t="shared" si="327"/>
        <v/>
      </c>
    </row>
    <row r="2825" spans="1:15" x14ac:dyDescent="0.25">
      <c r="A2825" s="1" t="str">
        <f>IF('Raw data'!A2825="","",'Raw data'!A2825)</f>
        <v/>
      </c>
      <c r="B2825" s="1" t="str">
        <f t="shared" si="321"/>
        <v/>
      </c>
      <c r="C2825" s="1" t="str">
        <f t="shared" si="322"/>
        <v/>
      </c>
      <c r="D2825" s="1" t="str">
        <f>IF('Raw data'!B2825=0,"",'Raw data'!B2825)</f>
        <v/>
      </c>
      <c r="E2825" s="1" t="str">
        <f>IF('Raw data'!C2825=0,"",'Raw data'!C2825)</f>
        <v/>
      </c>
      <c r="F2825" s="1" t="str">
        <f>IF('Raw data'!D2825=0,"",'Raw data'!D2825)</f>
        <v/>
      </c>
      <c r="H2825" s="8" t="str">
        <f t="shared" si="323"/>
        <v/>
      </c>
      <c r="I2825" s="1" t="str">
        <f t="shared" si="324"/>
        <v/>
      </c>
      <c r="K2825" s="1" t="str">
        <f t="shared" si="325"/>
        <v/>
      </c>
      <c r="M2825" s="1" t="str">
        <f>IF(K2825="","",IF(K2825&gt;Figures!B$6-1,"yes","no"))</f>
        <v/>
      </c>
      <c r="N2825" s="8" t="str">
        <f t="shared" si="326"/>
        <v/>
      </c>
      <c r="O2825" s="1" t="str">
        <f t="shared" si="327"/>
        <v/>
      </c>
    </row>
    <row r="2826" spans="1:15" x14ac:dyDescent="0.25">
      <c r="A2826" s="1" t="str">
        <f>IF('Raw data'!A2826="","",'Raw data'!A2826)</f>
        <v/>
      </c>
      <c r="B2826" s="1" t="str">
        <f t="shared" si="321"/>
        <v/>
      </c>
      <c r="C2826" s="1" t="str">
        <f t="shared" si="322"/>
        <v/>
      </c>
      <c r="D2826" s="1" t="str">
        <f>IF('Raw data'!B2826=0,"",'Raw data'!B2826)</f>
        <v/>
      </c>
      <c r="E2826" s="1" t="str">
        <f>IF('Raw data'!C2826=0,"",'Raw data'!C2826)</f>
        <v/>
      </c>
      <c r="F2826" s="1" t="str">
        <f>IF('Raw data'!D2826=0,"",'Raw data'!D2826)</f>
        <v/>
      </c>
      <c r="H2826" s="8" t="str">
        <f t="shared" si="323"/>
        <v/>
      </c>
      <c r="I2826" s="1" t="str">
        <f t="shared" si="324"/>
        <v/>
      </c>
      <c r="K2826" s="1" t="str">
        <f t="shared" si="325"/>
        <v/>
      </c>
      <c r="M2826" s="1" t="str">
        <f>IF(K2826="","",IF(K2826&gt;Figures!B$6-1,"yes","no"))</f>
        <v/>
      </c>
      <c r="N2826" s="8" t="str">
        <f t="shared" si="326"/>
        <v/>
      </c>
      <c r="O2826" s="1" t="str">
        <f t="shared" si="327"/>
        <v/>
      </c>
    </row>
    <row r="2827" spans="1:15" x14ac:dyDescent="0.25">
      <c r="A2827" s="1" t="str">
        <f>IF('Raw data'!A2827="","",'Raw data'!A2827)</f>
        <v/>
      </c>
      <c r="B2827" s="1" t="str">
        <f t="shared" si="321"/>
        <v/>
      </c>
      <c r="C2827" s="1" t="str">
        <f t="shared" si="322"/>
        <v/>
      </c>
      <c r="D2827" s="1" t="str">
        <f>IF('Raw data'!B2827=0,"",'Raw data'!B2827)</f>
        <v/>
      </c>
      <c r="E2827" s="1" t="str">
        <f>IF('Raw data'!C2827=0,"",'Raw data'!C2827)</f>
        <v/>
      </c>
      <c r="F2827" s="1" t="str">
        <f>IF('Raw data'!D2827=0,"",'Raw data'!D2827)</f>
        <v/>
      </c>
      <c r="H2827" s="8" t="str">
        <f t="shared" si="323"/>
        <v/>
      </c>
      <c r="I2827" s="1" t="str">
        <f t="shared" si="324"/>
        <v/>
      </c>
      <c r="K2827" s="1" t="str">
        <f t="shared" si="325"/>
        <v/>
      </c>
      <c r="M2827" s="1" t="str">
        <f>IF(K2827="","",IF(K2827&gt;Figures!B$6-1,"yes","no"))</f>
        <v/>
      </c>
      <c r="N2827" s="8" t="str">
        <f t="shared" si="326"/>
        <v/>
      </c>
      <c r="O2827" s="1" t="str">
        <f t="shared" si="327"/>
        <v/>
      </c>
    </row>
    <row r="2828" spans="1:15" x14ac:dyDescent="0.25">
      <c r="A2828" s="1" t="str">
        <f>IF('Raw data'!A2828="","",'Raw data'!A2828)</f>
        <v/>
      </c>
      <c r="B2828" s="1" t="str">
        <f t="shared" si="321"/>
        <v/>
      </c>
      <c r="C2828" s="1" t="str">
        <f t="shared" si="322"/>
        <v/>
      </c>
      <c r="D2828" s="1" t="str">
        <f>IF('Raw data'!B2828=0,"",'Raw data'!B2828)</f>
        <v/>
      </c>
      <c r="E2828" s="1" t="str">
        <f>IF('Raw data'!C2828=0,"",'Raw data'!C2828)</f>
        <v/>
      </c>
      <c r="F2828" s="1" t="str">
        <f>IF('Raw data'!D2828=0,"",'Raw data'!D2828)</f>
        <v/>
      </c>
      <c r="H2828" s="8" t="str">
        <f t="shared" si="323"/>
        <v/>
      </c>
      <c r="I2828" s="1" t="str">
        <f t="shared" si="324"/>
        <v/>
      </c>
      <c r="K2828" s="1" t="str">
        <f t="shared" si="325"/>
        <v/>
      </c>
      <c r="M2828" s="1" t="str">
        <f>IF(K2828="","",IF(K2828&gt;Figures!B$6-1,"yes","no"))</f>
        <v/>
      </c>
      <c r="N2828" s="8" t="str">
        <f t="shared" si="326"/>
        <v/>
      </c>
      <c r="O2828" s="1" t="str">
        <f t="shared" si="327"/>
        <v/>
      </c>
    </row>
    <row r="2829" spans="1:15" x14ac:dyDescent="0.25">
      <c r="A2829" s="1" t="str">
        <f>IF('Raw data'!A2829="","",'Raw data'!A2829)</f>
        <v/>
      </c>
      <c r="B2829" s="1" t="str">
        <f t="shared" si="321"/>
        <v/>
      </c>
      <c r="C2829" s="1" t="str">
        <f t="shared" si="322"/>
        <v/>
      </c>
      <c r="D2829" s="1" t="str">
        <f>IF('Raw data'!B2829=0,"",'Raw data'!B2829)</f>
        <v/>
      </c>
      <c r="E2829" s="1" t="str">
        <f>IF('Raw data'!C2829=0,"",'Raw data'!C2829)</f>
        <v/>
      </c>
      <c r="F2829" s="1" t="str">
        <f>IF('Raw data'!D2829=0,"",'Raw data'!D2829)</f>
        <v/>
      </c>
      <c r="H2829" s="8" t="str">
        <f t="shared" si="323"/>
        <v/>
      </c>
      <c r="I2829" s="1" t="str">
        <f t="shared" si="324"/>
        <v/>
      </c>
      <c r="K2829" s="1" t="str">
        <f t="shared" si="325"/>
        <v/>
      </c>
      <c r="M2829" s="1" t="str">
        <f>IF(K2829="","",IF(K2829&gt;Figures!B$6-1,"yes","no"))</f>
        <v/>
      </c>
      <c r="N2829" s="8" t="str">
        <f t="shared" si="326"/>
        <v/>
      </c>
      <c r="O2829" s="1" t="str">
        <f t="shared" si="327"/>
        <v/>
      </c>
    </row>
    <row r="2830" spans="1:15" x14ac:dyDescent="0.25">
      <c r="A2830" s="1" t="str">
        <f>IF('Raw data'!A2830="","",'Raw data'!A2830)</f>
        <v/>
      </c>
      <c r="B2830" s="1" t="str">
        <f t="shared" si="321"/>
        <v/>
      </c>
      <c r="C2830" s="1" t="str">
        <f t="shared" si="322"/>
        <v/>
      </c>
      <c r="D2830" s="1" t="str">
        <f>IF('Raw data'!B2830=0,"",'Raw data'!B2830)</f>
        <v/>
      </c>
      <c r="E2830" s="1" t="str">
        <f>IF('Raw data'!C2830=0,"",'Raw data'!C2830)</f>
        <v/>
      </c>
      <c r="F2830" s="1" t="str">
        <f>IF('Raw data'!D2830=0,"",'Raw data'!D2830)</f>
        <v/>
      </c>
      <c r="H2830" s="8" t="str">
        <f t="shared" si="323"/>
        <v/>
      </c>
      <c r="I2830" s="1" t="str">
        <f t="shared" si="324"/>
        <v/>
      </c>
      <c r="K2830" s="1" t="str">
        <f t="shared" si="325"/>
        <v/>
      </c>
      <c r="M2830" s="1" t="str">
        <f>IF(K2830="","",IF(K2830&gt;Figures!B$6-1,"yes","no"))</f>
        <v/>
      </c>
      <c r="N2830" s="8" t="str">
        <f t="shared" si="326"/>
        <v/>
      </c>
      <c r="O2830" s="1" t="str">
        <f t="shared" si="327"/>
        <v/>
      </c>
    </row>
    <row r="2831" spans="1:15" x14ac:dyDescent="0.25">
      <c r="A2831" s="1" t="str">
        <f>IF('Raw data'!A2831="","",'Raw data'!A2831)</f>
        <v/>
      </c>
      <c r="B2831" s="1" t="str">
        <f t="shared" si="321"/>
        <v/>
      </c>
      <c r="C2831" s="1" t="str">
        <f t="shared" si="322"/>
        <v/>
      </c>
      <c r="D2831" s="1" t="str">
        <f>IF('Raw data'!B2831=0,"",'Raw data'!B2831)</f>
        <v/>
      </c>
      <c r="E2831" s="1" t="str">
        <f>IF('Raw data'!C2831=0,"",'Raw data'!C2831)</f>
        <v/>
      </c>
      <c r="F2831" s="1" t="str">
        <f>IF('Raw data'!D2831=0,"",'Raw data'!D2831)</f>
        <v/>
      </c>
      <c r="H2831" s="8" t="str">
        <f t="shared" si="323"/>
        <v/>
      </c>
      <c r="I2831" s="1" t="str">
        <f t="shared" si="324"/>
        <v/>
      </c>
      <c r="K2831" s="1" t="str">
        <f t="shared" si="325"/>
        <v/>
      </c>
      <c r="M2831" s="1" t="str">
        <f>IF(K2831="","",IF(K2831&gt;Figures!B$6-1,"yes","no"))</f>
        <v/>
      </c>
      <c r="N2831" s="8" t="str">
        <f t="shared" si="326"/>
        <v/>
      </c>
      <c r="O2831" s="1" t="str">
        <f t="shared" si="327"/>
        <v/>
      </c>
    </row>
    <row r="2832" spans="1:15" x14ac:dyDescent="0.25">
      <c r="A2832" s="1" t="str">
        <f>IF('Raw data'!A2832="","",'Raw data'!A2832)</f>
        <v/>
      </c>
      <c r="B2832" s="1" t="str">
        <f t="shared" si="321"/>
        <v/>
      </c>
      <c r="C2832" s="1" t="str">
        <f t="shared" si="322"/>
        <v/>
      </c>
      <c r="D2832" s="1" t="str">
        <f>IF('Raw data'!B2832=0,"",'Raw data'!B2832)</f>
        <v/>
      </c>
      <c r="E2832" s="1" t="str">
        <f>IF('Raw data'!C2832=0,"",'Raw data'!C2832)</f>
        <v/>
      </c>
      <c r="F2832" s="1" t="str">
        <f>IF('Raw data'!D2832=0,"",'Raw data'!D2832)</f>
        <v/>
      </c>
      <c r="H2832" s="8" t="str">
        <f t="shared" si="323"/>
        <v/>
      </c>
      <c r="I2832" s="1" t="str">
        <f t="shared" si="324"/>
        <v/>
      </c>
      <c r="K2832" s="1" t="str">
        <f t="shared" si="325"/>
        <v/>
      </c>
      <c r="M2832" s="1" t="str">
        <f>IF(K2832="","",IF(K2832&gt;Figures!B$6-1,"yes","no"))</f>
        <v/>
      </c>
      <c r="N2832" s="8" t="str">
        <f t="shared" si="326"/>
        <v/>
      </c>
      <c r="O2832" s="1" t="str">
        <f t="shared" si="327"/>
        <v/>
      </c>
    </row>
    <row r="2833" spans="1:15" x14ac:dyDescent="0.25">
      <c r="A2833" s="1" t="str">
        <f>IF('Raw data'!A2833="","",'Raw data'!A2833)</f>
        <v/>
      </c>
      <c r="B2833" s="1" t="str">
        <f t="shared" si="321"/>
        <v/>
      </c>
      <c r="C2833" s="1" t="str">
        <f t="shared" si="322"/>
        <v/>
      </c>
      <c r="D2833" s="1" t="str">
        <f>IF('Raw data'!B2833=0,"",'Raw data'!B2833)</f>
        <v/>
      </c>
      <c r="E2833" s="1" t="str">
        <f>IF('Raw data'!C2833=0,"",'Raw data'!C2833)</f>
        <v/>
      </c>
      <c r="F2833" s="1" t="str">
        <f>IF('Raw data'!D2833=0,"",'Raw data'!D2833)</f>
        <v/>
      </c>
      <c r="H2833" s="8" t="str">
        <f t="shared" si="323"/>
        <v/>
      </c>
      <c r="I2833" s="1" t="str">
        <f t="shared" si="324"/>
        <v/>
      </c>
      <c r="K2833" s="1" t="str">
        <f t="shared" si="325"/>
        <v/>
      </c>
      <c r="M2833" s="1" t="str">
        <f>IF(K2833="","",IF(K2833&gt;Figures!B$6-1,"yes","no"))</f>
        <v/>
      </c>
      <c r="N2833" s="8" t="str">
        <f t="shared" si="326"/>
        <v/>
      </c>
      <c r="O2833" s="1" t="str">
        <f t="shared" si="327"/>
        <v/>
      </c>
    </row>
    <row r="2834" spans="1:15" x14ac:dyDescent="0.25">
      <c r="A2834" s="1" t="str">
        <f>IF('Raw data'!A2834="","",'Raw data'!A2834)</f>
        <v/>
      </c>
      <c r="B2834" s="1" t="str">
        <f t="shared" si="321"/>
        <v/>
      </c>
      <c r="C2834" s="1" t="str">
        <f t="shared" si="322"/>
        <v/>
      </c>
      <c r="D2834" s="1" t="str">
        <f>IF('Raw data'!B2834=0,"",'Raw data'!B2834)</f>
        <v/>
      </c>
      <c r="E2834" s="1" t="str">
        <f>IF('Raw data'!C2834=0,"",'Raw data'!C2834)</f>
        <v/>
      </c>
      <c r="F2834" s="1" t="str">
        <f>IF('Raw data'!D2834=0,"",'Raw data'!D2834)</f>
        <v/>
      </c>
      <c r="H2834" s="8" t="str">
        <f t="shared" si="323"/>
        <v/>
      </c>
      <c r="I2834" s="1" t="str">
        <f t="shared" si="324"/>
        <v/>
      </c>
      <c r="K2834" s="1" t="str">
        <f t="shared" si="325"/>
        <v/>
      </c>
      <c r="M2834" s="1" t="str">
        <f>IF(K2834="","",IF(K2834&gt;Figures!B$6-1,"yes","no"))</f>
        <v/>
      </c>
      <c r="N2834" s="8" t="str">
        <f t="shared" si="326"/>
        <v/>
      </c>
      <c r="O2834" s="1" t="str">
        <f t="shared" si="327"/>
        <v/>
      </c>
    </row>
    <row r="2835" spans="1:15" x14ac:dyDescent="0.25">
      <c r="A2835" s="1" t="str">
        <f>IF('Raw data'!A2835="","",'Raw data'!A2835)</f>
        <v/>
      </c>
      <c r="B2835" s="1" t="str">
        <f t="shared" si="321"/>
        <v/>
      </c>
      <c r="C2835" s="1" t="str">
        <f t="shared" si="322"/>
        <v/>
      </c>
      <c r="D2835" s="1" t="str">
        <f>IF('Raw data'!B2835=0,"",'Raw data'!B2835)</f>
        <v/>
      </c>
      <c r="E2835" s="1" t="str">
        <f>IF('Raw data'!C2835=0,"",'Raw data'!C2835)</f>
        <v/>
      </c>
      <c r="F2835" s="1" t="str">
        <f>IF('Raw data'!D2835=0,"",'Raw data'!D2835)</f>
        <v/>
      </c>
      <c r="H2835" s="8" t="str">
        <f t="shared" si="323"/>
        <v/>
      </c>
      <c r="I2835" s="1" t="str">
        <f t="shared" si="324"/>
        <v/>
      </c>
      <c r="K2835" s="1" t="str">
        <f t="shared" si="325"/>
        <v/>
      </c>
      <c r="M2835" s="1" t="str">
        <f>IF(K2835="","",IF(K2835&gt;Figures!B$6-1,"yes","no"))</f>
        <v/>
      </c>
      <c r="N2835" s="8" t="str">
        <f t="shared" si="326"/>
        <v/>
      </c>
      <c r="O2835" s="1" t="str">
        <f t="shared" si="327"/>
        <v/>
      </c>
    </row>
    <row r="2836" spans="1:15" x14ac:dyDescent="0.25">
      <c r="A2836" s="1" t="str">
        <f>IF('Raw data'!A2836="","",'Raw data'!A2836)</f>
        <v/>
      </c>
      <c r="B2836" s="1" t="str">
        <f t="shared" si="321"/>
        <v/>
      </c>
      <c r="C2836" s="1" t="str">
        <f t="shared" si="322"/>
        <v/>
      </c>
      <c r="D2836" s="1" t="str">
        <f>IF('Raw data'!B2836=0,"",'Raw data'!B2836)</f>
        <v/>
      </c>
      <c r="E2836" s="1" t="str">
        <f>IF('Raw data'!C2836=0,"",'Raw data'!C2836)</f>
        <v/>
      </c>
      <c r="F2836" s="1" t="str">
        <f>IF('Raw data'!D2836=0,"",'Raw data'!D2836)</f>
        <v/>
      </c>
      <c r="H2836" s="8" t="str">
        <f t="shared" si="323"/>
        <v/>
      </c>
      <c r="I2836" s="1" t="str">
        <f t="shared" si="324"/>
        <v/>
      </c>
      <c r="K2836" s="1" t="str">
        <f t="shared" si="325"/>
        <v/>
      </c>
      <c r="M2836" s="1" t="str">
        <f>IF(K2836="","",IF(K2836&gt;Figures!B$6-1,"yes","no"))</f>
        <v/>
      </c>
      <c r="N2836" s="8" t="str">
        <f t="shared" si="326"/>
        <v/>
      </c>
      <c r="O2836" s="1" t="str">
        <f t="shared" si="327"/>
        <v/>
      </c>
    </row>
    <row r="2837" spans="1:15" x14ac:dyDescent="0.25">
      <c r="A2837" s="1" t="str">
        <f>IF('Raw data'!A2837="","",'Raw data'!A2837)</f>
        <v/>
      </c>
      <c r="B2837" s="1" t="str">
        <f t="shared" si="321"/>
        <v/>
      </c>
      <c r="C2837" s="1" t="str">
        <f t="shared" si="322"/>
        <v/>
      </c>
      <c r="D2837" s="1" t="str">
        <f>IF('Raw data'!B2837=0,"",'Raw data'!B2837)</f>
        <v/>
      </c>
      <c r="E2837" s="1" t="str">
        <f>IF('Raw data'!C2837=0,"",'Raw data'!C2837)</f>
        <v/>
      </c>
      <c r="F2837" s="1" t="str">
        <f>IF('Raw data'!D2837=0,"",'Raw data'!D2837)</f>
        <v/>
      </c>
      <c r="H2837" s="8" t="str">
        <f t="shared" si="323"/>
        <v/>
      </c>
      <c r="I2837" s="1" t="str">
        <f t="shared" si="324"/>
        <v/>
      </c>
      <c r="K2837" s="1" t="str">
        <f t="shared" si="325"/>
        <v/>
      </c>
      <c r="M2837" s="1" t="str">
        <f>IF(K2837="","",IF(K2837&gt;Figures!B$6-1,"yes","no"))</f>
        <v/>
      </c>
      <c r="N2837" s="8" t="str">
        <f t="shared" si="326"/>
        <v/>
      </c>
      <c r="O2837" s="1" t="str">
        <f t="shared" si="327"/>
        <v/>
      </c>
    </row>
    <row r="2838" spans="1:15" x14ac:dyDescent="0.25">
      <c r="A2838" s="1" t="str">
        <f>IF('Raw data'!A2838="","",'Raw data'!A2838)</f>
        <v/>
      </c>
      <c r="B2838" s="1" t="str">
        <f t="shared" si="321"/>
        <v/>
      </c>
      <c r="C2838" s="1" t="str">
        <f t="shared" si="322"/>
        <v/>
      </c>
      <c r="D2838" s="1" t="str">
        <f>IF('Raw data'!B2838=0,"",'Raw data'!B2838)</f>
        <v/>
      </c>
      <c r="E2838" s="1" t="str">
        <f>IF('Raw data'!C2838=0,"",'Raw data'!C2838)</f>
        <v/>
      </c>
      <c r="F2838" s="1" t="str">
        <f>IF('Raw data'!D2838=0,"",'Raw data'!D2838)</f>
        <v/>
      </c>
      <c r="H2838" s="8" t="str">
        <f t="shared" si="323"/>
        <v/>
      </c>
      <c r="I2838" s="1" t="str">
        <f t="shared" si="324"/>
        <v/>
      </c>
      <c r="K2838" s="1" t="str">
        <f t="shared" si="325"/>
        <v/>
      </c>
      <c r="M2838" s="1" t="str">
        <f>IF(K2838="","",IF(K2838&gt;Figures!B$6-1,"yes","no"))</f>
        <v/>
      </c>
      <c r="N2838" s="8" t="str">
        <f t="shared" si="326"/>
        <v/>
      </c>
      <c r="O2838" s="1" t="str">
        <f t="shared" si="327"/>
        <v/>
      </c>
    </row>
    <row r="2839" spans="1:15" x14ac:dyDescent="0.25">
      <c r="A2839" s="1" t="str">
        <f>IF('Raw data'!A2839="","",'Raw data'!A2839)</f>
        <v/>
      </c>
      <c r="B2839" s="1" t="str">
        <f t="shared" si="321"/>
        <v/>
      </c>
      <c r="C2839" s="1" t="str">
        <f t="shared" si="322"/>
        <v/>
      </c>
      <c r="D2839" s="1" t="str">
        <f>IF('Raw data'!B2839=0,"",'Raw data'!B2839)</f>
        <v/>
      </c>
      <c r="E2839" s="1" t="str">
        <f>IF('Raw data'!C2839=0,"",'Raw data'!C2839)</f>
        <v/>
      </c>
      <c r="F2839" s="1" t="str">
        <f>IF('Raw data'!D2839=0,"",'Raw data'!D2839)</f>
        <v/>
      </c>
      <c r="H2839" s="8" t="str">
        <f t="shared" si="323"/>
        <v/>
      </c>
      <c r="I2839" s="1" t="str">
        <f t="shared" si="324"/>
        <v/>
      </c>
      <c r="K2839" s="1" t="str">
        <f t="shared" si="325"/>
        <v/>
      </c>
      <c r="M2839" s="1" t="str">
        <f>IF(K2839="","",IF(K2839&gt;Figures!B$6-1,"yes","no"))</f>
        <v/>
      </c>
      <c r="N2839" s="8" t="str">
        <f t="shared" si="326"/>
        <v/>
      </c>
      <c r="O2839" s="1" t="str">
        <f t="shared" si="327"/>
        <v/>
      </c>
    </row>
    <row r="2840" spans="1:15" x14ac:dyDescent="0.25">
      <c r="A2840" s="1" t="str">
        <f>IF('Raw data'!A2840="","",'Raw data'!A2840)</f>
        <v/>
      </c>
      <c r="B2840" s="1" t="str">
        <f t="shared" si="321"/>
        <v/>
      </c>
      <c r="C2840" s="1" t="str">
        <f t="shared" si="322"/>
        <v/>
      </c>
      <c r="D2840" s="1" t="str">
        <f>IF('Raw data'!B2840=0,"",'Raw data'!B2840)</f>
        <v/>
      </c>
      <c r="E2840" s="1" t="str">
        <f>IF('Raw data'!C2840=0,"",'Raw data'!C2840)</f>
        <v/>
      </c>
      <c r="F2840" s="1" t="str">
        <f>IF('Raw data'!D2840=0,"",'Raw data'!D2840)</f>
        <v/>
      </c>
      <c r="H2840" s="8" t="str">
        <f t="shared" si="323"/>
        <v/>
      </c>
      <c r="I2840" s="1" t="str">
        <f t="shared" si="324"/>
        <v/>
      </c>
      <c r="K2840" s="1" t="str">
        <f t="shared" si="325"/>
        <v/>
      </c>
      <c r="M2840" s="1" t="str">
        <f>IF(K2840="","",IF(K2840&gt;Figures!B$6-1,"yes","no"))</f>
        <v/>
      </c>
      <c r="N2840" s="8" t="str">
        <f t="shared" si="326"/>
        <v/>
      </c>
      <c r="O2840" s="1" t="str">
        <f t="shared" si="327"/>
        <v/>
      </c>
    </row>
    <row r="2841" spans="1:15" x14ac:dyDescent="0.25">
      <c r="A2841" s="1" t="str">
        <f>IF('Raw data'!A2841="","",'Raw data'!A2841)</f>
        <v/>
      </c>
      <c r="B2841" s="1" t="str">
        <f t="shared" si="321"/>
        <v/>
      </c>
      <c r="C2841" s="1" t="str">
        <f t="shared" si="322"/>
        <v/>
      </c>
      <c r="D2841" s="1" t="str">
        <f>IF('Raw data'!B2841=0,"",'Raw data'!B2841)</f>
        <v/>
      </c>
      <c r="E2841" s="1" t="str">
        <f>IF('Raw data'!C2841=0,"",'Raw data'!C2841)</f>
        <v/>
      </c>
      <c r="F2841" s="1" t="str">
        <f>IF('Raw data'!D2841=0,"",'Raw data'!D2841)</f>
        <v/>
      </c>
      <c r="H2841" s="8" t="str">
        <f t="shared" si="323"/>
        <v/>
      </c>
      <c r="I2841" s="1" t="str">
        <f t="shared" si="324"/>
        <v/>
      </c>
      <c r="K2841" s="1" t="str">
        <f t="shared" si="325"/>
        <v/>
      </c>
      <c r="M2841" s="1" t="str">
        <f>IF(K2841="","",IF(K2841&gt;Figures!B$6-1,"yes","no"))</f>
        <v/>
      </c>
      <c r="N2841" s="8" t="str">
        <f t="shared" si="326"/>
        <v/>
      </c>
      <c r="O2841" s="1" t="str">
        <f t="shared" si="327"/>
        <v/>
      </c>
    </row>
    <row r="2842" spans="1:15" x14ac:dyDescent="0.25">
      <c r="A2842" s="1" t="str">
        <f>IF('Raw data'!A2842="","",'Raw data'!A2842)</f>
        <v/>
      </c>
      <c r="B2842" s="1" t="str">
        <f t="shared" si="321"/>
        <v/>
      </c>
      <c r="C2842" s="1" t="str">
        <f t="shared" si="322"/>
        <v/>
      </c>
      <c r="D2842" s="1" t="str">
        <f>IF('Raw data'!B2842=0,"",'Raw data'!B2842)</f>
        <v/>
      </c>
      <c r="E2842" s="1" t="str">
        <f>IF('Raw data'!C2842=0,"",'Raw data'!C2842)</f>
        <v/>
      </c>
      <c r="F2842" s="1" t="str">
        <f>IF('Raw data'!D2842=0,"",'Raw data'!D2842)</f>
        <v/>
      </c>
      <c r="H2842" s="8" t="str">
        <f t="shared" si="323"/>
        <v/>
      </c>
      <c r="I2842" s="1" t="str">
        <f t="shared" si="324"/>
        <v/>
      </c>
      <c r="K2842" s="1" t="str">
        <f t="shared" si="325"/>
        <v/>
      </c>
      <c r="M2842" s="1" t="str">
        <f>IF(K2842="","",IF(K2842&gt;Figures!B$6-1,"yes","no"))</f>
        <v/>
      </c>
      <c r="N2842" s="8" t="str">
        <f t="shared" si="326"/>
        <v/>
      </c>
      <c r="O2842" s="1" t="str">
        <f t="shared" si="327"/>
        <v/>
      </c>
    </row>
    <row r="2843" spans="1:15" x14ac:dyDescent="0.25">
      <c r="A2843" s="1" t="str">
        <f>IF('Raw data'!A2843="","",'Raw data'!A2843)</f>
        <v/>
      </c>
      <c r="B2843" s="1" t="str">
        <f t="shared" si="321"/>
        <v/>
      </c>
      <c r="C2843" s="1" t="str">
        <f t="shared" si="322"/>
        <v/>
      </c>
      <c r="D2843" s="1" t="str">
        <f>IF('Raw data'!B2843=0,"",'Raw data'!B2843)</f>
        <v/>
      </c>
      <c r="E2843" s="1" t="str">
        <f>IF('Raw data'!C2843=0,"",'Raw data'!C2843)</f>
        <v/>
      </c>
      <c r="F2843" s="1" t="str">
        <f>IF('Raw data'!D2843=0,"",'Raw data'!D2843)</f>
        <v/>
      </c>
      <c r="H2843" s="8" t="str">
        <f t="shared" si="323"/>
        <v/>
      </c>
      <c r="I2843" s="1" t="str">
        <f t="shared" si="324"/>
        <v/>
      </c>
      <c r="K2843" s="1" t="str">
        <f t="shared" si="325"/>
        <v/>
      </c>
      <c r="M2843" s="1" t="str">
        <f>IF(K2843="","",IF(K2843&gt;Figures!B$6-1,"yes","no"))</f>
        <v/>
      </c>
      <c r="N2843" s="8" t="str">
        <f t="shared" si="326"/>
        <v/>
      </c>
      <c r="O2843" s="1" t="str">
        <f t="shared" si="327"/>
        <v/>
      </c>
    </row>
    <row r="2844" spans="1:15" x14ac:dyDescent="0.25">
      <c r="A2844" s="1" t="str">
        <f>IF('Raw data'!A2844="","",'Raw data'!A2844)</f>
        <v/>
      </c>
      <c r="B2844" s="1" t="str">
        <f t="shared" si="321"/>
        <v/>
      </c>
      <c r="C2844" s="1" t="str">
        <f t="shared" si="322"/>
        <v/>
      </c>
      <c r="D2844" s="1" t="str">
        <f>IF('Raw data'!B2844=0,"",'Raw data'!B2844)</f>
        <v/>
      </c>
      <c r="E2844" s="1" t="str">
        <f>IF('Raw data'!C2844=0,"",'Raw data'!C2844)</f>
        <v/>
      </c>
      <c r="F2844" s="1" t="str">
        <f>IF('Raw data'!D2844=0,"",'Raw data'!D2844)</f>
        <v/>
      </c>
      <c r="H2844" s="8" t="str">
        <f t="shared" si="323"/>
        <v/>
      </c>
      <c r="I2844" s="1" t="str">
        <f t="shared" si="324"/>
        <v/>
      </c>
      <c r="K2844" s="1" t="str">
        <f t="shared" si="325"/>
        <v/>
      </c>
      <c r="M2844" s="1" t="str">
        <f>IF(K2844="","",IF(K2844&gt;Figures!B$6-1,"yes","no"))</f>
        <v/>
      </c>
      <c r="N2844" s="8" t="str">
        <f t="shared" si="326"/>
        <v/>
      </c>
      <c r="O2844" s="1" t="str">
        <f t="shared" si="327"/>
        <v/>
      </c>
    </row>
    <row r="2845" spans="1:15" x14ac:dyDescent="0.25">
      <c r="A2845" s="1" t="str">
        <f>IF('Raw data'!A2845="","",'Raw data'!A2845)</f>
        <v/>
      </c>
      <c r="B2845" s="1" t="str">
        <f t="shared" si="321"/>
        <v/>
      </c>
      <c r="C2845" s="1" t="str">
        <f t="shared" si="322"/>
        <v/>
      </c>
      <c r="D2845" s="1" t="str">
        <f>IF('Raw data'!B2845=0,"",'Raw data'!B2845)</f>
        <v/>
      </c>
      <c r="E2845" s="1" t="str">
        <f>IF('Raw data'!C2845=0,"",'Raw data'!C2845)</f>
        <v/>
      </c>
      <c r="F2845" s="1" t="str">
        <f>IF('Raw data'!D2845=0,"",'Raw data'!D2845)</f>
        <v/>
      </c>
      <c r="H2845" s="8" t="str">
        <f t="shared" si="323"/>
        <v/>
      </c>
      <c r="I2845" s="1" t="str">
        <f t="shared" si="324"/>
        <v/>
      </c>
      <c r="K2845" s="1" t="str">
        <f t="shared" si="325"/>
        <v/>
      </c>
      <c r="M2845" s="1" t="str">
        <f>IF(K2845="","",IF(K2845&gt;Figures!B$6-1,"yes","no"))</f>
        <v/>
      </c>
      <c r="N2845" s="8" t="str">
        <f t="shared" si="326"/>
        <v/>
      </c>
      <c r="O2845" s="1" t="str">
        <f t="shared" si="327"/>
        <v/>
      </c>
    </row>
    <row r="2846" spans="1:15" x14ac:dyDescent="0.25">
      <c r="A2846" s="1" t="str">
        <f>IF('Raw data'!A2846="","",'Raw data'!A2846)</f>
        <v/>
      </c>
      <c r="B2846" s="1" t="str">
        <f t="shared" si="321"/>
        <v/>
      </c>
      <c r="C2846" s="1" t="str">
        <f t="shared" si="322"/>
        <v/>
      </c>
      <c r="D2846" s="1" t="str">
        <f>IF('Raw data'!B2846=0,"",'Raw data'!B2846)</f>
        <v/>
      </c>
      <c r="E2846" s="1" t="str">
        <f>IF('Raw data'!C2846=0,"",'Raw data'!C2846)</f>
        <v/>
      </c>
      <c r="F2846" s="1" t="str">
        <f>IF('Raw data'!D2846=0,"",'Raw data'!D2846)</f>
        <v/>
      </c>
      <c r="H2846" s="8" t="str">
        <f t="shared" si="323"/>
        <v/>
      </c>
      <c r="I2846" s="1" t="str">
        <f t="shared" si="324"/>
        <v/>
      </c>
      <c r="K2846" s="1" t="str">
        <f t="shared" si="325"/>
        <v/>
      </c>
      <c r="M2846" s="1" t="str">
        <f>IF(K2846="","",IF(K2846&gt;Figures!B$6-1,"yes","no"))</f>
        <v/>
      </c>
      <c r="N2846" s="8" t="str">
        <f t="shared" si="326"/>
        <v/>
      </c>
      <c r="O2846" s="1" t="str">
        <f t="shared" si="327"/>
        <v/>
      </c>
    </row>
    <row r="2847" spans="1:15" x14ac:dyDescent="0.25">
      <c r="A2847" s="1" t="str">
        <f>IF('Raw data'!A2847="","",'Raw data'!A2847)</f>
        <v/>
      </c>
      <c r="B2847" s="1" t="str">
        <f t="shared" si="321"/>
        <v/>
      </c>
      <c r="C2847" s="1" t="str">
        <f t="shared" si="322"/>
        <v/>
      </c>
      <c r="D2847" s="1" t="str">
        <f>IF('Raw data'!B2847=0,"",'Raw data'!B2847)</f>
        <v/>
      </c>
      <c r="E2847" s="1" t="str">
        <f>IF('Raw data'!C2847=0,"",'Raw data'!C2847)</f>
        <v/>
      </c>
      <c r="F2847" s="1" t="str">
        <f>IF('Raw data'!D2847=0,"",'Raw data'!D2847)</f>
        <v/>
      </c>
      <c r="H2847" s="8" t="str">
        <f t="shared" si="323"/>
        <v/>
      </c>
      <c r="I2847" s="1" t="str">
        <f t="shared" si="324"/>
        <v/>
      </c>
      <c r="K2847" s="1" t="str">
        <f t="shared" si="325"/>
        <v/>
      </c>
      <c r="M2847" s="1" t="str">
        <f>IF(K2847="","",IF(K2847&gt;Figures!B$6-1,"yes","no"))</f>
        <v/>
      </c>
      <c r="N2847" s="8" t="str">
        <f t="shared" si="326"/>
        <v/>
      </c>
      <c r="O2847" s="1" t="str">
        <f t="shared" si="327"/>
        <v/>
      </c>
    </row>
    <row r="2848" spans="1:15" x14ac:dyDescent="0.25">
      <c r="A2848" s="1" t="str">
        <f>IF('Raw data'!A2848="","",'Raw data'!A2848)</f>
        <v/>
      </c>
      <c r="B2848" s="1" t="str">
        <f t="shared" si="321"/>
        <v/>
      </c>
      <c r="C2848" s="1" t="str">
        <f t="shared" si="322"/>
        <v/>
      </c>
      <c r="D2848" s="1" t="str">
        <f>IF('Raw data'!B2848=0,"",'Raw data'!B2848)</f>
        <v/>
      </c>
      <c r="E2848" s="1" t="str">
        <f>IF('Raw data'!C2848=0,"",'Raw data'!C2848)</f>
        <v/>
      </c>
      <c r="F2848" s="1" t="str">
        <f>IF('Raw data'!D2848=0,"",'Raw data'!D2848)</f>
        <v/>
      </c>
      <c r="H2848" s="8" t="str">
        <f t="shared" si="323"/>
        <v/>
      </c>
      <c r="I2848" s="1" t="str">
        <f t="shared" si="324"/>
        <v/>
      </c>
      <c r="K2848" s="1" t="str">
        <f t="shared" si="325"/>
        <v/>
      </c>
      <c r="M2848" s="1" t="str">
        <f>IF(K2848="","",IF(K2848&gt;Figures!B$6-1,"yes","no"))</f>
        <v/>
      </c>
      <c r="N2848" s="8" t="str">
        <f t="shared" si="326"/>
        <v/>
      </c>
      <c r="O2848" s="1" t="str">
        <f t="shared" si="327"/>
        <v/>
      </c>
    </row>
    <row r="2849" spans="1:15" x14ac:dyDescent="0.25">
      <c r="A2849" s="1" t="str">
        <f>IF('Raw data'!A2849="","",'Raw data'!A2849)</f>
        <v/>
      </c>
      <c r="B2849" s="1" t="str">
        <f t="shared" si="321"/>
        <v/>
      </c>
      <c r="C2849" s="1" t="str">
        <f t="shared" si="322"/>
        <v/>
      </c>
      <c r="D2849" s="1" t="str">
        <f>IF('Raw data'!B2849=0,"",'Raw data'!B2849)</f>
        <v/>
      </c>
      <c r="E2849" s="1" t="str">
        <f>IF('Raw data'!C2849=0,"",'Raw data'!C2849)</f>
        <v/>
      </c>
      <c r="F2849" s="1" t="str">
        <f>IF('Raw data'!D2849=0,"",'Raw data'!D2849)</f>
        <v/>
      </c>
      <c r="H2849" s="8" t="str">
        <f t="shared" si="323"/>
        <v/>
      </c>
      <c r="I2849" s="1" t="str">
        <f t="shared" si="324"/>
        <v/>
      </c>
      <c r="K2849" s="1" t="str">
        <f t="shared" si="325"/>
        <v/>
      </c>
      <c r="M2849" s="1" t="str">
        <f>IF(K2849="","",IF(K2849&gt;Figures!B$6-1,"yes","no"))</f>
        <v/>
      </c>
      <c r="N2849" s="8" t="str">
        <f t="shared" si="326"/>
        <v/>
      </c>
      <c r="O2849" s="1" t="str">
        <f t="shared" si="327"/>
        <v/>
      </c>
    </row>
    <row r="2850" spans="1:15" x14ac:dyDescent="0.25">
      <c r="A2850" s="1" t="str">
        <f>IF('Raw data'!A2850="","",'Raw data'!A2850)</f>
        <v/>
      </c>
      <c r="B2850" s="1" t="str">
        <f t="shared" si="321"/>
        <v/>
      </c>
      <c r="C2850" s="1" t="str">
        <f t="shared" si="322"/>
        <v/>
      </c>
      <c r="D2850" s="1" t="str">
        <f>IF('Raw data'!B2850=0,"",'Raw data'!B2850)</f>
        <v/>
      </c>
      <c r="E2850" s="1" t="str">
        <f>IF('Raw data'!C2850=0,"",'Raw data'!C2850)</f>
        <v/>
      </c>
      <c r="F2850" s="1" t="str">
        <f>IF('Raw data'!D2850=0,"",'Raw data'!D2850)</f>
        <v/>
      </c>
      <c r="H2850" s="8" t="str">
        <f t="shared" si="323"/>
        <v/>
      </c>
      <c r="I2850" s="1" t="str">
        <f t="shared" si="324"/>
        <v/>
      </c>
      <c r="K2850" s="1" t="str">
        <f t="shared" si="325"/>
        <v/>
      </c>
      <c r="M2850" s="1" t="str">
        <f>IF(K2850="","",IF(K2850&gt;Figures!B$6-1,"yes","no"))</f>
        <v/>
      </c>
      <c r="N2850" s="8" t="str">
        <f t="shared" si="326"/>
        <v/>
      </c>
      <c r="O2850" s="1" t="str">
        <f t="shared" si="327"/>
        <v/>
      </c>
    </row>
    <row r="2851" spans="1:15" x14ac:dyDescent="0.25">
      <c r="A2851" s="1" t="str">
        <f>IF('Raw data'!A2851="","",'Raw data'!A2851)</f>
        <v/>
      </c>
      <c r="B2851" s="1" t="str">
        <f t="shared" si="321"/>
        <v/>
      </c>
      <c r="C2851" s="1" t="str">
        <f t="shared" si="322"/>
        <v/>
      </c>
      <c r="D2851" s="1" t="str">
        <f>IF('Raw data'!B2851=0,"",'Raw data'!B2851)</f>
        <v/>
      </c>
      <c r="E2851" s="1" t="str">
        <f>IF('Raw data'!C2851=0,"",'Raw data'!C2851)</f>
        <v/>
      </c>
      <c r="F2851" s="1" t="str">
        <f>IF('Raw data'!D2851=0,"",'Raw data'!D2851)</f>
        <v/>
      </c>
      <c r="H2851" s="8" t="str">
        <f t="shared" si="323"/>
        <v/>
      </c>
      <c r="I2851" s="1" t="str">
        <f t="shared" si="324"/>
        <v/>
      </c>
      <c r="K2851" s="1" t="str">
        <f t="shared" si="325"/>
        <v/>
      </c>
      <c r="M2851" s="1" t="str">
        <f>IF(K2851="","",IF(K2851&gt;Figures!B$6-1,"yes","no"))</f>
        <v/>
      </c>
      <c r="N2851" s="8" t="str">
        <f t="shared" si="326"/>
        <v/>
      </c>
      <c r="O2851" s="1" t="str">
        <f t="shared" si="327"/>
        <v/>
      </c>
    </row>
    <row r="2852" spans="1:15" x14ac:dyDescent="0.25">
      <c r="A2852" s="1" t="str">
        <f>IF('Raw data'!A2852="","",'Raw data'!A2852)</f>
        <v/>
      </c>
      <c r="B2852" s="1" t="str">
        <f t="shared" si="321"/>
        <v/>
      </c>
      <c r="C2852" s="1" t="str">
        <f t="shared" si="322"/>
        <v/>
      </c>
      <c r="D2852" s="1" t="str">
        <f>IF('Raw data'!B2852=0,"",'Raw data'!B2852)</f>
        <v/>
      </c>
      <c r="E2852" s="1" t="str">
        <f>IF('Raw data'!C2852=0,"",'Raw data'!C2852)</f>
        <v/>
      </c>
      <c r="F2852" s="1" t="str">
        <f>IF('Raw data'!D2852=0,"",'Raw data'!D2852)</f>
        <v/>
      </c>
      <c r="H2852" s="8" t="str">
        <f t="shared" si="323"/>
        <v/>
      </c>
      <c r="I2852" s="1" t="str">
        <f t="shared" si="324"/>
        <v/>
      </c>
      <c r="K2852" s="1" t="str">
        <f t="shared" si="325"/>
        <v/>
      </c>
      <c r="M2852" s="1" t="str">
        <f>IF(K2852="","",IF(K2852&gt;Figures!B$6-1,"yes","no"))</f>
        <v/>
      </c>
      <c r="N2852" s="8" t="str">
        <f t="shared" si="326"/>
        <v/>
      </c>
      <c r="O2852" s="1" t="str">
        <f t="shared" si="327"/>
        <v/>
      </c>
    </row>
    <row r="2853" spans="1:15" x14ac:dyDescent="0.25">
      <c r="A2853" s="1" t="str">
        <f>IF('Raw data'!A2853="","",'Raw data'!A2853)</f>
        <v/>
      </c>
      <c r="B2853" s="1" t="str">
        <f t="shared" si="321"/>
        <v/>
      </c>
      <c r="C2853" s="1" t="str">
        <f t="shared" si="322"/>
        <v/>
      </c>
      <c r="D2853" s="1" t="str">
        <f>IF('Raw data'!B2853=0,"",'Raw data'!B2853)</f>
        <v/>
      </c>
      <c r="E2853" s="1" t="str">
        <f>IF('Raw data'!C2853=0,"",'Raw data'!C2853)</f>
        <v/>
      </c>
      <c r="F2853" s="1" t="str">
        <f>IF('Raw data'!D2853=0,"",'Raw data'!D2853)</f>
        <v/>
      </c>
      <c r="H2853" s="8" t="str">
        <f t="shared" si="323"/>
        <v/>
      </c>
      <c r="I2853" s="1" t="str">
        <f t="shared" si="324"/>
        <v/>
      </c>
      <c r="K2853" s="1" t="str">
        <f t="shared" si="325"/>
        <v/>
      </c>
      <c r="M2853" s="1" t="str">
        <f>IF(K2853="","",IF(K2853&gt;Figures!B$6-1,"yes","no"))</f>
        <v/>
      </c>
      <c r="N2853" s="8" t="str">
        <f t="shared" si="326"/>
        <v/>
      </c>
      <c r="O2853" s="1" t="str">
        <f t="shared" si="327"/>
        <v/>
      </c>
    </row>
    <row r="2854" spans="1:15" x14ac:dyDescent="0.25">
      <c r="A2854" s="1" t="str">
        <f>IF('Raw data'!A2854="","",'Raw data'!A2854)</f>
        <v/>
      </c>
      <c r="B2854" s="1" t="str">
        <f t="shared" si="321"/>
        <v/>
      </c>
      <c r="C2854" s="1" t="str">
        <f t="shared" si="322"/>
        <v/>
      </c>
      <c r="D2854" s="1" t="str">
        <f>IF('Raw data'!B2854=0,"",'Raw data'!B2854)</f>
        <v/>
      </c>
      <c r="E2854" s="1" t="str">
        <f>IF('Raw data'!C2854=0,"",'Raw data'!C2854)</f>
        <v/>
      </c>
      <c r="F2854" s="1" t="str">
        <f>IF('Raw data'!D2854=0,"",'Raw data'!D2854)</f>
        <v/>
      </c>
      <c r="H2854" s="8" t="str">
        <f t="shared" si="323"/>
        <v/>
      </c>
      <c r="I2854" s="1" t="str">
        <f t="shared" si="324"/>
        <v/>
      </c>
      <c r="K2854" s="1" t="str">
        <f t="shared" si="325"/>
        <v/>
      </c>
      <c r="M2854" s="1" t="str">
        <f>IF(K2854="","",IF(K2854&gt;Figures!B$6-1,"yes","no"))</f>
        <v/>
      </c>
      <c r="N2854" s="8" t="str">
        <f t="shared" si="326"/>
        <v/>
      </c>
      <c r="O2854" s="1" t="str">
        <f t="shared" si="327"/>
        <v/>
      </c>
    </row>
    <row r="2855" spans="1:15" x14ac:dyDescent="0.25">
      <c r="A2855" s="1" t="str">
        <f>IF('Raw data'!A2855="","",'Raw data'!A2855)</f>
        <v/>
      </c>
      <c r="B2855" s="1" t="str">
        <f t="shared" si="321"/>
        <v/>
      </c>
      <c r="C2855" s="1" t="str">
        <f t="shared" si="322"/>
        <v/>
      </c>
      <c r="D2855" s="1" t="str">
        <f>IF('Raw data'!B2855=0,"",'Raw data'!B2855)</f>
        <v/>
      </c>
      <c r="E2855" s="1" t="str">
        <f>IF('Raw data'!C2855=0,"",'Raw data'!C2855)</f>
        <v/>
      </c>
      <c r="F2855" s="1" t="str">
        <f>IF('Raw data'!D2855=0,"",'Raw data'!D2855)</f>
        <v/>
      </c>
      <c r="H2855" s="8" t="str">
        <f t="shared" si="323"/>
        <v/>
      </c>
      <c r="I2855" s="1" t="str">
        <f t="shared" si="324"/>
        <v/>
      </c>
      <c r="K2855" s="1" t="str">
        <f t="shared" si="325"/>
        <v/>
      </c>
      <c r="M2855" s="1" t="str">
        <f>IF(K2855="","",IF(K2855&gt;Figures!B$6-1,"yes","no"))</f>
        <v/>
      </c>
      <c r="N2855" s="8" t="str">
        <f t="shared" si="326"/>
        <v/>
      </c>
      <c r="O2855" s="1" t="str">
        <f t="shared" si="327"/>
        <v/>
      </c>
    </row>
    <row r="2856" spans="1:15" x14ac:dyDescent="0.25">
      <c r="A2856" s="1" t="str">
        <f>IF('Raw data'!A2856="","",'Raw data'!A2856)</f>
        <v/>
      </c>
      <c r="B2856" s="1" t="str">
        <f t="shared" si="321"/>
        <v/>
      </c>
      <c r="C2856" s="1" t="str">
        <f t="shared" si="322"/>
        <v/>
      </c>
      <c r="D2856" s="1" t="str">
        <f>IF('Raw data'!B2856=0,"",'Raw data'!B2856)</f>
        <v/>
      </c>
      <c r="E2856" s="1" t="str">
        <f>IF('Raw data'!C2856=0,"",'Raw data'!C2856)</f>
        <v/>
      </c>
      <c r="F2856" s="1" t="str">
        <f>IF('Raw data'!D2856=0,"",'Raw data'!D2856)</f>
        <v/>
      </c>
      <c r="H2856" s="8" t="str">
        <f t="shared" si="323"/>
        <v/>
      </c>
      <c r="I2856" s="1" t="str">
        <f t="shared" si="324"/>
        <v/>
      </c>
      <c r="K2856" s="1" t="str">
        <f t="shared" si="325"/>
        <v/>
      </c>
      <c r="M2856" s="1" t="str">
        <f>IF(K2856="","",IF(K2856&gt;Figures!B$6-1,"yes","no"))</f>
        <v/>
      </c>
      <c r="N2856" s="8" t="str">
        <f t="shared" si="326"/>
        <v/>
      </c>
      <c r="O2856" s="1" t="str">
        <f t="shared" si="327"/>
        <v/>
      </c>
    </row>
    <row r="2857" spans="1:15" x14ac:dyDescent="0.25">
      <c r="A2857" s="1" t="str">
        <f>IF('Raw data'!A2857="","",'Raw data'!A2857)</f>
        <v/>
      </c>
      <c r="B2857" s="1" t="str">
        <f t="shared" si="321"/>
        <v/>
      </c>
      <c r="C2857" s="1" t="str">
        <f t="shared" si="322"/>
        <v/>
      </c>
      <c r="D2857" s="1" t="str">
        <f>IF('Raw data'!B2857=0,"",'Raw data'!B2857)</f>
        <v/>
      </c>
      <c r="E2857" s="1" t="str">
        <f>IF('Raw data'!C2857=0,"",'Raw data'!C2857)</f>
        <v/>
      </c>
      <c r="F2857" s="1" t="str">
        <f>IF('Raw data'!D2857=0,"",'Raw data'!D2857)</f>
        <v/>
      </c>
      <c r="H2857" s="8" t="str">
        <f t="shared" si="323"/>
        <v/>
      </c>
      <c r="I2857" s="1" t="str">
        <f t="shared" si="324"/>
        <v/>
      </c>
      <c r="K2857" s="1" t="str">
        <f t="shared" si="325"/>
        <v/>
      </c>
      <c r="M2857" s="1" t="str">
        <f>IF(K2857="","",IF(K2857&gt;Figures!B$6-1,"yes","no"))</f>
        <v/>
      </c>
      <c r="N2857" s="8" t="str">
        <f t="shared" si="326"/>
        <v/>
      </c>
      <c r="O2857" s="1" t="str">
        <f t="shared" si="327"/>
        <v/>
      </c>
    </row>
    <row r="2858" spans="1:15" x14ac:dyDescent="0.25">
      <c r="A2858" s="1" t="str">
        <f>IF('Raw data'!A2858="","",'Raw data'!A2858)</f>
        <v/>
      </c>
      <c r="B2858" s="1" t="str">
        <f t="shared" si="321"/>
        <v/>
      </c>
      <c r="C2858" s="1" t="str">
        <f t="shared" si="322"/>
        <v/>
      </c>
      <c r="D2858" s="1" t="str">
        <f>IF('Raw data'!B2858=0,"",'Raw data'!B2858)</f>
        <v/>
      </c>
      <c r="E2858" s="1" t="str">
        <f>IF('Raw data'!C2858=0,"",'Raw data'!C2858)</f>
        <v/>
      </c>
      <c r="F2858" s="1" t="str">
        <f>IF('Raw data'!D2858=0,"",'Raw data'!D2858)</f>
        <v/>
      </c>
      <c r="H2858" s="8" t="str">
        <f t="shared" si="323"/>
        <v/>
      </c>
      <c r="I2858" s="1" t="str">
        <f t="shared" si="324"/>
        <v/>
      </c>
      <c r="K2858" s="1" t="str">
        <f t="shared" si="325"/>
        <v/>
      </c>
      <c r="M2858" s="1" t="str">
        <f>IF(K2858="","",IF(K2858&gt;Figures!B$6-1,"yes","no"))</f>
        <v/>
      </c>
      <c r="N2858" s="8" t="str">
        <f t="shared" si="326"/>
        <v/>
      </c>
      <c r="O2858" s="1" t="str">
        <f t="shared" si="327"/>
        <v/>
      </c>
    </row>
    <row r="2859" spans="1:15" x14ac:dyDescent="0.25">
      <c r="A2859" s="1" t="str">
        <f>IF('Raw data'!A2859="","",'Raw data'!A2859)</f>
        <v/>
      </c>
      <c r="B2859" s="1" t="str">
        <f t="shared" si="321"/>
        <v/>
      </c>
      <c r="C2859" s="1" t="str">
        <f t="shared" si="322"/>
        <v/>
      </c>
      <c r="D2859" s="1" t="str">
        <f>IF('Raw data'!B2859=0,"",'Raw data'!B2859)</f>
        <v/>
      </c>
      <c r="E2859" s="1" t="str">
        <f>IF('Raw data'!C2859=0,"",'Raw data'!C2859)</f>
        <v/>
      </c>
      <c r="F2859" s="1" t="str">
        <f>IF('Raw data'!D2859=0,"",'Raw data'!D2859)</f>
        <v/>
      </c>
      <c r="H2859" s="8" t="str">
        <f t="shared" si="323"/>
        <v/>
      </c>
      <c r="I2859" s="1" t="str">
        <f t="shared" si="324"/>
        <v/>
      </c>
      <c r="K2859" s="1" t="str">
        <f t="shared" si="325"/>
        <v/>
      </c>
      <c r="M2859" s="1" t="str">
        <f>IF(K2859="","",IF(K2859&gt;Figures!B$6-1,"yes","no"))</f>
        <v/>
      </c>
      <c r="N2859" s="8" t="str">
        <f t="shared" si="326"/>
        <v/>
      </c>
      <c r="O2859" s="1" t="str">
        <f t="shared" si="327"/>
        <v/>
      </c>
    </row>
    <row r="2860" spans="1:15" x14ac:dyDescent="0.25">
      <c r="A2860" s="1" t="str">
        <f>IF('Raw data'!A2860="","",'Raw data'!A2860)</f>
        <v/>
      </c>
      <c r="B2860" s="1" t="str">
        <f t="shared" si="321"/>
        <v/>
      </c>
      <c r="C2860" s="1" t="str">
        <f t="shared" si="322"/>
        <v/>
      </c>
      <c r="D2860" s="1" t="str">
        <f>IF('Raw data'!B2860=0,"",'Raw data'!B2860)</f>
        <v/>
      </c>
      <c r="E2860" s="1" t="str">
        <f>IF('Raw data'!C2860=0,"",'Raw data'!C2860)</f>
        <v/>
      </c>
      <c r="F2860" s="1" t="str">
        <f>IF('Raw data'!D2860=0,"",'Raw data'!D2860)</f>
        <v/>
      </c>
      <c r="H2860" s="8" t="str">
        <f t="shared" si="323"/>
        <v/>
      </c>
      <c r="I2860" s="1" t="str">
        <f t="shared" si="324"/>
        <v/>
      </c>
      <c r="K2860" s="1" t="str">
        <f t="shared" si="325"/>
        <v/>
      </c>
      <c r="M2860" s="1" t="str">
        <f>IF(K2860="","",IF(K2860&gt;Figures!B$6-1,"yes","no"))</f>
        <v/>
      </c>
      <c r="N2860" s="8" t="str">
        <f t="shared" si="326"/>
        <v/>
      </c>
      <c r="O2860" s="1" t="str">
        <f t="shared" si="327"/>
        <v/>
      </c>
    </row>
    <row r="2861" spans="1:15" x14ac:dyDescent="0.25">
      <c r="A2861" s="1" t="str">
        <f>IF('Raw data'!A2861="","",'Raw data'!A2861)</f>
        <v/>
      </c>
      <c r="B2861" s="1" t="str">
        <f t="shared" si="321"/>
        <v/>
      </c>
      <c r="C2861" s="1" t="str">
        <f t="shared" si="322"/>
        <v/>
      </c>
      <c r="D2861" s="1" t="str">
        <f>IF('Raw data'!B2861=0,"",'Raw data'!B2861)</f>
        <v/>
      </c>
      <c r="E2861" s="1" t="str">
        <f>IF('Raw data'!C2861=0,"",'Raw data'!C2861)</f>
        <v/>
      </c>
      <c r="F2861" s="1" t="str">
        <f>IF('Raw data'!D2861=0,"",'Raw data'!D2861)</f>
        <v/>
      </c>
      <c r="H2861" s="8" t="str">
        <f t="shared" si="323"/>
        <v/>
      </c>
      <c r="I2861" s="1" t="str">
        <f t="shared" si="324"/>
        <v/>
      </c>
      <c r="K2861" s="1" t="str">
        <f t="shared" si="325"/>
        <v/>
      </c>
      <c r="M2861" s="1" t="str">
        <f>IF(K2861="","",IF(K2861&gt;Figures!B$6-1,"yes","no"))</f>
        <v/>
      </c>
      <c r="N2861" s="8" t="str">
        <f t="shared" si="326"/>
        <v/>
      </c>
      <c r="O2861" s="1" t="str">
        <f t="shared" si="327"/>
        <v/>
      </c>
    </row>
    <row r="2862" spans="1:15" x14ac:dyDescent="0.25">
      <c r="A2862" s="1" t="str">
        <f>IF('Raw data'!A2862="","",'Raw data'!A2862)</f>
        <v/>
      </c>
      <c r="B2862" s="1" t="str">
        <f t="shared" si="321"/>
        <v/>
      </c>
      <c r="C2862" s="1" t="str">
        <f t="shared" si="322"/>
        <v/>
      </c>
      <c r="D2862" s="1" t="str">
        <f>IF('Raw data'!B2862=0,"",'Raw data'!B2862)</f>
        <v/>
      </c>
      <c r="E2862" s="1" t="str">
        <f>IF('Raw data'!C2862=0,"",'Raw data'!C2862)</f>
        <v/>
      </c>
      <c r="F2862" s="1" t="str">
        <f>IF('Raw data'!D2862=0,"",'Raw data'!D2862)</f>
        <v/>
      </c>
      <c r="H2862" s="8" t="str">
        <f t="shared" si="323"/>
        <v/>
      </c>
      <c r="I2862" s="1" t="str">
        <f t="shared" si="324"/>
        <v/>
      </c>
      <c r="K2862" s="1" t="str">
        <f t="shared" si="325"/>
        <v/>
      </c>
      <c r="M2862" s="1" t="str">
        <f>IF(K2862="","",IF(K2862&gt;Figures!B$6-1,"yes","no"))</f>
        <v/>
      </c>
      <c r="N2862" s="8" t="str">
        <f t="shared" si="326"/>
        <v/>
      </c>
      <c r="O2862" s="1" t="str">
        <f t="shared" si="327"/>
        <v/>
      </c>
    </row>
    <row r="2863" spans="1:15" x14ac:dyDescent="0.25">
      <c r="A2863" s="1" t="str">
        <f>IF('Raw data'!A2863="","",'Raw data'!A2863)</f>
        <v/>
      </c>
      <c r="B2863" s="1" t="str">
        <f t="shared" si="321"/>
        <v/>
      </c>
      <c r="C2863" s="1" t="str">
        <f t="shared" si="322"/>
        <v/>
      </c>
      <c r="D2863" s="1" t="str">
        <f>IF('Raw data'!B2863=0,"",'Raw data'!B2863)</f>
        <v/>
      </c>
      <c r="E2863" s="1" t="str">
        <f>IF('Raw data'!C2863=0,"",'Raw data'!C2863)</f>
        <v/>
      </c>
      <c r="F2863" s="1" t="str">
        <f>IF('Raw data'!D2863=0,"",'Raw data'!D2863)</f>
        <v/>
      </c>
      <c r="H2863" s="8" t="str">
        <f t="shared" si="323"/>
        <v/>
      </c>
      <c r="I2863" s="1" t="str">
        <f t="shared" si="324"/>
        <v/>
      </c>
      <c r="K2863" s="1" t="str">
        <f t="shared" si="325"/>
        <v/>
      </c>
      <c r="M2863" s="1" t="str">
        <f>IF(K2863="","",IF(K2863&gt;Figures!B$6-1,"yes","no"))</f>
        <v/>
      </c>
      <c r="N2863" s="8" t="str">
        <f t="shared" si="326"/>
        <v/>
      </c>
      <c r="O2863" s="1" t="str">
        <f t="shared" si="327"/>
        <v/>
      </c>
    </row>
    <row r="2864" spans="1:15" x14ac:dyDescent="0.25">
      <c r="A2864" s="1" t="str">
        <f>IF('Raw data'!A2864="","",'Raw data'!A2864)</f>
        <v/>
      </c>
      <c r="B2864" s="1" t="str">
        <f t="shared" si="321"/>
        <v/>
      </c>
      <c r="C2864" s="1" t="str">
        <f t="shared" si="322"/>
        <v/>
      </c>
      <c r="D2864" s="1" t="str">
        <f>IF('Raw data'!B2864=0,"",'Raw data'!B2864)</f>
        <v/>
      </c>
      <c r="E2864" s="1" t="str">
        <f>IF('Raw data'!C2864=0,"",'Raw data'!C2864)</f>
        <v/>
      </c>
      <c r="F2864" s="1" t="str">
        <f>IF('Raw data'!D2864=0,"",'Raw data'!D2864)</f>
        <v/>
      </c>
      <c r="H2864" s="8" t="str">
        <f t="shared" si="323"/>
        <v/>
      </c>
      <c r="I2864" s="1" t="str">
        <f t="shared" si="324"/>
        <v/>
      </c>
      <c r="K2864" s="1" t="str">
        <f t="shared" si="325"/>
        <v/>
      </c>
      <c r="M2864" s="1" t="str">
        <f>IF(K2864="","",IF(K2864&gt;Figures!B$6-1,"yes","no"))</f>
        <v/>
      </c>
      <c r="N2864" s="8" t="str">
        <f t="shared" si="326"/>
        <v/>
      </c>
      <c r="O2864" s="1" t="str">
        <f t="shared" si="327"/>
        <v/>
      </c>
    </row>
    <row r="2865" spans="1:15" x14ac:dyDescent="0.25">
      <c r="A2865" s="1" t="str">
        <f>IF('Raw data'!A2865="","",'Raw data'!A2865)</f>
        <v/>
      </c>
      <c r="B2865" s="1" t="str">
        <f t="shared" si="321"/>
        <v/>
      </c>
      <c r="C2865" s="1" t="str">
        <f t="shared" si="322"/>
        <v/>
      </c>
      <c r="D2865" s="1" t="str">
        <f>IF('Raw data'!B2865=0,"",'Raw data'!B2865)</f>
        <v/>
      </c>
      <c r="E2865" s="1" t="str">
        <f>IF('Raw data'!C2865=0,"",'Raw data'!C2865)</f>
        <v/>
      </c>
      <c r="F2865" s="1" t="str">
        <f>IF('Raw data'!D2865=0,"",'Raw data'!D2865)</f>
        <v/>
      </c>
      <c r="H2865" s="8" t="str">
        <f t="shared" si="323"/>
        <v/>
      </c>
      <c r="I2865" s="1" t="str">
        <f t="shared" si="324"/>
        <v/>
      </c>
      <c r="K2865" s="1" t="str">
        <f t="shared" si="325"/>
        <v/>
      </c>
      <c r="M2865" s="1" t="str">
        <f>IF(K2865="","",IF(K2865&gt;Figures!B$6-1,"yes","no"))</f>
        <v/>
      </c>
      <c r="N2865" s="8" t="str">
        <f t="shared" si="326"/>
        <v/>
      </c>
      <c r="O2865" s="1" t="str">
        <f t="shared" si="327"/>
        <v/>
      </c>
    </row>
    <row r="2866" spans="1:15" x14ac:dyDescent="0.25">
      <c r="A2866" s="1" t="str">
        <f>IF('Raw data'!A2866="","",'Raw data'!A2866)</f>
        <v/>
      </c>
      <c r="B2866" s="1" t="str">
        <f t="shared" si="321"/>
        <v/>
      </c>
      <c r="C2866" s="1" t="str">
        <f t="shared" si="322"/>
        <v/>
      </c>
      <c r="D2866" s="1" t="str">
        <f>IF('Raw data'!B2866=0,"",'Raw data'!B2866)</f>
        <v/>
      </c>
      <c r="E2866" s="1" t="str">
        <f>IF('Raw data'!C2866=0,"",'Raw data'!C2866)</f>
        <v/>
      </c>
      <c r="F2866" s="1" t="str">
        <f>IF('Raw data'!D2866=0,"",'Raw data'!D2866)</f>
        <v/>
      </c>
      <c r="H2866" s="8" t="str">
        <f t="shared" si="323"/>
        <v/>
      </c>
      <c r="I2866" s="1" t="str">
        <f t="shared" si="324"/>
        <v/>
      </c>
      <c r="K2866" s="1" t="str">
        <f t="shared" si="325"/>
        <v/>
      </c>
      <c r="M2866" s="1" t="str">
        <f>IF(K2866="","",IF(K2866&gt;Figures!B$6-1,"yes","no"))</f>
        <v/>
      </c>
      <c r="N2866" s="8" t="str">
        <f t="shared" si="326"/>
        <v/>
      </c>
      <c r="O2866" s="1" t="str">
        <f t="shared" si="327"/>
        <v/>
      </c>
    </row>
    <row r="2867" spans="1:15" x14ac:dyDescent="0.25">
      <c r="A2867" s="1" t="str">
        <f>IF('Raw data'!A2867="","",'Raw data'!A2867)</f>
        <v/>
      </c>
      <c r="B2867" s="1" t="str">
        <f t="shared" si="321"/>
        <v/>
      </c>
      <c r="C2867" s="1" t="str">
        <f t="shared" si="322"/>
        <v/>
      </c>
      <c r="D2867" s="1" t="str">
        <f>IF('Raw data'!B2867=0,"",'Raw data'!B2867)</f>
        <v/>
      </c>
      <c r="E2867" s="1" t="str">
        <f>IF('Raw data'!C2867=0,"",'Raw data'!C2867)</f>
        <v/>
      </c>
      <c r="F2867" s="1" t="str">
        <f>IF('Raw data'!D2867=0,"",'Raw data'!D2867)</f>
        <v/>
      </c>
      <c r="H2867" s="8" t="str">
        <f t="shared" si="323"/>
        <v/>
      </c>
      <c r="I2867" s="1" t="str">
        <f t="shared" si="324"/>
        <v/>
      </c>
      <c r="K2867" s="1" t="str">
        <f t="shared" si="325"/>
        <v/>
      </c>
      <c r="M2867" s="1" t="str">
        <f>IF(K2867="","",IF(K2867&gt;Figures!B$6-1,"yes","no"))</f>
        <v/>
      </c>
      <c r="N2867" s="8" t="str">
        <f t="shared" si="326"/>
        <v/>
      </c>
      <c r="O2867" s="1" t="str">
        <f t="shared" si="327"/>
        <v/>
      </c>
    </row>
    <row r="2868" spans="1:15" x14ac:dyDescent="0.25">
      <c r="A2868" s="1" t="str">
        <f>IF('Raw data'!A2868="","",'Raw data'!A2868)</f>
        <v/>
      </c>
      <c r="B2868" s="1" t="str">
        <f t="shared" si="321"/>
        <v/>
      </c>
      <c r="C2868" s="1" t="str">
        <f t="shared" si="322"/>
        <v/>
      </c>
      <c r="D2868" s="1" t="str">
        <f>IF('Raw data'!B2868=0,"",'Raw data'!B2868)</f>
        <v/>
      </c>
      <c r="E2868" s="1" t="str">
        <f>IF('Raw data'!C2868=0,"",'Raw data'!C2868)</f>
        <v/>
      </c>
      <c r="F2868" s="1" t="str">
        <f>IF('Raw data'!D2868=0,"",'Raw data'!D2868)</f>
        <v/>
      </c>
      <c r="H2868" s="8" t="str">
        <f t="shared" si="323"/>
        <v/>
      </c>
      <c r="I2868" s="1" t="str">
        <f t="shared" si="324"/>
        <v/>
      </c>
      <c r="K2868" s="1" t="str">
        <f t="shared" si="325"/>
        <v/>
      </c>
      <c r="M2868" s="1" t="str">
        <f>IF(K2868="","",IF(K2868&gt;Figures!B$6-1,"yes","no"))</f>
        <v/>
      </c>
      <c r="N2868" s="8" t="str">
        <f t="shared" si="326"/>
        <v/>
      </c>
      <c r="O2868" s="1" t="str">
        <f t="shared" si="327"/>
        <v/>
      </c>
    </row>
    <row r="2869" spans="1:15" x14ac:dyDescent="0.25">
      <c r="A2869" s="1" t="str">
        <f>IF('Raw data'!A2869="","",'Raw data'!A2869)</f>
        <v/>
      </c>
      <c r="B2869" s="1" t="str">
        <f t="shared" si="321"/>
        <v/>
      </c>
      <c r="C2869" s="1" t="str">
        <f t="shared" si="322"/>
        <v/>
      </c>
      <c r="D2869" s="1" t="str">
        <f>IF('Raw data'!B2869=0,"",'Raw data'!B2869)</f>
        <v/>
      </c>
      <c r="E2869" s="1" t="str">
        <f>IF('Raw data'!C2869=0,"",'Raw data'!C2869)</f>
        <v/>
      </c>
      <c r="F2869" s="1" t="str">
        <f>IF('Raw data'!D2869=0,"",'Raw data'!D2869)</f>
        <v/>
      </c>
      <c r="H2869" s="8" t="str">
        <f t="shared" si="323"/>
        <v/>
      </c>
      <c r="I2869" s="1" t="str">
        <f t="shared" si="324"/>
        <v/>
      </c>
      <c r="K2869" s="1" t="str">
        <f t="shared" si="325"/>
        <v/>
      </c>
      <c r="M2869" s="1" t="str">
        <f>IF(K2869="","",IF(K2869&gt;Figures!B$6-1,"yes","no"))</f>
        <v/>
      </c>
      <c r="N2869" s="8" t="str">
        <f t="shared" si="326"/>
        <v/>
      </c>
      <c r="O2869" s="1" t="str">
        <f t="shared" si="327"/>
        <v/>
      </c>
    </row>
    <row r="2870" spans="1:15" x14ac:dyDescent="0.25">
      <c r="A2870" s="1" t="str">
        <f>IF('Raw data'!A2870="","",'Raw data'!A2870)</f>
        <v/>
      </c>
      <c r="B2870" s="1" t="str">
        <f t="shared" si="321"/>
        <v/>
      </c>
      <c r="C2870" s="1" t="str">
        <f t="shared" si="322"/>
        <v/>
      </c>
      <c r="D2870" s="1" t="str">
        <f>IF('Raw data'!B2870=0,"",'Raw data'!B2870)</f>
        <v/>
      </c>
      <c r="E2870" s="1" t="str">
        <f>IF('Raw data'!C2870=0,"",'Raw data'!C2870)</f>
        <v/>
      </c>
      <c r="F2870" s="1" t="str">
        <f>IF('Raw data'!D2870=0,"",'Raw data'!D2870)</f>
        <v/>
      </c>
      <c r="H2870" s="8" t="str">
        <f t="shared" si="323"/>
        <v/>
      </c>
      <c r="I2870" s="1" t="str">
        <f t="shared" si="324"/>
        <v/>
      </c>
      <c r="K2870" s="1" t="str">
        <f t="shared" si="325"/>
        <v/>
      </c>
      <c r="M2870" s="1" t="str">
        <f>IF(K2870="","",IF(K2870&gt;Figures!B$6-1,"yes","no"))</f>
        <v/>
      </c>
      <c r="N2870" s="8" t="str">
        <f t="shared" si="326"/>
        <v/>
      </c>
      <c r="O2870" s="1" t="str">
        <f t="shared" si="327"/>
        <v/>
      </c>
    </row>
    <row r="2871" spans="1:15" x14ac:dyDescent="0.25">
      <c r="A2871" s="1" t="str">
        <f>IF('Raw data'!A2871="","",'Raw data'!A2871)</f>
        <v/>
      </c>
      <c r="B2871" s="1" t="str">
        <f t="shared" si="321"/>
        <v/>
      </c>
      <c r="C2871" s="1" t="str">
        <f t="shared" si="322"/>
        <v/>
      </c>
      <c r="D2871" s="1" t="str">
        <f>IF('Raw data'!B2871=0,"",'Raw data'!B2871)</f>
        <v/>
      </c>
      <c r="E2871" s="1" t="str">
        <f>IF('Raw data'!C2871=0,"",'Raw data'!C2871)</f>
        <v/>
      </c>
      <c r="F2871" s="1" t="str">
        <f>IF('Raw data'!D2871=0,"",'Raw data'!D2871)</f>
        <v/>
      </c>
      <c r="H2871" s="8" t="str">
        <f t="shared" si="323"/>
        <v/>
      </c>
      <c r="I2871" s="1" t="str">
        <f t="shared" si="324"/>
        <v/>
      </c>
      <c r="K2871" s="1" t="str">
        <f t="shared" si="325"/>
        <v/>
      </c>
      <c r="M2871" s="1" t="str">
        <f>IF(K2871="","",IF(K2871&gt;Figures!B$6-1,"yes","no"))</f>
        <v/>
      </c>
      <c r="N2871" s="8" t="str">
        <f t="shared" si="326"/>
        <v/>
      </c>
      <c r="O2871" s="1" t="str">
        <f t="shared" si="327"/>
        <v/>
      </c>
    </row>
    <row r="2872" spans="1:15" x14ac:dyDescent="0.25">
      <c r="A2872" s="1" t="str">
        <f>IF('Raw data'!A2872="","",'Raw data'!A2872)</f>
        <v/>
      </c>
      <c r="B2872" s="1" t="str">
        <f t="shared" si="321"/>
        <v/>
      </c>
      <c r="C2872" s="1" t="str">
        <f t="shared" si="322"/>
        <v/>
      </c>
      <c r="D2872" s="1" t="str">
        <f>IF('Raw data'!B2872=0,"",'Raw data'!B2872)</f>
        <v/>
      </c>
      <c r="E2872" s="1" t="str">
        <f>IF('Raw data'!C2872=0,"",'Raw data'!C2872)</f>
        <v/>
      </c>
      <c r="F2872" s="1" t="str">
        <f>IF('Raw data'!D2872=0,"",'Raw data'!D2872)</f>
        <v/>
      </c>
      <c r="H2872" s="8" t="str">
        <f t="shared" si="323"/>
        <v/>
      </c>
      <c r="I2872" s="1" t="str">
        <f t="shared" si="324"/>
        <v/>
      </c>
      <c r="K2872" s="1" t="str">
        <f t="shared" si="325"/>
        <v/>
      </c>
      <c r="M2872" s="1" t="str">
        <f>IF(K2872="","",IF(K2872&gt;Figures!B$6-1,"yes","no"))</f>
        <v/>
      </c>
      <c r="N2872" s="8" t="str">
        <f t="shared" si="326"/>
        <v/>
      </c>
      <c r="O2872" s="1" t="str">
        <f t="shared" si="327"/>
        <v/>
      </c>
    </row>
    <row r="2873" spans="1:15" x14ac:dyDescent="0.25">
      <c r="A2873" s="1" t="str">
        <f>IF('Raw data'!A2873="","",'Raw data'!A2873)</f>
        <v/>
      </c>
      <c r="B2873" s="1" t="str">
        <f t="shared" si="321"/>
        <v/>
      </c>
      <c r="C2873" s="1" t="str">
        <f t="shared" si="322"/>
        <v/>
      </c>
      <c r="D2873" s="1" t="str">
        <f>IF('Raw data'!B2873=0,"",'Raw data'!B2873)</f>
        <v/>
      </c>
      <c r="E2873" s="1" t="str">
        <f>IF('Raw data'!C2873=0,"",'Raw data'!C2873)</f>
        <v/>
      </c>
      <c r="F2873" s="1" t="str">
        <f>IF('Raw data'!D2873=0,"",'Raw data'!D2873)</f>
        <v/>
      </c>
      <c r="H2873" s="8" t="str">
        <f t="shared" si="323"/>
        <v/>
      </c>
      <c r="I2873" s="1" t="str">
        <f t="shared" si="324"/>
        <v/>
      </c>
      <c r="K2873" s="1" t="str">
        <f t="shared" si="325"/>
        <v/>
      </c>
      <c r="M2873" s="1" t="str">
        <f>IF(K2873="","",IF(K2873&gt;Figures!B$6-1,"yes","no"))</f>
        <v/>
      </c>
      <c r="N2873" s="8" t="str">
        <f t="shared" si="326"/>
        <v/>
      </c>
      <c r="O2873" s="1" t="str">
        <f t="shared" si="327"/>
        <v/>
      </c>
    </row>
    <row r="2874" spans="1:15" x14ac:dyDescent="0.25">
      <c r="A2874" s="1" t="str">
        <f>IF('Raw data'!A2874="","",'Raw data'!A2874)</f>
        <v/>
      </c>
      <c r="B2874" s="1" t="str">
        <f t="shared" si="321"/>
        <v/>
      </c>
      <c r="C2874" s="1" t="str">
        <f t="shared" si="322"/>
        <v/>
      </c>
      <c r="D2874" s="1" t="str">
        <f>IF('Raw data'!B2874=0,"",'Raw data'!B2874)</f>
        <v/>
      </c>
      <c r="E2874" s="1" t="str">
        <f>IF('Raw data'!C2874=0,"",'Raw data'!C2874)</f>
        <v/>
      </c>
      <c r="F2874" s="1" t="str">
        <f>IF('Raw data'!D2874=0,"",'Raw data'!D2874)</f>
        <v/>
      </c>
      <c r="H2874" s="8" t="str">
        <f t="shared" si="323"/>
        <v/>
      </c>
      <c r="I2874" s="1" t="str">
        <f t="shared" si="324"/>
        <v/>
      </c>
      <c r="K2874" s="1" t="str">
        <f t="shared" si="325"/>
        <v/>
      </c>
      <c r="M2874" s="1" t="str">
        <f>IF(K2874="","",IF(K2874&gt;Figures!B$6-1,"yes","no"))</f>
        <v/>
      </c>
      <c r="N2874" s="8" t="str">
        <f t="shared" si="326"/>
        <v/>
      </c>
      <c r="O2874" s="1" t="str">
        <f t="shared" si="327"/>
        <v/>
      </c>
    </row>
    <row r="2875" spans="1:15" x14ac:dyDescent="0.25">
      <c r="A2875" s="1" t="str">
        <f>IF('Raw data'!A2875="","",'Raw data'!A2875)</f>
        <v/>
      </c>
      <c r="B2875" s="1" t="str">
        <f t="shared" si="321"/>
        <v/>
      </c>
      <c r="C2875" s="1" t="str">
        <f t="shared" si="322"/>
        <v/>
      </c>
      <c r="D2875" s="1" t="str">
        <f>IF('Raw data'!B2875=0,"",'Raw data'!B2875)</f>
        <v/>
      </c>
      <c r="E2875" s="1" t="str">
        <f>IF('Raw data'!C2875=0,"",'Raw data'!C2875)</f>
        <v/>
      </c>
      <c r="F2875" s="1" t="str">
        <f>IF('Raw data'!D2875=0,"",'Raw data'!D2875)</f>
        <v/>
      </c>
      <c r="H2875" s="8" t="str">
        <f t="shared" si="323"/>
        <v/>
      </c>
      <c r="I2875" s="1" t="str">
        <f t="shared" si="324"/>
        <v/>
      </c>
      <c r="K2875" s="1" t="str">
        <f t="shared" si="325"/>
        <v/>
      </c>
      <c r="M2875" s="1" t="str">
        <f>IF(K2875="","",IF(K2875&gt;Figures!B$6-1,"yes","no"))</f>
        <v/>
      </c>
      <c r="N2875" s="8" t="str">
        <f t="shared" si="326"/>
        <v/>
      </c>
      <c r="O2875" s="1" t="str">
        <f t="shared" si="327"/>
        <v/>
      </c>
    </row>
    <row r="2876" spans="1:15" x14ac:dyDescent="0.25">
      <c r="A2876" s="1" t="str">
        <f>IF('Raw data'!A2876="","",'Raw data'!A2876)</f>
        <v/>
      </c>
      <c r="B2876" s="1" t="str">
        <f t="shared" si="321"/>
        <v/>
      </c>
      <c r="C2876" s="1" t="str">
        <f t="shared" si="322"/>
        <v/>
      </c>
      <c r="D2876" s="1" t="str">
        <f>IF('Raw data'!B2876=0,"",'Raw data'!B2876)</f>
        <v/>
      </c>
      <c r="E2876" s="1" t="str">
        <f>IF('Raw data'!C2876=0,"",'Raw data'!C2876)</f>
        <v/>
      </c>
      <c r="F2876" s="1" t="str">
        <f>IF('Raw data'!D2876=0,"",'Raw data'!D2876)</f>
        <v/>
      </c>
      <c r="H2876" s="8" t="str">
        <f t="shared" si="323"/>
        <v/>
      </c>
      <c r="I2876" s="1" t="str">
        <f t="shared" si="324"/>
        <v/>
      </c>
      <c r="K2876" s="1" t="str">
        <f t="shared" si="325"/>
        <v/>
      </c>
      <c r="M2876" s="1" t="str">
        <f>IF(K2876="","",IF(K2876&gt;Figures!B$6-1,"yes","no"))</f>
        <v/>
      </c>
      <c r="N2876" s="8" t="str">
        <f t="shared" si="326"/>
        <v/>
      </c>
      <c r="O2876" s="1" t="str">
        <f t="shared" si="327"/>
        <v/>
      </c>
    </row>
    <row r="2877" spans="1:15" x14ac:dyDescent="0.25">
      <c r="A2877" s="1" t="str">
        <f>IF('Raw data'!A2877="","",'Raw data'!A2877)</f>
        <v/>
      </c>
      <c r="B2877" s="1" t="str">
        <f t="shared" si="321"/>
        <v/>
      </c>
      <c r="C2877" s="1" t="str">
        <f t="shared" si="322"/>
        <v/>
      </c>
      <c r="D2877" s="1" t="str">
        <f>IF('Raw data'!B2877=0,"",'Raw data'!B2877)</f>
        <v/>
      </c>
      <c r="E2877" s="1" t="str">
        <f>IF('Raw data'!C2877=0,"",'Raw data'!C2877)</f>
        <v/>
      </c>
      <c r="F2877" s="1" t="str">
        <f>IF('Raw data'!D2877=0,"",'Raw data'!D2877)</f>
        <v/>
      </c>
      <c r="H2877" s="8" t="str">
        <f t="shared" si="323"/>
        <v/>
      </c>
      <c r="I2877" s="1" t="str">
        <f t="shared" si="324"/>
        <v/>
      </c>
      <c r="K2877" s="1" t="str">
        <f t="shared" si="325"/>
        <v/>
      </c>
      <c r="M2877" s="1" t="str">
        <f>IF(K2877="","",IF(K2877&gt;Figures!B$6-1,"yes","no"))</f>
        <v/>
      </c>
      <c r="N2877" s="8" t="str">
        <f t="shared" si="326"/>
        <v/>
      </c>
      <c r="O2877" s="1" t="str">
        <f t="shared" si="327"/>
        <v/>
      </c>
    </row>
    <row r="2878" spans="1:15" x14ac:dyDescent="0.25">
      <c r="A2878" s="1" t="str">
        <f>IF('Raw data'!A2878="","",'Raw data'!A2878)</f>
        <v/>
      </c>
      <c r="B2878" s="1" t="str">
        <f t="shared" si="321"/>
        <v/>
      </c>
      <c r="C2878" s="1" t="str">
        <f t="shared" si="322"/>
        <v/>
      </c>
      <c r="D2878" s="1" t="str">
        <f>IF('Raw data'!B2878=0,"",'Raw data'!B2878)</f>
        <v/>
      </c>
      <c r="E2878" s="1" t="str">
        <f>IF('Raw data'!C2878=0,"",'Raw data'!C2878)</f>
        <v/>
      </c>
      <c r="F2878" s="1" t="str">
        <f>IF('Raw data'!D2878=0,"",'Raw data'!D2878)</f>
        <v/>
      </c>
      <c r="H2878" s="8" t="str">
        <f t="shared" si="323"/>
        <v/>
      </c>
      <c r="I2878" s="1" t="str">
        <f t="shared" si="324"/>
        <v/>
      </c>
      <c r="K2878" s="1" t="str">
        <f t="shared" si="325"/>
        <v/>
      </c>
      <c r="M2878" s="1" t="str">
        <f>IF(K2878="","",IF(K2878&gt;Figures!B$6-1,"yes","no"))</f>
        <v/>
      </c>
      <c r="N2878" s="8" t="str">
        <f t="shared" si="326"/>
        <v/>
      </c>
      <c r="O2878" s="1" t="str">
        <f t="shared" si="327"/>
        <v/>
      </c>
    </row>
    <row r="2879" spans="1:15" x14ac:dyDescent="0.25">
      <c r="A2879" s="1" t="str">
        <f>IF('Raw data'!A2879="","",'Raw data'!A2879)</f>
        <v/>
      </c>
      <c r="B2879" s="1" t="str">
        <f t="shared" si="321"/>
        <v/>
      </c>
      <c r="C2879" s="1" t="str">
        <f t="shared" si="322"/>
        <v/>
      </c>
      <c r="D2879" s="1" t="str">
        <f>IF('Raw data'!B2879=0,"",'Raw data'!B2879)</f>
        <v/>
      </c>
      <c r="E2879" s="1" t="str">
        <f>IF('Raw data'!C2879=0,"",'Raw data'!C2879)</f>
        <v/>
      </c>
      <c r="F2879" s="1" t="str">
        <f>IF('Raw data'!D2879=0,"",'Raw data'!D2879)</f>
        <v/>
      </c>
      <c r="H2879" s="8" t="str">
        <f t="shared" si="323"/>
        <v/>
      </c>
      <c r="I2879" s="1" t="str">
        <f t="shared" si="324"/>
        <v/>
      </c>
      <c r="K2879" s="1" t="str">
        <f t="shared" si="325"/>
        <v/>
      </c>
      <c r="M2879" s="1" t="str">
        <f>IF(K2879="","",IF(K2879&gt;Figures!B$6-1,"yes","no"))</f>
        <v/>
      </c>
      <c r="N2879" s="8" t="str">
        <f t="shared" si="326"/>
        <v/>
      </c>
      <c r="O2879" s="1" t="str">
        <f t="shared" si="327"/>
        <v/>
      </c>
    </row>
    <row r="2880" spans="1:15" x14ac:dyDescent="0.25">
      <c r="A2880" s="1" t="str">
        <f>IF('Raw data'!A2880="","",'Raw data'!A2880)</f>
        <v/>
      </c>
      <c r="B2880" s="1" t="str">
        <f t="shared" si="321"/>
        <v/>
      </c>
      <c r="C2880" s="1" t="str">
        <f t="shared" si="322"/>
        <v/>
      </c>
      <c r="D2880" s="1" t="str">
        <f>IF('Raw data'!B2880=0,"",'Raw data'!B2880)</f>
        <v/>
      </c>
      <c r="E2880" s="1" t="str">
        <f>IF('Raw data'!C2880=0,"",'Raw data'!C2880)</f>
        <v/>
      </c>
      <c r="F2880" s="1" t="str">
        <f>IF('Raw data'!D2880=0,"",'Raw data'!D2880)</f>
        <v/>
      </c>
      <c r="H2880" s="8" t="str">
        <f t="shared" si="323"/>
        <v/>
      </c>
      <c r="I2880" s="1" t="str">
        <f t="shared" si="324"/>
        <v/>
      </c>
      <c r="K2880" s="1" t="str">
        <f t="shared" si="325"/>
        <v/>
      </c>
      <c r="M2880" s="1" t="str">
        <f>IF(K2880="","",IF(K2880&gt;Figures!B$6-1,"yes","no"))</f>
        <v/>
      </c>
      <c r="N2880" s="8" t="str">
        <f t="shared" si="326"/>
        <v/>
      </c>
      <c r="O2880" s="1" t="str">
        <f t="shared" si="327"/>
        <v/>
      </c>
    </row>
    <row r="2881" spans="1:15" x14ac:dyDescent="0.25">
      <c r="A2881" s="1" t="str">
        <f>IF('Raw data'!A2881="","",'Raw data'!A2881)</f>
        <v/>
      </c>
      <c r="B2881" s="1" t="str">
        <f t="shared" si="321"/>
        <v/>
      </c>
      <c r="C2881" s="1" t="str">
        <f t="shared" si="322"/>
        <v/>
      </c>
      <c r="D2881" s="1" t="str">
        <f>IF('Raw data'!B2881=0,"",'Raw data'!B2881)</f>
        <v/>
      </c>
      <c r="E2881" s="1" t="str">
        <f>IF('Raw data'!C2881=0,"",'Raw data'!C2881)</f>
        <v/>
      </c>
      <c r="F2881" s="1" t="str">
        <f>IF('Raw data'!D2881=0,"",'Raw data'!D2881)</f>
        <v/>
      </c>
      <c r="H2881" s="8" t="str">
        <f t="shared" si="323"/>
        <v/>
      </c>
      <c r="I2881" s="1" t="str">
        <f t="shared" si="324"/>
        <v/>
      </c>
      <c r="K2881" s="1" t="str">
        <f t="shared" si="325"/>
        <v/>
      </c>
      <c r="M2881" s="1" t="str">
        <f>IF(K2881="","",IF(K2881&gt;Figures!B$6-1,"yes","no"))</f>
        <v/>
      </c>
      <c r="N2881" s="8" t="str">
        <f t="shared" si="326"/>
        <v/>
      </c>
      <c r="O2881" s="1" t="str">
        <f t="shared" si="327"/>
        <v/>
      </c>
    </row>
    <row r="2882" spans="1:15" x14ac:dyDescent="0.25">
      <c r="A2882" s="1" t="str">
        <f>IF('Raw data'!A2882="","",'Raw data'!A2882)</f>
        <v/>
      </c>
      <c r="B2882" s="1" t="str">
        <f t="shared" si="321"/>
        <v/>
      </c>
      <c r="C2882" s="1" t="str">
        <f t="shared" si="322"/>
        <v/>
      </c>
      <c r="D2882" s="1" t="str">
        <f>IF('Raw data'!B2882=0,"",'Raw data'!B2882)</f>
        <v/>
      </c>
      <c r="E2882" s="1" t="str">
        <f>IF('Raw data'!C2882=0,"",'Raw data'!C2882)</f>
        <v/>
      </c>
      <c r="F2882" s="1" t="str">
        <f>IF('Raw data'!D2882=0,"",'Raw data'!D2882)</f>
        <v/>
      </c>
      <c r="H2882" s="8" t="str">
        <f t="shared" si="323"/>
        <v/>
      </c>
      <c r="I2882" s="1" t="str">
        <f t="shared" si="324"/>
        <v/>
      </c>
      <c r="K2882" s="1" t="str">
        <f t="shared" si="325"/>
        <v/>
      </c>
      <c r="M2882" s="1" t="str">
        <f>IF(K2882="","",IF(K2882&gt;Figures!B$6-1,"yes","no"))</f>
        <v/>
      </c>
      <c r="N2882" s="8" t="str">
        <f t="shared" si="326"/>
        <v/>
      </c>
      <c r="O2882" s="1" t="str">
        <f t="shared" si="327"/>
        <v/>
      </c>
    </row>
    <row r="2883" spans="1:15" x14ac:dyDescent="0.25">
      <c r="A2883" s="1" t="str">
        <f>IF('Raw data'!A2883="","",'Raw data'!A2883)</f>
        <v/>
      </c>
      <c r="B2883" s="1" t="str">
        <f t="shared" ref="B2883:B2946" si="328">IFERROR(MID(A2883,1,FIND("{",A2883)-1),A2883)</f>
        <v/>
      </c>
      <c r="C2883" s="1" t="str">
        <f t="shared" ref="C2883:C2946" si="329">IFERROR(MID(A2883,FIND("{",A2883)+1,FIND("}",A2883)-FIND("{",A2883)-1),"")</f>
        <v/>
      </c>
      <c r="D2883" s="1" t="str">
        <f>IF('Raw data'!B2883=0,"",'Raw data'!B2883)</f>
        <v/>
      </c>
      <c r="E2883" s="1" t="str">
        <f>IF('Raw data'!C2883=0,"",'Raw data'!C2883)</f>
        <v/>
      </c>
      <c r="F2883" s="1" t="str">
        <f>IF('Raw data'!D2883=0,"",'Raw data'!D2883)</f>
        <v/>
      </c>
      <c r="H2883" s="8" t="str">
        <f t="shared" ref="H2883:H2946" si="330">IFERROR(IF(COUNTIF(E2883:F2883,0)=2,"",IF(COUNTIF(E2883:F2883,0)=1,0,E2883/SUM(E2883:F2883))),"")</f>
        <v/>
      </c>
      <c r="I2883" s="1" t="str">
        <f t="shared" ref="I2883:I2946" si="331">IFERROR(RANK(H2883,H:H),"")</f>
        <v/>
      </c>
      <c r="K2883" s="1" t="str">
        <f t="shared" ref="K2883:K2946" si="332">IF(D2883&lt;J$2,1,IF(D2883&lt;J$3,2,IF(D2883&lt;J$4,3,IF(D2883="","",4))))</f>
        <v/>
      </c>
      <c r="M2883" s="1" t="str">
        <f>IF(K2883="","",IF(K2883&gt;Figures!B$6-1,"yes","no"))</f>
        <v/>
      </c>
      <c r="N2883" s="8" t="str">
        <f t="shared" ref="N2883:N2946" si="333">IF(H2883="","",IF(M2883="yes",H2883,0))</f>
        <v/>
      </c>
      <c r="O2883" s="1" t="str">
        <f t="shared" ref="O2883:O2946" si="334">IFERROR(RANK(N2883,N:N),"")</f>
        <v/>
      </c>
    </row>
    <row r="2884" spans="1:15" x14ac:dyDescent="0.25">
      <c r="A2884" s="1" t="str">
        <f>IF('Raw data'!A2884="","",'Raw data'!A2884)</f>
        <v/>
      </c>
      <c r="B2884" s="1" t="str">
        <f t="shared" si="328"/>
        <v/>
      </c>
      <c r="C2884" s="1" t="str">
        <f t="shared" si="329"/>
        <v/>
      </c>
      <c r="D2884" s="1" t="str">
        <f>IF('Raw data'!B2884=0,"",'Raw data'!B2884)</f>
        <v/>
      </c>
      <c r="E2884" s="1" t="str">
        <f>IF('Raw data'!C2884=0,"",'Raw data'!C2884)</f>
        <v/>
      </c>
      <c r="F2884" s="1" t="str">
        <f>IF('Raw data'!D2884=0,"",'Raw data'!D2884)</f>
        <v/>
      </c>
      <c r="H2884" s="8" t="str">
        <f t="shared" si="330"/>
        <v/>
      </c>
      <c r="I2884" s="1" t="str">
        <f t="shared" si="331"/>
        <v/>
      </c>
      <c r="K2884" s="1" t="str">
        <f t="shared" si="332"/>
        <v/>
      </c>
      <c r="M2884" s="1" t="str">
        <f>IF(K2884="","",IF(K2884&gt;Figures!B$6-1,"yes","no"))</f>
        <v/>
      </c>
      <c r="N2884" s="8" t="str">
        <f t="shared" si="333"/>
        <v/>
      </c>
      <c r="O2884" s="1" t="str">
        <f t="shared" si="334"/>
        <v/>
      </c>
    </row>
    <row r="2885" spans="1:15" x14ac:dyDescent="0.25">
      <c r="A2885" s="1" t="str">
        <f>IF('Raw data'!A2885="","",'Raw data'!A2885)</f>
        <v/>
      </c>
      <c r="B2885" s="1" t="str">
        <f t="shared" si="328"/>
        <v/>
      </c>
      <c r="C2885" s="1" t="str">
        <f t="shared" si="329"/>
        <v/>
      </c>
      <c r="D2885" s="1" t="str">
        <f>IF('Raw data'!B2885=0,"",'Raw data'!B2885)</f>
        <v/>
      </c>
      <c r="E2885" s="1" t="str">
        <f>IF('Raw data'!C2885=0,"",'Raw data'!C2885)</f>
        <v/>
      </c>
      <c r="F2885" s="1" t="str">
        <f>IF('Raw data'!D2885=0,"",'Raw data'!D2885)</f>
        <v/>
      </c>
      <c r="H2885" s="8" t="str">
        <f t="shared" si="330"/>
        <v/>
      </c>
      <c r="I2885" s="1" t="str">
        <f t="shared" si="331"/>
        <v/>
      </c>
      <c r="K2885" s="1" t="str">
        <f t="shared" si="332"/>
        <v/>
      </c>
      <c r="M2885" s="1" t="str">
        <f>IF(K2885="","",IF(K2885&gt;Figures!B$6-1,"yes","no"))</f>
        <v/>
      </c>
      <c r="N2885" s="8" t="str">
        <f t="shared" si="333"/>
        <v/>
      </c>
      <c r="O2885" s="1" t="str">
        <f t="shared" si="334"/>
        <v/>
      </c>
    </row>
    <row r="2886" spans="1:15" x14ac:dyDescent="0.25">
      <c r="A2886" s="1" t="str">
        <f>IF('Raw data'!A2886="","",'Raw data'!A2886)</f>
        <v/>
      </c>
      <c r="B2886" s="1" t="str">
        <f t="shared" si="328"/>
        <v/>
      </c>
      <c r="C2886" s="1" t="str">
        <f t="shared" si="329"/>
        <v/>
      </c>
      <c r="D2886" s="1" t="str">
        <f>IF('Raw data'!B2886=0,"",'Raw data'!B2886)</f>
        <v/>
      </c>
      <c r="E2886" s="1" t="str">
        <f>IF('Raw data'!C2886=0,"",'Raw data'!C2886)</f>
        <v/>
      </c>
      <c r="F2886" s="1" t="str">
        <f>IF('Raw data'!D2886=0,"",'Raw data'!D2886)</f>
        <v/>
      </c>
      <c r="H2886" s="8" t="str">
        <f t="shared" si="330"/>
        <v/>
      </c>
      <c r="I2886" s="1" t="str">
        <f t="shared" si="331"/>
        <v/>
      </c>
      <c r="K2886" s="1" t="str">
        <f t="shared" si="332"/>
        <v/>
      </c>
      <c r="M2886" s="1" t="str">
        <f>IF(K2886="","",IF(K2886&gt;Figures!B$6-1,"yes","no"))</f>
        <v/>
      </c>
      <c r="N2886" s="8" t="str">
        <f t="shared" si="333"/>
        <v/>
      </c>
      <c r="O2886" s="1" t="str">
        <f t="shared" si="334"/>
        <v/>
      </c>
    </row>
    <row r="2887" spans="1:15" x14ac:dyDescent="0.25">
      <c r="A2887" s="1" t="str">
        <f>IF('Raw data'!A2887="","",'Raw data'!A2887)</f>
        <v/>
      </c>
      <c r="B2887" s="1" t="str">
        <f t="shared" si="328"/>
        <v/>
      </c>
      <c r="C2887" s="1" t="str">
        <f t="shared" si="329"/>
        <v/>
      </c>
      <c r="D2887" s="1" t="str">
        <f>IF('Raw data'!B2887=0,"",'Raw data'!B2887)</f>
        <v/>
      </c>
      <c r="E2887" s="1" t="str">
        <f>IF('Raw data'!C2887=0,"",'Raw data'!C2887)</f>
        <v/>
      </c>
      <c r="F2887" s="1" t="str">
        <f>IF('Raw data'!D2887=0,"",'Raw data'!D2887)</f>
        <v/>
      </c>
      <c r="H2887" s="8" t="str">
        <f t="shared" si="330"/>
        <v/>
      </c>
      <c r="I2887" s="1" t="str">
        <f t="shared" si="331"/>
        <v/>
      </c>
      <c r="K2887" s="1" t="str">
        <f t="shared" si="332"/>
        <v/>
      </c>
      <c r="M2887" s="1" t="str">
        <f>IF(K2887="","",IF(K2887&gt;Figures!B$6-1,"yes","no"))</f>
        <v/>
      </c>
      <c r="N2887" s="8" t="str">
        <f t="shared" si="333"/>
        <v/>
      </c>
      <c r="O2887" s="1" t="str">
        <f t="shared" si="334"/>
        <v/>
      </c>
    </row>
    <row r="2888" spans="1:15" x14ac:dyDescent="0.25">
      <c r="A2888" s="1" t="str">
        <f>IF('Raw data'!A2888="","",'Raw data'!A2888)</f>
        <v/>
      </c>
      <c r="B2888" s="1" t="str">
        <f t="shared" si="328"/>
        <v/>
      </c>
      <c r="C2888" s="1" t="str">
        <f t="shared" si="329"/>
        <v/>
      </c>
      <c r="D2888" s="1" t="str">
        <f>IF('Raw data'!B2888=0,"",'Raw data'!B2888)</f>
        <v/>
      </c>
      <c r="E2888" s="1" t="str">
        <f>IF('Raw data'!C2888=0,"",'Raw data'!C2888)</f>
        <v/>
      </c>
      <c r="F2888" s="1" t="str">
        <f>IF('Raw data'!D2888=0,"",'Raw data'!D2888)</f>
        <v/>
      </c>
      <c r="H2888" s="8" t="str">
        <f t="shared" si="330"/>
        <v/>
      </c>
      <c r="I2888" s="1" t="str">
        <f t="shared" si="331"/>
        <v/>
      </c>
      <c r="K2888" s="1" t="str">
        <f t="shared" si="332"/>
        <v/>
      </c>
      <c r="M2888" s="1" t="str">
        <f>IF(K2888="","",IF(K2888&gt;Figures!B$6-1,"yes","no"))</f>
        <v/>
      </c>
      <c r="N2888" s="8" t="str">
        <f t="shared" si="333"/>
        <v/>
      </c>
      <c r="O2888" s="1" t="str">
        <f t="shared" si="334"/>
        <v/>
      </c>
    </row>
    <row r="2889" spans="1:15" x14ac:dyDescent="0.25">
      <c r="A2889" s="1" t="str">
        <f>IF('Raw data'!A2889="","",'Raw data'!A2889)</f>
        <v/>
      </c>
      <c r="B2889" s="1" t="str">
        <f t="shared" si="328"/>
        <v/>
      </c>
      <c r="C2889" s="1" t="str">
        <f t="shared" si="329"/>
        <v/>
      </c>
      <c r="D2889" s="1" t="str">
        <f>IF('Raw data'!B2889=0,"",'Raw data'!B2889)</f>
        <v/>
      </c>
      <c r="E2889" s="1" t="str">
        <f>IF('Raw data'!C2889=0,"",'Raw data'!C2889)</f>
        <v/>
      </c>
      <c r="F2889" s="1" t="str">
        <f>IF('Raw data'!D2889=0,"",'Raw data'!D2889)</f>
        <v/>
      </c>
      <c r="H2889" s="8" t="str">
        <f t="shared" si="330"/>
        <v/>
      </c>
      <c r="I2889" s="1" t="str">
        <f t="shared" si="331"/>
        <v/>
      </c>
      <c r="K2889" s="1" t="str">
        <f t="shared" si="332"/>
        <v/>
      </c>
      <c r="M2889" s="1" t="str">
        <f>IF(K2889="","",IF(K2889&gt;Figures!B$6-1,"yes","no"))</f>
        <v/>
      </c>
      <c r="N2889" s="8" t="str">
        <f t="shared" si="333"/>
        <v/>
      </c>
      <c r="O2889" s="1" t="str">
        <f t="shared" si="334"/>
        <v/>
      </c>
    </row>
    <row r="2890" spans="1:15" x14ac:dyDescent="0.25">
      <c r="A2890" s="1" t="str">
        <f>IF('Raw data'!A2890="","",'Raw data'!A2890)</f>
        <v/>
      </c>
      <c r="B2890" s="1" t="str">
        <f t="shared" si="328"/>
        <v/>
      </c>
      <c r="C2890" s="1" t="str">
        <f t="shared" si="329"/>
        <v/>
      </c>
      <c r="D2890" s="1" t="str">
        <f>IF('Raw data'!B2890=0,"",'Raw data'!B2890)</f>
        <v/>
      </c>
      <c r="E2890" s="1" t="str">
        <f>IF('Raw data'!C2890=0,"",'Raw data'!C2890)</f>
        <v/>
      </c>
      <c r="F2890" s="1" t="str">
        <f>IF('Raw data'!D2890=0,"",'Raw data'!D2890)</f>
        <v/>
      </c>
      <c r="H2890" s="8" t="str">
        <f t="shared" si="330"/>
        <v/>
      </c>
      <c r="I2890" s="1" t="str">
        <f t="shared" si="331"/>
        <v/>
      </c>
      <c r="K2890" s="1" t="str">
        <f t="shared" si="332"/>
        <v/>
      </c>
      <c r="M2890" s="1" t="str">
        <f>IF(K2890="","",IF(K2890&gt;Figures!B$6-1,"yes","no"))</f>
        <v/>
      </c>
      <c r="N2890" s="8" t="str">
        <f t="shared" si="333"/>
        <v/>
      </c>
      <c r="O2890" s="1" t="str">
        <f t="shared" si="334"/>
        <v/>
      </c>
    </row>
    <row r="2891" spans="1:15" x14ac:dyDescent="0.25">
      <c r="A2891" s="1" t="str">
        <f>IF('Raw data'!A2891="","",'Raw data'!A2891)</f>
        <v/>
      </c>
      <c r="B2891" s="1" t="str">
        <f t="shared" si="328"/>
        <v/>
      </c>
      <c r="C2891" s="1" t="str">
        <f t="shared" si="329"/>
        <v/>
      </c>
      <c r="D2891" s="1" t="str">
        <f>IF('Raw data'!B2891=0,"",'Raw data'!B2891)</f>
        <v/>
      </c>
      <c r="E2891" s="1" t="str">
        <f>IF('Raw data'!C2891=0,"",'Raw data'!C2891)</f>
        <v/>
      </c>
      <c r="F2891" s="1" t="str">
        <f>IF('Raw data'!D2891=0,"",'Raw data'!D2891)</f>
        <v/>
      </c>
      <c r="H2891" s="8" t="str">
        <f t="shared" si="330"/>
        <v/>
      </c>
      <c r="I2891" s="1" t="str">
        <f t="shared" si="331"/>
        <v/>
      </c>
      <c r="K2891" s="1" t="str">
        <f t="shared" si="332"/>
        <v/>
      </c>
      <c r="M2891" s="1" t="str">
        <f>IF(K2891="","",IF(K2891&gt;Figures!B$6-1,"yes","no"))</f>
        <v/>
      </c>
      <c r="N2891" s="8" t="str">
        <f t="shared" si="333"/>
        <v/>
      </c>
      <c r="O2891" s="1" t="str">
        <f t="shared" si="334"/>
        <v/>
      </c>
    </row>
    <row r="2892" spans="1:15" x14ac:dyDescent="0.25">
      <c r="A2892" s="1" t="str">
        <f>IF('Raw data'!A2892="","",'Raw data'!A2892)</f>
        <v/>
      </c>
      <c r="B2892" s="1" t="str">
        <f t="shared" si="328"/>
        <v/>
      </c>
      <c r="C2892" s="1" t="str">
        <f t="shared" si="329"/>
        <v/>
      </c>
      <c r="D2892" s="1" t="str">
        <f>IF('Raw data'!B2892=0,"",'Raw data'!B2892)</f>
        <v/>
      </c>
      <c r="E2892" s="1" t="str">
        <f>IF('Raw data'!C2892=0,"",'Raw data'!C2892)</f>
        <v/>
      </c>
      <c r="F2892" s="1" t="str">
        <f>IF('Raw data'!D2892=0,"",'Raw data'!D2892)</f>
        <v/>
      </c>
      <c r="H2892" s="8" t="str">
        <f t="shared" si="330"/>
        <v/>
      </c>
      <c r="I2892" s="1" t="str">
        <f t="shared" si="331"/>
        <v/>
      </c>
      <c r="K2892" s="1" t="str">
        <f t="shared" si="332"/>
        <v/>
      </c>
      <c r="M2892" s="1" t="str">
        <f>IF(K2892="","",IF(K2892&gt;Figures!B$6-1,"yes","no"))</f>
        <v/>
      </c>
      <c r="N2892" s="8" t="str">
        <f t="shared" si="333"/>
        <v/>
      </c>
      <c r="O2892" s="1" t="str">
        <f t="shared" si="334"/>
        <v/>
      </c>
    </row>
    <row r="2893" spans="1:15" x14ac:dyDescent="0.25">
      <c r="A2893" s="1" t="str">
        <f>IF('Raw data'!A2893="","",'Raw data'!A2893)</f>
        <v/>
      </c>
      <c r="B2893" s="1" t="str">
        <f t="shared" si="328"/>
        <v/>
      </c>
      <c r="C2893" s="1" t="str">
        <f t="shared" si="329"/>
        <v/>
      </c>
      <c r="D2893" s="1" t="str">
        <f>IF('Raw data'!B2893=0,"",'Raw data'!B2893)</f>
        <v/>
      </c>
      <c r="E2893" s="1" t="str">
        <f>IF('Raw data'!C2893=0,"",'Raw data'!C2893)</f>
        <v/>
      </c>
      <c r="F2893" s="1" t="str">
        <f>IF('Raw data'!D2893=0,"",'Raw data'!D2893)</f>
        <v/>
      </c>
      <c r="H2893" s="8" t="str">
        <f t="shared" si="330"/>
        <v/>
      </c>
      <c r="I2893" s="1" t="str">
        <f t="shared" si="331"/>
        <v/>
      </c>
      <c r="K2893" s="1" t="str">
        <f t="shared" si="332"/>
        <v/>
      </c>
      <c r="M2893" s="1" t="str">
        <f>IF(K2893="","",IF(K2893&gt;Figures!B$6-1,"yes","no"))</f>
        <v/>
      </c>
      <c r="N2893" s="8" t="str">
        <f t="shared" si="333"/>
        <v/>
      </c>
      <c r="O2893" s="1" t="str">
        <f t="shared" si="334"/>
        <v/>
      </c>
    </row>
    <row r="2894" spans="1:15" x14ac:dyDescent="0.25">
      <c r="A2894" s="1" t="str">
        <f>IF('Raw data'!A2894="","",'Raw data'!A2894)</f>
        <v/>
      </c>
      <c r="B2894" s="1" t="str">
        <f t="shared" si="328"/>
        <v/>
      </c>
      <c r="C2894" s="1" t="str">
        <f t="shared" si="329"/>
        <v/>
      </c>
      <c r="D2894" s="1" t="str">
        <f>IF('Raw data'!B2894=0,"",'Raw data'!B2894)</f>
        <v/>
      </c>
      <c r="E2894" s="1" t="str">
        <f>IF('Raw data'!C2894=0,"",'Raw data'!C2894)</f>
        <v/>
      </c>
      <c r="F2894" s="1" t="str">
        <f>IF('Raw data'!D2894=0,"",'Raw data'!D2894)</f>
        <v/>
      </c>
      <c r="H2894" s="8" t="str">
        <f t="shared" si="330"/>
        <v/>
      </c>
      <c r="I2894" s="1" t="str">
        <f t="shared" si="331"/>
        <v/>
      </c>
      <c r="K2894" s="1" t="str">
        <f t="shared" si="332"/>
        <v/>
      </c>
      <c r="M2894" s="1" t="str">
        <f>IF(K2894="","",IF(K2894&gt;Figures!B$6-1,"yes","no"))</f>
        <v/>
      </c>
      <c r="N2894" s="8" t="str">
        <f t="shared" si="333"/>
        <v/>
      </c>
      <c r="O2894" s="1" t="str">
        <f t="shared" si="334"/>
        <v/>
      </c>
    </row>
    <row r="2895" spans="1:15" x14ac:dyDescent="0.25">
      <c r="A2895" s="1" t="str">
        <f>IF('Raw data'!A2895="","",'Raw data'!A2895)</f>
        <v/>
      </c>
      <c r="B2895" s="1" t="str">
        <f t="shared" si="328"/>
        <v/>
      </c>
      <c r="C2895" s="1" t="str">
        <f t="shared" si="329"/>
        <v/>
      </c>
      <c r="D2895" s="1" t="str">
        <f>IF('Raw data'!B2895=0,"",'Raw data'!B2895)</f>
        <v/>
      </c>
      <c r="E2895" s="1" t="str">
        <f>IF('Raw data'!C2895=0,"",'Raw data'!C2895)</f>
        <v/>
      </c>
      <c r="F2895" s="1" t="str">
        <f>IF('Raw data'!D2895=0,"",'Raw data'!D2895)</f>
        <v/>
      </c>
      <c r="H2895" s="8" t="str">
        <f t="shared" si="330"/>
        <v/>
      </c>
      <c r="I2895" s="1" t="str">
        <f t="shared" si="331"/>
        <v/>
      </c>
      <c r="K2895" s="1" t="str">
        <f t="shared" si="332"/>
        <v/>
      </c>
      <c r="M2895" s="1" t="str">
        <f>IF(K2895="","",IF(K2895&gt;Figures!B$6-1,"yes","no"))</f>
        <v/>
      </c>
      <c r="N2895" s="8" t="str">
        <f t="shared" si="333"/>
        <v/>
      </c>
      <c r="O2895" s="1" t="str">
        <f t="shared" si="334"/>
        <v/>
      </c>
    </row>
    <row r="2896" spans="1:15" x14ac:dyDescent="0.25">
      <c r="A2896" s="1" t="str">
        <f>IF('Raw data'!A2896="","",'Raw data'!A2896)</f>
        <v/>
      </c>
      <c r="B2896" s="1" t="str">
        <f t="shared" si="328"/>
        <v/>
      </c>
      <c r="C2896" s="1" t="str">
        <f t="shared" si="329"/>
        <v/>
      </c>
      <c r="D2896" s="1" t="str">
        <f>IF('Raw data'!B2896=0,"",'Raw data'!B2896)</f>
        <v/>
      </c>
      <c r="E2896" s="1" t="str">
        <f>IF('Raw data'!C2896=0,"",'Raw data'!C2896)</f>
        <v/>
      </c>
      <c r="F2896" s="1" t="str">
        <f>IF('Raw data'!D2896=0,"",'Raw data'!D2896)</f>
        <v/>
      </c>
      <c r="H2896" s="8" t="str">
        <f t="shared" si="330"/>
        <v/>
      </c>
      <c r="I2896" s="1" t="str">
        <f t="shared" si="331"/>
        <v/>
      </c>
      <c r="K2896" s="1" t="str">
        <f t="shared" si="332"/>
        <v/>
      </c>
      <c r="M2896" s="1" t="str">
        <f>IF(K2896="","",IF(K2896&gt;Figures!B$6-1,"yes","no"))</f>
        <v/>
      </c>
      <c r="N2896" s="8" t="str">
        <f t="shared" si="333"/>
        <v/>
      </c>
      <c r="O2896" s="1" t="str">
        <f t="shared" si="334"/>
        <v/>
      </c>
    </row>
    <row r="2897" spans="1:15" x14ac:dyDescent="0.25">
      <c r="A2897" s="1" t="str">
        <f>IF('Raw data'!A2897="","",'Raw data'!A2897)</f>
        <v/>
      </c>
      <c r="B2897" s="1" t="str">
        <f t="shared" si="328"/>
        <v/>
      </c>
      <c r="C2897" s="1" t="str">
        <f t="shared" si="329"/>
        <v/>
      </c>
      <c r="D2897" s="1" t="str">
        <f>IF('Raw data'!B2897=0,"",'Raw data'!B2897)</f>
        <v/>
      </c>
      <c r="E2897" s="1" t="str">
        <f>IF('Raw data'!C2897=0,"",'Raw data'!C2897)</f>
        <v/>
      </c>
      <c r="F2897" s="1" t="str">
        <f>IF('Raw data'!D2897=0,"",'Raw data'!D2897)</f>
        <v/>
      </c>
      <c r="H2897" s="8" t="str">
        <f t="shared" si="330"/>
        <v/>
      </c>
      <c r="I2897" s="1" t="str">
        <f t="shared" si="331"/>
        <v/>
      </c>
      <c r="K2897" s="1" t="str">
        <f t="shared" si="332"/>
        <v/>
      </c>
      <c r="M2897" s="1" t="str">
        <f>IF(K2897="","",IF(K2897&gt;Figures!B$6-1,"yes","no"))</f>
        <v/>
      </c>
      <c r="N2897" s="8" t="str">
        <f t="shared" si="333"/>
        <v/>
      </c>
      <c r="O2897" s="1" t="str">
        <f t="shared" si="334"/>
        <v/>
      </c>
    </row>
    <row r="2898" spans="1:15" x14ac:dyDescent="0.25">
      <c r="A2898" s="1" t="str">
        <f>IF('Raw data'!A2898="","",'Raw data'!A2898)</f>
        <v/>
      </c>
      <c r="B2898" s="1" t="str">
        <f t="shared" si="328"/>
        <v/>
      </c>
      <c r="C2898" s="1" t="str">
        <f t="shared" si="329"/>
        <v/>
      </c>
      <c r="D2898" s="1" t="str">
        <f>IF('Raw data'!B2898=0,"",'Raw data'!B2898)</f>
        <v/>
      </c>
      <c r="E2898" s="1" t="str">
        <f>IF('Raw data'!C2898=0,"",'Raw data'!C2898)</f>
        <v/>
      </c>
      <c r="F2898" s="1" t="str">
        <f>IF('Raw data'!D2898=0,"",'Raw data'!D2898)</f>
        <v/>
      </c>
      <c r="H2898" s="8" t="str">
        <f t="shared" si="330"/>
        <v/>
      </c>
      <c r="I2898" s="1" t="str">
        <f t="shared" si="331"/>
        <v/>
      </c>
      <c r="K2898" s="1" t="str">
        <f t="shared" si="332"/>
        <v/>
      </c>
      <c r="M2898" s="1" t="str">
        <f>IF(K2898="","",IF(K2898&gt;Figures!B$6-1,"yes","no"))</f>
        <v/>
      </c>
      <c r="N2898" s="8" t="str">
        <f t="shared" si="333"/>
        <v/>
      </c>
      <c r="O2898" s="1" t="str">
        <f t="shared" si="334"/>
        <v/>
      </c>
    </row>
    <row r="2899" spans="1:15" x14ac:dyDescent="0.25">
      <c r="A2899" s="1" t="str">
        <f>IF('Raw data'!A2899="","",'Raw data'!A2899)</f>
        <v/>
      </c>
      <c r="B2899" s="1" t="str">
        <f t="shared" si="328"/>
        <v/>
      </c>
      <c r="C2899" s="1" t="str">
        <f t="shared" si="329"/>
        <v/>
      </c>
      <c r="D2899" s="1" t="str">
        <f>IF('Raw data'!B2899=0,"",'Raw data'!B2899)</f>
        <v/>
      </c>
      <c r="E2899" s="1" t="str">
        <f>IF('Raw data'!C2899=0,"",'Raw data'!C2899)</f>
        <v/>
      </c>
      <c r="F2899" s="1" t="str">
        <f>IF('Raw data'!D2899=0,"",'Raw data'!D2899)</f>
        <v/>
      </c>
      <c r="H2899" s="8" t="str">
        <f t="shared" si="330"/>
        <v/>
      </c>
      <c r="I2899" s="1" t="str">
        <f t="shared" si="331"/>
        <v/>
      </c>
      <c r="K2899" s="1" t="str">
        <f t="shared" si="332"/>
        <v/>
      </c>
      <c r="M2899" s="1" t="str">
        <f>IF(K2899="","",IF(K2899&gt;Figures!B$6-1,"yes","no"))</f>
        <v/>
      </c>
      <c r="N2899" s="8" t="str">
        <f t="shared" si="333"/>
        <v/>
      </c>
      <c r="O2899" s="1" t="str">
        <f t="shared" si="334"/>
        <v/>
      </c>
    </row>
    <row r="2900" spans="1:15" x14ac:dyDescent="0.25">
      <c r="A2900" s="1" t="str">
        <f>IF('Raw data'!A2900="","",'Raw data'!A2900)</f>
        <v/>
      </c>
      <c r="B2900" s="1" t="str">
        <f t="shared" si="328"/>
        <v/>
      </c>
      <c r="C2900" s="1" t="str">
        <f t="shared" si="329"/>
        <v/>
      </c>
      <c r="D2900" s="1" t="str">
        <f>IF('Raw data'!B2900=0,"",'Raw data'!B2900)</f>
        <v/>
      </c>
      <c r="E2900" s="1" t="str">
        <f>IF('Raw data'!C2900=0,"",'Raw data'!C2900)</f>
        <v/>
      </c>
      <c r="F2900" s="1" t="str">
        <f>IF('Raw data'!D2900=0,"",'Raw data'!D2900)</f>
        <v/>
      </c>
      <c r="H2900" s="8" t="str">
        <f t="shared" si="330"/>
        <v/>
      </c>
      <c r="I2900" s="1" t="str">
        <f t="shared" si="331"/>
        <v/>
      </c>
      <c r="K2900" s="1" t="str">
        <f t="shared" si="332"/>
        <v/>
      </c>
      <c r="M2900" s="1" t="str">
        <f>IF(K2900="","",IF(K2900&gt;Figures!B$6-1,"yes","no"))</f>
        <v/>
      </c>
      <c r="N2900" s="8" t="str">
        <f t="shared" si="333"/>
        <v/>
      </c>
      <c r="O2900" s="1" t="str">
        <f t="shared" si="334"/>
        <v/>
      </c>
    </row>
    <row r="2901" spans="1:15" x14ac:dyDescent="0.25">
      <c r="A2901" s="1" t="str">
        <f>IF('Raw data'!A2901="","",'Raw data'!A2901)</f>
        <v/>
      </c>
      <c r="B2901" s="1" t="str">
        <f t="shared" si="328"/>
        <v/>
      </c>
      <c r="C2901" s="1" t="str">
        <f t="shared" si="329"/>
        <v/>
      </c>
      <c r="D2901" s="1" t="str">
        <f>IF('Raw data'!B2901=0,"",'Raw data'!B2901)</f>
        <v/>
      </c>
      <c r="E2901" s="1" t="str">
        <f>IF('Raw data'!C2901=0,"",'Raw data'!C2901)</f>
        <v/>
      </c>
      <c r="F2901" s="1" t="str">
        <f>IF('Raw data'!D2901=0,"",'Raw data'!D2901)</f>
        <v/>
      </c>
      <c r="H2901" s="8" t="str">
        <f t="shared" si="330"/>
        <v/>
      </c>
      <c r="I2901" s="1" t="str">
        <f t="shared" si="331"/>
        <v/>
      </c>
      <c r="K2901" s="1" t="str">
        <f t="shared" si="332"/>
        <v/>
      </c>
      <c r="M2901" s="1" t="str">
        <f>IF(K2901="","",IF(K2901&gt;Figures!B$6-1,"yes","no"))</f>
        <v/>
      </c>
      <c r="N2901" s="8" t="str">
        <f t="shared" si="333"/>
        <v/>
      </c>
      <c r="O2901" s="1" t="str">
        <f t="shared" si="334"/>
        <v/>
      </c>
    </row>
    <row r="2902" spans="1:15" x14ac:dyDescent="0.25">
      <c r="A2902" s="1" t="str">
        <f>IF('Raw data'!A2902="","",'Raw data'!A2902)</f>
        <v/>
      </c>
      <c r="B2902" s="1" t="str">
        <f t="shared" si="328"/>
        <v/>
      </c>
      <c r="C2902" s="1" t="str">
        <f t="shared" si="329"/>
        <v/>
      </c>
      <c r="D2902" s="1" t="str">
        <f>IF('Raw data'!B2902=0,"",'Raw data'!B2902)</f>
        <v/>
      </c>
      <c r="E2902" s="1" t="str">
        <f>IF('Raw data'!C2902=0,"",'Raw data'!C2902)</f>
        <v/>
      </c>
      <c r="F2902" s="1" t="str">
        <f>IF('Raw data'!D2902=0,"",'Raw data'!D2902)</f>
        <v/>
      </c>
      <c r="H2902" s="8" t="str">
        <f t="shared" si="330"/>
        <v/>
      </c>
      <c r="I2902" s="1" t="str">
        <f t="shared" si="331"/>
        <v/>
      </c>
      <c r="K2902" s="1" t="str">
        <f t="shared" si="332"/>
        <v/>
      </c>
      <c r="M2902" s="1" t="str">
        <f>IF(K2902="","",IF(K2902&gt;Figures!B$6-1,"yes","no"))</f>
        <v/>
      </c>
      <c r="N2902" s="8" t="str">
        <f t="shared" si="333"/>
        <v/>
      </c>
      <c r="O2902" s="1" t="str">
        <f t="shared" si="334"/>
        <v/>
      </c>
    </row>
    <row r="2903" spans="1:15" x14ac:dyDescent="0.25">
      <c r="A2903" s="1" t="str">
        <f>IF('Raw data'!A2903="","",'Raw data'!A2903)</f>
        <v/>
      </c>
      <c r="B2903" s="1" t="str">
        <f t="shared" si="328"/>
        <v/>
      </c>
      <c r="C2903" s="1" t="str">
        <f t="shared" si="329"/>
        <v/>
      </c>
      <c r="D2903" s="1" t="str">
        <f>IF('Raw data'!B2903=0,"",'Raw data'!B2903)</f>
        <v/>
      </c>
      <c r="E2903" s="1" t="str">
        <f>IF('Raw data'!C2903=0,"",'Raw data'!C2903)</f>
        <v/>
      </c>
      <c r="F2903" s="1" t="str">
        <f>IF('Raw data'!D2903=0,"",'Raw data'!D2903)</f>
        <v/>
      </c>
      <c r="H2903" s="8" t="str">
        <f t="shared" si="330"/>
        <v/>
      </c>
      <c r="I2903" s="1" t="str">
        <f t="shared" si="331"/>
        <v/>
      </c>
      <c r="K2903" s="1" t="str">
        <f t="shared" si="332"/>
        <v/>
      </c>
      <c r="M2903" s="1" t="str">
        <f>IF(K2903="","",IF(K2903&gt;Figures!B$6-1,"yes","no"))</f>
        <v/>
      </c>
      <c r="N2903" s="8" t="str">
        <f t="shared" si="333"/>
        <v/>
      </c>
      <c r="O2903" s="1" t="str">
        <f t="shared" si="334"/>
        <v/>
      </c>
    </row>
    <row r="2904" spans="1:15" x14ac:dyDescent="0.25">
      <c r="A2904" s="1" t="str">
        <f>IF('Raw data'!A2904="","",'Raw data'!A2904)</f>
        <v/>
      </c>
      <c r="B2904" s="1" t="str">
        <f t="shared" si="328"/>
        <v/>
      </c>
      <c r="C2904" s="1" t="str">
        <f t="shared" si="329"/>
        <v/>
      </c>
      <c r="D2904" s="1" t="str">
        <f>IF('Raw data'!B2904=0,"",'Raw data'!B2904)</f>
        <v/>
      </c>
      <c r="E2904" s="1" t="str">
        <f>IF('Raw data'!C2904=0,"",'Raw data'!C2904)</f>
        <v/>
      </c>
      <c r="F2904" s="1" t="str">
        <f>IF('Raw data'!D2904=0,"",'Raw data'!D2904)</f>
        <v/>
      </c>
      <c r="H2904" s="8" t="str">
        <f t="shared" si="330"/>
        <v/>
      </c>
      <c r="I2904" s="1" t="str">
        <f t="shared" si="331"/>
        <v/>
      </c>
      <c r="K2904" s="1" t="str">
        <f t="shared" si="332"/>
        <v/>
      </c>
      <c r="M2904" s="1" t="str">
        <f>IF(K2904="","",IF(K2904&gt;Figures!B$6-1,"yes","no"))</f>
        <v/>
      </c>
      <c r="N2904" s="8" t="str">
        <f t="shared" si="333"/>
        <v/>
      </c>
      <c r="O2904" s="1" t="str">
        <f t="shared" si="334"/>
        <v/>
      </c>
    </row>
    <row r="2905" spans="1:15" x14ac:dyDescent="0.25">
      <c r="A2905" s="1" t="str">
        <f>IF('Raw data'!A2905="","",'Raw data'!A2905)</f>
        <v/>
      </c>
      <c r="B2905" s="1" t="str">
        <f t="shared" si="328"/>
        <v/>
      </c>
      <c r="C2905" s="1" t="str">
        <f t="shared" si="329"/>
        <v/>
      </c>
      <c r="D2905" s="1" t="str">
        <f>IF('Raw data'!B2905=0,"",'Raw data'!B2905)</f>
        <v/>
      </c>
      <c r="E2905" s="1" t="str">
        <f>IF('Raw data'!C2905=0,"",'Raw data'!C2905)</f>
        <v/>
      </c>
      <c r="F2905" s="1" t="str">
        <f>IF('Raw data'!D2905=0,"",'Raw data'!D2905)</f>
        <v/>
      </c>
      <c r="H2905" s="8" t="str">
        <f t="shared" si="330"/>
        <v/>
      </c>
      <c r="I2905" s="1" t="str">
        <f t="shared" si="331"/>
        <v/>
      </c>
      <c r="K2905" s="1" t="str">
        <f t="shared" si="332"/>
        <v/>
      </c>
      <c r="M2905" s="1" t="str">
        <f>IF(K2905="","",IF(K2905&gt;Figures!B$6-1,"yes","no"))</f>
        <v/>
      </c>
      <c r="N2905" s="8" t="str">
        <f t="shared" si="333"/>
        <v/>
      </c>
      <c r="O2905" s="1" t="str">
        <f t="shared" si="334"/>
        <v/>
      </c>
    </row>
    <row r="2906" spans="1:15" x14ac:dyDescent="0.25">
      <c r="A2906" s="1" t="str">
        <f>IF('Raw data'!A2906="","",'Raw data'!A2906)</f>
        <v/>
      </c>
      <c r="B2906" s="1" t="str">
        <f t="shared" si="328"/>
        <v/>
      </c>
      <c r="C2906" s="1" t="str">
        <f t="shared" si="329"/>
        <v/>
      </c>
      <c r="D2906" s="1" t="str">
        <f>IF('Raw data'!B2906=0,"",'Raw data'!B2906)</f>
        <v/>
      </c>
      <c r="E2906" s="1" t="str">
        <f>IF('Raw data'!C2906=0,"",'Raw data'!C2906)</f>
        <v/>
      </c>
      <c r="F2906" s="1" t="str">
        <f>IF('Raw data'!D2906=0,"",'Raw data'!D2906)</f>
        <v/>
      </c>
      <c r="H2906" s="8" t="str">
        <f t="shared" si="330"/>
        <v/>
      </c>
      <c r="I2906" s="1" t="str">
        <f t="shared" si="331"/>
        <v/>
      </c>
      <c r="K2906" s="1" t="str">
        <f t="shared" si="332"/>
        <v/>
      </c>
      <c r="M2906" s="1" t="str">
        <f>IF(K2906="","",IF(K2906&gt;Figures!B$6-1,"yes","no"))</f>
        <v/>
      </c>
      <c r="N2906" s="8" t="str">
        <f t="shared" si="333"/>
        <v/>
      </c>
      <c r="O2906" s="1" t="str">
        <f t="shared" si="334"/>
        <v/>
      </c>
    </row>
    <row r="2907" spans="1:15" x14ac:dyDescent="0.25">
      <c r="A2907" s="1" t="str">
        <f>IF('Raw data'!A2907="","",'Raw data'!A2907)</f>
        <v/>
      </c>
      <c r="B2907" s="1" t="str">
        <f t="shared" si="328"/>
        <v/>
      </c>
      <c r="C2907" s="1" t="str">
        <f t="shared" si="329"/>
        <v/>
      </c>
      <c r="D2907" s="1" t="str">
        <f>IF('Raw data'!B2907=0,"",'Raw data'!B2907)</f>
        <v/>
      </c>
      <c r="E2907" s="1" t="str">
        <f>IF('Raw data'!C2907=0,"",'Raw data'!C2907)</f>
        <v/>
      </c>
      <c r="F2907" s="1" t="str">
        <f>IF('Raw data'!D2907=0,"",'Raw data'!D2907)</f>
        <v/>
      </c>
      <c r="H2907" s="8" t="str">
        <f t="shared" si="330"/>
        <v/>
      </c>
      <c r="I2907" s="1" t="str">
        <f t="shared" si="331"/>
        <v/>
      </c>
      <c r="K2907" s="1" t="str">
        <f t="shared" si="332"/>
        <v/>
      </c>
      <c r="M2907" s="1" t="str">
        <f>IF(K2907="","",IF(K2907&gt;Figures!B$6-1,"yes","no"))</f>
        <v/>
      </c>
      <c r="N2907" s="8" t="str">
        <f t="shared" si="333"/>
        <v/>
      </c>
      <c r="O2907" s="1" t="str">
        <f t="shared" si="334"/>
        <v/>
      </c>
    </row>
    <row r="2908" spans="1:15" x14ac:dyDescent="0.25">
      <c r="A2908" s="1" t="str">
        <f>IF('Raw data'!A2908="","",'Raw data'!A2908)</f>
        <v/>
      </c>
      <c r="B2908" s="1" t="str">
        <f t="shared" si="328"/>
        <v/>
      </c>
      <c r="C2908" s="1" t="str">
        <f t="shared" si="329"/>
        <v/>
      </c>
      <c r="D2908" s="1" t="str">
        <f>IF('Raw data'!B2908=0,"",'Raw data'!B2908)</f>
        <v/>
      </c>
      <c r="E2908" s="1" t="str">
        <f>IF('Raw data'!C2908=0,"",'Raw data'!C2908)</f>
        <v/>
      </c>
      <c r="F2908" s="1" t="str">
        <f>IF('Raw data'!D2908=0,"",'Raw data'!D2908)</f>
        <v/>
      </c>
      <c r="H2908" s="8" t="str">
        <f t="shared" si="330"/>
        <v/>
      </c>
      <c r="I2908" s="1" t="str">
        <f t="shared" si="331"/>
        <v/>
      </c>
      <c r="K2908" s="1" t="str">
        <f t="shared" si="332"/>
        <v/>
      </c>
      <c r="M2908" s="1" t="str">
        <f>IF(K2908="","",IF(K2908&gt;Figures!B$6-1,"yes","no"))</f>
        <v/>
      </c>
      <c r="N2908" s="8" t="str">
        <f t="shared" si="333"/>
        <v/>
      </c>
      <c r="O2908" s="1" t="str">
        <f t="shared" si="334"/>
        <v/>
      </c>
    </row>
    <row r="2909" spans="1:15" x14ac:dyDescent="0.25">
      <c r="A2909" s="1" t="str">
        <f>IF('Raw data'!A2909="","",'Raw data'!A2909)</f>
        <v/>
      </c>
      <c r="B2909" s="1" t="str">
        <f t="shared" si="328"/>
        <v/>
      </c>
      <c r="C2909" s="1" t="str">
        <f t="shared" si="329"/>
        <v/>
      </c>
      <c r="D2909" s="1" t="str">
        <f>IF('Raw data'!B2909=0,"",'Raw data'!B2909)</f>
        <v/>
      </c>
      <c r="E2909" s="1" t="str">
        <f>IF('Raw data'!C2909=0,"",'Raw data'!C2909)</f>
        <v/>
      </c>
      <c r="F2909" s="1" t="str">
        <f>IF('Raw data'!D2909=0,"",'Raw data'!D2909)</f>
        <v/>
      </c>
      <c r="H2909" s="8" t="str">
        <f t="shared" si="330"/>
        <v/>
      </c>
      <c r="I2909" s="1" t="str">
        <f t="shared" si="331"/>
        <v/>
      </c>
      <c r="K2909" s="1" t="str">
        <f t="shared" si="332"/>
        <v/>
      </c>
      <c r="M2909" s="1" t="str">
        <f>IF(K2909="","",IF(K2909&gt;Figures!B$6-1,"yes","no"))</f>
        <v/>
      </c>
      <c r="N2909" s="8" t="str">
        <f t="shared" si="333"/>
        <v/>
      </c>
      <c r="O2909" s="1" t="str">
        <f t="shared" si="334"/>
        <v/>
      </c>
    </row>
    <row r="2910" spans="1:15" x14ac:dyDescent="0.25">
      <c r="A2910" s="1" t="str">
        <f>IF('Raw data'!A2910="","",'Raw data'!A2910)</f>
        <v/>
      </c>
      <c r="B2910" s="1" t="str">
        <f t="shared" si="328"/>
        <v/>
      </c>
      <c r="C2910" s="1" t="str">
        <f t="shared" si="329"/>
        <v/>
      </c>
      <c r="D2910" s="1" t="str">
        <f>IF('Raw data'!B2910=0,"",'Raw data'!B2910)</f>
        <v/>
      </c>
      <c r="E2910" s="1" t="str">
        <f>IF('Raw data'!C2910=0,"",'Raw data'!C2910)</f>
        <v/>
      </c>
      <c r="F2910" s="1" t="str">
        <f>IF('Raw data'!D2910=0,"",'Raw data'!D2910)</f>
        <v/>
      </c>
      <c r="H2910" s="8" t="str">
        <f t="shared" si="330"/>
        <v/>
      </c>
      <c r="I2910" s="1" t="str">
        <f t="shared" si="331"/>
        <v/>
      </c>
      <c r="K2910" s="1" t="str">
        <f t="shared" si="332"/>
        <v/>
      </c>
      <c r="M2910" s="1" t="str">
        <f>IF(K2910="","",IF(K2910&gt;Figures!B$6-1,"yes","no"))</f>
        <v/>
      </c>
      <c r="N2910" s="8" t="str">
        <f t="shared" si="333"/>
        <v/>
      </c>
      <c r="O2910" s="1" t="str">
        <f t="shared" si="334"/>
        <v/>
      </c>
    </row>
    <row r="2911" spans="1:15" x14ac:dyDescent="0.25">
      <c r="A2911" s="1" t="str">
        <f>IF('Raw data'!A2911="","",'Raw data'!A2911)</f>
        <v/>
      </c>
      <c r="B2911" s="1" t="str">
        <f t="shared" si="328"/>
        <v/>
      </c>
      <c r="C2911" s="1" t="str">
        <f t="shared" si="329"/>
        <v/>
      </c>
      <c r="D2911" s="1" t="str">
        <f>IF('Raw data'!B2911=0,"",'Raw data'!B2911)</f>
        <v/>
      </c>
      <c r="E2911" s="1" t="str">
        <f>IF('Raw data'!C2911=0,"",'Raw data'!C2911)</f>
        <v/>
      </c>
      <c r="F2911" s="1" t="str">
        <f>IF('Raw data'!D2911=0,"",'Raw data'!D2911)</f>
        <v/>
      </c>
      <c r="H2911" s="8" t="str">
        <f t="shared" si="330"/>
        <v/>
      </c>
      <c r="I2911" s="1" t="str">
        <f t="shared" si="331"/>
        <v/>
      </c>
      <c r="K2911" s="1" t="str">
        <f t="shared" si="332"/>
        <v/>
      </c>
      <c r="M2911" s="1" t="str">
        <f>IF(K2911="","",IF(K2911&gt;Figures!B$6-1,"yes","no"))</f>
        <v/>
      </c>
      <c r="N2911" s="8" t="str">
        <f t="shared" si="333"/>
        <v/>
      </c>
      <c r="O2911" s="1" t="str">
        <f t="shared" si="334"/>
        <v/>
      </c>
    </row>
    <row r="2912" spans="1:15" x14ac:dyDescent="0.25">
      <c r="A2912" s="1" t="str">
        <f>IF('Raw data'!A2912="","",'Raw data'!A2912)</f>
        <v/>
      </c>
      <c r="B2912" s="1" t="str">
        <f t="shared" si="328"/>
        <v/>
      </c>
      <c r="C2912" s="1" t="str">
        <f t="shared" si="329"/>
        <v/>
      </c>
      <c r="D2912" s="1" t="str">
        <f>IF('Raw data'!B2912=0,"",'Raw data'!B2912)</f>
        <v/>
      </c>
      <c r="E2912" s="1" t="str">
        <f>IF('Raw data'!C2912=0,"",'Raw data'!C2912)</f>
        <v/>
      </c>
      <c r="F2912" s="1" t="str">
        <f>IF('Raw data'!D2912=0,"",'Raw data'!D2912)</f>
        <v/>
      </c>
      <c r="H2912" s="8" t="str">
        <f t="shared" si="330"/>
        <v/>
      </c>
      <c r="I2912" s="1" t="str">
        <f t="shared" si="331"/>
        <v/>
      </c>
      <c r="K2912" s="1" t="str">
        <f t="shared" si="332"/>
        <v/>
      </c>
      <c r="M2912" s="1" t="str">
        <f>IF(K2912="","",IF(K2912&gt;Figures!B$6-1,"yes","no"))</f>
        <v/>
      </c>
      <c r="N2912" s="8" t="str">
        <f t="shared" si="333"/>
        <v/>
      </c>
      <c r="O2912" s="1" t="str">
        <f t="shared" si="334"/>
        <v/>
      </c>
    </row>
    <row r="2913" spans="1:15" x14ac:dyDescent="0.25">
      <c r="A2913" s="1" t="str">
        <f>IF('Raw data'!A2913="","",'Raw data'!A2913)</f>
        <v/>
      </c>
      <c r="B2913" s="1" t="str">
        <f t="shared" si="328"/>
        <v/>
      </c>
      <c r="C2913" s="1" t="str">
        <f t="shared" si="329"/>
        <v/>
      </c>
      <c r="D2913" s="1" t="str">
        <f>IF('Raw data'!B2913=0,"",'Raw data'!B2913)</f>
        <v/>
      </c>
      <c r="E2913" s="1" t="str">
        <f>IF('Raw data'!C2913=0,"",'Raw data'!C2913)</f>
        <v/>
      </c>
      <c r="F2913" s="1" t="str">
        <f>IF('Raw data'!D2913=0,"",'Raw data'!D2913)</f>
        <v/>
      </c>
      <c r="H2913" s="8" t="str">
        <f t="shared" si="330"/>
        <v/>
      </c>
      <c r="I2913" s="1" t="str">
        <f t="shared" si="331"/>
        <v/>
      </c>
      <c r="K2913" s="1" t="str">
        <f t="shared" si="332"/>
        <v/>
      </c>
      <c r="M2913" s="1" t="str">
        <f>IF(K2913="","",IF(K2913&gt;Figures!B$6-1,"yes","no"))</f>
        <v/>
      </c>
      <c r="N2913" s="8" t="str">
        <f t="shared" si="333"/>
        <v/>
      </c>
      <c r="O2913" s="1" t="str">
        <f t="shared" si="334"/>
        <v/>
      </c>
    </row>
    <row r="2914" spans="1:15" x14ac:dyDescent="0.25">
      <c r="A2914" s="1" t="str">
        <f>IF('Raw data'!A2914="","",'Raw data'!A2914)</f>
        <v/>
      </c>
      <c r="B2914" s="1" t="str">
        <f t="shared" si="328"/>
        <v/>
      </c>
      <c r="C2914" s="1" t="str">
        <f t="shared" si="329"/>
        <v/>
      </c>
      <c r="D2914" s="1" t="str">
        <f>IF('Raw data'!B2914=0,"",'Raw data'!B2914)</f>
        <v/>
      </c>
      <c r="E2914" s="1" t="str">
        <f>IF('Raw data'!C2914=0,"",'Raw data'!C2914)</f>
        <v/>
      </c>
      <c r="F2914" s="1" t="str">
        <f>IF('Raw data'!D2914=0,"",'Raw data'!D2914)</f>
        <v/>
      </c>
      <c r="H2914" s="8" t="str">
        <f t="shared" si="330"/>
        <v/>
      </c>
      <c r="I2914" s="1" t="str">
        <f t="shared" si="331"/>
        <v/>
      </c>
      <c r="K2914" s="1" t="str">
        <f t="shared" si="332"/>
        <v/>
      </c>
      <c r="M2914" s="1" t="str">
        <f>IF(K2914="","",IF(K2914&gt;Figures!B$6-1,"yes","no"))</f>
        <v/>
      </c>
      <c r="N2914" s="8" t="str">
        <f t="shared" si="333"/>
        <v/>
      </c>
      <c r="O2914" s="1" t="str">
        <f t="shared" si="334"/>
        <v/>
      </c>
    </row>
    <row r="2915" spans="1:15" x14ac:dyDescent="0.25">
      <c r="A2915" s="1" t="str">
        <f>IF('Raw data'!A2915="","",'Raw data'!A2915)</f>
        <v/>
      </c>
      <c r="B2915" s="1" t="str">
        <f t="shared" si="328"/>
        <v/>
      </c>
      <c r="C2915" s="1" t="str">
        <f t="shared" si="329"/>
        <v/>
      </c>
      <c r="D2915" s="1" t="str">
        <f>IF('Raw data'!B2915=0,"",'Raw data'!B2915)</f>
        <v/>
      </c>
      <c r="E2915" s="1" t="str">
        <f>IF('Raw data'!C2915=0,"",'Raw data'!C2915)</f>
        <v/>
      </c>
      <c r="F2915" s="1" t="str">
        <f>IF('Raw data'!D2915=0,"",'Raw data'!D2915)</f>
        <v/>
      </c>
      <c r="H2915" s="8" t="str">
        <f t="shared" si="330"/>
        <v/>
      </c>
      <c r="I2915" s="1" t="str">
        <f t="shared" si="331"/>
        <v/>
      </c>
      <c r="K2915" s="1" t="str">
        <f t="shared" si="332"/>
        <v/>
      </c>
      <c r="M2915" s="1" t="str">
        <f>IF(K2915="","",IF(K2915&gt;Figures!B$6-1,"yes","no"))</f>
        <v/>
      </c>
      <c r="N2915" s="8" t="str">
        <f t="shared" si="333"/>
        <v/>
      </c>
      <c r="O2915" s="1" t="str">
        <f t="shared" si="334"/>
        <v/>
      </c>
    </row>
    <row r="2916" spans="1:15" x14ac:dyDescent="0.25">
      <c r="A2916" s="1" t="str">
        <f>IF('Raw data'!A2916="","",'Raw data'!A2916)</f>
        <v/>
      </c>
      <c r="B2916" s="1" t="str">
        <f t="shared" si="328"/>
        <v/>
      </c>
      <c r="C2916" s="1" t="str">
        <f t="shared" si="329"/>
        <v/>
      </c>
      <c r="D2916" s="1" t="str">
        <f>IF('Raw data'!B2916=0,"",'Raw data'!B2916)</f>
        <v/>
      </c>
      <c r="E2916" s="1" t="str">
        <f>IF('Raw data'!C2916=0,"",'Raw data'!C2916)</f>
        <v/>
      </c>
      <c r="F2916" s="1" t="str">
        <f>IF('Raw data'!D2916=0,"",'Raw data'!D2916)</f>
        <v/>
      </c>
      <c r="H2916" s="8" t="str">
        <f t="shared" si="330"/>
        <v/>
      </c>
      <c r="I2916" s="1" t="str">
        <f t="shared" si="331"/>
        <v/>
      </c>
      <c r="K2916" s="1" t="str">
        <f t="shared" si="332"/>
        <v/>
      </c>
      <c r="M2916" s="1" t="str">
        <f>IF(K2916="","",IF(K2916&gt;Figures!B$6-1,"yes","no"))</f>
        <v/>
      </c>
      <c r="N2916" s="8" t="str">
        <f t="shared" si="333"/>
        <v/>
      </c>
      <c r="O2916" s="1" t="str">
        <f t="shared" si="334"/>
        <v/>
      </c>
    </row>
    <row r="2917" spans="1:15" x14ac:dyDescent="0.25">
      <c r="A2917" s="1" t="str">
        <f>IF('Raw data'!A2917="","",'Raw data'!A2917)</f>
        <v/>
      </c>
      <c r="B2917" s="1" t="str">
        <f t="shared" si="328"/>
        <v/>
      </c>
      <c r="C2917" s="1" t="str">
        <f t="shared" si="329"/>
        <v/>
      </c>
      <c r="D2917" s="1" t="str">
        <f>IF('Raw data'!B2917=0,"",'Raw data'!B2917)</f>
        <v/>
      </c>
      <c r="E2917" s="1" t="str">
        <f>IF('Raw data'!C2917=0,"",'Raw data'!C2917)</f>
        <v/>
      </c>
      <c r="F2917" s="1" t="str">
        <f>IF('Raw data'!D2917=0,"",'Raw data'!D2917)</f>
        <v/>
      </c>
      <c r="H2917" s="8" t="str">
        <f t="shared" si="330"/>
        <v/>
      </c>
      <c r="I2917" s="1" t="str">
        <f t="shared" si="331"/>
        <v/>
      </c>
      <c r="K2917" s="1" t="str">
        <f t="shared" si="332"/>
        <v/>
      </c>
      <c r="M2917" s="1" t="str">
        <f>IF(K2917="","",IF(K2917&gt;Figures!B$6-1,"yes","no"))</f>
        <v/>
      </c>
      <c r="N2917" s="8" t="str">
        <f t="shared" si="333"/>
        <v/>
      </c>
      <c r="O2917" s="1" t="str">
        <f t="shared" si="334"/>
        <v/>
      </c>
    </row>
    <row r="2918" spans="1:15" x14ac:dyDescent="0.25">
      <c r="A2918" s="1" t="str">
        <f>IF('Raw data'!A2918="","",'Raw data'!A2918)</f>
        <v/>
      </c>
      <c r="B2918" s="1" t="str">
        <f t="shared" si="328"/>
        <v/>
      </c>
      <c r="C2918" s="1" t="str">
        <f t="shared" si="329"/>
        <v/>
      </c>
      <c r="D2918" s="1" t="str">
        <f>IF('Raw data'!B2918=0,"",'Raw data'!B2918)</f>
        <v/>
      </c>
      <c r="E2918" s="1" t="str">
        <f>IF('Raw data'!C2918=0,"",'Raw data'!C2918)</f>
        <v/>
      </c>
      <c r="F2918" s="1" t="str">
        <f>IF('Raw data'!D2918=0,"",'Raw data'!D2918)</f>
        <v/>
      </c>
      <c r="H2918" s="8" t="str">
        <f t="shared" si="330"/>
        <v/>
      </c>
      <c r="I2918" s="1" t="str">
        <f t="shared" si="331"/>
        <v/>
      </c>
      <c r="K2918" s="1" t="str">
        <f t="shared" si="332"/>
        <v/>
      </c>
      <c r="M2918" s="1" t="str">
        <f>IF(K2918="","",IF(K2918&gt;Figures!B$6-1,"yes","no"))</f>
        <v/>
      </c>
      <c r="N2918" s="8" t="str">
        <f t="shared" si="333"/>
        <v/>
      </c>
      <c r="O2918" s="1" t="str">
        <f t="shared" si="334"/>
        <v/>
      </c>
    </row>
    <row r="2919" spans="1:15" x14ac:dyDescent="0.25">
      <c r="A2919" s="1" t="str">
        <f>IF('Raw data'!A2919="","",'Raw data'!A2919)</f>
        <v/>
      </c>
      <c r="B2919" s="1" t="str">
        <f t="shared" si="328"/>
        <v/>
      </c>
      <c r="C2919" s="1" t="str">
        <f t="shared" si="329"/>
        <v/>
      </c>
      <c r="D2919" s="1" t="str">
        <f>IF('Raw data'!B2919=0,"",'Raw data'!B2919)</f>
        <v/>
      </c>
      <c r="E2919" s="1" t="str">
        <f>IF('Raw data'!C2919=0,"",'Raw data'!C2919)</f>
        <v/>
      </c>
      <c r="F2919" s="1" t="str">
        <f>IF('Raw data'!D2919=0,"",'Raw data'!D2919)</f>
        <v/>
      </c>
      <c r="H2919" s="8" t="str">
        <f t="shared" si="330"/>
        <v/>
      </c>
      <c r="I2919" s="1" t="str">
        <f t="shared" si="331"/>
        <v/>
      </c>
      <c r="K2919" s="1" t="str">
        <f t="shared" si="332"/>
        <v/>
      </c>
      <c r="M2919" s="1" t="str">
        <f>IF(K2919="","",IF(K2919&gt;Figures!B$6-1,"yes","no"))</f>
        <v/>
      </c>
      <c r="N2919" s="8" t="str">
        <f t="shared" si="333"/>
        <v/>
      </c>
      <c r="O2919" s="1" t="str">
        <f t="shared" si="334"/>
        <v/>
      </c>
    </row>
    <row r="2920" spans="1:15" x14ac:dyDescent="0.25">
      <c r="A2920" s="1" t="str">
        <f>IF('Raw data'!A2920="","",'Raw data'!A2920)</f>
        <v/>
      </c>
      <c r="B2920" s="1" t="str">
        <f t="shared" si="328"/>
        <v/>
      </c>
      <c r="C2920" s="1" t="str">
        <f t="shared" si="329"/>
        <v/>
      </c>
      <c r="D2920" s="1" t="str">
        <f>IF('Raw data'!B2920=0,"",'Raw data'!B2920)</f>
        <v/>
      </c>
      <c r="E2920" s="1" t="str">
        <f>IF('Raw data'!C2920=0,"",'Raw data'!C2920)</f>
        <v/>
      </c>
      <c r="F2920" s="1" t="str">
        <f>IF('Raw data'!D2920=0,"",'Raw data'!D2920)</f>
        <v/>
      </c>
      <c r="H2920" s="8" t="str">
        <f t="shared" si="330"/>
        <v/>
      </c>
      <c r="I2920" s="1" t="str">
        <f t="shared" si="331"/>
        <v/>
      </c>
      <c r="K2920" s="1" t="str">
        <f t="shared" si="332"/>
        <v/>
      </c>
      <c r="M2920" s="1" t="str">
        <f>IF(K2920="","",IF(K2920&gt;Figures!B$6-1,"yes","no"))</f>
        <v/>
      </c>
      <c r="N2920" s="8" t="str">
        <f t="shared" si="333"/>
        <v/>
      </c>
      <c r="O2920" s="1" t="str">
        <f t="shared" si="334"/>
        <v/>
      </c>
    </row>
    <row r="2921" spans="1:15" x14ac:dyDescent="0.25">
      <c r="A2921" s="1" t="str">
        <f>IF('Raw data'!A2921="","",'Raw data'!A2921)</f>
        <v/>
      </c>
      <c r="B2921" s="1" t="str">
        <f t="shared" si="328"/>
        <v/>
      </c>
      <c r="C2921" s="1" t="str">
        <f t="shared" si="329"/>
        <v/>
      </c>
      <c r="D2921" s="1" t="str">
        <f>IF('Raw data'!B2921=0,"",'Raw data'!B2921)</f>
        <v/>
      </c>
      <c r="E2921" s="1" t="str">
        <f>IF('Raw data'!C2921=0,"",'Raw data'!C2921)</f>
        <v/>
      </c>
      <c r="F2921" s="1" t="str">
        <f>IF('Raw data'!D2921=0,"",'Raw data'!D2921)</f>
        <v/>
      </c>
      <c r="H2921" s="8" t="str">
        <f t="shared" si="330"/>
        <v/>
      </c>
      <c r="I2921" s="1" t="str">
        <f t="shared" si="331"/>
        <v/>
      </c>
      <c r="K2921" s="1" t="str">
        <f t="shared" si="332"/>
        <v/>
      </c>
      <c r="M2921" s="1" t="str">
        <f>IF(K2921="","",IF(K2921&gt;Figures!B$6-1,"yes","no"))</f>
        <v/>
      </c>
      <c r="N2921" s="8" t="str">
        <f t="shared" si="333"/>
        <v/>
      </c>
      <c r="O2921" s="1" t="str">
        <f t="shared" si="334"/>
        <v/>
      </c>
    </row>
    <row r="2922" spans="1:15" x14ac:dyDescent="0.25">
      <c r="A2922" s="1" t="str">
        <f>IF('Raw data'!A2922="","",'Raw data'!A2922)</f>
        <v/>
      </c>
      <c r="B2922" s="1" t="str">
        <f t="shared" si="328"/>
        <v/>
      </c>
      <c r="C2922" s="1" t="str">
        <f t="shared" si="329"/>
        <v/>
      </c>
      <c r="D2922" s="1" t="str">
        <f>IF('Raw data'!B2922=0,"",'Raw data'!B2922)</f>
        <v/>
      </c>
      <c r="E2922" s="1" t="str">
        <f>IF('Raw data'!C2922=0,"",'Raw data'!C2922)</f>
        <v/>
      </c>
      <c r="F2922" s="1" t="str">
        <f>IF('Raw data'!D2922=0,"",'Raw data'!D2922)</f>
        <v/>
      </c>
      <c r="H2922" s="8" t="str">
        <f t="shared" si="330"/>
        <v/>
      </c>
      <c r="I2922" s="1" t="str">
        <f t="shared" si="331"/>
        <v/>
      </c>
      <c r="K2922" s="1" t="str">
        <f t="shared" si="332"/>
        <v/>
      </c>
      <c r="M2922" s="1" t="str">
        <f>IF(K2922="","",IF(K2922&gt;Figures!B$6-1,"yes","no"))</f>
        <v/>
      </c>
      <c r="N2922" s="8" t="str">
        <f t="shared" si="333"/>
        <v/>
      </c>
      <c r="O2922" s="1" t="str">
        <f t="shared" si="334"/>
        <v/>
      </c>
    </row>
    <row r="2923" spans="1:15" x14ac:dyDescent="0.25">
      <c r="A2923" s="1" t="str">
        <f>IF('Raw data'!A2923="","",'Raw data'!A2923)</f>
        <v/>
      </c>
      <c r="B2923" s="1" t="str">
        <f t="shared" si="328"/>
        <v/>
      </c>
      <c r="C2923" s="1" t="str">
        <f t="shared" si="329"/>
        <v/>
      </c>
      <c r="D2923" s="1" t="str">
        <f>IF('Raw data'!B2923=0,"",'Raw data'!B2923)</f>
        <v/>
      </c>
      <c r="E2923" s="1" t="str">
        <f>IF('Raw data'!C2923=0,"",'Raw data'!C2923)</f>
        <v/>
      </c>
      <c r="F2923" s="1" t="str">
        <f>IF('Raw data'!D2923=0,"",'Raw data'!D2923)</f>
        <v/>
      </c>
      <c r="H2923" s="8" t="str">
        <f t="shared" si="330"/>
        <v/>
      </c>
      <c r="I2923" s="1" t="str">
        <f t="shared" si="331"/>
        <v/>
      </c>
      <c r="K2923" s="1" t="str">
        <f t="shared" si="332"/>
        <v/>
      </c>
      <c r="M2923" s="1" t="str">
        <f>IF(K2923="","",IF(K2923&gt;Figures!B$6-1,"yes","no"))</f>
        <v/>
      </c>
      <c r="N2923" s="8" t="str">
        <f t="shared" si="333"/>
        <v/>
      </c>
      <c r="O2923" s="1" t="str">
        <f t="shared" si="334"/>
        <v/>
      </c>
    </row>
    <row r="2924" spans="1:15" x14ac:dyDescent="0.25">
      <c r="A2924" s="1" t="str">
        <f>IF('Raw data'!A2924="","",'Raw data'!A2924)</f>
        <v/>
      </c>
      <c r="B2924" s="1" t="str">
        <f t="shared" si="328"/>
        <v/>
      </c>
      <c r="C2924" s="1" t="str">
        <f t="shared" si="329"/>
        <v/>
      </c>
      <c r="D2924" s="1" t="str">
        <f>IF('Raw data'!B2924=0,"",'Raw data'!B2924)</f>
        <v/>
      </c>
      <c r="E2924" s="1" t="str">
        <f>IF('Raw data'!C2924=0,"",'Raw data'!C2924)</f>
        <v/>
      </c>
      <c r="F2924" s="1" t="str">
        <f>IF('Raw data'!D2924=0,"",'Raw data'!D2924)</f>
        <v/>
      </c>
      <c r="H2924" s="8" t="str">
        <f t="shared" si="330"/>
        <v/>
      </c>
      <c r="I2924" s="1" t="str">
        <f t="shared" si="331"/>
        <v/>
      </c>
      <c r="K2924" s="1" t="str">
        <f t="shared" si="332"/>
        <v/>
      </c>
      <c r="M2924" s="1" t="str">
        <f>IF(K2924="","",IF(K2924&gt;Figures!B$6-1,"yes","no"))</f>
        <v/>
      </c>
      <c r="N2924" s="8" t="str">
        <f t="shared" si="333"/>
        <v/>
      </c>
      <c r="O2924" s="1" t="str">
        <f t="shared" si="334"/>
        <v/>
      </c>
    </row>
    <row r="2925" spans="1:15" x14ac:dyDescent="0.25">
      <c r="A2925" s="1" t="str">
        <f>IF('Raw data'!A2925="","",'Raw data'!A2925)</f>
        <v/>
      </c>
      <c r="B2925" s="1" t="str">
        <f t="shared" si="328"/>
        <v/>
      </c>
      <c r="C2925" s="1" t="str">
        <f t="shared" si="329"/>
        <v/>
      </c>
      <c r="D2925" s="1" t="str">
        <f>IF('Raw data'!B2925=0,"",'Raw data'!B2925)</f>
        <v/>
      </c>
      <c r="E2925" s="1" t="str">
        <f>IF('Raw data'!C2925=0,"",'Raw data'!C2925)</f>
        <v/>
      </c>
      <c r="F2925" s="1" t="str">
        <f>IF('Raw data'!D2925=0,"",'Raw data'!D2925)</f>
        <v/>
      </c>
      <c r="H2925" s="8" t="str">
        <f t="shared" si="330"/>
        <v/>
      </c>
      <c r="I2925" s="1" t="str">
        <f t="shared" si="331"/>
        <v/>
      </c>
      <c r="K2925" s="1" t="str">
        <f t="shared" si="332"/>
        <v/>
      </c>
      <c r="M2925" s="1" t="str">
        <f>IF(K2925="","",IF(K2925&gt;Figures!B$6-1,"yes","no"))</f>
        <v/>
      </c>
      <c r="N2925" s="8" t="str">
        <f t="shared" si="333"/>
        <v/>
      </c>
      <c r="O2925" s="1" t="str">
        <f t="shared" si="334"/>
        <v/>
      </c>
    </row>
    <row r="2926" spans="1:15" x14ac:dyDescent="0.25">
      <c r="A2926" s="1" t="str">
        <f>IF('Raw data'!A2926="","",'Raw data'!A2926)</f>
        <v/>
      </c>
      <c r="B2926" s="1" t="str">
        <f t="shared" si="328"/>
        <v/>
      </c>
      <c r="C2926" s="1" t="str">
        <f t="shared" si="329"/>
        <v/>
      </c>
      <c r="D2926" s="1" t="str">
        <f>IF('Raw data'!B2926=0,"",'Raw data'!B2926)</f>
        <v/>
      </c>
      <c r="E2926" s="1" t="str">
        <f>IF('Raw data'!C2926=0,"",'Raw data'!C2926)</f>
        <v/>
      </c>
      <c r="F2926" s="1" t="str">
        <f>IF('Raw data'!D2926=0,"",'Raw data'!D2926)</f>
        <v/>
      </c>
      <c r="H2926" s="8" t="str">
        <f t="shared" si="330"/>
        <v/>
      </c>
      <c r="I2926" s="1" t="str">
        <f t="shared" si="331"/>
        <v/>
      </c>
      <c r="K2926" s="1" t="str">
        <f t="shared" si="332"/>
        <v/>
      </c>
      <c r="M2926" s="1" t="str">
        <f>IF(K2926="","",IF(K2926&gt;Figures!B$6-1,"yes","no"))</f>
        <v/>
      </c>
      <c r="N2926" s="8" t="str">
        <f t="shared" si="333"/>
        <v/>
      </c>
      <c r="O2926" s="1" t="str">
        <f t="shared" si="334"/>
        <v/>
      </c>
    </row>
    <row r="2927" spans="1:15" x14ac:dyDescent="0.25">
      <c r="A2927" s="1" t="str">
        <f>IF('Raw data'!A2927="","",'Raw data'!A2927)</f>
        <v/>
      </c>
      <c r="B2927" s="1" t="str">
        <f t="shared" si="328"/>
        <v/>
      </c>
      <c r="C2927" s="1" t="str">
        <f t="shared" si="329"/>
        <v/>
      </c>
      <c r="D2927" s="1" t="str">
        <f>IF('Raw data'!B2927=0,"",'Raw data'!B2927)</f>
        <v/>
      </c>
      <c r="E2927" s="1" t="str">
        <f>IF('Raw data'!C2927=0,"",'Raw data'!C2927)</f>
        <v/>
      </c>
      <c r="F2927" s="1" t="str">
        <f>IF('Raw data'!D2927=0,"",'Raw data'!D2927)</f>
        <v/>
      </c>
      <c r="H2927" s="8" t="str">
        <f t="shared" si="330"/>
        <v/>
      </c>
      <c r="I2927" s="1" t="str">
        <f t="shared" si="331"/>
        <v/>
      </c>
      <c r="K2927" s="1" t="str">
        <f t="shared" si="332"/>
        <v/>
      </c>
      <c r="M2927" s="1" t="str">
        <f>IF(K2927="","",IF(K2927&gt;Figures!B$6-1,"yes","no"))</f>
        <v/>
      </c>
      <c r="N2927" s="8" t="str">
        <f t="shared" si="333"/>
        <v/>
      </c>
      <c r="O2927" s="1" t="str">
        <f t="shared" si="334"/>
        <v/>
      </c>
    </row>
    <row r="2928" spans="1:15" x14ac:dyDescent="0.25">
      <c r="A2928" s="1" t="str">
        <f>IF('Raw data'!A2928="","",'Raw data'!A2928)</f>
        <v/>
      </c>
      <c r="B2928" s="1" t="str">
        <f t="shared" si="328"/>
        <v/>
      </c>
      <c r="C2928" s="1" t="str">
        <f t="shared" si="329"/>
        <v/>
      </c>
      <c r="D2928" s="1" t="str">
        <f>IF('Raw data'!B2928=0,"",'Raw data'!B2928)</f>
        <v/>
      </c>
      <c r="E2928" s="1" t="str">
        <f>IF('Raw data'!C2928=0,"",'Raw data'!C2928)</f>
        <v/>
      </c>
      <c r="F2928" s="1" t="str">
        <f>IF('Raw data'!D2928=0,"",'Raw data'!D2928)</f>
        <v/>
      </c>
      <c r="H2928" s="8" t="str">
        <f t="shared" si="330"/>
        <v/>
      </c>
      <c r="I2928" s="1" t="str">
        <f t="shared" si="331"/>
        <v/>
      </c>
      <c r="K2928" s="1" t="str">
        <f t="shared" si="332"/>
        <v/>
      </c>
      <c r="M2928" s="1" t="str">
        <f>IF(K2928="","",IF(K2928&gt;Figures!B$6-1,"yes","no"))</f>
        <v/>
      </c>
      <c r="N2928" s="8" t="str">
        <f t="shared" si="333"/>
        <v/>
      </c>
      <c r="O2928" s="1" t="str">
        <f t="shared" si="334"/>
        <v/>
      </c>
    </row>
    <row r="2929" spans="1:15" x14ac:dyDescent="0.25">
      <c r="A2929" s="1" t="str">
        <f>IF('Raw data'!A2929="","",'Raw data'!A2929)</f>
        <v/>
      </c>
      <c r="B2929" s="1" t="str">
        <f t="shared" si="328"/>
        <v/>
      </c>
      <c r="C2929" s="1" t="str">
        <f t="shared" si="329"/>
        <v/>
      </c>
      <c r="D2929" s="1" t="str">
        <f>IF('Raw data'!B2929=0,"",'Raw data'!B2929)</f>
        <v/>
      </c>
      <c r="E2929" s="1" t="str">
        <f>IF('Raw data'!C2929=0,"",'Raw data'!C2929)</f>
        <v/>
      </c>
      <c r="F2929" s="1" t="str">
        <f>IF('Raw data'!D2929=0,"",'Raw data'!D2929)</f>
        <v/>
      </c>
      <c r="H2929" s="8" t="str">
        <f t="shared" si="330"/>
        <v/>
      </c>
      <c r="I2929" s="1" t="str">
        <f t="shared" si="331"/>
        <v/>
      </c>
      <c r="K2929" s="1" t="str">
        <f t="shared" si="332"/>
        <v/>
      </c>
      <c r="M2929" s="1" t="str">
        <f>IF(K2929="","",IF(K2929&gt;Figures!B$6-1,"yes","no"))</f>
        <v/>
      </c>
      <c r="N2929" s="8" t="str">
        <f t="shared" si="333"/>
        <v/>
      </c>
      <c r="O2929" s="1" t="str">
        <f t="shared" si="334"/>
        <v/>
      </c>
    </row>
    <row r="2930" spans="1:15" x14ac:dyDescent="0.25">
      <c r="A2930" s="1" t="str">
        <f>IF('Raw data'!A2930="","",'Raw data'!A2930)</f>
        <v/>
      </c>
      <c r="B2930" s="1" t="str">
        <f t="shared" si="328"/>
        <v/>
      </c>
      <c r="C2930" s="1" t="str">
        <f t="shared" si="329"/>
        <v/>
      </c>
      <c r="D2930" s="1" t="str">
        <f>IF('Raw data'!B2930=0,"",'Raw data'!B2930)</f>
        <v/>
      </c>
      <c r="E2930" s="1" t="str">
        <f>IF('Raw data'!C2930=0,"",'Raw data'!C2930)</f>
        <v/>
      </c>
      <c r="F2930" s="1" t="str">
        <f>IF('Raw data'!D2930=0,"",'Raw data'!D2930)</f>
        <v/>
      </c>
      <c r="H2930" s="8" t="str">
        <f t="shared" si="330"/>
        <v/>
      </c>
      <c r="I2930" s="1" t="str">
        <f t="shared" si="331"/>
        <v/>
      </c>
      <c r="K2930" s="1" t="str">
        <f t="shared" si="332"/>
        <v/>
      </c>
      <c r="M2930" s="1" t="str">
        <f>IF(K2930="","",IF(K2930&gt;Figures!B$6-1,"yes","no"))</f>
        <v/>
      </c>
      <c r="N2930" s="8" t="str">
        <f t="shared" si="333"/>
        <v/>
      </c>
      <c r="O2930" s="1" t="str">
        <f t="shared" si="334"/>
        <v/>
      </c>
    </row>
    <row r="2931" spans="1:15" x14ac:dyDescent="0.25">
      <c r="A2931" s="1" t="str">
        <f>IF('Raw data'!A2931="","",'Raw data'!A2931)</f>
        <v/>
      </c>
      <c r="B2931" s="1" t="str">
        <f t="shared" si="328"/>
        <v/>
      </c>
      <c r="C2931" s="1" t="str">
        <f t="shared" si="329"/>
        <v/>
      </c>
      <c r="D2931" s="1" t="str">
        <f>IF('Raw data'!B2931=0,"",'Raw data'!B2931)</f>
        <v/>
      </c>
      <c r="E2931" s="1" t="str">
        <f>IF('Raw data'!C2931=0,"",'Raw data'!C2931)</f>
        <v/>
      </c>
      <c r="F2931" s="1" t="str">
        <f>IF('Raw data'!D2931=0,"",'Raw data'!D2931)</f>
        <v/>
      </c>
      <c r="H2931" s="8" t="str">
        <f t="shared" si="330"/>
        <v/>
      </c>
      <c r="I2931" s="1" t="str">
        <f t="shared" si="331"/>
        <v/>
      </c>
      <c r="K2931" s="1" t="str">
        <f t="shared" si="332"/>
        <v/>
      </c>
      <c r="M2931" s="1" t="str">
        <f>IF(K2931="","",IF(K2931&gt;Figures!B$6-1,"yes","no"))</f>
        <v/>
      </c>
      <c r="N2931" s="8" t="str">
        <f t="shared" si="333"/>
        <v/>
      </c>
      <c r="O2931" s="1" t="str">
        <f t="shared" si="334"/>
        <v/>
      </c>
    </row>
    <row r="2932" spans="1:15" x14ac:dyDescent="0.25">
      <c r="A2932" s="1" t="str">
        <f>IF('Raw data'!A2932="","",'Raw data'!A2932)</f>
        <v/>
      </c>
      <c r="B2932" s="1" t="str">
        <f t="shared" si="328"/>
        <v/>
      </c>
      <c r="C2932" s="1" t="str">
        <f t="shared" si="329"/>
        <v/>
      </c>
      <c r="D2932" s="1" t="str">
        <f>IF('Raw data'!B2932=0,"",'Raw data'!B2932)</f>
        <v/>
      </c>
      <c r="E2932" s="1" t="str">
        <f>IF('Raw data'!C2932=0,"",'Raw data'!C2932)</f>
        <v/>
      </c>
      <c r="F2932" s="1" t="str">
        <f>IF('Raw data'!D2932=0,"",'Raw data'!D2932)</f>
        <v/>
      </c>
      <c r="H2932" s="8" t="str">
        <f t="shared" si="330"/>
        <v/>
      </c>
      <c r="I2932" s="1" t="str">
        <f t="shared" si="331"/>
        <v/>
      </c>
      <c r="K2932" s="1" t="str">
        <f t="shared" si="332"/>
        <v/>
      </c>
      <c r="M2932" s="1" t="str">
        <f>IF(K2932="","",IF(K2932&gt;Figures!B$6-1,"yes","no"))</f>
        <v/>
      </c>
      <c r="N2932" s="8" t="str">
        <f t="shared" si="333"/>
        <v/>
      </c>
      <c r="O2932" s="1" t="str">
        <f t="shared" si="334"/>
        <v/>
      </c>
    </row>
    <row r="2933" spans="1:15" x14ac:dyDescent="0.25">
      <c r="A2933" s="1" t="str">
        <f>IF('Raw data'!A2933="","",'Raw data'!A2933)</f>
        <v/>
      </c>
      <c r="B2933" s="1" t="str">
        <f t="shared" si="328"/>
        <v/>
      </c>
      <c r="C2933" s="1" t="str">
        <f t="shared" si="329"/>
        <v/>
      </c>
      <c r="D2933" s="1" t="str">
        <f>IF('Raw data'!B2933=0,"",'Raw data'!B2933)</f>
        <v/>
      </c>
      <c r="E2933" s="1" t="str">
        <f>IF('Raw data'!C2933=0,"",'Raw data'!C2933)</f>
        <v/>
      </c>
      <c r="F2933" s="1" t="str">
        <f>IF('Raw data'!D2933=0,"",'Raw data'!D2933)</f>
        <v/>
      </c>
      <c r="H2933" s="8" t="str">
        <f t="shared" si="330"/>
        <v/>
      </c>
      <c r="I2933" s="1" t="str">
        <f t="shared" si="331"/>
        <v/>
      </c>
      <c r="K2933" s="1" t="str">
        <f t="shared" si="332"/>
        <v/>
      </c>
      <c r="M2933" s="1" t="str">
        <f>IF(K2933="","",IF(K2933&gt;Figures!B$6-1,"yes","no"))</f>
        <v/>
      </c>
      <c r="N2933" s="8" t="str">
        <f t="shared" si="333"/>
        <v/>
      </c>
      <c r="O2933" s="1" t="str">
        <f t="shared" si="334"/>
        <v/>
      </c>
    </row>
    <row r="2934" spans="1:15" x14ac:dyDescent="0.25">
      <c r="A2934" s="1" t="str">
        <f>IF('Raw data'!A2934="","",'Raw data'!A2934)</f>
        <v/>
      </c>
      <c r="B2934" s="1" t="str">
        <f t="shared" si="328"/>
        <v/>
      </c>
      <c r="C2934" s="1" t="str">
        <f t="shared" si="329"/>
        <v/>
      </c>
      <c r="D2934" s="1" t="str">
        <f>IF('Raw data'!B2934=0,"",'Raw data'!B2934)</f>
        <v/>
      </c>
      <c r="E2934" s="1" t="str">
        <f>IF('Raw data'!C2934=0,"",'Raw data'!C2934)</f>
        <v/>
      </c>
      <c r="F2934" s="1" t="str">
        <f>IF('Raw data'!D2934=0,"",'Raw data'!D2934)</f>
        <v/>
      </c>
      <c r="H2934" s="8" t="str">
        <f t="shared" si="330"/>
        <v/>
      </c>
      <c r="I2934" s="1" t="str">
        <f t="shared" si="331"/>
        <v/>
      </c>
      <c r="K2934" s="1" t="str">
        <f t="shared" si="332"/>
        <v/>
      </c>
      <c r="M2934" s="1" t="str">
        <f>IF(K2934="","",IF(K2934&gt;Figures!B$6-1,"yes","no"))</f>
        <v/>
      </c>
      <c r="N2934" s="8" t="str">
        <f t="shared" si="333"/>
        <v/>
      </c>
      <c r="O2934" s="1" t="str">
        <f t="shared" si="334"/>
        <v/>
      </c>
    </row>
    <row r="2935" spans="1:15" x14ac:dyDescent="0.25">
      <c r="A2935" s="1" t="str">
        <f>IF('Raw data'!A2935="","",'Raw data'!A2935)</f>
        <v/>
      </c>
      <c r="B2935" s="1" t="str">
        <f t="shared" si="328"/>
        <v/>
      </c>
      <c r="C2935" s="1" t="str">
        <f t="shared" si="329"/>
        <v/>
      </c>
      <c r="D2935" s="1" t="str">
        <f>IF('Raw data'!B2935=0,"",'Raw data'!B2935)</f>
        <v/>
      </c>
      <c r="E2935" s="1" t="str">
        <f>IF('Raw data'!C2935=0,"",'Raw data'!C2935)</f>
        <v/>
      </c>
      <c r="F2935" s="1" t="str">
        <f>IF('Raw data'!D2935=0,"",'Raw data'!D2935)</f>
        <v/>
      </c>
      <c r="H2935" s="8" t="str">
        <f t="shared" si="330"/>
        <v/>
      </c>
      <c r="I2935" s="1" t="str">
        <f t="shared" si="331"/>
        <v/>
      </c>
      <c r="K2935" s="1" t="str">
        <f t="shared" si="332"/>
        <v/>
      </c>
      <c r="M2935" s="1" t="str">
        <f>IF(K2935="","",IF(K2935&gt;Figures!B$6-1,"yes","no"))</f>
        <v/>
      </c>
      <c r="N2935" s="8" t="str">
        <f t="shared" si="333"/>
        <v/>
      </c>
      <c r="O2935" s="1" t="str">
        <f t="shared" si="334"/>
        <v/>
      </c>
    </row>
    <row r="2936" spans="1:15" x14ac:dyDescent="0.25">
      <c r="A2936" s="1" t="str">
        <f>IF('Raw data'!A2936="","",'Raw data'!A2936)</f>
        <v/>
      </c>
      <c r="B2936" s="1" t="str">
        <f t="shared" si="328"/>
        <v/>
      </c>
      <c r="C2936" s="1" t="str">
        <f t="shared" si="329"/>
        <v/>
      </c>
      <c r="D2936" s="1" t="str">
        <f>IF('Raw data'!B2936=0,"",'Raw data'!B2936)</f>
        <v/>
      </c>
      <c r="E2936" s="1" t="str">
        <f>IF('Raw data'!C2936=0,"",'Raw data'!C2936)</f>
        <v/>
      </c>
      <c r="F2936" s="1" t="str">
        <f>IF('Raw data'!D2936=0,"",'Raw data'!D2936)</f>
        <v/>
      </c>
      <c r="H2936" s="8" t="str">
        <f t="shared" si="330"/>
        <v/>
      </c>
      <c r="I2936" s="1" t="str">
        <f t="shared" si="331"/>
        <v/>
      </c>
      <c r="K2936" s="1" t="str">
        <f t="shared" si="332"/>
        <v/>
      </c>
      <c r="M2936" s="1" t="str">
        <f>IF(K2936="","",IF(K2936&gt;Figures!B$6-1,"yes","no"))</f>
        <v/>
      </c>
      <c r="N2936" s="8" t="str">
        <f t="shared" si="333"/>
        <v/>
      </c>
      <c r="O2936" s="1" t="str">
        <f t="shared" si="334"/>
        <v/>
      </c>
    </row>
    <row r="2937" spans="1:15" x14ac:dyDescent="0.25">
      <c r="A2937" s="1" t="str">
        <f>IF('Raw data'!A2937="","",'Raw data'!A2937)</f>
        <v/>
      </c>
      <c r="B2937" s="1" t="str">
        <f t="shared" si="328"/>
        <v/>
      </c>
      <c r="C2937" s="1" t="str">
        <f t="shared" si="329"/>
        <v/>
      </c>
      <c r="D2937" s="1" t="str">
        <f>IF('Raw data'!B2937=0,"",'Raw data'!B2937)</f>
        <v/>
      </c>
      <c r="E2937" s="1" t="str">
        <f>IF('Raw data'!C2937=0,"",'Raw data'!C2937)</f>
        <v/>
      </c>
      <c r="F2937" s="1" t="str">
        <f>IF('Raw data'!D2937=0,"",'Raw data'!D2937)</f>
        <v/>
      </c>
      <c r="H2937" s="8" t="str">
        <f t="shared" si="330"/>
        <v/>
      </c>
      <c r="I2937" s="1" t="str">
        <f t="shared" si="331"/>
        <v/>
      </c>
      <c r="K2937" s="1" t="str">
        <f t="shared" si="332"/>
        <v/>
      </c>
      <c r="M2937" s="1" t="str">
        <f>IF(K2937="","",IF(K2937&gt;Figures!B$6-1,"yes","no"))</f>
        <v/>
      </c>
      <c r="N2937" s="8" t="str">
        <f t="shared" si="333"/>
        <v/>
      </c>
      <c r="O2937" s="1" t="str">
        <f t="shared" si="334"/>
        <v/>
      </c>
    </row>
    <row r="2938" spans="1:15" x14ac:dyDescent="0.25">
      <c r="A2938" s="1" t="str">
        <f>IF('Raw data'!A2938="","",'Raw data'!A2938)</f>
        <v/>
      </c>
      <c r="B2938" s="1" t="str">
        <f t="shared" si="328"/>
        <v/>
      </c>
      <c r="C2938" s="1" t="str">
        <f t="shared" si="329"/>
        <v/>
      </c>
      <c r="D2938" s="1" t="str">
        <f>IF('Raw data'!B2938=0,"",'Raw data'!B2938)</f>
        <v/>
      </c>
      <c r="E2938" s="1" t="str">
        <f>IF('Raw data'!C2938=0,"",'Raw data'!C2938)</f>
        <v/>
      </c>
      <c r="F2938" s="1" t="str">
        <f>IF('Raw data'!D2938=0,"",'Raw data'!D2938)</f>
        <v/>
      </c>
      <c r="H2938" s="8" t="str">
        <f t="shared" si="330"/>
        <v/>
      </c>
      <c r="I2938" s="1" t="str">
        <f t="shared" si="331"/>
        <v/>
      </c>
      <c r="K2938" s="1" t="str">
        <f t="shared" si="332"/>
        <v/>
      </c>
      <c r="M2938" s="1" t="str">
        <f>IF(K2938="","",IF(K2938&gt;Figures!B$6-1,"yes","no"))</f>
        <v/>
      </c>
      <c r="N2938" s="8" t="str">
        <f t="shared" si="333"/>
        <v/>
      </c>
      <c r="O2938" s="1" t="str">
        <f t="shared" si="334"/>
        <v/>
      </c>
    </row>
    <row r="2939" spans="1:15" x14ac:dyDescent="0.25">
      <c r="A2939" s="1" t="str">
        <f>IF('Raw data'!A2939="","",'Raw data'!A2939)</f>
        <v/>
      </c>
      <c r="B2939" s="1" t="str">
        <f t="shared" si="328"/>
        <v/>
      </c>
      <c r="C2939" s="1" t="str">
        <f t="shared" si="329"/>
        <v/>
      </c>
      <c r="D2939" s="1" t="str">
        <f>IF('Raw data'!B2939=0,"",'Raw data'!B2939)</f>
        <v/>
      </c>
      <c r="E2939" s="1" t="str">
        <f>IF('Raw data'!C2939=0,"",'Raw data'!C2939)</f>
        <v/>
      </c>
      <c r="F2939" s="1" t="str">
        <f>IF('Raw data'!D2939=0,"",'Raw data'!D2939)</f>
        <v/>
      </c>
      <c r="H2939" s="8" t="str">
        <f t="shared" si="330"/>
        <v/>
      </c>
      <c r="I2939" s="1" t="str">
        <f t="shared" si="331"/>
        <v/>
      </c>
      <c r="K2939" s="1" t="str">
        <f t="shared" si="332"/>
        <v/>
      </c>
      <c r="M2939" s="1" t="str">
        <f>IF(K2939="","",IF(K2939&gt;Figures!B$6-1,"yes","no"))</f>
        <v/>
      </c>
      <c r="N2939" s="8" t="str">
        <f t="shared" si="333"/>
        <v/>
      </c>
      <c r="O2939" s="1" t="str">
        <f t="shared" si="334"/>
        <v/>
      </c>
    </row>
    <row r="2940" spans="1:15" x14ac:dyDescent="0.25">
      <c r="A2940" s="1" t="str">
        <f>IF('Raw data'!A2940="","",'Raw data'!A2940)</f>
        <v/>
      </c>
      <c r="B2940" s="1" t="str">
        <f t="shared" si="328"/>
        <v/>
      </c>
      <c r="C2940" s="1" t="str">
        <f t="shared" si="329"/>
        <v/>
      </c>
      <c r="D2940" s="1" t="str">
        <f>IF('Raw data'!B2940=0,"",'Raw data'!B2940)</f>
        <v/>
      </c>
      <c r="E2940" s="1" t="str">
        <f>IF('Raw data'!C2940=0,"",'Raw data'!C2940)</f>
        <v/>
      </c>
      <c r="F2940" s="1" t="str">
        <f>IF('Raw data'!D2940=0,"",'Raw data'!D2940)</f>
        <v/>
      </c>
      <c r="H2940" s="8" t="str">
        <f t="shared" si="330"/>
        <v/>
      </c>
      <c r="I2940" s="1" t="str">
        <f t="shared" si="331"/>
        <v/>
      </c>
      <c r="K2940" s="1" t="str">
        <f t="shared" si="332"/>
        <v/>
      </c>
      <c r="M2940" s="1" t="str">
        <f>IF(K2940="","",IF(K2940&gt;Figures!B$6-1,"yes","no"))</f>
        <v/>
      </c>
      <c r="N2940" s="8" t="str">
        <f t="shared" si="333"/>
        <v/>
      </c>
      <c r="O2940" s="1" t="str">
        <f t="shared" si="334"/>
        <v/>
      </c>
    </row>
    <row r="2941" spans="1:15" x14ac:dyDescent="0.25">
      <c r="A2941" s="1" t="str">
        <f>IF('Raw data'!A2941="","",'Raw data'!A2941)</f>
        <v/>
      </c>
      <c r="B2941" s="1" t="str">
        <f t="shared" si="328"/>
        <v/>
      </c>
      <c r="C2941" s="1" t="str">
        <f t="shared" si="329"/>
        <v/>
      </c>
      <c r="D2941" s="1" t="str">
        <f>IF('Raw data'!B2941=0,"",'Raw data'!B2941)</f>
        <v/>
      </c>
      <c r="E2941" s="1" t="str">
        <f>IF('Raw data'!C2941=0,"",'Raw data'!C2941)</f>
        <v/>
      </c>
      <c r="F2941" s="1" t="str">
        <f>IF('Raw data'!D2941=0,"",'Raw data'!D2941)</f>
        <v/>
      </c>
      <c r="H2941" s="8" t="str">
        <f t="shared" si="330"/>
        <v/>
      </c>
      <c r="I2941" s="1" t="str">
        <f t="shared" si="331"/>
        <v/>
      </c>
      <c r="K2941" s="1" t="str">
        <f t="shared" si="332"/>
        <v/>
      </c>
      <c r="M2941" s="1" t="str">
        <f>IF(K2941="","",IF(K2941&gt;Figures!B$6-1,"yes","no"))</f>
        <v/>
      </c>
      <c r="N2941" s="8" t="str">
        <f t="shared" si="333"/>
        <v/>
      </c>
      <c r="O2941" s="1" t="str">
        <f t="shared" si="334"/>
        <v/>
      </c>
    </row>
    <row r="2942" spans="1:15" x14ac:dyDescent="0.25">
      <c r="A2942" s="1" t="str">
        <f>IF('Raw data'!A2942="","",'Raw data'!A2942)</f>
        <v/>
      </c>
      <c r="B2942" s="1" t="str">
        <f t="shared" si="328"/>
        <v/>
      </c>
      <c r="C2942" s="1" t="str">
        <f t="shared" si="329"/>
        <v/>
      </c>
      <c r="D2942" s="1" t="str">
        <f>IF('Raw data'!B2942=0,"",'Raw data'!B2942)</f>
        <v/>
      </c>
      <c r="E2942" s="1" t="str">
        <f>IF('Raw data'!C2942=0,"",'Raw data'!C2942)</f>
        <v/>
      </c>
      <c r="F2942" s="1" t="str">
        <f>IF('Raw data'!D2942=0,"",'Raw data'!D2942)</f>
        <v/>
      </c>
      <c r="H2942" s="8" t="str">
        <f t="shared" si="330"/>
        <v/>
      </c>
      <c r="I2942" s="1" t="str">
        <f t="shared" si="331"/>
        <v/>
      </c>
      <c r="K2942" s="1" t="str">
        <f t="shared" si="332"/>
        <v/>
      </c>
      <c r="M2942" s="1" t="str">
        <f>IF(K2942="","",IF(K2942&gt;Figures!B$6-1,"yes","no"))</f>
        <v/>
      </c>
      <c r="N2942" s="8" t="str">
        <f t="shared" si="333"/>
        <v/>
      </c>
      <c r="O2942" s="1" t="str">
        <f t="shared" si="334"/>
        <v/>
      </c>
    </row>
    <row r="2943" spans="1:15" x14ac:dyDescent="0.25">
      <c r="A2943" s="1" t="str">
        <f>IF('Raw data'!A2943="","",'Raw data'!A2943)</f>
        <v/>
      </c>
      <c r="B2943" s="1" t="str">
        <f t="shared" si="328"/>
        <v/>
      </c>
      <c r="C2943" s="1" t="str">
        <f t="shared" si="329"/>
        <v/>
      </c>
      <c r="D2943" s="1" t="str">
        <f>IF('Raw data'!B2943=0,"",'Raw data'!B2943)</f>
        <v/>
      </c>
      <c r="E2943" s="1" t="str">
        <f>IF('Raw data'!C2943=0,"",'Raw data'!C2943)</f>
        <v/>
      </c>
      <c r="F2943" s="1" t="str">
        <f>IF('Raw data'!D2943=0,"",'Raw data'!D2943)</f>
        <v/>
      </c>
      <c r="H2943" s="8" t="str">
        <f t="shared" si="330"/>
        <v/>
      </c>
      <c r="I2943" s="1" t="str">
        <f t="shared" si="331"/>
        <v/>
      </c>
      <c r="K2943" s="1" t="str">
        <f t="shared" si="332"/>
        <v/>
      </c>
      <c r="M2943" s="1" t="str">
        <f>IF(K2943="","",IF(K2943&gt;Figures!B$6-1,"yes","no"))</f>
        <v/>
      </c>
      <c r="N2943" s="8" t="str">
        <f t="shared" si="333"/>
        <v/>
      </c>
      <c r="O2943" s="1" t="str">
        <f t="shared" si="334"/>
        <v/>
      </c>
    </row>
    <row r="2944" spans="1:15" x14ac:dyDescent="0.25">
      <c r="A2944" s="1" t="str">
        <f>IF('Raw data'!A2944="","",'Raw data'!A2944)</f>
        <v/>
      </c>
      <c r="B2944" s="1" t="str">
        <f t="shared" si="328"/>
        <v/>
      </c>
      <c r="C2944" s="1" t="str">
        <f t="shared" si="329"/>
        <v/>
      </c>
      <c r="D2944" s="1" t="str">
        <f>IF('Raw data'!B2944=0,"",'Raw data'!B2944)</f>
        <v/>
      </c>
      <c r="E2944" s="1" t="str">
        <f>IF('Raw data'!C2944=0,"",'Raw data'!C2944)</f>
        <v/>
      </c>
      <c r="F2944" s="1" t="str">
        <f>IF('Raw data'!D2944=0,"",'Raw data'!D2944)</f>
        <v/>
      </c>
      <c r="H2944" s="8" t="str">
        <f t="shared" si="330"/>
        <v/>
      </c>
      <c r="I2944" s="1" t="str">
        <f t="shared" si="331"/>
        <v/>
      </c>
      <c r="K2944" s="1" t="str">
        <f t="shared" si="332"/>
        <v/>
      </c>
      <c r="M2944" s="1" t="str">
        <f>IF(K2944="","",IF(K2944&gt;Figures!B$6-1,"yes","no"))</f>
        <v/>
      </c>
      <c r="N2944" s="8" t="str">
        <f t="shared" si="333"/>
        <v/>
      </c>
      <c r="O2944" s="1" t="str">
        <f t="shared" si="334"/>
        <v/>
      </c>
    </row>
    <row r="2945" spans="1:15" x14ac:dyDescent="0.25">
      <c r="A2945" s="1" t="str">
        <f>IF('Raw data'!A2945="","",'Raw data'!A2945)</f>
        <v/>
      </c>
      <c r="B2945" s="1" t="str">
        <f t="shared" si="328"/>
        <v/>
      </c>
      <c r="C2945" s="1" t="str">
        <f t="shared" si="329"/>
        <v/>
      </c>
      <c r="D2945" s="1" t="str">
        <f>IF('Raw data'!B2945=0,"",'Raw data'!B2945)</f>
        <v/>
      </c>
      <c r="E2945" s="1" t="str">
        <f>IF('Raw data'!C2945=0,"",'Raw data'!C2945)</f>
        <v/>
      </c>
      <c r="F2945" s="1" t="str">
        <f>IF('Raw data'!D2945=0,"",'Raw data'!D2945)</f>
        <v/>
      </c>
      <c r="H2945" s="8" t="str">
        <f t="shared" si="330"/>
        <v/>
      </c>
      <c r="I2945" s="1" t="str">
        <f t="shared" si="331"/>
        <v/>
      </c>
      <c r="K2945" s="1" t="str">
        <f t="shared" si="332"/>
        <v/>
      </c>
      <c r="M2945" s="1" t="str">
        <f>IF(K2945="","",IF(K2945&gt;Figures!B$6-1,"yes","no"))</f>
        <v/>
      </c>
      <c r="N2945" s="8" t="str">
        <f t="shared" si="333"/>
        <v/>
      </c>
      <c r="O2945" s="1" t="str">
        <f t="shared" si="334"/>
        <v/>
      </c>
    </row>
    <row r="2946" spans="1:15" x14ac:dyDescent="0.25">
      <c r="A2946" s="1" t="str">
        <f>IF('Raw data'!A2946="","",'Raw data'!A2946)</f>
        <v/>
      </c>
      <c r="B2946" s="1" t="str">
        <f t="shared" si="328"/>
        <v/>
      </c>
      <c r="C2946" s="1" t="str">
        <f t="shared" si="329"/>
        <v/>
      </c>
      <c r="D2946" s="1" t="str">
        <f>IF('Raw data'!B2946=0,"",'Raw data'!B2946)</f>
        <v/>
      </c>
      <c r="E2946" s="1" t="str">
        <f>IF('Raw data'!C2946=0,"",'Raw data'!C2946)</f>
        <v/>
      </c>
      <c r="F2946" s="1" t="str">
        <f>IF('Raw data'!D2946=0,"",'Raw data'!D2946)</f>
        <v/>
      </c>
      <c r="H2946" s="8" t="str">
        <f t="shared" si="330"/>
        <v/>
      </c>
      <c r="I2946" s="1" t="str">
        <f t="shared" si="331"/>
        <v/>
      </c>
      <c r="K2946" s="1" t="str">
        <f t="shared" si="332"/>
        <v/>
      </c>
      <c r="M2946" s="1" t="str">
        <f>IF(K2946="","",IF(K2946&gt;Figures!B$6-1,"yes","no"))</f>
        <v/>
      </c>
      <c r="N2946" s="8" t="str">
        <f t="shared" si="333"/>
        <v/>
      </c>
      <c r="O2946" s="1" t="str">
        <f t="shared" si="334"/>
        <v/>
      </c>
    </row>
    <row r="2947" spans="1:15" x14ac:dyDescent="0.25">
      <c r="A2947" s="1" t="str">
        <f>IF('Raw data'!A2947="","",'Raw data'!A2947)</f>
        <v/>
      </c>
      <c r="B2947" s="1" t="str">
        <f t="shared" ref="B2947:B3010" si="335">IFERROR(MID(A2947,1,FIND("{",A2947)-1),A2947)</f>
        <v/>
      </c>
      <c r="C2947" s="1" t="str">
        <f t="shared" ref="C2947:C3010" si="336">IFERROR(MID(A2947,FIND("{",A2947)+1,FIND("}",A2947)-FIND("{",A2947)-1),"")</f>
        <v/>
      </c>
      <c r="D2947" s="1" t="str">
        <f>IF('Raw data'!B2947=0,"",'Raw data'!B2947)</f>
        <v/>
      </c>
      <c r="E2947" s="1" t="str">
        <f>IF('Raw data'!C2947=0,"",'Raw data'!C2947)</f>
        <v/>
      </c>
      <c r="F2947" s="1" t="str">
        <f>IF('Raw data'!D2947=0,"",'Raw data'!D2947)</f>
        <v/>
      </c>
      <c r="H2947" s="8" t="str">
        <f t="shared" ref="H2947:H3010" si="337">IFERROR(IF(COUNTIF(E2947:F2947,0)=2,"",IF(COUNTIF(E2947:F2947,0)=1,0,E2947/SUM(E2947:F2947))),"")</f>
        <v/>
      </c>
      <c r="I2947" s="1" t="str">
        <f t="shared" ref="I2947:I3010" si="338">IFERROR(RANK(H2947,H:H),"")</f>
        <v/>
      </c>
      <c r="K2947" s="1" t="str">
        <f t="shared" ref="K2947:K3010" si="339">IF(D2947&lt;J$2,1,IF(D2947&lt;J$3,2,IF(D2947&lt;J$4,3,IF(D2947="","",4))))</f>
        <v/>
      </c>
      <c r="M2947" s="1" t="str">
        <f>IF(K2947="","",IF(K2947&gt;Figures!B$6-1,"yes","no"))</f>
        <v/>
      </c>
      <c r="N2947" s="8" t="str">
        <f t="shared" ref="N2947:N3010" si="340">IF(H2947="","",IF(M2947="yes",H2947,0))</f>
        <v/>
      </c>
      <c r="O2947" s="1" t="str">
        <f t="shared" ref="O2947:O3010" si="341">IFERROR(RANK(N2947,N:N),"")</f>
        <v/>
      </c>
    </row>
    <row r="2948" spans="1:15" x14ac:dyDescent="0.25">
      <c r="A2948" s="1" t="str">
        <f>IF('Raw data'!A2948="","",'Raw data'!A2948)</f>
        <v/>
      </c>
      <c r="B2948" s="1" t="str">
        <f t="shared" si="335"/>
        <v/>
      </c>
      <c r="C2948" s="1" t="str">
        <f t="shared" si="336"/>
        <v/>
      </c>
      <c r="D2948" s="1" t="str">
        <f>IF('Raw data'!B2948=0,"",'Raw data'!B2948)</f>
        <v/>
      </c>
      <c r="E2948" s="1" t="str">
        <f>IF('Raw data'!C2948=0,"",'Raw data'!C2948)</f>
        <v/>
      </c>
      <c r="F2948" s="1" t="str">
        <f>IF('Raw data'!D2948=0,"",'Raw data'!D2948)</f>
        <v/>
      </c>
      <c r="H2948" s="8" t="str">
        <f t="shared" si="337"/>
        <v/>
      </c>
      <c r="I2948" s="1" t="str">
        <f t="shared" si="338"/>
        <v/>
      </c>
      <c r="K2948" s="1" t="str">
        <f t="shared" si="339"/>
        <v/>
      </c>
      <c r="M2948" s="1" t="str">
        <f>IF(K2948="","",IF(K2948&gt;Figures!B$6-1,"yes","no"))</f>
        <v/>
      </c>
      <c r="N2948" s="8" t="str">
        <f t="shared" si="340"/>
        <v/>
      </c>
      <c r="O2948" s="1" t="str">
        <f t="shared" si="341"/>
        <v/>
      </c>
    </row>
    <row r="2949" spans="1:15" x14ac:dyDescent="0.25">
      <c r="A2949" s="1" t="str">
        <f>IF('Raw data'!A2949="","",'Raw data'!A2949)</f>
        <v/>
      </c>
      <c r="B2949" s="1" t="str">
        <f t="shared" si="335"/>
        <v/>
      </c>
      <c r="C2949" s="1" t="str">
        <f t="shared" si="336"/>
        <v/>
      </c>
      <c r="D2949" s="1" t="str">
        <f>IF('Raw data'!B2949=0,"",'Raw data'!B2949)</f>
        <v/>
      </c>
      <c r="E2949" s="1" t="str">
        <f>IF('Raw data'!C2949=0,"",'Raw data'!C2949)</f>
        <v/>
      </c>
      <c r="F2949" s="1" t="str">
        <f>IF('Raw data'!D2949=0,"",'Raw data'!D2949)</f>
        <v/>
      </c>
      <c r="H2949" s="8" t="str">
        <f t="shared" si="337"/>
        <v/>
      </c>
      <c r="I2949" s="1" t="str">
        <f t="shared" si="338"/>
        <v/>
      </c>
      <c r="K2949" s="1" t="str">
        <f t="shared" si="339"/>
        <v/>
      </c>
      <c r="M2949" s="1" t="str">
        <f>IF(K2949="","",IF(K2949&gt;Figures!B$6-1,"yes","no"))</f>
        <v/>
      </c>
      <c r="N2949" s="8" t="str">
        <f t="shared" si="340"/>
        <v/>
      </c>
      <c r="O2949" s="1" t="str">
        <f t="shared" si="341"/>
        <v/>
      </c>
    </row>
    <row r="2950" spans="1:15" x14ac:dyDescent="0.25">
      <c r="A2950" s="1" t="str">
        <f>IF('Raw data'!A2950="","",'Raw data'!A2950)</f>
        <v/>
      </c>
      <c r="B2950" s="1" t="str">
        <f t="shared" si="335"/>
        <v/>
      </c>
      <c r="C2950" s="1" t="str">
        <f t="shared" si="336"/>
        <v/>
      </c>
      <c r="D2950" s="1" t="str">
        <f>IF('Raw data'!B2950=0,"",'Raw data'!B2950)</f>
        <v/>
      </c>
      <c r="E2950" s="1" t="str">
        <f>IF('Raw data'!C2950=0,"",'Raw data'!C2950)</f>
        <v/>
      </c>
      <c r="F2950" s="1" t="str">
        <f>IF('Raw data'!D2950=0,"",'Raw data'!D2950)</f>
        <v/>
      </c>
      <c r="H2950" s="8" t="str">
        <f t="shared" si="337"/>
        <v/>
      </c>
      <c r="I2950" s="1" t="str">
        <f t="shared" si="338"/>
        <v/>
      </c>
      <c r="K2950" s="1" t="str">
        <f t="shared" si="339"/>
        <v/>
      </c>
      <c r="M2950" s="1" t="str">
        <f>IF(K2950="","",IF(K2950&gt;Figures!B$6-1,"yes","no"))</f>
        <v/>
      </c>
      <c r="N2950" s="8" t="str">
        <f t="shared" si="340"/>
        <v/>
      </c>
      <c r="O2950" s="1" t="str">
        <f t="shared" si="341"/>
        <v/>
      </c>
    </row>
    <row r="2951" spans="1:15" x14ac:dyDescent="0.25">
      <c r="A2951" s="1" t="str">
        <f>IF('Raw data'!A2951="","",'Raw data'!A2951)</f>
        <v/>
      </c>
      <c r="B2951" s="1" t="str">
        <f t="shared" si="335"/>
        <v/>
      </c>
      <c r="C2951" s="1" t="str">
        <f t="shared" si="336"/>
        <v/>
      </c>
      <c r="D2951" s="1" t="str">
        <f>IF('Raw data'!B2951=0,"",'Raw data'!B2951)</f>
        <v/>
      </c>
      <c r="E2951" s="1" t="str">
        <f>IF('Raw data'!C2951=0,"",'Raw data'!C2951)</f>
        <v/>
      </c>
      <c r="F2951" s="1" t="str">
        <f>IF('Raw data'!D2951=0,"",'Raw data'!D2951)</f>
        <v/>
      </c>
      <c r="H2951" s="8" t="str">
        <f t="shared" si="337"/>
        <v/>
      </c>
      <c r="I2951" s="1" t="str">
        <f t="shared" si="338"/>
        <v/>
      </c>
      <c r="K2951" s="1" t="str">
        <f t="shared" si="339"/>
        <v/>
      </c>
      <c r="M2951" s="1" t="str">
        <f>IF(K2951="","",IF(K2951&gt;Figures!B$6-1,"yes","no"))</f>
        <v/>
      </c>
      <c r="N2951" s="8" t="str">
        <f t="shared" si="340"/>
        <v/>
      </c>
      <c r="O2951" s="1" t="str">
        <f t="shared" si="341"/>
        <v/>
      </c>
    </row>
    <row r="2952" spans="1:15" x14ac:dyDescent="0.25">
      <c r="A2952" s="1" t="str">
        <f>IF('Raw data'!A2952="","",'Raw data'!A2952)</f>
        <v/>
      </c>
      <c r="B2952" s="1" t="str">
        <f t="shared" si="335"/>
        <v/>
      </c>
      <c r="C2952" s="1" t="str">
        <f t="shared" si="336"/>
        <v/>
      </c>
      <c r="D2952" s="1" t="str">
        <f>IF('Raw data'!B2952=0,"",'Raw data'!B2952)</f>
        <v/>
      </c>
      <c r="E2952" s="1" t="str">
        <f>IF('Raw data'!C2952=0,"",'Raw data'!C2952)</f>
        <v/>
      </c>
      <c r="F2952" s="1" t="str">
        <f>IF('Raw data'!D2952=0,"",'Raw data'!D2952)</f>
        <v/>
      </c>
      <c r="H2952" s="8" t="str">
        <f t="shared" si="337"/>
        <v/>
      </c>
      <c r="I2952" s="1" t="str">
        <f t="shared" si="338"/>
        <v/>
      </c>
      <c r="K2952" s="1" t="str">
        <f t="shared" si="339"/>
        <v/>
      </c>
      <c r="M2952" s="1" t="str">
        <f>IF(K2952="","",IF(K2952&gt;Figures!B$6-1,"yes","no"))</f>
        <v/>
      </c>
      <c r="N2952" s="8" t="str">
        <f t="shared" si="340"/>
        <v/>
      </c>
      <c r="O2952" s="1" t="str">
        <f t="shared" si="341"/>
        <v/>
      </c>
    </row>
    <row r="2953" spans="1:15" x14ac:dyDescent="0.25">
      <c r="A2953" s="1" t="str">
        <f>IF('Raw data'!A2953="","",'Raw data'!A2953)</f>
        <v/>
      </c>
      <c r="B2953" s="1" t="str">
        <f t="shared" si="335"/>
        <v/>
      </c>
      <c r="C2953" s="1" t="str">
        <f t="shared" si="336"/>
        <v/>
      </c>
      <c r="D2953" s="1" t="str">
        <f>IF('Raw data'!B2953=0,"",'Raw data'!B2953)</f>
        <v/>
      </c>
      <c r="E2953" s="1" t="str">
        <f>IF('Raw data'!C2953=0,"",'Raw data'!C2953)</f>
        <v/>
      </c>
      <c r="F2953" s="1" t="str">
        <f>IF('Raw data'!D2953=0,"",'Raw data'!D2953)</f>
        <v/>
      </c>
      <c r="H2953" s="8" t="str">
        <f t="shared" si="337"/>
        <v/>
      </c>
      <c r="I2953" s="1" t="str">
        <f t="shared" si="338"/>
        <v/>
      </c>
      <c r="K2953" s="1" t="str">
        <f t="shared" si="339"/>
        <v/>
      </c>
      <c r="M2953" s="1" t="str">
        <f>IF(K2953="","",IF(K2953&gt;Figures!B$6-1,"yes","no"))</f>
        <v/>
      </c>
      <c r="N2953" s="8" t="str">
        <f t="shared" si="340"/>
        <v/>
      </c>
      <c r="O2953" s="1" t="str">
        <f t="shared" si="341"/>
        <v/>
      </c>
    </row>
    <row r="2954" spans="1:15" x14ac:dyDescent="0.25">
      <c r="A2954" s="1" t="str">
        <f>IF('Raw data'!A2954="","",'Raw data'!A2954)</f>
        <v/>
      </c>
      <c r="B2954" s="1" t="str">
        <f t="shared" si="335"/>
        <v/>
      </c>
      <c r="C2954" s="1" t="str">
        <f t="shared" si="336"/>
        <v/>
      </c>
      <c r="D2954" s="1" t="str">
        <f>IF('Raw data'!B2954=0,"",'Raw data'!B2954)</f>
        <v/>
      </c>
      <c r="E2954" s="1" t="str">
        <f>IF('Raw data'!C2954=0,"",'Raw data'!C2954)</f>
        <v/>
      </c>
      <c r="F2954" s="1" t="str">
        <f>IF('Raw data'!D2954=0,"",'Raw data'!D2954)</f>
        <v/>
      </c>
      <c r="H2954" s="8" t="str">
        <f t="shared" si="337"/>
        <v/>
      </c>
      <c r="I2954" s="1" t="str">
        <f t="shared" si="338"/>
        <v/>
      </c>
      <c r="K2954" s="1" t="str">
        <f t="shared" si="339"/>
        <v/>
      </c>
      <c r="M2954" s="1" t="str">
        <f>IF(K2954="","",IF(K2954&gt;Figures!B$6-1,"yes","no"))</f>
        <v/>
      </c>
      <c r="N2954" s="8" t="str">
        <f t="shared" si="340"/>
        <v/>
      </c>
      <c r="O2954" s="1" t="str">
        <f t="shared" si="341"/>
        <v/>
      </c>
    </row>
    <row r="2955" spans="1:15" x14ac:dyDescent="0.25">
      <c r="A2955" s="1" t="str">
        <f>IF('Raw data'!A2955="","",'Raw data'!A2955)</f>
        <v/>
      </c>
      <c r="B2955" s="1" t="str">
        <f t="shared" si="335"/>
        <v/>
      </c>
      <c r="C2955" s="1" t="str">
        <f t="shared" si="336"/>
        <v/>
      </c>
      <c r="D2955" s="1" t="str">
        <f>IF('Raw data'!B2955=0,"",'Raw data'!B2955)</f>
        <v/>
      </c>
      <c r="E2955" s="1" t="str">
        <f>IF('Raw data'!C2955=0,"",'Raw data'!C2955)</f>
        <v/>
      </c>
      <c r="F2955" s="1" t="str">
        <f>IF('Raw data'!D2955=0,"",'Raw data'!D2955)</f>
        <v/>
      </c>
      <c r="H2955" s="8" t="str">
        <f t="shared" si="337"/>
        <v/>
      </c>
      <c r="I2955" s="1" t="str">
        <f t="shared" si="338"/>
        <v/>
      </c>
      <c r="K2955" s="1" t="str">
        <f t="shared" si="339"/>
        <v/>
      </c>
      <c r="M2955" s="1" t="str">
        <f>IF(K2955="","",IF(K2955&gt;Figures!B$6-1,"yes","no"))</f>
        <v/>
      </c>
      <c r="N2955" s="8" t="str">
        <f t="shared" si="340"/>
        <v/>
      </c>
      <c r="O2955" s="1" t="str">
        <f t="shared" si="341"/>
        <v/>
      </c>
    </row>
    <row r="2956" spans="1:15" x14ac:dyDescent="0.25">
      <c r="A2956" s="1" t="str">
        <f>IF('Raw data'!A2956="","",'Raw data'!A2956)</f>
        <v/>
      </c>
      <c r="B2956" s="1" t="str">
        <f t="shared" si="335"/>
        <v/>
      </c>
      <c r="C2956" s="1" t="str">
        <f t="shared" si="336"/>
        <v/>
      </c>
      <c r="D2956" s="1" t="str">
        <f>IF('Raw data'!B2956=0,"",'Raw data'!B2956)</f>
        <v/>
      </c>
      <c r="E2956" s="1" t="str">
        <f>IF('Raw data'!C2956=0,"",'Raw data'!C2956)</f>
        <v/>
      </c>
      <c r="F2956" s="1" t="str">
        <f>IF('Raw data'!D2956=0,"",'Raw data'!D2956)</f>
        <v/>
      </c>
      <c r="H2956" s="8" t="str">
        <f t="shared" si="337"/>
        <v/>
      </c>
      <c r="I2956" s="1" t="str">
        <f t="shared" si="338"/>
        <v/>
      </c>
      <c r="K2956" s="1" t="str">
        <f t="shared" si="339"/>
        <v/>
      </c>
      <c r="M2956" s="1" t="str">
        <f>IF(K2956="","",IF(K2956&gt;Figures!B$6-1,"yes","no"))</f>
        <v/>
      </c>
      <c r="N2956" s="8" t="str">
        <f t="shared" si="340"/>
        <v/>
      </c>
      <c r="O2956" s="1" t="str">
        <f t="shared" si="341"/>
        <v/>
      </c>
    </row>
    <row r="2957" spans="1:15" x14ac:dyDescent="0.25">
      <c r="A2957" s="1" t="str">
        <f>IF('Raw data'!A2957="","",'Raw data'!A2957)</f>
        <v/>
      </c>
      <c r="B2957" s="1" t="str">
        <f t="shared" si="335"/>
        <v/>
      </c>
      <c r="C2957" s="1" t="str">
        <f t="shared" si="336"/>
        <v/>
      </c>
      <c r="D2957" s="1" t="str">
        <f>IF('Raw data'!B2957=0,"",'Raw data'!B2957)</f>
        <v/>
      </c>
      <c r="E2957" s="1" t="str">
        <f>IF('Raw data'!C2957=0,"",'Raw data'!C2957)</f>
        <v/>
      </c>
      <c r="F2957" s="1" t="str">
        <f>IF('Raw data'!D2957=0,"",'Raw data'!D2957)</f>
        <v/>
      </c>
      <c r="H2957" s="8" t="str">
        <f t="shared" si="337"/>
        <v/>
      </c>
      <c r="I2957" s="1" t="str">
        <f t="shared" si="338"/>
        <v/>
      </c>
      <c r="K2957" s="1" t="str">
        <f t="shared" si="339"/>
        <v/>
      </c>
      <c r="M2957" s="1" t="str">
        <f>IF(K2957="","",IF(K2957&gt;Figures!B$6-1,"yes","no"))</f>
        <v/>
      </c>
      <c r="N2957" s="8" t="str">
        <f t="shared" si="340"/>
        <v/>
      </c>
      <c r="O2957" s="1" t="str">
        <f t="shared" si="341"/>
        <v/>
      </c>
    </row>
    <row r="2958" spans="1:15" x14ac:dyDescent="0.25">
      <c r="A2958" s="1" t="str">
        <f>IF('Raw data'!A2958="","",'Raw data'!A2958)</f>
        <v/>
      </c>
      <c r="B2958" s="1" t="str">
        <f t="shared" si="335"/>
        <v/>
      </c>
      <c r="C2958" s="1" t="str">
        <f t="shared" si="336"/>
        <v/>
      </c>
      <c r="D2958" s="1" t="str">
        <f>IF('Raw data'!B2958=0,"",'Raw data'!B2958)</f>
        <v/>
      </c>
      <c r="E2958" s="1" t="str">
        <f>IF('Raw data'!C2958=0,"",'Raw data'!C2958)</f>
        <v/>
      </c>
      <c r="F2958" s="1" t="str">
        <f>IF('Raw data'!D2958=0,"",'Raw data'!D2958)</f>
        <v/>
      </c>
      <c r="H2958" s="8" t="str">
        <f t="shared" si="337"/>
        <v/>
      </c>
      <c r="I2958" s="1" t="str">
        <f t="shared" si="338"/>
        <v/>
      </c>
      <c r="K2958" s="1" t="str">
        <f t="shared" si="339"/>
        <v/>
      </c>
      <c r="M2958" s="1" t="str">
        <f>IF(K2958="","",IF(K2958&gt;Figures!B$6-1,"yes","no"))</f>
        <v/>
      </c>
      <c r="N2958" s="8" t="str">
        <f t="shared" si="340"/>
        <v/>
      </c>
      <c r="O2958" s="1" t="str">
        <f t="shared" si="341"/>
        <v/>
      </c>
    </row>
    <row r="2959" spans="1:15" x14ac:dyDescent="0.25">
      <c r="A2959" s="1" t="str">
        <f>IF('Raw data'!A2959="","",'Raw data'!A2959)</f>
        <v/>
      </c>
      <c r="B2959" s="1" t="str">
        <f t="shared" si="335"/>
        <v/>
      </c>
      <c r="C2959" s="1" t="str">
        <f t="shared" si="336"/>
        <v/>
      </c>
      <c r="D2959" s="1" t="str">
        <f>IF('Raw data'!B2959=0,"",'Raw data'!B2959)</f>
        <v/>
      </c>
      <c r="E2959" s="1" t="str">
        <f>IF('Raw data'!C2959=0,"",'Raw data'!C2959)</f>
        <v/>
      </c>
      <c r="F2959" s="1" t="str">
        <f>IF('Raw data'!D2959=0,"",'Raw data'!D2959)</f>
        <v/>
      </c>
      <c r="H2959" s="8" t="str">
        <f t="shared" si="337"/>
        <v/>
      </c>
      <c r="I2959" s="1" t="str">
        <f t="shared" si="338"/>
        <v/>
      </c>
      <c r="K2959" s="1" t="str">
        <f t="shared" si="339"/>
        <v/>
      </c>
      <c r="M2959" s="1" t="str">
        <f>IF(K2959="","",IF(K2959&gt;Figures!B$6-1,"yes","no"))</f>
        <v/>
      </c>
      <c r="N2959" s="8" t="str">
        <f t="shared" si="340"/>
        <v/>
      </c>
      <c r="O2959" s="1" t="str">
        <f t="shared" si="341"/>
        <v/>
      </c>
    </row>
    <row r="2960" spans="1:15" x14ac:dyDescent="0.25">
      <c r="A2960" s="1" t="str">
        <f>IF('Raw data'!A2960="","",'Raw data'!A2960)</f>
        <v/>
      </c>
      <c r="B2960" s="1" t="str">
        <f t="shared" si="335"/>
        <v/>
      </c>
      <c r="C2960" s="1" t="str">
        <f t="shared" si="336"/>
        <v/>
      </c>
      <c r="D2960" s="1" t="str">
        <f>IF('Raw data'!B2960=0,"",'Raw data'!B2960)</f>
        <v/>
      </c>
      <c r="E2960" s="1" t="str">
        <f>IF('Raw data'!C2960=0,"",'Raw data'!C2960)</f>
        <v/>
      </c>
      <c r="F2960" s="1" t="str">
        <f>IF('Raw data'!D2960=0,"",'Raw data'!D2960)</f>
        <v/>
      </c>
      <c r="H2960" s="8" t="str">
        <f t="shared" si="337"/>
        <v/>
      </c>
      <c r="I2960" s="1" t="str">
        <f t="shared" si="338"/>
        <v/>
      </c>
      <c r="K2960" s="1" t="str">
        <f t="shared" si="339"/>
        <v/>
      </c>
      <c r="M2960" s="1" t="str">
        <f>IF(K2960="","",IF(K2960&gt;Figures!B$6-1,"yes","no"))</f>
        <v/>
      </c>
      <c r="N2960" s="8" t="str">
        <f t="shared" si="340"/>
        <v/>
      </c>
      <c r="O2960" s="1" t="str">
        <f t="shared" si="341"/>
        <v/>
      </c>
    </row>
    <row r="2961" spans="1:15" x14ac:dyDescent="0.25">
      <c r="A2961" s="1" t="str">
        <f>IF('Raw data'!A2961="","",'Raw data'!A2961)</f>
        <v/>
      </c>
      <c r="B2961" s="1" t="str">
        <f t="shared" si="335"/>
        <v/>
      </c>
      <c r="C2961" s="1" t="str">
        <f t="shared" si="336"/>
        <v/>
      </c>
      <c r="D2961" s="1" t="str">
        <f>IF('Raw data'!B2961=0,"",'Raw data'!B2961)</f>
        <v/>
      </c>
      <c r="E2961" s="1" t="str">
        <f>IF('Raw data'!C2961=0,"",'Raw data'!C2961)</f>
        <v/>
      </c>
      <c r="F2961" s="1" t="str">
        <f>IF('Raw data'!D2961=0,"",'Raw data'!D2961)</f>
        <v/>
      </c>
      <c r="H2961" s="8" t="str">
        <f t="shared" si="337"/>
        <v/>
      </c>
      <c r="I2961" s="1" t="str">
        <f t="shared" si="338"/>
        <v/>
      </c>
      <c r="K2961" s="1" t="str">
        <f t="shared" si="339"/>
        <v/>
      </c>
      <c r="M2961" s="1" t="str">
        <f>IF(K2961="","",IF(K2961&gt;Figures!B$6-1,"yes","no"))</f>
        <v/>
      </c>
      <c r="N2961" s="8" t="str">
        <f t="shared" si="340"/>
        <v/>
      </c>
      <c r="O2961" s="1" t="str">
        <f t="shared" si="341"/>
        <v/>
      </c>
    </row>
    <row r="2962" spans="1:15" x14ac:dyDescent="0.25">
      <c r="A2962" s="1" t="str">
        <f>IF('Raw data'!A2962="","",'Raw data'!A2962)</f>
        <v/>
      </c>
      <c r="B2962" s="1" t="str">
        <f t="shared" si="335"/>
        <v/>
      </c>
      <c r="C2962" s="1" t="str">
        <f t="shared" si="336"/>
        <v/>
      </c>
      <c r="D2962" s="1" t="str">
        <f>IF('Raw data'!B2962=0,"",'Raw data'!B2962)</f>
        <v/>
      </c>
      <c r="E2962" s="1" t="str">
        <f>IF('Raw data'!C2962=0,"",'Raw data'!C2962)</f>
        <v/>
      </c>
      <c r="F2962" s="1" t="str">
        <f>IF('Raw data'!D2962=0,"",'Raw data'!D2962)</f>
        <v/>
      </c>
      <c r="H2962" s="8" t="str">
        <f t="shared" si="337"/>
        <v/>
      </c>
      <c r="I2962" s="1" t="str">
        <f t="shared" si="338"/>
        <v/>
      </c>
      <c r="K2962" s="1" t="str">
        <f t="shared" si="339"/>
        <v/>
      </c>
      <c r="M2962" s="1" t="str">
        <f>IF(K2962="","",IF(K2962&gt;Figures!B$6-1,"yes","no"))</f>
        <v/>
      </c>
      <c r="N2962" s="8" t="str">
        <f t="shared" si="340"/>
        <v/>
      </c>
      <c r="O2962" s="1" t="str">
        <f t="shared" si="341"/>
        <v/>
      </c>
    </row>
    <row r="2963" spans="1:15" x14ac:dyDescent="0.25">
      <c r="A2963" s="1" t="str">
        <f>IF('Raw data'!A2963="","",'Raw data'!A2963)</f>
        <v/>
      </c>
      <c r="B2963" s="1" t="str">
        <f t="shared" si="335"/>
        <v/>
      </c>
      <c r="C2963" s="1" t="str">
        <f t="shared" si="336"/>
        <v/>
      </c>
      <c r="D2963" s="1" t="str">
        <f>IF('Raw data'!B2963=0,"",'Raw data'!B2963)</f>
        <v/>
      </c>
      <c r="E2963" s="1" t="str">
        <f>IF('Raw data'!C2963=0,"",'Raw data'!C2963)</f>
        <v/>
      </c>
      <c r="F2963" s="1" t="str">
        <f>IF('Raw data'!D2963=0,"",'Raw data'!D2963)</f>
        <v/>
      </c>
      <c r="H2963" s="8" t="str">
        <f t="shared" si="337"/>
        <v/>
      </c>
      <c r="I2963" s="1" t="str">
        <f t="shared" si="338"/>
        <v/>
      </c>
      <c r="K2963" s="1" t="str">
        <f t="shared" si="339"/>
        <v/>
      </c>
      <c r="M2963" s="1" t="str">
        <f>IF(K2963="","",IF(K2963&gt;Figures!B$6-1,"yes","no"))</f>
        <v/>
      </c>
      <c r="N2963" s="8" t="str">
        <f t="shared" si="340"/>
        <v/>
      </c>
      <c r="O2963" s="1" t="str">
        <f t="shared" si="341"/>
        <v/>
      </c>
    </row>
    <row r="2964" spans="1:15" x14ac:dyDescent="0.25">
      <c r="A2964" s="1" t="str">
        <f>IF('Raw data'!A2964="","",'Raw data'!A2964)</f>
        <v/>
      </c>
      <c r="B2964" s="1" t="str">
        <f t="shared" si="335"/>
        <v/>
      </c>
      <c r="C2964" s="1" t="str">
        <f t="shared" si="336"/>
        <v/>
      </c>
      <c r="D2964" s="1" t="str">
        <f>IF('Raw data'!B2964=0,"",'Raw data'!B2964)</f>
        <v/>
      </c>
      <c r="E2964" s="1" t="str">
        <f>IF('Raw data'!C2964=0,"",'Raw data'!C2964)</f>
        <v/>
      </c>
      <c r="F2964" s="1" t="str">
        <f>IF('Raw data'!D2964=0,"",'Raw data'!D2964)</f>
        <v/>
      </c>
      <c r="H2964" s="8" t="str">
        <f t="shared" si="337"/>
        <v/>
      </c>
      <c r="I2964" s="1" t="str">
        <f t="shared" si="338"/>
        <v/>
      </c>
      <c r="K2964" s="1" t="str">
        <f t="shared" si="339"/>
        <v/>
      </c>
      <c r="M2964" s="1" t="str">
        <f>IF(K2964="","",IF(K2964&gt;Figures!B$6-1,"yes","no"))</f>
        <v/>
      </c>
      <c r="N2964" s="8" t="str">
        <f t="shared" si="340"/>
        <v/>
      </c>
      <c r="O2964" s="1" t="str">
        <f t="shared" si="341"/>
        <v/>
      </c>
    </row>
    <row r="2965" spans="1:15" x14ac:dyDescent="0.25">
      <c r="A2965" s="1" t="str">
        <f>IF('Raw data'!A2965="","",'Raw data'!A2965)</f>
        <v/>
      </c>
      <c r="B2965" s="1" t="str">
        <f t="shared" si="335"/>
        <v/>
      </c>
      <c r="C2965" s="1" t="str">
        <f t="shared" si="336"/>
        <v/>
      </c>
      <c r="D2965" s="1" t="str">
        <f>IF('Raw data'!B2965=0,"",'Raw data'!B2965)</f>
        <v/>
      </c>
      <c r="E2965" s="1" t="str">
        <f>IF('Raw data'!C2965=0,"",'Raw data'!C2965)</f>
        <v/>
      </c>
      <c r="F2965" s="1" t="str">
        <f>IF('Raw data'!D2965=0,"",'Raw data'!D2965)</f>
        <v/>
      </c>
      <c r="H2965" s="8" t="str">
        <f t="shared" si="337"/>
        <v/>
      </c>
      <c r="I2965" s="1" t="str">
        <f t="shared" si="338"/>
        <v/>
      </c>
      <c r="K2965" s="1" t="str">
        <f t="shared" si="339"/>
        <v/>
      </c>
      <c r="M2965" s="1" t="str">
        <f>IF(K2965="","",IF(K2965&gt;Figures!B$6-1,"yes","no"))</f>
        <v/>
      </c>
      <c r="N2965" s="8" t="str">
        <f t="shared" si="340"/>
        <v/>
      </c>
      <c r="O2965" s="1" t="str">
        <f t="shared" si="341"/>
        <v/>
      </c>
    </row>
    <row r="2966" spans="1:15" x14ac:dyDescent="0.25">
      <c r="A2966" s="1" t="str">
        <f>IF('Raw data'!A2966="","",'Raw data'!A2966)</f>
        <v/>
      </c>
      <c r="B2966" s="1" t="str">
        <f t="shared" si="335"/>
        <v/>
      </c>
      <c r="C2966" s="1" t="str">
        <f t="shared" si="336"/>
        <v/>
      </c>
      <c r="D2966" s="1" t="str">
        <f>IF('Raw data'!B2966=0,"",'Raw data'!B2966)</f>
        <v/>
      </c>
      <c r="E2966" s="1" t="str">
        <f>IF('Raw data'!C2966=0,"",'Raw data'!C2966)</f>
        <v/>
      </c>
      <c r="F2966" s="1" t="str">
        <f>IF('Raw data'!D2966=0,"",'Raw data'!D2966)</f>
        <v/>
      </c>
      <c r="H2966" s="8" t="str">
        <f t="shared" si="337"/>
        <v/>
      </c>
      <c r="I2966" s="1" t="str">
        <f t="shared" si="338"/>
        <v/>
      </c>
      <c r="K2966" s="1" t="str">
        <f t="shared" si="339"/>
        <v/>
      </c>
      <c r="M2966" s="1" t="str">
        <f>IF(K2966="","",IF(K2966&gt;Figures!B$6-1,"yes","no"))</f>
        <v/>
      </c>
      <c r="N2966" s="8" t="str">
        <f t="shared" si="340"/>
        <v/>
      </c>
      <c r="O2966" s="1" t="str">
        <f t="shared" si="341"/>
        <v/>
      </c>
    </row>
    <row r="2967" spans="1:15" x14ac:dyDescent="0.25">
      <c r="A2967" s="1" t="str">
        <f>IF('Raw data'!A2967="","",'Raw data'!A2967)</f>
        <v/>
      </c>
      <c r="B2967" s="1" t="str">
        <f t="shared" si="335"/>
        <v/>
      </c>
      <c r="C2967" s="1" t="str">
        <f t="shared" si="336"/>
        <v/>
      </c>
      <c r="D2967" s="1" t="str">
        <f>IF('Raw data'!B2967=0,"",'Raw data'!B2967)</f>
        <v/>
      </c>
      <c r="E2967" s="1" t="str">
        <f>IF('Raw data'!C2967=0,"",'Raw data'!C2967)</f>
        <v/>
      </c>
      <c r="F2967" s="1" t="str">
        <f>IF('Raw data'!D2967=0,"",'Raw data'!D2967)</f>
        <v/>
      </c>
      <c r="H2967" s="8" t="str">
        <f t="shared" si="337"/>
        <v/>
      </c>
      <c r="I2967" s="1" t="str">
        <f t="shared" si="338"/>
        <v/>
      </c>
      <c r="K2967" s="1" t="str">
        <f t="shared" si="339"/>
        <v/>
      </c>
      <c r="M2967" s="1" t="str">
        <f>IF(K2967="","",IF(K2967&gt;Figures!B$6-1,"yes","no"))</f>
        <v/>
      </c>
      <c r="N2967" s="8" t="str">
        <f t="shared" si="340"/>
        <v/>
      </c>
      <c r="O2967" s="1" t="str">
        <f t="shared" si="341"/>
        <v/>
      </c>
    </row>
    <row r="2968" spans="1:15" x14ac:dyDescent="0.25">
      <c r="A2968" s="1" t="str">
        <f>IF('Raw data'!A2968="","",'Raw data'!A2968)</f>
        <v/>
      </c>
      <c r="B2968" s="1" t="str">
        <f t="shared" si="335"/>
        <v/>
      </c>
      <c r="C2968" s="1" t="str">
        <f t="shared" si="336"/>
        <v/>
      </c>
      <c r="D2968" s="1" t="str">
        <f>IF('Raw data'!B2968=0,"",'Raw data'!B2968)</f>
        <v/>
      </c>
      <c r="E2968" s="1" t="str">
        <f>IF('Raw data'!C2968=0,"",'Raw data'!C2968)</f>
        <v/>
      </c>
      <c r="F2968" s="1" t="str">
        <f>IF('Raw data'!D2968=0,"",'Raw data'!D2968)</f>
        <v/>
      </c>
      <c r="H2968" s="8" t="str">
        <f t="shared" si="337"/>
        <v/>
      </c>
      <c r="I2968" s="1" t="str">
        <f t="shared" si="338"/>
        <v/>
      </c>
      <c r="K2968" s="1" t="str">
        <f t="shared" si="339"/>
        <v/>
      </c>
      <c r="M2968" s="1" t="str">
        <f>IF(K2968="","",IF(K2968&gt;Figures!B$6-1,"yes","no"))</f>
        <v/>
      </c>
      <c r="N2968" s="8" t="str">
        <f t="shared" si="340"/>
        <v/>
      </c>
      <c r="O2968" s="1" t="str">
        <f t="shared" si="341"/>
        <v/>
      </c>
    </row>
    <row r="2969" spans="1:15" x14ac:dyDescent="0.25">
      <c r="A2969" s="1" t="str">
        <f>IF('Raw data'!A2969="","",'Raw data'!A2969)</f>
        <v/>
      </c>
      <c r="B2969" s="1" t="str">
        <f t="shared" si="335"/>
        <v/>
      </c>
      <c r="C2969" s="1" t="str">
        <f t="shared" si="336"/>
        <v/>
      </c>
      <c r="D2969" s="1" t="str">
        <f>IF('Raw data'!B2969=0,"",'Raw data'!B2969)</f>
        <v/>
      </c>
      <c r="E2969" s="1" t="str">
        <f>IF('Raw data'!C2969=0,"",'Raw data'!C2969)</f>
        <v/>
      </c>
      <c r="F2969" s="1" t="str">
        <f>IF('Raw data'!D2969=0,"",'Raw data'!D2969)</f>
        <v/>
      </c>
      <c r="H2969" s="8" t="str">
        <f t="shared" si="337"/>
        <v/>
      </c>
      <c r="I2969" s="1" t="str">
        <f t="shared" si="338"/>
        <v/>
      </c>
      <c r="K2969" s="1" t="str">
        <f t="shared" si="339"/>
        <v/>
      </c>
      <c r="M2969" s="1" t="str">
        <f>IF(K2969="","",IF(K2969&gt;Figures!B$6-1,"yes","no"))</f>
        <v/>
      </c>
      <c r="N2969" s="8" t="str">
        <f t="shared" si="340"/>
        <v/>
      </c>
      <c r="O2969" s="1" t="str">
        <f t="shared" si="341"/>
        <v/>
      </c>
    </row>
    <row r="2970" spans="1:15" x14ac:dyDescent="0.25">
      <c r="A2970" s="1" t="str">
        <f>IF('Raw data'!A2970="","",'Raw data'!A2970)</f>
        <v/>
      </c>
      <c r="B2970" s="1" t="str">
        <f t="shared" si="335"/>
        <v/>
      </c>
      <c r="C2970" s="1" t="str">
        <f t="shared" si="336"/>
        <v/>
      </c>
      <c r="D2970" s="1" t="str">
        <f>IF('Raw data'!B2970=0,"",'Raw data'!B2970)</f>
        <v/>
      </c>
      <c r="E2970" s="1" t="str">
        <f>IF('Raw data'!C2970=0,"",'Raw data'!C2970)</f>
        <v/>
      </c>
      <c r="F2970" s="1" t="str">
        <f>IF('Raw data'!D2970=0,"",'Raw data'!D2970)</f>
        <v/>
      </c>
      <c r="H2970" s="8" t="str">
        <f t="shared" si="337"/>
        <v/>
      </c>
      <c r="I2970" s="1" t="str">
        <f t="shared" si="338"/>
        <v/>
      </c>
      <c r="K2970" s="1" t="str">
        <f t="shared" si="339"/>
        <v/>
      </c>
      <c r="M2970" s="1" t="str">
        <f>IF(K2970="","",IF(K2970&gt;Figures!B$6-1,"yes","no"))</f>
        <v/>
      </c>
      <c r="N2970" s="8" t="str">
        <f t="shared" si="340"/>
        <v/>
      </c>
      <c r="O2970" s="1" t="str">
        <f t="shared" si="341"/>
        <v/>
      </c>
    </row>
    <row r="2971" spans="1:15" x14ac:dyDescent="0.25">
      <c r="A2971" s="1" t="str">
        <f>IF('Raw data'!A2971="","",'Raw data'!A2971)</f>
        <v/>
      </c>
      <c r="B2971" s="1" t="str">
        <f t="shared" si="335"/>
        <v/>
      </c>
      <c r="C2971" s="1" t="str">
        <f t="shared" si="336"/>
        <v/>
      </c>
      <c r="D2971" s="1" t="str">
        <f>IF('Raw data'!B2971=0,"",'Raw data'!B2971)</f>
        <v/>
      </c>
      <c r="E2971" s="1" t="str">
        <f>IF('Raw data'!C2971=0,"",'Raw data'!C2971)</f>
        <v/>
      </c>
      <c r="F2971" s="1" t="str">
        <f>IF('Raw data'!D2971=0,"",'Raw data'!D2971)</f>
        <v/>
      </c>
      <c r="H2971" s="8" t="str">
        <f t="shared" si="337"/>
        <v/>
      </c>
      <c r="I2971" s="1" t="str">
        <f t="shared" si="338"/>
        <v/>
      </c>
      <c r="K2971" s="1" t="str">
        <f t="shared" si="339"/>
        <v/>
      </c>
      <c r="M2971" s="1" t="str">
        <f>IF(K2971="","",IF(K2971&gt;Figures!B$6-1,"yes","no"))</f>
        <v/>
      </c>
      <c r="N2971" s="8" t="str">
        <f t="shared" si="340"/>
        <v/>
      </c>
      <c r="O2971" s="1" t="str">
        <f t="shared" si="341"/>
        <v/>
      </c>
    </row>
    <row r="2972" spans="1:15" x14ac:dyDescent="0.25">
      <c r="A2972" s="1" t="str">
        <f>IF('Raw data'!A2972="","",'Raw data'!A2972)</f>
        <v/>
      </c>
      <c r="B2972" s="1" t="str">
        <f t="shared" si="335"/>
        <v/>
      </c>
      <c r="C2972" s="1" t="str">
        <f t="shared" si="336"/>
        <v/>
      </c>
      <c r="D2972" s="1" t="str">
        <f>IF('Raw data'!B2972=0,"",'Raw data'!B2972)</f>
        <v/>
      </c>
      <c r="E2972" s="1" t="str">
        <f>IF('Raw data'!C2972=0,"",'Raw data'!C2972)</f>
        <v/>
      </c>
      <c r="F2972" s="1" t="str">
        <f>IF('Raw data'!D2972=0,"",'Raw data'!D2972)</f>
        <v/>
      </c>
      <c r="H2972" s="8" t="str">
        <f t="shared" si="337"/>
        <v/>
      </c>
      <c r="I2972" s="1" t="str">
        <f t="shared" si="338"/>
        <v/>
      </c>
      <c r="K2972" s="1" t="str">
        <f t="shared" si="339"/>
        <v/>
      </c>
      <c r="M2972" s="1" t="str">
        <f>IF(K2972="","",IF(K2972&gt;Figures!B$6-1,"yes","no"))</f>
        <v/>
      </c>
      <c r="N2972" s="8" t="str">
        <f t="shared" si="340"/>
        <v/>
      </c>
      <c r="O2972" s="1" t="str">
        <f t="shared" si="341"/>
        <v/>
      </c>
    </row>
    <row r="2973" spans="1:15" x14ac:dyDescent="0.25">
      <c r="A2973" s="1" t="str">
        <f>IF('Raw data'!A2973="","",'Raw data'!A2973)</f>
        <v/>
      </c>
      <c r="B2973" s="1" t="str">
        <f t="shared" si="335"/>
        <v/>
      </c>
      <c r="C2973" s="1" t="str">
        <f t="shared" si="336"/>
        <v/>
      </c>
      <c r="D2973" s="1" t="str">
        <f>IF('Raw data'!B2973=0,"",'Raw data'!B2973)</f>
        <v/>
      </c>
      <c r="E2973" s="1" t="str">
        <f>IF('Raw data'!C2973=0,"",'Raw data'!C2973)</f>
        <v/>
      </c>
      <c r="F2973" s="1" t="str">
        <f>IF('Raw data'!D2973=0,"",'Raw data'!D2973)</f>
        <v/>
      </c>
      <c r="H2973" s="8" t="str">
        <f t="shared" si="337"/>
        <v/>
      </c>
      <c r="I2973" s="1" t="str">
        <f t="shared" si="338"/>
        <v/>
      </c>
      <c r="K2973" s="1" t="str">
        <f t="shared" si="339"/>
        <v/>
      </c>
      <c r="M2973" s="1" t="str">
        <f>IF(K2973="","",IF(K2973&gt;Figures!B$6-1,"yes","no"))</f>
        <v/>
      </c>
      <c r="N2973" s="8" t="str">
        <f t="shared" si="340"/>
        <v/>
      </c>
      <c r="O2973" s="1" t="str">
        <f t="shared" si="341"/>
        <v/>
      </c>
    </row>
    <row r="2974" spans="1:15" x14ac:dyDescent="0.25">
      <c r="A2974" s="1" t="str">
        <f>IF('Raw data'!A2974="","",'Raw data'!A2974)</f>
        <v/>
      </c>
      <c r="B2974" s="1" t="str">
        <f t="shared" si="335"/>
        <v/>
      </c>
      <c r="C2974" s="1" t="str">
        <f t="shared" si="336"/>
        <v/>
      </c>
      <c r="D2974" s="1" t="str">
        <f>IF('Raw data'!B2974=0,"",'Raw data'!B2974)</f>
        <v/>
      </c>
      <c r="E2974" s="1" t="str">
        <f>IF('Raw data'!C2974=0,"",'Raw data'!C2974)</f>
        <v/>
      </c>
      <c r="F2974" s="1" t="str">
        <f>IF('Raw data'!D2974=0,"",'Raw data'!D2974)</f>
        <v/>
      </c>
      <c r="H2974" s="8" t="str">
        <f t="shared" si="337"/>
        <v/>
      </c>
      <c r="I2974" s="1" t="str">
        <f t="shared" si="338"/>
        <v/>
      </c>
      <c r="K2974" s="1" t="str">
        <f t="shared" si="339"/>
        <v/>
      </c>
      <c r="M2974" s="1" t="str">
        <f>IF(K2974="","",IF(K2974&gt;Figures!B$6-1,"yes","no"))</f>
        <v/>
      </c>
      <c r="N2974" s="8" t="str">
        <f t="shared" si="340"/>
        <v/>
      </c>
      <c r="O2974" s="1" t="str">
        <f t="shared" si="341"/>
        <v/>
      </c>
    </row>
    <row r="2975" spans="1:15" x14ac:dyDescent="0.25">
      <c r="A2975" s="1" t="str">
        <f>IF('Raw data'!A2975="","",'Raw data'!A2975)</f>
        <v/>
      </c>
      <c r="B2975" s="1" t="str">
        <f t="shared" si="335"/>
        <v/>
      </c>
      <c r="C2975" s="1" t="str">
        <f t="shared" si="336"/>
        <v/>
      </c>
      <c r="D2975" s="1" t="str">
        <f>IF('Raw data'!B2975=0,"",'Raw data'!B2975)</f>
        <v/>
      </c>
      <c r="E2975" s="1" t="str">
        <f>IF('Raw data'!C2975=0,"",'Raw data'!C2975)</f>
        <v/>
      </c>
      <c r="F2975" s="1" t="str">
        <f>IF('Raw data'!D2975=0,"",'Raw data'!D2975)</f>
        <v/>
      </c>
      <c r="H2975" s="8" t="str">
        <f t="shared" si="337"/>
        <v/>
      </c>
      <c r="I2975" s="1" t="str">
        <f t="shared" si="338"/>
        <v/>
      </c>
      <c r="K2975" s="1" t="str">
        <f t="shared" si="339"/>
        <v/>
      </c>
      <c r="M2975" s="1" t="str">
        <f>IF(K2975="","",IF(K2975&gt;Figures!B$6-1,"yes","no"))</f>
        <v/>
      </c>
      <c r="N2975" s="8" t="str">
        <f t="shared" si="340"/>
        <v/>
      </c>
      <c r="O2975" s="1" t="str">
        <f t="shared" si="341"/>
        <v/>
      </c>
    </row>
    <row r="2976" spans="1:15" x14ac:dyDescent="0.25">
      <c r="A2976" s="1" t="str">
        <f>IF('Raw data'!A2976="","",'Raw data'!A2976)</f>
        <v/>
      </c>
      <c r="B2976" s="1" t="str">
        <f t="shared" si="335"/>
        <v/>
      </c>
      <c r="C2976" s="1" t="str">
        <f t="shared" si="336"/>
        <v/>
      </c>
      <c r="D2976" s="1" t="str">
        <f>IF('Raw data'!B2976=0,"",'Raw data'!B2976)</f>
        <v/>
      </c>
      <c r="E2976" s="1" t="str">
        <f>IF('Raw data'!C2976=0,"",'Raw data'!C2976)</f>
        <v/>
      </c>
      <c r="F2976" s="1" t="str">
        <f>IF('Raw data'!D2976=0,"",'Raw data'!D2976)</f>
        <v/>
      </c>
      <c r="H2976" s="8" t="str">
        <f t="shared" si="337"/>
        <v/>
      </c>
      <c r="I2976" s="1" t="str">
        <f t="shared" si="338"/>
        <v/>
      </c>
      <c r="K2976" s="1" t="str">
        <f t="shared" si="339"/>
        <v/>
      </c>
      <c r="M2976" s="1" t="str">
        <f>IF(K2976="","",IF(K2976&gt;Figures!B$6-1,"yes","no"))</f>
        <v/>
      </c>
      <c r="N2976" s="8" t="str">
        <f t="shared" si="340"/>
        <v/>
      </c>
      <c r="O2976" s="1" t="str">
        <f t="shared" si="341"/>
        <v/>
      </c>
    </row>
    <row r="2977" spans="1:15" x14ac:dyDescent="0.25">
      <c r="A2977" s="1" t="str">
        <f>IF('Raw data'!A2977="","",'Raw data'!A2977)</f>
        <v/>
      </c>
      <c r="B2977" s="1" t="str">
        <f t="shared" si="335"/>
        <v/>
      </c>
      <c r="C2977" s="1" t="str">
        <f t="shared" si="336"/>
        <v/>
      </c>
      <c r="D2977" s="1" t="str">
        <f>IF('Raw data'!B2977=0,"",'Raw data'!B2977)</f>
        <v/>
      </c>
      <c r="E2977" s="1" t="str">
        <f>IF('Raw data'!C2977=0,"",'Raw data'!C2977)</f>
        <v/>
      </c>
      <c r="F2977" s="1" t="str">
        <f>IF('Raw data'!D2977=0,"",'Raw data'!D2977)</f>
        <v/>
      </c>
      <c r="H2977" s="8" t="str">
        <f t="shared" si="337"/>
        <v/>
      </c>
      <c r="I2977" s="1" t="str">
        <f t="shared" si="338"/>
        <v/>
      </c>
      <c r="K2977" s="1" t="str">
        <f t="shared" si="339"/>
        <v/>
      </c>
      <c r="M2977" s="1" t="str">
        <f>IF(K2977="","",IF(K2977&gt;Figures!B$6-1,"yes","no"))</f>
        <v/>
      </c>
      <c r="N2977" s="8" t="str">
        <f t="shared" si="340"/>
        <v/>
      </c>
      <c r="O2977" s="1" t="str">
        <f t="shared" si="341"/>
        <v/>
      </c>
    </row>
    <row r="2978" spans="1:15" x14ac:dyDescent="0.25">
      <c r="A2978" s="1" t="str">
        <f>IF('Raw data'!A2978="","",'Raw data'!A2978)</f>
        <v/>
      </c>
      <c r="B2978" s="1" t="str">
        <f t="shared" si="335"/>
        <v/>
      </c>
      <c r="C2978" s="1" t="str">
        <f t="shared" si="336"/>
        <v/>
      </c>
      <c r="D2978" s="1" t="str">
        <f>IF('Raw data'!B2978=0,"",'Raw data'!B2978)</f>
        <v/>
      </c>
      <c r="E2978" s="1" t="str">
        <f>IF('Raw data'!C2978=0,"",'Raw data'!C2978)</f>
        <v/>
      </c>
      <c r="F2978" s="1" t="str">
        <f>IF('Raw data'!D2978=0,"",'Raw data'!D2978)</f>
        <v/>
      </c>
      <c r="H2978" s="8" t="str">
        <f t="shared" si="337"/>
        <v/>
      </c>
      <c r="I2978" s="1" t="str">
        <f t="shared" si="338"/>
        <v/>
      </c>
      <c r="K2978" s="1" t="str">
        <f t="shared" si="339"/>
        <v/>
      </c>
      <c r="M2978" s="1" t="str">
        <f>IF(K2978="","",IF(K2978&gt;Figures!B$6-1,"yes","no"))</f>
        <v/>
      </c>
      <c r="N2978" s="8" t="str">
        <f t="shared" si="340"/>
        <v/>
      </c>
      <c r="O2978" s="1" t="str">
        <f t="shared" si="341"/>
        <v/>
      </c>
    </row>
    <row r="2979" spans="1:15" x14ac:dyDescent="0.25">
      <c r="A2979" s="1" t="str">
        <f>IF('Raw data'!A2979="","",'Raw data'!A2979)</f>
        <v/>
      </c>
      <c r="B2979" s="1" t="str">
        <f t="shared" si="335"/>
        <v/>
      </c>
      <c r="C2979" s="1" t="str">
        <f t="shared" si="336"/>
        <v/>
      </c>
      <c r="D2979" s="1" t="str">
        <f>IF('Raw data'!B2979=0,"",'Raw data'!B2979)</f>
        <v/>
      </c>
      <c r="E2979" s="1" t="str">
        <f>IF('Raw data'!C2979=0,"",'Raw data'!C2979)</f>
        <v/>
      </c>
      <c r="F2979" s="1" t="str">
        <f>IF('Raw data'!D2979=0,"",'Raw data'!D2979)</f>
        <v/>
      </c>
      <c r="H2979" s="8" t="str">
        <f t="shared" si="337"/>
        <v/>
      </c>
      <c r="I2979" s="1" t="str">
        <f t="shared" si="338"/>
        <v/>
      </c>
      <c r="K2979" s="1" t="str">
        <f t="shared" si="339"/>
        <v/>
      </c>
      <c r="M2979" s="1" t="str">
        <f>IF(K2979="","",IF(K2979&gt;Figures!B$6-1,"yes","no"))</f>
        <v/>
      </c>
      <c r="N2979" s="8" t="str">
        <f t="shared" si="340"/>
        <v/>
      </c>
      <c r="O2979" s="1" t="str">
        <f t="shared" si="341"/>
        <v/>
      </c>
    </row>
    <row r="2980" spans="1:15" x14ac:dyDescent="0.25">
      <c r="A2980" s="1" t="str">
        <f>IF('Raw data'!A2980="","",'Raw data'!A2980)</f>
        <v/>
      </c>
      <c r="B2980" s="1" t="str">
        <f t="shared" si="335"/>
        <v/>
      </c>
      <c r="C2980" s="1" t="str">
        <f t="shared" si="336"/>
        <v/>
      </c>
      <c r="D2980" s="1" t="str">
        <f>IF('Raw data'!B2980=0,"",'Raw data'!B2980)</f>
        <v/>
      </c>
      <c r="E2980" s="1" t="str">
        <f>IF('Raw data'!C2980=0,"",'Raw data'!C2980)</f>
        <v/>
      </c>
      <c r="F2980" s="1" t="str">
        <f>IF('Raw data'!D2980=0,"",'Raw data'!D2980)</f>
        <v/>
      </c>
      <c r="H2980" s="8" t="str">
        <f t="shared" si="337"/>
        <v/>
      </c>
      <c r="I2980" s="1" t="str">
        <f t="shared" si="338"/>
        <v/>
      </c>
      <c r="K2980" s="1" t="str">
        <f t="shared" si="339"/>
        <v/>
      </c>
      <c r="M2980" s="1" t="str">
        <f>IF(K2980="","",IF(K2980&gt;Figures!B$6-1,"yes","no"))</f>
        <v/>
      </c>
      <c r="N2980" s="8" t="str">
        <f t="shared" si="340"/>
        <v/>
      </c>
      <c r="O2980" s="1" t="str">
        <f t="shared" si="341"/>
        <v/>
      </c>
    </row>
    <row r="2981" spans="1:15" x14ac:dyDescent="0.25">
      <c r="A2981" s="1" t="str">
        <f>IF('Raw data'!A2981="","",'Raw data'!A2981)</f>
        <v/>
      </c>
      <c r="B2981" s="1" t="str">
        <f t="shared" si="335"/>
        <v/>
      </c>
      <c r="C2981" s="1" t="str">
        <f t="shared" si="336"/>
        <v/>
      </c>
      <c r="D2981" s="1" t="str">
        <f>IF('Raw data'!B2981=0,"",'Raw data'!B2981)</f>
        <v/>
      </c>
      <c r="E2981" s="1" t="str">
        <f>IF('Raw data'!C2981=0,"",'Raw data'!C2981)</f>
        <v/>
      </c>
      <c r="F2981" s="1" t="str">
        <f>IF('Raw data'!D2981=0,"",'Raw data'!D2981)</f>
        <v/>
      </c>
      <c r="H2981" s="8" t="str">
        <f t="shared" si="337"/>
        <v/>
      </c>
      <c r="I2981" s="1" t="str">
        <f t="shared" si="338"/>
        <v/>
      </c>
      <c r="K2981" s="1" t="str">
        <f t="shared" si="339"/>
        <v/>
      </c>
      <c r="M2981" s="1" t="str">
        <f>IF(K2981="","",IF(K2981&gt;Figures!B$6-1,"yes","no"))</f>
        <v/>
      </c>
      <c r="N2981" s="8" t="str">
        <f t="shared" si="340"/>
        <v/>
      </c>
      <c r="O2981" s="1" t="str">
        <f t="shared" si="341"/>
        <v/>
      </c>
    </row>
    <row r="2982" spans="1:15" x14ac:dyDescent="0.25">
      <c r="A2982" s="1" t="str">
        <f>IF('Raw data'!A2982="","",'Raw data'!A2982)</f>
        <v/>
      </c>
      <c r="B2982" s="1" t="str">
        <f t="shared" si="335"/>
        <v/>
      </c>
      <c r="C2982" s="1" t="str">
        <f t="shared" si="336"/>
        <v/>
      </c>
      <c r="D2982" s="1" t="str">
        <f>IF('Raw data'!B2982=0,"",'Raw data'!B2982)</f>
        <v/>
      </c>
      <c r="E2982" s="1" t="str">
        <f>IF('Raw data'!C2982=0,"",'Raw data'!C2982)</f>
        <v/>
      </c>
      <c r="F2982" s="1" t="str">
        <f>IF('Raw data'!D2982=0,"",'Raw data'!D2982)</f>
        <v/>
      </c>
      <c r="H2982" s="8" t="str">
        <f t="shared" si="337"/>
        <v/>
      </c>
      <c r="I2982" s="1" t="str">
        <f t="shared" si="338"/>
        <v/>
      </c>
      <c r="K2982" s="1" t="str">
        <f t="shared" si="339"/>
        <v/>
      </c>
      <c r="M2982" s="1" t="str">
        <f>IF(K2982="","",IF(K2982&gt;Figures!B$6-1,"yes","no"))</f>
        <v/>
      </c>
      <c r="N2982" s="8" t="str">
        <f t="shared" si="340"/>
        <v/>
      </c>
      <c r="O2982" s="1" t="str">
        <f t="shared" si="341"/>
        <v/>
      </c>
    </row>
    <row r="2983" spans="1:15" x14ac:dyDescent="0.25">
      <c r="A2983" s="1" t="str">
        <f>IF('Raw data'!A2983="","",'Raw data'!A2983)</f>
        <v/>
      </c>
      <c r="B2983" s="1" t="str">
        <f t="shared" si="335"/>
        <v/>
      </c>
      <c r="C2983" s="1" t="str">
        <f t="shared" si="336"/>
        <v/>
      </c>
      <c r="D2983" s="1" t="str">
        <f>IF('Raw data'!B2983=0,"",'Raw data'!B2983)</f>
        <v/>
      </c>
      <c r="E2983" s="1" t="str">
        <f>IF('Raw data'!C2983=0,"",'Raw data'!C2983)</f>
        <v/>
      </c>
      <c r="F2983" s="1" t="str">
        <f>IF('Raw data'!D2983=0,"",'Raw data'!D2983)</f>
        <v/>
      </c>
      <c r="H2983" s="8" t="str">
        <f t="shared" si="337"/>
        <v/>
      </c>
      <c r="I2983" s="1" t="str">
        <f t="shared" si="338"/>
        <v/>
      </c>
      <c r="K2983" s="1" t="str">
        <f t="shared" si="339"/>
        <v/>
      </c>
      <c r="M2983" s="1" t="str">
        <f>IF(K2983="","",IF(K2983&gt;Figures!B$6-1,"yes","no"))</f>
        <v/>
      </c>
      <c r="N2983" s="8" t="str">
        <f t="shared" si="340"/>
        <v/>
      </c>
      <c r="O2983" s="1" t="str">
        <f t="shared" si="341"/>
        <v/>
      </c>
    </row>
    <row r="2984" spans="1:15" x14ac:dyDescent="0.25">
      <c r="A2984" s="1" t="str">
        <f>IF('Raw data'!A2984="","",'Raw data'!A2984)</f>
        <v/>
      </c>
      <c r="B2984" s="1" t="str">
        <f t="shared" si="335"/>
        <v/>
      </c>
      <c r="C2984" s="1" t="str">
        <f t="shared" si="336"/>
        <v/>
      </c>
      <c r="D2984" s="1" t="str">
        <f>IF('Raw data'!B2984=0,"",'Raw data'!B2984)</f>
        <v/>
      </c>
      <c r="E2984" s="1" t="str">
        <f>IF('Raw data'!C2984=0,"",'Raw data'!C2984)</f>
        <v/>
      </c>
      <c r="F2984" s="1" t="str">
        <f>IF('Raw data'!D2984=0,"",'Raw data'!D2984)</f>
        <v/>
      </c>
      <c r="H2984" s="8" t="str">
        <f t="shared" si="337"/>
        <v/>
      </c>
      <c r="I2984" s="1" t="str">
        <f t="shared" si="338"/>
        <v/>
      </c>
      <c r="K2984" s="1" t="str">
        <f t="shared" si="339"/>
        <v/>
      </c>
      <c r="M2984" s="1" t="str">
        <f>IF(K2984="","",IF(K2984&gt;Figures!B$6-1,"yes","no"))</f>
        <v/>
      </c>
      <c r="N2984" s="8" t="str">
        <f t="shared" si="340"/>
        <v/>
      </c>
      <c r="O2984" s="1" t="str">
        <f t="shared" si="341"/>
        <v/>
      </c>
    </row>
    <row r="2985" spans="1:15" x14ac:dyDescent="0.25">
      <c r="A2985" s="1" t="str">
        <f>IF('Raw data'!A2985="","",'Raw data'!A2985)</f>
        <v/>
      </c>
      <c r="B2985" s="1" t="str">
        <f t="shared" si="335"/>
        <v/>
      </c>
      <c r="C2985" s="1" t="str">
        <f t="shared" si="336"/>
        <v/>
      </c>
      <c r="D2985" s="1" t="str">
        <f>IF('Raw data'!B2985=0,"",'Raw data'!B2985)</f>
        <v/>
      </c>
      <c r="E2985" s="1" t="str">
        <f>IF('Raw data'!C2985=0,"",'Raw data'!C2985)</f>
        <v/>
      </c>
      <c r="F2985" s="1" t="str">
        <f>IF('Raw data'!D2985=0,"",'Raw data'!D2985)</f>
        <v/>
      </c>
      <c r="H2985" s="8" t="str">
        <f t="shared" si="337"/>
        <v/>
      </c>
      <c r="I2985" s="1" t="str">
        <f t="shared" si="338"/>
        <v/>
      </c>
      <c r="K2985" s="1" t="str">
        <f t="shared" si="339"/>
        <v/>
      </c>
      <c r="M2985" s="1" t="str">
        <f>IF(K2985="","",IF(K2985&gt;Figures!B$6-1,"yes","no"))</f>
        <v/>
      </c>
      <c r="N2985" s="8" t="str">
        <f t="shared" si="340"/>
        <v/>
      </c>
      <c r="O2985" s="1" t="str">
        <f t="shared" si="341"/>
        <v/>
      </c>
    </row>
    <row r="2986" spans="1:15" x14ac:dyDescent="0.25">
      <c r="A2986" s="1" t="str">
        <f>IF('Raw data'!A2986="","",'Raw data'!A2986)</f>
        <v/>
      </c>
      <c r="B2986" s="1" t="str">
        <f t="shared" si="335"/>
        <v/>
      </c>
      <c r="C2986" s="1" t="str">
        <f t="shared" si="336"/>
        <v/>
      </c>
      <c r="D2986" s="1" t="str">
        <f>IF('Raw data'!B2986=0,"",'Raw data'!B2986)</f>
        <v/>
      </c>
      <c r="E2986" s="1" t="str">
        <f>IF('Raw data'!C2986=0,"",'Raw data'!C2986)</f>
        <v/>
      </c>
      <c r="F2986" s="1" t="str">
        <f>IF('Raw data'!D2986=0,"",'Raw data'!D2986)</f>
        <v/>
      </c>
      <c r="H2986" s="8" t="str">
        <f t="shared" si="337"/>
        <v/>
      </c>
      <c r="I2986" s="1" t="str">
        <f t="shared" si="338"/>
        <v/>
      </c>
      <c r="K2986" s="1" t="str">
        <f t="shared" si="339"/>
        <v/>
      </c>
      <c r="M2986" s="1" t="str">
        <f>IF(K2986="","",IF(K2986&gt;Figures!B$6-1,"yes","no"))</f>
        <v/>
      </c>
      <c r="N2986" s="8" t="str">
        <f t="shared" si="340"/>
        <v/>
      </c>
      <c r="O2986" s="1" t="str">
        <f t="shared" si="341"/>
        <v/>
      </c>
    </row>
    <row r="2987" spans="1:15" x14ac:dyDescent="0.25">
      <c r="A2987" s="1" t="str">
        <f>IF('Raw data'!A2987="","",'Raw data'!A2987)</f>
        <v/>
      </c>
      <c r="B2987" s="1" t="str">
        <f t="shared" si="335"/>
        <v/>
      </c>
      <c r="C2987" s="1" t="str">
        <f t="shared" si="336"/>
        <v/>
      </c>
      <c r="D2987" s="1" t="str">
        <f>IF('Raw data'!B2987=0,"",'Raw data'!B2987)</f>
        <v/>
      </c>
      <c r="E2987" s="1" t="str">
        <f>IF('Raw data'!C2987=0,"",'Raw data'!C2987)</f>
        <v/>
      </c>
      <c r="F2987" s="1" t="str">
        <f>IF('Raw data'!D2987=0,"",'Raw data'!D2987)</f>
        <v/>
      </c>
      <c r="H2987" s="8" t="str">
        <f t="shared" si="337"/>
        <v/>
      </c>
      <c r="I2987" s="1" t="str">
        <f t="shared" si="338"/>
        <v/>
      </c>
      <c r="K2987" s="1" t="str">
        <f t="shared" si="339"/>
        <v/>
      </c>
      <c r="M2987" s="1" t="str">
        <f>IF(K2987="","",IF(K2987&gt;Figures!B$6-1,"yes","no"))</f>
        <v/>
      </c>
      <c r="N2987" s="8" t="str">
        <f t="shared" si="340"/>
        <v/>
      </c>
      <c r="O2987" s="1" t="str">
        <f t="shared" si="341"/>
        <v/>
      </c>
    </row>
    <row r="2988" spans="1:15" x14ac:dyDescent="0.25">
      <c r="A2988" s="1" t="str">
        <f>IF('Raw data'!A2988="","",'Raw data'!A2988)</f>
        <v/>
      </c>
      <c r="B2988" s="1" t="str">
        <f t="shared" si="335"/>
        <v/>
      </c>
      <c r="C2988" s="1" t="str">
        <f t="shared" si="336"/>
        <v/>
      </c>
      <c r="D2988" s="1" t="str">
        <f>IF('Raw data'!B2988=0,"",'Raw data'!B2988)</f>
        <v/>
      </c>
      <c r="E2988" s="1" t="str">
        <f>IF('Raw data'!C2988=0,"",'Raw data'!C2988)</f>
        <v/>
      </c>
      <c r="F2988" s="1" t="str">
        <f>IF('Raw data'!D2988=0,"",'Raw data'!D2988)</f>
        <v/>
      </c>
      <c r="H2988" s="8" t="str">
        <f t="shared" si="337"/>
        <v/>
      </c>
      <c r="I2988" s="1" t="str">
        <f t="shared" si="338"/>
        <v/>
      </c>
      <c r="K2988" s="1" t="str">
        <f t="shared" si="339"/>
        <v/>
      </c>
      <c r="M2988" s="1" t="str">
        <f>IF(K2988="","",IF(K2988&gt;Figures!B$6-1,"yes","no"))</f>
        <v/>
      </c>
      <c r="N2988" s="8" t="str">
        <f t="shared" si="340"/>
        <v/>
      </c>
      <c r="O2988" s="1" t="str">
        <f t="shared" si="341"/>
        <v/>
      </c>
    </row>
    <row r="2989" spans="1:15" x14ac:dyDescent="0.25">
      <c r="A2989" s="1" t="str">
        <f>IF('Raw data'!A2989="","",'Raw data'!A2989)</f>
        <v/>
      </c>
      <c r="B2989" s="1" t="str">
        <f t="shared" si="335"/>
        <v/>
      </c>
      <c r="C2989" s="1" t="str">
        <f t="shared" si="336"/>
        <v/>
      </c>
      <c r="D2989" s="1" t="str">
        <f>IF('Raw data'!B2989=0,"",'Raw data'!B2989)</f>
        <v/>
      </c>
      <c r="E2989" s="1" t="str">
        <f>IF('Raw data'!C2989=0,"",'Raw data'!C2989)</f>
        <v/>
      </c>
      <c r="F2989" s="1" t="str">
        <f>IF('Raw data'!D2989=0,"",'Raw data'!D2989)</f>
        <v/>
      </c>
      <c r="H2989" s="8" t="str">
        <f t="shared" si="337"/>
        <v/>
      </c>
      <c r="I2989" s="1" t="str">
        <f t="shared" si="338"/>
        <v/>
      </c>
      <c r="K2989" s="1" t="str">
        <f t="shared" si="339"/>
        <v/>
      </c>
      <c r="M2989" s="1" t="str">
        <f>IF(K2989="","",IF(K2989&gt;Figures!B$6-1,"yes","no"))</f>
        <v/>
      </c>
      <c r="N2989" s="8" t="str">
        <f t="shared" si="340"/>
        <v/>
      </c>
      <c r="O2989" s="1" t="str">
        <f t="shared" si="341"/>
        <v/>
      </c>
    </row>
    <row r="2990" spans="1:15" x14ac:dyDescent="0.25">
      <c r="A2990" s="1" t="str">
        <f>IF('Raw data'!A2990="","",'Raw data'!A2990)</f>
        <v/>
      </c>
      <c r="B2990" s="1" t="str">
        <f t="shared" si="335"/>
        <v/>
      </c>
      <c r="C2990" s="1" t="str">
        <f t="shared" si="336"/>
        <v/>
      </c>
      <c r="D2990" s="1" t="str">
        <f>IF('Raw data'!B2990=0,"",'Raw data'!B2990)</f>
        <v/>
      </c>
      <c r="E2990" s="1" t="str">
        <f>IF('Raw data'!C2990=0,"",'Raw data'!C2990)</f>
        <v/>
      </c>
      <c r="F2990" s="1" t="str">
        <f>IF('Raw data'!D2990=0,"",'Raw data'!D2990)</f>
        <v/>
      </c>
      <c r="H2990" s="8" t="str">
        <f t="shared" si="337"/>
        <v/>
      </c>
      <c r="I2990" s="1" t="str">
        <f t="shared" si="338"/>
        <v/>
      </c>
      <c r="K2990" s="1" t="str">
        <f t="shared" si="339"/>
        <v/>
      </c>
      <c r="M2990" s="1" t="str">
        <f>IF(K2990="","",IF(K2990&gt;Figures!B$6-1,"yes","no"))</f>
        <v/>
      </c>
      <c r="N2990" s="8" t="str">
        <f t="shared" si="340"/>
        <v/>
      </c>
      <c r="O2990" s="1" t="str">
        <f t="shared" si="341"/>
        <v/>
      </c>
    </row>
    <row r="2991" spans="1:15" x14ac:dyDescent="0.25">
      <c r="A2991" s="1" t="str">
        <f>IF('Raw data'!A2991="","",'Raw data'!A2991)</f>
        <v/>
      </c>
      <c r="B2991" s="1" t="str">
        <f t="shared" si="335"/>
        <v/>
      </c>
      <c r="C2991" s="1" t="str">
        <f t="shared" si="336"/>
        <v/>
      </c>
      <c r="D2991" s="1" t="str">
        <f>IF('Raw data'!B2991=0,"",'Raw data'!B2991)</f>
        <v/>
      </c>
      <c r="E2991" s="1" t="str">
        <f>IF('Raw data'!C2991=0,"",'Raw data'!C2991)</f>
        <v/>
      </c>
      <c r="F2991" s="1" t="str">
        <f>IF('Raw data'!D2991=0,"",'Raw data'!D2991)</f>
        <v/>
      </c>
      <c r="H2991" s="8" t="str">
        <f t="shared" si="337"/>
        <v/>
      </c>
      <c r="I2991" s="1" t="str">
        <f t="shared" si="338"/>
        <v/>
      </c>
      <c r="K2991" s="1" t="str">
        <f t="shared" si="339"/>
        <v/>
      </c>
      <c r="M2991" s="1" t="str">
        <f>IF(K2991="","",IF(K2991&gt;Figures!B$6-1,"yes","no"))</f>
        <v/>
      </c>
      <c r="N2991" s="8" t="str">
        <f t="shared" si="340"/>
        <v/>
      </c>
      <c r="O2991" s="1" t="str">
        <f t="shared" si="341"/>
        <v/>
      </c>
    </row>
    <row r="2992" spans="1:15" x14ac:dyDescent="0.25">
      <c r="A2992" s="1" t="str">
        <f>IF('Raw data'!A2992="","",'Raw data'!A2992)</f>
        <v/>
      </c>
      <c r="B2992" s="1" t="str">
        <f t="shared" si="335"/>
        <v/>
      </c>
      <c r="C2992" s="1" t="str">
        <f t="shared" si="336"/>
        <v/>
      </c>
      <c r="D2992" s="1" t="str">
        <f>IF('Raw data'!B2992=0,"",'Raw data'!B2992)</f>
        <v/>
      </c>
      <c r="E2992" s="1" t="str">
        <f>IF('Raw data'!C2992=0,"",'Raw data'!C2992)</f>
        <v/>
      </c>
      <c r="F2992" s="1" t="str">
        <f>IF('Raw data'!D2992=0,"",'Raw data'!D2992)</f>
        <v/>
      </c>
      <c r="H2992" s="8" t="str">
        <f t="shared" si="337"/>
        <v/>
      </c>
      <c r="I2992" s="1" t="str">
        <f t="shared" si="338"/>
        <v/>
      </c>
      <c r="K2992" s="1" t="str">
        <f t="shared" si="339"/>
        <v/>
      </c>
      <c r="M2992" s="1" t="str">
        <f>IF(K2992="","",IF(K2992&gt;Figures!B$6-1,"yes","no"))</f>
        <v/>
      </c>
      <c r="N2992" s="8" t="str">
        <f t="shared" si="340"/>
        <v/>
      </c>
      <c r="O2992" s="1" t="str">
        <f t="shared" si="341"/>
        <v/>
      </c>
    </row>
    <row r="2993" spans="1:15" x14ac:dyDescent="0.25">
      <c r="A2993" s="1" t="str">
        <f>IF('Raw data'!A2993="","",'Raw data'!A2993)</f>
        <v/>
      </c>
      <c r="B2993" s="1" t="str">
        <f t="shared" si="335"/>
        <v/>
      </c>
      <c r="C2993" s="1" t="str">
        <f t="shared" si="336"/>
        <v/>
      </c>
      <c r="D2993" s="1" t="str">
        <f>IF('Raw data'!B2993=0,"",'Raw data'!B2993)</f>
        <v/>
      </c>
      <c r="E2993" s="1" t="str">
        <f>IF('Raw data'!C2993=0,"",'Raw data'!C2993)</f>
        <v/>
      </c>
      <c r="F2993" s="1" t="str">
        <f>IF('Raw data'!D2993=0,"",'Raw data'!D2993)</f>
        <v/>
      </c>
      <c r="H2993" s="8" t="str">
        <f t="shared" si="337"/>
        <v/>
      </c>
      <c r="I2993" s="1" t="str">
        <f t="shared" si="338"/>
        <v/>
      </c>
      <c r="K2993" s="1" t="str">
        <f t="shared" si="339"/>
        <v/>
      </c>
      <c r="M2993" s="1" t="str">
        <f>IF(K2993="","",IF(K2993&gt;Figures!B$6-1,"yes","no"))</f>
        <v/>
      </c>
      <c r="N2993" s="8" t="str">
        <f t="shared" si="340"/>
        <v/>
      </c>
      <c r="O2993" s="1" t="str">
        <f t="shared" si="341"/>
        <v/>
      </c>
    </row>
    <row r="2994" spans="1:15" x14ac:dyDescent="0.25">
      <c r="A2994" s="1" t="str">
        <f>IF('Raw data'!A2994="","",'Raw data'!A2994)</f>
        <v/>
      </c>
      <c r="B2994" s="1" t="str">
        <f t="shared" si="335"/>
        <v/>
      </c>
      <c r="C2994" s="1" t="str">
        <f t="shared" si="336"/>
        <v/>
      </c>
      <c r="D2994" s="1" t="str">
        <f>IF('Raw data'!B2994=0,"",'Raw data'!B2994)</f>
        <v/>
      </c>
      <c r="E2994" s="1" t="str">
        <f>IF('Raw data'!C2994=0,"",'Raw data'!C2994)</f>
        <v/>
      </c>
      <c r="F2994" s="1" t="str">
        <f>IF('Raw data'!D2994=0,"",'Raw data'!D2994)</f>
        <v/>
      </c>
      <c r="H2994" s="8" t="str">
        <f t="shared" si="337"/>
        <v/>
      </c>
      <c r="I2994" s="1" t="str">
        <f t="shared" si="338"/>
        <v/>
      </c>
      <c r="K2994" s="1" t="str">
        <f t="shared" si="339"/>
        <v/>
      </c>
      <c r="M2994" s="1" t="str">
        <f>IF(K2994="","",IF(K2994&gt;Figures!B$6-1,"yes","no"))</f>
        <v/>
      </c>
      <c r="N2994" s="8" t="str">
        <f t="shared" si="340"/>
        <v/>
      </c>
      <c r="O2994" s="1" t="str">
        <f t="shared" si="341"/>
        <v/>
      </c>
    </row>
    <row r="2995" spans="1:15" x14ac:dyDescent="0.25">
      <c r="A2995" s="1" t="str">
        <f>IF('Raw data'!A2995="","",'Raw data'!A2995)</f>
        <v/>
      </c>
      <c r="B2995" s="1" t="str">
        <f t="shared" si="335"/>
        <v/>
      </c>
      <c r="C2995" s="1" t="str">
        <f t="shared" si="336"/>
        <v/>
      </c>
      <c r="D2995" s="1" t="str">
        <f>IF('Raw data'!B2995=0,"",'Raw data'!B2995)</f>
        <v/>
      </c>
      <c r="E2995" s="1" t="str">
        <f>IF('Raw data'!C2995=0,"",'Raw data'!C2995)</f>
        <v/>
      </c>
      <c r="F2995" s="1" t="str">
        <f>IF('Raw data'!D2995=0,"",'Raw data'!D2995)</f>
        <v/>
      </c>
      <c r="H2995" s="8" t="str">
        <f t="shared" si="337"/>
        <v/>
      </c>
      <c r="I2995" s="1" t="str">
        <f t="shared" si="338"/>
        <v/>
      </c>
      <c r="K2995" s="1" t="str">
        <f t="shared" si="339"/>
        <v/>
      </c>
      <c r="M2995" s="1" t="str">
        <f>IF(K2995="","",IF(K2995&gt;Figures!B$6-1,"yes","no"))</f>
        <v/>
      </c>
      <c r="N2995" s="8" t="str">
        <f t="shared" si="340"/>
        <v/>
      </c>
      <c r="O2995" s="1" t="str">
        <f t="shared" si="341"/>
        <v/>
      </c>
    </row>
    <row r="2996" spans="1:15" x14ac:dyDescent="0.25">
      <c r="A2996" s="1" t="str">
        <f>IF('Raw data'!A2996="","",'Raw data'!A2996)</f>
        <v/>
      </c>
      <c r="B2996" s="1" t="str">
        <f t="shared" si="335"/>
        <v/>
      </c>
      <c r="C2996" s="1" t="str">
        <f t="shared" si="336"/>
        <v/>
      </c>
      <c r="D2996" s="1" t="str">
        <f>IF('Raw data'!B2996=0,"",'Raw data'!B2996)</f>
        <v/>
      </c>
      <c r="E2996" s="1" t="str">
        <f>IF('Raw data'!C2996=0,"",'Raw data'!C2996)</f>
        <v/>
      </c>
      <c r="F2996" s="1" t="str">
        <f>IF('Raw data'!D2996=0,"",'Raw data'!D2996)</f>
        <v/>
      </c>
      <c r="H2996" s="8" t="str">
        <f t="shared" si="337"/>
        <v/>
      </c>
      <c r="I2996" s="1" t="str">
        <f t="shared" si="338"/>
        <v/>
      </c>
      <c r="K2996" s="1" t="str">
        <f t="shared" si="339"/>
        <v/>
      </c>
      <c r="M2996" s="1" t="str">
        <f>IF(K2996="","",IF(K2996&gt;Figures!B$6-1,"yes","no"))</f>
        <v/>
      </c>
      <c r="N2996" s="8" t="str">
        <f t="shared" si="340"/>
        <v/>
      </c>
      <c r="O2996" s="1" t="str">
        <f t="shared" si="341"/>
        <v/>
      </c>
    </row>
    <row r="2997" spans="1:15" x14ac:dyDescent="0.25">
      <c r="A2997" s="1" t="str">
        <f>IF('Raw data'!A2997="","",'Raw data'!A2997)</f>
        <v/>
      </c>
      <c r="B2997" s="1" t="str">
        <f t="shared" si="335"/>
        <v/>
      </c>
      <c r="C2997" s="1" t="str">
        <f t="shared" si="336"/>
        <v/>
      </c>
      <c r="D2997" s="1" t="str">
        <f>IF('Raw data'!B2997=0,"",'Raw data'!B2997)</f>
        <v/>
      </c>
      <c r="E2997" s="1" t="str">
        <f>IF('Raw data'!C2997=0,"",'Raw data'!C2997)</f>
        <v/>
      </c>
      <c r="F2997" s="1" t="str">
        <f>IF('Raw data'!D2997=0,"",'Raw data'!D2997)</f>
        <v/>
      </c>
      <c r="H2997" s="8" t="str">
        <f t="shared" si="337"/>
        <v/>
      </c>
      <c r="I2997" s="1" t="str">
        <f t="shared" si="338"/>
        <v/>
      </c>
      <c r="K2997" s="1" t="str">
        <f t="shared" si="339"/>
        <v/>
      </c>
      <c r="M2997" s="1" t="str">
        <f>IF(K2997="","",IF(K2997&gt;Figures!B$6-1,"yes","no"))</f>
        <v/>
      </c>
      <c r="N2997" s="8" t="str">
        <f t="shared" si="340"/>
        <v/>
      </c>
      <c r="O2997" s="1" t="str">
        <f t="shared" si="341"/>
        <v/>
      </c>
    </row>
    <row r="2998" spans="1:15" x14ac:dyDescent="0.25">
      <c r="A2998" s="1" t="str">
        <f>IF('Raw data'!A2998="","",'Raw data'!A2998)</f>
        <v/>
      </c>
      <c r="B2998" s="1" t="str">
        <f t="shared" si="335"/>
        <v/>
      </c>
      <c r="C2998" s="1" t="str">
        <f t="shared" si="336"/>
        <v/>
      </c>
      <c r="D2998" s="1" t="str">
        <f>IF('Raw data'!B2998=0,"",'Raw data'!B2998)</f>
        <v/>
      </c>
      <c r="E2998" s="1" t="str">
        <f>IF('Raw data'!C2998=0,"",'Raw data'!C2998)</f>
        <v/>
      </c>
      <c r="F2998" s="1" t="str">
        <f>IF('Raw data'!D2998=0,"",'Raw data'!D2998)</f>
        <v/>
      </c>
      <c r="H2998" s="8" t="str">
        <f t="shared" si="337"/>
        <v/>
      </c>
      <c r="I2998" s="1" t="str">
        <f t="shared" si="338"/>
        <v/>
      </c>
      <c r="K2998" s="1" t="str">
        <f t="shared" si="339"/>
        <v/>
      </c>
      <c r="M2998" s="1" t="str">
        <f>IF(K2998="","",IF(K2998&gt;Figures!B$6-1,"yes","no"))</f>
        <v/>
      </c>
      <c r="N2998" s="8" t="str">
        <f t="shared" si="340"/>
        <v/>
      </c>
      <c r="O2998" s="1" t="str">
        <f t="shared" si="341"/>
        <v/>
      </c>
    </row>
    <row r="2999" spans="1:15" x14ac:dyDescent="0.25">
      <c r="A2999" s="1" t="str">
        <f>IF('Raw data'!A2999="","",'Raw data'!A2999)</f>
        <v/>
      </c>
      <c r="B2999" s="1" t="str">
        <f t="shared" si="335"/>
        <v/>
      </c>
      <c r="C2999" s="1" t="str">
        <f t="shared" si="336"/>
        <v/>
      </c>
      <c r="D2999" s="1" t="str">
        <f>IF('Raw data'!B2999=0,"",'Raw data'!B2999)</f>
        <v/>
      </c>
      <c r="E2999" s="1" t="str">
        <f>IF('Raw data'!C2999=0,"",'Raw data'!C2999)</f>
        <v/>
      </c>
      <c r="F2999" s="1" t="str">
        <f>IF('Raw data'!D2999=0,"",'Raw data'!D2999)</f>
        <v/>
      </c>
      <c r="H2999" s="8" t="str">
        <f t="shared" si="337"/>
        <v/>
      </c>
      <c r="I2999" s="1" t="str">
        <f t="shared" si="338"/>
        <v/>
      </c>
      <c r="K2999" s="1" t="str">
        <f t="shared" si="339"/>
        <v/>
      </c>
      <c r="M2999" s="1" t="str">
        <f>IF(K2999="","",IF(K2999&gt;Figures!B$6-1,"yes","no"))</f>
        <v/>
      </c>
      <c r="N2999" s="8" t="str">
        <f t="shared" si="340"/>
        <v/>
      </c>
      <c r="O2999" s="1" t="str">
        <f t="shared" si="341"/>
        <v/>
      </c>
    </row>
    <row r="3000" spans="1:15" x14ac:dyDescent="0.25">
      <c r="A3000" s="1" t="str">
        <f>IF('Raw data'!A3000="","",'Raw data'!A3000)</f>
        <v/>
      </c>
      <c r="B3000" s="1" t="str">
        <f t="shared" si="335"/>
        <v/>
      </c>
      <c r="C3000" s="1" t="str">
        <f t="shared" si="336"/>
        <v/>
      </c>
      <c r="D3000" s="1" t="str">
        <f>IF('Raw data'!B3000=0,"",'Raw data'!B3000)</f>
        <v/>
      </c>
      <c r="E3000" s="1" t="str">
        <f>IF('Raw data'!C3000=0,"",'Raw data'!C3000)</f>
        <v/>
      </c>
      <c r="F3000" s="1" t="str">
        <f>IF('Raw data'!D3000=0,"",'Raw data'!D3000)</f>
        <v/>
      </c>
      <c r="H3000" s="8" t="str">
        <f t="shared" si="337"/>
        <v/>
      </c>
      <c r="I3000" s="1" t="str">
        <f t="shared" si="338"/>
        <v/>
      </c>
      <c r="K3000" s="1" t="str">
        <f t="shared" si="339"/>
        <v/>
      </c>
      <c r="M3000" s="1" t="str">
        <f>IF(K3000="","",IF(K3000&gt;Figures!B$6-1,"yes","no"))</f>
        <v/>
      </c>
      <c r="N3000" s="8" t="str">
        <f t="shared" si="340"/>
        <v/>
      </c>
      <c r="O3000" s="1" t="str">
        <f t="shared" si="341"/>
        <v/>
      </c>
    </row>
    <row r="3001" spans="1:15" x14ac:dyDescent="0.25">
      <c r="A3001" s="1" t="str">
        <f>IF('Raw data'!A3001="","",'Raw data'!A3001)</f>
        <v/>
      </c>
      <c r="B3001" s="1" t="str">
        <f t="shared" si="335"/>
        <v/>
      </c>
      <c r="C3001" s="1" t="str">
        <f t="shared" si="336"/>
        <v/>
      </c>
      <c r="D3001" s="1" t="str">
        <f>IF('Raw data'!B3001=0,"",'Raw data'!B3001)</f>
        <v/>
      </c>
      <c r="E3001" s="1" t="str">
        <f>IF('Raw data'!C3001=0,"",'Raw data'!C3001)</f>
        <v/>
      </c>
      <c r="F3001" s="1" t="str">
        <f>IF('Raw data'!D3001=0,"",'Raw data'!D3001)</f>
        <v/>
      </c>
      <c r="H3001" s="8" t="str">
        <f t="shared" si="337"/>
        <v/>
      </c>
      <c r="I3001" s="1" t="str">
        <f t="shared" si="338"/>
        <v/>
      </c>
      <c r="K3001" s="1" t="str">
        <f t="shared" si="339"/>
        <v/>
      </c>
      <c r="M3001" s="1" t="str">
        <f>IF(K3001="","",IF(K3001&gt;Figures!B$6-1,"yes","no"))</f>
        <v/>
      </c>
      <c r="N3001" s="8" t="str">
        <f t="shared" si="340"/>
        <v/>
      </c>
      <c r="O3001" s="1" t="str">
        <f t="shared" si="341"/>
        <v/>
      </c>
    </row>
    <row r="3002" spans="1:15" x14ac:dyDescent="0.25">
      <c r="A3002" s="1" t="str">
        <f>IF('Raw data'!A3002="","",'Raw data'!A3002)</f>
        <v/>
      </c>
      <c r="B3002" s="1" t="str">
        <f t="shared" si="335"/>
        <v/>
      </c>
      <c r="C3002" s="1" t="str">
        <f t="shared" si="336"/>
        <v/>
      </c>
      <c r="D3002" s="1" t="str">
        <f>IF('Raw data'!B3002=0,"",'Raw data'!B3002)</f>
        <v/>
      </c>
      <c r="E3002" s="1" t="str">
        <f>IF('Raw data'!C3002=0,"",'Raw data'!C3002)</f>
        <v/>
      </c>
      <c r="F3002" s="1" t="str">
        <f>IF('Raw data'!D3002=0,"",'Raw data'!D3002)</f>
        <v/>
      </c>
      <c r="H3002" s="8" t="str">
        <f t="shared" si="337"/>
        <v/>
      </c>
      <c r="I3002" s="1" t="str">
        <f t="shared" si="338"/>
        <v/>
      </c>
      <c r="K3002" s="1" t="str">
        <f t="shared" si="339"/>
        <v/>
      </c>
      <c r="M3002" s="1" t="str">
        <f>IF(K3002="","",IF(K3002&gt;Figures!B$6-1,"yes","no"))</f>
        <v/>
      </c>
      <c r="N3002" s="8" t="str">
        <f t="shared" si="340"/>
        <v/>
      </c>
      <c r="O3002" s="1" t="str">
        <f t="shared" si="341"/>
        <v/>
      </c>
    </row>
    <row r="3003" spans="1:15" x14ac:dyDescent="0.25">
      <c r="A3003" s="1" t="str">
        <f>IF('Raw data'!A3003="","",'Raw data'!A3003)</f>
        <v/>
      </c>
      <c r="B3003" s="1" t="str">
        <f t="shared" si="335"/>
        <v/>
      </c>
      <c r="C3003" s="1" t="str">
        <f t="shared" si="336"/>
        <v/>
      </c>
      <c r="D3003" s="1" t="str">
        <f>IF('Raw data'!B3003=0,"",'Raw data'!B3003)</f>
        <v/>
      </c>
      <c r="E3003" s="1" t="str">
        <f>IF('Raw data'!C3003=0,"",'Raw data'!C3003)</f>
        <v/>
      </c>
      <c r="F3003" s="1" t="str">
        <f>IF('Raw data'!D3003=0,"",'Raw data'!D3003)</f>
        <v/>
      </c>
      <c r="H3003" s="8" t="str">
        <f t="shared" si="337"/>
        <v/>
      </c>
      <c r="I3003" s="1" t="str">
        <f t="shared" si="338"/>
        <v/>
      </c>
      <c r="K3003" s="1" t="str">
        <f t="shared" si="339"/>
        <v/>
      </c>
      <c r="M3003" s="1" t="str">
        <f>IF(K3003="","",IF(K3003&gt;Figures!B$6-1,"yes","no"))</f>
        <v/>
      </c>
      <c r="N3003" s="8" t="str">
        <f t="shared" si="340"/>
        <v/>
      </c>
      <c r="O3003" s="1" t="str">
        <f t="shared" si="341"/>
        <v/>
      </c>
    </row>
    <row r="3004" spans="1:15" x14ac:dyDescent="0.25">
      <c r="A3004" s="1" t="str">
        <f>IF('Raw data'!A3004="","",'Raw data'!A3004)</f>
        <v/>
      </c>
      <c r="B3004" s="1" t="str">
        <f t="shared" si="335"/>
        <v/>
      </c>
      <c r="C3004" s="1" t="str">
        <f t="shared" si="336"/>
        <v/>
      </c>
      <c r="D3004" s="1" t="str">
        <f>IF('Raw data'!B3004=0,"",'Raw data'!B3004)</f>
        <v/>
      </c>
      <c r="E3004" s="1" t="str">
        <f>IF('Raw data'!C3004=0,"",'Raw data'!C3004)</f>
        <v/>
      </c>
      <c r="F3004" s="1" t="str">
        <f>IF('Raw data'!D3004=0,"",'Raw data'!D3004)</f>
        <v/>
      </c>
      <c r="H3004" s="8" t="str">
        <f t="shared" si="337"/>
        <v/>
      </c>
      <c r="I3004" s="1" t="str">
        <f t="shared" si="338"/>
        <v/>
      </c>
      <c r="K3004" s="1" t="str">
        <f t="shared" si="339"/>
        <v/>
      </c>
      <c r="M3004" s="1" t="str">
        <f>IF(K3004="","",IF(K3004&gt;Figures!B$6-1,"yes","no"))</f>
        <v/>
      </c>
      <c r="N3004" s="8" t="str">
        <f t="shared" si="340"/>
        <v/>
      </c>
      <c r="O3004" s="1" t="str">
        <f t="shared" si="341"/>
        <v/>
      </c>
    </row>
    <row r="3005" spans="1:15" x14ac:dyDescent="0.25">
      <c r="A3005" s="1" t="str">
        <f>IF('Raw data'!A3005="","",'Raw data'!A3005)</f>
        <v/>
      </c>
      <c r="B3005" s="1" t="str">
        <f t="shared" si="335"/>
        <v/>
      </c>
      <c r="C3005" s="1" t="str">
        <f t="shared" si="336"/>
        <v/>
      </c>
      <c r="D3005" s="1" t="str">
        <f>IF('Raw data'!B3005=0,"",'Raw data'!B3005)</f>
        <v/>
      </c>
      <c r="E3005" s="1" t="str">
        <f>IF('Raw data'!C3005=0,"",'Raw data'!C3005)</f>
        <v/>
      </c>
      <c r="F3005" s="1" t="str">
        <f>IF('Raw data'!D3005=0,"",'Raw data'!D3005)</f>
        <v/>
      </c>
      <c r="H3005" s="8" t="str">
        <f t="shared" si="337"/>
        <v/>
      </c>
      <c r="I3005" s="1" t="str">
        <f t="shared" si="338"/>
        <v/>
      </c>
      <c r="K3005" s="1" t="str">
        <f t="shared" si="339"/>
        <v/>
      </c>
      <c r="M3005" s="1" t="str">
        <f>IF(K3005="","",IF(K3005&gt;Figures!B$6-1,"yes","no"))</f>
        <v/>
      </c>
      <c r="N3005" s="8" t="str">
        <f t="shared" si="340"/>
        <v/>
      </c>
      <c r="O3005" s="1" t="str">
        <f t="shared" si="341"/>
        <v/>
      </c>
    </row>
    <row r="3006" spans="1:15" x14ac:dyDescent="0.25">
      <c r="A3006" s="1" t="str">
        <f>IF('Raw data'!A3006="","",'Raw data'!A3006)</f>
        <v/>
      </c>
      <c r="B3006" s="1" t="str">
        <f t="shared" si="335"/>
        <v/>
      </c>
      <c r="C3006" s="1" t="str">
        <f t="shared" si="336"/>
        <v/>
      </c>
      <c r="D3006" s="1" t="str">
        <f>IF('Raw data'!B3006=0,"",'Raw data'!B3006)</f>
        <v/>
      </c>
      <c r="E3006" s="1" t="str">
        <f>IF('Raw data'!C3006=0,"",'Raw data'!C3006)</f>
        <v/>
      </c>
      <c r="F3006" s="1" t="str">
        <f>IF('Raw data'!D3006=0,"",'Raw data'!D3006)</f>
        <v/>
      </c>
      <c r="H3006" s="8" t="str">
        <f t="shared" si="337"/>
        <v/>
      </c>
      <c r="I3006" s="1" t="str">
        <f t="shared" si="338"/>
        <v/>
      </c>
      <c r="K3006" s="1" t="str">
        <f t="shared" si="339"/>
        <v/>
      </c>
      <c r="M3006" s="1" t="str">
        <f>IF(K3006="","",IF(K3006&gt;Figures!B$6-1,"yes","no"))</f>
        <v/>
      </c>
      <c r="N3006" s="8" t="str">
        <f t="shared" si="340"/>
        <v/>
      </c>
      <c r="O3006" s="1" t="str">
        <f t="shared" si="341"/>
        <v/>
      </c>
    </row>
    <row r="3007" spans="1:15" x14ac:dyDescent="0.25">
      <c r="A3007" s="1" t="str">
        <f>IF('Raw data'!A3007="","",'Raw data'!A3007)</f>
        <v/>
      </c>
      <c r="B3007" s="1" t="str">
        <f t="shared" si="335"/>
        <v/>
      </c>
      <c r="C3007" s="1" t="str">
        <f t="shared" si="336"/>
        <v/>
      </c>
      <c r="D3007" s="1" t="str">
        <f>IF('Raw data'!B3007=0,"",'Raw data'!B3007)</f>
        <v/>
      </c>
      <c r="E3007" s="1" t="str">
        <f>IF('Raw data'!C3007=0,"",'Raw data'!C3007)</f>
        <v/>
      </c>
      <c r="F3007" s="1" t="str">
        <f>IF('Raw data'!D3007=0,"",'Raw data'!D3007)</f>
        <v/>
      </c>
      <c r="H3007" s="8" t="str">
        <f t="shared" si="337"/>
        <v/>
      </c>
      <c r="I3007" s="1" t="str">
        <f t="shared" si="338"/>
        <v/>
      </c>
      <c r="K3007" s="1" t="str">
        <f t="shared" si="339"/>
        <v/>
      </c>
      <c r="M3007" s="1" t="str">
        <f>IF(K3007="","",IF(K3007&gt;Figures!B$6-1,"yes","no"))</f>
        <v/>
      </c>
      <c r="N3007" s="8" t="str">
        <f t="shared" si="340"/>
        <v/>
      </c>
      <c r="O3007" s="1" t="str">
        <f t="shared" si="341"/>
        <v/>
      </c>
    </row>
    <row r="3008" spans="1:15" x14ac:dyDescent="0.25">
      <c r="A3008" s="1" t="str">
        <f>IF('Raw data'!A3008="","",'Raw data'!A3008)</f>
        <v/>
      </c>
      <c r="B3008" s="1" t="str">
        <f t="shared" si="335"/>
        <v/>
      </c>
      <c r="C3008" s="1" t="str">
        <f t="shared" si="336"/>
        <v/>
      </c>
      <c r="D3008" s="1" t="str">
        <f>IF('Raw data'!B3008=0,"",'Raw data'!B3008)</f>
        <v/>
      </c>
      <c r="E3008" s="1" t="str">
        <f>IF('Raw data'!C3008=0,"",'Raw data'!C3008)</f>
        <v/>
      </c>
      <c r="F3008" s="1" t="str">
        <f>IF('Raw data'!D3008=0,"",'Raw data'!D3008)</f>
        <v/>
      </c>
      <c r="H3008" s="8" t="str">
        <f t="shared" si="337"/>
        <v/>
      </c>
      <c r="I3008" s="1" t="str">
        <f t="shared" si="338"/>
        <v/>
      </c>
      <c r="K3008" s="1" t="str">
        <f t="shared" si="339"/>
        <v/>
      </c>
      <c r="M3008" s="1" t="str">
        <f>IF(K3008="","",IF(K3008&gt;Figures!B$6-1,"yes","no"))</f>
        <v/>
      </c>
      <c r="N3008" s="8" t="str">
        <f t="shared" si="340"/>
        <v/>
      </c>
      <c r="O3008" s="1" t="str">
        <f t="shared" si="341"/>
        <v/>
      </c>
    </row>
    <row r="3009" spans="1:15" x14ac:dyDescent="0.25">
      <c r="A3009" s="1" t="str">
        <f>IF('Raw data'!A3009="","",'Raw data'!A3009)</f>
        <v/>
      </c>
      <c r="B3009" s="1" t="str">
        <f t="shared" si="335"/>
        <v/>
      </c>
      <c r="C3009" s="1" t="str">
        <f t="shared" si="336"/>
        <v/>
      </c>
      <c r="D3009" s="1" t="str">
        <f>IF('Raw data'!B3009=0,"",'Raw data'!B3009)</f>
        <v/>
      </c>
      <c r="E3009" s="1" t="str">
        <f>IF('Raw data'!C3009=0,"",'Raw data'!C3009)</f>
        <v/>
      </c>
      <c r="F3009" s="1" t="str">
        <f>IF('Raw data'!D3009=0,"",'Raw data'!D3009)</f>
        <v/>
      </c>
      <c r="H3009" s="8" t="str">
        <f t="shared" si="337"/>
        <v/>
      </c>
      <c r="I3009" s="1" t="str">
        <f t="shared" si="338"/>
        <v/>
      </c>
      <c r="K3009" s="1" t="str">
        <f t="shared" si="339"/>
        <v/>
      </c>
      <c r="M3009" s="1" t="str">
        <f>IF(K3009="","",IF(K3009&gt;Figures!B$6-1,"yes","no"))</f>
        <v/>
      </c>
      <c r="N3009" s="8" t="str">
        <f t="shared" si="340"/>
        <v/>
      </c>
      <c r="O3009" s="1" t="str">
        <f t="shared" si="341"/>
        <v/>
      </c>
    </row>
    <row r="3010" spans="1:15" x14ac:dyDescent="0.25">
      <c r="A3010" s="1" t="str">
        <f>IF('Raw data'!A3010="","",'Raw data'!A3010)</f>
        <v/>
      </c>
      <c r="B3010" s="1" t="str">
        <f t="shared" si="335"/>
        <v/>
      </c>
      <c r="C3010" s="1" t="str">
        <f t="shared" si="336"/>
        <v/>
      </c>
      <c r="D3010" s="1" t="str">
        <f>IF('Raw data'!B3010=0,"",'Raw data'!B3010)</f>
        <v/>
      </c>
      <c r="E3010" s="1" t="str">
        <f>IF('Raw data'!C3010=0,"",'Raw data'!C3010)</f>
        <v/>
      </c>
      <c r="F3010" s="1" t="str">
        <f>IF('Raw data'!D3010=0,"",'Raw data'!D3010)</f>
        <v/>
      </c>
      <c r="H3010" s="8" t="str">
        <f t="shared" si="337"/>
        <v/>
      </c>
      <c r="I3010" s="1" t="str">
        <f t="shared" si="338"/>
        <v/>
      </c>
      <c r="K3010" s="1" t="str">
        <f t="shared" si="339"/>
        <v/>
      </c>
      <c r="M3010" s="1" t="str">
        <f>IF(K3010="","",IF(K3010&gt;Figures!B$6-1,"yes","no"))</f>
        <v/>
      </c>
      <c r="N3010" s="8" t="str">
        <f t="shared" si="340"/>
        <v/>
      </c>
      <c r="O3010" s="1" t="str">
        <f t="shared" si="341"/>
        <v/>
      </c>
    </row>
    <row r="3011" spans="1:15" x14ac:dyDescent="0.25">
      <c r="A3011" s="1" t="str">
        <f>IF('Raw data'!A3011="","",'Raw data'!A3011)</f>
        <v/>
      </c>
      <c r="B3011" s="1" t="str">
        <f t="shared" ref="B3011:B3074" si="342">IFERROR(MID(A3011,1,FIND("{",A3011)-1),A3011)</f>
        <v/>
      </c>
      <c r="C3011" s="1" t="str">
        <f t="shared" ref="C3011:C3074" si="343">IFERROR(MID(A3011,FIND("{",A3011)+1,FIND("}",A3011)-FIND("{",A3011)-1),"")</f>
        <v/>
      </c>
      <c r="D3011" s="1" t="str">
        <f>IF('Raw data'!B3011=0,"",'Raw data'!B3011)</f>
        <v/>
      </c>
      <c r="E3011" s="1" t="str">
        <f>IF('Raw data'!C3011=0,"",'Raw data'!C3011)</f>
        <v/>
      </c>
      <c r="F3011" s="1" t="str">
        <f>IF('Raw data'!D3011=0,"",'Raw data'!D3011)</f>
        <v/>
      </c>
      <c r="H3011" s="8" t="str">
        <f t="shared" ref="H3011:H3074" si="344">IFERROR(IF(COUNTIF(E3011:F3011,0)=2,"",IF(COUNTIF(E3011:F3011,0)=1,0,E3011/SUM(E3011:F3011))),"")</f>
        <v/>
      </c>
      <c r="I3011" s="1" t="str">
        <f t="shared" ref="I3011:I3074" si="345">IFERROR(RANK(H3011,H:H),"")</f>
        <v/>
      </c>
      <c r="K3011" s="1" t="str">
        <f t="shared" ref="K3011:K3074" si="346">IF(D3011&lt;J$2,1,IF(D3011&lt;J$3,2,IF(D3011&lt;J$4,3,IF(D3011="","",4))))</f>
        <v/>
      </c>
      <c r="M3011" s="1" t="str">
        <f>IF(K3011="","",IF(K3011&gt;Figures!B$6-1,"yes","no"))</f>
        <v/>
      </c>
      <c r="N3011" s="8" t="str">
        <f t="shared" ref="N3011:N3074" si="347">IF(H3011="","",IF(M3011="yes",H3011,0))</f>
        <v/>
      </c>
      <c r="O3011" s="1" t="str">
        <f t="shared" ref="O3011:O3074" si="348">IFERROR(RANK(N3011,N:N),"")</f>
        <v/>
      </c>
    </row>
    <row r="3012" spans="1:15" x14ac:dyDescent="0.25">
      <c r="A3012" s="1" t="str">
        <f>IF('Raw data'!A3012="","",'Raw data'!A3012)</f>
        <v/>
      </c>
      <c r="B3012" s="1" t="str">
        <f t="shared" si="342"/>
        <v/>
      </c>
      <c r="C3012" s="1" t="str">
        <f t="shared" si="343"/>
        <v/>
      </c>
      <c r="D3012" s="1" t="str">
        <f>IF('Raw data'!B3012=0,"",'Raw data'!B3012)</f>
        <v/>
      </c>
      <c r="E3012" s="1" t="str">
        <f>IF('Raw data'!C3012=0,"",'Raw data'!C3012)</f>
        <v/>
      </c>
      <c r="F3012" s="1" t="str">
        <f>IF('Raw data'!D3012=0,"",'Raw data'!D3012)</f>
        <v/>
      </c>
      <c r="H3012" s="8" t="str">
        <f t="shared" si="344"/>
        <v/>
      </c>
      <c r="I3012" s="1" t="str">
        <f t="shared" si="345"/>
        <v/>
      </c>
      <c r="K3012" s="1" t="str">
        <f t="shared" si="346"/>
        <v/>
      </c>
      <c r="M3012" s="1" t="str">
        <f>IF(K3012="","",IF(K3012&gt;Figures!B$6-1,"yes","no"))</f>
        <v/>
      </c>
      <c r="N3012" s="8" t="str">
        <f t="shared" si="347"/>
        <v/>
      </c>
      <c r="O3012" s="1" t="str">
        <f t="shared" si="348"/>
        <v/>
      </c>
    </row>
    <row r="3013" spans="1:15" x14ac:dyDescent="0.25">
      <c r="A3013" s="1" t="str">
        <f>IF('Raw data'!A3013="","",'Raw data'!A3013)</f>
        <v/>
      </c>
      <c r="B3013" s="1" t="str">
        <f t="shared" si="342"/>
        <v/>
      </c>
      <c r="C3013" s="1" t="str">
        <f t="shared" si="343"/>
        <v/>
      </c>
      <c r="D3013" s="1" t="str">
        <f>IF('Raw data'!B3013=0,"",'Raw data'!B3013)</f>
        <v/>
      </c>
      <c r="E3013" s="1" t="str">
        <f>IF('Raw data'!C3013=0,"",'Raw data'!C3013)</f>
        <v/>
      </c>
      <c r="F3013" s="1" t="str">
        <f>IF('Raw data'!D3013=0,"",'Raw data'!D3013)</f>
        <v/>
      </c>
      <c r="H3013" s="8" t="str">
        <f t="shared" si="344"/>
        <v/>
      </c>
      <c r="I3013" s="1" t="str">
        <f t="shared" si="345"/>
        <v/>
      </c>
      <c r="K3013" s="1" t="str">
        <f t="shared" si="346"/>
        <v/>
      </c>
      <c r="M3013" s="1" t="str">
        <f>IF(K3013="","",IF(K3013&gt;Figures!B$6-1,"yes","no"))</f>
        <v/>
      </c>
      <c r="N3013" s="8" t="str">
        <f t="shared" si="347"/>
        <v/>
      </c>
      <c r="O3013" s="1" t="str">
        <f t="shared" si="348"/>
        <v/>
      </c>
    </row>
    <row r="3014" spans="1:15" x14ac:dyDescent="0.25">
      <c r="A3014" s="1" t="str">
        <f>IF('Raw data'!A3014="","",'Raw data'!A3014)</f>
        <v/>
      </c>
      <c r="B3014" s="1" t="str">
        <f t="shared" si="342"/>
        <v/>
      </c>
      <c r="C3014" s="1" t="str">
        <f t="shared" si="343"/>
        <v/>
      </c>
      <c r="D3014" s="1" t="str">
        <f>IF('Raw data'!B3014=0,"",'Raw data'!B3014)</f>
        <v/>
      </c>
      <c r="E3014" s="1" t="str">
        <f>IF('Raw data'!C3014=0,"",'Raw data'!C3014)</f>
        <v/>
      </c>
      <c r="F3014" s="1" t="str">
        <f>IF('Raw data'!D3014=0,"",'Raw data'!D3014)</f>
        <v/>
      </c>
      <c r="H3014" s="8" t="str">
        <f t="shared" si="344"/>
        <v/>
      </c>
      <c r="I3014" s="1" t="str">
        <f t="shared" si="345"/>
        <v/>
      </c>
      <c r="K3014" s="1" t="str">
        <f t="shared" si="346"/>
        <v/>
      </c>
      <c r="M3014" s="1" t="str">
        <f>IF(K3014="","",IF(K3014&gt;Figures!B$6-1,"yes","no"))</f>
        <v/>
      </c>
      <c r="N3014" s="8" t="str">
        <f t="shared" si="347"/>
        <v/>
      </c>
      <c r="O3014" s="1" t="str">
        <f t="shared" si="348"/>
        <v/>
      </c>
    </row>
    <row r="3015" spans="1:15" x14ac:dyDescent="0.25">
      <c r="A3015" s="1" t="str">
        <f>IF('Raw data'!A3015="","",'Raw data'!A3015)</f>
        <v/>
      </c>
      <c r="B3015" s="1" t="str">
        <f t="shared" si="342"/>
        <v/>
      </c>
      <c r="C3015" s="1" t="str">
        <f t="shared" si="343"/>
        <v/>
      </c>
      <c r="D3015" s="1" t="str">
        <f>IF('Raw data'!B3015=0,"",'Raw data'!B3015)</f>
        <v/>
      </c>
      <c r="E3015" s="1" t="str">
        <f>IF('Raw data'!C3015=0,"",'Raw data'!C3015)</f>
        <v/>
      </c>
      <c r="F3015" s="1" t="str">
        <f>IF('Raw data'!D3015=0,"",'Raw data'!D3015)</f>
        <v/>
      </c>
      <c r="H3015" s="8" t="str">
        <f t="shared" si="344"/>
        <v/>
      </c>
      <c r="I3015" s="1" t="str">
        <f t="shared" si="345"/>
        <v/>
      </c>
      <c r="K3015" s="1" t="str">
        <f t="shared" si="346"/>
        <v/>
      </c>
      <c r="M3015" s="1" t="str">
        <f>IF(K3015="","",IF(K3015&gt;Figures!B$6-1,"yes","no"))</f>
        <v/>
      </c>
      <c r="N3015" s="8" t="str">
        <f t="shared" si="347"/>
        <v/>
      </c>
      <c r="O3015" s="1" t="str">
        <f t="shared" si="348"/>
        <v/>
      </c>
    </row>
    <row r="3016" spans="1:15" x14ac:dyDescent="0.25">
      <c r="A3016" s="1" t="str">
        <f>IF('Raw data'!A3016="","",'Raw data'!A3016)</f>
        <v/>
      </c>
      <c r="B3016" s="1" t="str">
        <f t="shared" si="342"/>
        <v/>
      </c>
      <c r="C3016" s="1" t="str">
        <f t="shared" si="343"/>
        <v/>
      </c>
      <c r="D3016" s="1" t="str">
        <f>IF('Raw data'!B3016=0,"",'Raw data'!B3016)</f>
        <v/>
      </c>
      <c r="E3016" s="1" t="str">
        <f>IF('Raw data'!C3016=0,"",'Raw data'!C3016)</f>
        <v/>
      </c>
      <c r="F3016" s="1" t="str">
        <f>IF('Raw data'!D3016=0,"",'Raw data'!D3016)</f>
        <v/>
      </c>
      <c r="H3016" s="8" t="str">
        <f t="shared" si="344"/>
        <v/>
      </c>
      <c r="I3016" s="1" t="str">
        <f t="shared" si="345"/>
        <v/>
      </c>
      <c r="K3016" s="1" t="str">
        <f t="shared" si="346"/>
        <v/>
      </c>
      <c r="M3016" s="1" t="str">
        <f>IF(K3016="","",IF(K3016&gt;Figures!B$6-1,"yes","no"))</f>
        <v/>
      </c>
      <c r="N3016" s="8" t="str">
        <f t="shared" si="347"/>
        <v/>
      </c>
      <c r="O3016" s="1" t="str">
        <f t="shared" si="348"/>
        <v/>
      </c>
    </row>
    <row r="3017" spans="1:15" x14ac:dyDescent="0.25">
      <c r="A3017" s="1" t="str">
        <f>IF('Raw data'!A3017="","",'Raw data'!A3017)</f>
        <v/>
      </c>
      <c r="B3017" s="1" t="str">
        <f t="shared" si="342"/>
        <v/>
      </c>
      <c r="C3017" s="1" t="str">
        <f t="shared" si="343"/>
        <v/>
      </c>
      <c r="D3017" s="1" t="str">
        <f>IF('Raw data'!B3017=0,"",'Raw data'!B3017)</f>
        <v/>
      </c>
      <c r="E3017" s="1" t="str">
        <f>IF('Raw data'!C3017=0,"",'Raw data'!C3017)</f>
        <v/>
      </c>
      <c r="F3017" s="1" t="str">
        <f>IF('Raw data'!D3017=0,"",'Raw data'!D3017)</f>
        <v/>
      </c>
      <c r="H3017" s="8" t="str">
        <f t="shared" si="344"/>
        <v/>
      </c>
      <c r="I3017" s="1" t="str">
        <f t="shared" si="345"/>
        <v/>
      </c>
      <c r="K3017" s="1" t="str">
        <f t="shared" si="346"/>
        <v/>
      </c>
      <c r="M3017" s="1" t="str">
        <f>IF(K3017="","",IF(K3017&gt;Figures!B$6-1,"yes","no"))</f>
        <v/>
      </c>
      <c r="N3017" s="8" t="str">
        <f t="shared" si="347"/>
        <v/>
      </c>
      <c r="O3017" s="1" t="str">
        <f t="shared" si="348"/>
        <v/>
      </c>
    </row>
    <row r="3018" spans="1:15" x14ac:dyDescent="0.25">
      <c r="A3018" s="1" t="str">
        <f>IF('Raw data'!A3018="","",'Raw data'!A3018)</f>
        <v/>
      </c>
      <c r="B3018" s="1" t="str">
        <f t="shared" si="342"/>
        <v/>
      </c>
      <c r="C3018" s="1" t="str">
        <f t="shared" si="343"/>
        <v/>
      </c>
      <c r="D3018" s="1" t="str">
        <f>IF('Raw data'!B3018=0,"",'Raw data'!B3018)</f>
        <v/>
      </c>
      <c r="E3018" s="1" t="str">
        <f>IF('Raw data'!C3018=0,"",'Raw data'!C3018)</f>
        <v/>
      </c>
      <c r="F3018" s="1" t="str">
        <f>IF('Raw data'!D3018=0,"",'Raw data'!D3018)</f>
        <v/>
      </c>
      <c r="H3018" s="8" t="str">
        <f t="shared" si="344"/>
        <v/>
      </c>
      <c r="I3018" s="1" t="str">
        <f t="shared" si="345"/>
        <v/>
      </c>
      <c r="K3018" s="1" t="str">
        <f t="shared" si="346"/>
        <v/>
      </c>
      <c r="M3018" s="1" t="str">
        <f>IF(K3018="","",IF(K3018&gt;Figures!B$6-1,"yes","no"))</f>
        <v/>
      </c>
      <c r="N3018" s="8" t="str">
        <f t="shared" si="347"/>
        <v/>
      </c>
      <c r="O3018" s="1" t="str">
        <f t="shared" si="348"/>
        <v/>
      </c>
    </row>
    <row r="3019" spans="1:15" x14ac:dyDescent="0.25">
      <c r="A3019" s="1" t="str">
        <f>IF('Raw data'!A3019="","",'Raw data'!A3019)</f>
        <v/>
      </c>
      <c r="B3019" s="1" t="str">
        <f t="shared" si="342"/>
        <v/>
      </c>
      <c r="C3019" s="1" t="str">
        <f t="shared" si="343"/>
        <v/>
      </c>
      <c r="D3019" s="1" t="str">
        <f>IF('Raw data'!B3019=0,"",'Raw data'!B3019)</f>
        <v/>
      </c>
      <c r="E3019" s="1" t="str">
        <f>IF('Raw data'!C3019=0,"",'Raw data'!C3019)</f>
        <v/>
      </c>
      <c r="F3019" s="1" t="str">
        <f>IF('Raw data'!D3019=0,"",'Raw data'!D3019)</f>
        <v/>
      </c>
      <c r="H3019" s="8" t="str">
        <f t="shared" si="344"/>
        <v/>
      </c>
      <c r="I3019" s="1" t="str">
        <f t="shared" si="345"/>
        <v/>
      </c>
      <c r="K3019" s="1" t="str">
        <f t="shared" si="346"/>
        <v/>
      </c>
      <c r="M3019" s="1" t="str">
        <f>IF(K3019="","",IF(K3019&gt;Figures!B$6-1,"yes","no"))</f>
        <v/>
      </c>
      <c r="N3019" s="8" t="str">
        <f t="shared" si="347"/>
        <v/>
      </c>
      <c r="O3019" s="1" t="str">
        <f t="shared" si="348"/>
        <v/>
      </c>
    </row>
    <row r="3020" spans="1:15" x14ac:dyDescent="0.25">
      <c r="A3020" s="1" t="str">
        <f>IF('Raw data'!A3020="","",'Raw data'!A3020)</f>
        <v/>
      </c>
      <c r="B3020" s="1" t="str">
        <f t="shared" si="342"/>
        <v/>
      </c>
      <c r="C3020" s="1" t="str">
        <f t="shared" si="343"/>
        <v/>
      </c>
      <c r="D3020" s="1" t="str">
        <f>IF('Raw data'!B3020=0,"",'Raw data'!B3020)</f>
        <v/>
      </c>
      <c r="E3020" s="1" t="str">
        <f>IF('Raw data'!C3020=0,"",'Raw data'!C3020)</f>
        <v/>
      </c>
      <c r="F3020" s="1" t="str">
        <f>IF('Raw data'!D3020=0,"",'Raw data'!D3020)</f>
        <v/>
      </c>
      <c r="H3020" s="8" t="str">
        <f t="shared" si="344"/>
        <v/>
      </c>
      <c r="I3020" s="1" t="str">
        <f t="shared" si="345"/>
        <v/>
      </c>
      <c r="K3020" s="1" t="str">
        <f t="shared" si="346"/>
        <v/>
      </c>
      <c r="M3020" s="1" t="str">
        <f>IF(K3020="","",IF(K3020&gt;Figures!B$6-1,"yes","no"))</f>
        <v/>
      </c>
      <c r="N3020" s="8" t="str">
        <f t="shared" si="347"/>
        <v/>
      </c>
      <c r="O3020" s="1" t="str">
        <f t="shared" si="348"/>
        <v/>
      </c>
    </row>
    <row r="3021" spans="1:15" x14ac:dyDescent="0.25">
      <c r="A3021" s="1" t="str">
        <f>IF('Raw data'!A3021="","",'Raw data'!A3021)</f>
        <v/>
      </c>
      <c r="B3021" s="1" t="str">
        <f t="shared" si="342"/>
        <v/>
      </c>
      <c r="C3021" s="1" t="str">
        <f t="shared" si="343"/>
        <v/>
      </c>
      <c r="D3021" s="1" t="str">
        <f>IF('Raw data'!B3021=0,"",'Raw data'!B3021)</f>
        <v/>
      </c>
      <c r="E3021" s="1" t="str">
        <f>IF('Raw data'!C3021=0,"",'Raw data'!C3021)</f>
        <v/>
      </c>
      <c r="F3021" s="1" t="str">
        <f>IF('Raw data'!D3021=0,"",'Raw data'!D3021)</f>
        <v/>
      </c>
      <c r="H3021" s="8" t="str">
        <f t="shared" si="344"/>
        <v/>
      </c>
      <c r="I3021" s="1" t="str">
        <f t="shared" si="345"/>
        <v/>
      </c>
      <c r="K3021" s="1" t="str">
        <f t="shared" si="346"/>
        <v/>
      </c>
      <c r="M3021" s="1" t="str">
        <f>IF(K3021="","",IF(K3021&gt;Figures!B$6-1,"yes","no"))</f>
        <v/>
      </c>
      <c r="N3021" s="8" t="str">
        <f t="shared" si="347"/>
        <v/>
      </c>
      <c r="O3021" s="1" t="str">
        <f t="shared" si="348"/>
        <v/>
      </c>
    </row>
    <row r="3022" spans="1:15" x14ac:dyDescent="0.25">
      <c r="A3022" s="1" t="str">
        <f>IF('Raw data'!A3022="","",'Raw data'!A3022)</f>
        <v/>
      </c>
      <c r="B3022" s="1" t="str">
        <f t="shared" si="342"/>
        <v/>
      </c>
      <c r="C3022" s="1" t="str">
        <f t="shared" si="343"/>
        <v/>
      </c>
      <c r="D3022" s="1" t="str">
        <f>IF('Raw data'!B3022=0,"",'Raw data'!B3022)</f>
        <v/>
      </c>
      <c r="E3022" s="1" t="str">
        <f>IF('Raw data'!C3022=0,"",'Raw data'!C3022)</f>
        <v/>
      </c>
      <c r="F3022" s="1" t="str">
        <f>IF('Raw data'!D3022=0,"",'Raw data'!D3022)</f>
        <v/>
      </c>
      <c r="H3022" s="8" t="str">
        <f t="shared" si="344"/>
        <v/>
      </c>
      <c r="I3022" s="1" t="str">
        <f t="shared" si="345"/>
        <v/>
      </c>
      <c r="K3022" s="1" t="str">
        <f t="shared" si="346"/>
        <v/>
      </c>
      <c r="M3022" s="1" t="str">
        <f>IF(K3022="","",IF(K3022&gt;Figures!B$6-1,"yes","no"))</f>
        <v/>
      </c>
      <c r="N3022" s="8" t="str">
        <f t="shared" si="347"/>
        <v/>
      </c>
      <c r="O3022" s="1" t="str">
        <f t="shared" si="348"/>
        <v/>
      </c>
    </row>
    <row r="3023" spans="1:15" x14ac:dyDescent="0.25">
      <c r="A3023" s="1" t="str">
        <f>IF('Raw data'!A3023="","",'Raw data'!A3023)</f>
        <v/>
      </c>
      <c r="B3023" s="1" t="str">
        <f t="shared" si="342"/>
        <v/>
      </c>
      <c r="C3023" s="1" t="str">
        <f t="shared" si="343"/>
        <v/>
      </c>
      <c r="D3023" s="1" t="str">
        <f>IF('Raw data'!B3023=0,"",'Raw data'!B3023)</f>
        <v/>
      </c>
      <c r="E3023" s="1" t="str">
        <f>IF('Raw data'!C3023=0,"",'Raw data'!C3023)</f>
        <v/>
      </c>
      <c r="F3023" s="1" t="str">
        <f>IF('Raw data'!D3023=0,"",'Raw data'!D3023)</f>
        <v/>
      </c>
      <c r="H3023" s="8" t="str">
        <f t="shared" si="344"/>
        <v/>
      </c>
      <c r="I3023" s="1" t="str">
        <f t="shared" si="345"/>
        <v/>
      </c>
      <c r="K3023" s="1" t="str">
        <f t="shared" si="346"/>
        <v/>
      </c>
      <c r="M3023" s="1" t="str">
        <f>IF(K3023="","",IF(K3023&gt;Figures!B$6-1,"yes","no"))</f>
        <v/>
      </c>
      <c r="N3023" s="8" t="str">
        <f t="shared" si="347"/>
        <v/>
      </c>
      <c r="O3023" s="1" t="str">
        <f t="shared" si="348"/>
        <v/>
      </c>
    </row>
    <row r="3024" spans="1:15" x14ac:dyDescent="0.25">
      <c r="A3024" s="1" t="str">
        <f>IF('Raw data'!A3024="","",'Raw data'!A3024)</f>
        <v/>
      </c>
      <c r="B3024" s="1" t="str">
        <f t="shared" si="342"/>
        <v/>
      </c>
      <c r="C3024" s="1" t="str">
        <f t="shared" si="343"/>
        <v/>
      </c>
      <c r="D3024" s="1" t="str">
        <f>IF('Raw data'!B3024=0,"",'Raw data'!B3024)</f>
        <v/>
      </c>
      <c r="E3024" s="1" t="str">
        <f>IF('Raw data'!C3024=0,"",'Raw data'!C3024)</f>
        <v/>
      </c>
      <c r="F3024" s="1" t="str">
        <f>IF('Raw data'!D3024=0,"",'Raw data'!D3024)</f>
        <v/>
      </c>
      <c r="H3024" s="8" t="str">
        <f t="shared" si="344"/>
        <v/>
      </c>
      <c r="I3024" s="1" t="str">
        <f t="shared" si="345"/>
        <v/>
      </c>
      <c r="K3024" s="1" t="str">
        <f t="shared" si="346"/>
        <v/>
      </c>
      <c r="M3024" s="1" t="str">
        <f>IF(K3024="","",IF(K3024&gt;Figures!B$6-1,"yes","no"))</f>
        <v/>
      </c>
      <c r="N3024" s="8" t="str">
        <f t="shared" si="347"/>
        <v/>
      </c>
      <c r="O3024" s="1" t="str">
        <f t="shared" si="348"/>
        <v/>
      </c>
    </row>
    <row r="3025" spans="1:15" x14ac:dyDescent="0.25">
      <c r="A3025" s="1" t="str">
        <f>IF('Raw data'!A3025="","",'Raw data'!A3025)</f>
        <v/>
      </c>
      <c r="B3025" s="1" t="str">
        <f t="shared" si="342"/>
        <v/>
      </c>
      <c r="C3025" s="1" t="str">
        <f t="shared" si="343"/>
        <v/>
      </c>
      <c r="D3025" s="1" t="str">
        <f>IF('Raw data'!B3025=0,"",'Raw data'!B3025)</f>
        <v/>
      </c>
      <c r="E3025" s="1" t="str">
        <f>IF('Raw data'!C3025=0,"",'Raw data'!C3025)</f>
        <v/>
      </c>
      <c r="F3025" s="1" t="str">
        <f>IF('Raw data'!D3025=0,"",'Raw data'!D3025)</f>
        <v/>
      </c>
      <c r="H3025" s="8" t="str">
        <f t="shared" si="344"/>
        <v/>
      </c>
      <c r="I3025" s="1" t="str">
        <f t="shared" si="345"/>
        <v/>
      </c>
      <c r="K3025" s="1" t="str">
        <f t="shared" si="346"/>
        <v/>
      </c>
      <c r="M3025" s="1" t="str">
        <f>IF(K3025="","",IF(K3025&gt;Figures!B$6-1,"yes","no"))</f>
        <v/>
      </c>
      <c r="N3025" s="8" t="str">
        <f t="shared" si="347"/>
        <v/>
      </c>
      <c r="O3025" s="1" t="str">
        <f t="shared" si="348"/>
        <v/>
      </c>
    </row>
    <row r="3026" spans="1:15" x14ac:dyDescent="0.25">
      <c r="A3026" s="1" t="str">
        <f>IF('Raw data'!A3026="","",'Raw data'!A3026)</f>
        <v/>
      </c>
      <c r="B3026" s="1" t="str">
        <f t="shared" si="342"/>
        <v/>
      </c>
      <c r="C3026" s="1" t="str">
        <f t="shared" si="343"/>
        <v/>
      </c>
      <c r="D3026" s="1" t="str">
        <f>IF('Raw data'!B3026=0,"",'Raw data'!B3026)</f>
        <v/>
      </c>
      <c r="E3026" s="1" t="str">
        <f>IF('Raw data'!C3026=0,"",'Raw data'!C3026)</f>
        <v/>
      </c>
      <c r="F3026" s="1" t="str">
        <f>IF('Raw data'!D3026=0,"",'Raw data'!D3026)</f>
        <v/>
      </c>
      <c r="H3026" s="8" t="str">
        <f t="shared" si="344"/>
        <v/>
      </c>
      <c r="I3026" s="1" t="str">
        <f t="shared" si="345"/>
        <v/>
      </c>
      <c r="K3026" s="1" t="str">
        <f t="shared" si="346"/>
        <v/>
      </c>
      <c r="M3026" s="1" t="str">
        <f>IF(K3026="","",IF(K3026&gt;Figures!B$6-1,"yes","no"))</f>
        <v/>
      </c>
      <c r="N3026" s="8" t="str">
        <f t="shared" si="347"/>
        <v/>
      </c>
      <c r="O3026" s="1" t="str">
        <f t="shared" si="348"/>
        <v/>
      </c>
    </row>
    <row r="3027" spans="1:15" x14ac:dyDescent="0.25">
      <c r="A3027" s="1" t="str">
        <f>IF('Raw data'!A3027="","",'Raw data'!A3027)</f>
        <v/>
      </c>
      <c r="B3027" s="1" t="str">
        <f t="shared" si="342"/>
        <v/>
      </c>
      <c r="C3027" s="1" t="str">
        <f t="shared" si="343"/>
        <v/>
      </c>
      <c r="D3027" s="1" t="str">
        <f>IF('Raw data'!B3027=0,"",'Raw data'!B3027)</f>
        <v/>
      </c>
      <c r="E3027" s="1" t="str">
        <f>IF('Raw data'!C3027=0,"",'Raw data'!C3027)</f>
        <v/>
      </c>
      <c r="F3027" s="1" t="str">
        <f>IF('Raw data'!D3027=0,"",'Raw data'!D3027)</f>
        <v/>
      </c>
      <c r="H3027" s="8" t="str">
        <f t="shared" si="344"/>
        <v/>
      </c>
      <c r="I3027" s="1" t="str">
        <f t="shared" si="345"/>
        <v/>
      </c>
      <c r="K3027" s="1" t="str">
        <f t="shared" si="346"/>
        <v/>
      </c>
      <c r="M3027" s="1" t="str">
        <f>IF(K3027="","",IF(K3027&gt;Figures!B$6-1,"yes","no"))</f>
        <v/>
      </c>
      <c r="N3027" s="8" t="str">
        <f t="shared" si="347"/>
        <v/>
      </c>
      <c r="O3027" s="1" t="str">
        <f t="shared" si="348"/>
        <v/>
      </c>
    </row>
    <row r="3028" spans="1:15" x14ac:dyDescent="0.25">
      <c r="A3028" s="1" t="str">
        <f>IF('Raw data'!A3028="","",'Raw data'!A3028)</f>
        <v/>
      </c>
      <c r="B3028" s="1" t="str">
        <f t="shared" si="342"/>
        <v/>
      </c>
      <c r="C3028" s="1" t="str">
        <f t="shared" si="343"/>
        <v/>
      </c>
      <c r="D3028" s="1" t="str">
        <f>IF('Raw data'!B3028=0,"",'Raw data'!B3028)</f>
        <v/>
      </c>
      <c r="E3028" s="1" t="str">
        <f>IF('Raw data'!C3028=0,"",'Raw data'!C3028)</f>
        <v/>
      </c>
      <c r="F3028" s="1" t="str">
        <f>IF('Raw data'!D3028=0,"",'Raw data'!D3028)</f>
        <v/>
      </c>
      <c r="H3028" s="8" t="str">
        <f t="shared" si="344"/>
        <v/>
      </c>
      <c r="I3028" s="1" t="str">
        <f t="shared" si="345"/>
        <v/>
      </c>
      <c r="K3028" s="1" t="str">
        <f t="shared" si="346"/>
        <v/>
      </c>
      <c r="M3028" s="1" t="str">
        <f>IF(K3028="","",IF(K3028&gt;Figures!B$6-1,"yes","no"))</f>
        <v/>
      </c>
      <c r="N3028" s="8" t="str">
        <f t="shared" si="347"/>
        <v/>
      </c>
      <c r="O3028" s="1" t="str">
        <f t="shared" si="348"/>
        <v/>
      </c>
    </row>
    <row r="3029" spans="1:15" x14ac:dyDescent="0.25">
      <c r="A3029" s="1" t="str">
        <f>IF('Raw data'!A3029="","",'Raw data'!A3029)</f>
        <v/>
      </c>
      <c r="B3029" s="1" t="str">
        <f t="shared" si="342"/>
        <v/>
      </c>
      <c r="C3029" s="1" t="str">
        <f t="shared" si="343"/>
        <v/>
      </c>
      <c r="D3029" s="1" t="str">
        <f>IF('Raw data'!B3029=0,"",'Raw data'!B3029)</f>
        <v/>
      </c>
      <c r="E3029" s="1" t="str">
        <f>IF('Raw data'!C3029=0,"",'Raw data'!C3029)</f>
        <v/>
      </c>
      <c r="F3029" s="1" t="str">
        <f>IF('Raw data'!D3029=0,"",'Raw data'!D3029)</f>
        <v/>
      </c>
      <c r="H3029" s="8" t="str">
        <f t="shared" si="344"/>
        <v/>
      </c>
      <c r="I3029" s="1" t="str">
        <f t="shared" si="345"/>
        <v/>
      </c>
      <c r="K3029" s="1" t="str">
        <f t="shared" si="346"/>
        <v/>
      </c>
      <c r="M3029" s="1" t="str">
        <f>IF(K3029="","",IF(K3029&gt;Figures!B$6-1,"yes","no"))</f>
        <v/>
      </c>
      <c r="N3029" s="8" t="str">
        <f t="shared" si="347"/>
        <v/>
      </c>
      <c r="O3029" s="1" t="str">
        <f t="shared" si="348"/>
        <v/>
      </c>
    </row>
    <row r="3030" spans="1:15" x14ac:dyDescent="0.25">
      <c r="A3030" s="1" t="str">
        <f>IF('Raw data'!A3030="","",'Raw data'!A3030)</f>
        <v/>
      </c>
      <c r="B3030" s="1" t="str">
        <f t="shared" si="342"/>
        <v/>
      </c>
      <c r="C3030" s="1" t="str">
        <f t="shared" si="343"/>
        <v/>
      </c>
      <c r="D3030" s="1" t="str">
        <f>IF('Raw data'!B3030=0,"",'Raw data'!B3030)</f>
        <v/>
      </c>
      <c r="E3030" s="1" t="str">
        <f>IF('Raw data'!C3030=0,"",'Raw data'!C3030)</f>
        <v/>
      </c>
      <c r="F3030" s="1" t="str">
        <f>IF('Raw data'!D3030=0,"",'Raw data'!D3030)</f>
        <v/>
      </c>
      <c r="H3030" s="8" t="str">
        <f t="shared" si="344"/>
        <v/>
      </c>
      <c r="I3030" s="1" t="str">
        <f t="shared" si="345"/>
        <v/>
      </c>
      <c r="K3030" s="1" t="str">
        <f t="shared" si="346"/>
        <v/>
      </c>
      <c r="M3030" s="1" t="str">
        <f>IF(K3030="","",IF(K3030&gt;Figures!B$6-1,"yes","no"))</f>
        <v/>
      </c>
      <c r="N3030" s="8" t="str">
        <f t="shared" si="347"/>
        <v/>
      </c>
      <c r="O3030" s="1" t="str">
        <f t="shared" si="348"/>
        <v/>
      </c>
    </row>
    <row r="3031" spans="1:15" x14ac:dyDescent="0.25">
      <c r="A3031" s="1" t="str">
        <f>IF('Raw data'!A3031="","",'Raw data'!A3031)</f>
        <v/>
      </c>
      <c r="B3031" s="1" t="str">
        <f t="shared" si="342"/>
        <v/>
      </c>
      <c r="C3031" s="1" t="str">
        <f t="shared" si="343"/>
        <v/>
      </c>
      <c r="D3031" s="1" t="str">
        <f>IF('Raw data'!B3031=0,"",'Raw data'!B3031)</f>
        <v/>
      </c>
      <c r="E3031" s="1" t="str">
        <f>IF('Raw data'!C3031=0,"",'Raw data'!C3031)</f>
        <v/>
      </c>
      <c r="F3031" s="1" t="str">
        <f>IF('Raw data'!D3031=0,"",'Raw data'!D3031)</f>
        <v/>
      </c>
      <c r="H3031" s="8" t="str">
        <f t="shared" si="344"/>
        <v/>
      </c>
      <c r="I3031" s="1" t="str">
        <f t="shared" si="345"/>
        <v/>
      </c>
      <c r="K3031" s="1" t="str">
        <f t="shared" si="346"/>
        <v/>
      </c>
      <c r="M3031" s="1" t="str">
        <f>IF(K3031="","",IF(K3031&gt;Figures!B$6-1,"yes","no"))</f>
        <v/>
      </c>
      <c r="N3031" s="8" t="str">
        <f t="shared" si="347"/>
        <v/>
      </c>
      <c r="O3031" s="1" t="str">
        <f t="shared" si="348"/>
        <v/>
      </c>
    </row>
    <row r="3032" spans="1:15" x14ac:dyDescent="0.25">
      <c r="A3032" s="1" t="str">
        <f>IF('Raw data'!A3032="","",'Raw data'!A3032)</f>
        <v/>
      </c>
      <c r="B3032" s="1" t="str">
        <f t="shared" si="342"/>
        <v/>
      </c>
      <c r="C3032" s="1" t="str">
        <f t="shared" si="343"/>
        <v/>
      </c>
      <c r="D3032" s="1" t="str">
        <f>IF('Raw data'!B3032=0,"",'Raw data'!B3032)</f>
        <v/>
      </c>
      <c r="E3032" s="1" t="str">
        <f>IF('Raw data'!C3032=0,"",'Raw data'!C3032)</f>
        <v/>
      </c>
      <c r="F3032" s="1" t="str">
        <f>IF('Raw data'!D3032=0,"",'Raw data'!D3032)</f>
        <v/>
      </c>
      <c r="H3032" s="8" t="str">
        <f t="shared" si="344"/>
        <v/>
      </c>
      <c r="I3032" s="1" t="str">
        <f t="shared" si="345"/>
        <v/>
      </c>
      <c r="K3032" s="1" t="str">
        <f t="shared" si="346"/>
        <v/>
      </c>
      <c r="M3032" s="1" t="str">
        <f>IF(K3032="","",IF(K3032&gt;Figures!B$6-1,"yes","no"))</f>
        <v/>
      </c>
      <c r="N3032" s="8" t="str">
        <f t="shared" si="347"/>
        <v/>
      </c>
      <c r="O3032" s="1" t="str">
        <f t="shared" si="348"/>
        <v/>
      </c>
    </row>
    <row r="3033" spans="1:15" x14ac:dyDescent="0.25">
      <c r="A3033" s="1" t="str">
        <f>IF('Raw data'!A3033="","",'Raw data'!A3033)</f>
        <v/>
      </c>
      <c r="B3033" s="1" t="str">
        <f t="shared" si="342"/>
        <v/>
      </c>
      <c r="C3033" s="1" t="str">
        <f t="shared" si="343"/>
        <v/>
      </c>
      <c r="D3033" s="1" t="str">
        <f>IF('Raw data'!B3033=0,"",'Raw data'!B3033)</f>
        <v/>
      </c>
      <c r="E3033" s="1" t="str">
        <f>IF('Raw data'!C3033=0,"",'Raw data'!C3033)</f>
        <v/>
      </c>
      <c r="F3033" s="1" t="str">
        <f>IF('Raw data'!D3033=0,"",'Raw data'!D3033)</f>
        <v/>
      </c>
      <c r="H3033" s="8" t="str">
        <f t="shared" si="344"/>
        <v/>
      </c>
      <c r="I3033" s="1" t="str">
        <f t="shared" si="345"/>
        <v/>
      </c>
      <c r="K3033" s="1" t="str">
        <f t="shared" si="346"/>
        <v/>
      </c>
      <c r="M3033" s="1" t="str">
        <f>IF(K3033="","",IF(K3033&gt;Figures!B$6-1,"yes","no"))</f>
        <v/>
      </c>
      <c r="N3033" s="8" t="str">
        <f t="shared" si="347"/>
        <v/>
      </c>
      <c r="O3033" s="1" t="str">
        <f t="shared" si="348"/>
        <v/>
      </c>
    </row>
    <row r="3034" spans="1:15" x14ac:dyDescent="0.25">
      <c r="A3034" s="1" t="str">
        <f>IF('Raw data'!A3034="","",'Raw data'!A3034)</f>
        <v/>
      </c>
      <c r="B3034" s="1" t="str">
        <f t="shared" si="342"/>
        <v/>
      </c>
      <c r="C3034" s="1" t="str">
        <f t="shared" si="343"/>
        <v/>
      </c>
      <c r="D3034" s="1" t="str">
        <f>IF('Raw data'!B3034=0,"",'Raw data'!B3034)</f>
        <v/>
      </c>
      <c r="E3034" s="1" t="str">
        <f>IF('Raw data'!C3034=0,"",'Raw data'!C3034)</f>
        <v/>
      </c>
      <c r="F3034" s="1" t="str">
        <f>IF('Raw data'!D3034=0,"",'Raw data'!D3034)</f>
        <v/>
      </c>
      <c r="H3034" s="8" t="str">
        <f t="shared" si="344"/>
        <v/>
      </c>
      <c r="I3034" s="1" t="str">
        <f t="shared" si="345"/>
        <v/>
      </c>
      <c r="K3034" s="1" t="str">
        <f t="shared" si="346"/>
        <v/>
      </c>
      <c r="M3034" s="1" t="str">
        <f>IF(K3034="","",IF(K3034&gt;Figures!B$6-1,"yes","no"))</f>
        <v/>
      </c>
      <c r="N3034" s="8" t="str">
        <f t="shared" si="347"/>
        <v/>
      </c>
      <c r="O3034" s="1" t="str">
        <f t="shared" si="348"/>
        <v/>
      </c>
    </row>
    <row r="3035" spans="1:15" x14ac:dyDescent="0.25">
      <c r="A3035" s="1" t="str">
        <f>IF('Raw data'!A3035="","",'Raw data'!A3035)</f>
        <v/>
      </c>
      <c r="B3035" s="1" t="str">
        <f t="shared" si="342"/>
        <v/>
      </c>
      <c r="C3035" s="1" t="str">
        <f t="shared" si="343"/>
        <v/>
      </c>
      <c r="D3035" s="1" t="str">
        <f>IF('Raw data'!B3035=0,"",'Raw data'!B3035)</f>
        <v/>
      </c>
      <c r="E3035" s="1" t="str">
        <f>IF('Raw data'!C3035=0,"",'Raw data'!C3035)</f>
        <v/>
      </c>
      <c r="F3035" s="1" t="str">
        <f>IF('Raw data'!D3035=0,"",'Raw data'!D3035)</f>
        <v/>
      </c>
      <c r="H3035" s="8" t="str">
        <f t="shared" si="344"/>
        <v/>
      </c>
      <c r="I3035" s="1" t="str">
        <f t="shared" si="345"/>
        <v/>
      </c>
      <c r="K3035" s="1" t="str">
        <f t="shared" si="346"/>
        <v/>
      </c>
      <c r="M3035" s="1" t="str">
        <f>IF(K3035="","",IF(K3035&gt;Figures!B$6-1,"yes","no"))</f>
        <v/>
      </c>
      <c r="N3035" s="8" t="str">
        <f t="shared" si="347"/>
        <v/>
      </c>
      <c r="O3035" s="1" t="str">
        <f t="shared" si="348"/>
        <v/>
      </c>
    </row>
    <row r="3036" spans="1:15" x14ac:dyDescent="0.25">
      <c r="A3036" s="1" t="str">
        <f>IF('Raw data'!A3036="","",'Raw data'!A3036)</f>
        <v/>
      </c>
      <c r="B3036" s="1" t="str">
        <f t="shared" si="342"/>
        <v/>
      </c>
      <c r="C3036" s="1" t="str">
        <f t="shared" si="343"/>
        <v/>
      </c>
      <c r="D3036" s="1" t="str">
        <f>IF('Raw data'!B3036=0,"",'Raw data'!B3036)</f>
        <v/>
      </c>
      <c r="E3036" s="1" t="str">
        <f>IF('Raw data'!C3036=0,"",'Raw data'!C3036)</f>
        <v/>
      </c>
      <c r="F3036" s="1" t="str">
        <f>IF('Raw data'!D3036=0,"",'Raw data'!D3036)</f>
        <v/>
      </c>
      <c r="H3036" s="8" t="str">
        <f t="shared" si="344"/>
        <v/>
      </c>
      <c r="I3036" s="1" t="str">
        <f t="shared" si="345"/>
        <v/>
      </c>
      <c r="K3036" s="1" t="str">
        <f t="shared" si="346"/>
        <v/>
      </c>
      <c r="M3036" s="1" t="str">
        <f>IF(K3036="","",IF(K3036&gt;Figures!B$6-1,"yes","no"))</f>
        <v/>
      </c>
      <c r="N3036" s="8" t="str">
        <f t="shared" si="347"/>
        <v/>
      </c>
      <c r="O3036" s="1" t="str">
        <f t="shared" si="348"/>
        <v/>
      </c>
    </row>
    <row r="3037" spans="1:15" x14ac:dyDescent="0.25">
      <c r="A3037" s="1" t="str">
        <f>IF('Raw data'!A3037="","",'Raw data'!A3037)</f>
        <v/>
      </c>
      <c r="B3037" s="1" t="str">
        <f t="shared" si="342"/>
        <v/>
      </c>
      <c r="C3037" s="1" t="str">
        <f t="shared" si="343"/>
        <v/>
      </c>
      <c r="D3037" s="1" t="str">
        <f>IF('Raw data'!B3037=0,"",'Raw data'!B3037)</f>
        <v/>
      </c>
      <c r="E3037" s="1" t="str">
        <f>IF('Raw data'!C3037=0,"",'Raw data'!C3037)</f>
        <v/>
      </c>
      <c r="F3037" s="1" t="str">
        <f>IF('Raw data'!D3037=0,"",'Raw data'!D3037)</f>
        <v/>
      </c>
      <c r="H3037" s="8" t="str">
        <f t="shared" si="344"/>
        <v/>
      </c>
      <c r="I3037" s="1" t="str">
        <f t="shared" si="345"/>
        <v/>
      </c>
      <c r="K3037" s="1" t="str">
        <f t="shared" si="346"/>
        <v/>
      </c>
      <c r="M3037" s="1" t="str">
        <f>IF(K3037="","",IF(K3037&gt;Figures!B$6-1,"yes","no"))</f>
        <v/>
      </c>
      <c r="N3037" s="8" t="str">
        <f t="shared" si="347"/>
        <v/>
      </c>
      <c r="O3037" s="1" t="str">
        <f t="shared" si="348"/>
        <v/>
      </c>
    </row>
    <row r="3038" spans="1:15" x14ac:dyDescent="0.25">
      <c r="A3038" s="1" t="str">
        <f>IF('Raw data'!A3038="","",'Raw data'!A3038)</f>
        <v/>
      </c>
      <c r="B3038" s="1" t="str">
        <f t="shared" si="342"/>
        <v/>
      </c>
      <c r="C3038" s="1" t="str">
        <f t="shared" si="343"/>
        <v/>
      </c>
      <c r="D3038" s="1" t="str">
        <f>IF('Raw data'!B3038=0,"",'Raw data'!B3038)</f>
        <v/>
      </c>
      <c r="E3038" s="1" t="str">
        <f>IF('Raw data'!C3038=0,"",'Raw data'!C3038)</f>
        <v/>
      </c>
      <c r="F3038" s="1" t="str">
        <f>IF('Raw data'!D3038=0,"",'Raw data'!D3038)</f>
        <v/>
      </c>
      <c r="H3038" s="8" t="str">
        <f t="shared" si="344"/>
        <v/>
      </c>
      <c r="I3038" s="1" t="str">
        <f t="shared" si="345"/>
        <v/>
      </c>
      <c r="K3038" s="1" t="str">
        <f t="shared" si="346"/>
        <v/>
      </c>
      <c r="M3038" s="1" t="str">
        <f>IF(K3038="","",IF(K3038&gt;Figures!B$6-1,"yes","no"))</f>
        <v/>
      </c>
      <c r="N3038" s="8" t="str">
        <f t="shared" si="347"/>
        <v/>
      </c>
      <c r="O3038" s="1" t="str">
        <f t="shared" si="348"/>
        <v/>
      </c>
    </row>
    <row r="3039" spans="1:15" x14ac:dyDescent="0.25">
      <c r="A3039" s="1" t="str">
        <f>IF('Raw data'!A3039="","",'Raw data'!A3039)</f>
        <v/>
      </c>
      <c r="B3039" s="1" t="str">
        <f t="shared" si="342"/>
        <v/>
      </c>
      <c r="C3039" s="1" t="str">
        <f t="shared" si="343"/>
        <v/>
      </c>
      <c r="D3039" s="1" t="str">
        <f>IF('Raw data'!B3039=0,"",'Raw data'!B3039)</f>
        <v/>
      </c>
      <c r="E3039" s="1" t="str">
        <f>IF('Raw data'!C3039=0,"",'Raw data'!C3039)</f>
        <v/>
      </c>
      <c r="F3039" s="1" t="str">
        <f>IF('Raw data'!D3039=0,"",'Raw data'!D3039)</f>
        <v/>
      </c>
      <c r="H3039" s="8" t="str">
        <f t="shared" si="344"/>
        <v/>
      </c>
      <c r="I3039" s="1" t="str">
        <f t="shared" si="345"/>
        <v/>
      </c>
      <c r="K3039" s="1" t="str">
        <f t="shared" si="346"/>
        <v/>
      </c>
      <c r="M3039" s="1" t="str">
        <f>IF(K3039="","",IF(K3039&gt;Figures!B$6-1,"yes","no"))</f>
        <v/>
      </c>
      <c r="N3039" s="8" t="str">
        <f t="shared" si="347"/>
        <v/>
      </c>
      <c r="O3039" s="1" t="str">
        <f t="shared" si="348"/>
        <v/>
      </c>
    </row>
    <row r="3040" spans="1:15" x14ac:dyDescent="0.25">
      <c r="A3040" s="1" t="str">
        <f>IF('Raw data'!A3040="","",'Raw data'!A3040)</f>
        <v/>
      </c>
      <c r="B3040" s="1" t="str">
        <f t="shared" si="342"/>
        <v/>
      </c>
      <c r="C3040" s="1" t="str">
        <f t="shared" si="343"/>
        <v/>
      </c>
      <c r="D3040" s="1" t="str">
        <f>IF('Raw data'!B3040=0,"",'Raw data'!B3040)</f>
        <v/>
      </c>
      <c r="E3040" s="1" t="str">
        <f>IF('Raw data'!C3040=0,"",'Raw data'!C3040)</f>
        <v/>
      </c>
      <c r="F3040" s="1" t="str">
        <f>IF('Raw data'!D3040=0,"",'Raw data'!D3040)</f>
        <v/>
      </c>
      <c r="H3040" s="8" t="str">
        <f t="shared" si="344"/>
        <v/>
      </c>
      <c r="I3040" s="1" t="str">
        <f t="shared" si="345"/>
        <v/>
      </c>
      <c r="K3040" s="1" t="str">
        <f t="shared" si="346"/>
        <v/>
      </c>
      <c r="M3040" s="1" t="str">
        <f>IF(K3040="","",IF(K3040&gt;Figures!B$6-1,"yes","no"))</f>
        <v/>
      </c>
      <c r="N3040" s="8" t="str">
        <f t="shared" si="347"/>
        <v/>
      </c>
      <c r="O3040" s="1" t="str">
        <f t="shared" si="348"/>
        <v/>
      </c>
    </row>
    <row r="3041" spans="1:15" x14ac:dyDescent="0.25">
      <c r="A3041" s="1" t="str">
        <f>IF('Raw data'!A3041="","",'Raw data'!A3041)</f>
        <v/>
      </c>
      <c r="B3041" s="1" t="str">
        <f t="shared" si="342"/>
        <v/>
      </c>
      <c r="C3041" s="1" t="str">
        <f t="shared" si="343"/>
        <v/>
      </c>
      <c r="D3041" s="1" t="str">
        <f>IF('Raw data'!B3041=0,"",'Raw data'!B3041)</f>
        <v/>
      </c>
      <c r="E3041" s="1" t="str">
        <f>IF('Raw data'!C3041=0,"",'Raw data'!C3041)</f>
        <v/>
      </c>
      <c r="F3041" s="1" t="str">
        <f>IF('Raw data'!D3041=0,"",'Raw data'!D3041)</f>
        <v/>
      </c>
      <c r="H3041" s="8" t="str">
        <f t="shared" si="344"/>
        <v/>
      </c>
      <c r="I3041" s="1" t="str">
        <f t="shared" si="345"/>
        <v/>
      </c>
      <c r="K3041" s="1" t="str">
        <f t="shared" si="346"/>
        <v/>
      </c>
      <c r="M3041" s="1" t="str">
        <f>IF(K3041="","",IF(K3041&gt;Figures!B$6-1,"yes","no"))</f>
        <v/>
      </c>
      <c r="N3041" s="8" t="str">
        <f t="shared" si="347"/>
        <v/>
      </c>
      <c r="O3041" s="1" t="str">
        <f t="shared" si="348"/>
        <v/>
      </c>
    </row>
    <row r="3042" spans="1:15" x14ac:dyDescent="0.25">
      <c r="A3042" s="1" t="str">
        <f>IF('Raw data'!A3042="","",'Raw data'!A3042)</f>
        <v/>
      </c>
      <c r="B3042" s="1" t="str">
        <f t="shared" si="342"/>
        <v/>
      </c>
      <c r="C3042" s="1" t="str">
        <f t="shared" si="343"/>
        <v/>
      </c>
      <c r="D3042" s="1" t="str">
        <f>IF('Raw data'!B3042=0,"",'Raw data'!B3042)</f>
        <v/>
      </c>
      <c r="E3042" s="1" t="str">
        <f>IF('Raw data'!C3042=0,"",'Raw data'!C3042)</f>
        <v/>
      </c>
      <c r="F3042" s="1" t="str">
        <f>IF('Raw data'!D3042=0,"",'Raw data'!D3042)</f>
        <v/>
      </c>
      <c r="H3042" s="8" t="str">
        <f t="shared" si="344"/>
        <v/>
      </c>
      <c r="I3042" s="1" t="str">
        <f t="shared" si="345"/>
        <v/>
      </c>
      <c r="K3042" s="1" t="str">
        <f t="shared" si="346"/>
        <v/>
      </c>
      <c r="M3042" s="1" t="str">
        <f>IF(K3042="","",IF(K3042&gt;Figures!B$6-1,"yes","no"))</f>
        <v/>
      </c>
      <c r="N3042" s="8" t="str">
        <f t="shared" si="347"/>
        <v/>
      </c>
      <c r="O3042" s="1" t="str">
        <f t="shared" si="348"/>
        <v/>
      </c>
    </row>
    <row r="3043" spans="1:15" x14ac:dyDescent="0.25">
      <c r="A3043" s="1" t="str">
        <f>IF('Raw data'!A3043="","",'Raw data'!A3043)</f>
        <v/>
      </c>
      <c r="B3043" s="1" t="str">
        <f t="shared" si="342"/>
        <v/>
      </c>
      <c r="C3043" s="1" t="str">
        <f t="shared" si="343"/>
        <v/>
      </c>
      <c r="D3043" s="1" t="str">
        <f>IF('Raw data'!B3043=0,"",'Raw data'!B3043)</f>
        <v/>
      </c>
      <c r="E3043" s="1" t="str">
        <f>IF('Raw data'!C3043=0,"",'Raw data'!C3043)</f>
        <v/>
      </c>
      <c r="F3043" s="1" t="str">
        <f>IF('Raw data'!D3043=0,"",'Raw data'!D3043)</f>
        <v/>
      </c>
      <c r="H3043" s="8" t="str">
        <f t="shared" si="344"/>
        <v/>
      </c>
      <c r="I3043" s="1" t="str">
        <f t="shared" si="345"/>
        <v/>
      </c>
      <c r="K3043" s="1" t="str">
        <f t="shared" si="346"/>
        <v/>
      </c>
      <c r="M3043" s="1" t="str">
        <f>IF(K3043="","",IF(K3043&gt;Figures!B$6-1,"yes","no"))</f>
        <v/>
      </c>
      <c r="N3043" s="8" t="str">
        <f t="shared" si="347"/>
        <v/>
      </c>
      <c r="O3043" s="1" t="str">
        <f t="shared" si="348"/>
        <v/>
      </c>
    </row>
    <row r="3044" spans="1:15" x14ac:dyDescent="0.25">
      <c r="A3044" s="1" t="str">
        <f>IF('Raw data'!A3044="","",'Raw data'!A3044)</f>
        <v/>
      </c>
      <c r="B3044" s="1" t="str">
        <f t="shared" si="342"/>
        <v/>
      </c>
      <c r="C3044" s="1" t="str">
        <f t="shared" si="343"/>
        <v/>
      </c>
      <c r="D3044" s="1" t="str">
        <f>IF('Raw data'!B3044=0,"",'Raw data'!B3044)</f>
        <v/>
      </c>
      <c r="E3044" s="1" t="str">
        <f>IF('Raw data'!C3044=0,"",'Raw data'!C3044)</f>
        <v/>
      </c>
      <c r="F3044" s="1" t="str">
        <f>IF('Raw data'!D3044=0,"",'Raw data'!D3044)</f>
        <v/>
      </c>
      <c r="H3044" s="8" t="str">
        <f t="shared" si="344"/>
        <v/>
      </c>
      <c r="I3044" s="1" t="str">
        <f t="shared" si="345"/>
        <v/>
      </c>
      <c r="K3044" s="1" t="str">
        <f t="shared" si="346"/>
        <v/>
      </c>
      <c r="M3044" s="1" t="str">
        <f>IF(K3044="","",IF(K3044&gt;Figures!B$6-1,"yes","no"))</f>
        <v/>
      </c>
      <c r="N3044" s="8" t="str">
        <f t="shared" si="347"/>
        <v/>
      </c>
      <c r="O3044" s="1" t="str">
        <f t="shared" si="348"/>
        <v/>
      </c>
    </row>
    <row r="3045" spans="1:15" x14ac:dyDescent="0.25">
      <c r="A3045" s="1" t="str">
        <f>IF('Raw data'!A3045="","",'Raw data'!A3045)</f>
        <v/>
      </c>
      <c r="B3045" s="1" t="str">
        <f t="shared" si="342"/>
        <v/>
      </c>
      <c r="C3045" s="1" t="str">
        <f t="shared" si="343"/>
        <v/>
      </c>
      <c r="D3045" s="1" t="str">
        <f>IF('Raw data'!B3045=0,"",'Raw data'!B3045)</f>
        <v/>
      </c>
      <c r="E3045" s="1" t="str">
        <f>IF('Raw data'!C3045=0,"",'Raw data'!C3045)</f>
        <v/>
      </c>
      <c r="F3045" s="1" t="str">
        <f>IF('Raw data'!D3045=0,"",'Raw data'!D3045)</f>
        <v/>
      </c>
      <c r="H3045" s="8" t="str">
        <f t="shared" si="344"/>
        <v/>
      </c>
      <c r="I3045" s="1" t="str">
        <f t="shared" si="345"/>
        <v/>
      </c>
      <c r="K3045" s="1" t="str">
        <f t="shared" si="346"/>
        <v/>
      </c>
      <c r="M3045" s="1" t="str">
        <f>IF(K3045="","",IF(K3045&gt;Figures!B$6-1,"yes","no"))</f>
        <v/>
      </c>
      <c r="N3045" s="8" t="str">
        <f t="shared" si="347"/>
        <v/>
      </c>
      <c r="O3045" s="1" t="str">
        <f t="shared" si="348"/>
        <v/>
      </c>
    </row>
    <row r="3046" spans="1:15" x14ac:dyDescent="0.25">
      <c r="A3046" s="1" t="str">
        <f>IF('Raw data'!A3046="","",'Raw data'!A3046)</f>
        <v/>
      </c>
      <c r="B3046" s="1" t="str">
        <f t="shared" si="342"/>
        <v/>
      </c>
      <c r="C3046" s="1" t="str">
        <f t="shared" si="343"/>
        <v/>
      </c>
      <c r="D3046" s="1" t="str">
        <f>IF('Raw data'!B3046=0,"",'Raw data'!B3046)</f>
        <v/>
      </c>
      <c r="E3046" s="1" t="str">
        <f>IF('Raw data'!C3046=0,"",'Raw data'!C3046)</f>
        <v/>
      </c>
      <c r="F3046" s="1" t="str">
        <f>IF('Raw data'!D3046=0,"",'Raw data'!D3046)</f>
        <v/>
      </c>
      <c r="H3046" s="8" t="str">
        <f t="shared" si="344"/>
        <v/>
      </c>
      <c r="I3046" s="1" t="str">
        <f t="shared" si="345"/>
        <v/>
      </c>
      <c r="K3046" s="1" t="str">
        <f t="shared" si="346"/>
        <v/>
      </c>
      <c r="M3046" s="1" t="str">
        <f>IF(K3046="","",IF(K3046&gt;Figures!B$6-1,"yes","no"))</f>
        <v/>
      </c>
      <c r="N3046" s="8" t="str">
        <f t="shared" si="347"/>
        <v/>
      </c>
      <c r="O3046" s="1" t="str">
        <f t="shared" si="348"/>
        <v/>
      </c>
    </row>
    <row r="3047" spans="1:15" x14ac:dyDescent="0.25">
      <c r="A3047" s="1" t="str">
        <f>IF('Raw data'!A3047="","",'Raw data'!A3047)</f>
        <v/>
      </c>
      <c r="B3047" s="1" t="str">
        <f t="shared" si="342"/>
        <v/>
      </c>
      <c r="C3047" s="1" t="str">
        <f t="shared" si="343"/>
        <v/>
      </c>
      <c r="D3047" s="1" t="str">
        <f>IF('Raw data'!B3047=0,"",'Raw data'!B3047)</f>
        <v/>
      </c>
      <c r="E3047" s="1" t="str">
        <f>IF('Raw data'!C3047=0,"",'Raw data'!C3047)</f>
        <v/>
      </c>
      <c r="F3047" s="1" t="str">
        <f>IF('Raw data'!D3047=0,"",'Raw data'!D3047)</f>
        <v/>
      </c>
      <c r="H3047" s="8" t="str">
        <f t="shared" si="344"/>
        <v/>
      </c>
      <c r="I3047" s="1" t="str">
        <f t="shared" si="345"/>
        <v/>
      </c>
      <c r="K3047" s="1" t="str">
        <f t="shared" si="346"/>
        <v/>
      </c>
      <c r="M3047" s="1" t="str">
        <f>IF(K3047="","",IF(K3047&gt;Figures!B$6-1,"yes","no"))</f>
        <v/>
      </c>
      <c r="N3047" s="8" t="str">
        <f t="shared" si="347"/>
        <v/>
      </c>
      <c r="O3047" s="1" t="str">
        <f t="shared" si="348"/>
        <v/>
      </c>
    </row>
    <row r="3048" spans="1:15" x14ac:dyDescent="0.25">
      <c r="A3048" s="1" t="str">
        <f>IF('Raw data'!A3048="","",'Raw data'!A3048)</f>
        <v/>
      </c>
      <c r="B3048" s="1" t="str">
        <f t="shared" si="342"/>
        <v/>
      </c>
      <c r="C3048" s="1" t="str">
        <f t="shared" si="343"/>
        <v/>
      </c>
      <c r="D3048" s="1" t="str">
        <f>IF('Raw data'!B3048=0,"",'Raw data'!B3048)</f>
        <v/>
      </c>
      <c r="E3048" s="1" t="str">
        <f>IF('Raw data'!C3048=0,"",'Raw data'!C3048)</f>
        <v/>
      </c>
      <c r="F3048" s="1" t="str">
        <f>IF('Raw data'!D3048=0,"",'Raw data'!D3048)</f>
        <v/>
      </c>
      <c r="H3048" s="8" t="str">
        <f t="shared" si="344"/>
        <v/>
      </c>
      <c r="I3048" s="1" t="str">
        <f t="shared" si="345"/>
        <v/>
      </c>
      <c r="K3048" s="1" t="str">
        <f t="shared" si="346"/>
        <v/>
      </c>
      <c r="M3048" s="1" t="str">
        <f>IF(K3048="","",IF(K3048&gt;Figures!B$6-1,"yes","no"))</f>
        <v/>
      </c>
      <c r="N3048" s="8" t="str">
        <f t="shared" si="347"/>
        <v/>
      </c>
      <c r="O3048" s="1" t="str">
        <f t="shared" si="348"/>
        <v/>
      </c>
    </row>
    <row r="3049" spans="1:15" x14ac:dyDescent="0.25">
      <c r="A3049" s="1" t="str">
        <f>IF('Raw data'!A3049="","",'Raw data'!A3049)</f>
        <v/>
      </c>
      <c r="B3049" s="1" t="str">
        <f t="shared" si="342"/>
        <v/>
      </c>
      <c r="C3049" s="1" t="str">
        <f t="shared" si="343"/>
        <v/>
      </c>
      <c r="D3049" s="1" t="str">
        <f>IF('Raw data'!B3049=0,"",'Raw data'!B3049)</f>
        <v/>
      </c>
      <c r="E3049" s="1" t="str">
        <f>IF('Raw data'!C3049=0,"",'Raw data'!C3049)</f>
        <v/>
      </c>
      <c r="F3049" s="1" t="str">
        <f>IF('Raw data'!D3049=0,"",'Raw data'!D3049)</f>
        <v/>
      </c>
      <c r="H3049" s="8" t="str">
        <f t="shared" si="344"/>
        <v/>
      </c>
      <c r="I3049" s="1" t="str">
        <f t="shared" si="345"/>
        <v/>
      </c>
      <c r="K3049" s="1" t="str">
        <f t="shared" si="346"/>
        <v/>
      </c>
      <c r="M3049" s="1" t="str">
        <f>IF(K3049="","",IF(K3049&gt;Figures!B$6-1,"yes","no"))</f>
        <v/>
      </c>
      <c r="N3049" s="8" t="str">
        <f t="shared" si="347"/>
        <v/>
      </c>
      <c r="O3049" s="1" t="str">
        <f t="shared" si="348"/>
        <v/>
      </c>
    </row>
    <row r="3050" spans="1:15" x14ac:dyDescent="0.25">
      <c r="A3050" s="1" t="str">
        <f>IF('Raw data'!A3050="","",'Raw data'!A3050)</f>
        <v/>
      </c>
      <c r="B3050" s="1" t="str">
        <f t="shared" si="342"/>
        <v/>
      </c>
      <c r="C3050" s="1" t="str">
        <f t="shared" si="343"/>
        <v/>
      </c>
      <c r="D3050" s="1" t="str">
        <f>IF('Raw data'!B3050=0,"",'Raw data'!B3050)</f>
        <v/>
      </c>
      <c r="E3050" s="1" t="str">
        <f>IF('Raw data'!C3050=0,"",'Raw data'!C3050)</f>
        <v/>
      </c>
      <c r="F3050" s="1" t="str">
        <f>IF('Raw data'!D3050=0,"",'Raw data'!D3050)</f>
        <v/>
      </c>
      <c r="H3050" s="8" t="str">
        <f t="shared" si="344"/>
        <v/>
      </c>
      <c r="I3050" s="1" t="str">
        <f t="shared" si="345"/>
        <v/>
      </c>
      <c r="K3050" s="1" t="str">
        <f t="shared" si="346"/>
        <v/>
      </c>
      <c r="M3050" s="1" t="str">
        <f>IF(K3050="","",IF(K3050&gt;Figures!B$6-1,"yes","no"))</f>
        <v/>
      </c>
      <c r="N3050" s="8" t="str">
        <f t="shared" si="347"/>
        <v/>
      </c>
      <c r="O3050" s="1" t="str">
        <f t="shared" si="348"/>
        <v/>
      </c>
    </row>
    <row r="3051" spans="1:15" x14ac:dyDescent="0.25">
      <c r="A3051" s="1" t="str">
        <f>IF('Raw data'!A3051="","",'Raw data'!A3051)</f>
        <v/>
      </c>
      <c r="B3051" s="1" t="str">
        <f t="shared" si="342"/>
        <v/>
      </c>
      <c r="C3051" s="1" t="str">
        <f t="shared" si="343"/>
        <v/>
      </c>
      <c r="D3051" s="1" t="str">
        <f>IF('Raw data'!B3051=0,"",'Raw data'!B3051)</f>
        <v/>
      </c>
      <c r="E3051" s="1" t="str">
        <f>IF('Raw data'!C3051=0,"",'Raw data'!C3051)</f>
        <v/>
      </c>
      <c r="F3051" s="1" t="str">
        <f>IF('Raw data'!D3051=0,"",'Raw data'!D3051)</f>
        <v/>
      </c>
      <c r="H3051" s="8" t="str">
        <f t="shared" si="344"/>
        <v/>
      </c>
      <c r="I3051" s="1" t="str">
        <f t="shared" si="345"/>
        <v/>
      </c>
      <c r="K3051" s="1" t="str">
        <f t="shared" si="346"/>
        <v/>
      </c>
      <c r="M3051" s="1" t="str">
        <f>IF(K3051="","",IF(K3051&gt;Figures!B$6-1,"yes","no"))</f>
        <v/>
      </c>
      <c r="N3051" s="8" t="str">
        <f t="shared" si="347"/>
        <v/>
      </c>
      <c r="O3051" s="1" t="str">
        <f t="shared" si="348"/>
        <v/>
      </c>
    </row>
    <row r="3052" spans="1:15" x14ac:dyDescent="0.25">
      <c r="A3052" s="1" t="str">
        <f>IF('Raw data'!A3052="","",'Raw data'!A3052)</f>
        <v/>
      </c>
      <c r="B3052" s="1" t="str">
        <f t="shared" si="342"/>
        <v/>
      </c>
      <c r="C3052" s="1" t="str">
        <f t="shared" si="343"/>
        <v/>
      </c>
      <c r="D3052" s="1" t="str">
        <f>IF('Raw data'!B3052=0,"",'Raw data'!B3052)</f>
        <v/>
      </c>
      <c r="E3052" s="1" t="str">
        <f>IF('Raw data'!C3052=0,"",'Raw data'!C3052)</f>
        <v/>
      </c>
      <c r="F3052" s="1" t="str">
        <f>IF('Raw data'!D3052=0,"",'Raw data'!D3052)</f>
        <v/>
      </c>
      <c r="H3052" s="8" t="str">
        <f t="shared" si="344"/>
        <v/>
      </c>
      <c r="I3052" s="1" t="str">
        <f t="shared" si="345"/>
        <v/>
      </c>
      <c r="K3052" s="1" t="str">
        <f t="shared" si="346"/>
        <v/>
      </c>
      <c r="M3052" s="1" t="str">
        <f>IF(K3052="","",IF(K3052&gt;Figures!B$6-1,"yes","no"))</f>
        <v/>
      </c>
      <c r="N3052" s="8" t="str">
        <f t="shared" si="347"/>
        <v/>
      </c>
      <c r="O3052" s="1" t="str">
        <f t="shared" si="348"/>
        <v/>
      </c>
    </row>
    <row r="3053" spans="1:15" x14ac:dyDescent="0.25">
      <c r="A3053" s="1" t="str">
        <f>IF('Raw data'!A3053="","",'Raw data'!A3053)</f>
        <v/>
      </c>
      <c r="B3053" s="1" t="str">
        <f t="shared" si="342"/>
        <v/>
      </c>
      <c r="C3053" s="1" t="str">
        <f t="shared" si="343"/>
        <v/>
      </c>
      <c r="D3053" s="1" t="str">
        <f>IF('Raw data'!B3053=0,"",'Raw data'!B3053)</f>
        <v/>
      </c>
      <c r="E3053" s="1" t="str">
        <f>IF('Raw data'!C3053=0,"",'Raw data'!C3053)</f>
        <v/>
      </c>
      <c r="F3053" s="1" t="str">
        <f>IF('Raw data'!D3053=0,"",'Raw data'!D3053)</f>
        <v/>
      </c>
      <c r="H3053" s="8" t="str">
        <f t="shared" si="344"/>
        <v/>
      </c>
      <c r="I3053" s="1" t="str">
        <f t="shared" si="345"/>
        <v/>
      </c>
      <c r="K3053" s="1" t="str">
        <f t="shared" si="346"/>
        <v/>
      </c>
      <c r="M3053" s="1" t="str">
        <f>IF(K3053="","",IF(K3053&gt;Figures!B$6-1,"yes","no"))</f>
        <v/>
      </c>
      <c r="N3053" s="8" t="str">
        <f t="shared" si="347"/>
        <v/>
      </c>
      <c r="O3053" s="1" t="str">
        <f t="shared" si="348"/>
        <v/>
      </c>
    </row>
    <row r="3054" spans="1:15" x14ac:dyDescent="0.25">
      <c r="A3054" s="1" t="str">
        <f>IF('Raw data'!A3054="","",'Raw data'!A3054)</f>
        <v/>
      </c>
      <c r="B3054" s="1" t="str">
        <f t="shared" si="342"/>
        <v/>
      </c>
      <c r="C3054" s="1" t="str">
        <f t="shared" si="343"/>
        <v/>
      </c>
      <c r="D3054" s="1" t="str">
        <f>IF('Raw data'!B3054=0,"",'Raw data'!B3054)</f>
        <v/>
      </c>
      <c r="E3054" s="1" t="str">
        <f>IF('Raw data'!C3054=0,"",'Raw data'!C3054)</f>
        <v/>
      </c>
      <c r="F3054" s="1" t="str">
        <f>IF('Raw data'!D3054=0,"",'Raw data'!D3054)</f>
        <v/>
      </c>
      <c r="H3054" s="8" t="str">
        <f t="shared" si="344"/>
        <v/>
      </c>
      <c r="I3054" s="1" t="str">
        <f t="shared" si="345"/>
        <v/>
      </c>
      <c r="K3054" s="1" t="str">
        <f t="shared" si="346"/>
        <v/>
      </c>
      <c r="M3054" s="1" t="str">
        <f>IF(K3054="","",IF(K3054&gt;Figures!B$6-1,"yes","no"))</f>
        <v/>
      </c>
      <c r="N3054" s="8" t="str">
        <f t="shared" si="347"/>
        <v/>
      </c>
      <c r="O3054" s="1" t="str">
        <f t="shared" si="348"/>
        <v/>
      </c>
    </row>
    <row r="3055" spans="1:15" x14ac:dyDescent="0.25">
      <c r="A3055" s="1" t="str">
        <f>IF('Raw data'!A3055="","",'Raw data'!A3055)</f>
        <v/>
      </c>
      <c r="B3055" s="1" t="str">
        <f t="shared" si="342"/>
        <v/>
      </c>
      <c r="C3055" s="1" t="str">
        <f t="shared" si="343"/>
        <v/>
      </c>
      <c r="D3055" s="1" t="str">
        <f>IF('Raw data'!B3055=0,"",'Raw data'!B3055)</f>
        <v/>
      </c>
      <c r="E3055" s="1" t="str">
        <f>IF('Raw data'!C3055=0,"",'Raw data'!C3055)</f>
        <v/>
      </c>
      <c r="F3055" s="1" t="str">
        <f>IF('Raw data'!D3055=0,"",'Raw data'!D3055)</f>
        <v/>
      </c>
      <c r="H3055" s="8" t="str">
        <f t="shared" si="344"/>
        <v/>
      </c>
      <c r="I3055" s="1" t="str">
        <f t="shared" si="345"/>
        <v/>
      </c>
      <c r="K3055" s="1" t="str">
        <f t="shared" si="346"/>
        <v/>
      </c>
      <c r="M3055" s="1" t="str">
        <f>IF(K3055="","",IF(K3055&gt;Figures!B$6-1,"yes","no"))</f>
        <v/>
      </c>
      <c r="N3055" s="8" t="str">
        <f t="shared" si="347"/>
        <v/>
      </c>
      <c r="O3055" s="1" t="str">
        <f t="shared" si="348"/>
        <v/>
      </c>
    </row>
    <row r="3056" spans="1:15" x14ac:dyDescent="0.25">
      <c r="A3056" s="1" t="str">
        <f>IF('Raw data'!A3056="","",'Raw data'!A3056)</f>
        <v/>
      </c>
      <c r="B3056" s="1" t="str">
        <f t="shared" si="342"/>
        <v/>
      </c>
      <c r="C3056" s="1" t="str">
        <f t="shared" si="343"/>
        <v/>
      </c>
      <c r="D3056" s="1" t="str">
        <f>IF('Raw data'!B3056=0,"",'Raw data'!B3056)</f>
        <v/>
      </c>
      <c r="E3056" s="1" t="str">
        <f>IF('Raw data'!C3056=0,"",'Raw data'!C3056)</f>
        <v/>
      </c>
      <c r="F3056" s="1" t="str">
        <f>IF('Raw data'!D3056=0,"",'Raw data'!D3056)</f>
        <v/>
      </c>
      <c r="H3056" s="8" t="str">
        <f t="shared" si="344"/>
        <v/>
      </c>
      <c r="I3056" s="1" t="str">
        <f t="shared" si="345"/>
        <v/>
      </c>
      <c r="K3056" s="1" t="str">
        <f t="shared" si="346"/>
        <v/>
      </c>
      <c r="M3056" s="1" t="str">
        <f>IF(K3056="","",IF(K3056&gt;Figures!B$6-1,"yes","no"))</f>
        <v/>
      </c>
      <c r="N3056" s="8" t="str">
        <f t="shared" si="347"/>
        <v/>
      </c>
      <c r="O3056" s="1" t="str">
        <f t="shared" si="348"/>
        <v/>
      </c>
    </row>
    <row r="3057" spans="1:15" x14ac:dyDescent="0.25">
      <c r="A3057" s="1" t="str">
        <f>IF('Raw data'!A3057="","",'Raw data'!A3057)</f>
        <v/>
      </c>
      <c r="B3057" s="1" t="str">
        <f t="shared" si="342"/>
        <v/>
      </c>
      <c r="C3057" s="1" t="str">
        <f t="shared" si="343"/>
        <v/>
      </c>
      <c r="D3057" s="1" t="str">
        <f>IF('Raw data'!B3057=0,"",'Raw data'!B3057)</f>
        <v/>
      </c>
      <c r="E3057" s="1" t="str">
        <f>IF('Raw data'!C3057=0,"",'Raw data'!C3057)</f>
        <v/>
      </c>
      <c r="F3057" s="1" t="str">
        <f>IF('Raw data'!D3057=0,"",'Raw data'!D3057)</f>
        <v/>
      </c>
      <c r="H3057" s="8" t="str">
        <f t="shared" si="344"/>
        <v/>
      </c>
      <c r="I3057" s="1" t="str">
        <f t="shared" si="345"/>
        <v/>
      </c>
      <c r="K3057" s="1" t="str">
        <f t="shared" si="346"/>
        <v/>
      </c>
      <c r="M3057" s="1" t="str">
        <f>IF(K3057="","",IF(K3057&gt;Figures!B$6-1,"yes","no"))</f>
        <v/>
      </c>
      <c r="N3057" s="8" t="str">
        <f t="shared" si="347"/>
        <v/>
      </c>
      <c r="O3057" s="1" t="str">
        <f t="shared" si="348"/>
        <v/>
      </c>
    </row>
    <row r="3058" spans="1:15" x14ac:dyDescent="0.25">
      <c r="A3058" s="1" t="str">
        <f>IF('Raw data'!A3058="","",'Raw data'!A3058)</f>
        <v/>
      </c>
      <c r="B3058" s="1" t="str">
        <f t="shared" si="342"/>
        <v/>
      </c>
      <c r="C3058" s="1" t="str">
        <f t="shared" si="343"/>
        <v/>
      </c>
      <c r="D3058" s="1" t="str">
        <f>IF('Raw data'!B3058=0,"",'Raw data'!B3058)</f>
        <v/>
      </c>
      <c r="E3058" s="1" t="str">
        <f>IF('Raw data'!C3058=0,"",'Raw data'!C3058)</f>
        <v/>
      </c>
      <c r="F3058" s="1" t="str">
        <f>IF('Raw data'!D3058=0,"",'Raw data'!D3058)</f>
        <v/>
      </c>
      <c r="H3058" s="8" t="str">
        <f t="shared" si="344"/>
        <v/>
      </c>
      <c r="I3058" s="1" t="str">
        <f t="shared" si="345"/>
        <v/>
      </c>
      <c r="K3058" s="1" t="str">
        <f t="shared" si="346"/>
        <v/>
      </c>
      <c r="M3058" s="1" t="str">
        <f>IF(K3058="","",IF(K3058&gt;Figures!B$6-1,"yes","no"))</f>
        <v/>
      </c>
      <c r="N3058" s="8" t="str">
        <f t="shared" si="347"/>
        <v/>
      </c>
      <c r="O3058" s="1" t="str">
        <f t="shared" si="348"/>
        <v/>
      </c>
    </row>
    <row r="3059" spans="1:15" x14ac:dyDescent="0.25">
      <c r="A3059" s="1" t="str">
        <f>IF('Raw data'!A3059="","",'Raw data'!A3059)</f>
        <v/>
      </c>
      <c r="B3059" s="1" t="str">
        <f t="shared" si="342"/>
        <v/>
      </c>
      <c r="C3059" s="1" t="str">
        <f t="shared" si="343"/>
        <v/>
      </c>
      <c r="D3059" s="1" t="str">
        <f>IF('Raw data'!B3059=0,"",'Raw data'!B3059)</f>
        <v/>
      </c>
      <c r="E3059" s="1" t="str">
        <f>IF('Raw data'!C3059=0,"",'Raw data'!C3059)</f>
        <v/>
      </c>
      <c r="F3059" s="1" t="str">
        <f>IF('Raw data'!D3059=0,"",'Raw data'!D3059)</f>
        <v/>
      </c>
      <c r="H3059" s="8" t="str">
        <f t="shared" si="344"/>
        <v/>
      </c>
      <c r="I3059" s="1" t="str">
        <f t="shared" si="345"/>
        <v/>
      </c>
      <c r="K3059" s="1" t="str">
        <f t="shared" si="346"/>
        <v/>
      </c>
      <c r="M3059" s="1" t="str">
        <f>IF(K3059="","",IF(K3059&gt;Figures!B$6-1,"yes","no"))</f>
        <v/>
      </c>
      <c r="N3059" s="8" t="str">
        <f t="shared" si="347"/>
        <v/>
      </c>
      <c r="O3059" s="1" t="str">
        <f t="shared" si="348"/>
        <v/>
      </c>
    </row>
    <row r="3060" spans="1:15" x14ac:dyDescent="0.25">
      <c r="A3060" s="1" t="str">
        <f>IF('Raw data'!A3060="","",'Raw data'!A3060)</f>
        <v/>
      </c>
      <c r="B3060" s="1" t="str">
        <f t="shared" si="342"/>
        <v/>
      </c>
      <c r="C3060" s="1" t="str">
        <f t="shared" si="343"/>
        <v/>
      </c>
      <c r="D3060" s="1" t="str">
        <f>IF('Raw data'!B3060=0,"",'Raw data'!B3060)</f>
        <v/>
      </c>
      <c r="E3060" s="1" t="str">
        <f>IF('Raw data'!C3060=0,"",'Raw data'!C3060)</f>
        <v/>
      </c>
      <c r="F3060" s="1" t="str">
        <f>IF('Raw data'!D3060=0,"",'Raw data'!D3060)</f>
        <v/>
      </c>
      <c r="H3060" s="8" t="str">
        <f t="shared" si="344"/>
        <v/>
      </c>
      <c r="I3060" s="1" t="str">
        <f t="shared" si="345"/>
        <v/>
      </c>
      <c r="K3060" s="1" t="str">
        <f t="shared" si="346"/>
        <v/>
      </c>
      <c r="M3060" s="1" t="str">
        <f>IF(K3060="","",IF(K3060&gt;Figures!B$6-1,"yes","no"))</f>
        <v/>
      </c>
      <c r="N3060" s="8" t="str">
        <f t="shared" si="347"/>
        <v/>
      </c>
      <c r="O3060" s="1" t="str">
        <f t="shared" si="348"/>
        <v/>
      </c>
    </row>
    <row r="3061" spans="1:15" x14ac:dyDescent="0.25">
      <c r="A3061" s="1" t="str">
        <f>IF('Raw data'!A3061="","",'Raw data'!A3061)</f>
        <v/>
      </c>
      <c r="B3061" s="1" t="str">
        <f t="shared" si="342"/>
        <v/>
      </c>
      <c r="C3061" s="1" t="str">
        <f t="shared" si="343"/>
        <v/>
      </c>
      <c r="D3061" s="1" t="str">
        <f>IF('Raw data'!B3061=0,"",'Raw data'!B3061)</f>
        <v/>
      </c>
      <c r="E3061" s="1" t="str">
        <f>IF('Raw data'!C3061=0,"",'Raw data'!C3061)</f>
        <v/>
      </c>
      <c r="F3061" s="1" t="str">
        <f>IF('Raw data'!D3061=0,"",'Raw data'!D3061)</f>
        <v/>
      </c>
      <c r="H3061" s="8" t="str">
        <f t="shared" si="344"/>
        <v/>
      </c>
      <c r="I3061" s="1" t="str">
        <f t="shared" si="345"/>
        <v/>
      </c>
      <c r="K3061" s="1" t="str">
        <f t="shared" si="346"/>
        <v/>
      </c>
      <c r="M3061" s="1" t="str">
        <f>IF(K3061="","",IF(K3061&gt;Figures!B$6-1,"yes","no"))</f>
        <v/>
      </c>
      <c r="N3061" s="8" t="str">
        <f t="shared" si="347"/>
        <v/>
      </c>
      <c r="O3061" s="1" t="str">
        <f t="shared" si="348"/>
        <v/>
      </c>
    </row>
    <row r="3062" spans="1:15" x14ac:dyDescent="0.25">
      <c r="A3062" s="1" t="str">
        <f>IF('Raw data'!A3062="","",'Raw data'!A3062)</f>
        <v/>
      </c>
      <c r="B3062" s="1" t="str">
        <f t="shared" si="342"/>
        <v/>
      </c>
      <c r="C3062" s="1" t="str">
        <f t="shared" si="343"/>
        <v/>
      </c>
      <c r="D3062" s="1" t="str">
        <f>IF('Raw data'!B3062=0,"",'Raw data'!B3062)</f>
        <v/>
      </c>
      <c r="E3062" s="1" t="str">
        <f>IF('Raw data'!C3062=0,"",'Raw data'!C3062)</f>
        <v/>
      </c>
      <c r="F3062" s="1" t="str">
        <f>IF('Raw data'!D3062=0,"",'Raw data'!D3062)</f>
        <v/>
      </c>
      <c r="H3062" s="8" t="str">
        <f t="shared" si="344"/>
        <v/>
      </c>
      <c r="I3062" s="1" t="str">
        <f t="shared" si="345"/>
        <v/>
      </c>
      <c r="K3062" s="1" t="str">
        <f t="shared" si="346"/>
        <v/>
      </c>
      <c r="M3062" s="1" t="str">
        <f>IF(K3062="","",IF(K3062&gt;Figures!B$6-1,"yes","no"))</f>
        <v/>
      </c>
      <c r="N3062" s="8" t="str">
        <f t="shared" si="347"/>
        <v/>
      </c>
      <c r="O3062" s="1" t="str">
        <f t="shared" si="348"/>
        <v/>
      </c>
    </row>
    <row r="3063" spans="1:15" x14ac:dyDescent="0.25">
      <c r="A3063" s="1" t="str">
        <f>IF('Raw data'!A3063="","",'Raw data'!A3063)</f>
        <v/>
      </c>
      <c r="B3063" s="1" t="str">
        <f t="shared" si="342"/>
        <v/>
      </c>
      <c r="C3063" s="1" t="str">
        <f t="shared" si="343"/>
        <v/>
      </c>
      <c r="D3063" s="1" t="str">
        <f>IF('Raw data'!B3063=0,"",'Raw data'!B3063)</f>
        <v/>
      </c>
      <c r="E3063" s="1" t="str">
        <f>IF('Raw data'!C3063=0,"",'Raw data'!C3063)</f>
        <v/>
      </c>
      <c r="F3063" s="1" t="str">
        <f>IF('Raw data'!D3063=0,"",'Raw data'!D3063)</f>
        <v/>
      </c>
      <c r="H3063" s="8" t="str">
        <f t="shared" si="344"/>
        <v/>
      </c>
      <c r="I3063" s="1" t="str">
        <f t="shared" si="345"/>
        <v/>
      </c>
      <c r="K3063" s="1" t="str">
        <f t="shared" si="346"/>
        <v/>
      </c>
      <c r="M3063" s="1" t="str">
        <f>IF(K3063="","",IF(K3063&gt;Figures!B$6-1,"yes","no"))</f>
        <v/>
      </c>
      <c r="N3063" s="8" t="str">
        <f t="shared" si="347"/>
        <v/>
      </c>
      <c r="O3063" s="1" t="str">
        <f t="shared" si="348"/>
        <v/>
      </c>
    </row>
    <row r="3064" spans="1:15" x14ac:dyDescent="0.25">
      <c r="A3064" s="1" t="str">
        <f>IF('Raw data'!A3064="","",'Raw data'!A3064)</f>
        <v/>
      </c>
      <c r="B3064" s="1" t="str">
        <f t="shared" si="342"/>
        <v/>
      </c>
      <c r="C3064" s="1" t="str">
        <f t="shared" si="343"/>
        <v/>
      </c>
      <c r="D3064" s="1" t="str">
        <f>IF('Raw data'!B3064=0,"",'Raw data'!B3064)</f>
        <v/>
      </c>
      <c r="E3064" s="1" t="str">
        <f>IF('Raw data'!C3064=0,"",'Raw data'!C3064)</f>
        <v/>
      </c>
      <c r="F3064" s="1" t="str">
        <f>IF('Raw data'!D3064=0,"",'Raw data'!D3064)</f>
        <v/>
      </c>
      <c r="H3064" s="8" t="str">
        <f t="shared" si="344"/>
        <v/>
      </c>
      <c r="I3064" s="1" t="str">
        <f t="shared" si="345"/>
        <v/>
      </c>
      <c r="K3064" s="1" t="str">
        <f t="shared" si="346"/>
        <v/>
      </c>
      <c r="M3064" s="1" t="str">
        <f>IF(K3064="","",IF(K3064&gt;Figures!B$6-1,"yes","no"))</f>
        <v/>
      </c>
      <c r="N3064" s="8" t="str">
        <f t="shared" si="347"/>
        <v/>
      </c>
      <c r="O3064" s="1" t="str">
        <f t="shared" si="348"/>
        <v/>
      </c>
    </row>
    <row r="3065" spans="1:15" x14ac:dyDescent="0.25">
      <c r="A3065" s="1" t="str">
        <f>IF('Raw data'!A3065="","",'Raw data'!A3065)</f>
        <v/>
      </c>
      <c r="B3065" s="1" t="str">
        <f t="shared" si="342"/>
        <v/>
      </c>
      <c r="C3065" s="1" t="str">
        <f t="shared" si="343"/>
        <v/>
      </c>
      <c r="D3065" s="1" t="str">
        <f>IF('Raw data'!B3065=0,"",'Raw data'!B3065)</f>
        <v/>
      </c>
      <c r="E3065" s="1" t="str">
        <f>IF('Raw data'!C3065=0,"",'Raw data'!C3065)</f>
        <v/>
      </c>
      <c r="F3065" s="1" t="str">
        <f>IF('Raw data'!D3065=0,"",'Raw data'!D3065)</f>
        <v/>
      </c>
      <c r="H3065" s="8" t="str">
        <f t="shared" si="344"/>
        <v/>
      </c>
      <c r="I3065" s="1" t="str">
        <f t="shared" si="345"/>
        <v/>
      </c>
      <c r="K3065" s="1" t="str">
        <f t="shared" si="346"/>
        <v/>
      </c>
      <c r="M3065" s="1" t="str">
        <f>IF(K3065="","",IF(K3065&gt;Figures!B$6-1,"yes","no"))</f>
        <v/>
      </c>
      <c r="N3065" s="8" t="str">
        <f t="shared" si="347"/>
        <v/>
      </c>
      <c r="O3065" s="1" t="str">
        <f t="shared" si="348"/>
        <v/>
      </c>
    </row>
    <row r="3066" spans="1:15" x14ac:dyDescent="0.25">
      <c r="A3066" s="1" t="str">
        <f>IF('Raw data'!A3066="","",'Raw data'!A3066)</f>
        <v/>
      </c>
      <c r="B3066" s="1" t="str">
        <f t="shared" si="342"/>
        <v/>
      </c>
      <c r="C3066" s="1" t="str">
        <f t="shared" si="343"/>
        <v/>
      </c>
      <c r="D3066" s="1" t="str">
        <f>IF('Raw data'!B3066=0,"",'Raw data'!B3066)</f>
        <v/>
      </c>
      <c r="E3066" s="1" t="str">
        <f>IF('Raw data'!C3066=0,"",'Raw data'!C3066)</f>
        <v/>
      </c>
      <c r="F3066" s="1" t="str">
        <f>IF('Raw data'!D3066=0,"",'Raw data'!D3066)</f>
        <v/>
      </c>
      <c r="H3066" s="8" t="str">
        <f t="shared" si="344"/>
        <v/>
      </c>
      <c r="I3066" s="1" t="str">
        <f t="shared" si="345"/>
        <v/>
      </c>
      <c r="K3066" s="1" t="str">
        <f t="shared" si="346"/>
        <v/>
      </c>
      <c r="M3066" s="1" t="str">
        <f>IF(K3066="","",IF(K3066&gt;Figures!B$6-1,"yes","no"))</f>
        <v/>
      </c>
      <c r="N3066" s="8" t="str">
        <f t="shared" si="347"/>
        <v/>
      </c>
      <c r="O3066" s="1" t="str">
        <f t="shared" si="348"/>
        <v/>
      </c>
    </row>
    <row r="3067" spans="1:15" x14ac:dyDescent="0.25">
      <c r="A3067" s="1" t="str">
        <f>IF('Raw data'!A3067="","",'Raw data'!A3067)</f>
        <v/>
      </c>
      <c r="B3067" s="1" t="str">
        <f t="shared" si="342"/>
        <v/>
      </c>
      <c r="C3067" s="1" t="str">
        <f t="shared" si="343"/>
        <v/>
      </c>
      <c r="D3067" s="1" t="str">
        <f>IF('Raw data'!B3067=0,"",'Raw data'!B3067)</f>
        <v/>
      </c>
      <c r="E3067" s="1" t="str">
        <f>IF('Raw data'!C3067=0,"",'Raw data'!C3067)</f>
        <v/>
      </c>
      <c r="F3067" s="1" t="str">
        <f>IF('Raw data'!D3067=0,"",'Raw data'!D3067)</f>
        <v/>
      </c>
      <c r="H3067" s="8" t="str">
        <f t="shared" si="344"/>
        <v/>
      </c>
      <c r="I3067" s="1" t="str">
        <f t="shared" si="345"/>
        <v/>
      </c>
      <c r="K3067" s="1" t="str">
        <f t="shared" si="346"/>
        <v/>
      </c>
      <c r="M3067" s="1" t="str">
        <f>IF(K3067="","",IF(K3067&gt;Figures!B$6-1,"yes","no"))</f>
        <v/>
      </c>
      <c r="N3067" s="8" t="str">
        <f t="shared" si="347"/>
        <v/>
      </c>
      <c r="O3067" s="1" t="str">
        <f t="shared" si="348"/>
        <v/>
      </c>
    </row>
    <row r="3068" spans="1:15" x14ac:dyDescent="0.25">
      <c r="A3068" s="1" t="str">
        <f>IF('Raw data'!A3068="","",'Raw data'!A3068)</f>
        <v/>
      </c>
      <c r="B3068" s="1" t="str">
        <f t="shared" si="342"/>
        <v/>
      </c>
      <c r="C3068" s="1" t="str">
        <f t="shared" si="343"/>
        <v/>
      </c>
      <c r="D3068" s="1" t="str">
        <f>IF('Raw data'!B3068=0,"",'Raw data'!B3068)</f>
        <v/>
      </c>
      <c r="E3068" s="1" t="str">
        <f>IF('Raw data'!C3068=0,"",'Raw data'!C3068)</f>
        <v/>
      </c>
      <c r="F3068" s="1" t="str">
        <f>IF('Raw data'!D3068=0,"",'Raw data'!D3068)</f>
        <v/>
      </c>
      <c r="H3068" s="8" t="str">
        <f t="shared" si="344"/>
        <v/>
      </c>
      <c r="I3068" s="1" t="str">
        <f t="shared" si="345"/>
        <v/>
      </c>
      <c r="K3068" s="1" t="str">
        <f t="shared" si="346"/>
        <v/>
      </c>
      <c r="M3068" s="1" t="str">
        <f>IF(K3068="","",IF(K3068&gt;Figures!B$6-1,"yes","no"))</f>
        <v/>
      </c>
      <c r="N3068" s="8" t="str">
        <f t="shared" si="347"/>
        <v/>
      </c>
      <c r="O3068" s="1" t="str">
        <f t="shared" si="348"/>
        <v/>
      </c>
    </row>
    <row r="3069" spans="1:15" x14ac:dyDescent="0.25">
      <c r="A3069" s="1" t="str">
        <f>IF('Raw data'!A3069="","",'Raw data'!A3069)</f>
        <v/>
      </c>
      <c r="B3069" s="1" t="str">
        <f t="shared" si="342"/>
        <v/>
      </c>
      <c r="C3069" s="1" t="str">
        <f t="shared" si="343"/>
        <v/>
      </c>
      <c r="D3069" s="1" t="str">
        <f>IF('Raw data'!B3069=0,"",'Raw data'!B3069)</f>
        <v/>
      </c>
      <c r="E3069" s="1" t="str">
        <f>IF('Raw data'!C3069=0,"",'Raw data'!C3069)</f>
        <v/>
      </c>
      <c r="F3069" s="1" t="str">
        <f>IF('Raw data'!D3069=0,"",'Raw data'!D3069)</f>
        <v/>
      </c>
      <c r="H3069" s="8" t="str">
        <f t="shared" si="344"/>
        <v/>
      </c>
      <c r="I3069" s="1" t="str">
        <f t="shared" si="345"/>
        <v/>
      </c>
      <c r="K3069" s="1" t="str">
        <f t="shared" si="346"/>
        <v/>
      </c>
      <c r="M3069" s="1" t="str">
        <f>IF(K3069="","",IF(K3069&gt;Figures!B$6-1,"yes","no"))</f>
        <v/>
      </c>
      <c r="N3069" s="8" t="str">
        <f t="shared" si="347"/>
        <v/>
      </c>
      <c r="O3069" s="1" t="str">
        <f t="shared" si="348"/>
        <v/>
      </c>
    </row>
    <row r="3070" spans="1:15" x14ac:dyDescent="0.25">
      <c r="A3070" s="1" t="str">
        <f>IF('Raw data'!A3070="","",'Raw data'!A3070)</f>
        <v/>
      </c>
      <c r="B3070" s="1" t="str">
        <f t="shared" si="342"/>
        <v/>
      </c>
      <c r="C3070" s="1" t="str">
        <f t="shared" si="343"/>
        <v/>
      </c>
      <c r="D3070" s="1" t="str">
        <f>IF('Raw data'!B3070=0,"",'Raw data'!B3070)</f>
        <v/>
      </c>
      <c r="E3070" s="1" t="str">
        <f>IF('Raw data'!C3070=0,"",'Raw data'!C3070)</f>
        <v/>
      </c>
      <c r="F3070" s="1" t="str">
        <f>IF('Raw data'!D3070=0,"",'Raw data'!D3070)</f>
        <v/>
      </c>
      <c r="H3070" s="8" t="str">
        <f t="shared" si="344"/>
        <v/>
      </c>
      <c r="I3070" s="1" t="str">
        <f t="shared" si="345"/>
        <v/>
      </c>
      <c r="K3070" s="1" t="str">
        <f t="shared" si="346"/>
        <v/>
      </c>
      <c r="M3070" s="1" t="str">
        <f>IF(K3070="","",IF(K3070&gt;Figures!B$6-1,"yes","no"))</f>
        <v/>
      </c>
      <c r="N3070" s="8" t="str">
        <f t="shared" si="347"/>
        <v/>
      </c>
      <c r="O3070" s="1" t="str">
        <f t="shared" si="348"/>
        <v/>
      </c>
    </row>
    <row r="3071" spans="1:15" x14ac:dyDescent="0.25">
      <c r="A3071" s="1" t="str">
        <f>IF('Raw data'!A3071="","",'Raw data'!A3071)</f>
        <v/>
      </c>
      <c r="B3071" s="1" t="str">
        <f t="shared" si="342"/>
        <v/>
      </c>
      <c r="C3071" s="1" t="str">
        <f t="shared" si="343"/>
        <v/>
      </c>
      <c r="D3071" s="1" t="str">
        <f>IF('Raw data'!B3071=0,"",'Raw data'!B3071)</f>
        <v/>
      </c>
      <c r="E3071" s="1" t="str">
        <f>IF('Raw data'!C3071=0,"",'Raw data'!C3071)</f>
        <v/>
      </c>
      <c r="F3071" s="1" t="str">
        <f>IF('Raw data'!D3071=0,"",'Raw data'!D3071)</f>
        <v/>
      </c>
      <c r="H3071" s="8" t="str">
        <f t="shared" si="344"/>
        <v/>
      </c>
      <c r="I3071" s="1" t="str">
        <f t="shared" si="345"/>
        <v/>
      </c>
      <c r="K3071" s="1" t="str">
        <f t="shared" si="346"/>
        <v/>
      </c>
      <c r="M3071" s="1" t="str">
        <f>IF(K3071="","",IF(K3071&gt;Figures!B$6-1,"yes","no"))</f>
        <v/>
      </c>
      <c r="N3071" s="8" t="str">
        <f t="shared" si="347"/>
        <v/>
      </c>
      <c r="O3071" s="1" t="str">
        <f t="shared" si="348"/>
        <v/>
      </c>
    </row>
    <row r="3072" spans="1:15" x14ac:dyDescent="0.25">
      <c r="A3072" s="1" t="str">
        <f>IF('Raw data'!A3072="","",'Raw data'!A3072)</f>
        <v/>
      </c>
      <c r="B3072" s="1" t="str">
        <f t="shared" si="342"/>
        <v/>
      </c>
      <c r="C3072" s="1" t="str">
        <f t="shared" si="343"/>
        <v/>
      </c>
      <c r="D3072" s="1" t="str">
        <f>IF('Raw data'!B3072=0,"",'Raw data'!B3072)</f>
        <v/>
      </c>
      <c r="E3072" s="1" t="str">
        <f>IF('Raw data'!C3072=0,"",'Raw data'!C3072)</f>
        <v/>
      </c>
      <c r="F3072" s="1" t="str">
        <f>IF('Raw data'!D3072=0,"",'Raw data'!D3072)</f>
        <v/>
      </c>
      <c r="H3072" s="8" t="str">
        <f t="shared" si="344"/>
        <v/>
      </c>
      <c r="I3072" s="1" t="str">
        <f t="shared" si="345"/>
        <v/>
      </c>
      <c r="K3072" s="1" t="str">
        <f t="shared" si="346"/>
        <v/>
      </c>
      <c r="M3072" s="1" t="str">
        <f>IF(K3072="","",IF(K3072&gt;Figures!B$6-1,"yes","no"))</f>
        <v/>
      </c>
      <c r="N3072" s="8" t="str">
        <f t="shared" si="347"/>
        <v/>
      </c>
      <c r="O3072" s="1" t="str">
        <f t="shared" si="348"/>
        <v/>
      </c>
    </row>
    <row r="3073" spans="1:15" x14ac:dyDescent="0.25">
      <c r="A3073" s="1" t="str">
        <f>IF('Raw data'!A3073="","",'Raw data'!A3073)</f>
        <v/>
      </c>
      <c r="B3073" s="1" t="str">
        <f t="shared" si="342"/>
        <v/>
      </c>
      <c r="C3073" s="1" t="str">
        <f t="shared" si="343"/>
        <v/>
      </c>
      <c r="D3073" s="1" t="str">
        <f>IF('Raw data'!B3073=0,"",'Raw data'!B3073)</f>
        <v/>
      </c>
      <c r="E3073" s="1" t="str">
        <f>IF('Raw data'!C3073=0,"",'Raw data'!C3073)</f>
        <v/>
      </c>
      <c r="F3073" s="1" t="str">
        <f>IF('Raw data'!D3073=0,"",'Raw data'!D3073)</f>
        <v/>
      </c>
      <c r="H3073" s="8" t="str">
        <f t="shared" si="344"/>
        <v/>
      </c>
      <c r="I3073" s="1" t="str">
        <f t="shared" si="345"/>
        <v/>
      </c>
      <c r="K3073" s="1" t="str">
        <f t="shared" si="346"/>
        <v/>
      </c>
      <c r="M3073" s="1" t="str">
        <f>IF(K3073="","",IF(K3073&gt;Figures!B$6-1,"yes","no"))</f>
        <v/>
      </c>
      <c r="N3073" s="8" t="str">
        <f t="shared" si="347"/>
        <v/>
      </c>
      <c r="O3073" s="1" t="str">
        <f t="shared" si="348"/>
        <v/>
      </c>
    </row>
    <row r="3074" spans="1:15" x14ac:dyDescent="0.25">
      <c r="A3074" s="1" t="str">
        <f>IF('Raw data'!A3074="","",'Raw data'!A3074)</f>
        <v/>
      </c>
      <c r="B3074" s="1" t="str">
        <f t="shared" si="342"/>
        <v/>
      </c>
      <c r="C3074" s="1" t="str">
        <f t="shared" si="343"/>
        <v/>
      </c>
      <c r="D3074" s="1" t="str">
        <f>IF('Raw data'!B3074=0,"",'Raw data'!B3074)</f>
        <v/>
      </c>
      <c r="E3074" s="1" t="str">
        <f>IF('Raw data'!C3074=0,"",'Raw data'!C3074)</f>
        <v/>
      </c>
      <c r="F3074" s="1" t="str">
        <f>IF('Raw data'!D3074=0,"",'Raw data'!D3074)</f>
        <v/>
      </c>
      <c r="H3074" s="8" t="str">
        <f t="shared" si="344"/>
        <v/>
      </c>
      <c r="I3074" s="1" t="str">
        <f t="shared" si="345"/>
        <v/>
      </c>
      <c r="K3074" s="1" t="str">
        <f t="shared" si="346"/>
        <v/>
      </c>
      <c r="M3074" s="1" t="str">
        <f>IF(K3074="","",IF(K3074&gt;Figures!B$6-1,"yes","no"))</f>
        <v/>
      </c>
      <c r="N3074" s="8" t="str">
        <f t="shared" si="347"/>
        <v/>
      </c>
      <c r="O3074" s="1" t="str">
        <f t="shared" si="348"/>
        <v/>
      </c>
    </row>
    <row r="3075" spans="1:15" x14ac:dyDescent="0.25">
      <c r="A3075" s="1" t="str">
        <f>IF('Raw data'!A3075="","",'Raw data'!A3075)</f>
        <v/>
      </c>
      <c r="B3075" s="1" t="str">
        <f t="shared" ref="B3075:B3138" si="349">IFERROR(MID(A3075,1,FIND("{",A3075)-1),A3075)</f>
        <v/>
      </c>
      <c r="C3075" s="1" t="str">
        <f t="shared" ref="C3075:C3138" si="350">IFERROR(MID(A3075,FIND("{",A3075)+1,FIND("}",A3075)-FIND("{",A3075)-1),"")</f>
        <v/>
      </c>
      <c r="D3075" s="1" t="str">
        <f>IF('Raw data'!B3075=0,"",'Raw data'!B3075)</f>
        <v/>
      </c>
      <c r="E3075" s="1" t="str">
        <f>IF('Raw data'!C3075=0,"",'Raw data'!C3075)</f>
        <v/>
      </c>
      <c r="F3075" s="1" t="str">
        <f>IF('Raw data'!D3075=0,"",'Raw data'!D3075)</f>
        <v/>
      </c>
      <c r="H3075" s="8" t="str">
        <f t="shared" ref="H3075:H3138" si="351">IFERROR(IF(COUNTIF(E3075:F3075,0)=2,"",IF(COUNTIF(E3075:F3075,0)=1,0,E3075/SUM(E3075:F3075))),"")</f>
        <v/>
      </c>
      <c r="I3075" s="1" t="str">
        <f t="shared" ref="I3075:I3138" si="352">IFERROR(RANK(H3075,H:H),"")</f>
        <v/>
      </c>
      <c r="K3075" s="1" t="str">
        <f t="shared" ref="K3075:K3138" si="353">IF(D3075&lt;J$2,1,IF(D3075&lt;J$3,2,IF(D3075&lt;J$4,3,IF(D3075="","",4))))</f>
        <v/>
      </c>
      <c r="M3075" s="1" t="str">
        <f>IF(K3075="","",IF(K3075&gt;Figures!B$6-1,"yes","no"))</f>
        <v/>
      </c>
      <c r="N3075" s="8" t="str">
        <f t="shared" ref="N3075:N3138" si="354">IF(H3075="","",IF(M3075="yes",H3075,0))</f>
        <v/>
      </c>
      <c r="O3075" s="1" t="str">
        <f t="shared" ref="O3075:O3138" si="355">IFERROR(RANK(N3075,N:N),"")</f>
        <v/>
      </c>
    </row>
    <row r="3076" spans="1:15" x14ac:dyDescent="0.25">
      <c r="A3076" s="1" t="str">
        <f>IF('Raw data'!A3076="","",'Raw data'!A3076)</f>
        <v/>
      </c>
      <c r="B3076" s="1" t="str">
        <f t="shared" si="349"/>
        <v/>
      </c>
      <c r="C3076" s="1" t="str">
        <f t="shared" si="350"/>
        <v/>
      </c>
      <c r="D3076" s="1" t="str">
        <f>IF('Raw data'!B3076=0,"",'Raw data'!B3076)</f>
        <v/>
      </c>
      <c r="E3076" s="1" t="str">
        <f>IF('Raw data'!C3076=0,"",'Raw data'!C3076)</f>
        <v/>
      </c>
      <c r="F3076" s="1" t="str">
        <f>IF('Raw data'!D3076=0,"",'Raw data'!D3076)</f>
        <v/>
      </c>
      <c r="H3076" s="8" t="str">
        <f t="shared" si="351"/>
        <v/>
      </c>
      <c r="I3076" s="1" t="str">
        <f t="shared" si="352"/>
        <v/>
      </c>
      <c r="K3076" s="1" t="str">
        <f t="shared" si="353"/>
        <v/>
      </c>
      <c r="M3076" s="1" t="str">
        <f>IF(K3076="","",IF(K3076&gt;Figures!B$6-1,"yes","no"))</f>
        <v/>
      </c>
      <c r="N3076" s="8" t="str">
        <f t="shared" si="354"/>
        <v/>
      </c>
      <c r="O3076" s="1" t="str">
        <f t="shared" si="355"/>
        <v/>
      </c>
    </row>
    <row r="3077" spans="1:15" x14ac:dyDescent="0.25">
      <c r="A3077" s="1" t="str">
        <f>IF('Raw data'!A3077="","",'Raw data'!A3077)</f>
        <v/>
      </c>
      <c r="B3077" s="1" t="str">
        <f t="shared" si="349"/>
        <v/>
      </c>
      <c r="C3077" s="1" t="str">
        <f t="shared" si="350"/>
        <v/>
      </c>
      <c r="D3077" s="1" t="str">
        <f>IF('Raw data'!B3077=0,"",'Raw data'!B3077)</f>
        <v/>
      </c>
      <c r="E3077" s="1" t="str">
        <f>IF('Raw data'!C3077=0,"",'Raw data'!C3077)</f>
        <v/>
      </c>
      <c r="F3077" s="1" t="str">
        <f>IF('Raw data'!D3077=0,"",'Raw data'!D3077)</f>
        <v/>
      </c>
      <c r="H3077" s="8" t="str">
        <f t="shared" si="351"/>
        <v/>
      </c>
      <c r="I3077" s="1" t="str">
        <f t="shared" si="352"/>
        <v/>
      </c>
      <c r="K3077" s="1" t="str">
        <f t="shared" si="353"/>
        <v/>
      </c>
      <c r="M3077" s="1" t="str">
        <f>IF(K3077="","",IF(K3077&gt;Figures!B$6-1,"yes","no"))</f>
        <v/>
      </c>
      <c r="N3077" s="8" t="str">
        <f t="shared" si="354"/>
        <v/>
      </c>
      <c r="O3077" s="1" t="str">
        <f t="shared" si="355"/>
        <v/>
      </c>
    </row>
    <row r="3078" spans="1:15" x14ac:dyDescent="0.25">
      <c r="A3078" s="1" t="str">
        <f>IF('Raw data'!A3078="","",'Raw data'!A3078)</f>
        <v/>
      </c>
      <c r="B3078" s="1" t="str">
        <f t="shared" si="349"/>
        <v/>
      </c>
      <c r="C3078" s="1" t="str">
        <f t="shared" si="350"/>
        <v/>
      </c>
      <c r="D3078" s="1" t="str">
        <f>IF('Raw data'!B3078=0,"",'Raw data'!B3078)</f>
        <v/>
      </c>
      <c r="E3078" s="1" t="str">
        <f>IF('Raw data'!C3078=0,"",'Raw data'!C3078)</f>
        <v/>
      </c>
      <c r="F3078" s="1" t="str">
        <f>IF('Raw data'!D3078=0,"",'Raw data'!D3078)</f>
        <v/>
      </c>
      <c r="H3078" s="8" t="str">
        <f t="shared" si="351"/>
        <v/>
      </c>
      <c r="I3078" s="1" t="str">
        <f t="shared" si="352"/>
        <v/>
      </c>
      <c r="K3078" s="1" t="str">
        <f t="shared" si="353"/>
        <v/>
      </c>
      <c r="M3078" s="1" t="str">
        <f>IF(K3078="","",IF(K3078&gt;Figures!B$6-1,"yes","no"))</f>
        <v/>
      </c>
      <c r="N3078" s="8" t="str">
        <f t="shared" si="354"/>
        <v/>
      </c>
      <c r="O3078" s="1" t="str">
        <f t="shared" si="355"/>
        <v/>
      </c>
    </row>
    <row r="3079" spans="1:15" x14ac:dyDescent="0.25">
      <c r="A3079" s="1" t="str">
        <f>IF('Raw data'!A3079="","",'Raw data'!A3079)</f>
        <v/>
      </c>
      <c r="B3079" s="1" t="str">
        <f t="shared" si="349"/>
        <v/>
      </c>
      <c r="C3079" s="1" t="str">
        <f t="shared" si="350"/>
        <v/>
      </c>
      <c r="D3079" s="1" t="str">
        <f>IF('Raw data'!B3079=0,"",'Raw data'!B3079)</f>
        <v/>
      </c>
      <c r="E3079" s="1" t="str">
        <f>IF('Raw data'!C3079=0,"",'Raw data'!C3079)</f>
        <v/>
      </c>
      <c r="F3079" s="1" t="str">
        <f>IF('Raw data'!D3079=0,"",'Raw data'!D3079)</f>
        <v/>
      </c>
      <c r="H3079" s="8" t="str">
        <f t="shared" si="351"/>
        <v/>
      </c>
      <c r="I3079" s="1" t="str">
        <f t="shared" si="352"/>
        <v/>
      </c>
      <c r="K3079" s="1" t="str">
        <f t="shared" si="353"/>
        <v/>
      </c>
      <c r="M3079" s="1" t="str">
        <f>IF(K3079="","",IF(K3079&gt;Figures!B$6-1,"yes","no"))</f>
        <v/>
      </c>
      <c r="N3079" s="8" t="str">
        <f t="shared" si="354"/>
        <v/>
      </c>
      <c r="O3079" s="1" t="str">
        <f t="shared" si="355"/>
        <v/>
      </c>
    </row>
    <row r="3080" spans="1:15" x14ac:dyDescent="0.25">
      <c r="A3080" s="1" t="str">
        <f>IF('Raw data'!A3080="","",'Raw data'!A3080)</f>
        <v/>
      </c>
      <c r="B3080" s="1" t="str">
        <f t="shared" si="349"/>
        <v/>
      </c>
      <c r="C3080" s="1" t="str">
        <f t="shared" si="350"/>
        <v/>
      </c>
      <c r="D3080" s="1" t="str">
        <f>IF('Raw data'!B3080=0,"",'Raw data'!B3080)</f>
        <v/>
      </c>
      <c r="E3080" s="1" t="str">
        <f>IF('Raw data'!C3080=0,"",'Raw data'!C3080)</f>
        <v/>
      </c>
      <c r="F3080" s="1" t="str">
        <f>IF('Raw data'!D3080=0,"",'Raw data'!D3080)</f>
        <v/>
      </c>
      <c r="H3080" s="8" t="str">
        <f t="shared" si="351"/>
        <v/>
      </c>
      <c r="I3080" s="1" t="str">
        <f t="shared" si="352"/>
        <v/>
      </c>
      <c r="K3080" s="1" t="str">
        <f t="shared" si="353"/>
        <v/>
      </c>
      <c r="M3080" s="1" t="str">
        <f>IF(K3080="","",IF(K3080&gt;Figures!B$6-1,"yes","no"))</f>
        <v/>
      </c>
      <c r="N3080" s="8" t="str">
        <f t="shared" si="354"/>
        <v/>
      </c>
      <c r="O3080" s="1" t="str">
        <f t="shared" si="355"/>
        <v/>
      </c>
    </row>
    <row r="3081" spans="1:15" x14ac:dyDescent="0.25">
      <c r="A3081" s="1" t="str">
        <f>IF('Raw data'!A3081="","",'Raw data'!A3081)</f>
        <v/>
      </c>
      <c r="B3081" s="1" t="str">
        <f t="shared" si="349"/>
        <v/>
      </c>
      <c r="C3081" s="1" t="str">
        <f t="shared" si="350"/>
        <v/>
      </c>
      <c r="D3081" s="1" t="str">
        <f>IF('Raw data'!B3081=0,"",'Raw data'!B3081)</f>
        <v/>
      </c>
      <c r="E3081" s="1" t="str">
        <f>IF('Raw data'!C3081=0,"",'Raw data'!C3081)</f>
        <v/>
      </c>
      <c r="F3081" s="1" t="str">
        <f>IF('Raw data'!D3081=0,"",'Raw data'!D3081)</f>
        <v/>
      </c>
      <c r="H3081" s="8" t="str">
        <f t="shared" si="351"/>
        <v/>
      </c>
      <c r="I3081" s="1" t="str">
        <f t="shared" si="352"/>
        <v/>
      </c>
      <c r="K3081" s="1" t="str">
        <f t="shared" si="353"/>
        <v/>
      </c>
      <c r="M3081" s="1" t="str">
        <f>IF(K3081="","",IF(K3081&gt;Figures!B$6-1,"yes","no"))</f>
        <v/>
      </c>
      <c r="N3081" s="8" t="str">
        <f t="shared" si="354"/>
        <v/>
      </c>
      <c r="O3081" s="1" t="str">
        <f t="shared" si="355"/>
        <v/>
      </c>
    </row>
    <row r="3082" spans="1:15" x14ac:dyDescent="0.25">
      <c r="A3082" s="1" t="str">
        <f>IF('Raw data'!A3082="","",'Raw data'!A3082)</f>
        <v/>
      </c>
      <c r="B3082" s="1" t="str">
        <f t="shared" si="349"/>
        <v/>
      </c>
      <c r="C3082" s="1" t="str">
        <f t="shared" si="350"/>
        <v/>
      </c>
      <c r="D3082" s="1" t="str">
        <f>IF('Raw data'!B3082=0,"",'Raw data'!B3082)</f>
        <v/>
      </c>
      <c r="E3082" s="1" t="str">
        <f>IF('Raw data'!C3082=0,"",'Raw data'!C3082)</f>
        <v/>
      </c>
      <c r="F3082" s="1" t="str">
        <f>IF('Raw data'!D3082=0,"",'Raw data'!D3082)</f>
        <v/>
      </c>
      <c r="H3082" s="8" t="str">
        <f t="shared" si="351"/>
        <v/>
      </c>
      <c r="I3082" s="1" t="str">
        <f t="shared" si="352"/>
        <v/>
      </c>
      <c r="K3082" s="1" t="str">
        <f t="shared" si="353"/>
        <v/>
      </c>
      <c r="M3082" s="1" t="str">
        <f>IF(K3082="","",IF(K3082&gt;Figures!B$6-1,"yes","no"))</f>
        <v/>
      </c>
      <c r="N3082" s="8" t="str">
        <f t="shared" si="354"/>
        <v/>
      </c>
      <c r="O3082" s="1" t="str">
        <f t="shared" si="355"/>
        <v/>
      </c>
    </row>
    <row r="3083" spans="1:15" x14ac:dyDescent="0.25">
      <c r="A3083" s="1" t="str">
        <f>IF('Raw data'!A3083="","",'Raw data'!A3083)</f>
        <v/>
      </c>
      <c r="B3083" s="1" t="str">
        <f t="shared" si="349"/>
        <v/>
      </c>
      <c r="C3083" s="1" t="str">
        <f t="shared" si="350"/>
        <v/>
      </c>
      <c r="D3083" s="1" t="str">
        <f>IF('Raw data'!B3083=0,"",'Raw data'!B3083)</f>
        <v/>
      </c>
      <c r="E3083" s="1" t="str">
        <f>IF('Raw data'!C3083=0,"",'Raw data'!C3083)</f>
        <v/>
      </c>
      <c r="F3083" s="1" t="str">
        <f>IF('Raw data'!D3083=0,"",'Raw data'!D3083)</f>
        <v/>
      </c>
      <c r="H3083" s="8" t="str">
        <f t="shared" si="351"/>
        <v/>
      </c>
      <c r="I3083" s="1" t="str">
        <f t="shared" si="352"/>
        <v/>
      </c>
      <c r="K3083" s="1" t="str">
        <f t="shared" si="353"/>
        <v/>
      </c>
      <c r="M3083" s="1" t="str">
        <f>IF(K3083="","",IF(K3083&gt;Figures!B$6-1,"yes","no"))</f>
        <v/>
      </c>
      <c r="N3083" s="8" t="str">
        <f t="shared" si="354"/>
        <v/>
      </c>
      <c r="O3083" s="1" t="str">
        <f t="shared" si="355"/>
        <v/>
      </c>
    </row>
    <row r="3084" spans="1:15" x14ac:dyDescent="0.25">
      <c r="A3084" s="1" t="str">
        <f>IF('Raw data'!A3084="","",'Raw data'!A3084)</f>
        <v/>
      </c>
      <c r="B3084" s="1" t="str">
        <f t="shared" si="349"/>
        <v/>
      </c>
      <c r="C3084" s="1" t="str">
        <f t="shared" si="350"/>
        <v/>
      </c>
      <c r="D3084" s="1" t="str">
        <f>IF('Raw data'!B3084=0,"",'Raw data'!B3084)</f>
        <v/>
      </c>
      <c r="E3084" s="1" t="str">
        <f>IF('Raw data'!C3084=0,"",'Raw data'!C3084)</f>
        <v/>
      </c>
      <c r="F3084" s="1" t="str">
        <f>IF('Raw data'!D3084=0,"",'Raw data'!D3084)</f>
        <v/>
      </c>
      <c r="H3084" s="8" t="str">
        <f t="shared" si="351"/>
        <v/>
      </c>
      <c r="I3084" s="1" t="str">
        <f t="shared" si="352"/>
        <v/>
      </c>
      <c r="K3084" s="1" t="str">
        <f t="shared" si="353"/>
        <v/>
      </c>
      <c r="M3084" s="1" t="str">
        <f>IF(K3084="","",IF(K3084&gt;Figures!B$6-1,"yes","no"))</f>
        <v/>
      </c>
      <c r="N3084" s="8" t="str">
        <f t="shared" si="354"/>
        <v/>
      </c>
      <c r="O3084" s="1" t="str">
        <f t="shared" si="355"/>
        <v/>
      </c>
    </row>
    <row r="3085" spans="1:15" x14ac:dyDescent="0.25">
      <c r="A3085" s="1" t="str">
        <f>IF('Raw data'!A3085="","",'Raw data'!A3085)</f>
        <v/>
      </c>
      <c r="B3085" s="1" t="str">
        <f t="shared" si="349"/>
        <v/>
      </c>
      <c r="C3085" s="1" t="str">
        <f t="shared" si="350"/>
        <v/>
      </c>
      <c r="D3085" s="1" t="str">
        <f>IF('Raw data'!B3085=0,"",'Raw data'!B3085)</f>
        <v/>
      </c>
      <c r="E3085" s="1" t="str">
        <f>IF('Raw data'!C3085=0,"",'Raw data'!C3085)</f>
        <v/>
      </c>
      <c r="F3085" s="1" t="str">
        <f>IF('Raw data'!D3085=0,"",'Raw data'!D3085)</f>
        <v/>
      </c>
      <c r="H3085" s="8" t="str">
        <f t="shared" si="351"/>
        <v/>
      </c>
      <c r="I3085" s="1" t="str">
        <f t="shared" si="352"/>
        <v/>
      </c>
      <c r="K3085" s="1" t="str">
        <f t="shared" si="353"/>
        <v/>
      </c>
      <c r="M3085" s="1" t="str">
        <f>IF(K3085="","",IF(K3085&gt;Figures!B$6-1,"yes","no"))</f>
        <v/>
      </c>
      <c r="N3085" s="8" t="str">
        <f t="shared" si="354"/>
        <v/>
      </c>
      <c r="O3085" s="1" t="str">
        <f t="shared" si="355"/>
        <v/>
      </c>
    </row>
    <row r="3086" spans="1:15" x14ac:dyDescent="0.25">
      <c r="A3086" s="1" t="str">
        <f>IF('Raw data'!A3086="","",'Raw data'!A3086)</f>
        <v/>
      </c>
      <c r="B3086" s="1" t="str">
        <f t="shared" si="349"/>
        <v/>
      </c>
      <c r="C3086" s="1" t="str">
        <f t="shared" si="350"/>
        <v/>
      </c>
      <c r="D3086" s="1" t="str">
        <f>IF('Raw data'!B3086=0,"",'Raw data'!B3086)</f>
        <v/>
      </c>
      <c r="E3086" s="1" t="str">
        <f>IF('Raw data'!C3086=0,"",'Raw data'!C3086)</f>
        <v/>
      </c>
      <c r="F3086" s="1" t="str">
        <f>IF('Raw data'!D3086=0,"",'Raw data'!D3086)</f>
        <v/>
      </c>
      <c r="H3086" s="8" t="str">
        <f t="shared" si="351"/>
        <v/>
      </c>
      <c r="I3086" s="1" t="str">
        <f t="shared" si="352"/>
        <v/>
      </c>
      <c r="K3086" s="1" t="str">
        <f t="shared" si="353"/>
        <v/>
      </c>
      <c r="M3086" s="1" t="str">
        <f>IF(K3086="","",IF(K3086&gt;Figures!B$6-1,"yes","no"))</f>
        <v/>
      </c>
      <c r="N3086" s="8" t="str">
        <f t="shared" si="354"/>
        <v/>
      </c>
      <c r="O3086" s="1" t="str">
        <f t="shared" si="355"/>
        <v/>
      </c>
    </row>
    <row r="3087" spans="1:15" x14ac:dyDescent="0.25">
      <c r="A3087" s="1" t="str">
        <f>IF('Raw data'!A3087="","",'Raw data'!A3087)</f>
        <v/>
      </c>
      <c r="B3087" s="1" t="str">
        <f t="shared" si="349"/>
        <v/>
      </c>
      <c r="C3087" s="1" t="str">
        <f t="shared" si="350"/>
        <v/>
      </c>
      <c r="D3087" s="1" t="str">
        <f>IF('Raw data'!B3087=0,"",'Raw data'!B3087)</f>
        <v/>
      </c>
      <c r="E3087" s="1" t="str">
        <f>IF('Raw data'!C3087=0,"",'Raw data'!C3087)</f>
        <v/>
      </c>
      <c r="F3087" s="1" t="str">
        <f>IF('Raw data'!D3087=0,"",'Raw data'!D3087)</f>
        <v/>
      </c>
      <c r="H3087" s="8" t="str">
        <f t="shared" si="351"/>
        <v/>
      </c>
      <c r="I3087" s="1" t="str">
        <f t="shared" si="352"/>
        <v/>
      </c>
      <c r="K3087" s="1" t="str">
        <f t="shared" si="353"/>
        <v/>
      </c>
      <c r="M3087" s="1" t="str">
        <f>IF(K3087="","",IF(K3087&gt;Figures!B$6-1,"yes","no"))</f>
        <v/>
      </c>
      <c r="N3087" s="8" t="str">
        <f t="shared" si="354"/>
        <v/>
      </c>
      <c r="O3087" s="1" t="str">
        <f t="shared" si="355"/>
        <v/>
      </c>
    </row>
    <row r="3088" spans="1:15" x14ac:dyDescent="0.25">
      <c r="A3088" s="1" t="str">
        <f>IF('Raw data'!A3088="","",'Raw data'!A3088)</f>
        <v/>
      </c>
      <c r="B3088" s="1" t="str">
        <f t="shared" si="349"/>
        <v/>
      </c>
      <c r="C3088" s="1" t="str">
        <f t="shared" si="350"/>
        <v/>
      </c>
      <c r="D3088" s="1" t="str">
        <f>IF('Raw data'!B3088=0,"",'Raw data'!B3088)</f>
        <v/>
      </c>
      <c r="E3088" s="1" t="str">
        <f>IF('Raw data'!C3088=0,"",'Raw data'!C3088)</f>
        <v/>
      </c>
      <c r="F3088" s="1" t="str">
        <f>IF('Raw data'!D3088=0,"",'Raw data'!D3088)</f>
        <v/>
      </c>
      <c r="H3088" s="8" t="str">
        <f t="shared" si="351"/>
        <v/>
      </c>
      <c r="I3088" s="1" t="str">
        <f t="shared" si="352"/>
        <v/>
      </c>
      <c r="K3088" s="1" t="str">
        <f t="shared" si="353"/>
        <v/>
      </c>
      <c r="M3088" s="1" t="str">
        <f>IF(K3088="","",IF(K3088&gt;Figures!B$6-1,"yes","no"))</f>
        <v/>
      </c>
      <c r="N3088" s="8" t="str">
        <f t="shared" si="354"/>
        <v/>
      </c>
      <c r="O3088" s="1" t="str">
        <f t="shared" si="355"/>
        <v/>
      </c>
    </row>
    <row r="3089" spans="1:15" x14ac:dyDescent="0.25">
      <c r="A3089" s="1" t="str">
        <f>IF('Raw data'!A3089="","",'Raw data'!A3089)</f>
        <v/>
      </c>
      <c r="B3089" s="1" t="str">
        <f t="shared" si="349"/>
        <v/>
      </c>
      <c r="C3089" s="1" t="str">
        <f t="shared" si="350"/>
        <v/>
      </c>
      <c r="D3089" s="1" t="str">
        <f>IF('Raw data'!B3089=0,"",'Raw data'!B3089)</f>
        <v/>
      </c>
      <c r="E3089" s="1" t="str">
        <f>IF('Raw data'!C3089=0,"",'Raw data'!C3089)</f>
        <v/>
      </c>
      <c r="F3089" s="1" t="str">
        <f>IF('Raw data'!D3089=0,"",'Raw data'!D3089)</f>
        <v/>
      </c>
      <c r="H3089" s="8" t="str">
        <f t="shared" si="351"/>
        <v/>
      </c>
      <c r="I3089" s="1" t="str">
        <f t="shared" si="352"/>
        <v/>
      </c>
      <c r="K3089" s="1" t="str">
        <f t="shared" si="353"/>
        <v/>
      </c>
      <c r="M3089" s="1" t="str">
        <f>IF(K3089="","",IF(K3089&gt;Figures!B$6-1,"yes","no"))</f>
        <v/>
      </c>
      <c r="N3089" s="8" t="str">
        <f t="shared" si="354"/>
        <v/>
      </c>
      <c r="O3089" s="1" t="str">
        <f t="shared" si="355"/>
        <v/>
      </c>
    </row>
    <row r="3090" spans="1:15" x14ac:dyDescent="0.25">
      <c r="A3090" s="1" t="str">
        <f>IF('Raw data'!A3090="","",'Raw data'!A3090)</f>
        <v/>
      </c>
      <c r="B3090" s="1" t="str">
        <f t="shared" si="349"/>
        <v/>
      </c>
      <c r="C3090" s="1" t="str">
        <f t="shared" si="350"/>
        <v/>
      </c>
      <c r="D3090" s="1" t="str">
        <f>IF('Raw data'!B3090=0,"",'Raw data'!B3090)</f>
        <v/>
      </c>
      <c r="E3090" s="1" t="str">
        <f>IF('Raw data'!C3090=0,"",'Raw data'!C3090)</f>
        <v/>
      </c>
      <c r="F3090" s="1" t="str">
        <f>IF('Raw data'!D3090=0,"",'Raw data'!D3090)</f>
        <v/>
      </c>
      <c r="H3090" s="8" t="str">
        <f t="shared" si="351"/>
        <v/>
      </c>
      <c r="I3090" s="1" t="str">
        <f t="shared" si="352"/>
        <v/>
      </c>
      <c r="K3090" s="1" t="str">
        <f t="shared" si="353"/>
        <v/>
      </c>
      <c r="M3090" s="1" t="str">
        <f>IF(K3090="","",IF(K3090&gt;Figures!B$6-1,"yes","no"))</f>
        <v/>
      </c>
      <c r="N3090" s="8" t="str">
        <f t="shared" si="354"/>
        <v/>
      </c>
      <c r="O3090" s="1" t="str">
        <f t="shared" si="355"/>
        <v/>
      </c>
    </row>
    <row r="3091" spans="1:15" x14ac:dyDescent="0.25">
      <c r="A3091" s="1" t="str">
        <f>IF('Raw data'!A3091="","",'Raw data'!A3091)</f>
        <v/>
      </c>
      <c r="B3091" s="1" t="str">
        <f t="shared" si="349"/>
        <v/>
      </c>
      <c r="C3091" s="1" t="str">
        <f t="shared" si="350"/>
        <v/>
      </c>
      <c r="D3091" s="1" t="str">
        <f>IF('Raw data'!B3091=0,"",'Raw data'!B3091)</f>
        <v/>
      </c>
      <c r="E3091" s="1" t="str">
        <f>IF('Raw data'!C3091=0,"",'Raw data'!C3091)</f>
        <v/>
      </c>
      <c r="F3091" s="1" t="str">
        <f>IF('Raw data'!D3091=0,"",'Raw data'!D3091)</f>
        <v/>
      </c>
      <c r="H3091" s="8" t="str">
        <f t="shared" si="351"/>
        <v/>
      </c>
      <c r="I3091" s="1" t="str">
        <f t="shared" si="352"/>
        <v/>
      </c>
      <c r="K3091" s="1" t="str">
        <f t="shared" si="353"/>
        <v/>
      </c>
      <c r="M3091" s="1" t="str">
        <f>IF(K3091="","",IF(K3091&gt;Figures!B$6-1,"yes","no"))</f>
        <v/>
      </c>
      <c r="N3091" s="8" t="str">
        <f t="shared" si="354"/>
        <v/>
      </c>
      <c r="O3091" s="1" t="str">
        <f t="shared" si="355"/>
        <v/>
      </c>
    </row>
    <row r="3092" spans="1:15" x14ac:dyDescent="0.25">
      <c r="A3092" s="1" t="str">
        <f>IF('Raw data'!A3092="","",'Raw data'!A3092)</f>
        <v/>
      </c>
      <c r="B3092" s="1" t="str">
        <f t="shared" si="349"/>
        <v/>
      </c>
      <c r="C3092" s="1" t="str">
        <f t="shared" si="350"/>
        <v/>
      </c>
      <c r="D3092" s="1" t="str">
        <f>IF('Raw data'!B3092=0,"",'Raw data'!B3092)</f>
        <v/>
      </c>
      <c r="E3092" s="1" t="str">
        <f>IF('Raw data'!C3092=0,"",'Raw data'!C3092)</f>
        <v/>
      </c>
      <c r="F3092" s="1" t="str">
        <f>IF('Raw data'!D3092=0,"",'Raw data'!D3092)</f>
        <v/>
      </c>
      <c r="H3092" s="8" t="str">
        <f t="shared" si="351"/>
        <v/>
      </c>
      <c r="I3092" s="1" t="str">
        <f t="shared" si="352"/>
        <v/>
      </c>
      <c r="K3092" s="1" t="str">
        <f t="shared" si="353"/>
        <v/>
      </c>
      <c r="M3092" s="1" t="str">
        <f>IF(K3092="","",IF(K3092&gt;Figures!B$6-1,"yes","no"))</f>
        <v/>
      </c>
      <c r="N3092" s="8" t="str">
        <f t="shared" si="354"/>
        <v/>
      </c>
      <c r="O3092" s="1" t="str">
        <f t="shared" si="355"/>
        <v/>
      </c>
    </row>
    <row r="3093" spans="1:15" x14ac:dyDescent="0.25">
      <c r="A3093" s="1" t="str">
        <f>IF('Raw data'!A3093="","",'Raw data'!A3093)</f>
        <v/>
      </c>
      <c r="B3093" s="1" t="str">
        <f t="shared" si="349"/>
        <v/>
      </c>
      <c r="C3093" s="1" t="str">
        <f t="shared" si="350"/>
        <v/>
      </c>
      <c r="D3093" s="1" t="str">
        <f>IF('Raw data'!B3093=0,"",'Raw data'!B3093)</f>
        <v/>
      </c>
      <c r="E3093" s="1" t="str">
        <f>IF('Raw data'!C3093=0,"",'Raw data'!C3093)</f>
        <v/>
      </c>
      <c r="F3093" s="1" t="str">
        <f>IF('Raw data'!D3093=0,"",'Raw data'!D3093)</f>
        <v/>
      </c>
      <c r="H3093" s="8" t="str">
        <f t="shared" si="351"/>
        <v/>
      </c>
      <c r="I3093" s="1" t="str">
        <f t="shared" si="352"/>
        <v/>
      </c>
      <c r="K3093" s="1" t="str">
        <f t="shared" si="353"/>
        <v/>
      </c>
      <c r="M3093" s="1" t="str">
        <f>IF(K3093="","",IF(K3093&gt;Figures!B$6-1,"yes","no"))</f>
        <v/>
      </c>
      <c r="N3093" s="8" t="str">
        <f t="shared" si="354"/>
        <v/>
      </c>
      <c r="O3093" s="1" t="str">
        <f t="shared" si="355"/>
        <v/>
      </c>
    </row>
    <row r="3094" spans="1:15" x14ac:dyDescent="0.25">
      <c r="A3094" s="1" t="str">
        <f>IF('Raw data'!A3094="","",'Raw data'!A3094)</f>
        <v/>
      </c>
      <c r="B3094" s="1" t="str">
        <f t="shared" si="349"/>
        <v/>
      </c>
      <c r="C3094" s="1" t="str">
        <f t="shared" si="350"/>
        <v/>
      </c>
      <c r="D3094" s="1" t="str">
        <f>IF('Raw data'!B3094=0,"",'Raw data'!B3094)</f>
        <v/>
      </c>
      <c r="E3094" s="1" t="str">
        <f>IF('Raw data'!C3094=0,"",'Raw data'!C3094)</f>
        <v/>
      </c>
      <c r="F3094" s="1" t="str">
        <f>IF('Raw data'!D3094=0,"",'Raw data'!D3094)</f>
        <v/>
      </c>
      <c r="H3094" s="8" t="str">
        <f t="shared" si="351"/>
        <v/>
      </c>
      <c r="I3094" s="1" t="str">
        <f t="shared" si="352"/>
        <v/>
      </c>
      <c r="K3094" s="1" t="str">
        <f t="shared" si="353"/>
        <v/>
      </c>
      <c r="M3094" s="1" t="str">
        <f>IF(K3094="","",IF(K3094&gt;Figures!B$6-1,"yes","no"))</f>
        <v/>
      </c>
      <c r="N3094" s="8" t="str">
        <f t="shared" si="354"/>
        <v/>
      </c>
      <c r="O3094" s="1" t="str">
        <f t="shared" si="355"/>
        <v/>
      </c>
    </row>
    <row r="3095" spans="1:15" x14ac:dyDescent="0.25">
      <c r="A3095" s="1" t="str">
        <f>IF('Raw data'!A3095="","",'Raw data'!A3095)</f>
        <v/>
      </c>
      <c r="B3095" s="1" t="str">
        <f t="shared" si="349"/>
        <v/>
      </c>
      <c r="C3095" s="1" t="str">
        <f t="shared" si="350"/>
        <v/>
      </c>
      <c r="D3095" s="1" t="str">
        <f>IF('Raw data'!B3095=0,"",'Raw data'!B3095)</f>
        <v/>
      </c>
      <c r="E3095" s="1" t="str">
        <f>IF('Raw data'!C3095=0,"",'Raw data'!C3095)</f>
        <v/>
      </c>
      <c r="F3095" s="1" t="str">
        <f>IF('Raw data'!D3095=0,"",'Raw data'!D3095)</f>
        <v/>
      </c>
      <c r="H3095" s="8" t="str">
        <f t="shared" si="351"/>
        <v/>
      </c>
      <c r="I3095" s="1" t="str">
        <f t="shared" si="352"/>
        <v/>
      </c>
      <c r="K3095" s="1" t="str">
        <f t="shared" si="353"/>
        <v/>
      </c>
      <c r="M3095" s="1" t="str">
        <f>IF(K3095="","",IF(K3095&gt;Figures!B$6-1,"yes","no"))</f>
        <v/>
      </c>
      <c r="N3095" s="8" t="str">
        <f t="shared" si="354"/>
        <v/>
      </c>
      <c r="O3095" s="1" t="str">
        <f t="shared" si="355"/>
        <v/>
      </c>
    </row>
    <row r="3096" spans="1:15" x14ac:dyDescent="0.25">
      <c r="A3096" s="1" t="str">
        <f>IF('Raw data'!A3096="","",'Raw data'!A3096)</f>
        <v/>
      </c>
      <c r="B3096" s="1" t="str">
        <f t="shared" si="349"/>
        <v/>
      </c>
      <c r="C3096" s="1" t="str">
        <f t="shared" si="350"/>
        <v/>
      </c>
      <c r="D3096" s="1" t="str">
        <f>IF('Raw data'!B3096=0,"",'Raw data'!B3096)</f>
        <v/>
      </c>
      <c r="E3096" s="1" t="str">
        <f>IF('Raw data'!C3096=0,"",'Raw data'!C3096)</f>
        <v/>
      </c>
      <c r="F3096" s="1" t="str">
        <f>IF('Raw data'!D3096=0,"",'Raw data'!D3096)</f>
        <v/>
      </c>
      <c r="H3096" s="8" t="str">
        <f t="shared" si="351"/>
        <v/>
      </c>
      <c r="I3096" s="1" t="str">
        <f t="shared" si="352"/>
        <v/>
      </c>
      <c r="K3096" s="1" t="str">
        <f t="shared" si="353"/>
        <v/>
      </c>
      <c r="M3096" s="1" t="str">
        <f>IF(K3096="","",IF(K3096&gt;Figures!B$6-1,"yes","no"))</f>
        <v/>
      </c>
      <c r="N3096" s="8" t="str">
        <f t="shared" si="354"/>
        <v/>
      </c>
      <c r="O3096" s="1" t="str">
        <f t="shared" si="355"/>
        <v/>
      </c>
    </row>
    <row r="3097" spans="1:15" x14ac:dyDescent="0.25">
      <c r="A3097" s="1" t="str">
        <f>IF('Raw data'!A3097="","",'Raw data'!A3097)</f>
        <v/>
      </c>
      <c r="B3097" s="1" t="str">
        <f t="shared" si="349"/>
        <v/>
      </c>
      <c r="C3097" s="1" t="str">
        <f t="shared" si="350"/>
        <v/>
      </c>
      <c r="D3097" s="1" t="str">
        <f>IF('Raw data'!B3097=0,"",'Raw data'!B3097)</f>
        <v/>
      </c>
      <c r="E3097" s="1" t="str">
        <f>IF('Raw data'!C3097=0,"",'Raw data'!C3097)</f>
        <v/>
      </c>
      <c r="F3097" s="1" t="str">
        <f>IF('Raw data'!D3097=0,"",'Raw data'!D3097)</f>
        <v/>
      </c>
      <c r="H3097" s="8" t="str">
        <f t="shared" si="351"/>
        <v/>
      </c>
      <c r="I3097" s="1" t="str">
        <f t="shared" si="352"/>
        <v/>
      </c>
      <c r="K3097" s="1" t="str">
        <f t="shared" si="353"/>
        <v/>
      </c>
      <c r="M3097" s="1" t="str">
        <f>IF(K3097="","",IF(K3097&gt;Figures!B$6-1,"yes","no"))</f>
        <v/>
      </c>
      <c r="N3097" s="8" t="str">
        <f t="shared" si="354"/>
        <v/>
      </c>
      <c r="O3097" s="1" t="str">
        <f t="shared" si="355"/>
        <v/>
      </c>
    </row>
    <row r="3098" spans="1:15" x14ac:dyDescent="0.25">
      <c r="A3098" s="1" t="str">
        <f>IF('Raw data'!A3098="","",'Raw data'!A3098)</f>
        <v/>
      </c>
      <c r="B3098" s="1" t="str">
        <f t="shared" si="349"/>
        <v/>
      </c>
      <c r="C3098" s="1" t="str">
        <f t="shared" si="350"/>
        <v/>
      </c>
      <c r="D3098" s="1" t="str">
        <f>IF('Raw data'!B3098=0,"",'Raw data'!B3098)</f>
        <v/>
      </c>
      <c r="E3098" s="1" t="str">
        <f>IF('Raw data'!C3098=0,"",'Raw data'!C3098)</f>
        <v/>
      </c>
      <c r="F3098" s="1" t="str">
        <f>IF('Raw data'!D3098=0,"",'Raw data'!D3098)</f>
        <v/>
      </c>
      <c r="H3098" s="8" t="str">
        <f t="shared" si="351"/>
        <v/>
      </c>
      <c r="I3098" s="1" t="str">
        <f t="shared" si="352"/>
        <v/>
      </c>
      <c r="K3098" s="1" t="str">
        <f t="shared" si="353"/>
        <v/>
      </c>
      <c r="M3098" s="1" t="str">
        <f>IF(K3098="","",IF(K3098&gt;Figures!B$6-1,"yes","no"))</f>
        <v/>
      </c>
      <c r="N3098" s="8" t="str">
        <f t="shared" si="354"/>
        <v/>
      </c>
      <c r="O3098" s="1" t="str">
        <f t="shared" si="355"/>
        <v/>
      </c>
    </row>
    <row r="3099" spans="1:15" x14ac:dyDescent="0.25">
      <c r="A3099" s="1" t="str">
        <f>IF('Raw data'!A3099="","",'Raw data'!A3099)</f>
        <v/>
      </c>
      <c r="B3099" s="1" t="str">
        <f t="shared" si="349"/>
        <v/>
      </c>
      <c r="C3099" s="1" t="str">
        <f t="shared" si="350"/>
        <v/>
      </c>
      <c r="D3099" s="1" t="str">
        <f>IF('Raw data'!B3099=0,"",'Raw data'!B3099)</f>
        <v/>
      </c>
      <c r="E3099" s="1" t="str">
        <f>IF('Raw data'!C3099=0,"",'Raw data'!C3099)</f>
        <v/>
      </c>
      <c r="F3099" s="1" t="str">
        <f>IF('Raw data'!D3099=0,"",'Raw data'!D3099)</f>
        <v/>
      </c>
      <c r="H3099" s="8" t="str">
        <f t="shared" si="351"/>
        <v/>
      </c>
      <c r="I3099" s="1" t="str">
        <f t="shared" si="352"/>
        <v/>
      </c>
      <c r="K3099" s="1" t="str">
        <f t="shared" si="353"/>
        <v/>
      </c>
      <c r="M3099" s="1" t="str">
        <f>IF(K3099="","",IF(K3099&gt;Figures!B$6-1,"yes","no"))</f>
        <v/>
      </c>
      <c r="N3099" s="8" t="str">
        <f t="shared" si="354"/>
        <v/>
      </c>
      <c r="O3099" s="1" t="str">
        <f t="shared" si="355"/>
        <v/>
      </c>
    </row>
    <row r="3100" spans="1:15" x14ac:dyDescent="0.25">
      <c r="A3100" s="1" t="str">
        <f>IF('Raw data'!A3100="","",'Raw data'!A3100)</f>
        <v/>
      </c>
      <c r="B3100" s="1" t="str">
        <f t="shared" si="349"/>
        <v/>
      </c>
      <c r="C3100" s="1" t="str">
        <f t="shared" si="350"/>
        <v/>
      </c>
      <c r="D3100" s="1" t="str">
        <f>IF('Raw data'!B3100=0,"",'Raw data'!B3100)</f>
        <v/>
      </c>
      <c r="E3100" s="1" t="str">
        <f>IF('Raw data'!C3100=0,"",'Raw data'!C3100)</f>
        <v/>
      </c>
      <c r="F3100" s="1" t="str">
        <f>IF('Raw data'!D3100=0,"",'Raw data'!D3100)</f>
        <v/>
      </c>
      <c r="H3100" s="8" t="str">
        <f t="shared" si="351"/>
        <v/>
      </c>
      <c r="I3100" s="1" t="str">
        <f t="shared" si="352"/>
        <v/>
      </c>
      <c r="K3100" s="1" t="str">
        <f t="shared" si="353"/>
        <v/>
      </c>
      <c r="M3100" s="1" t="str">
        <f>IF(K3100="","",IF(K3100&gt;Figures!B$6-1,"yes","no"))</f>
        <v/>
      </c>
      <c r="N3100" s="8" t="str">
        <f t="shared" si="354"/>
        <v/>
      </c>
      <c r="O3100" s="1" t="str">
        <f t="shared" si="355"/>
        <v/>
      </c>
    </row>
    <row r="3101" spans="1:15" x14ac:dyDescent="0.25">
      <c r="A3101" s="1" t="str">
        <f>IF('Raw data'!A3101="","",'Raw data'!A3101)</f>
        <v/>
      </c>
      <c r="B3101" s="1" t="str">
        <f t="shared" si="349"/>
        <v/>
      </c>
      <c r="C3101" s="1" t="str">
        <f t="shared" si="350"/>
        <v/>
      </c>
      <c r="D3101" s="1" t="str">
        <f>IF('Raw data'!B3101=0,"",'Raw data'!B3101)</f>
        <v/>
      </c>
      <c r="E3101" s="1" t="str">
        <f>IF('Raw data'!C3101=0,"",'Raw data'!C3101)</f>
        <v/>
      </c>
      <c r="F3101" s="1" t="str">
        <f>IF('Raw data'!D3101=0,"",'Raw data'!D3101)</f>
        <v/>
      </c>
      <c r="H3101" s="8" t="str">
        <f t="shared" si="351"/>
        <v/>
      </c>
      <c r="I3101" s="1" t="str">
        <f t="shared" si="352"/>
        <v/>
      </c>
      <c r="K3101" s="1" t="str">
        <f t="shared" si="353"/>
        <v/>
      </c>
      <c r="M3101" s="1" t="str">
        <f>IF(K3101="","",IF(K3101&gt;Figures!B$6-1,"yes","no"))</f>
        <v/>
      </c>
      <c r="N3101" s="8" t="str">
        <f t="shared" si="354"/>
        <v/>
      </c>
      <c r="O3101" s="1" t="str">
        <f t="shared" si="355"/>
        <v/>
      </c>
    </row>
    <row r="3102" spans="1:15" x14ac:dyDescent="0.25">
      <c r="A3102" s="1" t="str">
        <f>IF('Raw data'!A3102="","",'Raw data'!A3102)</f>
        <v/>
      </c>
      <c r="B3102" s="1" t="str">
        <f t="shared" si="349"/>
        <v/>
      </c>
      <c r="C3102" s="1" t="str">
        <f t="shared" si="350"/>
        <v/>
      </c>
      <c r="D3102" s="1" t="str">
        <f>IF('Raw data'!B3102=0,"",'Raw data'!B3102)</f>
        <v/>
      </c>
      <c r="E3102" s="1" t="str">
        <f>IF('Raw data'!C3102=0,"",'Raw data'!C3102)</f>
        <v/>
      </c>
      <c r="F3102" s="1" t="str">
        <f>IF('Raw data'!D3102=0,"",'Raw data'!D3102)</f>
        <v/>
      </c>
      <c r="H3102" s="8" t="str">
        <f t="shared" si="351"/>
        <v/>
      </c>
      <c r="I3102" s="1" t="str">
        <f t="shared" si="352"/>
        <v/>
      </c>
      <c r="K3102" s="1" t="str">
        <f t="shared" si="353"/>
        <v/>
      </c>
      <c r="M3102" s="1" t="str">
        <f>IF(K3102="","",IF(K3102&gt;Figures!B$6-1,"yes","no"))</f>
        <v/>
      </c>
      <c r="N3102" s="8" t="str">
        <f t="shared" si="354"/>
        <v/>
      </c>
      <c r="O3102" s="1" t="str">
        <f t="shared" si="355"/>
        <v/>
      </c>
    </row>
    <row r="3103" spans="1:15" x14ac:dyDescent="0.25">
      <c r="A3103" s="1" t="str">
        <f>IF('Raw data'!A3103="","",'Raw data'!A3103)</f>
        <v/>
      </c>
      <c r="B3103" s="1" t="str">
        <f t="shared" si="349"/>
        <v/>
      </c>
      <c r="C3103" s="1" t="str">
        <f t="shared" si="350"/>
        <v/>
      </c>
      <c r="D3103" s="1" t="str">
        <f>IF('Raw data'!B3103=0,"",'Raw data'!B3103)</f>
        <v/>
      </c>
      <c r="E3103" s="1" t="str">
        <f>IF('Raw data'!C3103=0,"",'Raw data'!C3103)</f>
        <v/>
      </c>
      <c r="F3103" s="1" t="str">
        <f>IF('Raw data'!D3103=0,"",'Raw data'!D3103)</f>
        <v/>
      </c>
      <c r="H3103" s="8" t="str">
        <f t="shared" si="351"/>
        <v/>
      </c>
      <c r="I3103" s="1" t="str">
        <f t="shared" si="352"/>
        <v/>
      </c>
      <c r="K3103" s="1" t="str">
        <f t="shared" si="353"/>
        <v/>
      </c>
      <c r="M3103" s="1" t="str">
        <f>IF(K3103="","",IF(K3103&gt;Figures!B$6-1,"yes","no"))</f>
        <v/>
      </c>
      <c r="N3103" s="8" t="str">
        <f t="shared" si="354"/>
        <v/>
      </c>
      <c r="O3103" s="1" t="str">
        <f t="shared" si="355"/>
        <v/>
      </c>
    </row>
    <row r="3104" spans="1:15" x14ac:dyDescent="0.25">
      <c r="A3104" s="1" t="str">
        <f>IF('Raw data'!A3104="","",'Raw data'!A3104)</f>
        <v/>
      </c>
      <c r="B3104" s="1" t="str">
        <f t="shared" si="349"/>
        <v/>
      </c>
      <c r="C3104" s="1" t="str">
        <f t="shared" si="350"/>
        <v/>
      </c>
      <c r="D3104" s="1" t="str">
        <f>IF('Raw data'!B3104=0,"",'Raw data'!B3104)</f>
        <v/>
      </c>
      <c r="E3104" s="1" t="str">
        <f>IF('Raw data'!C3104=0,"",'Raw data'!C3104)</f>
        <v/>
      </c>
      <c r="F3104" s="1" t="str">
        <f>IF('Raw data'!D3104=0,"",'Raw data'!D3104)</f>
        <v/>
      </c>
      <c r="H3104" s="8" t="str">
        <f t="shared" si="351"/>
        <v/>
      </c>
      <c r="I3104" s="1" t="str">
        <f t="shared" si="352"/>
        <v/>
      </c>
      <c r="K3104" s="1" t="str">
        <f t="shared" si="353"/>
        <v/>
      </c>
      <c r="M3104" s="1" t="str">
        <f>IF(K3104="","",IF(K3104&gt;Figures!B$6-1,"yes","no"))</f>
        <v/>
      </c>
      <c r="N3104" s="8" t="str">
        <f t="shared" si="354"/>
        <v/>
      </c>
      <c r="O3104" s="1" t="str">
        <f t="shared" si="355"/>
        <v/>
      </c>
    </row>
    <row r="3105" spans="1:15" x14ac:dyDescent="0.25">
      <c r="A3105" s="1" t="str">
        <f>IF('Raw data'!A3105="","",'Raw data'!A3105)</f>
        <v/>
      </c>
      <c r="B3105" s="1" t="str">
        <f t="shared" si="349"/>
        <v/>
      </c>
      <c r="C3105" s="1" t="str">
        <f t="shared" si="350"/>
        <v/>
      </c>
      <c r="D3105" s="1" t="str">
        <f>IF('Raw data'!B3105=0,"",'Raw data'!B3105)</f>
        <v/>
      </c>
      <c r="E3105" s="1" t="str">
        <f>IF('Raw data'!C3105=0,"",'Raw data'!C3105)</f>
        <v/>
      </c>
      <c r="F3105" s="1" t="str">
        <f>IF('Raw data'!D3105=0,"",'Raw data'!D3105)</f>
        <v/>
      </c>
      <c r="H3105" s="8" t="str">
        <f t="shared" si="351"/>
        <v/>
      </c>
      <c r="I3105" s="1" t="str">
        <f t="shared" si="352"/>
        <v/>
      </c>
      <c r="K3105" s="1" t="str">
        <f t="shared" si="353"/>
        <v/>
      </c>
      <c r="M3105" s="1" t="str">
        <f>IF(K3105="","",IF(K3105&gt;Figures!B$6-1,"yes","no"))</f>
        <v/>
      </c>
      <c r="N3105" s="8" t="str">
        <f t="shared" si="354"/>
        <v/>
      </c>
      <c r="O3105" s="1" t="str">
        <f t="shared" si="355"/>
        <v/>
      </c>
    </row>
    <row r="3106" spans="1:15" x14ac:dyDescent="0.25">
      <c r="A3106" s="1" t="str">
        <f>IF('Raw data'!A3106="","",'Raw data'!A3106)</f>
        <v/>
      </c>
      <c r="B3106" s="1" t="str">
        <f t="shared" si="349"/>
        <v/>
      </c>
      <c r="C3106" s="1" t="str">
        <f t="shared" si="350"/>
        <v/>
      </c>
      <c r="D3106" s="1" t="str">
        <f>IF('Raw data'!B3106=0,"",'Raw data'!B3106)</f>
        <v/>
      </c>
      <c r="E3106" s="1" t="str">
        <f>IF('Raw data'!C3106=0,"",'Raw data'!C3106)</f>
        <v/>
      </c>
      <c r="F3106" s="1" t="str">
        <f>IF('Raw data'!D3106=0,"",'Raw data'!D3106)</f>
        <v/>
      </c>
      <c r="H3106" s="8" t="str">
        <f t="shared" si="351"/>
        <v/>
      </c>
      <c r="I3106" s="1" t="str">
        <f t="shared" si="352"/>
        <v/>
      </c>
      <c r="K3106" s="1" t="str">
        <f t="shared" si="353"/>
        <v/>
      </c>
      <c r="M3106" s="1" t="str">
        <f>IF(K3106="","",IF(K3106&gt;Figures!B$6-1,"yes","no"))</f>
        <v/>
      </c>
      <c r="N3106" s="8" t="str">
        <f t="shared" si="354"/>
        <v/>
      </c>
      <c r="O3106" s="1" t="str">
        <f t="shared" si="355"/>
        <v/>
      </c>
    </row>
    <row r="3107" spans="1:15" x14ac:dyDescent="0.25">
      <c r="A3107" s="1" t="str">
        <f>IF('Raw data'!A3107="","",'Raw data'!A3107)</f>
        <v/>
      </c>
      <c r="B3107" s="1" t="str">
        <f t="shared" si="349"/>
        <v/>
      </c>
      <c r="C3107" s="1" t="str">
        <f t="shared" si="350"/>
        <v/>
      </c>
      <c r="D3107" s="1" t="str">
        <f>IF('Raw data'!B3107=0,"",'Raw data'!B3107)</f>
        <v/>
      </c>
      <c r="E3107" s="1" t="str">
        <f>IF('Raw data'!C3107=0,"",'Raw data'!C3107)</f>
        <v/>
      </c>
      <c r="F3107" s="1" t="str">
        <f>IF('Raw data'!D3107=0,"",'Raw data'!D3107)</f>
        <v/>
      </c>
      <c r="H3107" s="8" t="str">
        <f t="shared" si="351"/>
        <v/>
      </c>
      <c r="I3107" s="1" t="str">
        <f t="shared" si="352"/>
        <v/>
      </c>
      <c r="K3107" s="1" t="str">
        <f t="shared" si="353"/>
        <v/>
      </c>
      <c r="M3107" s="1" t="str">
        <f>IF(K3107="","",IF(K3107&gt;Figures!B$6-1,"yes","no"))</f>
        <v/>
      </c>
      <c r="N3107" s="8" t="str">
        <f t="shared" si="354"/>
        <v/>
      </c>
      <c r="O3107" s="1" t="str">
        <f t="shared" si="355"/>
        <v/>
      </c>
    </row>
    <row r="3108" spans="1:15" x14ac:dyDescent="0.25">
      <c r="A3108" s="1" t="str">
        <f>IF('Raw data'!A3108="","",'Raw data'!A3108)</f>
        <v/>
      </c>
      <c r="B3108" s="1" t="str">
        <f t="shared" si="349"/>
        <v/>
      </c>
      <c r="C3108" s="1" t="str">
        <f t="shared" si="350"/>
        <v/>
      </c>
      <c r="D3108" s="1" t="str">
        <f>IF('Raw data'!B3108=0,"",'Raw data'!B3108)</f>
        <v/>
      </c>
      <c r="E3108" s="1" t="str">
        <f>IF('Raw data'!C3108=0,"",'Raw data'!C3108)</f>
        <v/>
      </c>
      <c r="F3108" s="1" t="str">
        <f>IF('Raw data'!D3108=0,"",'Raw data'!D3108)</f>
        <v/>
      </c>
      <c r="H3108" s="8" t="str">
        <f t="shared" si="351"/>
        <v/>
      </c>
      <c r="I3108" s="1" t="str">
        <f t="shared" si="352"/>
        <v/>
      </c>
      <c r="K3108" s="1" t="str">
        <f t="shared" si="353"/>
        <v/>
      </c>
      <c r="M3108" s="1" t="str">
        <f>IF(K3108="","",IF(K3108&gt;Figures!B$6-1,"yes","no"))</f>
        <v/>
      </c>
      <c r="N3108" s="8" t="str">
        <f t="shared" si="354"/>
        <v/>
      </c>
      <c r="O3108" s="1" t="str">
        <f t="shared" si="355"/>
        <v/>
      </c>
    </row>
    <row r="3109" spans="1:15" x14ac:dyDescent="0.25">
      <c r="A3109" s="1" t="str">
        <f>IF('Raw data'!A3109="","",'Raw data'!A3109)</f>
        <v/>
      </c>
      <c r="B3109" s="1" t="str">
        <f t="shared" si="349"/>
        <v/>
      </c>
      <c r="C3109" s="1" t="str">
        <f t="shared" si="350"/>
        <v/>
      </c>
      <c r="D3109" s="1" t="str">
        <f>IF('Raw data'!B3109=0,"",'Raw data'!B3109)</f>
        <v/>
      </c>
      <c r="E3109" s="1" t="str">
        <f>IF('Raw data'!C3109=0,"",'Raw data'!C3109)</f>
        <v/>
      </c>
      <c r="F3109" s="1" t="str">
        <f>IF('Raw data'!D3109=0,"",'Raw data'!D3109)</f>
        <v/>
      </c>
      <c r="H3109" s="8" t="str">
        <f t="shared" si="351"/>
        <v/>
      </c>
      <c r="I3109" s="1" t="str">
        <f t="shared" si="352"/>
        <v/>
      </c>
      <c r="K3109" s="1" t="str">
        <f t="shared" si="353"/>
        <v/>
      </c>
      <c r="M3109" s="1" t="str">
        <f>IF(K3109="","",IF(K3109&gt;Figures!B$6-1,"yes","no"))</f>
        <v/>
      </c>
      <c r="N3109" s="8" t="str">
        <f t="shared" si="354"/>
        <v/>
      </c>
      <c r="O3109" s="1" t="str">
        <f t="shared" si="355"/>
        <v/>
      </c>
    </row>
    <row r="3110" spans="1:15" x14ac:dyDescent="0.25">
      <c r="A3110" s="1" t="str">
        <f>IF('Raw data'!A3110="","",'Raw data'!A3110)</f>
        <v/>
      </c>
      <c r="B3110" s="1" t="str">
        <f t="shared" si="349"/>
        <v/>
      </c>
      <c r="C3110" s="1" t="str">
        <f t="shared" si="350"/>
        <v/>
      </c>
      <c r="D3110" s="1" t="str">
        <f>IF('Raw data'!B3110=0,"",'Raw data'!B3110)</f>
        <v/>
      </c>
      <c r="E3110" s="1" t="str">
        <f>IF('Raw data'!C3110=0,"",'Raw data'!C3110)</f>
        <v/>
      </c>
      <c r="F3110" s="1" t="str">
        <f>IF('Raw data'!D3110=0,"",'Raw data'!D3110)</f>
        <v/>
      </c>
      <c r="H3110" s="8" t="str">
        <f t="shared" si="351"/>
        <v/>
      </c>
      <c r="I3110" s="1" t="str">
        <f t="shared" si="352"/>
        <v/>
      </c>
      <c r="K3110" s="1" t="str">
        <f t="shared" si="353"/>
        <v/>
      </c>
      <c r="M3110" s="1" t="str">
        <f>IF(K3110="","",IF(K3110&gt;Figures!B$6-1,"yes","no"))</f>
        <v/>
      </c>
      <c r="N3110" s="8" t="str">
        <f t="shared" si="354"/>
        <v/>
      </c>
      <c r="O3110" s="1" t="str">
        <f t="shared" si="355"/>
        <v/>
      </c>
    </row>
    <row r="3111" spans="1:15" x14ac:dyDescent="0.25">
      <c r="A3111" s="1" t="str">
        <f>IF('Raw data'!A3111="","",'Raw data'!A3111)</f>
        <v/>
      </c>
      <c r="B3111" s="1" t="str">
        <f t="shared" si="349"/>
        <v/>
      </c>
      <c r="C3111" s="1" t="str">
        <f t="shared" si="350"/>
        <v/>
      </c>
      <c r="D3111" s="1" t="str">
        <f>IF('Raw data'!B3111=0,"",'Raw data'!B3111)</f>
        <v/>
      </c>
      <c r="E3111" s="1" t="str">
        <f>IF('Raw data'!C3111=0,"",'Raw data'!C3111)</f>
        <v/>
      </c>
      <c r="F3111" s="1" t="str">
        <f>IF('Raw data'!D3111=0,"",'Raw data'!D3111)</f>
        <v/>
      </c>
      <c r="H3111" s="8" t="str">
        <f t="shared" si="351"/>
        <v/>
      </c>
      <c r="I3111" s="1" t="str">
        <f t="shared" si="352"/>
        <v/>
      </c>
      <c r="K3111" s="1" t="str">
        <f t="shared" si="353"/>
        <v/>
      </c>
      <c r="M3111" s="1" t="str">
        <f>IF(K3111="","",IF(K3111&gt;Figures!B$6-1,"yes","no"))</f>
        <v/>
      </c>
      <c r="N3111" s="8" t="str">
        <f t="shared" si="354"/>
        <v/>
      </c>
      <c r="O3111" s="1" t="str">
        <f t="shared" si="355"/>
        <v/>
      </c>
    </row>
    <row r="3112" spans="1:15" x14ac:dyDescent="0.25">
      <c r="A3112" s="1" t="str">
        <f>IF('Raw data'!A3112="","",'Raw data'!A3112)</f>
        <v/>
      </c>
      <c r="B3112" s="1" t="str">
        <f t="shared" si="349"/>
        <v/>
      </c>
      <c r="C3112" s="1" t="str">
        <f t="shared" si="350"/>
        <v/>
      </c>
      <c r="D3112" s="1" t="str">
        <f>IF('Raw data'!B3112=0,"",'Raw data'!B3112)</f>
        <v/>
      </c>
      <c r="E3112" s="1" t="str">
        <f>IF('Raw data'!C3112=0,"",'Raw data'!C3112)</f>
        <v/>
      </c>
      <c r="F3112" s="1" t="str">
        <f>IF('Raw data'!D3112=0,"",'Raw data'!D3112)</f>
        <v/>
      </c>
      <c r="H3112" s="8" t="str">
        <f t="shared" si="351"/>
        <v/>
      </c>
      <c r="I3112" s="1" t="str">
        <f t="shared" si="352"/>
        <v/>
      </c>
      <c r="K3112" s="1" t="str">
        <f t="shared" si="353"/>
        <v/>
      </c>
      <c r="M3112" s="1" t="str">
        <f>IF(K3112="","",IF(K3112&gt;Figures!B$6-1,"yes","no"))</f>
        <v/>
      </c>
      <c r="N3112" s="8" t="str">
        <f t="shared" si="354"/>
        <v/>
      </c>
      <c r="O3112" s="1" t="str">
        <f t="shared" si="355"/>
        <v/>
      </c>
    </row>
    <row r="3113" spans="1:15" x14ac:dyDescent="0.25">
      <c r="A3113" s="1" t="str">
        <f>IF('Raw data'!A3113="","",'Raw data'!A3113)</f>
        <v/>
      </c>
      <c r="B3113" s="1" t="str">
        <f t="shared" si="349"/>
        <v/>
      </c>
      <c r="C3113" s="1" t="str">
        <f t="shared" si="350"/>
        <v/>
      </c>
      <c r="D3113" s="1" t="str">
        <f>IF('Raw data'!B3113=0,"",'Raw data'!B3113)</f>
        <v/>
      </c>
      <c r="E3113" s="1" t="str">
        <f>IF('Raw data'!C3113=0,"",'Raw data'!C3113)</f>
        <v/>
      </c>
      <c r="F3113" s="1" t="str">
        <f>IF('Raw data'!D3113=0,"",'Raw data'!D3113)</f>
        <v/>
      </c>
      <c r="H3113" s="8" t="str">
        <f t="shared" si="351"/>
        <v/>
      </c>
      <c r="I3113" s="1" t="str">
        <f t="shared" si="352"/>
        <v/>
      </c>
      <c r="K3113" s="1" t="str">
        <f t="shared" si="353"/>
        <v/>
      </c>
      <c r="M3113" s="1" t="str">
        <f>IF(K3113="","",IF(K3113&gt;Figures!B$6-1,"yes","no"))</f>
        <v/>
      </c>
      <c r="N3113" s="8" t="str">
        <f t="shared" si="354"/>
        <v/>
      </c>
      <c r="O3113" s="1" t="str">
        <f t="shared" si="355"/>
        <v/>
      </c>
    </row>
    <row r="3114" spans="1:15" x14ac:dyDescent="0.25">
      <c r="A3114" s="1" t="str">
        <f>IF('Raw data'!A3114="","",'Raw data'!A3114)</f>
        <v/>
      </c>
      <c r="B3114" s="1" t="str">
        <f t="shared" si="349"/>
        <v/>
      </c>
      <c r="C3114" s="1" t="str">
        <f t="shared" si="350"/>
        <v/>
      </c>
      <c r="D3114" s="1" t="str">
        <f>IF('Raw data'!B3114=0,"",'Raw data'!B3114)</f>
        <v/>
      </c>
      <c r="E3114" s="1" t="str">
        <f>IF('Raw data'!C3114=0,"",'Raw data'!C3114)</f>
        <v/>
      </c>
      <c r="F3114" s="1" t="str">
        <f>IF('Raw data'!D3114=0,"",'Raw data'!D3114)</f>
        <v/>
      </c>
      <c r="H3114" s="8" t="str">
        <f t="shared" si="351"/>
        <v/>
      </c>
      <c r="I3114" s="1" t="str">
        <f t="shared" si="352"/>
        <v/>
      </c>
      <c r="K3114" s="1" t="str">
        <f t="shared" si="353"/>
        <v/>
      </c>
      <c r="M3114" s="1" t="str">
        <f>IF(K3114="","",IF(K3114&gt;Figures!B$6-1,"yes","no"))</f>
        <v/>
      </c>
      <c r="N3114" s="8" t="str">
        <f t="shared" si="354"/>
        <v/>
      </c>
      <c r="O3114" s="1" t="str">
        <f t="shared" si="355"/>
        <v/>
      </c>
    </row>
    <row r="3115" spans="1:15" x14ac:dyDescent="0.25">
      <c r="A3115" s="1" t="str">
        <f>IF('Raw data'!A3115="","",'Raw data'!A3115)</f>
        <v/>
      </c>
      <c r="B3115" s="1" t="str">
        <f t="shared" si="349"/>
        <v/>
      </c>
      <c r="C3115" s="1" t="str">
        <f t="shared" si="350"/>
        <v/>
      </c>
      <c r="D3115" s="1" t="str">
        <f>IF('Raw data'!B3115=0,"",'Raw data'!B3115)</f>
        <v/>
      </c>
      <c r="E3115" s="1" t="str">
        <f>IF('Raw data'!C3115=0,"",'Raw data'!C3115)</f>
        <v/>
      </c>
      <c r="F3115" s="1" t="str">
        <f>IF('Raw data'!D3115=0,"",'Raw data'!D3115)</f>
        <v/>
      </c>
      <c r="H3115" s="8" t="str">
        <f t="shared" si="351"/>
        <v/>
      </c>
      <c r="I3115" s="1" t="str">
        <f t="shared" si="352"/>
        <v/>
      </c>
      <c r="K3115" s="1" t="str">
        <f t="shared" si="353"/>
        <v/>
      </c>
      <c r="M3115" s="1" t="str">
        <f>IF(K3115="","",IF(K3115&gt;Figures!B$6-1,"yes","no"))</f>
        <v/>
      </c>
      <c r="N3115" s="8" t="str">
        <f t="shared" si="354"/>
        <v/>
      </c>
      <c r="O3115" s="1" t="str">
        <f t="shared" si="355"/>
        <v/>
      </c>
    </row>
    <row r="3116" spans="1:15" x14ac:dyDescent="0.25">
      <c r="A3116" s="1" t="str">
        <f>IF('Raw data'!A3116="","",'Raw data'!A3116)</f>
        <v/>
      </c>
      <c r="B3116" s="1" t="str">
        <f t="shared" si="349"/>
        <v/>
      </c>
      <c r="C3116" s="1" t="str">
        <f t="shared" si="350"/>
        <v/>
      </c>
      <c r="D3116" s="1" t="str">
        <f>IF('Raw data'!B3116=0,"",'Raw data'!B3116)</f>
        <v/>
      </c>
      <c r="E3116" s="1" t="str">
        <f>IF('Raw data'!C3116=0,"",'Raw data'!C3116)</f>
        <v/>
      </c>
      <c r="F3116" s="1" t="str">
        <f>IF('Raw data'!D3116=0,"",'Raw data'!D3116)</f>
        <v/>
      </c>
      <c r="H3116" s="8" t="str">
        <f t="shared" si="351"/>
        <v/>
      </c>
      <c r="I3116" s="1" t="str">
        <f t="shared" si="352"/>
        <v/>
      </c>
      <c r="K3116" s="1" t="str">
        <f t="shared" si="353"/>
        <v/>
      </c>
      <c r="M3116" s="1" t="str">
        <f>IF(K3116="","",IF(K3116&gt;Figures!B$6-1,"yes","no"))</f>
        <v/>
      </c>
      <c r="N3116" s="8" t="str">
        <f t="shared" si="354"/>
        <v/>
      </c>
      <c r="O3116" s="1" t="str">
        <f t="shared" si="355"/>
        <v/>
      </c>
    </row>
    <row r="3117" spans="1:15" x14ac:dyDescent="0.25">
      <c r="A3117" s="1" t="str">
        <f>IF('Raw data'!A3117="","",'Raw data'!A3117)</f>
        <v/>
      </c>
      <c r="B3117" s="1" t="str">
        <f t="shared" si="349"/>
        <v/>
      </c>
      <c r="C3117" s="1" t="str">
        <f t="shared" si="350"/>
        <v/>
      </c>
      <c r="D3117" s="1" t="str">
        <f>IF('Raw data'!B3117=0,"",'Raw data'!B3117)</f>
        <v/>
      </c>
      <c r="E3117" s="1" t="str">
        <f>IF('Raw data'!C3117=0,"",'Raw data'!C3117)</f>
        <v/>
      </c>
      <c r="F3117" s="1" t="str">
        <f>IF('Raw data'!D3117=0,"",'Raw data'!D3117)</f>
        <v/>
      </c>
      <c r="H3117" s="8" t="str">
        <f t="shared" si="351"/>
        <v/>
      </c>
      <c r="I3117" s="1" t="str">
        <f t="shared" si="352"/>
        <v/>
      </c>
      <c r="K3117" s="1" t="str">
        <f t="shared" si="353"/>
        <v/>
      </c>
      <c r="M3117" s="1" t="str">
        <f>IF(K3117="","",IF(K3117&gt;Figures!B$6-1,"yes","no"))</f>
        <v/>
      </c>
      <c r="N3117" s="8" t="str">
        <f t="shared" si="354"/>
        <v/>
      </c>
      <c r="O3117" s="1" t="str">
        <f t="shared" si="355"/>
        <v/>
      </c>
    </row>
    <row r="3118" spans="1:15" x14ac:dyDescent="0.25">
      <c r="A3118" s="1" t="str">
        <f>IF('Raw data'!A3118="","",'Raw data'!A3118)</f>
        <v/>
      </c>
      <c r="B3118" s="1" t="str">
        <f t="shared" si="349"/>
        <v/>
      </c>
      <c r="C3118" s="1" t="str">
        <f t="shared" si="350"/>
        <v/>
      </c>
      <c r="D3118" s="1" t="str">
        <f>IF('Raw data'!B3118=0,"",'Raw data'!B3118)</f>
        <v/>
      </c>
      <c r="E3118" s="1" t="str">
        <f>IF('Raw data'!C3118=0,"",'Raw data'!C3118)</f>
        <v/>
      </c>
      <c r="F3118" s="1" t="str">
        <f>IF('Raw data'!D3118=0,"",'Raw data'!D3118)</f>
        <v/>
      </c>
      <c r="H3118" s="8" t="str">
        <f t="shared" si="351"/>
        <v/>
      </c>
      <c r="I3118" s="1" t="str">
        <f t="shared" si="352"/>
        <v/>
      </c>
      <c r="K3118" s="1" t="str">
        <f t="shared" si="353"/>
        <v/>
      </c>
      <c r="M3118" s="1" t="str">
        <f>IF(K3118="","",IF(K3118&gt;Figures!B$6-1,"yes","no"))</f>
        <v/>
      </c>
      <c r="N3118" s="8" t="str">
        <f t="shared" si="354"/>
        <v/>
      </c>
      <c r="O3118" s="1" t="str">
        <f t="shared" si="355"/>
        <v/>
      </c>
    </row>
    <row r="3119" spans="1:15" x14ac:dyDescent="0.25">
      <c r="A3119" s="1" t="str">
        <f>IF('Raw data'!A3119="","",'Raw data'!A3119)</f>
        <v/>
      </c>
      <c r="B3119" s="1" t="str">
        <f t="shared" si="349"/>
        <v/>
      </c>
      <c r="C3119" s="1" t="str">
        <f t="shared" si="350"/>
        <v/>
      </c>
      <c r="D3119" s="1" t="str">
        <f>IF('Raw data'!B3119=0,"",'Raw data'!B3119)</f>
        <v/>
      </c>
      <c r="E3119" s="1" t="str">
        <f>IF('Raw data'!C3119=0,"",'Raw data'!C3119)</f>
        <v/>
      </c>
      <c r="F3119" s="1" t="str">
        <f>IF('Raw data'!D3119=0,"",'Raw data'!D3119)</f>
        <v/>
      </c>
      <c r="H3119" s="8" t="str">
        <f t="shared" si="351"/>
        <v/>
      </c>
      <c r="I3119" s="1" t="str">
        <f t="shared" si="352"/>
        <v/>
      </c>
      <c r="K3119" s="1" t="str">
        <f t="shared" si="353"/>
        <v/>
      </c>
      <c r="M3119" s="1" t="str">
        <f>IF(K3119="","",IF(K3119&gt;Figures!B$6-1,"yes","no"))</f>
        <v/>
      </c>
      <c r="N3119" s="8" t="str">
        <f t="shared" si="354"/>
        <v/>
      </c>
      <c r="O3119" s="1" t="str">
        <f t="shared" si="355"/>
        <v/>
      </c>
    </row>
    <row r="3120" spans="1:15" x14ac:dyDescent="0.25">
      <c r="A3120" s="1" t="str">
        <f>IF('Raw data'!A3120="","",'Raw data'!A3120)</f>
        <v/>
      </c>
      <c r="B3120" s="1" t="str">
        <f t="shared" si="349"/>
        <v/>
      </c>
      <c r="C3120" s="1" t="str">
        <f t="shared" si="350"/>
        <v/>
      </c>
      <c r="D3120" s="1" t="str">
        <f>IF('Raw data'!B3120=0,"",'Raw data'!B3120)</f>
        <v/>
      </c>
      <c r="E3120" s="1" t="str">
        <f>IF('Raw data'!C3120=0,"",'Raw data'!C3120)</f>
        <v/>
      </c>
      <c r="F3120" s="1" t="str">
        <f>IF('Raw data'!D3120=0,"",'Raw data'!D3120)</f>
        <v/>
      </c>
      <c r="H3120" s="8" t="str">
        <f t="shared" si="351"/>
        <v/>
      </c>
      <c r="I3120" s="1" t="str">
        <f t="shared" si="352"/>
        <v/>
      </c>
      <c r="K3120" s="1" t="str">
        <f t="shared" si="353"/>
        <v/>
      </c>
      <c r="M3120" s="1" t="str">
        <f>IF(K3120="","",IF(K3120&gt;Figures!B$6-1,"yes","no"))</f>
        <v/>
      </c>
      <c r="N3120" s="8" t="str">
        <f t="shared" si="354"/>
        <v/>
      </c>
      <c r="O3120" s="1" t="str">
        <f t="shared" si="355"/>
        <v/>
      </c>
    </row>
    <row r="3121" spans="1:15" x14ac:dyDescent="0.25">
      <c r="A3121" s="1" t="str">
        <f>IF('Raw data'!A3121="","",'Raw data'!A3121)</f>
        <v/>
      </c>
      <c r="B3121" s="1" t="str">
        <f t="shared" si="349"/>
        <v/>
      </c>
      <c r="C3121" s="1" t="str">
        <f t="shared" si="350"/>
        <v/>
      </c>
      <c r="D3121" s="1" t="str">
        <f>IF('Raw data'!B3121=0,"",'Raw data'!B3121)</f>
        <v/>
      </c>
      <c r="E3121" s="1" t="str">
        <f>IF('Raw data'!C3121=0,"",'Raw data'!C3121)</f>
        <v/>
      </c>
      <c r="F3121" s="1" t="str">
        <f>IF('Raw data'!D3121=0,"",'Raw data'!D3121)</f>
        <v/>
      </c>
      <c r="H3121" s="8" t="str">
        <f t="shared" si="351"/>
        <v/>
      </c>
      <c r="I3121" s="1" t="str">
        <f t="shared" si="352"/>
        <v/>
      </c>
      <c r="K3121" s="1" t="str">
        <f t="shared" si="353"/>
        <v/>
      </c>
      <c r="M3121" s="1" t="str">
        <f>IF(K3121="","",IF(K3121&gt;Figures!B$6-1,"yes","no"))</f>
        <v/>
      </c>
      <c r="N3121" s="8" t="str">
        <f t="shared" si="354"/>
        <v/>
      </c>
      <c r="O3121" s="1" t="str">
        <f t="shared" si="355"/>
        <v/>
      </c>
    </row>
    <row r="3122" spans="1:15" x14ac:dyDescent="0.25">
      <c r="A3122" s="1" t="str">
        <f>IF('Raw data'!A3122="","",'Raw data'!A3122)</f>
        <v/>
      </c>
      <c r="B3122" s="1" t="str">
        <f t="shared" si="349"/>
        <v/>
      </c>
      <c r="C3122" s="1" t="str">
        <f t="shared" si="350"/>
        <v/>
      </c>
      <c r="D3122" s="1" t="str">
        <f>IF('Raw data'!B3122=0,"",'Raw data'!B3122)</f>
        <v/>
      </c>
      <c r="E3122" s="1" t="str">
        <f>IF('Raw data'!C3122=0,"",'Raw data'!C3122)</f>
        <v/>
      </c>
      <c r="F3122" s="1" t="str">
        <f>IF('Raw data'!D3122=0,"",'Raw data'!D3122)</f>
        <v/>
      </c>
      <c r="H3122" s="8" t="str">
        <f t="shared" si="351"/>
        <v/>
      </c>
      <c r="I3122" s="1" t="str">
        <f t="shared" si="352"/>
        <v/>
      </c>
      <c r="K3122" s="1" t="str">
        <f t="shared" si="353"/>
        <v/>
      </c>
      <c r="M3122" s="1" t="str">
        <f>IF(K3122="","",IF(K3122&gt;Figures!B$6-1,"yes","no"))</f>
        <v/>
      </c>
      <c r="N3122" s="8" t="str">
        <f t="shared" si="354"/>
        <v/>
      </c>
      <c r="O3122" s="1" t="str">
        <f t="shared" si="355"/>
        <v/>
      </c>
    </row>
    <row r="3123" spans="1:15" x14ac:dyDescent="0.25">
      <c r="A3123" s="1" t="str">
        <f>IF('Raw data'!A3123="","",'Raw data'!A3123)</f>
        <v/>
      </c>
      <c r="B3123" s="1" t="str">
        <f t="shared" si="349"/>
        <v/>
      </c>
      <c r="C3123" s="1" t="str">
        <f t="shared" si="350"/>
        <v/>
      </c>
      <c r="D3123" s="1" t="str">
        <f>IF('Raw data'!B3123=0,"",'Raw data'!B3123)</f>
        <v/>
      </c>
      <c r="E3123" s="1" t="str">
        <f>IF('Raw data'!C3123=0,"",'Raw data'!C3123)</f>
        <v/>
      </c>
      <c r="F3123" s="1" t="str">
        <f>IF('Raw data'!D3123=0,"",'Raw data'!D3123)</f>
        <v/>
      </c>
      <c r="H3123" s="8" t="str">
        <f t="shared" si="351"/>
        <v/>
      </c>
      <c r="I3123" s="1" t="str">
        <f t="shared" si="352"/>
        <v/>
      </c>
      <c r="K3123" s="1" t="str">
        <f t="shared" si="353"/>
        <v/>
      </c>
      <c r="M3123" s="1" t="str">
        <f>IF(K3123="","",IF(K3123&gt;Figures!B$6-1,"yes","no"))</f>
        <v/>
      </c>
      <c r="N3123" s="8" t="str">
        <f t="shared" si="354"/>
        <v/>
      </c>
      <c r="O3123" s="1" t="str">
        <f t="shared" si="355"/>
        <v/>
      </c>
    </row>
    <row r="3124" spans="1:15" x14ac:dyDescent="0.25">
      <c r="A3124" s="1" t="str">
        <f>IF('Raw data'!A3124="","",'Raw data'!A3124)</f>
        <v/>
      </c>
      <c r="B3124" s="1" t="str">
        <f t="shared" si="349"/>
        <v/>
      </c>
      <c r="C3124" s="1" t="str">
        <f t="shared" si="350"/>
        <v/>
      </c>
      <c r="D3124" s="1" t="str">
        <f>IF('Raw data'!B3124=0,"",'Raw data'!B3124)</f>
        <v/>
      </c>
      <c r="E3124" s="1" t="str">
        <f>IF('Raw data'!C3124=0,"",'Raw data'!C3124)</f>
        <v/>
      </c>
      <c r="F3124" s="1" t="str">
        <f>IF('Raw data'!D3124=0,"",'Raw data'!D3124)</f>
        <v/>
      </c>
      <c r="H3124" s="8" t="str">
        <f t="shared" si="351"/>
        <v/>
      </c>
      <c r="I3124" s="1" t="str">
        <f t="shared" si="352"/>
        <v/>
      </c>
      <c r="K3124" s="1" t="str">
        <f t="shared" si="353"/>
        <v/>
      </c>
      <c r="M3124" s="1" t="str">
        <f>IF(K3124="","",IF(K3124&gt;Figures!B$6-1,"yes","no"))</f>
        <v/>
      </c>
      <c r="N3124" s="8" t="str">
        <f t="shared" si="354"/>
        <v/>
      </c>
      <c r="O3124" s="1" t="str">
        <f t="shared" si="355"/>
        <v/>
      </c>
    </row>
    <row r="3125" spans="1:15" x14ac:dyDescent="0.25">
      <c r="A3125" s="1" t="str">
        <f>IF('Raw data'!A3125="","",'Raw data'!A3125)</f>
        <v/>
      </c>
      <c r="B3125" s="1" t="str">
        <f t="shared" si="349"/>
        <v/>
      </c>
      <c r="C3125" s="1" t="str">
        <f t="shared" si="350"/>
        <v/>
      </c>
      <c r="D3125" s="1" t="str">
        <f>IF('Raw data'!B3125=0,"",'Raw data'!B3125)</f>
        <v/>
      </c>
      <c r="E3125" s="1" t="str">
        <f>IF('Raw data'!C3125=0,"",'Raw data'!C3125)</f>
        <v/>
      </c>
      <c r="F3125" s="1" t="str">
        <f>IF('Raw data'!D3125=0,"",'Raw data'!D3125)</f>
        <v/>
      </c>
      <c r="H3125" s="8" t="str">
        <f t="shared" si="351"/>
        <v/>
      </c>
      <c r="I3125" s="1" t="str">
        <f t="shared" si="352"/>
        <v/>
      </c>
      <c r="K3125" s="1" t="str">
        <f t="shared" si="353"/>
        <v/>
      </c>
      <c r="M3125" s="1" t="str">
        <f>IF(K3125="","",IF(K3125&gt;Figures!B$6-1,"yes","no"))</f>
        <v/>
      </c>
      <c r="N3125" s="8" t="str">
        <f t="shared" si="354"/>
        <v/>
      </c>
      <c r="O3125" s="1" t="str">
        <f t="shared" si="355"/>
        <v/>
      </c>
    </row>
    <row r="3126" spans="1:15" x14ac:dyDescent="0.25">
      <c r="A3126" s="1" t="str">
        <f>IF('Raw data'!A3126="","",'Raw data'!A3126)</f>
        <v/>
      </c>
      <c r="B3126" s="1" t="str">
        <f t="shared" si="349"/>
        <v/>
      </c>
      <c r="C3126" s="1" t="str">
        <f t="shared" si="350"/>
        <v/>
      </c>
      <c r="D3126" s="1" t="str">
        <f>IF('Raw data'!B3126=0,"",'Raw data'!B3126)</f>
        <v/>
      </c>
      <c r="E3126" s="1" t="str">
        <f>IF('Raw data'!C3126=0,"",'Raw data'!C3126)</f>
        <v/>
      </c>
      <c r="F3126" s="1" t="str">
        <f>IF('Raw data'!D3126=0,"",'Raw data'!D3126)</f>
        <v/>
      </c>
      <c r="H3126" s="8" t="str">
        <f t="shared" si="351"/>
        <v/>
      </c>
      <c r="I3126" s="1" t="str">
        <f t="shared" si="352"/>
        <v/>
      </c>
      <c r="K3126" s="1" t="str">
        <f t="shared" si="353"/>
        <v/>
      </c>
      <c r="M3126" s="1" t="str">
        <f>IF(K3126="","",IF(K3126&gt;Figures!B$6-1,"yes","no"))</f>
        <v/>
      </c>
      <c r="N3126" s="8" t="str">
        <f t="shared" si="354"/>
        <v/>
      </c>
      <c r="O3126" s="1" t="str">
        <f t="shared" si="355"/>
        <v/>
      </c>
    </row>
    <row r="3127" spans="1:15" x14ac:dyDescent="0.25">
      <c r="A3127" s="1" t="str">
        <f>IF('Raw data'!A3127="","",'Raw data'!A3127)</f>
        <v/>
      </c>
      <c r="B3127" s="1" t="str">
        <f t="shared" si="349"/>
        <v/>
      </c>
      <c r="C3127" s="1" t="str">
        <f t="shared" si="350"/>
        <v/>
      </c>
      <c r="D3127" s="1" t="str">
        <f>IF('Raw data'!B3127=0,"",'Raw data'!B3127)</f>
        <v/>
      </c>
      <c r="E3127" s="1" t="str">
        <f>IF('Raw data'!C3127=0,"",'Raw data'!C3127)</f>
        <v/>
      </c>
      <c r="F3127" s="1" t="str">
        <f>IF('Raw data'!D3127=0,"",'Raw data'!D3127)</f>
        <v/>
      </c>
      <c r="H3127" s="8" t="str">
        <f t="shared" si="351"/>
        <v/>
      </c>
      <c r="I3127" s="1" t="str">
        <f t="shared" si="352"/>
        <v/>
      </c>
      <c r="K3127" s="1" t="str">
        <f t="shared" si="353"/>
        <v/>
      </c>
      <c r="M3127" s="1" t="str">
        <f>IF(K3127="","",IF(K3127&gt;Figures!B$6-1,"yes","no"))</f>
        <v/>
      </c>
      <c r="N3127" s="8" t="str">
        <f t="shared" si="354"/>
        <v/>
      </c>
      <c r="O3127" s="1" t="str">
        <f t="shared" si="355"/>
        <v/>
      </c>
    </row>
    <row r="3128" spans="1:15" x14ac:dyDescent="0.25">
      <c r="A3128" s="1" t="str">
        <f>IF('Raw data'!A3128="","",'Raw data'!A3128)</f>
        <v/>
      </c>
      <c r="B3128" s="1" t="str">
        <f t="shared" si="349"/>
        <v/>
      </c>
      <c r="C3128" s="1" t="str">
        <f t="shared" si="350"/>
        <v/>
      </c>
      <c r="D3128" s="1" t="str">
        <f>IF('Raw data'!B3128=0,"",'Raw data'!B3128)</f>
        <v/>
      </c>
      <c r="E3128" s="1" t="str">
        <f>IF('Raw data'!C3128=0,"",'Raw data'!C3128)</f>
        <v/>
      </c>
      <c r="F3128" s="1" t="str">
        <f>IF('Raw data'!D3128=0,"",'Raw data'!D3128)</f>
        <v/>
      </c>
      <c r="H3128" s="8" t="str">
        <f t="shared" si="351"/>
        <v/>
      </c>
      <c r="I3128" s="1" t="str">
        <f t="shared" si="352"/>
        <v/>
      </c>
      <c r="K3128" s="1" t="str">
        <f t="shared" si="353"/>
        <v/>
      </c>
      <c r="M3128" s="1" t="str">
        <f>IF(K3128="","",IF(K3128&gt;Figures!B$6-1,"yes","no"))</f>
        <v/>
      </c>
      <c r="N3128" s="8" t="str">
        <f t="shared" si="354"/>
        <v/>
      </c>
      <c r="O3128" s="1" t="str">
        <f t="shared" si="355"/>
        <v/>
      </c>
    </row>
    <row r="3129" spans="1:15" x14ac:dyDescent="0.25">
      <c r="A3129" s="1" t="str">
        <f>IF('Raw data'!A3129="","",'Raw data'!A3129)</f>
        <v/>
      </c>
      <c r="B3129" s="1" t="str">
        <f t="shared" si="349"/>
        <v/>
      </c>
      <c r="C3129" s="1" t="str">
        <f t="shared" si="350"/>
        <v/>
      </c>
      <c r="D3129" s="1" t="str">
        <f>IF('Raw data'!B3129=0,"",'Raw data'!B3129)</f>
        <v/>
      </c>
      <c r="E3129" s="1" t="str">
        <f>IF('Raw data'!C3129=0,"",'Raw data'!C3129)</f>
        <v/>
      </c>
      <c r="F3129" s="1" t="str">
        <f>IF('Raw data'!D3129=0,"",'Raw data'!D3129)</f>
        <v/>
      </c>
      <c r="H3129" s="8" t="str">
        <f t="shared" si="351"/>
        <v/>
      </c>
      <c r="I3129" s="1" t="str">
        <f t="shared" si="352"/>
        <v/>
      </c>
      <c r="K3129" s="1" t="str">
        <f t="shared" si="353"/>
        <v/>
      </c>
      <c r="M3129" s="1" t="str">
        <f>IF(K3129="","",IF(K3129&gt;Figures!B$6-1,"yes","no"))</f>
        <v/>
      </c>
      <c r="N3129" s="8" t="str">
        <f t="shared" si="354"/>
        <v/>
      </c>
      <c r="O3129" s="1" t="str">
        <f t="shared" si="355"/>
        <v/>
      </c>
    </row>
    <row r="3130" spans="1:15" x14ac:dyDescent="0.25">
      <c r="A3130" s="1" t="str">
        <f>IF('Raw data'!A3130="","",'Raw data'!A3130)</f>
        <v/>
      </c>
      <c r="B3130" s="1" t="str">
        <f t="shared" si="349"/>
        <v/>
      </c>
      <c r="C3130" s="1" t="str">
        <f t="shared" si="350"/>
        <v/>
      </c>
      <c r="D3130" s="1" t="str">
        <f>IF('Raw data'!B3130=0,"",'Raw data'!B3130)</f>
        <v/>
      </c>
      <c r="E3130" s="1" t="str">
        <f>IF('Raw data'!C3130=0,"",'Raw data'!C3130)</f>
        <v/>
      </c>
      <c r="F3130" s="1" t="str">
        <f>IF('Raw data'!D3130=0,"",'Raw data'!D3130)</f>
        <v/>
      </c>
      <c r="H3130" s="8" t="str">
        <f t="shared" si="351"/>
        <v/>
      </c>
      <c r="I3130" s="1" t="str">
        <f t="shared" si="352"/>
        <v/>
      </c>
      <c r="K3130" s="1" t="str">
        <f t="shared" si="353"/>
        <v/>
      </c>
      <c r="M3130" s="1" t="str">
        <f>IF(K3130="","",IF(K3130&gt;Figures!B$6-1,"yes","no"))</f>
        <v/>
      </c>
      <c r="N3130" s="8" t="str">
        <f t="shared" si="354"/>
        <v/>
      </c>
      <c r="O3130" s="1" t="str">
        <f t="shared" si="355"/>
        <v/>
      </c>
    </row>
    <row r="3131" spans="1:15" x14ac:dyDescent="0.25">
      <c r="A3131" s="1" t="str">
        <f>IF('Raw data'!A3131="","",'Raw data'!A3131)</f>
        <v/>
      </c>
      <c r="B3131" s="1" t="str">
        <f t="shared" si="349"/>
        <v/>
      </c>
      <c r="C3131" s="1" t="str">
        <f t="shared" si="350"/>
        <v/>
      </c>
      <c r="D3131" s="1" t="str">
        <f>IF('Raw data'!B3131=0,"",'Raw data'!B3131)</f>
        <v/>
      </c>
      <c r="E3131" s="1" t="str">
        <f>IF('Raw data'!C3131=0,"",'Raw data'!C3131)</f>
        <v/>
      </c>
      <c r="F3131" s="1" t="str">
        <f>IF('Raw data'!D3131=0,"",'Raw data'!D3131)</f>
        <v/>
      </c>
      <c r="H3131" s="8" t="str">
        <f t="shared" si="351"/>
        <v/>
      </c>
      <c r="I3131" s="1" t="str">
        <f t="shared" si="352"/>
        <v/>
      </c>
      <c r="K3131" s="1" t="str">
        <f t="shared" si="353"/>
        <v/>
      </c>
      <c r="M3131" s="1" t="str">
        <f>IF(K3131="","",IF(K3131&gt;Figures!B$6-1,"yes","no"))</f>
        <v/>
      </c>
      <c r="N3131" s="8" t="str">
        <f t="shared" si="354"/>
        <v/>
      </c>
      <c r="O3131" s="1" t="str">
        <f t="shared" si="355"/>
        <v/>
      </c>
    </row>
    <row r="3132" spans="1:15" x14ac:dyDescent="0.25">
      <c r="A3132" s="1" t="str">
        <f>IF('Raw data'!A3132="","",'Raw data'!A3132)</f>
        <v/>
      </c>
      <c r="B3132" s="1" t="str">
        <f t="shared" si="349"/>
        <v/>
      </c>
      <c r="C3132" s="1" t="str">
        <f t="shared" si="350"/>
        <v/>
      </c>
      <c r="D3132" s="1" t="str">
        <f>IF('Raw data'!B3132=0,"",'Raw data'!B3132)</f>
        <v/>
      </c>
      <c r="E3132" s="1" t="str">
        <f>IF('Raw data'!C3132=0,"",'Raw data'!C3132)</f>
        <v/>
      </c>
      <c r="F3132" s="1" t="str">
        <f>IF('Raw data'!D3132=0,"",'Raw data'!D3132)</f>
        <v/>
      </c>
      <c r="H3132" s="8" t="str">
        <f t="shared" si="351"/>
        <v/>
      </c>
      <c r="I3132" s="1" t="str">
        <f t="shared" si="352"/>
        <v/>
      </c>
      <c r="K3132" s="1" t="str">
        <f t="shared" si="353"/>
        <v/>
      </c>
      <c r="M3132" s="1" t="str">
        <f>IF(K3132="","",IF(K3132&gt;Figures!B$6-1,"yes","no"))</f>
        <v/>
      </c>
      <c r="N3132" s="8" t="str">
        <f t="shared" si="354"/>
        <v/>
      </c>
      <c r="O3132" s="1" t="str">
        <f t="shared" si="355"/>
        <v/>
      </c>
    </row>
    <row r="3133" spans="1:15" x14ac:dyDescent="0.25">
      <c r="A3133" s="1" t="str">
        <f>IF('Raw data'!A3133="","",'Raw data'!A3133)</f>
        <v/>
      </c>
      <c r="B3133" s="1" t="str">
        <f t="shared" si="349"/>
        <v/>
      </c>
      <c r="C3133" s="1" t="str">
        <f t="shared" si="350"/>
        <v/>
      </c>
      <c r="D3133" s="1" t="str">
        <f>IF('Raw data'!B3133=0,"",'Raw data'!B3133)</f>
        <v/>
      </c>
      <c r="E3133" s="1" t="str">
        <f>IF('Raw data'!C3133=0,"",'Raw data'!C3133)</f>
        <v/>
      </c>
      <c r="F3133" s="1" t="str">
        <f>IF('Raw data'!D3133=0,"",'Raw data'!D3133)</f>
        <v/>
      </c>
      <c r="H3133" s="8" t="str">
        <f t="shared" si="351"/>
        <v/>
      </c>
      <c r="I3133" s="1" t="str">
        <f t="shared" si="352"/>
        <v/>
      </c>
      <c r="K3133" s="1" t="str">
        <f t="shared" si="353"/>
        <v/>
      </c>
      <c r="M3133" s="1" t="str">
        <f>IF(K3133="","",IF(K3133&gt;Figures!B$6-1,"yes","no"))</f>
        <v/>
      </c>
      <c r="N3133" s="8" t="str">
        <f t="shared" si="354"/>
        <v/>
      </c>
      <c r="O3133" s="1" t="str">
        <f t="shared" si="355"/>
        <v/>
      </c>
    </row>
    <row r="3134" spans="1:15" x14ac:dyDescent="0.25">
      <c r="A3134" s="1" t="str">
        <f>IF('Raw data'!A3134="","",'Raw data'!A3134)</f>
        <v/>
      </c>
      <c r="B3134" s="1" t="str">
        <f t="shared" si="349"/>
        <v/>
      </c>
      <c r="C3134" s="1" t="str">
        <f t="shared" si="350"/>
        <v/>
      </c>
      <c r="D3134" s="1" t="str">
        <f>IF('Raw data'!B3134=0,"",'Raw data'!B3134)</f>
        <v/>
      </c>
      <c r="E3134" s="1" t="str">
        <f>IF('Raw data'!C3134=0,"",'Raw data'!C3134)</f>
        <v/>
      </c>
      <c r="F3134" s="1" t="str">
        <f>IF('Raw data'!D3134=0,"",'Raw data'!D3134)</f>
        <v/>
      </c>
      <c r="H3134" s="8" t="str">
        <f t="shared" si="351"/>
        <v/>
      </c>
      <c r="I3134" s="1" t="str">
        <f t="shared" si="352"/>
        <v/>
      </c>
      <c r="K3134" s="1" t="str">
        <f t="shared" si="353"/>
        <v/>
      </c>
      <c r="M3134" s="1" t="str">
        <f>IF(K3134="","",IF(K3134&gt;Figures!B$6-1,"yes","no"))</f>
        <v/>
      </c>
      <c r="N3134" s="8" t="str">
        <f t="shared" si="354"/>
        <v/>
      </c>
      <c r="O3134" s="1" t="str">
        <f t="shared" si="355"/>
        <v/>
      </c>
    </row>
    <row r="3135" spans="1:15" x14ac:dyDescent="0.25">
      <c r="A3135" s="1" t="str">
        <f>IF('Raw data'!A3135="","",'Raw data'!A3135)</f>
        <v/>
      </c>
      <c r="B3135" s="1" t="str">
        <f t="shared" si="349"/>
        <v/>
      </c>
      <c r="C3135" s="1" t="str">
        <f t="shared" si="350"/>
        <v/>
      </c>
      <c r="D3135" s="1" t="str">
        <f>IF('Raw data'!B3135=0,"",'Raw data'!B3135)</f>
        <v/>
      </c>
      <c r="E3135" s="1" t="str">
        <f>IF('Raw data'!C3135=0,"",'Raw data'!C3135)</f>
        <v/>
      </c>
      <c r="F3135" s="1" t="str">
        <f>IF('Raw data'!D3135=0,"",'Raw data'!D3135)</f>
        <v/>
      </c>
      <c r="H3135" s="8" t="str">
        <f t="shared" si="351"/>
        <v/>
      </c>
      <c r="I3135" s="1" t="str">
        <f t="shared" si="352"/>
        <v/>
      </c>
      <c r="K3135" s="1" t="str">
        <f t="shared" si="353"/>
        <v/>
      </c>
      <c r="M3135" s="1" t="str">
        <f>IF(K3135="","",IF(K3135&gt;Figures!B$6-1,"yes","no"))</f>
        <v/>
      </c>
      <c r="N3135" s="8" t="str">
        <f t="shared" si="354"/>
        <v/>
      </c>
      <c r="O3135" s="1" t="str">
        <f t="shared" si="355"/>
        <v/>
      </c>
    </row>
    <row r="3136" spans="1:15" x14ac:dyDescent="0.25">
      <c r="A3136" s="1" t="str">
        <f>IF('Raw data'!A3136="","",'Raw data'!A3136)</f>
        <v/>
      </c>
      <c r="B3136" s="1" t="str">
        <f t="shared" si="349"/>
        <v/>
      </c>
      <c r="C3136" s="1" t="str">
        <f t="shared" si="350"/>
        <v/>
      </c>
      <c r="D3136" s="1" t="str">
        <f>IF('Raw data'!B3136=0,"",'Raw data'!B3136)</f>
        <v/>
      </c>
      <c r="E3136" s="1" t="str">
        <f>IF('Raw data'!C3136=0,"",'Raw data'!C3136)</f>
        <v/>
      </c>
      <c r="F3136" s="1" t="str">
        <f>IF('Raw data'!D3136=0,"",'Raw data'!D3136)</f>
        <v/>
      </c>
      <c r="H3136" s="8" t="str">
        <f t="shared" si="351"/>
        <v/>
      </c>
      <c r="I3136" s="1" t="str">
        <f t="shared" si="352"/>
        <v/>
      </c>
      <c r="K3136" s="1" t="str">
        <f t="shared" si="353"/>
        <v/>
      </c>
      <c r="M3136" s="1" t="str">
        <f>IF(K3136="","",IF(K3136&gt;Figures!B$6-1,"yes","no"))</f>
        <v/>
      </c>
      <c r="N3136" s="8" t="str">
        <f t="shared" si="354"/>
        <v/>
      </c>
      <c r="O3136" s="1" t="str">
        <f t="shared" si="355"/>
        <v/>
      </c>
    </row>
    <row r="3137" spans="1:15" x14ac:dyDescent="0.25">
      <c r="A3137" s="1" t="str">
        <f>IF('Raw data'!A3137="","",'Raw data'!A3137)</f>
        <v/>
      </c>
      <c r="B3137" s="1" t="str">
        <f t="shared" si="349"/>
        <v/>
      </c>
      <c r="C3137" s="1" t="str">
        <f t="shared" si="350"/>
        <v/>
      </c>
      <c r="D3137" s="1" t="str">
        <f>IF('Raw data'!B3137=0,"",'Raw data'!B3137)</f>
        <v/>
      </c>
      <c r="E3137" s="1" t="str">
        <f>IF('Raw data'!C3137=0,"",'Raw data'!C3137)</f>
        <v/>
      </c>
      <c r="F3137" s="1" t="str">
        <f>IF('Raw data'!D3137=0,"",'Raw data'!D3137)</f>
        <v/>
      </c>
      <c r="H3137" s="8" t="str">
        <f t="shared" si="351"/>
        <v/>
      </c>
      <c r="I3137" s="1" t="str">
        <f t="shared" si="352"/>
        <v/>
      </c>
      <c r="K3137" s="1" t="str">
        <f t="shared" si="353"/>
        <v/>
      </c>
      <c r="M3137" s="1" t="str">
        <f>IF(K3137="","",IF(K3137&gt;Figures!B$6-1,"yes","no"))</f>
        <v/>
      </c>
      <c r="N3137" s="8" t="str">
        <f t="shared" si="354"/>
        <v/>
      </c>
      <c r="O3137" s="1" t="str">
        <f t="shared" si="355"/>
        <v/>
      </c>
    </row>
    <row r="3138" spans="1:15" x14ac:dyDescent="0.25">
      <c r="A3138" s="1" t="str">
        <f>IF('Raw data'!A3138="","",'Raw data'!A3138)</f>
        <v/>
      </c>
      <c r="B3138" s="1" t="str">
        <f t="shared" si="349"/>
        <v/>
      </c>
      <c r="C3138" s="1" t="str">
        <f t="shared" si="350"/>
        <v/>
      </c>
      <c r="D3138" s="1" t="str">
        <f>IF('Raw data'!B3138=0,"",'Raw data'!B3138)</f>
        <v/>
      </c>
      <c r="E3138" s="1" t="str">
        <f>IF('Raw data'!C3138=0,"",'Raw data'!C3138)</f>
        <v/>
      </c>
      <c r="F3138" s="1" t="str">
        <f>IF('Raw data'!D3138=0,"",'Raw data'!D3138)</f>
        <v/>
      </c>
      <c r="H3138" s="8" t="str">
        <f t="shared" si="351"/>
        <v/>
      </c>
      <c r="I3138" s="1" t="str">
        <f t="shared" si="352"/>
        <v/>
      </c>
      <c r="K3138" s="1" t="str">
        <f t="shared" si="353"/>
        <v/>
      </c>
      <c r="M3138" s="1" t="str">
        <f>IF(K3138="","",IF(K3138&gt;Figures!B$6-1,"yes","no"))</f>
        <v/>
      </c>
      <c r="N3138" s="8" t="str">
        <f t="shared" si="354"/>
        <v/>
      </c>
      <c r="O3138" s="1" t="str">
        <f t="shared" si="355"/>
        <v/>
      </c>
    </row>
    <row r="3139" spans="1:15" x14ac:dyDescent="0.25">
      <c r="A3139" s="1" t="str">
        <f>IF('Raw data'!A3139="","",'Raw data'!A3139)</f>
        <v/>
      </c>
      <c r="B3139" s="1" t="str">
        <f t="shared" ref="B3139:B3202" si="356">IFERROR(MID(A3139,1,FIND("{",A3139)-1),A3139)</f>
        <v/>
      </c>
      <c r="C3139" s="1" t="str">
        <f t="shared" ref="C3139:C3202" si="357">IFERROR(MID(A3139,FIND("{",A3139)+1,FIND("}",A3139)-FIND("{",A3139)-1),"")</f>
        <v/>
      </c>
      <c r="D3139" s="1" t="str">
        <f>IF('Raw data'!B3139=0,"",'Raw data'!B3139)</f>
        <v/>
      </c>
      <c r="E3139" s="1" t="str">
        <f>IF('Raw data'!C3139=0,"",'Raw data'!C3139)</f>
        <v/>
      </c>
      <c r="F3139" s="1" t="str">
        <f>IF('Raw data'!D3139=0,"",'Raw data'!D3139)</f>
        <v/>
      </c>
      <c r="H3139" s="8" t="str">
        <f t="shared" ref="H3139:H3202" si="358">IFERROR(IF(COUNTIF(E3139:F3139,0)=2,"",IF(COUNTIF(E3139:F3139,0)=1,0,E3139/SUM(E3139:F3139))),"")</f>
        <v/>
      </c>
      <c r="I3139" s="1" t="str">
        <f t="shared" ref="I3139:I3202" si="359">IFERROR(RANK(H3139,H:H),"")</f>
        <v/>
      </c>
      <c r="K3139" s="1" t="str">
        <f t="shared" ref="K3139:K3202" si="360">IF(D3139&lt;J$2,1,IF(D3139&lt;J$3,2,IF(D3139&lt;J$4,3,IF(D3139="","",4))))</f>
        <v/>
      </c>
      <c r="M3139" s="1" t="str">
        <f>IF(K3139="","",IF(K3139&gt;Figures!B$6-1,"yes","no"))</f>
        <v/>
      </c>
      <c r="N3139" s="8" t="str">
        <f t="shared" ref="N3139:N3202" si="361">IF(H3139="","",IF(M3139="yes",H3139,0))</f>
        <v/>
      </c>
      <c r="O3139" s="1" t="str">
        <f t="shared" ref="O3139:O3202" si="362">IFERROR(RANK(N3139,N:N),"")</f>
        <v/>
      </c>
    </row>
    <row r="3140" spans="1:15" x14ac:dyDescent="0.25">
      <c r="A3140" s="1" t="str">
        <f>IF('Raw data'!A3140="","",'Raw data'!A3140)</f>
        <v/>
      </c>
      <c r="B3140" s="1" t="str">
        <f t="shared" si="356"/>
        <v/>
      </c>
      <c r="C3140" s="1" t="str">
        <f t="shared" si="357"/>
        <v/>
      </c>
      <c r="D3140" s="1" t="str">
        <f>IF('Raw data'!B3140=0,"",'Raw data'!B3140)</f>
        <v/>
      </c>
      <c r="E3140" s="1" t="str">
        <f>IF('Raw data'!C3140=0,"",'Raw data'!C3140)</f>
        <v/>
      </c>
      <c r="F3140" s="1" t="str">
        <f>IF('Raw data'!D3140=0,"",'Raw data'!D3140)</f>
        <v/>
      </c>
      <c r="H3140" s="8" t="str">
        <f t="shared" si="358"/>
        <v/>
      </c>
      <c r="I3140" s="1" t="str">
        <f t="shared" si="359"/>
        <v/>
      </c>
      <c r="K3140" s="1" t="str">
        <f t="shared" si="360"/>
        <v/>
      </c>
      <c r="M3140" s="1" t="str">
        <f>IF(K3140="","",IF(K3140&gt;Figures!B$6-1,"yes","no"))</f>
        <v/>
      </c>
      <c r="N3140" s="8" t="str">
        <f t="shared" si="361"/>
        <v/>
      </c>
      <c r="O3140" s="1" t="str">
        <f t="shared" si="362"/>
        <v/>
      </c>
    </row>
    <row r="3141" spans="1:15" x14ac:dyDescent="0.25">
      <c r="A3141" s="1" t="str">
        <f>IF('Raw data'!A3141="","",'Raw data'!A3141)</f>
        <v/>
      </c>
      <c r="B3141" s="1" t="str">
        <f t="shared" si="356"/>
        <v/>
      </c>
      <c r="C3141" s="1" t="str">
        <f t="shared" si="357"/>
        <v/>
      </c>
      <c r="D3141" s="1" t="str">
        <f>IF('Raw data'!B3141=0,"",'Raw data'!B3141)</f>
        <v/>
      </c>
      <c r="E3141" s="1" t="str">
        <f>IF('Raw data'!C3141=0,"",'Raw data'!C3141)</f>
        <v/>
      </c>
      <c r="F3141" s="1" t="str">
        <f>IF('Raw data'!D3141=0,"",'Raw data'!D3141)</f>
        <v/>
      </c>
      <c r="H3141" s="8" t="str">
        <f t="shared" si="358"/>
        <v/>
      </c>
      <c r="I3141" s="1" t="str">
        <f t="shared" si="359"/>
        <v/>
      </c>
      <c r="K3141" s="1" t="str">
        <f t="shared" si="360"/>
        <v/>
      </c>
      <c r="M3141" s="1" t="str">
        <f>IF(K3141="","",IF(K3141&gt;Figures!B$6-1,"yes","no"))</f>
        <v/>
      </c>
      <c r="N3141" s="8" t="str">
        <f t="shared" si="361"/>
        <v/>
      </c>
      <c r="O3141" s="1" t="str">
        <f t="shared" si="362"/>
        <v/>
      </c>
    </row>
    <row r="3142" spans="1:15" x14ac:dyDescent="0.25">
      <c r="A3142" s="1" t="str">
        <f>IF('Raw data'!A3142="","",'Raw data'!A3142)</f>
        <v/>
      </c>
      <c r="B3142" s="1" t="str">
        <f t="shared" si="356"/>
        <v/>
      </c>
      <c r="C3142" s="1" t="str">
        <f t="shared" si="357"/>
        <v/>
      </c>
      <c r="D3142" s="1" t="str">
        <f>IF('Raw data'!B3142=0,"",'Raw data'!B3142)</f>
        <v/>
      </c>
      <c r="E3142" s="1" t="str">
        <f>IF('Raw data'!C3142=0,"",'Raw data'!C3142)</f>
        <v/>
      </c>
      <c r="F3142" s="1" t="str">
        <f>IF('Raw data'!D3142=0,"",'Raw data'!D3142)</f>
        <v/>
      </c>
      <c r="H3142" s="8" t="str">
        <f t="shared" si="358"/>
        <v/>
      </c>
      <c r="I3142" s="1" t="str">
        <f t="shared" si="359"/>
        <v/>
      </c>
      <c r="K3142" s="1" t="str">
        <f t="shared" si="360"/>
        <v/>
      </c>
      <c r="M3142" s="1" t="str">
        <f>IF(K3142="","",IF(K3142&gt;Figures!B$6-1,"yes","no"))</f>
        <v/>
      </c>
      <c r="N3142" s="8" t="str">
        <f t="shared" si="361"/>
        <v/>
      </c>
      <c r="O3142" s="1" t="str">
        <f t="shared" si="362"/>
        <v/>
      </c>
    </row>
    <row r="3143" spans="1:15" x14ac:dyDescent="0.25">
      <c r="A3143" s="1" t="str">
        <f>IF('Raw data'!A3143="","",'Raw data'!A3143)</f>
        <v/>
      </c>
      <c r="B3143" s="1" t="str">
        <f t="shared" si="356"/>
        <v/>
      </c>
      <c r="C3143" s="1" t="str">
        <f t="shared" si="357"/>
        <v/>
      </c>
      <c r="D3143" s="1" t="str">
        <f>IF('Raw data'!B3143=0,"",'Raw data'!B3143)</f>
        <v/>
      </c>
      <c r="E3143" s="1" t="str">
        <f>IF('Raw data'!C3143=0,"",'Raw data'!C3143)</f>
        <v/>
      </c>
      <c r="F3143" s="1" t="str">
        <f>IF('Raw data'!D3143=0,"",'Raw data'!D3143)</f>
        <v/>
      </c>
      <c r="H3143" s="8" t="str">
        <f t="shared" si="358"/>
        <v/>
      </c>
      <c r="I3143" s="1" t="str">
        <f t="shared" si="359"/>
        <v/>
      </c>
      <c r="K3143" s="1" t="str">
        <f t="shared" si="360"/>
        <v/>
      </c>
      <c r="M3143" s="1" t="str">
        <f>IF(K3143="","",IF(K3143&gt;Figures!B$6-1,"yes","no"))</f>
        <v/>
      </c>
      <c r="N3143" s="8" t="str">
        <f t="shared" si="361"/>
        <v/>
      </c>
      <c r="O3143" s="1" t="str">
        <f t="shared" si="362"/>
        <v/>
      </c>
    </row>
    <row r="3144" spans="1:15" x14ac:dyDescent="0.25">
      <c r="A3144" s="1" t="str">
        <f>IF('Raw data'!A3144="","",'Raw data'!A3144)</f>
        <v/>
      </c>
      <c r="B3144" s="1" t="str">
        <f t="shared" si="356"/>
        <v/>
      </c>
      <c r="C3144" s="1" t="str">
        <f t="shared" si="357"/>
        <v/>
      </c>
      <c r="D3144" s="1" t="str">
        <f>IF('Raw data'!B3144=0,"",'Raw data'!B3144)</f>
        <v/>
      </c>
      <c r="E3144" s="1" t="str">
        <f>IF('Raw data'!C3144=0,"",'Raw data'!C3144)</f>
        <v/>
      </c>
      <c r="F3144" s="1" t="str">
        <f>IF('Raw data'!D3144=0,"",'Raw data'!D3144)</f>
        <v/>
      </c>
      <c r="H3144" s="8" t="str">
        <f t="shared" si="358"/>
        <v/>
      </c>
      <c r="I3144" s="1" t="str">
        <f t="shared" si="359"/>
        <v/>
      </c>
      <c r="K3144" s="1" t="str">
        <f t="shared" si="360"/>
        <v/>
      </c>
      <c r="M3144" s="1" t="str">
        <f>IF(K3144="","",IF(K3144&gt;Figures!B$6-1,"yes","no"))</f>
        <v/>
      </c>
      <c r="N3144" s="8" t="str">
        <f t="shared" si="361"/>
        <v/>
      </c>
      <c r="O3144" s="1" t="str">
        <f t="shared" si="362"/>
        <v/>
      </c>
    </row>
    <row r="3145" spans="1:15" x14ac:dyDescent="0.25">
      <c r="A3145" s="1" t="str">
        <f>IF('Raw data'!A3145="","",'Raw data'!A3145)</f>
        <v/>
      </c>
      <c r="B3145" s="1" t="str">
        <f t="shared" si="356"/>
        <v/>
      </c>
      <c r="C3145" s="1" t="str">
        <f t="shared" si="357"/>
        <v/>
      </c>
      <c r="D3145" s="1" t="str">
        <f>IF('Raw data'!B3145=0,"",'Raw data'!B3145)</f>
        <v/>
      </c>
      <c r="E3145" s="1" t="str">
        <f>IF('Raw data'!C3145=0,"",'Raw data'!C3145)</f>
        <v/>
      </c>
      <c r="F3145" s="1" t="str">
        <f>IF('Raw data'!D3145=0,"",'Raw data'!D3145)</f>
        <v/>
      </c>
      <c r="H3145" s="8" t="str">
        <f t="shared" si="358"/>
        <v/>
      </c>
      <c r="I3145" s="1" t="str">
        <f t="shared" si="359"/>
        <v/>
      </c>
      <c r="K3145" s="1" t="str">
        <f t="shared" si="360"/>
        <v/>
      </c>
      <c r="M3145" s="1" t="str">
        <f>IF(K3145="","",IF(K3145&gt;Figures!B$6-1,"yes","no"))</f>
        <v/>
      </c>
      <c r="N3145" s="8" t="str">
        <f t="shared" si="361"/>
        <v/>
      </c>
      <c r="O3145" s="1" t="str">
        <f t="shared" si="362"/>
        <v/>
      </c>
    </row>
    <row r="3146" spans="1:15" x14ac:dyDescent="0.25">
      <c r="A3146" s="1" t="str">
        <f>IF('Raw data'!A3146="","",'Raw data'!A3146)</f>
        <v/>
      </c>
      <c r="B3146" s="1" t="str">
        <f t="shared" si="356"/>
        <v/>
      </c>
      <c r="C3146" s="1" t="str">
        <f t="shared" si="357"/>
        <v/>
      </c>
      <c r="D3146" s="1" t="str">
        <f>IF('Raw data'!B3146=0,"",'Raw data'!B3146)</f>
        <v/>
      </c>
      <c r="E3146" s="1" t="str">
        <f>IF('Raw data'!C3146=0,"",'Raw data'!C3146)</f>
        <v/>
      </c>
      <c r="F3146" s="1" t="str">
        <f>IF('Raw data'!D3146=0,"",'Raw data'!D3146)</f>
        <v/>
      </c>
      <c r="H3146" s="8" t="str">
        <f t="shared" si="358"/>
        <v/>
      </c>
      <c r="I3146" s="1" t="str">
        <f t="shared" si="359"/>
        <v/>
      </c>
      <c r="K3146" s="1" t="str">
        <f t="shared" si="360"/>
        <v/>
      </c>
      <c r="M3146" s="1" t="str">
        <f>IF(K3146="","",IF(K3146&gt;Figures!B$6-1,"yes","no"))</f>
        <v/>
      </c>
      <c r="N3146" s="8" t="str">
        <f t="shared" si="361"/>
        <v/>
      </c>
      <c r="O3146" s="1" t="str">
        <f t="shared" si="362"/>
        <v/>
      </c>
    </row>
    <row r="3147" spans="1:15" x14ac:dyDescent="0.25">
      <c r="A3147" s="1" t="str">
        <f>IF('Raw data'!A3147="","",'Raw data'!A3147)</f>
        <v/>
      </c>
      <c r="B3147" s="1" t="str">
        <f t="shared" si="356"/>
        <v/>
      </c>
      <c r="C3147" s="1" t="str">
        <f t="shared" si="357"/>
        <v/>
      </c>
      <c r="D3147" s="1" t="str">
        <f>IF('Raw data'!B3147=0,"",'Raw data'!B3147)</f>
        <v/>
      </c>
      <c r="E3147" s="1" t="str">
        <f>IF('Raw data'!C3147=0,"",'Raw data'!C3147)</f>
        <v/>
      </c>
      <c r="F3147" s="1" t="str">
        <f>IF('Raw data'!D3147=0,"",'Raw data'!D3147)</f>
        <v/>
      </c>
      <c r="H3147" s="8" t="str">
        <f t="shared" si="358"/>
        <v/>
      </c>
      <c r="I3147" s="1" t="str">
        <f t="shared" si="359"/>
        <v/>
      </c>
      <c r="K3147" s="1" t="str">
        <f t="shared" si="360"/>
        <v/>
      </c>
      <c r="M3147" s="1" t="str">
        <f>IF(K3147="","",IF(K3147&gt;Figures!B$6-1,"yes","no"))</f>
        <v/>
      </c>
      <c r="N3147" s="8" t="str">
        <f t="shared" si="361"/>
        <v/>
      </c>
      <c r="O3147" s="1" t="str">
        <f t="shared" si="362"/>
        <v/>
      </c>
    </row>
    <row r="3148" spans="1:15" x14ac:dyDescent="0.25">
      <c r="A3148" s="1" t="str">
        <f>IF('Raw data'!A3148="","",'Raw data'!A3148)</f>
        <v/>
      </c>
      <c r="B3148" s="1" t="str">
        <f t="shared" si="356"/>
        <v/>
      </c>
      <c r="C3148" s="1" t="str">
        <f t="shared" si="357"/>
        <v/>
      </c>
      <c r="D3148" s="1" t="str">
        <f>IF('Raw data'!B3148=0,"",'Raw data'!B3148)</f>
        <v/>
      </c>
      <c r="E3148" s="1" t="str">
        <f>IF('Raw data'!C3148=0,"",'Raw data'!C3148)</f>
        <v/>
      </c>
      <c r="F3148" s="1" t="str">
        <f>IF('Raw data'!D3148=0,"",'Raw data'!D3148)</f>
        <v/>
      </c>
      <c r="H3148" s="8" t="str">
        <f t="shared" si="358"/>
        <v/>
      </c>
      <c r="I3148" s="1" t="str">
        <f t="shared" si="359"/>
        <v/>
      </c>
      <c r="K3148" s="1" t="str">
        <f t="shared" si="360"/>
        <v/>
      </c>
      <c r="M3148" s="1" t="str">
        <f>IF(K3148="","",IF(K3148&gt;Figures!B$6-1,"yes","no"))</f>
        <v/>
      </c>
      <c r="N3148" s="8" t="str">
        <f t="shared" si="361"/>
        <v/>
      </c>
      <c r="O3148" s="1" t="str">
        <f t="shared" si="362"/>
        <v/>
      </c>
    </row>
    <row r="3149" spans="1:15" x14ac:dyDescent="0.25">
      <c r="A3149" s="1" t="str">
        <f>IF('Raw data'!A3149="","",'Raw data'!A3149)</f>
        <v/>
      </c>
      <c r="B3149" s="1" t="str">
        <f t="shared" si="356"/>
        <v/>
      </c>
      <c r="C3149" s="1" t="str">
        <f t="shared" si="357"/>
        <v/>
      </c>
      <c r="D3149" s="1" t="str">
        <f>IF('Raw data'!B3149=0,"",'Raw data'!B3149)</f>
        <v/>
      </c>
      <c r="E3149" s="1" t="str">
        <f>IF('Raw data'!C3149=0,"",'Raw data'!C3149)</f>
        <v/>
      </c>
      <c r="F3149" s="1" t="str">
        <f>IF('Raw data'!D3149=0,"",'Raw data'!D3149)</f>
        <v/>
      </c>
      <c r="H3149" s="8" t="str">
        <f t="shared" si="358"/>
        <v/>
      </c>
      <c r="I3149" s="1" t="str">
        <f t="shared" si="359"/>
        <v/>
      </c>
      <c r="K3149" s="1" t="str">
        <f t="shared" si="360"/>
        <v/>
      </c>
      <c r="M3149" s="1" t="str">
        <f>IF(K3149="","",IF(K3149&gt;Figures!B$6-1,"yes","no"))</f>
        <v/>
      </c>
      <c r="N3149" s="8" t="str">
        <f t="shared" si="361"/>
        <v/>
      </c>
      <c r="O3149" s="1" t="str">
        <f t="shared" si="362"/>
        <v/>
      </c>
    </row>
    <row r="3150" spans="1:15" x14ac:dyDescent="0.25">
      <c r="A3150" s="1" t="str">
        <f>IF('Raw data'!A3150="","",'Raw data'!A3150)</f>
        <v/>
      </c>
      <c r="B3150" s="1" t="str">
        <f t="shared" si="356"/>
        <v/>
      </c>
      <c r="C3150" s="1" t="str">
        <f t="shared" si="357"/>
        <v/>
      </c>
      <c r="D3150" s="1" t="str">
        <f>IF('Raw data'!B3150=0,"",'Raw data'!B3150)</f>
        <v/>
      </c>
      <c r="E3150" s="1" t="str">
        <f>IF('Raw data'!C3150=0,"",'Raw data'!C3150)</f>
        <v/>
      </c>
      <c r="F3150" s="1" t="str">
        <f>IF('Raw data'!D3150=0,"",'Raw data'!D3150)</f>
        <v/>
      </c>
      <c r="H3150" s="8" t="str">
        <f t="shared" si="358"/>
        <v/>
      </c>
      <c r="I3150" s="1" t="str">
        <f t="shared" si="359"/>
        <v/>
      </c>
      <c r="K3150" s="1" t="str">
        <f t="shared" si="360"/>
        <v/>
      </c>
      <c r="M3150" s="1" t="str">
        <f>IF(K3150="","",IF(K3150&gt;Figures!B$6-1,"yes","no"))</f>
        <v/>
      </c>
      <c r="N3150" s="8" t="str">
        <f t="shared" si="361"/>
        <v/>
      </c>
      <c r="O3150" s="1" t="str">
        <f t="shared" si="362"/>
        <v/>
      </c>
    </row>
    <row r="3151" spans="1:15" x14ac:dyDescent="0.25">
      <c r="A3151" s="1" t="str">
        <f>IF('Raw data'!A3151="","",'Raw data'!A3151)</f>
        <v/>
      </c>
      <c r="B3151" s="1" t="str">
        <f t="shared" si="356"/>
        <v/>
      </c>
      <c r="C3151" s="1" t="str">
        <f t="shared" si="357"/>
        <v/>
      </c>
      <c r="D3151" s="1" t="str">
        <f>IF('Raw data'!B3151=0,"",'Raw data'!B3151)</f>
        <v/>
      </c>
      <c r="E3151" s="1" t="str">
        <f>IF('Raw data'!C3151=0,"",'Raw data'!C3151)</f>
        <v/>
      </c>
      <c r="F3151" s="1" t="str">
        <f>IF('Raw data'!D3151=0,"",'Raw data'!D3151)</f>
        <v/>
      </c>
      <c r="H3151" s="8" t="str">
        <f t="shared" si="358"/>
        <v/>
      </c>
      <c r="I3151" s="1" t="str">
        <f t="shared" si="359"/>
        <v/>
      </c>
      <c r="K3151" s="1" t="str">
        <f t="shared" si="360"/>
        <v/>
      </c>
      <c r="M3151" s="1" t="str">
        <f>IF(K3151="","",IF(K3151&gt;Figures!B$6-1,"yes","no"))</f>
        <v/>
      </c>
      <c r="N3151" s="8" t="str">
        <f t="shared" si="361"/>
        <v/>
      </c>
      <c r="O3151" s="1" t="str">
        <f t="shared" si="362"/>
        <v/>
      </c>
    </row>
    <row r="3152" spans="1:15" x14ac:dyDescent="0.25">
      <c r="A3152" s="1" t="str">
        <f>IF('Raw data'!A3152="","",'Raw data'!A3152)</f>
        <v/>
      </c>
      <c r="B3152" s="1" t="str">
        <f t="shared" si="356"/>
        <v/>
      </c>
      <c r="C3152" s="1" t="str">
        <f t="shared" si="357"/>
        <v/>
      </c>
      <c r="D3152" s="1" t="str">
        <f>IF('Raw data'!B3152=0,"",'Raw data'!B3152)</f>
        <v/>
      </c>
      <c r="E3152" s="1" t="str">
        <f>IF('Raw data'!C3152=0,"",'Raw data'!C3152)</f>
        <v/>
      </c>
      <c r="F3152" s="1" t="str">
        <f>IF('Raw data'!D3152=0,"",'Raw data'!D3152)</f>
        <v/>
      </c>
      <c r="H3152" s="8" t="str">
        <f t="shared" si="358"/>
        <v/>
      </c>
      <c r="I3152" s="1" t="str">
        <f t="shared" si="359"/>
        <v/>
      </c>
      <c r="K3152" s="1" t="str">
        <f t="shared" si="360"/>
        <v/>
      </c>
      <c r="M3152" s="1" t="str">
        <f>IF(K3152="","",IF(K3152&gt;Figures!B$6-1,"yes","no"))</f>
        <v/>
      </c>
      <c r="N3152" s="8" t="str">
        <f t="shared" si="361"/>
        <v/>
      </c>
      <c r="O3152" s="1" t="str">
        <f t="shared" si="362"/>
        <v/>
      </c>
    </row>
    <row r="3153" spans="1:15" x14ac:dyDescent="0.25">
      <c r="A3153" s="1" t="str">
        <f>IF('Raw data'!A3153="","",'Raw data'!A3153)</f>
        <v/>
      </c>
      <c r="B3153" s="1" t="str">
        <f t="shared" si="356"/>
        <v/>
      </c>
      <c r="C3153" s="1" t="str">
        <f t="shared" si="357"/>
        <v/>
      </c>
      <c r="D3153" s="1" t="str">
        <f>IF('Raw data'!B3153=0,"",'Raw data'!B3153)</f>
        <v/>
      </c>
      <c r="E3153" s="1" t="str">
        <f>IF('Raw data'!C3153=0,"",'Raw data'!C3153)</f>
        <v/>
      </c>
      <c r="F3153" s="1" t="str">
        <f>IF('Raw data'!D3153=0,"",'Raw data'!D3153)</f>
        <v/>
      </c>
      <c r="H3153" s="8" t="str">
        <f t="shared" si="358"/>
        <v/>
      </c>
      <c r="I3153" s="1" t="str">
        <f t="shared" si="359"/>
        <v/>
      </c>
      <c r="K3153" s="1" t="str">
        <f t="shared" si="360"/>
        <v/>
      </c>
      <c r="M3153" s="1" t="str">
        <f>IF(K3153="","",IF(K3153&gt;Figures!B$6-1,"yes","no"))</f>
        <v/>
      </c>
      <c r="N3153" s="8" t="str">
        <f t="shared" si="361"/>
        <v/>
      </c>
      <c r="O3153" s="1" t="str">
        <f t="shared" si="362"/>
        <v/>
      </c>
    </row>
    <row r="3154" spans="1:15" x14ac:dyDescent="0.25">
      <c r="A3154" s="1" t="str">
        <f>IF('Raw data'!A3154="","",'Raw data'!A3154)</f>
        <v/>
      </c>
      <c r="B3154" s="1" t="str">
        <f t="shared" si="356"/>
        <v/>
      </c>
      <c r="C3154" s="1" t="str">
        <f t="shared" si="357"/>
        <v/>
      </c>
      <c r="D3154" s="1" t="str">
        <f>IF('Raw data'!B3154=0,"",'Raw data'!B3154)</f>
        <v/>
      </c>
      <c r="E3154" s="1" t="str">
        <f>IF('Raw data'!C3154=0,"",'Raw data'!C3154)</f>
        <v/>
      </c>
      <c r="F3154" s="1" t="str">
        <f>IF('Raw data'!D3154=0,"",'Raw data'!D3154)</f>
        <v/>
      </c>
      <c r="H3154" s="8" t="str">
        <f t="shared" si="358"/>
        <v/>
      </c>
      <c r="I3154" s="1" t="str">
        <f t="shared" si="359"/>
        <v/>
      </c>
      <c r="K3154" s="1" t="str">
        <f t="shared" si="360"/>
        <v/>
      </c>
      <c r="M3154" s="1" t="str">
        <f>IF(K3154="","",IF(K3154&gt;Figures!B$6-1,"yes","no"))</f>
        <v/>
      </c>
      <c r="N3154" s="8" t="str">
        <f t="shared" si="361"/>
        <v/>
      </c>
      <c r="O3154" s="1" t="str">
        <f t="shared" si="362"/>
        <v/>
      </c>
    </row>
    <row r="3155" spans="1:15" x14ac:dyDescent="0.25">
      <c r="A3155" s="1" t="str">
        <f>IF('Raw data'!A3155="","",'Raw data'!A3155)</f>
        <v/>
      </c>
      <c r="B3155" s="1" t="str">
        <f t="shared" si="356"/>
        <v/>
      </c>
      <c r="C3155" s="1" t="str">
        <f t="shared" si="357"/>
        <v/>
      </c>
      <c r="D3155" s="1" t="str">
        <f>IF('Raw data'!B3155=0,"",'Raw data'!B3155)</f>
        <v/>
      </c>
      <c r="E3155" s="1" t="str">
        <f>IF('Raw data'!C3155=0,"",'Raw data'!C3155)</f>
        <v/>
      </c>
      <c r="F3155" s="1" t="str">
        <f>IF('Raw data'!D3155=0,"",'Raw data'!D3155)</f>
        <v/>
      </c>
      <c r="H3155" s="8" t="str">
        <f t="shared" si="358"/>
        <v/>
      </c>
      <c r="I3155" s="1" t="str">
        <f t="shared" si="359"/>
        <v/>
      </c>
      <c r="K3155" s="1" t="str">
        <f t="shared" si="360"/>
        <v/>
      </c>
      <c r="M3155" s="1" t="str">
        <f>IF(K3155="","",IF(K3155&gt;Figures!B$6-1,"yes","no"))</f>
        <v/>
      </c>
      <c r="N3155" s="8" t="str">
        <f t="shared" si="361"/>
        <v/>
      </c>
      <c r="O3155" s="1" t="str">
        <f t="shared" si="362"/>
        <v/>
      </c>
    </row>
    <row r="3156" spans="1:15" x14ac:dyDescent="0.25">
      <c r="A3156" s="1" t="str">
        <f>IF('Raw data'!A3156="","",'Raw data'!A3156)</f>
        <v/>
      </c>
      <c r="B3156" s="1" t="str">
        <f t="shared" si="356"/>
        <v/>
      </c>
      <c r="C3156" s="1" t="str">
        <f t="shared" si="357"/>
        <v/>
      </c>
      <c r="D3156" s="1" t="str">
        <f>IF('Raw data'!B3156=0,"",'Raw data'!B3156)</f>
        <v/>
      </c>
      <c r="E3156" s="1" t="str">
        <f>IF('Raw data'!C3156=0,"",'Raw data'!C3156)</f>
        <v/>
      </c>
      <c r="F3156" s="1" t="str">
        <f>IF('Raw data'!D3156=0,"",'Raw data'!D3156)</f>
        <v/>
      </c>
      <c r="H3156" s="8" t="str">
        <f t="shared" si="358"/>
        <v/>
      </c>
      <c r="I3156" s="1" t="str">
        <f t="shared" si="359"/>
        <v/>
      </c>
      <c r="K3156" s="1" t="str">
        <f t="shared" si="360"/>
        <v/>
      </c>
      <c r="M3156" s="1" t="str">
        <f>IF(K3156="","",IF(K3156&gt;Figures!B$6-1,"yes","no"))</f>
        <v/>
      </c>
      <c r="N3156" s="8" t="str">
        <f t="shared" si="361"/>
        <v/>
      </c>
      <c r="O3156" s="1" t="str">
        <f t="shared" si="362"/>
        <v/>
      </c>
    </row>
    <row r="3157" spans="1:15" x14ac:dyDescent="0.25">
      <c r="A3157" s="1" t="str">
        <f>IF('Raw data'!A3157="","",'Raw data'!A3157)</f>
        <v/>
      </c>
      <c r="B3157" s="1" t="str">
        <f t="shared" si="356"/>
        <v/>
      </c>
      <c r="C3157" s="1" t="str">
        <f t="shared" si="357"/>
        <v/>
      </c>
      <c r="D3157" s="1" t="str">
        <f>IF('Raw data'!B3157=0,"",'Raw data'!B3157)</f>
        <v/>
      </c>
      <c r="E3157" s="1" t="str">
        <f>IF('Raw data'!C3157=0,"",'Raw data'!C3157)</f>
        <v/>
      </c>
      <c r="F3157" s="1" t="str">
        <f>IF('Raw data'!D3157=0,"",'Raw data'!D3157)</f>
        <v/>
      </c>
      <c r="H3157" s="8" t="str">
        <f t="shared" si="358"/>
        <v/>
      </c>
      <c r="I3157" s="1" t="str">
        <f t="shared" si="359"/>
        <v/>
      </c>
      <c r="K3157" s="1" t="str">
        <f t="shared" si="360"/>
        <v/>
      </c>
      <c r="M3157" s="1" t="str">
        <f>IF(K3157="","",IF(K3157&gt;Figures!B$6-1,"yes","no"))</f>
        <v/>
      </c>
      <c r="N3157" s="8" t="str">
        <f t="shared" si="361"/>
        <v/>
      </c>
      <c r="O3157" s="1" t="str">
        <f t="shared" si="362"/>
        <v/>
      </c>
    </row>
    <row r="3158" spans="1:15" x14ac:dyDescent="0.25">
      <c r="A3158" s="1" t="str">
        <f>IF('Raw data'!A3158="","",'Raw data'!A3158)</f>
        <v/>
      </c>
      <c r="B3158" s="1" t="str">
        <f t="shared" si="356"/>
        <v/>
      </c>
      <c r="C3158" s="1" t="str">
        <f t="shared" si="357"/>
        <v/>
      </c>
      <c r="D3158" s="1" t="str">
        <f>IF('Raw data'!B3158=0,"",'Raw data'!B3158)</f>
        <v/>
      </c>
      <c r="E3158" s="1" t="str">
        <f>IF('Raw data'!C3158=0,"",'Raw data'!C3158)</f>
        <v/>
      </c>
      <c r="F3158" s="1" t="str">
        <f>IF('Raw data'!D3158=0,"",'Raw data'!D3158)</f>
        <v/>
      </c>
      <c r="H3158" s="8" t="str">
        <f t="shared" si="358"/>
        <v/>
      </c>
      <c r="I3158" s="1" t="str">
        <f t="shared" si="359"/>
        <v/>
      </c>
      <c r="K3158" s="1" t="str">
        <f t="shared" si="360"/>
        <v/>
      </c>
      <c r="M3158" s="1" t="str">
        <f>IF(K3158="","",IF(K3158&gt;Figures!B$6-1,"yes","no"))</f>
        <v/>
      </c>
      <c r="N3158" s="8" t="str">
        <f t="shared" si="361"/>
        <v/>
      </c>
      <c r="O3158" s="1" t="str">
        <f t="shared" si="362"/>
        <v/>
      </c>
    </row>
    <row r="3159" spans="1:15" x14ac:dyDescent="0.25">
      <c r="A3159" s="1" t="str">
        <f>IF('Raw data'!A3159="","",'Raw data'!A3159)</f>
        <v/>
      </c>
      <c r="B3159" s="1" t="str">
        <f t="shared" si="356"/>
        <v/>
      </c>
      <c r="C3159" s="1" t="str">
        <f t="shared" si="357"/>
        <v/>
      </c>
      <c r="D3159" s="1" t="str">
        <f>IF('Raw data'!B3159=0,"",'Raw data'!B3159)</f>
        <v/>
      </c>
      <c r="E3159" s="1" t="str">
        <f>IF('Raw data'!C3159=0,"",'Raw data'!C3159)</f>
        <v/>
      </c>
      <c r="F3159" s="1" t="str">
        <f>IF('Raw data'!D3159=0,"",'Raw data'!D3159)</f>
        <v/>
      </c>
      <c r="H3159" s="8" t="str">
        <f t="shared" si="358"/>
        <v/>
      </c>
      <c r="I3159" s="1" t="str">
        <f t="shared" si="359"/>
        <v/>
      </c>
      <c r="K3159" s="1" t="str">
        <f t="shared" si="360"/>
        <v/>
      </c>
      <c r="M3159" s="1" t="str">
        <f>IF(K3159="","",IF(K3159&gt;Figures!B$6-1,"yes","no"))</f>
        <v/>
      </c>
      <c r="N3159" s="8" t="str">
        <f t="shared" si="361"/>
        <v/>
      </c>
      <c r="O3159" s="1" t="str">
        <f t="shared" si="362"/>
        <v/>
      </c>
    </row>
    <row r="3160" spans="1:15" x14ac:dyDescent="0.25">
      <c r="A3160" s="1" t="str">
        <f>IF('Raw data'!A3160="","",'Raw data'!A3160)</f>
        <v/>
      </c>
      <c r="B3160" s="1" t="str">
        <f t="shared" si="356"/>
        <v/>
      </c>
      <c r="C3160" s="1" t="str">
        <f t="shared" si="357"/>
        <v/>
      </c>
      <c r="D3160" s="1" t="str">
        <f>IF('Raw data'!B3160=0,"",'Raw data'!B3160)</f>
        <v/>
      </c>
      <c r="E3160" s="1" t="str">
        <f>IF('Raw data'!C3160=0,"",'Raw data'!C3160)</f>
        <v/>
      </c>
      <c r="F3160" s="1" t="str">
        <f>IF('Raw data'!D3160=0,"",'Raw data'!D3160)</f>
        <v/>
      </c>
      <c r="H3160" s="8" t="str">
        <f t="shared" si="358"/>
        <v/>
      </c>
      <c r="I3160" s="1" t="str">
        <f t="shared" si="359"/>
        <v/>
      </c>
      <c r="K3160" s="1" t="str">
        <f t="shared" si="360"/>
        <v/>
      </c>
      <c r="M3160" s="1" t="str">
        <f>IF(K3160="","",IF(K3160&gt;Figures!B$6-1,"yes","no"))</f>
        <v/>
      </c>
      <c r="N3160" s="8" t="str">
        <f t="shared" si="361"/>
        <v/>
      </c>
      <c r="O3160" s="1" t="str">
        <f t="shared" si="362"/>
        <v/>
      </c>
    </row>
    <row r="3161" spans="1:15" x14ac:dyDescent="0.25">
      <c r="A3161" s="1" t="str">
        <f>IF('Raw data'!A3161="","",'Raw data'!A3161)</f>
        <v/>
      </c>
      <c r="B3161" s="1" t="str">
        <f t="shared" si="356"/>
        <v/>
      </c>
      <c r="C3161" s="1" t="str">
        <f t="shared" si="357"/>
        <v/>
      </c>
      <c r="D3161" s="1" t="str">
        <f>IF('Raw data'!B3161=0,"",'Raw data'!B3161)</f>
        <v/>
      </c>
      <c r="E3161" s="1" t="str">
        <f>IF('Raw data'!C3161=0,"",'Raw data'!C3161)</f>
        <v/>
      </c>
      <c r="F3161" s="1" t="str">
        <f>IF('Raw data'!D3161=0,"",'Raw data'!D3161)</f>
        <v/>
      </c>
      <c r="H3161" s="8" t="str">
        <f t="shared" si="358"/>
        <v/>
      </c>
      <c r="I3161" s="1" t="str">
        <f t="shared" si="359"/>
        <v/>
      </c>
      <c r="K3161" s="1" t="str">
        <f t="shared" si="360"/>
        <v/>
      </c>
      <c r="M3161" s="1" t="str">
        <f>IF(K3161="","",IF(K3161&gt;Figures!B$6-1,"yes","no"))</f>
        <v/>
      </c>
      <c r="N3161" s="8" t="str">
        <f t="shared" si="361"/>
        <v/>
      </c>
      <c r="O3161" s="1" t="str">
        <f t="shared" si="362"/>
        <v/>
      </c>
    </row>
    <row r="3162" spans="1:15" x14ac:dyDescent="0.25">
      <c r="A3162" s="1" t="str">
        <f>IF('Raw data'!A3162="","",'Raw data'!A3162)</f>
        <v/>
      </c>
      <c r="B3162" s="1" t="str">
        <f t="shared" si="356"/>
        <v/>
      </c>
      <c r="C3162" s="1" t="str">
        <f t="shared" si="357"/>
        <v/>
      </c>
      <c r="D3162" s="1" t="str">
        <f>IF('Raw data'!B3162=0,"",'Raw data'!B3162)</f>
        <v/>
      </c>
      <c r="E3162" s="1" t="str">
        <f>IF('Raw data'!C3162=0,"",'Raw data'!C3162)</f>
        <v/>
      </c>
      <c r="F3162" s="1" t="str">
        <f>IF('Raw data'!D3162=0,"",'Raw data'!D3162)</f>
        <v/>
      </c>
      <c r="H3162" s="8" t="str">
        <f t="shared" si="358"/>
        <v/>
      </c>
      <c r="I3162" s="1" t="str">
        <f t="shared" si="359"/>
        <v/>
      </c>
      <c r="K3162" s="1" t="str">
        <f t="shared" si="360"/>
        <v/>
      </c>
      <c r="M3162" s="1" t="str">
        <f>IF(K3162="","",IF(K3162&gt;Figures!B$6-1,"yes","no"))</f>
        <v/>
      </c>
      <c r="N3162" s="8" t="str">
        <f t="shared" si="361"/>
        <v/>
      </c>
      <c r="O3162" s="1" t="str">
        <f t="shared" si="362"/>
        <v/>
      </c>
    </row>
    <row r="3163" spans="1:15" x14ac:dyDescent="0.25">
      <c r="A3163" s="1" t="str">
        <f>IF('Raw data'!A3163="","",'Raw data'!A3163)</f>
        <v/>
      </c>
      <c r="B3163" s="1" t="str">
        <f t="shared" si="356"/>
        <v/>
      </c>
      <c r="C3163" s="1" t="str">
        <f t="shared" si="357"/>
        <v/>
      </c>
      <c r="D3163" s="1" t="str">
        <f>IF('Raw data'!B3163=0,"",'Raw data'!B3163)</f>
        <v/>
      </c>
      <c r="E3163" s="1" t="str">
        <f>IF('Raw data'!C3163=0,"",'Raw data'!C3163)</f>
        <v/>
      </c>
      <c r="F3163" s="1" t="str">
        <f>IF('Raw data'!D3163=0,"",'Raw data'!D3163)</f>
        <v/>
      </c>
      <c r="H3163" s="8" t="str">
        <f t="shared" si="358"/>
        <v/>
      </c>
      <c r="I3163" s="1" t="str">
        <f t="shared" si="359"/>
        <v/>
      </c>
      <c r="K3163" s="1" t="str">
        <f t="shared" si="360"/>
        <v/>
      </c>
      <c r="M3163" s="1" t="str">
        <f>IF(K3163="","",IF(K3163&gt;Figures!B$6-1,"yes","no"))</f>
        <v/>
      </c>
      <c r="N3163" s="8" t="str">
        <f t="shared" si="361"/>
        <v/>
      </c>
      <c r="O3163" s="1" t="str">
        <f t="shared" si="362"/>
        <v/>
      </c>
    </row>
    <row r="3164" spans="1:15" x14ac:dyDescent="0.25">
      <c r="A3164" s="1" t="str">
        <f>IF('Raw data'!A3164="","",'Raw data'!A3164)</f>
        <v/>
      </c>
      <c r="B3164" s="1" t="str">
        <f t="shared" si="356"/>
        <v/>
      </c>
      <c r="C3164" s="1" t="str">
        <f t="shared" si="357"/>
        <v/>
      </c>
      <c r="D3164" s="1" t="str">
        <f>IF('Raw data'!B3164=0,"",'Raw data'!B3164)</f>
        <v/>
      </c>
      <c r="E3164" s="1" t="str">
        <f>IF('Raw data'!C3164=0,"",'Raw data'!C3164)</f>
        <v/>
      </c>
      <c r="F3164" s="1" t="str">
        <f>IF('Raw data'!D3164=0,"",'Raw data'!D3164)</f>
        <v/>
      </c>
      <c r="H3164" s="8" t="str">
        <f t="shared" si="358"/>
        <v/>
      </c>
      <c r="I3164" s="1" t="str">
        <f t="shared" si="359"/>
        <v/>
      </c>
      <c r="K3164" s="1" t="str">
        <f t="shared" si="360"/>
        <v/>
      </c>
      <c r="M3164" s="1" t="str">
        <f>IF(K3164="","",IF(K3164&gt;Figures!B$6-1,"yes","no"))</f>
        <v/>
      </c>
      <c r="N3164" s="8" t="str">
        <f t="shared" si="361"/>
        <v/>
      </c>
      <c r="O3164" s="1" t="str">
        <f t="shared" si="362"/>
        <v/>
      </c>
    </row>
    <row r="3165" spans="1:15" x14ac:dyDescent="0.25">
      <c r="A3165" s="1" t="str">
        <f>IF('Raw data'!A3165="","",'Raw data'!A3165)</f>
        <v/>
      </c>
      <c r="B3165" s="1" t="str">
        <f t="shared" si="356"/>
        <v/>
      </c>
      <c r="C3165" s="1" t="str">
        <f t="shared" si="357"/>
        <v/>
      </c>
      <c r="D3165" s="1" t="str">
        <f>IF('Raw data'!B3165=0,"",'Raw data'!B3165)</f>
        <v/>
      </c>
      <c r="E3165" s="1" t="str">
        <f>IF('Raw data'!C3165=0,"",'Raw data'!C3165)</f>
        <v/>
      </c>
      <c r="F3165" s="1" t="str">
        <f>IF('Raw data'!D3165=0,"",'Raw data'!D3165)</f>
        <v/>
      </c>
      <c r="H3165" s="8" t="str">
        <f t="shared" si="358"/>
        <v/>
      </c>
      <c r="I3165" s="1" t="str">
        <f t="shared" si="359"/>
        <v/>
      </c>
      <c r="K3165" s="1" t="str">
        <f t="shared" si="360"/>
        <v/>
      </c>
      <c r="M3165" s="1" t="str">
        <f>IF(K3165="","",IF(K3165&gt;Figures!B$6-1,"yes","no"))</f>
        <v/>
      </c>
      <c r="N3165" s="8" t="str">
        <f t="shared" si="361"/>
        <v/>
      </c>
      <c r="O3165" s="1" t="str">
        <f t="shared" si="362"/>
        <v/>
      </c>
    </row>
    <row r="3166" spans="1:15" x14ac:dyDescent="0.25">
      <c r="A3166" s="1" t="str">
        <f>IF('Raw data'!A3166="","",'Raw data'!A3166)</f>
        <v/>
      </c>
      <c r="B3166" s="1" t="str">
        <f t="shared" si="356"/>
        <v/>
      </c>
      <c r="C3166" s="1" t="str">
        <f t="shared" si="357"/>
        <v/>
      </c>
      <c r="D3166" s="1" t="str">
        <f>IF('Raw data'!B3166=0,"",'Raw data'!B3166)</f>
        <v/>
      </c>
      <c r="E3166" s="1" t="str">
        <f>IF('Raw data'!C3166=0,"",'Raw data'!C3166)</f>
        <v/>
      </c>
      <c r="F3166" s="1" t="str">
        <f>IF('Raw data'!D3166=0,"",'Raw data'!D3166)</f>
        <v/>
      </c>
      <c r="H3166" s="8" t="str">
        <f t="shared" si="358"/>
        <v/>
      </c>
      <c r="I3166" s="1" t="str">
        <f t="shared" si="359"/>
        <v/>
      </c>
      <c r="K3166" s="1" t="str">
        <f t="shared" si="360"/>
        <v/>
      </c>
      <c r="M3166" s="1" t="str">
        <f>IF(K3166="","",IF(K3166&gt;Figures!B$6-1,"yes","no"))</f>
        <v/>
      </c>
      <c r="N3166" s="8" t="str">
        <f t="shared" si="361"/>
        <v/>
      </c>
      <c r="O3166" s="1" t="str">
        <f t="shared" si="362"/>
        <v/>
      </c>
    </row>
    <row r="3167" spans="1:15" x14ac:dyDescent="0.25">
      <c r="A3167" s="1" t="str">
        <f>IF('Raw data'!A3167="","",'Raw data'!A3167)</f>
        <v/>
      </c>
      <c r="B3167" s="1" t="str">
        <f t="shared" si="356"/>
        <v/>
      </c>
      <c r="C3167" s="1" t="str">
        <f t="shared" si="357"/>
        <v/>
      </c>
      <c r="D3167" s="1" t="str">
        <f>IF('Raw data'!B3167=0,"",'Raw data'!B3167)</f>
        <v/>
      </c>
      <c r="E3167" s="1" t="str">
        <f>IF('Raw data'!C3167=0,"",'Raw data'!C3167)</f>
        <v/>
      </c>
      <c r="F3167" s="1" t="str">
        <f>IF('Raw data'!D3167=0,"",'Raw data'!D3167)</f>
        <v/>
      </c>
      <c r="H3167" s="8" t="str">
        <f t="shared" si="358"/>
        <v/>
      </c>
      <c r="I3167" s="1" t="str">
        <f t="shared" si="359"/>
        <v/>
      </c>
      <c r="K3167" s="1" t="str">
        <f t="shared" si="360"/>
        <v/>
      </c>
      <c r="M3167" s="1" t="str">
        <f>IF(K3167="","",IF(K3167&gt;Figures!B$6-1,"yes","no"))</f>
        <v/>
      </c>
      <c r="N3167" s="8" t="str">
        <f t="shared" si="361"/>
        <v/>
      </c>
      <c r="O3167" s="1" t="str">
        <f t="shared" si="362"/>
        <v/>
      </c>
    </row>
    <row r="3168" spans="1:15" x14ac:dyDescent="0.25">
      <c r="A3168" s="1" t="str">
        <f>IF('Raw data'!A3168="","",'Raw data'!A3168)</f>
        <v/>
      </c>
      <c r="B3168" s="1" t="str">
        <f t="shared" si="356"/>
        <v/>
      </c>
      <c r="C3168" s="1" t="str">
        <f t="shared" si="357"/>
        <v/>
      </c>
      <c r="D3168" s="1" t="str">
        <f>IF('Raw data'!B3168=0,"",'Raw data'!B3168)</f>
        <v/>
      </c>
      <c r="E3168" s="1" t="str">
        <f>IF('Raw data'!C3168=0,"",'Raw data'!C3168)</f>
        <v/>
      </c>
      <c r="F3168" s="1" t="str">
        <f>IF('Raw data'!D3168=0,"",'Raw data'!D3168)</f>
        <v/>
      </c>
      <c r="H3168" s="8" t="str">
        <f t="shared" si="358"/>
        <v/>
      </c>
      <c r="I3168" s="1" t="str">
        <f t="shared" si="359"/>
        <v/>
      </c>
      <c r="K3168" s="1" t="str">
        <f t="shared" si="360"/>
        <v/>
      </c>
      <c r="M3168" s="1" t="str">
        <f>IF(K3168="","",IF(K3168&gt;Figures!B$6-1,"yes","no"))</f>
        <v/>
      </c>
      <c r="N3168" s="8" t="str">
        <f t="shared" si="361"/>
        <v/>
      </c>
      <c r="O3168" s="1" t="str">
        <f t="shared" si="362"/>
        <v/>
      </c>
    </row>
    <row r="3169" spans="1:15" x14ac:dyDescent="0.25">
      <c r="A3169" s="1" t="str">
        <f>IF('Raw data'!A3169="","",'Raw data'!A3169)</f>
        <v/>
      </c>
      <c r="B3169" s="1" t="str">
        <f t="shared" si="356"/>
        <v/>
      </c>
      <c r="C3169" s="1" t="str">
        <f t="shared" si="357"/>
        <v/>
      </c>
      <c r="D3169" s="1" t="str">
        <f>IF('Raw data'!B3169=0,"",'Raw data'!B3169)</f>
        <v/>
      </c>
      <c r="E3169" s="1" t="str">
        <f>IF('Raw data'!C3169=0,"",'Raw data'!C3169)</f>
        <v/>
      </c>
      <c r="F3169" s="1" t="str">
        <f>IF('Raw data'!D3169=0,"",'Raw data'!D3169)</f>
        <v/>
      </c>
      <c r="H3169" s="8" t="str">
        <f t="shared" si="358"/>
        <v/>
      </c>
      <c r="I3169" s="1" t="str">
        <f t="shared" si="359"/>
        <v/>
      </c>
      <c r="K3169" s="1" t="str">
        <f t="shared" si="360"/>
        <v/>
      </c>
      <c r="M3169" s="1" t="str">
        <f>IF(K3169="","",IF(K3169&gt;Figures!B$6-1,"yes","no"))</f>
        <v/>
      </c>
      <c r="N3169" s="8" t="str">
        <f t="shared" si="361"/>
        <v/>
      </c>
      <c r="O3169" s="1" t="str">
        <f t="shared" si="362"/>
        <v/>
      </c>
    </row>
    <row r="3170" spans="1:15" x14ac:dyDescent="0.25">
      <c r="A3170" s="1" t="str">
        <f>IF('Raw data'!A3170="","",'Raw data'!A3170)</f>
        <v/>
      </c>
      <c r="B3170" s="1" t="str">
        <f t="shared" si="356"/>
        <v/>
      </c>
      <c r="C3170" s="1" t="str">
        <f t="shared" si="357"/>
        <v/>
      </c>
      <c r="D3170" s="1" t="str">
        <f>IF('Raw data'!B3170=0,"",'Raw data'!B3170)</f>
        <v/>
      </c>
      <c r="E3170" s="1" t="str">
        <f>IF('Raw data'!C3170=0,"",'Raw data'!C3170)</f>
        <v/>
      </c>
      <c r="F3170" s="1" t="str">
        <f>IF('Raw data'!D3170=0,"",'Raw data'!D3170)</f>
        <v/>
      </c>
      <c r="H3170" s="8" t="str">
        <f t="shared" si="358"/>
        <v/>
      </c>
      <c r="I3170" s="1" t="str">
        <f t="shared" si="359"/>
        <v/>
      </c>
      <c r="K3170" s="1" t="str">
        <f t="shared" si="360"/>
        <v/>
      </c>
      <c r="M3170" s="1" t="str">
        <f>IF(K3170="","",IF(K3170&gt;Figures!B$6-1,"yes","no"))</f>
        <v/>
      </c>
      <c r="N3170" s="8" t="str">
        <f t="shared" si="361"/>
        <v/>
      </c>
      <c r="O3170" s="1" t="str">
        <f t="shared" si="362"/>
        <v/>
      </c>
    </row>
    <row r="3171" spans="1:15" x14ac:dyDescent="0.25">
      <c r="A3171" s="1" t="str">
        <f>IF('Raw data'!A3171="","",'Raw data'!A3171)</f>
        <v/>
      </c>
      <c r="B3171" s="1" t="str">
        <f t="shared" si="356"/>
        <v/>
      </c>
      <c r="C3171" s="1" t="str">
        <f t="shared" si="357"/>
        <v/>
      </c>
      <c r="D3171" s="1" t="str">
        <f>IF('Raw data'!B3171=0,"",'Raw data'!B3171)</f>
        <v/>
      </c>
      <c r="E3171" s="1" t="str">
        <f>IF('Raw data'!C3171=0,"",'Raw data'!C3171)</f>
        <v/>
      </c>
      <c r="F3171" s="1" t="str">
        <f>IF('Raw data'!D3171=0,"",'Raw data'!D3171)</f>
        <v/>
      </c>
      <c r="H3171" s="8" t="str">
        <f t="shared" si="358"/>
        <v/>
      </c>
      <c r="I3171" s="1" t="str">
        <f t="shared" si="359"/>
        <v/>
      </c>
      <c r="K3171" s="1" t="str">
        <f t="shared" si="360"/>
        <v/>
      </c>
      <c r="M3171" s="1" t="str">
        <f>IF(K3171="","",IF(K3171&gt;Figures!B$6-1,"yes","no"))</f>
        <v/>
      </c>
      <c r="N3171" s="8" t="str">
        <f t="shared" si="361"/>
        <v/>
      </c>
      <c r="O3171" s="1" t="str">
        <f t="shared" si="362"/>
        <v/>
      </c>
    </row>
    <row r="3172" spans="1:15" x14ac:dyDescent="0.25">
      <c r="A3172" s="1" t="str">
        <f>IF('Raw data'!A3172="","",'Raw data'!A3172)</f>
        <v/>
      </c>
      <c r="B3172" s="1" t="str">
        <f t="shared" si="356"/>
        <v/>
      </c>
      <c r="C3172" s="1" t="str">
        <f t="shared" si="357"/>
        <v/>
      </c>
      <c r="D3172" s="1" t="str">
        <f>IF('Raw data'!B3172=0,"",'Raw data'!B3172)</f>
        <v/>
      </c>
      <c r="E3172" s="1" t="str">
        <f>IF('Raw data'!C3172=0,"",'Raw data'!C3172)</f>
        <v/>
      </c>
      <c r="F3172" s="1" t="str">
        <f>IF('Raw data'!D3172=0,"",'Raw data'!D3172)</f>
        <v/>
      </c>
      <c r="H3172" s="8" t="str">
        <f t="shared" si="358"/>
        <v/>
      </c>
      <c r="I3172" s="1" t="str">
        <f t="shared" si="359"/>
        <v/>
      </c>
      <c r="K3172" s="1" t="str">
        <f t="shared" si="360"/>
        <v/>
      </c>
      <c r="M3172" s="1" t="str">
        <f>IF(K3172="","",IF(K3172&gt;Figures!B$6-1,"yes","no"))</f>
        <v/>
      </c>
      <c r="N3172" s="8" t="str">
        <f t="shared" si="361"/>
        <v/>
      </c>
      <c r="O3172" s="1" t="str">
        <f t="shared" si="362"/>
        <v/>
      </c>
    </row>
    <row r="3173" spans="1:15" x14ac:dyDescent="0.25">
      <c r="A3173" s="1" t="str">
        <f>IF('Raw data'!A3173="","",'Raw data'!A3173)</f>
        <v/>
      </c>
      <c r="B3173" s="1" t="str">
        <f t="shared" si="356"/>
        <v/>
      </c>
      <c r="C3173" s="1" t="str">
        <f t="shared" si="357"/>
        <v/>
      </c>
      <c r="D3173" s="1" t="str">
        <f>IF('Raw data'!B3173=0,"",'Raw data'!B3173)</f>
        <v/>
      </c>
      <c r="E3173" s="1" t="str">
        <f>IF('Raw data'!C3173=0,"",'Raw data'!C3173)</f>
        <v/>
      </c>
      <c r="F3173" s="1" t="str">
        <f>IF('Raw data'!D3173=0,"",'Raw data'!D3173)</f>
        <v/>
      </c>
      <c r="H3173" s="8" t="str">
        <f t="shared" si="358"/>
        <v/>
      </c>
      <c r="I3173" s="1" t="str">
        <f t="shared" si="359"/>
        <v/>
      </c>
      <c r="K3173" s="1" t="str">
        <f t="shared" si="360"/>
        <v/>
      </c>
      <c r="M3173" s="1" t="str">
        <f>IF(K3173="","",IF(K3173&gt;Figures!B$6-1,"yes","no"))</f>
        <v/>
      </c>
      <c r="N3173" s="8" t="str">
        <f t="shared" si="361"/>
        <v/>
      </c>
      <c r="O3173" s="1" t="str">
        <f t="shared" si="362"/>
        <v/>
      </c>
    </row>
    <row r="3174" spans="1:15" x14ac:dyDescent="0.25">
      <c r="A3174" s="1" t="str">
        <f>IF('Raw data'!A3174="","",'Raw data'!A3174)</f>
        <v/>
      </c>
      <c r="B3174" s="1" t="str">
        <f t="shared" si="356"/>
        <v/>
      </c>
      <c r="C3174" s="1" t="str">
        <f t="shared" si="357"/>
        <v/>
      </c>
      <c r="D3174" s="1" t="str">
        <f>IF('Raw data'!B3174=0,"",'Raw data'!B3174)</f>
        <v/>
      </c>
      <c r="E3174" s="1" t="str">
        <f>IF('Raw data'!C3174=0,"",'Raw data'!C3174)</f>
        <v/>
      </c>
      <c r="F3174" s="1" t="str">
        <f>IF('Raw data'!D3174=0,"",'Raw data'!D3174)</f>
        <v/>
      </c>
      <c r="H3174" s="8" t="str">
        <f t="shared" si="358"/>
        <v/>
      </c>
      <c r="I3174" s="1" t="str">
        <f t="shared" si="359"/>
        <v/>
      </c>
      <c r="K3174" s="1" t="str">
        <f t="shared" si="360"/>
        <v/>
      </c>
      <c r="M3174" s="1" t="str">
        <f>IF(K3174="","",IF(K3174&gt;Figures!B$6-1,"yes","no"))</f>
        <v/>
      </c>
      <c r="N3174" s="8" t="str">
        <f t="shared" si="361"/>
        <v/>
      </c>
      <c r="O3174" s="1" t="str">
        <f t="shared" si="362"/>
        <v/>
      </c>
    </row>
    <row r="3175" spans="1:15" x14ac:dyDescent="0.25">
      <c r="A3175" s="1" t="str">
        <f>IF('Raw data'!A3175="","",'Raw data'!A3175)</f>
        <v/>
      </c>
      <c r="B3175" s="1" t="str">
        <f t="shared" si="356"/>
        <v/>
      </c>
      <c r="C3175" s="1" t="str">
        <f t="shared" si="357"/>
        <v/>
      </c>
      <c r="D3175" s="1" t="str">
        <f>IF('Raw data'!B3175=0,"",'Raw data'!B3175)</f>
        <v/>
      </c>
      <c r="E3175" s="1" t="str">
        <f>IF('Raw data'!C3175=0,"",'Raw data'!C3175)</f>
        <v/>
      </c>
      <c r="F3175" s="1" t="str">
        <f>IF('Raw data'!D3175=0,"",'Raw data'!D3175)</f>
        <v/>
      </c>
      <c r="H3175" s="8" t="str">
        <f t="shared" si="358"/>
        <v/>
      </c>
      <c r="I3175" s="1" t="str">
        <f t="shared" si="359"/>
        <v/>
      </c>
      <c r="K3175" s="1" t="str">
        <f t="shared" si="360"/>
        <v/>
      </c>
      <c r="M3175" s="1" t="str">
        <f>IF(K3175="","",IF(K3175&gt;Figures!B$6-1,"yes","no"))</f>
        <v/>
      </c>
      <c r="N3175" s="8" t="str">
        <f t="shared" si="361"/>
        <v/>
      </c>
      <c r="O3175" s="1" t="str">
        <f t="shared" si="362"/>
        <v/>
      </c>
    </row>
    <row r="3176" spans="1:15" x14ac:dyDescent="0.25">
      <c r="A3176" s="1" t="str">
        <f>IF('Raw data'!A3176="","",'Raw data'!A3176)</f>
        <v/>
      </c>
      <c r="B3176" s="1" t="str">
        <f t="shared" si="356"/>
        <v/>
      </c>
      <c r="C3176" s="1" t="str">
        <f t="shared" si="357"/>
        <v/>
      </c>
      <c r="D3176" s="1" t="str">
        <f>IF('Raw data'!B3176=0,"",'Raw data'!B3176)</f>
        <v/>
      </c>
      <c r="E3176" s="1" t="str">
        <f>IF('Raw data'!C3176=0,"",'Raw data'!C3176)</f>
        <v/>
      </c>
      <c r="F3176" s="1" t="str">
        <f>IF('Raw data'!D3176=0,"",'Raw data'!D3176)</f>
        <v/>
      </c>
      <c r="H3176" s="8" t="str">
        <f t="shared" si="358"/>
        <v/>
      </c>
      <c r="I3176" s="1" t="str">
        <f t="shared" si="359"/>
        <v/>
      </c>
      <c r="K3176" s="1" t="str">
        <f t="shared" si="360"/>
        <v/>
      </c>
      <c r="M3176" s="1" t="str">
        <f>IF(K3176="","",IF(K3176&gt;Figures!B$6-1,"yes","no"))</f>
        <v/>
      </c>
      <c r="N3176" s="8" t="str">
        <f t="shared" si="361"/>
        <v/>
      </c>
      <c r="O3176" s="1" t="str">
        <f t="shared" si="362"/>
        <v/>
      </c>
    </row>
    <row r="3177" spans="1:15" x14ac:dyDescent="0.25">
      <c r="A3177" s="1" t="str">
        <f>IF('Raw data'!A3177="","",'Raw data'!A3177)</f>
        <v/>
      </c>
      <c r="B3177" s="1" t="str">
        <f t="shared" si="356"/>
        <v/>
      </c>
      <c r="C3177" s="1" t="str">
        <f t="shared" si="357"/>
        <v/>
      </c>
      <c r="D3177" s="1" t="str">
        <f>IF('Raw data'!B3177=0,"",'Raw data'!B3177)</f>
        <v/>
      </c>
      <c r="E3177" s="1" t="str">
        <f>IF('Raw data'!C3177=0,"",'Raw data'!C3177)</f>
        <v/>
      </c>
      <c r="F3177" s="1" t="str">
        <f>IF('Raw data'!D3177=0,"",'Raw data'!D3177)</f>
        <v/>
      </c>
      <c r="H3177" s="8" t="str">
        <f t="shared" si="358"/>
        <v/>
      </c>
      <c r="I3177" s="1" t="str">
        <f t="shared" si="359"/>
        <v/>
      </c>
      <c r="K3177" s="1" t="str">
        <f t="shared" si="360"/>
        <v/>
      </c>
      <c r="M3177" s="1" t="str">
        <f>IF(K3177="","",IF(K3177&gt;Figures!B$6-1,"yes","no"))</f>
        <v/>
      </c>
      <c r="N3177" s="8" t="str">
        <f t="shared" si="361"/>
        <v/>
      </c>
      <c r="O3177" s="1" t="str">
        <f t="shared" si="362"/>
        <v/>
      </c>
    </row>
    <row r="3178" spans="1:15" x14ac:dyDescent="0.25">
      <c r="A3178" s="1" t="str">
        <f>IF('Raw data'!A3178="","",'Raw data'!A3178)</f>
        <v/>
      </c>
      <c r="B3178" s="1" t="str">
        <f t="shared" si="356"/>
        <v/>
      </c>
      <c r="C3178" s="1" t="str">
        <f t="shared" si="357"/>
        <v/>
      </c>
      <c r="D3178" s="1" t="str">
        <f>IF('Raw data'!B3178=0,"",'Raw data'!B3178)</f>
        <v/>
      </c>
      <c r="E3178" s="1" t="str">
        <f>IF('Raw data'!C3178=0,"",'Raw data'!C3178)</f>
        <v/>
      </c>
      <c r="F3178" s="1" t="str">
        <f>IF('Raw data'!D3178=0,"",'Raw data'!D3178)</f>
        <v/>
      </c>
      <c r="H3178" s="8" t="str">
        <f t="shared" si="358"/>
        <v/>
      </c>
      <c r="I3178" s="1" t="str">
        <f t="shared" si="359"/>
        <v/>
      </c>
      <c r="K3178" s="1" t="str">
        <f t="shared" si="360"/>
        <v/>
      </c>
      <c r="M3178" s="1" t="str">
        <f>IF(K3178="","",IF(K3178&gt;Figures!B$6-1,"yes","no"))</f>
        <v/>
      </c>
      <c r="N3178" s="8" t="str">
        <f t="shared" si="361"/>
        <v/>
      </c>
      <c r="O3178" s="1" t="str">
        <f t="shared" si="362"/>
        <v/>
      </c>
    </row>
    <row r="3179" spans="1:15" x14ac:dyDescent="0.25">
      <c r="A3179" s="1" t="str">
        <f>IF('Raw data'!A3179="","",'Raw data'!A3179)</f>
        <v/>
      </c>
      <c r="B3179" s="1" t="str">
        <f t="shared" si="356"/>
        <v/>
      </c>
      <c r="C3179" s="1" t="str">
        <f t="shared" si="357"/>
        <v/>
      </c>
      <c r="D3179" s="1" t="str">
        <f>IF('Raw data'!B3179=0,"",'Raw data'!B3179)</f>
        <v/>
      </c>
      <c r="E3179" s="1" t="str">
        <f>IF('Raw data'!C3179=0,"",'Raw data'!C3179)</f>
        <v/>
      </c>
      <c r="F3179" s="1" t="str">
        <f>IF('Raw data'!D3179=0,"",'Raw data'!D3179)</f>
        <v/>
      </c>
      <c r="H3179" s="8" t="str">
        <f t="shared" si="358"/>
        <v/>
      </c>
      <c r="I3179" s="1" t="str">
        <f t="shared" si="359"/>
        <v/>
      </c>
      <c r="K3179" s="1" t="str">
        <f t="shared" si="360"/>
        <v/>
      </c>
      <c r="M3179" s="1" t="str">
        <f>IF(K3179="","",IF(K3179&gt;Figures!B$6-1,"yes","no"))</f>
        <v/>
      </c>
      <c r="N3179" s="8" t="str">
        <f t="shared" si="361"/>
        <v/>
      </c>
      <c r="O3179" s="1" t="str">
        <f t="shared" si="362"/>
        <v/>
      </c>
    </row>
    <row r="3180" spans="1:15" x14ac:dyDescent="0.25">
      <c r="A3180" s="1" t="str">
        <f>IF('Raw data'!A3180="","",'Raw data'!A3180)</f>
        <v/>
      </c>
      <c r="B3180" s="1" t="str">
        <f t="shared" si="356"/>
        <v/>
      </c>
      <c r="C3180" s="1" t="str">
        <f t="shared" si="357"/>
        <v/>
      </c>
      <c r="D3180" s="1" t="str">
        <f>IF('Raw data'!B3180=0,"",'Raw data'!B3180)</f>
        <v/>
      </c>
      <c r="E3180" s="1" t="str">
        <f>IF('Raw data'!C3180=0,"",'Raw data'!C3180)</f>
        <v/>
      </c>
      <c r="F3180" s="1" t="str">
        <f>IF('Raw data'!D3180=0,"",'Raw data'!D3180)</f>
        <v/>
      </c>
      <c r="H3180" s="8" t="str">
        <f t="shared" si="358"/>
        <v/>
      </c>
      <c r="I3180" s="1" t="str">
        <f t="shared" si="359"/>
        <v/>
      </c>
      <c r="K3180" s="1" t="str">
        <f t="shared" si="360"/>
        <v/>
      </c>
      <c r="M3180" s="1" t="str">
        <f>IF(K3180="","",IF(K3180&gt;Figures!B$6-1,"yes","no"))</f>
        <v/>
      </c>
      <c r="N3180" s="8" t="str">
        <f t="shared" si="361"/>
        <v/>
      </c>
      <c r="O3180" s="1" t="str">
        <f t="shared" si="362"/>
        <v/>
      </c>
    </row>
    <row r="3181" spans="1:15" x14ac:dyDescent="0.25">
      <c r="A3181" s="1" t="str">
        <f>IF('Raw data'!A3181="","",'Raw data'!A3181)</f>
        <v/>
      </c>
      <c r="B3181" s="1" t="str">
        <f t="shared" si="356"/>
        <v/>
      </c>
      <c r="C3181" s="1" t="str">
        <f t="shared" si="357"/>
        <v/>
      </c>
      <c r="D3181" s="1" t="str">
        <f>IF('Raw data'!B3181=0,"",'Raw data'!B3181)</f>
        <v/>
      </c>
      <c r="E3181" s="1" t="str">
        <f>IF('Raw data'!C3181=0,"",'Raw data'!C3181)</f>
        <v/>
      </c>
      <c r="F3181" s="1" t="str">
        <f>IF('Raw data'!D3181=0,"",'Raw data'!D3181)</f>
        <v/>
      </c>
      <c r="H3181" s="8" t="str">
        <f t="shared" si="358"/>
        <v/>
      </c>
      <c r="I3181" s="1" t="str">
        <f t="shared" si="359"/>
        <v/>
      </c>
      <c r="K3181" s="1" t="str">
        <f t="shared" si="360"/>
        <v/>
      </c>
      <c r="M3181" s="1" t="str">
        <f>IF(K3181="","",IF(K3181&gt;Figures!B$6-1,"yes","no"))</f>
        <v/>
      </c>
      <c r="N3181" s="8" t="str">
        <f t="shared" si="361"/>
        <v/>
      </c>
      <c r="O3181" s="1" t="str">
        <f t="shared" si="362"/>
        <v/>
      </c>
    </row>
    <row r="3182" spans="1:15" x14ac:dyDescent="0.25">
      <c r="A3182" s="1" t="str">
        <f>IF('Raw data'!A3182="","",'Raw data'!A3182)</f>
        <v/>
      </c>
      <c r="B3182" s="1" t="str">
        <f t="shared" si="356"/>
        <v/>
      </c>
      <c r="C3182" s="1" t="str">
        <f t="shared" si="357"/>
        <v/>
      </c>
      <c r="D3182" s="1" t="str">
        <f>IF('Raw data'!B3182=0,"",'Raw data'!B3182)</f>
        <v/>
      </c>
      <c r="E3182" s="1" t="str">
        <f>IF('Raw data'!C3182=0,"",'Raw data'!C3182)</f>
        <v/>
      </c>
      <c r="F3182" s="1" t="str">
        <f>IF('Raw data'!D3182=0,"",'Raw data'!D3182)</f>
        <v/>
      </c>
      <c r="H3182" s="8" t="str">
        <f t="shared" si="358"/>
        <v/>
      </c>
      <c r="I3182" s="1" t="str">
        <f t="shared" si="359"/>
        <v/>
      </c>
      <c r="K3182" s="1" t="str">
        <f t="shared" si="360"/>
        <v/>
      </c>
      <c r="M3182" s="1" t="str">
        <f>IF(K3182="","",IF(K3182&gt;Figures!B$6-1,"yes","no"))</f>
        <v/>
      </c>
      <c r="N3182" s="8" t="str">
        <f t="shared" si="361"/>
        <v/>
      </c>
      <c r="O3182" s="1" t="str">
        <f t="shared" si="362"/>
        <v/>
      </c>
    </row>
    <row r="3183" spans="1:15" x14ac:dyDescent="0.25">
      <c r="A3183" s="1" t="str">
        <f>IF('Raw data'!A3183="","",'Raw data'!A3183)</f>
        <v/>
      </c>
      <c r="B3183" s="1" t="str">
        <f t="shared" si="356"/>
        <v/>
      </c>
      <c r="C3183" s="1" t="str">
        <f t="shared" si="357"/>
        <v/>
      </c>
      <c r="D3183" s="1" t="str">
        <f>IF('Raw data'!B3183=0,"",'Raw data'!B3183)</f>
        <v/>
      </c>
      <c r="E3183" s="1" t="str">
        <f>IF('Raw data'!C3183=0,"",'Raw data'!C3183)</f>
        <v/>
      </c>
      <c r="F3183" s="1" t="str">
        <f>IF('Raw data'!D3183=0,"",'Raw data'!D3183)</f>
        <v/>
      </c>
      <c r="H3183" s="8" t="str">
        <f t="shared" si="358"/>
        <v/>
      </c>
      <c r="I3183" s="1" t="str">
        <f t="shared" si="359"/>
        <v/>
      </c>
      <c r="K3183" s="1" t="str">
        <f t="shared" si="360"/>
        <v/>
      </c>
      <c r="M3183" s="1" t="str">
        <f>IF(K3183="","",IF(K3183&gt;Figures!B$6-1,"yes","no"))</f>
        <v/>
      </c>
      <c r="N3183" s="8" t="str">
        <f t="shared" si="361"/>
        <v/>
      </c>
      <c r="O3183" s="1" t="str">
        <f t="shared" si="362"/>
        <v/>
      </c>
    </row>
    <row r="3184" spans="1:15" x14ac:dyDescent="0.25">
      <c r="A3184" s="1" t="str">
        <f>IF('Raw data'!A3184="","",'Raw data'!A3184)</f>
        <v/>
      </c>
      <c r="B3184" s="1" t="str">
        <f t="shared" si="356"/>
        <v/>
      </c>
      <c r="C3184" s="1" t="str">
        <f t="shared" si="357"/>
        <v/>
      </c>
      <c r="D3184" s="1" t="str">
        <f>IF('Raw data'!B3184=0,"",'Raw data'!B3184)</f>
        <v/>
      </c>
      <c r="E3184" s="1" t="str">
        <f>IF('Raw data'!C3184=0,"",'Raw data'!C3184)</f>
        <v/>
      </c>
      <c r="F3184" s="1" t="str">
        <f>IF('Raw data'!D3184=0,"",'Raw data'!D3184)</f>
        <v/>
      </c>
      <c r="H3184" s="8" t="str">
        <f t="shared" si="358"/>
        <v/>
      </c>
      <c r="I3184" s="1" t="str">
        <f t="shared" si="359"/>
        <v/>
      </c>
      <c r="K3184" s="1" t="str">
        <f t="shared" si="360"/>
        <v/>
      </c>
      <c r="M3184" s="1" t="str">
        <f>IF(K3184="","",IF(K3184&gt;Figures!B$6-1,"yes","no"))</f>
        <v/>
      </c>
      <c r="N3184" s="8" t="str">
        <f t="shared" si="361"/>
        <v/>
      </c>
      <c r="O3184" s="1" t="str">
        <f t="shared" si="362"/>
        <v/>
      </c>
    </row>
    <row r="3185" spans="1:15" x14ac:dyDescent="0.25">
      <c r="A3185" s="1" t="str">
        <f>IF('Raw data'!A3185="","",'Raw data'!A3185)</f>
        <v/>
      </c>
      <c r="B3185" s="1" t="str">
        <f t="shared" si="356"/>
        <v/>
      </c>
      <c r="C3185" s="1" t="str">
        <f t="shared" si="357"/>
        <v/>
      </c>
      <c r="D3185" s="1" t="str">
        <f>IF('Raw data'!B3185=0,"",'Raw data'!B3185)</f>
        <v/>
      </c>
      <c r="E3185" s="1" t="str">
        <f>IF('Raw data'!C3185=0,"",'Raw data'!C3185)</f>
        <v/>
      </c>
      <c r="F3185" s="1" t="str">
        <f>IF('Raw data'!D3185=0,"",'Raw data'!D3185)</f>
        <v/>
      </c>
      <c r="H3185" s="8" t="str">
        <f t="shared" si="358"/>
        <v/>
      </c>
      <c r="I3185" s="1" t="str">
        <f t="shared" si="359"/>
        <v/>
      </c>
      <c r="K3185" s="1" t="str">
        <f t="shared" si="360"/>
        <v/>
      </c>
      <c r="M3185" s="1" t="str">
        <f>IF(K3185="","",IF(K3185&gt;Figures!B$6-1,"yes","no"))</f>
        <v/>
      </c>
      <c r="N3185" s="8" t="str">
        <f t="shared" si="361"/>
        <v/>
      </c>
      <c r="O3185" s="1" t="str">
        <f t="shared" si="362"/>
        <v/>
      </c>
    </row>
    <row r="3186" spans="1:15" x14ac:dyDescent="0.25">
      <c r="A3186" s="1" t="str">
        <f>IF('Raw data'!A3186="","",'Raw data'!A3186)</f>
        <v/>
      </c>
      <c r="B3186" s="1" t="str">
        <f t="shared" si="356"/>
        <v/>
      </c>
      <c r="C3186" s="1" t="str">
        <f t="shared" si="357"/>
        <v/>
      </c>
      <c r="D3186" s="1" t="str">
        <f>IF('Raw data'!B3186=0,"",'Raw data'!B3186)</f>
        <v/>
      </c>
      <c r="E3186" s="1" t="str">
        <f>IF('Raw data'!C3186=0,"",'Raw data'!C3186)</f>
        <v/>
      </c>
      <c r="F3186" s="1" t="str">
        <f>IF('Raw data'!D3186=0,"",'Raw data'!D3186)</f>
        <v/>
      </c>
      <c r="H3186" s="8" t="str">
        <f t="shared" si="358"/>
        <v/>
      </c>
      <c r="I3186" s="1" t="str">
        <f t="shared" si="359"/>
        <v/>
      </c>
      <c r="K3186" s="1" t="str">
        <f t="shared" si="360"/>
        <v/>
      </c>
      <c r="M3186" s="1" t="str">
        <f>IF(K3186="","",IF(K3186&gt;Figures!B$6-1,"yes","no"))</f>
        <v/>
      </c>
      <c r="N3186" s="8" t="str">
        <f t="shared" si="361"/>
        <v/>
      </c>
      <c r="O3186" s="1" t="str">
        <f t="shared" si="362"/>
        <v/>
      </c>
    </row>
    <row r="3187" spans="1:15" x14ac:dyDescent="0.25">
      <c r="A3187" s="1" t="str">
        <f>IF('Raw data'!A3187="","",'Raw data'!A3187)</f>
        <v/>
      </c>
      <c r="B3187" s="1" t="str">
        <f t="shared" si="356"/>
        <v/>
      </c>
      <c r="C3187" s="1" t="str">
        <f t="shared" si="357"/>
        <v/>
      </c>
      <c r="D3187" s="1" t="str">
        <f>IF('Raw data'!B3187=0,"",'Raw data'!B3187)</f>
        <v/>
      </c>
      <c r="E3187" s="1" t="str">
        <f>IF('Raw data'!C3187=0,"",'Raw data'!C3187)</f>
        <v/>
      </c>
      <c r="F3187" s="1" t="str">
        <f>IF('Raw data'!D3187=0,"",'Raw data'!D3187)</f>
        <v/>
      </c>
      <c r="H3187" s="8" t="str">
        <f t="shared" si="358"/>
        <v/>
      </c>
      <c r="I3187" s="1" t="str">
        <f t="shared" si="359"/>
        <v/>
      </c>
      <c r="K3187" s="1" t="str">
        <f t="shared" si="360"/>
        <v/>
      </c>
      <c r="M3187" s="1" t="str">
        <f>IF(K3187="","",IF(K3187&gt;Figures!B$6-1,"yes","no"))</f>
        <v/>
      </c>
      <c r="N3187" s="8" t="str">
        <f t="shared" si="361"/>
        <v/>
      </c>
      <c r="O3187" s="1" t="str">
        <f t="shared" si="362"/>
        <v/>
      </c>
    </row>
    <row r="3188" spans="1:15" x14ac:dyDescent="0.25">
      <c r="A3188" s="1" t="str">
        <f>IF('Raw data'!A3188="","",'Raw data'!A3188)</f>
        <v/>
      </c>
      <c r="B3188" s="1" t="str">
        <f t="shared" si="356"/>
        <v/>
      </c>
      <c r="C3188" s="1" t="str">
        <f t="shared" si="357"/>
        <v/>
      </c>
      <c r="D3188" s="1" t="str">
        <f>IF('Raw data'!B3188=0,"",'Raw data'!B3188)</f>
        <v/>
      </c>
      <c r="E3188" s="1" t="str">
        <f>IF('Raw data'!C3188=0,"",'Raw data'!C3188)</f>
        <v/>
      </c>
      <c r="F3188" s="1" t="str">
        <f>IF('Raw data'!D3188=0,"",'Raw data'!D3188)</f>
        <v/>
      </c>
      <c r="H3188" s="8" t="str">
        <f t="shared" si="358"/>
        <v/>
      </c>
      <c r="I3188" s="1" t="str">
        <f t="shared" si="359"/>
        <v/>
      </c>
      <c r="K3188" s="1" t="str">
        <f t="shared" si="360"/>
        <v/>
      </c>
      <c r="M3188" s="1" t="str">
        <f>IF(K3188="","",IF(K3188&gt;Figures!B$6-1,"yes","no"))</f>
        <v/>
      </c>
      <c r="N3188" s="8" t="str">
        <f t="shared" si="361"/>
        <v/>
      </c>
      <c r="O3188" s="1" t="str">
        <f t="shared" si="362"/>
        <v/>
      </c>
    </row>
    <row r="3189" spans="1:15" x14ac:dyDescent="0.25">
      <c r="A3189" s="1" t="str">
        <f>IF('Raw data'!A3189="","",'Raw data'!A3189)</f>
        <v/>
      </c>
      <c r="B3189" s="1" t="str">
        <f t="shared" si="356"/>
        <v/>
      </c>
      <c r="C3189" s="1" t="str">
        <f t="shared" si="357"/>
        <v/>
      </c>
      <c r="D3189" s="1" t="str">
        <f>IF('Raw data'!B3189=0,"",'Raw data'!B3189)</f>
        <v/>
      </c>
      <c r="E3189" s="1" t="str">
        <f>IF('Raw data'!C3189=0,"",'Raw data'!C3189)</f>
        <v/>
      </c>
      <c r="F3189" s="1" t="str">
        <f>IF('Raw data'!D3189=0,"",'Raw data'!D3189)</f>
        <v/>
      </c>
      <c r="H3189" s="8" t="str">
        <f t="shared" si="358"/>
        <v/>
      </c>
      <c r="I3189" s="1" t="str">
        <f t="shared" si="359"/>
        <v/>
      </c>
      <c r="K3189" s="1" t="str">
        <f t="shared" si="360"/>
        <v/>
      </c>
      <c r="M3189" s="1" t="str">
        <f>IF(K3189="","",IF(K3189&gt;Figures!B$6-1,"yes","no"))</f>
        <v/>
      </c>
      <c r="N3189" s="8" t="str">
        <f t="shared" si="361"/>
        <v/>
      </c>
      <c r="O3189" s="1" t="str">
        <f t="shared" si="362"/>
        <v/>
      </c>
    </row>
    <row r="3190" spans="1:15" x14ac:dyDescent="0.25">
      <c r="A3190" s="1" t="str">
        <f>IF('Raw data'!A3190="","",'Raw data'!A3190)</f>
        <v/>
      </c>
      <c r="B3190" s="1" t="str">
        <f t="shared" si="356"/>
        <v/>
      </c>
      <c r="C3190" s="1" t="str">
        <f t="shared" si="357"/>
        <v/>
      </c>
      <c r="D3190" s="1" t="str">
        <f>IF('Raw data'!B3190=0,"",'Raw data'!B3190)</f>
        <v/>
      </c>
      <c r="E3190" s="1" t="str">
        <f>IF('Raw data'!C3190=0,"",'Raw data'!C3190)</f>
        <v/>
      </c>
      <c r="F3190" s="1" t="str">
        <f>IF('Raw data'!D3190=0,"",'Raw data'!D3190)</f>
        <v/>
      </c>
      <c r="H3190" s="8" t="str">
        <f t="shared" si="358"/>
        <v/>
      </c>
      <c r="I3190" s="1" t="str">
        <f t="shared" si="359"/>
        <v/>
      </c>
      <c r="K3190" s="1" t="str">
        <f t="shared" si="360"/>
        <v/>
      </c>
      <c r="M3190" s="1" t="str">
        <f>IF(K3190="","",IF(K3190&gt;Figures!B$6-1,"yes","no"))</f>
        <v/>
      </c>
      <c r="N3190" s="8" t="str">
        <f t="shared" si="361"/>
        <v/>
      </c>
      <c r="O3190" s="1" t="str">
        <f t="shared" si="362"/>
        <v/>
      </c>
    </row>
    <row r="3191" spans="1:15" x14ac:dyDescent="0.25">
      <c r="A3191" s="1" t="str">
        <f>IF('Raw data'!A3191="","",'Raw data'!A3191)</f>
        <v/>
      </c>
      <c r="B3191" s="1" t="str">
        <f t="shared" si="356"/>
        <v/>
      </c>
      <c r="C3191" s="1" t="str">
        <f t="shared" si="357"/>
        <v/>
      </c>
      <c r="D3191" s="1" t="str">
        <f>IF('Raw data'!B3191=0,"",'Raw data'!B3191)</f>
        <v/>
      </c>
      <c r="E3191" s="1" t="str">
        <f>IF('Raw data'!C3191=0,"",'Raw data'!C3191)</f>
        <v/>
      </c>
      <c r="F3191" s="1" t="str">
        <f>IF('Raw data'!D3191=0,"",'Raw data'!D3191)</f>
        <v/>
      </c>
      <c r="H3191" s="8" t="str">
        <f t="shared" si="358"/>
        <v/>
      </c>
      <c r="I3191" s="1" t="str">
        <f t="shared" si="359"/>
        <v/>
      </c>
      <c r="K3191" s="1" t="str">
        <f t="shared" si="360"/>
        <v/>
      </c>
      <c r="M3191" s="1" t="str">
        <f>IF(K3191="","",IF(K3191&gt;Figures!B$6-1,"yes","no"))</f>
        <v/>
      </c>
      <c r="N3191" s="8" t="str">
        <f t="shared" si="361"/>
        <v/>
      </c>
      <c r="O3191" s="1" t="str">
        <f t="shared" si="362"/>
        <v/>
      </c>
    </row>
    <row r="3192" spans="1:15" x14ac:dyDescent="0.25">
      <c r="A3192" s="1" t="str">
        <f>IF('Raw data'!A3192="","",'Raw data'!A3192)</f>
        <v/>
      </c>
      <c r="B3192" s="1" t="str">
        <f t="shared" si="356"/>
        <v/>
      </c>
      <c r="C3192" s="1" t="str">
        <f t="shared" si="357"/>
        <v/>
      </c>
      <c r="D3192" s="1" t="str">
        <f>IF('Raw data'!B3192=0,"",'Raw data'!B3192)</f>
        <v/>
      </c>
      <c r="E3192" s="1" t="str">
        <f>IF('Raw data'!C3192=0,"",'Raw data'!C3192)</f>
        <v/>
      </c>
      <c r="F3192" s="1" t="str">
        <f>IF('Raw data'!D3192=0,"",'Raw data'!D3192)</f>
        <v/>
      </c>
      <c r="H3192" s="8" t="str">
        <f t="shared" si="358"/>
        <v/>
      </c>
      <c r="I3192" s="1" t="str">
        <f t="shared" si="359"/>
        <v/>
      </c>
      <c r="K3192" s="1" t="str">
        <f t="shared" si="360"/>
        <v/>
      </c>
      <c r="M3192" s="1" t="str">
        <f>IF(K3192="","",IF(K3192&gt;Figures!B$6-1,"yes","no"))</f>
        <v/>
      </c>
      <c r="N3192" s="8" t="str">
        <f t="shared" si="361"/>
        <v/>
      </c>
      <c r="O3192" s="1" t="str">
        <f t="shared" si="362"/>
        <v/>
      </c>
    </row>
    <row r="3193" spans="1:15" x14ac:dyDescent="0.25">
      <c r="A3193" s="1" t="str">
        <f>IF('Raw data'!A3193="","",'Raw data'!A3193)</f>
        <v/>
      </c>
      <c r="B3193" s="1" t="str">
        <f t="shared" si="356"/>
        <v/>
      </c>
      <c r="C3193" s="1" t="str">
        <f t="shared" si="357"/>
        <v/>
      </c>
      <c r="D3193" s="1" t="str">
        <f>IF('Raw data'!B3193=0,"",'Raw data'!B3193)</f>
        <v/>
      </c>
      <c r="E3193" s="1" t="str">
        <f>IF('Raw data'!C3193=0,"",'Raw data'!C3193)</f>
        <v/>
      </c>
      <c r="F3193" s="1" t="str">
        <f>IF('Raw data'!D3193=0,"",'Raw data'!D3193)</f>
        <v/>
      </c>
      <c r="H3193" s="8" t="str">
        <f t="shared" si="358"/>
        <v/>
      </c>
      <c r="I3193" s="1" t="str">
        <f t="shared" si="359"/>
        <v/>
      </c>
      <c r="K3193" s="1" t="str">
        <f t="shared" si="360"/>
        <v/>
      </c>
      <c r="M3193" s="1" t="str">
        <f>IF(K3193="","",IF(K3193&gt;Figures!B$6-1,"yes","no"))</f>
        <v/>
      </c>
      <c r="N3193" s="8" t="str">
        <f t="shared" si="361"/>
        <v/>
      </c>
      <c r="O3193" s="1" t="str">
        <f t="shared" si="362"/>
        <v/>
      </c>
    </row>
    <row r="3194" spans="1:15" x14ac:dyDescent="0.25">
      <c r="A3194" s="1" t="str">
        <f>IF('Raw data'!A3194="","",'Raw data'!A3194)</f>
        <v/>
      </c>
      <c r="B3194" s="1" t="str">
        <f t="shared" si="356"/>
        <v/>
      </c>
      <c r="C3194" s="1" t="str">
        <f t="shared" si="357"/>
        <v/>
      </c>
      <c r="D3194" s="1" t="str">
        <f>IF('Raw data'!B3194=0,"",'Raw data'!B3194)</f>
        <v/>
      </c>
      <c r="E3194" s="1" t="str">
        <f>IF('Raw data'!C3194=0,"",'Raw data'!C3194)</f>
        <v/>
      </c>
      <c r="F3194" s="1" t="str">
        <f>IF('Raw data'!D3194=0,"",'Raw data'!D3194)</f>
        <v/>
      </c>
      <c r="H3194" s="8" t="str">
        <f t="shared" si="358"/>
        <v/>
      </c>
      <c r="I3194" s="1" t="str">
        <f t="shared" si="359"/>
        <v/>
      </c>
      <c r="K3194" s="1" t="str">
        <f t="shared" si="360"/>
        <v/>
      </c>
      <c r="M3194" s="1" t="str">
        <f>IF(K3194="","",IF(K3194&gt;Figures!B$6-1,"yes","no"))</f>
        <v/>
      </c>
      <c r="N3194" s="8" t="str">
        <f t="shared" si="361"/>
        <v/>
      </c>
      <c r="O3194" s="1" t="str">
        <f t="shared" si="362"/>
        <v/>
      </c>
    </row>
    <row r="3195" spans="1:15" x14ac:dyDescent="0.25">
      <c r="A3195" s="1" t="str">
        <f>IF('Raw data'!A3195="","",'Raw data'!A3195)</f>
        <v/>
      </c>
      <c r="B3195" s="1" t="str">
        <f t="shared" si="356"/>
        <v/>
      </c>
      <c r="C3195" s="1" t="str">
        <f t="shared" si="357"/>
        <v/>
      </c>
      <c r="D3195" s="1" t="str">
        <f>IF('Raw data'!B3195=0,"",'Raw data'!B3195)</f>
        <v/>
      </c>
      <c r="E3195" s="1" t="str">
        <f>IF('Raw data'!C3195=0,"",'Raw data'!C3195)</f>
        <v/>
      </c>
      <c r="F3195" s="1" t="str">
        <f>IF('Raw data'!D3195=0,"",'Raw data'!D3195)</f>
        <v/>
      </c>
      <c r="H3195" s="8" t="str">
        <f t="shared" si="358"/>
        <v/>
      </c>
      <c r="I3195" s="1" t="str">
        <f t="shared" si="359"/>
        <v/>
      </c>
      <c r="K3195" s="1" t="str">
        <f t="shared" si="360"/>
        <v/>
      </c>
      <c r="M3195" s="1" t="str">
        <f>IF(K3195="","",IF(K3195&gt;Figures!B$6-1,"yes","no"))</f>
        <v/>
      </c>
      <c r="N3195" s="8" t="str">
        <f t="shared" si="361"/>
        <v/>
      </c>
      <c r="O3195" s="1" t="str">
        <f t="shared" si="362"/>
        <v/>
      </c>
    </row>
    <row r="3196" spans="1:15" x14ac:dyDescent="0.25">
      <c r="A3196" s="1" t="str">
        <f>IF('Raw data'!A3196="","",'Raw data'!A3196)</f>
        <v/>
      </c>
      <c r="B3196" s="1" t="str">
        <f t="shared" si="356"/>
        <v/>
      </c>
      <c r="C3196" s="1" t="str">
        <f t="shared" si="357"/>
        <v/>
      </c>
      <c r="D3196" s="1" t="str">
        <f>IF('Raw data'!B3196=0,"",'Raw data'!B3196)</f>
        <v/>
      </c>
      <c r="E3196" s="1" t="str">
        <f>IF('Raw data'!C3196=0,"",'Raw data'!C3196)</f>
        <v/>
      </c>
      <c r="F3196" s="1" t="str">
        <f>IF('Raw data'!D3196=0,"",'Raw data'!D3196)</f>
        <v/>
      </c>
      <c r="H3196" s="8" t="str">
        <f t="shared" si="358"/>
        <v/>
      </c>
      <c r="I3196" s="1" t="str">
        <f t="shared" si="359"/>
        <v/>
      </c>
      <c r="K3196" s="1" t="str">
        <f t="shared" si="360"/>
        <v/>
      </c>
      <c r="M3196" s="1" t="str">
        <f>IF(K3196="","",IF(K3196&gt;Figures!B$6-1,"yes","no"))</f>
        <v/>
      </c>
      <c r="N3196" s="8" t="str">
        <f t="shared" si="361"/>
        <v/>
      </c>
      <c r="O3196" s="1" t="str">
        <f t="shared" si="362"/>
        <v/>
      </c>
    </row>
    <row r="3197" spans="1:15" x14ac:dyDescent="0.25">
      <c r="A3197" s="1" t="str">
        <f>IF('Raw data'!A3197="","",'Raw data'!A3197)</f>
        <v/>
      </c>
      <c r="B3197" s="1" t="str">
        <f t="shared" si="356"/>
        <v/>
      </c>
      <c r="C3197" s="1" t="str">
        <f t="shared" si="357"/>
        <v/>
      </c>
      <c r="D3197" s="1" t="str">
        <f>IF('Raw data'!B3197=0,"",'Raw data'!B3197)</f>
        <v/>
      </c>
      <c r="E3197" s="1" t="str">
        <f>IF('Raw data'!C3197=0,"",'Raw data'!C3197)</f>
        <v/>
      </c>
      <c r="F3197" s="1" t="str">
        <f>IF('Raw data'!D3197=0,"",'Raw data'!D3197)</f>
        <v/>
      </c>
      <c r="H3197" s="8" t="str">
        <f t="shared" si="358"/>
        <v/>
      </c>
      <c r="I3197" s="1" t="str">
        <f t="shared" si="359"/>
        <v/>
      </c>
      <c r="K3197" s="1" t="str">
        <f t="shared" si="360"/>
        <v/>
      </c>
      <c r="M3197" s="1" t="str">
        <f>IF(K3197="","",IF(K3197&gt;Figures!B$6-1,"yes","no"))</f>
        <v/>
      </c>
      <c r="N3197" s="8" t="str">
        <f t="shared" si="361"/>
        <v/>
      </c>
      <c r="O3197" s="1" t="str">
        <f t="shared" si="362"/>
        <v/>
      </c>
    </row>
    <row r="3198" spans="1:15" x14ac:dyDescent="0.25">
      <c r="A3198" s="1" t="str">
        <f>IF('Raw data'!A3198="","",'Raw data'!A3198)</f>
        <v/>
      </c>
      <c r="B3198" s="1" t="str">
        <f t="shared" si="356"/>
        <v/>
      </c>
      <c r="C3198" s="1" t="str">
        <f t="shared" si="357"/>
        <v/>
      </c>
      <c r="D3198" s="1" t="str">
        <f>IF('Raw data'!B3198=0,"",'Raw data'!B3198)</f>
        <v/>
      </c>
      <c r="E3198" s="1" t="str">
        <f>IF('Raw data'!C3198=0,"",'Raw data'!C3198)</f>
        <v/>
      </c>
      <c r="F3198" s="1" t="str">
        <f>IF('Raw data'!D3198=0,"",'Raw data'!D3198)</f>
        <v/>
      </c>
      <c r="H3198" s="8" t="str">
        <f t="shared" si="358"/>
        <v/>
      </c>
      <c r="I3198" s="1" t="str">
        <f t="shared" si="359"/>
        <v/>
      </c>
      <c r="K3198" s="1" t="str">
        <f t="shared" si="360"/>
        <v/>
      </c>
      <c r="M3198" s="1" t="str">
        <f>IF(K3198="","",IF(K3198&gt;Figures!B$6-1,"yes","no"))</f>
        <v/>
      </c>
      <c r="N3198" s="8" t="str">
        <f t="shared" si="361"/>
        <v/>
      </c>
      <c r="O3198" s="1" t="str">
        <f t="shared" si="362"/>
        <v/>
      </c>
    </row>
    <row r="3199" spans="1:15" x14ac:dyDescent="0.25">
      <c r="A3199" s="1" t="str">
        <f>IF('Raw data'!A3199="","",'Raw data'!A3199)</f>
        <v/>
      </c>
      <c r="B3199" s="1" t="str">
        <f t="shared" si="356"/>
        <v/>
      </c>
      <c r="C3199" s="1" t="str">
        <f t="shared" si="357"/>
        <v/>
      </c>
      <c r="D3199" s="1" t="str">
        <f>IF('Raw data'!B3199=0,"",'Raw data'!B3199)</f>
        <v/>
      </c>
      <c r="E3199" s="1" t="str">
        <f>IF('Raw data'!C3199=0,"",'Raw data'!C3199)</f>
        <v/>
      </c>
      <c r="F3199" s="1" t="str">
        <f>IF('Raw data'!D3199=0,"",'Raw data'!D3199)</f>
        <v/>
      </c>
      <c r="H3199" s="8" t="str">
        <f t="shared" si="358"/>
        <v/>
      </c>
      <c r="I3199" s="1" t="str">
        <f t="shared" si="359"/>
        <v/>
      </c>
      <c r="K3199" s="1" t="str">
        <f t="shared" si="360"/>
        <v/>
      </c>
      <c r="M3199" s="1" t="str">
        <f>IF(K3199="","",IF(K3199&gt;Figures!B$6-1,"yes","no"))</f>
        <v/>
      </c>
      <c r="N3199" s="8" t="str">
        <f t="shared" si="361"/>
        <v/>
      </c>
      <c r="O3199" s="1" t="str">
        <f t="shared" si="362"/>
        <v/>
      </c>
    </row>
    <row r="3200" spans="1:15" x14ac:dyDescent="0.25">
      <c r="A3200" s="1" t="str">
        <f>IF('Raw data'!A3200="","",'Raw data'!A3200)</f>
        <v/>
      </c>
      <c r="B3200" s="1" t="str">
        <f t="shared" si="356"/>
        <v/>
      </c>
      <c r="C3200" s="1" t="str">
        <f t="shared" si="357"/>
        <v/>
      </c>
      <c r="D3200" s="1" t="str">
        <f>IF('Raw data'!B3200=0,"",'Raw data'!B3200)</f>
        <v/>
      </c>
      <c r="E3200" s="1" t="str">
        <f>IF('Raw data'!C3200=0,"",'Raw data'!C3200)</f>
        <v/>
      </c>
      <c r="F3200" s="1" t="str">
        <f>IF('Raw data'!D3200=0,"",'Raw data'!D3200)</f>
        <v/>
      </c>
      <c r="H3200" s="8" t="str">
        <f t="shared" si="358"/>
        <v/>
      </c>
      <c r="I3200" s="1" t="str">
        <f t="shared" si="359"/>
        <v/>
      </c>
      <c r="K3200" s="1" t="str">
        <f t="shared" si="360"/>
        <v/>
      </c>
      <c r="M3200" s="1" t="str">
        <f>IF(K3200="","",IF(K3200&gt;Figures!B$6-1,"yes","no"))</f>
        <v/>
      </c>
      <c r="N3200" s="8" t="str">
        <f t="shared" si="361"/>
        <v/>
      </c>
      <c r="O3200" s="1" t="str">
        <f t="shared" si="362"/>
        <v/>
      </c>
    </row>
    <row r="3201" spans="1:15" x14ac:dyDescent="0.25">
      <c r="A3201" s="1" t="str">
        <f>IF('Raw data'!A3201="","",'Raw data'!A3201)</f>
        <v/>
      </c>
      <c r="B3201" s="1" t="str">
        <f t="shared" si="356"/>
        <v/>
      </c>
      <c r="C3201" s="1" t="str">
        <f t="shared" si="357"/>
        <v/>
      </c>
      <c r="D3201" s="1" t="str">
        <f>IF('Raw data'!B3201=0,"",'Raw data'!B3201)</f>
        <v/>
      </c>
      <c r="E3201" s="1" t="str">
        <f>IF('Raw data'!C3201=0,"",'Raw data'!C3201)</f>
        <v/>
      </c>
      <c r="F3201" s="1" t="str">
        <f>IF('Raw data'!D3201=0,"",'Raw data'!D3201)</f>
        <v/>
      </c>
      <c r="H3201" s="8" t="str">
        <f t="shared" si="358"/>
        <v/>
      </c>
      <c r="I3201" s="1" t="str">
        <f t="shared" si="359"/>
        <v/>
      </c>
      <c r="K3201" s="1" t="str">
        <f t="shared" si="360"/>
        <v/>
      </c>
      <c r="M3201" s="1" t="str">
        <f>IF(K3201="","",IF(K3201&gt;Figures!B$6-1,"yes","no"))</f>
        <v/>
      </c>
      <c r="N3201" s="8" t="str">
        <f t="shared" si="361"/>
        <v/>
      </c>
      <c r="O3201" s="1" t="str">
        <f t="shared" si="362"/>
        <v/>
      </c>
    </row>
    <row r="3202" spans="1:15" x14ac:dyDescent="0.25">
      <c r="A3202" s="1" t="str">
        <f>IF('Raw data'!A3202="","",'Raw data'!A3202)</f>
        <v/>
      </c>
      <c r="B3202" s="1" t="str">
        <f t="shared" si="356"/>
        <v/>
      </c>
      <c r="C3202" s="1" t="str">
        <f t="shared" si="357"/>
        <v/>
      </c>
      <c r="D3202" s="1" t="str">
        <f>IF('Raw data'!B3202=0,"",'Raw data'!B3202)</f>
        <v/>
      </c>
      <c r="E3202" s="1" t="str">
        <f>IF('Raw data'!C3202=0,"",'Raw data'!C3202)</f>
        <v/>
      </c>
      <c r="F3202" s="1" t="str">
        <f>IF('Raw data'!D3202=0,"",'Raw data'!D3202)</f>
        <v/>
      </c>
      <c r="H3202" s="8" t="str">
        <f t="shared" si="358"/>
        <v/>
      </c>
      <c r="I3202" s="1" t="str">
        <f t="shared" si="359"/>
        <v/>
      </c>
      <c r="K3202" s="1" t="str">
        <f t="shared" si="360"/>
        <v/>
      </c>
      <c r="M3202" s="1" t="str">
        <f>IF(K3202="","",IF(K3202&gt;Figures!B$6-1,"yes","no"))</f>
        <v/>
      </c>
      <c r="N3202" s="8" t="str">
        <f t="shared" si="361"/>
        <v/>
      </c>
      <c r="O3202" s="1" t="str">
        <f t="shared" si="362"/>
        <v/>
      </c>
    </row>
    <row r="3203" spans="1:15" x14ac:dyDescent="0.25">
      <c r="A3203" s="1" t="str">
        <f>IF('Raw data'!A3203="","",'Raw data'!A3203)</f>
        <v/>
      </c>
      <c r="B3203" s="1" t="str">
        <f t="shared" ref="B3203:B3266" si="363">IFERROR(MID(A3203,1,FIND("{",A3203)-1),A3203)</f>
        <v/>
      </c>
      <c r="C3203" s="1" t="str">
        <f t="shared" ref="C3203:C3266" si="364">IFERROR(MID(A3203,FIND("{",A3203)+1,FIND("}",A3203)-FIND("{",A3203)-1),"")</f>
        <v/>
      </c>
      <c r="D3203" s="1" t="str">
        <f>IF('Raw data'!B3203=0,"",'Raw data'!B3203)</f>
        <v/>
      </c>
      <c r="E3203" s="1" t="str">
        <f>IF('Raw data'!C3203=0,"",'Raw data'!C3203)</f>
        <v/>
      </c>
      <c r="F3203" s="1" t="str">
        <f>IF('Raw data'!D3203=0,"",'Raw data'!D3203)</f>
        <v/>
      </c>
      <c r="H3203" s="8" t="str">
        <f t="shared" ref="H3203:H3266" si="365">IFERROR(IF(COUNTIF(E3203:F3203,0)=2,"",IF(COUNTIF(E3203:F3203,0)=1,0,E3203/SUM(E3203:F3203))),"")</f>
        <v/>
      </c>
      <c r="I3203" s="1" t="str">
        <f t="shared" ref="I3203:I3266" si="366">IFERROR(RANK(H3203,H:H),"")</f>
        <v/>
      </c>
      <c r="K3203" s="1" t="str">
        <f t="shared" ref="K3203:K3266" si="367">IF(D3203&lt;J$2,1,IF(D3203&lt;J$3,2,IF(D3203&lt;J$4,3,IF(D3203="","",4))))</f>
        <v/>
      </c>
      <c r="M3203" s="1" t="str">
        <f>IF(K3203="","",IF(K3203&gt;Figures!B$6-1,"yes","no"))</f>
        <v/>
      </c>
      <c r="N3203" s="8" t="str">
        <f t="shared" ref="N3203:N3266" si="368">IF(H3203="","",IF(M3203="yes",H3203,0))</f>
        <v/>
      </c>
      <c r="O3203" s="1" t="str">
        <f t="shared" ref="O3203:O3266" si="369">IFERROR(RANK(N3203,N:N),"")</f>
        <v/>
      </c>
    </row>
    <row r="3204" spans="1:15" x14ac:dyDescent="0.25">
      <c r="A3204" s="1" t="str">
        <f>IF('Raw data'!A3204="","",'Raw data'!A3204)</f>
        <v/>
      </c>
      <c r="B3204" s="1" t="str">
        <f t="shared" si="363"/>
        <v/>
      </c>
      <c r="C3204" s="1" t="str">
        <f t="shared" si="364"/>
        <v/>
      </c>
      <c r="D3204" s="1" t="str">
        <f>IF('Raw data'!B3204=0,"",'Raw data'!B3204)</f>
        <v/>
      </c>
      <c r="E3204" s="1" t="str">
        <f>IF('Raw data'!C3204=0,"",'Raw data'!C3204)</f>
        <v/>
      </c>
      <c r="F3204" s="1" t="str">
        <f>IF('Raw data'!D3204=0,"",'Raw data'!D3204)</f>
        <v/>
      </c>
      <c r="H3204" s="8" t="str">
        <f t="shared" si="365"/>
        <v/>
      </c>
      <c r="I3204" s="1" t="str">
        <f t="shared" si="366"/>
        <v/>
      </c>
      <c r="K3204" s="1" t="str">
        <f t="shared" si="367"/>
        <v/>
      </c>
      <c r="M3204" s="1" t="str">
        <f>IF(K3204="","",IF(K3204&gt;Figures!B$6-1,"yes","no"))</f>
        <v/>
      </c>
      <c r="N3204" s="8" t="str">
        <f t="shared" si="368"/>
        <v/>
      </c>
      <c r="O3204" s="1" t="str">
        <f t="shared" si="369"/>
        <v/>
      </c>
    </row>
    <row r="3205" spans="1:15" x14ac:dyDescent="0.25">
      <c r="A3205" s="1" t="str">
        <f>IF('Raw data'!A3205="","",'Raw data'!A3205)</f>
        <v/>
      </c>
      <c r="B3205" s="1" t="str">
        <f t="shared" si="363"/>
        <v/>
      </c>
      <c r="C3205" s="1" t="str">
        <f t="shared" si="364"/>
        <v/>
      </c>
      <c r="D3205" s="1" t="str">
        <f>IF('Raw data'!B3205=0,"",'Raw data'!B3205)</f>
        <v/>
      </c>
      <c r="E3205" s="1" t="str">
        <f>IF('Raw data'!C3205=0,"",'Raw data'!C3205)</f>
        <v/>
      </c>
      <c r="F3205" s="1" t="str">
        <f>IF('Raw data'!D3205=0,"",'Raw data'!D3205)</f>
        <v/>
      </c>
      <c r="H3205" s="8" t="str">
        <f t="shared" si="365"/>
        <v/>
      </c>
      <c r="I3205" s="1" t="str">
        <f t="shared" si="366"/>
        <v/>
      </c>
      <c r="K3205" s="1" t="str">
        <f t="shared" si="367"/>
        <v/>
      </c>
      <c r="M3205" s="1" t="str">
        <f>IF(K3205="","",IF(K3205&gt;Figures!B$6-1,"yes","no"))</f>
        <v/>
      </c>
      <c r="N3205" s="8" t="str">
        <f t="shared" si="368"/>
        <v/>
      </c>
      <c r="O3205" s="1" t="str">
        <f t="shared" si="369"/>
        <v/>
      </c>
    </row>
    <row r="3206" spans="1:15" x14ac:dyDescent="0.25">
      <c r="A3206" s="1" t="str">
        <f>IF('Raw data'!A3206="","",'Raw data'!A3206)</f>
        <v/>
      </c>
      <c r="B3206" s="1" t="str">
        <f t="shared" si="363"/>
        <v/>
      </c>
      <c r="C3206" s="1" t="str">
        <f t="shared" si="364"/>
        <v/>
      </c>
      <c r="D3206" s="1" t="str">
        <f>IF('Raw data'!B3206=0,"",'Raw data'!B3206)</f>
        <v/>
      </c>
      <c r="E3206" s="1" t="str">
        <f>IF('Raw data'!C3206=0,"",'Raw data'!C3206)</f>
        <v/>
      </c>
      <c r="F3206" s="1" t="str">
        <f>IF('Raw data'!D3206=0,"",'Raw data'!D3206)</f>
        <v/>
      </c>
      <c r="H3206" s="8" t="str">
        <f t="shared" si="365"/>
        <v/>
      </c>
      <c r="I3206" s="1" t="str">
        <f t="shared" si="366"/>
        <v/>
      </c>
      <c r="K3206" s="1" t="str">
        <f t="shared" si="367"/>
        <v/>
      </c>
      <c r="M3206" s="1" t="str">
        <f>IF(K3206="","",IF(K3206&gt;Figures!B$6-1,"yes","no"))</f>
        <v/>
      </c>
      <c r="N3206" s="8" t="str">
        <f t="shared" si="368"/>
        <v/>
      </c>
      <c r="O3206" s="1" t="str">
        <f t="shared" si="369"/>
        <v/>
      </c>
    </row>
    <row r="3207" spans="1:15" x14ac:dyDescent="0.25">
      <c r="A3207" s="1" t="str">
        <f>IF('Raw data'!A3207="","",'Raw data'!A3207)</f>
        <v/>
      </c>
      <c r="B3207" s="1" t="str">
        <f t="shared" si="363"/>
        <v/>
      </c>
      <c r="C3207" s="1" t="str">
        <f t="shared" si="364"/>
        <v/>
      </c>
      <c r="D3207" s="1" t="str">
        <f>IF('Raw data'!B3207=0,"",'Raw data'!B3207)</f>
        <v/>
      </c>
      <c r="E3207" s="1" t="str">
        <f>IF('Raw data'!C3207=0,"",'Raw data'!C3207)</f>
        <v/>
      </c>
      <c r="F3207" s="1" t="str">
        <f>IF('Raw data'!D3207=0,"",'Raw data'!D3207)</f>
        <v/>
      </c>
      <c r="H3207" s="8" t="str">
        <f t="shared" si="365"/>
        <v/>
      </c>
      <c r="I3207" s="1" t="str">
        <f t="shared" si="366"/>
        <v/>
      </c>
      <c r="K3207" s="1" t="str">
        <f t="shared" si="367"/>
        <v/>
      </c>
      <c r="M3207" s="1" t="str">
        <f>IF(K3207="","",IF(K3207&gt;Figures!B$6-1,"yes","no"))</f>
        <v/>
      </c>
      <c r="N3207" s="8" t="str">
        <f t="shared" si="368"/>
        <v/>
      </c>
      <c r="O3207" s="1" t="str">
        <f t="shared" si="369"/>
        <v/>
      </c>
    </row>
    <row r="3208" spans="1:15" x14ac:dyDescent="0.25">
      <c r="A3208" s="1" t="str">
        <f>IF('Raw data'!A3208="","",'Raw data'!A3208)</f>
        <v/>
      </c>
      <c r="B3208" s="1" t="str">
        <f t="shared" si="363"/>
        <v/>
      </c>
      <c r="C3208" s="1" t="str">
        <f t="shared" si="364"/>
        <v/>
      </c>
      <c r="D3208" s="1" t="str">
        <f>IF('Raw data'!B3208=0,"",'Raw data'!B3208)</f>
        <v/>
      </c>
      <c r="E3208" s="1" t="str">
        <f>IF('Raw data'!C3208=0,"",'Raw data'!C3208)</f>
        <v/>
      </c>
      <c r="F3208" s="1" t="str">
        <f>IF('Raw data'!D3208=0,"",'Raw data'!D3208)</f>
        <v/>
      </c>
      <c r="H3208" s="8" t="str">
        <f t="shared" si="365"/>
        <v/>
      </c>
      <c r="I3208" s="1" t="str">
        <f t="shared" si="366"/>
        <v/>
      </c>
      <c r="K3208" s="1" t="str">
        <f t="shared" si="367"/>
        <v/>
      </c>
      <c r="M3208" s="1" t="str">
        <f>IF(K3208="","",IF(K3208&gt;Figures!B$6-1,"yes","no"))</f>
        <v/>
      </c>
      <c r="N3208" s="8" t="str">
        <f t="shared" si="368"/>
        <v/>
      </c>
      <c r="O3208" s="1" t="str">
        <f t="shared" si="369"/>
        <v/>
      </c>
    </row>
    <row r="3209" spans="1:15" x14ac:dyDescent="0.25">
      <c r="A3209" s="1" t="str">
        <f>IF('Raw data'!A3209="","",'Raw data'!A3209)</f>
        <v/>
      </c>
      <c r="B3209" s="1" t="str">
        <f t="shared" si="363"/>
        <v/>
      </c>
      <c r="C3209" s="1" t="str">
        <f t="shared" si="364"/>
        <v/>
      </c>
      <c r="D3209" s="1" t="str">
        <f>IF('Raw data'!B3209=0,"",'Raw data'!B3209)</f>
        <v/>
      </c>
      <c r="E3209" s="1" t="str">
        <f>IF('Raw data'!C3209=0,"",'Raw data'!C3209)</f>
        <v/>
      </c>
      <c r="F3209" s="1" t="str">
        <f>IF('Raw data'!D3209=0,"",'Raw data'!D3209)</f>
        <v/>
      </c>
      <c r="H3209" s="8" t="str">
        <f t="shared" si="365"/>
        <v/>
      </c>
      <c r="I3209" s="1" t="str">
        <f t="shared" si="366"/>
        <v/>
      </c>
      <c r="K3209" s="1" t="str">
        <f t="shared" si="367"/>
        <v/>
      </c>
      <c r="M3209" s="1" t="str">
        <f>IF(K3209="","",IF(K3209&gt;Figures!B$6-1,"yes","no"))</f>
        <v/>
      </c>
      <c r="N3209" s="8" t="str">
        <f t="shared" si="368"/>
        <v/>
      </c>
      <c r="O3209" s="1" t="str">
        <f t="shared" si="369"/>
        <v/>
      </c>
    </row>
    <row r="3210" spans="1:15" x14ac:dyDescent="0.25">
      <c r="A3210" s="1" t="str">
        <f>IF('Raw data'!A3210="","",'Raw data'!A3210)</f>
        <v/>
      </c>
      <c r="B3210" s="1" t="str">
        <f t="shared" si="363"/>
        <v/>
      </c>
      <c r="C3210" s="1" t="str">
        <f t="shared" si="364"/>
        <v/>
      </c>
      <c r="D3210" s="1" t="str">
        <f>IF('Raw data'!B3210=0,"",'Raw data'!B3210)</f>
        <v/>
      </c>
      <c r="E3210" s="1" t="str">
        <f>IF('Raw data'!C3210=0,"",'Raw data'!C3210)</f>
        <v/>
      </c>
      <c r="F3210" s="1" t="str">
        <f>IF('Raw data'!D3210=0,"",'Raw data'!D3210)</f>
        <v/>
      </c>
      <c r="H3210" s="8" t="str">
        <f t="shared" si="365"/>
        <v/>
      </c>
      <c r="I3210" s="1" t="str">
        <f t="shared" si="366"/>
        <v/>
      </c>
      <c r="K3210" s="1" t="str">
        <f t="shared" si="367"/>
        <v/>
      </c>
      <c r="M3210" s="1" t="str">
        <f>IF(K3210="","",IF(K3210&gt;Figures!B$6-1,"yes","no"))</f>
        <v/>
      </c>
      <c r="N3210" s="8" t="str">
        <f t="shared" si="368"/>
        <v/>
      </c>
      <c r="O3210" s="1" t="str">
        <f t="shared" si="369"/>
        <v/>
      </c>
    </row>
    <row r="3211" spans="1:15" x14ac:dyDescent="0.25">
      <c r="A3211" s="1" t="str">
        <f>IF('Raw data'!A3211="","",'Raw data'!A3211)</f>
        <v/>
      </c>
      <c r="B3211" s="1" t="str">
        <f t="shared" si="363"/>
        <v/>
      </c>
      <c r="C3211" s="1" t="str">
        <f t="shared" si="364"/>
        <v/>
      </c>
      <c r="D3211" s="1" t="str">
        <f>IF('Raw data'!B3211=0,"",'Raw data'!B3211)</f>
        <v/>
      </c>
      <c r="E3211" s="1" t="str">
        <f>IF('Raw data'!C3211=0,"",'Raw data'!C3211)</f>
        <v/>
      </c>
      <c r="F3211" s="1" t="str">
        <f>IF('Raw data'!D3211=0,"",'Raw data'!D3211)</f>
        <v/>
      </c>
      <c r="H3211" s="8" t="str">
        <f t="shared" si="365"/>
        <v/>
      </c>
      <c r="I3211" s="1" t="str">
        <f t="shared" si="366"/>
        <v/>
      </c>
      <c r="K3211" s="1" t="str">
        <f t="shared" si="367"/>
        <v/>
      </c>
      <c r="M3211" s="1" t="str">
        <f>IF(K3211="","",IF(K3211&gt;Figures!B$6-1,"yes","no"))</f>
        <v/>
      </c>
      <c r="N3211" s="8" t="str">
        <f t="shared" si="368"/>
        <v/>
      </c>
      <c r="O3211" s="1" t="str">
        <f t="shared" si="369"/>
        <v/>
      </c>
    </row>
    <row r="3212" spans="1:15" x14ac:dyDescent="0.25">
      <c r="A3212" s="1" t="str">
        <f>IF('Raw data'!A3212="","",'Raw data'!A3212)</f>
        <v/>
      </c>
      <c r="B3212" s="1" t="str">
        <f t="shared" si="363"/>
        <v/>
      </c>
      <c r="C3212" s="1" t="str">
        <f t="shared" si="364"/>
        <v/>
      </c>
      <c r="D3212" s="1" t="str">
        <f>IF('Raw data'!B3212=0,"",'Raw data'!B3212)</f>
        <v/>
      </c>
      <c r="E3212" s="1" t="str">
        <f>IF('Raw data'!C3212=0,"",'Raw data'!C3212)</f>
        <v/>
      </c>
      <c r="F3212" s="1" t="str">
        <f>IF('Raw data'!D3212=0,"",'Raw data'!D3212)</f>
        <v/>
      </c>
      <c r="H3212" s="8" t="str">
        <f t="shared" si="365"/>
        <v/>
      </c>
      <c r="I3212" s="1" t="str">
        <f t="shared" si="366"/>
        <v/>
      </c>
      <c r="K3212" s="1" t="str">
        <f t="shared" si="367"/>
        <v/>
      </c>
      <c r="M3212" s="1" t="str">
        <f>IF(K3212="","",IF(K3212&gt;Figures!B$6-1,"yes","no"))</f>
        <v/>
      </c>
      <c r="N3212" s="8" t="str">
        <f t="shared" si="368"/>
        <v/>
      </c>
      <c r="O3212" s="1" t="str">
        <f t="shared" si="369"/>
        <v/>
      </c>
    </row>
    <row r="3213" spans="1:15" x14ac:dyDescent="0.25">
      <c r="A3213" s="1" t="str">
        <f>IF('Raw data'!A3213="","",'Raw data'!A3213)</f>
        <v/>
      </c>
      <c r="B3213" s="1" t="str">
        <f t="shared" si="363"/>
        <v/>
      </c>
      <c r="C3213" s="1" t="str">
        <f t="shared" si="364"/>
        <v/>
      </c>
      <c r="D3213" s="1" t="str">
        <f>IF('Raw data'!B3213=0,"",'Raw data'!B3213)</f>
        <v/>
      </c>
      <c r="E3213" s="1" t="str">
        <f>IF('Raw data'!C3213=0,"",'Raw data'!C3213)</f>
        <v/>
      </c>
      <c r="F3213" s="1" t="str">
        <f>IF('Raw data'!D3213=0,"",'Raw data'!D3213)</f>
        <v/>
      </c>
      <c r="H3213" s="8" t="str">
        <f t="shared" si="365"/>
        <v/>
      </c>
      <c r="I3213" s="1" t="str">
        <f t="shared" si="366"/>
        <v/>
      </c>
      <c r="K3213" s="1" t="str">
        <f t="shared" si="367"/>
        <v/>
      </c>
      <c r="M3213" s="1" t="str">
        <f>IF(K3213="","",IF(K3213&gt;Figures!B$6-1,"yes","no"))</f>
        <v/>
      </c>
      <c r="N3213" s="8" t="str">
        <f t="shared" si="368"/>
        <v/>
      </c>
      <c r="O3213" s="1" t="str">
        <f t="shared" si="369"/>
        <v/>
      </c>
    </row>
    <row r="3214" spans="1:15" x14ac:dyDescent="0.25">
      <c r="A3214" s="1" t="str">
        <f>IF('Raw data'!A3214="","",'Raw data'!A3214)</f>
        <v/>
      </c>
      <c r="B3214" s="1" t="str">
        <f t="shared" si="363"/>
        <v/>
      </c>
      <c r="C3214" s="1" t="str">
        <f t="shared" si="364"/>
        <v/>
      </c>
      <c r="D3214" s="1" t="str">
        <f>IF('Raw data'!B3214=0,"",'Raw data'!B3214)</f>
        <v/>
      </c>
      <c r="E3214" s="1" t="str">
        <f>IF('Raw data'!C3214=0,"",'Raw data'!C3214)</f>
        <v/>
      </c>
      <c r="F3214" s="1" t="str">
        <f>IF('Raw data'!D3214=0,"",'Raw data'!D3214)</f>
        <v/>
      </c>
      <c r="H3214" s="8" t="str">
        <f t="shared" si="365"/>
        <v/>
      </c>
      <c r="I3214" s="1" t="str">
        <f t="shared" si="366"/>
        <v/>
      </c>
      <c r="K3214" s="1" t="str">
        <f t="shared" si="367"/>
        <v/>
      </c>
      <c r="M3214" s="1" t="str">
        <f>IF(K3214="","",IF(K3214&gt;Figures!B$6-1,"yes","no"))</f>
        <v/>
      </c>
      <c r="N3214" s="8" t="str">
        <f t="shared" si="368"/>
        <v/>
      </c>
      <c r="O3214" s="1" t="str">
        <f t="shared" si="369"/>
        <v/>
      </c>
    </row>
    <row r="3215" spans="1:15" x14ac:dyDescent="0.25">
      <c r="A3215" s="1" t="str">
        <f>IF('Raw data'!A3215="","",'Raw data'!A3215)</f>
        <v/>
      </c>
      <c r="B3215" s="1" t="str">
        <f t="shared" si="363"/>
        <v/>
      </c>
      <c r="C3215" s="1" t="str">
        <f t="shared" si="364"/>
        <v/>
      </c>
      <c r="D3215" s="1" t="str">
        <f>IF('Raw data'!B3215=0,"",'Raw data'!B3215)</f>
        <v/>
      </c>
      <c r="E3215" s="1" t="str">
        <f>IF('Raw data'!C3215=0,"",'Raw data'!C3215)</f>
        <v/>
      </c>
      <c r="F3215" s="1" t="str">
        <f>IF('Raw data'!D3215=0,"",'Raw data'!D3215)</f>
        <v/>
      </c>
      <c r="H3215" s="8" t="str">
        <f t="shared" si="365"/>
        <v/>
      </c>
      <c r="I3215" s="1" t="str">
        <f t="shared" si="366"/>
        <v/>
      </c>
      <c r="K3215" s="1" t="str">
        <f t="shared" si="367"/>
        <v/>
      </c>
      <c r="M3215" s="1" t="str">
        <f>IF(K3215="","",IF(K3215&gt;Figures!B$6-1,"yes","no"))</f>
        <v/>
      </c>
      <c r="N3215" s="8" t="str">
        <f t="shared" si="368"/>
        <v/>
      </c>
      <c r="O3215" s="1" t="str">
        <f t="shared" si="369"/>
        <v/>
      </c>
    </row>
    <row r="3216" spans="1:15" x14ac:dyDescent="0.25">
      <c r="A3216" s="1" t="str">
        <f>IF('Raw data'!A3216="","",'Raw data'!A3216)</f>
        <v/>
      </c>
      <c r="B3216" s="1" t="str">
        <f t="shared" si="363"/>
        <v/>
      </c>
      <c r="C3216" s="1" t="str">
        <f t="shared" si="364"/>
        <v/>
      </c>
      <c r="D3216" s="1" t="str">
        <f>IF('Raw data'!B3216=0,"",'Raw data'!B3216)</f>
        <v/>
      </c>
      <c r="E3216" s="1" t="str">
        <f>IF('Raw data'!C3216=0,"",'Raw data'!C3216)</f>
        <v/>
      </c>
      <c r="F3216" s="1" t="str">
        <f>IF('Raw data'!D3216=0,"",'Raw data'!D3216)</f>
        <v/>
      </c>
      <c r="H3216" s="8" t="str">
        <f t="shared" si="365"/>
        <v/>
      </c>
      <c r="I3216" s="1" t="str">
        <f t="shared" si="366"/>
        <v/>
      </c>
      <c r="K3216" s="1" t="str">
        <f t="shared" si="367"/>
        <v/>
      </c>
      <c r="M3216" s="1" t="str">
        <f>IF(K3216="","",IF(K3216&gt;Figures!B$6-1,"yes","no"))</f>
        <v/>
      </c>
      <c r="N3216" s="8" t="str">
        <f t="shared" si="368"/>
        <v/>
      </c>
      <c r="O3216" s="1" t="str">
        <f t="shared" si="369"/>
        <v/>
      </c>
    </row>
    <row r="3217" spans="1:15" x14ac:dyDescent="0.25">
      <c r="A3217" s="1" t="str">
        <f>IF('Raw data'!A3217="","",'Raw data'!A3217)</f>
        <v/>
      </c>
      <c r="B3217" s="1" t="str">
        <f t="shared" si="363"/>
        <v/>
      </c>
      <c r="C3217" s="1" t="str">
        <f t="shared" si="364"/>
        <v/>
      </c>
      <c r="D3217" s="1" t="str">
        <f>IF('Raw data'!B3217=0,"",'Raw data'!B3217)</f>
        <v/>
      </c>
      <c r="E3217" s="1" t="str">
        <f>IF('Raw data'!C3217=0,"",'Raw data'!C3217)</f>
        <v/>
      </c>
      <c r="F3217" s="1" t="str">
        <f>IF('Raw data'!D3217=0,"",'Raw data'!D3217)</f>
        <v/>
      </c>
      <c r="H3217" s="8" t="str">
        <f t="shared" si="365"/>
        <v/>
      </c>
      <c r="I3217" s="1" t="str">
        <f t="shared" si="366"/>
        <v/>
      </c>
      <c r="K3217" s="1" t="str">
        <f t="shared" si="367"/>
        <v/>
      </c>
      <c r="M3217" s="1" t="str">
        <f>IF(K3217="","",IF(K3217&gt;Figures!B$6-1,"yes","no"))</f>
        <v/>
      </c>
      <c r="N3217" s="8" t="str">
        <f t="shared" si="368"/>
        <v/>
      </c>
      <c r="O3217" s="1" t="str">
        <f t="shared" si="369"/>
        <v/>
      </c>
    </row>
    <row r="3218" spans="1:15" x14ac:dyDescent="0.25">
      <c r="A3218" s="1" t="str">
        <f>IF('Raw data'!A3218="","",'Raw data'!A3218)</f>
        <v/>
      </c>
      <c r="B3218" s="1" t="str">
        <f t="shared" si="363"/>
        <v/>
      </c>
      <c r="C3218" s="1" t="str">
        <f t="shared" si="364"/>
        <v/>
      </c>
      <c r="D3218" s="1" t="str">
        <f>IF('Raw data'!B3218=0,"",'Raw data'!B3218)</f>
        <v/>
      </c>
      <c r="E3218" s="1" t="str">
        <f>IF('Raw data'!C3218=0,"",'Raw data'!C3218)</f>
        <v/>
      </c>
      <c r="F3218" s="1" t="str">
        <f>IF('Raw data'!D3218=0,"",'Raw data'!D3218)</f>
        <v/>
      </c>
      <c r="H3218" s="8" t="str">
        <f t="shared" si="365"/>
        <v/>
      </c>
      <c r="I3218" s="1" t="str">
        <f t="shared" si="366"/>
        <v/>
      </c>
      <c r="K3218" s="1" t="str">
        <f t="shared" si="367"/>
        <v/>
      </c>
      <c r="M3218" s="1" t="str">
        <f>IF(K3218="","",IF(K3218&gt;Figures!B$6-1,"yes","no"))</f>
        <v/>
      </c>
      <c r="N3218" s="8" t="str">
        <f t="shared" si="368"/>
        <v/>
      </c>
      <c r="O3218" s="1" t="str">
        <f t="shared" si="369"/>
        <v/>
      </c>
    </row>
    <row r="3219" spans="1:15" x14ac:dyDescent="0.25">
      <c r="A3219" s="1" t="str">
        <f>IF('Raw data'!A3219="","",'Raw data'!A3219)</f>
        <v/>
      </c>
      <c r="B3219" s="1" t="str">
        <f t="shared" si="363"/>
        <v/>
      </c>
      <c r="C3219" s="1" t="str">
        <f t="shared" si="364"/>
        <v/>
      </c>
      <c r="D3219" s="1" t="str">
        <f>IF('Raw data'!B3219=0,"",'Raw data'!B3219)</f>
        <v/>
      </c>
      <c r="E3219" s="1" t="str">
        <f>IF('Raw data'!C3219=0,"",'Raw data'!C3219)</f>
        <v/>
      </c>
      <c r="F3219" s="1" t="str">
        <f>IF('Raw data'!D3219=0,"",'Raw data'!D3219)</f>
        <v/>
      </c>
      <c r="H3219" s="8" t="str">
        <f t="shared" si="365"/>
        <v/>
      </c>
      <c r="I3219" s="1" t="str">
        <f t="shared" si="366"/>
        <v/>
      </c>
      <c r="K3219" s="1" t="str">
        <f t="shared" si="367"/>
        <v/>
      </c>
      <c r="M3219" s="1" t="str">
        <f>IF(K3219="","",IF(K3219&gt;Figures!B$6-1,"yes","no"))</f>
        <v/>
      </c>
      <c r="N3219" s="8" t="str">
        <f t="shared" si="368"/>
        <v/>
      </c>
      <c r="O3219" s="1" t="str">
        <f t="shared" si="369"/>
        <v/>
      </c>
    </row>
    <row r="3220" spans="1:15" x14ac:dyDescent="0.25">
      <c r="A3220" s="1" t="str">
        <f>IF('Raw data'!A3220="","",'Raw data'!A3220)</f>
        <v/>
      </c>
      <c r="B3220" s="1" t="str">
        <f t="shared" si="363"/>
        <v/>
      </c>
      <c r="C3220" s="1" t="str">
        <f t="shared" si="364"/>
        <v/>
      </c>
      <c r="D3220" s="1" t="str">
        <f>IF('Raw data'!B3220=0,"",'Raw data'!B3220)</f>
        <v/>
      </c>
      <c r="E3220" s="1" t="str">
        <f>IF('Raw data'!C3220=0,"",'Raw data'!C3220)</f>
        <v/>
      </c>
      <c r="F3220" s="1" t="str">
        <f>IF('Raw data'!D3220=0,"",'Raw data'!D3220)</f>
        <v/>
      </c>
      <c r="H3220" s="8" t="str">
        <f t="shared" si="365"/>
        <v/>
      </c>
      <c r="I3220" s="1" t="str">
        <f t="shared" si="366"/>
        <v/>
      </c>
      <c r="K3220" s="1" t="str">
        <f t="shared" si="367"/>
        <v/>
      </c>
      <c r="M3220" s="1" t="str">
        <f>IF(K3220="","",IF(K3220&gt;Figures!B$6-1,"yes","no"))</f>
        <v/>
      </c>
      <c r="N3220" s="8" t="str">
        <f t="shared" si="368"/>
        <v/>
      </c>
      <c r="O3220" s="1" t="str">
        <f t="shared" si="369"/>
        <v/>
      </c>
    </row>
    <row r="3221" spans="1:15" x14ac:dyDescent="0.25">
      <c r="A3221" s="1" t="str">
        <f>IF('Raw data'!A3221="","",'Raw data'!A3221)</f>
        <v/>
      </c>
      <c r="B3221" s="1" t="str">
        <f t="shared" si="363"/>
        <v/>
      </c>
      <c r="C3221" s="1" t="str">
        <f t="shared" si="364"/>
        <v/>
      </c>
      <c r="D3221" s="1" t="str">
        <f>IF('Raw data'!B3221=0,"",'Raw data'!B3221)</f>
        <v/>
      </c>
      <c r="E3221" s="1" t="str">
        <f>IF('Raw data'!C3221=0,"",'Raw data'!C3221)</f>
        <v/>
      </c>
      <c r="F3221" s="1" t="str">
        <f>IF('Raw data'!D3221=0,"",'Raw data'!D3221)</f>
        <v/>
      </c>
      <c r="H3221" s="8" t="str">
        <f t="shared" si="365"/>
        <v/>
      </c>
      <c r="I3221" s="1" t="str">
        <f t="shared" si="366"/>
        <v/>
      </c>
      <c r="K3221" s="1" t="str">
        <f t="shared" si="367"/>
        <v/>
      </c>
      <c r="M3221" s="1" t="str">
        <f>IF(K3221="","",IF(K3221&gt;Figures!B$6-1,"yes","no"))</f>
        <v/>
      </c>
      <c r="N3221" s="8" t="str">
        <f t="shared" si="368"/>
        <v/>
      </c>
      <c r="O3221" s="1" t="str">
        <f t="shared" si="369"/>
        <v/>
      </c>
    </row>
    <row r="3222" spans="1:15" x14ac:dyDescent="0.25">
      <c r="A3222" s="1" t="str">
        <f>IF('Raw data'!A3222="","",'Raw data'!A3222)</f>
        <v/>
      </c>
      <c r="B3222" s="1" t="str">
        <f t="shared" si="363"/>
        <v/>
      </c>
      <c r="C3222" s="1" t="str">
        <f t="shared" si="364"/>
        <v/>
      </c>
      <c r="D3222" s="1" t="str">
        <f>IF('Raw data'!B3222=0,"",'Raw data'!B3222)</f>
        <v/>
      </c>
      <c r="E3222" s="1" t="str">
        <f>IF('Raw data'!C3222=0,"",'Raw data'!C3222)</f>
        <v/>
      </c>
      <c r="F3222" s="1" t="str">
        <f>IF('Raw data'!D3222=0,"",'Raw data'!D3222)</f>
        <v/>
      </c>
      <c r="H3222" s="8" t="str">
        <f t="shared" si="365"/>
        <v/>
      </c>
      <c r="I3222" s="1" t="str">
        <f t="shared" si="366"/>
        <v/>
      </c>
      <c r="K3222" s="1" t="str">
        <f t="shared" si="367"/>
        <v/>
      </c>
      <c r="M3222" s="1" t="str">
        <f>IF(K3222="","",IF(K3222&gt;Figures!B$6-1,"yes","no"))</f>
        <v/>
      </c>
      <c r="N3222" s="8" t="str">
        <f t="shared" si="368"/>
        <v/>
      </c>
      <c r="O3222" s="1" t="str">
        <f t="shared" si="369"/>
        <v/>
      </c>
    </row>
    <row r="3223" spans="1:15" x14ac:dyDescent="0.25">
      <c r="A3223" s="1" t="str">
        <f>IF('Raw data'!A3223="","",'Raw data'!A3223)</f>
        <v/>
      </c>
      <c r="B3223" s="1" t="str">
        <f t="shared" si="363"/>
        <v/>
      </c>
      <c r="C3223" s="1" t="str">
        <f t="shared" si="364"/>
        <v/>
      </c>
      <c r="D3223" s="1" t="str">
        <f>IF('Raw data'!B3223=0,"",'Raw data'!B3223)</f>
        <v/>
      </c>
      <c r="E3223" s="1" t="str">
        <f>IF('Raw data'!C3223=0,"",'Raw data'!C3223)</f>
        <v/>
      </c>
      <c r="F3223" s="1" t="str">
        <f>IF('Raw data'!D3223=0,"",'Raw data'!D3223)</f>
        <v/>
      </c>
      <c r="H3223" s="8" t="str">
        <f t="shared" si="365"/>
        <v/>
      </c>
      <c r="I3223" s="1" t="str">
        <f t="shared" si="366"/>
        <v/>
      </c>
      <c r="K3223" s="1" t="str">
        <f t="shared" si="367"/>
        <v/>
      </c>
      <c r="M3223" s="1" t="str">
        <f>IF(K3223="","",IF(K3223&gt;Figures!B$6-1,"yes","no"))</f>
        <v/>
      </c>
      <c r="N3223" s="8" t="str">
        <f t="shared" si="368"/>
        <v/>
      </c>
      <c r="O3223" s="1" t="str">
        <f t="shared" si="369"/>
        <v/>
      </c>
    </row>
    <row r="3224" spans="1:15" x14ac:dyDescent="0.25">
      <c r="A3224" s="1" t="str">
        <f>IF('Raw data'!A3224="","",'Raw data'!A3224)</f>
        <v/>
      </c>
      <c r="B3224" s="1" t="str">
        <f t="shared" si="363"/>
        <v/>
      </c>
      <c r="C3224" s="1" t="str">
        <f t="shared" si="364"/>
        <v/>
      </c>
      <c r="D3224" s="1" t="str">
        <f>IF('Raw data'!B3224=0,"",'Raw data'!B3224)</f>
        <v/>
      </c>
      <c r="E3224" s="1" t="str">
        <f>IF('Raw data'!C3224=0,"",'Raw data'!C3224)</f>
        <v/>
      </c>
      <c r="F3224" s="1" t="str">
        <f>IF('Raw data'!D3224=0,"",'Raw data'!D3224)</f>
        <v/>
      </c>
      <c r="H3224" s="8" t="str">
        <f t="shared" si="365"/>
        <v/>
      </c>
      <c r="I3224" s="1" t="str">
        <f t="shared" si="366"/>
        <v/>
      </c>
      <c r="K3224" s="1" t="str">
        <f t="shared" si="367"/>
        <v/>
      </c>
      <c r="M3224" s="1" t="str">
        <f>IF(K3224="","",IF(K3224&gt;Figures!B$6-1,"yes","no"))</f>
        <v/>
      </c>
      <c r="N3224" s="8" t="str">
        <f t="shared" si="368"/>
        <v/>
      </c>
      <c r="O3224" s="1" t="str">
        <f t="shared" si="369"/>
        <v/>
      </c>
    </row>
    <row r="3225" spans="1:15" x14ac:dyDescent="0.25">
      <c r="A3225" s="1" t="str">
        <f>IF('Raw data'!A3225="","",'Raw data'!A3225)</f>
        <v/>
      </c>
      <c r="B3225" s="1" t="str">
        <f t="shared" si="363"/>
        <v/>
      </c>
      <c r="C3225" s="1" t="str">
        <f t="shared" si="364"/>
        <v/>
      </c>
      <c r="D3225" s="1" t="str">
        <f>IF('Raw data'!B3225=0,"",'Raw data'!B3225)</f>
        <v/>
      </c>
      <c r="E3225" s="1" t="str">
        <f>IF('Raw data'!C3225=0,"",'Raw data'!C3225)</f>
        <v/>
      </c>
      <c r="F3225" s="1" t="str">
        <f>IF('Raw data'!D3225=0,"",'Raw data'!D3225)</f>
        <v/>
      </c>
      <c r="H3225" s="8" t="str">
        <f t="shared" si="365"/>
        <v/>
      </c>
      <c r="I3225" s="1" t="str">
        <f t="shared" si="366"/>
        <v/>
      </c>
      <c r="K3225" s="1" t="str">
        <f t="shared" si="367"/>
        <v/>
      </c>
      <c r="M3225" s="1" t="str">
        <f>IF(K3225="","",IF(K3225&gt;Figures!B$6-1,"yes","no"))</f>
        <v/>
      </c>
      <c r="N3225" s="8" t="str">
        <f t="shared" si="368"/>
        <v/>
      </c>
      <c r="O3225" s="1" t="str">
        <f t="shared" si="369"/>
        <v/>
      </c>
    </row>
    <row r="3226" spans="1:15" x14ac:dyDescent="0.25">
      <c r="A3226" s="1" t="str">
        <f>IF('Raw data'!A3226="","",'Raw data'!A3226)</f>
        <v/>
      </c>
      <c r="B3226" s="1" t="str">
        <f t="shared" si="363"/>
        <v/>
      </c>
      <c r="C3226" s="1" t="str">
        <f t="shared" si="364"/>
        <v/>
      </c>
      <c r="D3226" s="1" t="str">
        <f>IF('Raw data'!B3226=0,"",'Raw data'!B3226)</f>
        <v/>
      </c>
      <c r="E3226" s="1" t="str">
        <f>IF('Raw data'!C3226=0,"",'Raw data'!C3226)</f>
        <v/>
      </c>
      <c r="F3226" s="1" t="str">
        <f>IF('Raw data'!D3226=0,"",'Raw data'!D3226)</f>
        <v/>
      </c>
      <c r="H3226" s="8" t="str">
        <f t="shared" si="365"/>
        <v/>
      </c>
      <c r="I3226" s="1" t="str">
        <f t="shared" si="366"/>
        <v/>
      </c>
      <c r="K3226" s="1" t="str">
        <f t="shared" si="367"/>
        <v/>
      </c>
      <c r="M3226" s="1" t="str">
        <f>IF(K3226="","",IF(K3226&gt;Figures!B$6-1,"yes","no"))</f>
        <v/>
      </c>
      <c r="N3226" s="8" t="str">
        <f t="shared" si="368"/>
        <v/>
      </c>
      <c r="O3226" s="1" t="str">
        <f t="shared" si="369"/>
        <v/>
      </c>
    </row>
    <row r="3227" spans="1:15" x14ac:dyDescent="0.25">
      <c r="A3227" s="1" t="str">
        <f>IF('Raw data'!A3227="","",'Raw data'!A3227)</f>
        <v/>
      </c>
      <c r="B3227" s="1" t="str">
        <f t="shared" si="363"/>
        <v/>
      </c>
      <c r="C3227" s="1" t="str">
        <f t="shared" si="364"/>
        <v/>
      </c>
      <c r="D3227" s="1" t="str">
        <f>IF('Raw data'!B3227=0,"",'Raw data'!B3227)</f>
        <v/>
      </c>
      <c r="E3227" s="1" t="str">
        <f>IF('Raw data'!C3227=0,"",'Raw data'!C3227)</f>
        <v/>
      </c>
      <c r="F3227" s="1" t="str">
        <f>IF('Raw data'!D3227=0,"",'Raw data'!D3227)</f>
        <v/>
      </c>
      <c r="H3227" s="8" t="str">
        <f t="shared" si="365"/>
        <v/>
      </c>
      <c r="I3227" s="1" t="str">
        <f t="shared" si="366"/>
        <v/>
      </c>
      <c r="K3227" s="1" t="str">
        <f t="shared" si="367"/>
        <v/>
      </c>
      <c r="M3227" s="1" t="str">
        <f>IF(K3227="","",IF(K3227&gt;Figures!B$6-1,"yes","no"))</f>
        <v/>
      </c>
      <c r="N3227" s="8" t="str">
        <f t="shared" si="368"/>
        <v/>
      </c>
      <c r="O3227" s="1" t="str">
        <f t="shared" si="369"/>
        <v/>
      </c>
    </row>
    <row r="3228" spans="1:15" x14ac:dyDescent="0.25">
      <c r="A3228" s="1" t="str">
        <f>IF('Raw data'!A3228="","",'Raw data'!A3228)</f>
        <v/>
      </c>
      <c r="B3228" s="1" t="str">
        <f t="shared" si="363"/>
        <v/>
      </c>
      <c r="C3228" s="1" t="str">
        <f t="shared" si="364"/>
        <v/>
      </c>
      <c r="D3228" s="1" t="str">
        <f>IF('Raw data'!B3228=0,"",'Raw data'!B3228)</f>
        <v/>
      </c>
      <c r="E3228" s="1" t="str">
        <f>IF('Raw data'!C3228=0,"",'Raw data'!C3228)</f>
        <v/>
      </c>
      <c r="F3228" s="1" t="str">
        <f>IF('Raw data'!D3228=0,"",'Raw data'!D3228)</f>
        <v/>
      </c>
      <c r="H3228" s="8" t="str">
        <f t="shared" si="365"/>
        <v/>
      </c>
      <c r="I3228" s="1" t="str">
        <f t="shared" si="366"/>
        <v/>
      </c>
      <c r="K3228" s="1" t="str">
        <f t="shared" si="367"/>
        <v/>
      </c>
      <c r="M3228" s="1" t="str">
        <f>IF(K3228="","",IF(K3228&gt;Figures!B$6-1,"yes","no"))</f>
        <v/>
      </c>
      <c r="N3228" s="8" t="str">
        <f t="shared" si="368"/>
        <v/>
      </c>
      <c r="O3228" s="1" t="str">
        <f t="shared" si="369"/>
        <v/>
      </c>
    </row>
    <row r="3229" spans="1:15" x14ac:dyDescent="0.25">
      <c r="A3229" s="1" t="str">
        <f>IF('Raw data'!A3229="","",'Raw data'!A3229)</f>
        <v/>
      </c>
      <c r="B3229" s="1" t="str">
        <f t="shared" si="363"/>
        <v/>
      </c>
      <c r="C3229" s="1" t="str">
        <f t="shared" si="364"/>
        <v/>
      </c>
      <c r="D3229" s="1" t="str">
        <f>IF('Raw data'!B3229=0,"",'Raw data'!B3229)</f>
        <v/>
      </c>
      <c r="E3229" s="1" t="str">
        <f>IF('Raw data'!C3229=0,"",'Raw data'!C3229)</f>
        <v/>
      </c>
      <c r="F3229" s="1" t="str">
        <f>IF('Raw data'!D3229=0,"",'Raw data'!D3229)</f>
        <v/>
      </c>
      <c r="H3229" s="8" t="str">
        <f t="shared" si="365"/>
        <v/>
      </c>
      <c r="I3229" s="1" t="str">
        <f t="shared" si="366"/>
        <v/>
      </c>
      <c r="K3229" s="1" t="str">
        <f t="shared" si="367"/>
        <v/>
      </c>
      <c r="M3229" s="1" t="str">
        <f>IF(K3229="","",IF(K3229&gt;Figures!B$6-1,"yes","no"))</f>
        <v/>
      </c>
      <c r="N3229" s="8" t="str">
        <f t="shared" si="368"/>
        <v/>
      </c>
      <c r="O3229" s="1" t="str">
        <f t="shared" si="369"/>
        <v/>
      </c>
    </row>
    <row r="3230" spans="1:15" x14ac:dyDescent="0.25">
      <c r="A3230" s="1" t="str">
        <f>IF('Raw data'!A3230="","",'Raw data'!A3230)</f>
        <v/>
      </c>
      <c r="B3230" s="1" t="str">
        <f t="shared" si="363"/>
        <v/>
      </c>
      <c r="C3230" s="1" t="str">
        <f t="shared" si="364"/>
        <v/>
      </c>
      <c r="D3230" s="1" t="str">
        <f>IF('Raw data'!B3230=0,"",'Raw data'!B3230)</f>
        <v/>
      </c>
      <c r="E3230" s="1" t="str">
        <f>IF('Raw data'!C3230=0,"",'Raw data'!C3230)</f>
        <v/>
      </c>
      <c r="F3230" s="1" t="str">
        <f>IF('Raw data'!D3230=0,"",'Raw data'!D3230)</f>
        <v/>
      </c>
      <c r="H3230" s="8" t="str">
        <f t="shared" si="365"/>
        <v/>
      </c>
      <c r="I3230" s="1" t="str">
        <f t="shared" si="366"/>
        <v/>
      </c>
      <c r="K3230" s="1" t="str">
        <f t="shared" si="367"/>
        <v/>
      </c>
      <c r="M3230" s="1" t="str">
        <f>IF(K3230="","",IF(K3230&gt;Figures!B$6-1,"yes","no"))</f>
        <v/>
      </c>
      <c r="N3230" s="8" t="str">
        <f t="shared" si="368"/>
        <v/>
      </c>
      <c r="O3230" s="1" t="str">
        <f t="shared" si="369"/>
        <v/>
      </c>
    </row>
    <row r="3231" spans="1:15" x14ac:dyDescent="0.25">
      <c r="A3231" s="1" t="str">
        <f>IF('Raw data'!A3231="","",'Raw data'!A3231)</f>
        <v/>
      </c>
      <c r="B3231" s="1" t="str">
        <f t="shared" si="363"/>
        <v/>
      </c>
      <c r="C3231" s="1" t="str">
        <f t="shared" si="364"/>
        <v/>
      </c>
      <c r="D3231" s="1" t="str">
        <f>IF('Raw data'!B3231=0,"",'Raw data'!B3231)</f>
        <v/>
      </c>
      <c r="E3231" s="1" t="str">
        <f>IF('Raw data'!C3231=0,"",'Raw data'!C3231)</f>
        <v/>
      </c>
      <c r="F3231" s="1" t="str">
        <f>IF('Raw data'!D3231=0,"",'Raw data'!D3231)</f>
        <v/>
      </c>
      <c r="H3231" s="8" t="str">
        <f t="shared" si="365"/>
        <v/>
      </c>
      <c r="I3231" s="1" t="str">
        <f t="shared" si="366"/>
        <v/>
      </c>
      <c r="K3231" s="1" t="str">
        <f t="shared" si="367"/>
        <v/>
      </c>
      <c r="M3231" s="1" t="str">
        <f>IF(K3231="","",IF(K3231&gt;Figures!B$6-1,"yes","no"))</f>
        <v/>
      </c>
      <c r="N3231" s="8" t="str">
        <f t="shared" si="368"/>
        <v/>
      </c>
      <c r="O3231" s="1" t="str">
        <f t="shared" si="369"/>
        <v/>
      </c>
    </row>
    <row r="3232" spans="1:15" x14ac:dyDescent="0.25">
      <c r="A3232" s="1" t="str">
        <f>IF('Raw data'!A3232="","",'Raw data'!A3232)</f>
        <v/>
      </c>
      <c r="B3232" s="1" t="str">
        <f t="shared" si="363"/>
        <v/>
      </c>
      <c r="C3232" s="1" t="str">
        <f t="shared" si="364"/>
        <v/>
      </c>
      <c r="D3232" s="1" t="str">
        <f>IF('Raw data'!B3232=0,"",'Raw data'!B3232)</f>
        <v/>
      </c>
      <c r="E3232" s="1" t="str">
        <f>IF('Raw data'!C3232=0,"",'Raw data'!C3232)</f>
        <v/>
      </c>
      <c r="F3232" s="1" t="str">
        <f>IF('Raw data'!D3232=0,"",'Raw data'!D3232)</f>
        <v/>
      </c>
      <c r="H3232" s="8" t="str">
        <f t="shared" si="365"/>
        <v/>
      </c>
      <c r="I3232" s="1" t="str">
        <f t="shared" si="366"/>
        <v/>
      </c>
      <c r="K3232" s="1" t="str">
        <f t="shared" si="367"/>
        <v/>
      </c>
      <c r="M3232" s="1" t="str">
        <f>IF(K3232="","",IF(K3232&gt;Figures!B$6-1,"yes","no"))</f>
        <v/>
      </c>
      <c r="N3232" s="8" t="str">
        <f t="shared" si="368"/>
        <v/>
      </c>
      <c r="O3232" s="1" t="str">
        <f t="shared" si="369"/>
        <v/>
      </c>
    </row>
    <row r="3233" spans="1:15" x14ac:dyDescent="0.25">
      <c r="A3233" s="1" t="str">
        <f>IF('Raw data'!A3233="","",'Raw data'!A3233)</f>
        <v/>
      </c>
      <c r="B3233" s="1" t="str">
        <f t="shared" si="363"/>
        <v/>
      </c>
      <c r="C3233" s="1" t="str">
        <f t="shared" si="364"/>
        <v/>
      </c>
      <c r="D3233" s="1" t="str">
        <f>IF('Raw data'!B3233=0,"",'Raw data'!B3233)</f>
        <v/>
      </c>
      <c r="E3233" s="1" t="str">
        <f>IF('Raw data'!C3233=0,"",'Raw data'!C3233)</f>
        <v/>
      </c>
      <c r="F3233" s="1" t="str">
        <f>IF('Raw data'!D3233=0,"",'Raw data'!D3233)</f>
        <v/>
      </c>
      <c r="H3233" s="8" t="str">
        <f t="shared" si="365"/>
        <v/>
      </c>
      <c r="I3233" s="1" t="str">
        <f t="shared" si="366"/>
        <v/>
      </c>
      <c r="K3233" s="1" t="str">
        <f t="shared" si="367"/>
        <v/>
      </c>
      <c r="M3233" s="1" t="str">
        <f>IF(K3233="","",IF(K3233&gt;Figures!B$6-1,"yes","no"))</f>
        <v/>
      </c>
      <c r="N3233" s="8" t="str">
        <f t="shared" si="368"/>
        <v/>
      </c>
      <c r="O3233" s="1" t="str">
        <f t="shared" si="369"/>
        <v/>
      </c>
    </row>
    <row r="3234" spans="1:15" x14ac:dyDescent="0.25">
      <c r="A3234" s="1" t="str">
        <f>IF('Raw data'!A3234="","",'Raw data'!A3234)</f>
        <v/>
      </c>
      <c r="B3234" s="1" t="str">
        <f t="shared" si="363"/>
        <v/>
      </c>
      <c r="C3234" s="1" t="str">
        <f t="shared" si="364"/>
        <v/>
      </c>
      <c r="D3234" s="1" t="str">
        <f>IF('Raw data'!B3234=0,"",'Raw data'!B3234)</f>
        <v/>
      </c>
      <c r="E3234" s="1" t="str">
        <f>IF('Raw data'!C3234=0,"",'Raw data'!C3234)</f>
        <v/>
      </c>
      <c r="F3234" s="1" t="str">
        <f>IF('Raw data'!D3234=0,"",'Raw data'!D3234)</f>
        <v/>
      </c>
      <c r="H3234" s="8" t="str">
        <f t="shared" si="365"/>
        <v/>
      </c>
      <c r="I3234" s="1" t="str">
        <f t="shared" si="366"/>
        <v/>
      </c>
      <c r="K3234" s="1" t="str">
        <f t="shared" si="367"/>
        <v/>
      </c>
      <c r="M3234" s="1" t="str">
        <f>IF(K3234="","",IF(K3234&gt;Figures!B$6-1,"yes","no"))</f>
        <v/>
      </c>
      <c r="N3234" s="8" t="str">
        <f t="shared" si="368"/>
        <v/>
      </c>
      <c r="O3234" s="1" t="str">
        <f t="shared" si="369"/>
        <v/>
      </c>
    </row>
    <row r="3235" spans="1:15" x14ac:dyDescent="0.25">
      <c r="A3235" s="1" t="str">
        <f>IF('Raw data'!A3235="","",'Raw data'!A3235)</f>
        <v/>
      </c>
      <c r="B3235" s="1" t="str">
        <f t="shared" si="363"/>
        <v/>
      </c>
      <c r="C3235" s="1" t="str">
        <f t="shared" si="364"/>
        <v/>
      </c>
      <c r="D3235" s="1" t="str">
        <f>IF('Raw data'!B3235=0,"",'Raw data'!B3235)</f>
        <v/>
      </c>
      <c r="E3235" s="1" t="str">
        <f>IF('Raw data'!C3235=0,"",'Raw data'!C3235)</f>
        <v/>
      </c>
      <c r="F3235" s="1" t="str">
        <f>IF('Raw data'!D3235=0,"",'Raw data'!D3235)</f>
        <v/>
      </c>
      <c r="H3235" s="8" t="str">
        <f t="shared" si="365"/>
        <v/>
      </c>
      <c r="I3235" s="1" t="str">
        <f t="shared" si="366"/>
        <v/>
      </c>
      <c r="K3235" s="1" t="str">
        <f t="shared" si="367"/>
        <v/>
      </c>
      <c r="M3235" s="1" t="str">
        <f>IF(K3235="","",IF(K3235&gt;Figures!B$6-1,"yes","no"))</f>
        <v/>
      </c>
      <c r="N3235" s="8" t="str">
        <f t="shared" si="368"/>
        <v/>
      </c>
      <c r="O3235" s="1" t="str">
        <f t="shared" si="369"/>
        <v/>
      </c>
    </row>
    <row r="3236" spans="1:15" x14ac:dyDescent="0.25">
      <c r="A3236" s="1" t="str">
        <f>IF('Raw data'!A3236="","",'Raw data'!A3236)</f>
        <v/>
      </c>
      <c r="B3236" s="1" t="str">
        <f t="shared" si="363"/>
        <v/>
      </c>
      <c r="C3236" s="1" t="str">
        <f t="shared" si="364"/>
        <v/>
      </c>
      <c r="D3236" s="1" t="str">
        <f>IF('Raw data'!B3236=0,"",'Raw data'!B3236)</f>
        <v/>
      </c>
      <c r="E3236" s="1" t="str">
        <f>IF('Raw data'!C3236=0,"",'Raw data'!C3236)</f>
        <v/>
      </c>
      <c r="F3236" s="1" t="str">
        <f>IF('Raw data'!D3236=0,"",'Raw data'!D3236)</f>
        <v/>
      </c>
      <c r="H3236" s="8" t="str">
        <f t="shared" si="365"/>
        <v/>
      </c>
      <c r="I3236" s="1" t="str">
        <f t="shared" si="366"/>
        <v/>
      </c>
      <c r="K3236" s="1" t="str">
        <f t="shared" si="367"/>
        <v/>
      </c>
      <c r="M3236" s="1" t="str">
        <f>IF(K3236="","",IF(K3236&gt;Figures!B$6-1,"yes","no"))</f>
        <v/>
      </c>
      <c r="N3236" s="8" t="str">
        <f t="shared" si="368"/>
        <v/>
      </c>
      <c r="O3236" s="1" t="str">
        <f t="shared" si="369"/>
        <v/>
      </c>
    </row>
    <row r="3237" spans="1:15" x14ac:dyDescent="0.25">
      <c r="A3237" s="1" t="str">
        <f>IF('Raw data'!A3237="","",'Raw data'!A3237)</f>
        <v/>
      </c>
      <c r="B3237" s="1" t="str">
        <f t="shared" si="363"/>
        <v/>
      </c>
      <c r="C3237" s="1" t="str">
        <f t="shared" si="364"/>
        <v/>
      </c>
      <c r="D3237" s="1" t="str">
        <f>IF('Raw data'!B3237=0,"",'Raw data'!B3237)</f>
        <v/>
      </c>
      <c r="E3237" s="1" t="str">
        <f>IF('Raw data'!C3237=0,"",'Raw data'!C3237)</f>
        <v/>
      </c>
      <c r="F3237" s="1" t="str">
        <f>IF('Raw data'!D3237=0,"",'Raw data'!D3237)</f>
        <v/>
      </c>
      <c r="H3237" s="8" t="str">
        <f t="shared" si="365"/>
        <v/>
      </c>
      <c r="I3237" s="1" t="str">
        <f t="shared" si="366"/>
        <v/>
      </c>
      <c r="K3237" s="1" t="str">
        <f t="shared" si="367"/>
        <v/>
      </c>
      <c r="M3237" s="1" t="str">
        <f>IF(K3237="","",IF(K3237&gt;Figures!B$6-1,"yes","no"))</f>
        <v/>
      </c>
      <c r="N3237" s="8" t="str">
        <f t="shared" si="368"/>
        <v/>
      </c>
      <c r="O3237" s="1" t="str">
        <f t="shared" si="369"/>
        <v/>
      </c>
    </row>
    <row r="3238" spans="1:15" x14ac:dyDescent="0.25">
      <c r="A3238" s="1" t="str">
        <f>IF('Raw data'!A3238="","",'Raw data'!A3238)</f>
        <v/>
      </c>
      <c r="B3238" s="1" t="str">
        <f t="shared" si="363"/>
        <v/>
      </c>
      <c r="C3238" s="1" t="str">
        <f t="shared" si="364"/>
        <v/>
      </c>
      <c r="D3238" s="1" t="str">
        <f>IF('Raw data'!B3238=0,"",'Raw data'!B3238)</f>
        <v/>
      </c>
      <c r="E3238" s="1" t="str">
        <f>IF('Raw data'!C3238=0,"",'Raw data'!C3238)</f>
        <v/>
      </c>
      <c r="F3238" s="1" t="str">
        <f>IF('Raw data'!D3238=0,"",'Raw data'!D3238)</f>
        <v/>
      </c>
      <c r="H3238" s="8" t="str">
        <f t="shared" si="365"/>
        <v/>
      </c>
      <c r="I3238" s="1" t="str">
        <f t="shared" si="366"/>
        <v/>
      </c>
      <c r="K3238" s="1" t="str">
        <f t="shared" si="367"/>
        <v/>
      </c>
      <c r="M3238" s="1" t="str">
        <f>IF(K3238="","",IF(K3238&gt;Figures!B$6-1,"yes","no"))</f>
        <v/>
      </c>
      <c r="N3238" s="8" t="str">
        <f t="shared" si="368"/>
        <v/>
      </c>
      <c r="O3238" s="1" t="str">
        <f t="shared" si="369"/>
        <v/>
      </c>
    </row>
    <row r="3239" spans="1:15" x14ac:dyDescent="0.25">
      <c r="A3239" s="1" t="str">
        <f>IF('Raw data'!A3239="","",'Raw data'!A3239)</f>
        <v/>
      </c>
      <c r="B3239" s="1" t="str">
        <f t="shared" si="363"/>
        <v/>
      </c>
      <c r="C3239" s="1" t="str">
        <f t="shared" si="364"/>
        <v/>
      </c>
      <c r="D3239" s="1" t="str">
        <f>IF('Raw data'!B3239=0,"",'Raw data'!B3239)</f>
        <v/>
      </c>
      <c r="E3239" s="1" t="str">
        <f>IF('Raw data'!C3239=0,"",'Raw data'!C3239)</f>
        <v/>
      </c>
      <c r="F3239" s="1" t="str">
        <f>IF('Raw data'!D3239=0,"",'Raw data'!D3239)</f>
        <v/>
      </c>
      <c r="H3239" s="8" t="str">
        <f t="shared" si="365"/>
        <v/>
      </c>
      <c r="I3239" s="1" t="str">
        <f t="shared" si="366"/>
        <v/>
      </c>
      <c r="K3239" s="1" t="str">
        <f t="shared" si="367"/>
        <v/>
      </c>
      <c r="M3239" s="1" t="str">
        <f>IF(K3239="","",IF(K3239&gt;Figures!B$6-1,"yes","no"))</f>
        <v/>
      </c>
      <c r="N3239" s="8" t="str">
        <f t="shared" si="368"/>
        <v/>
      </c>
      <c r="O3239" s="1" t="str">
        <f t="shared" si="369"/>
        <v/>
      </c>
    </row>
    <row r="3240" spans="1:15" x14ac:dyDescent="0.25">
      <c r="A3240" s="1" t="str">
        <f>IF('Raw data'!A3240="","",'Raw data'!A3240)</f>
        <v/>
      </c>
      <c r="B3240" s="1" t="str">
        <f t="shared" si="363"/>
        <v/>
      </c>
      <c r="C3240" s="1" t="str">
        <f t="shared" si="364"/>
        <v/>
      </c>
      <c r="D3240" s="1" t="str">
        <f>IF('Raw data'!B3240=0,"",'Raw data'!B3240)</f>
        <v/>
      </c>
      <c r="E3240" s="1" t="str">
        <f>IF('Raw data'!C3240=0,"",'Raw data'!C3240)</f>
        <v/>
      </c>
      <c r="F3240" s="1" t="str">
        <f>IF('Raw data'!D3240=0,"",'Raw data'!D3240)</f>
        <v/>
      </c>
      <c r="H3240" s="8" t="str">
        <f t="shared" si="365"/>
        <v/>
      </c>
      <c r="I3240" s="1" t="str">
        <f t="shared" si="366"/>
        <v/>
      </c>
      <c r="K3240" s="1" t="str">
        <f t="shared" si="367"/>
        <v/>
      </c>
      <c r="M3240" s="1" t="str">
        <f>IF(K3240="","",IF(K3240&gt;Figures!B$6-1,"yes","no"))</f>
        <v/>
      </c>
      <c r="N3240" s="8" t="str">
        <f t="shared" si="368"/>
        <v/>
      </c>
      <c r="O3240" s="1" t="str">
        <f t="shared" si="369"/>
        <v/>
      </c>
    </row>
    <row r="3241" spans="1:15" x14ac:dyDescent="0.25">
      <c r="A3241" s="1" t="str">
        <f>IF('Raw data'!A3241="","",'Raw data'!A3241)</f>
        <v/>
      </c>
      <c r="B3241" s="1" t="str">
        <f t="shared" si="363"/>
        <v/>
      </c>
      <c r="C3241" s="1" t="str">
        <f t="shared" si="364"/>
        <v/>
      </c>
      <c r="D3241" s="1" t="str">
        <f>IF('Raw data'!B3241=0,"",'Raw data'!B3241)</f>
        <v/>
      </c>
      <c r="E3241" s="1" t="str">
        <f>IF('Raw data'!C3241=0,"",'Raw data'!C3241)</f>
        <v/>
      </c>
      <c r="F3241" s="1" t="str">
        <f>IF('Raw data'!D3241=0,"",'Raw data'!D3241)</f>
        <v/>
      </c>
      <c r="H3241" s="8" t="str">
        <f t="shared" si="365"/>
        <v/>
      </c>
      <c r="I3241" s="1" t="str">
        <f t="shared" si="366"/>
        <v/>
      </c>
      <c r="K3241" s="1" t="str">
        <f t="shared" si="367"/>
        <v/>
      </c>
      <c r="M3241" s="1" t="str">
        <f>IF(K3241="","",IF(K3241&gt;Figures!B$6-1,"yes","no"))</f>
        <v/>
      </c>
      <c r="N3241" s="8" t="str">
        <f t="shared" si="368"/>
        <v/>
      </c>
      <c r="O3241" s="1" t="str">
        <f t="shared" si="369"/>
        <v/>
      </c>
    </row>
    <row r="3242" spans="1:15" x14ac:dyDescent="0.25">
      <c r="A3242" s="1" t="str">
        <f>IF('Raw data'!A3242="","",'Raw data'!A3242)</f>
        <v/>
      </c>
      <c r="B3242" s="1" t="str">
        <f t="shared" si="363"/>
        <v/>
      </c>
      <c r="C3242" s="1" t="str">
        <f t="shared" si="364"/>
        <v/>
      </c>
      <c r="D3242" s="1" t="str">
        <f>IF('Raw data'!B3242=0,"",'Raw data'!B3242)</f>
        <v/>
      </c>
      <c r="E3242" s="1" t="str">
        <f>IF('Raw data'!C3242=0,"",'Raw data'!C3242)</f>
        <v/>
      </c>
      <c r="F3242" s="1" t="str">
        <f>IF('Raw data'!D3242=0,"",'Raw data'!D3242)</f>
        <v/>
      </c>
      <c r="H3242" s="8" t="str">
        <f t="shared" si="365"/>
        <v/>
      </c>
      <c r="I3242" s="1" t="str">
        <f t="shared" si="366"/>
        <v/>
      </c>
      <c r="K3242" s="1" t="str">
        <f t="shared" si="367"/>
        <v/>
      </c>
      <c r="M3242" s="1" t="str">
        <f>IF(K3242="","",IF(K3242&gt;Figures!B$6-1,"yes","no"))</f>
        <v/>
      </c>
      <c r="N3242" s="8" t="str">
        <f t="shared" si="368"/>
        <v/>
      </c>
      <c r="O3242" s="1" t="str">
        <f t="shared" si="369"/>
        <v/>
      </c>
    </row>
    <row r="3243" spans="1:15" x14ac:dyDescent="0.25">
      <c r="A3243" s="1" t="str">
        <f>IF('Raw data'!A3243="","",'Raw data'!A3243)</f>
        <v/>
      </c>
      <c r="B3243" s="1" t="str">
        <f t="shared" si="363"/>
        <v/>
      </c>
      <c r="C3243" s="1" t="str">
        <f t="shared" si="364"/>
        <v/>
      </c>
      <c r="D3243" s="1" t="str">
        <f>IF('Raw data'!B3243=0,"",'Raw data'!B3243)</f>
        <v/>
      </c>
      <c r="E3243" s="1" t="str">
        <f>IF('Raw data'!C3243=0,"",'Raw data'!C3243)</f>
        <v/>
      </c>
      <c r="F3243" s="1" t="str">
        <f>IF('Raw data'!D3243=0,"",'Raw data'!D3243)</f>
        <v/>
      </c>
      <c r="H3243" s="8" t="str">
        <f t="shared" si="365"/>
        <v/>
      </c>
      <c r="I3243" s="1" t="str">
        <f t="shared" si="366"/>
        <v/>
      </c>
      <c r="K3243" s="1" t="str">
        <f t="shared" si="367"/>
        <v/>
      </c>
      <c r="M3243" s="1" t="str">
        <f>IF(K3243="","",IF(K3243&gt;Figures!B$6-1,"yes","no"))</f>
        <v/>
      </c>
      <c r="N3243" s="8" t="str">
        <f t="shared" si="368"/>
        <v/>
      </c>
      <c r="O3243" s="1" t="str">
        <f t="shared" si="369"/>
        <v/>
      </c>
    </row>
    <row r="3244" spans="1:15" x14ac:dyDescent="0.25">
      <c r="A3244" s="1" t="str">
        <f>IF('Raw data'!A3244="","",'Raw data'!A3244)</f>
        <v/>
      </c>
      <c r="B3244" s="1" t="str">
        <f t="shared" si="363"/>
        <v/>
      </c>
      <c r="C3244" s="1" t="str">
        <f t="shared" si="364"/>
        <v/>
      </c>
      <c r="D3244" s="1" t="str">
        <f>IF('Raw data'!B3244=0,"",'Raw data'!B3244)</f>
        <v/>
      </c>
      <c r="E3244" s="1" t="str">
        <f>IF('Raw data'!C3244=0,"",'Raw data'!C3244)</f>
        <v/>
      </c>
      <c r="F3244" s="1" t="str">
        <f>IF('Raw data'!D3244=0,"",'Raw data'!D3244)</f>
        <v/>
      </c>
      <c r="H3244" s="8" t="str">
        <f t="shared" si="365"/>
        <v/>
      </c>
      <c r="I3244" s="1" t="str">
        <f t="shared" si="366"/>
        <v/>
      </c>
      <c r="K3244" s="1" t="str">
        <f t="shared" si="367"/>
        <v/>
      </c>
      <c r="M3244" s="1" t="str">
        <f>IF(K3244="","",IF(K3244&gt;Figures!B$6-1,"yes","no"))</f>
        <v/>
      </c>
      <c r="N3244" s="8" t="str">
        <f t="shared" si="368"/>
        <v/>
      </c>
      <c r="O3244" s="1" t="str">
        <f t="shared" si="369"/>
        <v/>
      </c>
    </row>
    <row r="3245" spans="1:15" x14ac:dyDescent="0.25">
      <c r="A3245" s="1" t="str">
        <f>IF('Raw data'!A3245="","",'Raw data'!A3245)</f>
        <v/>
      </c>
      <c r="B3245" s="1" t="str">
        <f t="shared" si="363"/>
        <v/>
      </c>
      <c r="C3245" s="1" t="str">
        <f t="shared" si="364"/>
        <v/>
      </c>
      <c r="D3245" s="1" t="str">
        <f>IF('Raw data'!B3245=0,"",'Raw data'!B3245)</f>
        <v/>
      </c>
      <c r="E3245" s="1" t="str">
        <f>IF('Raw data'!C3245=0,"",'Raw data'!C3245)</f>
        <v/>
      </c>
      <c r="F3245" s="1" t="str">
        <f>IF('Raw data'!D3245=0,"",'Raw data'!D3245)</f>
        <v/>
      </c>
      <c r="H3245" s="8" t="str">
        <f t="shared" si="365"/>
        <v/>
      </c>
      <c r="I3245" s="1" t="str">
        <f t="shared" si="366"/>
        <v/>
      </c>
      <c r="K3245" s="1" t="str">
        <f t="shared" si="367"/>
        <v/>
      </c>
      <c r="M3245" s="1" t="str">
        <f>IF(K3245="","",IF(K3245&gt;Figures!B$6-1,"yes","no"))</f>
        <v/>
      </c>
      <c r="N3245" s="8" t="str">
        <f t="shared" si="368"/>
        <v/>
      </c>
      <c r="O3245" s="1" t="str">
        <f t="shared" si="369"/>
        <v/>
      </c>
    </row>
    <row r="3246" spans="1:15" x14ac:dyDescent="0.25">
      <c r="A3246" s="1" t="str">
        <f>IF('Raw data'!A3246="","",'Raw data'!A3246)</f>
        <v/>
      </c>
      <c r="B3246" s="1" t="str">
        <f t="shared" si="363"/>
        <v/>
      </c>
      <c r="C3246" s="1" t="str">
        <f t="shared" si="364"/>
        <v/>
      </c>
      <c r="D3246" s="1" t="str">
        <f>IF('Raw data'!B3246=0,"",'Raw data'!B3246)</f>
        <v/>
      </c>
      <c r="E3246" s="1" t="str">
        <f>IF('Raw data'!C3246=0,"",'Raw data'!C3246)</f>
        <v/>
      </c>
      <c r="F3246" s="1" t="str">
        <f>IF('Raw data'!D3246=0,"",'Raw data'!D3246)</f>
        <v/>
      </c>
      <c r="H3246" s="8" t="str">
        <f t="shared" si="365"/>
        <v/>
      </c>
      <c r="I3246" s="1" t="str">
        <f t="shared" si="366"/>
        <v/>
      </c>
      <c r="K3246" s="1" t="str">
        <f t="shared" si="367"/>
        <v/>
      </c>
      <c r="M3246" s="1" t="str">
        <f>IF(K3246="","",IF(K3246&gt;Figures!B$6-1,"yes","no"))</f>
        <v/>
      </c>
      <c r="N3246" s="8" t="str">
        <f t="shared" si="368"/>
        <v/>
      </c>
      <c r="O3246" s="1" t="str">
        <f t="shared" si="369"/>
        <v/>
      </c>
    </row>
    <row r="3247" spans="1:15" x14ac:dyDescent="0.25">
      <c r="A3247" s="1" t="str">
        <f>IF('Raw data'!A3247="","",'Raw data'!A3247)</f>
        <v/>
      </c>
      <c r="B3247" s="1" t="str">
        <f t="shared" si="363"/>
        <v/>
      </c>
      <c r="C3247" s="1" t="str">
        <f t="shared" si="364"/>
        <v/>
      </c>
      <c r="D3247" s="1" t="str">
        <f>IF('Raw data'!B3247=0,"",'Raw data'!B3247)</f>
        <v/>
      </c>
      <c r="E3247" s="1" t="str">
        <f>IF('Raw data'!C3247=0,"",'Raw data'!C3247)</f>
        <v/>
      </c>
      <c r="F3247" s="1" t="str">
        <f>IF('Raw data'!D3247=0,"",'Raw data'!D3247)</f>
        <v/>
      </c>
      <c r="H3247" s="8" t="str">
        <f t="shared" si="365"/>
        <v/>
      </c>
      <c r="I3247" s="1" t="str">
        <f t="shared" si="366"/>
        <v/>
      </c>
      <c r="K3247" s="1" t="str">
        <f t="shared" si="367"/>
        <v/>
      </c>
      <c r="M3247" s="1" t="str">
        <f>IF(K3247="","",IF(K3247&gt;Figures!B$6-1,"yes","no"))</f>
        <v/>
      </c>
      <c r="N3247" s="8" t="str">
        <f t="shared" si="368"/>
        <v/>
      </c>
      <c r="O3247" s="1" t="str">
        <f t="shared" si="369"/>
        <v/>
      </c>
    </row>
    <row r="3248" spans="1:15" x14ac:dyDescent="0.25">
      <c r="A3248" s="1" t="str">
        <f>IF('Raw data'!A3248="","",'Raw data'!A3248)</f>
        <v/>
      </c>
      <c r="B3248" s="1" t="str">
        <f t="shared" si="363"/>
        <v/>
      </c>
      <c r="C3248" s="1" t="str">
        <f t="shared" si="364"/>
        <v/>
      </c>
      <c r="D3248" s="1" t="str">
        <f>IF('Raw data'!B3248=0,"",'Raw data'!B3248)</f>
        <v/>
      </c>
      <c r="E3248" s="1" t="str">
        <f>IF('Raw data'!C3248=0,"",'Raw data'!C3248)</f>
        <v/>
      </c>
      <c r="F3248" s="1" t="str">
        <f>IF('Raw data'!D3248=0,"",'Raw data'!D3248)</f>
        <v/>
      </c>
      <c r="H3248" s="8" t="str">
        <f t="shared" si="365"/>
        <v/>
      </c>
      <c r="I3248" s="1" t="str">
        <f t="shared" si="366"/>
        <v/>
      </c>
      <c r="K3248" s="1" t="str">
        <f t="shared" si="367"/>
        <v/>
      </c>
      <c r="M3248" s="1" t="str">
        <f>IF(K3248="","",IF(K3248&gt;Figures!B$6-1,"yes","no"))</f>
        <v/>
      </c>
      <c r="N3248" s="8" t="str">
        <f t="shared" si="368"/>
        <v/>
      </c>
      <c r="O3248" s="1" t="str">
        <f t="shared" si="369"/>
        <v/>
      </c>
    </row>
    <row r="3249" spans="1:15" x14ac:dyDescent="0.25">
      <c r="A3249" s="1" t="str">
        <f>IF('Raw data'!A3249="","",'Raw data'!A3249)</f>
        <v/>
      </c>
      <c r="B3249" s="1" t="str">
        <f t="shared" si="363"/>
        <v/>
      </c>
      <c r="C3249" s="1" t="str">
        <f t="shared" si="364"/>
        <v/>
      </c>
      <c r="D3249" s="1" t="str">
        <f>IF('Raw data'!B3249=0,"",'Raw data'!B3249)</f>
        <v/>
      </c>
      <c r="E3249" s="1" t="str">
        <f>IF('Raw data'!C3249=0,"",'Raw data'!C3249)</f>
        <v/>
      </c>
      <c r="F3249" s="1" t="str">
        <f>IF('Raw data'!D3249=0,"",'Raw data'!D3249)</f>
        <v/>
      </c>
      <c r="H3249" s="8" t="str">
        <f t="shared" si="365"/>
        <v/>
      </c>
      <c r="I3249" s="1" t="str">
        <f t="shared" si="366"/>
        <v/>
      </c>
      <c r="K3249" s="1" t="str">
        <f t="shared" si="367"/>
        <v/>
      </c>
      <c r="M3249" s="1" t="str">
        <f>IF(K3249="","",IF(K3249&gt;Figures!B$6-1,"yes","no"))</f>
        <v/>
      </c>
      <c r="N3249" s="8" t="str">
        <f t="shared" si="368"/>
        <v/>
      </c>
      <c r="O3249" s="1" t="str">
        <f t="shared" si="369"/>
        <v/>
      </c>
    </row>
    <row r="3250" spans="1:15" x14ac:dyDescent="0.25">
      <c r="A3250" s="1" t="str">
        <f>IF('Raw data'!A3250="","",'Raw data'!A3250)</f>
        <v/>
      </c>
      <c r="B3250" s="1" t="str">
        <f t="shared" si="363"/>
        <v/>
      </c>
      <c r="C3250" s="1" t="str">
        <f t="shared" si="364"/>
        <v/>
      </c>
      <c r="D3250" s="1" t="str">
        <f>IF('Raw data'!B3250=0,"",'Raw data'!B3250)</f>
        <v/>
      </c>
      <c r="E3250" s="1" t="str">
        <f>IF('Raw data'!C3250=0,"",'Raw data'!C3250)</f>
        <v/>
      </c>
      <c r="F3250" s="1" t="str">
        <f>IF('Raw data'!D3250=0,"",'Raw data'!D3250)</f>
        <v/>
      </c>
      <c r="H3250" s="8" t="str">
        <f t="shared" si="365"/>
        <v/>
      </c>
      <c r="I3250" s="1" t="str">
        <f t="shared" si="366"/>
        <v/>
      </c>
      <c r="K3250" s="1" t="str">
        <f t="shared" si="367"/>
        <v/>
      </c>
      <c r="M3250" s="1" t="str">
        <f>IF(K3250="","",IF(K3250&gt;Figures!B$6-1,"yes","no"))</f>
        <v/>
      </c>
      <c r="N3250" s="8" t="str">
        <f t="shared" si="368"/>
        <v/>
      </c>
      <c r="O3250" s="1" t="str">
        <f t="shared" si="369"/>
        <v/>
      </c>
    </row>
    <row r="3251" spans="1:15" x14ac:dyDescent="0.25">
      <c r="A3251" s="1" t="str">
        <f>IF('Raw data'!A3251="","",'Raw data'!A3251)</f>
        <v/>
      </c>
      <c r="B3251" s="1" t="str">
        <f t="shared" si="363"/>
        <v/>
      </c>
      <c r="C3251" s="1" t="str">
        <f t="shared" si="364"/>
        <v/>
      </c>
      <c r="D3251" s="1" t="str">
        <f>IF('Raw data'!B3251=0,"",'Raw data'!B3251)</f>
        <v/>
      </c>
      <c r="E3251" s="1" t="str">
        <f>IF('Raw data'!C3251=0,"",'Raw data'!C3251)</f>
        <v/>
      </c>
      <c r="F3251" s="1" t="str">
        <f>IF('Raw data'!D3251=0,"",'Raw data'!D3251)</f>
        <v/>
      </c>
      <c r="H3251" s="8" t="str">
        <f t="shared" si="365"/>
        <v/>
      </c>
      <c r="I3251" s="1" t="str">
        <f t="shared" si="366"/>
        <v/>
      </c>
      <c r="K3251" s="1" t="str">
        <f t="shared" si="367"/>
        <v/>
      </c>
      <c r="M3251" s="1" t="str">
        <f>IF(K3251="","",IF(K3251&gt;Figures!B$6-1,"yes","no"))</f>
        <v/>
      </c>
      <c r="N3251" s="8" t="str">
        <f t="shared" si="368"/>
        <v/>
      </c>
      <c r="O3251" s="1" t="str">
        <f t="shared" si="369"/>
        <v/>
      </c>
    </row>
    <row r="3252" spans="1:15" x14ac:dyDescent="0.25">
      <c r="A3252" s="1" t="str">
        <f>IF('Raw data'!A3252="","",'Raw data'!A3252)</f>
        <v/>
      </c>
      <c r="B3252" s="1" t="str">
        <f t="shared" si="363"/>
        <v/>
      </c>
      <c r="C3252" s="1" t="str">
        <f t="shared" si="364"/>
        <v/>
      </c>
      <c r="D3252" s="1" t="str">
        <f>IF('Raw data'!B3252=0,"",'Raw data'!B3252)</f>
        <v/>
      </c>
      <c r="E3252" s="1" t="str">
        <f>IF('Raw data'!C3252=0,"",'Raw data'!C3252)</f>
        <v/>
      </c>
      <c r="F3252" s="1" t="str">
        <f>IF('Raw data'!D3252=0,"",'Raw data'!D3252)</f>
        <v/>
      </c>
      <c r="H3252" s="8" t="str">
        <f t="shared" si="365"/>
        <v/>
      </c>
      <c r="I3252" s="1" t="str">
        <f t="shared" si="366"/>
        <v/>
      </c>
      <c r="K3252" s="1" t="str">
        <f t="shared" si="367"/>
        <v/>
      </c>
      <c r="M3252" s="1" t="str">
        <f>IF(K3252="","",IF(K3252&gt;Figures!B$6-1,"yes","no"))</f>
        <v/>
      </c>
      <c r="N3252" s="8" t="str">
        <f t="shared" si="368"/>
        <v/>
      </c>
      <c r="O3252" s="1" t="str">
        <f t="shared" si="369"/>
        <v/>
      </c>
    </row>
    <row r="3253" spans="1:15" x14ac:dyDescent="0.25">
      <c r="A3253" s="1" t="str">
        <f>IF('Raw data'!A3253="","",'Raw data'!A3253)</f>
        <v/>
      </c>
      <c r="B3253" s="1" t="str">
        <f t="shared" si="363"/>
        <v/>
      </c>
      <c r="C3253" s="1" t="str">
        <f t="shared" si="364"/>
        <v/>
      </c>
      <c r="D3253" s="1" t="str">
        <f>IF('Raw data'!B3253=0,"",'Raw data'!B3253)</f>
        <v/>
      </c>
      <c r="E3253" s="1" t="str">
        <f>IF('Raw data'!C3253=0,"",'Raw data'!C3253)</f>
        <v/>
      </c>
      <c r="F3253" s="1" t="str">
        <f>IF('Raw data'!D3253=0,"",'Raw data'!D3253)</f>
        <v/>
      </c>
      <c r="H3253" s="8" t="str">
        <f t="shared" si="365"/>
        <v/>
      </c>
      <c r="I3253" s="1" t="str">
        <f t="shared" si="366"/>
        <v/>
      </c>
      <c r="K3253" s="1" t="str">
        <f t="shared" si="367"/>
        <v/>
      </c>
      <c r="M3253" s="1" t="str">
        <f>IF(K3253="","",IF(K3253&gt;Figures!B$6-1,"yes","no"))</f>
        <v/>
      </c>
      <c r="N3253" s="8" t="str">
        <f t="shared" si="368"/>
        <v/>
      </c>
      <c r="O3253" s="1" t="str">
        <f t="shared" si="369"/>
        <v/>
      </c>
    </row>
    <row r="3254" spans="1:15" x14ac:dyDescent="0.25">
      <c r="A3254" s="1" t="str">
        <f>IF('Raw data'!A3254="","",'Raw data'!A3254)</f>
        <v/>
      </c>
      <c r="B3254" s="1" t="str">
        <f t="shared" si="363"/>
        <v/>
      </c>
      <c r="C3254" s="1" t="str">
        <f t="shared" si="364"/>
        <v/>
      </c>
      <c r="D3254" s="1" t="str">
        <f>IF('Raw data'!B3254=0,"",'Raw data'!B3254)</f>
        <v/>
      </c>
      <c r="E3254" s="1" t="str">
        <f>IF('Raw data'!C3254=0,"",'Raw data'!C3254)</f>
        <v/>
      </c>
      <c r="F3254" s="1" t="str">
        <f>IF('Raw data'!D3254=0,"",'Raw data'!D3254)</f>
        <v/>
      </c>
      <c r="H3254" s="8" t="str">
        <f t="shared" si="365"/>
        <v/>
      </c>
      <c r="I3254" s="1" t="str">
        <f t="shared" si="366"/>
        <v/>
      </c>
      <c r="K3254" s="1" t="str">
        <f t="shared" si="367"/>
        <v/>
      </c>
      <c r="M3254" s="1" t="str">
        <f>IF(K3254="","",IF(K3254&gt;Figures!B$6-1,"yes","no"))</f>
        <v/>
      </c>
      <c r="N3254" s="8" t="str">
        <f t="shared" si="368"/>
        <v/>
      </c>
      <c r="O3254" s="1" t="str">
        <f t="shared" si="369"/>
        <v/>
      </c>
    </row>
    <row r="3255" spans="1:15" x14ac:dyDescent="0.25">
      <c r="A3255" s="1" t="str">
        <f>IF('Raw data'!A3255="","",'Raw data'!A3255)</f>
        <v/>
      </c>
      <c r="B3255" s="1" t="str">
        <f t="shared" si="363"/>
        <v/>
      </c>
      <c r="C3255" s="1" t="str">
        <f t="shared" si="364"/>
        <v/>
      </c>
      <c r="D3255" s="1" t="str">
        <f>IF('Raw data'!B3255=0,"",'Raw data'!B3255)</f>
        <v/>
      </c>
      <c r="E3255" s="1" t="str">
        <f>IF('Raw data'!C3255=0,"",'Raw data'!C3255)</f>
        <v/>
      </c>
      <c r="F3255" s="1" t="str">
        <f>IF('Raw data'!D3255=0,"",'Raw data'!D3255)</f>
        <v/>
      </c>
      <c r="H3255" s="8" t="str">
        <f t="shared" si="365"/>
        <v/>
      </c>
      <c r="I3255" s="1" t="str">
        <f t="shared" si="366"/>
        <v/>
      </c>
      <c r="K3255" s="1" t="str">
        <f t="shared" si="367"/>
        <v/>
      </c>
      <c r="M3255" s="1" t="str">
        <f>IF(K3255="","",IF(K3255&gt;Figures!B$6-1,"yes","no"))</f>
        <v/>
      </c>
      <c r="N3255" s="8" t="str">
        <f t="shared" si="368"/>
        <v/>
      </c>
      <c r="O3255" s="1" t="str">
        <f t="shared" si="369"/>
        <v/>
      </c>
    </row>
    <row r="3256" spans="1:15" x14ac:dyDescent="0.25">
      <c r="A3256" s="1" t="str">
        <f>IF('Raw data'!A3256="","",'Raw data'!A3256)</f>
        <v/>
      </c>
      <c r="B3256" s="1" t="str">
        <f t="shared" si="363"/>
        <v/>
      </c>
      <c r="C3256" s="1" t="str">
        <f t="shared" si="364"/>
        <v/>
      </c>
      <c r="D3256" s="1" t="str">
        <f>IF('Raw data'!B3256=0,"",'Raw data'!B3256)</f>
        <v/>
      </c>
      <c r="E3256" s="1" t="str">
        <f>IF('Raw data'!C3256=0,"",'Raw data'!C3256)</f>
        <v/>
      </c>
      <c r="F3256" s="1" t="str">
        <f>IF('Raw data'!D3256=0,"",'Raw data'!D3256)</f>
        <v/>
      </c>
      <c r="H3256" s="8" t="str">
        <f t="shared" si="365"/>
        <v/>
      </c>
      <c r="I3256" s="1" t="str">
        <f t="shared" si="366"/>
        <v/>
      </c>
      <c r="K3256" s="1" t="str">
        <f t="shared" si="367"/>
        <v/>
      </c>
      <c r="M3256" s="1" t="str">
        <f>IF(K3256="","",IF(K3256&gt;Figures!B$6-1,"yes","no"))</f>
        <v/>
      </c>
      <c r="N3256" s="8" t="str">
        <f t="shared" si="368"/>
        <v/>
      </c>
      <c r="O3256" s="1" t="str">
        <f t="shared" si="369"/>
        <v/>
      </c>
    </row>
    <row r="3257" spans="1:15" x14ac:dyDescent="0.25">
      <c r="A3257" s="1" t="str">
        <f>IF('Raw data'!A3257="","",'Raw data'!A3257)</f>
        <v/>
      </c>
      <c r="B3257" s="1" t="str">
        <f t="shared" si="363"/>
        <v/>
      </c>
      <c r="C3257" s="1" t="str">
        <f t="shared" si="364"/>
        <v/>
      </c>
      <c r="D3257" s="1" t="str">
        <f>IF('Raw data'!B3257=0,"",'Raw data'!B3257)</f>
        <v/>
      </c>
      <c r="E3257" s="1" t="str">
        <f>IF('Raw data'!C3257=0,"",'Raw data'!C3257)</f>
        <v/>
      </c>
      <c r="F3257" s="1" t="str">
        <f>IF('Raw data'!D3257=0,"",'Raw data'!D3257)</f>
        <v/>
      </c>
      <c r="H3257" s="8" t="str">
        <f t="shared" si="365"/>
        <v/>
      </c>
      <c r="I3257" s="1" t="str">
        <f t="shared" si="366"/>
        <v/>
      </c>
      <c r="K3257" s="1" t="str">
        <f t="shared" si="367"/>
        <v/>
      </c>
      <c r="M3257" s="1" t="str">
        <f>IF(K3257="","",IF(K3257&gt;Figures!B$6-1,"yes","no"))</f>
        <v/>
      </c>
      <c r="N3257" s="8" t="str">
        <f t="shared" si="368"/>
        <v/>
      </c>
      <c r="O3257" s="1" t="str">
        <f t="shared" si="369"/>
        <v/>
      </c>
    </row>
    <row r="3258" spans="1:15" x14ac:dyDescent="0.25">
      <c r="A3258" s="1" t="str">
        <f>IF('Raw data'!A3258="","",'Raw data'!A3258)</f>
        <v/>
      </c>
      <c r="B3258" s="1" t="str">
        <f t="shared" si="363"/>
        <v/>
      </c>
      <c r="C3258" s="1" t="str">
        <f t="shared" si="364"/>
        <v/>
      </c>
      <c r="D3258" s="1" t="str">
        <f>IF('Raw data'!B3258=0,"",'Raw data'!B3258)</f>
        <v/>
      </c>
      <c r="E3258" s="1" t="str">
        <f>IF('Raw data'!C3258=0,"",'Raw data'!C3258)</f>
        <v/>
      </c>
      <c r="F3258" s="1" t="str">
        <f>IF('Raw data'!D3258=0,"",'Raw data'!D3258)</f>
        <v/>
      </c>
      <c r="H3258" s="8" t="str">
        <f t="shared" si="365"/>
        <v/>
      </c>
      <c r="I3258" s="1" t="str">
        <f t="shared" si="366"/>
        <v/>
      </c>
      <c r="K3258" s="1" t="str">
        <f t="shared" si="367"/>
        <v/>
      </c>
      <c r="M3258" s="1" t="str">
        <f>IF(K3258="","",IF(K3258&gt;Figures!B$6-1,"yes","no"))</f>
        <v/>
      </c>
      <c r="N3258" s="8" t="str">
        <f t="shared" si="368"/>
        <v/>
      </c>
      <c r="O3258" s="1" t="str">
        <f t="shared" si="369"/>
        <v/>
      </c>
    </row>
    <row r="3259" spans="1:15" x14ac:dyDescent="0.25">
      <c r="A3259" s="1" t="str">
        <f>IF('Raw data'!A3259="","",'Raw data'!A3259)</f>
        <v/>
      </c>
      <c r="B3259" s="1" t="str">
        <f t="shared" si="363"/>
        <v/>
      </c>
      <c r="C3259" s="1" t="str">
        <f t="shared" si="364"/>
        <v/>
      </c>
      <c r="D3259" s="1" t="str">
        <f>IF('Raw data'!B3259=0,"",'Raw data'!B3259)</f>
        <v/>
      </c>
      <c r="E3259" s="1" t="str">
        <f>IF('Raw data'!C3259=0,"",'Raw data'!C3259)</f>
        <v/>
      </c>
      <c r="F3259" s="1" t="str">
        <f>IF('Raw data'!D3259=0,"",'Raw data'!D3259)</f>
        <v/>
      </c>
      <c r="H3259" s="8" t="str">
        <f t="shared" si="365"/>
        <v/>
      </c>
      <c r="I3259" s="1" t="str">
        <f t="shared" si="366"/>
        <v/>
      </c>
      <c r="K3259" s="1" t="str">
        <f t="shared" si="367"/>
        <v/>
      </c>
      <c r="M3259" s="1" t="str">
        <f>IF(K3259="","",IF(K3259&gt;Figures!B$6-1,"yes","no"))</f>
        <v/>
      </c>
      <c r="N3259" s="8" t="str">
        <f t="shared" si="368"/>
        <v/>
      </c>
      <c r="O3259" s="1" t="str">
        <f t="shared" si="369"/>
        <v/>
      </c>
    </row>
    <row r="3260" spans="1:15" x14ac:dyDescent="0.25">
      <c r="A3260" s="1" t="str">
        <f>IF('Raw data'!A3260="","",'Raw data'!A3260)</f>
        <v/>
      </c>
      <c r="B3260" s="1" t="str">
        <f t="shared" si="363"/>
        <v/>
      </c>
      <c r="C3260" s="1" t="str">
        <f t="shared" si="364"/>
        <v/>
      </c>
      <c r="D3260" s="1" t="str">
        <f>IF('Raw data'!B3260=0,"",'Raw data'!B3260)</f>
        <v/>
      </c>
      <c r="E3260" s="1" t="str">
        <f>IF('Raw data'!C3260=0,"",'Raw data'!C3260)</f>
        <v/>
      </c>
      <c r="F3260" s="1" t="str">
        <f>IF('Raw data'!D3260=0,"",'Raw data'!D3260)</f>
        <v/>
      </c>
      <c r="H3260" s="8" t="str">
        <f t="shared" si="365"/>
        <v/>
      </c>
      <c r="I3260" s="1" t="str">
        <f t="shared" si="366"/>
        <v/>
      </c>
      <c r="K3260" s="1" t="str">
        <f t="shared" si="367"/>
        <v/>
      </c>
      <c r="M3260" s="1" t="str">
        <f>IF(K3260="","",IF(K3260&gt;Figures!B$6-1,"yes","no"))</f>
        <v/>
      </c>
      <c r="N3260" s="8" t="str">
        <f t="shared" si="368"/>
        <v/>
      </c>
      <c r="O3260" s="1" t="str">
        <f t="shared" si="369"/>
        <v/>
      </c>
    </row>
    <row r="3261" spans="1:15" x14ac:dyDescent="0.25">
      <c r="A3261" s="1" t="str">
        <f>IF('Raw data'!A3261="","",'Raw data'!A3261)</f>
        <v/>
      </c>
      <c r="B3261" s="1" t="str">
        <f t="shared" si="363"/>
        <v/>
      </c>
      <c r="C3261" s="1" t="str">
        <f t="shared" si="364"/>
        <v/>
      </c>
      <c r="D3261" s="1" t="str">
        <f>IF('Raw data'!B3261=0,"",'Raw data'!B3261)</f>
        <v/>
      </c>
      <c r="E3261" s="1" t="str">
        <f>IF('Raw data'!C3261=0,"",'Raw data'!C3261)</f>
        <v/>
      </c>
      <c r="F3261" s="1" t="str">
        <f>IF('Raw data'!D3261=0,"",'Raw data'!D3261)</f>
        <v/>
      </c>
      <c r="H3261" s="8" t="str">
        <f t="shared" si="365"/>
        <v/>
      </c>
      <c r="I3261" s="1" t="str">
        <f t="shared" si="366"/>
        <v/>
      </c>
      <c r="K3261" s="1" t="str">
        <f t="shared" si="367"/>
        <v/>
      </c>
      <c r="M3261" s="1" t="str">
        <f>IF(K3261="","",IF(K3261&gt;Figures!B$6-1,"yes","no"))</f>
        <v/>
      </c>
      <c r="N3261" s="8" t="str">
        <f t="shared" si="368"/>
        <v/>
      </c>
      <c r="O3261" s="1" t="str">
        <f t="shared" si="369"/>
        <v/>
      </c>
    </row>
    <row r="3262" spans="1:15" x14ac:dyDescent="0.25">
      <c r="A3262" s="1" t="str">
        <f>IF('Raw data'!A3262="","",'Raw data'!A3262)</f>
        <v/>
      </c>
      <c r="B3262" s="1" t="str">
        <f t="shared" si="363"/>
        <v/>
      </c>
      <c r="C3262" s="1" t="str">
        <f t="shared" si="364"/>
        <v/>
      </c>
      <c r="D3262" s="1" t="str">
        <f>IF('Raw data'!B3262=0,"",'Raw data'!B3262)</f>
        <v/>
      </c>
      <c r="E3262" s="1" t="str">
        <f>IF('Raw data'!C3262=0,"",'Raw data'!C3262)</f>
        <v/>
      </c>
      <c r="F3262" s="1" t="str">
        <f>IF('Raw data'!D3262=0,"",'Raw data'!D3262)</f>
        <v/>
      </c>
      <c r="H3262" s="8" t="str">
        <f t="shared" si="365"/>
        <v/>
      </c>
      <c r="I3262" s="1" t="str">
        <f t="shared" si="366"/>
        <v/>
      </c>
      <c r="K3262" s="1" t="str">
        <f t="shared" si="367"/>
        <v/>
      </c>
      <c r="M3262" s="1" t="str">
        <f>IF(K3262="","",IF(K3262&gt;Figures!B$6-1,"yes","no"))</f>
        <v/>
      </c>
      <c r="N3262" s="8" t="str">
        <f t="shared" si="368"/>
        <v/>
      </c>
      <c r="O3262" s="1" t="str">
        <f t="shared" si="369"/>
        <v/>
      </c>
    </row>
    <row r="3263" spans="1:15" x14ac:dyDescent="0.25">
      <c r="A3263" s="1" t="str">
        <f>IF('Raw data'!A3263="","",'Raw data'!A3263)</f>
        <v/>
      </c>
      <c r="B3263" s="1" t="str">
        <f t="shared" si="363"/>
        <v/>
      </c>
      <c r="C3263" s="1" t="str">
        <f t="shared" si="364"/>
        <v/>
      </c>
      <c r="D3263" s="1" t="str">
        <f>IF('Raw data'!B3263=0,"",'Raw data'!B3263)</f>
        <v/>
      </c>
      <c r="E3263" s="1" t="str">
        <f>IF('Raw data'!C3263=0,"",'Raw data'!C3263)</f>
        <v/>
      </c>
      <c r="F3263" s="1" t="str">
        <f>IF('Raw data'!D3263=0,"",'Raw data'!D3263)</f>
        <v/>
      </c>
      <c r="H3263" s="8" t="str">
        <f t="shared" si="365"/>
        <v/>
      </c>
      <c r="I3263" s="1" t="str">
        <f t="shared" si="366"/>
        <v/>
      </c>
      <c r="K3263" s="1" t="str">
        <f t="shared" si="367"/>
        <v/>
      </c>
      <c r="M3263" s="1" t="str">
        <f>IF(K3263="","",IF(K3263&gt;Figures!B$6-1,"yes","no"))</f>
        <v/>
      </c>
      <c r="N3263" s="8" t="str">
        <f t="shared" si="368"/>
        <v/>
      </c>
      <c r="O3263" s="1" t="str">
        <f t="shared" si="369"/>
        <v/>
      </c>
    </row>
    <row r="3264" spans="1:15" x14ac:dyDescent="0.25">
      <c r="A3264" s="1" t="str">
        <f>IF('Raw data'!A3264="","",'Raw data'!A3264)</f>
        <v/>
      </c>
      <c r="B3264" s="1" t="str">
        <f t="shared" si="363"/>
        <v/>
      </c>
      <c r="C3264" s="1" t="str">
        <f t="shared" si="364"/>
        <v/>
      </c>
      <c r="D3264" s="1" t="str">
        <f>IF('Raw data'!B3264=0,"",'Raw data'!B3264)</f>
        <v/>
      </c>
      <c r="E3264" s="1" t="str">
        <f>IF('Raw data'!C3264=0,"",'Raw data'!C3264)</f>
        <v/>
      </c>
      <c r="F3264" s="1" t="str">
        <f>IF('Raw data'!D3264=0,"",'Raw data'!D3264)</f>
        <v/>
      </c>
      <c r="H3264" s="8" t="str">
        <f t="shared" si="365"/>
        <v/>
      </c>
      <c r="I3264" s="1" t="str">
        <f t="shared" si="366"/>
        <v/>
      </c>
      <c r="K3264" s="1" t="str">
        <f t="shared" si="367"/>
        <v/>
      </c>
      <c r="M3264" s="1" t="str">
        <f>IF(K3264="","",IF(K3264&gt;Figures!B$6-1,"yes","no"))</f>
        <v/>
      </c>
      <c r="N3264" s="8" t="str">
        <f t="shared" si="368"/>
        <v/>
      </c>
      <c r="O3264" s="1" t="str">
        <f t="shared" si="369"/>
        <v/>
      </c>
    </row>
    <row r="3265" spans="1:15" x14ac:dyDescent="0.25">
      <c r="A3265" s="1" t="str">
        <f>IF('Raw data'!A3265="","",'Raw data'!A3265)</f>
        <v/>
      </c>
      <c r="B3265" s="1" t="str">
        <f t="shared" si="363"/>
        <v/>
      </c>
      <c r="C3265" s="1" t="str">
        <f t="shared" si="364"/>
        <v/>
      </c>
      <c r="D3265" s="1" t="str">
        <f>IF('Raw data'!B3265=0,"",'Raw data'!B3265)</f>
        <v/>
      </c>
      <c r="E3265" s="1" t="str">
        <f>IF('Raw data'!C3265=0,"",'Raw data'!C3265)</f>
        <v/>
      </c>
      <c r="F3265" s="1" t="str">
        <f>IF('Raw data'!D3265=0,"",'Raw data'!D3265)</f>
        <v/>
      </c>
      <c r="H3265" s="8" t="str">
        <f t="shared" si="365"/>
        <v/>
      </c>
      <c r="I3265" s="1" t="str">
        <f t="shared" si="366"/>
        <v/>
      </c>
      <c r="K3265" s="1" t="str">
        <f t="shared" si="367"/>
        <v/>
      </c>
      <c r="M3265" s="1" t="str">
        <f>IF(K3265="","",IF(K3265&gt;Figures!B$6-1,"yes","no"))</f>
        <v/>
      </c>
      <c r="N3265" s="8" t="str">
        <f t="shared" si="368"/>
        <v/>
      </c>
      <c r="O3265" s="1" t="str">
        <f t="shared" si="369"/>
        <v/>
      </c>
    </row>
    <row r="3266" spans="1:15" x14ac:dyDescent="0.25">
      <c r="A3266" s="1" t="str">
        <f>IF('Raw data'!A3266="","",'Raw data'!A3266)</f>
        <v/>
      </c>
      <c r="B3266" s="1" t="str">
        <f t="shared" si="363"/>
        <v/>
      </c>
      <c r="C3266" s="1" t="str">
        <f t="shared" si="364"/>
        <v/>
      </c>
      <c r="D3266" s="1" t="str">
        <f>IF('Raw data'!B3266=0,"",'Raw data'!B3266)</f>
        <v/>
      </c>
      <c r="E3266" s="1" t="str">
        <f>IF('Raw data'!C3266=0,"",'Raw data'!C3266)</f>
        <v/>
      </c>
      <c r="F3266" s="1" t="str">
        <f>IF('Raw data'!D3266=0,"",'Raw data'!D3266)</f>
        <v/>
      </c>
      <c r="H3266" s="8" t="str">
        <f t="shared" si="365"/>
        <v/>
      </c>
      <c r="I3266" s="1" t="str">
        <f t="shared" si="366"/>
        <v/>
      </c>
      <c r="K3266" s="1" t="str">
        <f t="shared" si="367"/>
        <v/>
      </c>
      <c r="M3266" s="1" t="str">
        <f>IF(K3266="","",IF(K3266&gt;Figures!B$6-1,"yes","no"))</f>
        <v/>
      </c>
      <c r="N3266" s="8" t="str">
        <f t="shared" si="368"/>
        <v/>
      </c>
      <c r="O3266" s="1" t="str">
        <f t="shared" si="369"/>
        <v/>
      </c>
    </row>
    <row r="3267" spans="1:15" x14ac:dyDescent="0.25">
      <c r="A3267" s="1" t="str">
        <f>IF('Raw data'!A3267="","",'Raw data'!A3267)</f>
        <v/>
      </c>
      <c r="B3267" s="1" t="str">
        <f t="shared" ref="B3267:B3330" si="370">IFERROR(MID(A3267,1,FIND("{",A3267)-1),A3267)</f>
        <v/>
      </c>
      <c r="C3267" s="1" t="str">
        <f t="shared" ref="C3267:C3330" si="371">IFERROR(MID(A3267,FIND("{",A3267)+1,FIND("}",A3267)-FIND("{",A3267)-1),"")</f>
        <v/>
      </c>
      <c r="D3267" s="1" t="str">
        <f>IF('Raw data'!B3267=0,"",'Raw data'!B3267)</f>
        <v/>
      </c>
      <c r="E3267" s="1" t="str">
        <f>IF('Raw data'!C3267=0,"",'Raw data'!C3267)</f>
        <v/>
      </c>
      <c r="F3267" s="1" t="str">
        <f>IF('Raw data'!D3267=0,"",'Raw data'!D3267)</f>
        <v/>
      </c>
      <c r="H3267" s="8" t="str">
        <f t="shared" ref="H3267:H3330" si="372">IFERROR(IF(COUNTIF(E3267:F3267,0)=2,"",IF(COUNTIF(E3267:F3267,0)=1,0,E3267/SUM(E3267:F3267))),"")</f>
        <v/>
      </c>
      <c r="I3267" s="1" t="str">
        <f t="shared" ref="I3267:I3330" si="373">IFERROR(RANK(H3267,H:H),"")</f>
        <v/>
      </c>
      <c r="K3267" s="1" t="str">
        <f t="shared" ref="K3267:K3330" si="374">IF(D3267&lt;J$2,1,IF(D3267&lt;J$3,2,IF(D3267&lt;J$4,3,IF(D3267="","",4))))</f>
        <v/>
      </c>
      <c r="M3267" s="1" t="str">
        <f>IF(K3267="","",IF(K3267&gt;Figures!B$6-1,"yes","no"))</f>
        <v/>
      </c>
      <c r="N3267" s="8" t="str">
        <f t="shared" ref="N3267:N3330" si="375">IF(H3267="","",IF(M3267="yes",H3267,0))</f>
        <v/>
      </c>
      <c r="O3267" s="1" t="str">
        <f t="shared" ref="O3267:O3330" si="376">IFERROR(RANK(N3267,N:N),"")</f>
        <v/>
      </c>
    </row>
    <row r="3268" spans="1:15" x14ac:dyDescent="0.25">
      <c r="A3268" s="1" t="str">
        <f>IF('Raw data'!A3268="","",'Raw data'!A3268)</f>
        <v/>
      </c>
      <c r="B3268" s="1" t="str">
        <f t="shared" si="370"/>
        <v/>
      </c>
      <c r="C3268" s="1" t="str">
        <f t="shared" si="371"/>
        <v/>
      </c>
      <c r="D3268" s="1" t="str">
        <f>IF('Raw data'!B3268=0,"",'Raw data'!B3268)</f>
        <v/>
      </c>
      <c r="E3268" s="1" t="str">
        <f>IF('Raw data'!C3268=0,"",'Raw data'!C3268)</f>
        <v/>
      </c>
      <c r="F3268" s="1" t="str">
        <f>IF('Raw data'!D3268=0,"",'Raw data'!D3268)</f>
        <v/>
      </c>
      <c r="H3268" s="8" t="str">
        <f t="shared" si="372"/>
        <v/>
      </c>
      <c r="I3268" s="1" t="str">
        <f t="shared" si="373"/>
        <v/>
      </c>
      <c r="K3268" s="1" t="str">
        <f t="shared" si="374"/>
        <v/>
      </c>
      <c r="M3268" s="1" t="str">
        <f>IF(K3268="","",IF(K3268&gt;Figures!B$6-1,"yes","no"))</f>
        <v/>
      </c>
      <c r="N3268" s="8" t="str">
        <f t="shared" si="375"/>
        <v/>
      </c>
      <c r="O3268" s="1" t="str">
        <f t="shared" si="376"/>
        <v/>
      </c>
    </row>
    <row r="3269" spans="1:15" x14ac:dyDescent="0.25">
      <c r="A3269" s="1" t="str">
        <f>IF('Raw data'!A3269="","",'Raw data'!A3269)</f>
        <v/>
      </c>
      <c r="B3269" s="1" t="str">
        <f t="shared" si="370"/>
        <v/>
      </c>
      <c r="C3269" s="1" t="str">
        <f t="shared" si="371"/>
        <v/>
      </c>
      <c r="D3269" s="1" t="str">
        <f>IF('Raw data'!B3269=0,"",'Raw data'!B3269)</f>
        <v/>
      </c>
      <c r="E3269" s="1" t="str">
        <f>IF('Raw data'!C3269=0,"",'Raw data'!C3269)</f>
        <v/>
      </c>
      <c r="F3269" s="1" t="str">
        <f>IF('Raw data'!D3269=0,"",'Raw data'!D3269)</f>
        <v/>
      </c>
      <c r="H3269" s="8" t="str">
        <f t="shared" si="372"/>
        <v/>
      </c>
      <c r="I3269" s="1" t="str">
        <f t="shared" si="373"/>
        <v/>
      </c>
      <c r="K3269" s="1" t="str">
        <f t="shared" si="374"/>
        <v/>
      </c>
      <c r="M3269" s="1" t="str">
        <f>IF(K3269="","",IF(K3269&gt;Figures!B$6-1,"yes","no"))</f>
        <v/>
      </c>
      <c r="N3269" s="8" t="str">
        <f t="shared" si="375"/>
        <v/>
      </c>
      <c r="O3269" s="1" t="str">
        <f t="shared" si="376"/>
        <v/>
      </c>
    </row>
    <row r="3270" spans="1:15" x14ac:dyDescent="0.25">
      <c r="A3270" s="1" t="str">
        <f>IF('Raw data'!A3270="","",'Raw data'!A3270)</f>
        <v/>
      </c>
      <c r="B3270" s="1" t="str">
        <f t="shared" si="370"/>
        <v/>
      </c>
      <c r="C3270" s="1" t="str">
        <f t="shared" si="371"/>
        <v/>
      </c>
      <c r="D3270" s="1" t="str">
        <f>IF('Raw data'!B3270=0,"",'Raw data'!B3270)</f>
        <v/>
      </c>
      <c r="E3270" s="1" t="str">
        <f>IF('Raw data'!C3270=0,"",'Raw data'!C3270)</f>
        <v/>
      </c>
      <c r="F3270" s="1" t="str">
        <f>IF('Raw data'!D3270=0,"",'Raw data'!D3270)</f>
        <v/>
      </c>
      <c r="H3270" s="8" t="str">
        <f t="shared" si="372"/>
        <v/>
      </c>
      <c r="I3270" s="1" t="str">
        <f t="shared" si="373"/>
        <v/>
      </c>
      <c r="K3270" s="1" t="str">
        <f t="shared" si="374"/>
        <v/>
      </c>
      <c r="M3270" s="1" t="str">
        <f>IF(K3270="","",IF(K3270&gt;Figures!B$6-1,"yes","no"))</f>
        <v/>
      </c>
      <c r="N3270" s="8" t="str">
        <f t="shared" si="375"/>
        <v/>
      </c>
      <c r="O3270" s="1" t="str">
        <f t="shared" si="376"/>
        <v/>
      </c>
    </row>
    <row r="3271" spans="1:15" x14ac:dyDescent="0.25">
      <c r="A3271" s="1" t="str">
        <f>IF('Raw data'!A3271="","",'Raw data'!A3271)</f>
        <v/>
      </c>
      <c r="B3271" s="1" t="str">
        <f t="shared" si="370"/>
        <v/>
      </c>
      <c r="C3271" s="1" t="str">
        <f t="shared" si="371"/>
        <v/>
      </c>
      <c r="D3271" s="1" t="str">
        <f>IF('Raw data'!B3271=0,"",'Raw data'!B3271)</f>
        <v/>
      </c>
      <c r="E3271" s="1" t="str">
        <f>IF('Raw data'!C3271=0,"",'Raw data'!C3271)</f>
        <v/>
      </c>
      <c r="F3271" s="1" t="str">
        <f>IF('Raw data'!D3271=0,"",'Raw data'!D3271)</f>
        <v/>
      </c>
      <c r="H3271" s="8" t="str">
        <f t="shared" si="372"/>
        <v/>
      </c>
      <c r="I3271" s="1" t="str">
        <f t="shared" si="373"/>
        <v/>
      </c>
      <c r="K3271" s="1" t="str">
        <f t="shared" si="374"/>
        <v/>
      </c>
      <c r="M3271" s="1" t="str">
        <f>IF(K3271="","",IF(K3271&gt;Figures!B$6-1,"yes","no"))</f>
        <v/>
      </c>
      <c r="N3271" s="8" t="str">
        <f t="shared" si="375"/>
        <v/>
      </c>
      <c r="O3271" s="1" t="str">
        <f t="shared" si="376"/>
        <v/>
      </c>
    </row>
    <row r="3272" spans="1:15" x14ac:dyDescent="0.25">
      <c r="A3272" s="1" t="str">
        <f>IF('Raw data'!A3272="","",'Raw data'!A3272)</f>
        <v/>
      </c>
      <c r="B3272" s="1" t="str">
        <f t="shared" si="370"/>
        <v/>
      </c>
      <c r="C3272" s="1" t="str">
        <f t="shared" si="371"/>
        <v/>
      </c>
      <c r="D3272" s="1" t="str">
        <f>IF('Raw data'!B3272=0,"",'Raw data'!B3272)</f>
        <v/>
      </c>
      <c r="E3272" s="1" t="str">
        <f>IF('Raw data'!C3272=0,"",'Raw data'!C3272)</f>
        <v/>
      </c>
      <c r="F3272" s="1" t="str">
        <f>IF('Raw data'!D3272=0,"",'Raw data'!D3272)</f>
        <v/>
      </c>
      <c r="H3272" s="8" t="str">
        <f t="shared" si="372"/>
        <v/>
      </c>
      <c r="I3272" s="1" t="str">
        <f t="shared" si="373"/>
        <v/>
      </c>
      <c r="K3272" s="1" t="str">
        <f t="shared" si="374"/>
        <v/>
      </c>
      <c r="M3272" s="1" t="str">
        <f>IF(K3272="","",IF(K3272&gt;Figures!B$6-1,"yes","no"))</f>
        <v/>
      </c>
      <c r="N3272" s="8" t="str">
        <f t="shared" si="375"/>
        <v/>
      </c>
      <c r="O3272" s="1" t="str">
        <f t="shared" si="376"/>
        <v/>
      </c>
    </row>
    <row r="3273" spans="1:15" x14ac:dyDescent="0.25">
      <c r="A3273" s="1" t="str">
        <f>IF('Raw data'!A3273="","",'Raw data'!A3273)</f>
        <v/>
      </c>
      <c r="B3273" s="1" t="str">
        <f t="shared" si="370"/>
        <v/>
      </c>
      <c r="C3273" s="1" t="str">
        <f t="shared" si="371"/>
        <v/>
      </c>
      <c r="D3273" s="1" t="str">
        <f>IF('Raw data'!B3273=0,"",'Raw data'!B3273)</f>
        <v/>
      </c>
      <c r="E3273" s="1" t="str">
        <f>IF('Raw data'!C3273=0,"",'Raw data'!C3273)</f>
        <v/>
      </c>
      <c r="F3273" s="1" t="str">
        <f>IF('Raw data'!D3273=0,"",'Raw data'!D3273)</f>
        <v/>
      </c>
      <c r="H3273" s="8" t="str">
        <f t="shared" si="372"/>
        <v/>
      </c>
      <c r="I3273" s="1" t="str">
        <f t="shared" si="373"/>
        <v/>
      </c>
      <c r="K3273" s="1" t="str">
        <f t="shared" si="374"/>
        <v/>
      </c>
      <c r="M3273" s="1" t="str">
        <f>IF(K3273="","",IF(K3273&gt;Figures!B$6-1,"yes","no"))</f>
        <v/>
      </c>
      <c r="N3273" s="8" t="str">
        <f t="shared" si="375"/>
        <v/>
      </c>
      <c r="O3273" s="1" t="str">
        <f t="shared" si="376"/>
        <v/>
      </c>
    </row>
    <row r="3274" spans="1:15" x14ac:dyDescent="0.25">
      <c r="A3274" s="1" t="str">
        <f>IF('Raw data'!A3274="","",'Raw data'!A3274)</f>
        <v/>
      </c>
      <c r="B3274" s="1" t="str">
        <f t="shared" si="370"/>
        <v/>
      </c>
      <c r="C3274" s="1" t="str">
        <f t="shared" si="371"/>
        <v/>
      </c>
      <c r="D3274" s="1" t="str">
        <f>IF('Raw data'!B3274=0,"",'Raw data'!B3274)</f>
        <v/>
      </c>
      <c r="E3274" s="1" t="str">
        <f>IF('Raw data'!C3274=0,"",'Raw data'!C3274)</f>
        <v/>
      </c>
      <c r="F3274" s="1" t="str">
        <f>IF('Raw data'!D3274=0,"",'Raw data'!D3274)</f>
        <v/>
      </c>
      <c r="H3274" s="8" t="str">
        <f t="shared" si="372"/>
        <v/>
      </c>
      <c r="I3274" s="1" t="str">
        <f t="shared" si="373"/>
        <v/>
      </c>
      <c r="K3274" s="1" t="str">
        <f t="shared" si="374"/>
        <v/>
      </c>
      <c r="M3274" s="1" t="str">
        <f>IF(K3274="","",IF(K3274&gt;Figures!B$6-1,"yes","no"))</f>
        <v/>
      </c>
      <c r="N3274" s="8" t="str">
        <f t="shared" si="375"/>
        <v/>
      </c>
      <c r="O3274" s="1" t="str">
        <f t="shared" si="376"/>
        <v/>
      </c>
    </row>
    <row r="3275" spans="1:15" x14ac:dyDescent="0.25">
      <c r="A3275" s="1" t="str">
        <f>IF('Raw data'!A3275="","",'Raw data'!A3275)</f>
        <v/>
      </c>
      <c r="B3275" s="1" t="str">
        <f t="shared" si="370"/>
        <v/>
      </c>
      <c r="C3275" s="1" t="str">
        <f t="shared" si="371"/>
        <v/>
      </c>
      <c r="D3275" s="1" t="str">
        <f>IF('Raw data'!B3275=0,"",'Raw data'!B3275)</f>
        <v/>
      </c>
      <c r="E3275" s="1" t="str">
        <f>IF('Raw data'!C3275=0,"",'Raw data'!C3275)</f>
        <v/>
      </c>
      <c r="F3275" s="1" t="str">
        <f>IF('Raw data'!D3275=0,"",'Raw data'!D3275)</f>
        <v/>
      </c>
      <c r="H3275" s="8" t="str">
        <f t="shared" si="372"/>
        <v/>
      </c>
      <c r="I3275" s="1" t="str">
        <f t="shared" si="373"/>
        <v/>
      </c>
      <c r="K3275" s="1" t="str">
        <f t="shared" si="374"/>
        <v/>
      </c>
      <c r="M3275" s="1" t="str">
        <f>IF(K3275="","",IF(K3275&gt;Figures!B$6-1,"yes","no"))</f>
        <v/>
      </c>
      <c r="N3275" s="8" t="str">
        <f t="shared" si="375"/>
        <v/>
      </c>
      <c r="O3275" s="1" t="str">
        <f t="shared" si="376"/>
        <v/>
      </c>
    </row>
    <row r="3276" spans="1:15" x14ac:dyDescent="0.25">
      <c r="A3276" s="1" t="str">
        <f>IF('Raw data'!A3276="","",'Raw data'!A3276)</f>
        <v/>
      </c>
      <c r="B3276" s="1" t="str">
        <f t="shared" si="370"/>
        <v/>
      </c>
      <c r="C3276" s="1" t="str">
        <f t="shared" si="371"/>
        <v/>
      </c>
      <c r="D3276" s="1" t="str">
        <f>IF('Raw data'!B3276=0,"",'Raw data'!B3276)</f>
        <v/>
      </c>
      <c r="E3276" s="1" t="str">
        <f>IF('Raw data'!C3276=0,"",'Raw data'!C3276)</f>
        <v/>
      </c>
      <c r="F3276" s="1" t="str">
        <f>IF('Raw data'!D3276=0,"",'Raw data'!D3276)</f>
        <v/>
      </c>
      <c r="H3276" s="8" t="str">
        <f t="shared" si="372"/>
        <v/>
      </c>
      <c r="I3276" s="1" t="str">
        <f t="shared" si="373"/>
        <v/>
      </c>
      <c r="K3276" s="1" t="str">
        <f t="shared" si="374"/>
        <v/>
      </c>
      <c r="M3276" s="1" t="str">
        <f>IF(K3276="","",IF(K3276&gt;Figures!B$6-1,"yes","no"))</f>
        <v/>
      </c>
      <c r="N3276" s="8" t="str">
        <f t="shared" si="375"/>
        <v/>
      </c>
      <c r="O3276" s="1" t="str">
        <f t="shared" si="376"/>
        <v/>
      </c>
    </row>
    <row r="3277" spans="1:15" x14ac:dyDescent="0.25">
      <c r="A3277" s="1" t="str">
        <f>IF('Raw data'!A3277="","",'Raw data'!A3277)</f>
        <v/>
      </c>
      <c r="B3277" s="1" t="str">
        <f t="shared" si="370"/>
        <v/>
      </c>
      <c r="C3277" s="1" t="str">
        <f t="shared" si="371"/>
        <v/>
      </c>
      <c r="D3277" s="1" t="str">
        <f>IF('Raw data'!B3277=0,"",'Raw data'!B3277)</f>
        <v/>
      </c>
      <c r="E3277" s="1" t="str">
        <f>IF('Raw data'!C3277=0,"",'Raw data'!C3277)</f>
        <v/>
      </c>
      <c r="F3277" s="1" t="str">
        <f>IF('Raw data'!D3277=0,"",'Raw data'!D3277)</f>
        <v/>
      </c>
      <c r="H3277" s="8" t="str">
        <f t="shared" si="372"/>
        <v/>
      </c>
      <c r="I3277" s="1" t="str">
        <f t="shared" si="373"/>
        <v/>
      </c>
      <c r="K3277" s="1" t="str">
        <f t="shared" si="374"/>
        <v/>
      </c>
      <c r="M3277" s="1" t="str">
        <f>IF(K3277="","",IF(K3277&gt;Figures!B$6-1,"yes","no"))</f>
        <v/>
      </c>
      <c r="N3277" s="8" t="str">
        <f t="shared" si="375"/>
        <v/>
      </c>
      <c r="O3277" s="1" t="str">
        <f t="shared" si="376"/>
        <v/>
      </c>
    </row>
    <row r="3278" spans="1:15" x14ac:dyDescent="0.25">
      <c r="A3278" s="1" t="str">
        <f>IF('Raw data'!A3278="","",'Raw data'!A3278)</f>
        <v/>
      </c>
      <c r="B3278" s="1" t="str">
        <f t="shared" si="370"/>
        <v/>
      </c>
      <c r="C3278" s="1" t="str">
        <f t="shared" si="371"/>
        <v/>
      </c>
      <c r="D3278" s="1" t="str">
        <f>IF('Raw data'!B3278=0,"",'Raw data'!B3278)</f>
        <v/>
      </c>
      <c r="E3278" s="1" t="str">
        <f>IF('Raw data'!C3278=0,"",'Raw data'!C3278)</f>
        <v/>
      </c>
      <c r="F3278" s="1" t="str">
        <f>IF('Raw data'!D3278=0,"",'Raw data'!D3278)</f>
        <v/>
      </c>
      <c r="H3278" s="8" t="str">
        <f t="shared" si="372"/>
        <v/>
      </c>
      <c r="I3278" s="1" t="str">
        <f t="shared" si="373"/>
        <v/>
      </c>
      <c r="K3278" s="1" t="str">
        <f t="shared" si="374"/>
        <v/>
      </c>
      <c r="M3278" s="1" t="str">
        <f>IF(K3278="","",IF(K3278&gt;Figures!B$6-1,"yes","no"))</f>
        <v/>
      </c>
      <c r="N3278" s="8" t="str">
        <f t="shared" si="375"/>
        <v/>
      </c>
      <c r="O3278" s="1" t="str">
        <f t="shared" si="376"/>
        <v/>
      </c>
    </row>
    <row r="3279" spans="1:15" x14ac:dyDescent="0.25">
      <c r="A3279" s="1" t="str">
        <f>IF('Raw data'!A3279="","",'Raw data'!A3279)</f>
        <v/>
      </c>
      <c r="B3279" s="1" t="str">
        <f t="shared" si="370"/>
        <v/>
      </c>
      <c r="C3279" s="1" t="str">
        <f t="shared" si="371"/>
        <v/>
      </c>
      <c r="D3279" s="1" t="str">
        <f>IF('Raw data'!B3279=0,"",'Raw data'!B3279)</f>
        <v/>
      </c>
      <c r="E3279" s="1" t="str">
        <f>IF('Raw data'!C3279=0,"",'Raw data'!C3279)</f>
        <v/>
      </c>
      <c r="F3279" s="1" t="str">
        <f>IF('Raw data'!D3279=0,"",'Raw data'!D3279)</f>
        <v/>
      </c>
      <c r="H3279" s="8" t="str">
        <f t="shared" si="372"/>
        <v/>
      </c>
      <c r="I3279" s="1" t="str">
        <f t="shared" si="373"/>
        <v/>
      </c>
      <c r="K3279" s="1" t="str">
        <f t="shared" si="374"/>
        <v/>
      </c>
      <c r="M3279" s="1" t="str">
        <f>IF(K3279="","",IF(K3279&gt;Figures!B$6-1,"yes","no"))</f>
        <v/>
      </c>
      <c r="N3279" s="8" t="str">
        <f t="shared" si="375"/>
        <v/>
      </c>
      <c r="O3279" s="1" t="str">
        <f t="shared" si="376"/>
        <v/>
      </c>
    </row>
    <row r="3280" spans="1:15" x14ac:dyDescent="0.25">
      <c r="A3280" s="1" t="str">
        <f>IF('Raw data'!A3280="","",'Raw data'!A3280)</f>
        <v/>
      </c>
      <c r="B3280" s="1" t="str">
        <f t="shared" si="370"/>
        <v/>
      </c>
      <c r="C3280" s="1" t="str">
        <f t="shared" si="371"/>
        <v/>
      </c>
      <c r="D3280" s="1" t="str">
        <f>IF('Raw data'!B3280=0,"",'Raw data'!B3280)</f>
        <v/>
      </c>
      <c r="E3280" s="1" t="str">
        <f>IF('Raw data'!C3280=0,"",'Raw data'!C3280)</f>
        <v/>
      </c>
      <c r="F3280" s="1" t="str">
        <f>IF('Raw data'!D3280=0,"",'Raw data'!D3280)</f>
        <v/>
      </c>
      <c r="H3280" s="8" t="str">
        <f t="shared" si="372"/>
        <v/>
      </c>
      <c r="I3280" s="1" t="str">
        <f t="shared" si="373"/>
        <v/>
      </c>
      <c r="K3280" s="1" t="str">
        <f t="shared" si="374"/>
        <v/>
      </c>
      <c r="M3280" s="1" t="str">
        <f>IF(K3280="","",IF(K3280&gt;Figures!B$6-1,"yes","no"))</f>
        <v/>
      </c>
      <c r="N3280" s="8" t="str">
        <f t="shared" si="375"/>
        <v/>
      </c>
      <c r="O3280" s="1" t="str">
        <f t="shared" si="376"/>
        <v/>
      </c>
    </row>
    <row r="3281" spans="1:15" x14ac:dyDescent="0.25">
      <c r="A3281" s="1" t="str">
        <f>IF('Raw data'!A3281="","",'Raw data'!A3281)</f>
        <v/>
      </c>
      <c r="B3281" s="1" t="str">
        <f t="shared" si="370"/>
        <v/>
      </c>
      <c r="C3281" s="1" t="str">
        <f t="shared" si="371"/>
        <v/>
      </c>
      <c r="D3281" s="1" t="str">
        <f>IF('Raw data'!B3281=0,"",'Raw data'!B3281)</f>
        <v/>
      </c>
      <c r="E3281" s="1" t="str">
        <f>IF('Raw data'!C3281=0,"",'Raw data'!C3281)</f>
        <v/>
      </c>
      <c r="F3281" s="1" t="str">
        <f>IF('Raw data'!D3281=0,"",'Raw data'!D3281)</f>
        <v/>
      </c>
      <c r="H3281" s="8" t="str">
        <f t="shared" si="372"/>
        <v/>
      </c>
      <c r="I3281" s="1" t="str">
        <f t="shared" si="373"/>
        <v/>
      </c>
      <c r="K3281" s="1" t="str">
        <f t="shared" si="374"/>
        <v/>
      </c>
      <c r="M3281" s="1" t="str">
        <f>IF(K3281="","",IF(K3281&gt;Figures!B$6-1,"yes","no"))</f>
        <v/>
      </c>
      <c r="N3281" s="8" t="str">
        <f t="shared" si="375"/>
        <v/>
      </c>
      <c r="O3281" s="1" t="str">
        <f t="shared" si="376"/>
        <v/>
      </c>
    </row>
    <row r="3282" spans="1:15" x14ac:dyDescent="0.25">
      <c r="A3282" s="1" t="str">
        <f>IF('Raw data'!A3282="","",'Raw data'!A3282)</f>
        <v/>
      </c>
      <c r="B3282" s="1" t="str">
        <f t="shared" si="370"/>
        <v/>
      </c>
      <c r="C3282" s="1" t="str">
        <f t="shared" si="371"/>
        <v/>
      </c>
      <c r="D3282" s="1" t="str">
        <f>IF('Raw data'!B3282=0,"",'Raw data'!B3282)</f>
        <v/>
      </c>
      <c r="E3282" s="1" t="str">
        <f>IF('Raw data'!C3282=0,"",'Raw data'!C3282)</f>
        <v/>
      </c>
      <c r="F3282" s="1" t="str">
        <f>IF('Raw data'!D3282=0,"",'Raw data'!D3282)</f>
        <v/>
      </c>
      <c r="H3282" s="8" t="str">
        <f t="shared" si="372"/>
        <v/>
      </c>
      <c r="I3282" s="1" t="str">
        <f t="shared" si="373"/>
        <v/>
      </c>
      <c r="K3282" s="1" t="str">
        <f t="shared" si="374"/>
        <v/>
      </c>
      <c r="M3282" s="1" t="str">
        <f>IF(K3282="","",IF(K3282&gt;Figures!B$6-1,"yes","no"))</f>
        <v/>
      </c>
      <c r="N3282" s="8" t="str">
        <f t="shared" si="375"/>
        <v/>
      </c>
      <c r="O3282" s="1" t="str">
        <f t="shared" si="376"/>
        <v/>
      </c>
    </row>
    <row r="3283" spans="1:15" x14ac:dyDescent="0.25">
      <c r="A3283" s="1" t="str">
        <f>IF('Raw data'!A3283="","",'Raw data'!A3283)</f>
        <v/>
      </c>
      <c r="B3283" s="1" t="str">
        <f t="shared" si="370"/>
        <v/>
      </c>
      <c r="C3283" s="1" t="str">
        <f t="shared" si="371"/>
        <v/>
      </c>
      <c r="D3283" s="1" t="str">
        <f>IF('Raw data'!B3283=0,"",'Raw data'!B3283)</f>
        <v/>
      </c>
      <c r="E3283" s="1" t="str">
        <f>IF('Raw data'!C3283=0,"",'Raw data'!C3283)</f>
        <v/>
      </c>
      <c r="F3283" s="1" t="str">
        <f>IF('Raw data'!D3283=0,"",'Raw data'!D3283)</f>
        <v/>
      </c>
      <c r="H3283" s="8" t="str">
        <f t="shared" si="372"/>
        <v/>
      </c>
      <c r="I3283" s="1" t="str">
        <f t="shared" si="373"/>
        <v/>
      </c>
      <c r="K3283" s="1" t="str">
        <f t="shared" si="374"/>
        <v/>
      </c>
      <c r="M3283" s="1" t="str">
        <f>IF(K3283="","",IF(K3283&gt;Figures!B$6-1,"yes","no"))</f>
        <v/>
      </c>
      <c r="N3283" s="8" t="str">
        <f t="shared" si="375"/>
        <v/>
      </c>
      <c r="O3283" s="1" t="str">
        <f t="shared" si="376"/>
        <v/>
      </c>
    </row>
    <row r="3284" spans="1:15" x14ac:dyDescent="0.25">
      <c r="A3284" s="1" t="str">
        <f>IF('Raw data'!A3284="","",'Raw data'!A3284)</f>
        <v/>
      </c>
      <c r="B3284" s="1" t="str">
        <f t="shared" si="370"/>
        <v/>
      </c>
      <c r="C3284" s="1" t="str">
        <f t="shared" si="371"/>
        <v/>
      </c>
      <c r="D3284" s="1" t="str">
        <f>IF('Raw data'!B3284=0,"",'Raw data'!B3284)</f>
        <v/>
      </c>
      <c r="E3284" s="1" t="str">
        <f>IF('Raw data'!C3284=0,"",'Raw data'!C3284)</f>
        <v/>
      </c>
      <c r="F3284" s="1" t="str">
        <f>IF('Raw data'!D3284=0,"",'Raw data'!D3284)</f>
        <v/>
      </c>
      <c r="H3284" s="8" t="str">
        <f t="shared" si="372"/>
        <v/>
      </c>
      <c r="I3284" s="1" t="str">
        <f t="shared" si="373"/>
        <v/>
      </c>
      <c r="K3284" s="1" t="str">
        <f t="shared" si="374"/>
        <v/>
      </c>
      <c r="M3284" s="1" t="str">
        <f>IF(K3284="","",IF(K3284&gt;Figures!B$6-1,"yes","no"))</f>
        <v/>
      </c>
      <c r="N3284" s="8" t="str">
        <f t="shared" si="375"/>
        <v/>
      </c>
      <c r="O3284" s="1" t="str">
        <f t="shared" si="376"/>
        <v/>
      </c>
    </row>
    <row r="3285" spans="1:15" x14ac:dyDescent="0.25">
      <c r="A3285" s="1" t="str">
        <f>IF('Raw data'!A3285="","",'Raw data'!A3285)</f>
        <v/>
      </c>
      <c r="B3285" s="1" t="str">
        <f t="shared" si="370"/>
        <v/>
      </c>
      <c r="C3285" s="1" t="str">
        <f t="shared" si="371"/>
        <v/>
      </c>
      <c r="D3285" s="1" t="str">
        <f>IF('Raw data'!B3285=0,"",'Raw data'!B3285)</f>
        <v/>
      </c>
      <c r="E3285" s="1" t="str">
        <f>IF('Raw data'!C3285=0,"",'Raw data'!C3285)</f>
        <v/>
      </c>
      <c r="F3285" s="1" t="str">
        <f>IF('Raw data'!D3285=0,"",'Raw data'!D3285)</f>
        <v/>
      </c>
      <c r="H3285" s="8" t="str">
        <f t="shared" si="372"/>
        <v/>
      </c>
      <c r="I3285" s="1" t="str">
        <f t="shared" si="373"/>
        <v/>
      </c>
      <c r="K3285" s="1" t="str">
        <f t="shared" si="374"/>
        <v/>
      </c>
      <c r="M3285" s="1" t="str">
        <f>IF(K3285="","",IF(K3285&gt;Figures!B$6-1,"yes","no"))</f>
        <v/>
      </c>
      <c r="N3285" s="8" t="str">
        <f t="shared" si="375"/>
        <v/>
      </c>
      <c r="O3285" s="1" t="str">
        <f t="shared" si="376"/>
        <v/>
      </c>
    </row>
    <row r="3286" spans="1:15" x14ac:dyDescent="0.25">
      <c r="A3286" s="1" t="str">
        <f>IF('Raw data'!A3286="","",'Raw data'!A3286)</f>
        <v/>
      </c>
      <c r="B3286" s="1" t="str">
        <f t="shared" si="370"/>
        <v/>
      </c>
      <c r="C3286" s="1" t="str">
        <f t="shared" si="371"/>
        <v/>
      </c>
      <c r="D3286" s="1" t="str">
        <f>IF('Raw data'!B3286=0,"",'Raw data'!B3286)</f>
        <v/>
      </c>
      <c r="E3286" s="1" t="str">
        <f>IF('Raw data'!C3286=0,"",'Raw data'!C3286)</f>
        <v/>
      </c>
      <c r="F3286" s="1" t="str">
        <f>IF('Raw data'!D3286=0,"",'Raw data'!D3286)</f>
        <v/>
      </c>
      <c r="H3286" s="8" t="str">
        <f t="shared" si="372"/>
        <v/>
      </c>
      <c r="I3286" s="1" t="str">
        <f t="shared" si="373"/>
        <v/>
      </c>
      <c r="K3286" s="1" t="str">
        <f t="shared" si="374"/>
        <v/>
      </c>
      <c r="M3286" s="1" t="str">
        <f>IF(K3286="","",IF(K3286&gt;Figures!B$6-1,"yes","no"))</f>
        <v/>
      </c>
      <c r="N3286" s="8" t="str">
        <f t="shared" si="375"/>
        <v/>
      </c>
      <c r="O3286" s="1" t="str">
        <f t="shared" si="376"/>
        <v/>
      </c>
    </row>
    <row r="3287" spans="1:15" x14ac:dyDescent="0.25">
      <c r="A3287" s="1" t="str">
        <f>IF('Raw data'!A3287="","",'Raw data'!A3287)</f>
        <v/>
      </c>
      <c r="B3287" s="1" t="str">
        <f t="shared" si="370"/>
        <v/>
      </c>
      <c r="C3287" s="1" t="str">
        <f t="shared" si="371"/>
        <v/>
      </c>
      <c r="D3287" s="1" t="str">
        <f>IF('Raw data'!B3287=0,"",'Raw data'!B3287)</f>
        <v/>
      </c>
      <c r="E3287" s="1" t="str">
        <f>IF('Raw data'!C3287=0,"",'Raw data'!C3287)</f>
        <v/>
      </c>
      <c r="F3287" s="1" t="str">
        <f>IF('Raw data'!D3287=0,"",'Raw data'!D3287)</f>
        <v/>
      </c>
      <c r="H3287" s="8" t="str">
        <f t="shared" si="372"/>
        <v/>
      </c>
      <c r="I3287" s="1" t="str">
        <f t="shared" si="373"/>
        <v/>
      </c>
      <c r="K3287" s="1" t="str">
        <f t="shared" si="374"/>
        <v/>
      </c>
      <c r="M3287" s="1" t="str">
        <f>IF(K3287="","",IF(K3287&gt;Figures!B$6-1,"yes","no"))</f>
        <v/>
      </c>
      <c r="N3287" s="8" t="str">
        <f t="shared" si="375"/>
        <v/>
      </c>
      <c r="O3287" s="1" t="str">
        <f t="shared" si="376"/>
        <v/>
      </c>
    </row>
    <row r="3288" spans="1:15" x14ac:dyDescent="0.25">
      <c r="A3288" s="1" t="str">
        <f>IF('Raw data'!A3288="","",'Raw data'!A3288)</f>
        <v/>
      </c>
      <c r="B3288" s="1" t="str">
        <f t="shared" si="370"/>
        <v/>
      </c>
      <c r="C3288" s="1" t="str">
        <f t="shared" si="371"/>
        <v/>
      </c>
      <c r="D3288" s="1" t="str">
        <f>IF('Raw data'!B3288=0,"",'Raw data'!B3288)</f>
        <v/>
      </c>
      <c r="E3288" s="1" t="str">
        <f>IF('Raw data'!C3288=0,"",'Raw data'!C3288)</f>
        <v/>
      </c>
      <c r="F3288" s="1" t="str">
        <f>IF('Raw data'!D3288=0,"",'Raw data'!D3288)</f>
        <v/>
      </c>
      <c r="H3288" s="8" t="str">
        <f t="shared" si="372"/>
        <v/>
      </c>
      <c r="I3288" s="1" t="str">
        <f t="shared" si="373"/>
        <v/>
      </c>
      <c r="K3288" s="1" t="str">
        <f t="shared" si="374"/>
        <v/>
      </c>
      <c r="M3288" s="1" t="str">
        <f>IF(K3288="","",IF(K3288&gt;Figures!B$6-1,"yes","no"))</f>
        <v/>
      </c>
      <c r="N3288" s="8" t="str">
        <f t="shared" si="375"/>
        <v/>
      </c>
      <c r="O3288" s="1" t="str">
        <f t="shared" si="376"/>
        <v/>
      </c>
    </row>
    <row r="3289" spans="1:15" x14ac:dyDescent="0.25">
      <c r="A3289" s="1" t="str">
        <f>IF('Raw data'!A3289="","",'Raw data'!A3289)</f>
        <v/>
      </c>
      <c r="B3289" s="1" t="str">
        <f t="shared" si="370"/>
        <v/>
      </c>
      <c r="C3289" s="1" t="str">
        <f t="shared" si="371"/>
        <v/>
      </c>
      <c r="D3289" s="1" t="str">
        <f>IF('Raw data'!B3289=0,"",'Raw data'!B3289)</f>
        <v/>
      </c>
      <c r="E3289" s="1" t="str">
        <f>IF('Raw data'!C3289=0,"",'Raw data'!C3289)</f>
        <v/>
      </c>
      <c r="F3289" s="1" t="str">
        <f>IF('Raw data'!D3289=0,"",'Raw data'!D3289)</f>
        <v/>
      </c>
      <c r="H3289" s="8" t="str">
        <f t="shared" si="372"/>
        <v/>
      </c>
      <c r="I3289" s="1" t="str">
        <f t="shared" si="373"/>
        <v/>
      </c>
      <c r="K3289" s="1" t="str">
        <f t="shared" si="374"/>
        <v/>
      </c>
      <c r="M3289" s="1" t="str">
        <f>IF(K3289="","",IF(K3289&gt;Figures!B$6-1,"yes","no"))</f>
        <v/>
      </c>
      <c r="N3289" s="8" t="str">
        <f t="shared" si="375"/>
        <v/>
      </c>
      <c r="O3289" s="1" t="str">
        <f t="shared" si="376"/>
        <v/>
      </c>
    </row>
    <row r="3290" spans="1:15" x14ac:dyDescent="0.25">
      <c r="A3290" s="1" t="str">
        <f>IF('Raw data'!A3290="","",'Raw data'!A3290)</f>
        <v/>
      </c>
      <c r="B3290" s="1" t="str">
        <f t="shared" si="370"/>
        <v/>
      </c>
      <c r="C3290" s="1" t="str">
        <f t="shared" si="371"/>
        <v/>
      </c>
      <c r="D3290" s="1" t="str">
        <f>IF('Raw data'!B3290=0,"",'Raw data'!B3290)</f>
        <v/>
      </c>
      <c r="E3290" s="1" t="str">
        <f>IF('Raw data'!C3290=0,"",'Raw data'!C3290)</f>
        <v/>
      </c>
      <c r="F3290" s="1" t="str">
        <f>IF('Raw data'!D3290=0,"",'Raw data'!D3290)</f>
        <v/>
      </c>
      <c r="H3290" s="8" t="str">
        <f t="shared" si="372"/>
        <v/>
      </c>
      <c r="I3290" s="1" t="str">
        <f t="shared" si="373"/>
        <v/>
      </c>
      <c r="K3290" s="1" t="str">
        <f t="shared" si="374"/>
        <v/>
      </c>
      <c r="M3290" s="1" t="str">
        <f>IF(K3290="","",IF(K3290&gt;Figures!B$6-1,"yes","no"))</f>
        <v/>
      </c>
      <c r="N3290" s="8" t="str">
        <f t="shared" si="375"/>
        <v/>
      </c>
      <c r="O3290" s="1" t="str">
        <f t="shared" si="376"/>
        <v/>
      </c>
    </row>
    <row r="3291" spans="1:15" x14ac:dyDescent="0.25">
      <c r="A3291" s="1" t="str">
        <f>IF('Raw data'!A3291="","",'Raw data'!A3291)</f>
        <v/>
      </c>
      <c r="B3291" s="1" t="str">
        <f t="shared" si="370"/>
        <v/>
      </c>
      <c r="C3291" s="1" t="str">
        <f t="shared" si="371"/>
        <v/>
      </c>
      <c r="D3291" s="1" t="str">
        <f>IF('Raw data'!B3291=0,"",'Raw data'!B3291)</f>
        <v/>
      </c>
      <c r="E3291" s="1" t="str">
        <f>IF('Raw data'!C3291=0,"",'Raw data'!C3291)</f>
        <v/>
      </c>
      <c r="F3291" s="1" t="str">
        <f>IF('Raw data'!D3291=0,"",'Raw data'!D3291)</f>
        <v/>
      </c>
      <c r="H3291" s="8" t="str">
        <f t="shared" si="372"/>
        <v/>
      </c>
      <c r="I3291" s="1" t="str">
        <f t="shared" si="373"/>
        <v/>
      </c>
      <c r="K3291" s="1" t="str">
        <f t="shared" si="374"/>
        <v/>
      </c>
      <c r="M3291" s="1" t="str">
        <f>IF(K3291="","",IF(K3291&gt;Figures!B$6-1,"yes","no"))</f>
        <v/>
      </c>
      <c r="N3291" s="8" t="str">
        <f t="shared" si="375"/>
        <v/>
      </c>
      <c r="O3291" s="1" t="str">
        <f t="shared" si="376"/>
        <v/>
      </c>
    </row>
    <row r="3292" spans="1:15" x14ac:dyDescent="0.25">
      <c r="A3292" s="1" t="str">
        <f>IF('Raw data'!A3292="","",'Raw data'!A3292)</f>
        <v/>
      </c>
      <c r="B3292" s="1" t="str">
        <f t="shared" si="370"/>
        <v/>
      </c>
      <c r="C3292" s="1" t="str">
        <f t="shared" si="371"/>
        <v/>
      </c>
      <c r="D3292" s="1" t="str">
        <f>IF('Raw data'!B3292=0,"",'Raw data'!B3292)</f>
        <v/>
      </c>
      <c r="E3292" s="1" t="str">
        <f>IF('Raw data'!C3292=0,"",'Raw data'!C3292)</f>
        <v/>
      </c>
      <c r="F3292" s="1" t="str">
        <f>IF('Raw data'!D3292=0,"",'Raw data'!D3292)</f>
        <v/>
      </c>
      <c r="H3292" s="8" t="str">
        <f t="shared" si="372"/>
        <v/>
      </c>
      <c r="I3292" s="1" t="str">
        <f t="shared" si="373"/>
        <v/>
      </c>
      <c r="K3292" s="1" t="str">
        <f t="shared" si="374"/>
        <v/>
      </c>
      <c r="M3292" s="1" t="str">
        <f>IF(K3292="","",IF(K3292&gt;Figures!B$6-1,"yes","no"))</f>
        <v/>
      </c>
      <c r="N3292" s="8" t="str">
        <f t="shared" si="375"/>
        <v/>
      </c>
      <c r="O3292" s="1" t="str">
        <f t="shared" si="376"/>
        <v/>
      </c>
    </row>
    <row r="3293" spans="1:15" x14ac:dyDescent="0.25">
      <c r="A3293" s="1" t="str">
        <f>IF('Raw data'!A3293="","",'Raw data'!A3293)</f>
        <v/>
      </c>
      <c r="B3293" s="1" t="str">
        <f t="shared" si="370"/>
        <v/>
      </c>
      <c r="C3293" s="1" t="str">
        <f t="shared" si="371"/>
        <v/>
      </c>
      <c r="D3293" s="1" t="str">
        <f>IF('Raw data'!B3293=0,"",'Raw data'!B3293)</f>
        <v/>
      </c>
      <c r="E3293" s="1" t="str">
        <f>IF('Raw data'!C3293=0,"",'Raw data'!C3293)</f>
        <v/>
      </c>
      <c r="F3293" s="1" t="str">
        <f>IF('Raw data'!D3293=0,"",'Raw data'!D3293)</f>
        <v/>
      </c>
      <c r="H3293" s="8" t="str">
        <f t="shared" si="372"/>
        <v/>
      </c>
      <c r="I3293" s="1" t="str">
        <f t="shared" si="373"/>
        <v/>
      </c>
      <c r="K3293" s="1" t="str">
        <f t="shared" si="374"/>
        <v/>
      </c>
      <c r="M3293" s="1" t="str">
        <f>IF(K3293="","",IF(K3293&gt;Figures!B$6-1,"yes","no"))</f>
        <v/>
      </c>
      <c r="N3293" s="8" t="str">
        <f t="shared" si="375"/>
        <v/>
      </c>
      <c r="O3293" s="1" t="str">
        <f t="shared" si="376"/>
        <v/>
      </c>
    </row>
    <row r="3294" spans="1:15" x14ac:dyDescent="0.25">
      <c r="A3294" s="1" t="str">
        <f>IF('Raw data'!A3294="","",'Raw data'!A3294)</f>
        <v/>
      </c>
      <c r="B3294" s="1" t="str">
        <f t="shared" si="370"/>
        <v/>
      </c>
      <c r="C3294" s="1" t="str">
        <f t="shared" si="371"/>
        <v/>
      </c>
      <c r="D3294" s="1" t="str">
        <f>IF('Raw data'!B3294=0,"",'Raw data'!B3294)</f>
        <v/>
      </c>
      <c r="E3294" s="1" t="str">
        <f>IF('Raw data'!C3294=0,"",'Raw data'!C3294)</f>
        <v/>
      </c>
      <c r="F3294" s="1" t="str">
        <f>IF('Raw data'!D3294=0,"",'Raw data'!D3294)</f>
        <v/>
      </c>
      <c r="H3294" s="8" t="str">
        <f t="shared" si="372"/>
        <v/>
      </c>
      <c r="I3294" s="1" t="str">
        <f t="shared" si="373"/>
        <v/>
      </c>
      <c r="K3294" s="1" t="str">
        <f t="shared" si="374"/>
        <v/>
      </c>
      <c r="M3294" s="1" t="str">
        <f>IF(K3294="","",IF(K3294&gt;Figures!B$6-1,"yes","no"))</f>
        <v/>
      </c>
      <c r="N3294" s="8" t="str">
        <f t="shared" si="375"/>
        <v/>
      </c>
      <c r="O3294" s="1" t="str">
        <f t="shared" si="376"/>
        <v/>
      </c>
    </row>
    <row r="3295" spans="1:15" x14ac:dyDescent="0.25">
      <c r="A3295" s="1" t="str">
        <f>IF('Raw data'!A3295="","",'Raw data'!A3295)</f>
        <v/>
      </c>
      <c r="B3295" s="1" t="str">
        <f t="shared" si="370"/>
        <v/>
      </c>
      <c r="C3295" s="1" t="str">
        <f t="shared" si="371"/>
        <v/>
      </c>
      <c r="D3295" s="1" t="str">
        <f>IF('Raw data'!B3295=0,"",'Raw data'!B3295)</f>
        <v/>
      </c>
      <c r="E3295" s="1" t="str">
        <f>IF('Raw data'!C3295=0,"",'Raw data'!C3295)</f>
        <v/>
      </c>
      <c r="F3295" s="1" t="str">
        <f>IF('Raw data'!D3295=0,"",'Raw data'!D3295)</f>
        <v/>
      </c>
      <c r="H3295" s="8" t="str">
        <f t="shared" si="372"/>
        <v/>
      </c>
      <c r="I3295" s="1" t="str">
        <f t="shared" si="373"/>
        <v/>
      </c>
      <c r="K3295" s="1" t="str">
        <f t="shared" si="374"/>
        <v/>
      </c>
      <c r="M3295" s="1" t="str">
        <f>IF(K3295="","",IF(K3295&gt;Figures!B$6-1,"yes","no"))</f>
        <v/>
      </c>
      <c r="N3295" s="8" t="str">
        <f t="shared" si="375"/>
        <v/>
      </c>
      <c r="O3295" s="1" t="str">
        <f t="shared" si="376"/>
        <v/>
      </c>
    </row>
    <row r="3296" spans="1:15" x14ac:dyDescent="0.25">
      <c r="A3296" s="1" t="str">
        <f>IF('Raw data'!A3296="","",'Raw data'!A3296)</f>
        <v/>
      </c>
      <c r="B3296" s="1" t="str">
        <f t="shared" si="370"/>
        <v/>
      </c>
      <c r="C3296" s="1" t="str">
        <f t="shared" si="371"/>
        <v/>
      </c>
      <c r="D3296" s="1" t="str">
        <f>IF('Raw data'!B3296=0,"",'Raw data'!B3296)</f>
        <v/>
      </c>
      <c r="E3296" s="1" t="str">
        <f>IF('Raw data'!C3296=0,"",'Raw data'!C3296)</f>
        <v/>
      </c>
      <c r="F3296" s="1" t="str">
        <f>IF('Raw data'!D3296=0,"",'Raw data'!D3296)</f>
        <v/>
      </c>
      <c r="H3296" s="8" t="str">
        <f t="shared" si="372"/>
        <v/>
      </c>
      <c r="I3296" s="1" t="str">
        <f t="shared" si="373"/>
        <v/>
      </c>
      <c r="K3296" s="1" t="str">
        <f t="shared" si="374"/>
        <v/>
      </c>
      <c r="M3296" s="1" t="str">
        <f>IF(K3296="","",IF(K3296&gt;Figures!B$6-1,"yes","no"))</f>
        <v/>
      </c>
      <c r="N3296" s="8" t="str">
        <f t="shared" si="375"/>
        <v/>
      </c>
      <c r="O3296" s="1" t="str">
        <f t="shared" si="376"/>
        <v/>
      </c>
    </row>
    <row r="3297" spans="1:15" x14ac:dyDescent="0.25">
      <c r="A3297" s="1" t="str">
        <f>IF('Raw data'!A3297="","",'Raw data'!A3297)</f>
        <v/>
      </c>
      <c r="B3297" s="1" t="str">
        <f t="shared" si="370"/>
        <v/>
      </c>
      <c r="C3297" s="1" t="str">
        <f t="shared" si="371"/>
        <v/>
      </c>
      <c r="D3297" s="1" t="str">
        <f>IF('Raw data'!B3297=0,"",'Raw data'!B3297)</f>
        <v/>
      </c>
      <c r="E3297" s="1" t="str">
        <f>IF('Raw data'!C3297=0,"",'Raw data'!C3297)</f>
        <v/>
      </c>
      <c r="F3297" s="1" t="str">
        <f>IF('Raw data'!D3297=0,"",'Raw data'!D3297)</f>
        <v/>
      </c>
      <c r="H3297" s="8" t="str">
        <f t="shared" si="372"/>
        <v/>
      </c>
      <c r="I3297" s="1" t="str">
        <f t="shared" si="373"/>
        <v/>
      </c>
      <c r="K3297" s="1" t="str">
        <f t="shared" si="374"/>
        <v/>
      </c>
      <c r="M3297" s="1" t="str">
        <f>IF(K3297="","",IF(K3297&gt;Figures!B$6-1,"yes","no"))</f>
        <v/>
      </c>
      <c r="N3297" s="8" t="str">
        <f t="shared" si="375"/>
        <v/>
      </c>
      <c r="O3297" s="1" t="str">
        <f t="shared" si="376"/>
        <v/>
      </c>
    </row>
    <row r="3298" spans="1:15" x14ac:dyDescent="0.25">
      <c r="A3298" s="1" t="str">
        <f>IF('Raw data'!A3298="","",'Raw data'!A3298)</f>
        <v/>
      </c>
      <c r="B3298" s="1" t="str">
        <f t="shared" si="370"/>
        <v/>
      </c>
      <c r="C3298" s="1" t="str">
        <f t="shared" si="371"/>
        <v/>
      </c>
      <c r="D3298" s="1" t="str">
        <f>IF('Raw data'!B3298=0,"",'Raw data'!B3298)</f>
        <v/>
      </c>
      <c r="E3298" s="1" t="str">
        <f>IF('Raw data'!C3298=0,"",'Raw data'!C3298)</f>
        <v/>
      </c>
      <c r="F3298" s="1" t="str">
        <f>IF('Raw data'!D3298=0,"",'Raw data'!D3298)</f>
        <v/>
      </c>
      <c r="H3298" s="8" t="str">
        <f t="shared" si="372"/>
        <v/>
      </c>
      <c r="I3298" s="1" t="str">
        <f t="shared" si="373"/>
        <v/>
      </c>
      <c r="K3298" s="1" t="str">
        <f t="shared" si="374"/>
        <v/>
      </c>
      <c r="M3298" s="1" t="str">
        <f>IF(K3298="","",IF(K3298&gt;Figures!B$6-1,"yes","no"))</f>
        <v/>
      </c>
      <c r="N3298" s="8" t="str">
        <f t="shared" si="375"/>
        <v/>
      </c>
      <c r="O3298" s="1" t="str">
        <f t="shared" si="376"/>
        <v/>
      </c>
    </row>
    <row r="3299" spans="1:15" x14ac:dyDescent="0.25">
      <c r="A3299" s="1" t="str">
        <f>IF('Raw data'!A3299="","",'Raw data'!A3299)</f>
        <v/>
      </c>
      <c r="B3299" s="1" t="str">
        <f t="shared" si="370"/>
        <v/>
      </c>
      <c r="C3299" s="1" t="str">
        <f t="shared" si="371"/>
        <v/>
      </c>
      <c r="D3299" s="1" t="str">
        <f>IF('Raw data'!B3299=0,"",'Raw data'!B3299)</f>
        <v/>
      </c>
      <c r="E3299" s="1" t="str">
        <f>IF('Raw data'!C3299=0,"",'Raw data'!C3299)</f>
        <v/>
      </c>
      <c r="F3299" s="1" t="str">
        <f>IF('Raw data'!D3299=0,"",'Raw data'!D3299)</f>
        <v/>
      </c>
      <c r="H3299" s="8" t="str">
        <f t="shared" si="372"/>
        <v/>
      </c>
      <c r="I3299" s="1" t="str">
        <f t="shared" si="373"/>
        <v/>
      </c>
      <c r="K3299" s="1" t="str">
        <f t="shared" si="374"/>
        <v/>
      </c>
      <c r="M3299" s="1" t="str">
        <f>IF(K3299="","",IF(K3299&gt;Figures!B$6-1,"yes","no"))</f>
        <v/>
      </c>
      <c r="N3299" s="8" t="str">
        <f t="shared" si="375"/>
        <v/>
      </c>
      <c r="O3299" s="1" t="str">
        <f t="shared" si="376"/>
        <v/>
      </c>
    </row>
    <row r="3300" spans="1:15" x14ac:dyDescent="0.25">
      <c r="A3300" s="1" t="str">
        <f>IF('Raw data'!A3300="","",'Raw data'!A3300)</f>
        <v/>
      </c>
      <c r="B3300" s="1" t="str">
        <f t="shared" si="370"/>
        <v/>
      </c>
      <c r="C3300" s="1" t="str">
        <f t="shared" si="371"/>
        <v/>
      </c>
      <c r="D3300" s="1" t="str">
        <f>IF('Raw data'!B3300=0,"",'Raw data'!B3300)</f>
        <v/>
      </c>
      <c r="E3300" s="1" t="str">
        <f>IF('Raw data'!C3300=0,"",'Raw data'!C3300)</f>
        <v/>
      </c>
      <c r="F3300" s="1" t="str">
        <f>IF('Raw data'!D3300=0,"",'Raw data'!D3300)</f>
        <v/>
      </c>
      <c r="H3300" s="8" t="str">
        <f t="shared" si="372"/>
        <v/>
      </c>
      <c r="I3300" s="1" t="str">
        <f t="shared" si="373"/>
        <v/>
      </c>
      <c r="K3300" s="1" t="str">
        <f t="shared" si="374"/>
        <v/>
      </c>
      <c r="M3300" s="1" t="str">
        <f>IF(K3300="","",IF(K3300&gt;Figures!B$6-1,"yes","no"))</f>
        <v/>
      </c>
      <c r="N3300" s="8" t="str">
        <f t="shared" si="375"/>
        <v/>
      </c>
      <c r="O3300" s="1" t="str">
        <f t="shared" si="376"/>
        <v/>
      </c>
    </row>
    <row r="3301" spans="1:15" x14ac:dyDescent="0.25">
      <c r="A3301" s="1" t="str">
        <f>IF('Raw data'!A3301="","",'Raw data'!A3301)</f>
        <v/>
      </c>
      <c r="B3301" s="1" t="str">
        <f t="shared" si="370"/>
        <v/>
      </c>
      <c r="C3301" s="1" t="str">
        <f t="shared" si="371"/>
        <v/>
      </c>
      <c r="D3301" s="1" t="str">
        <f>IF('Raw data'!B3301=0,"",'Raw data'!B3301)</f>
        <v/>
      </c>
      <c r="E3301" s="1" t="str">
        <f>IF('Raw data'!C3301=0,"",'Raw data'!C3301)</f>
        <v/>
      </c>
      <c r="F3301" s="1" t="str">
        <f>IF('Raw data'!D3301=0,"",'Raw data'!D3301)</f>
        <v/>
      </c>
      <c r="H3301" s="8" t="str">
        <f t="shared" si="372"/>
        <v/>
      </c>
      <c r="I3301" s="1" t="str">
        <f t="shared" si="373"/>
        <v/>
      </c>
      <c r="K3301" s="1" t="str">
        <f t="shared" si="374"/>
        <v/>
      </c>
      <c r="M3301" s="1" t="str">
        <f>IF(K3301="","",IF(K3301&gt;Figures!B$6-1,"yes","no"))</f>
        <v/>
      </c>
      <c r="N3301" s="8" t="str">
        <f t="shared" si="375"/>
        <v/>
      </c>
      <c r="O3301" s="1" t="str">
        <f t="shared" si="376"/>
        <v/>
      </c>
    </row>
    <row r="3302" spans="1:15" x14ac:dyDescent="0.25">
      <c r="A3302" s="1" t="str">
        <f>IF('Raw data'!A3302="","",'Raw data'!A3302)</f>
        <v/>
      </c>
      <c r="B3302" s="1" t="str">
        <f t="shared" si="370"/>
        <v/>
      </c>
      <c r="C3302" s="1" t="str">
        <f t="shared" si="371"/>
        <v/>
      </c>
      <c r="D3302" s="1" t="str">
        <f>IF('Raw data'!B3302=0,"",'Raw data'!B3302)</f>
        <v/>
      </c>
      <c r="E3302" s="1" t="str">
        <f>IF('Raw data'!C3302=0,"",'Raw data'!C3302)</f>
        <v/>
      </c>
      <c r="F3302" s="1" t="str">
        <f>IF('Raw data'!D3302=0,"",'Raw data'!D3302)</f>
        <v/>
      </c>
      <c r="H3302" s="8" t="str">
        <f t="shared" si="372"/>
        <v/>
      </c>
      <c r="I3302" s="1" t="str">
        <f t="shared" si="373"/>
        <v/>
      </c>
      <c r="K3302" s="1" t="str">
        <f t="shared" si="374"/>
        <v/>
      </c>
      <c r="M3302" s="1" t="str">
        <f>IF(K3302="","",IF(K3302&gt;Figures!B$6-1,"yes","no"))</f>
        <v/>
      </c>
      <c r="N3302" s="8" t="str">
        <f t="shared" si="375"/>
        <v/>
      </c>
      <c r="O3302" s="1" t="str">
        <f t="shared" si="376"/>
        <v/>
      </c>
    </row>
    <row r="3303" spans="1:15" x14ac:dyDescent="0.25">
      <c r="A3303" s="1" t="str">
        <f>IF('Raw data'!A3303="","",'Raw data'!A3303)</f>
        <v/>
      </c>
      <c r="B3303" s="1" t="str">
        <f t="shared" si="370"/>
        <v/>
      </c>
      <c r="C3303" s="1" t="str">
        <f t="shared" si="371"/>
        <v/>
      </c>
      <c r="D3303" s="1" t="str">
        <f>IF('Raw data'!B3303=0,"",'Raw data'!B3303)</f>
        <v/>
      </c>
      <c r="E3303" s="1" t="str">
        <f>IF('Raw data'!C3303=0,"",'Raw data'!C3303)</f>
        <v/>
      </c>
      <c r="F3303" s="1" t="str">
        <f>IF('Raw data'!D3303=0,"",'Raw data'!D3303)</f>
        <v/>
      </c>
      <c r="H3303" s="8" t="str">
        <f t="shared" si="372"/>
        <v/>
      </c>
      <c r="I3303" s="1" t="str">
        <f t="shared" si="373"/>
        <v/>
      </c>
      <c r="K3303" s="1" t="str">
        <f t="shared" si="374"/>
        <v/>
      </c>
      <c r="M3303" s="1" t="str">
        <f>IF(K3303="","",IF(K3303&gt;Figures!B$6-1,"yes","no"))</f>
        <v/>
      </c>
      <c r="N3303" s="8" t="str">
        <f t="shared" si="375"/>
        <v/>
      </c>
      <c r="O3303" s="1" t="str">
        <f t="shared" si="376"/>
        <v/>
      </c>
    </row>
    <row r="3304" spans="1:15" x14ac:dyDescent="0.25">
      <c r="A3304" s="1" t="str">
        <f>IF('Raw data'!A3304="","",'Raw data'!A3304)</f>
        <v/>
      </c>
      <c r="B3304" s="1" t="str">
        <f t="shared" si="370"/>
        <v/>
      </c>
      <c r="C3304" s="1" t="str">
        <f t="shared" si="371"/>
        <v/>
      </c>
      <c r="D3304" s="1" t="str">
        <f>IF('Raw data'!B3304=0,"",'Raw data'!B3304)</f>
        <v/>
      </c>
      <c r="E3304" s="1" t="str">
        <f>IF('Raw data'!C3304=0,"",'Raw data'!C3304)</f>
        <v/>
      </c>
      <c r="F3304" s="1" t="str">
        <f>IF('Raw data'!D3304=0,"",'Raw data'!D3304)</f>
        <v/>
      </c>
      <c r="H3304" s="8" t="str">
        <f t="shared" si="372"/>
        <v/>
      </c>
      <c r="I3304" s="1" t="str">
        <f t="shared" si="373"/>
        <v/>
      </c>
      <c r="K3304" s="1" t="str">
        <f t="shared" si="374"/>
        <v/>
      </c>
      <c r="M3304" s="1" t="str">
        <f>IF(K3304="","",IF(K3304&gt;Figures!B$6-1,"yes","no"))</f>
        <v/>
      </c>
      <c r="N3304" s="8" t="str">
        <f t="shared" si="375"/>
        <v/>
      </c>
      <c r="O3304" s="1" t="str">
        <f t="shared" si="376"/>
        <v/>
      </c>
    </row>
    <row r="3305" spans="1:15" x14ac:dyDescent="0.25">
      <c r="A3305" s="1" t="str">
        <f>IF('Raw data'!A3305="","",'Raw data'!A3305)</f>
        <v/>
      </c>
      <c r="B3305" s="1" t="str">
        <f t="shared" si="370"/>
        <v/>
      </c>
      <c r="C3305" s="1" t="str">
        <f t="shared" si="371"/>
        <v/>
      </c>
      <c r="D3305" s="1" t="str">
        <f>IF('Raw data'!B3305=0,"",'Raw data'!B3305)</f>
        <v/>
      </c>
      <c r="E3305" s="1" t="str">
        <f>IF('Raw data'!C3305=0,"",'Raw data'!C3305)</f>
        <v/>
      </c>
      <c r="F3305" s="1" t="str">
        <f>IF('Raw data'!D3305=0,"",'Raw data'!D3305)</f>
        <v/>
      </c>
      <c r="H3305" s="8" t="str">
        <f t="shared" si="372"/>
        <v/>
      </c>
      <c r="I3305" s="1" t="str">
        <f t="shared" si="373"/>
        <v/>
      </c>
      <c r="K3305" s="1" t="str">
        <f t="shared" si="374"/>
        <v/>
      </c>
      <c r="M3305" s="1" t="str">
        <f>IF(K3305="","",IF(K3305&gt;Figures!B$6-1,"yes","no"))</f>
        <v/>
      </c>
      <c r="N3305" s="8" t="str">
        <f t="shared" si="375"/>
        <v/>
      </c>
      <c r="O3305" s="1" t="str">
        <f t="shared" si="376"/>
        <v/>
      </c>
    </row>
    <row r="3306" spans="1:15" x14ac:dyDescent="0.25">
      <c r="A3306" s="1" t="str">
        <f>IF('Raw data'!A3306="","",'Raw data'!A3306)</f>
        <v/>
      </c>
      <c r="B3306" s="1" t="str">
        <f t="shared" si="370"/>
        <v/>
      </c>
      <c r="C3306" s="1" t="str">
        <f t="shared" si="371"/>
        <v/>
      </c>
      <c r="D3306" s="1" t="str">
        <f>IF('Raw data'!B3306=0,"",'Raw data'!B3306)</f>
        <v/>
      </c>
      <c r="E3306" s="1" t="str">
        <f>IF('Raw data'!C3306=0,"",'Raw data'!C3306)</f>
        <v/>
      </c>
      <c r="F3306" s="1" t="str">
        <f>IF('Raw data'!D3306=0,"",'Raw data'!D3306)</f>
        <v/>
      </c>
      <c r="H3306" s="8" t="str">
        <f t="shared" si="372"/>
        <v/>
      </c>
      <c r="I3306" s="1" t="str">
        <f t="shared" si="373"/>
        <v/>
      </c>
      <c r="K3306" s="1" t="str">
        <f t="shared" si="374"/>
        <v/>
      </c>
      <c r="M3306" s="1" t="str">
        <f>IF(K3306="","",IF(K3306&gt;Figures!B$6-1,"yes","no"))</f>
        <v/>
      </c>
      <c r="N3306" s="8" t="str">
        <f t="shared" si="375"/>
        <v/>
      </c>
      <c r="O3306" s="1" t="str">
        <f t="shared" si="376"/>
        <v/>
      </c>
    </row>
    <row r="3307" spans="1:15" x14ac:dyDescent="0.25">
      <c r="A3307" s="1" t="str">
        <f>IF('Raw data'!A3307="","",'Raw data'!A3307)</f>
        <v/>
      </c>
      <c r="B3307" s="1" t="str">
        <f t="shared" si="370"/>
        <v/>
      </c>
      <c r="C3307" s="1" t="str">
        <f t="shared" si="371"/>
        <v/>
      </c>
      <c r="D3307" s="1" t="str">
        <f>IF('Raw data'!B3307=0,"",'Raw data'!B3307)</f>
        <v/>
      </c>
      <c r="E3307" s="1" t="str">
        <f>IF('Raw data'!C3307=0,"",'Raw data'!C3307)</f>
        <v/>
      </c>
      <c r="F3307" s="1" t="str">
        <f>IF('Raw data'!D3307=0,"",'Raw data'!D3307)</f>
        <v/>
      </c>
      <c r="H3307" s="8" t="str">
        <f t="shared" si="372"/>
        <v/>
      </c>
      <c r="I3307" s="1" t="str">
        <f t="shared" si="373"/>
        <v/>
      </c>
      <c r="K3307" s="1" t="str">
        <f t="shared" si="374"/>
        <v/>
      </c>
      <c r="M3307" s="1" t="str">
        <f>IF(K3307="","",IF(K3307&gt;Figures!B$6-1,"yes","no"))</f>
        <v/>
      </c>
      <c r="N3307" s="8" t="str">
        <f t="shared" si="375"/>
        <v/>
      </c>
      <c r="O3307" s="1" t="str">
        <f t="shared" si="376"/>
        <v/>
      </c>
    </row>
    <row r="3308" spans="1:15" x14ac:dyDescent="0.25">
      <c r="A3308" s="1" t="str">
        <f>IF('Raw data'!A3308="","",'Raw data'!A3308)</f>
        <v/>
      </c>
      <c r="B3308" s="1" t="str">
        <f t="shared" si="370"/>
        <v/>
      </c>
      <c r="C3308" s="1" t="str">
        <f t="shared" si="371"/>
        <v/>
      </c>
      <c r="D3308" s="1" t="str">
        <f>IF('Raw data'!B3308=0,"",'Raw data'!B3308)</f>
        <v/>
      </c>
      <c r="E3308" s="1" t="str">
        <f>IF('Raw data'!C3308=0,"",'Raw data'!C3308)</f>
        <v/>
      </c>
      <c r="F3308" s="1" t="str">
        <f>IF('Raw data'!D3308=0,"",'Raw data'!D3308)</f>
        <v/>
      </c>
      <c r="H3308" s="8" t="str">
        <f t="shared" si="372"/>
        <v/>
      </c>
      <c r="I3308" s="1" t="str">
        <f t="shared" si="373"/>
        <v/>
      </c>
      <c r="K3308" s="1" t="str">
        <f t="shared" si="374"/>
        <v/>
      </c>
      <c r="M3308" s="1" t="str">
        <f>IF(K3308="","",IF(K3308&gt;Figures!B$6-1,"yes","no"))</f>
        <v/>
      </c>
      <c r="N3308" s="8" t="str">
        <f t="shared" si="375"/>
        <v/>
      </c>
      <c r="O3308" s="1" t="str">
        <f t="shared" si="376"/>
        <v/>
      </c>
    </row>
    <row r="3309" spans="1:15" x14ac:dyDescent="0.25">
      <c r="A3309" s="1" t="str">
        <f>IF('Raw data'!A3309="","",'Raw data'!A3309)</f>
        <v/>
      </c>
      <c r="B3309" s="1" t="str">
        <f t="shared" si="370"/>
        <v/>
      </c>
      <c r="C3309" s="1" t="str">
        <f t="shared" si="371"/>
        <v/>
      </c>
      <c r="D3309" s="1" t="str">
        <f>IF('Raw data'!B3309=0,"",'Raw data'!B3309)</f>
        <v/>
      </c>
      <c r="E3309" s="1" t="str">
        <f>IF('Raw data'!C3309=0,"",'Raw data'!C3309)</f>
        <v/>
      </c>
      <c r="F3309" s="1" t="str">
        <f>IF('Raw data'!D3309=0,"",'Raw data'!D3309)</f>
        <v/>
      </c>
      <c r="H3309" s="8" t="str">
        <f t="shared" si="372"/>
        <v/>
      </c>
      <c r="I3309" s="1" t="str">
        <f t="shared" si="373"/>
        <v/>
      </c>
      <c r="K3309" s="1" t="str">
        <f t="shared" si="374"/>
        <v/>
      </c>
      <c r="M3309" s="1" t="str">
        <f>IF(K3309="","",IF(K3309&gt;Figures!B$6-1,"yes","no"))</f>
        <v/>
      </c>
      <c r="N3309" s="8" t="str">
        <f t="shared" si="375"/>
        <v/>
      </c>
      <c r="O3309" s="1" t="str">
        <f t="shared" si="376"/>
        <v/>
      </c>
    </row>
    <row r="3310" spans="1:15" x14ac:dyDescent="0.25">
      <c r="A3310" s="1" t="str">
        <f>IF('Raw data'!A3310="","",'Raw data'!A3310)</f>
        <v/>
      </c>
      <c r="B3310" s="1" t="str">
        <f t="shared" si="370"/>
        <v/>
      </c>
      <c r="C3310" s="1" t="str">
        <f t="shared" si="371"/>
        <v/>
      </c>
      <c r="D3310" s="1" t="str">
        <f>IF('Raw data'!B3310=0,"",'Raw data'!B3310)</f>
        <v/>
      </c>
      <c r="E3310" s="1" t="str">
        <f>IF('Raw data'!C3310=0,"",'Raw data'!C3310)</f>
        <v/>
      </c>
      <c r="F3310" s="1" t="str">
        <f>IF('Raw data'!D3310=0,"",'Raw data'!D3310)</f>
        <v/>
      </c>
      <c r="H3310" s="8" t="str">
        <f t="shared" si="372"/>
        <v/>
      </c>
      <c r="I3310" s="1" t="str">
        <f t="shared" si="373"/>
        <v/>
      </c>
      <c r="K3310" s="1" t="str">
        <f t="shared" si="374"/>
        <v/>
      </c>
      <c r="M3310" s="1" t="str">
        <f>IF(K3310="","",IF(K3310&gt;Figures!B$6-1,"yes","no"))</f>
        <v/>
      </c>
      <c r="N3310" s="8" t="str">
        <f t="shared" si="375"/>
        <v/>
      </c>
      <c r="O3310" s="1" t="str">
        <f t="shared" si="376"/>
        <v/>
      </c>
    </row>
    <row r="3311" spans="1:15" x14ac:dyDescent="0.25">
      <c r="A3311" s="1" t="str">
        <f>IF('Raw data'!A3311="","",'Raw data'!A3311)</f>
        <v/>
      </c>
      <c r="B3311" s="1" t="str">
        <f t="shared" si="370"/>
        <v/>
      </c>
      <c r="C3311" s="1" t="str">
        <f t="shared" si="371"/>
        <v/>
      </c>
      <c r="D3311" s="1" t="str">
        <f>IF('Raw data'!B3311=0,"",'Raw data'!B3311)</f>
        <v/>
      </c>
      <c r="E3311" s="1" t="str">
        <f>IF('Raw data'!C3311=0,"",'Raw data'!C3311)</f>
        <v/>
      </c>
      <c r="F3311" s="1" t="str">
        <f>IF('Raw data'!D3311=0,"",'Raw data'!D3311)</f>
        <v/>
      </c>
      <c r="H3311" s="8" t="str">
        <f t="shared" si="372"/>
        <v/>
      </c>
      <c r="I3311" s="1" t="str">
        <f t="shared" si="373"/>
        <v/>
      </c>
      <c r="K3311" s="1" t="str">
        <f t="shared" si="374"/>
        <v/>
      </c>
      <c r="M3311" s="1" t="str">
        <f>IF(K3311="","",IF(K3311&gt;Figures!B$6-1,"yes","no"))</f>
        <v/>
      </c>
      <c r="N3311" s="8" t="str">
        <f t="shared" si="375"/>
        <v/>
      </c>
      <c r="O3311" s="1" t="str">
        <f t="shared" si="376"/>
        <v/>
      </c>
    </row>
    <row r="3312" spans="1:15" x14ac:dyDescent="0.25">
      <c r="A3312" s="1" t="str">
        <f>IF('Raw data'!A3312="","",'Raw data'!A3312)</f>
        <v/>
      </c>
      <c r="B3312" s="1" t="str">
        <f t="shared" si="370"/>
        <v/>
      </c>
      <c r="C3312" s="1" t="str">
        <f t="shared" si="371"/>
        <v/>
      </c>
      <c r="D3312" s="1" t="str">
        <f>IF('Raw data'!B3312=0,"",'Raw data'!B3312)</f>
        <v/>
      </c>
      <c r="E3312" s="1" t="str">
        <f>IF('Raw data'!C3312=0,"",'Raw data'!C3312)</f>
        <v/>
      </c>
      <c r="F3312" s="1" t="str">
        <f>IF('Raw data'!D3312=0,"",'Raw data'!D3312)</f>
        <v/>
      </c>
      <c r="H3312" s="8" t="str">
        <f t="shared" si="372"/>
        <v/>
      </c>
      <c r="I3312" s="1" t="str">
        <f t="shared" si="373"/>
        <v/>
      </c>
      <c r="K3312" s="1" t="str">
        <f t="shared" si="374"/>
        <v/>
      </c>
      <c r="M3312" s="1" t="str">
        <f>IF(K3312="","",IF(K3312&gt;Figures!B$6-1,"yes","no"))</f>
        <v/>
      </c>
      <c r="N3312" s="8" t="str">
        <f t="shared" si="375"/>
        <v/>
      </c>
      <c r="O3312" s="1" t="str">
        <f t="shared" si="376"/>
        <v/>
      </c>
    </row>
    <row r="3313" spans="1:15" x14ac:dyDescent="0.25">
      <c r="A3313" s="1" t="str">
        <f>IF('Raw data'!A3313="","",'Raw data'!A3313)</f>
        <v/>
      </c>
      <c r="B3313" s="1" t="str">
        <f t="shared" si="370"/>
        <v/>
      </c>
      <c r="C3313" s="1" t="str">
        <f t="shared" si="371"/>
        <v/>
      </c>
      <c r="D3313" s="1" t="str">
        <f>IF('Raw data'!B3313=0,"",'Raw data'!B3313)</f>
        <v/>
      </c>
      <c r="E3313" s="1" t="str">
        <f>IF('Raw data'!C3313=0,"",'Raw data'!C3313)</f>
        <v/>
      </c>
      <c r="F3313" s="1" t="str">
        <f>IF('Raw data'!D3313=0,"",'Raw data'!D3313)</f>
        <v/>
      </c>
      <c r="H3313" s="8" t="str">
        <f t="shared" si="372"/>
        <v/>
      </c>
      <c r="I3313" s="1" t="str">
        <f t="shared" si="373"/>
        <v/>
      </c>
      <c r="K3313" s="1" t="str">
        <f t="shared" si="374"/>
        <v/>
      </c>
      <c r="M3313" s="1" t="str">
        <f>IF(K3313="","",IF(K3313&gt;Figures!B$6-1,"yes","no"))</f>
        <v/>
      </c>
      <c r="N3313" s="8" t="str">
        <f t="shared" si="375"/>
        <v/>
      </c>
      <c r="O3313" s="1" t="str">
        <f t="shared" si="376"/>
        <v/>
      </c>
    </row>
    <row r="3314" spans="1:15" x14ac:dyDescent="0.25">
      <c r="A3314" s="1" t="str">
        <f>IF('Raw data'!A3314="","",'Raw data'!A3314)</f>
        <v/>
      </c>
      <c r="B3314" s="1" t="str">
        <f t="shared" si="370"/>
        <v/>
      </c>
      <c r="C3314" s="1" t="str">
        <f t="shared" si="371"/>
        <v/>
      </c>
      <c r="D3314" s="1" t="str">
        <f>IF('Raw data'!B3314=0,"",'Raw data'!B3314)</f>
        <v/>
      </c>
      <c r="E3314" s="1" t="str">
        <f>IF('Raw data'!C3314=0,"",'Raw data'!C3314)</f>
        <v/>
      </c>
      <c r="F3314" s="1" t="str">
        <f>IF('Raw data'!D3314=0,"",'Raw data'!D3314)</f>
        <v/>
      </c>
      <c r="H3314" s="8" t="str">
        <f t="shared" si="372"/>
        <v/>
      </c>
      <c r="I3314" s="1" t="str">
        <f t="shared" si="373"/>
        <v/>
      </c>
      <c r="K3314" s="1" t="str">
        <f t="shared" si="374"/>
        <v/>
      </c>
      <c r="M3314" s="1" t="str">
        <f>IF(K3314="","",IF(K3314&gt;Figures!B$6-1,"yes","no"))</f>
        <v/>
      </c>
      <c r="N3314" s="8" t="str">
        <f t="shared" si="375"/>
        <v/>
      </c>
      <c r="O3314" s="1" t="str">
        <f t="shared" si="376"/>
        <v/>
      </c>
    </row>
    <row r="3315" spans="1:15" x14ac:dyDescent="0.25">
      <c r="A3315" s="1" t="str">
        <f>IF('Raw data'!A3315="","",'Raw data'!A3315)</f>
        <v/>
      </c>
      <c r="B3315" s="1" t="str">
        <f t="shared" si="370"/>
        <v/>
      </c>
      <c r="C3315" s="1" t="str">
        <f t="shared" si="371"/>
        <v/>
      </c>
      <c r="D3315" s="1" t="str">
        <f>IF('Raw data'!B3315=0,"",'Raw data'!B3315)</f>
        <v/>
      </c>
      <c r="E3315" s="1" t="str">
        <f>IF('Raw data'!C3315=0,"",'Raw data'!C3315)</f>
        <v/>
      </c>
      <c r="F3315" s="1" t="str">
        <f>IF('Raw data'!D3315=0,"",'Raw data'!D3315)</f>
        <v/>
      </c>
      <c r="H3315" s="8" t="str">
        <f t="shared" si="372"/>
        <v/>
      </c>
      <c r="I3315" s="1" t="str">
        <f t="shared" si="373"/>
        <v/>
      </c>
      <c r="K3315" s="1" t="str">
        <f t="shared" si="374"/>
        <v/>
      </c>
      <c r="M3315" s="1" t="str">
        <f>IF(K3315="","",IF(K3315&gt;Figures!B$6-1,"yes","no"))</f>
        <v/>
      </c>
      <c r="N3315" s="8" t="str">
        <f t="shared" si="375"/>
        <v/>
      </c>
      <c r="O3315" s="1" t="str">
        <f t="shared" si="376"/>
        <v/>
      </c>
    </row>
    <row r="3316" spans="1:15" x14ac:dyDescent="0.25">
      <c r="A3316" s="1" t="str">
        <f>IF('Raw data'!A3316="","",'Raw data'!A3316)</f>
        <v/>
      </c>
      <c r="B3316" s="1" t="str">
        <f t="shared" si="370"/>
        <v/>
      </c>
      <c r="C3316" s="1" t="str">
        <f t="shared" si="371"/>
        <v/>
      </c>
      <c r="D3316" s="1" t="str">
        <f>IF('Raw data'!B3316=0,"",'Raw data'!B3316)</f>
        <v/>
      </c>
      <c r="E3316" s="1" t="str">
        <f>IF('Raw data'!C3316=0,"",'Raw data'!C3316)</f>
        <v/>
      </c>
      <c r="F3316" s="1" t="str">
        <f>IF('Raw data'!D3316=0,"",'Raw data'!D3316)</f>
        <v/>
      </c>
      <c r="H3316" s="8" t="str">
        <f t="shared" si="372"/>
        <v/>
      </c>
      <c r="I3316" s="1" t="str">
        <f t="shared" si="373"/>
        <v/>
      </c>
      <c r="K3316" s="1" t="str">
        <f t="shared" si="374"/>
        <v/>
      </c>
      <c r="M3316" s="1" t="str">
        <f>IF(K3316="","",IF(K3316&gt;Figures!B$6-1,"yes","no"))</f>
        <v/>
      </c>
      <c r="N3316" s="8" t="str">
        <f t="shared" si="375"/>
        <v/>
      </c>
      <c r="O3316" s="1" t="str">
        <f t="shared" si="376"/>
        <v/>
      </c>
    </row>
    <row r="3317" spans="1:15" x14ac:dyDescent="0.25">
      <c r="A3317" s="1" t="str">
        <f>IF('Raw data'!A3317="","",'Raw data'!A3317)</f>
        <v/>
      </c>
      <c r="B3317" s="1" t="str">
        <f t="shared" si="370"/>
        <v/>
      </c>
      <c r="C3317" s="1" t="str">
        <f t="shared" si="371"/>
        <v/>
      </c>
      <c r="D3317" s="1" t="str">
        <f>IF('Raw data'!B3317=0,"",'Raw data'!B3317)</f>
        <v/>
      </c>
      <c r="E3317" s="1" t="str">
        <f>IF('Raw data'!C3317=0,"",'Raw data'!C3317)</f>
        <v/>
      </c>
      <c r="F3317" s="1" t="str">
        <f>IF('Raw data'!D3317=0,"",'Raw data'!D3317)</f>
        <v/>
      </c>
      <c r="H3317" s="8" t="str">
        <f t="shared" si="372"/>
        <v/>
      </c>
      <c r="I3317" s="1" t="str">
        <f t="shared" si="373"/>
        <v/>
      </c>
      <c r="K3317" s="1" t="str">
        <f t="shared" si="374"/>
        <v/>
      </c>
      <c r="M3317" s="1" t="str">
        <f>IF(K3317="","",IF(K3317&gt;Figures!B$6-1,"yes","no"))</f>
        <v/>
      </c>
      <c r="N3317" s="8" t="str">
        <f t="shared" si="375"/>
        <v/>
      </c>
      <c r="O3317" s="1" t="str">
        <f t="shared" si="376"/>
        <v/>
      </c>
    </row>
    <row r="3318" spans="1:15" x14ac:dyDescent="0.25">
      <c r="A3318" s="1" t="str">
        <f>IF('Raw data'!A3318="","",'Raw data'!A3318)</f>
        <v/>
      </c>
      <c r="B3318" s="1" t="str">
        <f t="shared" si="370"/>
        <v/>
      </c>
      <c r="C3318" s="1" t="str">
        <f t="shared" si="371"/>
        <v/>
      </c>
      <c r="D3318" s="1" t="str">
        <f>IF('Raw data'!B3318=0,"",'Raw data'!B3318)</f>
        <v/>
      </c>
      <c r="E3318" s="1" t="str">
        <f>IF('Raw data'!C3318=0,"",'Raw data'!C3318)</f>
        <v/>
      </c>
      <c r="F3318" s="1" t="str">
        <f>IF('Raw data'!D3318=0,"",'Raw data'!D3318)</f>
        <v/>
      </c>
      <c r="H3318" s="8" t="str">
        <f t="shared" si="372"/>
        <v/>
      </c>
      <c r="I3318" s="1" t="str">
        <f t="shared" si="373"/>
        <v/>
      </c>
      <c r="K3318" s="1" t="str">
        <f t="shared" si="374"/>
        <v/>
      </c>
      <c r="M3318" s="1" t="str">
        <f>IF(K3318="","",IF(K3318&gt;Figures!B$6-1,"yes","no"))</f>
        <v/>
      </c>
      <c r="N3318" s="8" t="str">
        <f t="shared" si="375"/>
        <v/>
      </c>
      <c r="O3318" s="1" t="str">
        <f t="shared" si="376"/>
        <v/>
      </c>
    </row>
    <row r="3319" spans="1:15" x14ac:dyDescent="0.25">
      <c r="A3319" s="1" t="str">
        <f>IF('Raw data'!A3319="","",'Raw data'!A3319)</f>
        <v/>
      </c>
      <c r="B3319" s="1" t="str">
        <f t="shared" si="370"/>
        <v/>
      </c>
      <c r="C3319" s="1" t="str">
        <f t="shared" si="371"/>
        <v/>
      </c>
      <c r="D3319" s="1" t="str">
        <f>IF('Raw data'!B3319=0,"",'Raw data'!B3319)</f>
        <v/>
      </c>
      <c r="E3319" s="1" t="str">
        <f>IF('Raw data'!C3319=0,"",'Raw data'!C3319)</f>
        <v/>
      </c>
      <c r="F3319" s="1" t="str">
        <f>IF('Raw data'!D3319=0,"",'Raw data'!D3319)</f>
        <v/>
      </c>
      <c r="H3319" s="8" t="str">
        <f t="shared" si="372"/>
        <v/>
      </c>
      <c r="I3319" s="1" t="str">
        <f t="shared" si="373"/>
        <v/>
      </c>
      <c r="K3319" s="1" t="str">
        <f t="shared" si="374"/>
        <v/>
      </c>
      <c r="M3319" s="1" t="str">
        <f>IF(K3319="","",IF(K3319&gt;Figures!B$6-1,"yes","no"))</f>
        <v/>
      </c>
      <c r="N3319" s="8" t="str">
        <f t="shared" si="375"/>
        <v/>
      </c>
      <c r="O3319" s="1" t="str">
        <f t="shared" si="376"/>
        <v/>
      </c>
    </row>
    <row r="3320" spans="1:15" x14ac:dyDescent="0.25">
      <c r="A3320" s="1" t="str">
        <f>IF('Raw data'!A3320="","",'Raw data'!A3320)</f>
        <v/>
      </c>
      <c r="B3320" s="1" t="str">
        <f t="shared" si="370"/>
        <v/>
      </c>
      <c r="C3320" s="1" t="str">
        <f t="shared" si="371"/>
        <v/>
      </c>
      <c r="D3320" s="1" t="str">
        <f>IF('Raw data'!B3320=0,"",'Raw data'!B3320)</f>
        <v/>
      </c>
      <c r="E3320" s="1" t="str">
        <f>IF('Raw data'!C3320=0,"",'Raw data'!C3320)</f>
        <v/>
      </c>
      <c r="F3320" s="1" t="str">
        <f>IF('Raw data'!D3320=0,"",'Raw data'!D3320)</f>
        <v/>
      </c>
      <c r="H3320" s="8" t="str">
        <f t="shared" si="372"/>
        <v/>
      </c>
      <c r="I3320" s="1" t="str">
        <f t="shared" si="373"/>
        <v/>
      </c>
      <c r="K3320" s="1" t="str">
        <f t="shared" si="374"/>
        <v/>
      </c>
      <c r="M3320" s="1" t="str">
        <f>IF(K3320="","",IF(K3320&gt;Figures!B$6-1,"yes","no"))</f>
        <v/>
      </c>
      <c r="N3320" s="8" t="str">
        <f t="shared" si="375"/>
        <v/>
      </c>
      <c r="O3320" s="1" t="str">
        <f t="shared" si="376"/>
        <v/>
      </c>
    </row>
    <row r="3321" spans="1:15" x14ac:dyDescent="0.25">
      <c r="A3321" s="1" t="str">
        <f>IF('Raw data'!A3321="","",'Raw data'!A3321)</f>
        <v/>
      </c>
      <c r="B3321" s="1" t="str">
        <f t="shared" si="370"/>
        <v/>
      </c>
      <c r="C3321" s="1" t="str">
        <f t="shared" si="371"/>
        <v/>
      </c>
      <c r="D3321" s="1" t="str">
        <f>IF('Raw data'!B3321=0,"",'Raw data'!B3321)</f>
        <v/>
      </c>
      <c r="E3321" s="1" t="str">
        <f>IF('Raw data'!C3321=0,"",'Raw data'!C3321)</f>
        <v/>
      </c>
      <c r="F3321" s="1" t="str">
        <f>IF('Raw data'!D3321=0,"",'Raw data'!D3321)</f>
        <v/>
      </c>
      <c r="H3321" s="8" t="str">
        <f t="shared" si="372"/>
        <v/>
      </c>
      <c r="I3321" s="1" t="str">
        <f t="shared" si="373"/>
        <v/>
      </c>
      <c r="K3321" s="1" t="str">
        <f t="shared" si="374"/>
        <v/>
      </c>
      <c r="M3321" s="1" t="str">
        <f>IF(K3321="","",IF(K3321&gt;Figures!B$6-1,"yes","no"))</f>
        <v/>
      </c>
      <c r="N3321" s="8" t="str">
        <f t="shared" si="375"/>
        <v/>
      </c>
      <c r="O3321" s="1" t="str">
        <f t="shared" si="376"/>
        <v/>
      </c>
    </row>
    <row r="3322" spans="1:15" x14ac:dyDescent="0.25">
      <c r="A3322" s="1" t="str">
        <f>IF('Raw data'!A3322="","",'Raw data'!A3322)</f>
        <v/>
      </c>
      <c r="B3322" s="1" t="str">
        <f t="shared" si="370"/>
        <v/>
      </c>
      <c r="C3322" s="1" t="str">
        <f t="shared" si="371"/>
        <v/>
      </c>
      <c r="D3322" s="1" t="str">
        <f>IF('Raw data'!B3322=0,"",'Raw data'!B3322)</f>
        <v/>
      </c>
      <c r="E3322" s="1" t="str">
        <f>IF('Raw data'!C3322=0,"",'Raw data'!C3322)</f>
        <v/>
      </c>
      <c r="F3322" s="1" t="str">
        <f>IF('Raw data'!D3322=0,"",'Raw data'!D3322)</f>
        <v/>
      </c>
      <c r="H3322" s="8" t="str">
        <f t="shared" si="372"/>
        <v/>
      </c>
      <c r="I3322" s="1" t="str">
        <f t="shared" si="373"/>
        <v/>
      </c>
      <c r="K3322" s="1" t="str">
        <f t="shared" si="374"/>
        <v/>
      </c>
      <c r="M3322" s="1" t="str">
        <f>IF(K3322="","",IF(K3322&gt;Figures!B$6-1,"yes","no"))</f>
        <v/>
      </c>
      <c r="N3322" s="8" t="str">
        <f t="shared" si="375"/>
        <v/>
      </c>
      <c r="O3322" s="1" t="str">
        <f t="shared" si="376"/>
        <v/>
      </c>
    </row>
    <row r="3323" spans="1:15" x14ac:dyDescent="0.25">
      <c r="A3323" s="1" t="str">
        <f>IF('Raw data'!A3323="","",'Raw data'!A3323)</f>
        <v/>
      </c>
      <c r="B3323" s="1" t="str">
        <f t="shared" si="370"/>
        <v/>
      </c>
      <c r="C3323" s="1" t="str">
        <f t="shared" si="371"/>
        <v/>
      </c>
      <c r="D3323" s="1" t="str">
        <f>IF('Raw data'!B3323=0,"",'Raw data'!B3323)</f>
        <v/>
      </c>
      <c r="E3323" s="1" t="str">
        <f>IF('Raw data'!C3323=0,"",'Raw data'!C3323)</f>
        <v/>
      </c>
      <c r="F3323" s="1" t="str">
        <f>IF('Raw data'!D3323=0,"",'Raw data'!D3323)</f>
        <v/>
      </c>
      <c r="H3323" s="8" t="str">
        <f t="shared" si="372"/>
        <v/>
      </c>
      <c r="I3323" s="1" t="str">
        <f t="shared" si="373"/>
        <v/>
      </c>
      <c r="K3323" s="1" t="str">
        <f t="shared" si="374"/>
        <v/>
      </c>
      <c r="M3323" s="1" t="str">
        <f>IF(K3323="","",IF(K3323&gt;Figures!B$6-1,"yes","no"))</f>
        <v/>
      </c>
      <c r="N3323" s="8" t="str">
        <f t="shared" si="375"/>
        <v/>
      </c>
      <c r="O3323" s="1" t="str">
        <f t="shared" si="376"/>
        <v/>
      </c>
    </row>
    <row r="3324" spans="1:15" x14ac:dyDescent="0.25">
      <c r="A3324" s="1" t="str">
        <f>IF('Raw data'!A3324="","",'Raw data'!A3324)</f>
        <v/>
      </c>
      <c r="B3324" s="1" t="str">
        <f t="shared" si="370"/>
        <v/>
      </c>
      <c r="C3324" s="1" t="str">
        <f t="shared" si="371"/>
        <v/>
      </c>
      <c r="D3324" s="1" t="str">
        <f>IF('Raw data'!B3324=0,"",'Raw data'!B3324)</f>
        <v/>
      </c>
      <c r="E3324" s="1" t="str">
        <f>IF('Raw data'!C3324=0,"",'Raw data'!C3324)</f>
        <v/>
      </c>
      <c r="F3324" s="1" t="str">
        <f>IF('Raw data'!D3324=0,"",'Raw data'!D3324)</f>
        <v/>
      </c>
      <c r="H3324" s="8" t="str">
        <f t="shared" si="372"/>
        <v/>
      </c>
      <c r="I3324" s="1" t="str">
        <f t="shared" si="373"/>
        <v/>
      </c>
      <c r="K3324" s="1" t="str">
        <f t="shared" si="374"/>
        <v/>
      </c>
      <c r="M3324" s="1" t="str">
        <f>IF(K3324="","",IF(K3324&gt;Figures!B$6-1,"yes","no"))</f>
        <v/>
      </c>
      <c r="N3324" s="8" t="str">
        <f t="shared" si="375"/>
        <v/>
      </c>
      <c r="O3324" s="1" t="str">
        <f t="shared" si="376"/>
        <v/>
      </c>
    </row>
    <row r="3325" spans="1:15" x14ac:dyDescent="0.25">
      <c r="A3325" s="1" t="str">
        <f>IF('Raw data'!A3325="","",'Raw data'!A3325)</f>
        <v/>
      </c>
      <c r="B3325" s="1" t="str">
        <f t="shared" si="370"/>
        <v/>
      </c>
      <c r="C3325" s="1" t="str">
        <f t="shared" si="371"/>
        <v/>
      </c>
      <c r="D3325" s="1" t="str">
        <f>IF('Raw data'!B3325=0,"",'Raw data'!B3325)</f>
        <v/>
      </c>
      <c r="E3325" s="1" t="str">
        <f>IF('Raw data'!C3325=0,"",'Raw data'!C3325)</f>
        <v/>
      </c>
      <c r="F3325" s="1" t="str">
        <f>IF('Raw data'!D3325=0,"",'Raw data'!D3325)</f>
        <v/>
      </c>
      <c r="H3325" s="8" t="str">
        <f t="shared" si="372"/>
        <v/>
      </c>
      <c r="I3325" s="1" t="str">
        <f t="shared" si="373"/>
        <v/>
      </c>
      <c r="K3325" s="1" t="str">
        <f t="shared" si="374"/>
        <v/>
      </c>
      <c r="M3325" s="1" t="str">
        <f>IF(K3325="","",IF(K3325&gt;Figures!B$6-1,"yes","no"))</f>
        <v/>
      </c>
      <c r="N3325" s="8" t="str">
        <f t="shared" si="375"/>
        <v/>
      </c>
      <c r="O3325" s="1" t="str">
        <f t="shared" si="376"/>
        <v/>
      </c>
    </row>
    <row r="3326" spans="1:15" x14ac:dyDescent="0.25">
      <c r="A3326" s="1" t="str">
        <f>IF('Raw data'!A3326="","",'Raw data'!A3326)</f>
        <v/>
      </c>
      <c r="B3326" s="1" t="str">
        <f t="shared" si="370"/>
        <v/>
      </c>
      <c r="C3326" s="1" t="str">
        <f t="shared" si="371"/>
        <v/>
      </c>
      <c r="D3326" s="1" t="str">
        <f>IF('Raw data'!B3326=0,"",'Raw data'!B3326)</f>
        <v/>
      </c>
      <c r="E3326" s="1" t="str">
        <f>IF('Raw data'!C3326=0,"",'Raw data'!C3326)</f>
        <v/>
      </c>
      <c r="F3326" s="1" t="str">
        <f>IF('Raw data'!D3326=0,"",'Raw data'!D3326)</f>
        <v/>
      </c>
      <c r="H3326" s="8" t="str">
        <f t="shared" si="372"/>
        <v/>
      </c>
      <c r="I3326" s="1" t="str">
        <f t="shared" si="373"/>
        <v/>
      </c>
      <c r="K3326" s="1" t="str">
        <f t="shared" si="374"/>
        <v/>
      </c>
      <c r="M3326" s="1" t="str">
        <f>IF(K3326="","",IF(K3326&gt;Figures!B$6-1,"yes","no"))</f>
        <v/>
      </c>
      <c r="N3326" s="8" t="str">
        <f t="shared" si="375"/>
        <v/>
      </c>
      <c r="O3326" s="1" t="str">
        <f t="shared" si="376"/>
        <v/>
      </c>
    </row>
    <row r="3327" spans="1:15" x14ac:dyDescent="0.25">
      <c r="A3327" s="1" t="str">
        <f>IF('Raw data'!A3327="","",'Raw data'!A3327)</f>
        <v/>
      </c>
      <c r="B3327" s="1" t="str">
        <f t="shared" si="370"/>
        <v/>
      </c>
      <c r="C3327" s="1" t="str">
        <f t="shared" si="371"/>
        <v/>
      </c>
      <c r="D3327" s="1" t="str">
        <f>IF('Raw data'!B3327=0,"",'Raw data'!B3327)</f>
        <v/>
      </c>
      <c r="E3327" s="1" t="str">
        <f>IF('Raw data'!C3327=0,"",'Raw data'!C3327)</f>
        <v/>
      </c>
      <c r="F3327" s="1" t="str">
        <f>IF('Raw data'!D3327=0,"",'Raw data'!D3327)</f>
        <v/>
      </c>
      <c r="H3327" s="8" t="str">
        <f t="shared" si="372"/>
        <v/>
      </c>
      <c r="I3327" s="1" t="str">
        <f t="shared" si="373"/>
        <v/>
      </c>
      <c r="K3327" s="1" t="str">
        <f t="shared" si="374"/>
        <v/>
      </c>
      <c r="M3327" s="1" t="str">
        <f>IF(K3327="","",IF(K3327&gt;Figures!B$6-1,"yes","no"))</f>
        <v/>
      </c>
      <c r="N3327" s="8" t="str">
        <f t="shared" si="375"/>
        <v/>
      </c>
      <c r="O3327" s="1" t="str">
        <f t="shared" si="376"/>
        <v/>
      </c>
    </row>
    <row r="3328" spans="1:15" x14ac:dyDescent="0.25">
      <c r="A3328" s="1" t="str">
        <f>IF('Raw data'!A3328="","",'Raw data'!A3328)</f>
        <v/>
      </c>
      <c r="B3328" s="1" t="str">
        <f t="shared" si="370"/>
        <v/>
      </c>
      <c r="C3328" s="1" t="str">
        <f t="shared" si="371"/>
        <v/>
      </c>
      <c r="D3328" s="1" t="str">
        <f>IF('Raw data'!B3328=0,"",'Raw data'!B3328)</f>
        <v/>
      </c>
      <c r="E3328" s="1" t="str">
        <f>IF('Raw data'!C3328=0,"",'Raw data'!C3328)</f>
        <v/>
      </c>
      <c r="F3328" s="1" t="str">
        <f>IF('Raw data'!D3328=0,"",'Raw data'!D3328)</f>
        <v/>
      </c>
      <c r="H3328" s="8" t="str">
        <f t="shared" si="372"/>
        <v/>
      </c>
      <c r="I3328" s="1" t="str">
        <f t="shared" si="373"/>
        <v/>
      </c>
      <c r="K3328" s="1" t="str">
        <f t="shared" si="374"/>
        <v/>
      </c>
      <c r="M3328" s="1" t="str">
        <f>IF(K3328="","",IF(K3328&gt;Figures!B$6-1,"yes","no"))</f>
        <v/>
      </c>
      <c r="N3328" s="8" t="str">
        <f t="shared" si="375"/>
        <v/>
      </c>
      <c r="O3328" s="1" t="str">
        <f t="shared" si="376"/>
        <v/>
      </c>
    </row>
    <row r="3329" spans="1:15" x14ac:dyDescent="0.25">
      <c r="A3329" s="1" t="str">
        <f>IF('Raw data'!A3329="","",'Raw data'!A3329)</f>
        <v/>
      </c>
      <c r="B3329" s="1" t="str">
        <f t="shared" si="370"/>
        <v/>
      </c>
      <c r="C3329" s="1" t="str">
        <f t="shared" si="371"/>
        <v/>
      </c>
      <c r="D3329" s="1" t="str">
        <f>IF('Raw data'!B3329=0,"",'Raw data'!B3329)</f>
        <v/>
      </c>
      <c r="E3329" s="1" t="str">
        <f>IF('Raw data'!C3329=0,"",'Raw data'!C3329)</f>
        <v/>
      </c>
      <c r="F3329" s="1" t="str">
        <f>IF('Raw data'!D3329=0,"",'Raw data'!D3329)</f>
        <v/>
      </c>
      <c r="H3329" s="8" t="str">
        <f t="shared" si="372"/>
        <v/>
      </c>
      <c r="I3329" s="1" t="str">
        <f t="shared" si="373"/>
        <v/>
      </c>
      <c r="K3329" s="1" t="str">
        <f t="shared" si="374"/>
        <v/>
      </c>
      <c r="M3329" s="1" t="str">
        <f>IF(K3329="","",IF(K3329&gt;Figures!B$6-1,"yes","no"))</f>
        <v/>
      </c>
      <c r="N3329" s="8" t="str">
        <f t="shared" si="375"/>
        <v/>
      </c>
      <c r="O3329" s="1" t="str">
        <f t="shared" si="376"/>
        <v/>
      </c>
    </row>
    <row r="3330" spans="1:15" x14ac:dyDescent="0.25">
      <c r="A3330" s="1" t="str">
        <f>IF('Raw data'!A3330="","",'Raw data'!A3330)</f>
        <v/>
      </c>
      <c r="B3330" s="1" t="str">
        <f t="shared" si="370"/>
        <v/>
      </c>
      <c r="C3330" s="1" t="str">
        <f t="shared" si="371"/>
        <v/>
      </c>
      <c r="D3330" s="1" t="str">
        <f>IF('Raw data'!B3330=0,"",'Raw data'!B3330)</f>
        <v/>
      </c>
      <c r="E3330" s="1" t="str">
        <f>IF('Raw data'!C3330=0,"",'Raw data'!C3330)</f>
        <v/>
      </c>
      <c r="F3330" s="1" t="str">
        <f>IF('Raw data'!D3330=0,"",'Raw data'!D3330)</f>
        <v/>
      </c>
      <c r="H3330" s="8" t="str">
        <f t="shared" si="372"/>
        <v/>
      </c>
      <c r="I3330" s="1" t="str">
        <f t="shared" si="373"/>
        <v/>
      </c>
      <c r="K3330" s="1" t="str">
        <f t="shared" si="374"/>
        <v/>
      </c>
      <c r="M3330" s="1" t="str">
        <f>IF(K3330="","",IF(K3330&gt;Figures!B$6-1,"yes","no"))</f>
        <v/>
      </c>
      <c r="N3330" s="8" t="str">
        <f t="shared" si="375"/>
        <v/>
      </c>
      <c r="O3330" s="1" t="str">
        <f t="shared" si="376"/>
        <v/>
      </c>
    </row>
    <row r="3331" spans="1:15" x14ac:dyDescent="0.25">
      <c r="A3331" s="1" t="str">
        <f>IF('Raw data'!A3331="","",'Raw data'!A3331)</f>
        <v/>
      </c>
      <c r="B3331" s="1" t="str">
        <f t="shared" ref="B3331:B3394" si="377">IFERROR(MID(A3331,1,FIND("{",A3331)-1),A3331)</f>
        <v/>
      </c>
      <c r="C3331" s="1" t="str">
        <f t="shared" ref="C3331:C3394" si="378">IFERROR(MID(A3331,FIND("{",A3331)+1,FIND("}",A3331)-FIND("{",A3331)-1),"")</f>
        <v/>
      </c>
      <c r="D3331" s="1" t="str">
        <f>IF('Raw data'!B3331=0,"",'Raw data'!B3331)</f>
        <v/>
      </c>
      <c r="E3331" s="1" t="str">
        <f>IF('Raw data'!C3331=0,"",'Raw data'!C3331)</f>
        <v/>
      </c>
      <c r="F3331" s="1" t="str">
        <f>IF('Raw data'!D3331=0,"",'Raw data'!D3331)</f>
        <v/>
      </c>
      <c r="H3331" s="8" t="str">
        <f t="shared" ref="H3331:H3394" si="379">IFERROR(IF(COUNTIF(E3331:F3331,0)=2,"",IF(COUNTIF(E3331:F3331,0)=1,0,E3331/SUM(E3331:F3331))),"")</f>
        <v/>
      </c>
      <c r="I3331" s="1" t="str">
        <f t="shared" ref="I3331:I3394" si="380">IFERROR(RANK(H3331,H:H),"")</f>
        <v/>
      </c>
      <c r="K3331" s="1" t="str">
        <f t="shared" ref="K3331:K3394" si="381">IF(D3331&lt;J$2,1,IF(D3331&lt;J$3,2,IF(D3331&lt;J$4,3,IF(D3331="","",4))))</f>
        <v/>
      </c>
      <c r="M3331" s="1" t="str">
        <f>IF(K3331="","",IF(K3331&gt;Figures!B$6-1,"yes","no"))</f>
        <v/>
      </c>
      <c r="N3331" s="8" t="str">
        <f t="shared" ref="N3331:N3394" si="382">IF(H3331="","",IF(M3331="yes",H3331,0))</f>
        <v/>
      </c>
      <c r="O3331" s="1" t="str">
        <f t="shared" ref="O3331:O3394" si="383">IFERROR(RANK(N3331,N:N),"")</f>
        <v/>
      </c>
    </row>
    <row r="3332" spans="1:15" x14ac:dyDescent="0.25">
      <c r="A3332" s="1" t="str">
        <f>IF('Raw data'!A3332="","",'Raw data'!A3332)</f>
        <v/>
      </c>
      <c r="B3332" s="1" t="str">
        <f t="shared" si="377"/>
        <v/>
      </c>
      <c r="C3332" s="1" t="str">
        <f t="shared" si="378"/>
        <v/>
      </c>
      <c r="D3332" s="1" t="str">
        <f>IF('Raw data'!B3332=0,"",'Raw data'!B3332)</f>
        <v/>
      </c>
      <c r="E3332" s="1" t="str">
        <f>IF('Raw data'!C3332=0,"",'Raw data'!C3332)</f>
        <v/>
      </c>
      <c r="F3332" s="1" t="str">
        <f>IF('Raw data'!D3332=0,"",'Raw data'!D3332)</f>
        <v/>
      </c>
      <c r="H3332" s="8" t="str">
        <f t="shared" si="379"/>
        <v/>
      </c>
      <c r="I3332" s="1" t="str">
        <f t="shared" si="380"/>
        <v/>
      </c>
      <c r="K3332" s="1" t="str">
        <f t="shared" si="381"/>
        <v/>
      </c>
      <c r="M3332" s="1" t="str">
        <f>IF(K3332="","",IF(K3332&gt;Figures!B$6-1,"yes","no"))</f>
        <v/>
      </c>
      <c r="N3332" s="8" t="str">
        <f t="shared" si="382"/>
        <v/>
      </c>
      <c r="O3332" s="1" t="str">
        <f t="shared" si="383"/>
        <v/>
      </c>
    </row>
    <row r="3333" spans="1:15" x14ac:dyDescent="0.25">
      <c r="A3333" s="1" t="str">
        <f>IF('Raw data'!A3333="","",'Raw data'!A3333)</f>
        <v/>
      </c>
      <c r="B3333" s="1" t="str">
        <f t="shared" si="377"/>
        <v/>
      </c>
      <c r="C3333" s="1" t="str">
        <f t="shared" si="378"/>
        <v/>
      </c>
      <c r="D3333" s="1" t="str">
        <f>IF('Raw data'!B3333=0,"",'Raw data'!B3333)</f>
        <v/>
      </c>
      <c r="E3333" s="1" t="str">
        <f>IF('Raw data'!C3333=0,"",'Raw data'!C3333)</f>
        <v/>
      </c>
      <c r="F3333" s="1" t="str">
        <f>IF('Raw data'!D3333=0,"",'Raw data'!D3333)</f>
        <v/>
      </c>
      <c r="H3333" s="8" t="str">
        <f t="shared" si="379"/>
        <v/>
      </c>
      <c r="I3333" s="1" t="str">
        <f t="shared" si="380"/>
        <v/>
      </c>
      <c r="K3333" s="1" t="str">
        <f t="shared" si="381"/>
        <v/>
      </c>
      <c r="M3333" s="1" t="str">
        <f>IF(K3333="","",IF(K3333&gt;Figures!B$6-1,"yes","no"))</f>
        <v/>
      </c>
      <c r="N3333" s="8" t="str">
        <f t="shared" si="382"/>
        <v/>
      </c>
      <c r="O3333" s="1" t="str">
        <f t="shared" si="383"/>
        <v/>
      </c>
    </row>
    <row r="3334" spans="1:15" x14ac:dyDescent="0.25">
      <c r="A3334" s="1" t="str">
        <f>IF('Raw data'!A3334="","",'Raw data'!A3334)</f>
        <v/>
      </c>
      <c r="B3334" s="1" t="str">
        <f t="shared" si="377"/>
        <v/>
      </c>
      <c r="C3334" s="1" t="str">
        <f t="shared" si="378"/>
        <v/>
      </c>
      <c r="D3334" s="1" t="str">
        <f>IF('Raw data'!B3334=0,"",'Raw data'!B3334)</f>
        <v/>
      </c>
      <c r="E3334" s="1" t="str">
        <f>IF('Raw data'!C3334=0,"",'Raw data'!C3334)</f>
        <v/>
      </c>
      <c r="F3334" s="1" t="str">
        <f>IF('Raw data'!D3334=0,"",'Raw data'!D3334)</f>
        <v/>
      </c>
      <c r="H3334" s="8" t="str">
        <f t="shared" si="379"/>
        <v/>
      </c>
      <c r="I3334" s="1" t="str">
        <f t="shared" si="380"/>
        <v/>
      </c>
      <c r="K3334" s="1" t="str">
        <f t="shared" si="381"/>
        <v/>
      </c>
      <c r="M3334" s="1" t="str">
        <f>IF(K3334="","",IF(K3334&gt;Figures!B$6-1,"yes","no"))</f>
        <v/>
      </c>
      <c r="N3334" s="8" t="str">
        <f t="shared" si="382"/>
        <v/>
      </c>
      <c r="O3334" s="1" t="str">
        <f t="shared" si="383"/>
        <v/>
      </c>
    </row>
    <row r="3335" spans="1:15" x14ac:dyDescent="0.25">
      <c r="A3335" s="1" t="str">
        <f>IF('Raw data'!A3335="","",'Raw data'!A3335)</f>
        <v/>
      </c>
      <c r="B3335" s="1" t="str">
        <f t="shared" si="377"/>
        <v/>
      </c>
      <c r="C3335" s="1" t="str">
        <f t="shared" si="378"/>
        <v/>
      </c>
      <c r="D3335" s="1" t="str">
        <f>IF('Raw data'!B3335=0,"",'Raw data'!B3335)</f>
        <v/>
      </c>
      <c r="E3335" s="1" t="str">
        <f>IF('Raw data'!C3335=0,"",'Raw data'!C3335)</f>
        <v/>
      </c>
      <c r="F3335" s="1" t="str">
        <f>IF('Raw data'!D3335=0,"",'Raw data'!D3335)</f>
        <v/>
      </c>
      <c r="H3335" s="8" t="str">
        <f t="shared" si="379"/>
        <v/>
      </c>
      <c r="I3335" s="1" t="str">
        <f t="shared" si="380"/>
        <v/>
      </c>
      <c r="K3335" s="1" t="str">
        <f t="shared" si="381"/>
        <v/>
      </c>
      <c r="M3335" s="1" t="str">
        <f>IF(K3335="","",IF(K3335&gt;Figures!B$6-1,"yes","no"))</f>
        <v/>
      </c>
      <c r="N3335" s="8" t="str">
        <f t="shared" si="382"/>
        <v/>
      </c>
      <c r="O3335" s="1" t="str">
        <f t="shared" si="383"/>
        <v/>
      </c>
    </row>
    <row r="3336" spans="1:15" x14ac:dyDescent="0.25">
      <c r="A3336" s="1" t="str">
        <f>IF('Raw data'!A3336="","",'Raw data'!A3336)</f>
        <v/>
      </c>
      <c r="B3336" s="1" t="str">
        <f t="shared" si="377"/>
        <v/>
      </c>
      <c r="C3336" s="1" t="str">
        <f t="shared" si="378"/>
        <v/>
      </c>
      <c r="D3336" s="1" t="str">
        <f>IF('Raw data'!B3336=0,"",'Raw data'!B3336)</f>
        <v/>
      </c>
      <c r="E3336" s="1" t="str">
        <f>IF('Raw data'!C3336=0,"",'Raw data'!C3336)</f>
        <v/>
      </c>
      <c r="F3336" s="1" t="str">
        <f>IF('Raw data'!D3336=0,"",'Raw data'!D3336)</f>
        <v/>
      </c>
      <c r="H3336" s="8" t="str">
        <f t="shared" si="379"/>
        <v/>
      </c>
      <c r="I3336" s="1" t="str">
        <f t="shared" si="380"/>
        <v/>
      </c>
      <c r="K3336" s="1" t="str">
        <f t="shared" si="381"/>
        <v/>
      </c>
      <c r="M3336" s="1" t="str">
        <f>IF(K3336="","",IF(K3336&gt;Figures!B$6-1,"yes","no"))</f>
        <v/>
      </c>
      <c r="N3336" s="8" t="str">
        <f t="shared" si="382"/>
        <v/>
      </c>
      <c r="O3336" s="1" t="str">
        <f t="shared" si="383"/>
        <v/>
      </c>
    </row>
    <row r="3337" spans="1:15" x14ac:dyDescent="0.25">
      <c r="A3337" s="1" t="str">
        <f>IF('Raw data'!A3337="","",'Raw data'!A3337)</f>
        <v/>
      </c>
      <c r="B3337" s="1" t="str">
        <f t="shared" si="377"/>
        <v/>
      </c>
      <c r="C3337" s="1" t="str">
        <f t="shared" si="378"/>
        <v/>
      </c>
      <c r="D3337" s="1" t="str">
        <f>IF('Raw data'!B3337=0,"",'Raw data'!B3337)</f>
        <v/>
      </c>
      <c r="E3337" s="1" t="str">
        <f>IF('Raw data'!C3337=0,"",'Raw data'!C3337)</f>
        <v/>
      </c>
      <c r="F3337" s="1" t="str">
        <f>IF('Raw data'!D3337=0,"",'Raw data'!D3337)</f>
        <v/>
      </c>
      <c r="H3337" s="8" t="str">
        <f t="shared" si="379"/>
        <v/>
      </c>
      <c r="I3337" s="1" t="str">
        <f t="shared" si="380"/>
        <v/>
      </c>
      <c r="K3337" s="1" t="str">
        <f t="shared" si="381"/>
        <v/>
      </c>
      <c r="M3337" s="1" t="str">
        <f>IF(K3337="","",IF(K3337&gt;Figures!B$6-1,"yes","no"))</f>
        <v/>
      </c>
      <c r="N3337" s="8" t="str">
        <f t="shared" si="382"/>
        <v/>
      </c>
      <c r="O3337" s="1" t="str">
        <f t="shared" si="383"/>
        <v/>
      </c>
    </row>
    <row r="3338" spans="1:15" x14ac:dyDescent="0.25">
      <c r="A3338" s="1" t="str">
        <f>IF('Raw data'!A3338="","",'Raw data'!A3338)</f>
        <v/>
      </c>
      <c r="B3338" s="1" t="str">
        <f t="shared" si="377"/>
        <v/>
      </c>
      <c r="C3338" s="1" t="str">
        <f t="shared" si="378"/>
        <v/>
      </c>
      <c r="D3338" s="1" t="str">
        <f>IF('Raw data'!B3338=0,"",'Raw data'!B3338)</f>
        <v/>
      </c>
      <c r="E3338" s="1" t="str">
        <f>IF('Raw data'!C3338=0,"",'Raw data'!C3338)</f>
        <v/>
      </c>
      <c r="F3338" s="1" t="str">
        <f>IF('Raw data'!D3338=0,"",'Raw data'!D3338)</f>
        <v/>
      </c>
      <c r="H3338" s="8" t="str">
        <f t="shared" si="379"/>
        <v/>
      </c>
      <c r="I3338" s="1" t="str">
        <f t="shared" si="380"/>
        <v/>
      </c>
      <c r="K3338" s="1" t="str">
        <f t="shared" si="381"/>
        <v/>
      </c>
      <c r="M3338" s="1" t="str">
        <f>IF(K3338="","",IF(K3338&gt;Figures!B$6-1,"yes","no"))</f>
        <v/>
      </c>
      <c r="N3338" s="8" t="str">
        <f t="shared" si="382"/>
        <v/>
      </c>
      <c r="O3338" s="1" t="str">
        <f t="shared" si="383"/>
        <v/>
      </c>
    </row>
    <row r="3339" spans="1:15" x14ac:dyDescent="0.25">
      <c r="A3339" s="1" t="str">
        <f>IF('Raw data'!A3339="","",'Raw data'!A3339)</f>
        <v/>
      </c>
      <c r="B3339" s="1" t="str">
        <f t="shared" si="377"/>
        <v/>
      </c>
      <c r="C3339" s="1" t="str">
        <f t="shared" si="378"/>
        <v/>
      </c>
      <c r="D3339" s="1" t="str">
        <f>IF('Raw data'!B3339=0,"",'Raw data'!B3339)</f>
        <v/>
      </c>
      <c r="E3339" s="1" t="str">
        <f>IF('Raw data'!C3339=0,"",'Raw data'!C3339)</f>
        <v/>
      </c>
      <c r="F3339" s="1" t="str">
        <f>IF('Raw data'!D3339=0,"",'Raw data'!D3339)</f>
        <v/>
      </c>
      <c r="H3339" s="8" t="str">
        <f t="shared" si="379"/>
        <v/>
      </c>
      <c r="I3339" s="1" t="str">
        <f t="shared" si="380"/>
        <v/>
      </c>
      <c r="K3339" s="1" t="str">
        <f t="shared" si="381"/>
        <v/>
      </c>
      <c r="M3339" s="1" t="str">
        <f>IF(K3339="","",IF(K3339&gt;Figures!B$6-1,"yes","no"))</f>
        <v/>
      </c>
      <c r="N3339" s="8" t="str">
        <f t="shared" si="382"/>
        <v/>
      </c>
      <c r="O3339" s="1" t="str">
        <f t="shared" si="383"/>
        <v/>
      </c>
    </row>
    <row r="3340" spans="1:15" x14ac:dyDescent="0.25">
      <c r="A3340" s="1" t="str">
        <f>IF('Raw data'!A3340="","",'Raw data'!A3340)</f>
        <v/>
      </c>
      <c r="B3340" s="1" t="str">
        <f t="shared" si="377"/>
        <v/>
      </c>
      <c r="C3340" s="1" t="str">
        <f t="shared" si="378"/>
        <v/>
      </c>
      <c r="D3340" s="1" t="str">
        <f>IF('Raw data'!B3340=0,"",'Raw data'!B3340)</f>
        <v/>
      </c>
      <c r="E3340" s="1" t="str">
        <f>IF('Raw data'!C3340=0,"",'Raw data'!C3340)</f>
        <v/>
      </c>
      <c r="F3340" s="1" t="str">
        <f>IF('Raw data'!D3340=0,"",'Raw data'!D3340)</f>
        <v/>
      </c>
      <c r="H3340" s="8" t="str">
        <f t="shared" si="379"/>
        <v/>
      </c>
      <c r="I3340" s="1" t="str">
        <f t="shared" si="380"/>
        <v/>
      </c>
      <c r="K3340" s="1" t="str">
        <f t="shared" si="381"/>
        <v/>
      </c>
      <c r="M3340" s="1" t="str">
        <f>IF(K3340="","",IF(K3340&gt;Figures!B$6-1,"yes","no"))</f>
        <v/>
      </c>
      <c r="N3340" s="8" t="str">
        <f t="shared" si="382"/>
        <v/>
      </c>
      <c r="O3340" s="1" t="str">
        <f t="shared" si="383"/>
        <v/>
      </c>
    </row>
    <row r="3341" spans="1:15" x14ac:dyDescent="0.25">
      <c r="A3341" s="1" t="str">
        <f>IF('Raw data'!A3341="","",'Raw data'!A3341)</f>
        <v/>
      </c>
      <c r="B3341" s="1" t="str">
        <f t="shared" si="377"/>
        <v/>
      </c>
      <c r="C3341" s="1" t="str">
        <f t="shared" si="378"/>
        <v/>
      </c>
      <c r="D3341" s="1" t="str">
        <f>IF('Raw data'!B3341=0,"",'Raw data'!B3341)</f>
        <v/>
      </c>
      <c r="E3341" s="1" t="str">
        <f>IF('Raw data'!C3341=0,"",'Raw data'!C3341)</f>
        <v/>
      </c>
      <c r="F3341" s="1" t="str">
        <f>IF('Raw data'!D3341=0,"",'Raw data'!D3341)</f>
        <v/>
      </c>
      <c r="H3341" s="8" t="str">
        <f t="shared" si="379"/>
        <v/>
      </c>
      <c r="I3341" s="1" t="str">
        <f t="shared" si="380"/>
        <v/>
      </c>
      <c r="K3341" s="1" t="str">
        <f t="shared" si="381"/>
        <v/>
      </c>
      <c r="M3341" s="1" t="str">
        <f>IF(K3341="","",IF(K3341&gt;Figures!B$6-1,"yes","no"))</f>
        <v/>
      </c>
      <c r="N3341" s="8" t="str">
        <f t="shared" si="382"/>
        <v/>
      </c>
      <c r="O3341" s="1" t="str">
        <f t="shared" si="383"/>
        <v/>
      </c>
    </row>
    <row r="3342" spans="1:15" x14ac:dyDescent="0.25">
      <c r="A3342" s="1" t="str">
        <f>IF('Raw data'!A3342="","",'Raw data'!A3342)</f>
        <v/>
      </c>
      <c r="B3342" s="1" t="str">
        <f t="shared" si="377"/>
        <v/>
      </c>
      <c r="C3342" s="1" t="str">
        <f t="shared" si="378"/>
        <v/>
      </c>
      <c r="D3342" s="1" t="str">
        <f>IF('Raw data'!B3342=0,"",'Raw data'!B3342)</f>
        <v/>
      </c>
      <c r="E3342" s="1" t="str">
        <f>IF('Raw data'!C3342=0,"",'Raw data'!C3342)</f>
        <v/>
      </c>
      <c r="F3342" s="1" t="str">
        <f>IF('Raw data'!D3342=0,"",'Raw data'!D3342)</f>
        <v/>
      </c>
      <c r="H3342" s="8" t="str">
        <f t="shared" si="379"/>
        <v/>
      </c>
      <c r="I3342" s="1" t="str">
        <f t="shared" si="380"/>
        <v/>
      </c>
      <c r="K3342" s="1" t="str">
        <f t="shared" si="381"/>
        <v/>
      </c>
      <c r="M3342" s="1" t="str">
        <f>IF(K3342="","",IF(K3342&gt;Figures!B$6-1,"yes","no"))</f>
        <v/>
      </c>
      <c r="N3342" s="8" t="str">
        <f t="shared" si="382"/>
        <v/>
      </c>
      <c r="O3342" s="1" t="str">
        <f t="shared" si="383"/>
        <v/>
      </c>
    </row>
    <row r="3343" spans="1:15" x14ac:dyDescent="0.25">
      <c r="A3343" s="1" t="str">
        <f>IF('Raw data'!A3343="","",'Raw data'!A3343)</f>
        <v/>
      </c>
      <c r="B3343" s="1" t="str">
        <f t="shared" si="377"/>
        <v/>
      </c>
      <c r="C3343" s="1" t="str">
        <f t="shared" si="378"/>
        <v/>
      </c>
      <c r="D3343" s="1" t="str">
        <f>IF('Raw data'!B3343=0,"",'Raw data'!B3343)</f>
        <v/>
      </c>
      <c r="E3343" s="1" t="str">
        <f>IF('Raw data'!C3343=0,"",'Raw data'!C3343)</f>
        <v/>
      </c>
      <c r="F3343" s="1" t="str">
        <f>IF('Raw data'!D3343=0,"",'Raw data'!D3343)</f>
        <v/>
      </c>
      <c r="H3343" s="8" t="str">
        <f t="shared" si="379"/>
        <v/>
      </c>
      <c r="I3343" s="1" t="str">
        <f t="shared" si="380"/>
        <v/>
      </c>
      <c r="K3343" s="1" t="str">
        <f t="shared" si="381"/>
        <v/>
      </c>
      <c r="M3343" s="1" t="str">
        <f>IF(K3343="","",IF(K3343&gt;Figures!B$6-1,"yes","no"))</f>
        <v/>
      </c>
      <c r="N3343" s="8" t="str">
        <f t="shared" si="382"/>
        <v/>
      </c>
      <c r="O3343" s="1" t="str">
        <f t="shared" si="383"/>
        <v/>
      </c>
    </row>
    <row r="3344" spans="1:15" x14ac:dyDescent="0.25">
      <c r="A3344" s="1" t="str">
        <f>IF('Raw data'!A3344="","",'Raw data'!A3344)</f>
        <v/>
      </c>
      <c r="B3344" s="1" t="str">
        <f t="shared" si="377"/>
        <v/>
      </c>
      <c r="C3344" s="1" t="str">
        <f t="shared" si="378"/>
        <v/>
      </c>
      <c r="D3344" s="1" t="str">
        <f>IF('Raw data'!B3344=0,"",'Raw data'!B3344)</f>
        <v/>
      </c>
      <c r="E3344" s="1" t="str">
        <f>IF('Raw data'!C3344=0,"",'Raw data'!C3344)</f>
        <v/>
      </c>
      <c r="F3344" s="1" t="str">
        <f>IF('Raw data'!D3344=0,"",'Raw data'!D3344)</f>
        <v/>
      </c>
      <c r="H3344" s="8" t="str">
        <f t="shared" si="379"/>
        <v/>
      </c>
      <c r="I3344" s="1" t="str">
        <f t="shared" si="380"/>
        <v/>
      </c>
      <c r="K3344" s="1" t="str">
        <f t="shared" si="381"/>
        <v/>
      </c>
      <c r="M3344" s="1" t="str">
        <f>IF(K3344="","",IF(K3344&gt;Figures!B$6-1,"yes","no"))</f>
        <v/>
      </c>
      <c r="N3344" s="8" t="str">
        <f t="shared" si="382"/>
        <v/>
      </c>
      <c r="O3344" s="1" t="str">
        <f t="shared" si="383"/>
        <v/>
      </c>
    </row>
    <row r="3345" spans="1:15" x14ac:dyDescent="0.25">
      <c r="A3345" s="1" t="str">
        <f>IF('Raw data'!A3345="","",'Raw data'!A3345)</f>
        <v/>
      </c>
      <c r="B3345" s="1" t="str">
        <f t="shared" si="377"/>
        <v/>
      </c>
      <c r="C3345" s="1" t="str">
        <f t="shared" si="378"/>
        <v/>
      </c>
      <c r="D3345" s="1" t="str">
        <f>IF('Raw data'!B3345=0,"",'Raw data'!B3345)</f>
        <v/>
      </c>
      <c r="E3345" s="1" t="str">
        <f>IF('Raw data'!C3345=0,"",'Raw data'!C3345)</f>
        <v/>
      </c>
      <c r="F3345" s="1" t="str">
        <f>IF('Raw data'!D3345=0,"",'Raw data'!D3345)</f>
        <v/>
      </c>
      <c r="H3345" s="8" t="str">
        <f t="shared" si="379"/>
        <v/>
      </c>
      <c r="I3345" s="1" t="str">
        <f t="shared" si="380"/>
        <v/>
      </c>
      <c r="K3345" s="1" t="str">
        <f t="shared" si="381"/>
        <v/>
      </c>
      <c r="M3345" s="1" t="str">
        <f>IF(K3345="","",IF(K3345&gt;Figures!B$6-1,"yes","no"))</f>
        <v/>
      </c>
      <c r="N3345" s="8" t="str">
        <f t="shared" si="382"/>
        <v/>
      </c>
      <c r="O3345" s="1" t="str">
        <f t="shared" si="383"/>
        <v/>
      </c>
    </row>
    <row r="3346" spans="1:15" x14ac:dyDescent="0.25">
      <c r="A3346" s="1" t="str">
        <f>IF('Raw data'!A3346="","",'Raw data'!A3346)</f>
        <v/>
      </c>
      <c r="B3346" s="1" t="str">
        <f t="shared" si="377"/>
        <v/>
      </c>
      <c r="C3346" s="1" t="str">
        <f t="shared" si="378"/>
        <v/>
      </c>
      <c r="D3346" s="1" t="str">
        <f>IF('Raw data'!B3346=0,"",'Raw data'!B3346)</f>
        <v/>
      </c>
      <c r="E3346" s="1" t="str">
        <f>IF('Raw data'!C3346=0,"",'Raw data'!C3346)</f>
        <v/>
      </c>
      <c r="F3346" s="1" t="str">
        <f>IF('Raw data'!D3346=0,"",'Raw data'!D3346)</f>
        <v/>
      </c>
      <c r="H3346" s="8" t="str">
        <f t="shared" si="379"/>
        <v/>
      </c>
      <c r="I3346" s="1" t="str">
        <f t="shared" si="380"/>
        <v/>
      </c>
      <c r="K3346" s="1" t="str">
        <f t="shared" si="381"/>
        <v/>
      </c>
      <c r="M3346" s="1" t="str">
        <f>IF(K3346="","",IF(K3346&gt;Figures!B$6-1,"yes","no"))</f>
        <v/>
      </c>
      <c r="N3346" s="8" t="str">
        <f t="shared" si="382"/>
        <v/>
      </c>
      <c r="O3346" s="1" t="str">
        <f t="shared" si="383"/>
        <v/>
      </c>
    </row>
    <row r="3347" spans="1:15" x14ac:dyDescent="0.25">
      <c r="A3347" s="1" t="str">
        <f>IF('Raw data'!A3347="","",'Raw data'!A3347)</f>
        <v/>
      </c>
      <c r="B3347" s="1" t="str">
        <f t="shared" si="377"/>
        <v/>
      </c>
      <c r="C3347" s="1" t="str">
        <f t="shared" si="378"/>
        <v/>
      </c>
      <c r="D3347" s="1" t="str">
        <f>IF('Raw data'!B3347=0,"",'Raw data'!B3347)</f>
        <v/>
      </c>
      <c r="E3347" s="1" t="str">
        <f>IF('Raw data'!C3347=0,"",'Raw data'!C3347)</f>
        <v/>
      </c>
      <c r="F3347" s="1" t="str">
        <f>IF('Raw data'!D3347=0,"",'Raw data'!D3347)</f>
        <v/>
      </c>
      <c r="H3347" s="8" t="str">
        <f t="shared" si="379"/>
        <v/>
      </c>
      <c r="I3347" s="1" t="str">
        <f t="shared" si="380"/>
        <v/>
      </c>
      <c r="K3347" s="1" t="str">
        <f t="shared" si="381"/>
        <v/>
      </c>
      <c r="M3347" s="1" t="str">
        <f>IF(K3347="","",IF(K3347&gt;Figures!B$6-1,"yes","no"))</f>
        <v/>
      </c>
      <c r="N3347" s="8" t="str">
        <f t="shared" si="382"/>
        <v/>
      </c>
      <c r="O3347" s="1" t="str">
        <f t="shared" si="383"/>
        <v/>
      </c>
    </row>
    <row r="3348" spans="1:15" x14ac:dyDescent="0.25">
      <c r="A3348" s="1" t="str">
        <f>IF('Raw data'!A3348="","",'Raw data'!A3348)</f>
        <v/>
      </c>
      <c r="B3348" s="1" t="str">
        <f t="shared" si="377"/>
        <v/>
      </c>
      <c r="C3348" s="1" t="str">
        <f t="shared" si="378"/>
        <v/>
      </c>
      <c r="D3348" s="1" t="str">
        <f>IF('Raw data'!B3348=0,"",'Raw data'!B3348)</f>
        <v/>
      </c>
      <c r="E3348" s="1" t="str">
        <f>IF('Raw data'!C3348=0,"",'Raw data'!C3348)</f>
        <v/>
      </c>
      <c r="F3348" s="1" t="str">
        <f>IF('Raw data'!D3348=0,"",'Raw data'!D3348)</f>
        <v/>
      </c>
      <c r="H3348" s="8" t="str">
        <f t="shared" si="379"/>
        <v/>
      </c>
      <c r="I3348" s="1" t="str">
        <f t="shared" si="380"/>
        <v/>
      </c>
      <c r="K3348" s="1" t="str">
        <f t="shared" si="381"/>
        <v/>
      </c>
      <c r="M3348" s="1" t="str">
        <f>IF(K3348="","",IF(K3348&gt;Figures!B$6-1,"yes","no"))</f>
        <v/>
      </c>
      <c r="N3348" s="8" t="str">
        <f t="shared" si="382"/>
        <v/>
      </c>
      <c r="O3348" s="1" t="str">
        <f t="shared" si="383"/>
        <v/>
      </c>
    </row>
    <row r="3349" spans="1:15" x14ac:dyDescent="0.25">
      <c r="A3349" s="1" t="str">
        <f>IF('Raw data'!A3349="","",'Raw data'!A3349)</f>
        <v/>
      </c>
      <c r="B3349" s="1" t="str">
        <f t="shared" si="377"/>
        <v/>
      </c>
      <c r="C3349" s="1" t="str">
        <f t="shared" si="378"/>
        <v/>
      </c>
      <c r="D3349" s="1" t="str">
        <f>IF('Raw data'!B3349=0,"",'Raw data'!B3349)</f>
        <v/>
      </c>
      <c r="E3349" s="1" t="str">
        <f>IF('Raw data'!C3349=0,"",'Raw data'!C3349)</f>
        <v/>
      </c>
      <c r="F3349" s="1" t="str">
        <f>IF('Raw data'!D3349=0,"",'Raw data'!D3349)</f>
        <v/>
      </c>
      <c r="H3349" s="8" t="str">
        <f t="shared" si="379"/>
        <v/>
      </c>
      <c r="I3349" s="1" t="str">
        <f t="shared" si="380"/>
        <v/>
      </c>
      <c r="K3349" s="1" t="str">
        <f t="shared" si="381"/>
        <v/>
      </c>
      <c r="M3349" s="1" t="str">
        <f>IF(K3349="","",IF(K3349&gt;Figures!B$6-1,"yes","no"))</f>
        <v/>
      </c>
      <c r="N3349" s="8" t="str">
        <f t="shared" si="382"/>
        <v/>
      </c>
      <c r="O3349" s="1" t="str">
        <f t="shared" si="383"/>
        <v/>
      </c>
    </row>
    <row r="3350" spans="1:15" x14ac:dyDescent="0.25">
      <c r="A3350" s="1" t="str">
        <f>IF('Raw data'!A3350="","",'Raw data'!A3350)</f>
        <v/>
      </c>
      <c r="B3350" s="1" t="str">
        <f t="shared" si="377"/>
        <v/>
      </c>
      <c r="C3350" s="1" t="str">
        <f t="shared" si="378"/>
        <v/>
      </c>
      <c r="D3350" s="1" t="str">
        <f>IF('Raw data'!B3350=0,"",'Raw data'!B3350)</f>
        <v/>
      </c>
      <c r="E3350" s="1" t="str">
        <f>IF('Raw data'!C3350=0,"",'Raw data'!C3350)</f>
        <v/>
      </c>
      <c r="F3350" s="1" t="str">
        <f>IF('Raw data'!D3350=0,"",'Raw data'!D3350)</f>
        <v/>
      </c>
      <c r="H3350" s="8" t="str">
        <f t="shared" si="379"/>
        <v/>
      </c>
      <c r="I3350" s="1" t="str">
        <f t="shared" si="380"/>
        <v/>
      </c>
      <c r="K3350" s="1" t="str">
        <f t="shared" si="381"/>
        <v/>
      </c>
      <c r="M3350" s="1" t="str">
        <f>IF(K3350="","",IF(K3350&gt;Figures!B$6-1,"yes","no"))</f>
        <v/>
      </c>
      <c r="N3350" s="8" t="str">
        <f t="shared" si="382"/>
        <v/>
      </c>
      <c r="O3350" s="1" t="str">
        <f t="shared" si="383"/>
        <v/>
      </c>
    </row>
    <row r="3351" spans="1:15" x14ac:dyDescent="0.25">
      <c r="A3351" s="1" t="str">
        <f>IF('Raw data'!A3351="","",'Raw data'!A3351)</f>
        <v/>
      </c>
      <c r="B3351" s="1" t="str">
        <f t="shared" si="377"/>
        <v/>
      </c>
      <c r="C3351" s="1" t="str">
        <f t="shared" si="378"/>
        <v/>
      </c>
      <c r="D3351" s="1" t="str">
        <f>IF('Raw data'!B3351=0,"",'Raw data'!B3351)</f>
        <v/>
      </c>
      <c r="E3351" s="1" t="str">
        <f>IF('Raw data'!C3351=0,"",'Raw data'!C3351)</f>
        <v/>
      </c>
      <c r="F3351" s="1" t="str">
        <f>IF('Raw data'!D3351=0,"",'Raw data'!D3351)</f>
        <v/>
      </c>
      <c r="H3351" s="8" t="str">
        <f t="shared" si="379"/>
        <v/>
      </c>
      <c r="I3351" s="1" t="str">
        <f t="shared" si="380"/>
        <v/>
      </c>
      <c r="K3351" s="1" t="str">
        <f t="shared" si="381"/>
        <v/>
      </c>
      <c r="M3351" s="1" t="str">
        <f>IF(K3351="","",IF(K3351&gt;Figures!B$6-1,"yes","no"))</f>
        <v/>
      </c>
      <c r="N3351" s="8" t="str">
        <f t="shared" si="382"/>
        <v/>
      </c>
      <c r="O3351" s="1" t="str">
        <f t="shared" si="383"/>
        <v/>
      </c>
    </row>
    <row r="3352" spans="1:15" x14ac:dyDescent="0.25">
      <c r="A3352" s="1" t="str">
        <f>IF('Raw data'!A3352="","",'Raw data'!A3352)</f>
        <v/>
      </c>
      <c r="B3352" s="1" t="str">
        <f t="shared" si="377"/>
        <v/>
      </c>
      <c r="C3352" s="1" t="str">
        <f t="shared" si="378"/>
        <v/>
      </c>
      <c r="D3352" s="1" t="str">
        <f>IF('Raw data'!B3352=0,"",'Raw data'!B3352)</f>
        <v/>
      </c>
      <c r="E3352" s="1" t="str">
        <f>IF('Raw data'!C3352=0,"",'Raw data'!C3352)</f>
        <v/>
      </c>
      <c r="F3352" s="1" t="str">
        <f>IF('Raw data'!D3352=0,"",'Raw data'!D3352)</f>
        <v/>
      </c>
      <c r="H3352" s="8" t="str">
        <f t="shared" si="379"/>
        <v/>
      </c>
      <c r="I3352" s="1" t="str">
        <f t="shared" si="380"/>
        <v/>
      </c>
      <c r="K3352" s="1" t="str">
        <f t="shared" si="381"/>
        <v/>
      </c>
      <c r="M3352" s="1" t="str">
        <f>IF(K3352="","",IF(K3352&gt;Figures!B$6-1,"yes","no"))</f>
        <v/>
      </c>
      <c r="N3352" s="8" t="str">
        <f t="shared" si="382"/>
        <v/>
      </c>
      <c r="O3352" s="1" t="str">
        <f t="shared" si="383"/>
        <v/>
      </c>
    </row>
    <row r="3353" spans="1:15" x14ac:dyDescent="0.25">
      <c r="A3353" s="1" t="str">
        <f>IF('Raw data'!A3353="","",'Raw data'!A3353)</f>
        <v/>
      </c>
      <c r="B3353" s="1" t="str">
        <f t="shared" si="377"/>
        <v/>
      </c>
      <c r="C3353" s="1" t="str">
        <f t="shared" si="378"/>
        <v/>
      </c>
      <c r="D3353" s="1" t="str">
        <f>IF('Raw data'!B3353=0,"",'Raw data'!B3353)</f>
        <v/>
      </c>
      <c r="E3353" s="1" t="str">
        <f>IF('Raw data'!C3353=0,"",'Raw data'!C3353)</f>
        <v/>
      </c>
      <c r="F3353" s="1" t="str">
        <f>IF('Raw data'!D3353=0,"",'Raw data'!D3353)</f>
        <v/>
      </c>
      <c r="H3353" s="8" t="str">
        <f t="shared" si="379"/>
        <v/>
      </c>
      <c r="I3353" s="1" t="str">
        <f t="shared" si="380"/>
        <v/>
      </c>
      <c r="K3353" s="1" t="str">
        <f t="shared" si="381"/>
        <v/>
      </c>
      <c r="M3353" s="1" t="str">
        <f>IF(K3353="","",IF(K3353&gt;Figures!B$6-1,"yes","no"))</f>
        <v/>
      </c>
      <c r="N3353" s="8" t="str">
        <f t="shared" si="382"/>
        <v/>
      </c>
      <c r="O3353" s="1" t="str">
        <f t="shared" si="383"/>
        <v/>
      </c>
    </row>
    <row r="3354" spans="1:15" x14ac:dyDescent="0.25">
      <c r="A3354" s="1" t="str">
        <f>IF('Raw data'!A3354="","",'Raw data'!A3354)</f>
        <v/>
      </c>
      <c r="B3354" s="1" t="str">
        <f t="shared" si="377"/>
        <v/>
      </c>
      <c r="C3354" s="1" t="str">
        <f t="shared" si="378"/>
        <v/>
      </c>
      <c r="D3354" s="1" t="str">
        <f>IF('Raw data'!B3354=0,"",'Raw data'!B3354)</f>
        <v/>
      </c>
      <c r="E3354" s="1" t="str">
        <f>IF('Raw data'!C3354=0,"",'Raw data'!C3354)</f>
        <v/>
      </c>
      <c r="F3354" s="1" t="str">
        <f>IF('Raw data'!D3354=0,"",'Raw data'!D3354)</f>
        <v/>
      </c>
      <c r="H3354" s="8" t="str">
        <f t="shared" si="379"/>
        <v/>
      </c>
      <c r="I3354" s="1" t="str">
        <f t="shared" si="380"/>
        <v/>
      </c>
      <c r="K3354" s="1" t="str">
        <f t="shared" si="381"/>
        <v/>
      </c>
      <c r="M3354" s="1" t="str">
        <f>IF(K3354="","",IF(K3354&gt;Figures!B$6-1,"yes","no"))</f>
        <v/>
      </c>
      <c r="N3354" s="8" t="str">
        <f t="shared" si="382"/>
        <v/>
      </c>
      <c r="O3354" s="1" t="str">
        <f t="shared" si="383"/>
        <v/>
      </c>
    </row>
    <row r="3355" spans="1:15" x14ac:dyDescent="0.25">
      <c r="A3355" s="1" t="str">
        <f>IF('Raw data'!A3355="","",'Raw data'!A3355)</f>
        <v/>
      </c>
      <c r="B3355" s="1" t="str">
        <f t="shared" si="377"/>
        <v/>
      </c>
      <c r="C3355" s="1" t="str">
        <f t="shared" si="378"/>
        <v/>
      </c>
      <c r="D3355" s="1" t="str">
        <f>IF('Raw data'!B3355=0,"",'Raw data'!B3355)</f>
        <v/>
      </c>
      <c r="E3355" s="1" t="str">
        <f>IF('Raw data'!C3355=0,"",'Raw data'!C3355)</f>
        <v/>
      </c>
      <c r="F3355" s="1" t="str">
        <f>IF('Raw data'!D3355=0,"",'Raw data'!D3355)</f>
        <v/>
      </c>
      <c r="H3355" s="8" t="str">
        <f t="shared" si="379"/>
        <v/>
      </c>
      <c r="I3355" s="1" t="str">
        <f t="shared" si="380"/>
        <v/>
      </c>
      <c r="K3355" s="1" t="str">
        <f t="shared" si="381"/>
        <v/>
      </c>
      <c r="M3355" s="1" t="str">
        <f>IF(K3355="","",IF(K3355&gt;Figures!B$6-1,"yes","no"))</f>
        <v/>
      </c>
      <c r="N3355" s="8" t="str">
        <f t="shared" si="382"/>
        <v/>
      </c>
      <c r="O3355" s="1" t="str">
        <f t="shared" si="383"/>
        <v/>
      </c>
    </row>
    <row r="3356" spans="1:15" x14ac:dyDescent="0.25">
      <c r="A3356" s="1" t="str">
        <f>IF('Raw data'!A3356="","",'Raw data'!A3356)</f>
        <v/>
      </c>
      <c r="B3356" s="1" t="str">
        <f t="shared" si="377"/>
        <v/>
      </c>
      <c r="C3356" s="1" t="str">
        <f t="shared" si="378"/>
        <v/>
      </c>
      <c r="D3356" s="1" t="str">
        <f>IF('Raw data'!B3356=0,"",'Raw data'!B3356)</f>
        <v/>
      </c>
      <c r="E3356" s="1" t="str">
        <f>IF('Raw data'!C3356=0,"",'Raw data'!C3356)</f>
        <v/>
      </c>
      <c r="F3356" s="1" t="str">
        <f>IF('Raw data'!D3356=0,"",'Raw data'!D3356)</f>
        <v/>
      </c>
      <c r="H3356" s="8" t="str">
        <f t="shared" si="379"/>
        <v/>
      </c>
      <c r="I3356" s="1" t="str">
        <f t="shared" si="380"/>
        <v/>
      </c>
      <c r="K3356" s="1" t="str">
        <f t="shared" si="381"/>
        <v/>
      </c>
      <c r="M3356" s="1" t="str">
        <f>IF(K3356="","",IF(K3356&gt;Figures!B$6-1,"yes","no"))</f>
        <v/>
      </c>
      <c r="N3356" s="8" t="str">
        <f t="shared" si="382"/>
        <v/>
      </c>
      <c r="O3356" s="1" t="str">
        <f t="shared" si="383"/>
        <v/>
      </c>
    </row>
    <row r="3357" spans="1:15" x14ac:dyDescent="0.25">
      <c r="A3357" s="1" t="str">
        <f>IF('Raw data'!A3357="","",'Raw data'!A3357)</f>
        <v/>
      </c>
      <c r="B3357" s="1" t="str">
        <f t="shared" si="377"/>
        <v/>
      </c>
      <c r="C3357" s="1" t="str">
        <f t="shared" si="378"/>
        <v/>
      </c>
      <c r="D3357" s="1" t="str">
        <f>IF('Raw data'!B3357=0,"",'Raw data'!B3357)</f>
        <v/>
      </c>
      <c r="E3357" s="1" t="str">
        <f>IF('Raw data'!C3357=0,"",'Raw data'!C3357)</f>
        <v/>
      </c>
      <c r="F3357" s="1" t="str">
        <f>IF('Raw data'!D3357=0,"",'Raw data'!D3357)</f>
        <v/>
      </c>
      <c r="H3357" s="8" t="str">
        <f t="shared" si="379"/>
        <v/>
      </c>
      <c r="I3357" s="1" t="str">
        <f t="shared" si="380"/>
        <v/>
      </c>
      <c r="K3357" s="1" t="str">
        <f t="shared" si="381"/>
        <v/>
      </c>
      <c r="M3357" s="1" t="str">
        <f>IF(K3357="","",IF(K3357&gt;Figures!B$6-1,"yes","no"))</f>
        <v/>
      </c>
      <c r="N3357" s="8" t="str">
        <f t="shared" si="382"/>
        <v/>
      </c>
      <c r="O3357" s="1" t="str">
        <f t="shared" si="383"/>
        <v/>
      </c>
    </row>
    <row r="3358" spans="1:15" x14ac:dyDescent="0.25">
      <c r="A3358" s="1" t="str">
        <f>IF('Raw data'!A3358="","",'Raw data'!A3358)</f>
        <v/>
      </c>
      <c r="B3358" s="1" t="str">
        <f t="shared" si="377"/>
        <v/>
      </c>
      <c r="C3358" s="1" t="str">
        <f t="shared" si="378"/>
        <v/>
      </c>
      <c r="D3358" s="1" t="str">
        <f>IF('Raw data'!B3358=0,"",'Raw data'!B3358)</f>
        <v/>
      </c>
      <c r="E3358" s="1" t="str">
        <f>IF('Raw data'!C3358=0,"",'Raw data'!C3358)</f>
        <v/>
      </c>
      <c r="F3358" s="1" t="str">
        <f>IF('Raw data'!D3358=0,"",'Raw data'!D3358)</f>
        <v/>
      </c>
      <c r="H3358" s="8" t="str">
        <f t="shared" si="379"/>
        <v/>
      </c>
      <c r="I3358" s="1" t="str">
        <f t="shared" si="380"/>
        <v/>
      </c>
      <c r="K3358" s="1" t="str">
        <f t="shared" si="381"/>
        <v/>
      </c>
      <c r="M3358" s="1" t="str">
        <f>IF(K3358="","",IF(K3358&gt;Figures!B$6-1,"yes","no"))</f>
        <v/>
      </c>
      <c r="N3358" s="8" t="str">
        <f t="shared" si="382"/>
        <v/>
      </c>
      <c r="O3358" s="1" t="str">
        <f t="shared" si="383"/>
        <v/>
      </c>
    </row>
    <row r="3359" spans="1:15" x14ac:dyDescent="0.25">
      <c r="A3359" s="1" t="str">
        <f>IF('Raw data'!A3359="","",'Raw data'!A3359)</f>
        <v/>
      </c>
      <c r="B3359" s="1" t="str">
        <f t="shared" si="377"/>
        <v/>
      </c>
      <c r="C3359" s="1" t="str">
        <f t="shared" si="378"/>
        <v/>
      </c>
      <c r="D3359" s="1" t="str">
        <f>IF('Raw data'!B3359=0,"",'Raw data'!B3359)</f>
        <v/>
      </c>
      <c r="E3359" s="1" t="str">
        <f>IF('Raw data'!C3359=0,"",'Raw data'!C3359)</f>
        <v/>
      </c>
      <c r="F3359" s="1" t="str">
        <f>IF('Raw data'!D3359=0,"",'Raw data'!D3359)</f>
        <v/>
      </c>
      <c r="H3359" s="8" t="str">
        <f t="shared" si="379"/>
        <v/>
      </c>
      <c r="I3359" s="1" t="str">
        <f t="shared" si="380"/>
        <v/>
      </c>
      <c r="K3359" s="1" t="str">
        <f t="shared" si="381"/>
        <v/>
      </c>
      <c r="M3359" s="1" t="str">
        <f>IF(K3359="","",IF(K3359&gt;Figures!B$6-1,"yes","no"))</f>
        <v/>
      </c>
      <c r="N3359" s="8" t="str">
        <f t="shared" si="382"/>
        <v/>
      </c>
      <c r="O3359" s="1" t="str">
        <f t="shared" si="383"/>
        <v/>
      </c>
    </row>
    <row r="3360" spans="1:15" x14ac:dyDescent="0.25">
      <c r="A3360" s="1" t="str">
        <f>IF('Raw data'!A3360="","",'Raw data'!A3360)</f>
        <v/>
      </c>
      <c r="B3360" s="1" t="str">
        <f t="shared" si="377"/>
        <v/>
      </c>
      <c r="C3360" s="1" t="str">
        <f t="shared" si="378"/>
        <v/>
      </c>
      <c r="D3360" s="1" t="str">
        <f>IF('Raw data'!B3360=0,"",'Raw data'!B3360)</f>
        <v/>
      </c>
      <c r="E3360" s="1" t="str">
        <f>IF('Raw data'!C3360=0,"",'Raw data'!C3360)</f>
        <v/>
      </c>
      <c r="F3360" s="1" t="str">
        <f>IF('Raw data'!D3360=0,"",'Raw data'!D3360)</f>
        <v/>
      </c>
      <c r="H3360" s="8" t="str">
        <f t="shared" si="379"/>
        <v/>
      </c>
      <c r="I3360" s="1" t="str">
        <f t="shared" si="380"/>
        <v/>
      </c>
      <c r="K3360" s="1" t="str">
        <f t="shared" si="381"/>
        <v/>
      </c>
      <c r="M3360" s="1" t="str">
        <f>IF(K3360="","",IF(K3360&gt;Figures!B$6-1,"yes","no"))</f>
        <v/>
      </c>
      <c r="N3360" s="8" t="str">
        <f t="shared" si="382"/>
        <v/>
      </c>
      <c r="O3360" s="1" t="str">
        <f t="shared" si="383"/>
        <v/>
      </c>
    </row>
    <row r="3361" spans="1:15" x14ac:dyDescent="0.25">
      <c r="A3361" s="1" t="str">
        <f>IF('Raw data'!A3361="","",'Raw data'!A3361)</f>
        <v/>
      </c>
      <c r="B3361" s="1" t="str">
        <f t="shared" si="377"/>
        <v/>
      </c>
      <c r="C3361" s="1" t="str">
        <f t="shared" si="378"/>
        <v/>
      </c>
      <c r="D3361" s="1" t="str">
        <f>IF('Raw data'!B3361=0,"",'Raw data'!B3361)</f>
        <v/>
      </c>
      <c r="E3361" s="1" t="str">
        <f>IF('Raw data'!C3361=0,"",'Raw data'!C3361)</f>
        <v/>
      </c>
      <c r="F3361" s="1" t="str">
        <f>IF('Raw data'!D3361=0,"",'Raw data'!D3361)</f>
        <v/>
      </c>
      <c r="H3361" s="8" t="str">
        <f t="shared" si="379"/>
        <v/>
      </c>
      <c r="I3361" s="1" t="str">
        <f t="shared" si="380"/>
        <v/>
      </c>
      <c r="K3361" s="1" t="str">
        <f t="shared" si="381"/>
        <v/>
      </c>
      <c r="M3361" s="1" t="str">
        <f>IF(K3361="","",IF(K3361&gt;Figures!B$6-1,"yes","no"))</f>
        <v/>
      </c>
      <c r="N3361" s="8" t="str">
        <f t="shared" si="382"/>
        <v/>
      </c>
      <c r="O3361" s="1" t="str">
        <f t="shared" si="383"/>
        <v/>
      </c>
    </row>
    <row r="3362" spans="1:15" x14ac:dyDescent="0.25">
      <c r="A3362" s="1" t="str">
        <f>IF('Raw data'!A3362="","",'Raw data'!A3362)</f>
        <v/>
      </c>
      <c r="B3362" s="1" t="str">
        <f t="shared" si="377"/>
        <v/>
      </c>
      <c r="C3362" s="1" t="str">
        <f t="shared" si="378"/>
        <v/>
      </c>
      <c r="D3362" s="1" t="str">
        <f>IF('Raw data'!B3362=0,"",'Raw data'!B3362)</f>
        <v/>
      </c>
      <c r="E3362" s="1" t="str">
        <f>IF('Raw data'!C3362=0,"",'Raw data'!C3362)</f>
        <v/>
      </c>
      <c r="F3362" s="1" t="str">
        <f>IF('Raw data'!D3362=0,"",'Raw data'!D3362)</f>
        <v/>
      </c>
      <c r="H3362" s="8" t="str">
        <f t="shared" si="379"/>
        <v/>
      </c>
      <c r="I3362" s="1" t="str">
        <f t="shared" si="380"/>
        <v/>
      </c>
      <c r="K3362" s="1" t="str">
        <f t="shared" si="381"/>
        <v/>
      </c>
      <c r="M3362" s="1" t="str">
        <f>IF(K3362="","",IF(K3362&gt;Figures!B$6-1,"yes","no"))</f>
        <v/>
      </c>
      <c r="N3362" s="8" t="str">
        <f t="shared" si="382"/>
        <v/>
      </c>
      <c r="O3362" s="1" t="str">
        <f t="shared" si="383"/>
        <v/>
      </c>
    </row>
    <row r="3363" spans="1:15" x14ac:dyDescent="0.25">
      <c r="A3363" s="1" t="str">
        <f>IF('Raw data'!A3363="","",'Raw data'!A3363)</f>
        <v/>
      </c>
      <c r="B3363" s="1" t="str">
        <f t="shared" si="377"/>
        <v/>
      </c>
      <c r="C3363" s="1" t="str">
        <f t="shared" si="378"/>
        <v/>
      </c>
      <c r="D3363" s="1" t="str">
        <f>IF('Raw data'!B3363=0,"",'Raw data'!B3363)</f>
        <v/>
      </c>
      <c r="E3363" s="1" t="str">
        <f>IF('Raw data'!C3363=0,"",'Raw data'!C3363)</f>
        <v/>
      </c>
      <c r="F3363" s="1" t="str">
        <f>IF('Raw data'!D3363=0,"",'Raw data'!D3363)</f>
        <v/>
      </c>
      <c r="H3363" s="8" t="str">
        <f t="shared" si="379"/>
        <v/>
      </c>
      <c r="I3363" s="1" t="str">
        <f t="shared" si="380"/>
        <v/>
      </c>
      <c r="K3363" s="1" t="str">
        <f t="shared" si="381"/>
        <v/>
      </c>
      <c r="M3363" s="1" t="str">
        <f>IF(K3363="","",IF(K3363&gt;Figures!B$6-1,"yes","no"))</f>
        <v/>
      </c>
      <c r="N3363" s="8" t="str">
        <f t="shared" si="382"/>
        <v/>
      </c>
      <c r="O3363" s="1" t="str">
        <f t="shared" si="383"/>
        <v/>
      </c>
    </row>
    <row r="3364" spans="1:15" x14ac:dyDescent="0.25">
      <c r="A3364" s="1" t="str">
        <f>IF('Raw data'!A3364="","",'Raw data'!A3364)</f>
        <v/>
      </c>
      <c r="B3364" s="1" t="str">
        <f t="shared" si="377"/>
        <v/>
      </c>
      <c r="C3364" s="1" t="str">
        <f t="shared" si="378"/>
        <v/>
      </c>
      <c r="D3364" s="1" t="str">
        <f>IF('Raw data'!B3364=0,"",'Raw data'!B3364)</f>
        <v/>
      </c>
      <c r="E3364" s="1" t="str">
        <f>IF('Raw data'!C3364=0,"",'Raw data'!C3364)</f>
        <v/>
      </c>
      <c r="F3364" s="1" t="str">
        <f>IF('Raw data'!D3364=0,"",'Raw data'!D3364)</f>
        <v/>
      </c>
      <c r="H3364" s="8" t="str">
        <f t="shared" si="379"/>
        <v/>
      </c>
      <c r="I3364" s="1" t="str">
        <f t="shared" si="380"/>
        <v/>
      </c>
      <c r="K3364" s="1" t="str">
        <f t="shared" si="381"/>
        <v/>
      </c>
      <c r="M3364" s="1" t="str">
        <f>IF(K3364="","",IF(K3364&gt;Figures!B$6-1,"yes","no"))</f>
        <v/>
      </c>
      <c r="N3364" s="8" t="str">
        <f t="shared" si="382"/>
        <v/>
      </c>
      <c r="O3364" s="1" t="str">
        <f t="shared" si="383"/>
        <v/>
      </c>
    </row>
    <row r="3365" spans="1:15" x14ac:dyDescent="0.25">
      <c r="A3365" s="1" t="str">
        <f>IF('Raw data'!A3365="","",'Raw data'!A3365)</f>
        <v/>
      </c>
      <c r="B3365" s="1" t="str">
        <f t="shared" si="377"/>
        <v/>
      </c>
      <c r="C3365" s="1" t="str">
        <f t="shared" si="378"/>
        <v/>
      </c>
      <c r="D3365" s="1" t="str">
        <f>IF('Raw data'!B3365=0,"",'Raw data'!B3365)</f>
        <v/>
      </c>
      <c r="E3365" s="1" t="str">
        <f>IF('Raw data'!C3365=0,"",'Raw data'!C3365)</f>
        <v/>
      </c>
      <c r="F3365" s="1" t="str">
        <f>IF('Raw data'!D3365=0,"",'Raw data'!D3365)</f>
        <v/>
      </c>
      <c r="H3365" s="8" t="str">
        <f t="shared" si="379"/>
        <v/>
      </c>
      <c r="I3365" s="1" t="str">
        <f t="shared" si="380"/>
        <v/>
      </c>
      <c r="K3365" s="1" t="str">
        <f t="shared" si="381"/>
        <v/>
      </c>
      <c r="M3365" s="1" t="str">
        <f>IF(K3365="","",IF(K3365&gt;Figures!B$6-1,"yes","no"))</f>
        <v/>
      </c>
      <c r="N3365" s="8" t="str">
        <f t="shared" si="382"/>
        <v/>
      </c>
      <c r="O3365" s="1" t="str">
        <f t="shared" si="383"/>
        <v/>
      </c>
    </row>
    <row r="3366" spans="1:15" x14ac:dyDescent="0.25">
      <c r="A3366" s="1" t="str">
        <f>IF('Raw data'!A3366="","",'Raw data'!A3366)</f>
        <v/>
      </c>
      <c r="B3366" s="1" t="str">
        <f t="shared" si="377"/>
        <v/>
      </c>
      <c r="C3366" s="1" t="str">
        <f t="shared" si="378"/>
        <v/>
      </c>
      <c r="D3366" s="1" t="str">
        <f>IF('Raw data'!B3366=0,"",'Raw data'!B3366)</f>
        <v/>
      </c>
      <c r="E3366" s="1" t="str">
        <f>IF('Raw data'!C3366=0,"",'Raw data'!C3366)</f>
        <v/>
      </c>
      <c r="F3366" s="1" t="str">
        <f>IF('Raw data'!D3366=0,"",'Raw data'!D3366)</f>
        <v/>
      </c>
      <c r="H3366" s="8" t="str">
        <f t="shared" si="379"/>
        <v/>
      </c>
      <c r="I3366" s="1" t="str">
        <f t="shared" si="380"/>
        <v/>
      </c>
      <c r="K3366" s="1" t="str">
        <f t="shared" si="381"/>
        <v/>
      </c>
      <c r="M3366" s="1" t="str">
        <f>IF(K3366="","",IF(K3366&gt;Figures!B$6-1,"yes","no"))</f>
        <v/>
      </c>
      <c r="N3366" s="8" t="str">
        <f t="shared" si="382"/>
        <v/>
      </c>
      <c r="O3366" s="1" t="str">
        <f t="shared" si="383"/>
        <v/>
      </c>
    </row>
    <row r="3367" spans="1:15" x14ac:dyDescent="0.25">
      <c r="A3367" s="1" t="str">
        <f>IF('Raw data'!A3367="","",'Raw data'!A3367)</f>
        <v/>
      </c>
      <c r="B3367" s="1" t="str">
        <f t="shared" si="377"/>
        <v/>
      </c>
      <c r="C3367" s="1" t="str">
        <f t="shared" si="378"/>
        <v/>
      </c>
      <c r="D3367" s="1" t="str">
        <f>IF('Raw data'!B3367=0,"",'Raw data'!B3367)</f>
        <v/>
      </c>
      <c r="E3367" s="1" t="str">
        <f>IF('Raw data'!C3367=0,"",'Raw data'!C3367)</f>
        <v/>
      </c>
      <c r="F3367" s="1" t="str">
        <f>IF('Raw data'!D3367=0,"",'Raw data'!D3367)</f>
        <v/>
      </c>
      <c r="H3367" s="8" t="str">
        <f t="shared" si="379"/>
        <v/>
      </c>
      <c r="I3367" s="1" t="str">
        <f t="shared" si="380"/>
        <v/>
      </c>
      <c r="K3367" s="1" t="str">
        <f t="shared" si="381"/>
        <v/>
      </c>
      <c r="M3367" s="1" t="str">
        <f>IF(K3367="","",IF(K3367&gt;Figures!B$6-1,"yes","no"))</f>
        <v/>
      </c>
      <c r="N3367" s="8" t="str">
        <f t="shared" si="382"/>
        <v/>
      </c>
      <c r="O3367" s="1" t="str">
        <f t="shared" si="383"/>
        <v/>
      </c>
    </row>
    <row r="3368" spans="1:15" x14ac:dyDescent="0.25">
      <c r="A3368" s="1" t="str">
        <f>IF('Raw data'!A3368="","",'Raw data'!A3368)</f>
        <v/>
      </c>
      <c r="B3368" s="1" t="str">
        <f t="shared" si="377"/>
        <v/>
      </c>
      <c r="C3368" s="1" t="str">
        <f t="shared" si="378"/>
        <v/>
      </c>
      <c r="D3368" s="1" t="str">
        <f>IF('Raw data'!B3368=0,"",'Raw data'!B3368)</f>
        <v/>
      </c>
      <c r="E3368" s="1" t="str">
        <f>IF('Raw data'!C3368=0,"",'Raw data'!C3368)</f>
        <v/>
      </c>
      <c r="F3368" s="1" t="str">
        <f>IF('Raw data'!D3368=0,"",'Raw data'!D3368)</f>
        <v/>
      </c>
      <c r="H3368" s="8" t="str">
        <f t="shared" si="379"/>
        <v/>
      </c>
      <c r="I3368" s="1" t="str">
        <f t="shared" si="380"/>
        <v/>
      </c>
      <c r="K3368" s="1" t="str">
        <f t="shared" si="381"/>
        <v/>
      </c>
      <c r="M3368" s="1" t="str">
        <f>IF(K3368="","",IF(K3368&gt;Figures!B$6-1,"yes","no"))</f>
        <v/>
      </c>
      <c r="N3368" s="8" t="str">
        <f t="shared" si="382"/>
        <v/>
      </c>
      <c r="O3368" s="1" t="str">
        <f t="shared" si="383"/>
        <v/>
      </c>
    </row>
    <row r="3369" spans="1:15" x14ac:dyDescent="0.25">
      <c r="A3369" s="1" t="str">
        <f>IF('Raw data'!A3369="","",'Raw data'!A3369)</f>
        <v/>
      </c>
      <c r="B3369" s="1" t="str">
        <f t="shared" si="377"/>
        <v/>
      </c>
      <c r="C3369" s="1" t="str">
        <f t="shared" si="378"/>
        <v/>
      </c>
      <c r="D3369" s="1" t="str">
        <f>IF('Raw data'!B3369=0,"",'Raw data'!B3369)</f>
        <v/>
      </c>
      <c r="E3369" s="1" t="str">
        <f>IF('Raw data'!C3369=0,"",'Raw data'!C3369)</f>
        <v/>
      </c>
      <c r="F3369" s="1" t="str">
        <f>IF('Raw data'!D3369=0,"",'Raw data'!D3369)</f>
        <v/>
      </c>
      <c r="H3369" s="8" t="str">
        <f t="shared" si="379"/>
        <v/>
      </c>
      <c r="I3369" s="1" t="str">
        <f t="shared" si="380"/>
        <v/>
      </c>
      <c r="K3369" s="1" t="str">
        <f t="shared" si="381"/>
        <v/>
      </c>
      <c r="M3369" s="1" t="str">
        <f>IF(K3369="","",IF(K3369&gt;Figures!B$6-1,"yes","no"))</f>
        <v/>
      </c>
      <c r="N3369" s="8" t="str">
        <f t="shared" si="382"/>
        <v/>
      </c>
      <c r="O3369" s="1" t="str">
        <f t="shared" si="383"/>
        <v/>
      </c>
    </row>
    <row r="3370" spans="1:15" x14ac:dyDescent="0.25">
      <c r="A3370" s="1" t="str">
        <f>IF('Raw data'!A3370="","",'Raw data'!A3370)</f>
        <v/>
      </c>
      <c r="B3370" s="1" t="str">
        <f t="shared" si="377"/>
        <v/>
      </c>
      <c r="C3370" s="1" t="str">
        <f t="shared" si="378"/>
        <v/>
      </c>
      <c r="D3370" s="1" t="str">
        <f>IF('Raw data'!B3370=0,"",'Raw data'!B3370)</f>
        <v/>
      </c>
      <c r="E3370" s="1" t="str">
        <f>IF('Raw data'!C3370=0,"",'Raw data'!C3370)</f>
        <v/>
      </c>
      <c r="F3370" s="1" t="str">
        <f>IF('Raw data'!D3370=0,"",'Raw data'!D3370)</f>
        <v/>
      </c>
      <c r="H3370" s="8" t="str">
        <f t="shared" si="379"/>
        <v/>
      </c>
      <c r="I3370" s="1" t="str">
        <f t="shared" si="380"/>
        <v/>
      </c>
      <c r="K3370" s="1" t="str">
        <f t="shared" si="381"/>
        <v/>
      </c>
      <c r="M3370" s="1" t="str">
        <f>IF(K3370="","",IF(K3370&gt;Figures!B$6-1,"yes","no"))</f>
        <v/>
      </c>
      <c r="N3370" s="8" t="str">
        <f t="shared" si="382"/>
        <v/>
      </c>
      <c r="O3370" s="1" t="str">
        <f t="shared" si="383"/>
        <v/>
      </c>
    </row>
    <row r="3371" spans="1:15" x14ac:dyDescent="0.25">
      <c r="A3371" s="1" t="str">
        <f>IF('Raw data'!A3371="","",'Raw data'!A3371)</f>
        <v/>
      </c>
      <c r="B3371" s="1" t="str">
        <f t="shared" si="377"/>
        <v/>
      </c>
      <c r="C3371" s="1" t="str">
        <f t="shared" si="378"/>
        <v/>
      </c>
      <c r="D3371" s="1" t="str">
        <f>IF('Raw data'!B3371=0,"",'Raw data'!B3371)</f>
        <v/>
      </c>
      <c r="E3371" s="1" t="str">
        <f>IF('Raw data'!C3371=0,"",'Raw data'!C3371)</f>
        <v/>
      </c>
      <c r="F3371" s="1" t="str">
        <f>IF('Raw data'!D3371=0,"",'Raw data'!D3371)</f>
        <v/>
      </c>
      <c r="H3371" s="8" t="str">
        <f t="shared" si="379"/>
        <v/>
      </c>
      <c r="I3371" s="1" t="str">
        <f t="shared" si="380"/>
        <v/>
      </c>
      <c r="K3371" s="1" t="str">
        <f t="shared" si="381"/>
        <v/>
      </c>
      <c r="M3371" s="1" t="str">
        <f>IF(K3371="","",IF(K3371&gt;Figures!B$6-1,"yes","no"))</f>
        <v/>
      </c>
      <c r="N3371" s="8" t="str">
        <f t="shared" si="382"/>
        <v/>
      </c>
      <c r="O3371" s="1" t="str">
        <f t="shared" si="383"/>
        <v/>
      </c>
    </row>
    <row r="3372" spans="1:15" x14ac:dyDescent="0.25">
      <c r="A3372" s="1" t="str">
        <f>IF('Raw data'!A3372="","",'Raw data'!A3372)</f>
        <v/>
      </c>
      <c r="B3372" s="1" t="str">
        <f t="shared" si="377"/>
        <v/>
      </c>
      <c r="C3372" s="1" t="str">
        <f t="shared" si="378"/>
        <v/>
      </c>
      <c r="D3372" s="1" t="str">
        <f>IF('Raw data'!B3372=0,"",'Raw data'!B3372)</f>
        <v/>
      </c>
      <c r="E3372" s="1" t="str">
        <f>IF('Raw data'!C3372=0,"",'Raw data'!C3372)</f>
        <v/>
      </c>
      <c r="F3372" s="1" t="str">
        <f>IF('Raw data'!D3372=0,"",'Raw data'!D3372)</f>
        <v/>
      </c>
      <c r="H3372" s="8" t="str">
        <f t="shared" si="379"/>
        <v/>
      </c>
      <c r="I3372" s="1" t="str">
        <f t="shared" si="380"/>
        <v/>
      </c>
      <c r="K3372" s="1" t="str">
        <f t="shared" si="381"/>
        <v/>
      </c>
      <c r="M3372" s="1" t="str">
        <f>IF(K3372="","",IF(K3372&gt;Figures!B$6-1,"yes","no"))</f>
        <v/>
      </c>
      <c r="N3372" s="8" t="str">
        <f t="shared" si="382"/>
        <v/>
      </c>
      <c r="O3372" s="1" t="str">
        <f t="shared" si="383"/>
        <v/>
      </c>
    </row>
    <row r="3373" spans="1:15" x14ac:dyDescent="0.25">
      <c r="A3373" s="1" t="str">
        <f>IF('Raw data'!A3373="","",'Raw data'!A3373)</f>
        <v/>
      </c>
      <c r="B3373" s="1" t="str">
        <f t="shared" si="377"/>
        <v/>
      </c>
      <c r="C3373" s="1" t="str">
        <f t="shared" si="378"/>
        <v/>
      </c>
      <c r="D3373" s="1" t="str">
        <f>IF('Raw data'!B3373=0,"",'Raw data'!B3373)</f>
        <v/>
      </c>
      <c r="E3373" s="1" t="str">
        <f>IF('Raw data'!C3373=0,"",'Raw data'!C3373)</f>
        <v/>
      </c>
      <c r="F3373" s="1" t="str">
        <f>IF('Raw data'!D3373=0,"",'Raw data'!D3373)</f>
        <v/>
      </c>
      <c r="H3373" s="8" t="str">
        <f t="shared" si="379"/>
        <v/>
      </c>
      <c r="I3373" s="1" t="str">
        <f t="shared" si="380"/>
        <v/>
      </c>
      <c r="K3373" s="1" t="str">
        <f t="shared" si="381"/>
        <v/>
      </c>
      <c r="M3373" s="1" t="str">
        <f>IF(K3373="","",IF(K3373&gt;Figures!B$6-1,"yes","no"))</f>
        <v/>
      </c>
      <c r="N3373" s="8" t="str">
        <f t="shared" si="382"/>
        <v/>
      </c>
      <c r="O3373" s="1" t="str">
        <f t="shared" si="383"/>
        <v/>
      </c>
    </row>
    <row r="3374" spans="1:15" x14ac:dyDescent="0.25">
      <c r="A3374" s="1" t="str">
        <f>IF('Raw data'!A3374="","",'Raw data'!A3374)</f>
        <v/>
      </c>
      <c r="B3374" s="1" t="str">
        <f t="shared" si="377"/>
        <v/>
      </c>
      <c r="C3374" s="1" t="str">
        <f t="shared" si="378"/>
        <v/>
      </c>
      <c r="D3374" s="1" t="str">
        <f>IF('Raw data'!B3374=0,"",'Raw data'!B3374)</f>
        <v/>
      </c>
      <c r="E3374" s="1" t="str">
        <f>IF('Raw data'!C3374=0,"",'Raw data'!C3374)</f>
        <v/>
      </c>
      <c r="F3374" s="1" t="str">
        <f>IF('Raw data'!D3374=0,"",'Raw data'!D3374)</f>
        <v/>
      </c>
      <c r="H3374" s="8" t="str">
        <f t="shared" si="379"/>
        <v/>
      </c>
      <c r="I3374" s="1" t="str">
        <f t="shared" si="380"/>
        <v/>
      </c>
      <c r="K3374" s="1" t="str">
        <f t="shared" si="381"/>
        <v/>
      </c>
      <c r="M3374" s="1" t="str">
        <f>IF(K3374="","",IF(K3374&gt;Figures!B$6-1,"yes","no"))</f>
        <v/>
      </c>
      <c r="N3374" s="8" t="str">
        <f t="shared" si="382"/>
        <v/>
      </c>
      <c r="O3374" s="1" t="str">
        <f t="shared" si="383"/>
        <v/>
      </c>
    </row>
    <row r="3375" spans="1:15" x14ac:dyDescent="0.25">
      <c r="A3375" s="1" t="str">
        <f>IF('Raw data'!A3375="","",'Raw data'!A3375)</f>
        <v/>
      </c>
      <c r="B3375" s="1" t="str">
        <f t="shared" si="377"/>
        <v/>
      </c>
      <c r="C3375" s="1" t="str">
        <f t="shared" si="378"/>
        <v/>
      </c>
      <c r="D3375" s="1" t="str">
        <f>IF('Raw data'!B3375=0,"",'Raw data'!B3375)</f>
        <v/>
      </c>
      <c r="E3375" s="1" t="str">
        <f>IF('Raw data'!C3375=0,"",'Raw data'!C3375)</f>
        <v/>
      </c>
      <c r="F3375" s="1" t="str">
        <f>IF('Raw data'!D3375=0,"",'Raw data'!D3375)</f>
        <v/>
      </c>
      <c r="H3375" s="8" t="str">
        <f t="shared" si="379"/>
        <v/>
      </c>
      <c r="I3375" s="1" t="str">
        <f t="shared" si="380"/>
        <v/>
      </c>
      <c r="K3375" s="1" t="str">
        <f t="shared" si="381"/>
        <v/>
      </c>
      <c r="M3375" s="1" t="str">
        <f>IF(K3375="","",IF(K3375&gt;Figures!B$6-1,"yes","no"))</f>
        <v/>
      </c>
      <c r="N3375" s="8" t="str">
        <f t="shared" si="382"/>
        <v/>
      </c>
      <c r="O3375" s="1" t="str">
        <f t="shared" si="383"/>
        <v/>
      </c>
    </row>
    <row r="3376" spans="1:15" x14ac:dyDescent="0.25">
      <c r="A3376" s="1" t="str">
        <f>IF('Raw data'!A3376="","",'Raw data'!A3376)</f>
        <v/>
      </c>
      <c r="B3376" s="1" t="str">
        <f t="shared" si="377"/>
        <v/>
      </c>
      <c r="C3376" s="1" t="str">
        <f t="shared" si="378"/>
        <v/>
      </c>
      <c r="D3376" s="1" t="str">
        <f>IF('Raw data'!B3376=0,"",'Raw data'!B3376)</f>
        <v/>
      </c>
      <c r="E3376" s="1" t="str">
        <f>IF('Raw data'!C3376=0,"",'Raw data'!C3376)</f>
        <v/>
      </c>
      <c r="F3376" s="1" t="str">
        <f>IF('Raw data'!D3376=0,"",'Raw data'!D3376)</f>
        <v/>
      </c>
      <c r="H3376" s="8" t="str">
        <f t="shared" si="379"/>
        <v/>
      </c>
      <c r="I3376" s="1" t="str">
        <f t="shared" si="380"/>
        <v/>
      </c>
      <c r="K3376" s="1" t="str">
        <f t="shared" si="381"/>
        <v/>
      </c>
      <c r="M3376" s="1" t="str">
        <f>IF(K3376="","",IF(K3376&gt;Figures!B$6-1,"yes","no"))</f>
        <v/>
      </c>
      <c r="N3376" s="8" t="str">
        <f t="shared" si="382"/>
        <v/>
      </c>
      <c r="O3376" s="1" t="str">
        <f t="shared" si="383"/>
        <v/>
      </c>
    </row>
    <row r="3377" spans="1:15" x14ac:dyDescent="0.25">
      <c r="A3377" s="1" t="str">
        <f>IF('Raw data'!A3377="","",'Raw data'!A3377)</f>
        <v/>
      </c>
      <c r="B3377" s="1" t="str">
        <f t="shared" si="377"/>
        <v/>
      </c>
      <c r="C3377" s="1" t="str">
        <f t="shared" si="378"/>
        <v/>
      </c>
      <c r="D3377" s="1" t="str">
        <f>IF('Raw data'!B3377=0,"",'Raw data'!B3377)</f>
        <v/>
      </c>
      <c r="E3377" s="1" t="str">
        <f>IF('Raw data'!C3377=0,"",'Raw data'!C3377)</f>
        <v/>
      </c>
      <c r="F3377" s="1" t="str">
        <f>IF('Raw data'!D3377=0,"",'Raw data'!D3377)</f>
        <v/>
      </c>
      <c r="H3377" s="8" t="str">
        <f t="shared" si="379"/>
        <v/>
      </c>
      <c r="I3377" s="1" t="str">
        <f t="shared" si="380"/>
        <v/>
      </c>
      <c r="K3377" s="1" t="str">
        <f t="shared" si="381"/>
        <v/>
      </c>
      <c r="M3377" s="1" t="str">
        <f>IF(K3377="","",IF(K3377&gt;Figures!B$6-1,"yes","no"))</f>
        <v/>
      </c>
      <c r="N3377" s="8" t="str">
        <f t="shared" si="382"/>
        <v/>
      </c>
      <c r="O3377" s="1" t="str">
        <f t="shared" si="383"/>
        <v/>
      </c>
    </row>
    <row r="3378" spans="1:15" x14ac:dyDescent="0.25">
      <c r="A3378" s="1" t="str">
        <f>IF('Raw data'!A3378="","",'Raw data'!A3378)</f>
        <v/>
      </c>
      <c r="B3378" s="1" t="str">
        <f t="shared" si="377"/>
        <v/>
      </c>
      <c r="C3378" s="1" t="str">
        <f t="shared" si="378"/>
        <v/>
      </c>
      <c r="D3378" s="1" t="str">
        <f>IF('Raw data'!B3378=0,"",'Raw data'!B3378)</f>
        <v/>
      </c>
      <c r="E3378" s="1" t="str">
        <f>IF('Raw data'!C3378=0,"",'Raw data'!C3378)</f>
        <v/>
      </c>
      <c r="F3378" s="1" t="str">
        <f>IF('Raw data'!D3378=0,"",'Raw data'!D3378)</f>
        <v/>
      </c>
      <c r="H3378" s="8" t="str">
        <f t="shared" si="379"/>
        <v/>
      </c>
      <c r="I3378" s="1" t="str">
        <f t="shared" si="380"/>
        <v/>
      </c>
      <c r="K3378" s="1" t="str">
        <f t="shared" si="381"/>
        <v/>
      </c>
      <c r="M3378" s="1" t="str">
        <f>IF(K3378="","",IF(K3378&gt;Figures!B$6-1,"yes","no"))</f>
        <v/>
      </c>
      <c r="N3378" s="8" t="str">
        <f t="shared" si="382"/>
        <v/>
      </c>
      <c r="O3378" s="1" t="str">
        <f t="shared" si="383"/>
        <v/>
      </c>
    </row>
    <row r="3379" spans="1:15" x14ac:dyDescent="0.25">
      <c r="A3379" s="1" t="str">
        <f>IF('Raw data'!A3379="","",'Raw data'!A3379)</f>
        <v/>
      </c>
      <c r="B3379" s="1" t="str">
        <f t="shared" si="377"/>
        <v/>
      </c>
      <c r="C3379" s="1" t="str">
        <f t="shared" si="378"/>
        <v/>
      </c>
      <c r="D3379" s="1" t="str">
        <f>IF('Raw data'!B3379=0,"",'Raw data'!B3379)</f>
        <v/>
      </c>
      <c r="E3379" s="1" t="str">
        <f>IF('Raw data'!C3379=0,"",'Raw data'!C3379)</f>
        <v/>
      </c>
      <c r="F3379" s="1" t="str">
        <f>IF('Raw data'!D3379=0,"",'Raw data'!D3379)</f>
        <v/>
      </c>
      <c r="H3379" s="8" t="str">
        <f t="shared" si="379"/>
        <v/>
      </c>
      <c r="I3379" s="1" t="str">
        <f t="shared" si="380"/>
        <v/>
      </c>
      <c r="K3379" s="1" t="str">
        <f t="shared" si="381"/>
        <v/>
      </c>
      <c r="M3379" s="1" t="str">
        <f>IF(K3379="","",IF(K3379&gt;Figures!B$6-1,"yes","no"))</f>
        <v/>
      </c>
      <c r="N3379" s="8" t="str">
        <f t="shared" si="382"/>
        <v/>
      </c>
      <c r="O3379" s="1" t="str">
        <f t="shared" si="383"/>
        <v/>
      </c>
    </row>
    <row r="3380" spans="1:15" x14ac:dyDescent="0.25">
      <c r="A3380" s="1" t="str">
        <f>IF('Raw data'!A3380="","",'Raw data'!A3380)</f>
        <v/>
      </c>
      <c r="B3380" s="1" t="str">
        <f t="shared" si="377"/>
        <v/>
      </c>
      <c r="C3380" s="1" t="str">
        <f t="shared" si="378"/>
        <v/>
      </c>
      <c r="D3380" s="1" t="str">
        <f>IF('Raw data'!B3380=0,"",'Raw data'!B3380)</f>
        <v/>
      </c>
      <c r="E3380" s="1" t="str">
        <f>IF('Raw data'!C3380=0,"",'Raw data'!C3380)</f>
        <v/>
      </c>
      <c r="F3380" s="1" t="str">
        <f>IF('Raw data'!D3380=0,"",'Raw data'!D3380)</f>
        <v/>
      </c>
      <c r="H3380" s="8" t="str">
        <f t="shared" si="379"/>
        <v/>
      </c>
      <c r="I3380" s="1" t="str">
        <f t="shared" si="380"/>
        <v/>
      </c>
      <c r="K3380" s="1" t="str">
        <f t="shared" si="381"/>
        <v/>
      </c>
      <c r="M3380" s="1" t="str">
        <f>IF(K3380="","",IF(K3380&gt;Figures!B$6-1,"yes","no"))</f>
        <v/>
      </c>
      <c r="N3380" s="8" t="str">
        <f t="shared" si="382"/>
        <v/>
      </c>
      <c r="O3380" s="1" t="str">
        <f t="shared" si="383"/>
        <v/>
      </c>
    </row>
    <row r="3381" spans="1:15" x14ac:dyDescent="0.25">
      <c r="A3381" s="1" t="str">
        <f>IF('Raw data'!A3381="","",'Raw data'!A3381)</f>
        <v/>
      </c>
      <c r="B3381" s="1" t="str">
        <f t="shared" si="377"/>
        <v/>
      </c>
      <c r="C3381" s="1" t="str">
        <f t="shared" si="378"/>
        <v/>
      </c>
      <c r="D3381" s="1" t="str">
        <f>IF('Raw data'!B3381=0,"",'Raw data'!B3381)</f>
        <v/>
      </c>
      <c r="E3381" s="1" t="str">
        <f>IF('Raw data'!C3381=0,"",'Raw data'!C3381)</f>
        <v/>
      </c>
      <c r="F3381" s="1" t="str">
        <f>IF('Raw data'!D3381=0,"",'Raw data'!D3381)</f>
        <v/>
      </c>
      <c r="H3381" s="8" t="str">
        <f t="shared" si="379"/>
        <v/>
      </c>
      <c r="I3381" s="1" t="str">
        <f t="shared" si="380"/>
        <v/>
      </c>
      <c r="K3381" s="1" t="str">
        <f t="shared" si="381"/>
        <v/>
      </c>
      <c r="M3381" s="1" t="str">
        <f>IF(K3381="","",IF(K3381&gt;Figures!B$6-1,"yes","no"))</f>
        <v/>
      </c>
      <c r="N3381" s="8" t="str">
        <f t="shared" si="382"/>
        <v/>
      </c>
      <c r="O3381" s="1" t="str">
        <f t="shared" si="383"/>
        <v/>
      </c>
    </row>
    <row r="3382" spans="1:15" x14ac:dyDescent="0.25">
      <c r="A3382" s="1" t="str">
        <f>IF('Raw data'!A3382="","",'Raw data'!A3382)</f>
        <v/>
      </c>
      <c r="B3382" s="1" t="str">
        <f t="shared" si="377"/>
        <v/>
      </c>
      <c r="C3382" s="1" t="str">
        <f t="shared" si="378"/>
        <v/>
      </c>
      <c r="D3382" s="1" t="str">
        <f>IF('Raw data'!B3382=0,"",'Raw data'!B3382)</f>
        <v/>
      </c>
      <c r="E3382" s="1" t="str">
        <f>IF('Raw data'!C3382=0,"",'Raw data'!C3382)</f>
        <v/>
      </c>
      <c r="F3382" s="1" t="str">
        <f>IF('Raw data'!D3382=0,"",'Raw data'!D3382)</f>
        <v/>
      </c>
      <c r="H3382" s="8" t="str">
        <f t="shared" si="379"/>
        <v/>
      </c>
      <c r="I3382" s="1" t="str">
        <f t="shared" si="380"/>
        <v/>
      </c>
      <c r="K3382" s="1" t="str">
        <f t="shared" si="381"/>
        <v/>
      </c>
      <c r="M3382" s="1" t="str">
        <f>IF(K3382="","",IF(K3382&gt;Figures!B$6-1,"yes","no"))</f>
        <v/>
      </c>
      <c r="N3382" s="8" t="str">
        <f t="shared" si="382"/>
        <v/>
      </c>
      <c r="O3382" s="1" t="str">
        <f t="shared" si="383"/>
        <v/>
      </c>
    </row>
    <row r="3383" spans="1:15" x14ac:dyDescent="0.25">
      <c r="A3383" s="1" t="str">
        <f>IF('Raw data'!A3383="","",'Raw data'!A3383)</f>
        <v/>
      </c>
      <c r="B3383" s="1" t="str">
        <f t="shared" si="377"/>
        <v/>
      </c>
      <c r="C3383" s="1" t="str">
        <f t="shared" si="378"/>
        <v/>
      </c>
      <c r="D3383" s="1" t="str">
        <f>IF('Raw data'!B3383=0,"",'Raw data'!B3383)</f>
        <v/>
      </c>
      <c r="E3383" s="1" t="str">
        <f>IF('Raw data'!C3383=0,"",'Raw data'!C3383)</f>
        <v/>
      </c>
      <c r="F3383" s="1" t="str">
        <f>IF('Raw data'!D3383=0,"",'Raw data'!D3383)</f>
        <v/>
      </c>
      <c r="H3383" s="8" t="str">
        <f t="shared" si="379"/>
        <v/>
      </c>
      <c r="I3383" s="1" t="str">
        <f t="shared" si="380"/>
        <v/>
      </c>
      <c r="K3383" s="1" t="str">
        <f t="shared" si="381"/>
        <v/>
      </c>
      <c r="M3383" s="1" t="str">
        <f>IF(K3383="","",IF(K3383&gt;Figures!B$6-1,"yes","no"))</f>
        <v/>
      </c>
      <c r="N3383" s="8" t="str">
        <f t="shared" si="382"/>
        <v/>
      </c>
      <c r="O3383" s="1" t="str">
        <f t="shared" si="383"/>
        <v/>
      </c>
    </row>
    <row r="3384" spans="1:15" x14ac:dyDescent="0.25">
      <c r="A3384" s="1" t="str">
        <f>IF('Raw data'!A3384="","",'Raw data'!A3384)</f>
        <v/>
      </c>
      <c r="B3384" s="1" t="str">
        <f t="shared" si="377"/>
        <v/>
      </c>
      <c r="C3384" s="1" t="str">
        <f t="shared" si="378"/>
        <v/>
      </c>
      <c r="D3384" s="1" t="str">
        <f>IF('Raw data'!B3384=0,"",'Raw data'!B3384)</f>
        <v/>
      </c>
      <c r="E3384" s="1" t="str">
        <f>IF('Raw data'!C3384=0,"",'Raw data'!C3384)</f>
        <v/>
      </c>
      <c r="F3384" s="1" t="str">
        <f>IF('Raw data'!D3384=0,"",'Raw data'!D3384)</f>
        <v/>
      </c>
      <c r="H3384" s="8" t="str">
        <f t="shared" si="379"/>
        <v/>
      </c>
      <c r="I3384" s="1" t="str">
        <f t="shared" si="380"/>
        <v/>
      </c>
      <c r="K3384" s="1" t="str">
        <f t="shared" si="381"/>
        <v/>
      </c>
      <c r="M3384" s="1" t="str">
        <f>IF(K3384="","",IF(K3384&gt;Figures!B$6-1,"yes","no"))</f>
        <v/>
      </c>
      <c r="N3384" s="8" t="str">
        <f t="shared" si="382"/>
        <v/>
      </c>
      <c r="O3384" s="1" t="str">
        <f t="shared" si="383"/>
        <v/>
      </c>
    </row>
    <row r="3385" spans="1:15" x14ac:dyDescent="0.25">
      <c r="A3385" s="1" t="str">
        <f>IF('Raw data'!A3385="","",'Raw data'!A3385)</f>
        <v/>
      </c>
      <c r="B3385" s="1" t="str">
        <f t="shared" si="377"/>
        <v/>
      </c>
      <c r="C3385" s="1" t="str">
        <f t="shared" si="378"/>
        <v/>
      </c>
      <c r="D3385" s="1" t="str">
        <f>IF('Raw data'!B3385=0,"",'Raw data'!B3385)</f>
        <v/>
      </c>
      <c r="E3385" s="1" t="str">
        <f>IF('Raw data'!C3385=0,"",'Raw data'!C3385)</f>
        <v/>
      </c>
      <c r="F3385" s="1" t="str">
        <f>IF('Raw data'!D3385=0,"",'Raw data'!D3385)</f>
        <v/>
      </c>
      <c r="H3385" s="8" t="str">
        <f t="shared" si="379"/>
        <v/>
      </c>
      <c r="I3385" s="1" t="str">
        <f t="shared" si="380"/>
        <v/>
      </c>
      <c r="K3385" s="1" t="str">
        <f t="shared" si="381"/>
        <v/>
      </c>
      <c r="M3385" s="1" t="str">
        <f>IF(K3385="","",IF(K3385&gt;Figures!B$6-1,"yes","no"))</f>
        <v/>
      </c>
      <c r="N3385" s="8" t="str">
        <f t="shared" si="382"/>
        <v/>
      </c>
      <c r="O3385" s="1" t="str">
        <f t="shared" si="383"/>
        <v/>
      </c>
    </row>
    <row r="3386" spans="1:15" x14ac:dyDescent="0.25">
      <c r="A3386" s="1" t="str">
        <f>IF('Raw data'!A3386="","",'Raw data'!A3386)</f>
        <v/>
      </c>
      <c r="B3386" s="1" t="str">
        <f t="shared" si="377"/>
        <v/>
      </c>
      <c r="C3386" s="1" t="str">
        <f t="shared" si="378"/>
        <v/>
      </c>
      <c r="D3386" s="1" t="str">
        <f>IF('Raw data'!B3386=0,"",'Raw data'!B3386)</f>
        <v/>
      </c>
      <c r="E3386" s="1" t="str">
        <f>IF('Raw data'!C3386=0,"",'Raw data'!C3386)</f>
        <v/>
      </c>
      <c r="F3386" s="1" t="str">
        <f>IF('Raw data'!D3386=0,"",'Raw data'!D3386)</f>
        <v/>
      </c>
      <c r="H3386" s="8" t="str">
        <f t="shared" si="379"/>
        <v/>
      </c>
      <c r="I3386" s="1" t="str">
        <f t="shared" si="380"/>
        <v/>
      </c>
      <c r="K3386" s="1" t="str">
        <f t="shared" si="381"/>
        <v/>
      </c>
      <c r="M3386" s="1" t="str">
        <f>IF(K3386="","",IF(K3386&gt;Figures!B$6-1,"yes","no"))</f>
        <v/>
      </c>
      <c r="N3386" s="8" t="str">
        <f t="shared" si="382"/>
        <v/>
      </c>
      <c r="O3386" s="1" t="str">
        <f t="shared" si="383"/>
        <v/>
      </c>
    </row>
    <row r="3387" spans="1:15" x14ac:dyDescent="0.25">
      <c r="A3387" s="1" t="str">
        <f>IF('Raw data'!A3387="","",'Raw data'!A3387)</f>
        <v/>
      </c>
      <c r="B3387" s="1" t="str">
        <f t="shared" si="377"/>
        <v/>
      </c>
      <c r="C3387" s="1" t="str">
        <f t="shared" si="378"/>
        <v/>
      </c>
      <c r="D3387" s="1" t="str">
        <f>IF('Raw data'!B3387=0,"",'Raw data'!B3387)</f>
        <v/>
      </c>
      <c r="E3387" s="1" t="str">
        <f>IF('Raw data'!C3387=0,"",'Raw data'!C3387)</f>
        <v/>
      </c>
      <c r="F3387" s="1" t="str">
        <f>IF('Raw data'!D3387=0,"",'Raw data'!D3387)</f>
        <v/>
      </c>
      <c r="H3387" s="8" t="str">
        <f t="shared" si="379"/>
        <v/>
      </c>
      <c r="I3387" s="1" t="str">
        <f t="shared" si="380"/>
        <v/>
      </c>
      <c r="K3387" s="1" t="str">
        <f t="shared" si="381"/>
        <v/>
      </c>
      <c r="M3387" s="1" t="str">
        <f>IF(K3387="","",IF(K3387&gt;Figures!B$6-1,"yes","no"))</f>
        <v/>
      </c>
      <c r="N3387" s="8" t="str">
        <f t="shared" si="382"/>
        <v/>
      </c>
      <c r="O3387" s="1" t="str">
        <f t="shared" si="383"/>
        <v/>
      </c>
    </row>
    <row r="3388" spans="1:15" x14ac:dyDescent="0.25">
      <c r="A3388" s="1" t="str">
        <f>IF('Raw data'!A3388="","",'Raw data'!A3388)</f>
        <v/>
      </c>
      <c r="B3388" s="1" t="str">
        <f t="shared" si="377"/>
        <v/>
      </c>
      <c r="C3388" s="1" t="str">
        <f t="shared" si="378"/>
        <v/>
      </c>
      <c r="D3388" s="1" t="str">
        <f>IF('Raw data'!B3388=0,"",'Raw data'!B3388)</f>
        <v/>
      </c>
      <c r="E3388" s="1" t="str">
        <f>IF('Raw data'!C3388=0,"",'Raw data'!C3388)</f>
        <v/>
      </c>
      <c r="F3388" s="1" t="str">
        <f>IF('Raw data'!D3388=0,"",'Raw data'!D3388)</f>
        <v/>
      </c>
      <c r="H3388" s="8" t="str">
        <f t="shared" si="379"/>
        <v/>
      </c>
      <c r="I3388" s="1" t="str">
        <f t="shared" si="380"/>
        <v/>
      </c>
      <c r="K3388" s="1" t="str">
        <f t="shared" si="381"/>
        <v/>
      </c>
      <c r="M3388" s="1" t="str">
        <f>IF(K3388="","",IF(K3388&gt;Figures!B$6-1,"yes","no"))</f>
        <v/>
      </c>
      <c r="N3388" s="8" t="str">
        <f t="shared" si="382"/>
        <v/>
      </c>
      <c r="O3388" s="1" t="str">
        <f t="shared" si="383"/>
        <v/>
      </c>
    </row>
    <row r="3389" spans="1:15" x14ac:dyDescent="0.25">
      <c r="A3389" s="1" t="str">
        <f>IF('Raw data'!A3389="","",'Raw data'!A3389)</f>
        <v/>
      </c>
      <c r="B3389" s="1" t="str">
        <f t="shared" si="377"/>
        <v/>
      </c>
      <c r="C3389" s="1" t="str">
        <f t="shared" si="378"/>
        <v/>
      </c>
      <c r="D3389" s="1" t="str">
        <f>IF('Raw data'!B3389=0,"",'Raw data'!B3389)</f>
        <v/>
      </c>
      <c r="E3389" s="1" t="str">
        <f>IF('Raw data'!C3389=0,"",'Raw data'!C3389)</f>
        <v/>
      </c>
      <c r="F3389" s="1" t="str">
        <f>IF('Raw data'!D3389=0,"",'Raw data'!D3389)</f>
        <v/>
      </c>
      <c r="H3389" s="8" t="str">
        <f t="shared" si="379"/>
        <v/>
      </c>
      <c r="I3389" s="1" t="str">
        <f t="shared" si="380"/>
        <v/>
      </c>
      <c r="K3389" s="1" t="str">
        <f t="shared" si="381"/>
        <v/>
      </c>
      <c r="M3389" s="1" t="str">
        <f>IF(K3389="","",IF(K3389&gt;Figures!B$6-1,"yes","no"))</f>
        <v/>
      </c>
      <c r="N3389" s="8" t="str">
        <f t="shared" si="382"/>
        <v/>
      </c>
      <c r="O3389" s="1" t="str">
        <f t="shared" si="383"/>
        <v/>
      </c>
    </row>
    <row r="3390" spans="1:15" x14ac:dyDescent="0.25">
      <c r="A3390" s="1" t="str">
        <f>IF('Raw data'!A3390="","",'Raw data'!A3390)</f>
        <v/>
      </c>
      <c r="B3390" s="1" t="str">
        <f t="shared" si="377"/>
        <v/>
      </c>
      <c r="C3390" s="1" t="str">
        <f t="shared" si="378"/>
        <v/>
      </c>
      <c r="D3390" s="1" t="str">
        <f>IF('Raw data'!B3390=0,"",'Raw data'!B3390)</f>
        <v/>
      </c>
      <c r="E3390" s="1" t="str">
        <f>IF('Raw data'!C3390=0,"",'Raw data'!C3390)</f>
        <v/>
      </c>
      <c r="F3390" s="1" t="str">
        <f>IF('Raw data'!D3390=0,"",'Raw data'!D3390)</f>
        <v/>
      </c>
      <c r="H3390" s="8" t="str">
        <f t="shared" si="379"/>
        <v/>
      </c>
      <c r="I3390" s="1" t="str">
        <f t="shared" si="380"/>
        <v/>
      </c>
      <c r="K3390" s="1" t="str">
        <f t="shared" si="381"/>
        <v/>
      </c>
      <c r="M3390" s="1" t="str">
        <f>IF(K3390="","",IF(K3390&gt;Figures!B$6-1,"yes","no"))</f>
        <v/>
      </c>
      <c r="N3390" s="8" t="str">
        <f t="shared" si="382"/>
        <v/>
      </c>
      <c r="O3390" s="1" t="str">
        <f t="shared" si="383"/>
        <v/>
      </c>
    </row>
    <row r="3391" spans="1:15" x14ac:dyDescent="0.25">
      <c r="A3391" s="1" t="str">
        <f>IF('Raw data'!A3391="","",'Raw data'!A3391)</f>
        <v/>
      </c>
      <c r="B3391" s="1" t="str">
        <f t="shared" si="377"/>
        <v/>
      </c>
      <c r="C3391" s="1" t="str">
        <f t="shared" si="378"/>
        <v/>
      </c>
      <c r="D3391" s="1" t="str">
        <f>IF('Raw data'!B3391=0,"",'Raw data'!B3391)</f>
        <v/>
      </c>
      <c r="E3391" s="1" t="str">
        <f>IF('Raw data'!C3391=0,"",'Raw data'!C3391)</f>
        <v/>
      </c>
      <c r="F3391" s="1" t="str">
        <f>IF('Raw data'!D3391=0,"",'Raw data'!D3391)</f>
        <v/>
      </c>
      <c r="H3391" s="8" t="str">
        <f t="shared" si="379"/>
        <v/>
      </c>
      <c r="I3391" s="1" t="str">
        <f t="shared" si="380"/>
        <v/>
      </c>
      <c r="K3391" s="1" t="str">
        <f t="shared" si="381"/>
        <v/>
      </c>
      <c r="M3391" s="1" t="str">
        <f>IF(K3391="","",IF(K3391&gt;Figures!B$6-1,"yes","no"))</f>
        <v/>
      </c>
      <c r="N3391" s="8" t="str">
        <f t="shared" si="382"/>
        <v/>
      </c>
      <c r="O3391" s="1" t="str">
        <f t="shared" si="383"/>
        <v/>
      </c>
    </row>
    <row r="3392" spans="1:15" x14ac:dyDescent="0.25">
      <c r="A3392" s="1" t="str">
        <f>IF('Raw data'!A3392="","",'Raw data'!A3392)</f>
        <v/>
      </c>
      <c r="B3392" s="1" t="str">
        <f t="shared" si="377"/>
        <v/>
      </c>
      <c r="C3392" s="1" t="str">
        <f t="shared" si="378"/>
        <v/>
      </c>
      <c r="D3392" s="1" t="str">
        <f>IF('Raw data'!B3392=0,"",'Raw data'!B3392)</f>
        <v/>
      </c>
      <c r="E3392" s="1" t="str">
        <f>IF('Raw data'!C3392=0,"",'Raw data'!C3392)</f>
        <v/>
      </c>
      <c r="F3392" s="1" t="str">
        <f>IF('Raw data'!D3392=0,"",'Raw data'!D3392)</f>
        <v/>
      </c>
      <c r="H3392" s="8" t="str">
        <f t="shared" si="379"/>
        <v/>
      </c>
      <c r="I3392" s="1" t="str">
        <f t="shared" si="380"/>
        <v/>
      </c>
      <c r="K3392" s="1" t="str">
        <f t="shared" si="381"/>
        <v/>
      </c>
      <c r="M3392" s="1" t="str">
        <f>IF(K3392="","",IF(K3392&gt;Figures!B$6-1,"yes","no"))</f>
        <v/>
      </c>
      <c r="N3392" s="8" t="str">
        <f t="shared" si="382"/>
        <v/>
      </c>
      <c r="O3392" s="1" t="str">
        <f t="shared" si="383"/>
        <v/>
      </c>
    </row>
    <row r="3393" spans="1:15" x14ac:dyDescent="0.25">
      <c r="A3393" s="1" t="str">
        <f>IF('Raw data'!A3393="","",'Raw data'!A3393)</f>
        <v/>
      </c>
      <c r="B3393" s="1" t="str">
        <f t="shared" si="377"/>
        <v/>
      </c>
      <c r="C3393" s="1" t="str">
        <f t="shared" si="378"/>
        <v/>
      </c>
      <c r="D3393" s="1" t="str">
        <f>IF('Raw data'!B3393=0,"",'Raw data'!B3393)</f>
        <v/>
      </c>
      <c r="E3393" s="1" t="str">
        <f>IF('Raw data'!C3393=0,"",'Raw data'!C3393)</f>
        <v/>
      </c>
      <c r="F3393" s="1" t="str">
        <f>IF('Raw data'!D3393=0,"",'Raw data'!D3393)</f>
        <v/>
      </c>
      <c r="H3393" s="8" t="str">
        <f t="shared" si="379"/>
        <v/>
      </c>
      <c r="I3393" s="1" t="str">
        <f t="shared" si="380"/>
        <v/>
      </c>
      <c r="K3393" s="1" t="str">
        <f t="shared" si="381"/>
        <v/>
      </c>
      <c r="M3393" s="1" t="str">
        <f>IF(K3393="","",IF(K3393&gt;Figures!B$6-1,"yes","no"))</f>
        <v/>
      </c>
      <c r="N3393" s="8" t="str">
        <f t="shared" si="382"/>
        <v/>
      </c>
      <c r="O3393" s="1" t="str">
        <f t="shared" si="383"/>
        <v/>
      </c>
    </row>
    <row r="3394" spans="1:15" x14ac:dyDescent="0.25">
      <c r="A3394" s="1" t="str">
        <f>IF('Raw data'!A3394="","",'Raw data'!A3394)</f>
        <v/>
      </c>
      <c r="B3394" s="1" t="str">
        <f t="shared" si="377"/>
        <v/>
      </c>
      <c r="C3394" s="1" t="str">
        <f t="shared" si="378"/>
        <v/>
      </c>
      <c r="D3394" s="1" t="str">
        <f>IF('Raw data'!B3394=0,"",'Raw data'!B3394)</f>
        <v/>
      </c>
      <c r="E3394" s="1" t="str">
        <f>IF('Raw data'!C3394=0,"",'Raw data'!C3394)</f>
        <v/>
      </c>
      <c r="F3394" s="1" t="str">
        <f>IF('Raw data'!D3394=0,"",'Raw data'!D3394)</f>
        <v/>
      </c>
      <c r="H3394" s="8" t="str">
        <f t="shared" si="379"/>
        <v/>
      </c>
      <c r="I3394" s="1" t="str">
        <f t="shared" si="380"/>
        <v/>
      </c>
      <c r="K3394" s="1" t="str">
        <f t="shared" si="381"/>
        <v/>
      </c>
      <c r="M3394" s="1" t="str">
        <f>IF(K3394="","",IF(K3394&gt;Figures!B$6-1,"yes","no"))</f>
        <v/>
      </c>
      <c r="N3394" s="8" t="str">
        <f t="shared" si="382"/>
        <v/>
      </c>
      <c r="O3394" s="1" t="str">
        <f t="shared" si="383"/>
        <v/>
      </c>
    </row>
    <row r="3395" spans="1:15" x14ac:dyDescent="0.25">
      <c r="A3395" s="1" t="str">
        <f>IF('Raw data'!A3395="","",'Raw data'!A3395)</f>
        <v/>
      </c>
      <c r="B3395" s="1" t="str">
        <f t="shared" ref="B3395:B3458" si="384">IFERROR(MID(A3395,1,FIND("{",A3395)-1),A3395)</f>
        <v/>
      </c>
      <c r="C3395" s="1" t="str">
        <f t="shared" ref="C3395:C3458" si="385">IFERROR(MID(A3395,FIND("{",A3395)+1,FIND("}",A3395)-FIND("{",A3395)-1),"")</f>
        <v/>
      </c>
      <c r="D3395" s="1" t="str">
        <f>IF('Raw data'!B3395=0,"",'Raw data'!B3395)</f>
        <v/>
      </c>
      <c r="E3395" s="1" t="str">
        <f>IF('Raw data'!C3395=0,"",'Raw data'!C3395)</f>
        <v/>
      </c>
      <c r="F3395" s="1" t="str">
        <f>IF('Raw data'!D3395=0,"",'Raw data'!D3395)</f>
        <v/>
      </c>
      <c r="H3395" s="8" t="str">
        <f t="shared" ref="H3395:H3458" si="386">IFERROR(IF(COUNTIF(E3395:F3395,0)=2,"",IF(COUNTIF(E3395:F3395,0)=1,0,E3395/SUM(E3395:F3395))),"")</f>
        <v/>
      </c>
      <c r="I3395" s="1" t="str">
        <f t="shared" ref="I3395:I3458" si="387">IFERROR(RANK(H3395,H:H),"")</f>
        <v/>
      </c>
      <c r="K3395" s="1" t="str">
        <f t="shared" ref="K3395:K3458" si="388">IF(D3395&lt;J$2,1,IF(D3395&lt;J$3,2,IF(D3395&lt;J$4,3,IF(D3395="","",4))))</f>
        <v/>
      </c>
      <c r="M3395" s="1" t="str">
        <f>IF(K3395="","",IF(K3395&gt;Figures!B$6-1,"yes","no"))</f>
        <v/>
      </c>
      <c r="N3395" s="8" t="str">
        <f t="shared" ref="N3395:N3458" si="389">IF(H3395="","",IF(M3395="yes",H3395,0))</f>
        <v/>
      </c>
      <c r="O3395" s="1" t="str">
        <f t="shared" ref="O3395:O3458" si="390">IFERROR(RANK(N3395,N:N),"")</f>
        <v/>
      </c>
    </row>
    <row r="3396" spans="1:15" x14ac:dyDescent="0.25">
      <c r="A3396" s="1" t="str">
        <f>IF('Raw data'!A3396="","",'Raw data'!A3396)</f>
        <v/>
      </c>
      <c r="B3396" s="1" t="str">
        <f t="shared" si="384"/>
        <v/>
      </c>
      <c r="C3396" s="1" t="str">
        <f t="shared" si="385"/>
        <v/>
      </c>
      <c r="D3396" s="1" t="str">
        <f>IF('Raw data'!B3396=0,"",'Raw data'!B3396)</f>
        <v/>
      </c>
      <c r="E3396" s="1" t="str">
        <f>IF('Raw data'!C3396=0,"",'Raw data'!C3396)</f>
        <v/>
      </c>
      <c r="F3396" s="1" t="str">
        <f>IF('Raw data'!D3396=0,"",'Raw data'!D3396)</f>
        <v/>
      </c>
      <c r="H3396" s="8" t="str">
        <f t="shared" si="386"/>
        <v/>
      </c>
      <c r="I3396" s="1" t="str">
        <f t="shared" si="387"/>
        <v/>
      </c>
      <c r="K3396" s="1" t="str">
        <f t="shared" si="388"/>
        <v/>
      </c>
      <c r="M3396" s="1" t="str">
        <f>IF(K3396="","",IF(K3396&gt;Figures!B$6-1,"yes","no"))</f>
        <v/>
      </c>
      <c r="N3396" s="8" t="str">
        <f t="shared" si="389"/>
        <v/>
      </c>
      <c r="O3396" s="1" t="str">
        <f t="shared" si="390"/>
        <v/>
      </c>
    </row>
    <row r="3397" spans="1:15" x14ac:dyDescent="0.25">
      <c r="A3397" s="1" t="str">
        <f>IF('Raw data'!A3397="","",'Raw data'!A3397)</f>
        <v/>
      </c>
      <c r="B3397" s="1" t="str">
        <f t="shared" si="384"/>
        <v/>
      </c>
      <c r="C3397" s="1" t="str">
        <f t="shared" si="385"/>
        <v/>
      </c>
      <c r="D3397" s="1" t="str">
        <f>IF('Raw data'!B3397=0,"",'Raw data'!B3397)</f>
        <v/>
      </c>
      <c r="E3397" s="1" t="str">
        <f>IF('Raw data'!C3397=0,"",'Raw data'!C3397)</f>
        <v/>
      </c>
      <c r="F3397" s="1" t="str">
        <f>IF('Raw data'!D3397=0,"",'Raw data'!D3397)</f>
        <v/>
      </c>
      <c r="H3397" s="8" t="str">
        <f t="shared" si="386"/>
        <v/>
      </c>
      <c r="I3397" s="1" t="str">
        <f t="shared" si="387"/>
        <v/>
      </c>
      <c r="K3397" s="1" t="str">
        <f t="shared" si="388"/>
        <v/>
      </c>
      <c r="M3397" s="1" t="str">
        <f>IF(K3397="","",IF(K3397&gt;Figures!B$6-1,"yes","no"))</f>
        <v/>
      </c>
      <c r="N3397" s="8" t="str">
        <f t="shared" si="389"/>
        <v/>
      </c>
      <c r="O3397" s="1" t="str">
        <f t="shared" si="390"/>
        <v/>
      </c>
    </row>
    <row r="3398" spans="1:15" x14ac:dyDescent="0.25">
      <c r="A3398" s="1" t="str">
        <f>IF('Raw data'!A3398="","",'Raw data'!A3398)</f>
        <v/>
      </c>
      <c r="B3398" s="1" t="str">
        <f t="shared" si="384"/>
        <v/>
      </c>
      <c r="C3398" s="1" t="str">
        <f t="shared" si="385"/>
        <v/>
      </c>
      <c r="D3398" s="1" t="str">
        <f>IF('Raw data'!B3398=0,"",'Raw data'!B3398)</f>
        <v/>
      </c>
      <c r="E3398" s="1" t="str">
        <f>IF('Raw data'!C3398=0,"",'Raw data'!C3398)</f>
        <v/>
      </c>
      <c r="F3398" s="1" t="str">
        <f>IF('Raw data'!D3398=0,"",'Raw data'!D3398)</f>
        <v/>
      </c>
      <c r="H3398" s="8" t="str">
        <f t="shared" si="386"/>
        <v/>
      </c>
      <c r="I3398" s="1" t="str">
        <f t="shared" si="387"/>
        <v/>
      </c>
      <c r="K3398" s="1" t="str">
        <f t="shared" si="388"/>
        <v/>
      </c>
      <c r="M3398" s="1" t="str">
        <f>IF(K3398="","",IF(K3398&gt;Figures!B$6-1,"yes","no"))</f>
        <v/>
      </c>
      <c r="N3398" s="8" t="str">
        <f t="shared" si="389"/>
        <v/>
      </c>
      <c r="O3398" s="1" t="str">
        <f t="shared" si="390"/>
        <v/>
      </c>
    </row>
    <row r="3399" spans="1:15" x14ac:dyDescent="0.25">
      <c r="A3399" s="1" t="str">
        <f>IF('Raw data'!A3399="","",'Raw data'!A3399)</f>
        <v/>
      </c>
      <c r="B3399" s="1" t="str">
        <f t="shared" si="384"/>
        <v/>
      </c>
      <c r="C3399" s="1" t="str">
        <f t="shared" si="385"/>
        <v/>
      </c>
      <c r="D3399" s="1" t="str">
        <f>IF('Raw data'!B3399=0,"",'Raw data'!B3399)</f>
        <v/>
      </c>
      <c r="E3399" s="1" t="str">
        <f>IF('Raw data'!C3399=0,"",'Raw data'!C3399)</f>
        <v/>
      </c>
      <c r="F3399" s="1" t="str">
        <f>IF('Raw data'!D3399=0,"",'Raw data'!D3399)</f>
        <v/>
      </c>
      <c r="H3399" s="8" t="str">
        <f t="shared" si="386"/>
        <v/>
      </c>
      <c r="I3399" s="1" t="str">
        <f t="shared" si="387"/>
        <v/>
      </c>
      <c r="K3399" s="1" t="str">
        <f t="shared" si="388"/>
        <v/>
      </c>
      <c r="M3399" s="1" t="str">
        <f>IF(K3399="","",IF(K3399&gt;Figures!B$6-1,"yes","no"))</f>
        <v/>
      </c>
      <c r="N3399" s="8" t="str">
        <f t="shared" si="389"/>
        <v/>
      </c>
      <c r="O3399" s="1" t="str">
        <f t="shared" si="390"/>
        <v/>
      </c>
    </row>
    <row r="3400" spans="1:15" x14ac:dyDescent="0.25">
      <c r="A3400" s="1" t="str">
        <f>IF('Raw data'!A3400="","",'Raw data'!A3400)</f>
        <v/>
      </c>
      <c r="B3400" s="1" t="str">
        <f t="shared" si="384"/>
        <v/>
      </c>
      <c r="C3400" s="1" t="str">
        <f t="shared" si="385"/>
        <v/>
      </c>
      <c r="D3400" s="1" t="str">
        <f>IF('Raw data'!B3400=0,"",'Raw data'!B3400)</f>
        <v/>
      </c>
      <c r="E3400" s="1" t="str">
        <f>IF('Raw data'!C3400=0,"",'Raw data'!C3400)</f>
        <v/>
      </c>
      <c r="F3400" s="1" t="str">
        <f>IF('Raw data'!D3400=0,"",'Raw data'!D3400)</f>
        <v/>
      </c>
      <c r="H3400" s="8" t="str">
        <f t="shared" si="386"/>
        <v/>
      </c>
      <c r="I3400" s="1" t="str">
        <f t="shared" si="387"/>
        <v/>
      </c>
      <c r="K3400" s="1" t="str">
        <f t="shared" si="388"/>
        <v/>
      </c>
      <c r="M3400" s="1" t="str">
        <f>IF(K3400="","",IF(K3400&gt;Figures!B$6-1,"yes","no"))</f>
        <v/>
      </c>
      <c r="N3400" s="8" t="str">
        <f t="shared" si="389"/>
        <v/>
      </c>
      <c r="O3400" s="1" t="str">
        <f t="shared" si="390"/>
        <v/>
      </c>
    </row>
    <row r="3401" spans="1:15" x14ac:dyDescent="0.25">
      <c r="A3401" s="1" t="str">
        <f>IF('Raw data'!A3401="","",'Raw data'!A3401)</f>
        <v/>
      </c>
      <c r="B3401" s="1" t="str">
        <f t="shared" si="384"/>
        <v/>
      </c>
      <c r="C3401" s="1" t="str">
        <f t="shared" si="385"/>
        <v/>
      </c>
      <c r="D3401" s="1" t="str">
        <f>IF('Raw data'!B3401=0,"",'Raw data'!B3401)</f>
        <v/>
      </c>
      <c r="E3401" s="1" t="str">
        <f>IF('Raw data'!C3401=0,"",'Raw data'!C3401)</f>
        <v/>
      </c>
      <c r="F3401" s="1" t="str">
        <f>IF('Raw data'!D3401=0,"",'Raw data'!D3401)</f>
        <v/>
      </c>
      <c r="H3401" s="8" t="str">
        <f t="shared" si="386"/>
        <v/>
      </c>
      <c r="I3401" s="1" t="str">
        <f t="shared" si="387"/>
        <v/>
      </c>
      <c r="K3401" s="1" t="str">
        <f t="shared" si="388"/>
        <v/>
      </c>
      <c r="M3401" s="1" t="str">
        <f>IF(K3401="","",IF(K3401&gt;Figures!B$6-1,"yes","no"))</f>
        <v/>
      </c>
      <c r="N3401" s="8" t="str">
        <f t="shared" si="389"/>
        <v/>
      </c>
      <c r="O3401" s="1" t="str">
        <f t="shared" si="390"/>
        <v/>
      </c>
    </row>
    <row r="3402" spans="1:15" x14ac:dyDescent="0.25">
      <c r="A3402" s="1" t="str">
        <f>IF('Raw data'!A3402="","",'Raw data'!A3402)</f>
        <v/>
      </c>
      <c r="B3402" s="1" t="str">
        <f t="shared" si="384"/>
        <v/>
      </c>
      <c r="C3402" s="1" t="str">
        <f t="shared" si="385"/>
        <v/>
      </c>
      <c r="D3402" s="1" t="str">
        <f>IF('Raw data'!B3402=0,"",'Raw data'!B3402)</f>
        <v/>
      </c>
      <c r="E3402" s="1" t="str">
        <f>IF('Raw data'!C3402=0,"",'Raw data'!C3402)</f>
        <v/>
      </c>
      <c r="F3402" s="1" t="str">
        <f>IF('Raw data'!D3402=0,"",'Raw data'!D3402)</f>
        <v/>
      </c>
      <c r="H3402" s="8" t="str">
        <f t="shared" si="386"/>
        <v/>
      </c>
      <c r="I3402" s="1" t="str">
        <f t="shared" si="387"/>
        <v/>
      </c>
      <c r="K3402" s="1" t="str">
        <f t="shared" si="388"/>
        <v/>
      </c>
      <c r="M3402" s="1" t="str">
        <f>IF(K3402="","",IF(K3402&gt;Figures!B$6-1,"yes","no"))</f>
        <v/>
      </c>
      <c r="N3402" s="8" t="str">
        <f t="shared" si="389"/>
        <v/>
      </c>
      <c r="O3402" s="1" t="str">
        <f t="shared" si="390"/>
        <v/>
      </c>
    </row>
    <row r="3403" spans="1:15" x14ac:dyDescent="0.25">
      <c r="A3403" s="1" t="str">
        <f>IF('Raw data'!A3403="","",'Raw data'!A3403)</f>
        <v/>
      </c>
      <c r="B3403" s="1" t="str">
        <f t="shared" si="384"/>
        <v/>
      </c>
      <c r="C3403" s="1" t="str">
        <f t="shared" si="385"/>
        <v/>
      </c>
      <c r="D3403" s="1" t="str">
        <f>IF('Raw data'!B3403=0,"",'Raw data'!B3403)</f>
        <v/>
      </c>
      <c r="E3403" s="1" t="str">
        <f>IF('Raw data'!C3403=0,"",'Raw data'!C3403)</f>
        <v/>
      </c>
      <c r="F3403" s="1" t="str">
        <f>IF('Raw data'!D3403=0,"",'Raw data'!D3403)</f>
        <v/>
      </c>
      <c r="H3403" s="8" t="str">
        <f t="shared" si="386"/>
        <v/>
      </c>
      <c r="I3403" s="1" t="str">
        <f t="shared" si="387"/>
        <v/>
      </c>
      <c r="K3403" s="1" t="str">
        <f t="shared" si="388"/>
        <v/>
      </c>
      <c r="M3403" s="1" t="str">
        <f>IF(K3403="","",IF(K3403&gt;Figures!B$6-1,"yes","no"))</f>
        <v/>
      </c>
      <c r="N3403" s="8" t="str">
        <f t="shared" si="389"/>
        <v/>
      </c>
      <c r="O3403" s="1" t="str">
        <f t="shared" si="390"/>
        <v/>
      </c>
    </row>
    <row r="3404" spans="1:15" x14ac:dyDescent="0.25">
      <c r="A3404" s="1" t="str">
        <f>IF('Raw data'!A3404="","",'Raw data'!A3404)</f>
        <v/>
      </c>
      <c r="B3404" s="1" t="str">
        <f t="shared" si="384"/>
        <v/>
      </c>
      <c r="C3404" s="1" t="str">
        <f t="shared" si="385"/>
        <v/>
      </c>
      <c r="D3404" s="1" t="str">
        <f>IF('Raw data'!B3404=0,"",'Raw data'!B3404)</f>
        <v/>
      </c>
      <c r="E3404" s="1" t="str">
        <f>IF('Raw data'!C3404=0,"",'Raw data'!C3404)</f>
        <v/>
      </c>
      <c r="F3404" s="1" t="str">
        <f>IF('Raw data'!D3404=0,"",'Raw data'!D3404)</f>
        <v/>
      </c>
      <c r="H3404" s="8" t="str">
        <f t="shared" si="386"/>
        <v/>
      </c>
      <c r="I3404" s="1" t="str">
        <f t="shared" si="387"/>
        <v/>
      </c>
      <c r="K3404" s="1" t="str">
        <f t="shared" si="388"/>
        <v/>
      </c>
      <c r="M3404" s="1" t="str">
        <f>IF(K3404="","",IF(K3404&gt;Figures!B$6-1,"yes","no"))</f>
        <v/>
      </c>
      <c r="N3404" s="8" t="str">
        <f t="shared" si="389"/>
        <v/>
      </c>
      <c r="O3404" s="1" t="str">
        <f t="shared" si="390"/>
        <v/>
      </c>
    </row>
    <row r="3405" spans="1:15" x14ac:dyDescent="0.25">
      <c r="A3405" s="1" t="str">
        <f>IF('Raw data'!A3405="","",'Raw data'!A3405)</f>
        <v/>
      </c>
      <c r="B3405" s="1" t="str">
        <f t="shared" si="384"/>
        <v/>
      </c>
      <c r="C3405" s="1" t="str">
        <f t="shared" si="385"/>
        <v/>
      </c>
      <c r="D3405" s="1" t="str">
        <f>IF('Raw data'!B3405=0,"",'Raw data'!B3405)</f>
        <v/>
      </c>
      <c r="E3405" s="1" t="str">
        <f>IF('Raw data'!C3405=0,"",'Raw data'!C3405)</f>
        <v/>
      </c>
      <c r="F3405" s="1" t="str">
        <f>IF('Raw data'!D3405=0,"",'Raw data'!D3405)</f>
        <v/>
      </c>
      <c r="H3405" s="8" t="str">
        <f t="shared" si="386"/>
        <v/>
      </c>
      <c r="I3405" s="1" t="str">
        <f t="shared" si="387"/>
        <v/>
      </c>
      <c r="K3405" s="1" t="str">
        <f t="shared" si="388"/>
        <v/>
      </c>
      <c r="M3405" s="1" t="str">
        <f>IF(K3405="","",IF(K3405&gt;Figures!B$6-1,"yes","no"))</f>
        <v/>
      </c>
      <c r="N3405" s="8" t="str">
        <f t="shared" si="389"/>
        <v/>
      </c>
      <c r="O3405" s="1" t="str">
        <f t="shared" si="390"/>
        <v/>
      </c>
    </row>
    <row r="3406" spans="1:15" x14ac:dyDescent="0.25">
      <c r="A3406" s="1" t="str">
        <f>IF('Raw data'!A3406="","",'Raw data'!A3406)</f>
        <v/>
      </c>
      <c r="B3406" s="1" t="str">
        <f t="shared" si="384"/>
        <v/>
      </c>
      <c r="C3406" s="1" t="str">
        <f t="shared" si="385"/>
        <v/>
      </c>
      <c r="D3406" s="1" t="str">
        <f>IF('Raw data'!B3406=0,"",'Raw data'!B3406)</f>
        <v/>
      </c>
      <c r="E3406" s="1" t="str">
        <f>IF('Raw data'!C3406=0,"",'Raw data'!C3406)</f>
        <v/>
      </c>
      <c r="F3406" s="1" t="str">
        <f>IF('Raw data'!D3406=0,"",'Raw data'!D3406)</f>
        <v/>
      </c>
      <c r="H3406" s="8" t="str">
        <f t="shared" si="386"/>
        <v/>
      </c>
      <c r="I3406" s="1" t="str">
        <f t="shared" si="387"/>
        <v/>
      </c>
      <c r="K3406" s="1" t="str">
        <f t="shared" si="388"/>
        <v/>
      </c>
      <c r="M3406" s="1" t="str">
        <f>IF(K3406="","",IF(K3406&gt;Figures!B$6-1,"yes","no"))</f>
        <v/>
      </c>
      <c r="N3406" s="8" t="str">
        <f t="shared" si="389"/>
        <v/>
      </c>
      <c r="O3406" s="1" t="str">
        <f t="shared" si="390"/>
        <v/>
      </c>
    </row>
    <row r="3407" spans="1:15" x14ac:dyDescent="0.25">
      <c r="A3407" s="1" t="str">
        <f>IF('Raw data'!A3407="","",'Raw data'!A3407)</f>
        <v/>
      </c>
      <c r="B3407" s="1" t="str">
        <f t="shared" si="384"/>
        <v/>
      </c>
      <c r="C3407" s="1" t="str">
        <f t="shared" si="385"/>
        <v/>
      </c>
      <c r="D3407" s="1" t="str">
        <f>IF('Raw data'!B3407=0,"",'Raw data'!B3407)</f>
        <v/>
      </c>
      <c r="E3407" s="1" t="str">
        <f>IF('Raw data'!C3407=0,"",'Raw data'!C3407)</f>
        <v/>
      </c>
      <c r="F3407" s="1" t="str">
        <f>IF('Raw data'!D3407=0,"",'Raw data'!D3407)</f>
        <v/>
      </c>
      <c r="H3407" s="8" t="str">
        <f t="shared" si="386"/>
        <v/>
      </c>
      <c r="I3407" s="1" t="str">
        <f t="shared" si="387"/>
        <v/>
      </c>
      <c r="K3407" s="1" t="str">
        <f t="shared" si="388"/>
        <v/>
      </c>
      <c r="M3407" s="1" t="str">
        <f>IF(K3407="","",IF(K3407&gt;Figures!B$6-1,"yes","no"))</f>
        <v/>
      </c>
      <c r="N3407" s="8" t="str">
        <f t="shared" si="389"/>
        <v/>
      </c>
      <c r="O3407" s="1" t="str">
        <f t="shared" si="390"/>
        <v/>
      </c>
    </row>
    <row r="3408" spans="1:15" x14ac:dyDescent="0.25">
      <c r="A3408" s="1" t="str">
        <f>IF('Raw data'!A3408="","",'Raw data'!A3408)</f>
        <v/>
      </c>
      <c r="B3408" s="1" t="str">
        <f t="shared" si="384"/>
        <v/>
      </c>
      <c r="C3408" s="1" t="str">
        <f t="shared" si="385"/>
        <v/>
      </c>
      <c r="D3408" s="1" t="str">
        <f>IF('Raw data'!B3408=0,"",'Raw data'!B3408)</f>
        <v/>
      </c>
      <c r="E3408" s="1" t="str">
        <f>IF('Raw data'!C3408=0,"",'Raw data'!C3408)</f>
        <v/>
      </c>
      <c r="F3408" s="1" t="str">
        <f>IF('Raw data'!D3408=0,"",'Raw data'!D3408)</f>
        <v/>
      </c>
      <c r="H3408" s="8" t="str">
        <f t="shared" si="386"/>
        <v/>
      </c>
      <c r="I3408" s="1" t="str">
        <f t="shared" si="387"/>
        <v/>
      </c>
      <c r="K3408" s="1" t="str">
        <f t="shared" si="388"/>
        <v/>
      </c>
      <c r="M3408" s="1" t="str">
        <f>IF(K3408="","",IF(K3408&gt;Figures!B$6-1,"yes","no"))</f>
        <v/>
      </c>
      <c r="N3408" s="8" t="str">
        <f t="shared" si="389"/>
        <v/>
      </c>
      <c r="O3408" s="1" t="str">
        <f t="shared" si="390"/>
        <v/>
      </c>
    </row>
    <row r="3409" spans="1:15" x14ac:dyDescent="0.25">
      <c r="A3409" s="1" t="str">
        <f>IF('Raw data'!A3409="","",'Raw data'!A3409)</f>
        <v/>
      </c>
      <c r="B3409" s="1" t="str">
        <f t="shared" si="384"/>
        <v/>
      </c>
      <c r="C3409" s="1" t="str">
        <f t="shared" si="385"/>
        <v/>
      </c>
      <c r="D3409" s="1" t="str">
        <f>IF('Raw data'!B3409=0,"",'Raw data'!B3409)</f>
        <v/>
      </c>
      <c r="E3409" s="1" t="str">
        <f>IF('Raw data'!C3409=0,"",'Raw data'!C3409)</f>
        <v/>
      </c>
      <c r="F3409" s="1" t="str">
        <f>IF('Raw data'!D3409=0,"",'Raw data'!D3409)</f>
        <v/>
      </c>
      <c r="H3409" s="8" t="str">
        <f t="shared" si="386"/>
        <v/>
      </c>
      <c r="I3409" s="1" t="str">
        <f t="shared" si="387"/>
        <v/>
      </c>
      <c r="K3409" s="1" t="str">
        <f t="shared" si="388"/>
        <v/>
      </c>
      <c r="M3409" s="1" t="str">
        <f>IF(K3409="","",IF(K3409&gt;Figures!B$6-1,"yes","no"))</f>
        <v/>
      </c>
      <c r="N3409" s="8" t="str">
        <f t="shared" si="389"/>
        <v/>
      </c>
      <c r="O3409" s="1" t="str">
        <f t="shared" si="390"/>
        <v/>
      </c>
    </row>
    <row r="3410" spans="1:15" x14ac:dyDescent="0.25">
      <c r="A3410" s="1" t="str">
        <f>IF('Raw data'!A3410="","",'Raw data'!A3410)</f>
        <v/>
      </c>
      <c r="B3410" s="1" t="str">
        <f t="shared" si="384"/>
        <v/>
      </c>
      <c r="C3410" s="1" t="str">
        <f t="shared" si="385"/>
        <v/>
      </c>
      <c r="D3410" s="1" t="str">
        <f>IF('Raw data'!B3410=0,"",'Raw data'!B3410)</f>
        <v/>
      </c>
      <c r="E3410" s="1" t="str">
        <f>IF('Raw data'!C3410=0,"",'Raw data'!C3410)</f>
        <v/>
      </c>
      <c r="F3410" s="1" t="str">
        <f>IF('Raw data'!D3410=0,"",'Raw data'!D3410)</f>
        <v/>
      </c>
      <c r="H3410" s="8" t="str">
        <f t="shared" si="386"/>
        <v/>
      </c>
      <c r="I3410" s="1" t="str">
        <f t="shared" si="387"/>
        <v/>
      </c>
      <c r="K3410" s="1" t="str">
        <f t="shared" si="388"/>
        <v/>
      </c>
      <c r="M3410" s="1" t="str">
        <f>IF(K3410="","",IF(K3410&gt;Figures!B$6-1,"yes","no"))</f>
        <v/>
      </c>
      <c r="N3410" s="8" t="str">
        <f t="shared" si="389"/>
        <v/>
      </c>
      <c r="O3410" s="1" t="str">
        <f t="shared" si="390"/>
        <v/>
      </c>
    </row>
    <row r="3411" spans="1:15" x14ac:dyDescent="0.25">
      <c r="A3411" s="1" t="str">
        <f>IF('Raw data'!A3411="","",'Raw data'!A3411)</f>
        <v/>
      </c>
      <c r="B3411" s="1" t="str">
        <f t="shared" si="384"/>
        <v/>
      </c>
      <c r="C3411" s="1" t="str">
        <f t="shared" si="385"/>
        <v/>
      </c>
      <c r="D3411" s="1" t="str">
        <f>IF('Raw data'!B3411=0,"",'Raw data'!B3411)</f>
        <v/>
      </c>
      <c r="E3411" s="1" t="str">
        <f>IF('Raw data'!C3411=0,"",'Raw data'!C3411)</f>
        <v/>
      </c>
      <c r="F3411" s="1" t="str">
        <f>IF('Raw data'!D3411=0,"",'Raw data'!D3411)</f>
        <v/>
      </c>
      <c r="H3411" s="8" t="str">
        <f t="shared" si="386"/>
        <v/>
      </c>
      <c r="I3411" s="1" t="str">
        <f t="shared" si="387"/>
        <v/>
      </c>
      <c r="K3411" s="1" t="str">
        <f t="shared" si="388"/>
        <v/>
      </c>
      <c r="M3411" s="1" t="str">
        <f>IF(K3411="","",IF(K3411&gt;Figures!B$6-1,"yes","no"))</f>
        <v/>
      </c>
      <c r="N3411" s="8" t="str">
        <f t="shared" si="389"/>
        <v/>
      </c>
      <c r="O3411" s="1" t="str">
        <f t="shared" si="390"/>
        <v/>
      </c>
    </row>
    <row r="3412" spans="1:15" x14ac:dyDescent="0.25">
      <c r="A3412" s="1" t="str">
        <f>IF('Raw data'!A3412="","",'Raw data'!A3412)</f>
        <v/>
      </c>
      <c r="B3412" s="1" t="str">
        <f t="shared" si="384"/>
        <v/>
      </c>
      <c r="C3412" s="1" t="str">
        <f t="shared" si="385"/>
        <v/>
      </c>
      <c r="D3412" s="1" t="str">
        <f>IF('Raw data'!B3412=0,"",'Raw data'!B3412)</f>
        <v/>
      </c>
      <c r="E3412" s="1" t="str">
        <f>IF('Raw data'!C3412=0,"",'Raw data'!C3412)</f>
        <v/>
      </c>
      <c r="F3412" s="1" t="str">
        <f>IF('Raw data'!D3412=0,"",'Raw data'!D3412)</f>
        <v/>
      </c>
      <c r="H3412" s="8" t="str">
        <f t="shared" si="386"/>
        <v/>
      </c>
      <c r="I3412" s="1" t="str">
        <f t="shared" si="387"/>
        <v/>
      </c>
      <c r="K3412" s="1" t="str">
        <f t="shared" si="388"/>
        <v/>
      </c>
      <c r="M3412" s="1" t="str">
        <f>IF(K3412="","",IF(K3412&gt;Figures!B$6-1,"yes","no"))</f>
        <v/>
      </c>
      <c r="N3412" s="8" t="str">
        <f t="shared" si="389"/>
        <v/>
      </c>
      <c r="O3412" s="1" t="str">
        <f t="shared" si="390"/>
        <v/>
      </c>
    </row>
    <row r="3413" spans="1:15" x14ac:dyDescent="0.25">
      <c r="A3413" s="1" t="str">
        <f>IF('Raw data'!A3413="","",'Raw data'!A3413)</f>
        <v/>
      </c>
      <c r="B3413" s="1" t="str">
        <f t="shared" si="384"/>
        <v/>
      </c>
      <c r="C3413" s="1" t="str">
        <f t="shared" si="385"/>
        <v/>
      </c>
      <c r="D3413" s="1" t="str">
        <f>IF('Raw data'!B3413=0,"",'Raw data'!B3413)</f>
        <v/>
      </c>
      <c r="E3413" s="1" t="str">
        <f>IF('Raw data'!C3413=0,"",'Raw data'!C3413)</f>
        <v/>
      </c>
      <c r="F3413" s="1" t="str">
        <f>IF('Raw data'!D3413=0,"",'Raw data'!D3413)</f>
        <v/>
      </c>
      <c r="H3413" s="8" t="str">
        <f t="shared" si="386"/>
        <v/>
      </c>
      <c r="I3413" s="1" t="str">
        <f t="shared" si="387"/>
        <v/>
      </c>
      <c r="K3413" s="1" t="str">
        <f t="shared" si="388"/>
        <v/>
      </c>
      <c r="M3413" s="1" t="str">
        <f>IF(K3413="","",IF(K3413&gt;Figures!B$6-1,"yes","no"))</f>
        <v/>
      </c>
      <c r="N3413" s="8" t="str">
        <f t="shared" si="389"/>
        <v/>
      </c>
      <c r="O3413" s="1" t="str">
        <f t="shared" si="390"/>
        <v/>
      </c>
    </row>
    <row r="3414" spans="1:15" x14ac:dyDescent="0.25">
      <c r="A3414" s="1" t="str">
        <f>IF('Raw data'!A3414="","",'Raw data'!A3414)</f>
        <v/>
      </c>
      <c r="B3414" s="1" t="str">
        <f t="shared" si="384"/>
        <v/>
      </c>
      <c r="C3414" s="1" t="str">
        <f t="shared" si="385"/>
        <v/>
      </c>
      <c r="D3414" s="1" t="str">
        <f>IF('Raw data'!B3414=0,"",'Raw data'!B3414)</f>
        <v/>
      </c>
      <c r="E3414" s="1" t="str">
        <f>IF('Raw data'!C3414=0,"",'Raw data'!C3414)</f>
        <v/>
      </c>
      <c r="F3414" s="1" t="str">
        <f>IF('Raw data'!D3414=0,"",'Raw data'!D3414)</f>
        <v/>
      </c>
      <c r="H3414" s="8" t="str">
        <f t="shared" si="386"/>
        <v/>
      </c>
      <c r="I3414" s="1" t="str">
        <f t="shared" si="387"/>
        <v/>
      </c>
      <c r="K3414" s="1" t="str">
        <f t="shared" si="388"/>
        <v/>
      </c>
      <c r="M3414" s="1" t="str">
        <f>IF(K3414="","",IF(K3414&gt;Figures!B$6-1,"yes","no"))</f>
        <v/>
      </c>
      <c r="N3414" s="8" t="str">
        <f t="shared" si="389"/>
        <v/>
      </c>
      <c r="O3414" s="1" t="str">
        <f t="shared" si="390"/>
        <v/>
      </c>
    </row>
    <row r="3415" spans="1:15" x14ac:dyDescent="0.25">
      <c r="A3415" s="1" t="str">
        <f>IF('Raw data'!A3415="","",'Raw data'!A3415)</f>
        <v/>
      </c>
      <c r="B3415" s="1" t="str">
        <f t="shared" si="384"/>
        <v/>
      </c>
      <c r="C3415" s="1" t="str">
        <f t="shared" si="385"/>
        <v/>
      </c>
      <c r="D3415" s="1" t="str">
        <f>IF('Raw data'!B3415=0,"",'Raw data'!B3415)</f>
        <v/>
      </c>
      <c r="E3415" s="1" t="str">
        <f>IF('Raw data'!C3415=0,"",'Raw data'!C3415)</f>
        <v/>
      </c>
      <c r="F3415" s="1" t="str">
        <f>IF('Raw data'!D3415=0,"",'Raw data'!D3415)</f>
        <v/>
      </c>
      <c r="H3415" s="8" t="str">
        <f t="shared" si="386"/>
        <v/>
      </c>
      <c r="I3415" s="1" t="str">
        <f t="shared" si="387"/>
        <v/>
      </c>
      <c r="K3415" s="1" t="str">
        <f t="shared" si="388"/>
        <v/>
      </c>
      <c r="M3415" s="1" t="str">
        <f>IF(K3415="","",IF(K3415&gt;Figures!B$6-1,"yes","no"))</f>
        <v/>
      </c>
      <c r="N3415" s="8" t="str">
        <f t="shared" si="389"/>
        <v/>
      </c>
      <c r="O3415" s="1" t="str">
        <f t="shared" si="390"/>
        <v/>
      </c>
    </row>
    <row r="3416" spans="1:15" x14ac:dyDescent="0.25">
      <c r="A3416" s="1" t="str">
        <f>IF('Raw data'!A3416="","",'Raw data'!A3416)</f>
        <v/>
      </c>
      <c r="B3416" s="1" t="str">
        <f t="shared" si="384"/>
        <v/>
      </c>
      <c r="C3416" s="1" t="str">
        <f t="shared" si="385"/>
        <v/>
      </c>
      <c r="D3416" s="1" t="str">
        <f>IF('Raw data'!B3416=0,"",'Raw data'!B3416)</f>
        <v/>
      </c>
      <c r="E3416" s="1" t="str">
        <f>IF('Raw data'!C3416=0,"",'Raw data'!C3416)</f>
        <v/>
      </c>
      <c r="F3416" s="1" t="str">
        <f>IF('Raw data'!D3416=0,"",'Raw data'!D3416)</f>
        <v/>
      </c>
      <c r="H3416" s="8" t="str">
        <f t="shared" si="386"/>
        <v/>
      </c>
      <c r="I3416" s="1" t="str">
        <f t="shared" si="387"/>
        <v/>
      </c>
      <c r="K3416" s="1" t="str">
        <f t="shared" si="388"/>
        <v/>
      </c>
      <c r="M3416" s="1" t="str">
        <f>IF(K3416="","",IF(K3416&gt;Figures!B$6-1,"yes","no"))</f>
        <v/>
      </c>
      <c r="N3416" s="8" t="str">
        <f t="shared" si="389"/>
        <v/>
      </c>
      <c r="O3416" s="1" t="str">
        <f t="shared" si="390"/>
        <v/>
      </c>
    </row>
    <row r="3417" spans="1:15" x14ac:dyDescent="0.25">
      <c r="A3417" s="1" t="str">
        <f>IF('Raw data'!A3417="","",'Raw data'!A3417)</f>
        <v/>
      </c>
      <c r="B3417" s="1" t="str">
        <f t="shared" si="384"/>
        <v/>
      </c>
      <c r="C3417" s="1" t="str">
        <f t="shared" si="385"/>
        <v/>
      </c>
      <c r="D3417" s="1" t="str">
        <f>IF('Raw data'!B3417=0,"",'Raw data'!B3417)</f>
        <v/>
      </c>
      <c r="E3417" s="1" t="str">
        <f>IF('Raw data'!C3417=0,"",'Raw data'!C3417)</f>
        <v/>
      </c>
      <c r="F3417" s="1" t="str">
        <f>IF('Raw data'!D3417=0,"",'Raw data'!D3417)</f>
        <v/>
      </c>
      <c r="H3417" s="8" t="str">
        <f t="shared" si="386"/>
        <v/>
      </c>
      <c r="I3417" s="1" t="str">
        <f t="shared" si="387"/>
        <v/>
      </c>
      <c r="K3417" s="1" t="str">
        <f t="shared" si="388"/>
        <v/>
      </c>
      <c r="M3417" s="1" t="str">
        <f>IF(K3417="","",IF(K3417&gt;Figures!B$6-1,"yes","no"))</f>
        <v/>
      </c>
      <c r="N3417" s="8" t="str">
        <f t="shared" si="389"/>
        <v/>
      </c>
      <c r="O3417" s="1" t="str">
        <f t="shared" si="390"/>
        <v/>
      </c>
    </row>
    <row r="3418" spans="1:15" x14ac:dyDescent="0.25">
      <c r="A3418" s="1" t="str">
        <f>IF('Raw data'!A3418="","",'Raw data'!A3418)</f>
        <v/>
      </c>
      <c r="B3418" s="1" t="str">
        <f t="shared" si="384"/>
        <v/>
      </c>
      <c r="C3418" s="1" t="str">
        <f t="shared" si="385"/>
        <v/>
      </c>
      <c r="D3418" s="1" t="str">
        <f>IF('Raw data'!B3418=0,"",'Raw data'!B3418)</f>
        <v/>
      </c>
      <c r="E3418" s="1" t="str">
        <f>IF('Raw data'!C3418=0,"",'Raw data'!C3418)</f>
        <v/>
      </c>
      <c r="F3418" s="1" t="str">
        <f>IF('Raw data'!D3418=0,"",'Raw data'!D3418)</f>
        <v/>
      </c>
      <c r="H3418" s="8" t="str">
        <f t="shared" si="386"/>
        <v/>
      </c>
      <c r="I3418" s="1" t="str">
        <f t="shared" si="387"/>
        <v/>
      </c>
      <c r="K3418" s="1" t="str">
        <f t="shared" si="388"/>
        <v/>
      </c>
      <c r="M3418" s="1" t="str">
        <f>IF(K3418="","",IF(K3418&gt;Figures!B$6-1,"yes","no"))</f>
        <v/>
      </c>
      <c r="N3418" s="8" t="str">
        <f t="shared" si="389"/>
        <v/>
      </c>
      <c r="O3418" s="1" t="str">
        <f t="shared" si="390"/>
        <v/>
      </c>
    </row>
    <row r="3419" spans="1:15" x14ac:dyDescent="0.25">
      <c r="A3419" s="1" t="str">
        <f>IF('Raw data'!A3419="","",'Raw data'!A3419)</f>
        <v/>
      </c>
      <c r="B3419" s="1" t="str">
        <f t="shared" si="384"/>
        <v/>
      </c>
      <c r="C3419" s="1" t="str">
        <f t="shared" si="385"/>
        <v/>
      </c>
      <c r="D3419" s="1" t="str">
        <f>IF('Raw data'!B3419=0,"",'Raw data'!B3419)</f>
        <v/>
      </c>
      <c r="E3419" s="1" t="str">
        <f>IF('Raw data'!C3419=0,"",'Raw data'!C3419)</f>
        <v/>
      </c>
      <c r="F3419" s="1" t="str">
        <f>IF('Raw data'!D3419=0,"",'Raw data'!D3419)</f>
        <v/>
      </c>
      <c r="H3419" s="8" t="str">
        <f t="shared" si="386"/>
        <v/>
      </c>
      <c r="I3419" s="1" t="str">
        <f t="shared" si="387"/>
        <v/>
      </c>
      <c r="K3419" s="1" t="str">
        <f t="shared" si="388"/>
        <v/>
      </c>
      <c r="M3419" s="1" t="str">
        <f>IF(K3419="","",IF(K3419&gt;Figures!B$6-1,"yes","no"))</f>
        <v/>
      </c>
      <c r="N3419" s="8" t="str">
        <f t="shared" si="389"/>
        <v/>
      </c>
      <c r="O3419" s="1" t="str">
        <f t="shared" si="390"/>
        <v/>
      </c>
    </row>
    <row r="3420" spans="1:15" x14ac:dyDescent="0.25">
      <c r="A3420" s="1" t="str">
        <f>IF('Raw data'!A3420="","",'Raw data'!A3420)</f>
        <v/>
      </c>
      <c r="B3420" s="1" t="str">
        <f t="shared" si="384"/>
        <v/>
      </c>
      <c r="C3420" s="1" t="str">
        <f t="shared" si="385"/>
        <v/>
      </c>
      <c r="D3420" s="1" t="str">
        <f>IF('Raw data'!B3420=0,"",'Raw data'!B3420)</f>
        <v/>
      </c>
      <c r="E3420" s="1" t="str">
        <f>IF('Raw data'!C3420=0,"",'Raw data'!C3420)</f>
        <v/>
      </c>
      <c r="F3420" s="1" t="str">
        <f>IF('Raw data'!D3420=0,"",'Raw data'!D3420)</f>
        <v/>
      </c>
      <c r="H3420" s="8" t="str">
        <f t="shared" si="386"/>
        <v/>
      </c>
      <c r="I3420" s="1" t="str">
        <f t="shared" si="387"/>
        <v/>
      </c>
      <c r="K3420" s="1" t="str">
        <f t="shared" si="388"/>
        <v/>
      </c>
      <c r="M3420" s="1" t="str">
        <f>IF(K3420="","",IF(K3420&gt;Figures!B$6-1,"yes","no"))</f>
        <v/>
      </c>
      <c r="N3420" s="8" t="str">
        <f t="shared" si="389"/>
        <v/>
      </c>
      <c r="O3420" s="1" t="str">
        <f t="shared" si="390"/>
        <v/>
      </c>
    </row>
    <row r="3421" spans="1:15" x14ac:dyDescent="0.25">
      <c r="A3421" s="1" t="str">
        <f>IF('Raw data'!A3421="","",'Raw data'!A3421)</f>
        <v/>
      </c>
      <c r="B3421" s="1" t="str">
        <f t="shared" si="384"/>
        <v/>
      </c>
      <c r="C3421" s="1" t="str">
        <f t="shared" si="385"/>
        <v/>
      </c>
      <c r="D3421" s="1" t="str">
        <f>IF('Raw data'!B3421=0,"",'Raw data'!B3421)</f>
        <v/>
      </c>
      <c r="E3421" s="1" t="str">
        <f>IF('Raw data'!C3421=0,"",'Raw data'!C3421)</f>
        <v/>
      </c>
      <c r="F3421" s="1" t="str">
        <f>IF('Raw data'!D3421=0,"",'Raw data'!D3421)</f>
        <v/>
      </c>
      <c r="H3421" s="8" t="str">
        <f t="shared" si="386"/>
        <v/>
      </c>
      <c r="I3421" s="1" t="str">
        <f t="shared" si="387"/>
        <v/>
      </c>
      <c r="K3421" s="1" t="str">
        <f t="shared" si="388"/>
        <v/>
      </c>
      <c r="M3421" s="1" t="str">
        <f>IF(K3421="","",IF(K3421&gt;Figures!B$6-1,"yes","no"))</f>
        <v/>
      </c>
      <c r="N3421" s="8" t="str">
        <f t="shared" si="389"/>
        <v/>
      </c>
      <c r="O3421" s="1" t="str">
        <f t="shared" si="390"/>
        <v/>
      </c>
    </row>
    <row r="3422" spans="1:15" x14ac:dyDescent="0.25">
      <c r="A3422" s="1" t="str">
        <f>IF('Raw data'!A3422="","",'Raw data'!A3422)</f>
        <v/>
      </c>
      <c r="B3422" s="1" t="str">
        <f t="shared" si="384"/>
        <v/>
      </c>
      <c r="C3422" s="1" t="str">
        <f t="shared" si="385"/>
        <v/>
      </c>
      <c r="D3422" s="1" t="str">
        <f>IF('Raw data'!B3422=0,"",'Raw data'!B3422)</f>
        <v/>
      </c>
      <c r="E3422" s="1" t="str">
        <f>IF('Raw data'!C3422=0,"",'Raw data'!C3422)</f>
        <v/>
      </c>
      <c r="F3422" s="1" t="str">
        <f>IF('Raw data'!D3422=0,"",'Raw data'!D3422)</f>
        <v/>
      </c>
      <c r="H3422" s="8" t="str">
        <f t="shared" si="386"/>
        <v/>
      </c>
      <c r="I3422" s="1" t="str">
        <f t="shared" si="387"/>
        <v/>
      </c>
      <c r="K3422" s="1" t="str">
        <f t="shared" si="388"/>
        <v/>
      </c>
      <c r="M3422" s="1" t="str">
        <f>IF(K3422="","",IF(K3422&gt;Figures!B$6-1,"yes","no"))</f>
        <v/>
      </c>
      <c r="N3422" s="8" t="str">
        <f t="shared" si="389"/>
        <v/>
      </c>
      <c r="O3422" s="1" t="str">
        <f t="shared" si="390"/>
        <v/>
      </c>
    </row>
    <row r="3423" spans="1:15" x14ac:dyDescent="0.25">
      <c r="A3423" s="1" t="str">
        <f>IF('Raw data'!A3423="","",'Raw data'!A3423)</f>
        <v/>
      </c>
      <c r="B3423" s="1" t="str">
        <f t="shared" si="384"/>
        <v/>
      </c>
      <c r="C3423" s="1" t="str">
        <f t="shared" si="385"/>
        <v/>
      </c>
      <c r="D3423" s="1" t="str">
        <f>IF('Raw data'!B3423=0,"",'Raw data'!B3423)</f>
        <v/>
      </c>
      <c r="E3423" s="1" t="str">
        <f>IF('Raw data'!C3423=0,"",'Raw data'!C3423)</f>
        <v/>
      </c>
      <c r="F3423" s="1" t="str">
        <f>IF('Raw data'!D3423=0,"",'Raw data'!D3423)</f>
        <v/>
      </c>
      <c r="H3423" s="8" t="str">
        <f t="shared" si="386"/>
        <v/>
      </c>
      <c r="I3423" s="1" t="str">
        <f t="shared" si="387"/>
        <v/>
      </c>
      <c r="K3423" s="1" t="str">
        <f t="shared" si="388"/>
        <v/>
      </c>
      <c r="M3423" s="1" t="str">
        <f>IF(K3423="","",IF(K3423&gt;Figures!B$6-1,"yes","no"))</f>
        <v/>
      </c>
      <c r="N3423" s="8" t="str">
        <f t="shared" si="389"/>
        <v/>
      </c>
      <c r="O3423" s="1" t="str">
        <f t="shared" si="390"/>
        <v/>
      </c>
    </row>
    <row r="3424" spans="1:15" x14ac:dyDescent="0.25">
      <c r="A3424" s="1" t="str">
        <f>IF('Raw data'!A3424="","",'Raw data'!A3424)</f>
        <v/>
      </c>
      <c r="B3424" s="1" t="str">
        <f t="shared" si="384"/>
        <v/>
      </c>
      <c r="C3424" s="1" t="str">
        <f t="shared" si="385"/>
        <v/>
      </c>
      <c r="D3424" s="1" t="str">
        <f>IF('Raw data'!B3424=0,"",'Raw data'!B3424)</f>
        <v/>
      </c>
      <c r="E3424" s="1" t="str">
        <f>IF('Raw data'!C3424=0,"",'Raw data'!C3424)</f>
        <v/>
      </c>
      <c r="F3424" s="1" t="str">
        <f>IF('Raw data'!D3424=0,"",'Raw data'!D3424)</f>
        <v/>
      </c>
      <c r="H3424" s="8" t="str">
        <f t="shared" si="386"/>
        <v/>
      </c>
      <c r="I3424" s="1" t="str">
        <f t="shared" si="387"/>
        <v/>
      </c>
      <c r="K3424" s="1" t="str">
        <f t="shared" si="388"/>
        <v/>
      </c>
      <c r="M3424" s="1" t="str">
        <f>IF(K3424="","",IF(K3424&gt;Figures!B$6-1,"yes","no"))</f>
        <v/>
      </c>
      <c r="N3424" s="8" t="str">
        <f t="shared" si="389"/>
        <v/>
      </c>
      <c r="O3424" s="1" t="str">
        <f t="shared" si="390"/>
        <v/>
      </c>
    </row>
    <row r="3425" spans="1:15" x14ac:dyDescent="0.25">
      <c r="A3425" s="1" t="str">
        <f>IF('Raw data'!A3425="","",'Raw data'!A3425)</f>
        <v/>
      </c>
      <c r="B3425" s="1" t="str">
        <f t="shared" si="384"/>
        <v/>
      </c>
      <c r="C3425" s="1" t="str">
        <f t="shared" si="385"/>
        <v/>
      </c>
      <c r="D3425" s="1" t="str">
        <f>IF('Raw data'!B3425=0,"",'Raw data'!B3425)</f>
        <v/>
      </c>
      <c r="E3425" s="1" t="str">
        <f>IF('Raw data'!C3425=0,"",'Raw data'!C3425)</f>
        <v/>
      </c>
      <c r="F3425" s="1" t="str">
        <f>IF('Raw data'!D3425=0,"",'Raw data'!D3425)</f>
        <v/>
      </c>
      <c r="H3425" s="8" t="str">
        <f t="shared" si="386"/>
        <v/>
      </c>
      <c r="I3425" s="1" t="str">
        <f t="shared" si="387"/>
        <v/>
      </c>
      <c r="K3425" s="1" t="str">
        <f t="shared" si="388"/>
        <v/>
      </c>
      <c r="M3425" s="1" t="str">
        <f>IF(K3425="","",IF(K3425&gt;Figures!B$6-1,"yes","no"))</f>
        <v/>
      </c>
      <c r="N3425" s="8" t="str">
        <f t="shared" si="389"/>
        <v/>
      </c>
      <c r="O3425" s="1" t="str">
        <f t="shared" si="390"/>
        <v/>
      </c>
    </row>
    <row r="3426" spans="1:15" x14ac:dyDescent="0.25">
      <c r="A3426" s="1" t="str">
        <f>IF('Raw data'!A3426="","",'Raw data'!A3426)</f>
        <v/>
      </c>
      <c r="B3426" s="1" t="str">
        <f t="shared" si="384"/>
        <v/>
      </c>
      <c r="C3426" s="1" t="str">
        <f t="shared" si="385"/>
        <v/>
      </c>
      <c r="D3426" s="1" t="str">
        <f>IF('Raw data'!B3426=0,"",'Raw data'!B3426)</f>
        <v/>
      </c>
      <c r="E3426" s="1" t="str">
        <f>IF('Raw data'!C3426=0,"",'Raw data'!C3426)</f>
        <v/>
      </c>
      <c r="F3426" s="1" t="str">
        <f>IF('Raw data'!D3426=0,"",'Raw data'!D3426)</f>
        <v/>
      </c>
      <c r="H3426" s="8" t="str">
        <f t="shared" si="386"/>
        <v/>
      </c>
      <c r="I3426" s="1" t="str">
        <f t="shared" si="387"/>
        <v/>
      </c>
      <c r="K3426" s="1" t="str">
        <f t="shared" si="388"/>
        <v/>
      </c>
      <c r="M3426" s="1" t="str">
        <f>IF(K3426="","",IF(K3426&gt;Figures!B$6-1,"yes","no"))</f>
        <v/>
      </c>
      <c r="N3426" s="8" t="str">
        <f t="shared" si="389"/>
        <v/>
      </c>
      <c r="O3426" s="1" t="str">
        <f t="shared" si="390"/>
        <v/>
      </c>
    </row>
    <row r="3427" spans="1:15" x14ac:dyDescent="0.25">
      <c r="A3427" s="1" t="str">
        <f>IF('Raw data'!A3427="","",'Raw data'!A3427)</f>
        <v/>
      </c>
      <c r="B3427" s="1" t="str">
        <f t="shared" si="384"/>
        <v/>
      </c>
      <c r="C3427" s="1" t="str">
        <f t="shared" si="385"/>
        <v/>
      </c>
      <c r="D3427" s="1" t="str">
        <f>IF('Raw data'!B3427=0,"",'Raw data'!B3427)</f>
        <v/>
      </c>
      <c r="E3427" s="1" t="str">
        <f>IF('Raw data'!C3427=0,"",'Raw data'!C3427)</f>
        <v/>
      </c>
      <c r="F3427" s="1" t="str">
        <f>IF('Raw data'!D3427=0,"",'Raw data'!D3427)</f>
        <v/>
      </c>
      <c r="H3427" s="8" t="str">
        <f t="shared" si="386"/>
        <v/>
      </c>
      <c r="I3427" s="1" t="str">
        <f t="shared" si="387"/>
        <v/>
      </c>
      <c r="K3427" s="1" t="str">
        <f t="shared" si="388"/>
        <v/>
      </c>
      <c r="M3427" s="1" t="str">
        <f>IF(K3427="","",IF(K3427&gt;Figures!B$6-1,"yes","no"))</f>
        <v/>
      </c>
      <c r="N3427" s="8" t="str">
        <f t="shared" si="389"/>
        <v/>
      </c>
      <c r="O3427" s="1" t="str">
        <f t="shared" si="390"/>
        <v/>
      </c>
    </row>
    <row r="3428" spans="1:15" x14ac:dyDescent="0.25">
      <c r="A3428" s="1" t="str">
        <f>IF('Raw data'!A3428="","",'Raw data'!A3428)</f>
        <v/>
      </c>
      <c r="B3428" s="1" t="str">
        <f t="shared" si="384"/>
        <v/>
      </c>
      <c r="C3428" s="1" t="str">
        <f t="shared" si="385"/>
        <v/>
      </c>
      <c r="D3428" s="1" t="str">
        <f>IF('Raw data'!B3428=0,"",'Raw data'!B3428)</f>
        <v/>
      </c>
      <c r="E3428" s="1" t="str">
        <f>IF('Raw data'!C3428=0,"",'Raw data'!C3428)</f>
        <v/>
      </c>
      <c r="F3428" s="1" t="str">
        <f>IF('Raw data'!D3428=0,"",'Raw data'!D3428)</f>
        <v/>
      </c>
      <c r="H3428" s="8" t="str">
        <f t="shared" si="386"/>
        <v/>
      </c>
      <c r="I3428" s="1" t="str">
        <f t="shared" si="387"/>
        <v/>
      </c>
      <c r="K3428" s="1" t="str">
        <f t="shared" si="388"/>
        <v/>
      </c>
      <c r="M3428" s="1" t="str">
        <f>IF(K3428="","",IF(K3428&gt;Figures!B$6-1,"yes","no"))</f>
        <v/>
      </c>
      <c r="N3428" s="8" t="str">
        <f t="shared" si="389"/>
        <v/>
      </c>
      <c r="O3428" s="1" t="str">
        <f t="shared" si="390"/>
        <v/>
      </c>
    </row>
    <row r="3429" spans="1:15" x14ac:dyDescent="0.25">
      <c r="A3429" s="1" t="str">
        <f>IF('Raw data'!A3429="","",'Raw data'!A3429)</f>
        <v/>
      </c>
      <c r="B3429" s="1" t="str">
        <f t="shared" si="384"/>
        <v/>
      </c>
      <c r="C3429" s="1" t="str">
        <f t="shared" si="385"/>
        <v/>
      </c>
      <c r="D3429" s="1" t="str">
        <f>IF('Raw data'!B3429=0,"",'Raw data'!B3429)</f>
        <v/>
      </c>
      <c r="E3429" s="1" t="str">
        <f>IF('Raw data'!C3429=0,"",'Raw data'!C3429)</f>
        <v/>
      </c>
      <c r="F3429" s="1" t="str">
        <f>IF('Raw data'!D3429=0,"",'Raw data'!D3429)</f>
        <v/>
      </c>
      <c r="H3429" s="8" t="str">
        <f t="shared" si="386"/>
        <v/>
      </c>
      <c r="I3429" s="1" t="str">
        <f t="shared" si="387"/>
        <v/>
      </c>
      <c r="K3429" s="1" t="str">
        <f t="shared" si="388"/>
        <v/>
      </c>
      <c r="M3429" s="1" t="str">
        <f>IF(K3429="","",IF(K3429&gt;Figures!B$6-1,"yes","no"))</f>
        <v/>
      </c>
      <c r="N3429" s="8" t="str">
        <f t="shared" si="389"/>
        <v/>
      </c>
      <c r="O3429" s="1" t="str">
        <f t="shared" si="390"/>
        <v/>
      </c>
    </row>
    <row r="3430" spans="1:15" x14ac:dyDescent="0.25">
      <c r="A3430" s="1" t="str">
        <f>IF('Raw data'!A3430="","",'Raw data'!A3430)</f>
        <v/>
      </c>
      <c r="B3430" s="1" t="str">
        <f t="shared" si="384"/>
        <v/>
      </c>
      <c r="C3430" s="1" t="str">
        <f t="shared" si="385"/>
        <v/>
      </c>
      <c r="D3430" s="1" t="str">
        <f>IF('Raw data'!B3430=0,"",'Raw data'!B3430)</f>
        <v/>
      </c>
      <c r="E3430" s="1" t="str">
        <f>IF('Raw data'!C3430=0,"",'Raw data'!C3430)</f>
        <v/>
      </c>
      <c r="F3430" s="1" t="str">
        <f>IF('Raw data'!D3430=0,"",'Raw data'!D3430)</f>
        <v/>
      </c>
      <c r="H3430" s="8" t="str">
        <f t="shared" si="386"/>
        <v/>
      </c>
      <c r="I3430" s="1" t="str">
        <f t="shared" si="387"/>
        <v/>
      </c>
      <c r="K3430" s="1" t="str">
        <f t="shared" si="388"/>
        <v/>
      </c>
      <c r="M3430" s="1" t="str">
        <f>IF(K3430="","",IF(K3430&gt;Figures!B$6-1,"yes","no"))</f>
        <v/>
      </c>
      <c r="N3430" s="8" t="str">
        <f t="shared" si="389"/>
        <v/>
      </c>
      <c r="O3430" s="1" t="str">
        <f t="shared" si="390"/>
        <v/>
      </c>
    </row>
    <row r="3431" spans="1:15" x14ac:dyDescent="0.25">
      <c r="A3431" s="1" t="str">
        <f>IF('Raw data'!A3431="","",'Raw data'!A3431)</f>
        <v/>
      </c>
      <c r="B3431" s="1" t="str">
        <f t="shared" si="384"/>
        <v/>
      </c>
      <c r="C3431" s="1" t="str">
        <f t="shared" si="385"/>
        <v/>
      </c>
      <c r="D3431" s="1" t="str">
        <f>IF('Raw data'!B3431=0,"",'Raw data'!B3431)</f>
        <v/>
      </c>
      <c r="E3431" s="1" t="str">
        <f>IF('Raw data'!C3431=0,"",'Raw data'!C3431)</f>
        <v/>
      </c>
      <c r="F3431" s="1" t="str">
        <f>IF('Raw data'!D3431=0,"",'Raw data'!D3431)</f>
        <v/>
      </c>
      <c r="H3431" s="8" t="str">
        <f t="shared" si="386"/>
        <v/>
      </c>
      <c r="I3431" s="1" t="str">
        <f t="shared" si="387"/>
        <v/>
      </c>
      <c r="K3431" s="1" t="str">
        <f t="shared" si="388"/>
        <v/>
      </c>
      <c r="M3431" s="1" t="str">
        <f>IF(K3431="","",IF(K3431&gt;Figures!B$6-1,"yes","no"))</f>
        <v/>
      </c>
      <c r="N3431" s="8" t="str">
        <f t="shared" si="389"/>
        <v/>
      </c>
      <c r="O3431" s="1" t="str">
        <f t="shared" si="390"/>
        <v/>
      </c>
    </row>
    <row r="3432" spans="1:15" x14ac:dyDescent="0.25">
      <c r="A3432" s="1" t="str">
        <f>IF('Raw data'!A3432="","",'Raw data'!A3432)</f>
        <v/>
      </c>
      <c r="B3432" s="1" t="str">
        <f t="shared" si="384"/>
        <v/>
      </c>
      <c r="C3432" s="1" t="str">
        <f t="shared" si="385"/>
        <v/>
      </c>
      <c r="D3432" s="1" t="str">
        <f>IF('Raw data'!B3432=0,"",'Raw data'!B3432)</f>
        <v/>
      </c>
      <c r="E3432" s="1" t="str">
        <f>IF('Raw data'!C3432=0,"",'Raw data'!C3432)</f>
        <v/>
      </c>
      <c r="F3432" s="1" t="str">
        <f>IF('Raw data'!D3432=0,"",'Raw data'!D3432)</f>
        <v/>
      </c>
      <c r="H3432" s="8" t="str">
        <f t="shared" si="386"/>
        <v/>
      </c>
      <c r="I3432" s="1" t="str">
        <f t="shared" si="387"/>
        <v/>
      </c>
      <c r="K3432" s="1" t="str">
        <f t="shared" si="388"/>
        <v/>
      </c>
      <c r="M3432" s="1" t="str">
        <f>IF(K3432="","",IF(K3432&gt;Figures!B$6-1,"yes","no"))</f>
        <v/>
      </c>
      <c r="N3432" s="8" t="str">
        <f t="shared" si="389"/>
        <v/>
      </c>
      <c r="O3432" s="1" t="str">
        <f t="shared" si="390"/>
        <v/>
      </c>
    </row>
    <row r="3433" spans="1:15" x14ac:dyDescent="0.25">
      <c r="A3433" s="1" t="str">
        <f>IF('Raw data'!A3433="","",'Raw data'!A3433)</f>
        <v/>
      </c>
      <c r="B3433" s="1" t="str">
        <f t="shared" si="384"/>
        <v/>
      </c>
      <c r="C3433" s="1" t="str">
        <f t="shared" si="385"/>
        <v/>
      </c>
      <c r="D3433" s="1" t="str">
        <f>IF('Raw data'!B3433=0,"",'Raw data'!B3433)</f>
        <v/>
      </c>
      <c r="E3433" s="1" t="str">
        <f>IF('Raw data'!C3433=0,"",'Raw data'!C3433)</f>
        <v/>
      </c>
      <c r="F3433" s="1" t="str">
        <f>IF('Raw data'!D3433=0,"",'Raw data'!D3433)</f>
        <v/>
      </c>
      <c r="H3433" s="8" t="str">
        <f t="shared" si="386"/>
        <v/>
      </c>
      <c r="I3433" s="1" t="str">
        <f t="shared" si="387"/>
        <v/>
      </c>
      <c r="K3433" s="1" t="str">
        <f t="shared" si="388"/>
        <v/>
      </c>
      <c r="M3433" s="1" t="str">
        <f>IF(K3433="","",IF(K3433&gt;Figures!B$6-1,"yes","no"))</f>
        <v/>
      </c>
      <c r="N3433" s="8" t="str">
        <f t="shared" si="389"/>
        <v/>
      </c>
      <c r="O3433" s="1" t="str">
        <f t="shared" si="390"/>
        <v/>
      </c>
    </row>
    <row r="3434" spans="1:15" x14ac:dyDescent="0.25">
      <c r="A3434" s="1" t="str">
        <f>IF('Raw data'!A3434="","",'Raw data'!A3434)</f>
        <v/>
      </c>
      <c r="B3434" s="1" t="str">
        <f t="shared" si="384"/>
        <v/>
      </c>
      <c r="C3434" s="1" t="str">
        <f t="shared" si="385"/>
        <v/>
      </c>
      <c r="D3434" s="1" t="str">
        <f>IF('Raw data'!B3434=0,"",'Raw data'!B3434)</f>
        <v/>
      </c>
      <c r="E3434" s="1" t="str">
        <f>IF('Raw data'!C3434=0,"",'Raw data'!C3434)</f>
        <v/>
      </c>
      <c r="F3434" s="1" t="str">
        <f>IF('Raw data'!D3434=0,"",'Raw data'!D3434)</f>
        <v/>
      </c>
      <c r="H3434" s="8" t="str">
        <f t="shared" si="386"/>
        <v/>
      </c>
      <c r="I3434" s="1" t="str">
        <f t="shared" si="387"/>
        <v/>
      </c>
      <c r="K3434" s="1" t="str">
        <f t="shared" si="388"/>
        <v/>
      </c>
      <c r="M3434" s="1" t="str">
        <f>IF(K3434="","",IF(K3434&gt;Figures!B$6-1,"yes","no"))</f>
        <v/>
      </c>
      <c r="N3434" s="8" t="str">
        <f t="shared" si="389"/>
        <v/>
      </c>
      <c r="O3434" s="1" t="str">
        <f t="shared" si="390"/>
        <v/>
      </c>
    </row>
    <row r="3435" spans="1:15" x14ac:dyDescent="0.25">
      <c r="A3435" s="1" t="str">
        <f>IF('Raw data'!A3435="","",'Raw data'!A3435)</f>
        <v/>
      </c>
      <c r="B3435" s="1" t="str">
        <f t="shared" si="384"/>
        <v/>
      </c>
      <c r="C3435" s="1" t="str">
        <f t="shared" si="385"/>
        <v/>
      </c>
      <c r="D3435" s="1" t="str">
        <f>IF('Raw data'!B3435=0,"",'Raw data'!B3435)</f>
        <v/>
      </c>
      <c r="E3435" s="1" t="str">
        <f>IF('Raw data'!C3435=0,"",'Raw data'!C3435)</f>
        <v/>
      </c>
      <c r="F3435" s="1" t="str">
        <f>IF('Raw data'!D3435=0,"",'Raw data'!D3435)</f>
        <v/>
      </c>
      <c r="H3435" s="8" t="str">
        <f t="shared" si="386"/>
        <v/>
      </c>
      <c r="I3435" s="1" t="str">
        <f t="shared" si="387"/>
        <v/>
      </c>
      <c r="K3435" s="1" t="str">
        <f t="shared" si="388"/>
        <v/>
      </c>
      <c r="M3435" s="1" t="str">
        <f>IF(K3435="","",IF(K3435&gt;Figures!B$6-1,"yes","no"))</f>
        <v/>
      </c>
      <c r="N3435" s="8" t="str">
        <f t="shared" si="389"/>
        <v/>
      </c>
      <c r="O3435" s="1" t="str">
        <f t="shared" si="390"/>
        <v/>
      </c>
    </row>
    <row r="3436" spans="1:15" x14ac:dyDescent="0.25">
      <c r="A3436" s="1" t="str">
        <f>IF('Raw data'!A3436="","",'Raw data'!A3436)</f>
        <v/>
      </c>
      <c r="B3436" s="1" t="str">
        <f t="shared" si="384"/>
        <v/>
      </c>
      <c r="C3436" s="1" t="str">
        <f t="shared" si="385"/>
        <v/>
      </c>
      <c r="D3436" s="1" t="str">
        <f>IF('Raw data'!B3436=0,"",'Raw data'!B3436)</f>
        <v/>
      </c>
      <c r="E3436" s="1" t="str">
        <f>IF('Raw data'!C3436=0,"",'Raw data'!C3436)</f>
        <v/>
      </c>
      <c r="F3436" s="1" t="str">
        <f>IF('Raw data'!D3436=0,"",'Raw data'!D3436)</f>
        <v/>
      </c>
      <c r="H3436" s="8" t="str">
        <f t="shared" si="386"/>
        <v/>
      </c>
      <c r="I3436" s="1" t="str">
        <f t="shared" si="387"/>
        <v/>
      </c>
      <c r="K3436" s="1" t="str">
        <f t="shared" si="388"/>
        <v/>
      </c>
      <c r="M3436" s="1" t="str">
        <f>IF(K3436="","",IF(K3436&gt;Figures!B$6-1,"yes","no"))</f>
        <v/>
      </c>
      <c r="N3436" s="8" t="str">
        <f t="shared" si="389"/>
        <v/>
      </c>
      <c r="O3436" s="1" t="str">
        <f t="shared" si="390"/>
        <v/>
      </c>
    </row>
    <row r="3437" spans="1:15" x14ac:dyDescent="0.25">
      <c r="A3437" s="1" t="str">
        <f>IF('Raw data'!A3437="","",'Raw data'!A3437)</f>
        <v/>
      </c>
      <c r="B3437" s="1" t="str">
        <f t="shared" si="384"/>
        <v/>
      </c>
      <c r="C3437" s="1" t="str">
        <f t="shared" si="385"/>
        <v/>
      </c>
      <c r="D3437" s="1" t="str">
        <f>IF('Raw data'!B3437=0,"",'Raw data'!B3437)</f>
        <v/>
      </c>
      <c r="E3437" s="1" t="str">
        <f>IF('Raw data'!C3437=0,"",'Raw data'!C3437)</f>
        <v/>
      </c>
      <c r="F3437" s="1" t="str">
        <f>IF('Raw data'!D3437=0,"",'Raw data'!D3437)</f>
        <v/>
      </c>
      <c r="H3437" s="8" t="str">
        <f t="shared" si="386"/>
        <v/>
      </c>
      <c r="I3437" s="1" t="str">
        <f t="shared" si="387"/>
        <v/>
      </c>
      <c r="K3437" s="1" t="str">
        <f t="shared" si="388"/>
        <v/>
      </c>
      <c r="M3437" s="1" t="str">
        <f>IF(K3437="","",IF(K3437&gt;Figures!B$6-1,"yes","no"))</f>
        <v/>
      </c>
      <c r="N3437" s="8" t="str">
        <f t="shared" si="389"/>
        <v/>
      </c>
      <c r="O3437" s="1" t="str">
        <f t="shared" si="390"/>
        <v/>
      </c>
    </row>
    <row r="3438" spans="1:15" x14ac:dyDescent="0.25">
      <c r="A3438" s="1" t="str">
        <f>IF('Raw data'!A3438="","",'Raw data'!A3438)</f>
        <v/>
      </c>
      <c r="B3438" s="1" t="str">
        <f t="shared" si="384"/>
        <v/>
      </c>
      <c r="C3438" s="1" t="str">
        <f t="shared" si="385"/>
        <v/>
      </c>
      <c r="D3438" s="1" t="str">
        <f>IF('Raw data'!B3438=0,"",'Raw data'!B3438)</f>
        <v/>
      </c>
      <c r="E3438" s="1" t="str">
        <f>IF('Raw data'!C3438=0,"",'Raw data'!C3438)</f>
        <v/>
      </c>
      <c r="F3438" s="1" t="str">
        <f>IF('Raw data'!D3438=0,"",'Raw data'!D3438)</f>
        <v/>
      </c>
      <c r="H3438" s="8" t="str">
        <f t="shared" si="386"/>
        <v/>
      </c>
      <c r="I3438" s="1" t="str">
        <f t="shared" si="387"/>
        <v/>
      </c>
      <c r="K3438" s="1" t="str">
        <f t="shared" si="388"/>
        <v/>
      </c>
      <c r="M3438" s="1" t="str">
        <f>IF(K3438="","",IF(K3438&gt;Figures!B$6-1,"yes","no"))</f>
        <v/>
      </c>
      <c r="N3438" s="8" t="str">
        <f t="shared" si="389"/>
        <v/>
      </c>
      <c r="O3438" s="1" t="str">
        <f t="shared" si="390"/>
        <v/>
      </c>
    </row>
    <row r="3439" spans="1:15" x14ac:dyDescent="0.25">
      <c r="A3439" s="1" t="str">
        <f>IF('Raw data'!A3439="","",'Raw data'!A3439)</f>
        <v/>
      </c>
      <c r="B3439" s="1" t="str">
        <f t="shared" si="384"/>
        <v/>
      </c>
      <c r="C3439" s="1" t="str">
        <f t="shared" si="385"/>
        <v/>
      </c>
      <c r="D3439" s="1" t="str">
        <f>IF('Raw data'!B3439=0,"",'Raw data'!B3439)</f>
        <v/>
      </c>
      <c r="E3439" s="1" t="str">
        <f>IF('Raw data'!C3439=0,"",'Raw data'!C3439)</f>
        <v/>
      </c>
      <c r="F3439" s="1" t="str">
        <f>IF('Raw data'!D3439=0,"",'Raw data'!D3439)</f>
        <v/>
      </c>
      <c r="H3439" s="8" t="str">
        <f t="shared" si="386"/>
        <v/>
      </c>
      <c r="I3439" s="1" t="str">
        <f t="shared" si="387"/>
        <v/>
      </c>
      <c r="K3439" s="1" t="str">
        <f t="shared" si="388"/>
        <v/>
      </c>
      <c r="M3439" s="1" t="str">
        <f>IF(K3439="","",IF(K3439&gt;Figures!B$6-1,"yes","no"))</f>
        <v/>
      </c>
      <c r="N3439" s="8" t="str">
        <f t="shared" si="389"/>
        <v/>
      </c>
      <c r="O3439" s="1" t="str">
        <f t="shared" si="390"/>
        <v/>
      </c>
    </row>
    <row r="3440" spans="1:15" x14ac:dyDescent="0.25">
      <c r="A3440" s="1" t="str">
        <f>IF('Raw data'!A3440="","",'Raw data'!A3440)</f>
        <v/>
      </c>
      <c r="B3440" s="1" t="str">
        <f t="shared" si="384"/>
        <v/>
      </c>
      <c r="C3440" s="1" t="str">
        <f t="shared" si="385"/>
        <v/>
      </c>
      <c r="D3440" s="1" t="str">
        <f>IF('Raw data'!B3440=0,"",'Raw data'!B3440)</f>
        <v/>
      </c>
      <c r="E3440" s="1" t="str">
        <f>IF('Raw data'!C3440=0,"",'Raw data'!C3440)</f>
        <v/>
      </c>
      <c r="F3440" s="1" t="str">
        <f>IF('Raw data'!D3440=0,"",'Raw data'!D3440)</f>
        <v/>
      </c>
      <c r="H3440" s="8" t="str">
        <f t="shared" si="386"/>
        <v/>
      </c>
      <c r="I3440" s="1" t="str">
        <f t="shared" si="387"/>
        <v/>
      </c>
      <c r="K3440" s="1" t="str">
        <f t="shared" si="388"/>
        <v/>
      </c>
      <c r="M3440" s="1" t="str">
        <f>IF(K3440="","",IF(K3440&gt;Figures!B$6-1,"yes","no"))</f>
        <v/>
      </c>
      <c r="N3440" s="8" t="str">
        <f t="shared" si="389"/>
        <v/>
      </c>
      <c r="O3440" s="1" t="str">
        <f t="shared" si="390"/>
        <v/>
      </c>
    </row>
    <row r="3441" spans="1:15" x14ac:dyDescent="0.25">
      <c r="A3441" s="1" t="str">
        <f>IF('Raw data'!A3441="","",'Raw data'!A3441)</f>
        <v/>
      </c>
      <c r="B3441" s="1" t="str">
        <f t="shared" si="384"/>
        <v/>
      </c>
      <c r="C3441" s="1" t="str">
        <f t="shared" si="385"/>
        <v/>
      </c>
      <c r="D3441" s="1" t="str">
        <f>IF('Raw data'!B3441=0,"",'Raw data'!B3441)</f>
        <v/>
      </c>
      <c r="E3441" s="1" t="str">
        <f>IF('Raw data'!C3441=0,"",'Raw data'!C3441)</f>
        <v/>
      </c>
      <c r="F3441" s="1" t="str">
        <f>IF('Raw data'!D3441=0,"",'Raw data'!D3441)</f>
        <v/>
      </c>
      <c r="H3441" s="8" t="str">
        <f t="shared" si="386"/>
        <v/>
      </c>
      <c r="I3441" s="1" t="str">
        <f t="shared" si="387"/>
        <v/>
      </c>
      <c r="K3441" s="1" t="str">
        <f t="shared" si="388"/>
        <v/>
      </c>
      <c r="M3441" s="1" t="str">
        <f>IF(K3441="","",IF(K3441&gt;Figures!B$6-1,"yes","no"))</f>
        <v/>
      </c>
      <c r="N3441" s="8" t="str">
        <f t="shared" si="389"/>
        <v/>
      </c>
      <c r="O3441" s="1" t="str">
        <f t="shared" si="390"/>
        <v/>
      </c>
    </row>
    <row r="3442" spans="1:15" x14ac:dyDescent="0.25">
      <c r="A3442" s="1" t="str">
        <f>IF('Raw data'!A3442="","",'Raw data'!A3442)</f>
        <v/>
      </c>
      <c r="B3442" s="1" t="str">
        <f t="shared" si="384"/>
        <v/>
      </c>
      <c r="C3442" s="1" t="str">
        <f t="shared" si="385"/>
        <v/>
      </c>
      <c r="D3442" s="1" t="str">
        <f>IF('Raw data'!B3442=0,"",'Raw data'!B3442)</f>
        <v/>
      </c>
      <c r="E3442" s="1" t="str">
        <f>IF('Raw data'!C3442=0,"",'Raw data'!C3442)</f>
        <v/>
      </c>
      <c r="F3442" s="1" t="str">
        <f>IF('Raw data'!D3442=0,"",'Raw data'!D3442)</f>
        <v/>
      </c>
      <c r="H3442" s="8" t="str">
        <f t="shared" si="386"/>
        <v/>
      </c>
      <c r="I3442" s="1" t="str">
        <f t="shared" si="387"/>
        <v/>
      </c>
      <c r="K3442" s="1" t="str">
        <f t="shared" si="388"/>
        <v/>
      </c>
      <c r="M3442" s="1" t="str">
        <f>IF(K3442="","",IF(K3442&gt;Figures!B$6-1,"yes","no"))</f>
        <v/>
      </c>
      <c r="N3442" s="8" t="str">
        <f t="shared" si="389"/>
        <v/>
      </c>
      <c r="O3442" s="1" t="str">
        <f t="shared" si="390"/>
        <v/>
      </c>
    </row>
    <row r="3443" spans="1:15" x14ac:dyDescent="0.25">
      <c r="A3443" s="1" t="str">
        <f>IF('Raw data'!A3443="","",'Raw data'!A3443)</f>
        <v/>
      </c>
      <c r="B3443" s="1" t="str">
        <f t="shared" si="384"/>
        <v/>
      </c>
      <c r="C3443" s="1" t="str">
        <f t="shared" si="385"/>
        <v/>
      </c>
      <c r="D3443" s="1" t="str">
        <f>IF('Raw data'!B3443=0,"",'Raw data'!B3443)</f>
        <v/>
      </c>
      <c r="E3443" s="1" t="str">
        <f>IF('Raw data'!C3443=0,"",'Raw data'!C3443)</f>
        <v/>
      </c>
      <c r="F3443" s="1" t="str">
        <f>IF('Raw data'!D3443=0,"",'Raw data'!D3443)</f>
        <v/>
      </c>
      <c r="H3443" s="8" t="str">
        <f t="shared" si="386"/>
        <v/>
      </c>
      <c r="I3443" s="1" t="str">
        <f t="shared" si="387"/>
        <v/>
      </c>
      <c r="K3443" s="1" t="str">
        <f t="shared" si="388"/>
        <v/>
      </c>
      <c r="M3443" s="1" t="str">
        <f>IF(K3443="","",IF(K3443&gt;Figures!B$6-1,"yes","no"))</f>
        <v/>
      </c>
      <c r="N3443" s="8" t="str">
        <f t="shared" si="389"/>
        <v/>
      </c>
      <c r="O3443" s="1" t="str">
        <f t="shared" si="390"/>
        <v/>
      </c>
    </row>
    <row r="3444" spans="1:15" x14ac:dyDescent="0.25">
      <c r="A3444" s="1" t="str">
        <f>IF('Raw data'!A3444="","",'Raw data'!A3444)</f>
        <v/>
      </c>
      <c r="B3444" s="1" t="str">
        <f t="shared" si="384"/>
        <v/>
      </c>
      <c r="C3444" s="1" t="str">
        <f t="shared" si="385"/>
        <v/>
      </c>
      <c r="D3444" s="1" t="str">
        <f>IF('Raw data'!B3444=0,"",'Raw data'!B3444)</f>
        <v/>
      </c>
      <c r="E3444" s="1" t="str">
        <f>IF('Raw data'!C3444=0,"",'Raw data'!C3444)</f>
        <v/>
      </c>
      <c r="F3444" s="1" t="str">
        <f>IF('Raw data'!D3444=0,"",'Raw data'!D3444)</f>
        <v/>
      </c>
      <c r="H3444" s="8" t="str">
        <f t="shared" si="386"/>
        <v/>
      </c>
      <c r="I3444" s="1" t="str">
        <f t="shared" si="387"/>
        <v/>
      </c>
      <c r="K3444" s="1" t="str">
        <f t="shared" si="388"/>
        <v/>
      </c>
      <c r="M3444" s="1" t="str">
        <f>IF(K3444="","",IF(K3444&gt;Figures!B$6-1,"yes","no"))</f>
        <v/>
      </c>
      <c r="N3444" s="8" t="str">
        <f t="shared" si="389"/>
        <v/>
      </c>
      <c r="O3444" s="1" t="str">
        <f t="shared" si="390"/>
        <v/>
      </c>
    </row>
    <row r="3445" spans="1:15" x14ac:dyDescent="0.25">
      <c r="A3445" s="1" t="str">
        <f>IF('Raw data'!A3445="","",'Raw data'!A3445)</f>
        <v/>
      </c>
      <c r="B3445" s="1" t="str">
        <f t="shared" si="384"/>
        <v/>
      </c>
      <c r="C3445" s="1" t="str">
        <f t="shared" si="385"/>
        <v/>
      </c>
      <c r="D3445" s="1" t="str">
        <f>IF('Raw data'!B3445=0,"",'Raw data'!B3445)</f>
        <v/>
      </c>
      <c r="E3445" s="1" t="str">
        <f>IF('Raw data'!C3445=0,"",'Raw data'!C3445)</f>
        <v/>
      </c>
      <c r="F3445" s="1" t="str">
        <f>IF('Raw data'!D3445=0,"",'Raw data'!D3445)</f>
        <v/>
      </c>
      <c r="H3445" s="8" t="str">
        <f t="shared" si="386"/>
        <v/>
      </c>
      <c r="I3445" s="1" t="str">
        <f t="shared" si="387"/>
        <v/>
      </c>
      <c r="K3445" s="1" t="str">
        <f t="shared" si="388"/>
        <v/>
      </c>
      <c r="M3445" s="1" t="str">
        <f>IF(K3445="","",IF(K3445&gt;Figures!B$6-1,"yes","no"))</f>
        <v/>
      </c>
      <c r="N3445" s="8" t="str">
        <f t="shared" si="389"/>
        <v/>
      </c>
      <c r="O3445" s="1" t="str">
        <f t="shared" si="390"/>
        <v/>
      </c>
    </row>
    <row r="3446" spans="1:15" x14ac:dyDescent="0.25">
      <c r="A3446" s="1" t="str">
        <f>IF('Raw data'!A3446="","",'Raw data'!A3446)</f>
        <v/>
      </c>
      <c r="B3446" s="1" t="str">
        <f t="shared" si="384"/>
        <v/>
      </c>
      <c r="C3446" s="1" t="str">
        <f t="shared" si="385"/>
        <v/>
      </c>
      <c r="D3446" s="1" t="str">
        <f>IF('Raw data'!B3446=0,"",'Raw data'!B3446)</f>
        <v/>
      </c>
      <c r="E3446" s="1" t="str">
        <f>IF('Raw data'!C3446=0,"",'Raw data'!C3446)</f>
        <v/>
      </c>
      <c r="F3446" s="1" t="str">
        <f>IF('Raw data'!D3446=0,"",'Raw data'!D3446)</f>
        <v/>
      </c>
      <c r="H3446" s="8" t="str">
        <f t="shared" si="386"/>
        <v/>
      </c>
      <c r="I3446" s="1" t="str">
        <f t="shared" si="387"/>
        <v/>
      </c>
      <c r="K3446" s="1" t="str">
        <f t="shared" si="388"/>
        <v/>
      </c>
      <c r="M3446" s="1" t="str">
        <f>IF(K3446="","",IF(K3446&gt;Figures!B$6-1,"yes","no"))</f>
        <v/>
      </c>
      <c r="N3446" s="8" t="str">
        <f t="shared" si="389"/>
        <v/>
      </c>
      <c r="O3446" s="1" t="str">
        <f t="shared" si="390"/>
        <v/>
      </c>
    </row>
    <row r="3447" spans="1:15" x14ac:dyDescent="0.25">
      <c r="A3447" s="1" t="str">
        <f>IF('Raw data'!A3447="","",'Raw data'!A3447)</f>
        <v/>
      </c>
      <c r="B3447" s="1" t="str">
        <f t="shared" si="384"/>
        <v/>
      </c>
      <c r="C3447" s="1" t="str">
        <f t="shared" si="385"/>
        <v/>
      </c>
      <c r="D3447" s="1" t="str">
        <f>IF('Raw data'!B3447=0,"",'Raw data'!B3447)</f>
        <v/>
      </c>
      <c r="E3447" s="1" t="str">
        <f>IF('Raw data'!C3447=0,"",'Raw data'!C3447)</f>
        <v/>
      </c>
      <c r="F3447" s="1" t="str">
        <f>IF('Raw data'!D3447=0,"",'Raw data'!D3447)</f>
        <v/>
      </c>
      <c r="H3447" s="8" t="str">
        <f t="shared" si="386"/>
        <v/>
      </c>
      <c r="I3447" s="1" t="str">
        <f t="shared" si="387"/>
        <v/>
      </c>
      <c r="K3447" s="1" t="str">
        <f t="shared" si="388"/>
        <v/>
      </c>
      <c r="M3447" s="1" t="str">
        <f>IF(K3447="","",IF(K3447&gt;Figures!B$6-1,"yes","no"))</f>
        <v/>
      </c>
      <c r="N3447" s="8" t="str">
        <f t="shared" si="389"/>
        <v/>
      </c>
      <c r="O3447" s="1" t="str">
        <f t="shared" si="390"/>
        <v/>
      </c>
    </row>
    <row r="3448" spans="1:15" x14ac:dyDescent="0.25">
      <c r="A3448" s="1" t="str">
        <f>IF('Raw data'!A3448="","",'Raw data'!A3448)</f>
        <v/>
      </c>
      <c r="B3448" s="1" t="str">
        <f t="shared" si="384"/>
        <v/>
      </c>
      <c r="C3448" s="1" t="str">
        <f t="shared" si="385"/>
        <v/>
      </c>
      <c r="D3448" s="1" t="str">
        <f>IF('Raw data'!B3448=0,"",'Raw data'!B3448)</f>
        <v/>
      </c>
      <c r="E3448" s="1" t="str">
        <f>IF('Raw data'!C3448=0,"",'Raw data'!C3448)</f>
        <v/>
      </c>
      <c r="F3448" s="1" t="str">
        <f>IF('Raw data'!D3448=0,"",'Raw data'!D3448)</f>
        <v/>
      </c>
      <c r="H3448" s="8" t="str">
        <f t="shared" si="386"/>
        <v/>
      </c>
      <c r="I3448" s="1" t="str">
        <f t="shared" si="387"/>
        <v/>
      </c>
      <c r="K3448" s="1" t="str">
        <f t="shared" si="388"/>
        <v/>
      </c>
      <c r="M3448" s="1" t="str">
        <f>IF(K3448="","",IF(K3448&gt;Figures!B$6-1,"yes","no"))</f>
        <v/>
      </c>
      <c r="N3448" s="8" t="str">
        <f t="shared" si="389"/>
        <v/>
      </c>
      <c r="O3448" s="1" t="str">
        <f t="shared" si="390"/>
        <v/>
      </c>
    </row>
    <row r="3449" spans="1:15" x14ac:dyDescent="0.25">
      <c r="A3449" s="1" t="str">
        <f>IF('Raw data'!A3449="","",'Raw data'!A3449)</f>
        <v/>
      </c>
      <c r="B3449" s="1" t="str">
        <f t="shared" si="384"/>
        <v/>
      </c>
      <c r="C3449" s="1" t="str">
        <f t="shared" si="385"/>
        <v/>
      </c>
      <c r="D3449" s="1" t="str">
        <f>IF('Raw data'!B3449=0,"",'Raw data'!B3449)</f>
        <v/>
      </c>
      <c r="E3449" s="1" t="str">
        <f>IF('Raw data'!C3449=0,"",'Raw data'!C3449)</f>
        <v/>
      </c>
      <c r="F3449" s="1" t="str">
        <f>IF('Raw data'!D3449=0,"",'Raw data'!D3449)</f>
        <v/>
      </c>
      <c r="H3449" s="8" t="str">
        <f t="shared" si="386"/>
        <v/>
      </c>
      <c r="I3449" s="1" t="str">
        <f t="shared" si="387"/>
        <v/>
      </c>
      <c r="K3449" s="1" t="str">
        <f t="shared" si="388"/>
        <v/>
      </c>
      <c r="M3449" s="1" t="str">
        <f>IF(K3449="","",IF(K3449&gt;Figures!B$6-1,"yes","no"))</f>
        <v/>
      </c>
      <c r="N3449" s="8" t="str">
        <f t="shared" si="389"/>
        <v/>
      </c>
      <c r="O3449" s="1" t="str">
        <f t="shared" si="390"/>
        <v/>
      </c>
    </row>
    <row r="3450" spans="1:15" x14ac:dyDescent="0.25">
      <c r="A3450" s="1" t="str">
        <f>IF('Raw data'!A3450="","",'Raw data'!A3450)</f>
        <v/>
      </c>
      <c r="B3450" s="1" t="str">
        <f t="shared" si="384"/>
        <v/>
      </c>
      <c r="C3450" s="1" t="str">
        <f t="shared" si="385"/>
        <v/>
      </c>
      <c r="D3450" s="1" t="str">
        <f>IF('Raw data'!B3450=0,"",'Raw data'!B3450)</f>
        <v/>
      </c>
      <c r="E3450" s="1" t="str">
        <f>IF('Raw data'!C3450=0,"",'Raw data'!C3450)</f>
        <v/>
      </c>
      <c r="F3450" s="1" t="str">
        <f>IF('Raw data'!D3450=0,"",'Raw data'!D3450)</f>
        <v/>
      </c>
      <c r="H3450" s="8" t="str">
        <f t="shared" si="386"/>
        <v/>
      </c>
      <c r="I3450" s="1" t="str">
        <f t="shared" si="387"/>
        <v/>
      </c>
      <c r="K3450" s="1" t="str">
        <f t="shared" si="388"/>
        <v/>
      </c>
      <c r="M3450" s="1" t="str">
        <f>IF(K3450="","",IF(K3450&gt;Figures!B$6-1,"yes","no"))</f>
        <v/>
      </c>
      <c r="N3450" s="8" t="str">
        <f t="shared" si="389"/>
        <v/>
      </c>
      <c r="O3450" s="1" t="str">
        <f t="shared" si="390"/>
        <v/>
      </c>
    </row>
    <row r="3451" spans="1:15" x14ac:dyDescent="0.25">
      <c r="A3451" s="1" t="str">
        <f>IF('Raw data'!A3451="","",'Raw data'!A3451)</f>
        <v/>
      </c>
      <c r="B3451" s="1" t="str">
        <f t="shared" si="384"/>
        <v/>
      </c>
      <c r="C3451" s="1" t="str">
        <f t="shared" si="385"/>
        <v/>
      </c>
      <c r="D3451" s="1" t="str">
        <f>IF('Raw data'!B3451=0,"",'Raw data'!B3451)</f>
        <v/>
      </c>
      <c r="E3451" s="1" t="str">
        <f>IF('Raw data'!C3451=0,"",'Raw data'!C3451)</f>
        <v/>
      </c>
      <c r="F3451" s="1" t="str">
        <f>IF('Raw data'!D3451=0,"",'Raw data'!D3451)</f>
        <v/>
      </c>
      <c r="H3451" s="8" t="str">
        <f t="shared" si="386"/>
        <v/>
      </c>
      <c r="I3451" s="1" t="str">
        <f t="shared" si="387"/>
        <v/>
      </c>
      <c r="K3451" s="1" t="str">
        <f t="shared" si="388"/>
        <v/>
      </c>
      <c r="M3451" s="1" t="str">
        <f>IF(K3451="","",IF(K3451&gt;Figures!B$6-1,"yes","no"))</f>
        <v/>
      </c>
      <c r="N3451" s="8" t="str">
        <f t="shared" si="389"/>
        <v/>
      </c>
      <c r="O3451" s="1" t="str">
        <f t="shared" si="390"/>
        <v/>
      </c>
    </row>
    <row r="3452" spans="1:15" x14ac:dyDescent="0.25">
      <c r="A3452" s="1" t="str">
        <f>IF('Raw data'!A3452="","",'Raw data'!A3452)</f>
        <v/>
      </c>
      <c r="B3452" s="1" t="str">
        <f t="shared" si="384"/>
        <v/>
      </c>
      <c r="C3452" s="1" t="str">
        <f t="shared" si="385"/>
        <v/>
      </c>
      <c r="D3452" s="1" t="str">
        <f>IF('Raw data'!B3452=0,"",'Raw data'!B3452)</f>
        <v/>
      </c>
      <c r="E3452" s="1" t="str">
        <f>IF('Raw data'!C3452=0,"",'Raw data'!C3452)</f>
        <v/>
      </c>
      <c r="F3452" s="1" t="str">
        <f>IF('Raw data'!D3452=0,"",'Raw data'!D3452)</f>
        <v/>
      </c>
      <c r="H3452" s="8" t="str">
        <f t="shared" si="386"/>
        <v/>
      </c>
      <c r="I3452" s="1" t="str">
        <f t="shared" si="387"/>
        <v/>
      </c>
      <c r="K3452" s="1" t="str">
        <f t="shared" si="388"/>
        <v/>
      </c>
      <c r="M3452" s="1" t="str">
        <f>IF(K3452="","",IF(K3452&gt;Figures!B$6-1,"yes","no"))</f>
        <v/>
      </c>
      <c r="N3452" s="8" t="str">
        <f t="shared" si="389"/>
        <v/>
      </c>
      <c r="O3452" s="1" t="str">
        <f t="shared" si="390"/>
        <v/>
      </c>
    </row>
    <row r="3453" spans="1:15" x14ac:dyDescent="0.25">
      <c r="A3453" s="1" t="str">
        <f>IF('Raw data'!A3453="","",'Raw data'!A3453)</f>
        <v/>
      </c>
      <c r="B3453" s="1" t="str">
        <f t="shared" si="384"/>
        <v/>
      </c>
      <c r="C3453" s="1" t="str">
        <f t="shared" si="385"/>
        <v/>
      </c>
      <c r="D3453" s="1" t="str">
        <f>IF('Raw data'!B3453=0,"",'Raw data'!B3453)</f>
        <v/>
      </c>
      <c r="E3453" s="1" t="str">
        <f>IF('Raw data'!C3453=0,"",'Raw data'!C3453)</f>
        <v/>
      </c>
      <c r="F3453" s="1" t="str">
        <f>IF('Raw data'!D3453=0,"",'Raw data'!D3453)</f>
        <v/>
      </c>
      <c r="H3453" s="8" t="str">
        <f t="shared" si="386"/>
        <v/>
      </c>
      <c r="I3453" s="1" t="str">
        <f t="shared" si="387"/>
        <v/>
      </c>
      <c r="K3453" s="1" t="str">
        <f t="shared" si="388"/>
        <v/>
      </c>
      <c r="M3453" s="1" t="str">
        <f>IF(K3453="","",IF(K3453&gt;Figures!B$6-1,"yes","no"))</f>
        <v/>
      </c>
      <c r="N3453" s="8" t="str">
        <f t="shared" si="389"/>
        <v/>
      </c>
      <c r="O3453" s="1" t="str">
        <f t="shared" si="390"/>
        <v/>
      </c>
    </row>
    <row r="3454" spans="1:15" x14ac:dyDescent="0.25">
      <c r="A3454" s="1" t="str">
        <f>IF('Raw data'!A3454="","",'Raw data'!A3454)</f>
        <v/>
      </c>
      <c r="B3454" s="1" t="str">
        <f t="shared" si="384"/>
        <v/>
      </c>
      <c r="C3454" s="1" t="str">
        <f t="shared" si="385"/>
        <v/>
      </c>
      <c r="D3454" s="1" t="str">
        <f>IF('Raw data'!B3454=0,"",'Raw data'!B3454)</f>
        <v/>
      </c>
      <c r="E3454" s="1" t="str">
        <f>IF('Raw data'!C3454=0,"",'Raw data'!C3454)</f>
        <v/>
      </c>
      <c r="F3454" s="1" t="str">
        <f>IF('Raw data'!D3454=0,"",'Raw data'!D3454)</f>
        <v/>
      </c>
      <c r="H3454" s="8" t="str">
        <f t="shared" si="386"/>
        <v/>
      </c>
      <c r="I3454" s="1" t="str">
        <f t="shared" si="387"/>
        <v/>
      </c>
      <c r="K3454" s="1" t="str">
        <f t="shared" si="388"/>
        <v/>
      </c>
      <c r="M3454" s="1" t="str">
        <f>IF(K3454="","",IF(K3454&gt;Figures!B$6-1,"yes","no"))</f>
        <v/>
      </c>
      <c r="N3454" s="8" t="str">
        <f t="shared" si="389"/>
        <v/>
      </c>
      <c r="O3454" s="1" t="str">
        <f t="shared" si="390"/>
        <v/>
      </c>
    </row>
    <row r="3455" spans="1:15" x14ac:dyDescent="0.25">
      <c r="A3455" s="1" t="str">
        <f>IF('Raw data'!A3455="","",'Raw data'!A3455)</f>
        <v/>
      </c>
      <c r="B3455" s="1" t="str">
        <f t="shared" si="384"/>
        <v/>
      </c>
      <c r="C3455" s="1" t="str">
        <f t="shared" si="385"/>
        <v/>
      </c>
      <c r="D3455" s="1" t="str">
        <f>IF('Raw data'!B3455=0,"",'Raw data'!B3455)</f>
        <v/>
      </c>
      <c r="E3455" s="1" t="str">
        <f>IF('Raw data'!C3455=0,"",'Raw data'!C3455)</f>
        <v/>
      </c>
      <c r="F3455" s="1" t="str">
        <f>IF('Raw data'!D3455=0,"",'Raw data'!D3455)</f>
        <v/>
      </c>
      <c r="H3455" s="8" t="str">
        <f t="shared" si="386"/>
        <v/>
      </c>
      <c r="I3455" s="1" t="str">
        <f t="shared" si="387"/>
        <v/>
      </c>
      <c r="K3455" s="1" t="str">
        <f t="shared" si="388"/>
        <v/>
      </c>
      <c r="M3455" s="1" t="str">
        <f>IF(K3455="","",IF(K3455&gt;Figures!B$6-1,"yes","no"))</f>
        <v/>
      </c>
      <c r="N3455" s="8" t="str">
        <f t="shared" si="389"/>
        <v/>
      </c>
      <c r="O3455" s="1" t="str">
        <f t="shared" si="390"/>
        <v/>
      </c>
    </row>
    <row r="3456" spans="1:15" x14ac:dyDescent="0.25">
      <c r="A3456" s="1" t="str">
        <f>IF('Raw data'!A3456="","",'Raw data'!A3456)</f>
        <v/>
      </c>
      <c r="B3456" s="1" t="str">
        <f t="shared" si="384"/>
        <v/>
      </c>
      <c r="C3456" s="1" t="str">
        <f t="shared" si="385"/>
        <v/>
      </c>
      <c r="D3456" s="1" t="str">
        <f>IF('Raw data'!B3456=0,"",'Raw data'!B3456)</f>
        <v/>
      </c>
      <c r="E3456" s="1" t="str">
        <f>IF('Raw data'!C3456=0,"",'Raw data'!C3456)</f>
        <v/>
      </c>
      <c r="F3456" s="1" t="str">
        <f>IF('Raw data'!D3456=0,"",'Raw data'!D3456)</f>
        <v/>
      </c>
      <c r="H3456" s="8" t="str">
        <f t="shared" si="386"/>
        <v/>
      </c>
      <c r="I3456" s="1" t="str">
        <f t="shared" si="387"/>
        <v/>
      </c>
      <c r="K3456" s="1" t="str">
        <f t="shared" si="388"/>
        <v/>
      </c>
      <c r="M3456" s="1" t="str">
        <f>IF(K3456="","",IF(K3456&gt;Figures!B$6-1,"yes","no"))</f>
        <v/>
      </c>
      <c r="N3456" s="8" t="str">
        <f t="shared" si="389"/>
        <v/>
      </c>
      <c r="O3456" s="1" t="str">
        <f t="shared" si="390"/>
        <v/>
      </c>
    </row>
    <row r="3457" spans="1:15" x14ac:dyDescent="0.25">
      <c r="A3457" s="1" t="str">
        <f>IF('Raw data'!A3457="","",'Raw data'!A3457)</f>
        <v/>
      </c>
      <c r="B3457" s="1" t="str">
        <f t="shared" si="384"/>
        <v/>
      </c>
      <c r="C3457" s="1" t="str">
        <f t="shared" si="385"/>
        <v/>
      </c>
      <c r="D3457" s="1" t="str">
        <f>IF('Raw data'!B3457=0,"",'Raw data'!B3457)</f>
        <v/>
      </c>
      <c r="E3457" s="1" t="str">
        <f>IF('Raw data'!C3457=0,"",'Raw data'!C3457)</f>
        <v/>
      </c>
      <c r="F3457" s="1" t="str">
        <f>IF('Raw data'!D3457=0,"",'Raw data'!D3457)</f>
        <v/>
      </c>
      <c r="H3457" s="8" t="str">
        <f t="shared" si="386"/>
        <v/>
      </c>
      <c r="I3457" s="1" t="str">
        <f t="shared" si="387"/>
        <v/>
      </c>
      <c r="K3457" s="1" t="str">
        <f t="shared" si="388"/>
        <v/>
      </c>
      <c r="M3457" s="1" t="str">
        <f>IF(K3457="","",IF(K3457&gt;Figures!B$6-1,"yes","no"))</f>
        <v/>
      </c>
      <c r="N3457" s="8" t="str">
        <f t="shared" si="389"/>
        <v/>
      </c>
      <c r="O3457" s="1" t="str">
        <f t="shared" si="390"/>
        <v/>
      </c>
    </row>
    <row r="3458" spans="1:15" x14ac:dyDescent="0.25">
      <c r="A3458" s="1" t="str">
        <f>IF('Raw data'!A3458="","",'Raw data'!A3458)</f>
        <v/>
      </c>
      <c r="B3458" s="1" t="str">
        <f t="shared" si="384"/>
        <v/>
      </c>
      <c r="C3458" s="1" t="str">
        <f t="shared" si="385"/>
        <v/>
      </c>
      <c r="D3458" s="1" t="str">
        <f>IF('Raw data'!B3458=0,"",'Raw data'!B3458)</f>
        <v/>
      </c>
      <c r="E3458" s="1" t="str">
        <f>IF('Raw data'!C3458=0,"",'Raw data'!C3458)</f>
        <v/>
      </c>
      <c r="F3458" s="1" t="str">
        <f>IF('Raw data'!D3458=0,"",'Raw data'!D3458)</f>
        <v/>
      </c>
      <c r="H3458" s="8" t="str">
        <f t="shared" si="386"/>
        <v/>
      </c>
      <c r="I3458" s="1" t="str">
        <f t="shared" si="387"/>
        <v/>
      </c>
      <c r="K3458" s="1" t="str">
        <f t="shared" si="388"/>
        <v/>
      </c>
      <c r="M3458" s="1" t="str">
        <f>IF(K3458="","",IF(K3458&gt;Figures!B$6-1,"yes","no"))</f>
        <v/>
      </c>
      <c r="N3458" s="8" t="str">
        <f t="shared" si="389"/>
        <v/>
      </c>
      <c r="O3458" s="1" t="str">
        <f t="shared" si="390"/>
        <v/>
      </c>
    </row>
    <row r="3459" spans="1:15" x14ac:dyDescent="0.25">
      <c r="A3459" s="1" t="str">
        <f>IF('Raw data'!A3459="","",'Raw data'!A3459)</f>
        <v/>
      </c>
      <c r="B3459" s="1" t="str">
        <f t="shared" ref="B3459:B3522" si="391">IFERROR(MID(A3459,1,FIND("{",A3459)-1),A3459)</f>
        <v/>
      </c>
      <c r="C3459" s="1" t="str">
        <f t="shared" ref="C3459:C3522" si="392">IFERROR(MID(A3459,FIND("{",A3459)+1,FIND("}",A3459)-FIND("{",A3459)-1),"")</f>
        <v/>
      </c>
      <c r="D3459" s="1" t="str">
        <f>IF('Raw data'!B3459=0,"",'Raw data'!B3459)</f>
        <v/>
      </c>
      <c r="E3459" s="1" t="str">
        <f>IF('Raw data'!C3459=0,"",'Raw data'!C3459)</f>
        <v/>
      </c>
      <c r="F3459" s="1" t="str">
        <f>IF('Raw data'!D3459=0,"",'Raw data'!D3459)</f>
        <v/>
      </c>
      <c r="H3459" s="8" t="str">
        <f t="shared" ref="H3459:H3522" si="393">IFERROR(IF(COUNTIF(E3459:F3459,0)=2,"",IF(COUNTIF(E3459:F3459,0)=1,0,E3459/SUM(E3459:F3459))),"")</f>
        <v/>
      </c>
      <c r="I3459" s="1" t="str">
        <f t="shared" ref="I3459:I3522" si="394">IFERROR(RANK(H3459,H:H),"")</f>
        <v/>
      </c>
      <c r="K3459" s="1" t="str">
        <f t="shared" ref="K3459:K3522" si="395">IF(D3459&lt;J$2,1,IF(D3459&lt;J$3,2,IF(D3459&lt;J$4,3,IF(D3459="","",4))))</f>
        <v/>
      </c>
      <c r="M3459" s="1" t="str">
        <f>IF(K3459="","",IF(K3459&gt;Figures!B$6-1,"yes","no"))</f>
        <v/>
      </c>
      <c r="N3459" s="8" t="str">
        <f t="shared" ref="N3459:N3522" si="396">IF(H3459="","",IF(M3459="yes",H3459,0))</f>
        <v/>
      </c>
      <c r="O3459" s="1" t="str">
        <f t="shared" ref="O3459:O3522" si="397">IFERROR(RANK(N3459,N:N),"")</f>
        <v/>
      </c>
    </row>
    <row r="3460" spans="1:15" x14ac:dyDescent="0.25">
      <c r="A3460" s="1" t="str">
        <f>IF('Raw data'!A3460="","",'Raw data'!A3460)</f>
        <v/>
      </c>
      <c r="B3460" s="1" t="str">
        <f t="shared" si="391"/>
        <v/>
      </c>
      <c r="C3460" s="1" t="str">
        <f t="shared" si="392"/>
        <v/>
      </c>
      <c r="D3460" s="1" t="str">
        <f>IF('Raw data'!B3460=0,"",'Raw data'!B3460)</f>
        <v/>
      </c>
      <c r="E3460" s="1" t="str">
        <f>IF('Raw data'!C3460=0,"",'Raw data'!C3460)</f>
        <v/>
      </c>
      <c r="F3460" s="1" t="str">
        <f>IF('Raw data'!D3460=0,"",'Raw data'!D3460)</f>
        <v/>
      </c>
      <c r="H3460" s="8" t="str">
        <f t="shared" si="393"/>
        <v/>
      </c>
      <c r="I3460" s="1" t="str">
        <f t="shared" si="394"/>
        <v/>
      </c>
      <c r="K3460" s="1" t="str">
        <f t="shared" si="395"/>
        <v/>
      </c>
      <c r="M3460" s="1" t="str">
        <f>IF(K3460="","",IF(K3460&gt;Figures!B$6-1,"yes","no"))</f>
        <v/>
      </c>
      <c r="N3460" s="8" t="str">
        <f t="shared" si="396"/>
        <v/>
      </c>
      <c r="O3460" s="1" t="str">
        <f t="shared" si="397"/>
        <v/>
      </c>
    </row>
    <row r="3461" spans="1:15" x14ac:dyDescent="0.25">
      <c r="A3461" s="1" t="str">
        <f>IF('Raw data'!A3461="","",'Raw data'!A3461)</f>
        <v/>
      </c>
      <c r="B3461" s="1" t="str">
        <f t="shared" si="391"/>
        <v/>
      </c>
      <c r="C3461" s="1" t="str">
        <f t="shared" si="392"/>
        <v/>
      </c>
      <c r="D3461" s="1" t="str">
        <f>IF('Raw data'!B3461=0,"",'Raw data'!B3461)</f>
        <v/>
      </c>
      <c r="E3461" s="1" t="str">
        <f>IF('Raw data'!C3461=0,"",'Raw data'!C3461)</f>
        <v/>
      </c>
      <c r="F3461" s="1" t="str">
        <f>IF('Raw data'!D3461=0,"",'Raw data'!D3461)</f>
        <v/>
      </c>
      <c r="H3461" s="8" t="str">
        <f t="shared" si="393"/>
        <v/>
      </c>
      <c r="I3461" s="1" t="str">
        <f t="shared" si="394"/>
        <v/>
      </c>
      <c r="K3461" s="1" t="str">
        <f t="shared" si="395"/>
        <v/>
      </c>
      <c r="M3461" s="1" t="str">
        <f>IF(K3461="","",IF(K3461&gt;Figures!B$6-1,"yes","no"))</f>
        <v/>
      </c>
      <c r="N3461" s="8" t="str">
        <f t="shared" si="396"/>
        <v/>
      </c>
      <c r="O3461" s="1" t="str">
        <f t="shared" si="397"/>
        <v/>
      </c>
    </row>
    <row r="3462" spans="1:15" x14ac:dyDescent="0.25">
      <c r="A3462" s="1" t="str">
        <f>IF('Raw data'!A3462="","",'Raw data'!A3462)</f>
        <v/>
      </c>
      <c r="B3462" s="1" t="str">
        <f t="shared" si="391"/>
        <v/>
      </c>
      <c r="C3462" s="1" t="str">
        <f t="shared" si="392"/>
        <v/>
      </c>
      <c r="D3462" s="1" t="str">
        <f>IF('Raw data'!B3462=0,"",'Raw data'!B3462)</f>
        <v/>
      </c>
      <c r="E3462" s="1" t="str">
        <f>IF('Raw data'!C3462=0,"",'Raw data'!C3462)</f>
        <v/>
      </c>
      <c r="F3462" s="1" t="str">
        <f>IF('Raw data'!D3462=0,"",'Raw data'!D3462)</f>
        <v/>
      </c>
      <c r="H3462" s="8" t="str">
        <f t="shared" si="393"/>
        <v/>
      </c>
      <c r="I3462" s="1" t="str">
        <f t="shared" si="394"/>
        <v/>
      </c>
      <c r="K3462" s="1" t="str">
        <f t="shared" si="395"/>
        <v/>
      </c>
      <c r="M3462" s="1" t="str">
        <f>IF(K3462="","",IF(K3462&gt;Figures!B$6-1,"yes","no"))</f>
        <v/>
      </c>
      <c r="N3462" s="8" t="str">
        <f t="shared" si="396"/>
        <v/>
      </c>
      <c r="O3462" s="1" t="str">
        <f t="shared" si="397"/>
        <v/>
      </c>
    </row>
    <row r="3463" spans="1:15" x14ac:dyDescent="0.25">
      <c r="A3463" s="1" t="str">
        <f>IF('Raw data'!A3463="","",'Raw data'!A3463)</f>
        <v/>
      </c>
      <c r="B3463" s="1" t="str">
        <f t="shared" si="391"/>
        <v/>
      </c>
      <c r="C3463" s="1" t="str">
        <f t="shared" si="392"/>
        <v/>
      </c>
      <c r="D3463" s="1" t="str">
        <f>IF('Raw data'!B3463=0,"",'Raw data'!B3463)</f>
        <v/>
      </c>
      <c r="E3463" s="1" t="str">
        <f>IF('Raw data'!C3463=0,"",'Raw data'!C3463)</f>
        <v/>
      </c>
      <c r="F3463" s="1" t="str">
        <f>IF('Raw data'!D3463=0,"",'Raw data'!D3463)</f>
        <v/>
      </c>
      <c r="H3463" s="8" t="str">
        <f t="shared" si="393"/>
        <v/>
      </c>
      <c r="I3463" s="1" t="str">
        <f t="shared" si="394"/>
        <v/>
      </c>
      <c r="K3463" s="1" t="str">
        <f t="shared" si="395"/>
        <v/>
      </c>
      <c r="M3463" s="1" t="str">
        <f>IF(K3463="","",IF(K3463&gt;Figures!B$6-1,"yes","no"))</f>
        <v/>
      </c>
      <c r="N3463" s="8" t="str">
        <f t="shared" si="396"/>
        <v/>
      </c>
      <c r="O3463" s="1" t="str">
        <f t="shared" si="397"/>
        <v/>
      </c>
    </row>
    <row r="3464" spans="1:15" x14ac:dyDescent="0.25">
      <c r="A3464" s="1" t="str">
        <f>IF('Raw data'!A3464="","",'Raw data'!A3464)</f>
        <v/>
      </c>
      <c r="B3464" s="1" t="str">
        <f t="shared" si="391"/>
        <v/>
      </c>
      <c r="C3464" s="1" t="str">
        <f t="shared" si="392"/>
        <v/>
      </c>
      <c r="D3464" s="1" t="str">
        <f>IF('Raw data'!B3464=0,"",'Raw data'!B3464)</f>
        <v/>
      </c>
      <c r="E3464" s="1" t="str">
        <f>IF('Raw data'!C3464=0,"",'Raw data'!C3464)</f>
        <v/>
      </c>
      <c r="F3464" s="1" t="str">
        <f>IF('Raw data'!D3464=0,"",'Raw data'!D3464)</f>
        <v/>
      </c>
      <c r="H3464" s="8" t="str">
        <f t="shared" si="393"/>
        <v/>
      </c>
      <c r="I3464" s="1" t="str">
        <f t="shared" si="394"/>
        <v/>
      </c>
      <c r="K3464" s="1" t="str">
        <f t="shared" si="395"/>
        <v/>
      </c>
      <c r="M3464" s="1" t="str">
        <f>IF(K3464="","",IF(K3464&gt;Figures!B$6-1,"yes","no"))</f>
        <v/>
      </c>
      <c r="N3464" s="8" t="str">
        <f t="shared" si="396"/>
        <v/>
      </c>
      <c r="O3464" s="1" t="str">
        <f t="shared" si="397"/>
        <v/>
      </c>
    </row>
    <row r="3465" spans="1:15" x14ac:dyDescent="0.25">
      <c r="A3465" s="1" t="str">
        <f>IF('Raw data'!A3465="","",'Raw data'!A3465)</f>
        <v/>
      </c>
      <c r="B3465" s="1" t="str">
        <f t="shared" si="391"/>
        <v/>
      </c>
      <c r="C3465" s="1" t="str">
        <f t="shared" si="392"/>
        <v/>
      </c>
      <c r="D3465" s="1" t="str">
        <f>IF('Raw data'!B3465=0,"",'Raw data'!B3465)</f>
        <v/>
      </c>
      <c r="E3465" s="1" t="str">
        <f>IF('Raw data'!C3465=0,"",'Raw data'!C3465)</f>
        <v/>
      </c>
      <c r="F3465" s="1" t="str">
        <f>IF('Raw data'!D3465=0,"",'Raw data'!D3465)</f>
        <v/>
      </c>
      <c r="H3465" s="8" t="str">
        <f t="shared" si="393"/>
        <v/>
      </c>
      <c r="I3465" s="1" t="str">
        <f t="shared" si="394"/>
        <v/>
      </c>
      <c r="K3465" s="1" t="str">
        <f t="shared" si="395"/>
        <v/>
      </c>
      <c r="M3465" s="1" t="str">
        <f>IF(K3465="","",IF(K3465&gt;Figures!B$6-1,"yes","no"))</f>
        <v/>
      </c>
      <c r="N3465" s="8" t="str">
        <f t="shared" si="396"/>
        <v/>
      </c>
      <c r="O3465" s="1" t="str">
        <f t="shared" si="397"/>
        <v/>
      </c>
    </row>
    <row r="3466" spans="1:15" x14ac:dyDescent="0.25">
      <c r="A3466" s="1" t="str">
        <f>IF('Raw data'!A3466="","",'Raw data'!A3466)</f>
        <v/>
      </c>
      <c r="B3466" s="1" t="str">
        <f t="shared" si="391"/>
        <v/>
      </c>
      <c r="C3466" s="1" t="str">
        <f t="shared" si="392"/>
        <v/>
      </c>
      <c r="D3466" s="1" t="str">
        <f>IF('Raw data'!B3466=0,"",'Raw data'!B3466)</f>
        <v/>
      </c>
      <c r="E3466" s="1" t="str">
        <f>IF('Raw data'!C3466=0,"",'Raw data'!C3466)</f>
        <v/>
      </c>
      <c r="F3466" s="1" t="str">
        <f>IF('Raw data'!D3466=0,"",'Raw data'!D3466)</f>
        <v/>
      </c>
      <c r="H3466" s="8" t="str">
        <f t="shared" si="393"/>
        <v/>
      </c>
      <c r="I3466" s="1" t="str">
        <f t="shared" si="394"/>
        <v/>
      </c>
      <c r="K3466" s="1" t="str">
        <f t="shared" si="395"/>
        <v/>
      </c>
      <c r="M3466" s="1" t="str">
        <f>IF(K3466="","",IF(K3466&gt;Figures!B$6-1,"yes","no"))</f>
        <v/>
      </c>
      <c r="N3466" s="8" t="str">
        <f t="shared" si="396"/>
        <v/>
      </c>
      <c r="O3466" s="1" t="str">
        <f t="shared" si="397"/>
        <v/>
      </c>
    </row>
    <row r="3467" spans="1:15" x14ac:dyDescent="0.25">
      <c r="A3467" s="1" t="str">
        <f>IF('Raw data'!A3467="","",'Raw data'!A3467)</f>
        <v/>
      </c>
      <c r="B3467" s="1" t="str">
        <f t="shared" si="391"/>
        <v/>
      </c>
      <c r="C3467" s="1" t="str">
        <f t="shared" si="392"/>
        <v/>
      </c>
      <c r="D3467" s="1" t="str">
        <f>IF('Raw data'!B3467=0,"",'Raw data'!B3467)</f>
        <v/>
      </c>
      <c r="E3467" s="1" t="str">
        <f>IF('Raw data'!C3467=0,"",'Raw data'!C3467)</f>
        <v/>
      </c>
      <c r="F3467" s="1" t="str">
        <f>IF('Raw data'!D3467=0,"",'Raw data'!D3467)</f>
        <v/>
      </c>
      <c r="H3467" s="8" t="str">
        <f t="shared" si="393"/>
        <v/>
      </c>
      <c r="I3467" s="1" t="str">
        <f t="shared" si="394"/>
        <v/>
      </c>
      <c r="K3467" s="1" t="str">
        <f t="shared" si="395"/>
        <v/>
      </c>
      <c r="M3467" s="1" t="str">
        <f>IF(K3467="","",IF(K3467&gt;Figures!B$6-1,"yes","no"))</f>
        <v/>
      </c>
      <c r="N3467" s="8" t="str">
        <f t="shared" si="396"/>
        <v/>
      </c>
      <c r="O3467" s="1" t="str">
        <f t="shared" si="397"/>
        <v/>
      </c>
    </row>
    <row r="3468" spans="1:15" x14ac:dyDescent="0.25">
      <c r="A3468" s="1" t="str">
        <f>IF('Raw data'!A3468="","",'Raw data'!A3468)</f>
        <v/>
      </c>
      <c r="B3468" s="1" t="str">
        <f t="shared" si="391"/>
        <v/>
      </c>
      <c r="C3468" s="1" t="str">
        <f t="shared" si="392"/>
        <v/>
      </c>
      <c r="D3468" s="1" t="str">
        <f>IF('Raw data'!B3468=0,"",'Raw data'!B3468)</f>
        <v/>
      </c>
      <c r="E3468" s="1" t="str">
        <f>IF('Raw data'!C3468=0,"",'Raw data'!C3468)</f>
        <v/>
      </c>
      <c r="F3468" s="1" t="str">
        <f>IF('Raw data'!D3468=0,"",'Raw data'!D3468)</f>
        <v/>
      </c>
      <c r="H3468" s="8" t="str">
        <f t="shared" si="393"/>
        <v/>
      </c>
      <c r="I3468" s="1" t="str">
        <f t="shared" si="394"/>
        <v/>
      </c>
      <c r="K3468" s="1" t="str">
        <f t="shared" si="395"/>
        <v/>
      </c>
      <c r="M3468" s="1" t="str">
        <f>IF(K3468="","",IF(K3468&gt;Figures!B$6-1,"yes","no"))</f>
        <v/>
      </c>
      <c r="N3468" s="8" t="str">
        <f t="shared" si="396"/>
        <v/>
      </c>
      <c r="O3468" s="1" t="str">
        <f t="shared" si="397"/>
        <v/>
      </c>
    </row>
    <row r="3469" spans="1:15" x14ac:dyDescent="0.25">
      <c r="A3469" s="1" t="str">
        <f>IF('Raw data'!A3469="","",'Raw data'!A3469)</f>
        <v/>
      </c>
      <c r="B3469" s="1" t="str">
        <f t="shared" si="391"/>
        <v/>
      </c>
      <c r="C3469" s="1" t="str">
        <f t="shared" si="392"/>
        <v/>
      </c>
      <c r="D3469" s="1" t="str">
        <f>IF('Raw data'!B3469=0,"",'Raw data'!B3469)</f>
        <v/>
      </c>
      <c r="E3469" s="1" t="str">
        <f>IF('Raw data'!C3469=0,"",'Raw data'!C3469)</f>
        <v/>
      </c>
      <c r="F3469" s="1" t="str">
        <f>IF('Raw data'!D3469=0,"",'Raw data'!D3469)</f>
        <v/>
      </c>
      <c r="H3469" s="8" t="str">
        <f t="shared" si="393"/>
        <v/>
      </c>
      <c r="I3469" s="1" t="str">
        <f t="shared" si="394"/>
        <v/>
      </c>
      <c r="K3469" s="1" t="str">
        <f t="shared" si="395"/>
        <v/>
      </c>
      <c r="M3469" s="1" t="str">
        <f>IF(K3469="","",IF(K3469&gt;Figures!B$6-1,"yes","no"))</f>
        <v/>
      </c>
      <c r="N3469" s="8" t="str">
        <f t="shared" si="396"/>
        <v/>
      </c>
      <c r="O3469" s="1" t="str">
        <f t="shared" si="397"/>
        <v/>
      </c>
    </row>
    <row r="3470" spans="1:15" x14ac:dyDescent="0.25">
      <c r="A3470" s="1" t="str">
        <f>IF('Raw data'!A3470="","",'Raw data'!A3470)</f>
        <v/>
      </c>
      <c r="B3470" s="1" t="str">
        <f t="shared" si="391"/>
        <v/>
      </c>
      <c r="C3470" s="1" t="str">
        <f t="shared" si="392"/>
        <v/>
      </c>
      <c r="D3470" s="1" t="str">
        <f>IF('Raw data'!B3470=0,"",'Raw data'!B3470)</f>
        <v/>
      </c>
      <c r="E3470" s="1" t="str">
        <f>IF('Raw data'!C3470=0,"",'Raw data'!C3470)</f>
        <v/>
      </c>
      <c r="F3470" s="1" t="str">
        <f>IF('Raw data'!D3470=0,"",'Raw data'!D3470)</f>
        <v/>
      </c>
      <c r="H3470" s="8" t="str">
        <f t="shared" si="393"/>
        <v/>
      </c>
      <c r="I3470" s="1" t="str">
        <f t="shared" si="394"/>
        <v/>
      </c>
      <c r="K3470" s="1" t="str">
        <f t="shared" si="395"/>
        <v/>
      </c>
      <c r="M3470" s="1" t="str">
        <f>IF(K3470="","",IF(K3470&gt;Figures!B$6-1,"yes","no"))</f>
        <v/>
      </c>
      <c r="N3470" s="8" t="str">
        <f t="shared" si="396"/>
        <v/>
      </c>
      <c r="O3470" s="1" t="str">
        <f t="shared" si="397"/>
        <v/>
      </c>
    </row>
    <row r="3471" spans="1:15" x14ac:dyDescent="0.25">
      <c r="A3471" s="1" t="str">
        <f>IF('Raw data'!A3471="","",'Raw data'!A3471)</f>
        <v/>
      </c>
      <c r="B3471" s="1" t="str">
        <f t="shared" si="391"/>
        <v/>
      </c>
      <c r="C3471" s="1" t="str">
        <f t="shared" si="392"/>
        <v/>
      </c>
      <c r="D3471" s="1" t="str">
        <f>IF('Raw data'!B3471=0,"",'Raw data'!B3471)</f>
        <v/>
      </c>
      <c r="E3471" s="1" t="str">
        <f>IF('Raw data'!C3471=0,"",'Raw data'!C3471)</f>
        <v/>
      </c>
      <c r="F3471" s="1" t="str">
        <f>IF('Raw data'!D3471=0,"",'Raw data'!D3471)</f>
        <v/>
      </c>
      <c r="H3471" s="8" t="str">
        <f t="shared" si="393"/>
        <v/>
      </c>
      <c r="I3471" s="1" t="str">
        <f t="shared" si="394"/>
        <v/>
      </c>
      <c r="K3471" s="1" t="str">
        <f t="shared" si="395"/>
        <v/>
      </c>
      <c r="M3471" s="1" t="str">
        <f>IF(K3471="","",IF(K3471&gt;Figures!B$6-1,"yes","no"))</f>
        <v/>
      </c>
      <c r="N3471" s="8" t="str">
        <f t="shared" si="396"/>
        <v/>
      </c>
      <c r="O3471" s="1" t="str">
        <f t="shared" si="397"/>
        <v/>
      </c>
    </row>
    <row r="3472" spans="1:15" x14ac:dyDescent="0.25">
      <c r="A3472" s="1" t="str">
        <f>IF('Raw data'!A3472="","",'Raw data'!A3472)</f>
        <v/>
      </c>
      <c r="B3472" s="1" t="str">
        <f t="shared" si="391"/>
        <v/>
      </c>
      <c r="C3472" s="1" t="str">
        <f t="shared" si="392"/>
        <v/>
      </c>
      <c r="D3472" s="1" t="str">
        <f>IF('Raw data'!B3472=0,"",'Raw data'!B3472)</f>
        <v/>
      </c>
      <c r="E3472" s="1" t="str">
        <f>IF('Raw data'!C3472=0,"",'Raw data'!C3472)</f>
        <v/>
      </c>
      <c r="F3472" s="1" t="str">
        <f>IF('Raw data'!D3472=0,"",'Raw data'!D3472)</f>
        <v/>
      </c>
      <c r="H3472" s="8" t="str">
        <f t="shared" si="393"/>
        <v/>
      </c>
      <c r="I3472" s="1" t="str">
        <f t="shared" si="394"/>
        <v/>
      </c>
      <c r="K3472" s="1" t="str">
        <f t="shared" si="395"/>
        <v/>
      </c>
      <c r="M3472" s="1" t="str">
        <f>IF(K3472="","",IF(K3472&gt;Figures!B$6-1,"yes","no"))</f>
        <v/>
      </c>
      <c r="N3472" s="8" t="str">
        <f t="shared" si="396"/>
        <v/>
      </c>
      <c r="O3472" s="1" t="str">
        <f t="shared" si="397"/>
        <v/>
      </c>
    </row>
    <row r="3473" spans="1:15" x14ac:dyDescent="0.25">
      <c r="A3473" s="1" t="str">
        <f>IF('Raw data'!A3473="","",'Raw data'!A3473)</f>
        <v/>
      </c>
      <c r="B3473" s="1" t="str">
        <f t="shared" si="391"/>
        <v/>
      </c>
      <c r="C3473" s="1" t="str">
        <f t="shared" si="392"/>
        <v/>
      </c>
      <c r="D3473" s="1" t="str">
        <f>IF('Raw data'!B3473=0,"",'Raw data'!B3473)</f>
        <v/>
      </c>
      <c r="E3473" s="1" t="str">
        <f>IF('Raw data'!C3473=0,"",'Raw data'!C3473)</f>
        <v/>
      </c>
      <c r="F3473" s="1" t="str">
        <f>IF('Raw data'!D3473=0,"",'Raw data'!D3473)</f>
        <v/>
      </c>
      <c r="H3473" s="8" t="str">
        <f t="shared" si="393"/>
        <v/>
      </c>
      <c r="I3473" s="1" t="str">
        <f t="shared" si="394"/>
        <v/>
      </c>
      <c r="K3473" s="1" t="str">
        <f t="shared" si="395"/>
        <v/>
      </c>
      <c r="M3473" s="1" t="str">
        <f>IF(K3473="","",IF(K3473&gt;Figures!B$6-1,"yes","no"))</f>
        <v/>
      </c>
      <c r="N3473" s="8" t="str">
        <f t="shared" si="396"/>
        <v/>
      </c>
      <c r="O3473" s="1" t="str">
        <f t="shared" si="397"/>
        <v/>
      </c>
    </row>
    <row r="3474" spans="1:15" x14ac:dyDescent="0.25">
      <c r="A3474" s="1" t="str">
        <f>IF('Raw data'!A3474="","",'Raw data'!A3474)</f>
        <v/>
      </c>
      <c r="B3474" s="1" t="str">
        <f t="shared" si="391"/>
        <v/>
      </c>
      <c r="C3474" s="1" t="str">
        <f t="shared" si="392"/>
        <v/>
      </c>
      <c r="D3474" s="1" t="str">
        <f>IF('Raw data'!B3474=0,"",'Raw data'!B3474)</f>
        <v/>
      </c>
      <c r="E3474" s="1" t="str">
        <f>IF('Raw data'!C3474=0,"",'Raw data'!C3474)</f>
        <v/>
      </c>
      <c r="F3474" s="1" t="str">
        <f>IF('Raw data'!D3474=0,"",'Raw data'!D3474)</f>
        <v/>
      </c>
      <c r="H3474" s="8" t="str">
        <f t="shared" si="393"/>
        <v/>
      </c>
      <c r="I3474" s="1" t="str">
        <f t="shared" si="394"/>
        <v/>
      </c>
      <c r="K3474" s="1" t="str">
        <f t="shared" si="395"/>
        <v/>
      </c>
      <c r="M3474" s="1" t="str">
        <f>IF(K3474="","",IF(K3474&gt;Figures!B$6-1,"yes","no"))</f>
        <v/>
      </c>
      <c r="N3474" s="8" t="str">
        <f t="shared" si="396"/>
        <v/>
      </c>
      <c r="O3474" s="1" t="str">
        <f t="shared" si="397"/>
        <v/>
      </c>
    </row>
    <row r="3475" spans="1:15" x14ac:dyDescent="0.25">
      <c r="A3475" s="1" t="str">
        <f>IF('Raw data'!A3475="","",'Raw data'!A3475)</f>
        <v/>
      </c>
      <c r="B3475" s="1" t="str">
        <f t="shared" si="391"/>
        <v/>
      </c>
      <c r="C3475" s="1" t="str">
        <f t="shared" si="392"/>
        <v/>
      </c>
      <c r="D3475" s="1" t="str">
        <f>IF('Raw data'!B3475=0,"",'Raw data'!B3475)</f>
        <v/>
      </c>
      <c r="E3475" s="1" t="str">
        <f>IF('Raw data'!C3475=0,"",'Raw data'!C3475)</f>
        <v/>
      </c>
      <c r="F3475" s="1" t="str">
        <f>IF('Raw data'!D3475=0,"",'Raw data'!D3475)</f>
        <v/>
      </c>
      <c r="H3475" s="8" t="str">
        <f t="shared" si="393"/>
        <v/>
      </c>
      <c r="I3475" s="1" t="str">
        <f t="shared" si="394"/>
        <v/>
      </c>
      <c r="K3475" s="1" t="str">
        <f t="shared" si="395"/>
        <v/>
      </c>
      <c r="M3475" s="1" t="str">
        <f>IF(K3475="","",IF(K3475&gt;Figures!B$6-1,"yes","no"))</f>
        <v/>
      </c>
      <c r="N3475" s="8" t="str">
        <f t="shared" si="396"/>
        <v/>
      </c>
      <c r="O3475" s="1" t="str">
        <f t="shared" si="397"/>
        <v/>
      </c>
    </row>
    <row r="3476" spans="1:15" x14ac:dyDescent="0.25">
      <c r="A3476" s="1" t="str">
        <f>IF('Raw data'!A3476="","",'Raw data'!A3476)</f>
        <v/>
      </c>
      <c r="B3476" s="1" t="str">
        <f t="shared" si="391"/>
        <v/>
      </c>
      <c r="C3476" s="1" t="str">
        <f t="shared" si="392"/>
        <v/>
      </c>
      <c r="D3476" s="1" t="str">
        <f>IF('Raw data'!B3476=0,"",'Raw data'!B3476)</f>
        <v/>
      </c>
      <c r="E3476" s="1" t="str">
        <f>IF('Raw data'!C3476=0,"",'Raw data'!C3476)</f>
        <v/>
      </c>
      <c r="F3476" s="1" t="str">
        <f>IF('Raw data'!D3476=0,"",'Raw data'!D3476)</f>
        <v/>
      </c>
      <c r="H3476" s="8" t="str">
        <f t="shared" si="393"/>
        <v/>
      </c>
      <c r="I3476" s="1" t="str">
        <f t="shared" si="394"/>
        <v/>
      </c>
      <c r="K3476" s="1" t="str">
        <f t="shared" si="395"/>
        <v/>
      </c>
      <c r="M3476" s="1" t="str">
        <f>IF(K3476="","",IF(K3476&gt;Figures!B$6-1,"yes","no"))</f>
        <v/>
      </c>
      <c r="N3476" s="8" t="str">
        <f t="shared" si="396"/>
        <v/>
      </c>
      <c r="O3476" s="1" t="str">
        <f t="shared" si="397"/>
        <v/>
      </c>
    </row>
    <row r="3477" spans="1:15" x14ac:dyDescent="0.25">
      <c r="A3477" s="1" t="str">
        <f>IF('Raw data'!A3477="","",'Raw data'!A3477)</f>
        <v/>
      </c>
      <c r="B3477" s="1" t="str">
        <f t="shared" si="391"/>
        <v/>
      </c>
      <c r="C3477" s="1" t="str">
        <f t="shared" si="392"/>
        <v/>
      </c>
      <c r="D3477" s="1" t="str">
        <f>IF('Raw data'!B3477=0,"",'Raw data'!B3477)</f>
        <v/>
      </c>
      <c r="E3477" s="1" t="str">
        <f>IF('Raw data'!C3477=0,"",'Raw data'!C3477)</f>
        <v/>
      </c>
      <c r="F3477" s="1" t="str">
        <f>IF('Raw data'!D3477=0,"",'Raw data'!D3477)</f>
        <v/>
      </c>
      <c r="H3477" s="8" t="str">
        <f t="shared" si="393"/>
        <v/>
      </c>
      <c r="I3477" s="1" t="str">
        <f t="shared" si="394"/>
        <v/>
      </c>
      <c r="K3477" s="1" t="str">
        <f t="shared" si="395"/>
        <v/>
      </c>
      <c r="M3477" s="1" t="str">
        <f>IF(K3477="","",IF(K3477&gt;Figures!B$6-1,"yes","no"))</f>
        <v/>
      </c>
      <c r="N3477" s="8" t="str">
        <f t="shared" si="396"/>
        <v/>
      </c>
      <c r="O3477" s="1" t="str">
        <f t="shared" si="397"/>
        <v/>
      </c>
    </row>
    <row r="3478" spans="1:15" x14ac:dyDescent="0.25">
      <c r="A3478" s="1" t="str">
        <f>IF('Raw data'!A3478="","",'Raw data'!A3478)</f>
        <v/>
      </c>
      <c r="B3478" s="1" t="str">
        <f t="shared" si="391"/>
        <v/>
      </c>
      <c r="C3478" s="1" t="str">
        <f t="shared" si="392"/>
        <v/>
      </c>
      <c r="D3478" s="1" t="str">
        <f>IF('Raw data'!B3478=0,"",'Raw data'!B3478)</f>
        <v/>
      </c>
      <c r="E3478" s="1" t="str">
        <f>IF('Raw data'!C3478=0,"",'Raw data'!C3478)</f>
        <v/>
      </c>
      <c r="F3478" s="1" t="str">
        <f>IF('Raw data'!D3478=0,"",'Raw data'!D3478)</f>
        <v/>
      </c>
      <c r="H3478" s="8" t="str">
        <f t="shared" si="393"/>
        <v/>
      </c>
      <c r="I3478" s="1" t="str">
        <f t="shared" si="394"/>
        <v/>
      </c>
      <c r="K3478" s="1" t="str">
        <f t="shared" si="395"/>
        <v/>
      </c>
      <c r="M3478" s="1" t="str">
        <f>IF(K3478="","",IF(K3478&gt;Figures!B$6-1,"yes","no"))</f>
        <v/>
      </c>
      <c r="N3478" s="8" t="str">
        <f t="shared" si="396"/>
        <v/>
      </c>
      <c r="O3478" s="1" t="str">
        <f t="shared" si="397"/>
        <v/>
      </c>
    </row>
    <row r="3479" spans="1:15" x14ac:dyDescent="0.25">
      <c r="A3479" s="1" t="str">
        <f>IF('Raw data'!A3479="","",'Raw data'!A3479)</f>
        <v/>
      </c>
      <c r="B3479" s="1" t="str">
        <f t="shared" si="391"/>
        <v/>
      </c>
      <c r="C3479" s="1" t="str">
        <f t="shared" si="392"/>
        <v/>
      </c>
      <c r="D3479" s="1" t="str">
        <f>IF('Raw data'!B3479=0,"",'Raw data'!B3479)</f>
        <v/>
      </c>
      <c r="E3479" s="1" t="str">
        <f>IF('Raw data'!C3479=0,"",'Raw data'!C3479)</f>
        <v/>
      </c>
      <c r="F3479" s="1" t="str">
        <f>IF('Raw data'!D3479=0,"",'Raw data'!D3479)</f>
        <v/>
      </c>
      <c r="H3479" s="8" t="str">
        <f t="shared" si="393"/>
        <v/>
      </c>
      <c r="I3479" s="1" t="str">
        <f t="shared" si="394"/>
        <v/>
      </c>
      <c r="K3479" s="1" t="str">
        <f t="shared" si="395"/>
        <v/>
      </c>
      <c r="M3479" s="1" t="str">
        <f>IF(K3479="","",IF(K3479&gt;Figures!B$6-1,"yes","no"))</f>
        <v/>
      </c>
      <c r="N3479" s="8" t="str">
        <f t="shared" si="396"/>
        <v/>
      </c>
      <c r="O3479" s="1" t="str">
        <f t="shared" si="397"/>
        <v/>
      </c>
    </row>
    <row r="3480" spans="1:15" x14ac:dyDescent="0.25">
      <c r="A3480" s="1" t="str">
        <f>IF('Raw data'!A3480="","",'Raw data'!A3480)</f>
        <v/>
      </c>
      <c r="B3480" s="1" t="str">
        <f t="shared" si="391"/>
        <v/>
      </c>
      <c r="C3480" s="1" t="str">
        <f t="shared" si="392"/>
        <v/>
      </c>
      <c r="D3480" s="1" t="str">
        <f>IF('Raw data'!B3480=0,"",'Raw data'!B3480)</f>
        <v/>
      </c>
      <c r="E3480" s="1" t="str">
        <f>IF('Raw data'!C3480=0,"",'Raw data'!C3480)</f>
        <v/>
      </c>
      <c r="F3480" s="1" t="str">
        <f>IF('Raw data'!D3480=0,"",'Raw data'!D3480)</f>
        <v/>
      </c>
      <c r="H3480" s="8" t="str">
        <f t="shared" si="393"/>
        <v/>
      </c>
      <c r="I3480" s="1" t="str">
        <f t="shared" si="394"/>
        <v/>
      </c>
      <c r="K3480" s="1" t="str">
        <f t="shared" si="395"/>
        <v/>
      </c>
      <c r="M3480" s="1" t="str">
        <f>IF(K3480="","",IF(K3480&gt;Figures!B$6-1,"yes","no"))</f>
        <v/>
      </c>
      <c r="N3480" s="8" t="str">
        <f t="shared" si="396"/>
        <v/>
      </c>
      <c r="O3480" s="1" t="str">
        <f t="shared" si="397"/>
        <v/>
      </c>
    </row>
    <row r="3481" spans="1:15" x14ac:dyDescent="0.25">
      <c r="A3481" s="1" t="str">
        <f>IF('Raw data'!A3481="","",'Raw data'!A3481)</f>
        <v/>
      </c>
      <c r="B3481" s="1" t="str">
        <f t="shared" si="391"/>
        <v/>
      </c>
      <c r="C3481" s="1" t="str">
        <f t="shared" si="392"/>
        <v/>
      </c>
      <c r="D3481" s="1" t="str">
        <f>IF('Raw data'!B3481=0,"",'Raw data'!B3481)</f>
        <v/>
      </c>
      <c r="E3481" s="1" t="str">
        <f>IF('Raw data'!C3481=0,"",'Raw data'!C3481)</f>
        <v/>
      </c>
      <c r="F3481" s="1" t="str">
        <f>IF('Raw data'!D3481=0,"",'Raw data'!D3481)</f>
        <v/>
      </c>
      <c r="H3481" s="8" t="str">
        <f t="shared" si="393"/>
        <v/>
      </c>
      <c r="I3481" s="1" t="str">
        <f t="shared" si="394"/>
        <v/>
      </c>
      <c r="K3481" s="1" t="str">
        <f t="shared" si="395"/>
        <v/>
      </c>
      <c r="M3481" s="1" t="str">
        <f>IF(K3481="","",IF(K3481&gt;Figures!B$6-1,"yes","no"))</f>
        <v/>
      </c>
      <c r="N3481" s="8" t="str">
        <f t="shared" si="396"/>
        <v/>
      </c>
      <c r="O3481" s="1" t="str">
        <f t="shared" si="397"/>
        <v/>
      </c>
    </row>
    <row r="3482" spans="1:15" x14ac:dyDescent="0.25">
      <c r="A3482" s="1" t="str">
        <f>IF('Raw data'!A3482="","",'Raw data'!A3482)</f>
        <v/>
      </c>
      <c r="B3482" s="1" t="str">
        <f t="shared" si="391"/>
        <v/>
      </c>
      <c r="C3482" s="1" t="str">
        <f t="shared" si="392"/>
        <v/>
      </c>
      <c r="D3482" s="1" t="str">
        <f>IF('Raw data'!B3482=0,"",'Raw data'!B3482)</f>
        <v/>
      </c>
      <c r="E3482" s="1" t="str">
        <f>IF('Raw data'!C3482=0,"",'Raw data'!C3482)</f>
        <v/>
      </c>
      <c r="F3482" s="1" t="str">
        <f>IF('Raw data'!D3482=0,"",'Raw data'!D3482)</f>
        <v/>
      </c>
      <c r="H3482" s="8" t="str">
        <f t="shared" si="393"/>
        <v/>
      </c>
      <c r="I3482" s="1" t="str">
        <f t="shared" si="394"/>
        <v/>
      </c>
      <c r="K3482" s="1" t="str">
        <f t="shared" si="395"/>
        <v/>
      </c>
      <c r="M3482" s="1" t="str">
        <f>IF(K3482="","",IF(K3482&gt;Figures!B$6-1,"yes","no"))</f>
        <v/>
      </c>
      <c r="N3482" s="8" t="str">
        <f t="shared" si="396"/>
        <v/>
      </c>
      <c r="O3482" s="1" t="str">
        <f t="shared" si="397"/>
        <v/>
      </c>
    </row>
    <row r="3483" spans="1:15" x14ac:dyDescent="0.25">
      <c r="A3483" s="1" t="str">
        <f>IF('Raw data'!A3483="","",'Raw data'!A3483)</f>
        <v/>
      </c>
      <c r="B3483" s="1" t="str">
        <f t="shared" si="391"/>
        <v/>
      </c>
      <c r="C3483" s="1" t="str">
        <f t="shared" si="392"/>
        <v/>
      </c>
      <c r="D3483" s="1" t="str">
        <f>IF('Raw data'!B3483=0,"",'Raw data'!B3483)</f>
        <v/>
      </c>
      <c r="E3483" s="1" t="str">
        <f>IF('Raw data'!C3483=0,"",'Raw data'!C3483)</f>
        <v/>
      </c>
      <c r="F3483" s="1" t="str">
        <f>IF('Raw data'!D3483=0,"",'Raw data'!D3483)</f>
        <v/>
      </c>
      <c r="H3483" s="8" t="str">
        <f t="shared" si="393"/>
        <v/>
      </c>
      <c r="I3483" s="1" t="str">
        <f t="shared" si="394"/>
        <v/>
      </c>
      <c r="K3483" s="1" t="str">
        <f t="shared" si="395"/>
        <v/>
      </c>
      <c r="M3483" s="1" t="str">
        <f>IF(K3483="","",IF(K3483&gt;Figures!B$6-1,"yes","no"))</f>
        <v/>
      </c>
      <c r="N3483" s="8" t="str">
        <f t="shared" si="396"/>
        <v/>
      </c>
      <c r="O3483" s="1" t="str">
        <f t="shared" si="397"/>
        <v/>
      </c>
    </row>
    <row r="3484" spans="1:15" x14ac:dyDescent="0.25">
      <c r="A3484" s="1" t="str">
        <f>IF('Raw data'!A3484="","",'Raw data'!A3484)</f>
        <v/>
      </c>
      <c r="B3484" s="1" t="str">
        <f t="shared" si="391"/>
        <v/>
      </c>
      <c r="C3484" s="1" t="str">
        <f t="shared" si="392"/>
        <v/>
      </c>
      <c r="D3484" s="1" t="str">
        <f>IF('Raw data'!B3484=0,"",'Raw data'!B3484)</f>
        <v/>
      </c>
      <c r="E3484" s="1" t="str">
        <f>IF('Raw data'!C3484=0,"",'Raw data'!C3484)</f>
        <v/>
      </c>
      <c r="F3484" s="1" t="str">
        <f>IF('Raw data'!D3484=0,"",'Raw data'!D3484)</f>
        <v/>
      </c>
      <c r="H3484" s="8" t="str">
        <f t="shared" si="393"/>
        <v/>
      </c>
      <c r="I3484" s="1" t="str">
        <f t="shared" si="394"/>
        <v/>
      </c>
      <c r="K3484" s="1" t="str">
        <f t="shared" si="395"/>
        <v/>
      </c>
      <c r="M3484" s="1" t="str">
        <f>IF(K3484="","",IF(K3484&gt;Figures!B$6-1,"yes","no"))</f>
        <v/>
      </c>
      <c r="N3484" s="8" t="str">
        <f t="shared" si="396"/>
        <v/>
      </c>
      <c r="O3484" s="1" t="str">
        <f t="shared" si="397"/>
        <v/>
      </c>
    </row>
    <row r="3485" spans="1:15" x14ac:dyDescent="0.25">
      <c r="A3485" s="1" t="str">
        <f>IF('Raw data'!A3485="","",'Raw data'!A3485)</f>
        <v/>
      </c>
      <c r="B3485" s="1" t="str">
        <f t="shared" si="391"/>
        <v/>
      </c>
      <c r="C3485" s="1" t="str">
        <f t="shared" si="392"/>
        <v/>
      </c>
      <c r="D3485" s="1" t="str">
        <f>IF('Raw data'!B3485=0,"",'Raw data'!B3485)</f>
        <v/>
      </c>
      <c r="E3485" s="1" t="str">
        <f>IF('Raw data'!C3485=0,"",'Raw data'!C3485)</f>
        <v/>
      </c>
      <c r="F3485" s="1" t="str">
        <f>IF('Raw data'!D3485=0,"",'Raw data'!D3485)</f>
        <v/>
      </c>
      <c r="H3485" s="8" t="str">
        <f t="shared" si="393"/>
        <v/>
      </c>
      <c r="I3485" s="1" t="str">
        <f t="shared" si="394"/>
        <v/>
      </c>
      <c r="K3485" s="1" t="str">
        <f t="shared" si="395"/>
        <v/>
      </c>
      <c r="M3485" s="1" t="str">
        <f>IF(K3485="","",IF(K3485&gt;Figures!B$6-1,"yes","no"))</f>
        <v/>
      </c>
      <c r="N3485" s="8" t="str">
        <f t="shared" si="396"/>
        <v/>
      </c>
      <c r="O3485" s="1" t="str">
        <f t="shared" si="397"/>
        <v/>
      </c>
    </row>
    <row r="3486" spans="1:15" x14ac:dyDescent="0.25">
      <c r="A3486" s="1" t="str">
        <f>IF('Raw data'!A3486="","",'Raw data'!A3486)</f>
        <v/>
      </c>
      <c r="B3486" s="1" t="str">
        <f t="shared" si="391"/>
        <v/>
      </c>
      <c r="C3486" s="1" t="str">
        <f t="shared" si="392"/>
        <v/>
      </c>
      <c r="D3486" s="1" t="str">
        <f>IF('Raw data'!B3486=0,"",'Raw data'!B3486)</f>
        <v/>
      </c>
      <c r="E3486" s="1" t="str">
        <f>IF('Raw data'!C3486=0,"",'Raw data'!C3486)</f>
        <v/>
      </c>
      <c r="F3486" s="1" t="str">
        <f>IF('Raw data'!D3486=0,"",'Raw data'!D3486)</f>
        <v/>
      </c>
      <c r="H3486" s="8" t="str">
        <f t="shared" si="393"/>
        <v/>
      </c>
      <c r="I3486" s="1" t="str">
        <f t="shared" si="394"/>
        <v/>
      </c>
      <c r="K3486" s="1" t="str">
        <f t="shared" si="395"/>
        <v/>
      </c>
      <c r="M3486" s="1" t="str">
        <f>IF(K3486="","",IF(K3486&gt;Figures!B$6-1,"yes","no"))</f>
        <v/>
      </c>
      <c r="N3486" s="8" t="str">
        <f t="shared" si="396"/>
        <v/>
      </c>
      <c r="O3486" s="1" t="str">
        <f t="shared" si="397"/>
        <v/>
      </c>
    </row>
    <row r="3487" spans="1:15" x14ac:dyDescent="0.25">
      <c r="A3487" s="1" t="str">
        <f>IF('Raw data'!A3487="","",'Raw data'!A3487)</f>
        <v/>
      </c>
      <c r="B3487" s="1" t="str">
        <f t="shared" si="391"/>
        <v/>
      </c>
      <c r="C3487" s="1" t="str">
        <f t="shared" si="392"/>
        <v/>
      </c>
      <c r="D3487" s="1" t="str">
        <f>IF('Raw data'!B3487=0,"",'Raw data'!B3487)</f>
        <v/>
      </c>
      <c r="E3487" s="1" t="str">
        <f>IF('Raw data'!C3487=0,"",'Raw data'!C3487)</f>
        <v/>
      </c>
      <c r="F3487" s="1" t="str">
        <f>IF('Raw data'!D3487=0,"",'Raw data'!D3487)</f>
        <v/>
      </c>
      <c r="H3487" s="8" t="str">
        <f t="shared" si="393"/>
        <v/>
      </c>
      <c r="I3487" s="1" t="str">
        <f t="shared" si="394"/>
        <v/>
      </c>
      <c r="K3487" s="1" t="str">
        <f t="shared" si="395"/>
        <v/>
      </c>
      <c r="M3487" s="1" t="str">
        <f>IF(K3487="","",IF(K3487&gt;Figures!B$6-1,"yes","no"))</f>
        <v/>
      </c>
      <c r="N3487" s="8" t="str">
        <f t="shared" si="396"/>
        <v/>
      </c>
      <c r="O3487" s="1" t="str">
        <f t="shared" si="397"/>
        <v/>
      </c>
    </row>
    <row r="3488" spans="1:15" x14ac:dyDescent="0.25">
      <c r="A3488" s="1" t="str">
        <f>IF('Raw data'!A3488="","",'Raw data'!A3488)</f>
        <v/>
      </c>
      <c r="B3488" s="1" t="str">
        <f t="shared" si="391"/>
        <v/>
      </c>
      <c r="C3488" s="1" t="str">
        <f t="shared" si="392"/>
        <v/>
      </c>
      <c r="D3488" s="1" t="str">
        <f>IF('Raw data'!B3488=0,"",'Raw data'!B3488)</f>
        <v/>
      </c>
      <c r="E3488" s="1" t="str">
        <f>IF('Raw data'!C3488=0,"",'Raw data'!C3488)</f>
        <v/>
      </c>
      <c r="F3488" s="1" t="str">
        <f>IF('Raw data'!D3488=0,"",'Raw data'!D3488)</f>
        <v/>
      </c>
      <c r="H3488" s="8" t="str">
        <f t="shared" si="393"/>
        <v/>
      </c>
      <c r="I3488" s="1" t="str">
        <f t="shared" si="394"/>
        <v/>
      </c>
      <c r="K3488" s="1" t="str">
        <f t="shared" si="395"/>
        <v/>
      </c>
      <c r="M3488" s="1" t="str">
        <f>IF(K3488="","",IF(K3488&gt;Figures!B$6-1,"yes","no"))</f>
        <v/>
      </c>
      <c r="N3488" s="8" t="str">
        <f t="shared" si="396"/>
        <v/>
      </c>
      <c r="O3488" s="1" t="str">
        <f t="shared" si="397"/>
        <v/>
      </c>
    </row>
    <row r="3489" spans="1:15" x14ac:dyDescent="0.25">
      <c r="A3489" s="1" t="str">
        <f>IF('Raw data'!A3489="","",'Raw data'!A3489)</f>
        <v/>
      </c>
      <c r="B3489" s="1" t="str">
        <f t="shared" si="391"/>
        <v/>
      </c>
      <c r="C3489" s="1" t="str">
        <f t="shared" si="392"/>
        <v/>
      </c>
      <c r="D3489" s="1" t="str">
        <f>IF('Raw data'!B3489=0,"",'Raw data'!B3489)</f>
        <v/>
      </c>
      <c r="E3489" s="1" t="str">
        <f>IF('Raw data'!C3489=0,"",'Raw data'!C3489)</f>
        <v/>
      </c>
      <c r="F3489" s="1" t="str">
        <f>IF('Raw data'!D3489=0,"",'Raw data'!D3489)</f>
        <v/>
      </c>
      <c r="H3489" s="8" t="str">
        <f t="shared" si="393"/>
        <v/>
      </c>
      <c r="I3489" s="1" t="str">
        <f t="shared" si="394"/>
        <v/>
      </c>
      <c r="K3489" s="1" t="str">
        <f t="shared" si="395"/>
        <v/>
      </c>
      <c r="M3489" s="1" t="str">
        <f>IF(K3489="","",IF(K3489&gt;Figures!B$6-1,"yes","no"))</f>
        <v/>
      </c>
      <c r="N3489" s="8" t="str">
        <f t="shared" si="396"/>
        <v/>
      </c>
      <c r="O3489" s="1" t="str">
        <f t="shared" si="397"/>
        <v/>
      </c>
    </row>
    <row r="3490" spans="1:15" x14ac:dyDescent="0.25">
      <c r="A3490" s="1" t="str">
        <f>IF('Raw data'!A3490="","",'Raw data'!A3490)</f>
        <v/>
      </c>
      <c r="B3490" s="1" t="str">
        <f t="shared" si="391"/>
        <v/>
      </c>
      <c r="C3490" s="1" t="str">
        <f t="shared" si="392"/>
        <v/>
      </c>
      <c r="D3490" s="1" t="str">
        <f>IF('Raw data'!B3490=0,"",'Raw data'!B3490)</f>
        <v/>
      </c>
      <c r="E3490" s="1" t="str">
        <f>IF('Raw data'!C3490=0,"",'Raw data'!C3490)</f>
        <v/>
      </c>
      <c r="F3490" s="1" t="str">
        <f>IF('Raw data'!D3490=0,"",'Raw data'!D3490)</f>
        <v/>
      </c>
      <c r="H3490" s="8" t="str">
        <f t="shared" si="393"/>
        <v/>
      </c>
      <c r="I3490" s="1" t="str">
        <f t="shared" si="394"/>
        <v/>
      </c>
      <c r="K3490" s="1" t="str">
        <f t="shared" si="395"/>
        <v/>
      </c>
      <c r="M3490" s="1" t="str">
        <f>IF(K3490="","",IF(K3490&gt;Figures!B$6-1,"yes","no"))</f>
        <v/>
      </c>
      <c r="N3490" s="8" t="str">
        <f t="shared" si="396"/>
        <v/>
      </c>
      <c r="O3490" s="1" t="str">
        <f t="shared" si="397"/>
        <v/>
      </c>
    </row>
    <row r="3491" spans="1:15" x14ac:dyDescent="0.25">
      <c r="A3491" s="1" t="str">
        <f>IF('Raw data'!A3491="","",'Raw data'!A3491)</f>
        <v/>
      </c>
      <c r="B3491" s="1" t="str">
        <f t="shared" si="391"/>
        <v/>
      </c>
      <c r="C3491" s="1" t="str">
        <f t="shared" si="392"/>
        <v/>
      </c>
      <c r="D3491" s="1" t="str">
        <f>IF('Raw data'!B3491=0,"",'Raw data'!B3491)</f>
        <v/>
      </c>
      <c r="E3491" s="1" t="str">
        <f>IF('Raw data'!C3491=0,"",'Raw data'!C3491)</f>
        <v/>
      </c>
      <c r="F3491" s="1" t="str">
        <f>IF('Raw data'!D3491=0,"",'Raw data'!D3491)</f>
        <v/>
      </c>
      <c r="H3491" s="8" t="str">
        <f t="shared" si="393"/>
        <v/>
      </c>
      <c r="I3491" s="1" t="str">
        <f t="shared" si="394"/>
        <v/>
      </c>
      <c r="K3491" s="1" t="str">
        <f t="shared" si="395"/>
        <v/>
      </c>
      <c r="M3491" s="1" t="str">
        <f>IF(K3491="","",IF(K3491&gt;Figures!B$6-1,"yes","no"))</f>
        <v/>
      </c>
      <c r="N3491" s="8" t="str">
        <f t="shared" si="396"/>
        <v/>
      </c>
      <c r="O3491" s="1" t="str">
        <f t="shared" si="397"/>
        <v/>
      </c>
    </row>
    <row r="3492" spans="1:15" x14ac:dyDescent="0.25">
      <c r="A3492" s="1" t="str">
        <f>IF('Raw data'!A3492="","",'Raw data'!A3492)</f>
        <v/>
      </c>
      <c r="B3492" s="1" t="str">
        <f t="shared" si="391"/>
        <v/>
      </c>
      <c r="C3492" s="1" t="str">
        <f t="shared" si="392"/>
        <v/>
      </c>
      <c r="D3492" s="1" t="str">
        <f>IF('Raw data'!B3492=0,"",'Raw data'!B3492)</f>
        <v/>
      </c>
      <c r="E3492" s="1" t="str">
        <f>IF('Raw data'!C3492=0,"",'Raw data'!C3492)</f>
        <v/>
      </c>
      <c r="F3492" s="1" t="str">
        <f>IF('Raw data'!D3492=0,"",'Raw data'!D3492)</f>
        <v/>
      </c>
      <c r="H3492" s="8" t="str">
        <f t="shared" si="393"/>
        <v/>
      </c>
      <c r="I3492" s="1" t="str">
        <f t="shared" si="394"/>
        <v/>
      </c>
      <c r="K3492" s="1" t="str">
        <f t="shared" si="395"/>
        <v/>
      </c>
      <c r="M3492" s="1" t="str">
        <f>IF(K3492="","",IF(K3492&gt;Figures!B$6-1,"yes","no"))</f>
        <v/>
      </c>
      <c r="N3492" s="8" t="str">
        <f t="shared" si="396"/>
        <v/>
      </c>
      <c r="O3492" s="1" t="str">
        <f t="shared" si="397"/>
        <v/>
      </c>
    </row>
    <row r="3493" spans="1:15" x14ac:dyDescent="0.25">
      <c r="A3493" s="1" t="str">
        <f>IF('Raw data'!A3493="","",'Raw data'!A3493)</f>
        <v/>
      </c>
      <c r="B3493" s="1" t="str">
        <f t="shared" si="391"/>
        <v/>
      </c>
      <c r="C3493" s="1" t="str">
        <f t="shared" si="392"/>
        <v/>
      </c>
      <c r="D3493" s="1" t="str">
        <f>IF('Raw data'!B3493=0,"",'Raw data'!B3493)</f>
        <v/>
      </c>
      <c r="E3493" s="1" t="str">
        <f>IF('Raw data'!C3493=0,"",'Raw data'!C3493)</f>
        <v/>
      </c>
      <c r="F3493" s="1" t="str">
        <f>IF('Raw data'!D3493=0,"",'Raw data'!D3493)</f>
        <v/>
      </c>
      <c r="H3493" s="8" t="str">
        <f t="shared" si="393"/>
        <v/>
      </c>
      <c r="I3493" s="1" t="str">
        <f t="shared" si="394"/>
        <v/>
      </c>
      <c r="K3493" s="1" t="str">
        <f t="shared" si="395"/>
        <v/>
      </c>
      <c r="M3493" s="1" t="str">
        <f>IF(K3493="","",IF(K3493&gt;Figures!B$6-1,"yes","no"))</f>
        <v/>
      </c>
      <c r="N3493" s="8" t="str">
        <f t="shared" si="396"/>
        <v/>
      </c>
      <c r="O3493" s="1" t="str">
        <f t="shared" si="397"/>
        <v/>
      </c>
    </row>
    <row r="3494" spans="1:15" x14ac:dyDescent="0.25">
      <c r="A3494" s="1" t="str">
        <f>IF('Raw data'!A3494="","",'Raw data'!A3494)</f>
        <v/>
      </c>
      <c r="B3494" s="1" t="str">
        <f t="shared" si="391"/>
        <v/>
      </c>
      <c r="C3494" s="1" t="str">
        <f t="shared" si="392"/>
        <v/>
      </c>
      <c r="D3494" s="1" t="str">
        <f>IF('Raw data'!B3494=0,"",'Raw data'!B3494)</f>
        <v/>
      </c>
      <c r="E3494" s="1" t="str">
        <f>IF('Raw data'!C3494=0,"",'Raw data'!C3494)</f>
        <v/>
      </c>
      <c r="F3494" s="1" t="str">
        <f>IF('Raw data'!D3494=0,"",'Raw data'!D3494)</f>
        <v/>
      </c>
      <c r="H3494" s="8" t="str">
        <f t="shared" si="393"/>
        <v/>
      </c>
      <c r="I3494" s="1" t="str">
        <f t="shared" si="394"/>
        <v/>
      </c>
      <c r="K3494" s="1" t="str">
        <f t="shared" si="395"/>
        <v/>
      </c>
      <c r="M3494" s="1" t="str">
        <f>IF(K3494="","",IF(K3494&gt;Figures!B$6-1,"yes","no"))</f>
        <v/>
      </c>
      <c r="N3494" s="8" t="str">
        <f t="shared" si="396"/>
        <v/>
      </c>
      <c r="O3494" s="1" t="str">
        <f t="shared" si="397"/>
        <v/>
      </c>
    </row>
    <row r="3495" spans="1:15" x14ac:dyDescent="0.25">
      <c r="A3495" s="1" t="str">
        <f>IF('Raw data'!A3495="","",'Raw data'!A3495)</f>
        <v/>
      </c>
      <c r="B3495" s="1" t="str">
        <f t="shared" si="391"/>
        <v/>
      </c>
      <c r="C3495" s="1" t="str">
        <f t="shared" si="392"/>
        <v/>
      </c>
      <c r="D3495" s="1" t="str">
        <f>IF('Raw data'!B3495=0,"",'Raw data'!B3495)</f>
        <v/>
      </c>
      <c r="E3495" s="1" t="str">
        <f>IF('Raw data'!C3495=0,"",'Raw data'!C3495)</f>
        <v/>
      </c>
      <c r="F3495" s="1" t="str">
        <f>IF('Raw data'!D3495=0,"",'Raw data'!D3495)</f>
        <v/>
      </c>
      <c r="H3495" s="8" t="str">
        <f t="shared" si="393"/>
        <v/>
      </c>
      <c r="I3495" s="1" t="str">
        <f t="shared" si="394"/>
        <v/>
      </c>
      <c r="K3495" s="1" t="str">
        <f t="shared" si="395"/>
        <v/>
      </c>
      <c r="M3495" s="1" t="str">
        <f>IF(K3495="","",IF(K3495&gt;Figures!B$6-1,"yes","no"))</f>
        <v/>
      </c>
      <c r="N3495" s="8" t="str">
        <f t="shared" si="396"/>
        <v/>
      </c>
      <c r="O3495" s="1" t="str">
        <f t="shared" si="397"/>
        <v/>
      </c>
    </row>
    <row r="3496" spans="1:15" x14ac:dyDescent="0.25">
      <c r="A3496" s="1" t="str">
        <f>IF('Raw data'!A3496="","",'Raw data'!A3496)</f>
        <v/>
      </c>
      <c r="B3496" s="1" t="str">
        <f t="shared" si="391"/>
        <v/>
      </c>
      <c r="C3496" s="1" t="str">
        <f t="shared" si="392"/>
        <v/>
      </c>
      <c r="D3496" s="1" t="str">
        <f>IF('Raw data'!B3496=0,"",'Raw data'!B3496)</f>
        <v/>
      </c>
      <c r="E3496" s="1" t="str">
        <f>IF('Raw data'!C3496=0,"",'Raw data'!C3496)</f>
        <v/>
      </c>
      <c r="F3496" s="1" t="str">
        <f>IF('Raw data'!D3496=0,"",'Raw data'!D3496)</f>
        <v/>
      </c>
      <c r="H3496" s="8" t="str">
        <f t="shared" si="393"/>
        <v/>
      </c>
      <c r="I3496" s="1" t="str">
        <f t="shared" si="394"/>
        <v/>
      </c>
      <c r="K3496" s="1" t="str">
        <f t="shared" si="395"/>
        <v/>
      </c>
      <c r="M3496" s="1" t="str">
        <f>IF(K3496="","",IF(K3496&gt;Figures!B$6-1,"yes","no"))</f>
        <v/>
      </c>
      <c r="N3496" s="8" t="str">
        <f t="shared" si="396"/>
        <v/>
      </c>
      <c r="O3496" s="1" t="str">
        <f t="shared" si="397"/>
        <v/>
      </c>
    </row>
    <row r="3497" spans="1:15" x14ac:dyDescent="0.25">
      <c r="A3497" s="1" t="str">
        <f>IF('Raw data'!A3497="","",'Raw data'!A3497)</f>
        <v/>
      </c>
      <c r="B3497" s="1" t="str">
        <f t="shared" si="391"/>
        <v/>
      </c>
      <c r="C3497" s="1" t="str">
        <f t="shared" si="392"/>
        <v/>
      </c>
      <c r="D3497" s="1" t="str">
        <f>IF('Raw data'!B3497=0,"",'Raw data'!B3497)</f>
        <v/>
      </c>
      <c r="E3497" s="1" t="str">
        <f>IF('Raw data'!C3497=0,"",'Raw data'!C3497)</f>
        <v/>
      </c>
      <c r="F3497" s="1" t="str">
        <f>IF('Raw data'!D3497=0,"",'Raw data'!D3497)</f>
        <v/>
      </c>
      <c r="H3497" s="8" t="str">
        <f t="shared" si="393"/>
        <v/>
      </c>
      <c r="I3497" s="1" t="str">
        <f t="shared" si="394"/>
        <v/>
      </c>
      <c r="K3497" s="1" t="str">
        <f t="shared" si="395"/>
        <v/>
      </c>
      <c r="M3497" s="1" t="str">
        <f>IF(K3497="","",IF(K3497&gt;Figures!B$6-1,"yes","no"))</f>
        <v/>
      </c>
      <c r="N3497" s="8" t="str">
        <f t="shared" si="396"/>
        <v/>
      </c>
      <c r="O3497" s="1" t="str">
        <f t="shared" si="397"/>
        <v/>
      </c>
    </row>
    <row r="3498" spans="1:15" x14ac:dyDescent="0.25">
      <c r="A3498" s="1" t="str">
        <f>IF('Raw data'!A3498="","",'Raw data'!A3498)</f>
        <v/>
      </c>
      <c r="B3498" s="1" t="str">
        <f t="shared" si="391"/>
        <v/>
      </c>
      <c r="C3498" s="1" t="str">
        <f t="shared" si="392"/>
        <v/>
      </c>
      <c r="D3498" s="1" t="str">
        <f>IF('Raw data'!B3498=0,"",'Raw data'!B3498)</f>
        <v/>
      </c>
      <c r="E3498" s="1" t="str">
        <f>IF('Raw data'!C3498=0,"",'Raw data'!C3498)</f>
        <v/>
      </c>
      <c r="F3498" s="1" t="str">
        <f>IF('Raw data'!D3498=0,"",'Raw data'!D3498)</f>
        <v/>
      </c>
      <c r="H3498" s="8" t="str">
        <f t="shared" si="393"/>
        <v/>
      </c>
      <c r="I3498" s="1" t="str">
        <f t="shared" si="394"/>
        <v/>
      </c>
      <c r="K3498" s="1" t="str">
        <f t="shared" si="395"/>
        <v/>
      </c>
      <c r="M3498" s="1" t="str">
        <f>IF(K3498="","",IF(K3498&gt;Figures!B$6-1,"yes","no"))</f>
        <v/>
      </c>
      <c r="N3498" s="8" t="str">
        <f t="shared" si="396"/>
        <v/>
      </c>
      <c r="O3498" s="1" t="str">
        <f t="shared" si="397"/>
        <v/>
      </c>
    </row>
    <row r="3499" spans="1:15" x14ac:dyDescent="0.25">
      <c r="A3499" s="1" t="str">
        <f>IF('Raw data'!A3499="","",'Raw data'!A3499)</f>
        <v/>
      </c>
      <c r="B3499" s="1" t="str">
        <f t="shared" si="391"/>
        <v/>
      </c>
      <c r="C3499" s="1" t="str">
        <f t="shared" si="392"/>
        <v/>
      </c>
      <c r="D3499" s="1" t="str">
        <f>IF('Raw data'!B3499=0,"",'Raw data'!B3499)</f>
        <v/>
      </c>
      <c r="E3499" s="1" t="str">
        <f>IF('Raw data'!C3499=0,"",'Raw data'!C3499)</f>
        <v/>
      </c>
      <c r="F3499" s="1" t="str">
        <f>IF('Raw data'!D3499=0,"",'Raw data'!D3499)</f>
        <v/>
      </c>
      <c r="H3499" s="8" t="str">
        <f t="shared" si="393"/>
        <v/>
      </c>
      <c r="I3499" s="1" t="str">
        <f t="shared" si="394"/>
        <v/>
      </c>
      <c r="K3499" s="1" t="str">
        <f t="shared" si="395"/>
        <v/>
      </c>
      <c r="M3499" s="1" t="str">
        <f>IF(K3499="","",IF(K3499&gt;Figures!B$6-1,"yes","no"))</f>
        <v/>
      </c>
      <c r="N3499" s="8" t="str">
        <f t="shared" si="396"/>
        <v/>
      </c>
      <c r="O3499" s="1" t="str">
        <f t="shared" si="397"/>
        <v/>
      </c>
    </row>
    <row r="3500" spans="1:15" x14ac:dyDescent="0.25">
      <c r="A3500" s="1" t="str">
        <f>IF('Raw data'!A3500="","",'Raw data'!A3500)</f>
        <v/>
      </c>
      <c r="B3500" s="1" t="str">
        <f t="shared" si="391"/>
        <v/>
      </c>
      <c r="C3500" s="1" t="str">
        <f t="shared" si="392"/>
        <v/>
      </c>
      <c r="D3500" s="1" t="str">
        <f>IF('Raw data'!B3500=0,"",'Raw data'!B3500)</f>
        <v/>
      </c>
      <c r="E3500" s="1" t="str">
        <f>IF('Raw data'!C3500=0,"",'Raw data'!C3500)</f>
        <v/>
      </c>
      <c r="F3500" s="1" t="str">
        <f>IF('Raw data'!D3500=0,"",'Raw data'!D3500)</f>
        <v/>
      </c>
      <c r="H3500" s="8" t="str">
        <f t="shared" si="393"/>
        <v/>
      </c>
      <c r="I3500" s="1" t="str">
        <f t="shared" si="394"/>
        <v/>
      </c>
      <c r="K3500" s="1" t="str">
        <f t="shared" si="395"/>
        <v/>
      </c>
      <c r="M3500" s="1" t="str">
        <f>IF(K3500="","",IF(K3500&gt;Figures!B$6-1,"yes","no"))</f>
        <v/>
      </c>
      <c r="N3500" s="8" t="str">
        <f t="shared" si="396"/>
        <v/>
      </c>
      <c r="O3500" s="1" t="str">
        <f t="shared" si="397"/>
        <v/>
      </c>
    </row>
    <row r="3501" spans="1:15" x14ac:dyDescent="0.25">
      <c r="A3501" s="1" t="str">
        <f>IF('Raw data'!A3501="","",'Raw data'!A3501)</f>
        <v/>
      </c>
      <c r="B3501" s="1" t="str">
        <f t="shared" si="391"/>
        <v/>
      </c>
      <c r="C3501" s="1" t="str">
        <f t="shared" si="392"/>
        <v/>
      </c>
      <c r="D3501" s="1" t="str">
        <f>IF('Raw data'!B3501=0,"",'Raw data'!B3501)</f>
        <v/>
      </c>
      <c r="E3501" s="1" t="str">
        <f>IF('Raw data'!C3501=0,"",'Raw data'!C3501)</f>
        <v/>
      </c>
      <c r="F3501" s="1" t="str">
        <f>IF('Raw data'!D3501=0,"",'Raw data'!D3501)</f>
        <v/>
      </c>
      <c r="H3501" s="8" t="str">
        <f t="shared" si="393"/>
        <v/>
      </c>
      <c r="I3501" s="1" t="str">
        <f t="shared" si="394"/>
        <v/>
      </c>
      <c r="K3501" s="1" t="str">
        <f t="shared" si="395"/>
        <v/>
      </c>
      <c r="M3501" s="1" t="str">
        <f>IF(K3501="","",IF(K3501&gt;Figures!B$6-1,"yes","no"))</f>
        <v/>
      </c>
      <c r="N3501" s="8" t="str">
        <f t="shared" si="396"/>
        <v/>
      </c>
      <c r="O3501" s="1" t="str">
        <f t="shared" si="397"/>
        <v/>
      </c>
    </row>
    <row r="3502" spans="1:15" x14ac:dyDescent="0.25">
      <c r="A3502" s="1" t="str">
        <f>IF('Raw data'!A3502="","",'Raw data'!A3502)</f>
        <v/>
      </c>
      <c r="B3502" s="1" t="str">
        <f t="shared" si="391"/>
        <v/>
      </c>
      <c r="C3502" s="1" t="str">
        <f t="shared" si="392"/>
        <v/>
      </c>
      <c r="D3502" s="1" t="str">
        <f>IF('Raw data'!B3502=0,"",'Raw data'!B3502)</f>
        <v/>
      </c>
      <c r="E3502" s="1" t="str">
        <f>IF('Raw data'!C3502=0,"",'Raw data'!C3502)</f>
        <v/>
      </c>
      <c r="F3502" s="1" t="str">
        <f>IF('Raw data'!D3502=0,"",'Raw data'!D3502)</f>
        <v/>
      </c>
      <c r="H3502" s="8" t="str">
        <f t="shared" si="393"/>
        <v/>
      </c>
      <c r="I3502" s="1" t="str">
        <f t="shared" si="394"/>
        <v/>
      </c>
      <c r="K3502" s="1" t="str">
        <f t="shared" si="395"/>
        <v/>
      </c>
      <c r="M3502" s="1" t="str">
        <f>IF(K3502="","",IF(K3502&gt;Figures!B$6-1,"yes","no"))</f>
        <v/>
      </c>
      <c r="N3502" s="8" t="str">
        <f t="shared" si="396"/>
        <v/>
      </c>
      <c r="O3502" s="1" t="str">
        <f t="shared" si="397"/>
        <v/>
      </c>
    </row>
    <row r="3503" spans="1:15" x14ac:dyDescent="0.25">
      <c r="A3503" s="1" t="str">
        <f>IF('Raw data'!A3503="","",'Raw data'!A3503)</f>
        <v/>
      </c>
      <c r="B3503" s="1" t="str">
        <f t="shared" si="391"/>
        <v/>
      </c>
      <c r="C3503" s="1" t="str">
        <f t="shared" si="392"/>
        <v/>
      </c>
      <c r="D3503" s="1" t="str">
        <f>IF('Raw data'!B3503=0,"",'Raw data'!B3503)</f>
        <v/>
      </c>
      <c r="E3503" s="1" t="str">
        <f>IF('Raw data'!C3503=0,"",'Raw data'!C3503)</f>
        <v/>
      </c>
      <c r="F3503" s="1" t="str">
        <f>IF('Raw data'!D3503=0,"",'Raw data'!D3503)</f>
        <v/>
      </c>
      <c r="H3503" s="8" t="str">
        <f t="shared" si="393"/>
        <v/>
      </c>
      <c r="I3503" s="1" t="str">
        <f t="shared" si="394"/>
        <v/>
      </c>
      <c r="K3503" s="1" t="str">
        <f t="shared" si="395"/>
        <v/>
      </c>
      <c r="M3503" s="1" t="str">
        <f>IF(K3503="","",IF(K3503&gt;Figures!B$6-1,"yes","no"))</f>
        <v/>
      </c>
      <c r="N3503" s="8" t="str">
        <f t="shared" si="396"/>
        <v/>
      </c>
      <c r="O3503" s="1" t="str">
        <f t="shared" si="397"/>
        <v/>
      </c>
    </row>
    <row r="3504" spans="1:15" x14ac:dyDescent="0.25">
      <c r="A3504" s="1" t="str">
        <f>IF('Raw data'!A3504="","",'Raw data'!A3504)</f>
        <v/>
      </c>
      <c r="B3504" s="1" t="str">
        <f t="shared" si="391"/>
        <v/>
      </c>
      <c r="C3504" s="1" t="str">
        <f t="shared" si="392"/>
        <v/>
      </c>
      <c r="D3504" s="1" t="str">
        <f>IF('Raw data'!B3504=0,"",'Raw data'!B3504)</f>
        <v/>
      </c>
      <c r="E3504" s="1" t="str">
        <f>IF('Raw data'!C3504=0,"",'Raw data'!C3504)</f>
        <v/>
      </c>
      <c r="F3504" s="1" t="str">
        <f>IF('Raw data'!D3504=0,"",'Raw data'!D3504)</f>
        <v/>
      </c>
      <c r="H3504" s="8" t="str">
        <f t="shared" si="393"/>
        <v/>
      </c>
      <c r="I3504" s="1" t="str">
        <f t="shared" si="394"/>
        <v/>
      </c>
      <c r="K3504" s="1" t="str">
        <f t="shared" si="395"/>
        <v/>
      </c>
      <c r="M3504" s="1" t="str">
        <f>IF(K3504="","",IF(K3504&gt;Figures!B$6-1,"yes","no"))</f>
        <v/>
      </c>
      <c r="N3504" s="8" t="str">
        <f t="shared" si="396"/>
        <v/>
      </c>
      <c r="O3504" s="1" t="str">
        <f t="shared" si="397"/>
        <v/>
      </c>
    </row>
    <row r="3505" spans="1:15" x14ac:dyDescent="0.25">
      <c r="A3505" s="1" t="str">
        <f>IF('Raw data'!A3505="","",'Raw data'!A3505)</f>
        <v/>
      </c>
      <c r="B3505" s="1" t="str">
        <f t="shared" si="391"/>
        <v/>
      </c>
      <c r="C3505" s="1" t="str">
        <f t="shared" si="392"/>
        <v/>
      </c>
      <c r="D3505" s="1" t="str">
        <f>IF('Raw data'!B3505=0,"",'Raw data'!B3505)</f>
        <v/>
      </c>
      <c r="E3505" s="1" t="str">
        <f>IF('Raw data'!C3505=0,"",'Raw data'!C3505)</f>
        <v/>
      </c>
      <c r="F3505" s="1" t="str">
        <f>IF('Raw data'!D3505=0,"",'Raw data'!D3505)</f>
        <v/>
      </c>
      <c r="H3505" s="8" t="str">
        <f t="shared" si="393"/>
        <v/>
      </c>
      <c r="I3505" s="1" t="str">
        <f t="shared" si="394"/>
        <v/>
      </c>
      <c r="K3505" s="1" t="str">
        <f t="shared" si="395"/>
        <v/>
      </c>
      <c r="M3505" s="1" t="str">
        <f>IF(K3505="","",IF(K3505&gt;Figures!B$6-1,"yes","no"))</f>
        <v/>
      </c>
      <c r="N3505" s="8" t="str">
        <f t="shared" si="396"/>
        <v/>
      </c>
      <c r="O3505" s="1" t="str">
        <f t="shared" si="397"/>
        <v/>
      </c>
    </row>
    <row r="3506" spans="1:15" x14ac:dyDescent="0.25">
      <c r="A3506" s="1" t="str">
        <f>IF('Raw data'!A3506="","",'Raw data'!A3506)</f>
        <v/>
      </c>
      <c r="B3506" s="1" t="str">
        <f t="shared" si="391"/>
        <v/>
      </c>
      <c r="C3506" s="1" t="str">
        <f t="shared" si="392"/>
        <v/>
      </c>
      <c r="D3506" s="1" t="str">
        <f>IF('Raw data'!B3506=0,"",'Raw data'!B3506)</f>
        <v/>
      </c>
      <c r="E3506" s="1" t="str">
        <f>IF('Raw data'!C3506=0,"",'Raw data'!C3506)</f>
        <v/>
      </c>
      <c r="F3506" s="1" t="str">
        <f>IF('Raw data'!D3506=0,"",'Raw data'!D3506)</f>
        <v/>
      </c>
      <c r="H3506" s="8" t="str">
        <f t="shared" si="393"/>
        <v/>
      </c>
      <c r="I3506" s="1" t="str">
        <f t="shared" si="394"/>
        <v/>
      </c>
      <c r="K3506" s="1" t="str">
        <f t="shared" si="395"/>
        <v/>
      </c>
      <c r="M3506" s="1" t="str">
        <f>IF(K3506="","",IF(K3506&gt;Figures!B$6-1,"yes","no"))</f>
        <v/>
      </c>
      <c r="N3506" s="8" t="str">
        <f t="shared" si="396"/>
        <v/>
      </c>
      <c r="O3506" s="1" t="str">
        <f t="shared" si="397"/>
        <v/>
      </c>
    </row>
    <row r="3507" spans="1:15" x14ac:dyDescent="0.25">
      <c r="A3507" s="1" t="str">
        <f>IF('Raw data'!A3507="","",'Raw data'!A3507)</f>
        <v/>
      </c>
      <c r="B3507" s="1" t="str">
        <f t="shared" si="391"/>
        <v/>
      </c>
      <c r="C3507" s="1" t="str">
        <f t="shared" si="392"/>
        <v/>
      </c>
      <c r="D3507" s="1" t="str">
        <f>IF('Raw data'!B3507=0,"",'Raw data'!B3507)</f>
        <v/>
      </c>
      <c r="E3507" s="1" t="str">
        <f>IF('Raw data'!C3507=0,"",'Raw data'!C3507)</f>
        <v/>
      </c>
      <c r="F3507" s="1" t="str">
        <f>IF('Raw data'!D3507=0,"",'Raw data'!D3507)</f>
        <v/>
      </c>
      <c r="H3507" s="8" t="str">
        <f t="shared" si="393"/>
        <v/>
      </c>
      <c r="I3507" s="1" t="str">
        <f t="shared" si="394"/>
        <v/>
      </c>
      <c r="K3507" s="1" t="str">
        <f t="shared" si="395"/>
        <v/>
      </c>
      <c r="M3507" s="1" t="str">
        <f>IF(K3507="","",IF(K3507&gt;Figures!B$6-1,"yes","no"))</f>
        <v/>
      </c>
      <c r="N3507" s="8" t="str">
        <f t="shared" si="396"/>
        <v/>
      </c>
      <c r="O3507" s="1" t="str">
        <f t="shared" si="397"/>
        <v/>
      </c>
    </row>
    <row r="3508" spans="1:15" x14ac:dyDescent="0.25">
      <c r="A3508" s="1" t="str">
        <f>IF('Raw data'!A3508="","",'Raw data'!A3508)</f>
        <v/>
      </c>
      <c r="B3508" s="1" t="str">
        <f t="shared" si="391"/>
        <v/>
      </c>
      <c r="C3508" s="1" t="str">
        <f t="shared" si="392"/>
        <v/>
      </c>
      <c r="D3508" s="1" t="str">
        <f>IF('Raw data'!B3508=0,"",'Raw data'!B3508)</f>
        <v/>
      </c>
      <c r="E3508" s="1" t="str">
        <f>IF('Raw data'!C3508=0,"",'Raw data'!C3508)</f>
        <v/>
      </c>
      <c r="F3508" s="1" t="str">
        <f>IF('Raw data'!D3508=0,"",'Raw data'!D3508)</f>
        <v/>
      </c>
      <c r="H3508" s="8" t="str">
        <f t="shared" si="393"/>
        <v/>
      </c>
      <c r="I3508" s="1" t="str">
        <f t="shared" si="394"/>
        <v/>
      </c>
      <c r="K3508" s="1" t="str">
        <f t="shared" si="395"/>
        <v/>
      </c>
      <c r="M3508" s="1" t="str">
        <f>IF(K3508="","",IF(K3508&gt;Figures!B$6-1,"yes","no"))</f>
        <v/>
      </c>
      <c r="N3508" s="8" t="str">
        <f t="shared" si="396"/>
        <v/>
      </c>
      <c r="O3508" s="1" t="str">
        <f t="shared" si="397"/>
        <v/>
      </c>
    </row>
    <row r="3509" spans="1:15" x14ac:dyDescent="0.25">
      <c r="A3509" s="1" t="str">
        <f>IF('Raw data'!A3509="","",'Raw data'!A3509)</f>
        <v/>
      </c>
      <c r="B3509" s="1" t="str">
        <f t="shared" si="391"/>
        <v/>
      </c>
      <c r="C3509" s="1" t="str">
        <f t="shared" si="392"/>
        <v/>
      </c>
      <c r="D3509" s="1" t="str">
        <f>IF('Raw data'!B3509=0,"",'Raw data'!B3509)</f>
        <v/>
      </c>
      <c r="E3509" s="1" t="str">
        <f>IF('Raw data'!C3509=0,"",'Raw data'!C3509)</f>
        <v/>
      </c>
      <c r="F3509" s="1" t="str">
        <f>IF('Raw data'!D3509=0,"",'Raw data'!D3509)</f>
        <v/>
      </c>
      <c r="H3509" s="8" t="str">
        <f t="shared" si="393"/>
        <v/>
      </c>
      <c r="I3509" s="1" t="str">
        <f t="shared" si="394"/>
        <v/>
      </c>
      <c r="K3509" s="1" t="str">
        <f t="shared" si="395"/>
        <v/>
      </c>
      <c r="M3509" s="1" t="str">
        <f>IF(K3509="","",IF(K3509&gt;Figures!B$6-1,"yes","no"))</f>
        <v/>
      </c>
      <c r="N3509" s="8" t="str">
        <f t="shared" si="396"/>
        <v/>
      </c>
      <c r="O3509" s="1" t="str">
        <f t="shared" si="397"/>
        <v/>
      </c>
    </row>
    <row r="3510" spans="1:15" x14ac:dyDescent="0.25">
      <c r="A3510" s="1" t="str">
        <f>IF('Raw data'!A3510="","",'Raw data'!A3510)</f>
        <v/>
      </c>
      <c r="B3510" s="1" t="str">
        <f t="shared" si="391"/>
        <v/>
      </c>
      <c r="C3510" s="1" t="str">
        <f t="shared" si="392"/>
        <v/>
      </c>
      <c r="D3510" s="1" t="str">
        <f>IF('Raw data'!B3510=0,"",'Raw data'!B3510)</f>
        <v/>
      </c>
      <c r="E3510" s="1" t="str">
        <f>IF('Raw data'!C3510=0,"",'Raw data'!C3510)</f>
        <v/>
      </c>
      <c r="F3510" s="1" t="str">
        <f>IF('Raw data'!D3510=0,"",'Raw data'!D3510)</f>
        <v/>
      </c>
      <c r="H3510" s="8" t="str">
        <f t="shared" si="393"/>
        <v/>
      </c>
      <c r="I3510" s="1" t="str">
        <f t="shared" si="394"/>
        <v/>
      </c>
      <c r="K3510" s="1" t="str">
        <f t="shared" si="395"/>
        <v/>
      </c>
      <c r="M3510" s="1" t="str">
        <f>IF(K3510="","",IF(K3510&gt;Figures!B$6-1,"yes","no"))</f>
        <v/>
      </c>
      <c r="N3510" s="8" t="str">
        <f t="shared" si="396"/>
        <v/>
      </c>
      <c r="O3510" s="1" t="str">
        <f t="shared" si="397"/>
        <v/>
      </c>
    </row>
    <row r="3511" spans="1:15" x14ac:dyDescent="0.25">
      <c r="A3511" s="1" t="str">
        <f>IF('Raw data'!A3511="","",'Raw data'!A3511)</f>
        <v/>
      </c>
      <c r="B3511" s="1" t="str">
        <f t="shared" si="391"/>
        <v/>
      </c>
      <c r="C3511" s="1" t="str">
        <f t="shared" si="392"/>
        <v/>
      </c>
      <c r="D3511" s="1" t="str">
        <f>IF('Raw data'!B3511=0,"",'Raw data'!B3511)</f>
        <v/>
      </c>
      <c r="E3511" s="1" t="str">
        <f>IF('Raw data'!C3511=0,"",'Raw data'!C3511)</f>
        <v/>
      </c>
      <c r="F3511" s="1" t="str">
        <f>IF('Raw data'!D3511=0,"",'Raw data'!D3511)</f>
        <v/>
      </c>
      <c r="H3511" s="8" t="str">
        <f t="shared" si="393"/>
        <v/>
      </c>
      <c r="I3511" s="1" t="str">
        <f t="shared" si="394"/>
        <v/>
      </c>
      <c r="K3511" s="1" t="str">
        <f t="shared" si="395"/>
        <v/>
      </c>
      <c r="M3511" s="1" t="str">
        <f>IF(K3511="","",IF(K3511&gt;Figures!B$6-1,"yes","no"))</f>
        <v/>
      </c>
      <c r="N3511" s="8" t="str">
        <f t="shared" si="396"/>
        <v/>
      </c>
      <c r="O3511" s="1" t="str">
        <f t="shared" si="397"/>
        <v/>
      </c>
    </row>
    <row r="3512" spans="1:15" x14ac:dyDescent="0.25">
      <c r="A3512" s="1" t="str">
        <f>IF('Raw data'!A3512="","",'Raw data'!A3512)</f>
        <v/>
      </c>
      <c r="B3512" s="1" t="str">
        <f t="shared" si="391"/>
        <v/>
      </c>
      <c r="C3512" s="1" t="str">
        <f t="shared" si="392"/>
        <v/>
      </c>
      <c r="D3512" s="1" t="str">
        <f>IF('Raw data'!B3512=0,"",'Raw data'!B3512)</f>
        <v/>
      </c>
      <c r="E3512" s="1" t="str">
        <f>IF('Raw data'!C3512=0,"",'Raw data'!C3512)</f>
        <v/>
      </c>
      <c r="F3512" s="1" t="str">
        <f>IF('Raw data'!D3512=0,"",'Raw data'!D3512)</f>
        <v/>
      </c>
      <c r="H3512" s="8" t="str">
        <f t="shared" si="393"/>
        <v/>
      </c>
      <c r="I3512" s="1" t="str">
        <f t="shared" si="394"/>
        <v/>
      </c>
      <c r="K3512" s="1" t="str">
        <f t="shared" si="395"/>
        <v/>
      </c>
      <c r="M3512" s="1" t="str">
        <f>IF(K3512="","",IF(K3512&gt;Figures!B$6-1,"yes","no"))</f>
        <v/>
      </c>
      <c r="N3512" s="8" t="str">
        <f t="shared" si="396"/>
        <v/>
      </c>
      <c r="O3512" s="1" t="str">
        <f t="shared" si="397"/>
        <v/>
      </c>
    </row>
    <row r="3513" spans="1:15" x14ac:dyDescent="0.25">
      <c r="A3513" s="1" t="str">
        <f>IF('Raw data'!A3513="","",'Raw data'!A3513)</f>
        <v/>
      </c>
      <c r="B3513" s="1" t="str">
        <f t="shared" si="391"/>
        <v/>
      </c>
      <c r="C3513" s="1" t="str">
        <f t="shared" si="392"/>
        <v/>
      </c>
      <c r="D3513" s="1" t="str">
        <f>IF('Raw data'!B3513=0,"",'Raw data'!B3513)</f>
        <v/>
      </c>
      <c r="E3513" s="1" t="str">
        <f>IF('Raw data'!C3513=0,"",'Raw data'!C3513)</f>
        <v/>
      </c>
      <c r="F3513" s="1" t="str">
        <f>IF('Raw data'!D3513=0,"",'Raw data'!D3513)</f>
        <v/>
      </c>
      <c r="H3513" s="8" t="str">
        <f t="shared" si="393"/>
        <v/>
      </c>
      <c r="I3513" s="1" t="str">
        <f t="shared" si="394"/>
        <v/>
      </c>
      <c r="K3513" s="1" t="str">
        <f t="shared" si="395"/>
        <v/>
      </c>
      <c r="M3513" s="1" t="str">
        <f>IF(K3513="","",IF(K3513&gt;Figures!B$6-1,"yes","no"))</f>
        <v/>
      </c>
      <c r="N3513" s="8" t="str">
        <f t="shared" si="396"/>
        <v/>
      </c>
      <c r="O3513" s="1" t="str">
        <f t="shared" si="397"/>
        <v/>
      </c>
    </row>
    <row r="3514" spans="1:15" x14ac:dyDescent="0.25">
      <c r="A3514" s="1" t="str">
        <f>IF('Raw data'!A3514="","",'Raw data'!A3514)</f>
        <v/>
      </c>
      <c r="B3514" s="1" t="str">
        <f t="shared" si="391"/>
        <v/>
      </c>
      <c r="C3514" s="1" t="str">
        <f t="shared" si="392"/>
        <v/>
      </c>
      <c r="D3514" s="1" t="str">
        <f>IF('Raw data'!B3514=0,"",'Raw data'!B3514)</f>
        <v/>
      </c>
      <c r="E3514" s="1" t="str">
        <f>IF('Raw data'!C3514=0,"",'Raw data'!C3514)</f>
        <v/>
      </c>
      <c r="F3514" s="1" t="str">
        <f>IF('Raw data'!D3514=0,"",'Raw data'!D3514)</f>
        <v/>
      </c>
      <c r="H3514" s="8" t="str">
        <f t="shared" si="393"/>
        <v/>
      </c>
      <c r="I3514" s="1" t="str">
        <f t="shared" si="394"/>
        <v/>
      </c>
      <c r="K3514" s="1" t="str">
        <f t="shared" si="395"/>
        <v/>
      </c>
      <c r="M3514" s="1" t="str">
        <f>IF(K3514="","",IF(K3514&gt;Figures!B$6-1,"yes","no"))</f>
        <v/>
      </c>
      <c r="N3514" s="8" t="str">
        <f t="shared" si="396"/>
        <v/>
      </c>
      <c r="O3514" s="1" t="str">
        <f t="shared" si="397"/>
        <v/>
      </c>
    </row>
    <row r="3515" spans="1:15" x14ac:dyDescent="0.25">
      <c r="A3515" s="1" t="str">
        <f>IF('Raw data'!A3515="","",'Raw data'!A3515)</f>
        <v/>
      </c>
      <c r="B3515" s="1" t="str">
        <f t="shared" si="391"/>
        <v/>
      </c>
      <c r="C3515" s="1" t="str">
        <f t="shared" si="392"/>
        <v/>
      </c>
      <c r="D3515" s="1" t="str">
        <f>IF('Raw data'!B3515=0,"",'Raw data'!B3515)</f>
        <v/>
      </c>
      <c r="E3515" s="1" t="str">
        <f>IF('Raw data'!C3515=0,"",'Raw data'!C3515)</f>
        <v/>
      </c>
      <c r="F3515" s="1" t="str">
        <f>IF('Raw data'!D3515=0,"",'Raw data'!D3515)</f>
        <v/>
      </c>
      <c r="H3515" s="8" t="str">
        <f t="shared" si="393"/>
        <v/>
      </c>
      <c r="I3515" s="1" t="str">
        <f t="shared" si="394"/>
        <v/>
      </c>
      <c r="K3515" s="1" t="str">
        <f t="shared" si="395"/>
        <v/>
      </c>
      <c r="M3515" s="1" t="str">
        <f>IF(K3515="","",IF(K3515&gt;Figures!B$6-1,"yes","no"))</f>
        <v/>
      </c>
      <c r="N3515" s="8" t="str">
        <f t="shared" si="396"/>
        <v/>
      </c>
      <c r="O3515" s="1" t="str">
        <f t="shared" si="397"/>
        <v/>
      </c>
    </row>
    <row r="3516" spans="1:15" x14ac:dyDescent="0.25">
      <c r="A3516" s="1" t="str">
        <f>IF('Raw data'!A3516="","",'Raw data'!A3516)</f>
        <v/>
      </c>
      <c r="B3516" s="1" t="str">
        <f t="shared" si="391"/>
        <v/>
      </c>
      <c r="C3516" s="1" t="str">
        <f t="shared" si="392"/>
        <v/>
      </c>
      <c r="D3516" s="1" t="str">
        <f>IF('Raw data'!B3516=0,"",'Raw data'!B3516)</f>
        <v/>
      </c>
      <c r="E3516" s="1" t="str">
        <f>IF('Raw data'!C3516=0,"",'Raw data'!C3516)</f>
        <v/>
      </c>
      <c r="F3516" s="1" t="str">
        <f>IF('Raw data'!D3516=0,"",'Raw data'!D3516)</f>
        <v/>
      </c>
      <c r="H3516" s="8" t="str">
        <f t="shared" si="393"/>
        <v/>
      </c>
      <c r="I3516" s="1" t="str">
        <f t="shared" si="394"/>
        <v/>
      </c>
      <c r="K3516" s="1" t="str">
        <f t="shared" si="395"/>
        <v/>
      </c>
      <c r="M3516" s="1" t="str">
        <f>IF(K3516="","",IF(K3516&gt;Figures!B$6-1,"yes","no"))</f>
        <v/>
      </c>
      <c r="N3516" s="8" t="str">
        <f t="shared" si="396"/>
        <v/>
      </c>
      <c r="O3516" s="1" t="str">
        <f t="shared" si="397"/>
        <v/>
      </c>
    </row>
    <row r="3517" spans="1:15" x14ac:dyDescent="0.25">
      <c r="A3517" s="1" t="str">
        <f>IF('Raw data'!A3517="","",'Raw data'!A3517)</f>
        <v/>
      </c>
      <c r="B3517" s="1" t="str">
        <f t="shared" si="391"/>
        <v/>
      </c>
      <c r="C3517" s="1" t="str">
        <f t="shared" si="392"/>
        <v/>
      </c>
      <c r="D3517" s="1" t="str">
        <f>IF('Raw data'!B3517=0,"",'Raw data'!B3517)</f>
        <v/>
      </c>
      <c r="E3517" s="1" t="str">
        <f>IF('Raw data'!C3517=0,"",'Raw data'!C3517)</f>
        <v/>
      </c>
      <c r="F3517" s="1" t="str">
        <f>IF('Raw data'!D3517=0,"",'Raw data'!D3517)</f>
        <v/>
      </c>
      <c r="H3517" s="8" t="str">
        <f t="shared" si="393"/>
        <v/>
      </c>
      <c r="I3517" s="1" t="str">
        <f t="shared" si="394"/>
        <v/>
      </c>
      <c r="K3517" s="1" t="str">
        <f t="shared" si="395"/>
        <v/>
      </c>
      <c r="M3517" s="1" t="str">
        <f>IF(K3517="","",IF(K3517&gt;Figures!B$6-1,"yes","no"))</f>
        <v/>
      </c>
      <c r="N3517" s="8" t="str">
        <f t="shared" si="396"/>
        <v/>
      </c>
      <c r="O3517" s="1" t="str">
        <f t="shared" si="397"/>
        <v/>
      </c>
    </row>
    <row r="3518" spans="1:15" x14ac:dyDescent="0.25">
      <c r="A3518" s="1" t="str">
        <f>IF('Raw data'!A3518="","",'Raw data'!A3518)</f>
        <v/>
      </c>
      <c r="B3518" s="1" t="str">
        <f t="shared" si="391"/>
        <v/>
      </c>
      <c r="C3518" s="1" t="str">
        <f t="shared" si="392"/>
        <v/>
      </c>
      <c r="D3518" s="1" t="str">
        <f>IF('Raw data'!B3518=0,"",'Raw data'!B3518)</f>
        <v/>
      </c>
      <c r="E3518" s="1" t="str">
        <f>IF('Raw data'!C3518=0,"",'Raw data'!C3518)</f>
        <v/>
      </c>
      <c r="F3518" s="1" t="str">
        <f>IF('Raw data'!D3518=0,"",'Raw data'!D3518)</f>
        <v/>
      </c>
      <c r="H3518" s="8" t="str">
        <f t="shared" si="393"/>
        <v/>
      </c>
      <c r="I3518" s="1" t="str">
        <f t="shared" si="394"/>
        <v/>
      </c>
      <c r="K3518" s="1" t="str">
        <f t="shared" si="395"/>
        <v/>
      </c>
      <c r="M3518" s="1" t="str">
        <f>IF(K3518="","",IF(K3518&gt;Figures!B$6-1,"yes","no"))</f>
        <v/>
      </c>
      <c r="N3518" s="8" t="str">
        <f t="shared" si="396"/>
        <v/>
      </c>
      <c r="O3518" s="1" t="str">
        <f t="shared" si="397"/>
        <v/>
      </c>
    </row>
    <row r="3519" spans="1:15" x14ac:dyDescent="0.25">
      <c r="A3519" s="1" t="str">
        <f>IF('Raw data'!A3519="","",'Raw data'!A3519)</f>
        <v/>
      </c>
      <c r="B3519" s="1" t="str">
        <f t="shared" si="391"/>
        <v/>
      </c>
      <c r="C3519" s="1" t="str">
        <f t="shared" si="392"/>
        <v/>
      </c>
      <c r="D3519" s="1" t="str">
        <f>IF('Raw data'!B3519=0,"",'Raw data'!B3519)</f>
        <v/>
      </c>
      <c r="E3519" s="1" t="str">
        <f>IF('Raw data'!C3519=0,"",'Raw data'!C3519)</f>
        <v/>
      </c>
      <c r="F3519" s="1" t="str">
        <f>IF('Raw data'!D3519=0,"",'Raw data'!D3519)</f>
        <v/>
      </c>
      <c r="H3519" s="8" t="str">
        <f t="shared" si="393"/>
        <v/>
      </c>
      <c r="I3519" s="1" t="str">
        <f t="shared" si="394"/>
        <v/>
      </c>
      <c r="K3519" s="1" t="str">
        <f t="shared" si="395"/>
        <v/>
      </c>
      <c r="M3519" s="1" t="str">
        <f>IF(K3519="","",IF(K3519&gt;Figures!B$6-1,"yes","no"))</f>
        <v/>
      </c>
      <c r="N3519" s="8" t="str">
        <f t="shared" si="396"/>
        <v/>
      </c>
      <c r="O3519" s="1" t="str">
        <f t="shared" si="397"/>
        <v/>
      </c>
    </row>
    <row r="3520" spans="1:15" x14ac:dyDescent="0.25">
      <c r="A3520" s="1" t="str">
        <f>IF('Raw data'!A3520="","",'Raw data'!A3520)</f>
        <v/>
      </c>
      <c r="B3520" s="1" t="str">
        <f t="shared" si="391"/>
        <v/>
      </c>
      <c r="C3520" s="1" t="str">
        <f t="shared" si="392"/>
        <v/>
      </c>
      <c r="D3520" s="1" t="str">
        <f>IF('Raw data'!B3520=0,"",'Raw data'!B3520)</f>
        <v/>
      </c>
      <c r="E3520" s="1" t="str">
        <f>IF('Raw data'!C3520=0,"",'Raw data'!C3520)</f>
        <v/>
      </c>
      <c r="F3520" s="1" t="str">
        <f>IF('Raw data'!D3520=0,"",'Raw data'!D3520)</f>
        <v/>
      </c>
      <c r="H3520" s="8" t="str">
        <f t="shared" si="393"/>
        <v/>
      </c>
      <c r="I3520" s="1" t="str">
        <f t="shared" si="394"/>
        <v/>
      </c>
      <c r="K3520" s="1" t="str">
        <f t="shared" si="395"/>
        <v/>
      </c>
      <c r="M3520" s="1" t="str">
        <f>IF(K3520="","",IF(K3520&gt;Figures!B$6-1,"yes","no"))</f>
        <v/>
      </c>
      <c r="N3520" s="8" t="str">
        <f t="shared" si="396"/>
        <v/>
      </c>
      <c r="O3520" s="1" t="str">
        <f t="shared" si="397"/>
        <v/>
      </c>
    </row>
    <row r="3521" spans="1:15" x14ac:dyDescent="0.25">
      <c r="A3521" s="1" t="str">
        <f>IF('Raw data'!A3521="","",'Raw data'!A3521)</f>
        <v/>
      </c>
      <c r="B3521" s="1" t="str">
        <f t="shared" si="391"/>
        <v/>
      </c>
      <c r="C3521" s="1" t="str">
        <f t="shared" si="392"/>
        <v/>
      </c>
      <c r="D3521" s="1" t="str">
        <f>IF('Raw data'!B3521=0,"",'Raw data'!B3521)</f>
        <v/>
      </c>
      <c r="E3521" s="1" t="str">
        <f>IF('Raw data'!C3521=0,"",'Raw data'!C3521)</f>
        <v/>
      </c>
      <c r="F3521" s="1" t="str">
        <f>IF('Raw data'!D3521=0,"",'Raw data'!D3521)</f>
        <v/>
      </c>
      <c r="H3521" s="8" t="str">
        <f t="shared" si="393"/>
        <v/>
      </c>
      <c r="I3521" s="1" t="str">
        <f t="shared" si="394"/>
        <v/>
      </c>
      <c r="K3521" s="1" t="str">
        <f t="shared" si="395"/>
        <v/>
      </c>
      <c r="M3521" s="1" t="str">
        <f>IF(K3521="","",IF(K3521&gt;Figures!B$6-1,"yes","no"))</f>
        <v/>
      </c>
      <c r="N3521" s="8" t="str">
        <f t="shared" si="396"/>
        <v/>
      </c>
      <c r="O3521" s="1" t="str">
        <f t="shared" si="397"/>
        <v/>
      </c>
    </row>
    <row r="3522" spans="1:15" x14ac:dyDescent="0.25">
      <c r="A3522" s="1" t="str">
        <f>IF('Raw data'!A3522="","",'Raw data'!A3522)</f>
        <v/>
      </c>
      <c r="B3522" s="1" t="str">
        <f t="shared" si="391"/>
        <v/>
      </c>
      <c r="C3522" s="1" t="str">
        <f t="shared" si="392"/>
        <v/>
      </c>
      <c r="D3522" s="1" t="str">
        <f>IF('Raw data'!B3522=0,"",'Raw data'!B3522)</f>
        <v/>
      </c>
      <c r="E3522" s="1" t="str">
        <f>IF('Raw data'!C3522=0,"",'Raw data'!C3522)</f>
        <v/>
      </c>
      <c r="F3522" s="1" t="str">
        <f>IF('Raw data'!D3522=0,"",'Raw data'!D3522)</f>
        <v/>
      </c>
      <c r="H3522" s="8" t="str">
        <f t="shared" si="393"/>
        <v/>
      </c>
      <c r="I3522" s="1" t="str">
        <f t="shared" si="394"/>
        <v/>
      </c>
      <c r="K3522" s="1" t="str">
        <f t="shared" si="395"/>
        <v/>
      </c>
      <c r="M3522" s="1" t="str">
        <f>IF(K3522="","",IF(K3522&gt;Figures!B$6-1,"yes","no"))</f>
        <v/>
      </c>
      <c r="N3522" s="8" t="str">
        <f t="shared" si="396"/>
        <v/>
      </c>
      <c r="O3522" s="1" t="str">
        <f t="shared" si="397"/>
        <v/>
      </c>
    </row>
    <row r="3523" spans="1:15" x14ac:dyDescent="0.25">
      <c r="A3523" s="1" t="str">
        <f>IF('Raw data'!A3523="","",'Raw data'!A3523)</f>
        <v/>
      </c>
      <c r="B3523" s="1" t="str">
        <f t="shared" ref="B3523:B3586" si="398">IFERROR(MID(A3523,1,FIND("{",A3523)-1),A3523)</f>
        <v/>
      </c>
      <c r="C3523" s="1" t="str">
        <f t="shared" ref="C3523:C3586" si="399">IFERROR(MID(A3523,FIND("{",A3523)+1,FIND("}",A3523)-FIND("{",A3523)-1),"")</f>
        <v/>
      </c>
      <c r="D3523" s="1" t="str">
        <f>IF('Raw data'!B3523=0,"",'Raw data'!B3523)</f>
        <v/>
      </c>
      <c r="E3523" s="1" t="str">
        <f>IF('Raw data'!C3523=0,"",'Raw data'!C3523)</f>
        <v/>
      </c>
      <c r="F3523" s="1" t="str">
        <f>IF('Raw data'!D3523=0,"",'Raw data'!D3523)</f>
        <v/>
      </c>
      <c r="H3523" s="8" t="str">
        <f t="shared" ref="H3523:H3586" si="400">IFERROR(IF(COUNTIF(E3523:F3523,0)=2,"",IF(COUNTIF(E3523:F3523,0)=1,0,E3523/SUM(E3523:F3523))),"")</f>
        <v/>
      </c>
      <c r="I3523" s="1" t="str">
        <f t="shared" ref="I3523:I3586" si="401">IFERROR(RANK(H3523,H:H),"")</f>
        <v/>
      </c>
      <c r="K3523" s="1" t="str">
        <f t="shared" ref="K3523:K3586" si="402">IF(D3523&lt;J$2,1,IF(D3523&lt;J$3,2,IF(D3523&lt;J$4,3,IF(D3523="","",4))))</f>
        <v/>
      </c>
      <c r="M3523" s="1" t="str">
        <f>IF(K3523="","",IF(K3523&gt;Figures!B$6-1,"yes","no"))</f>
        <v/>
      </c>
      <c r="N3523" s="8" t="str">
        <f t="shared" ref="N3523:N3586" si="403">IF(H3523="","",IF(M3523="yes",H3523,0))</f>
        <v/>
      </c>
      <c r="O3523" s="1" t="str">
        <f t="shared" ref="O3523:O3586" si="404">IFERROR(RANK(N3523,N:N),"")</f>
        <v/>
      </c>
    </row>
    <row r="3524" spans="1:15" x14ac:dyDescent="0.25">
      <c r="A3524" s="1" t="str">
        <f>IF('Raw data'!A3524="","",'Raw data'!A3524)</f>
        <v/>
      </c>
      <c r="B3524" s="1" t="str">
        <f t="shared" si="398"/>
        <v/>
      </c>
      <c r="C3524" s="1" t="str">
        <f t="shared" si="399"/>
        <v/>
      </c>
      <c r="D3524" s="1" t="str">
        <f>IF('Raw data'!B3524=0,"",'Raw data'!B3524)</f>
        <v/>
      </c>
      <c r="E3524" s="1" t="str">
        <f>IF('Raw data'!C3524=0,"",'Raw data'!C3524)</f>
        <v/>
      </c>
      <c r="F3524" s="1" t="str">
        <f>IF('Raw data'!D3524=0,"",'Raw data'!D3524)</f>
        <v/>
      </c>
      <c r="H3524" s="8" t="str">
        <f t="shared" si="400"/>
        <v/>
      </c>
      <c r="I3524" s="1" t="str">
        <f t="shared" si="401"/>
        <v/>
      </c>
      <c r="K3524" s="1" t="str">
        <f t="shared" si="402"/>
        <v/>
      </c>
      <c r="M3524" s="1" t="str">
        <f>IF(K3524="","",IF(K3524&gt;Figures!B$6-1,"yes","no"))</f>
        <v/>
      </c>
      <c r="N3524" s="8" t="str">
        <f t="shared" si="403"/>
        <v/>
      </c>
      <c r="O3524" s="1" t="str">
        <f t="shared" si="404"/>
        <v/>
      </c>
    </row>
    <row r="3525" spans="1:15" x14ac:dyDescent="0.25">
      <c r="A3525" s="1" t="str">
        <f>IF('Raw data'!A3525="","",'Raw data'!A3525)</f>
        <v/>
      </c>
      <c r="B3525" s="1" t="str">
        <f t="shared" si="398"/>
        <v/>
      </c>
      <c r="C3525" s="1" t="str">
        <f t="shared" si="399"/>
        <v/>
      </c>
      <c r="D3525" s="1" t="str">
        <f>IF('Raw data'!B3525=0,"",'Raw data'!B3525)</f>
        <v/>
      </c>
      <c r="E3525" s="1" t="str">
        <f>IF('Raw data'!C3525=0,"",'Raw data'!C3525)</f>
        <v/>
      </c>
      <c r="F3525" s="1" t="str">
        <f>IF('Raw data'!D3525=0,"",'Raw data'!D3525)</f>
        <v/>
      </c>
      <c r="H3525" s="8" t="str">
        <f t="shared" si="400"/>
        <v/>
      </c>
      <c r="I3525" s="1" t="str">
        <f t="shared" si="401"/>
        <v/>
      </c>
      <c r="K3525" s="1" t="str">
        <f t="shared" si="402"/>
        <v/>
      </c>
      <c r="M3525" s="1" t="str">
        <f>IF(K3525="","",IF(K3525&gt;Figures!B$6-1,"yes","no"))</f>
        <v/>
      </c>
      <c r="N3525" s="8" t="str">
        <f t="shared" si="403"/>
        <v/>
      </c>
      <c r="O3525" s="1" t="str">
        <f t="shared" si="404"/>
        <v/>
      </c>
    </row>
    <row r="3526" spans="1:15" x14ac:dyDescent="0.25">
      <c r="A3526" s="1" t="str">
        <f>IF('Raw data'!A3526="","",'Raw data'!A3526)</f>
        <v/>
      </c>
      <c r="B3526" s="1" t="str">
        <f t="shared" si="398"/>
        <v/>
      </c>
      <c r="C3526" s="1" t="str">
        <f t="shared" si="399"/>
        <v/>
      </c>
      <c r="D3526" s="1" t="str">
        <f>IF('Raw data'!B3526=0,"",'Raw data'!B3526)</f>
        <v/>
      </c>
      <c r="E3526" s="1" t="str">
        <f>IF('Raw data'!C3526=0,"",'Raw data'!C3526)</f>
        <v/>
      </c>
      <c r="F3526" s="1" t="str">
        <f>IF('Raw data'!D3526=0,"",'Raw data'!D3526)</f>
        <v/>
      </c>
      <c r="H3526" s="8" t="str">
        <f t="shared" si="400"/>
        <v/>
      </c>
      <c r="I3526" s="1" t="str">
        <f t="shared" si="401"/>
        <v/>
      </c>
      <c r="K3526" s="1" t="str">
        <f t="shared" si="402"/>
        <v/>
      </c>
      <c r="M3526" s="1" t="str">
        <f>IF(K3526="","",IF(K3526&gt;Figures!B$6-1,"yes","no"))</f>
        <v/>
      </c>
      <c r="N3526" s="8" t="str">
        <f t="shared" si="403"/>
        <v/>
      </c>
      <c r="O3526" s="1" t="str">
        <f t="shared" si="404"/>
        <v/>
      </c>
    </row>
    <row r="3527" spans="1:15" x14ac:dyDescent="0.25">
      <c r="A3527" s="1" t="str">
        <f>IF('Raw data'!A3527="","",'Raw data'!A3527)</f>
        <v/>
      </c>
      <c r="B3527" s="1" t="str">
        <f t="shared" si="398"/>
        <v/>
      </c>
      <c r="C3527" s="1" t="str">
        <f t="shared" si="399"/>
        <v/>
      </c>
      <c r="D3527" s="1" t="str">
        <f>IF('Raw data'!B3527=0,"",'Raw data'!B3527)</f>
        <v/>
      </c>
      <c r="E3527" s="1" t="str">
        <f>IF('Raw data'!C3527=0,"",'Raw data'!C3527)</f>
        <v/>
      </c>
      <c r="F3527" s="1" t="str">
        <f>IF('Raw data'!D3527=0,"",'Raw data'!D3527)</f>
        <v/>
      </c>
      <c r="H3527" s="8" t="str">
        <f t="shared" si="400"/>
        <v/>
      </c>
      <c r="I3527" s="1" t="str">
        <f t="shared" si="401"/>
        <v/>
      </c>
      <c r="K3527" s="1" t="str">
        <f t="shared" si="402"/>
        <v/>
      </c>
      <c r="M3527" s="1" t="str">
        <f>IF(K3527="","",IF(K3527&gt;Figures!B$6-1,"yes","no"))</f>
        <v/>
      </c>
      <c r="N3527" s="8" t="str">
        <f t="shared" si="403"/>
        <v/>
      </c>
      <c r="O3527" s="1" t="str">
        <f t="shared" si="404"/>
        <v/>
      </c>
    </row>
    <row r="3528" spans="1:15" x14ac:dyDescent="0.25">
      <c r="A3528" s="1" t="str">
        <f>IF('Raw data'!A3528="","",'Raw data'!A3528)</f>
        <v/>
      </c>
      <c r="B3528" s="1" t="str">
        <f t="shared" si="398"/>
        <v/>
      </c>
      <c r="C3528" s="1" t="str">
        <f t="shared" si="399"/>
        <v/>
      </c>
      <c r="D3528" s="1" t="str">
        <f>IF('Raw data'!B3528=0,"",'Raw data'!B3528)</f>
        <v/>
      </c>
      <c r="E3528" s="1" t="str">
        <f>IF('Raw data'!C3528=0,"",'Raw data'!C3528)</f>
        <v/>
      </c>
      <c r="F3528" s="1" t="str">
        <f>IF('Raw data'!D3528=0,"",'Raw data'!D3528)</f>
        <v/>
      </c>
      <c r="H3528" s="8" t="str">
        <f t="shared" si="400"/>
        <v/>
      </c>
      <c r="I3528" s="1" t="str">
        <f t="shared" si="401"/>
        <v/>
      </c>
      <c r="K3528" s="1" t="str">
        <f t="shared" si="402"/>
        <v/>
      </c>
      <c r="M3528" s="1" t="str">
        <f>IF(K3528="","",IF(K3528&gt;Figures!B$6-1,"yes","no"))</f>
        <v/>
      </c>
      <c r="N3528" s="8" t="str">
        <f t="shared" si="403"/>
        <v/>
      </c>
      <c r="O3528" s="1" t="str">
        <f t="shared" si="404"/>
        <v/>
      </c>
    </row>
    <row r="3529" spans="1:15" x14ac:dyDescent="0.25">
      <c r="A3529" s="1" t="str">
        <f>IF('Raw data'!A3529="","",'Raw data'!A3529)</f>
        <v/>
      </c>
      <c r="B3529" s="1" t="str">
        <f t="shared" si="398"/>
        <v/>
      </c>
      <c r="C3529" s="1" t="str">
        <f t="shared" si="399"/>
        <v/>
      </c>
      <c r="D3529" s="1" t="str">
        <f>IF('Raw data'!B3529=0,"",'Raw data'!B3529)</f>
        <v/>
      </c>
      <c r="E3529" s="1" t="str">
        <f>IF('Raw data'!C3529=0,"",'Raw data'!C3529)</f>
        <v/>
      </c>
      <c r="F3529" s="1" t="str">
        <f>IF('Raw data'!D3529=0,"",'Raw data'!D3529)</f>
        <v/>
      </c>
      <c r="H3529" s="8" t="str">
        <f t="shared" si="400"/>
        <v/>
      </c>
      <c r="I3529" s="1" t="str">
        <f t="shared" si="401"/>
        <v/>
      </c>
      <c r="K3529" s="1" t="str">
        <f t="shared" si="402"/>
        <v/>
      </c>
      <c r="M3529" s="1" t="str">
        <f>IF(K3529="","",IF(K3529&gt;Figures!B$6-1,"yes","no"))</f>
        <v/>
      </c>
      <c r="N3529" s="8" t="str">
        <f t="shared" si="403"/>
        <v/>
      </c>
      <c r="O3529" s="1" t="str">
        <f t="shared" si="404"/>
        <v/>
      </c>
    </row>
    <row r="3530" spans="1:15" x14ac:dyDescent="0.25">
      <c r="A3530" s="1" t="str">
        <f>IF('Raw data'!A3530="","",'Raw data'!A3530)</f>
        <v/>
      </c>
      <c r="B3530" s="1" t="str">
        <f t="shared" si="398"/>
        <v/>
      </c>
      <c r="C3530" s="1" t="str">
        <f t="shared" si="399"/>
        <v/>
      </c>
      <c r="D3530" s="1" t="str">
        <f>IF('Raw data'!B3530=0,"",'Raw data'!B3530)</f>
        <v/>
      </c>
      <c r="E3530" s="1" t="str">
        <f>IF('Raw data'!C3530=0,"",'Raw data'!C3530)</f>
        <v/>
      </c>
      <c r="F3530" s="1" t="str">
        <f>IF('Raw data'!D3530=0,"",'Raw data'!D3530)</f>
        <v/>
      </c>
      <c r="H3530" s="8" t="str">
        <f t="shared" si="400"/>
        <v/>
      </c>
      <c r="I3530" s="1" t="str">
        <f t="shared" si="401"/>
        <v/>
      </c>
      <c r="K3530" s="1" t="str">
        <f t="shared" si="402"/>
        <v/>
      </c>
      <c r="M3530" s="1" t="str">
        <f>IF(K3530="","",IF(K3530&gt;Figures!B$6-1,"yes","no"))</f>
        <v/>
      </c>
      <c r="N3530" s="8" t="str">
        <f t="shared" si="403"/>
        <v/>
      </c>
      <c r="O3530" s="1" t="str">
        <f t="shared" si="404"/>
        <v/>
      </c>
    </row>
    <row r="3531" spans="1:15" x14ac:dyDescent="0.25">
      <c r="A3531" s="1" t="str">
        <f>IF('Raw data'!A3531="","",'Raw data'!A3531)</f>
        <v/>
      </c>
      <c r="B3531" s="1" t="str">
        <f t="shared" si="398"/>
        <v/>
      </c>
      <c r="C3531" s="1" t="str">
        <f t="shared" si="399"/>
        <v/>
      </c>
      <c r="D3531" s="1" t="str">
        <f>IF('Raw data'!B3531=0,"",'Raw data'!B3531)</f>
        <v/>
      </c>
      <c r="E3531" s="1" t="str">
        <f>IF('Raw data'!C3531=0,"",'Raw data'!C3531)</f>
        <v/>
      </c>
      <c r="F3531" s="1" t="str">
        <f>IF('Raw data'!D3531=0,"",'Raw data'!D3531)</f>
        <v/>
      </c>
      <c r="H3531" s="8" t="str">
        <f t="shared" si="400"/>
        <v/>
      </c>
      <c r="I3531" s="1" t="str">
        <f t="shared" si="401"/>
        <v/>
      </c>
      <c r="K3531" s="1" t="str">
        <f t="shared" si="402"/>
        <v/>
      </c>
      <c r="M3531" s="1" t="str">
        <f>IF(K3531="","",IF(K3531&gt;Figures!B$6-1,"yes","no"))</f>
        <v/>
      </c>
      <c r="N3531" s="8" t="str">
        <f t="shared" si="403"/>
        <v/>
      </c>
      <c r="O3531" s="1" t="str">
        <f t="shared" si="404"/>
        <v/>
      </c>
    </row>
    <row r="3532" spans="1:15" x14ac:dyDescent="0.25">
      <c r="A3532" s="1" t="str">
        <f>IF('Raw data'!A3532="","",'Raw data'!A3532)</f>
        <v/>
      </c>
      <c r="B3532" s="1" t="str">
        <f t="shared" si="398"/>
        <v/>
      </c>
      <c r="C3532" s="1" t="str">
        <f t="shared" si="399"/>
        <v/>
      </c>
      <c r="D3532" s="1" t="str">
        <f>IF('Raw data'!B3532=0,"",'Raw data'!B3532)</f>
        <v/>
      </c>
      <c r="E3532" s="1" t="str">
        <f>IF('Raw data'!C3532=0,"",'Raw data'!C3532)</f>
        <v/>
      </c>
      <c r="F3532" s="1" t="str">
        <f>IF('Raw data'!D3532=0,"",'Raw data'!D3532)</f>
        <v/>
      </c>
      <c r="H3532" s="8" t="str">
        <f t="shared" si="400"/>
        <v/>
      </c>
      <c r="I3532" s="1" t="str">
        <f t="shared" si="401"/>
        <v/>
      </c>
      <c r="K3532" s="1" t="str">
        <f t="shared" si="402"/>
        <v/>
      </c>
      <c r="M3532" s="1" t="str">
        <f>IF(K3532="","",IF(K3532&gt;Figures!B$6-1,"yes","no"))</f>
        <v/>
      </c>
      <c r="N3532" s="8" t="str">
        <f t="shared" si="403"/>
        <v/>
      </c>
      <c r="O3532" s="1" t="str">
        <f t="shared" si="404"/>
        <v/>
      </c>
    </row>
    <row r="3533" spans="1:15" x14ac:dyDescent="0.25">
      <c r="A3533" s="1" t="str">
        <f>IF('Raw data'!A3533="","",'Raw data'!A3533)</f>
        <v/>
      </c>
      <c r="B3533" s="1" t="str">
        <f t="shared" si="398"/>
        <v/>
      </c>
      <c r="C3533" s="1" t="str">
        <f t="shared" si="399"/>
        <v/>
      </c>
      <c r="D3533" s="1" t="str">
        <f>IF('Raw data'!B3533=0,"",'Raw data'!B3533)</f>
        <v/>
      </c>
      <c r="E3533" s="1" t="str">
        <f>IF('Raw data'!C3533=0,"",'Raw data'!C3533)</f>
        <v/>
      </c>
      <c r="F3533" s="1" t="str">
        <f>IF('Raw data'!D3533=0,"",'Raw data'!D3533)</f>
        <v/>
      </c>
      <c r="H3533" s="8" t="str">
        <f t="shared" si="400"/>
        <v/>
      </c>
      <c r="I3533" s="1" t="str">
        <f t="shared" si="401"/>
        <v/>
      </c>
      <c r="K3533" s="1" t="str">
        <f t="shared" si="402"/>
        <v/>
      </c>
      <c r="M3533" s="1" t="str">
        <f>IF(K3533="","",IF(K3533&gt;Figures!B$6-1,"yes","no"))</f>
        <v/>
      </c>
      <c r="N3533" s="8" t="str">
        <f t="shared" si="403"/>
        <v/>
      </c>
      <c r="O3533" s="1" t="str">
        <f t="shared" si="404"/>
        <v/>
      </c>
    </row>
    <row r="3534" spans="1:15" x14ac:dyDescent="0.25">
      <c r="A3534" s="1" t="str">
        <f>IF('Raw data'!A3534="","",'Raw data'!A3534)</f>
        <v/>
      </c>
      <c r="B3534" s="1" t="str">
        <f t="shared" si="398"/>
        <v/>
      </c>
      <c r="C3534" s="1" t="str">
        <f t="shared" si="399"/>
        <v/>
      </c>
      <c r="D3534" s="1" t="str">
        <f>IF('Raw data'!B3534=0,"",'Raw data'!B3534)</f>
        <v/>
      </c>
      <c r="E3534" s="1" t="str">
        <f>IF('Raw data'!C3534=0,"",'Raw data'!C3534)</f>
        <v/>
      </c>
      <c r="F3534" s="1" t="str">
        <f>IF('Raw data'!D3534=0,"",'Raw data'!D3534)</f>
        <v/>
      </c>
      <c r="H3534" s="8" t="str">
        <f t="shared" si="400"/>
        <v/>
      </c>
      <c r="I3534" s="1" t="str">
        <f t="shared" si="401"/>
        <v/>
      </c>
      <c r="K3534" s="1" t="str">
        <f t="shared" si="402"/>
        <v/>
      </c>
      <c r="M3534" s="1" t="str">
        <f>IF(K3534="","",IF(K3534&gt;Figures!B$6-1,"yes","no"))</f>
        <v/>
      </c>
      <c r="N3534" s="8" t="str">
        <f t="shared" si="403"/>
        <v/>
      </c>
      <c r="O3534" s="1" t="str">
        <f t="shared" si="404"/>
        <v/>
      </c>
    </row>
    <row r="3535" spans="1:15" x14ac:dyDescent="0.25">
      <c r="A3535" s="1" t="str">
        <f>IF('Raw data'!A3535="","",'Raw data'!A3535)</f>
        <v/>
      </c>
      <c r="B3535" s="1" t="str">
        <f t="shared" si="398"/>
        <v/>
      </c>
      <c r="C3535" s="1" t="str">
        <f t="shared" si="399"/>
        <v/>
      </c>
      <c r="D3535" s="1" t="str">
        <f>IF('Raw data'!B3535=0,"",'Raw data'!B3535)</f>
        <v/>
      </c>
      <c r="E3535" s="1" t="str">
        <f>IF('Raw data'!C3535=0,"",'Raw data'!C3535)</f>
        <v/>
      </c>
      <c r="F3535" s="1" t="str">
        <f>IF('Raw data'!D3535=0,"",'Raw data'!D3535)</f>
        <v/>
      </c>
      <c r="H3535" s="8" t="str">
        <f t="shared" si="400"/>
        <v/>
      </c>
      <c r="I3535" s="1" t="str">
        <f t="shared" si="401"/>
        <v/>
      </c>
      <c r="K3535" s="1" t="str">
        <f t="shared" si="402"/>
        <v/>
      </c>
      <c r="M3535" s="1" t="str">
        <f>IF(K3535="","",IF(K3535&gt;Figures!B$6-1,"yes","no"))</f>
        <v/>
      </c>
      <c r="N3535" s="8" t="str">
        <f t="shared" si="403"/>
        <v/>
      </c>
      <c r="O3535" s="1" t="str">
        <f t="shared" si="404"/>
        <v/>
      </c>
    </row>
    <row r="3536" spans="1:15" x14ac:dyDescent="0.25">
      <c r="A3536" s="1" t="str">
        <f>IF('Raw data'!A3536="","",'Raw data'!A3536)</f>
        <v/>
      </c>
      <c r="B3536" s="1" t="str">
        <f t="shared" si="398"/>
        <v/>
      </c>
      <c r="C3536" s="1" t="str">
        <f t="shared" si="399"/>
        <v/>
      </c>
      <c r="D3536" s="1" t="str">
        <f>IF('Raw data'!B3536=0,"",'Raw data'!B3536)</f>
        <v/>
      </c>
      <c r="E3536" s="1" t="str">
        <f>IF('Raw data'!C3536=0,"",'Raw data'!C3536)</f>
        <v/>
      </c>
      <c r="F3536" s="1" t="str">
        <f>IF('Raw data'!D3536=0,"",'Raw data'!D3536)</f>
        <v/>
      </c>
      <c r="H3536" s="8" t="str">
        <f t="shared" si="400"/>
        <v/>
      </c>
      <c r="I3536" s="1" t="str">
        <f t="shared" si="401"/>
        <v/>
      </c>
      <c r="K3536" s="1" t="str">
        <f t="shared" si="402"/>
        <v/>
      </c>
      <c r="M3536" s="1" t="str">
        <f>IF(K3536="","",IF(K3536&gt;Figures!B$6-1,"yes","no"))</f>
        <v/>
      </c>
      <c r="N3536" s="8" t="str">
        <f t="shared" si="403"/>
        <v/>
      </c>
      <c r="O3536" s="1" t="str">
        <f t="shared" si="404"/>
        <v/>
      </c>
    </row>
    <row r="3537" spans="1:15" x14ac:dyDescent="0.25">
      <c r="A3537" s="1" t="str">
        <f>IF('Raw data'!A3537="","",'Raw data'!A3537)</f>
        <v/>
      </c>
      <c r="B3537" s="1" t="str">
        <f t="shared" si="398"/>
        <v/>
      </c>
      <c r="C3537" s="1" t="str">
        <f t="shared" si="399"/>
        <v/>
      </c>
      <c r="D3537" s="1" t="str">
        <f>IF('Raw data'!B3537=0,"",'Raw data'!B3537)</f>
        <v/>
      </c>
      <c r="E3537" s="1" t="str">
        <f>IF('Raw data'!C3537=0,"",'Raw data'!C3537)</f>
        <v/>
      </c>
      <c r="F3537" s="1" t="str">
        <f>IF('Raw data'!D3537=0,"",'Raw data'!D3537)</f>
        <v/>
      </c>
      <c r="H3537" s="8" t="str">
        <f t="shared" si="400"/>
        <v/>
      </c>
      <c r="I3537" s="1" t="str">
        <f t="shared" si="401"/>
        <v/>
      </c>
      <c r="K3537" s="1" t="str">
        <f t="shared" si="402"/>
        <v/>
      </c>
      <c r="M3537" s="1" t="str">
        <f>IF(K3537="","",IF(K3537&gt;Figures!B$6-1,"yes","no"))</f>
        <v/>
      </c>
      <c r="N3537" s="8" t="str">
        <f t="shared" si="403"/>
        <v/>
      </c>
      <c r="O3537" s="1" t="str">
        <f t="shared" si="404"/>
        <v/>
      </c>
    </row>
    <row r="3538" spans="1:15" x14ac:dyDescent="0.25">
      <c r="A3538" s="1" t="str">
        <f>IF('Raw data'!A3538="","",'Raw data'!A3538)</f>
        <v/>
      </c>
      <c r="B3538" s="1" t="str">
        <f t="shared" si="398"/>
        <v/>
      </c>
      <c r="C3538" s="1" t="str">
        <f t="shared" si="399"/>
        <v/>
      </c>
      <c r="D3538" s="1" t="str">
        <f>IF('Raw data'!B3538=0,"",'Raw data'!B3538)</f>
        <v/>
      </c>
      <c r="E3538" s="1" t="str">
        <f>IF('Raw data'!C3538=0,"",'Raw data'!C3538)</f>
        <v/>
      </c>
      <c r="F3538" s="1" t="str">
        <f>IF('Raw data'!D3538=0,"",'Raw data'!D3538)</f>
        <v/>
      </c>
      <c r="H3538" s="8" t="str">
        <f t="shared" si="400"/>
        <v/>
      </c>
      <c r="I3538" s="1" t="str">
        <f t="shared" si="401"/>
        <v/>
      </c>
      <c r="K3538" s="1" t="str">
        <f t="shared" si="402"/>
        <v/>
      </c>
      <c r="M3538" s="1" t="str">
        <f>IF(K3538="","",IF(K3538&gt;Figures!B$6-1,"yes","no"))</f>
        <v/>
      </c>
      <c r="N3538" s="8" t="str">
        <f t="shared" si="403"/>
        <v/>
      </c>
      <c r="O3538" s="1" t="str">
        <f t="shared" si="404"/>
        <v/>
      </c>
    </row>
    <row r="3539" spans="1:15" x14ac:dyDescent="0.25">
      <c r="A3539" s="1" t="str">
        <f>IF('Raw data'!A3539="","",'Raw data'!A3539)</f>
        <v/>
      </c>
      <c r="B3539" s="1" t="str">
        <f t="shared" si="398"/>
        <v/>
      </c>
      <c r="C3539" s="1" t="str">
        <f t="shared" si="399"/>
        <v/>
      </c>
      <c r="D3539" s="1" t="str">
        <f>IF('Raw data'!B3539=0,"",'Raw data'!B3539)</f>
        <v/>
      </c>
      <c r="E3539" s="1" t="str">
        <f>IF('Raw data'!C3539=0,"",'Raw data'!C3539)</f>
        <v/>
      </c>
      <c r="F3539" s="1" t="str">
        <f>IF('Raw data'!D3539=0,"",'Raw data'!D3539)</f>
        <v/>
      </c>
      <c r="H3539" s="8" t="str">
        <f t="shared" si="400"/>
        <v/>
      </c>
      <c r="I3539" s="1" t="str">
        <f t="shared" si="401"/>
        <v/>
      </c>
      <c r="K3539" s="1" t="str">
        <f t="shared" si="402"/>
        <v/>
      </c>
      <c r="M3539" s="1" t="str">
        <f>IF(K3539="","",IF(K3539&gt;Figures!B$6-1,"yes","no"))</f>
        <v/>
      </c>
      <c r="N3539" s="8" t="str">
        <f t="shared" si="403"/>
        <v/>
      </c>
      <c r="O3539" s="1" t="str">
        <f t="shared" si="404"/>
        <v/>
      </c>
    </row>
    <row r="3540" spans="1:15" x14ac:dyDescent="0.25">
      <c r="A3540" s="1" t="str">
        <f>IF('Raw data'!A3540="","",'Raw data'!A3540)</f>
        <v/>
      </c>
      <c r="B3540" s="1" t="str">
        <f t="shared" si="398"/>
        <v/>
      </c>
      <c r="C3540" s="1" t="str">
        <f t="shared" si="399"/>
        <v/>
      </c>
      <c r="D3540" s="1" t="str">
        <f>IF('Raw data'!B3540=0,"",'Raw data'!B3540)</f>
        <v/>
      </c>
      <c r="E3540" s="1" t="str">
        <f>IF('Raw data'!C3540=0,"",'Raw data'!C3540)</f>
        <v/>
      </c>
      <c r="F3540" s="1" t="str">
        <f>IF('Raw data'!D3540=0,"",'Raw data'!D3540)</f>
        <v/>
      </c>
      <c r="H3540" s="8" t="str">
        <f t="shared" si="400"/>
        <v/>
      </c>
      <c r="I3540" s="1" t="str">
        <f t="shared" si="401"/>
        <v/>
      </c>
      <c r="K3540" s="1" t="str">
        <f t="shared" si="402"/>
        <v/>
      </c>
      <c r="M3540" s="1" t="str">
        <f>IF(K3540="","",IF(K3540&gt;Figures!B$6-1,"yes","no"))</f>
        <v/>
      </c>
      <c r="N3540" s="8" t="str">
        <f t="shared" si="403"/>
        <v/>
      </c>
      <c r="O3540" s="1" t="str">
        <f t="shared" si="404"/>
        <v/>
      </c>
    </row>
    <row r="3541" spans="1:15" x14ac:dyDescent="0.25">
      <c r="A3541" s="1" t="str">
        <f>IF('Raw data'!A3541="","",'Raw data'!A3541)</f>
        <v/>
      </c>
      <c r="B3541" s="1" t="str">
        <f t="shared" si="398"/>
        <v/>
      </c>
      <c r="C3541" s="1" t="str">
        <f t="shared" si="399"/>
        <v/>
      </c>
      <c r="D3541" s="1" t="str">
        <f>IF('Raw data'!B3541=0,"",'Raw data'!B3541)</f>
        <v/>
      </c>
      <c r="E3541" s="1" t="str">
        <f>IF('Raw data'!C3541=0,"",'Raw data'!C3541)</f>
        <v/>
      </c>
      <c r="F3541" s="1" t="str">
        <f>IF('Raw data'!D3541=0,"",'Raw data'!D3541)</f>
        <v/>
      </c>
      <c r="H3541" s="8" t="str">
        <f t="shared" si="400"/>
        <v/>
      </c>
      <c r="I3541" s="1" t="str">
        <f t="shared" si="401"/>
        <v/>
      </c>
      <c r="K3541" s="1" t="str">
        <f t="shared" si="402"/>
        <v/>
      </c>
      <c r="M3541" s="1" t="str">
        <f>IF(K3541="","",IF(K3541&gt;Figures!B$6-1,"yes","no"))</f>
        <v/>
      </c>
      <c r="N3541" s="8" t="str">
        <f t="shared" si="403"/>
        <v/>
      </c>
      <c r="O3541" s="1" t="str">
        <f t="shared" si="404"/>
        <v/>
      </c>
    </row>
    <row r="3542" spans="1:15" x14ac:dyDescent="0.25">
      <c r="A3542" s="1" t="str">
        <f>IF('Raw data'!A3542="","",'Raw data'!A3542)</f>
        <v/>
      </c>
      <c r="B3542" s="1" t="str">
        <f t="shared" si="398"/>
        <v/>
      </c>
      <c r="C3542" s="1" t="str">
        <f t="shared" si="399"/>
        <v/>
      </c>
      <c r="D3542" s="1" t="str">
        <f>IF('Raw data'!B3542=0,"",'Raw data'!B3542)</f>
        <v/>
      </c>
      <c r="E3542" s="1" t="str">
        <f>IF('Raw data'!C3542=0,"",'Raw data'!C3542)</f>
        <v/>
      </c>
      <c r="F3542" s="1" t="str">
        <f>IF('Raw data'!D3542=0,"",'Raw data'!D3542)</f>
        <v/>
      </c>
      <c r="H3542" s="8" t="str">
        <f t="shared" si="400"/>
        <v/>
      </c>
      <c r="I3542" s="1" t="str">
        <f t="shared" si="401"/>
        <v/>
      </c>
      <c r="K3542" s="1" t="str">
        <f t="shared" si="402"/>
        <v/>
      </c>
      <c r="M3542" s="1" t="str">
        <f>IF(K3542="","",IF(K3542&gt;Figures!B$6-1,"yes","no"))</f>
        <v/>
      </c>
      <c r="N3542" s="8" t="str">
        <f t="shared" si="403"/>
        <v/>
      </c>
      <c r="O3542" s="1" t="str">
        <f t="shared" si="404"/>
        <v/>
      </c>
    </row>
    <row r="3543" spans="1:15" x14ac:dyDescent="0.25">
      <c r="A3543" s="1" t="str">
        <f>IF('Raw data'!A3543="","",'Raw data'!A3543)</f>
        <v/>
      </c>
      <c r="B3543" s="1" t="str">
        <f t="shared" si="398"/>
        <v/>
      </c>
      <c r="C3543" s="1" t="str">
        <f t="shared" si="399"/>
        <v/>
      </c>
      <c r="D3543" s="1" t="str">
        <f>IF('Raw data'!B3543=0,"",'Raw data'!B3543)</f>
        <v/>
      </c>
      <c r="E3543" s="1" t="str">
        <f>IF('Raw data'!C3543=0,"",'Raw data'!C3543)</f>
        <v/>
      </c>
      <c r="F3543" s="1" t="str">
        <f>IF('Raw data'!D3543=0,"",'Raw data'!D3543)</f>
        <v/>
      </c>
      <c r="H3543" s="8" t="str">
        <f t="shared" si="400"/>
        <v/>
      </c>
      <c r="I3543" s="1" t="str">
        <f t="shared" si="401"/>
        <v/>
      </c>
      <c r="K3543" s="1" t="str">
        <f t="shared" si="402"/>
        <v/>
      </c>
      <c r="M3543" s="1" t="str">
        <f>IF(K3543="","",IF(K3543&gt;Figures!B$6-1,"yes","no"))</f>
        <v/>
      </c>
      <c r="N3543" s="8" t="str">
        <f t="shared" si="403"/>
        <v/>
      </c>
      <c r="O3543" s="1" t="str">
        <f t="shared" si="404"/>
        <v/>
      </c>
    </row>
    <row r="3544" spans="1:15" x14ac:dyDescent="0.25">
      <c r="A3544" s="1" t="str">
        <f>IF('Raw data'!A3544="","",'Raw data'!A3544)</f>
        <v/>
      </c>
      <c r="B3544" s="1" t="str">
        <f t="shared" si="398"/>
        <v/>
      </c>
      <c r="C3544" s="1" t="str">
        <f t="shared" si="399"/>
        <v/>
      </c>
      <c r="D3544" s="1" t="str">
        <f>IF('Raw data'!B3544=0,"",'Raw data'!B3544)</f>
        <v/>
      </c>
      <c r="E3544" s="1" t="str">
        <f>IF('Raw data'!C3544=0,"",'Raw data'!C3544)</f>
        <v/>
      </c>
      <c r="F3544" s="1" t="str">
        <f>IF('Raw data'!D3544=0,"",'Raw data'!D3544)</f>
        <v/>
      </c>
      <c r="H3544" s="8" t="str">
        <f t="shared" si="400"/>
        <v/>
      </c>
      <c r="I3544" s="1" t="str">
        <f t="shared" si="401"/>
        <v/>
      </c>
      <c r="K3544" s="1" t="str">
        <f t="shared" si="402"/>
        <v/>
      </c>
      <c r="M3544" s="1" t="str">
        <f>IF(K3544="","",IF(K3544&gt;Figures!B$6-1,"yes","no"))</f>
        <v/>
      </c>
      <c r="N3544" s="8" t="str">
        <f t="shared" si="403"/>
        <v/>
      </c>
      <c r="O3544" s="1" t="str">
        <f t="shared" si="404"/>
        <v/>
      </c>
    </row>
    <row r="3545" spans="1:15" x14ac:dyDescent="0.25">
      <c r="A3545" s="1" t="str">
        <f>IF('Raw data'!A3545="","",'Raw data'!A3545)</f>
        <v/>
      </c>
      <c r="B3545" s="1" t="str">
        <f t="shared" si="398"/>
        <v/>
      </c>
      <c r="C3545" s="1" t="str">
        <f t="shared" si="399"/>
        <v/>
      </c>
      <c r="D3545" s="1" t="str">
        <f>IF('Raw data'!B3545=0,"",'Raw data'!B3545)</f>
        <v/>
      </c>
      <c r="E3545" s="1" t="str">
        <f>IF('Raw data'!C3545=0,"",'Raw data'!C3545)</f>
        <v/>
      </c>
      <c r="F3545" s="1" t="str">
        <f>IF('Raw data'!D3545=0,"",'Raw data'!D3545)</f>
        <v/>
      </c>
      <c r="H3545" s="8" t="str">
        <f t="shared" si="400"/>
        <v/>
      </c>
      <c r="I3545" s="1" t="str">
        <f t="shared" si="401"/>
        <v/>
      </c>
      <c r="K3545" s="1" t="str">
        <f t="shared" si="402"/>
        <v/>
      </c>
      <c r="M3545" s="1" t="str">
        <f>IF(K3545="","",IF(K3545&gt;Figures!B$6-1,"yes","no"))</f>
        <v/>
      </c>
      <c r="N3545" s="8" t="str">
        <f t="shared" si="403"/>
        <v/>
      </c>
      <c r="O3545" s="1" t="str">
        <f t="shared" si="404"/>
        <v/>
      </c>
    </row>
    <row r="3546" spans="1:15" x14ac:dyDescent="0.25">
      <c r="A3546" s="1" t="str">
        <f>IF('Raw data'!A3546="","",'Raw data'!A3546)</f>
        <v/>
      </c>
      <c r="B3546" s="1" t="str">
        <f t="shared" si="398"/>
        <v/>
      </c>
      <c r="C3546" s="1" t="str">
        <f t="shared" si="399"/>
        <v/>
      </c>
      <c r="D3546" s="1" t="str">
        <f>IF('Raw data'!B3546=0,"",'Raw data'!B3546)</f>
        <v/>
      </c>
      <c r="E3546" s="1" t="str">
        <f>IF('Raw data'!C3546=0,"",'Raw data'!C3546)</f>
        <v/>
      </c>
      <c r="F3546" s="1" t="str">
        <f>IF('Raw data'!D3546=0,"",'Raw data'!D3546)</f>
        <v/>
      </c>
      <c r="H3546" s="8" t="str">
        <f t="shared" si="400"/>
        <v/>
      </c>
      <c r="I3546" s="1" t="str">
        <f t="shared" si="401"/>
        <v/>
      </c>
      <c r="K3546" s="1" t="str">
        <f t="shared" si="402"/>
        <v/>
      </c>
      <c r="M3546" s="1" t="str">
        <f>IF(K3546="","",IF(K3546&gt;Figures!B$6-1,"yes","no"))</f>
        <v/>
      </c>
      <c r="N3546" s="8" t="str">
        <f t="shared" si="403"/>
        <v/>
      </c>
      <c r="O3546" s="1" t="str">
        <f t="shared" si="404"/>
        <v/>
      </c>
    </row>
    <row r="3547" spans="1:15" x14ac:dyDescent="0.25">
      <c r="A3547" s="1" t="str">
        <f>IF('Raw data'!A3547="","",'Raw data'!A3547)</f>
        <v/>
      </c>
      <c r="B3547" s="1" t="str">
        <f t="shared" si="398"/>
        <v/>
      </c>
      <c r="C3547" s="1" t="str">
        <f t="shared" si="399"/>
        <v/>
      </c>
      <c r="D3547" s="1" t="str">
        <f>IF('Raw data'!B3547=0,"",'Raw data'!B3547)</f>
        <v/>
      </c>
      <c r="E3547" s="1" t="str">
        <f>IF('Raw data'!C3547=0,"",'Raw data'!C3547)</f>
        <v/>
      </c>
      <c r="F3547" s="1" t="str">
        <f>IF('Raw data'!D3547=0,"",'Raw data'!D3547)</f>
        <v/>
      </c>
      <c r="H3547" s="8" t="str">
        <f t="shared" si="400"/>
        <v/>
      </c>
      <c r="I3547" s="1" t="str">
        <f t="shared" si="401"/>
        <v/>
      </c>
      <c r="K3547" s="1" t="str">
        <f t="shared" si="402"/>
        <v/>
      </c>
      <c r="M3547" s="1" t="str">
        <f>IF(K3547="","",IF(K3547&gt;Figures!B$6-1,"yes","no"))</f>
        <v/>
      </c>
      <c r="N3547" s="8" t="str">
        <f t="shared" si="403"/>
        <v/>
      </c>
      <c r="O3547" s="1" t="str">
        <f t="shared" si="404"/>
        <v/>
      </c>
    </row>
    <row r="3548" spans="1:15" x14ac:dyDescent="0.25">
      <c r="A3548" s="1" t="str">
        <f>IF('Raw data'!A3548="","",'Raw data'!A3548)</f>
        <v/>
      </c>
      <c r="B3548" s="1" t="str">
        <f t="shared" si="398"/>
        <v/>
      </c>
      <c r="C3548" s="1" t="str">
        <f t="shared" si="399"/>
        <v/>
      </c>
      <c r="D3548" s="1" t="str">
        <f>IF('Raw data'!B3548=0,"",'Raw data'!B3548)</f>
        <v/>
      </c>
      <c r="E3548" s="1" t="str">
        <f>IF('Raw data'!C3548=0,"",'Raw data'!C3548)</f>
        <v/>
      </c>
      <c r="F3548" s="1" t="str">
        <f>IF('Raw data'!D3548=0,"",'Raw data'!D3548)</f>
        <v/>
      </c>
      <c r="H3548" s="8" t="str">
        <f t="shared" si="400"/>
        <v/>
      </c>
      <c r="I3548" s="1" t="str">
        <f t="shared" si="401"/>
        <v/>
      </c>
      <c r="K3548" s="1" t="str">
        <f t="shared" si="402"/>
        <v/>
      </c>
      <c r="M3548" s="1" t="str">
        <f>IF(K3548="","",IF(K3548&gt;Figures!B$6-1,"yes","no"))</f>
        <v/>
      </c>
      <c r="N3548" s="8" t="str">
        <f t="shared" si="403"/>
        <v/>
      </c>
      <c r="O3548" s="1" t="str">
        <f t="shared" si="404"/>
        <v/>
      </c>
    </row>
    <row r="3549" spans="1:15" x14ac:dyDescent="0.25">
      <c r="A3549" s="1" t="str">
        <f>IF('Raw data'!A3549="","",'Raw data'!A3549)</f>
        <v/>
      </c>
      <c r="B3549" s="1" t="str">
        <f t="shared" si="398"/>
        <v/>
      </c>
      <c r="C3549" s="1" t="str">
        <f t="shared" si="399"/>
        <v/>
      </c>
      <c r="D3549" s="1" t="str">
        <f>IF('Raw data'!B3549=0,"",'Raw data'!B3549)</f>
        <v/>
      </c>
      <c r="E3549" s="1" t="str">
        <f>IF('Raw data'!C3549=0,"",'Raw data'!C3549)</f>
        <v/>
      </c>
      <c r="F3549" s="1" t="str">
        <f>IF('Raw data'!D3549=0,"",'Raw data'!D3549)</f>
        <v/>
      </c>
      <c r="H3549" s="8" t="str">
        <f t="shared" si="400"/>
        <v/>
      </c>
      <c r="I3549" s="1" t="str">
        <f t="shared" si="401"/>
        <v/>
      </c>
      <c r="K3549" s="1" t="str">
        <f t="shared" si="402"/>
        <v/>
      </c>
      <c r="M3549" s="1" t="str">
        <f>IF(K3549="","",IF(K3549&gt;Figures!B$6-1,"yes","no"))</f>
        <v/>
      </c>
      <c r="N3549" s="8" t="str">
        <f t="shared" si="403"/>
        <v/>
      </c>
      <c r="O3549" s="1" t="str">
        <f t="shared" si="404"/>
        <v/>
      </c>
    </row>
    <row r="3550" spans="1:15" x14ac:dyDescent="0.25">
      <c r="A3550" s="1" t="str">
        <f>IF('Raw data'!A3550="","",'Raw data'!A3550)</f>
        <v/>
      </c>
      <c r="B3550" s="1" t="str">
        <f t="shared" si="398"/>
        <v/>
      </c>
      <c r="C3550" s="1" t="str">
        <f t="shared" si="399"/>
        <v/>
      </c>
      <c r="D3550" s="1" t="str">
        <f>IF('Raw data'!B3550=0,"",'Raw data'!B3550)</f>
        <v/>
      </c>
      <c r="E3550" s="1" t="str">
        <f>IF('Raw data'!C3550=0,"",'Raw data'!C3550)</f>
        <v/>
      </c>
      <c r="F3550" s="1" t="str">
        <f>IF('Raw data'!D3550=0,"",'Raw data'!D3550)</f>
        <v/>
      </c>
      <c r="H3550" s="8" t="str">
        <f t="shared" si="400"/>
        <v/>
      </c>
      <c r="I3550" s="1" t="str">
        <f t="shared" si="401"/>
        <v/>
      </c>
      <c r="K3550" s="1" t="str">
        <f t="shared" si="402"/>
        <v/>
      </c>
      <c r="M3550" s="1" t="str">
        <f>IF(K3550="","",IF(K3550&gt;Figures!B$6-1,"yes","no"))</f>
        <v/>
      </c>
      <c r="N3550" s="8" t="str">
        <f t="shared" si="403"/>
        <v/>
      </c>
      <c r="O3550" s="1" t="str">
        <f t="shared" si="404"/>
        <v/>
      </c>
    </row>
    <row r="3551" spans="1:15" x14ac:dyDescent="0.25">
      <c r="A3551" s="1" t="str">
        <f>IF('Raw data'!A3551="","",'Raw data'!A3551)</f>
        <v/>
      </c>
      <c r="B3551" s="1" t="str">
        <f t="shared" si="398"/>
        <v/>
      </c>
      <c r="C3551" s="1" t="str">
        <f t="shared" si="399"/>
        <v/>
      </c>
      <c r="D3551" s="1" t="str">
        <f>IF('Raw data'!B3551=0,"",'Raw data'!B3551)</f>
        <v/>
      </c>
      <c r="E3551" s="1" t="str">
        <f>IF('Raw data'!C3551=0,"",'Raw data'!C3551)</f>
        <v/>
      </c>
      <c r="F3551" s="1" t="str">
        <f>IF('Raw data'!D3551=0,"",'Raw data'!D3551)</f>
        <v/>
      </c>
      <c r="H3551" s="8" t="str">
        <f t="shared" si="400"/>
        <v/>
      </c>
      <c r="I3551" s="1" t="str">
        <f t="shared" si="401"/>
        <v/>
      </c>
      <c r="K3551" s="1" t="str">
        <f t="shared" si="402"/>
        <v/>
      </c>
      <c r="M3551" s="1" t="str">
        <f>IF(K3551="","",IF(K3551&gt;Figures!B$6-1,"yes","no"))</f>
        <v/>
      </c>
      <c r="N3551" s="8" t="str">
        <f t="shared" si="403"/>
        <v/>
      </c>
      <c r="O3551" s="1" t="str">
        <f t="shared" si="404"/>
        <v/>
      </c>
    </row>
    <row r="3552" spans="1:15" x14ac:dyDescent="0.25">
      <c r="A3552" s="1" t="str">
        <f>IF('Raw data'!A3552="","",'Raw data'!A3552)</f>
        <v/>
      </c>
      <c r="B3552" s="1" t="str">
        <f t="shared" si="398"/>
        <v/>
      </c>
      <c r="C3552" s="1" t="str">
        <f t="shared" si="399"/>
        <v/>
      </c>
      <c r="D3552" s="1" t="str">
        <f>IF('Raw data'!B3552=0,"",'Raw data'!B3552)</f>
        <v/>
      </c>
      <c r="E3552" s="1" t="str">
        <f>IF('Raw data'!C3552=0,"",'Raw data'!C3552)</f>
        <v/>
      </c>
      <c r="F3552" s="1" t="str">
        <f>IF('Raw data'!D3552=0,"",'Raw data'!D3552)</f>
        <v/>
      </c>
      <c r="H3552" s="8" t="str">
        <f t="shared" si="400"/>
        <v/>
      </c>
      <c r="I3552" s="1" t="str">
        <f t="shared" si="401"/>
        <v/>
      </c>
      <c r="K3552" s="1" t="str">
        <f t="shared" si="402"/>
        <v/>
      </c>
      <c r="M3552" s="1" t="str">
        <f>IF(K3552="","",IF(K3552&gt;Figures!B$6-1,"yes","no"))</f>
        <v/>
      </c>
      <c r="N3552" s="8" t="str">
        <f t="shared" si="403"/>
        <v/>
      </c>
      <c r="O3552" s="1" t="str">
        <f t="shared" si="404"/>
        <v/>
      </c>
    </row>
    <row r="3553" spans="1:15" x14ac:dyDescent="0.25">
      <c r="A3553" s="1" t="str">
        <f>IF('Raw data'!A3553="","",'Raw data'!A3553)</f>
        <v/>
      </c>
      <c r="B3553" s="1" t="str">
        <f t="shared" si="398"/>
        <v/>
      </c>
      <c r="C3553" s="1" t="str">
        <f t="shared" si="399"/>
        <v/>
      </c>
      <c r="D3553" s="1" t="str">
        <f>IF('Raw data'!B3553=0,"",'Raw data'!B3553)</f>
        <v/>
      </c>
      <c r="E3553" s="1" t="str">
        <f>IF('Raw data'!C3553=0,"",'Raw data'!C3553)</f>
        <v/>
      </c>
      <c r="F3553" s="1" t="str">
        <f>IF('Raw data'!D3553=0,"",'Raw data'!D3553)</f>
        <v/>
      </c>
      <c r="H3553" s="8" t="str">
        <f t="shared" si="400"/>
        <v/>
      </c>
      <c r="I3553" s="1" t="str">
        <f t="shared" si="401"/>
        <v/>
      </c>
      <c r="K3553" s="1" t="str">
        <f t="shared" si="402"/>
        <v/>
      </c>
      <c r="M3553" s="1" t="str">
        <f>IF(K3553="","",IF(K3553&gt;Figures!B$6-1,"yes","no"))</f>
        <v/>
      </c>
      <c r="N3553" s="8" t="str">
        <f t="shared" si="403"/>
        <v/>
      </c>
      <c r="O3553" s="1" t="str">
        <f t="shared" si="404"/>
        <v/>
      </c>
    </row>
    <row r="3554" spans="1:15" x14ac:dyDescent="0.25">
      <c r="A3554" s="1" t="str">
        <f>IF('Raw data'!A3554="","",'Raw data'!A3554)</f>
        <v/>
      </c>
      <c r="B3554" s="1" t="str">
        <f t="shared" si="398"/>
        <v/>
      </c>
      <c r="C3554" s="1" t="str">
        <f t="shared" si="399"/>
        <v/>
      </c>
      <c r="D3554" s="1" t="str">
        <f>IF('Raw data'!B3554=0,"",'Raw data'!B3554)</f>
        <v/>
      </c>
      <c r="E3554" s="1" t="str">
        <f>IF('Raw data'!C3554=0,"",'Raw data'!C3554)</f>
        <v/>
      </c>
      <c r="F3554" s="1" t="str">
        <f>IF('Raw data'!D3554=0,"",'Raw data'!D3554)</f>
        <v/>
      </c>
      <c r="H3554" s="8" t="str">
        <f t="shared" si="400"/>
        <v/>
      </c>
      <c r="I3554" s="1" t="str">
        <f t="shared" si="401"/>
        <v/>
      </c>
      <c r="K3554" s="1" t="str">
        <f t="shared" si="402"/>
        <v/>
      </c>
      <c r="M3554" s="1" t="str">
        <f>IF(K3554="","",IF(K3554&gt;Figures!B$6-1,"yes","no"))</f>
        <v/>
      </c>
      <c r="N3554" s="8" t="str">
        <f t="shared" si="403"/>
        <v/>
      </c>
      <c r="O3554" s="1" t="str">
        <f t="shared" si="404"/>
        <v/>
      </c>
    </row>
    <row r="3555" spans="1:15" x14ac:dyDescent="0.25">
      <c r="A3555" s="1" t="str">
        <f>IF('Raw data'!A3555="","",'Raw data'!A3555)</f>
        <v/>
      </c>
      <c r="B3555" s="1" t="str">
        <f t="shared" si="398"/>
        <v/>
      </c>
      <c r="C3555" s="1" t="str">
        <f t="shared" si="399"/>
        <v/>
      </c>
      <c r="D3555" s="1" t="str">
        <f>IF('Raw data'!B3555=0,"",'Raw data'!B3555)</f>
        <v/>
      </c>
      <c r="E3555" s="1" t="str">
        <f>IF('Raw data'!C3555=0,"",'Raw data'!C3555)</f>
        <v/>
      </c>
      <c r="F3555" s="1" t="str">
        <f>IF('Raw data'!D3555=0,"",'Raw data'!D3555)</f>
        <v/>
      </c>
      <c r="H3555" s="8" t="str">
        <f t="shared" si="400"/>
        <v/>
      </c>
      <c r="I3555" s="1" t="str">
        <f t="shared" si="401"/>
        <v/>
      </c>
      <c r="K3555" s="1" t="str">
        <f t="shared" si="402"/>
        <v/>
      </c>
      <c r="M3555" s="1" t="str">
        <f>IF(K3555="","",IF(K3555&gt;Figures!B$6-1,"yes","no"))</f>
        <v/>
      </c>
      <c r="N3555" s="8" t="str">
        <f t="shared" si="403"/>
        <v/>
      </c>
      <c r="O3555" s="1" t="str">
        <f t="shared" si="404"/>
        <v/>
      </c>
    </row>
    <row r="3556" spans="1:15" x14ac:dyDescent="0.25">
      <c r="A3556" s="1" t="str">
        <f>IF('Raw data'!A3556="","",'Raw data'!A3556)</f>
        <v/>
      </c>
      <c r="B3556" s="1" t="str">
        <f t="shared" si="398"/>
        <v/>
      </c>
      <c r="C3556" s="1" t="str">
        <f t="shared" si="399"/>
        <v/>
      </c>
      <c r="D3556" s="1" t="str">
        <f>IF('Raw data'!B3556=0,"",'Raw data'!B3556)</f>
        <v/>
      </c>
      <c r="E3556" s="1" t="str">
        <f>IF('Raw data'!C3556=0,"",'Raw data'!C3556)</f>
        <v/>
      </c>
      <c r="F3556" s="1" t="str">
        <f>IF('Raw data'!D3556=0,"",'Raw data'!D3556)</f>
        <v/>
      </c>
      <c r="H3556" s="8" t="str">
        <f t="shared" si="400"/>
        <v/>
      </c>
      <c r="I3556" s="1" t="str">
        <f t="shared" si="401"/>
        <v/>
      </c>
      <c r="K3556" s="1" t="str">
        <f t="shared" si="402"/>
        <v/>
      </c>
      <c r="M3556" s="1" t="str">
        <f>IF(K3556="","",IF(K3556&gt;Figures!B$6-1,"yes","no"))</f>
        <v/>
      </c>
      <c r="N3556" s="8" t="str">
        <f t="shared" si="403"/>
        <v/>
      </c>
      <c r="O3556" s="1" t="str">
        <f t="shared" si="404"/>
        <v/>
      </c>
    </row>
    <row r="3557" spans="1:15" x14ac:dyDescent="0.25">
      <c r="A3557" s="1" t="str">
        <f>IF('Raw data'!A3557="","",'Raw data'!A3557)</f>
        <v/>
      </c>
      <c r="B3557" s="1" t="str">
        <f t="shared" si="398"/>
        <v/>
      </c>
      <c r="C3557" s="1" t="str">
        <f t="shared" si="399"/>
        <v/>
      </c>
      <c r="D3557" s="1" t="str">
        <f>IF('Raw data'!B3557=0,"",'Raw data'!B3557)</f>
        <v/>
      </c>
      <c r="E3557" s="1" t="str">
        <f>IF('Raw data'!C3557=0,"",'Raw data'!C3557)</f>
        <v/>
      </c>
      <c r="F3557" s="1" t="str">
        <f>IF('Raw data'!D3557=0,"",'Raw data'!D3557)</f>
        <v/>
      </c>
      <c r="H3557" s="8" t="str">
        <f t="shared" si="400"/>
        <v/>
      </c>
      <c r="I3557" s="1" t="str">
        <f t="shared" si="401"/>
        <v/>
      </c>
      <c r="K3557" s="1" t="str">
        <f t="shared" si="402"/>
        <v/>
      </c>
      <c r="M3557" s="1" t="str">
        <f>IF(K3557="","",IF(K3557&gt;Figures!B$6-1,"yes","no"))</f>
        <v/>
      </c>
      <c r="N3557" s="8" t="str">
        <f t="shared" si="403"/>
        <v/>
      </c>
      <c r="O3557" s="1" t="str">
        <f t="shared" si="404"/>
        <v/>
      </c>
    </row>
    <row r="3558" spans="1:15" x14ac:dyDescent="0.25">
      <c r="A3558" s="1" t="str">
        <f>IF('Raw data'!A3558="","",'Raw data'!A3558)</f>
        <v/>
      </c>
      <c r="B3558" s="1" t="str">
        <f t="shared" si="398"/>
        <v/>
      </c>
      <c r="C3558" s="1" t="str">
        <f t="shared" si="399"/>
        <v/>
      </c>
      <c r="D3558" s="1" t="str">
        <f>IF('Raw data'!B3558=0,"",'Raw data'!B3558)</f>
        <v/>
      </c>
      <c r="E3558" s="1" t="str">
        <f>IF('Raw data'!C3558=0,"",'Raw data'!C3558)</f>
        <v/>
      </c>
      <c r="F3558" s="1" t="str">
        <f>IF('Raw data'!D3558=0,"",'Raw data'!D3558)</f>
        <v/>
      </c>
      <c r="H3558" s="8" t="str">
        <f t="shared" si="400"/>
        <v/>
      </c>
      <c r="I3558" s="1" t="str">
        <f t="shared" si="401"/>
        <v/>
      </c>
      <c r="K3558" s="1" t="str">
        <f t="shared" si="402"/>
        <v/>
      </c>
      <c r="M3558" s="1" t="str">
        <f>IF(K3558="","",IF(K3558&gt;Figures!B$6-1,"yes","no"))</f>
        <v/>
      </c>
      <c r="N3558" s="8" t="str">
        <f t="shared" si="403"/>
        <v/>
      </c>
      <c r="O3558" s="1" t="str">
        <f t="shared" si="404"/>
        <v/>
      </c>
    </row>
    <row r="3559" spans="1:15" x14ac:dyDescent="0.25">
      <c r="A3559" s="1" t="str">
        <f>IF('Raw data'!A3559="","",'Raw data'!A3559)</f>
        <v/>
      </c>
      <c r="B3559" s="1" t="str">
        <f t="shared" si="398"/>
        <v/>
      </c>
      <c r="C3559" s="1" t="str">
        <f t="shared" si="399"/>
        <v/>
      </c>
      <c r="D3559" s="1" t="str">
        <f>IF('Raw data'!B3559=0,"",'Raw data'!B3559)</f>
        <v/>
      </c>
      <c r="E3559" s="1" t="str">
        <f>IF('Raw data'!C3559=0,"",'Raw data'!C3559)</f>
        <v/>
      </c>
      <c r="F3559" s="1" t="str">
        <f>IF('Raw data'!D3559=0,"",'Raw data'!D3559)</f>
        <v/>
      </c>
      <c r="H3559" s="8" t="str">
        <f t="shared" si="400"/>
        <v/>
      </c>
      <c r="I3559" s="1" t="str">
        <f t="shared" si="401"/>
        <v/>
      </c>
      <c r="K3559" s="1" t="str">
        <f t="shared" si="402"/>
        <v/>
      </c>
      <c r="M3559" s="1" t="str">
        <f>IF(K3559="","",IF(K3559&gt;Figures!B$6-1,"yes","no"))</f>
        <v/>
      </c>
      <c r="N3559" s="8" t="str">
        <f t="shared" si="403"/>
        <v/>
      </c>
      <c r="O3559" s="1" t="str">
        <f t="shared" si="404"/>
        <v/>
      </c>
    </row>
    <row r="3560" spans="1:15" x14ac:dyDescent="0.25">
      <c r="A3560" s="1" t="str">
        <f>IF('Raw data'!A3560="","",'Raw data'!A3560)</f>
        <v/>
      </c>
      <c r="B3560" s="1" t="str">
        <f t="shared" si="398"/>
        <v/>
      </c>
      <c r="C3560" s="1" t="str">
        <f t="shared" si="399"/>
        <v/>
      </c>
      <c r="D3560" s="1" t="str">
        <f>IF('Raw data'!B3560=0,"",'Raw data'!B3560)</f>
        <v/>
      </c>
      <c r="E3560" s="1" t="str">
        <f>IF('Raw data'!C3560=0,"",'Raw data'!C3560)</f>
        <v/>
      </c>
      <c r="F3560" s="1" t="str">
        <f>IF('Raw data'!D3560=0,"",'Raw data'!D3560)</f>
        <v/>
      </c>
      <c r="H3560" s="8" t="str">
        <f t="shared" si="400"/>
        <v/>
      </c>
      <c r="I3560" s="1" t="str">
        <f t="shared" si="401"/>
        <v/>
      </c>
      <c r="K3560" s="1" t="str">
        <f t="shared" si="402"/>
        <v/>
      </c>
      <c r="M3560" s="1" t="str">
        <f>IF(K3560="","",IF(K3560&gt;Figures!B$6-1,"yes","no"))</f>
        <v/>
      </c>
      <c r="N3560" s="8" t="str">
        <f t="shared" si="403"/>
        <v/>
      </c>
      <c r="O3560" s="1" t="str">
        <f t="shared" si="404"/>
        <v/>
      </c>
    </row>
    <row r="3561" spans="1:15" x14ac:dyDescent="0.25">
      <c r="A3561" s="1" t="str">
        <f>IF('Raw data'!A3561="","",'Raw data'!A3561)</f>
        <v/>
      </c>
      <c r="B3561" s="1" t="str">
        <f t="shared" si="398"/>
        <v/>
      </c>
      <c r="C3561" s="1" t="str">
        <f t="shared" si="399"/>
        <v/>
      </c>
      <c r="D3561" s="1" t="str">
        <f>IF('Raw data'!B3561=0,"",'Raw data'!B3561)</f>
        <v/>
      </c>
      <c r="E3561" s="1" t="str">
        <f>IF('Raw data'!C3561=0,"",'Raw data'!C3561)</f>
        <v/>
      </c>
      <c r="F3561" s="1" t="str">
        <f>IF('Raw data'!D3561=0,"",'Raw data'!D3561)</f>
        <v/>
      </c>
      <c r="H3561" s="8" t="str">
        <f t="shared" si="400"/>
        <v/>
      </c>
      <c r="I3561" s="1" t="str">
        <f t="shared" si="401"/>
        <v/>
      </c>
      <c r="K3561" s="1" t="str">
        <f t="shared" si="402"/>
        <v/>
      </c>
      <c r="M3561" s="1" t="str">
        <f>IF(K3561="","",IF(K3561&gt;Figures!B$6-1,"yes","no"))</f>
        <v/>
      </c>
      <c r="N3561" s="8" t="str">
        <f t="shared" si="403"/>
        <v/>
      </c>
      <c r="O3561" s="1" t="str">
        <f t="shared" si="404"/>
        <v/>
      </c>
    </row>
    <row r="3562" spans="1:15" x14ac:dyDescent="0.25">
      <c r="A3562" s="1" t="str">
        <f>IF('Raw data'!A3562="","",'Raw data'!A3562)</f>
        <v/>
      </c>
      <c r="B3562" s="1" t="str">
        <f t="shared" si="398"/>
        <v/>
      </c>
      <c r="C3562" s="1" t="str">
        <f t="shared" si="399"/>
        <v/>
      </c>
      <c r="D3562" s="1" t="str">
        <f>IF('Raw data'!B3562=0,"",'Raw data'!B3562)</f>
        <v/>
      </c>
      <c r="E3562" s="1" t="str">
        <f>IF('Raw data'!C3562=0,"",'Raw data'!C3562)</f>
        <v/>
      </c>
      <c r="F3562" s="1" t="str">
        <f>IF('Raw data'!D3562=0,"",'Raw data'!D3562)</f>
        <v/>
      </c>
      <c r="H3562" s="8" t="str">
        <f t="shared" si="400"/>
        <v/>
      </c>
      <c r="I3562" s="1" t="str">
        <f t="shared" si="401"/>
        <v/>
      </c>
      <c r="K3562" s="1" t="str">
        <f t="shared" si="402"/>
        <v/>
      </c>
      <c r="M3562" s="1" t="str">
        <f>IF(K3562="","",IF(K3562&gt;Figures!B$6-1,"yes","no"))</f>
        <v/>
      </c>
      <c r="N3562" s="8" t="str">
        <f t="shared" si="403"/>
        <v/>
      </c>
      <c r="O3562" s="1" t="str">
        <f t="shared" si="404"/>
        <v/>
      </c>
    </row>
    <row r="3563" spans="1:15" x14ac:dyDescent="0.25">
      <c r="A3563" s="1" t="str">
        <f>IF('Raw data'!A3563="","",'Raw data'!A3563)</f>
        <v/>
      </c>
      <c r="B3563" s="1" t="str">
        <f t="shared" si="398"/>
        <v/>
      </c>
      <c r="C3563" s="1" t="str">
        <f t="shared" si="399"/>
        <v/>
      </c>
      <c r="D3563" s="1" t="str">
        <f>IF('Raw data'!B3563=0,"",'Raw data'!B3563)</f>
        <v/>
      </c>
      <c r="E3563" s="1" t="str">
        <f>IF('Raw data'!C3563=0,"",'Raw data'!C3563)</f>
        <v/>
      </c>
      <c r="F3563" s="1" t="str">
        <f>IF('Raw data'!D3563=0,"",'Raw data'!D3563)</f>
        <v/>
      </c>
      <c r="H3563" s="8" t="str">
        <f t="shared" si="400"/>
        <v/>
      </c>
      <c r="I3563" s="1" t="str">
        <f t="shared" si="401"/>
        <v/>
      </c>
      <c r="K3563" s="1" t="str">
        <f t="shared" si="402"/>
        <v/>
      </c>
      <c r="M3563" s="1" t="str">
        <f>IF(K3563="","",IF(K3563&gt;Figures!B$6-1,"yes","no"))</f>
        <v/>
      </c>
      <c r="N3563" s="8" t="str">
        <f t="shared" si="403"/>
        <v/>
      </c>
      <c r="O3563" s="1" t="str">
        <f t="shared" si="404"/>
        <v/>
      </c>
    </row>
    <row r="3564" spans="1:15" x14ac:dyDescent="0.25">
      <c r="A3564" s="1" t="str">
        <f>IF('Raw data'!A3564="","",'Raw data'!A3564)</f>
        <v/>
      </c>
      <c r="B3564" s="1" t="str">
        <f t="shared" si="398"/>
        <v/>
      </c>
      <c r="C3564" s="1" t="str">
        <f t="shared" si="399"/>
        <v/>
      </c>
      <c r="D3564" s="1" t="str">
        <f>IF('Raw data'!B3564=0,"",'Raw data'!B3564)</f>
        <v/>
      </c>
      <c r="E3564" s="1" t="str">
        <f>IF('Raw data'!C3564=0,"",'Raw data'!C3564)</f>
        <v/>
      </c>
      <c r="F3564" s="1" t="str">
        <f>IF('Raw data'!D3564=0,"",'Raw data'!D3564)</f>
        <v/>
      </c>
      <c r="H3564" s="8" t="str">
        <f t="shared" si="400"/>
        <v/>
      </c>
      <c r="I3564" s="1" t="str">
        <f t="shared" si="401"/>
        <v/>
      </c>
      <c r="K3564" s="1" t="str">
        <f t="shared" si="402"/>
        <v/>
      </c>
      <c r="M3564" s="1" t="str">
        <f>IF(K3564="","",IF(K3564&gt;Figures!B$6-1,"yes","no"))</f>
        <v/>
      </c>
      <c r="N3564" s="8" t="str">
        <f t="shared" si="403"/>
        <v/>
      </c>
      <c r="O3564" s="1" t="str">
        <f t="shared" si="404"/>
        <v/>
      </c>
    </row>
    <row r="3565" spans="1:15" x14ac:dyDescent="0.25">
      <c r="A3565" s="1" t="str">
        <f>IF('Raw data'!A3565="","",'Raw data'!A3565)</f>
        <v/>
      </c>
      <c r="B3565" s="1" t="str">
        <f t="shared" si="398"/>
        <v/>
      </c>
      <c r="C3565" s="1" t="str">
        <f t="shared" si="399"/>
        <v/>
      </c>
      <c r="D3565" s="1" t="str">
        <f>IF('Raw data'!B3565=0,"",'Raw data'!B3565)</f>
        <v/>
      </c>
      <c r="E3565" s="1" t="str">
        <f>IF('Raw data'!C3565=0,"",'Raw data'!C3565)</f>
        <v/>
      </c>
      <c r="F3565" s="1" t="str">
        <f>IF('Raw data'!D3565=0,"",'Raw data'!D3565)</f>
        <v/>
      </c>
      <c r="H3565" s="8" t="str">
        <f t="shared" si="400"/>
        <v/>
      </c>
      <c r="I3565" s="1" t="str">
        <f t="shared" si="401"/>
        <v/>
      </c>
      <c r="K3565" s="1" t="str">
        <f t="shared" si="402"/>
        <v/>
      </c>
      <c r="M3565" s="1" t="str">
        <f>IF(K3565="","",IF(K3565&gt;Figures!B$6-1,"yes","no"))</f>
        <v/>
      </c>
      <c r="N3565" s="8" t="str">
        <f t="shared" si="403"/>
        <v/>
      </c>
      <c r="O3565" s="1" t="str">
        <f t="shared" si="404"/>
        <v/>
      </c>
    </row>
    <row r="3566" spans="1:15" x14ac:dyDescent="0.25">
      <c r="A3566" s="1" t="str">
        <f>IF('Raw data'!A3566="","",'Raw data'!A3566)</f>
        <v/>
      </c>
      <c r="B3566" s="1" t="str">
        <f t="shared" si="398"/>
        <v/>
      </c>
      <c r="C3566" s="1" t="str">
        <f t="shared" si="399"/>
        <v/>
      </c>
      <c r="D3566" s="1" t="str">
        <f>IF('Raw data'!B3566=0,"",'Raw data'!B3566)</f>
        <v/>
      </c>
      <c r="E3566" s="1" t="str">
        <f>IF('Raw data'!C3566=0,"",'Raw data'!C3566)</f>
        <v/>
      </c>
      <c r="F3566" s="1" t="str">
        <f>IF('Raw data'!D3566=0,"",'Raw data'!D3566)</f>
        <v/>
      </c>
      <c r="H3566" s="8" t="str">
        <f t="shared" si="400"/>
        <v/>
      </c>
      <c r="I3566" s="1" t="str">
        <f t="shared" si="401"/>
        <v/>
      </c>
      <c r="K3566" s="1" t="str">
        <f t="shared" si="402"/>
        <v/>
      </c>
      <c r="M3566" s="1" t="str">
        <f>IF(K3566="","",IF(K3566&gt;Figures!B$6-1,"yes","no"))</f>
        <v/>
      </c>
      <c r="N3566" s="8" t="str">
        <f t="shared" si="403"/>
        <v/>
      </c>
      <c r="O3566" s="1" t="str">
        <f t="shared" si="404"/>
        <v/>
      </c>
    </row>
    <row r="3567" spans="1:15" x14ac:dyDescent="0.25">
      <c r="A3567" s="1" t="str">
        <f>IF('Raw data'!A3567="","",'Raw data'!A3567)</f>
        <v/>
      </c>
      <c r="B3567" s="1" t="str">
        <f t="shared" si="398"/>
        <v/>
      </c>
      <c r="C3567" s="1" t="str">
        <f t="shared" si="399"/>
        <v/>
      </c>
      <c r="D3567" s="1" t="str">
        <f>IF('Raw data'!B3567=0,"",'Raw data'!B3567)</f>
        <v/>
      </c>
      <c r="E3567" s="1" t="str">
        <f>IF('Raw data'!C3567=0,"",'Raw data'!C3567)</f>
        <v/>
      </c>
      <c r="F3567" s="1" t="str">
        <f>IF('Raw data'!D3567=0,"",'Raw data'!D3567)</f>
        <v/>
      </c>
      <c r="H3567" s="8" t="str">
        <f t="shared" si="400"/>
        <v/>
      </c>
      <c r="I3567" s="1" t="str">
        <f t="shared" si="401"/>
        <v/>
      </c>
      <c r="K3567" s="1" t="str">
        <f t="shared" si="402"/>
        <v/>
      </c>
      <c r="M3567" s="1" t="str">
        <f>IF(K3567="","",IF(K3567&gt;Figures!B$6-1,"yes","no"))</f>
        <v/>
      </c>
      <c r="N3567" s="8" t="str">
        <f t="shared" si="403"/>
        <v/>
      </c>
      <c r="O3567" s="1" t="str">
        <f t="shared" si="404"/>
        <v/>
      </c>
    </row>
    <row r="3568" spans="1:15" x14ac:dyDescent="0.25">
      <c r="A3568" s="1" t="str">
        <f>IF('Raw data'!A3568="","",'Raw data'!A3568)</f>
        <v/>
      </c>
      <c r="B3568" s="1" t="str">
        <f t="shared" si="398"/>
        <v/>
      </c>
      <c r="C3568" s="1" t="str">
        <f t="shared" si="399"/>
        <v/>
      </c>
      <c r="D3568" s="1" t="str">
        <f>IF('Raw data'!B3568=0,"",'Raw data'!B3568)</f>
        <v/>
      </c>
      <c r="E3568" s="1" t="str">
        <f>IF('Raw data'!C3568=0,"",'Raw data'!C3568)</f>
        <v/>
      </c>
      <c r="F3568" s="1" t="str">
        <f>IF('Raw data'!D3568=0,"",'Raw data'!D3568)</f>
        <v/>
      </c>
      <c r="H3568" s="8" t="str">
        <f t="shared" si="400"/>
        <v/>
      </c>
      <c r="I3568" s="1" t="str">
        <f t="shared" si="401"/>
        <v/>
      </c>
      <c r="K3568" s="1" t="str">
        <f t="shared" si="402"/>
        <v/>
      </c>
      <c r="M3568" s="1" t="str">
        <f>IF(K3568="","",IF(K3568&gt;Figures!B$6-1,"yes","no"))</f>
        <v/>
      </c>
      <c r="N3568" s="8" t="str">
        <f t="shared" si="403"/>
        <v/>
      </c>
      <c r="O3568" s="1" t="str">
        <f t="shared" si="404"/>
        <v/>
      </c>
    </row>
    <row r="3569" spans="1:15" x14ac:dyDescent="0.25">
      <c r="A3569" s="1" t="str">
        <f>IF('Raw data'!A3569="","",'Raw data'!A3569)</f>
        <v/>
      </c>
      <c r="B3569" s="1" t="str">
        <f t="shared" si="398"/>
        <v/>
      </c>
      <c r="C3569" s="1" t="str">
        <f t="shared" si="399"/>
        <v/>
      </c>
      <c r="D3569" s="1" t="str">
        <f>IF('Raw data'!B3569=0,"",'Raw data'!B3569)</f>
        <v/>
      </c>
      <c r="E3569" s="1" t="str">
        <f>IF('Raw data'!C3569=0,"",'Raw data'!C3569)</f>
        <v/>
      </c>
      <c r="F3569" s="1" t="str">
        <f>IF('Raw data'!D3569=0,"",'Raw data'!D3569)</f>
        <v/>
      </c>
      <c r="H3569" s="8" t="str">
        <f t="shared" si="400"/>
        <v/>
      </c>
      <c r="I3569" s="1" t="str">
        <f t="shared" si="401"/>
        <v/>
      </c>
      <c r="K3569" s="1" t="str">
        <f t="shared" si="402"/>
        <v/>
      </c>
      <c r="M3569" s="1" t="str">
        <f>IF(K3569="","",IF(K3569&gt;Figures!B$6-1,"yes","no"))</f>
        <v/>
      </c>
      <c r="N3569" s="8" t="str">
        <f t="shared" si="403"/>
        <v/>
      </c>
      <c r="O3569" s="1" t="str">
        <f t="shared" si="404"/>
        <v/>
      </c>
    </row>
    <row r="3570" spans="1:15" x14ac:dyDescent="0.25">
      <c r="A3570" s="1" t="str">
        <f>IF('Raw data'!A3570="","",'Raw data'!A3570)</f>
        <v/>
      </c>
      <c r="B3570" s="1" t="str">
        <f t="shared" si="398"/>
        <v/>
      </c>
      <c r="C3570" s="1" t="str">
        <f t="shared" si="399"/>
        <v/>
      </c>
      <c r="D3570" s="1" t="str">
        <f>IF('Raw data'!B3570=0,"",'Raw data'!B3570)</f>
        <v/>
      </c>
      <c r="E3570" s="1" t="str">
        <f>IF('Raw data'!C3570=0,"",'Raw data'!C3570)</f>
        <v/>
      </c>
      <c r="F3570" s="1" t="str">
        <f>IF('Raw data'!D3570=0,"",'Raw data'!D3570)</f>
        <v/>
      </c>
      <c r="H3570" s="8" t="str">
        <f t="shared" si="400"/>
        <v/>
      </c>
      <c r="I3570" s="1" t="str">
        <f t="shared" si="401"/>
        <v/>
      </c>
      <c r="K3570" s="1" t="str">
        <f t="shared" si="402"/>
        <v/>
      </c>
      <c r="M3570" s="1" t="str">
        <f>IF(K3570="","",IF(K3570&gt;Figures!B$6-1,"yes","no"))</f>
        <v/>
      </c>
      <c r="N3570" s="8" t="str">
        <f t="shared" si="403"/>
        <v/>
      </c>
      <c r="O3570" s="1" t="str">
        <f t="shared" si="404"/>
        <v/>
      </c>
    </row>
    <row r="3571" spans="1:15" x14ac:dyDescent="0.25">
      <c r="A3571" s="1" t="str">
        <f>IF('Raw data'!A3571="","",'Raw data'!A3571)</f>
        <v/>
      </c>
      <c r="B3571" s="1" t="str">
        <f t="shared" si="398"/>
        <v/>
      </c>
      <c r="C3571" s="1" t="str">
        <f t="shared" si="399"/>
        <v/>
      </c>
      <c r="D3571" s="1" t="str">
        <f>IF('Raw data'!B3571=0,"",'Raw data'!B3571)</f>
        <v/>
      </c>
      <c r="E3571" s="1" t="str">
        <f>IF('Raw data'!C3571=0,"",'Raw data'!C3571)</f>
        <v/>
      </c>
      <c r="F3571" s="1" t="str">
        <f>IF('Raw data'!D3571=0,"",'Raw data'!D3571)</f>
        <v/>
      </c>
      <c r="H3571" s="8" t="str">
        <f t="shared" si="400"/>
        <v/>
      </c>
      <c r="I3571" s="1" t="str">
        <f t="shared" si="401"/>
        <v/>
      </c>
      <c r="K3571" s="1" t="str">
        <f t="shared" si="402"/>
        <v/>
      </c>
      <c r="M3571" s="1" t="str">
        <f>IF(K3571="","",IF(K3571&gt;Figures!B$6-1,"yes","no"))</f>
        <v/>
      </c>
      <c r="N3571" s="8" t="str">
        <f t="shared" si="403"/>
        <v/>
      </c>
      <c r="O3571" s="1" t="str">
        <f t="shared" si="404"/>
        <v/>
      </c>
    </row>
    <row r="3572" spans="1:15" x14ac:dyDescent="0.25">
      <c r="A3572" s="1" t="str">
        <f>IF('Raw data'!A3572="","",'Raw data'!A3572)</f>
        <v/>
      </c>
      <c r="B3572" s="1" t="str">
        <f t="shared" si="398"/>
        <v/>
      </c>
      <c r="C3572" s="1" t="str">
        <f t="shared" si="399"/>
        <v/>
      </c>
      <c r="D3572" s="1" t="str">
        <f>IF('Raw data'!B3572=0,"",'Raw data'!B3572)</f>
        <v/>
      </c>
      <c r="E3572" s="1" t="str">
        <f>IF('Raw data'!C3572=0,"",'Raw data'!C3572)</f>
        <v/>
      </c>
      <c r="F3572" s="1" t="str">
        <f>IF('Raw data'!D3572=0,"",'Raw data'!D3572)</f>
        <v/>
      </c>
      <c r="H3572" s="8" t="str">
        <f t="shared" si="400"/>
        <v/>
      </c>
      <c r="I3572" s="1" t="str">
        <f t="shared" si="401"/>
        <v/>
      </c>
      <c r="K3572" s="1" t="str">
        <f t="shared" si="402"/>
        <v/>
      </c>
      <c r="M3572" s="1" t="str">
        <f>IF(K3572="","",IF(K3572&gt;Figures!B$6-1,"yes","no"))</f>
        <v/>
      </c>
      <c r="N3572" s="8" t="str">
        <f t="shared" si="403"/>
        <v/>
      </c>
      <c r="O3572" s="1" t="str">
        <f t="shared" si="404"/>
        <v/>
      </c>
    </row>
    <row r="3573" spans="1:15" x14ac:dyDescent="0.25">
      <c r="A3573" s="1" t="str">
        <f>IF('Raw data'!A3573="","",'Raw data'!A3573)</f>
        <v/>
      </c>
      <c r="B3573" s="1" t="str">
        <f t="shared" si="398"/>
        <v/>
      </c>
      <c r="C3573" s="1" t="str">
        <f t="shared" si="399"/>
        <v/>
      </c>
      <c r="D3573" s="1" t="str">
        <f>IF('Raw data'!B3573=0,"",'Raw data'!B3573)</f>
        <v/>
      </c>
      <c r="E3573" s="1" t="str">
        <f>IF('Raw data'!C3573=0,"",'Raw data'!C3573)</f>
        <v/>
      </c>
      <c r="F3573" s="1" t="str">
        <f>IF('Raw data'!D3573=0,"",'Raw data'!D3573)</f>
        <v/>
      </c>
      <c r="H3573" s="8" t="str">
        <f t="shared" si="400"/>
        <v/>
      </c>
      <c r="I3573" s="1" t="str">
        <f t="shared" si="401"/>
        <v/>
      </c>
      <c r="K3573" s="1" t="str">
        <f t="shared" si="402"/>
        <v/>
      </c>
      <c r="M3573" s="1" t="str">
        <f>IF(K3573="","",IF(K3573&gt;Figures!B$6-1,"yes","no"))</f>
        <v/>
      </c>
      <c r="N3573" s="8" t="str">
        <f t="shared" si="403"/>
        <v/>
      </c>
      <c r="O3573" s="1" t="str">
        <f t="shared" si="404"/>
        <v/>
      </c>
    </row>
    <row r="3574" spans="1:15" x14ac:dyDescent="0.25">
      <c r="A3574" s="1" t="str">
        <f>IF('Raw data'!A3574="","",'Raw data'!A3574)</f>
        <v/>
      </c>
      <c r="B3574" s="1" t="str">
        <f t="shared" si="398"/>
        <v/>
      </c>
      <c r="C3574" s="1" t="str">
        <f t="shared" si="399"/>
        <v/>
      </c>
      <c r="D3574" s="1" t="str">
        <f>IF('Raw data'!B3574=0,"",'Raw data'!B3574)</f>
        <v/>
      </c>
      <c r="E3574" s="1" t="str">
        <f>IF('Raw data'!C3574=0,"",'Raw data'!C3574)</f>
        <v/>
      </c>
      <c r="F3574" s="1" t="str">
        <f>IF('Raw data'!D3574=0,"",'Raw data'!D3574)</f>
        <v/>
      </c>
      <c r="H3574" s="8" t="str">
        <f t="shared" si="400"/>
        <v/>
      </c>
      <c r="I3574" s="1" t="str">
        <f t="shared" si="401"/>
        <v/>
      </c>
      <c r="K3574" s="1" t="str">
        <f t="shared" si="402"/>
        <v/>
      </c>
      <c r="M3574" s="1" t="str">
        <f>IF(K3574="","",IF(K3574&gt;Figures!B$6-1,"yes","no"))</f>
        <v/>
      </c>
      <c r="N3574" s="8" t="str">
        <f t="shared" si="403"/>
        <v/>
      </c>
      <c r="O3574" s="1" t="str">
        <f t="shared" si="404"/>
        <v/>
      </c>
    </row>
    <row r="3575" spans="1:15" x14ac:dyDescent="0.25">
      <c r="A3575" s="1" t="str">
        <f>IF('Raw data'!A3575="","",'Raw data'!A3575)</f>
        <v/>
      </c>
      <c r="B3575" s="1" t="str">
        <f t="shared" si="398"/>
        <v/>
      </c>
      <c r="C3575" s="1" t="str">
        <f t="shared" si="399"/>
        <v/>
      </c>
      <c r="D3575" s="1" t="str">
        <f>IF('Raw data'!B3575=0,"",'Raw data'!B3575)</f>
        <v/>
      </c>
      <c r="E3575" s="1" t="str">
        <f>IF('Raw data'!C3575=0,"",'Raw data'!C3575)</f>
        <v/>
      </c>
      <c r="F3575" s="1" t="str">
        <f>IF('Raw data'!D3575=0,"",'Raw data'!D3575)</f>
        <v/>
      </c>
      <c r="H3575" s="8" t="str">
        <f t="shared" si="400"/>
        <v/>
      </c>
      <c r="I3575" s="1" t="str">
        <f t="shared" si="401"/>
        <v/>
      </c>
      <c r="K3575" s="1" t="str">
        <f t="shared" si="402"/>
        <v/>
      </c>
      <c r="M3575" s="1" t="str">
        <f>IF(K3575="","",IF(K3575&gt;Figures!B$6-1,"yes","no"))</f>
        <v/>
      </c>
      <c r="N3575" s="8" t="str">
        <f t="shared" si="403"/>
        <v/>
      </c>
      <c r="O3575" s="1" t="str">
        <f t="shared" si="404"/>
        <v/>
      </c>
    </row>
    <row r="3576" spans="1:15" x14ac:dyDescent="0.25">
      <c r="A3576" s="1" t="str">
        <f>IF('Raw data'!A3576="","",'Raw data'!A3576)</f>
        <v/>
      </c>
      <c r="B3576" s="1" t="str">
        <f t="shared" si="398"/>
        <v/>
      </c>
      <c r="C3576" s="1" t="str">
        <f t="shared" si="399"/>
        <v/>
      </c>
      <c r="D3576" s="1" t="str">
        <f>IF('Raw data'!B3576=0,"",'Raw data'!B3576)</f>
        <v/>
      </c>
      <c r="E3576" s="1" t="str">
        <f>IF('Raw data'!C3576=0,"",'Raw data'!C3576)</f>
        <v/>
      </c>
      <c r="F3576" s="1" t="str">
        <f>IF('Raw data'!D3576=0,"",'Raw data'!D3576)</f>
        <v/>
      </c>
      <c r="H3576" s="8" t="str">
        <f t="shared" si="400"/>
        <v/>
      </c>
      <c r="I3576" s="1" t="str">
        <f t="shared" si="401"/>
        <v/>
      </c>
      <c r="K3576" s="1" t="str">
        <f t="shared" si="402"/>
        <v/>
      </c>
      <c r="M3576" s="1" t="str">
        <f>IF(K3576="","",IF(K3576&gt;Figures!B$6-1,"yes","no"))</f>
        <v/>
      </c>
      <c r="N3576" s="8" t="str">
        <f t="shared" si="403"/>
        <v/>
      </c>
      <c r="O3576" s="1" t="str">
        <f t="shared" si="404"/>
        <v/>
      </c>
    </row>
    <row r="3577" spans="1:15" x14ac:dyDescent="0.25">
      <c r="A3577" s="1" t="str">
        <f>IF('Raw data'!A3577="","",'Raw data'!A3577)</f>
        <v/>
      </c>
      <c r="B3577" s="1" t="str">
        <f t="shared" si="398"/>
        <v/>
      </c>
      <c r="C3577" s="1" t="str">
        <f t="shared" si="399"/>
        <v/>
      </c>
      <c r="D3577" s="1" t="str">
        <f>IF('Raw data'!B3577=0,"",'Raw data'!B3577)</f>
        <v/>
      </c>
      <c r="E3577" s="1" t="str">
        <f>IF('Raw data'!C3577=0,"",'Raw data'!C3577)</f>
        <v/>
      </c>
      <c r="F3577" s="1" t="str">
        <f>IF('Raw data'!D3577=0,"",'Raw data'!D3577)</f>
        <v/>
      </c>
      <c r="H3577" s="8" t="str">
        <f t="shared" si="400"/>
        <v/>
      </c>
      <c r="I3577" s="1" t="str">
        <f t="shared" si="401"/>
        <v/>
      </c>
      <c r="K3577" s="1" t="str">
        <f t="shared" si="402"/>
        <v/>
      </c>
      <c r="M3577" s="1" t="str">
        <f>IF(K3577="","",IF(K3577&gt;Figures!B$6-1,"yes","no"))</f>
        <v/>
      </c>
      <c r="N3577" s="8" t="str">
        <f t="shared" si="403"/>
        <v/>
      </c>
      <c r="O3577" s="1" t="str">
        <f t="shared" si="404"/>
        <v/>
      </c>
    </row>
    <row r="3578" spans="1:15" x14ac:dyDescent="0.25">
      <c r="A3578" s="1" t="str">
        <f>IF('Raw data'!A3578="","",'Raw data'!A3578)</f>
        <v/>
      </c>
      <c r="B3578" s="1" t="str">
        <f t="shared" si="398"/>
        <v/>
      </c>
      <c r="C3578" s="1" t="str">
        <f t="shared" si="399"/>
        <v/>
      </c>
      <c r="D3578" s="1" t="str">
        <f>IF('Raw data'!B3578=0,"",'Raw data'!B3578)</f>
        <v/>
      </c>
      <c r="E3578" s="1" t="str">
        <f>IF('Raw data'!C3578=0,"",'Raw data'!C3578)</f>
        <v/>
      </c>
      <c r="F3578" s="1" t="str">
        <f>IF('Raw data'!D3578=0,"",'Raw data'!D3578)</f>
        <v/>
      </c>
      <c r="H3578" s="8" t="str">
        <f t="shared" si="400"/>
        <v/>
      </c>
      <c r="I3578" s="1" t="str">
        <f t="shared" si="401"/>
        <v/>
      </c>
      <c r="K3578" s="1" t="str">
        <f t="shared" si="402"/>
        <v/>
      </c>
      <c r="M3578" s="1" t="str">
        <f>IF(K3578="","",IF(K3578&gt;Figures!B$6-1,"yes","no"))</f>
        <v/>
      </c>
      <c r="N3578" s="8" t="str">
        <f t="shared" si="403"/>
        <v/>
      </c>
      <c r="O3578" s="1" t="str">
        <f t="shared" si="404"/>
        <v/>
      </c>
    </row>
    <row r="3579" spans="1:15" x14ac:dyDescent="0.25">
      <c r="A3579" s="1" t="str">
        <f>IF('Raw data'!A3579="","",'Raw data'!A3579)</f>
        <v/>
      </c>
      <c r="B3579" s="1" t="str">
        <f t="shared" si="398"/>
        <v/>
      </c>
      <c r="C3579" s="1" t="str">
        <f t="shared" si="399"/>
        <v/>
      </c>
      <c r="D3579" s="1" t="str">
        <f>IF('Raw data'!B3579=0,"",'Raw data'!B3579)</f>
        <v/>
      </c>
      <c r="E3579" s="1" t="str">
        <f>IF('Raw data'!C3579=0,"",'Raw data'!C3579)</f>
        <v/>
      </c>
      <c r="F3579" s="1" t="str">
        <f>IF('Raw data'!D3579=0,"",'Raw data'!D3579)</f>
        <v/>
      </c>
      <c r="H3579" s="8" t="str">
        <f t="shared" si="400"/>
        <v/>
      </c>
      <c r="I3579" s="1" t="str">
        <f t="shared" si="401"/>
        <v/>
      </c>
      <c r="K3579" s="1" t="str">
        <f t="shared" si="402"/>
        <v/>
      </c>
      <c r="M3579" s="1" t="str">
        <f>IF(K3579="","",IF(K3579&gt;Figures!B$6-1,"yes","no"))</f>
        <v/>
      </c>
      <c r="N3579" s="8" t="str">
        <f t="shared" si="403"/>
        <v/>
      </c>
      <c r="O3579" s="1" t="str">
        <f t="shared" si="404"/>
        <v/>
      </c>
    </row>
    <row r="3580" spans="1:15" x14ac:dyDescent="0.25">
      <c r="A3580" s="1" t="str">
        <f>IF('Raw data'!A3580="","",'Raw data'!A3580)</f>
        <v/>
      </c>
      <c r="B3580" s="1" t="str">
        <f t="shared" si="398"/>
        <v/>
      </c>
      <c r="C3580" s="1" t="str">
        <f t="shared" si="399"/>
        <v/>
      </c>
      <c r="D3580" s="1" t="str">
        <f>IF('Raw data'!B3580=0,"",'Raw data'!B3580)</f>
        <v/>
      </c>
      <c r="E3580" s="1" t="str">
        <f>IF('Raw data'!C3580=0,"",'Raw data'!C3580)</f>
        <v/>
      </c>
      <c r="F3580" s="1" t="str">
        <f>IF('Raw data'!D3580=0,"",'Raw data'!D3580)</f>
        <v/>
      </c>
      <c r="H3580" s="8" t="str">
        <f t="shared" si="400"/>
        <v/>
      </c>
      <c r="I3580" s="1" t="str">
        <f t="shared" si="401"/>
        <v/>
      </c>
      <c r="K3580" s="1" t="str">
        <f t="shared" si="402"/>
        <v/>
      </c>
      <c r="M3580" s="1" t="str">
        <f>IF(K3580="","",IF(K3580&gt;Figures!B$6-1,"yes","no"))</f>
        <v/>
      </c>
      <c r="N3580" s="8" t="str">
        <f t="shared" si="403"/>
        <v/>
      </c>
      <c r="O3580" s="1" t="str">
        <f t="shared" si="404"/>
        <v/>
      </c>
    </row>
    <row r="3581" spans="1:15" x14ac:dyDescent="0.25">
      <c r="A3581" s="1" t="str">
        <f>IF('Raw data'!A3581="","",'Raw data'!A3581)</f>
        <v/>
      </c>
      <c r="B3581" s="1" t="str">
        <f t="shared" si="398"/>
        <v/>
      </c>
      <c r="C3581" s="1" t="str">
        <f t="shared" si="399"/>
        <v/>
      </c>
      <c r="D3581" s="1" t="str">
        <f>IF('Raw data'!B3581=0,"",'Raw data'!B3581)</f>
        <v/>
      </c>
      <c r="E3581" s="1" t="str">
        <f>IF('Raw data'!C3581=0,"",'Raw data'!C3581)</f>
        <v/>
      </c>
      <c r="F3581" s="1" t="str">
        <f>IF('Raw data'!D3581=0,"",'Raw data'!D3581)</f>
        <v/>
      </c>
      <c r="H3581" s="8" t="str">
        <f t="shared" si="400"/>
        <v/>
      </c>
      <c r="I3581" s="1" t="str">
        <f t="shared" si="401"/>
        <v/>
      </c>
      <c r="K3581" s="1" t="str">
        <f t="shared" si="402"/>
        <v/>
      </c>
      <c r="M3581" s="1" t="str">
        <f>IF(K3581="","",IF(K3581&gt;Figures!B$6-1,"yes","no"))</f>
        <v/>
      </c>
      <c r="N3581" s="8" t="str">
        <f t="shared" si="403"/>
        <v/>
      </c>
      <c r="O3581" s="1" t="str">
        <f t="shared" si="404"/>
        <v/>
      </c>
    </row>
    <row r="3582" spans="1:15" x14ac:dyDescent="0.25">
      <c r="A3582" s="1" t="str">
        <f>IF('Raw data'!A3582="","",'Raw data'!A3582)</f>
        <v/>
      </c>
      <c r="B3582" s="1" t="str">
        <f t="shared" si="398"/>
        <v/>
      </c>
      <c r="C3582" s="1" t="str">
        <f t="shared" si="399"/>
        <v/>
      </c>
      <c r="D3582" s="1" t="str">
        <f>IF('Raw data'!B3582=0,"",'Raw data'!B3582)</f>
        <v/>
      </c>
      <c r="E3582" s="1" t="str">
        <f>IF('Raw data'!C3582=0,"",'Raw data'!C3582)</f>
        <v/>
      </c>
      <c r="F3582" s="1" t="str">
        <f>IF('Raw data'!D3582=0,"",'Raw data'!D3582)</f>
        <v/>
      </c>
      <c r="H3582" s="8" t="str">
        <f t="shared" si="400"/>
        <v/>
      </c>
      <c r="I3582" s="1" t="str">
        <f t="shared" si="401"/>
        <v/>
      </c>
      <c r="K3582" s="1" t="str">
        <f t="shared" si="402"/>
        <v/>
      </c>
      <c r="M3582" s="1" t="str">
        <f>IF(K3582="","",IF(K3582&gt;Figures!B$6-1,"yes","no"))</f>
        <v/>
      </c>
      <c r="N3582" s="8" t="str">
        <f t="shared" si="403"/>
        <v/>
      </c>
      <c r="O3582" s="1" t="str">
        <f t="shared" si="404"/>
        <v/>
      </c>
    </row>
    <row r="3583" spans="1:15" x14ac:dyDescent="0.25">
      <c r="A3583" s="1" t="str">
        <f>IF('Raw data'!A3583="","",'Raw data'!A3583)</f>
        <v/>
      </c>
      <c r="B3583" s="1" t="str">
        <f t="shared" si="398"/>
        <v/>
      </c>
      <c r="C3583" s="1" t="str">
        <f t="shared" si="399"/>
        <v/>
      </c>
      <c r="D3583" s="1" t="str">
        <f>IF('Raw data'!B3583=0,"",'Raw data'!B3583)</f>
        <v/>
      </c>
      <c r="E3583" s="1" t="str">
        <f>IF('Raw data'!C3583=0,"",'Raw data'!C3583)</f>
        <v/>
      </c>
      <c r="F3583" s="1" t="str">
        <f>IF('Raw data'!D3583=0,"",'Raw data'!D3583)</f>
        <v/>
      </c>
      <c r="H3583" s="8" t="str">
        <f t="shared" si="400"/>
        <v/>
      </c>
      <c r="I3583" s="1" t="str">
        <f t="shared" si="401"/>
        <v/>
      </c>
      <c r="K3583" s="1" t="str">
        <f t="shared" si="402"/>
        <v/>
      </c>
      <c r="M3583" s="1" t="str">
        <f>IF(K3583="","",IF(K3583&gt;Figures!B$6-1,"yes","no"))</f>
        <v/>
      </c>
      <c r="N3583" s="8" t="str">
        <f t="shared" si="403"/>
        <v/>
      </c>
      <c r="O3583" s="1" t="str">
        <f t="shared" si="404"/>
        <v/>
      </c>
    </row>
    <row r="3584" spans="1:15" x14ac:dyDescent="0.25">
      <c r="A3584" s="1" t="str">
        <f>IF('Raw data'!A3584="","",'Raw data'!A3584)</f>
        <v/>
      </c>
      <c r="B3584" s="1" t="str">
        <f t="shared" si="398"/>
        <v/>
      </c>
      <c r="C3584" s="1" t="str">
        <f t="shared" si="399"/>
        <v/>
      </c>
      <c r="D3584" s="1" t="str">
        <f>IF('Raw data'!B3584=0,"",'Raw data'!B3584)</f>
        <v/>
      </c>
      <c r="E3584" s="1" t="str">
        <f>IF('Raw data'!C3584=0,"",'Raw data'!C3584)</f>
        <v/>
      </c>
      <c r="F3584" s="1" t="str">
        <f>IF('Raw data'!D3584=0,"",'Raw data'!D3584)</f>
        <v/>
      </c>
      <c r="H3584" s="8" t="str">
        <f t="shared" si="400"/>
        <v/>
      </c>
      <c r="I3584" s="1" t="str">
        <f t="shared" si="401"/>
        <v/>
      </c>
      <c r="K3584" s="1" t="str">
        <f t="shared" si="402"/>
        <v/>
      </c>
      <c r="M3584" s="1" t="str">
        <f>IF(K3584="","",IF(K3584&gt;Figures!B$6-1,"yes","no"))</f>
        <v/>
      </c>
      <c r="N3584" s="8" t="str">
        <f t="shared" si="403"/>
        <v/>
      </c>
      <c r="O3584" s="1" t="str">
        <f t="shared" si="404"/>
        <v/>
      </c>
    </row>
    <row r="3585" spans="1:15" x14ac:dyDescent="0.25">
      <c r="A3585" s="1" t="str">
        <f>IF('Raw data'!A3585="","",'Raw data'!A3585)</f>
        <v/>
      </c>
      <c r="B3585" s="1" t="str">
        <f t="shared" si="398"/>
        <v/>
      </c>
      <c r="C3585" s="1" t="str">
        <f t="shared" si="399"/>
        <v/>
      </c>
      <c r="D3585" s="1" t="str">
        <f>IF('Raw data'!B3585=0,"",'Raw data'!B3585)</f>
        <v/>
      </c>
      <c r="E3585" s="1" t="str">
        <f>IF('Raw data'!C3585=0,"",'Raw data'!C3585)</f>
        <v/>
      </c>
      <c r="F3585" s="1" t="str">
        <f>IF('Raw data'!D3585=0,"",'Raw data'!D3585)</f>
        <v/>
      </c>
      <c r="H3585" s="8" t="str">
        <f t="shared" si="400"/>
        <v/>
      </c>
      <c r="I3585" s="1" t="str">
        <f t="shared" si="401"/>
        <v/>
      </c>
      <c r="K3585" s="1" t="str">
        <f t="shared" si="402"/>
        <v/>
      </c>
      <c r="M3585" s="1" t="str">
        <f>IF(K3585="","",IF(K3585&gt;Figures!B$6-1,"yes","no"))</f>
        <v/>
      </c>
      <c r="N3585" s="8" t="str">
        <f t="shared" si="403"/>
        <v/>
      </c>
      <c r="O3585" s="1" t="str">
        <f t="shared" si="404"/>
        <v/>
      </c>
    </row>
    <row r="3586" spans="1:15" x14ac:dyDescent="0.25">
      <c r="A3586" s="1" t="str">
        <f>IF('Raw data'!A3586="","",'Raw data'!A3586)</f>
        <v/>
      </c>
      <c r="B3586" s="1" t="str">
        <f t="shared" si="398"/>
        <v/>
      </c>
      <c r="C3586" s="1" t="str">
        <f t="shared" si="399"/>
        <v/>
      </c>
      <c r="D3586" s="1" t="str">
        <f>IF('Raw data'!B3586=0,"",'Raw data'!B3586)</f>
        <v/>
      </c>
      <c r="E3586" s="1" t="str">
        <f>IF('Raw data'!C3586=0,"",'Raw data'!C3586)</f>
        <v/>
      </c>
      <c r="F3586" s="1" t="str">
        <f>IF('Raw data'!D3586=0,"",'Raw data'!D3586)</f>
        <v/>
      </c>
      <c r="H3586" s="8" t="str">
        <f t="shared" si="400"/>
        <v/>
      </c>
      <c r="I3586" s="1" t="str">
        <f t="shared" si="401"/>
        <v/>
      </c>
      <c r="K3586" s="1" t="str">
        <f t="shared" si="402"/>
        <v/>
      </c>
      <c r="M3586" s="1" t="str">
        <f>IF(K3586="","",IF(K3586&gt;Figures!B$6-1,"yes","no"))</f>
        <v/>
      </c>
      <c r="N3586" s="8" t="str">
        <f t="shared" si="403"/>
        <v/>
      </c>
      <c r="O3586" s="1" t="str">
        <f t="shared" si="404"/>
        <v/>
      </c>
    </row>
    <row r="3587" spans="1:15" x14ac:dyDescent="0.25">
      <c r="A3587" s="1" t="str">
        <f>IF('Raw data'!A3587="","",'Raw data'!A3587)</f>
        <v/>
      </c>
      <c r="B3587" s="1" t="str">
        <f t="shared" ref="B3587:B3650" si="405">IFERROR(MID(A3587,1,FIND("{",A3587)-1),A3587)</f>
        <v/>
      </c>
      <c r="C3587" s="1" t="str">
        <f t="shared" ref="C3587:C3650" si="406">IFERROR(MID(A3587,FIND("{",A3587)+1,FIND("}",A3587)-FIND("{",A3587)-1),"")</f>
        <v/>
      </c>
      <c r="D3587" s="1" t="str">
        <f>IF('Raw data'!B3587=0,"",'Raw data'!B3587)</f>
        <v/>
      </c>
      <c r="E3587" s="1" t="str">
        <f>IF('Raw data'!C3587=0,"",'Raw data'!C3587)</f>
        <v/>
      </c>
      <c r="F3587" s="1" t="str">
        <f>IF('Raw data'!D3587=0,"",'Raw data'!D3587)</f>
        <v/>
      </c>
      <c r="H3587" s="8" t="str">
        <f t="shared" ref="H3587:H3650" si="407">IFERROR(IF(COUNTIF(E3587:F3587,0)=2,"",IF(COUNTIF(E3587:F3587,0)=1,0,E3587/SUM(E3587:F3587))),"")</f>
        <v/>
      </c>
      <c r="I3587" s="1" t="str">
        <f t="shared" ref="I3587:I3650" si="408">IFERROR(RANK(H3587,H:H),"")</f>
        <v/>
      </c>
      <c r="K3587" s="1" t="str">
        <f t="shared" ref="K3587:K3650" si="409">IF(D3587&lt;J$2,1,IF(D3587&lt;J$3,2,IF(D3587&lt;J$4,3,IF(D3587="","",4))))</f>
        <v/>
      </c>
      <c r="M3587" s="1" t="str">
        <f>IF(K3587="","",IF(K3587&gt;Figures!B$6-1,"yes","no"))</f>
        <v/>
      </c>
      <c r="N3587" s="8" t="str">
        <f t="shared" ref="N3587:N3650" si="410">IF(H3587="","",IF(M3587="yes",H3587,0))</f>
        <v/>
      </c>
      <c r="O3587" s="1" t="str">
        <f t="shared" ref="O3587:O3650" si="411">IFERROR(RANK(N3587,N:N),"")</f>
        <v/>
      </c>
    </row>
    <row r="3588" spans="1:15" x14ac:dyDescent="0.25">
      <c r="A3588" s="1" t="str">
        <f>IF('Raw data'!A3588="","",'Raw data'!A3588)</f>
        <v/>
      </c>
      <c r="B3588" s="1" t="str">
        <f t="shared" si="405"/>
        <v/>
      </c>
      <c r="C3588" s="1" t="str">
        <f t="shared" si="406"/>
        <v/>
      </c>
      <c r="D3588" s="1" t="str">
        <f>IF('Raw data'!B3588=0,"",'Raw data'!B3588)</f>
        <v/>
      </c>
      <c r="E3588" s="1" t="str">
        <f>IF('Raw data'!C3588=0,"",'Raw data'!C3588)</f>
        <v/>
      </c>
      <c r="F3588" s="1" t="str">
        <f>IF('Raw data'!D3588=0,"",'Raw data'!D3588)</f>
        <v/>
      </c>
      <c r="H3588" s="8" t="str">
        <f t="shared" si="407"/>
        <v/>
      </c>
      <c r="I3588" s="1" t="str">
        <f t="shared" si="408"/>
        <v/>
      </c>
      <c r="K3588" s="1" t="str">
        <f t="shared" si="409"/>
        <v/>
      </c>
      <c r="M3588" s="1" t="str">
        <f>IF(K3588="","",IF(K3588&gt;Figures!B$6-1,"yes","no"))</f>
        <v/>
      </c>
      <c r="N3588" s="8" t="str">
        <f t="shared" si="410"/>
        <v/>
      </c>
      <c r="O3588" s="1" t="str">
        <f t="shared" si="411"/>
        <v/>
      </c>
    </row>
    <row r="3589" spans="1:15" x14ac:dyDescent="0.25">
      <c r="A3589" s="1" t="str">
        <f>IF('Raw data'!A3589="","",'Raw data'!A3589)</f>
        <v/>
      </c>
      <c r="B3589" s="1" t="str">
        <f t="shared" si="405"/>
        <v/>
      </c>
      <c r="C3589" s="1" t="str">
        <f t="shared" si="406"/>
        <v/>
      </c>
      <c r="D3589" s="1" t="str">
        <f>IF('Raw data'!B3589=0,"",'Raw data'!B3589)</f>
        <v/>
      </c>
      <c r="E3589" s="1" t="str">
        <f>IF('Raw data'!C3589=0,"",'Raw data'!C3589)</f>
        <v/>
      </c>
      <c r="F3589" s="1" t="str">
        <f>IF('Raw data'!D3589=0,"",'Raw data'!D3589)</f>
        <v/>
      </c>
      <c r="H3589" s="8" t="str">
        <f t="shared" si="407"/>
        <v/>
      </c>
      <c r="I3589" s="1" t="str">
        <f t="shared" si="408"/>
        <v/>
      </c>
      <c r="K3589" s="1" t="str">
        <f t="shared" si="409"/>
        <v/>
      </c>
      <c r="M3589" s="1" t="str">
        <f>IF(K3589="","",IF(K3589&gt;Figures!B$6-1,"yes","no"))</f>
        <v/>
      </c>
      <c r="N3589" s="8" t="str">
        <f t="shared" si="410"/>
        <v/>
      </c>
      <c r="O3589" s="1" t="str">
        <f t="shared" si="411"/>
        <v/>
      </c>
    </row>
    <row r="3590" spans="1:15" x14ac:dyDescent="0.25">
      <c r="A3590" s="1" t="str">
        <f>IF('Raw data'!A3590="","",'Raw data'!A3590)</f>
        <v/>
      </c>
      <c r="B3590" s="1" t="str">
        <f t="shared" si="405"/>
        <v/>
      </c>
      <c r="C3590" s="1" t="str">
        <f t="shared" si="406"/>
        <v/>
      </c>
      <c r="D3590" s="1" t="str">
        <f>IF('Raw data'!B3590=0,"",'Raw data'!B3590)</f>
        <v/>
      </c>
      <c r="E3590" s="1" t="str">
        <f>IF('Raw data'!C3590=0,"",'Raw data'!C3590)</f>
        <v/>
      </c>
      <c r="F3590" s="1" t="str">
        <f>IF('Raw data'!D3590=0,"",'Raw data'!D3590)</f>
        <v/>
      </c>
      <c r="H3590" s="8" t="str">
        <f t="shared" si="407"/>
        <v/>
      </c>
      <c r="I3590" s="1" t="str">
        <f t="shared" si="408"/>
        <v/>
      </c>
      <c r="K3590" s="1" t="str">
        <f t="shared" si="409"/>
        <v/>
      </c>
      <c r="M3590" s="1" t="str">
        <f>IF(K3590="","",IF(K3590&gt;Figures!B$6-1,"yes","no"))</f>
        <v/>
      </c>
      <c r="N3590" s="8" t="str">
        <f t="shared" si="410"/>
        <v/>
      </c>
      <c r="O3590" s="1" t="str">
        <f t="shared" si="411"/>
        <v/>
      </c>
    </row>
    <row r="3591" spans="1:15" x14ac:dyDescent="0.25">
      <c r="A3591" s="1" t="str">
        <f>IF('Raw data'!A3591="","",'Raw data'!A3591)</f>
        <v/>
      </c>
      <c r="B3591" s="1" t="str">
        <f t="shared" si="405"/>
        <v/>
      </c>
      <c r="C3591" s="1" t="str">
        <f t="shared" si="406"/>
        <v/>
      </c>
      <c r="D3591" s="1" t="str">
        <f>IF('Raw data'!B3591=0,"",'Raw data'!B3591)</f>
        <v/>
      </c>
      <c r="E3591" s="1" t="str">
        <f>IF('Raw data'!C3591=0,"",'Raw data'!C3591)</f>
        <v/>
      </c>
      <c r="F3591" s="1" t="str">
        <f>IF('Raw data'!D3591=0,"",'Raw data'!D3591)</f>
        <v/>
      </c>
      <c r="H3591" s="8" t="str">
        <f t="shared" si="407"/>
        <v/>
      </c>
      <c r="I3591" s="1" t="str">
        <f t="shared" si="408"/>
        <v/>
      </c>
      <c r="K3591" s="1" t="str">
        <f t="shared" si="409"/>
        <v/>
      </c>
      <c r="M3591" s="1" t="str">
        <f>IF(K3591="","",IF(K3591&gt;Figures!B$6-1,"yes","no"))</f>
        <v/>
      </c>
      <c r="N3591" s="8" t="str">
        <f t="shared" si="410"/>
        <v/>
      </c>
      <c r="O3591" s="1" t="str">
        <f t="shared" si="411"/>
        <v/>
      </c>
    </row>
    <row r="3592" spans="1:15" x14ac:dyDescent="0.25">
      <c r="A3592" s="1" t="str">
        <f>IF('Raw data'!A3592="","",'Raw data'!A3592)</f>
        <v/>
      </c>
      <c r="B3592" s="1" t="str">
        <f t="shared" si="405"/>
        <v/>
      </c>
      <c r="C3592" s="1" t="str">
        <f t="shared" si="406"/>
        <v/>
      </c>
      <c r="D3592" s="1" t="str">
        <f>IF('Raw data'!B3592=0,"",'Raw data'!B3592)</f>
        <v/>
      </c>
      <c r="E3592" s="1" t="str">
        <f>IF('Raw data'!C3592=0,"",'Raw data'!C3592)</f>
        <v/>
      </c>
      <c r="F3592" s="1" t="str">
        <f>IF('Raw data'!D3592=0,"",'Raw data'!D3592)</f>
        <v/>
      </c>
      <c r="H3592" s="8" t="str">
        <f t="shared" si="407"/>
        <v/>
      </c>
      <c r="I3592" s="1" t="str">
        <f t="shared" si="408"/>
        <v/>
      </c>
      <c r="K3592" s="1" t="str">
        <f t="shared" si="409"/>
        <v/>
      </c>
      <c r="M3592" s="1" t="str">
        <f>IF(K3592="","",IF(K3592&gt;Figures!B$6-1,"yes","no"))</f>
        <v/>
      </c>
      <c r="N3592" s="8" t="str">
        <f t="shared" si="410"/>
        <v/>
      </c>
      <c r="O3592" s="1" t="str">
        <f t="shared" si="411"/>
        <v/>
      </c>
    </row>
    <row r="3593" spans="1:15" x14ac:dyDescent="0.25">
      <c r="A3593" s="1" t="str">
        <f>IF('Raw data'!A3593="","",'Raw data'!A3593)</f>
        <v/>
      </c>
      <c r="B3593" s="1" t="str">
        <f t="shared" si="405"/>
        <v/>
      </c>
      <c r="C3593" s="1" t="str">
        <f t="shared" si="406"/>
        <v/>
      </c>
      <c r="D3593" s="1" t="str">
        <f>IF('Raw data'!B3593=0,"",'Raw data'!B3593)</f>
        <v/>
      </c>
      <c r="E3593" s="1" t="str">
        <f>IF('Raw data'!C3593=0,"",'Raw data'!C3593)</f>
        <v/>
      </c>
      <c r="F3593" s="1" t="str">
        <f>IF('Raw data'!D3593=0,"",'Raw data'!D3593)</f>
        <v/>
      </c>
      <c r="H3593" s="8" t="str">
        <f t="shared" si="407"/>
        <v/>
      </c>
      <c r="I3593" s="1" t="str">
        <f t="shared" si="408"/>
        <v/>
      </c>
      <c r="K3593" s="1" t="str">
        <f t="shared" si="409"/>
        <v/>
      </c>
      <c r="M3593" s="1" t="str">
        <f>IF(K3593="","",IF(K3593&gt;Figures!B$6-1,"yes","no"))</f>
        <v/>
      </c>
      <c r="N3593" s="8" t="str">
        <f t="shared" si="410"/>
        <v/>
      </c>
      <c r="O3593" s="1" t="str">
        <f t="shared" si="411"/>
        <v/>
      </c>
    </row>
    <row r="3594" spans="1:15" x14ac:dyDescent="0.25">
      <c r="A3594" s="1" t="str">
        <f>IF('Raw data'!A3594="","",'Raw data'!A3594)</f>
        <v/>
      </c>
      <c r="B3594" s="1" t="str">
        <f t="shared" si="405"/>
        <v/>
      </c>
      <c r="C3594" s="1" t="str">
        <f t="shared" si="406"/>
        <v/>
      </c>
      <c r="D3594" s="1" t="str">
        <f>IF('Raw data'!B3594=0,"",'Raw data'!B3594)</f>
        <v/>
      </c>
      <c r="E3594" s="1" t="str">
        <f>IF('Raw data'!C3594=0,"",'Raw data'!C3594)</f>
        <v/>
      </c>
      <c r="F3594" s="1" t="str">
        <f>IF('Raw data'!D3594=0,"",'Raw data'!D3594)</f>
        <v/>
      </c>
      <c r="H3594" s="8" t="str">
        <f t="shared" si="407"/>
        <v/>
      </c>
      <c r="I3594" s="1" t="str">
        <f t="shared" si="408"/>
        <v/>
      </c>
      <c r="K3594" s="1" t="str">
        <f t="shared" si="409"/>
        <v/>
      </c>
      <c r="M3594" s="1" t="str">
        <f>IF(K3594="","",IF(K3594&gt;Figures!B$6-1,"yes","no"))</f>
        <v/>
      </c>
      <c r="N3594" s="8" t="str">
        <f t="shared" si="410"/>
        <v/>
      </c>
      <c r="O3594" s="1" t="str">
        <f t="shared" si="411"/>
        <v/>
      </c>
    </row>
    <row r="3595" spans="1:15" x14ac:dyDescent="0.25">
      <c r="A3595" s="1" t="str">
        <f>IF('Raw data'!A3595="","",'Raw data'!A3595)</f>
        <v/>
      </c>
      <c r="B3595" s="1" t="str">
        <f t="shared" si="405"/>
        <v/>
      </c>
      <c r="C3595" s="1" t="str">
        <f t="shared" si="406"/>
        <v/>
      </c>
      <c r="D3595" s="1" t="str">
        <f>IF('Raw data'!B3595=0,"",'Raw data'!B3595)</f>
        <v/>
      </c>
      <c r="E3595" s="1" t="str">
        <f>IF('Raw data'!C3595=0,"",'Raw data'!C3595)</f>
        <v/>
      </c>
      <c r="F3595" s="1" t="str">
        <f>IF('Raw data'!D3595=0,"",'Raw data'!D3595)</f>
        <v/>
      </c>
      <c r="H3595" s="8" t="str">
        <f t="shared" si="407"/>
        <v/>
      </c>
      <c r="I3595" s="1" t="str">
        <f t="shared" si="408"/>
        <v/>
      </c>
      <c r="K3595" s="1" t="str">
        <f t="shared" si="409"/>
        <v/>
      </c>
      <c r="M3595" s="1" t="str">
        <f>IF(K3595="","",IF(K3595&gt;Figures!B$6-1,"yes","no"))</f>
        <v/>
      </c>
      <c r="N3595" s="8" t="str">
        <f t="shared" si="410"/>
        <v/>
      </c>
      <c r="O3595" s="1" t="str">
        <f t="shared" si="411"/>
        <v/>
      </c>
    </row>
    <row r="3596" spans="1:15" x14ac:dyDescent="0.25">
      <c r="A3596" s="1" t="str">
        <f>IF('Raw data'!A3596="","",'Raw data'!A3596)</f>
        <v/>
      </c>
      <c r="B3596" s="1" t="str">
        <f t="shared" si="405"/>
        <v/>
      </c>
      <c r="C3596" s="1" t="str">
        <f t="shared" si="406"/>
        <v/>
      </c>
      <c r="D3596" s="1" t="str">
        <f>IF('Raw data'!B3596=0,"",'Raw data'!B3596)</f>
        <v/>
      </c>
      <c r="E3596" s="1" t="str">
        <f>IF('Raw data'!C3596=0,"",'Raw data'!C3596)</f>
        <v/>
      </c>
      <c r="F3596" s="1" t="str">
        <f>IF('Raw data'!D3596=0,"",'Raw data'!D3596)</f>
        <v/>
      </c>
      <c r="H3596" s="8" t="str">
        <f t="shared" si="407"/>
        <v/>
      </c>
      <c r="I3596" s="1" t="str">
        <f t="shared" si="408"/>
        <v/>
      </c>
      <c r="K3596" s="1" t="str">
        <f t="shared" si="409"/>
        <v/>
      </c>
      <c r="M3596" s="1" t="str">
        <f>IF(K3596="","",IF(K3596&gt;Figures!B$6-1,"yes","no"))</f>
        <v/>
      </c>
      <c r="N3596" s="8" t="str">
        <f t="shared" si="410"/>
        <v/>
      </c>
      <c r="O3596" s="1" t="str">
        <f t="shared" si="411"/>
        <v/>
      </c>
    </row>
    <row r="3597" spans="1:15" x14ac:dyDescent="0.25">
      <c r="A3597" s="1" t="str">
        <f>IF('Raw data'!A3597="","",'Raw data'!A3597)</f>
        <v/>
      </c>
      <c r="B3597" s="1" t="str">
        <f t="shared" si="405"/>
        <v/>
      </c>
      <c r="C3597" s="1" t="str">
        <f t="shared" si="406"/>
        <v/>
      </c>
      <c r="D3597" s="1" t="str">
        <f>IF('Raw data'!B3597=0,"",'Raw data'!B3597)</f>
        <v/>
      </c>
      <c r="E3597" s="1" t="str">
        <f>IF('Raw data'!C3597=0,"",'Raw data'!C3597)</f>
        <v/>
      </c>
      <c r="F3597" s="1" t="str">
        <f>IF('Raw data'!D3597=0,"",'Raw data'!D3597)</f>
        <v/>
      </c>
      <c r="H3597" s="8" t="str">
        <f t="shared" si="407"/>
        <v/>
      </c>
      <c r="I3597" s="1" t="str">
        <f t="shared" si="408"/>
        <v/>
      </c>
      <c r="K3597" s="1" t="str">
        <f t="shared" si="409"/>
        <v/>
      </c>
      <c r="M3597" s="1" t="str">
        <f>IF(K3597="","",IF(K3597&gt;Figures!B$6-1,"yes","no"))</f>
        <v/>
      </c>
      <c r="N3597" s="8" t="str">
        <f t="shared" si="410"/>
        <v/>
      </c>
      <c r="O3597" s="1" t="str">
        <f t="shared" si="411"/>
        <v/>
      </c>
    </row>
    <row r="3598" spans="1:15" x14ac:dyDescent="0.25">
      <c r="A3598" s="1" t="str">
        <f>IF('Raw data'!A3598="","",'Raw data'!A3598)</f>
        <v/>
      </c>
      <c r="B3598" s="1" t="str">
        <f t="shared" si="405"/>
        <v/>
      </c>
      <c r="C3598" s="1" t="str">
        <f t="shared" si="406"/>
        <v/>
      </c>
      <c r="D3598" s="1" t="str">
        <f>IF('Raw data'!B3598=0,"",'Raw data'!B3598)</f>
        <v/>
      </c>
      <c r="E3598" s="1" t="str">
        <f>IF('Raw data'!C3598=0,"",'Raw data'!C3598)</f>
        <v/>
      </c>
      <c r="F3598" s="1" t="str">
        <f>IF('Raw data'!D3598=0,"",'Raw data'!D3598)</f>
        <v/>
      </c>
      <c r="H3598" s="8" t="str">
        <f t="shared" si="407"/>
        <v/>
      </c>
      <c r="I3598" s="1" t="str">
        <f t="shared" si="408"/>
        <v/>
      </c>
      <c r="K3598" s="1" t="str">
        <f t="shared" si="409"/>
        <v/>
      </c>
      <c r="M3598" s="1" t="str">
        <f>IF(K3598="","",IF(K3598&gt;Figures!B$6-1,"yes","no"))</f>
        <v/>
      </c>
      <c r="N3598" s="8" t="str">
        <f t="shared" si="410"/>
        <v/>
      </c>
      <c r="O3598" s="1" t="str">
        <f t="shared" si="411"/>
        <v/>
      </c>
    </row>
    <row r="3599" spans="1:15" x14ac:dyDescent="0.25">
      <c r="A3599" s="1" t="str">
        <f>IF('Raw data'!A3599="","",'Raw data'!A3599)</f>
        <v/>
      </c>
      <c r="B3599" s="1" t="str">
        <f t="shared" si="405"/>
        <v/>
      </c>
      <c r="C3599" s="1" t="str">
        <f t="shared" si="406"/>
        <v/>
      </c>
      <c r="D3599" s="1" t="str">
        <f>IF('Raw data'!B3599=0,"",'Raw data'!B3599)</f>
        <v/>
      </c>
      <c r="E3599" s="1" t="str">
        <f>IF('Raw data'!C3599=0,"",'Raw data'!C3599)</f>
        <v/>
      </c>
      <c r="F3599" s="1" t="str">
        <f>IF('Raw data'!D3599=0,"",'Raw data'!D3599)</f>
        <v/>
      </c>
      <c r="H3599" s="8" t="str">
        <f t="shared" si="407"/>
        <v/>
      </c>
      <c r="I3599" s="1" t="str">
        <f t="shared" si="408"/>
        <v/>
      </c>
      <c r="K3599" s="1" t="str">
        <f t="shared" si="409"/>
        <v/>
      </c>
      <c r="M3599" s="1" t="str">
        <f>IF(K3599="","",IF(K3599&gt;Figures!B$6-1,"yes","no"))</f>
        <v/>
      </c>
      <c r="N3599" s="8" t="str">
        <f t="shared" si="410"/>
        <v/>
      </c>
      <c r="O3599" s="1" t="str">
        <f t="shared" si="411"/>
        <v/>
      </c>
    </row>
    <row r="3600" spans="1:15" x14ac:dyDescent="0.25">
      <c r="A3600" s="1" t="str">
        <f>IF('Raw data'!A3600="","",'Raw data'!A3600)</f>
        <v/>
      </c>
      <c r="B3600" s="1" t="str">
        <f t="shared" si="405"/>
        <v/>
      </c>
      <c r="C3600" s="1" t="str">
        <f t="shared" si="406"/>
        <v/>
      </c>
      <c r="D3600" s="1" t="str">
        <f>IF('Raw data'!B3600=0,"",'Raw data'!B3600)</f>
        <v/>
      </c>
      <c r="E3600" s="1" t="str">
        <f>IF('Raw data'!C3600=0,"",'Raw data'!C3600)</f>
        <v/>
      </c>
      <c r="F3600" s="1" t="str">
        <f>IF('Raw data'!D3600=0,"",'Raw data'!D3600)</f>
        <v/>
      </c>
      <c r="H3600" s="8" t="str">
        <f t="shared" si="407"/>
        <v/>
      </c>
      <c r="I3600" s="1" t="str">
        <f t="shared" si="408"/>
        <v/>
      </c>
      <c r="K3600" s="1" t="str">
        <f t="shared" si="409"/>
        <v/>
      </c>
      <c r="M3600" s="1" t="str">
        <f>IF(K3600="","",IF(K3600&gt;Figures!B$6-1,"yes","no"))</f>
        <v/>
      </c>
      <c r="N3600" s="8" t="str">
        <f t="shared" si="410"/>
        <v/>
      </c>
      <c r="O3600" s="1" t="str">
        <f t="shared" si="411"/>
        <v/>
      </c>
    </row>
    <row r="3601" spans="1:15" x14ac:dyDescent="0.25">
      <c r="A3601" s="1" t="str">
        <f>IF('Raw data'!A3601="","",'Raw data'!A3601)</f>
        <v/>
      </c>
      <c r="B3601" s="1" t="str">
        <f t="shared" si="405"/>
        <v/>
      </c>
      <c r="C3601" s="1" t="str">
        <f t="shared" si="406"/>
        <v/>
      </c>
      <c r="D3601" s="1" t="str">
        <f>IF('Raw data'!B3601=0,"",'Raw data'!B3601)</f>
        <v/>
      </c>
      <c r="E3601" s="1" t="str">
        <f>IF('Raw data'!C3601=0,"",'Raw data'!C3601)</f>
        <v/>
      </c>
      <c r="F3601" s="1" t="str">
        <f>IF('Raw data'!D3601=0,"",'Raw data'!D3601)</f>
        <v/>
      </c>
      <c r="H3601" s="8" t="str">
        <f t="shared" si="407"/>
        <v/>
      </c>
      <c r="I3601" s="1" t="str">
        <f t="shared" si="408"/>
        <v/>
      </c>
      <c r="K3601" s="1" t="str">
        <f t="shared" si="409"/>
        <v/>
      </c>
      <c r="M3601" s="1" t="str">
        <f>IF(K3601="","",IF(K3601&gt;Figures!B$6-1,"yes","no"))</f>
        <v/>
      </c>
      <c r="N3601" s="8" t="str">
        <f t="shared" si="410"/>
        <v/>
      </c>
      <c r="O3601" s="1" t="str">
        <f t="shared" si="411"/>
        <v/>
      </c>
    </row>
    <row r="3602" spans="1:15" x14ac:dyDescent="0.25">
      <c r="A3602" s="1" t="str">
        <f>IF('Raw data'!A3602="","",'Raw data'!A3602)</f>
        <v/>
      </c>
      <c r="B3602" s="1" t="str">
        <f t="shared" si="405"/>
        <v/>
      </c>
      <c r="C3602" s="1" t="str">
        <f t="shared" si="406"/>
        <v/>
      </c>
      <c r="D3602" s="1" t="str">
        <f>IF('Raw data'!B3602=0,"",'Raw data'!B3602)</f>
        <v/>
      </c>
      <c r="E3602" s="1" t="str">
        <f>IF('Raw data'!C3602=0,"",'Raw data'!C3602)</f>
        <v/>
      </c>
      <c r="F3602" s="1" t="str">
        <f>IF('Raw data'!D3602=0,"",'Raw data'!D3602)</f>
        <v/>
      </c>
      <c r="H3602" s="8" t="str">
        <f t="shared" si="407"/>
        <v/>
      </c>
      <c r="I3602" s="1" t="str">
        <f t="shared" si="408"/>
        <v/>
      </c>
      <c r="K3602" s="1" t="str">
        <f t="shared" si="409"/>
        <v/>
      </c>
      <c r="M3602" s="1" t="str">
        <f>IF(K3602="","",IF(K3602&gt;Figures!B$6-1,"yes","no"))</f>
        <v/>
      </c>
      <c r="N3602" s="8" t="str">
        <f t="shared" si="410"/>
        <v/>
      </c>
      <c r="O3602" s="1" t="str">
        <f t="shared" si="411"/>
        <v/>
      </c>
    </row>
    <row r="3603" spans="1:15" x14ac:dyDescent="0.25">
      <c r="A3603" s="1" t="str">
        <f>IF('Raw data'!A3603="","",'Raw data'!A3603)</f>
        <v/>
      </c>
      <c r="B3603" s="1" t="str">
        <f t="shared" si="405"/>
        <v/>
      </c>
      <c r="C3603" s="1" t="str">
        <f t="shared" si="406"/>
        <v/>
      </c>
      <c r="D3603" s="1" t="str">
        <f>IF('Raw data'!B3603=0,"",'Raw data'!B3603)</f>
        <v/>
      </c>
      <c r="E3603" s="1" t="str">
        <f>IF('Raw data'!C3603=0,"",'Raw data'!C3603)</f>
        <v/>
      </c>
      <c r="F3603" s="1" t="str">
        <f>IF('Raw data'!D3603=0,"",'Raw data'!D3603)</f>
        <v/>
      </c>
      <c r="H3603" s="8" t="str">
        <f t="shared" si="407"/>
        <v/>
      </c>
      <c r="I3603" s="1" t="str">
        <f t="shared" si="408"/>
        <v/>
      </c>
      <c r="K3603" s="1" t="str">
        <f t="shared" si="409"/>
        <v/>
      </c>
      <c r="M3603" s="1" t="str">
        <f>IF(K3603="","",IF(K3603&gt;Figures!B$6-1,"yes","no"))</f>
        <v/>
      </c>
      <c r="N3603" s="8" t="str">
        <f t="shared" si="410"/>
        <v/>
      </c>
      <c r="O3603" s="1" t="str">
        <f t="shared" si="411"/>
        <v/>
      </c>
    </row>
    <row r="3604" spans="1:15" x14ac:dyDescent="0.25">
      <c r="A3604" s="1" t="str">
        <f>IF('Raw data'!A3604="","",'Raw data'!A3604)</f>
        <v/>
      </c>
      <c r="B3604" s="1" t="str">
        <f t="shared" si="405"/>
        <v/>
      </c>
      <c r="C3604" s="1" t="str">
        <f t="shared" si="406"/>
        <v/>
      </c>
      <c r="D3604" s="1" t="str">
        <f>IF('Raw data'!B3604=0,"",'Raw data'!B3604)</f>
        <v/>
      </c>
      <c r="E3604" s="1" t="str">
        <f>IF('Raw data'!C3604=0,"",'Raw data'!C3604)</f>
        <v/>
      </c>
      <c r="F3604" s="1" t="str">
        <f>IF('Raw data'!D3604=0,"",'Raw data'!D3604)</f>
        <v/>
      </c>
      <c r="H3604" s="8" t="str">
        <f t="shared" si="407"/>
        <v/>
      </c>
      <c r="I3604" s="1" t="str">
        <f t="shared" si="408"/>
        <v/>
      </c>
      <c r="K3604" s="1" t="str">
        <f t="shared" si="409"/>
        <v/>
      </c>
      <c r="M3604" s="1" t="str">
        <f>IF(K3604="","",IF(K3604&gt;Figures!B$6-1,"yes","no"))</f>
        <v/>
      </c>
      <c r="N3604" s="8" t="str">
        <f t="shared" si="410"/>
        <v/>
      </c>
      <c r="O3604" s="1" t="str">
        <f t="shared" si="411"/>
        <v/>
      </c>
    </row>
    <row r="3605" spans="1:15" x14ac:dyDescent="0.25">
      <c r="A3605" s="1" t="str">
        <f>IF('Raw data'!A3605="","",'Raw data'!A3605)</f>
        <v/>
      </c>
      <c r="B3605" s="1" t="str">
        <f t="shared" si="405"/>
        <v/>
      </c>
      <c r="C3605" s="1" t="str">
        <f t="shared" si="406"/>
        <v/>
      </c>
      <c r="D3605" s="1" t="str">
        <f>IF('Raw data'!B3605=0,"",'Raw data'!B3605)</f>
        <v/>
      </c>
      <c r="E3605" s="1" t="str">
        <f>IF('Raw data'!C3605=0,"",'Raw data'!C3605)</f>
        <v/>
      </c>
      <c r="F3605" s="1" t="str">
        <f>IF('Raw data'!D3605=0,"",'Raw data'!D3605)</f>
        <v/>
      </c>
      <c r="H3605" s="8" t="str">
        <f t="shared" si="407"/>
        <v/>
      </c>
      <c r="I3605" s="1" t="str">
        <f t="shared" si="408"/>
        <v/>
      </c>
      <c r="K3605" s="1" t="str">
        <f t="shared" si="409"/>
        <v/>
      </c>
      <c r="M3605" s="1" t="str">
        <f>IF(K3605="","",IF(K3605&gt;Figures!B$6-1,"yes","no"))</f>
        <v/>
      </c>
      <c r="N3605" s="8" t="str">
        <f t="shared" si="410"/>
        <v/>
      </c>
      <c r="O3605" s="1" t="str">
        <f t="shared" si="411"/>
        <v/>
      </c>
    </row>
    <row r="3606" spans="1:15" x14ac:dyDescent="0.25">
      <c r="A3606" s="1" t="str">
        <f>IF('Raw data'!A3606="","",'Raw data'!A3606)</f>
        <v/>
      </c>
      <c r="B3606" s="1" t="str">
        <f t="shared" si="405"/>
        <v/>
      </c>
      <c r="C3606" s="1" t="str">
        <f t="shared" si="406"/>
        <v/>
      </c>
      <c r="D3606" s="1" t="str">
        <f>IF('Raw data'!B3606=0,"",'Raw data'!B3606)</f>
        <v/>
      </c>
      <c r="E3606" s="1" t="str">
        <f>IF('Raw data'!C3606=0,"",'Raw data'!C3606)</f>
        <v/>
      </c>
      <c r="F3606" s="1" t="str">
        <f>IF('Raw data'!D3606=0,"",'Raw data'!D3606)</f>
        <v/>
      </c>
      <c r="H3606" s="8" t="str">
        <f t="shared" si="407"/>
        <v/>
      </c>
      <c r="I3606" s="1" t="str">
        <f t="shared" si="408"/>
        <v/>
      </c>
      <c r="K3606" s="1" t="str">
        <f t="shared" si="409"/>
        <v/>
      </c>
      <c r="M3606" s="1" t="str">
        <f>IF(K3606="","",IF(K3606&gt;Figures!B$6-1,"yes","no"))</f>
        <v/>
      </c>
      <c r="N3606" s="8" t="str">
        <f t="shared" si="410"/>
        <v/>
      </c>
      <c r="O3606" s="1" t="str">
        <f t="shared" si="411"/>
        <v/>
      </c>
    </row>
    <row r="3607" spans="1:15" x14ac:dyDescent="0.25">
      <c r="A3607" s="1" t="str">
        <f>IF('Raw data'!A3607="","",'Raw data'!A3607)</f>
        <v/>
      </c>
      <c r="B3607" s="1" t="str">
        <f t="shared" si="405"/>
        <v/>
      </c>
      <c r="C3607" s="1" t="str">
        <f t="shared" si="406"/>
        <v/>
      </c>
      <c r="D3607" s="1" t="str">
        <f>IF('Raw data'!B3607=0,"",'Raw data'!B3607)</f>
        <v/>
      </c>
      <c r="E3607" s="1" t="str">
        <f>IF('Raw data'!C3607=0,"",'Raw data'!C3607)</f>
        <v/>
      </c>
      <c r="F3607" s="1" t="str">
        <f>IF('Raw data'!D3607=0,"",'Raw data'!D3607)</f>
        <v/>
      </c>
      <c r="H3607" s="8" t="str">
        <f t="shared" si="407"/>
        <v/>
      </c>
      <c r="I3607" s="1" t="str">
        <f t="shared" si="408"/>
        <v/>
      </c>
      <c r="K3607" s="1" t="str">
        <f t="shared" si="409"/>
        <v/>
      </c>
      <c r="M3607" s="1" t="str">
        <f>IF(K3607="","",IF(K3607&gt;Figures!B$6-1,"yes","no"))</f>
        <v/>
      </c>
      <c r="N3607" s="8" t="str">
        <f t="shared" si="410"/>
        <v/>
      </c>
      <c r="O3607" s="1" t="str">
        <f t="shared" si="411"/>
        <v/>
      </c>
    </row>
    <row r="3608" spans="1:15" x14ac:dyDescent="0.25">
      <c r="A3608" s="1" t="str">
        <f>IF('Raw data'!A3608="","",'Raw data'!A3608)</f>
        <v/>
      </c>
      <c r="B3608" s="1" t="str">
        <f t="shared" si="405"/>
        <v/>
      </c>
      <c r="C3608" s="1" t="str">
        <f t="shared" si="406"/>
        <v/>
      </c>
      <c r="D3608" s="1" t="str">
        <f>IF('Raw data'!B3608=0,"",'Raw data'!B3608)</f>
        <v/>
      </c>
      <c r="E3608" s="1" t="str">
        <f>IF('Raw data'!C3608=0,"",'Raw data'!C3608)</f>
        <v/>
      </c>
      <c r="F3608" s="1" t="str">
        <f>IF('Raw data'!D3608=0,"",'Raw data'!D3608)</f>
        <v/>
      </c>
      <c r="H3608" s="8" t="str">
        <f t="shared" si="407"/>
        <v/>
      </c>
      <c r="I3608" s="1" t="str">
        <f t="shared" si="408"/>
        <v/>
      </c>
      <c r="K3608" s="1" t="str">
        <f t="shared" si="409"/>
        <v/>
      </c>
      <c r="M3608" s="1" t="str">
        <f>IF(K3608="","",IF(K3608&gt;Figures!B$6-1,"yes","no"))</f>
        <v/>
      </c>
      <c r="N3608" s="8" t="str">
        <f t="shared" si="410"/>
        <v/>
      </c>
      <c r="O3608" s="1" t="str">
        <f t="shared" si="411"/>
        <v/>
      </c>
    </row>
    <row r="3609" spans="1:15" x14ac:dyDescent="0.25">
      <c r="A3609" s="1" t="str">
        <f>IF('Raw data'!A3609="","",'Raw data'!A3609)</f>
        <v/>
      </c>
      <c r="B3609" s="1" t="str">
        <f t="shared" si="405"/>
        <v/>
      </c>
      <c r="C3609" s="1" t="str">
        <f t="shared" si="406"/>
        <v/>
      </c>
      <c r="D3609" s="1" t="str">
        <f>IF('Raw data'!B3609=0,"",'Raw data'!B3609)</f>
        <v/>
      </c>
      <c r="E3609" s="1" t="str">
        <f>IF('Raw data'!C3609=0,"",'Raw data'!C3609)</f>
        <v/>
      </c>
      <c r="F3609" s="1" t="str">
        <f>IF('Raw data'!D3609=0,"",'Raw data'!D3609)</f>
        <v/>
      </c>
      <c r="H3609" s="8" t="str">
        <f t="shared" si="407"/>
        <v/>
      </c>
      <c r="I3609" s="1" t="str">
        <f t="shared" si="408"/>
        <v/>
      </c>
      <c r="K3609" s="1" t="str">
        <f t="shared" si="409"/>
        <v/>
      </c>
      <c r="M3609" s="1" t="str">
        <f>IF(K3609="","",IF(K3609&gt;Figures!B$6-1,"yes","no"))</f>
        <v/>
      </c>
      <c r="N3609" s="8" t="str">
        <f t="shared" si="410"/>
        <v/>
      </c>
      <c r="O3609" s="1" t="str">
        <f t="shared" si="411"/>
        <v/>
      </c>
    </row>
    <row r="3610" spans="1:15" x14ac:dyDescent="0.25">
      <c r="A3610" s="1" t="str">
        <f>IF('Raw data'!A3610="","",'Raw data'!A3610)</f>
        <v/>
      </c>
      <c r="B3610" s="1" t="str">
        <f t="shared" si="405"/>
        <v/>
      </c>
      <c r="C3610" s="1" t="str">
        <f t="shared" si="406"/>
        <v/>
      </c>
      <c r="D3610" s="1" t="str">
        <f>IF('Raw data'!B3610=0,"",'Raw data'!B3610)</f>
        <v/>
      </c>
      <c r="E3610" s="1" t="str">
        <f>IF('Raw data'!C3610=0,"",'Raw data'!C3610)</f>
        <v/>
      </c>
      <c r="F3610" s="1" t="str">
        <f>IF('Raw data'!D3610=0,"",'Raw data'!D3610)</f>
        <v/>
      </c>
      <c r="H3610" s="8" t="str">
        <f t="shared" si="407"/>
        <v/>
      </c>
      <c r="I3610" s="1" t="str">
        <f t="shared" si="408"/>
        <v/>
      </c>
      <c r="K3610" s="1" t="str">
        <f t="shared" si="409"/>
        <v/>
      </c>
      <c r="M3610" s="1" t="str">
        <f>IF(K3610="","",IF(K3610&gt;Figures!B$6-1,"yes","no"))</f>
        <v/>
      </c>
      <c r="N3610" s="8" t="str">
        <f t="shared" si="410"/>
        <v/>
      </c>
      <c r="O3610" s="1" t="str">
        <f t="shared" si="411"/>
        <v/>
      </c>
    </row>
    <row r="3611" spans="1:15" x14ac:dyDescent="0.25">
      <c r="A3611" s="1" t="str">
        <f>IF('Raw data'!A3611="","",'Raw data'!A3611)</f>
        <v/>
      </c>
      <c r="B3611" s="1" t="str">
        <f t="shared" si="405"/>
        <v/>
      </c>
      <c r="C3611" s="1" t="str">
        <f t="shared" si="406"/>
        <v/>
      </c>
      <c r="D3611" s="1" t="str">
        <f>IF('Raw data'!B3611=0,"",'Raw data'!B3611)</f>
        <v/>
      </c>
      <c r="E3611" s="1" t="str">
        <f>IF('Raw data'!C3611=0,"",'Raw data'!C3611)</f>
        <v/>
      </c>
      <c r="F3611" s="1" t="str">
        <f>IF('Raw data'!D3611=0,"",'Raw data'!D3611)</f>
        <v/>
      </c>
      <c r="H3611" s="8" t="str">
        <f t="shared" si="407"/>
        <v/>
      </c>
      <c r="I3611" s="1" t="str">
        <f t="shared" si="408"/>
        <v/>
      </c>
      <c r="K3611" s="1" t="str">
        <f t="shared" si="409"/>
        <v/>
      </c>
      <c r="M3611" s="1" t="str">
        <f>IF(K3611="","",IF(K3611&gt;Figures!B$6-1,"yes","no"))</f>
        <v/>
      </c>
      <c r="N3611" s="8" t="str">
        <f t="shared" si="410"/>
        <v/>
      </c>
      <c r="O3611" s="1" t="str">
        <f t="shared" si="411"/>
        <v/>
      </c>
    </row>
    <row r="3612" spans="1:15" x14ac:dyDescent="0.25">
      <c r="A3612" s="1" t="str">
        <f>IF('Raw data'!A3612="","",'Raw data'!A3612)</f>
        <v/>
      </c>
      <c r="B3612" s="1" t="str">
        <f t="shared" si="405"/>
        <v/>
      </c>
      <c r="C3612" s="1" t="str">
        <f t="shared" si="406"/>
        <v/>
      </c>
      <c r="D3612" s="1" t="str">
        <f>IF('Raw data'!B3612=0,"",'Raw data'!B3612)</f>
        <v/>
      </c>
      <c r="E3612" s="1" t="str">
        <f>IF('Raw data'!C3612=0,"",'Raw data'!C3612)</f>
        <v/>
      </c>
      <c r="F3612" s="1" t="str">
        <f>IF('Raw data'!D3612=0,"",'Raw data'!D3612)</f>
        <v/>
      </c>
      <c r="H3612" s="8" t="str">
        <f t="shared" si="407"/>
        <v/>
      </c>
      <c r="I3612" s="1" t="str">
        <f t="shared" si="408"/>
        <v/>
      </c>
      <c r="K3612" s="1" t="str">
        <f t="shared" si="409"/>
        <v/>
      </c>
      <c r="M3612" s="1" t="str">
        <f>IF(K3612="","",IF(K3612&gt;Figures!B$6-1,"yes","no"))</f>
        <v/>
      </c>
      <c r="N3612" s="8" t="str">
        <f t="shared" si="410"/>
        <v/>
      </c>
      <c r="O3612" s="1" t="str">
        <f t="shared" si="411"/>
        <v/>
      </c>
    </row>
    <row r="3613" spans="1:15" x14ac:dyDescent="0.25">
      <c r="A3613" s="1" t="str">
        <f>IF('Raw data'!A3613="","",'Raw data'!A3613)</f>
        <v/>
      </c>
      <c r="B3613" s="1" t="str">
        <f t="shared" si="405"/>
        <v/>
      </c>
      <c r="C3613" s="1" t="str">
        <f t="shared" si="406"/>
        <v/>
      </c>
      <c r="D3613" s="1" t="str">
        <f>IF('Raw data'!B3613=0,"",'Raw data'!B3613)</f>
        <v/>
      </c>
      <c r="E3613" s="1" t="str">
        <f>IF('Raw data'!C3613=0,"",'Raw data'!C3613)</f>
        <v/>
      </c>
      <c r="F3613" s="1" t="str">
        <f>IF('Raw data'!D3613=0,"",'Raw data'!D3613)</f>
        <v/>
      </c>
      <c r="H3613" s="8" t="str">
        <f t="shared" si="407"/>
        <v/>
      </c>
      <c r="I3613" s="1" t="str">
        <f t="shared" si="408"/>
        <v/>
      </c>
      <c r="K3613" s="1" t="str">
        <f t="shared" si="409"/>
        <v/>
      </c>
      <c r="M3613" s="1" t="str">
        <f>IF(K3613="","",IF(K3613&gt;Figures!B$6-1,"yes","no"))</f>
        <v/>
      </c>
      <c r="N3613" s="8" t="str">
        <f t="shared" si="410"/>
        <v/>
      </c>
      <c r="O3613" s="1" t="str">
        <f t="shared" si="411"/>
        <v/>
      </c>
    </row>
    <row r="3614" spans="1:15" x14ac:dyDescent="0.25">
      <c r="A3614" s="1" t="str">
        <f>IF('Raw data'!A3614="","",'Raw data'!A3614)</f>
        <v/>
      </c>
      <c r="B3614" s="1" t="str">
        <f t="shared" si="405"/>
        <v/>
      </c>
      <c r="C3614" s="1" t="str">
        <f t="shared" si="406"/>
        <v/>
      </c>
      <c r="D3614" s="1" t="str">
        <f>IF('Raw data'!B3614=0,"",'Raw data'!B3614)</f>
        <v/>
      </c>
      <c r="E3614" s="1" t="str">
        <f>IF('Raw data'!C3614=0,"",'Raw data'!C3614)</f>
        <v/>
      </c>
      <c r="F3614" s="1" t="str">
        <f>IF('Raw data'!D3614=0,"",'Raw data'!D3614)</f>
        <v/>
      </c>
      <c r="H3614" s="8" t="str">
        <f t="shared" si="407"/>
        <v/>
      </c>
      <c r="I3614" s="1" t="str">
        <f t="shared" si="408"/>
        <v/>
      </c>
      <c r="K3614" s="1" t="str">
        <f t="shared" si="409"/>
        <v/>
      </c>
      <c r="M3614" s="1" t="str">
        <f>IF(K3614="","",IF(K3614&gt;Figures!B$6-1,"yes","no"))</f>
        <v/>
      </c>
      <c r="N3614" s="8" t="str">
        <f t="shared" si="410"/>
        <v/>
      </c>
      <c r="O3614" s="1" t="str">
        <f t="shared" si="411"/>
        <v/>
      </c>
    </row>
    <row r="3615" spans="1:15" x14ac:dyDescent="0.25">
      <c r="A3615" s="1" t="str">
        <f>IF('Raw data'!A3615="","",'Raw data'!A3615)</f>
        <v/>
      </c>
      <c r="B3615" s="1" t="str">
        <f t="shared" si="405"/>
        <v/>
      </c>
      <c r="C3615" s="1" t="str">
        <f t="shared" si="406"/>
        <v/>
      </c>
      <c r="D3615" s="1" t="str">
        <f>IF('Raw data'!B3615=0,"",'Raw data'!B3615)</f>
        <v/>
      </c>
      <c r="E3615" s="1" t="str">
        <f>IF('Raw data'!C3615=0,"",'Raw data'!C3615)</f>
        <v/>
      </c>
      <c r="F3615" s="1" t="str">
        <f>IF('Raw data'!D3615=0,"",'Raw data'!D3615)</f>
        <v/>
      </c>
      <c r="H3615" s="8" t="str">
        <f t="shared" si="407"/>
        <v/>
      </c>
      <c r="I3615" s="1" t="str">
        <f t="shared" si="408"/>
        <v/>
      </c>
      <c r="K3615" s="1" t="str">
        <f t="shared" si="409"/>
        <v/>
      </c>
      <c r="M3615" s="1" t="str">
        <f>IF(K3615="","",IF(K3615&gt;Figures!B$6-1,"yes","no"))</f>
        <v/>
      </c>
      <c r="N3615" s="8" t="str">
        <f t="shared" si="410"/>
        <v/>
      </c>
      <c r="O3615" s="1" t="str">
        <f t="shared" si="411"/>
        <v/>
      </c>
    </row>
    <row r="3616" spans="1:15" x14ac:dyDescent="0.25">
      <c r="A3616" s="1" t="str">
        <f>IF('Raw data'!A3616="","",'Raw data'!A3616)</f>
        <v/>
      </c>
      <c r="B3616" s="1" t="str">
        <f t="shared" si="405"/>
        <v/>
      </c>
      <c r="C3616" s="1" t="str">
        <f t="shared" si="406"/>
        <v/>
      </c>
      <c r="D3616" s="1" t="str">
        <f>IF('Raw data'!B3616=0,"",'Raw data'!B3616)</f>
        <v/>
      </c>
      <c r="E3616" s="1" t="str">
        <f>IF('Raw data'!C3616=0,"",'Raw data'!C3616)</f>
        <v/>
      </c>
      <c r="F3616" s="1" t="str">
        <f>IF('Raw data'!D3616=0,"",'Raw data'!D3616)</f>
        <v/>
      </c>
      <c r="H3616" s="8" t="str">
        <f t="shared" si="407"/>
        <v/>
      </c>
      <c r="I3616" s="1" t="str">
        <f t="shared" si="408"/>
        <v/>
      </c>
      <c r="K3616" s="1" t="str">
        <f t="shared" si="409"/>
        <v/>
      </c>
      <c r="M3616" s="1" t="str">
        <f>IF(K3616="","",IF(K3616&gt;Figures!B$6-1,"yes","no"))</f>
        <v/>
      </c>
      <c r="N3616" s="8" t="str">
        <f t="shared" si="410"/>
        <v/>
      </c>
      <c r="O3616" s="1" t="str">
        <f t="shared" si="411"/>
        <v/>
      </c>
    </row>
    <row r="3617" spans="1:15" x14ac:dyDescent="0.25">
      <c r="A3617" s="1" t="str">
        <f>IF('Raw data'!A3617="","",'Raw data'!A3617)</f>
        <v/>
      </c>
      <c r="B3617" s="1" t="str">
        <f t="shared" si="405"/>
        <v/>
      </c>
      <c r="C3617" s="1" t="str">
        <f t="shared" si="406"/>
        <v/>
      </c>
      <c r="D3617" s="1" t="str">
        <f>IF('Raw data'!B3617=0,"",'Raw data'!B3617)</f>
        <v/>
      </c>
      <c r="E3617" s="1" t="str">
        <f>IF('Raw data'!C3617=0,"",'Raw data'!C3617)</f>
        <v/>
      </c>
      <c r="F3617" s="1" t="str">
        <f>IF('Raw data'!D3617=0,"",'Raw data'!D3617)</f>
        <v/>
      </c>
      <c r="H3617" s="8" t="str">
        <f t="shared" si="407"/>
        <v/>
      </c>
      <c r="I3617" s="1" t="str">
        <f t="shared" si="408"/>
        <v/>
      </c>
      <c r="K3617" s="1" t="str">
        <f t="shared" si="409"/>
        <v/>
      </c>
      <c r="M3617" s="1" t="str">
        <f>IF(K3617="","",IF(K3617&gt;Figures!B$6-1,"yes","no"))</f>
        <v/>
      </c>
      <c r="N3617" s="8" t="str">
        <f t="shared" si="410"/>
        <v/>
      </c>
      <c r="O3617" s="1" t="str">
        <f t="shared" si="411"/>
        <v/>
      </c>
    </row>
    <row r="3618" spans="1:15" x14ac:dyDescent="0.25">
      <c r="A3618" s="1" t="str">
        <f>IF('Raw data'!A3618="","",'Raw data'!A3618)</f>
        <v/>
      </c>
      <c r="B3618" s="1" t="str">
        <f t="shared" si="405"/>
        <v/>
      </c>
      <c r="C3618" s="1" t="str">
        <f t="shared" si="406"/>
        <v/>
      </c>
      <c r="D3618" s="1" t="str">
        <f>IF('Raw data'!B3618=0,"",'Raw data'!B3618)</f>
        <v/>
      </c>
      <c r="E3618" s="1" t="str">
        <f>IF('Raw data'!C3618=0,"",'Raw data'!C3618)</f>
        <v/>
      </c>
      <c r="F3618" s="1" t="str">
        <f>IF('Raw data'!D3618=0,"",'Raw data'!D3618)</f>
        <v/>
      </c>
      <c r="H3618" s="8" t="str">
        <f t="shared" si="407"/>
        <v/>
      </c>
      <c r="I3618" s="1" t="str">
        <f t="shared" si="408"/>
        <v/>
      </c>
      <c r="K3618" s="1" t="str">
        <f t="shared" si="409"/>
        <v/>
      </c>
      <c r="M3618" s="1" t="str">
        <f>IF(K3618="","",IF(K3618&gt;Figures!B$6-1,"yes","no"))</f>
        <v/>
      </c>
      <c r="N3618" s="8" t="str">
        <f t="shared" si="410"/>
        <v/>
      </c>
      <c r="O3618" s="1" t="str">
        <f t="shared" si="411"/>
        <v/>
      </c>
    </row>
    <row r="3619" spans="1:15" x14ac:dyDescent="0.25">
      <c r="A3619" s="1" t="str">
        <f>IF('Raw data'!A3619="","",'Raw data'!A3619)</f>
        <v/>
      </c>
      <c r="B3619" s="1" t="str">
        <f t="shared" si="405"/>
        <v/>
      </c>
      <c r="C3619" s="1" t="str">
        <f t="shared" si="406"/>
        <v/>
      </c>
      <c r="D3619" s="1" t="str">
        <f>IF('Raw data'!B3619=0,"",'Raw data'!B3619)</f>
        <v/>
      </c>
      <c r="E3619" s="1" t="str">
        <f>IF('Raw data'!C3619=0,"",'Raw data'!C3619)</f>
        <v/>
      </c>
      <c r="F3619" s="1" t="str">
        <f>IF('Raw data'!D3619=0,"",'Raw data'!D3619)</f>
        <v/>
      </c>
      <c r="H3619" s="8" t="str">
        <f t="shared" si="407"/>
        <v/>
      </c>
      <c r="I3619" s="1" t="str">
        <f t="shared" si="408"/>
        <v/>
      </c>
      <c r="K3619" s="1" t="str">
        <f t="shared" si="409"/>
        <v/>
      </c>
      <c r="M3619" s="1" t="str">
        <f>IF(K3619="","",IF(K3619&gt;Figures!B$6-1,"yes","no"))</f>
        <v/>
      </c>
      <c r="N3619" s="8" t="str">
        <f t="shared" si="410"/>
        <v/>
      </c>
      <c r="O3619" s="1" t="str">
        <f t="shared" si="411"/>
        <v/>
      </c>
    </row>
    <row r="3620" spans="1:15" x14ac:dyDescent="0.25">
      <c r="A3620" s="1" t="str">
        <f>IF('Raw data'!A3620="","",'Raw data'!A3620)</f>
        <v/>
      </c>
      <c r="B3620" s="1" t="str">
        <f t="shared" si="405"/>
        <v/>
      </c>
      <c r="C3620" s="1" t="str">
        <f t="shared" si="406"/>
        <v/>
      </c>
      <c r="D3620" s="1" t="str">
        <f>IF('Raw data'!B3620=0,"",'Raw data'!B3620)</f>
        <v/>
      </c>
      <c r="E3620" s="1" t="str">
        <f>IF('Raw data'!C3620=0,"",'Raw data'!C3620)</f>
        <v/>
      </c>
      <c r="F3620" s="1" t="str">
        <f>IF('Raw data'!D3620=0,"",'Raw data'!D3620)</f>
        <v/>
      </c>
      <c r="H3620" s="8" t="str">
        <f t="shared" si="407"/>
        <v/>
      </c>
      <c r="I3620" s="1" t="str">
        <f t="shared" si="408"/>
        <v/>
      </c>
      <c r="K3620" s="1" t="str">
        <f t="shared" si="409"/>
        <v/>
      </c>
      <c r="M3620" s="1" t="str">
        <f>IF(K3620="","",IF(K3620&gt;Figures!B$6-1,"yes","no"))</f>
        <v/>
      </c>
      <c r="N3620" s="8" t="str">
        <f t="shared" si="410"/>
        <v/>
      </c>
      <c r="O3620" s="1" t="str">
        <f t="shared" si="411"/>
        <v/>
      </c>
    </row>
    <row r="3621" spans="1:15" x14ac:dyDescent="0.25">
      <c r="A3621" s="1" t="str">
        <f>IF('Raw data'!A3621="","",'Raw data'!A3621)</f>
        <v/>
      </c>
      <c r="B3621" s="1" t="str">
        <f t="shared" si="405"/>
        <v/>
      </c>
      <c r="C3621" s="1" t="str">
        <f t="shared" si="406"/>
        <v/>
      </c>
      <c r="D3621" s="1" t="str">
        <f>IF('Raw data'!B3621=0,"",'Raw data'!B3621)</f>
        <v/>
      </c>
      <c r="E3621" s="1" t="str">
        <f>IF('Raw data'!C3621=0,"",'Raw data'!C3621)</f>
        <v/>
      </c>
      <c r="F3621" s="1" t="str">
        <f>IF('Raw data'!D3621=0,"",'Raw data'!D3621)</f>
        <v/>
      </c>
      <c r="H3621" s="8" t="str">
        <f t="shared" si="407"/>
        <v/>
      </c>
      <c r="I3621" s="1" t="str">
        <f t="shared" si="408"/>
        <v/>
      </c>
      <c r="K3621" s="1" t="str">
        <f t="shared" si="409"/>
        <v/>
      </c>
      <c r="M3621" s="1" t="str">
        <f>IF(K3621="","",IF(K3621&gt;Figures!B$6-1,"yes","no"))</f>
        <v/>
      </c>
      <c r="N3621" s="8" t="str">
        <f t="shared" si="410"/>
        <v/>
      </c>
      <c r="O3621" s="1" t="str">
        <f t="shared" si="411"/>
        <v/>
      </c>
    </row>
    <row r="3622" spans="1:15" x14ac:dyDescent="0.25">
      <c r="A3622" s="1" t="str">
        <f>IF('Raw data'!A3622="","",'Raw data'!A3622)</f>
        <v/>
      </c>
      <c r="B3622" s="1" t="str">
        <f t="shared" si="405"/>
        <v/>
      </c>
      <c r="C3622" s="1" t="str">
        <f t="shared" si="406"/>
        <v/>
      </c>
      <c r="D3622" s="1" t="str">
        <f>IF('Raw data'!B3622=0,"",'Raw data'!B3622)</f>
        <v/>
      </c>
      <c r="E3622" s="1" t="str">
        <f>IF('Raw data'!C3622=0,"",'Raw data'!C3622)</f>
        <v/>
      </c>
      <c r="F3622" s="1" t="str">
        <f>IF('Raw data'!D3622=0,"",'Raw data'!D3622)</f>
        <v/>
      </c>
      <c r="H3622" s="8" t="str">
        <f t="shared" si="407"/>
        <v/>
      </c>
      <c r="I3622" s="1" t="str">
        <f t="shared" si="408"/>
        <v/>
      </c>
      <c r="K3622" s="1" t="str">
        <f t="shared" si="409"/>
        <v/>
      </c>
      <c r="M3622" s="1" t="str">
        <f>IF(K3622="","",IF(K3622&gt;Figures!B$6-1,"yes","no"))</f>
        <v/>
      </c>
      <c r="N3622" s="8" t="str">
        <f t="shared" si="410"/>
        <v/>
      </c>
      <c r="O3622" s="1" t="str">
        <f t="shared" si="411"/>
        <v/>
      </c>
    </row>
    <row r="3623" spans="1:15" x14ac:dyDescent="0.25">
      <c r="A3623" s="1" t="str">
        <f>IF('Raw data'!A3623="","",'Raw data'!A3623)</f>
        <v/>
      </c>
      <c r="B3623" s="1" t="str">
        <f t="shared" si="405"/>
        <v/>
      </c>
      <c r="C3623" s="1" t="str">
        <f t="shared" si="406"/>
        <v/>
      </c>
      <c r="D3623" s="1" t="str">
        <f>IF('Raw data'!B3623=0,"",'Raw data'!B3623)</f>
        <v/>
      </c>
      <c r="E3623" s="1" t="str">
        <f>IF('Raw data'!C3623=0,"",'Raw data'!C3623)</f>
        <v/>
      </c>
      <c r="F3623" s="1" t="str">
        <f>IF('Raw data'!D3623=0,"",'Raw data'!D3623)</f>
        <v/>
      </c>
      <c r="H3623" s="8" t="str">
        <f t="shared" si="407"/>
        <v/>
      </c>
      <c r="I3623" s="1" t="str">
        <f t="shared" si="408"/>
        <v/>
      </c>
      <c r="K3623" s="1" t="str">
        <f t="shared" si="409"/>
        <v/>
      </c>
      <c r="M3623" s="1" t="str">
        <f>IF(K3623="","",IF(K3623&gt;Figures!B$6-1,"yes","no"))</f>
        <v/>
      </c>
      <c r="N3623" s="8" t="str">
        <f t="shared" si="410"/>
        <v/>
      </c>
      <c r="O3623" s="1" t="str">
        <f t="shared" si="411"/>
        <v/>
      </c>
    </row>
    <row r="3624" spans="1:15" x14ac:dyDescent="0.25">
      <c r="A3624" s="1" t="str">
        <f>IF('Raw data'!A3624="","",'Raw data'!A3624)</f>
        <v/>
      </c>
      <c r="B3624" s="1" t="str">
        <f t="shared" si="405"/>
        <v/>
      </c>
      <c r="C3624" s="1" t="str">
        <f t="shared" si="406"/>
        <v/>
      </c>
      <c r="D3624" s="1" t="str">
        <f>IF('Raw data'!B3624=0,"",'Raw data'!B3624)</f>
        <v/>
      </c>
      <c r="E3624" s="1" t="str">
        <f>IF('Raw data'!C3624=0,"",'Raw data'!C3624)</f>
        <v/>
      </c>
      <c r="F3624" s="1" t="str">
        <f>IF('Raw data'!D3624=0,"",'Raw data'!D3624)</f>
        <v/>
      </c>
      <c r="H3624" s="8" t="str">
        <f t="shared" si="407"/>
        <v/>
      </c>
      <c r="I3624" s="1" t="str">
        <f t="shared" si="408"/>
        <v/>
      </c>
      <c r="K3624" s="1" t="str">
        <f t="shared" si="409"/>
        <v/>
      </c>
      <c r="M3624" s="1" t="str">
        <f>IF(K3624="","",IF(K3624&gt;Figures!B$6-1,"yes","no"))</f>
        <v/>
      </c>
      <c r="N3624" s="8" t="str">
        <f t="shared" si="410"/>
        <v/>
      </c>
      <c r="O3624" s="1" t="str">
        <f t="shared" si="411"/>
        <v/>
      </c>
    </row>
    <row r="3625" spans="1:15" x14ac:dyDescent="0.25">
      <c r="A3625" s="1" t="str">
        <f>IF('Raw data'!A3625="","",'Raw data'!A3625)</f>
        <v/>
      </c>
      <c r="B3625" s="1" t="str">
        <f t="shared" si="405"/>
        <v/>
      </c>
      <c r="C3625" s="1" t="str">
        <f t="shared" si="406"/>
        <v/>
      </c>
      <c r="D3625" s="1" t="str">
        <f>IF('Raw data'!B3625=0,"",'Raw data'!B3625)</f>
        <v/>
      </c>
      <c r="E3625" s="1" t="str">
        <f>IF('Raw data'!C3625=0,"",'Raw data'!C3625)</f>
        <v/>
      </c>
      <c r="F3625" s="1" t="str">
        <f>IF('Raw data'!D3625=0,"",'Raw data'!D3625)</f>
        <v/>
      </c>
      <c r="H3625" s="8" t="str">
        <f t="shared" si="407"/>
        <v/>
      </c>
      <c r="I3625" s="1" t="str">
        <f t="shared" si="408"/>
        <v/>
      </c>
      <c r="K3625" s="1" t="str">
        <f t="shared" si="409"/>
        <v/>
      </c>
      <c r="M3625" s="1" t="str">
        <f>IF(K3625="","",IF(K3625&gt;Figures!B$6-1,"yes","no"))</f>
        <v/>
      </c>
      <c r="N3625" s="8" t="str">
        <f t="shared" si="410"/>
        <v/>
      </c>
      <c r="O3625" s="1" t="str">
        <f t="shared" si="411"/>
        <v/>
      </c>
    </row>
    <row r="3626" spans="1:15" x14ac:dyDescent="0.25">
      <c r="A3626" s="1" t="str">
        <f>IF('Raw data'!A3626="","",'Raw data'!A3626)</f>
        <v/>
      </c>
      <c r="B3626" s="1" t="str">
        <f t="shared" si="405"/>
        <v/>
      </c>
      <c r="C3626" s="1" t="str">
        <f t="shared" si="406"/>
        <v/>
      </c>
      <c r="D3626" s="1" t="str">
        <f>IF('Raw data'!B3626=0,"",'Raw data'!B3626)</f>
        <v/>
      </c>
      <c r="E3626" s="1" t="str">
        <f>IF('Raw data'!C3626=0,"",'Raw data'!C3626)</f>
        <v/>
      </c>
      <c r="F3626" s="1" t="str">
        <f>IF('Raw data'!D3626=0,"",'Raw data'!D3626)</f>
        <v/>
      </c>
      <c r="H3626" s="8" t="str">
        <f t="shared" si="407"/>
        <v/>
      </c>
      <c r="I3626" s="1" t="str">
        <f t="shared" si="408"/>
        <v/>
      </c>
      <c r="K3626" s="1" t="str">
        <f t="shared" si="409"/>
        <v/>
      </c>
      <c r="M3626" s="1" t="str">
        <f>IF(K3626="","",IF(K3626&gt;Figures!B$6-1,"yes","no"))</f>
        <v/>
      </c>
      <c r="N3626" s="8" t="str">
        <f t="shared" si="410"/>
        <v/>
      </c>
      <c r="O3626" s="1" t="str">
        <f t="shared" si="411"/>
        <v/>
      </c>
    </row>
    <row r="3627" spans="1:15" x14ac:dyDescent="0.25">
      <c r="A3627" s="1" t="str">
        <f>IF('Raw data'!A3627="","",'Raw data'!A3627)</f>
        <v/>
      </c>
      <c r="B3627" s="1" t="str">
        <f t="shared" si="405"/>
        <v/>
      </c>
      <c r="C3627" s="1" t="str">
        <f t="shared" si="406"/>
        <v/>
      </c>
      <c r="D3627" s="1" t="str">
        <f>IF('Raw data'!B3627=0,"",'Raw data'!B3627)</f>
        <v/>
      </c>
      <c r="E3627" s="1" t="str">
        <f>IF('Raw data'!C3627=0,"",'Raw data'!C3627)</f>
        <v/>
      </c>
      <c r="F3627" s="1" t="str">
        <f>IF('Raw data'!D3627=0,"",'Raw data'!D3627)</f>
        <v/>
      </c>
      <c r="H3627" s="8" t="str">
        <f t="shared" si="407"/>
        <v/>
      </c>
      <c r="I3627" s="1" t="str">
        <f t="shared" si="408"/>
        <v/>
      </c>
      <c r="K3627" s="1" t="str">
        <f t="shared" si="409"/>
        <v/>
      </c>
      <c r="M3627" s="1" t="str">
        <f>IF(K3627="","",IF(K3627&gt;Figures!B$6-1,"yes","no"))</f>
        <v/>
      </c>
      <c r="N3627" s="8" t="str">
        <f t="shared" si="410"/>
        <v/>
      </c>
      <c r="O3627" s="1" t="str">
        <f t="shared" si="411"/>
        <v/>
      </c>
    </row>
    <row r="3628" spans="1:15" x14ac:dyDescent="0.25">
      <c r="A3628" s="1" t="str">
        <f>IF('Raw data'!A3628="","",'Raw data'!A3628)</f>
        <v/>
      </c>
      <c r="B3628" s="1" t="str">
        <f t="shared" si="405"/>
        <v/>
      </c>
      <c r="C3628" s="1" t="str">
        <f t="shared" si="406"/>
        <v/>
      </c>
      <c r="D3628" s="1" t="str">
        <f>IF('Raw data'!B3628=0,"",'Raw data'!B3628)</f>
        <v/>
      </c>
      <c r="E3628" s="1" t="str">
        <f>IF('Raw data'!C3628=0,"",'Raw data'!C3628)</f>
        <v/>
      </c>
      <c r="F3628" s="1" t="str">
        <f>IF('Raw data'!D3628=0,"",'Raw data'!D3628)</f>
        <v/>
      </c>
      <c r="H3628" s="8" t="str">
        <f t="shared" si="407"/>
        <v/>
      </c>
      <c r="I3628" s="1" t="str">
        <f t="shared" si="408"/>
        <v/>
      </c>
      <c r="K3628" s="1" t="str">
        <f t="shared" si="409"/>
        <v/>
      </c>
      <c r="M3628" s="1" t="str">
        <f>IF(K3628="","",IF(K3628&gt;Figures!B$6-1,"yes","no"))</f>
        <v/>
      </c>
      <c r="N3628" s="8" t="str">
        <f t="shared" si="410"/>
        <v/>
      </c>
      <c r="O3628" s="1" t="str">
        <f t="shared" si="411"/>
        <v/>
      </c>
    </row>
    <row r="3629" spans="1:15" x14ac:dyDescent="0.25">
      <c r="A3629" s="1" t="str">
        <f>IF('Raw data'!A3629="","",'Raw data'!A3629)</f>
        <v/>
      </c>
      <c r="B3629" s="1" t="str">
        <f t="shared" si="405"/>
        <v/>
      </c>
      <c r="C3629" s="1" t="str">
        <f t="shared" si="406"/>
        <v/>
      </c>
      <c r="D3629" s="1" t="str">
        <f>IF('Raw data'!B3629=0,"",'Raw data'!B3629)</f>
        <v/>
      </c>
      <c r="E3629" s="1" t="str">
        <f>IF('Raw data'!C3629=0,"",'Raw data'!C3629)</f>
        <v/>
      </c>
      <c r="F3629" s="1" t="str">
        <f>IF('Raw data'!D3629=0,"",'Raw data'!D3629)</f>
        <v/>
      </c>
      <c r="H3629" s="8" t="str">
        <f t="shared" si="407"/>
        <v/>
      </c>
      <c r="I3629" s="1" t="str">
        <f t="shared" si="408"/>
        <v/>
      </c>
      <c r="K3629" s="1" t="str">
        <f t="shared" si="409"/>
        <v/>
      </c>
      <c r="M3629" s="1" t="str">
        <f>IF(K3629="","",IF(K3629&gt;Figures!B$6-1,"yes","no"))</f>
        <v/>
      </c>
      <c r="N3629" s="8" t="str">
        <f t="shared" si="410"/>
        <v/>
      </c>
      <c r="O3629" s="1" t="str">
        <f t="shared" si="411"/>
        <v/>
      </c>
    </row>
    <row r="3630" spans="1:15" x14ac:dyDescent="0.25">
      <c r="A3630" s="1" t="str">
        <f>IF('Raw data'!A3630="","",'Raw data'!A3630)</f>
        <v/>
      </c>
      <c r="B3630" s="1" t="str">
        <f t="shared" si="405"/>
        <v/>
      </c>
      <c r="C3630" s="1" t="str">
        <f t="shared" si="406"/>
        <v/>
      </c>
      <c r="D3630" s="1" t="str">
        <f>IF('Raw data'!B3630=0,"",'Raw data'!B3630)</f>
        <v/>
      </c>
      <c r="E3630" s="1" t="str">
        <f>IF('Raw data'!C3630=0,"",'Raw data'!C3630)</f>
        <v/>
      </c>
      <c r="F3630" s="1" t="str">
        <f>IF('Raw data'!D3630=0,"",'Raw data'!D3630)</f>
        <v/>
      </c>
      <c r="H3630" s="8" t="str">
        <f t="shared" si="407"/>
        <v/>
      </c>
      <c r="I3630" s="1" t="str">
        <f t="shared" si="408"/>
        <v/>
      </c>
      <c r="K3630" s="1" t="str">
        <f t="shared" si="409"/>
        <v/>
      </c>
      <c r="M3630" s="1" t="str">
        <f>IF(K3630="","",IF(K3630&gt;Figures!B$6-1,"yes","no"))</f>
        <v/>
      </c>
      <c r="N3630" s="8" t="str">
        <f t="shared" si="410"/>
        <v/>
      </c>
      <c r="O3630" s="1" t="str">
        <f t="shared" si="411"/>
        <v/>
      </c>
    </row>
    <row r="3631" spans="1:15" x14ac:dyDescent="0.25">
      <c r="A3631" s="1" t="str">
        <f>IF('Raw data'!A3631="","",'Raw data'!A3631)</f>
        <v/>
      </c>
      <c r="B3631" s="1" t="str">
        <f t="shared" si="405"/>
        <v/>
      </c>
      <c r="C3631" s="1" t="str">
        <f t="shared" si="406"/>
        <v/>
      </c>
      <c r="D3631" s="1" t="str">
        <f>IF('Raw data'!B3631=0,"",'Raw data'!B3631)</f>
        <v/>
      </c>
      <c r="E3631" s="1" t="str">
        <f>IF('Raw data'!C3631=0,"",'Raw data'!C3631)</f>
        <v/>
      </c>
      <c r="F3631" s="1" t="str">
        <f>IF('Raw data'!D3631=0,"",'Raw data'!D3631)</f>
        <v/>
      </c>
      <c r="H3631" s="8" t="str">
        <f t="shared" si="407"/>
        <v/>
      </c>
      <c r="I3631" s="1" t="str">
        <f t="shared" si="408"/>
        <v/>
      </c>
      <c r="K3631" s="1" t="str">
        <f t="shared" si="409"/>
        <v/>
      </c>
      <c r="M3631" s="1" t="str">
        <f>IF(K3631="","",IF(K3631&gt;Figures!B$6-1,"yes","no"))</f>
        <v/>
      </c>
      <c r="N3631" s="8" t="str">
        <f t="shared" si="410"/>
        <v/>
      </c>
      <c r="O3631" s="1" t="str">
        <f t="shared" si="411"/>
        <v/>
      </c>
    </row>
    <row r="3632" spans="1:15" x14ac:dyDescent="0.25">
      <c r="A3632" s="1" t="str">
        <f>IF('Raw data'!A3632="","",'Raw data'!A3632)</f>
        <v/>
      </c>
      <c r="B3632" s="1" t="str">
        <f t="shared" si="405"/>
        <v/>
      </c>
      <c r="C3632" s="1" t="str">
        <f t="shared" si="406"/>
        <v/>
      </c>
      <c r="D3632" s="1" t="str">
        <f>IF('Raw data'!B3632=0,"",'Raw data'!B3632)</f>
        <v/>
      </c>
      <c r="E3632" s="1" t="str">
        <f>IF('Raw data'!C3632=0,"",'Raw data'!C3632)</f>
        <v/>
      </c>
      <c r="F3632" s="1" t="str">
        <f>IF('Raw data'!D3632=0,"",'Raw data'!D3632)</f>
        <v/>
      </c>
      <c r="H3632" s="8" t="str">
        <f t="shared" si="407"/>
        <v/>
      </c>
      <c r="I3632" s="1" t="str">
        <f t="shared" si="408"/>
        <v/>
      </c>
      <c r="K3632" s="1" t="str">
        <f t="shared" si="409"/>
        <v/>
      </c>
      <c r="M3632" s="1" t="str">
        <f>IF(K3632="","",IF(K3632&gt;Figures!B$6-1,"yes","no"))</f>
        <v/>
      </c>
      <c r="N3632" s="8" t="str">
        <f t="shared" si="410"/>
        <v/>
      </c>
      <c r="O3632" s="1" t="str">
        <f t="shared" si="411"/>
        <v/>
      </c>
    </row>
    <row r="3633" spans="1:15" x14ac:dyDescent="0.25">
      <c r="A3633" s="1" t="str">
        <f>IF('Raw data'!A3633="","",'Raw data'!A3633)</f>
        <v/>
      </c>
      <c r="B3633" s="1" t="str">
        <f t="shared" si="405"/>
        <v/>
      </c>
      <c r="C3633" s="1" t="str">
        <f t="shared" si="406"/>
        <v/>
      </c>
      <c r="D3633" s="1" t="str">
        <f>IF('Raw data'!B3633=0,"",'Raw data'!B3633)</f>
        <v/>
      </c>
      <c r="E3633" s="1" t="str">
        <f>IF('Raw data'!C3633=0,"",'Raw data'!C3633)</f>
        <v/>
      </c>
      <c r="F3633" s="1" t="str">
        <f>IF('Raw data'!D3633=0,"",'Raw data'!D3633)</f>
        <v/>
      </c>
      <c r="H3633" s="8" t="str">
        <f t="shared" si="407"/>
        <v/>
      </c>
      <c r="I3633" s="1" t="str">
        <f t="shared" si="408"/>
        <v/>
      </c>
      <c r="K3633" s="1" t="str">
        <f t="shared" si="409"/>
        <v/>
      </c>
      <c r="M3633" s="1" t="str">
        <f>IF(K3633="","",IF(K3633&gt;Figures!B$6-1,"yes","no"))</f>
        <v/>
      </c>
      <c r="N3633" s="8" t="str">
        <f t="shared" si="410"/>
        <v/>
      </c>
      <c r="O3633" s="1" t="str">
        <f t="shared" si="411"/>
        <v/>
      </c>
    </row>
    <row r="3634" spans="1:15" x14ac:dyDescent="0.25">
      <c r="A3634" s="1" t="str">
        <f>IF('Raw data'!A3634="","",'Raw data'!A3634)</f>
        <v/>
      </c>
      <c r="B3634" s="1" t="str">
        <f t="shared" si="405"/>
        <v/>
      </c>
      <c r="C3634" s="1" t="str">
        <f t="shared" si="406"/>
        <v/>
      </c>
      <c r="D3634" s="1" t="str">
        <f>IF('Raw data'!B3634=0,"",'Raw data'!B3634)</f>
        <v/>
      </c>
      <c r="E3634" s="1" t="str">
        <f>IF('Raw data'!C3634=0,"",'Raw data'!C3634)</f>
        <v/>
      </c>
      <c r="F3634" s="1" t="str">
        <f>IF('Raw data'!D3634=0,"",'Raw data'!D3634)</f>
        <v/>
      </c>
      <c r="H3634" s="8" t="str">
        <f t="shared" si="407"/>
        <v/>
      </c>
      <c r="I3634" s="1" t="str">
        <f t="shared" si="408"/>
        <v/>
      </c>
      <c r="K3634" s="1" t="str">
        <f t="shared" si="409"/>
        <v/>
      </c>
      <c r="M3634" s="1" t="str">
        <f>IF(K3634="","",IF(K3634&gt;Figures!B$6-1,"yes","no"))</f>
        <v/>
      </c>
      <c r="N3634" s="8" t="str">
        <f t="shared" si="410"/>
        <v/>
      </c>
      <c r="O3634" s="1" t="str">
        <f t="shared" si="411"/>
        <v/>
      </c>
    </row>
    <row r="3635" spans="1:15" x14ac:dyDescent="0.25">
      <c r="A3635" s="1" t="str">
        <f>IF('Raw data'!A3635="","",'Raw data'!A3635)</f>
        <v/>
      </c>
      <c r="B3635" s="1" t="str">
        <f t="shared" si="405"/>
        <v/>
      </c>
      <c r="C3635" s="1" t="str">
        <f t="shared" si="406"/>
        <v/>
      </c>
      <c r="D3635" s="1" t="str">
        <f>IF('Raw data'!B3635=0,"",'Raw data'!B3635)</f>
        <v/>
      </c>
      <c r="E3635" s="1" t="str">
        <f>IF('Raw data'!C3635=0,"",'Raw data'!C3635)</f>
        <v/>
      </c>
      <c r="F3635" s="1" t="str">
        <f>IF('Raw data'!D3635=0,"",'Raw data'!D3635)</f>
        <v/>
      </c>
      <c r="H3635" s="8" t="str">
        <f t="shared" si="407"/>
        <v/>
      </c>
      <c r="I3635" s="1" t="str">
        <f t="shared" si="408"/>
        <v/>
      </c>
      <c r="K3635" s="1" t="str">
        <f t="shared" si="409"/>
        <v/>
      </c>
      <c r="M3635" s="1" t="str">
        <f>IF(K3635="","",IF(K3635&gt;Figures!B$6-1,"yes","no"))</f>
        <v/>
      </c>
      <c r="N3635" s="8" t="str">
        <f t="shared" si="410"/>
        <v/>
      </c>
      <c r="O3635" s="1" t="str">
        <f t="shared" si="411"/>
        <v/>
      </c>
    </row>
    <row r="3636" spans="1:15" x14ac:dyDescent="0.25">
      <c r="A3636" s="1" t="str">
        <f>IF('Raw data'!A3636="","",'Raw data'!A3636)</f>
        <v/>
      </c>
      <c r="B3636" s="1" t="str">
        <f t="shared" si="405"/>
        <v/>
      </c>
      <c r="C3636" s="1" t="str">
        <f t="shared" si="406"/>
        <v/>
      </c>
      <c r="D3636" s="1" t="str">
        <f>IF('Raw data'!B3636=0,"",'Raw data'!B3636)</f>
        <v/>
      </c>
      <c r="E3636" s="1" t="str">
        <f>IF('Raw data'!C3636=0,"",'Raw data'!C3636)</f>
        <v/>
      </c>
      <c r="F3636" s="1" t="str">
        <f>IF('Raw data'!D3636=0,"",'Raw data'!D3636)</f>
        <v/>
      </c>
      <c r="H3636" s="8" t="str">
        <f t="shared" si="407"/>
        <v/>
      </c>
      <c r="I3636" s="1" t="str">
        <f t="shared" si="408"/>
        <v/>
      </c>
      <c r="K3636" s="1" t="str">
        <f t="shared" si="409"/>
        <v/>
      </c>
      <c r="M3636" s="1" t="str">
        <f>IF(K3636="","",IF(K3636&gt;Figures!B$6-1,"yes","no"))</f>
        <v/>
      </c>
      <c r="N3636" s="8" t="str">
        <f t="shared" si="410"/>
        <v/>
      </c>
      <c r="O3636" s="1" t="str">
        <f t="shared" si="411"/>
        <v/>
      </c>
    </row>
    <row r="3637" spans="1:15" x14ac:dyDescent="0.25">
      <c r="A3637" s="1" t="str">
        <f>IF('Raw data'!A3637="","",'Raw data'!A3637)</f>
        <v/>
      </c>
      <c r="B3637" s="1" t="str">
        <f t="shared" si="405"/>
        <v/>
      </c>
      <c r="C3637" s="1" t="str">
        <f t="shared" si="406"/>
        <v/>
      </c>
      <c r="D3637" s="1" t="str">
        <f>IF('Raw data'!B3637=0,"",'Raw data'!B3637)</f>
        <v/>
      </c>
      <c r="E3637" s="1" t="str">
        <f>IF('Raw data'!C3637=0,"",'Raw data'!C3637)</f>
        <v/>
      </c>
      <c r="F3637" s="1" t="str">
        <f>IF('Raw data'!D3637=0,"",'Raw data'!D3637)</f>
        <v/>
      </c>
      <c r="H3637" s="8" t="str">
        <f t="shared" si="407"/>
        <v/>
      </c>
      <c r="I3637" s="1" t="str">
        <f t="shared" si="408"/>
        <v/>
      </c>
      <c r="K3637" s="1" t="str">
        <f t="shared" si="409"/>
        <v/>
      </c>
      <c r="M3637" s="1" t="str">
        <f>IF(K3637="","",IF(K3637&gt;Figures!B$6-1,"yes","no"))</f>
        <v/>
      </c>
      <c r="N3637" s="8" t="str">
        <f t="shared" si="410"/>
        <v/>
      </c>
      <c r="O3637" s="1" t="str">
        <f t="shared" si="411"/>
        <v/>
      </c>
    </row>
    <row r="3638" spans="1:15" x14ac:dyDescent="0.25">
      <c r="A3638" s="1" t="str">
        <f>IF('Raw data'!A3638="","",'Raw data'!A3638)</f>
        <v/>
      </c>
      <c r="B3638" s="1" t="str">
        <f t="shared" si="405"/>
        <v/>
      </c>
      <c r="C3638" s="1" t="str">
        <f t="shared" si="406"/>
        <v/>
      </c>
      <c r="D3638" s="1" t="str">
        <f>IF('Raw data'!B3638=0,"",'Raw data'!B3638)</f>
        <v/>
      </c>
      <c r="E3638" s="1" t="str">
        <f>IF('Raw data'!C3638=0,"",'Raw data'!C3638)</f>
        <v/>
      </c>
      <c r="F3638" s="1" t="str">
        <f>IF('Raw data'!D3638=0,"",'Raw data'!D3638)</f>
        <v/>
      </c>
      <c r="H3638" s="8" t="str">
        <f t="shared" si="407"/>
        <v/>
      </c>
      <c r="I3638" s="1" t="str">
        <f t="shared" si="408"/>
        <v/>
      </c>
      <c r="K3638" s="1" t="str">
        <f t="shared" si="409"/>
        <v/>
      </c>
      <c r="M3638" s="1" t="str">
        <f>IF(K3638="","",IF(K3638&gt;Figures!B$6-1,"yes","no"))</f>
        <v/>
      </c>
      <c r="N3638" s="8" t="str">
        <f t="shared" si="410"/>
        <v/>
      </c>
      <c r="O3638" s="1" t="str">
        <f t="shared" si="411"/>
        <v/>
      </c>
    </row>
    <row r="3639" spans="1:15" x14ac:dyDescent="0.25">
      <c r="A3639" s="1" t="str">
        <f>IF('Raw data'!A3639="","",'Raw data'!A3639)</f>
        <v/>
      </c>
      <c r="B3639" s="1" t="str">
        <f t="shared" si="405"/>
        <v/>
      </c>
      <c r="C3639" s="1" t="str">
        <f t="shared" si="406"/>
        <v/>
      </c>
      <c r="D3639" s="1" t="str">
        <f>IF('Raw data'!B3639=0,"",'Raw data'!B3639)</f>
        <v/>
      </c>
      <c r="E3639" s="1" t="str">
        <f>IF('Raw data'!C3639=0,"",'Raw data'!C3639)</f>
        <v/>
      </c>
      <c r="F3639" s="1" t="str">
        <f>IF('Raw data'!D3639=0,"",'Raw data'!D3639)</f>
        <v/>
      </c>
      <c r="H3639" s="8" t="str">
        <f t="shared" si="407"/>
        <v/>
      </c>
      <c r="I3639" s="1" t="str">
        <f t="shared" si="408"/>
        <v/>
      </c>
      <c r="K3639" s="1" t="str">
        <f t="shared" si="409"/>
        <v/>
      </c>
      <c r="M3639" s="1" t="str">
        <f>IF(K3639="","",IF(K3639&gt;Figures!B$6-1,"yes","no"))</f>
        <v/>
      </c>
      <c r="N3639" s="8" t="str">
        <f t="shared" si="410"/>
        <v/>
      </c>
      <c r="O3639" s="1" t="str">
        <f t="shared" si="411"/>
        <v/>
      </c>
    </row>
    <row r="3640" spans="1:15" x14ac:dyDescent="0.25">
      <c r="A3640" s="1" t="str">
        <f>IF('Raw data'!A3640="","",'Raw data'!A3640)</f>
        <v/>
      </c>
      <c r="B3640" s="1" t="str">
        <f t="shared" si="405"/>
        <v/>
      </c>
      <c r="C3640" s="1" t="str">
        <f t="shared" si="406"/>
        <v/>
      </c>
      <c r="D3640" s="1" t="str">
        <f>IF('Raw data'!B3640=0,"",'Raw data'!B3640)</f>
        <v/>
      </c>
      <c r="E3640" s="1" t="str">
        <f>IF('Raw data'!C3640=0,"",'Raw data'!C3640)</f>
        <v/>
      </c>
      <c r="F3640" s="1" t="str">
        <f>IF('Raw data'!D3640=0,"",'Raw data'!D3640)</f>
        <v/>
      </c>
      <c r="H3640" s="8" t="str">
        <f t="shared" si="407"/>
        <v/>
      </c>
      <c r="I3640" s="1" t="str">
        <f t="shared" si="408"/>
        <v/>
      </c>
      <c r="K3640" s="1" t="str">
        <f t="shared" si="409"/>
        <v/>
      </c>
      <c r="M3640" s="1" t="str">
        <f>IF(K3640="","",IF(K3640&gt;Figures!B$6-1,"yes","no"))</f>
        <v/>
      </c>
      <c r="N3640" s="8" t="str">
        <f t="shared" si="410"/>
        <v/>
      </c>
      <c r="O3640" s="1" t="str">
        <f t="shared" si="411"/>
        <v/>
      </c>
    </row>
    <row r="3641" spans="1:15" x14ac:dyDescent="0.25">
      <c r="A3641" s="1" t="str">
        <f>IF('Raw data'!A3641="","",'Raw data'!A3641)</f>
        <v/>
      </c>
      <c r="B3641" s="1" t="str">
        <f t="shared" si="405"/>
        <v/>
      </c>
      <c r="C3641" s="1" t="str">
        <f t="shared" si="406"/>
        <v/>
      </c>
      <c r="D3641" s="1" t="str">
        <f>IF('Raw data'!B3641=0,"",'Raw data'!B3641)</f>
        <v/>
      </c>
      <c r="E3641" s="1" t="str">
        <f>IF('Raw data'!C3641=0,"",'Raw data'!C3641)</f>
        <v/>
      </c>
      <c r="F3641" s="1" t="str">
        <f>IF('Raw data'!D3641=0,"",'Raw data'!D3641)</f>
        <v/>
      </c>
      <c r="H3641" s="8" t="str">
        <f t="shared" si="407"/>
        <v/>
      </c>
      <c r="I3641" s="1" t="str">
        <f t="shared" si="408"/>
        <v/>
      </c>
      <c r="K3641" s="1" t="str">
        <f t="shared" si="409"/>
        <v/>
      </c>
      <c r="M3641" s="1" t="str">
        <f>IF(K3641="","",IF(K3641&gt;Figures!B$6-1,"yes","no"))</f>
        <v/>
      </c>
      <c r="N3641" s="8" t="str">
        <f t="shared" si="410"/>
        <v/>
      </c>
      <c r="O3641" s="1" t="str">
        <f t="shared" si="411"/>
        <v/>
      </c>
    </row>
    <row r="3642" spans="1:15" x14ac:dyDescent="0.25">
      <c r="A3642" s="1" t="str">
        <f>IF('Raw data'!A3642="","",'Raw data'!A3642)</f>
        <v/>
      </c>
      <c r="B3642" s="1" t="str">
        <f t="shared" si="405"/>
        <v/>
      </c>
      <c r="C3642" s="1" t="str">
        <f t="shared" si="406"/>
        <v/>
      </c>
      <c r="D3642" s="1" t="str">
        <f>IF('Raw data'!B3642=0,"",'Raw data'!B3642)</f>
        <v/>
      </c>
      <c r="E3642" s="1" t="str">
        <f>IF('Raw data'!C3642=0,"",'Raw data'!C3642)</f>
        <v/>
      </c>
      <c r="F3642" s="1" t="str">
        <f>IF('Raw data'!D3642=0,"",'Raw data'!D3642)</f>
        <v/>
      </c>
      <c r="H3642" s="8" t="str">
        <f t="shared" si="407"/>
        <v/>
      </c>
      <c r="I3642" s="1" t="str">
        <f t="shared" si="408"/>
        <v/>
      </c>
      <c r="K3642" s="1" t="str">
        <f t="shared" si="409"/>
        <v/>
      </c>
      <c r="M3642" s="1" t="str">
        <f>IF(K3642="","",IF(K3642&gt;Figures!B$6-1,"yes","no"))</f>
        <v/>
      </c>
      <c r="N3642" s="8" t="str">
        <f t="shared" si="410"/>
        <v/>
      </c>
      <c r="O3642" s="1" t="str">
        <f t="shared" si="411"/>
        <v/>
      </c>
    </row>
    <row r="3643" spans="1:15" x14ac:dyDescent="0.25">
      <c r="A3643" s="1" t="str">
        <f>IF('Raw data'!A3643="","",'Raw data'!A3643)</f>
        <v/>
      </c>
      <c r="B3643" s="1" t="str">
        <f t="shared" si="405"/>
        <v/>
      </c>
      <c r="C3643" s="1" t="str">
        <f t="shared" si="406"/>
        <v/>
      </c>
      <c r="D3643" s="1" t="str">
        <f>IF('Raw data'!B3643=0,"",'Raw data'!B3643)</f>
        <v/>
      </c>
      <c r="E3643" s="1" t="str">
        <f>IF('Raw data'!C3643=0,"",'Raw data'!C3643)</f>
        <v/>
      </c>
      <c r="F3643" s="1" t="str">
        <f>IF('Raw data'!D3643=0,"",'Raw data'!D3643)</f>
        <v/>
      </c>
      <c r="H3643" s="8" t="str">
        <f t="shared" si="407"/>
        <v/>
      </c>
      <c r="I3643" s="1" t="str">
        <f t="shared" si="408"/>
        <v/>
      </c>
      <c r="K3643" s="1" t="str">
        <f t="shared" si="409"/>
        <v/>
      </c>
      <c r="M3643" s="1" t="str">
        <f>IF(K3643="","",IF(K3643&gt;Figures!B$6-1,"yes","no"))</f>
        <v/>
      </c>
      <c r="N3643" s="8" t="str">
        <f t="shared" si="410"/>
        <v/>
      </c>
      <c r="O3643" s="1" t="str">
        <f t="shared" si="411"/>
        <v/>
      </c>
    </row>
    <row r="3644" spans="1:15" x14ac:dyDescent="0.25">
      <c r="A3644" s="1" t="str">
        <f>IF('Raw data'!A3644="","",'Raw data'!A3644)</f>
        <v/>
      </c>
      <c r="B3644" s="1" t="str">
        <f t="shared" si="405"/>
        <v/>
      </c>
      <c r="C3644" s="1" t="str">
        <f t="shared" si="406"/>
        <v/>
      </c>
      <c r="D3644" s="1" t="str">
        <f>IF('Raw data'!B3644=0,"",'Raw data'!B3644)</f>
        <v/>
      </c>
      <c r="E3644" s="1" t="str">
        <f>IF('Raw data'!C3644=0,"",'Raw data'!C3644)</f>
        <v/>
      </c>
      <c r="F3644" s="1" t="str">
        <f>IF('Raw data'!D3644=0,"",'Raw data'!D3644)</f>
        <v/>
      </c>
      <c r="H3644" s="8" t="str">
        <f t="shared" si="407"/>
        <v/>
      </c>
      <c r="I3644" s="1" t="str">
        <f t="shared" si="408"/>
        <v/>
      </c>
      <c r="K3644" s="1" t="str">
        <f t="shared" si="409"/>
        <v/>
      </c>
      <c r="M3644" s="1" t="str">
        <f>IF(K3644="","",IF(K3644&gt;Figures!B$6-1,"yes","no"))</f>
        <v/>
      </c>
      <c r="N3644" s="8" t="str">
        <f t="shared" si="410"/>
        <v/>
      </c>
      <c r="O3644" s="1" t="str">
        <f t="shared" si="411"/>
        <v/>
      </c>
    </row>
    <row r="3645" spans="1:15" x14ac:dyDescent="0.25">
      <c r="A3645" s="1" t="str">
        <f>IF('Raw data'!A3645="","",'Raw data'!A3645)</f>
        <v/>
      </c>
      <c r="B3645" s="1" t="str">
        <f t="shared" si="405"/>
        <v/>
      </c>
      <c r="C3645" s="1" t="str">
        <f t="shared" si="406"/>
        <v/>
      </c>
      <c r="D3645" s="1" t="str">
        <f>IF('Raw data'!B3645=0,"",'Raw data'!B3645)</f>
        <v/>
      </c>
      <c r="E3645" s="1" t="str">
        <f>IF('Raw data'!C3645=0,"",'Raw data'!C3645)</f>
        <v/>
      </c>
      <c r="F3645" s="1" t="str">
        <f>IF('Raw data'!D3645=0,"",'Raw data'!D3645)</f>
        <v/>
      </c>
      <c r="H3645" s="8" t="str">
        <f t="shared" si="407"/>
        <v/>
      </c>
      <c r="I3645" s="1" t="str">
        <f t="shared" si="408"/>
        <v/>
      </c>
      <c r="K3645" s="1" t="str">
        <f t="shared" si="409"/>
        <v/>
      </c>
      <c r="M3645" s="1" t="str">
        <f>IF(K3645="","",IF(K3645&gt;Figures!B$6-1,"yes","no"))</f>
        <v/>
      </c>
      <c r="N3645" s="8" t="str">
        <f t="shared" si="410"/>
        <v/>
      </c>
      <c r="O3645" s="1" t="str">
        <f t="shared" si="411"/>
        <v/>
      </c>
    </row>
    <row r="3646" spans="1:15" x14ac:dyDescent="0.25">
      <c r="A3646" s="1" t="str">
        <f>IF('Raw data'!A3646="","",'Raw data'!A3646)</f>
        <v/>
      </c>
      <c r="B3646" s="1" t="str">
        <f t="shared" si="405"/>
        <v/>
      </c>
      <c r="C3646" s="1" t="str">
        <f t="shared" si="406"/>
        <v/>
      </c>
      <c r="D3646" s="1" t="str">
        <f>IF('Raw data'!B3646=0,"",'Raw data'!B3646)</f>
        <v/>
      </c>
      <c r="E3646" s="1" t="str">
        <f>IF('Raw data'!C3646=0,"",'Raw data'!C3646)</f>
        <v/>
      </c>
      <c r="F3646" s="1" t="str">
        <f>IF('Raw data'!D3646=0,"",'Raw data'!D3646)</f>
        <v/>
      </c>
      <c r="H3646" s="8" t="str">
        <f t="shared" si="407"/>
        <v/>
      </c>
      <c r="I3646" s="1" t="str">
        <f t="shared" si="408"/>
        <v/>
      </c>
      <c r="K3646" s="1" t="str">
        <f t="shared" si="409"/>
        <v/>
      </c>
      <c r="M3646" s="1" t="str">
        <f>IF(K3646="","",IF(K3646&gt;Figures!B$6-1,"yes","no"))</f>
        <v/>
      </c>
      <c r="N3646" s="8" t="str">
        <f t="shared" si="410"/>
        <v/>
      </c>
      <c r="O3646" s="1" t="str">
        <f t="shared" si="411"/>
        <v/>
      </c>
    </row>
    <row r="3647" spans="1:15" x14ac:dyDescent="0.25">
      <c r="A3647" s="1" t="str">
        <f>IF('Raw data'!A3647="","",'Raw data'!A3647)</f>
        <v/>
      </c>
      <c r="B3647" s="1" t="str">
        <f t="shared" si="405"/>
        <v/>
      </c>
      <c r="C3647" s="1" t="str">
        <f t="shared" si="406"/>
        <v/>
      </c>
      <c r="D3647" s="1" t="str">
        <f>IF('Raw data'!B3647=0,"",'Raw data'!B3647)</f>
        <v/>
      </c>
      <c r="E3647" s="1" t="str">
        <f>IF('Raw data'!C3647=0,"",'Raw data'!C3647)</f>
        <v/>
      </c>
      <c r="F3647" s="1" t="str">
        <f>IF('Raw data'!D3647=0,"",'Raw data'!D3647)</f>
        <v/>
      </c>
      <c r="H3647" s="8" t="str">
        <f t="shared" si="407"/>
        <v/>
      </c>
      <c r="I3647" s="1" t="str">
        <f t="shared" si="408"/>
        <v/>
      </c>
      <c r="K3647" s="1" t="str">
        <f t="shared" si="409"/>
        <v/>
      </c>
      <c r="M3647" s="1" t="str">
        <f>IF(K3647="","",IF(K3647&gt;Figures!B$6-1,"yes","no"))</f>
        <v/>
      </c>
      <c r="N3647" s="8" t="str">
        <f t="shared" si="410"/>
        <v/>
      </c>
      <c r="O3647" s="1" t="str">
        <f t="shared" si="411"/>
        <v/>
      </c>
    </row>
    <row r="3648" spans="1:15" x14ac:dyDescent="0.25">
      <c r="A3648" s="1" t="str">
        <f>IF('Raw data'!A3648="","",'Raw data'!A3648)</f>
        <v/>
      </c>
      <c r="B3648" s="1" t="str">
        <f t="shared" si="405"/>
        <v/>
      </c>
      <c r="C3648" s="1" t="str">
        <f t="shared" si="406"/>
        <v/>
      </c>
      <c r="D3648" s="1" t="str">
        <f>IF('Raw data'!B3648=0,"",'Raw data'!B3648)</f>
        <v/>
      </c>
      <c r="E3648" s="1" t="str">
        <f>IF('Raw data'!C3648=0,"",'Raw data'!C3648)</f>
        <v/>
      </c>
      <c r="F3648" s="1" t="str">
        <f>IF('Raw data'!D3648=0,"",'Raw data'!D3648)</f>
        <v/>
      </c>
      <c r="H3648" s="8" t="str">
        <f t="shared" si="407"/>
        <v/>
      </c>
      <c r="I3648" s="1" t="str">
        <f t="shared" si="408"/>
        <v/>
      </c>
      <c r="K3648" s="1" t="str">
        <f t="shared" si="409"/>
        <v/>
      </c>
      <c r="M3648" s="1" t="str">
        <f>IF(K3648="","",IF(K3648&gt;Figures!B$6-1,"yes","no"))</f>
        <v/>
      </c>
      <c r="N3648" s="8" t="str">
        <f t="shared" si="410"/>
        <v/>
      </c>
      <c r="O3648" s="1" t="str">
        <f t="shared" si="411"/>
        <v/>
      </c>
    </row>
    <row r="3649" spans="1:15" x14ac:dyDescent="0.25">
      <c r="A3649" s="1" t="str">
        <f>IF('Raw data'!A3649="","",'Raw data'!A3649)</f>
        <v/>
      </c>
      <c r="B3649" s="1" t="str">
        <f t="shared" si="405"/>
        <v/>
      </c>
      <c r="C3649" s="1" t="str">
        <f t="shared" si="406"/>
        <v/>
      </c>
      <c r="D3649" s="1" t="str">
        <f>IF('Raw data'!B3649=0,"",'Raw data'!B3649)</f>
        <v/>
      </c>
      <c r="E3649" s="1" t="str">
        <f>IF('Raw data'!C3649=0,"",'Raw data'!C3649)</f>
        <v/>
      </c>
      <c r="F3649" s="1" t="str">
        <f>IF('Raw data'!D3649=0,"",'Raw data'!D3649)</f>
        <v/>
      </c>
      <c r="H3649" s="8" t="str">
        <f t="shared" si="407"/>
        <v/>
      </c>
      <c r="I3649" s="1" t="str">
        <f t="shared" si="408"/>
        <v/>
      </c>
      <c r="K3649" s="1" t="str">
        <f t="shared" si="409"/>
        <v/>
      </c>
      <c r="M3649" s="1" t="str">
        <f>IF(K3649="","",IF(K3649&gt;Figures!B$6-1,"yes","no"))</f>
        <v/>
      </c>
      <c r="N3649" s="8" t="str">
        <f t="shared" si="410"/>
        <v/>
      </c>
      <c r="O3649" s="1" t="str">
        <f t="shared" si="411"/>
        <v/>
      </c>
    </row>
    <row r="3650" spans="1:15" x14ac:dyDescent="0.25">
      <c r="A3650" s="1" t="str">
        <f>IF('Raw data'!A3650="","",'Raw data'!A3650)</f>
        <v/>
      </c>
      <c r="B3650" s="1" t="str">
        <f t="shared" si="405"/>
        <v/>
      </c>
      <c r="C3650" s="1" t="str">
        <f t="shared" si="406"/>
        <v/>
      </c>
      <c r="D3650" s="1" t="str">
        <f>IF('Raw data'!B3650=0,"",'Raw data'!B3650)</f>
        <v/>
      </c>
      <c r="E3650" s="1" t="str">
        <f>IF('Raw data'!C3650=0,"",'Raw data'!C3650)</f>
        <v/>
      </c>
      <c r="F3650" s="1" t="str">
        <f>IF('Raw data'!D3650=0,"",'Raw data'!D3650)</f>
        <v/>
      </c>
      <c r="H3650" s="8" t="str">
        <f t="shared" si="407"/>
        <v/>
      </c>
      <c r="I3650" s="1" t="str">
        <f t="shared" si="408"/>
        <v/>
      </c>
      <c r="K3650" s="1" t="str">
        <f t="shared" si="409"/>
        <v/>
      </c>
      <c r="M3650" s="1" t="str">
        <f>IF(K3650="","",IF(K3650&gt;Figures!B$6-1,"yes","no"))</f>
        <v/>
      </c>
      <c r="N3650" s="8" t="str">
        <f t="shared" si="410"/>
        <v/>
      </c>
      <c r="O3650" s="1" t="str">
        <f t="shared" si="411"/>
        <v/>
      </c>
    </row>
    <row r="3651" spans="1:15" x14ac:dyDescent="0.25">
      <c r="A3651" s="1" t="str">
        <f>IF('Raw data'!A3651="","",'Raw data'!A3651)</f>
        <v/>
      </c>
      <c r="B3651" s="1" t="str">
        <f t="shared" ref="B3651:B3714" si="412">IFERROR(MID(A3651,1,FIND("{",A3651)-1),A3651)</f>
        <v/>
      </c>
      <c r="C3651" s="1" t="str">
        <f t="shared" ref="C3651:C3714" si="413">IFERROR(MID(A3651,FIND("{",A3651)+1,FIND("}",A3651)-FIND("{",A3651)-1),"")</f>
        <v/>
      </c>
      <c r="D3651" s="1" t="str">
        <f>IF('Raw data'!B3651=0,"",'Raw data'!B3651)</f>
        <v/>
      </c>
      <c r="E3651" s="1" t="str">
        <f>IF('Raw data'!C3651=0,"",'Raw data'!C3651)</f>
        <v/>
      </c>
      <c r="F3651" s="1" t="str">
        <f>IF('Raw data'!D3651=0,"",'Raw data'!D3651)</f>
        <v/>
      </c>
      <c r="H3651" s="8" t="str">
        <f t="shared" ref="H3651:H3714" si="414">IFERROR(IF(COUNTIF(E3651:F3651,0)=2,"",IF(COUNTIF(E3651:F3651,0)=1,0,E3651/SUM(E3651:F3651))),"")</f>
        <v/>
      </c>
      <c r="I3651" s="1" t="str">
        <f t="shared" ref="I3651:I3714" si="415">IFERROR(RANK(H3651,H:H),"")</f>
        <v/>
      </c>
      <c r="K3651" s="1" t="str">
        <f t="shared" ref="K3651:K3714" si="416">IF(D3651&lt;J$2,1,IF(D3651&lt;J$3,2,IF(D3651&lt;J$4,3,IF(D3651="","",4))))</f>
        <v/>
      </c>
      <c r="M3651" s="1" t="str">
        <f>IF(K3651="","",IF(K3651&gt;Figures!B$6-1,"yes","no"))</f>
        <v/>
      </c>
      <c r="N3651" s="8" t="str">
        <f t="shared" ref="N3651:N3714" si="417">IF(H3651="","",IF(M3651="yes",H3651,0))</f>
        <v/>
      </c>
      <c r="O3651" s="1" t="str">
        <f t="shared" ref="O3651:O3714" si="418">IFERROR(RANK(N3651,N:N),"")</f>
        <v/>
      </c>
    </row>
    <row r="3652" spans="1:15" x14ac:dyDescent="0.25">
      <c r="A3652" s="1" t="str">
        <f>IF('Raw data'!A3652="","",'Raw data'!A3652)</f>
        <v/>
      </c>
      <c r="B3652" s="1" t="str">
        <f t="shared" si="412"/>
        <v/>
      </c>
      <c r="C3652" s="1" t="str">
        <f t="shared" si="413"/>
        <v/>
      </c>
      <c r="D3652" s="1" t="str">
        <f>IF('Raw data'!B3652=0,"",'Raw data'!B3652)</f>
        <v/>
      </c>
      <c r="E3652" s="1" t="str">
        <f>IF('Raw data'!C3652=0,"",'Raw data'!C3652)</f>
        <v/>
      </c>
      <c r="F3652" s="1" t="str">
        <f>IF('Raw data'!D3652=0,"",'Raw data'!D3652)</f>
        <v/>
      </c>
      <c r="H3652" s="8" t="str">
        <f t="shared" si="414"/>
        <v/>
      </c>
      <c r="I3652" s="1" t="str">
        <f t="shared" si="415"/>
        <v/>
      </c>
      <c r="K3652" s="1" t="str">
        <f t="shared" si="416"/>
        <v/>
      </c>
      <c r="M3652" s="1" t="str">
        <f>IF(K3652="","",IF(K3652&gt;Figures!B$6-1,"yes","no"))</f>
        <v/>
      </c>
      <c r="N3652" s="8" t="str">
        <f t="shared" si="417"/>
        <v/>
      </c>
      <c r="O3652" s="1" t="str">
        <f t="shared" si="418"/>
        <v/>
      </c>
    </row>
    <row r="3653" spans="1:15" x14ac:dyDescent="0.25">
      <c r="A3653" s="1" t="str">
        <f>IF('Raw data'!A3653="","",'Raw data'!A3653)</f>
        <v/>
      </c>
      <c r="B3653" s="1" t="str">
        <f t="shared" si="412"/>
        <v/>
      </c>
      <c r="C3653" s="1" t="str">
        <f t="shared" si="413"/>
        <v/>
      </c>
      <c r="D3653" s="1" t="str">
        <f>IF('Raw data'!B3653=0,"",'Raw data'!B3653)</f>
        <v/>
      </c>
      <c r="E3653" s="1" t="str">
        <f>IF('Raw data'!C3653=0,"",'Raw data'!C3653)</f>
        <v/>
      </c>
      <c r="F3653" s="1" t="str">
        <f>IF('Raw data'!D3653=0,"",'Raw data'!D3653)</f>
        <v/>
      </c>
      <c r="H3653" s="8" t="str">
        <f t="shared" si="414"/>
        <v/>
      </c>
      <c r="I3653" s="1" t="str">
        <f t="shared" si="415"/>
        <v/>
      </c>
      <c r="K3653" s="1" t="str">
        <f t="shared" si="416"/>
        <v/>
      </c>
      <c r="M3653" s="1" t="str">
        <f>IF(K3653="","",IF(K3653&gt;Figures!B$6-1,"yes","no"))</f>
        <v/>
      </c>
      <c r="N3653" s="8" t="str">
        <f t="shared" si="417"/>
        <v/>
      </c>
      <c r="O3653" s="1" t="str">
        <f t="shared" si="418"/>
        <v/>
      </c>
    </row>
    <row r="3654" spans="1:15" x14ac:dyDescent="0.25">
      <c r="A3654" s="1" t="str">
        <f>IF('Raw data'!A3654="","",'Raw data'!A3654)</f>
        <v/>
      </c>
      <c r="B3654" s="1" t="str">
        <f t="shared" si="412"/>
        <v/>
      </c>
      <c r="C3654" s="1" t="str">
        <f t="shared" si="413"/>
        <v/>
      </c>
      <c r="D3654" s="1" t="str">
        <f>IF('Raw data'!B3654=0,"",'Raw data'!B3654)</f>
        <v/>
      </c>
      <c r="E3654" s="1" t="str">
        <f>IF('Raw data'!C3654=0,"",'Raw data'!C3654)</f>
        <v/>
      </c>
      <c r="F3654" s="1" t="str">
        <f>IF('Raw data'!D3654=0,"",'Raw data'!D3654)</f>
        <v/>
      </c>
      <c r="H3654" s="8" t="str">
        <f t="shared" si="414"/>
        <v/>
      </c>
      <c r="I3654" s="1" t="str">
        <f t="shared" si="415"/>
        <v/>
      </c>
      <c r="K3654" s="1" t="str">
        <f t="shared" si="416"/>
        <v/>
      </c>
      <c r="M3654" s="1" t="str">
        <f>IF(K3654="","",IF(K3654&gt;Figures!B$6-1,"yes","no"))</f>
        <v/>
      </c>
      <c r="N3654" s="8" t="str">
        <f t="shared" si="417"/>
        <v/>
      </c>
      <c r="O3654" s="1" t="str">
        <f t="shared" si="418"/>
        <v/>
      </c>
    </row>
    <row r="3655" spans="1:15" x14ac:dyDescent="0.25">
      <c r="A3655" s="1" t="str">
        <f>IF('Raw data'!A3655="","",'Raw data'!A3655)</f>
        <v/>
      </c>
      <c r="B3655" s="1" t="str">
        <f t="shared" si="412"/>
        <v/>
      </c>
      <c r="C3655" s="1" t="str">
        <f t="shared" si="413"/>
        <v/>
      </c>
      <c r="D3655" s="1" t="str">
        <f>IF('Raw data'!B3655=0,"",'Raw data'!B3655)</f>
        <v/>
      </c>
      <c r="E3655" s="1" t="str">
        <f>IF('Raw data'!C3655=0,"",'Raw data'!C3655)</f>
        <v/>
      </c>
      <c r="F3655" s="1" t="str">
        <f>IF('Raw data'!D3655=0,"",'Raw data'!D3655)</f>
        <v/>
      </c>
      <c r="H3655" s="8" t="str">
        <f t="shared" si="414"/>
        <v/>
      </c>
      <c r="I3655" s="1" t="str">
        <f t="shared" si="415"/>
        <v/>
      </c>
      <c r="K3655" s="1" t="str">
        <f t="shared" si="416"/>
        <v/>
      </c>
      <c r="M3655" s="1" t="str">
        <f>IF(K3655="","",IF(K3655&gt;Figures!B$6-1,"yes","no"))</f>
        <v/>
      </c>
      <c r="N3655" s="8" t="str">
        <f t="shared" si="417"/>
        <v/>
      </c>
      <c r="O3655" s="1" t="str">
        <f t="shared" si="418"/>
        <v/>
      </c>
    </row>
    <row r="3656" spans="1:15" x14ac:dyDescent="0.25">
      <c r="A3656" s="1" t="str">
        <f>IF('Raw data'!A3656="","",'Raw data'!A3656)</f>
        <v/>
      </c>
      <c r="B3656" s="1" t="str">
        <f t="shared" si="412"/>
        <v/>
      </c>
      <c r="C3656" s="1" t="str">
        <f t="shared" si="413"/>
        <v/>
      </c>
      <c r="D3656" s="1" t="str">
        <f>IF('Raw data'!B3656=0,"",'Raw data'!B3656)</f>
        <v/>
      </c>
      <c r="E3656" s="1" t="str">
        <f>IF('Raw data'!C3656=0,"",'Raw data'!C3656)</f>
        <v/>
      </c>
      <c r="F3656" s="1" t="str">
        <f>IF('Raw data'!D3656=0,"",'Raw data'!D3656)</f>
        <v/>
      </c>
      <c r="H3656" s="8" t="str">
        <f t="shared" si="414"/>
        <v/>
      </c>
      <c r="I3656" s="1" t="str">
        <f t="shared" si="415"/>
        <v/>
      </c>
      <c r="K3656" s="1" t="str">
        <f t="shared" si="416"/>
        <v/>
      </c>
      <c r="M3656" s="1" t="str">
        <f>IF(K3656="","",IF(K3656&gt;Figures!B$6-1,"yes","no"))</f>
        <v/>
      </c>
      <c r="N3656" s="8" t="str">
        <f t="shared" si="417"/>
        <v/>
      </c>
      <c r="O3656" s="1" t="str">
        <f t="shared" si="418"/>
        <v/>
      </c>
    </row>
    <row r="3657" spans="1:15" x14ac:dyDescent="0.25">
      <c r="A3657" s="1" t="str">
        <f>IF('Raw data'!A3657="","",'Raw data'!A3657)</f>
        <v/>
      </c>
      <c r="B3657" s="1" t="str">
        <f t="shared" si="412"/>
        <v/>
      </c>
      <c r="C3657" s="1" t="str">
        <f t="shared" si="413"/>
        <v/>
      </c>
      <c r="D3657" s="1" t="str">
        <f>IF('Raw data'!B3657=0,"",'Raw data'!B3657)</f>
        <v/>
      </c>
      <c r="E3657" s="1" t="str">
        <f>IF('Raw data'!C3657=0,"",'Raw data'!C3657)</f>
        <v/>
      </c>
      <c r="F3657" s="1" t="str">
        <f>IF('Raw data'!D3657=0,"",'Raw data'!D3657)</f>
        <v/>
      </c>
      <c r="H3657" s="8" t="str">
        <f t="shared" si="414"/>
        <v/>
      </c>
      <c r="I3657" s="1" t="str">
        <f t="shared" si="415"/>
        <v/>
      </c>
      <c r="K3657" s="1" t="str">
        <f t="shared" si="416"/>
        <v/>
      </c>
      <c r="M3657" s="1" t="str">
        <f>IF(K3657="","",IF(K3657&gt;Figures!B$6-1,"yes","no"))</f>
        <v/>
      </c>
      <c r="N3657" s="8" t="str">
        <f t="shared" si="417"/>
        <v/>
      </c>
      <c r="O3657" s="1" t="str">
        <f t="shared" si="418"/>
        <v/>
      </c>
    </row>
    <row r="3658" spans="1:15" x14ac:dyDescent="0.25">
      <c r="A3658" s="1" t="str">
        <f>IF('Raw data'!A3658="","",'Raw data'!A3658)</f>
        <v/>
      </c>
      <c r="B3658" s="1" t="str">
        <f t="shared" si="412"/>
        <v/>
      </c>
      <c r="C3658" s="1" t="str">
        <f t="shared" si="413"/>
        <v/>
      </c>
      <c r="D3658" s="1" t="str">
        <f>IF('Raw data'!B3658=0,"",'Raw data'!B3658)</f>
        <v/>
      </c>
      <c r="E3658" s="1" t="str">
        <f>IF('Raw data'!C3658=0,"",'Raw data'!C3658)</f>
        <v/>
      </c>
      <c r="F3658" s="1" t="str">
        <f>IF('Raw data'!D3658=0,"",'Raw data'!D3658)</f>
        <v/>
      </c>
      <c r="H3658" s="8" t="str">
        <f t="shared" si="414"/>
        <v/>
      </c>
      <c r="I3658" s="1" t="str">
        <f t="shared" si="415"/>
        <v/>
      </c>
      <c r="K3658" s="1" t="str">
        <f t="shared" si="416"/>
        <v/>
      </c>
      <c r="M3658" s="1" t="str">
        <f>IF(K3658="","",IF(K3658&gt;Figures!B$6-1,"yes","no"))</f>
        <v/>
      </c>
      <c r="N3658" s="8" t="str">
        <f t="shared" si="417"/>
        <v/>
      </c>
      <c r="O3658" s="1" t="str">
        <f t="shared" si="418"/>
        <v/>
      </c>
    </row>
    <row r="3659" spans="1:15" x14ac:dyDescent="0.25">
      <c r="A3659" s="1" t="str">
        <f>IF('Raw data'!A3659="","",'Raw data'!A3659)</f>
        <v/>
      </c>
      <c r="B3659" s="1" t="str">
        <f t="shared" si="412"/>
        <v/>
      </c>
      <c r="C3659" s="1" t="str">
        <f t="shared" si="413"/>
        <v/>
      </c>
      <c r="D3659" s="1" t="str">
        <f>IF('Raw data'!B3659=0,"",'Raw data'!B3659)</f>
        <v/>
      </c>
      <c r="E3659" s="1" t="str">
        <f>IF('Raw data'!C3659=0,"",'Raw data'!C3659)</f>
        <v/>
      </c>
      <c r="F3659" s="1" t="str">
        <f>IF('Raw data'!D3659=0,"",'Raw data'!D3659)</f>
        <v/>
      </c>
      <c r="H3659" s="8" t="str">
        <f t="shared" si="414"/>
        <v/>
      </c>
      <c r="I3659" s="1" t="str">
        <f t="shared" si="415"/>
        <v/>
      </c>
      <c r="K3659" s="1" t="str">
        <f t="shared" si="416"/>
        <v/>
      </c>
      <c r="M3659" s="1" t="str">
        <f>IF(K3659="","",IF(K3659&gt;Figures!B$6-1,"yes","no"))</f>
        <v/>
      </c>
      <c r="N3659" s="8" t="str">
        <f t="shared" si="417"/>
        <v/>
      </c>
      <c r="O3659" s="1" t="str">
        <f t="shared" si="418"/>
        <v/>
      </c>
    </row>
    <row r="3660" spans="1:15" x14ac:dyDescent="0.25">
      <c r="A3660" s="1" t="str">
        <f>IF('Raw data'!A3660="","",'Raw data'!A3660)</f>
        <v/>
      </c>
      <c r="B3660" s="1" t="str">
        <f t="shared" si="412"/>
        <v/>
      </c>
      <c r="C3660" s="1" t="str">
        <f t="shared" si="413"/>
        <v/>
      </c>
      <c r="D3660" s="1" t="str">
        <f>IF('Raw data'!B3660=0,"",'Raw data'!B3660)</f>
        <v/>
      </c>
      <c r="E3660" s="1" t="str">
        <f>IF('Raw data'!C3660=0,"",'Raw data'!C3660)</f>
        <v/>
      </c>
      <c r="F3660" s="1" t="str">
        <f>IF('Raw data'!D3660=0,"",'Raw data'!D3660)</f>
        <v/>
      </c>
      <c r="H3660" s="8" t="str">
        <f t="shared" si="414"/>
        <v/>
      </c>
      <c r="I3660" s="1" t="str">
        <f t="shared" si="415"/>
        <v/>
      </c>
      <c r="K3660" s="1" t="str">
        <f t="shared" si="416"/>
        <v/>
      </c>
      <c r="M3660" s="1" t="str">
        <f>IF(K3660="","",IF(K3660&gt;Figures!B$6-1,"yes","no"))</f>
        <v/>
      </c>
      <c r="N3660" s="8" t="str">
        <f t="shared" si="417"/>
        <v/>
      </c>
      <c r="O3660" s="1" t="str">
        <f t="shared" si="418"/>
        <v/>
      </c>
    </row>
    <row r="3661" spans="1:15" x14ac:dyDescent="0.25">
      <c r="A3661" s="1" t="str">
        <f>IF('Raw data'!A3661="","",'Raw data'!A3661)</f>
        <v/>
      </c>
      <c r="B3661" s="1" t="str">
        <f t="shared" si="412"/>
        <v/>
      </c>
      <c r="C3661" s="1" t="str">
        <f t="shared" si="413"/>
        <v/>
      </c>
      <c r="D3661" s="1" t="str">
        <f>IF('Raw data'!B3661=0,"",'Raw data'!B3661)</f>
        <v/>
      </c>
      <c r="E3661" s="1" t="str">
        <f>IF('Raw data'!C3661=0,"",'Raw data'!C3661)</f>
        <v/>
      </c>
      <c r="F3661" s="1" t="str">
        <f>IF('Raw data'!D3661=0,"",'Raw data'!D3661)</f>
        <v/>
      </c>
      <c r="H3661" s="8" t="str">
        <f t="shared" si="414"/>
        <v/>
      </c>
      <c r="I3661" s="1" t="str">
        <f t="shared" si="415"/>
        <v/>
      </c>
      <c r="K3661" s="1" t="str">
        <f t="shared" si="416"/>
        <v/>
      </c>
      <c r="M3661" s="1" t="str">
        <f>IF(K3661="","",IF(K3661&gt;Figures!B$6-1,"yes","no"))</f>
        <v/>
      </c>
      <c r="N3661" s="8" t="str">
        <f t="shared" si="417"/>
        <v/>
      </c>
      <c r="O3661" s="1" t="str">
        <f t="shared" si="418"/>
        <v/>
      </c>
    </row>
    <row r="3662" spans="1:15" x14ac:dyDescent="0.25">
      <c r="A3662" s="1" t="str">
        <f>IF('Raw data'!A3662="","",'Raw data'!A3662)</f>
        <v/>
      </c>
      <c r="B3662" s="1" t="str">
        <f t="shared" si="412"/>
        <v/>
      </c>
      <c r="C3662" s="1" t="str">
        <f t="shared" si="413"/>
        <v/>
      </c>
      <c r="D3662" s="1" t="str">
        <f>IF('Raw data'!B3662=0,"",'Raw data'!B3662)</f>
        <v/>
      </c>
      <c r="E3662" s="1" t="str">
        <f>IF('Raw data'!C3662=0,"",'Raw data'!C3662)</f>
        <v/>
      </c>
      <c r="F3662" s="1" t="str">
        <f>IF('Raw data'!D3662=0,"",'Raw data'!D3662)</f>
        <v/>
      </c>
      <c r="H3662" s="8" t="str">
        <f t="shared" si="414"/>
        <v/>
      </c>
      <c r="I3662" s="1" t="str">
        <f t="shared" si="415"/>
        <v/>
      </c>
      <c r="K3662" s="1" t="str">
        <f t="shared" si="416"/>
        <v/>
      </c>
      <c r="M3662" s="1" t="str">
        <f>IF(K3662="","",IF(K3662&gt;Figures!B$6-1,"yes","no"))</f>
        <v/>
      </c>
      <c r="N3662" s="8" t="str">
        <f t="shared" si="417"/>
        <v/>
      </c>
      <c r="O3662" s="1" t="str">
        <f t="shared" si="418"/>
        <v/>
      </c>
    </row>
    <row r="3663" spans="1:15" x14ac:dyDescent="0.25">
      <c r="A3663" s="1" t="str">
        <f>IF('Raw data'!A3663="","",'Raw data'!A3663)</f>
        <v/>
      </c>
      <c r="B3663" s="1" t="str">
        <f t="shared" si="412"/>
        <v/>
      </c>
      <c r="C3663" s="1" t="str">
        <f t="shared" si="413"/>
        <v/>
      </c>
      <c r="D3663" s="1" t="str">
        <f>IF('Raw data'!B3663=0,"",'Raw data'!B3663)</f>
        <v/>
      </c>
      <c r="E3663" s="1" t="str">
        <f>IF('Raw data'!C3663=0,"",'Raw data'!C3663)</f>
        <v/>
      </c>
      <c r="F3663" s="1" t="str">
        <f>IF('Raw data'!D3663=0,"",'Raw data'!D3663)</f>
        <v/>
      </c>
      <c r="H3663" s="8" t="str">
        <f t="shared" si="414"/>
        <v/>
      </c>
      <c r="I3663" s="1" t="str">
        <f t="shared" si="415"/>
        <v/>
      </c>
      <c r="K3663" s="1" t="str">
        <f t="shared" si="416"/>
        <v/>
      </c>
      <c r="M3663" s="1" t="str">
        <f>IF(K3663="","",IF(K3663&gt;Figures!B$6-1,"yes","no"))</f>
        <v/>
      </c>
      <c r="N3663" s="8" t="str">
        <f t="shared" si="417"/>
        <v/>
      </c>
      <c r="O3663" s="1" t="str">
        <f t="shared" si="418"/>
        <v/>
      </c>
    </row>
    <row r="3664" spans="1:15" x14ac:dyDescent="0.25">
      <c r="A3664" s="1" t="str">
        <f>IF('Raw data'!A3664="","",'Raw data'!A3664)</f>
        <v/>
      </c>
      <c r="B3664" s="1" t="str">
        <f t="shared" si="412"/>
        <v/>
      </c>
      <c r="C3664" s="1" t="str">
        <f t="shared" si="413"/>
        <v/>
      </c>
      <c r="D3664" s="1" t="str">
        <f>IF('Raw data'!B3664=0,"",'Raw data'!B3664)</f>
        <v/>
      </c>
      <c r="E3664" s="1" t="str">
        <f>IF('Raw data'!C3664=0,"",'Raw data'!C3664)</f>
        <v/>
      </c>
      <c r="F3664" s="1" t="str">
        <f>IF('Raw data'!D3664=0,"",'Raw data'!D3664)</f>
        <v/>
      </c>
      <c r="H3664" s="8" t="str">
        <f t="shared" si="414"/>
        <v/>
      </c>
      <c r="I3664" s="1" t="str">
        <f t="shared" si="415"/>
        <v/>
      </c>
      <c r="K3664" s="1" t="str">
        <f t="shared" si="416"/>
        <v/>
      </c>
      <c r="M3664" s="1" t="str">
        <f>IF(K3664="","",IF(K3664&gt;Figures!B$6-1,"yes","no"))</f>
        <v/>
      </c>
      <c r="N3664" s="8" t="str">
        <f t="shared" si="417"/>
        <v/>
      </c>
      <c r="O3664" s="1" t="str">
        <f t="shared" si="418"/>
        <v/>
      </c>
    </row>
    <row r="3665" spans="1:15" x14ac:dyDescent="0.25">
      <c r="A3665" s="1" t="str">
        <f>IF('Raw data'!A3665="","",'Raw data'!A3665)</f>
        <v/>
      </c>
      <c r="B3665" s="1" t="str">
        <f t="shared" si="412"/>
        <v/>
      </c>
      <c r="C3665" s="1" t="str">
        <f t="shared" si="413"/>
        <v/>
      </c>
      <c r="D3665" s="1" t="str">
        <f>IF('Raw data'!B3665=0,"",'Raw data'!B3665)</f>
        <v/>
      </c>
      <c r="E3665" s="1" t="str">
        <f>IF('Raw data'!C3665=0,"",'Raw data'!C3665)</f>
        <v/>
      </c>
      <c r="F3665" s="1" t="str">
        <f>IF('Raw data'!D3665=0,"",'Raw data'!D3665)</f>
        <v/>
      </c>
      <c r="H3665" s="8" t="str">
        <f t="shared" si="414"/>
        <v/>
      </c>
      <c r="I3665" s="1" t="str">
        <f t="shared" si="415"/>
        <v/>
      </c>
      <c r="K3665" s="1" t="str">
        <f t="shared" si="416"/>
        <v/>
      </c>
      <c r="M3665" s="1" t="str">
        <f>IF(K3665="","",IF(K3665&gt;Figures!B$6-1,"yes","no"))</f>
        <v/>
      </c>
      <c r="N3665" s="8" t="str">
        <f t="shared" si="417"/>
        <v/>
      </c>
      <c r="O3665" s="1" t="str">
        <f t="shared" si="418"/>
        <v/>
      </c>
    </row>
    <row r="3666" spans="1:15" x14ac:dyDescent="0.25">
      <c r="A3666" s="1" t="str">
        <f>IF('Raw data'!A3666="","",'Raw data'!A3666)</f>
        <v/>
      </c>
      <c r="B3666" s="1" t="str">
        <f t="shared" si="412"/>
        <v/>
      </c>
      <c r="C3666" s="1" t="str">
        <f t="shared" si="413"/>
        <v/>
      </c>
      <c r="D3666" s="1" t="str">
        <f>IF('Raw data'!B3666=0,"",'Raw data'!B3666)</f>
        <v/>
      </c>
      <c r="E3666" s="1" t="str">
        <f>IF('Raw data'!C3666=0,"",'Raw data'!C3666)</f>
        <v/>
      </c>
      <c r="F3666" s="1" t="str">
        <f>IF('Raw data'!D3666=0,"",'Raw data'!D3666)</f>
        <v/>
      </c>
      <c r="H3666" s="8" t="str">
        <f t="shared" si="414"/>
        <v/>
      </c>
      <c r="I3666" s="1" t="str">
        <f t="shared" si="415"/>
        <v/>
      </c>
      <c r="K3666" s="1" t="str">
        <f t="shared" si="416"/>
        <v/>
      </c>
      <c r="M3666" s="1" t="str">
        <f>IF(K3666="","",IF(K3666&gt;Figures!B$6-1,"yes","no"))</f>
        <v/>
      </c>
      <c r="N3666" s="8" t="str">
        <f t="shared" si="417"/>
        <v/>
      </c>
      <c r="O3666" s="1" t="str">
        <f t="shared" si="418"/>
        <v/>
      </c>
    </row>
    <row r="3667" spans="1:15" x14ac:dyDescent="0.25">
      <c r="A3667" s="1" t="str">
        <f>IF('Raw data'!A3667="","",'Raw data'!A3667)</f>
        <v/>
      </c>
      <c r="B3667" s="1" t="str">
        <f t="shared" si="412"/>
        <v/>
      </c>
      <c r="C3667" s="1" t="str">
        <f t="shared" si="413"/>
        <v/>
      </c>
      <c r="D3667" s="1" t="str">
        <f>IF('Raw data'!B3667=0,"",'Raw data'!B3667)</f>
        <v/>
      </c>
      <c r="E3667" s="1" t="str">
        <f>IF('Raw data'!C3667=0,"",'Raw data'!C3667)</f>
        <v/>
      </c>
      <c r="F3667" s="1" t="str">
        <f>IF('Raw data'!D3667=0,"",'Raw data'!D3667)</f>
        <v/>
      </c>
      <c r="H3667" s="8" t="str">
        <f t="shared" si="414"/>
        <v/>
      </c>
      <c r="I3667" s="1" t="str">
        <f t="shared" si="415"/>
        <v/>
      </c>
      <c r="K3667" s="1" t="str">
        <f t="shared" si="416"/>
        <v/>
      </c>
      <c r="M3667" s="1" t="str">
        <f>IF(K3667="","",IF(K3667&gt;Figures!B$6-1,"yes","no"))</f>
        <v/>
      </c>
      <c r="N3667" s="8" t="str">
        <f t="shared" si="417"/>
        <v/>
      </c>
      <c r="O3667" s="1" t="str">
        <f t="shared" si="418"/>
        <v/>
      </c>
    </row>
    <row r="3668" spans="1:15" x14ac:dyDescent="0.25">
      <c r="A3668" s="1" t="str">
        <f>IF('Raw data'!A3668="","",'Raw data'!A3668)</f>
        <v/>
      </c>
      <c r="B3668" s="1" t="str">
        <f t="shared" si="412"/>
        <v/>
      </c>
      <c r="C3668" s="1" t="str">
        <f t="shared" si="413"/>
        <v/>
      </c>
      <c r="D3668" s="1" t="str">
        <f>IF('Raw data'!B3668=0,"",'Raw data'!B3668)</f>
        <v/>
      </c>
      <c r="E3668" s="1" t="str">
        <f>IF('Raw data'!C3668=0,"",'Raw data'!C3668)</f>
        <v/>
      </c>
      <c r="F3668" s="1" t="str">
        <f>IF('Raw data'!D3668=0,"",'Raw data'!D3668)</f>
        <v/>
      </c>
      <c r="H3668" s="8" t="str">
        <f t="shared" si="414"/>
        <v/>
      </c>
      <c r="I3668" s="1" t="str">
        <f t="shared" si="415"/>
        <v/>
      </c>
      <c r="K3668" s="1" t="str">
        <f t="shared" si="416"/>
        <v/>
      </c>
      <c r="M3668" s="1" t="str">
        <f>IF(K3668="","",IF(K3668&gt;Figures!B$6-1,"yes","no"))</f>
        <v/>
      </c>
      <c r="N3668" s="8" t="str">
        <f t="shared" si="417"/>
        <v/>
      </c>
      <c r="O3668" s="1" t="str">
        <f t="shared" si="418"/>
        <v/>
      </c>
    </row>
    <row r="3669" spans="1:15" x14ac:dyDescent="0.25">
      <c r="A3669" s="1" t="str">
        <f>IF('Raw data'!A3669="","",'Raw data'!A3669)</f>
        <v/>
      </c>
      <c r="B3669" s="1" t="str">
        <f t="shared" si="412"/>
        <v/>
      </c>
      <c r="C3669" s="1" t="str">
        <f t="shared" si="413"/>
        <v/>
      </c>
      <c r="D3669" s="1" t="str">
        <f>IF('Raw data'!B3669=0,"",'Raw data'!B3669)</f>
        <v/>
      </c>
      <c r="E3669" s="1" t="str">
        <f>IF('Raw data'!C3669=0,"",'Raw data'!C3669)</f>
        <v/>
      </c>
      <c r="F3669" s="1" t="str">
        <f>IF('Raw data'!D3669=0,"",'Raw data'!D3669)</f>
        <v/>
      </c>
      <c r="H3669" s="8" t="str">
        <f t="shared" si="414"/>
        <v/>
      </c>
      <c r="I3669" s="1" t="str">
        <f t="shared" si="415"/>
        <v/>
      </c>
      <c r="K3669" s="1" t="str">
        <f t="shared" si="416"/>
        <v/>
      </c>
      <c r="M3669" s="1" t="str">
        <f>IF(K3669="","",IF(K3669&gt;Figures!B$6-1,"yes","no"))</f>
        <v/>
      </c>
      <c r="N3669" s="8" t="str">
        <f t="shared" si="417"/>
        <v/>
      </c>
      <c r="O3669" s="1" t="str">
        <f t="shared" si="418"/>
        <v/>
      </c>
    </row>
    <row r="3670" spans="1:15" x14ac:dyDescent="0.25">
      <c r="A3670" s="1" t="str">
        <f>IF('Raw data'!A3670="","",'Raw data'!A3670)</f>
        <v/>
      </c>
      <c r="B3670" s="1" t="str">
        <f t="shared" si="412"/>
        <v/>
      </c>
      <c r="C3670" s="1" t="str">
        <f t="shared" si="413"/>
        <v/>
      </c>
      <c r="D3670" s="1" t="str">
        <f>IF('Raw data'!B3670=0,"",'Raw data'!B3670)</f>
        <v/>
      </c>
      <c r="E3670" s="1" t="str">
        <f>IF('Raw data'!C3670=0,"",'Raw data'!C3670)</f>
        <v/>
      </c>
      <c r="F3670" s="1" t="str">
        <f>IF('Raw data'!D3670=0,"",'Raw data'!D3670)</f>
        <v/>
      </c>
      <c r="H3670" s="8" t="str">
        <f t="shared" si="414"/>
        <v/>
      </c>
      <c r="I3670" s="1" t="str">
        <f t="shared" si="415"/>
        <v/>
      </c>
      <c r="K3670" s="1" t="str">
        <f t="shared" si="416"/>
        <v/>
      </c>
      <c r="M3670" s="1" t="str">
        <f>IF(K3670="","",IF(K3670&gt;Figures!B$6-1,"yes","no"))</f>
        <v/>
      </c>
      <c r="N3670" s="8" t="str">
        <f t="shared" si="417"/>
        <v/>
      </c>
      <c r="O3670" s="1" t="str">
        <f t="shared" si="418"/>
        <v/>
      </c>
    </row>
    <row r="3671" spans="1:15" x14ac:dyDescent="0.25">
      <c r="A3671" s="1" t="str">
        <f>IF('Raw data'!A3671="","",'Raw data'!A3671)</f>
        <v/>
      </c>
      <c r="B3671" s="1" t="str">
        <f t="shared" si="412"/>
        <v/>
      </c>
      <c r="C3671" s="1" t="str">
        <f t="shared" si="413"/>
        <v/>
      </c>
      <c r="D3671" s="1" t="str">
        <f>IF('Raw data'!B3671=0,"",'Raw data'!B3671)</f>
        <v/>
      </c>
      <c r="E3671" s="1" t="str">
        <f>IF('Raw data'!C3671=0,"",'Raw data'!C3671)</f>
        <v/>
      </c>
      <c r="F3671" s="1" t="str">
        <f>IF('Raw data'!D3671=0,"",'Raw data'!D3671)</f>
        <v/>
      </c>
      <c r="H3671" s="8" t="str">
        <f t="shared" si="414"/>
        <v/>
      </c>
      <c r="I3671" s="1" t="str">
        <f t="shared" si="415"/>
        <v/>
      </c>
      <c r="K3671" s="1" t="str">
        <f t="shared" si="416"/>
        <v/>
      </c>
      <c r="M3671" s="1" t="str">
        <f>IF(K3671="","",IF(K3671&gt;Figures!B$6-1,"yes","no"))</f>
        <v/>
      </c>
      <c r="N3671" s="8" t="str">
        <f t="shared" si="417"/>
        <v/>
      </c>
      <c r="O3671" s="1" t="str">
        <f t="shared" si="418"/>
        <v/>
      </c>
    </row>
    <row r="3672" spans="1:15" x14ac:dyDescent="0.25">
      <c r="A3672" s="1" t="str">
        <f>IF('Raw data'!A3672="","",'Raw data'!A3672)</f>
        <v/>
      </c>
      <c r="B3672" s="1" t="str">
        <f t="shared" si="412"/>
        <v/>
      </c>
      <c r="C3672" s="1" t="str">
        <f t="shared" si="413"/>
        <v/>
      </c>
      <c r="D3672" s="1" t="str">
        <f>IF('Raw data'!B3672=0,"",'Raw data'!B3672)</f>
        <v/>
      </c>
      <c r="E3672" s="1" t="str">
        <f>IF('Raw data'!C3672=0,"",'Raw data'!C3672)</f>
        <v/>
      </c>
      <c r="F3672" s="1" t="str">
        <f>IF('Raw data'!D3672=0,"",'Raw data'!D3672)</f>
        <v/>
      </c>
      <c r="H3672" s="8" t="str">
        <f t="shared" si="414"/>
        <v/>
      </c>
      <c r="I3672" s="1" t="str">
        <f t="shared" si="415"/>
        <v/>
      </c>
      <c r="K3672" s="1" t="str">
        <f t="shared" si="416"/>
        <v/>
      </c>
      <c r="M3672" s="1" t="str">
        <f>IF(K3672="","",IF(K3672&gt;Figures!B$6-1,"yes","no"))</f>
        <v/>
      </c>
      <c r="N3672" s="8" t="str">
        <f t="shared" si="417"/>
        <v/>
      </c>
      <c r="O3672" s="1" t="str">
        <f t="shared" si="418"/>
        <v/>
      </c>
    </row>
    <row r="3673" spans="1:15" x14ac:dyDescent="0.25">
      <c r="A3673" s="1" t="str">
        <f>IF('Raw data'!A3673="","",'Raw data'!A3673)</f>
        <v/>
      </c>
      <c r="B3673" s="1" t="str">
        <f t="shared" si="412"/>
        <v/>
      </c>
      <c r="C3673" s="1" t="str">
        <f t="shared" si="413"/>
        <v/>
      </c>
      <c r="D3673" s="1" t="str">
        <f>IF('Raw data'!B3673=0,"",'Raw data'!B3673)</f>
        <v/>
      </c>
      <c r="E3673" s="1" t="str">
        <f>IF('Raw data'!C3673=0,"",'Raw data'!C3673)</f>
        <v/>
      </c>
      <c r="F3673" s="1" t="str">
        <f>IF('Raw data'!D3673=0,"",'Raw data'!D3673)</f>
        <v/>
      </c>
      <c r="H3673" s="8" t="str">
        <f t="shared" si="414"/>
        <v/>
      </c>
      <c r="I3673" s="1" t="str">
        <f t="shared" si="415"/>
        <v/>
      </c>
      <c r="K3673" s="1" t="str">
        <f t="shared" si="416"/>
        <v/>
      </c>
      <c r="M3673" s="1" t="str">
        <f>IF(K3673="","",IF(K3673&gt;Figures!B$6-1,"yes","no"))</f>
        <v/>
      </c>
      <c r="N3673" s="8" t="str">
        <f t="shared" si="417"/>
        <v/>
      </c>
      <c r="O3673" s="1" t="str">
        <f t="shared" si="418"/>
        <v/>
      </c>
    </row>
    <row r="3674" spans="1:15" x14ac:dyDescent="0.25">
      <c r="A3674" s="1" t="str">
        <f>IF('Raw data'!A3674="","",'Raw data'!A3674)</f>
        <v/>
      </c>
      <c r="B3674" s="1" t="str">
        <f t="shared" si="412"/>
        <v/>
      </c>
      <c r="C3674" s="1" t="str">
        <f t="shared" si="413"/>
        <v/>
      </c>
      <c r="D3674" s="1" t="str">
        <f>IF('Raw data'!B3674=0,"",'Raw data'!B3674)</f>
        <v/>
      </c>
      <c r="E3674" s="1" t="str">
        <f>IF('Raw data'!C3674=0,"",'Raw data'!C3674)</f>
        <v/>
      </c>
      <c r="F3674" s="1" t="str">
        <f>IF('Raw data'!D3674=0,"",'Raw data'!D3674)</f>
        <v/>
      </c>
      <c r="H3674" s="8" t="str">
        <f t="shared" si="414"/>
        <v/>
      </c>
      <c r="I3674" s="1" t="str">
        <f t="shared" si="415"/>
        <v/>
      </c>
      <c r="K3674" s="1" t="str">
        <f t="shared" si="416"/>
        <v/>
      </c>
      <c r="M3674" s="1" t="str">
        <f>IF(K3674="","",IF(K3674&gt;Figures!B$6-1,"yes","no"))</f>
        <v/>
      </c>
      <c r="N3674" s="8" t="str">
        <f t="shared" si="417"/>
        <v/>
      </c>
      <c r="O3674" s="1" t="str">
        <f t="shared" si="418"/>
        <v/>
      </c>
    </row>
    <row r="3675" spans="1:15" x14ac:dyDescent="0.25">
      <c r="A3675" s="1" t="str">
        <f>IF('Raw data'!A3675="","",'Raw data'!A3675)</f>
        <v/>
      </c>
      <c r="B3675" s="1" t="str">
        <f t="shared" si="412"/>
        <v/>
      </c>
      <c r="C3675" s="1" t="str">
        <f t="shared" si="413"/>
        <v/>
      </c>
      <c r="D3675" s="1" t="str">
        <f>IF('Raw data'!B3675=0,"",'Raw data'!B3675)</f>
        <v/>
      </c>
      <c r="E3675" s="1" t="str">
        <f>IF('Raw data'!C3675=0,"",'Raw data'!C3675)</f>
        <v/>
      </c>
      <c r="F3675" s="1" t="str">
        <f>IF('Raw data'!D3675=0,"",'Raw data'!D3675)</f>
        <v/>
      </c>
      <c r="H3675" s="8" t="str">
        <f t="shared" si="414"/>
        <v/>
      </c>
      <c r="I3675" s="1" t="str">
        <f t="shared" si="415"/>
        <v/>
      </c>
      <c r="K3675" s="1" t="str">
        <f t="shared" si="416"/>
        <v/>
      </c>
      <c r="M3675" s="1" t="str">
        <f>IF(K3675="","",IF(K3675&gt;Figures!B$6-1,"yes","no"))</f>
        <v/>
      </c>
      <c r="N3675" s="8" t="str">
        <f t="shared" si="417"/>
        <v/>
      </c>
      <c r="O3675" s="1" t="str">
        <f t="shared" si="418"/>
        <v/>
      </c>
    </row>
    <row r="3676" spans="1:15" x14ac:dyDescent="0.25">
      <c r="A3676" s="1" t="str">
        <f>IF('Raw data'!A3676="","",'Raw data'!A3676)</f>
        <v/>
      </c>
      <c r="B3676" s="1" t="str">
        <f t="shared" si="412"/>
        <v/>
      </c>
      <c r="C3676" s="1" t="str">
        <f t="shared" si="413"/>
        <v/>
      </c>
      <c r="D3676" s="1" t="str">
        <f>IF('Raw data'!B3676=0,"",'Raw data'!B3676)</f>
        <v/>
      </c>
      <c r="E3676" s="1" t="str">
        <f>IF('Raw data'!C3676=0,"",'Raw data'!C3676)</f>
        <v/>
      </c>
      <c r="F3676" s="1" t="str">
        <f>IF('Raw data'!D3676=0,"",'Raw data'!D3676)</f>
        <v/>
      </c>
      <c r="H3676" s="8" t="str">
        <f t="shared" si="414"/>
        <v/>
      </c>
      <c r="I3676" s="1" t="str">
        <f t="shared" si="415"/>
        <v/>
      </c>
      <c r="K3676" s="1" t="str">
        <f t="shared" si="416"/>
        <v/>
      </c>
      <c r="M3676" s="1" t="str">
        <f>IF(K3676="","",IF(K3676&gt;Figures!B$6-1,"yes","no"))</f>
        <v/>
      </c>
      <c r="N3676" s="8" t="str">
        <f t="shared" si="417"/>
        <v/>
      </c>
      <c r="O3676" s="1" t="str">
        <f t="shared" si="418"/>
        <v/>
      </c>
    </row>
    <row r="3677" spans="1:15" x14ac:dyDescent="0.25">
      <c r="A3677" s="1" t="str">
        <f>IF('Raw data'!A3677="","",'Raw data'!A3677)</f>
        <v/>
      </c>
      <c r="B3677" s="1" t="str">
        <f t="shared" si="412"/>
        <v/>
      </c>
      <c r="C3677" s="1" t="str">
        <f t="shared" si="413"/>
        <v/>
      </c>
      <c r="D3677" s="1" t="str">
        <f>IF('Raw data'!B3677=0,"",'Raw data'!B3677)</f>
        <v/>
      </c>
      <c r="E3677" s="1" t="str">
        <f>IF('Raw data'!C3677=0,"",'Raw data'!C3677)</f>
        <v/>
      </c>
      <c r="F3677" s="1" t="str">
        <f>IF('Raw data'!D3677=0,"",'Raw data'!D3677)</f>
        <v/>
      </c>
      <c r="H3677" s="8" t="str">
        <f t="shared" si="414"/>
        <v/>
      </c>
      <c r="I3677" s="1" t="str">
        <f t="shared" si="415"/>
        <v/>
      </c>
      <c r="K3677" s="1" t="str">
        <f t="shared" si="416"/>
        <v/>
      </c>
      <c r="M3677" s="1" t="str">
        <f>IF(K3677="","",IF(K3677&gt;Figures!B$6-1,"yes","no"))</f>
        <v/>
      </c>
      <c r="N3677" s="8" t="str">
        <f t="shared" si="417"/>
        <v/>
      </c>
      <c r="O3677" s="1" t="str">
        <f t="shared" si="418"/>
        <v/>
      </c>
    </row>
    <row r="3678" spans="1:15" x14ac:dyDescent="0.25">
      <c r="A3678" s="1" t="str">
        <f>IF('Raw data'!A3678="","",'Raw data'!A3678)</f>
        <v/>
      </c>
      <c r="B3678" s="1" t="str">
        <f t="shared" si="412"/>
        <v/>
      </c>
      <c r="C3678" s="1" t="str">
        <f t="shared" si="413"/>
        <v/>
      </c>
      <c r="D3678" s="1" t="str">
        <f>IF('Raw data'!B3678=0,"",'Raw data'!B3678)</f>
        <v/>
      </c>
      <c r="E3678" s="1" t="str">
        <f>IF('Raw data'!C3678=0,"",'Raw data'!C3678)</f>
        <v/>
      </c>
      <c r="F3678" s="1" t="str">
        <f>IF('Raw data'!D3678=0,"",'Raw data'!D3678)</f>
        <v/>
      </c>
      <c r="H3678" s="8" t="str">
        <f t="shared" si="414"/>
        <v/>
      </c>
      <c r="I3678" s="1" t="str">
        <f t="shared" si="415"/>
        <v/>
      </c>
      <c r="K3678" s="1" t="str">
        <f t="shared" si="416"/>
        <v/>
      </c>
      <c r="M3678" s="1" t="str">
        <f>IF(K3678="","",IF(K3678&gt;Figures!B$6-1,"yes","no"))</f>
        <v/>
      </c>
      <c r="N3678" s="8" t="str">
        <f t="shared" si="417"/>
        <v/>
      </c>
      <c r="O3678" s="1" t="str">
        <f t="shared" si="418"/>
        <v/>
      </c>
    </row>
    <row r="3679" spans="1:15" x14ac:dyDescent="0.25">
      <c r="A3679" s="1" t="str">
        <f>IF('Raw data'!A3679="","",'Raw data'!A3679)</f>
        <v/>
      </c>
      <c r="B3679" s="1" t="str">
        <f t="shared" si="412"/>
        <v/>
      </c>
      <c r="C3679" s="1" t="str">
        <f t="shared" si="413"/>
        <v/>
      </c>
      <c r="D3679" s="1" t="str">
        <f>IF('Raw data'!B3679=0,"",'Raw data'!B3679)</f>
        <v/>
      </c>
      <c r="E3679" s="1" t="str">
        <f>IF('Raw data'!C3679=0,"",'Raw data'!C3679)</f>
        <v/>
      </c>
      <c r="F3679" s="1" t="str">
        <f>IF('Raw data'!D3679=0,"",'Raw data'!D3679)</f>
        <v/>
      </c>
      <c r="H3679" s="8" t="str">
        <f t="shared" si="414"/>
        <v/>
      </c>
      <c r="I3679" s="1" t="str">
        <f t="shared" si="415"/>
        <v/>
      </c>
      <c r="K3679" s="1" t="str">
        <f t="shared" si="416"/>
        <v/>
      </c>
      <c r="M3679" s="1" t="str">
        <f>IF(K3679="","",IF(K3679&gt;Figures!B$6-1,"yes","no"))</f>
        <v/>
      </c>
      <c r="N3679" s="8" t="str">
        <f t="shared" si="417"/>
        <v/>
      </c>
      <c r="O3679" s="1" t="str">
        <f t="shared" si="418"/>
        <v/>
      </c>
    </row>
    <row r="3680" spans="1:15" x14ac:dyDescent="0.25">
      <c r="A3680" s="1" t="str">
        <f>IF('Raw data'!A3680="","",'Raw data'!A3680)</f>
        <v/>
      </c>
      <c r="B3680" s="1" t="str">
        <f t="shared" si="412"/>
        <v/>
      </c>
      <c r="C3680" s="1" t="str">
        <f t="shared" si="413"/>
        <v/>
      </c>
      <c r="D3680" s="1" t="str">
        <f>IF('Raw data'!B3680=0,"",'Raw data'!B3680)</f>
        <v/>
      </c>
      <c r="E3680" s="1" t="str">
        <f>IF('Raw data'!C3680=0,"",'Raw data'!C3680)</f>
        <v/>
      </c>
      <c r="F3680" s="1" t="str">
        <f>IF('Raw data'!D3680=0,"",'Raw data'!D3680)</f>
        <v/>
      </c>
      <c r="H3680" s="8" t="str">
        <f t="shared" si="414"/>
        <v/>
      </c>
      <c r="I3680" s="1" t="str">
        <f t="shared" si="415"/>
        <v/>
      </c>
      <c r="K3680" s="1" t="str">
        <f t="shared" si="416"/>
        <v/>
      </c>
      <c r="M3680" s="1" t="str">
        <f>IF(K3680="","",IF(K3680&gt;Figures!B$6-1,"yes","no"))</f>
        <v/>
      </c>
      <c r="N3680" s="8" t="str">
        <f t="shared" si="417"/>
        <v/>
      </c>
      <c r="O3680" s="1" t="str">
        <f t="shared" si="418"/>
        <v/>
      </c>
    </row>
    <row r="3681" spans="1:15" x14ac:dyDescent="0.25">
      <c r="A3681" s="1" t="str">
        <f>IF('Raw data'!A3681="","",'Raw data'!A3681)</f>
        <v/>
      </c>
      <c r="B3681" s="1" t="str">
        <f t="shared" si="412"/>
        <v/>
      </c>
      <c r="C3681" s="1" t="str">
        <f t="shared" si="413"/>
        <v/>
      </c>
      <c r="D3681" s="1" t="str">
        <f>IF('Raw data'!B3681=0,"",'Raw data'!B3681)</f>
        <v/>
      </c>
      <c r="E3681" s="1" t="str">
        <f>IF('Raw data'!C3681=0,"",'Raw data'!C3681)</f>
        <v/>
      </c>
      <c r="F3681" s="1" t="str">
        <f>IF('Raw data'!D3681=0,"",'Raw data'!D3681)</f>
        <v/>
      </c>
      <c r="H3681" s="8" t="str">
        <f t="shared" si="414"/>
        <v/>
      </c>
      <c r="I3681" s="1" t="str">
        <f t="shared" si="415"/>
        <v/>
      </c>
      <c r="K3681" s="1" t="str">
        <f t="shared" si="416"/>
        <v/>
      </c>
      <c r="M3681" s="1" t="str">
        <f>IF(K3681="","",IF(K3681&gt;Figures!B$6-1,"yes","no"))</f>
        <v/>
      </c>
      <c r="N3681" s="8" t="str">
        <f t="shared" si="417"/>
        <v/>
      </c>
      <c r="O3681" s="1" t="str">
        <f t="shared" si="418"/>
        <v/>
      </c>
    </row>
    <row r="3682" spans="1:15" x14ac:dyDescent="0.25">
      <c r="A3682" s="1" t="str">
        <f>IF('Raw data'!A3682="","",'Raw data'!A3682)</f>
        <v/>
      </c>
      <c r="B3682" s="1" t="str">
        <f t="shared" si="412"/>
        <v/>
      </c>
      <c r="C3682" s="1" t="str">
        <f t="shared" si="413"/>
        <v/>
      </c>
      <c r="D3682" s="1" t="str">
        <f>IF('Raw data'!B3682=0,"",'Raw data'!B3682)</f>
        <v/>
      </c>
      <c r="E3682" s="1" t="str">
        <f>IF('Raw data'!C3682=0,"",'Raw data'!C3682)</f>
        <v/>
      </c>
      <c r="F3682" s="1" t="str">
        <f>IF('Raw data'!D3682=0,"",'Raw data'!D3682)</f>
        <v/>
      </c>
      <c r="H3682" s="8" t="str">
        <f t="shared" si="414"/>
        <v/>
      </c>
      <c r="I3682" s="1" t="str">
        <f t="shared" si="415"/>
        <v/>
      </c>
      <c r="K3682" s="1" t="str">
        <f t="shared" si="416"/>
        <v/>
      </c>
      <c r="M3682" s="1" t="str">
        <f>IF(K3682="","",IF(K3682&gt;Figures!B$6-1,"yes","no"))</f>
        <v/>
      </c>
      <c r="N3682" s="8" t="str">
        <f t="shared" si="417"/>
        <v/>
      </c>
      <c r="O3682" s="1" t="str">
        <f t="shared" si="418"/>
        <v/>
      </c>
    </row>
    <row r="3683" spans="1:15" x14ac:dyDescent="0.25">
      <c r="A3683" s="1" t="str">
        <f>IF('Raw data'!A3683="","",'Raw data'!A3683)</f>
        <v/>
      </c>
      <c r="B3683" s="1" t="str">
        <f t="shared" si="412"/>
        <v/>
      </c>
      <c r="C3683" s="1" t="str">
        <f t="shared" si="413"/>
        <v/>
      </c>
      <c r="D3683" s="1" t="str">
        <f>IF('Raw data'!B3683=0,"",'Raw data'!B3683)</f>
        <v/>
      </c>
      <c r="E3683" s="1" t="str">
        <f>IF('Raw data'!C3683=0,"",'Raw data'!C3683)</f>
        <v/>
      </c>
      <c r="F3683" s="1" t="str">
        <f>IF('Raw data'!D3683=0,"",'Raw data'!D3683)</f>
        <v/>
      </c>
      <c r="H3683" s="8" t="str">
        <f t="shared" si="414"/>
        <v/>
      </c>
      <c r="I3683" s="1" t="str">
        <f t="shared" si="415"/>
        <v/>
      </c>
      <c r="K3683" s="1" t="str">
        <f t="shared" si="416"/>
        <v/>
      </c>
      <c r="M3683" s="1" t="str">
        <f>IF(K3683="","",IF(K3683&gt;Figures!B$6-1,"yes","no"))</f>
        <v/>
      </c>
      <c r="N3683" s="8" t="str">
        <f t="shared" si="417"/>
        <v/>
      </c>
      <c r="O3683" s="1" t="str">
        <f t="shared" si="418"/>
        <v/>
      </c>
    </row>
    <row r="3684" spans="1:15" x14ac:dyDescent="0.25">
      <c r="A3684" s="1" t="str">
        <f>IF('Raw data'!A3684="","",'Raw data'!A3684)</f>
        <v/>
      </c>
      <c r="B3684" s="1" t="str">
        <f t="shared" si="412"/>
        <v/>
      </c>
      <c r="C3684" s="1" t="str">
        <f t="shared" si="413"/>
        <v/>
      </c>
      <c r="D3684" s="1" t="str">
        <f>IF('Raw data'!B3684=0,"",'Raw data'!B3684)</f>
        <v/>
      </c>
      <c r="E3684" s="1" t="str">
        <f>IF('Raw data'!C3684=0,"",'Raw data'!C3684)</f>
        <v/>
      </c>
      <c r="F3684" s="1" t="str">
        <f>IF('Raw data'!D3684=0,"",'Raw data'!D3684)</f>
        <v/>
      </c>
      <c r="H3684" s="8" t="str">
        <f t="shared" si="414"/>
        <v/>
      </c>
      <c r="I3684" s="1" t="str">
        <f t="shared" si="415"/>
        <v/>
      </c>
      <c r="K3684" s="1" t="str">
        <f t="shared" si="416"/>
        <v/>
      </c>
      <c r="M3684" s="1" t="str">
        <f>IF(K3684="","",IF(K3684&gt;Figures!B$6-1,"yes","no"))</f>
        <v/>
      </c>
      <c r="N3684" s="8" t="str">
        <f t="shared" si="417"/>
        <v/>
      </c>
      <c r="O3684" s="1" t="str">
        <f t="shared" si="418"/>
        <v/>
      </c>
    </row>
    <row r="3685" spans="1:15" x14ac:dyDescent="0.25">
      <c r="A3685" s="1" t="str">
        <f>IF('Raw data'!A3685="","",'Raw data'!A3685)</f>
        <v/>
      </c>
      <c r="B3685" s="1" t="str">
        <f t="shared" si="412"/>
        <v/>
      </c>
      <c r="C3685" s="1" t="str">
        <f t="shared" si="413"/>
        <v/>
      </c>
      <c r="D3685" s="1" t="str">
        <f>IF('Raw data'!B3685=0,"",'Raw data'!B3685)</f>
        <v/>
      </c>
      <c r="E3685" s="1" t="str">
        <f>IF('Raw data'!C3685=0,"",'Raw data'!C3685)</f>
        <v/>
      </c>
      <c r="F3685" s="1" t="str">
        <f>IF('Raw data'!D3685=0,"",'Raw data'!D3685)</f>
        <v/>
      </c>
      <c r="H3685" s="8" t="str">
        <f t="shared" si="414"/>
        <v/>
      </c>
      <c r="I3685" s="1" t="str">
        <f t="shared" si="415"/>
        <v/>
      </c>
      <c r="K3685" s="1" t="str">
        <f t="shared" si="416"/>
        <v/>
      </c>
      <c r="M3685" s="1" t="str">
        <f>IF(K3685="","",IF(K3685&gt;Figures!B$6-1,"yes","no"))</f>
        <v/>
      </c>
      <c r="N3685" s="8" t="str">
        <f t="shared" si="417"/>
        <v/>
      </c>
      <c r="O3685" s="1" t="str">
        <f t="shared" si="418"/>
        <v/>
      </c>
    </row>
    <row r="3686" spans="1:15" x14ac:dyDescent="0.25">
      <c r="A3686" s="1" t="str">
        <f>IF('Raw data'!A3686="","",'Raw data'!A3686)</f>
        <v/>
      </c>
      <c r="B3686" s="1" t="str">
        <f t="shared" si="412"/>
        <v/>
      </c>
      <c r="C3686" s="1" t="str">
        <f t="shared" si="413"/>
        <v/>
      </c>
      <c r="D3686" s="1" t="str">
        <f>IF('Raw data'!B3686=0,"",'Raw data'!B3686)</f>
        <v/>
      </c>
      <c r="E3686" s="1" t="str">
        <f>IF('Raw data'!C3686=0,"",'Raw data'!C3686)</f>
        <v/>
      </c>
      <c r="F3686" s="1" t="str">
        <f>IF('Raw data'!D3686=0,"",'Raw data'!D3686)</f>
        <v/>
      </c>
      <c r="H3686" s="8" t="str">
        <f t="shared" si="414"/>
        <v/>
      </c>
      <c r="I3686" s="1" t="str">
        <f t="shared" si="415"/>
        <v/>
      </c>
      <c r="K3686" s="1" t="str">
        <f t="shared" si="416"/>
        <v/>
      </c>
      <c r="M3686" s="1" t="str">
        <f>IF(K3686="","",IF(K3686&gt;Figures!B$6-1,"yes","no"))</f>
        <v/>
      </c>
      <c r="N3686" s="8" t="str">
        <f t="shared" si="417"/>
        <v/>
      </c>
      <c r="O3686" s="1" t="str">
        <f t="shared" si="418"/>
        <v/>
      </c>
    </row>
    <row r="3687" spans="1:15" x14ac:dyDescent="0.25">
      <c r="A3687" s="1" t="str">
        <f>IF('Raw data'!A3687="","",'Raw data'!A3687)</f>
        <v/>
      </c>
      <c r="B3687" s="1" t="str">
        <f t="shared" si="412"/>
        <v/>
      </c>
      <c r="C3687" s="1" t="str">
        <f t="shared" si="413"/>
        <v/>
      </c>
      <c r="D3687" s="1" t="str">
        <f>IF('Raw data'!B3687=0,"",'Raw data'!B3687)</f>
        <v/>
      </c>
      <c r="E3687" s="1" t="str">
        <f>IF('Raw data'!C3687=0,"",'Raw data'!C3687)</f>
        <v/>
      </c>
      <c r="F3687" s="1" t="str">
        <f>IF('Raw data'!D3687=0,"",'Raw data'!D3687)</f>
        <v/>
      </c>
      <c r="H3687" s="8" t="str">
        <f t="shared" si="414"/>
        <v/>
      </c>
      <c r="I3687" s="1" t="str">
        <f t="shared" si="415"/>
        <v/>
      </c>
      <c r="K3687" s="1" t="str">
        <f t="shared" si="416"/>
        <v/>
      </c>
      <c r="M3687" s="1" t="str">
        <f>IF(K3687="","",IF(K3687&gt;Figures!B$6-1,"yes","no"))</f>
        <v/>
      </c>
      <c r="N3687" s="8" t="str">
        <f t="shared" si="417"/>
        <v/>
      </c>
      <c r="O3687" s="1" t="str">
        <f t="shared" si="418"/>
        <v/>
      </c>
    </row>
    <row r="3688" spans="1:15" x14ac:dyDescent="0.25">
      <c r="A3688" s="1" t="str">
        <f>IF('Raw data'!A3688="","",'Raw data'!A3688)</f>
        <v/>
      </c>
      <c r="B3688" s="1" t="str">
        <f t="shared" si="412"/>
        <v/>
      </c>
      <c r="C3688" s="1" t="str">
        <f t="shared" si="413"/>
        <v/>
      </c>
      <c r="D3688" s="1" t="str">
        <f>IF('Raw data'!B3688=0,"",'Raw data'!B3688)</f>
        <v/>
      </c>
      <c r="E3688" s="1" t="str">
        <f>IF('Raw data'!C3688=0,"",'Raw data'!C3688)</f>
        <v/>
      </c>
      <c r="F3688" s="1" t="str">
        <f>IF('Raw data'!D3688=0,"",'Raw data'!D3688)</f>
        <v/>
      </c>
      <c r="H3688" s="8" t="str">
        <f t="shared" si="414"/>
        <v/>
      </c>
      <c r="I3688" s="1" t="str">
        <f t="shared" si="415"/>
        <v/>
      </c>
      <c r="K3688" s="1" t="str">
        <f t="shared" si="416"/>
        <v/>
      </c>
      <c r="M3688" s="1" t="str">
        <f>IF(K3688="","",IF(K3688&gt;Figures!B$6-1,"yes","no"))</f>
        <v/>
      </c>
      <c r="N3688" s="8" t="str">
        <f t="shared" si="417"/>
        <v/>
      </c>
      <c r="O3688" s="1" t="str">
        <f t="shared" si="418"/>
        <v/>
      </c>
    </row>
    <row r="3689" spans="1:15" x14ac:dyDescent="0.25">
      <c r="A3689" s="1" t="str">
        <f>IF('Raw data'!A3689="","",'Raw data'!A3689)</f>
        <v/>
      </c>
      <c r="B3689" s="1" t="str">
        <f t="shared" si="412"/>
        <v/>
      </c>
      <c r="C3689" s="1" t="str">
        <f t="shared" si="413"/>
        <v/>
      </c>
      <c r="D3689" s="1" t="str">
        <f>IF('Raw data'!B3689=0,"",'Raw data'!B3689)</f>
        <v/>
      </c>
      <c r="E3689" s="1" t="str">
        <f>IF('Raw data'!C3689=0,"",'Raw data'!C3689)</f>
        <v/>
      </c>
      <c r="F3689" s="1" t="str">
        <f>IF('Raw data'!D3689=0,"",'Raw data'!D3689)</f>
        <v/>
      </c>
      <c r="H3689" s="8" t="str">
        <f t="shared" si="414"/>
        <v/>
      </c>
      <c r="I3689" s="1" t="str">
        <f t="shared" si="415"/>
        <v/>
      </c>
      <c r="K3689" s="1" t="str">
        <f t="shared" si="416"/>
        <v/>
      </c>
      <c r="M3689" s="1" t="str">
        <f>IF(K3689="","",IF(K3689&gt;Figures!B$6-1,"yes","no"))</f>
        <v/>
      </c>
      <c r="N3689" s="8" t="str">
        <f t="shared" si="417"/>
        <v/>
      </c>
      <c r="O3689" s="1" t="str">
        <f t="shared" si="418"/>
        <v/>
      </c>
    </row>
    <row r="3690" spans="1:15" x14ac:dyDescent="0.25">
      <c r="A3690" s="1" t="str">
        <f>IF('Raw data'!A3690="","",'Raw data'!A3690)</f>
        <v/>
      </c>
      <c r="B3690" s="1" t="str">
        <f t="shared" si="412"/>
        <v/>
      </c>
      <c r="C3690" s="1" t="str">
        <f t="shared" si="413"/>
        <v/>
      </c>
      <c r="D3690" s="1" t="str">
        <f>IF('Raw data'!B3690=0,"",'Raw data'!B3690)</f>
        <v/>
      </c>
      <c r="E3690" s="1" t="str">
        <f>IF('Raw data'!C3690=0,"",'Raw data'!C3690)</f>
        <v/>
      </c>
      <c r="F3690" s="1" t="str">
        <f>IF('Raw data'!D3690=0,"",'Raw data'!D3690)</f>
        <v/>
      </c>
      <c r="H3690" s="8" t="str">
        <f t="shared" si="414"/>
        <v/>
      </c>
      <c r="I3690" s="1" t="str">
        <f t="shared" si="415"/>
        <v/>
      </c>
      <c r="K3690" s="1" t="str">
        <f t="shared" si="416"/>
        <v/>
      </c>
      <c r="M3690" s="1" t="str">
        <f>IF(K3690="","",IF(K3690&gt;Figures!B$6-1,"yes","no"))</f>
        <v/>
      </c>
      <c r="N3690" s="8" t="str">
        <f t="shared" si="417"/>
        <v/>
      </c>
      <c r="O3690" s="1" t="str">
        <f t="shared" si="418"/>
        <v/>
      </c>
    </row>
    <row r="3691" spans="1:15" x14ac:dyDescent="0.25">
      <c r="A3691" s="1" t="str">
        <f>IF('Raw data'!A3691="","",'Raw data'!A3691)</f>
        <v/>
      </c>
      <c r="B3691" s="1" t="str">
        <f t="shared" si="412"/>
        <v/>
      </c>
      <c r="C3691" s="1" t="str">
        <f t="shared" si="413"/>
        <v/>
      </c>
      <c r="D3691" s="1" t="str">
        <f>IF('Raw data'!B3691=0,"",'Raw data'!B3691)</f>
        <v/>
      </c>
      <c r="E3691" s="1" t="str">
        <f>IF('Raw data'!C3691=0,"",'Raw data'!C3691)</f>
        <v/>
      </c>
      <c r="F3691" s="1" t="str">
        <f>IF('Raw data'!D3691=0,"",'Raw data'!D3691)</f>
        <v/>
      </c>
      <c r="H3691" s="8" t="str">
        <f t="shared" si="414"/>
        <v/>
      </c>
      <c r="I3691" s="1" t="str">
        <f t="shared" si="415"/>
        <v/>
      </c>
      <c r="K3691" s="1" t="str">
        <f t="shared" si="416"/>
        <v/>
      </c>
      <c r="M3691" s="1" t="str">
        <f>IF(K3691="","",IF(K3691&gt;Figures!B$6-1,"yes","no"))</f>
        <v/>
      </c>
      <c r="N3691" s="8" t="str">
        <f t="shared" si="417"/>
        <v/>
      </c>
      <c r="O3691" s="1" t="str">
        <f t="shared" si="418"/>
        <v/>
      </c>
    </row>
    <row r="3692" spans="1:15" x14ac:dyDescent="0.25">
      <c r="A3692" s="1" t="str">
        <f>IF('Raw data'!A3692="","",'Raw data'!A3692)</f>
        <v/>
      </c>
      <c r="B3692" s="1" t="str">
        <f t="shared" si="412"/>
        <v/>
      </c>
      <c r="C3692" s="1" t="str">
        <f t="shared" si="413"/>
        <v/>
      </c>
      <c r="D3692" s="1" t="str">
        <f>IF('Raw data'!B3692=0,"",'Raw data'!B3692)</f>
        <v/>
      </c>
      <c r="E3692" s="1" t="str">
        <f>IF('Raw data'!C3692=0,"",'Raw data'!C3692)</f>
        <v/>
      </c>
      <c r="F3692" s="1" t="str">
        <f>IF('Raw data'!D3692=0,"",'Raw data'!D3692)</f>
        <v/>
      </c>
      <c r="H3692" s="8" t="str">
        <f t="shared" si="414"/>
        <v/>
      </c>
      <c r="I3692" s="1" t="str">
        <f t="shared" si="415"/>
        <v/>
      </c>
      <c r="K3692" s="1" t="str">
        <f t="shared" si="416"/>
        <v/>
      </c>
      <c r="M3692" s="1" t="str">
        <f>IF(K3692="","",IF(K3692&gt;Figures!B$6-1,"yes","no"))</f>
        <v/>
      </c>
      <c r="N3692" s="8" t="str">
        <f t="shared" si="417"/>
        <v/>
      </c>
      <c r="O3692" s="1" t="str">
        <f t="shared" si="418"/>
        <v/>
      </c>
    </row>
    <row r="3693" spans="1:15" x14ac:dyDescent="0.25">
      <c r="A3693" s="1" t="str">
        <f>IF('Raw data'!A3693="","",'Raw data'!A3693)</f>
        <v/>
      </c>
      <c r="B3693" s="1" t="str">
        <f t="shared" si="412"/>
        <v/>
      </c>
      <c r="C3693" s="1" t="str">
        <f t="shared" si="413"/>
        <v/>
      </c>
      <c r="D3693" s="1" t="str">
        <f>IF('Raw data'!B3693=0,"",'Raw data'!B3693)</f>
        <v/>
      </c>
      <c r="E3693" s="1" t="str">
        <f>IF('Raw data'!C3693=0,"",'Raw data'!C3693)</f>
        <v/>
      </c>
      <c r="F3693" s="1" t="str">
        <f>IF('Raw data'!D3693=0,"",'Raw data'!D3693)</f>
        <v/>
      </c>
      <c r="H3693" s="8" t="str">
        <f t="shared" si="414"/>
        <v/>
      </c>
      <c r="I3693" s="1" t="str">
        <f t="shared" si="415"/>
        <v/>
      </c>
      <c r="K3693" s="1" t="str">
        <f t="shared" si="416"/>
        <v/>
      </c>
      <c r="M3693" s="1" t="str">
        <f>IF(K3693="","",IF(K3693&gt;Figures!B$6-1,"yes","no"))</f>
        <v/>
      </c>
      <c r="N3693" s="8" t="str">
        <f t="shared" si="417"/>
        <v/>
      </c>
      <c r="O3693" s="1" t="str">
        <f t="shared" si="418"/>
        <v/>
      </c>
    </row>
    <row r="3694" spans="1:15" x14ac:dyDescent="0.25">
      <c r="A3694" s="1" t="str">
        <f>IF('Raw data'!A3694="","",'Raw data'!A3694)</f>
        <v/>
      </c>
      <c r="B3694" s="1" t="str">
        <f t="shared" si="412"/>
        <v/>
      </c>
      <c r="C3694" s="1" t="str">
        <f t="shared" si="413"/>
        <v/>
      </c>
      <c r="D3694" s="1" t="str">
        <f>IF('Raw data'!B3694=0,"",'Raw data'!B3694)</f>
        <v/>
      </c>
      <c r="E3694" s="1" t="str">
        <f>IF('Raw data'!C3694=0,"",'Raw data'!C3694)</f>
        <v/>
      </c>
      <c r="F3694" s="1" t="str">
        <f>IF('Raw data'!D3694=0,"",'Raw data'!D3694)</f>
        <v/>
      </c>
      <c r="H3694" s="8" t="str">
        <f t="shared" si="414"/>
        <v/>
      </c>
      <c r="I3694" s="1" t="str">
        <f t="shared" si="415"/>
        <v/>
      </c>
      <c r="K3694" s="1" t="str">
        <f t="shared" si="416"/>
        <v/>
      </c>
      <c r="M3694" s="1" t="str">
        <f>IF(K3694="","",IF(K3694&gt;Figures!B$6-1,"yes","no"))</f>
        <v/>
      </c>
      <c r="N3694" s="8" t="str">
        <f t="shared" si="417"/>
        <v/>
      </c>
      <c r="O3694" s="1" t="str">
        <f t="shared" si="418"/>
        <v/>
      </c>
    </row>
    <row r="3695" spans="1:15" x14ac:dyDescent="0.25">
      <c r="A3695" s="1" t="str">
        <f>IF('Raw data'!A3695="","",'Raw data'!A3695)</f>
        <v/>
      </c>
      <c r="B3695" s="1" t="str">
        <f t="shared" si="412"/>
        <v/>
      </c>
      <c r="C3695" s="1" t="str">
        <f t="shared" si="413"/>
        <v/>
      </c>
      <c r="D3695" s="1" t="str">
        <f>IF('Raw data'!B3695=0,"",'Raw data'!B3695)</f>
        <v/>
      </c>
      <c r="E3695" s="1" t="str">
        <f>IF('Raw data'!C3695=0,"",'Raw data'!C3695)</f>
        <v/>
      </c>
      <c r="F3695" s="1" t="str">
        <f>IF('Raw data'!D3695=0,"",'Raw data'!D3695)</f>
        <v/>
      </c>
      <c r="H3695" s="8" t="str">
        <f t="shared" si="414"/>
        <v/>
      </c>
      <c r="I3695" s="1" t="str">
        <f t="shared" si="415"/>
        <v/>
      </c>
      <c r="K3695" s="1" t="str">
        <f t="shared" si="416"/>
        <v/>
      </c>
      <c r="M3695" s="1" t="str">
        <f>IF(K3695="","",IF(K3695&gt;Figures!B$6-1,"yes","no"))</f>
        <v/>
      </c>
      <c r="N3695" s="8" t="str">
        <f t="shared" si="417"/>
        <v/>
      </c>
      <c r="O3695" s="1" t="str">
        <f t="shared" si="418"/>
        <v/>
      </c>
    </row>
    <row r="3696" spans="1:15" x14ac:dyDescent="0.25">
      <c r="A3696" s="1" t="str">
        <f>IF('Raw data'!A3696="","",'Raw data'!A3696)</f>
        <v/>
      </c>
      <c r="B3696" s="1" t="str">
        <f t="shared" si="412"/>
        <v/>
      </c>
      <c r="C3696" s="1" t="str">
        <f t="shared" si="413"/>
        <v/>
      </c>
      <c r="D3696" s="1" t="str">
        <f>IF('Raw data'!B3696=0,"",'Raw data'!B3696)</f>
        <v/>
      </c>
      <c r="E3696" s="1" t="str">
        <f>IF('Raw data'!C3696=0,"",'Raw data'!C3696)</f>
        <v/>
      </c>
      <c r="F3696" s="1" t="str">
        <f>IF('Raw data'!D3696=0,"",'Raw data'!D3696)</f>
        <v/>
      </c>
      <c r="H3696" s="8" t="str">
        <f t="shared" si="414"/>
        <v/>
      </c>
      <c r="I3696" s="1" t="str">
        <f t="shared" si="415"/>
        <v/>
      </c>
      <c r="K3696" s="1" t="str">
        <f t="shared" si="416"/>
        <v/>
      </c>
      <c r="M3696" s="1" t="str">
        <f>IF(K3696="","",IF(K3696&gt;Figures!B$6-1,"yes","no"))</f>
        <v/>
      </c>
      <c r="N3696" s="8" t="str">
        <f t="shared" si="417"/>
        <v/>
      </c>
      <c r="O3696" s="1" t="str">
        <f t="shared" si="418"/>
        <v/>
      </c>
    </row>
    <row r="3697" spans="1:15" x14ac:dyDescent="0.25">
      <c r="A3697" s="1" t="str">
        <f>IF('Raw data'!A3697="","",'Raw data'!A3697)</f>
        <v/>
      </c>
      <c r="B3697" s="1" t="str">
        <f t="shared" si="412"/>
        <v/>
      </c>
      <c r="C3697" s="1" t="str">
        <f t="shared" si="413"/>
        <v/>
      </c>
      <c r="D3697" s="1" t="str">
        <f>IF('Raw data'!B3697=0,"",'Raw data'!B3697)</f>
        <v/>
      </c>
      <c r="E3697" s="1" t="str">
        <f>IF('Raw data'!C3697=0,"",'Raw data'!C3697)</f>
        <v/>
      </c>
      <c r="F3697" s="1" t="str">
        <f>IF('Raw data'!D3697=0,"",'Raw data'!D3697)</f>
        <v/>
      </c>
      <c r="H3697" s="8" t="str">
        <f t="shared" si="414"/>
        <v/>
      </c>
      <c r="I3697" s="1" t="str">
        <f t="shared" si="415"/>
        <v/>
      </c>
      <c r="K3697" s="1" t="str">
        <f t="shared" si="416"/>
        <v/>
      </c>
      <c r="M3697" s="1" t="str">
        <f>IF(K3697="","",IF(K3697&gt;Figures!B$6-1,"yes","no"))</f>
        <v/>
      </c>
      <c r="N3697" s="8" t="str">
        <f t="shared" si="417"/>
        <v/>
      </c>
      <c r="O3697" s="1" t="str">
        <f t="shared" si="418"/>
        <v/>
      </c>
    </row>
    <row r="3698" spans="1:15" x14ac:dyDescent="0.25">
      <c r="A3698" s="1" t="str">
        <f>IF('Raw data'!A3698="","",'Raw data'!A3698)</f>
        <v/>
      </c>
      <c r="B3698" s="1" t="str">
        <f t="shared" si="412"/>
        <v/>
      </c>
      <c r="C3698" s="1" t="str">
        <f t="shared" si="413"/>
        <v/>
      </c>
      <c r="D3698" s="1" t="str">
        <f>IF('Raw data'!B3698=0,"",'Raw data'!B3698)</f>
        <v/>
      </c>
      <c r="E3698" s="1" t="str">
        <f>IF('Raw data'!C3698=0,"",'Raw data'!C3698)</f>
        <v/>
      </c>
      <c r="F3698" s="1" t="str">
        <f>IF('Raw data'!D3698=0,"",'Raw data'!D3698)</f>
        <v/>
      </c>
      <c r="H3698" s="8" t="str">
        <f t="shared" si="414"/>
        <v/>
      </c>
      <c r="I3698" s="1" t="str">
        <f t="shared" si="415"/>
        <v/>
      </c>
      <c r="K3698" s="1" t="str">
        <f t="shared" si="416"/>
        <v/>
      </c>
      <c r="M3698" s="1" t="str">
        <f>IF(K3698="","",IF(K3698&gt;Figures!B$6-1,"yes","no"))</f>
        <v/>
      </c>
      <c r="N3698" s="8" t="str">
        <f t="shared" si="417"/>
        <v/>
      </c>
      <c r="O3698" s="1" t="str">
        <f t="shared" si="418"/>
        <v/>
      </c>
    </row>
    <row r="3699" spans="1:15" x14ac:dyDescent="0.25">
      <c r="A3699" s="1" t="str">
        <f>IF('Raw data'!A3699="","",'Raw data'!A3699)</f>
        <v/>
      </c>
      <c r="B3699" s="1" t="str">
        <f t="shared" si="412"/>
        <v/>
      </c>
      <c r="C3699" s="1" t="str">
        <f t="shared" si="413"/>
        <v/>
      </c>
      <c r="D3699" s="1" t="str">
        <f>IF('Raw data'!B3699=0,"",'Raw data'!B3699)</f>
        <v/>
      </c>
      <c r="E3699" s="1" t="str">
        <f>IF('Raw data'!C3699=0,"",'Raw data'!C3699)</f>
        <v/>
      </c>
      <c r="F3699" s="1" t="str">
        <f>IF('Raw data'!D3699=0,"",'Raw data'!D3699)</f>
        <v/>
      </c>
      <c r="H3699" s="8" t="str">
        <f t="shared" si="414"/>
        <v/>
      </c>
      <c r="I3699" s="1" t="str">
        <f t="shared" si="415"/>
        <v/>
      </c>
      <c r="K3699" s="1" t="str">
        <f t="shared" si="416"/>
        <v/>
      </c>
      <c r="M3699" s="1" t="str">
        <f>IF(K3699="","",IF(K3699&gt;Figures!B$6-1,"yes","no"))</f>
        <v/>
      </c>
      <c r="N3699" s="8" t="str">
        <f t="shared" si="417"/>
        <v/>
      </c>
      <c r="O3699" s="1" t="str">
        <f t="shared" si="418"/>
        <v/>
      </c>
    </row>
    <row r="3700" spans="1:15" x14ac:dyDescent="0.25">
      <c r="A3700" s="1" t="str">
        <f>IF('Raw data'!A3700="","",'Raw data'!A3700)</f>
        <v/>
      </c>
      <c r="B3700" s="1" t="str">
        <f t="shared" si="412"/>
        <v/>
      </c>
      <c r="C3700" s="1" t="str">
        <f t="shared" si="413"/>
        <v/>
      </c>
      <c r="D3700" s="1" t="str">
        <f>IF('Raw data'!B3700=0,"",'Raw data'!B3700)</f>
        <v/>
      </c>
      <c r="E3700" s="1" t="str">
        <f>IF('Raw data'!C3700=0,"",'Raw data'!C3700)</f>
        <v/>
      </c>
      <c r="F3700" s="1" t="str">
        <f>IF('Raw data'!D3700=0,"",'Raw data'!D3700)</f>
        <v/>
      </c>
      <c r="H3700" s="8" t="str">
        <f t="shared" si="414"/>
        <v/>
      </c>
      <c r="I3700" s="1" t="str">
        <f t="shared" si="415"/>
        <v/>
      </c>
      <c r="K3700" s="1" t="str">
        <f t="shared" si="416"/>
        <v/>
      </c>
      <c r="M3700" s="1" t="str">
        <f>IF(K3700="","",IF(K3700&gt;Figures!B$6-1,"yes","no"))</f>
        <v/>
      </c>
      <c r="N3700" s="8" t="str">
        <f t="shared" si="417"/>
        <v/>
      </c>
      <c r="O3700" s="1" t="str">
        <f t="shared" si="418"/>
        <v/>
      </c>
    </row>
    <row r="3701" spans="1:15" x14ac:dyDescent="0.25">
      <c r="A3701" s="1" t="str">
        <f>IF('Raw data'!A3701="","",'Raw data'!A3701)</f>
        <v/>
      </c>
      <c r="B3701" s="1" t="str">
        <f t="shared" si="412"/>
        <v/>
      </c>
      <c r="C3701" s="1" t="str">
        <f t="shared" si="413"/>
        <v/>
      </c>
      <c r="D3701" s="1" t="str">
        <f>IF('Raw data'!B3701=0,"",'Raw data'!B3701)</f>
        <v/>
      </c>
      <c r="E3701" s="1" t="str">
        <f>IF('Raw data'!C3701=0,"",'Raw data'!C3701)</f>
        <v/>
      </c>
      <c r="F3701" s="1" t="str">
        <f>IF('Raw data'!D3701=0,"",'Raw data'!D3701)</f>
        <v/>
      </c>
      <c r="H3701" s="8" t="str">
        <f t="shared" si="414"/>
        <v/>
      </c>
      <c r="I3701" s="1" t="str">
        <f t="shared" si="415"/>
        <v/>
      </c>
      <c r="K3701" s="1" t="str">
        <f t="shared" si="416"/>
        <v/>
      </c>
      <c r="M3701" s="1" t="str">
        <f>IF(K3701="","",IF(K3701&gt;Figures!B$6-1,"yes","no"))</f>
        <v/>
      </c>
      <c r="N3701" s="8" t="str">
        <f t="shared" si="417"/>
        <v/>
      </c>
      <c r="O3701" s="1" t="str">
        <f t="shared" si="418"/>
        <v/>
      </c>
    </row>
    <row r="3702" spans="1:15" x14ac:dyDescent="0.25">
      <c r="A3702" s="1" t="str">
        <f>IF('Raw data'!A3702="","",'Raw data'!A3702)</f>
        <v/>
      </c>
      <c r="B3702" s="1" t="str">
        <f t="shared" si="412"/>
        <v/>
      </c>
      <c r="C3702" s="1" t="str">
        <f t="shared" si="413"/>
        <v/>
      </c>
      <c r="D3702" s="1" t="str">
        <f>IF('Raw data'!B3702=0,"",'Raw data'!B3702)</f>
        <v/>
      </c>
      <c r="E3702" s="1" t="str">
        <f>IF('Raw data'!C3702=0,"",'Raw data'!C3702)</f>
        <v/>
      </c>
      <c r="F3702" s="1" t="str">
        <f>IF('Raw data'!D3702=0,"",'Raw data'!D3702)</f>
        <v/>
      </c>
      <c r="H3702" s="8" t="str">
        <f t="shared" si="414"/>
        <v/>
      </c>
      <c r="I3702" s="1" t="str">
        <f t="shared" si="415"/>
        <v/>
      </c>
      <c r="K3702" s="1" t="str">
        <f t="shared" si="416"/>
        <v/>
      </c>
      <c r="M3702" s="1" t="str">
        <f>IF(K3702="","",IF(K3702&gt;Figures!B$6-1,"yes","no"))</f>
        <v/>
      </c>
      <c r="N3702" s="8" t="str">
        <f t="shared" si="417"/>
        <v/>
      </c>
      <c r="O3702" s="1" t="str">
        <f t="shared" si="418"/>
        <v/>
      </c>
    </row>
    <row r="3703" spans="1:15" x14ac:dyDescent="0.25">
      <c r="A3703" s="1" t="str">
        <f>IF('Raw data'!A3703="","",'Raw data'!A3703)</f>
        <v/>
      </c>
      <c r="B3703" s="1" t="str">
        <f t="shared" si="412"/>
        <v/>
      </c>
      <c r="C3703" s="1" t="str">
        <f t="shared" si="413"/>
        <v/>
      </c>
      <c r="D3703" s="1" t="str">
        <f>IF('Raw data'!B3703=0,"",'Raw data'!B3703)</f>
        <v/>
      </c>
      <c r="E3703" s="1" t="str">
        <f>IF('Raw data'!C3703=0,"",'Raw data'!C3703)</f>
        <v/>
      </c>
      <c r="F3703" s="1" t="str">
        <f>IF('Raw data'!D3703=0,"",'Raw data'!D3703)</f>
        <v/>
      </c>
      <c r="H3703" s="8" t="str">
        <f t="shared" si="414"/>
        <v/>
      </c>
      <c r="I3703" s="1" t="str">
        <f t="shared" si="415"/>
        <v/>
      </c>
      <c r="K3703" s="1" t="str">
        <f t="shared" si="416"/>
        <v/>
      </c>
      <c r="M3703" s="1" t="str">
        <f>IF(K3703="","",IF(K3703&gt;Figures!B$6-1,"yes","no"))</f>
        <v/>
      </c>
      <c r="N3703" s="8" t="str">
        <f t="shared" si="417"/>
        <v/>
      </c>
      <c r="O3703" s="1" t="str">
        <f t="shared" si="418"/>
        <v/>
      </c>
    </row>
    <row r="3704" spans="1:15" x14ac:dyDescent="0.25">
      <c r="A3704" s="1" t="str">
        <f>IF('Raw data'!A3704="","",'Raw data'!A3704)</f>
        <v/>
      </c>
      <c r="B3704" s="1" t="str">
        <f t="shared" si="412"/>
        <v/>
      </c>
      <c r="C3704" s="1" t="str">
        <f t="shared" si="413"/>
        <v/>
      </c>
      <c r="D3704" s="1" t="str">
        <f>IF('Raw data'!B3704=0,"",'Raw data'!B3704)</f>
        <v/>
      </c>
      <c r="E3704" s="1" t="str">
        <f>IF('Raw data'!C3704=0,"",'Raw data'!C3704)</f>
        <v/>
      </c>
      <c r="F3704" s="1" t="str">
        <f>IF('Raw data'!D3704=0,"",'Raw data'!D3704)</f>
        <v/>
      </c>
      <c r="H3704" s="8" t="str">
        <f t="shared" si="414"/>
        <v/>
      </c>
      <c r="I3704" s="1" t="str">
        <f t="shared" si="415"/>
        <v/>
      </c>
      <c r="K3704" s="1" t="str">
        <f t="shared" si="416"/>
        <v/>
      </c>
      <c r="M3704" s="1" t="str">
        <f>IF(K3704="","",IF(K3704&gt;Figures!B$6-1,"yes","no"))</f>
        <v/>
      </c>
      <c r="N3704" s="8" t="str">
        <f t="shared" si="417"/>
        <v/>
      </c>
      <c r="O3704" s="1" t="str">
        <f t="shared" si="418"/>
        <v/>
      </c>
    </row>
    <row r="3705" spans="1:15" x14ac:dyDescent="0.25">
      <c r="A3705" s="1" t="str">
        <f>IF('Raw data'!A3705="","",'Raw data'!A3705)</f>
        <v/>
      </c>
      <c r="B3705" s="1" t="str">
        <f t="shared" si="412"/>
        <v/>
      </c>
      <c r="C3705" s="1" t="str">
        <f t="shared" si="413"/>
        <v/>
      </c>
      <c r="D3705" s="1" t="str">
        <f>IF('Raw data'!B3705=0,"",'Raw data'!B3705)</f>
        <v/>
      </c>
      <c r="E3705" s="1" t="str">
        <f>IF('Raw data'!C3705=0,"",'Raw data'!C3705)</f>
        <v/>
      </c>
      <c r="F3705" s="1" t="str">
        <f>IF('Raw data'!D3705=0,"",'Raw data'!D3705)</f>
        <v/>
      </c>
      <c r="H3705" s="8" t="str">
        <f t="shared" si="414"/>
        <v/>
      </c>
      <c r="I3705" s="1" t="str">
        <f t="shared" si="415"/>
        <v/>
      </c>
      <c r="K3705" s="1" t="str">
        <f t="shared" si="416"/>
        <v/>
      </c>
      <c r="M3705" s="1" t="str">
        <f>IF(K3705="","",IF(K3705&gt;Figures!B$6-1,"yes","no"))</f>
        <v/>
      </c>
      <c r="N3705" s="8" t="str">
        <f t="shared" si="417"/>
        <v/>
      </c>
      <c r="O3705" s="1" t="str">
        <f t="shared" si="418"/>
        <v/>
      </c>
    </row>
    <row r="3706" spans="1:15" x14ac:dyDescent="0.25">
      <c r="A3706" s="1" t="str">
        <f>IF('Raw data'!A3706="","",'Raw data'!A3706)</f>
        <v/>
      </c>
      <c r="B3706" s="1" t="str">
        <f t="shared" si="412"/>
        <v/>
      </c>
      <c r="C3706" s="1" t="str">
        <f t="shared" si="413"/>
        <v/>
      </c>
      <c r="D3706" s="1" t="str">
        <f>IF('Raw data'!B3706=0,"",'Raw data'!B3706)</f>
        <v/>
      </c>
      <c r="E3706" s="1" t="str">
        <f>IF('Raw data'!C3706=0,"",'Raw data'!C3706)</f>
        <v/>
      </c>
      <c r="F3706" s="1" t="str">
        <f>IF('Raw data'!D3706=0,"",'Raw data'!D3706)</f>
        <v/>
      </c>
      <c r="H3706" s="8" t="str">
        <f t="shared" si="414"/>
        <v/>
      </c>
      <c r="I3706" s="1" t="str">
        <f t="shared" si="415"/>
        <v/>
      </c>
      <c r="K3706" s="1" t="str">
        <f t="shared" si="416"/>
        <v/>
      </c>
      <c r="M3706" s="1" t="str">
        <f>IF(K3706="","",IF(K3706&gt;Figures!B$6-1,"yes","no"))</f>
        <v/>
      </c>
      <c r="N3706" s="8" t="str">
        <f t="shared" si="417"/>
        <v/>
      </c>
      <c r="O3706" s="1" t="str">
        <f t="shared" si="418"/>
        <v/>
      </c>
    </row>
    <row r="3707" spans="1:15" x14ac:dyDescent="0.25">
      <c r="A3707" s="1" t="str">
        <f>IF('Raw data'!A3707="","",'Raw data'!A3707)</f>
        <v/>
      </c>
      <c r="B3707" s="1" t="str">
        <f t="shared" si="412"/>
        <v/>
      </c>
      <c r="C3707" s="1" t="str">
        <f t="shared" si="413"/>
        <v/>
      </c>
      <c r="D3707" s="1" t="str">
        <f>IF('Raw data'!B3707=0,"",'Raw data'!B3707)</f>
        <v/>
      </c>
      <c r="E3707" s="1" t="str">
        <f>IF('Raw data'!C3707=0,"",'Raw data'!C3707)</f>
        <v/>
      </c>
      <c r="F3707" s="1" t="str">
        <f>IF('Raw data'!D3707=0,"",'Raw data'!D3707)</f>
        <v/>
      </c>
      <c r="H3707" s="8" t="str">
        <f t="shared" si="414"/>
        <v/>
      </c>
      <c r="I3707" s="1" t="str">
        <f t="shared" si="415"/>
        <v/>
      </c>
      <c r="K3707" s="1" t="str">
        <f t="shared" si="416"/>
        <v/>
      </c>
      <c r="M3707" s="1" t="str">
        <f>IF(K3707="","",IF(K3707&gt;Figures!B$6-1,"yes","no"))</f>
        <v/>
      </c>
      <c r="N3707" s="8" t="str">
        <f t="shared" si="417"/>
        <v/>
      </c>
      <c r="O3707" s="1" t="str">
        <f t="shared" si="418"/>
        <v/>
      </c>
    </row>
    <row r="3708" spans="1:15" x14ac:dyDescent="0.25">
      <c r="A3708" s="1" t="str">
        <f>IF('Raw data'!A3708="","",'Raw data'!A3708)</f>
        <v/>
      </c>
      <c r="B3708" s="1" t="str">
        <f t="shared" si="412"/>
        <v/>
      </c>
      <c r="C3708" s="1" t="str">
        <f t="shared" si="413"/>
        <v/>
      </c>
      <c r="D3708" s="1" t="str">
        <f>IF('Raw data'!B3708=0,"",'Raw data'!B3708)</f>
        <v/>
      </c>
      <c r="E3708" s="1" t="str">
        <f>IF('Raw data'!C3708=0,"",'Raw data'!C3708)</f>
        <v/>
      </c>
      <c r="F3708" s="1" t="str">
        <f>IF('Raw data'!D3708=0,"",'Raw data'!D3708)</f>
        <v/>
      </c>
      <c r="H3708" s="8" t="str">
        <f t="shared" si="414"/>
        <v/>
      </c>
      <c r="I3708" s="1" t="str">
        <f t="shared" si="415"/>
        <v/>
      </c>
      <c r="K3708" s="1" t="str">
        <f t="shared" si="416"/>
        <v/>
      </c>
      <c r="M3708" s="1" t="str">
        <f>IF(K3708="","",IF(K3708&gt;Figures!B$6-1,"yes","no"))</f>
        <v/>
      </c>
      <c r="N3708" s="8" t="str">
        <f t="shared" si="417"/>
        <v/>
      </c>
      <c r="O3708" s="1" t="str">
        <f t="shared" si="418"/>
        <v/>
      </c>
    </row>
    <row r="3709" spans="1:15" x14ac:dyDescent="0.25">
      <c r="A3709" s="1" t="str">
        <f>IF('Raw data'!A3709="","",'Raw data'!A3709)</f>
        <v/>
      </c>
      <c r="B3709" s="1" t="str">
        <f t="shared" si="412"/>
        <v/>
      </c>
      <c r="C3709" s="1" t="str">
        <f t="shared" si="413"/>
        <v/>
      </c>
      <c r="D3709" s="1" t="str">
        <f>IF('Raw data'!B3709=0,"",'Raw data'!B3709)</f>
        <v/>
      </c>
      <c r="E3709" s="1" t="str">
        <f>IF('Raw data'!C3709=0,"",'Raw data'!C3709)</f>
        <v/>
      </c>
      <c r="F3709" s="1" t="str">
        <f>IF('Raw data'!D3709=0,"",'Raw data'!D3709)</f>
        <v/>
      </c>
      <c r="H3709" s="8" t="str">
        <f t="shared" si="414"/>
        <v/>
      </c>
      <c r="I3709" s="1" t="str">
        <f t="shared" si="415"/>
        <v/>
      </c>
      <c r="K3709" s="1" t="str">
        <f t="shared" si="416"/>
        <v/>
      </c>
      <c r="M3709" s="1" t="str">
        <f>IF(K3709="","",IF(K3709&gt;Figures!B$6-1,"yes","no"))</f>
        <v/>
      </c>
      <c r="N3709" s="8" t="str">
        <f t="shared" si="417"/>
        <v/>
      </c>
      <c r="O3709" s="1" t="str">
        <f t="shared" si="418"/>
        <v/>
      </c>
    </row>
    <row r="3710" spans="1:15" x14ac:dyDescent="0.25">
      <c r="A3710" s="1" t="str">
        <f>IF('Raw data'!A3710="","",'Raw data'!A3710)</f>
        <v/>
      </c>
      <c r="B3710" s="1" t="str">
        <f t="shared" si="412"/>
        <v/>
      </c>
      <c r="C3710" s="1" t="str">
        <f t="shared" si="413"/>
        <v/>
      </c>
      <c r="D3710" s="1" t="str">
        <f>IF('Raw data'!B3710=0,"",'Raw data'!B3710)</f>
        <v/>
      </c>
      <c r="E3710" s="1" t="str">
        <f>IF('Raw data'!C3710=0,"",'Raw data'!C3710)</f>
        <v/>
      </c>
      <c r="F3710" s="1" t="str">
        <f>IF('Raw data'!D3710=0,"",'Raw data'!D3710)</f>
        <v/>
      </c>
      <c r="H3710" s="8" t="str">
        <f t="shared" si="414"/>
        <v/>
      </c>
      <c r="I3710" s="1" t="str">
        <f t="shared" si="415"/>
        <v/>
      </c>
      <c r="K3710" s="1" t="str">
        <f t="shared" si="416"/>
        <v/>
      </c>
      <c r="M3710" s="1" t="str">
        <f>IF(K3710="","",IF(K3710&gt;Figures!B$6-1,"yes","no"))</f>
        <v/>
      </c>
      <c r="N3710" s="8" t="str">
        <f t="shared" si="417"/>
        <v/>
      </c>
      <c r="O3710" s="1" t="str">
        <f t="shared" si="418"/>
        <v/>
      </c>
    </row>
    <row r="3711" spans="1:15" x14ac:dyDescent="0.25">
      <c r="A3711" s="1" t="str">
        <f>IF('Raw data'!A3711="","",'Raw data'!A3711)</f>
        <v/>
      </c>
      <c r="B3711" s="1" t="str">
        <f t="shared" si="412"/>
        <v/>
      </c>
      <c r="C3711" s="1" t="str">
        <f t="shared" si="413"/>
        <v/>
      </c>
      <c r="D3711" s="1" t="str">
        <f>IF('Raw data'!B3711=0,"",'Raw data'!B3711)</f>
        <v/>
      </c>
      <c r="E3711" s="1" t="str">
        <f>IF('Raw data'!C3711=0,"",'Raw data'!C3711)</f>
        <v/>
      </c>
      <c r="F3711" s="1" t="str">
        <f>IF('Raw data'!D3711=0,"",'Raw data'!D3711)</f>
        <v/>
      </c>
      <c r="H3711" s="8" t="str">
        <f t="shared" si="414"/>
        <v/>
      </c>
      <c r="I3711" s="1" t="str">
        <f t="shared" si="415"/>
        <v/>
      </c>
      <c r="K3711" s="1" t="str">
        <f t="shared" si="416"/>
        <v/>
      </c>
      <c r="M3711" s="1" t="str">
        <f>IF(K3711="","",IF(K3711&gt;Figures!B$6-1,"yes","no"))</f>
        <v/>
      </c>
      <c r="N3711" s="8" t="str">
        <f t="shared" si="417"/>
        <v/>
      </c>
      <c r="O3711" s="1" t="str">
        <f t="shared" si="418"/>
        <v/>
      </c>
    </row>
    <row r="3712" spans="1:15" x14ac:dyDescent="0.25">
      <c r="A3712" s="1" t="str">
        <f>IF('Raw data'!A3712="","",'Raw data'!A3712)</f>
        <v/>
      </c>
      <c r="B3712" s="1" t="str">
        <f t="shared" si="412"/>
        <v/>
      </c>
      <c r="C3712" s="1" t="str">
        <f t="shared" si="413"/>
        <v/>
      </c>
      <c r="D3712" s="1" t="str">
        <f>IF('Raw data'!B3712=0,"",'Raw data'!B3712)</f>
        <v/>
      </c>
      <c r="E3712" s="1" t="str">
        <f>IF('Raw data'!C3712=0,"",'Raw data'!C3712)</f>
        <v/>
      </c>
      <c r="F3712" s="1" t="str">
        <f>IF('Raw data'!D3712=0,"",'Raw data'!D3712)</f>
        <v/>
      </c>
      <c r="H3712" s="8" t="str">
        <f t="shared" si="414"/>
        <v/>
      </c>
      <c r="I3712" s="1" t="str">
        <f t="shared" si="415"/>
        <v/>
      </c>
      <c r="K3712" s="1" t="str">
        <f t="shared" si="416"/>
        <v/>
      </c>
      <c r="M3712" s="1" t="str">
        <f>IF(K3712="","",IF(K3712&gt;Figures!B$6-1,"yes","no"))</f>
        <v/>
      </c>
      <c r="N3712" s="8" t="str">
        <f t="shared" si="417"/>
        <v/>
      </c>
      <c r="O3712" s="1" t="str">
        <f t="shared" si="418"/>
        <v/>
      </c>
    </row>
    <row r="3713" spans="1:15" x14ac:dyDescent="0.25">
      <c r="A3713" s="1" t="str">
        <f>IF('Raw data'!A3713="","",'Raw data'!A3713)</f>
        <v/>
      </c>
      <c r="B3713" s="1" t="str">
        <f t="shared" si="412"/>
        <v/>
      </c>
      <c r="C3713" s="1" t="str">
        <f t="shared" si="413"/>
        <v/>
      </c>
      <c r="D3713" s="1" t="str">
        <f>IF('Raw data'!B3713=0,"",'Raw data'!B3713)</f>
        <v/>
      </c>
      <c r="E3713" s="1" t="str">
        <f>IF('Raw data'!C3713=0,"",'Raw data'!C3713)</f>
        <v/>
      </c>
      <c r="F3713" s="1" t="str">
        <f>IF('Raw data'!D3713=0,"",'Raw data'!D3713)</f>
        <v/>
      </c>
      <c r="H3713" s="8" t="str">
        <f t="shared" si="414"/>
        <v/>
      </c>
      <c r="I3713" s="1" t="str">
        <f t="shared" si="415"/>
        <v/>
      </c>
      <c r="K3713" s="1" t="str">
        <f t="shared" si="416"/>
        <v/>
      </c>
      <c r="M3713" s="1" t="str">
        <f>IF(K3713="","",IF(K3713&gt;Figures!B$6-1,"yes","no"))</f>
        <v/>
      </c>
      <c r="N3713" s="8" t="str">
        <f t="shared" si="417"/>
        <v/>
      </c>
      <c r="O3713" s="1" t="str">
        <f t="shared" si="418"/>
        <v/>
      </c>
    </row>
    <row r="3714" spans="1:15" x14ac:dyDescent="0.25">
      <c r="A3714" s="1" t="str">
        <f>IF('Raw data'!A3714="","",'Raw data'!A3714)</f>
        <v/>
      </c>
      <c r="B3714" s="1" t="str">
        <f t="shared" si="412"/>
        <v/>
      </c>
      <c r="C3714" s="1" t="str">
        <f t="shared" si="413"/>
        <v/>
      </c>
      <c r="D3714" s="1" t="str">
        <f>IF('Raw data'!B3714=0,"",'Raw data'!B3714)</f>
        <v/>
      </c>
      <c r="E3714" s="1" t="str">
        <f>IF('Raw data'!C3714=0,"",'Raw data'!C3714)</f>
        <v/>
      </c>
      <c r="F3714" s="1" t="str">
        <f>IF('Raw data'!D3714=0,"",'Raw data'!D3714)</f>
        <v/>
      </c>
      <c r="H3714" s="8" t="str">
        <f t="shared" si="414"/>
        <v/>
      </c>
      <c r="I3714" s="1" t="str">
        <f t="shared" si="415"/>
        <v/>
      </c>
      <c r="K3714" s="1" t="str">
        <f t="shared" si="416"/>
        <v/>
      </c>
      <c r="M3714" s="1" t="str">
        <f>IF(K3714="","",IF(K3714&gt;Figures!B$6-1,"yes","no"))</f>
        <v/>
      </c>
      <c r="N3714" s="8" t="str">
        <f t="shared" si="417"/>
        <v/>
      </c>
      <c r="O3714" s="1" t="str">
        <f t="shared" si="418"/>
        <v/>
      </c>
    </row>
    <row r="3715" spans="1:15" x14ac:dyDescent="0.25">
      <c r="A3715" s="1" t="str">
        <f>IF('Raw data'!A3715="","",'Raw data'!A3715)</f>
        <v/>
      </c>
      <c r="B3715" s="1" t="str">
        <f t="shared" ref="B3715:B3778" si="419">IFERROR(MID(A3715,1,FIND("{",A3715)-1),A3715)</f>
        <v/>
      </c>
      <c r="C3715" s="1" t="str">
        <f t="shared" ref="C3715:C3778" si="420">IFERROR(MID(A3715,FIND("{",A3715)+1,FIND("}",A3715)-FIND("{",A3715)-1),"")</f>
        <v/>
      </c>
      <c r="D3715" s="1" t="str">
        <f>IF('Raw data'!B3715=0,"",'Raw data'!B3715)</f>
        <v/>
      </c>
      <c r="E3715" s="1" t="str">
        <f>IF('Raw data'!C3715=0,"",'Raw data'!C3715)</f>
        <v/>
      </c>
      <c r="F3715" s="1" t="str">
        <f>IF('Raw data'!D3715=0,"",'Raw data'!D3715)</f>
        <v/>
      </c>
      <c r="H3715" s="8" t="str">
        <f t="shared" ref="H3715:H3778" si="421">IFERROR(IF(COUNTIF(E3715:F3715,0)=2,"",IF(COUNTIF(E3715:F3715,0)=1,0,E3715/SUM(E3715:F3715))),"")</f>
        <v/>
      </c>
      <c r="I3715" s="1" t="str">
        <f t="shared" ref="I3715:I3778" si="422">IFERROR(RANK(H3715,H:H),"")</f>
        <v/>
      </c>
      <c r="K3715" s="1" t="str">
        <f t="shared" ref="K3715:K3778" si="423">IF(D3715&lt;J$2,1,IF(D3715&lt;J$3,2,IF(D3715&lt;J$4,3,IF(D3715="","",4))))</f>
        <v/>
      </c>
      <c r="M3715" s="1" t="str">
        <f>IF(K3715="","",IF(K3715&gt;Figures!B$6-1,"yes","no"))</f>
        <v/>
      </c>
      <c r="N3715" s="8" t="str">
        <f t="shared" ref="N3715:N3778" si="424">IF(H3715="","",IF(M3715="yes",H3715,0))</f>
        <v/>
      </c>
      <c r="O3715" s="1" t="str">
        <f t="shared" ref="O3715:O3778" si="425">IFERROR(RANK(N3715,N:N),"")</f>
        <v/>
      </c>
    </row>
    <row r="3716" spans="1:15" x14ac:dyDescent="0.25">
      <c r="A3716" s="1" t="str">
        <f>IF('Raw data'!A3716="","",'Raw data'!A3716)</f>
        <v/>
      </c>
      <c r="B3716" s="1" t="str">
        <f t="shared" si="419"/>
        <v/>
      </c>
      <c r="C3716" s="1" t="str">
        <f t="shared" si="420"/>
        <v/>
      </c>
      <c r="D3716" s="1" t="str">
        <f>IF('Raw data'!B3716=0,"",'Raw data'!B3716)</f>
        <v/>
      </c>
      <c r="E3716" s="1" t="str">
        <f>IF('Raw data'!C3716=0,"",'Raw data'!C3716)</f>
        <v/>
      </c>
      <c r="F3716" s="1" t="str">
        <f>IF('Raw data'!D3716=0,"",'Raw data'!D3716)</f>
        <v/>
      </c>
      <c r="H3716" s="8" t="str">
        <f t="shared" si="421"/>
        <v/>
      </c>
      <c r="I3716" s="1" t="str">
        <f t="shared" si="422"/>
        <v/>
      </c>
      <c r="K3716" s="1" t="str">
        <f t="shared" si="423"/>
        <v/>
      </c>
      <c r="M3716" s="1" t="str">
        <f>IF(K3716="","",IF(K3716&gt;Figures!B$6-1,"yes","no"))</f>
        <v/>
      </c>
      <c r="N3716" s="8" t="str">
        <f t="shared" si="424"/>
        <v/>
      </c>
      <c r="O3716" s="1" t="str">
        <f t="shared" si="425"/>
        <v/>
      </c>
    </row>
    <row r="3717" spans="1:15" x14ac:dyDescent="0.25">
      <c r="A3717" s="1" t="str">
        <f>IF('Raw data'!A3717="","",'Raw data'!A3717)</f>
        <v/>
      </c>
      <c r="B3717" s="1" t="str">
        <f t="shared" si="419"/>
        <v/>
      </c>
      <c r="C3717" s="1" t="str">
        <f t="shared" si="420"/>
        <v/>
      </c>
      <c r="D3717" s="1" t="str">
        <f>IF('Raw data'!B3717=0,"",'Raw data'!B3717)</f>
        <v/>
      </c>
      <c r="E3717" s="1" t="str">
        <f>IF('Raw data'!C3717=0,"",'Raw data'!C3717)</f>
        <v/>
      </c>
      <c r="F3717" s="1" t="str">
        <f>IF('Raw data'!D3717=0,"",'Raw data'!D3717)</f>
        <v/>
      </c>
      <c r="H3717" s="8" t="str">
        <f t="shared" si="421"/>
        <v/>
      </c>
      <c r="I3717" s="1" t="str">
        <f t="shared" si="422"/>
        <v/>
      </c>
      <c r="K3717" s="1" t="str">
        <f t="shared" si="423"/>
        <v/>
      </c>
      <c r="M3717" s="1" t="str">
        <f>IF(K3717="","",IF(K3717&gt;Figures!B$6-1,"yes","no"))</f>
        <v/>
      </c>
      <c r="N3717" s="8" t="str">
        <f t="shared" si="424"/>
        <v/>
      </c>
      <c r="O3717" s="1" t="str">
        <f t="shared" si="425"/>
        <v/>
      </c>
    </row>
    <row r="3718" spans="1:15" x14ac:dyDescent="0.25">
      <c r="A3718" s="1" t="str">
        <f>IF('Raw data'!A3718="","",'Raw data'!A3718)</f>
        <v/>
      </c>
      <c r="B3718" s="1" t="str">
        <f t="shared" si="419"/>
        <v/>
      </c>
      <c r="C3718" s="1" t="str">
        <f t="shared" si="420"/>
        <v/>
      </c>
      <c r="D3718" s="1" t="str">
        <f>IF('Raw data'!B3718=0,"",'Raw data'!B3718)</f>
        <v/>
      </c>
      <c r="E3718" s="1" t="str">
        <f>IF('Raw data'!C3718=0,"",'Raw data'!C3718)</f>
        <v/>
      </c>
      <c r="F3718" s="1" t="str">
        <f>IF('Raw data'!D3718=0,"",'Raw data'!D3718)</f>
        <v/>
      </c>
      <c r="H3718" s="8" t="str">
        <f t="shared" si="421"/>
        <v/>
      </c>
      <c r="I3718" s="1" t="str">
        <f t="shared" si="422"/>
        <v/>
      </c>
      <c r="K3718" s="1" t="str">
        <f t="shared" si="423"/>
        <v/>
      </c>
      <c r="M3718" s="1" t="str">
        <f>IF(K3718="","",IF(K3718&gt;Figures!B$6-1,"yes","no"))</f>
        <v/>
      </c>
      <c r="N3718" s="8" t="str">
        <f t="shared" si="424"/>
        <v/>
      </c>
      <c r="O3718" s="1" t="str">
        <f t="shared" si="425"/>
        <v/>
      </c>
    </row>
    <row r="3719" spans="1:15" x14ac:dyDescent="0.25">
      <c r="A3719" s="1" t="str">
        <f>IF('Raw data'!A3719="","",'Raw data'!A3719)</f>
        <v/>
      </c>
      <c r="B3719" s="1" t="str">
        <f t="shared" si="419"/>
        <v/>
      </c>
      <c r="C3719" s="1" t="str">
        <f t="shared" si="420"/>
        <v/>
      </c>
      <c r="D3719" s="1" t="str">
        <f>IF('Raw data'!B3719=0,"",'Raw data'!B3719)</f>
        <v/>
      </c>
      <c r="E3719" s="1" t="str">
        <f>IF('Raw data'!C3719=0,"",'Raw data'!C3719)</f>
        <v/>
      </c>
      <c r="F3719" s="1" t="str">
        <f>IF('Raw data'!D3719=0,"",'Raw data'!D3719)</f>
        <v/>
      </c>
      <c r="H3719" s="8" t="str">
        <f t="shared" si="421"/>
        <v/>
      </c>
      <c r="I3719" s="1" t="str">
        <f t="shared" si="422"/>
        <v/>
      </c>
      <c r="K3719" s="1" t="str">
        <f t="shared" si="423"/>
        <v/>
      </c>
      <c r="M3719" s="1" t="str">
        <f>IF(K3719="","",IF(K3719&gt;Figures!B$6-1,"yes","no"))</f>
        <v/>
      </c>
      <c r="N3719" s="8" t="str">
        <f t="shared" si="424"/>
        <v/>
      </c>
      <c r="O3719" s="1" t="str">
        <f t="shared" si="425"/>
        <v/>
      </c>
    </row>
    <row r="3720" spans="1:15" x14ac:dyDescent="0.25">
      <c r="A3720" s="1" t="str">
        <f>IF('Raw data'!A3720="","",'Raw data'!A3720)</f>
        <v/>
      </c>
      <c r="B3720" s="1" t="str">
        <f t="shared" si="419"/>
        <v/>
      </c>
      <c r="C3720" s="1" t="str">
        <f t="shared" si="420"/>
        <v/>
      </c>
      <c r="D3720" s="1" t="str">
        <f>IF('Raw data'!B3720=0,"",'Raw data'!B3720)</f>
        <v/>
      </c>
      <c r="E3720" s="1" t="str">
        <f>IF('Raw data'!C3720=0,"",'Raw data'!C3720)</f>
        <v/>
      </c>
      <c r="F3720" s="1" t="str">
        <f>IF('Raw data'!D3720=0,"",'Raw data'!D3720)</f>
        <v/>
      </c>
      <c r="H3720" s="8" t="str">
        <f t="shared" si="421"/>
        <v/>
      </c>
      <c r="I3720" s="1" t="str">
        <f t="shared" si="422"/>
        <v/>
      </c>
      <c r="K3720" s="1" t="str">
        <f t="shared" si="423"/>
        <v/>
      </c>
      <c r="M3720" s="1" t="str">
        <f>IF(K3720="","",IF(K3720&gt;Figures!B$6-1,"yes","no"))</f>
        <v/>
      </c>
      <c r="N3720" s="8" t="str">
        <f t="shared" si="424"/>
        <v/>
      </c>
      <c r="O3720" s="1" t="str">
        <f t="shared" si="425"/>
        <v/>
      </c>
    </row>
    <row r="3721" spans="1:15" x14ac:dyDescent="0.25">
      <c r="A3721" s="1" t="str">
        <f>IF('Raw data'!A3721="","",'Raw data'!A3721)</f>
        <v/>
      </c>
      <c r="B3721" s="1" t="str">
        <f t="shared" si="419"/>
        <v/>
      </c>
      <c r="C3721" s="1" t="str">
        <f t="shared" si="420"/>
        <v/>
      </c>
      <c r="D3721" s="1" t="str">
        <f>IF('Raw data'!B3721=0,"",'Raw data'!B3721)</f>
        <v/>
      </c>
      <c r="E3721" s="1" t="str">
        <f>IF('Raw data'!C3721=0,"",'Raw data'!C3721)</f>
        <v/>
      </c>
      <c r="F3721" s="1" t="str">
        <f>IF('Raw data'!D3721=0,"",'Raw data'!D3721)</f>
        <v/>
      </c>
      <c r="H3721" s="8" t="str">
        <f t="shared" si="421"/>
        <v/>
      </c>
      <c r="I3721" s="1" t="str">
        <f t="shared" si="422"/>
        <v/>
      </c>
      <c r="K3721" s="1" t="str">
        <f t="shared" si="423"/>
        <v/>
      </c>
      <c r="M3721" s="1" t="str">
        <f>IF(K3721="","",IF(K3721&gt;Figures!B$6-1,"yes","no"))</f>
        <v/>
      </c>
      <c r="N3721" s="8" t="str">
        <f t="shared" si="424"/>
        <v/>
      </c>
      <c r="O3721" s="1" t="str">
        <f t="shared" si="425"/>
        <v/>
      </c>
    </row>
    <row r="3722" spans="1:15" x14ac:dyDescent="0.25">
      <c r="A3722" s="1" t="str">
        <f>IF('Raw data'!A3722="","",'Raw data'!A3722)</f>
        <v/>
      </c>
      <c r="B3722" s="1" t="str">
        <f t="shared" si="419"/>
        <v/>
      </c>
      <c r="C3722" s="1" t="str">
        <f t="shared" si="420"/>
        <v/>
      </c>
      <c r="D3722" s="1" t="str">
        <f>IF('Raw data'!B3722=0,"",'Raw data'!B3722)</f>
        <v/>
      </c>
      <c r="E3722" s="1" t="str">
        <f>IF('Raw data'!C3722=0,"",'Raw data'!C3722)</f>
        <v/>
      </c>
      <c r="F3722" s="1" t="str">
        <f>IF('Raw data'!D3722=0,"",'Raw data'!D3722)</f>
        <v/>
      </c>
      <c r="H3722" s="8" t="str">
        <f t="shared" si="421"/>
        <v/>
      </c>
      <c r="I3722" s="1" t="str">
        <f t="shared" si="422"/>
        <v/>
      </c>
      <c r="K3722" s="1" t="str">
        <f t="shared" si="423"/>
        <v/>
      </c>
      <c r="M3722" s="1" t="str">
        <f>IF(K3722="","",IF(K3722&gt;Figures!B$6-1,"yes","no"))</f>
        <v/>
      </c>
      <c r="N3722" s="8" t="str">
        <f t="shared" si="424"/>
        <v/>
      </c>
      <c r="O3722" s="1" t="str">
        <f t="shared" si="425"/>
        <v/>
      </c>
    </row>
    <row r="3723" spans="1:15" x14ac:dyDescent="0.25">
      <c r="A3723" s="1" t="str">
        <f>IF('Raw data'!A3723="","",'Raw data'!A3723)</f>
        <v/>
      </c>
      <c r="B3723" s="1" t="str">
        <f t="shared" si="419"/>
        <v/>
      </c>
      <c r="C3723" s="1" t="str">
        <f t="shared" si="420"/>
        <v/>
      </c>
      <c r="D3723" s="1" t="str">
        <f>IF('Raw data'!B3723=0,"",'Raw data'!B3723)</f>
        <v/>
      </c>
      <c r="E3723" s="1" t="str">
        <f>IF('Raw data'!C3723=0,"",'Raw data'!C3723)</f>
        <v/>
      </c>
      <c r="F3723" s="1" t="str">
        <f>IF('Raw data'!D3723=0,"",'Raw data'!D3723)</f>
        <v/>
      </c>
      <c r="H3723" s="8" t="str">
        <f t="shared" si="421"/>
        <v/>
      </c>
      <c r="I3723" s="1" t="str">
        <f t="shared" si="422"/>
        <v/>
      </c>
      <c r="K3723" s="1" t="str">
        <f t="shared" si="423"/>
        <v/>
      </c>
      <c r="M3723" s="1" t="str">
        <f>IF(K3723="","",IF(K3723&gt;Figures!B$6-1,"yes","no"))</f>
        <v/>
      </c>
      <c r="N3723" s="8" t="str">
        <f t="shared" si="424"/>
        <v/>
      </c>
      <c r="O3723" s="1" t="str">
        <f t="shared" si="425"/>
        <v/>
      </c>
    </row>
    <row r="3724" spans="1:15" x14ac:dyDescent="0.25">
      <c r="A3724" s="1" t="str">
        <f>IF('Raw data'!A3724="","",'Raw data'!A3724)</f>
        <v/>
      </c>
      <c r="B3724" s="1" t="str">
        <f t="shared" si="419"/>
        <v/>
      </c>
      <c r="C3724" s="1" t="str">
        <f t="shared" si="420"/>
        <v/>
      </c>
      <c r="D3724" s="1" t="str">
        <f>IF('Raw data'!B3724=0,"",'Raw data'!B3724)</f>
        <v/>
      </c>
      <c r="E3724" s="1" t="str">
        <f>IF('Raw data'!C3724=0,"",'Raw data'!C3724)</f>
        <v/>
      </c>
      <c r="F3724" s="1" t="str">
        <f>IF('Raw data'!D3724=0,"",'Raw data'!D3724)</f>
        <v/>
      </c>
      <c r="H3724" s="8" t="str">
        <f t="shared" si="421"/>
        <v/>
      </c>
      <c r="I3724" s="1" t="str">
        <f t="shared" si="422"/>
        <v/>
      </c>
      <c r="K3724" s="1" t="str">
        <f t="shared" si="423"/>
        <v/>
      </c>
      <c r="M3724" s="1" t="str">
        <f>IF(K3724="","",IF(K3724&gt;Figures!B$6-1,"yes","no"))</f>
        <v/>
      </c>
      <c r="N3724" s="8" t="str">
        <f t="shared" si="424"/>
        <v/>
      </c>
      <c r="O3724" s="1" t="str">
        <f t="shared" si="425"/>
        <v/>
      </c>
    </row>
    <row r="3725" spans="1:15" x14ac:dyDescent="0.25">
      <c r="A3725" s="1" t="str">
        <f>IF('Raw data'!A3725="","",'Raw data'!A3725)</f>
        <v/>
      </c>
      <c r="B3725" s="1" t="str">
        <f t="shared" si="419"/>
        <v/>
      </c>
      <c r="C3725" s="1" t="str">
        <f t="shared" si="420"/>
        <v/>
      </c>
      <c r="D3725" s="1" t="str">
        <f>IF('Raw data'!B3725=0,"",'Raw data'!B3725)</f>
        <v/>
      </c>
      <c r="E3725" s="1" t="str">
        <f>IF('Raw data'!C3725=0,"",'Raw data'!C3725)</f>
        <v/>
      </c>
      <c r="F3725" s="1" t="str">
        <f>IF('Raw data'!D3725=0,"",'Raw data'!D3725)</f>
        <v/>
      </c>
      <c r="H3725" s="8" t="str">
        <f t="shared" si="421"/>
        <v/>
      </c>
      <c r="I3725" s="1" t="str">
        <f t="shared" si="422"/>
        <v/>
      </c>
      <c r="K3725" s="1" t="str">
        <f t="shared" si="423"/>
        <v/>
      </c>
      <c r="M3725" s="1" t="str">
        <f>IF(K3725="","",IF(K3725&gt;Figures!B$6-1,"yes","no"))</f>
        <v/>
      </c>
      <c r="N3725" s="8" t="str">
        <f t="shared" si="424"/>
        <v/>
      </c>
      <c r="O3725" s="1" t="str">
        <f t="shared" si="425"/>
        <v/>
      </c>
    </row>
    <row r="3726" spans="1:15" x14ac:dyDescent="0.25">
      <c r="A3726" s="1" t="str">
        <f>IF('Raw data'!A3726="","",'Raw data'!A3726)</f>
        <v/>
      </c>
      <c r="B3726" s="1" t="str">
        <f t="shared" si="419"/>
        <v/>
      </c>
      <c r="C3726" s="1" t="str">
        <f t="shared" si="420"/>
        <v/>
      </c>
      <c r="D3726" s="1" t="str">
        <f>IF('Raw data'!B3726=0,"",'Raw data'!B3726)</f>
        <v/>
      </c>
      <c r="E3726" s="1" t="str">
        <f>IF('Raw data'!C3726=0,"",'Raw data'!C3726)</f>
        <v/>
      </c>
      <c r="F3726" s="1" t="str">
        <f>IF('Raw data'!D3726=0,"",'Raw data'!D3726)</f>
        <v/>
      </c>
      <c r="H3726" s="8" t="str">
        <f t="shared" si="421"/>
        <v/>
      </c>
      <c r="I3726" s="1" t="str">
        <f t="shared" si="422"/>
        <v/>
      </c>
      <c r="K3726" s="1" t="str">
        <f t="shared" si="423"/>
        <v/>
      </c>
      <c r="M3726" s="1" t="str">
        <f>IF(K3726="","",IF(K3726&gt;Figures!B$6-1,"yes","no"))</f>
        <v/>
      </c>
      <c r="N3726" s="8" t="str">
        <f t="shared" si="424"/>
        <v/>
      </c>
      <c r="O3726" s="1" t="str">
        <f t="shared" si="425"/>
        <v/>
      </c>
    </row>
    <row r="3727" spans="1:15" x14ac:dyDescent="0.25">
      <c r="A3727" s="1" t="str">
        <f>IF('Raw data'!A3727="","",'Raw data'!A3727)</f>
        <v/>
      </c>
      <c r="B3727" s="1" t="str">
        <f t="shared" si="419"/>
        <v/>
      </c>
      <c r="C3727" s="1" t="str">
        <f t="shared" si="420"/>
        <v/>
      </c>
      <c r="D3727" s="1" t="str">
        <f>IF('Raw data'!B3727=0,"",'Raw data'!B3727)</f>
        <v/>
      </c>
      <c r="E3727" s="1" t="str">
        <f>IF('Raw data'!C3727=0,"",'Raw data'!C3727)</f>
        <v/>
      </c>
      <c r="F3727" s="1" t="str">
        <f>IF('Raw data'!D3727=0,"",'Raw data'!D3727)</f>
        <v/>
      </c>
      <c r="H3727" s="8" t="str">
        <f t="shared" si="421"/>
        <v/>
      </c>
      <c r="I3727" s="1" t="str">
        <f t="shared" si="422"/>
        <v/>
      </c>
      <c r="K3727" s="1" t="str">
        <f t="shared" si="423"/>
        <v/>
      </c>
      <c r="M3727" s="1" t="str">
        <f>IF(K3727="","",IF(K3727&gt;Figures!B$6-1,"yes","no"))</f>
        <v/>
      </c>
      <c r="N3727" s="8" t="str">
        <f t="shared" si="424"/>
        <v/>
      </c>
      <c r="O3727" s="1" t="str">
        <f t="shared" si="425"/>
        <v/>
      </c>
    </row>
    <row r="3728" spans="1:15" x14ac:dyDescent="0.25">
      <c r="A3728" s="1" t="str">
        <f>IF('Raw data'!A3728="","",'Raw data'!A3728)</f>
        <v/>
      </c>
      <c r="B3728" s="1" t="str">
        <f t="shared" si="419"/>
        <v/>
      </c>
      <c r="C3728" s="1" t="str">
        <f t="shared" si="420"/>
        <v/>
      </c>
      <c r="D3728" s="1" t="str">
        <f>IF('Raw data'!B3728=0,"",'Raw data'!B3728)</f>
        <v/>
      </c>
      <c r="E3728" s="1" t="str">
        <f>IF('Raw data'!C3728=0,"",'Raw data'!C3728)</f>
        <v/>
      </c>
      <c r="F3728" s="1" t="str">
        <f>IF('Raw data'!D3728=0,"",'Raw data'!D3728)</f>
        <v/>
      </c>
      <c r="H3728" s="8" t="str">
        <f t="shared" si="421"/>
        <v/>
      </c>
      <c r="I3728" s="1" t="str">
        <f t="shared" si="422"/>
        <v/>
      </c>
      <c r="K3728" s="1" t="str">
        <f t="shared" si="423"/>
        <v/>
      </c>
      <c r="M3728" s="1" t="str">
        <f>IF(K3728="","",IF(K3728&gt;Figures!B$6-1,"yes","no"))</f>
        <v/>
      </c>
      <c r="N3728" s="8" t="str">
        <f t="shared" si="424"/>
        <v/>
      </c>
      <c r="O3728" s="1" t="str">
        <f t="shared" si="425"/>
        <v/>
      </c>
    </row>
    <row r="3729" spans="1:15" x14ac:dyDescent="0.25">
      <c r="A3729" s="1" t="str">
        <f>IF('Raw data'!A3729="","",'Raw data'!A3729)</f>
        <v/>
      </c>
      <c r="B3729" s="1" t="str">
        <f t="shared" si="419"/>
        <v/>
      </c>
      <c r="C3729" s="1" t="str">
        <f t="shared" si="420"/>
        <v/>
      </c>
      <c r="D3729" s="1" t="str">
        <f>IF('Raw data'!B3729=0,"",'Raw data'!B3729)</f>
        <v/>
      </c>
      <c r="E3729" s="1" t="str">
        <f>IF('Raw data'!C3729=0,"",'Raw data'!C3729)</f>
        <v/>
      </c>
      <c r="F3729" s="1" t="str">
        <f>IF('Raw data'!D3729=0,"",'Raw data'!D3729)</f>
        <v/>
      </c>
      <c r="H3729" s="8" t="str">
        <f t="shared" si="421"/>
        <v/>
      </c>
      <c r="I3729" s="1" t="str">
        <f t="shared" si="422"/>
        <v/>
      </c>
      <c r="K3729" s="1" t="str">
        <f t="shared" si="423"/>
        <v/>
      </c>
      <c r="M3729" s="1" t="str">
        <f>IF(K3729="","",IF(K3729&gt;Figures!B$6-1,"yes","no"))</f>
        <v/>
      </c>
      <c r="N3729" s="8" t="str">
        <f t="shared" si="424"/>
        <v/>
      </c>
      <c r="O3729" s="1" t="str">
        <f t="shared" si="425"/>
        <v/>
      </c>
    </row>
    <row r="3730" spans="1:15" x14ac:dyDescent="0.25">
      <c r="A3730" s="1" t="str">
        <f>IF('Raw data'!A3730="","",'Raw data'!A3730)</f>
        <v/>
      </c>
      <c r="B3730" s="1" t="str">
        <f t="shared" si="419"/>
        <v/>
      </c>
      <c r="C3730" s="1" t="str">
        <f t="shared" si="420"/>
        <v/>
      </c>
      <c r="D3730" s="1" t="str">
        <f>IF('Raw data'!B3730=0,"",'Raw data'!B3730)</f>
        <v/>
      </c>
      <c r="E3730" s="1" t="str">
        <f>IF('Raw data'!C3730=0,"",'Raw data'!C3730)</f>
        <v/>
      </c>
      <c r="F3730" s="1" t="str">
        <f>IF('Raw data'!D3730=0,"",'Raw data'!D3730)</f>
        <v/>
      </c>
      <c r="H3730" s="8" t="str">
        <f t="shared" si="421"/>
        <v/>
      </c>
      <c r="I3730" s="1" t="str">
        <f t="shared" si="422"/>
        <v/>
      </c>
      <c r="K3730" s="1" t="str">
        <f t="shared" si="423"/>
        <v/>
      </c>
      <c r="M3730" s="1" t="str">
        <f>IF(K3730="","",IF(K3730&gt;Figures!B$6-1,"yes","no"))</f>
        <v/>
      </c>
      <c r="N3730" s="8" t="str">
        <f t="shared" si="424"/>
        <v/>
      </c>
      <c r="O3730" s="1" t="str">
        <f t="shared" si="425"/>
        <v/>
      </c>
    </row>
    <row r="3731" spans="1:15" x14ac:dyDescent="0.25">
      <c r="A3731" s="1" t="str">
        <f>IF('Raw data'!A3731="","",'Raw data'!A3731)</f>
        <v/>
      </c>
      <c r="B3731" s="1" t="str">
        <f t="shared" si="419"/>
        <v/>
      </c>
      <c r="C3731" s="1" t="str">
        <f t="shared" si="420"/>
        <v/>
      </c>
      <c r="D3731" s="1" t="str">
        <f>IF('Raw data'!B3731=0,"",'Raw data'!B3731)</f>
        <v/>
      </c>
      <c r="E3731" s="1" t="str">
        <f>IF('Raw data'!C3731=0,"",'Raw data'!C3731)</f>
        <v/>
      </c>
      <c r="F3731" s="1" t="str">
        <f>IF('Raw data'!D3731=0,"",'Raw data'!D3731)</f>
        <v/>
      </c>
      <c r="H3731" s="8" t="str">
        <f t="shared" si="421"/>
        <v/>
      </c>
      <c r="I3731" s="1" t="str">
        <f t="shared" si="422"/>
        <v/>
      </c>
      <c r="K3731" s="1" t="str">
        <f t="shared" si="423"/>
        <v/>
      </c>
      <c r="M3731" s="1" t="str">
        <f>IF(K3731="","",IF(K3731&gt;Figures!B$6-1,"yes","no"))</f>
        <v/>
      </c>
      <c r="N3731" s="8" t="str">
        <f t="shared" si="424"/>
        <v/>
      </c>
      <c r="O3731" s="1" t="str">
        <f t="shared" si="425"/>
        <v/>
      </c>
    </row>
    <row r="3732" spans="1:15" x14ac:dyDescent="0.25">
      <c r="A3732" s="1" t="str">
        <f>IF('Raw data'!A3732="","",'Raw data'!A3732)</f>
        <v/>
      </c>
      <c r="B3732" s="1" t="str">
        <f t="shared" si="419"/>
        <v/>
      </c>
      <c r="C3732" s="1" t="str">
        <f t="shared" si="420"/>
        <v/>
      </c>
      <c r="D3732" s="1" t="str">
        <f>IF('Raw data'!B3732=0,"",'Raw data'!B3732)</f>
        <v/>
      </c>
      <c r="E3732" s="1" t="str">
        <f>IF('Raw data'!C3732=0,"",'Raw data'!C3732)</f>
        <v/>
      </c>
      <c r="F3732" s="1" t="str">
        <f>IF('Raw data'!D3732=0,"",'Raw data'!D3732)</f>
        <v/>
      </c>
      <c r="H3732" s="8" t="str">
        <f t="shared" si="421"/>
        <v/>
      </c>
      <c r="I3732" s="1" t="str">
        <f t="shared" si="422"/>
        <v/>
      </c>
      <c r="K3732" s="1" t="str">
        <f t="shared" si="423"/>
        <v/>
      </c>
      <c r="M3732" s="1" t="str">
        <f>IF(K3732="","",IF(K3732&gt;Figures!B$6-1,"yes","no"))</f>
        <v/>
      </c>
      <c r="N3732" s="8" t="str">
        <f t="shared" si="424"/>
        <v/>
      </c>
      <c r="O3732" s="1" t="str">
        <f t="shared" si="425"/>
        <v/>
      </c>
    </row>
    <row r="3733" spans="1:15" x14ac:dyDescent="0.25">
      <c r="A3733" s="1" t="str">
        <f>IF('Raw data'!A3733="","",'Raw data'!A3733)</f>
        <v/>
      </c>
      <c r="B3733" s="1" t="str">
        <f t="shared" si="419"/>
        <v/>
      </c>
      <c r="C3733" s="1" t="str">
        <f t="shared" si="420"/>
        <v/>
      </c>
      <c r="D3733" s="1" t="str">
        <f>IF('Raw data'!B3733=0,"",'Raw data'!B3733)</f>
        <v/>
      </c>
      <c r="E3733" s="1" t="str">
        <f>IF('Raw data'!C3733=0,"",'Raw data'!C3733)</f>
        <v/>
      </c>
      <c r="F3733" s="1" t="str">
        <f>IF('Raw data'!D3733=0,"",'Raw data'!D3733)</f>
        <v/>
      </c>
      <c r="H3733" s="8" t="str">
        <f t="shared" si="421"/>
        <v/>
      </c>
      <c r="I3733" s="1" t="str">
        <f t="shared" si="422"/>
        <v/>
      </c>
      <c r="K3733" s="1" t="str">
        <f t="shared" si="423"/>
        <v/>
      </c>
      <c r="M3733" s="1" t="str">
        <f>IF(K3733="","",IF(K3733&gt;Figures!B$6-1,"yes","no"))</f>
        <v/>
      </c>
      <c r="N3733" s="8" t="str">
        <f t="shared" si="424"/>
        <v/>
      </c>
      <c r="O3733" s="1" t="str">
        <f t="shared" si="425"/>
        <v/>
      </c>
    </row>
    <row r="3734" spans="1:15" x14ac:dyDescent="0.25">
      <c r="A3734" s="1" t="str">
        <f>IF('Raw data'!A3734="","",'Raw data'!A3734)</f>
        <v/>
      </c>
      <c r="B3734" s="1" t="str">
        <f t="shared" si="419"/>
        <v/>
      </c>
      <c r="C3734" s="1" t="str">
        <f t="shared" si="420"/>
        <v/>
      </c>
      <c r="D3734" s="1" t="str">
        <f>IF('Raw data'!B3734=0,"",'Raw data'!B3734)</f>
        <v/>
      </c>
      <c r="E3734" s="1" t="str">
        <f>IF('Raw data'!C3734=0,"",'Raw data'!C3734)</f>
        <v/>
      </c>
      <c r="F3734" s="1" t="str">
        <f>IF('Raw data'!D3734=0,"",'Raw data'!D3734)</f>
        <v/>
      </c>
      <c r="H3734" s="8" t="str">
        <f t="shared" si="421"/>
        <v/>
      </c>
      <c r="I3734" s="1" t="str">
        <f t="shared" si="422"/>
        <v/>
      </c>
      <c r="K3734" s="1" t="str">
        <f t="shared" si="423"/>
        <v/>
      </c>
      <c r="M3734" s="1" t="str">
        <f>IF(K3734="","",IF(K3734&gt;Figures!B$6-1,"yes","no"))</f>
        <v/>
      </c>
      <c r="N3734" s="8" t="str">
        <f t="shared" si="424"/>
        <v/>
      </c>
      <c r="O3734" s="1" t="str">
        <f t="shared" si="425"/>
        <v/>
      </c>
    </row>
    <row r="3735" spans="1:15" x14ac:dyDescent="0.25">
      <c r="A3735" s="1" t="str">
        <f>IF('Raw data'!A3735="","",'Raw data'!A3735)</f>
        <v/>
      </c>
      <c r="B3735" s="1" t="str">
        <f t="shared" si="419"/>
        <v/>
      </c>
      <c r="C3735" s="1" t="str">
        <f t="shared" si="420"/>
        <v/>
      </c>
      <c r="D3735" s="1" t="str">
        <f>IF('Raw data'!B3735=0,"",'Raw data'!B3735)</f>
        <v/>
      </c>
      <c r="E3735" s="1" t="str">
        <f>IF('Raw data'!C3735=0,"",'Raw data'!C3735)</f>
        <v/>
      </c>
      <c r="F3735" s="1" t="str">
        <f>IF('Raw data'!D3735=0,"",'Raw data'!D3735)</f>
        <v/>
      </c>
      <c r="H3735" s="8" t="str">
        <f t="shared" si="421"/>
        <v/>
      </c>
      <c r="I3735" s="1" t="str">
        <f t="shared" si="422"/>
        <v/>
      </c>
      <c r="K3735" s="1" t="str">
        <f t="shared" si="423"/>
        <v/>
      </c>
      <c r="M3735" s="1" t="str">
        <f>IF(K3735="","",IF(K3735&gt;Figures!B$6-1,"yes","no"))</f>
        <v/>
      </c>
      <c r="N3735" s="8" t="str">
        <f t="shared" si="424"/>
        <v/>
      </c>
      <c r="O3735" s="1" t="str">
        <f t="shared" si="425"/>
        <v/>
      </c>
    </row>
    <row r="3736" spans="1:15" x14ac:dyDescent="0.25">
      <c r="A3736" s="1" t="str">
        <f>IF('Raw data'!A3736="","",'Raw data'!A3736)</f>
        <v/>
      </c>
      <c r="B3736" s="1" t="str">
        <f t="shared" si="419"/>
        <v/>
      </c>
      <c r="C3736" s="1" t="str">
        <f t="shared" si="420"/>
        <v/>
      </c>
      <c r="D3736" s="1" t="str">
        <f>IF('Raw data'!B3736=0,"",'Raw data'!B3736)</f>
        <v/>
      </c>
      <c r="E3736" s="1" t="str">
        <f>IF('Raw data'!C3736=0,"",'Raw data'!C3736)</f>
        <v/>
      </c>
      <c r="F3736" s="1" t="str">
        <f>IF('Raw data'!D3736=0,"",'Raw data'!D3736)</f>
        <v/>
      </c>
      <c r="H3736" s="8" t="str">
        <f t="shared" si="421"/>
        <v/>
      </c>
      <c r="I3736" s="1" t="str">
        <f t="shared" si="422"/>
        <v/>
      </c>
      <c r="K3736" s="1" t="str">
        <f t="shared" si="423"/>
        <v/>
      </c>
      <c r="M3736" s="1" t="str">
        <f>IF(K3736="","",IF(K3736&gt;Figures!B$6-1,"yes","no"))</f>
        <v/>
      </c>
      <c r="N3736" s="8" t="str">
        <f t="shared" si="424"/>
        <v/>
      </c>
      <c r="O3736" s="1" t="str">
        <f t="shared" si="425"/>
        <v/>
      </c>
    </row>
    <row r="3737" spans="1:15" x14ac:dyDescent="0.25">
      <c r="A3737" s="1" t="str">
        <f>IF('Raw data'!A3737="","",'Raw data'!A3737)</f>
        <v/>
      </c>
      <c r="B3737" s="1" t="str">
        <f t="shared" si="419"/>
        <v/>
      </c>
      <c r="C3737" s="1" t="str">
        <f t="shared" si="420"/>
        <v/>
      </c>
      <c r="D3737" s="1" t="str">
        <f>IF('Raw data'!B3737=0,"",'Raw data'!B3737)</f>
        <v/>
      </c>
      <c r="E3737" s="1" t="str">
        <f>IF('Raw data'!C3737=0,"",'Raw data'!C3737)</f>
        <v/>
      </c>
      <c r="F3737" s="1" t="str">
        <f>IF('Raw data'!D3737=0,"",'Raw data'!D3737)</f>
        <v/>
      </c>
      <c r="H3737" s="8" t="str">
        <f t="shared" si="421"/>
        <v/>
      </c>
      <c r="I3737" s="1" t="str">
        <f t="shared" si="422"/>
        <v/>
      </c>
      <c r="K3737" s="1" t="str">
        <f t="shared" si="423"/>
        <v/>
      </c>
      <c r="M3737" s="1" t="str">
        <f>IF(K3737="","",IF(K3737&gt;Figures!B$6-1,"yes","no"))</f>
        <v/>
      </c>
      <c r="N3737" s="8" t="str">
        <f t="shared" si="424"/>
        <v/>
      </c>
      <c r="O3737" s="1" t="str">
        <f t="shared" si="425"/>
        <v/>
      </c>
    </row>
    <row r="3738" spans="1:15" x14ac:dyDescent="0.25">
      <c r="A3738" s="1" t="str">
        <f>IF('Raw data'!A3738="","",'Raw data'!A3738)</f>
        <v/>
      </c>
      <c r="B3738" s="1" t="str">
        <f t="shared" si="419"/>
        <v/>
      </c>
      <c r="C3738" s="1" t="str">
        <f t="shared" si="420"/>
        <v/>
      </c>
      <c r="D3738" s="1" t="str">
        <f>IF('Raw data'!B3738=0,"",'Raw data'!B3738)</f>
        <v/>
      </c>
      <c r="E3738" s="1" t="str">
        <f>IF('Raw data'!C3738=0,"",'Raw data'!C3738)</f>
        <v/>
      </c>
      <c r="F3738" s="1" t="str">
        <f>IF('Raw data'!D3738=0,"",'Raw data'!D3738)</f>
        <v/>
      </c>
      <c r="H3738" s="8" t="str">
        <f t="shared" si="421"/>
        <v/>
      </c>
      <c r="I3738" s="1" t="str">
        <f t="shared" si="422"/>
        <v/>
      </c>
      <c r="K3738" s="1" t="str">
        <f t="shared" si="423"/>
        <v/>
      </c>
      <c r="M3738" s="1" t="str">
        <f>IF(K3738="","",IF(K3738&gt;Figures!B$6-1,"yes","no"))</f>
        <v/>
      </c>
      <c r="N3738" s="8" t="str">
        <f t="shared" si="424"/>
        <v/>
      </c>
      <c r="O3738" s="1" t="str">
        <f t="shared" si="425"/>
        <v/>
      </c>
    </row>
    <row r="3739" spans="1:15" x14ac:dyDescent="0.25">
      <c r="A3739" s="1" t="str">
        <f>IF('Raw data'!A3739="","",'Raw data'!A3739)</f>
        <v/>
      </c>
      <c r="B3739" s="1" t="str">
        <f t="shared" si="419"/>
        <v/>
      </c>
      <c r="C3739" s="1" t="str">
        <f t="shared" si="420"/>
        <v/>
      </c>
      <c r="D3739" s="1" t="str">
        <f>IF('Raw data'!B3739=0,"",'Raw data'!B3739)</f>
        <v/>
      </c>
      <c r="E3739" s="1" t="str">
        <f>IF('Raw data'!C3739=0,"",'Raw data'!C3739)</f>
        <v/>
      </c>
      <c r="F3739" s="1" t="str">
        <f>IF('Raw data'!D3739=0,"",'Raw data'!D3739)</f>
        <v/>
      </c>
      <c r="H3739" s="8" t="str">
        <f t="shared" si="421"/>
        <v/>
      </c>
      <c r="I3739" s="1" t="str">
        <f t="shared" si="422"/>
        <v/>
      </c>
      <c r="K3739" s="1" t="str">
        <f t="shared" si="423"/>
        <v/>
      </c>
      <c r="M3739" s="1" t="str">
        <f>IF(K3739="","",IF(K3739&gt;Figures!B$6-1,"yes","no"))</f>
        <v/>
      </c>
      <c r="N3739" s="8" t="str">
        <f t="shared" si="424"/>
        <v/>
      </c>
      <c r="O3739" s="1" t="str">
        <f t="shared" si="425"/>
        <v/>
      </c>
    </row>
    <row r="3740" spans="1:15" x14ac:dyDescent="0.25">
      <c r="A3740" s="1" t="str">
        <f>IF('Raw data'!A3740="","",'Raw data'!A3740)</f>
        <v/>
      </c>
      <c r="B3740" s="1" t="str">
        <f t="shared" si="419"/>
        <v/>
      </c>
      <c r="C3740" s="1" t="str">
        <f t="shared" si="420"/>
        <v/>
      </c>
      <c r="D3740" s="1" t="str">
        <f>IF('Raw data'!B3740=0,"",'Raw data'!B3740)</f>
        <v/>
      </c>
      <c r="E3740" s="1" t="str">
        <f>IF('Raw data'!C3740=0,"",'Raw data'!C3740)</f>
        <v/>
      </c>
      <c r="F3740" s="1" t="str">
        <f>IF('Raw data'!D3740=0,"",'Raw data'!D3740)</f>
        <v/>
      </c>
      <c r="H3740" s="8" t="str">
        <f t="shared" si="421"/>
        <v/>
      </c>
      <c r="I3740" s="1" t="str">
        <f t="shared" si="422"/>
        <v/>
      </c>
      <c r="K3740" s="1" t="str">
        <f t="shared" si="423"/>
        <v/>
      </c>
      <c r="M3740" s="1" t="str">
        <f>IF(K3740="","",IF(K3740&gt;Figures!B$6-1,"yes","no"))</f>
        <v/>
      </c>
      <c r="N3740" s="8" t="str">
        <f t="shared" si="424"/>
        <v/>
      </c>
      <c r="O3740" s="1" t="str">
        <f t="shared" si="425"/>
        <v/>
      </c>
    </row>
    <row r="3741" spans="1:15" x14ac:dyDescent="0.25">
      <c r="A3741" s="1" t="str">
        <f>IF('Raw data'!A3741="","",'Raw data'!A3741)</f>
        <v/>
      </c>
      <c r="B3741" s="1" t="str">
        <f t="shared" si="419"/>
        <v/>
      </c>
      <c r="C3741" s="1" t="str">
        <f t="shared" si="420"/>
        <v/>
      </c>
      <c r="D3741" s="1" t="str">
        <f>IF('Raw data'!B3741=0,"",'Raw data'!B3741)</f>
        <v/>
      </c>
      <c r="E3741" s="1" t="str">
        <f>IF('Raw data'!C3741=0,"",'Raw data'!C3741)</f>
        <v/>
      </c>
      <c r="F3741" s="1" t="str">
        <f>IF('Raw data'!D3741=0,"",'Raw data'!D3741)</f>
        <v/>
      </c>
      <c r="H3741" s="8" t="str">
        <f t="shared" si="421"/>
        <v/>
      </c>
      <c r="I3741" s="1" t="str">
        <f t="shared" si="422"/>
        <v/>
      </c>
      <c r="K3741" s="1" t="str">
        <f t="shared" si="423"/>
        <v/>
      </c>
      <c r="M3741" s="1" t="str">
        <f>IF(K3741="","",IF(K3741&gt;Figures!B$6-1,"yes","no"))</f>
        <v/>
      </c>
      <c r="N3741" s="8" t="str">
        <f t="shared" si="424"/>
        <v/>
      </c>
      <c r="O3741" s="1" t="str">
        <f t="shared" si="425"/>
        <v/>
      </c>
    </row>
    <row r="3742" spans="1:15" x14ac:dyDescent="0.25">
      <c r="A3742" s="1" t="str">
        <f>IF('Raw data'!A3742="","",'Raw data'!A3742)</f>
        <v/>
      </c>
      <c r="B3742" s="1" t="str">
        <f t="shared" si="419"/>
        <v/>
      </c>
      <c r="C3742" s="1" t="str">
        <f t="shared" si="420"/>
        <v/>
      </c>
      <c r="D3742" s="1" t="str">
        <f>IF('Raw data'!B3742=0,"",'Raw data'!B3742)</f>
        <v/>
      </c>
      <c r="E3742" s="1" t="str">
        <f>IF('Raw data'!C3742=0,"",'Raw data'!C3742)</f>
        <v/>
      </c>
      <c r="F3742" s="1" t="str">
        <f>IF('Raw data'!D3742=0,"",'Raw data'!D3742)</f>
        <v/>
      </c>
      <c r="H3742" s="8" t="str">
        <f t="shared" si="421"/>
        <v/>
      </c>
      <c r="I3742" s="1" t="str">
        <f t="shared" si="422"/>
        <v/>
      </c>
      <c r="K3742" s="1" t="str">
        <f t="shared" si="423"/>
        <v/>
      </c>
      <c r="M3742" s="1" t="str">
        <f>IF(K3742="","",IF(K3742&gt;Figures!B$6-1,"yes","no"))</f>
        <v/>
      </c>
      <c r="N3742" s="8" t="str">
        <f t="shared" si="424"/>
        <v/>
      </c>
      <c r="O3742" s="1" t="str">
        <f t="shared" si="425"/>
        <v/>
      </c>
    </row>
    <row r="3743" spans="1:15" x14ac:dyDescent="0.25">
      <c r="A3743" s="1" t="str">
        <f>IF('Raw data'!A3743="","",'Raw data'!A3743)</f>
        <v/>
      </c>
      <c r="B3743" s="1" t="str">
        <f t="shared" si="419"/>
        <v/>
      </c>
      <c r="C3743" s="1" t="str">
        <f t="shared" si="420"/>
        <v/>
      </c>
      <c r="D3743" s="1" t="str">
        <f>IF('Raw data'!B3743=0,"",'Raw data'!B3743)</f>
        <v/>
      </c>
      <c r="E3743" s="1" t="str">
        <f>IF('Raw data'!C3743=0,"",'Raw data'!C3743)</f>
        <v/>
      </c>
      <c r="F3743" s="1" t="str">
        <f>IF('Raw data'!D3743=0,"",'Raw data'!D3743)</f>
        <v/>
      </c>
      <c r="H3743" s="8" t="str">
        <f t="shared" si="421"/>
        <v/>
      </c>
      <c r="I3743" s="1" t="str">
        <f t="shared" si="422"/>
        <v/>
      </c>
      <c r="K3743" s="1" t="str">
        <f t="shared" si="423"/>
        <v/>
      </c>
      <c r="M3743" s="1" t="str">
        <f>IF(K3743="","",IF(K3743&gt;Figures!B$6-1,"yes","no"))</f>
        <v/>
      </c>
      <c r="N3743" s="8" t="str">
        <f t="shared" si="424"/>
        <v/>
      </c>
      <c r="O3743" s="1" t="str">
        <f t="shared" si="425"/>
        <v/>
      </c>
    </row>
    <row r="3744" spans="1:15" x14ac:dyDescent="0.25">
      <c r="A3744" s="1" t="str">
        <f>IF('Raw data'!A3744="","",'Raw data'!A3744)</f>
        <v/>
      </c>
      <c r="B3744" s="1" t="str">
        <f t="shared" si="419"/>
        <v/>
      </c>
      <c r="C3744" s="1" t="str">
        <f t="shared" si="420"/>
        <v/>
      </c>
      <c r="D3744" s="1" t="str">
        <f>IF('Raw data'!B3744=0,"",'Raw data'!B3744)</f>
        <v/>
      </c>
      <c r="E3744" s="1" t="str">
        <f>IF('Raw data'!C3744=0,"",'Raw data'!C3744)</f>
        <v/>
      </c>
      <c r="F3744" s="1" t="str">
        <f>IF('Raw data'!D3744=0,"",'Raw data'!D3744)</f>
        <v/>
      </c>
      <c r="H3744" s="8" t="str">
        <f t="shared" si="421"/>
        <v/>
      </c>
      <c r="I3744" s="1" t="str">
        <f t="shared" si="422"/>
        <v/>
      </c>
      <c r="K3744" s="1" t="str">
        <f t="shared" si="423"/>
        <v/>
      </c>
      <c r="M3744" s="1" t="str">
        <f>IF(K3744="","",IF(K3744&gt;Figures!B$6-1,"yes","no"))</f>
        <v/>
      </c>
      <c r="N3744" s="8" t="str">
        <f t="shared" si="424"/>
        <v/>
      </c>
      <c r="O3744" s="1" t="str">
        <f t="shared" si="425"/>
        <v/>
      </c>
    </row>
    <row r="3745" spans="1:15" x14ac:dyDescent="0.25">
      <c r="A3745" s="1" t="str">
        <f>IF('Raw data'!A3745="","",'Raw data'!A3745)</f>
        <v/>
      </c>
      <c r="B3745" s="1" t="str">
        <f t="shared" si="419"/>
        <v/>
      </c>
      <c r="C3745" s="1" t="str">
        <f t="shared" si="420"/>
        <v/>
      </c>
      <c r="D3745" s="1" t="str">
        <f>IF('Raw data'!B3745=0,"",'Raw data'!B3745)</f>
        <v/>
      </c>
      <c r="E3745" s="1" t="str">
        <f>IF('Raw data'!C3745=0,"",'Raw data'!C3745)</f>
        <v/>
      </c>
      <c r="F3745" s="1" t="str">
        <f>IF('Raw data'!D3745=0,"",'Raw data'!D3745)</f>
        <v/>
      </c>
      <c r="H3745" s="8" t="str">
        <f t="shared" si="421"/>
        <v/>
      </c>
      <c r="I3745" s="1" t="str">
        <f t="shared" si="422"/>
        <v/>
      </c>
      <c r="K3745" s="1" t="str">
        <f t="shared" si="423"/>
        <v/>
      </c>
      <c r="M3745" s="1" t="str">
        <f>IF(K3745="","",IF(K3745&gt;Figures!B$6-1,"yes","no"))</f>
        <v/>
      </c>
      <c r="N3745" s="8" t="str">
        <f t="shared" si="424"/>
        <v/>
      </c>
      <c r="O3745" s="1" t="str">
        <f t="shared" si="425"/>
        <v/>
      </c>
    </row>
    <row r="3746" spans="1:15" x14ac:dyDescent="0.25">
      <c r="A3746" s="1" t="str">
        <f>IF('Raw data'!A3746="","",'Raw data'!A3746)</f>
        <v/>
      </c>
      <c r="B3746" s="1" t="str">
        <f t="shared" si="419"/>
        <v/>
      </c>
      <c r="C3746" s="1" t="str">
        <f t="shared" si="420"/>
        <v/>
      </c>
      <c r="D3746" s="1" t="str">
        <f>IF('Raw data'!B3746=0,"",'Raw data'!B3746)</f>
        <v/>
      </c>
      <c r="E3746" s="1" t="str">
        <f>IF('Raw data'!C3746=0,"",'Raw data'!C3746)</f>
        <v/>
      </c>
      <c r="F3746" s="1" t="str">
        <f>IF('Raw data'!D3746=0,"",'Raw data'!D3746)</f>
        <v/>
      </c>
      <c r="H3746" s="8" t="str">
        <f t="shared" si="421"/>
        <v/>
      </c>
      <c r="I3746" s="1" t="str">
        <f t="shared" si="422"/>
        <v/>
      </c>
      <c r="K3746" s="1" t="str">
        <f t="shared" si="423"/>
        <v/>
      </c>
      <c r="M3746" s="1" t="str">
        <f>IF(K3746="","",IF(K3746&gt;Figures!B$6-1,"yes","no"))</f>
        <v/>
      </c>
      <c r="N3746" s="8" t="str">
        <f t="shared" si="424"/>
        <v/>
      </c>
      <c r="O3746" s="1" t="str">
        <f t="shared" si="425"/>
        <v/>
      </c>
    </row>
    <row r="3747" spans="1:15" x14ac:dyDescent="0.25">
      <c r="A3747" s="1" t="str">
        <f>IF('Raw data'!A3747="","",'Raw data'!A3747)</f>
        <v/>
      </c>
      <c r="B3747" s="1" t="str">
        <f t="shared" si="419"/>
        <v/>
      </c>
      <c r="C3747" s="1" t="str">
        <f t="shared" si="420"/>
        <v/>
      </c>
      <c r="D3747" s="1" t="str">
        <f>IF('Raw data'!B3747=0,"",'Raw data'!B3747)</f>
        <v/>
      </c>
      <c r="E3747" s="1" t="str">
        <f>IF('Raw data'!C3747=0,"",'Raw data'!C3747)</f>
        <v/>
      </c>
      <c r="F3747" s="1" t="str">
        <f>IF('Raw data'!D3747=0,"",'Raw data'!D3747)</f>
        <v/>
      </c>
      <c r="H3747" s="8" t="str">
        <f t="shared" si="421"/>
        <v/>
      </c>
      <c r="I3747" s="1" t="str">
        <f t="shared" si="422"/>
        <v/>
      </c>
      <c r="K3747" s="1" t="str">
        <f t="shared" si="423"/>
        <v/>
      </c>
      <c r="M3747" s="1" t="str">
        <f>IF(K3747="","",IF(K3747&gt;Figures!B$6-1,"yes","no"))</f>
        <v/>
      </c>
      <c r="N3747" s="8" t="str">
        <f t="shared" si="424"/>
        <v/>
      </c>
      <c r="O3747" s="1" t="str">
        <f t="shared" si="425"/>
        <v/>
      </c>
    </row>
    <row r="3748" spans="1:15" x14ac:dyDescent="0.25">
      <c r="A3748" s="1" t="str">
        <f>IF('Raw data'!A3748="","",'Raw data'!A3748)</f>
        <v/>
      </c>
      <c r="B3748" s="1" t="str">
        <f t="shared" si="419"/>
        <v/>
      </c>
      <c r="C3748" s="1" t="str">
        <f t="shared" si="420"/>
        <v/>
      </c>
      <c r="D3748" s="1" t="str">
        <f>IF('Raw data'!B3748=0,"",'Raw data'!B3748)</f>
        <v/>
      </c>
      <c r="E3748" s="1" t="str">
        <f>IF('Raw data'!C3748=0,"",'Raw data'!C3748)</f>
        <v/>
      </c>
      <c r="F3748" s="1" t="str">
        <f>IF('Raw data'!D3748=0,"",'Raw data'!D3748)</f>
        <v/>
      </c>
      <c r="H3748" s="8" t="str">
        <f t="shared" si="421"/>
        <v/>
      </c>
      <c r="I3748" s="1" t="str">
        <f t="shared" si="422"/>
        <v/>
      </c>
      <c r="K3748" s="1" t="str">
        <f t="shared" si="423"/>
        <v/>
      </c>
      <c r="M3748" s="1" t="str">
        <f>IF(K3748="","",IF(K3748&gt;Figures!B$6-1,"yes","no"))</f>
        <v/>
      </c>
      <c r="N3748" s="8" t="str">
        <f t="shared" si="424"/>
        <v/>
      </c>
      <c r="O3748" s="1" t="str">
        <f t="shared" si="425"/>
        <v/>
      </c>
    </row>
    <row r="3749" spans="1:15" x14ac:dyDescent="0.25">
      <c r="A3749" s="1" t="str">
        <f>IF('Raw data'!A3749="","",'Raw data'!A3749)</f>
        <v/>
      </c>
      <c r="B3749" s="1" t="str">
        <f t="shared" si="419"/>
        <v/>
      </c>
      <c r="C3749" s="1" t="str">
        <f t="shared" si="420"/>
        <v/>
      </c>
      <c r="D3749" s="1" t="str">
        <f>IF('Raw data'!B3749=0,"",'Raw data'!B3749)</f>
        <v/>
      </c>
      <c r="E3749" s="1" t="str">
        <f>IF('Raw data'!C3749=0,"",'Raw data'!C3749)</f>
        <v/>
      </c>
      <c r="F3749" s="1" t="str">
        <f>IF('Raw data'!D3749=0,"",'Raw data'!D3749)</f>
        <v/>
      </c>
      <c r="H3749" s="8" t="str">
        <f t="shared" si="421"/>
        <v/>
      </c>
      <c r="I3749" s="1" t="str">
        <f t="shared" si="422"/>
        <v/>
      </c>
      <c r="K3749" s="1" t="str">
        <f t="shared" si="423"/>
        <v/>
      </c>
      <c r="M3749" s="1" t="str">
        <f>IF(K3749="","",IF(K3749&gt;Figures!B$6-1,"yes","no"))</f>
        <v/>
      </c>
      <c r="N3749" s="8" t="str">
        <f t="shared" si="424"/>
        <v/>
      </c>
      <c r="O3749" s="1" t="str">
        <f t="shared" si="425"/>
        <v/>
      </c>
    </row>
    <row r="3750" spans="1:15" x14ac:dyDescent="0.25">
      <c r="A3750" s="1" t="str">
        <f>IF('Raw data'!A3750="","",'Raw data'!A3750)</f>
        <v/>
      </c>
      <c r="B3750" s="1" t="str">
        <f t="shared" si="419"/>
        <v/>
      </c>
      <c r="C3750" s="1" t="str">
        <f t="shared" si="420"/>
        <v/>
      </c>
      <c r="D3750" s="1" t="str">
        <f>IF('Raw data'!B3750=0,"",'Raw data'!B3750)</f>
        <v/>
      </c>
      <c r="E3750" s="1" t="str">
        <f>IF('Raw data'!C3750=0,"",'Raw data'!C3750)</f>
        <v/>
      </c>
      <c r="F3750" s="1" t="str">
        <f>IF('Raw data'!D3750=0,"",'Raw data'!D3750)</f>
        <v/>
      </c>
      <c r="H3750" s="8" t="str">
        <f t="shared" si="421"/>
        <v/>
      </c>
      <c r="I3750" s="1" t="str">
        <f t="shared" si="422"/>
        <v/>
      </c>
      <c r="K3750" s="1" t="str">
        <f t="shared" si="423"/>
        <v/>
      </c>
      <c r="M3750" s="1" t="str">
        <f>IF(K3750="","",IF(K3750&gt;Figures!B$6-1,"yes","no"))</f>
        <v/>
      </c>
      <c r="N3750" s="8" t="str">
        <f t="shared" si="424"/>
        <v/>
      </c>
      <c r="O3750" s="1" t="str">
        <f t="shared" si="425"/>
        <v/>
      </c>
    </row>
    <row r="3751" spans="1:15" x14ac:dyDescent="0.25">
      <c r="A3751" s="1" t="str">
        <f>IF('Raw data'!A3751="","",'Raw data'!A3751)</f>
        <v/>
      </c>
      <c r="B3751" s="1" t="str">
        <f t="shared" si="419"/>
        <v/>
      </c>
      <c r="C3751" s="1" t="str">
        <f t="shared" si="420"/>
        <v/>
      </c>
      <c r="D3751" s="1" t="str">
        <f>IF('Raw data'!B3751=0,"",'Raw data'!B3751)</f>
        <v/>
      </c>
      <c r="E3751" s="1" t="str">
        <f>IF('Raw data'!C3751=0,"",'Raw data'!C3751)</f>
        <v/>
      </c>
      <c r="F3751" s="1" t="str">
        <f>IF('Raw data'!D3751=0,"",'Raw data'!D3751)</f>
        <v/>
      </c>
      <c r="H3751" s="8" t="str">
        <f t="shared" si="421"/>
        <v/>
      </c>
      <c r="I3751" s="1" t="str">
        <f t="shared" si="422"/>
        <v/>
      </c>
      <c r="K3751" s="1" t="str">
        <f t="shared" si="423"/>
        <v/>
      </c>
      <c r="M3751" s="1" t="str">
        <f>IF(K3751="","",IF(K3751&gt;Figures!B$6-1,"yes","no"))</f>
        <v/>
      </c>
      <c r="N3751" s="8" t="str">
        <f t="shared" si="424"/>
        <v/>
      </c>
      <c r="O3751" s="1" t="str">
        <f t="shared" si="425"/>
        <v/>
      </c>
    </row>
    <row r="3752" spans="1:15" x14ac:dyDescent="0.25">
      <c r="A3752" s="1" t="str">
        <f>IF('Raw data'!A3752="","",'Raw data'!A3752)</f>
        <v/>
      </c>
      <c r="B3752" s="1" t="str">
        <f t="shared" si="419"/>
        <v/>
      </c>
      <c r="C3752" s="1" t="str">
        <f t="shared" si="420"/>
        <v/>
      </c>
      <c r="D3752" s="1" t="str">
        <f>IF('Raw data'!B3752=0,"",'Raw data'!B3752)</f>
        <v/>
      </c>
      <c r="E3752" s="1" t="str">
        <f>IF('Raw data'!C3752=0,"",'Raw data'!C3752)</f>
        <v/>
      </c>
      <c r="F3752" s="1" t="str">
        <f>IF('Raw data'!D3752=0,"",'Raw data'!D3752)</f>
        <v/>
      </c>
      <c r="H3752" s="8" t="str">
        <f t="shared" si="421"/>
        <v/>
      </c>
      <c r="I3752" s="1" t="str">
        <f t="shared" si="422"/>
        <v/>
      </c>
      <c r="K3752" s="1" t="str">
        <f t="shared" si="423"/>
        <v/>
      </c>
      <c r="M3752" s="1" t="str">
        <f>IF(K3752="","",IF(K3752&gt;Figures!B$6-1,"yes","no"))</f>
        <v/>
      </c>
      <c r="N3752" s="8" t="str">
        <f t="shared" si="424"/>
        <v/>
      </c>
      <c r="O3752" s="1" t="str">
        <f t="shared" si="425"/>
        <v/>
      </c>
    </row>
    <row r="3753" spans="1:15" x14ac:dyDescent="0.25">
      <c r="A3753" s="1" t="str">
        <f>IF('Raw data'!A3753="","",'Raw data'!A3753)</f>
        <v/>
      </c>
      <c r="B3753" s="1" t="str">
        <f t="shared" si="419"/>
        <v/>
      </c>
      <c r="C3753" s="1" t="str">
        <f t="shared" si="420"/>
        <v/>
      </c>
      <c r="D3753" s="1" t="str">
        <f>IF('Raw data'!B3753=0,"",'Raw data'!B3753)</f>
        <v/>
      </c>
      <c r="E3753" s="1" t="str">
        <f>IF('Raw data'!C3753=0,"",'Raw data'!C3753)</f>
        <v/>
      </c>
      <c r="F3753" s="1" t="str">
        <f>IF('Raw data'!D3753=0,"",'Raw data'!D3753)</f>
        <v/>
      </c>
      <c r="H3753" s="8" t="str">
        <f t="shared" si="421"/>
        <v/>
      </c>
      <c r="I3753" s="1" t="str">
        <f t="shared" si="422"/>
        <v/>
      </c>
      <c r="K3753" s="1" t="str">
        <f t="shared" si="423"/>
        <v/>
      </c>
      <c r="M3753" s="1" t="str">
        <f>IF(K3753="","",IF(K3753&gt;Figures!B$6-1,"yes","no"))</f>
        <v/>
      </c>
      <c r="N3753" s="8" t="str">
        <f t="shared" si="424"/>
        <v/>
      </c>
      <c r="O3753" s="1" t="str">
        <f t="shared" si="425"/>
        <v/>
      </c>
    </row>
    <row r="3754" spans="1:15" x14ac:dyDescent="0.25">
      <c r="A3754" s="1" t="str">
        <f>IF('Raw data'!A3754="","",'Raw data'!A3754)</f>
        <v/>
      </c>
      <c r="B3754" s="1" t="str">
        <f t="shared" si="419"/>
        <v/>
      </c>
      <c r="C3754" s="1" t="str">
        <f t="shared" si="420"/>
        <v/>
      </c>
      <c r="D3754" s="1" t="str">
        <f>IF('Raw data'!B3754=0,"",'Raw data'!B3754)</f>
        <v/>
      </c>
      <c r="E3754" s="1" t="str">
        <f>IF('Raw data'!C3754=0,"",'Raw data'!C3754)</f>
        <v/>
      </c>
      <c r="F3754" s="1" t="str">
        <f>IF('Raw data'!D3754=0,"",'Raw data'!D3754)</f>
        <v/>
      </c>
      <c r="H3754" s="8" t="str">
        <f t="shared" si="421"/>
        <v/>
      </c>
      <c r="I3754" s="1" t="str">
        <f t="shared" si="422"/>
        <v/>
      </c>
      <c r="K3754" s="1" t="str">
        <f t="shared" si="423"/>
        <v/>
      </c>
      <c r="M3754" s="1" t="str">
        <f>IF(K3754="","",IF(K3754&gt;Figures!B$6-1,"yes","no"))</f>
        <v/>
      </c>
      <c r="N3754" s="8" t="str">
        <f t="shared" si="424"/>
        <v/>
      </c>
      <c r="O3754" s="1" t="str">
        <f t="shared" si="425"/>
        <v/>
      </c>
    </row>
    <row r="3755" spans="1:15" x14ac:dyDescent="0.25">
      <c r="A3755" s="1" t="str">
        <f>IF('Raw data'!A3755="","",'Raw data'!A3755)</f>
        <v/>
      </c>
      <c r="B3755" s="1" t="str">
        <f t="shared" si="419"/>
        <v/>
      </c>
      <c r="C3755" s="1" t="str">
        <f t="shared" si="420"/>
        <v/>
      </c>
      <c r="D3755" s="1" t="str">
        <f>IF('Raw data'!B3755=0,"",'Raw data'!B3755)</f>
        <v/>
      </c>
      <c r="E3755" s="1" t="str">
        <f>IF('Raw data'!C3755=0,"",'Raw data'!C3755)</f>
        <v/>
      </c>
      <c r="F3755" s="1" t="str">
        <f>IF('Raw data'!D3755=0,"",'Raw data'!D3755)</f>
        <v/>
      </c>
      <c r="H3755" s="8" t="str">
        <f t="shared" si="421"/>
        <v/>
      </c>
      <c r="I3755" s="1" t="str">
        <f t="shared" si="422"/>
        <v/>
      </c>
      <c r="K3755" s="1" t="str">
        <f t="shared" si="423"/>
        <v/>
      </c>
      <c r="M3755" s="1" t="str">
        <f>IF(K3755="","",IF(K3755&gt;Figures!B$6-1,"yes","no"))</f>
        <v/>
      </c>
      <c r="N3755" s="8" t="str">
        <f t="shared" si="424"/>
        <v/>
      </c>
      <c r="O3755" s="1" t="str">
        <f t="shared" si="425"/>
        <v/>
      </c>
    </row>
    <row r="3756" spans="1:15" x14ac:dyDescent="0.25">
      <c r="A3756" s="1" t="str">
        <f>IF('Raw data'!A3756="","",'Raw data'!A3756)</f>
        <v/>
      </c>
      <c r="B3756" s="1" t="str">
        <f t="shared" si="419"/>
        <v/>
      </c>
      <c r="C3756" s="1" t="str">
        <f t="shared" si="420"/>
        <v/>
      </c>
      <c r="D3756" s="1" t="str">
        <f>IF('Raw data'!B3756=0,"",'Raw data'!B3756)</f>
        <v/>
      </c>
      <c r="E3756" s="1" t="str">
        <f>IF('Raw data'!C3756=0,"",'Raw data'!C3756)</f>
        <v/>
      </c>
      <c r="F3756" s="1" t="str">
        <f>IF('Raw data'!D3756=0,"",'Raw data'!D3756)</f>
        <v/>
      </c>
      <c r="H3756" s="8" t="str">
        <f t="shared" si="421"/>
        <v/>
      </c>
      <c r="I3756" s="1" t="str">
        <f t="shared" si="422"/>
        <v/>
      </c>
      <c r="K3756" s="1" t="str">
        <f t="shared" si="423"/>
        <v/>
      </c>
      <c r="M3756" s="1" t="str">
        <f>IF(K3756="","",IF(K3756&gt;Figures!B$6-1,"yes","no"))</f>
        <v/>
      </c>
      <c r="N3756" s="8" t="str">
        <f t="shared" si="424"/>
        <v/>
      </c>
      <c r="O3756" s="1" t="str">
        <f t="shared" si="425"/>
        <v/>
      </c>
    </row>
    <row r="3757" spans="1:15" x14ac:dyDescent="0.25">
      <c r="A3757" s="1" t="str">
        <f>IF('Raw data'!A3757="","",'Raw data'!A3757)</f>
        <v/>
      </c>
      <c r="B3757" s="1" t="str">
        <f t="shared" si="419"/>
        <v/>
      </c>
      <c r="C3757" s="1" t="str">
        <f t="shared" si="420"/>
        <v/>
      </c>
      <c r="D3757" s="1" t="str">
        <f>IF('Raw data'!B3757=0,"",'Raw data'!B3757)</f>
        <v/>
      </c>
      <c r="E3757" s="1" t="str">
        <f>IF('Raw data'!C3757=0,"",'Raw data'!C3757)</f>
        <v/>
      </c>
      <c r="F3757" s="1" t="str">
        <f>IF('Raw data'!D3757=0,"",'Raw data'!D3757)</f>
        <v/>
      </c>
      <c r="H3757" s="8" t="str">
        <f t="shared" si="421"/>
        <v/>
      </c>
      <c r="I3757" s="1" t="str">
        <f t="shared" si="422"/>
        <v/>
      </c>
      <c r="K3757" s="1" t="str">
        <f t="shared" si="423"/>
        <v/>
      </c>
      <c r="M3757" s="1" t="str">
        <f>IF(K3757="","",IF(K3757&gt;Figures!B$6-1,"yes","no"))</f>
        <v/>
      </c>
      <c r="N3757" s="8" t="str">
        <f t="shared" si="424"/>
        <v/>
      </c>
      <c r="O3757" s="1" t="str">
        <f t="shared" si="425"/>
        <v/>
      </c>
    </row>
    <row r="3758" spans="1:15" x14ac:dyDescent="0.25">
      <c r="A3758" s="1" t="str">
        <f>IF('Raw data'!A3758="","",'Raw data'!A3758)</f>
        <v/>
      </c>
      <c r="B3758" s="1" t="str">
        <f t="shared" si="419"/>
        <v/>
      </c>
      <c r="C3758" s="1" t="str">
        <f t="shared" si="420"/>
        <v/>
      </c>
      <c r="D3758" s="1" t="str">
        <f>IF('Raw data'!B3758=0,"",'Raw data'!B3758)</f>
        <v/>
      </c>
      <c r="E3758" s="1" t="str">
        <f>IF('Raw data'!C3758=0,"",'Raw data'!C3758)</f>
        <v/>
      </c>
      <c r="F3758" s="1" t="str">
        <f>IF('Raw data'!D3758=0,"",'Raw data'!D3758)</f>
        <v/>
      </c>
      <c r="H3758" s="8" t="str">
        <f t="shared" si="421"/>
        <v/>
      </c>
      <c r="I3758" s="1" t="str">
        <f t="shared" si="422"/>
        <v/>
      </c>
      <c r="K3758" s="1" t="str">
        <f t="shared" si="423"/>
        <v/>
      </c>
      <c r="M3758" s="1" t="str">
        <f>IF(K3758="","",IF(K3758&gt;Figures!B$6-1,"yes","no"))</f>
        <v/>
      </c>
      <c r="N3758" s="8" t="str">
        <f t="shared" si="424"/>
        <v/>
      </c>
      <c r="O3758" s="1" t="str">
        <f t="shared" si="425"/>
        <v/>
      </c>
    </row>
    <row r="3759" spans="1:15" x14ac:dyDescent="0.25">
      <c r="A3759" s="1" t="str">
        <f>IF('Raw data'!A3759="","",'Raw data'!A3759)</f>
        <v/>
      </c>
      <c r="B3759" s="1" t="str">
        <f t="shared" si="419"/>
        <v/>
      </c>
      <c r="C3759" s="1" t="str">
        <f t="shared" si="420"/>
        <v/>
      </c>
      <c r="D3759" s="1" t="str">
        <f>IF('Raw data'!B3759=0,"",'Raw data'!B3759)</f>
        <v/>
      </c>
      <c r="E3759" s="1" t="str">
        <f>IF('Raw data'!C3759=0,"",'Raw data'!C3759)</f>
        <v/>
      </c>
      <c r="F3759" s="1" t="str">
        <f>IF('Raw data'!D3759=0,"",'Raw data'!D3759)</f>
        <v/>
      </c>
      <c r="H3759" s="8" t="str">
        <f t="shared" si="421"/>
        <v/>
      </c>
      <c r="I3759" s="1" t="str">
        <f t="shared" si="422"/>
        <v/>
      </c>
      <c r="K3759" s="1" t="str">
        <f t="shared" si="423"/>
        <v/>
      </c>
      <c r="M3759" s="1" t="str">
        <f>IF(K3759="","",IF(K3759&gt;Figures!B$6-1,"yes","no"))</f>
        <v/>
      </c>
      <c r="N3759" s="8" t="str">
        <f t="shared" si="424"/>
        <v/>
      </c>
      <c r="O3759" s="1" t="str">
        <f t="shared" si="425"/>
        <v/>
      </c>
    </row>
    <row r="3760" spans="1:15" x14ac:dyDescent="0.25">
      <c r="A3760" s="1" t="str">
        <f>IF('Raw data'!A3760="","",'Raw data'!A3760)</f>
        <v/>
      </c>
      <c r="B3760" s="1" t="str">
        <f t="shared" si="419"/>
        <v/>
      </c>
      <c r="C3760" s="1" t="str">
        <f t="shared" si="420"/>
        <v/>
      </c>
      <c r="D3760" s="1" t="str">
        <f>IF('Raw data'!B3760=0,"",'Raw data'!B3760)</f>
        <v/>
      </c>
      <c r="E3760" s="1" t="str">
        <f>IF('Raw data'!C3760=0,"",'Raw data'!C3760)</f>
        <v/>
      </c>
      <c r="F3760" s="1" t="str">
        <f>IF('Raw data'!D3760=0,"",'Raw data'!D3760)</f>
        <v/>
      </c>
      <c r="H3760" s="8" t="str">
        <f t="shared" si="421"/>
        <v/>
      </c>
      <c r="I3760" s="1" t="str">
        <f t="shared" si="422"/>
        <v/>
      </c>
      <c r="K3760" s="1" t="str">
        <f t="shared" si="423"/>
        <v/>
      </c>
      <c r="M3760" s="1" t="str">
        <f>IF(K3760="","",IF(K3760&gt;Figures!B$6-1,"yes","no"))</f>
        <v/>
      </c>
      <c r="N3760" s="8" t="str">
        <f t="shared" si="424"/>
        <v/>
      </c>
      <c r="O3760" s="1" t="str">
        <f t="shared" si="425"/>
        <v/>
      </c>
    </row>
    <row r="3761" spans="1:15" x14ac:dyDescent="0.25">
      <c r="A3761" s="1" t="str">
        <f>IF('Raw data'!A3761="","",'Raw data'!A3761)</f>
        <v/>
      </c>
      <c r="B3761" s="1" t="str">
        <f t="shared" si="419"/>
        <v/>
      </c>
      <c r="C3761" s="1" t="str">
        <f t="shared" si="420"/>
        <v/>
      </c>
      <c r="D3761" s="1" t="str">
        <f>IF('Raw data'!B3761=0,"",'Raw data'!B3761)</f>
        <v/>
      </c>
      <c r="E3761" s="1" t="str">
        <f>IF('Raw data'!C3761=0,"",'Raw data'!C3761)</f>
        <v/>
      </c>
      <c r="F3761" s="1" t="str">
        <f>IF('Raw data'!D3761=0,"",'Raw data'!D3761)</f>
        <v/>
      </c>
      <c r="H3761" s="8" t="str">
        <f t="shared" si="421"/>
        <v/>
      </c>
      <c r="I3761" s="1" t="str">
        <f t="shared" si="422"/>
        <v/>
      </c>
      <c r="K3761" s="1" t="str">
        <f t="shared" si="423"/>
        <v/>
      </c>
      <c r="M3761" s="1" t="str">
        <f>IF(K3761="","",IF(K3761&gt;Figures!B$6-1,"yes","no"))</f>
        <v/>
      </c>
      <c r="N3761" s="8" t="str">
        <f t="shared" si="424"/>
        <v/>
      </c>
      <c r="O3761" s="1" t="str">
        <f t="shared" si="425"/>
        <v/>
      </c>
    </row>
    <row r="3762" spans="1:15" x14ac:dyDescent="0.25">
      <c r="A3762" s="1" t="str">
        <f>IF('Raw data'!A3762="","",'Raw data'!A3762)</f>
        <v/>
      </c>
      <c r="B3762" s="1" t="str">
        <f t="shared" si="419"/>
        <v/>
      </c>
      <c r="C3762" s="1" t="str">
        <f t="shared" si="420"/>
        <v/>
      </c>
      <c r="D3762" s="1" t="str">
        <f>IF('Raw data'!B3762=0,"",'Raw data'!B3762)</f>
        <v/>
      </c>
      <c r="E3762" s="1" t="str">
        <f>IF('Raw data'!C3762=0,"",'Raw data'!C3762)</f>
        <v/>
      </c>
      <c r="F3762" s="1" t="str">
        <f>IF('Raw data'!D3762=0,"",'Raw data'!D3762)</f>
        <v/>
      </c>
      <c r="H3762" s="8" t="str">
        <f t="shared" si="421"/>
        <v/>
      </c>
      <c r="I3762" s="1" t="str">
        <f t="shared" si="422"/>
        <v/>
      </c>
      <c r="K3762" s="1" t="str">
        <f t="shared" si="423"/>
        <v/>
      </c>
      <c r="M3762" s="1" t="str">
        <f>IF(K3762="","",IF(K3762&gt;Figures!B$6-1,"yes","no"))</f>
        <v/>
      </c>
      <c r="N3762" s="8" t="str">
        <f t="shared" si="424"/>
        <v/>
      </c>
      <c r="O3762" s="1" t="str">
        <f t="shared" si="425"/>
        <v/>
      </c>
    </row>
    <row r="3763" spans="1:15" x14ac:dyDescent="0.25">
      <c r="A3763" s="1" t="str">
        <f>IF('Raw data'!A3763="","",'Raw data'!A3763)</f>
        <v/>
      </c>
      <c r="B3763" s="1" t="str">
        <f t="shared" si="419"/>
        <v/>
      </c>
      <c r="C3763" s="1" t="str">
        <f t="shared" si="420"/>
        <v/>
      </c>
      <c r="D3763" s="1" t="str">
        <f>IF('Raw data'!B3763=0,"",'Raw data'!B3763)</f>
        <v/>
      </c>
      <c r="E3763" s="1" t="str">
        <f>IF('Raw data'!C3763=0,"",'Raw data'!C3763)</f>
        <v/>
      </c>
      <c r="F3763" s="1" t="str">
        <f>IF('Raw data'!D3763=0,"",'Raw data'!D3763)</f>
        <v/>
      </c>
      <c r="H3763" s="8" t="str">
        <f t="shared" si="421"/>
        <v/>
      </c>
      <c r="I3763" s="1" t="str">
        <f t="shared" si="422"/>
        <v/>
      </c>
      <c r="K3763" s="1" t="str">
        <f t="shared" si="423"/>
        <v/>
      </c>
      <c r="M3763" s="1" t="str">
        <f>IF(K3763="","",IF(K3763&gt;Figures!B$6-1,"yes","no"))</f>
        <v/>
      </c>
      <c r="N3763" s="8" t="str">
        <f t="shared" si="424"/>
        <v/>
      </c>
      <c r="O3763" s="1" t="str">
        <f t="shared" si="425"/>
        <v/>
      </c>
    </row>
    <row r="3764" spans="1:15" x14ac:dyDescent="0.25">
      <c r="A3764" s="1" t="str">
        <f>IF('Raw data'!A3764="","",'Raw data'!A3764)</f>
        <v/>
      </c>
      <c r="B3764" s="1" t="str">
        <f t="shared" si="419"/>
        <v/>
      </c>
      <c r="C3764" s="1" t="str">
        <f t="shared" si="420"/>
        <v/>
      </c>
      <c r="D3764" s="1" t="str">
        <f>IF('Raw data'!B3764=0,"",'Raw data'!B3764)</f>
        <v/>
      </c>
      <c r="E3764" s="1" t="str">
        <f>IF('Raw data'!C3764=0,"",'Raw data'!C3764)</f>
        <v/>
      </c>
      <c r="F3764" s="1" t="str">
        <f>IF('Raw data'!D3764=0,"",'Raw data'!D3764)</f>
        <v/>
      </c>
      <c r="H3764" s="8" t="str">
        <f t="shared" si="421"/>
        <v/>
      </c>
      <c r="I3764" s="1" t="str">
        <f t="shared" si="422"/>
        <v/>
      </c>
      <c r="K3764" s="1" t="str">
        <f t="shared" si="423"/>
        <v/>
      </c>
      <c r="M3764" s="1" t="str">
        <f>IF(K3764="","",IF(K3764&gt;Figures!B$6-1,"yes","no"))</f>
        <v/>
      </c>
      <c r="N3764" s="8" t="str">
        <f t="shared" si="424"/>
        <v/>
      </c>
      <c r="O3764" s="1" t="str">
        <f t="shared" si="425"/>
        <v/>
      </c>
    </row>
    <row r="3765" spans="1:15" x14ac:dyDescent="0.25">
      <c r="A3765" s="1" t="str">
        <f>IF('Raw data'!A3765="","",'Raw data'!A3765)</f>
        <v/>
      </c>
      <c r="B3765" s="1" t="str">
        <f t="shared" si="419"/>
        <v/>
      </c>
      <c r="C3765" s="1" t="str">
        <f t="shared" si="420"/>
        <v/>
      </c>
      <c r="D3765" s="1" t="str">
        <f>IF('Raw data'!B3765=0,"",'Raw data'!B3765)</f>
        <v/>
      </c>
      <c r="E3765" s="1" t="str">
        <f>IF('Raw data'!C3765=0,"",'Raw data'!C3765)</f>
        <v/>
      </c>
      <c r="F3765" s="1" t="str">
        <f>IF('Raw data'!D3765=0,"",'Raw data'!D3765)</f>
        <v/>
      </c>
      <c r="H3765" s="8" t="str">
        <f t="shared" si="421"/>
        <v/>
      </c>
      <c r="I3765" s="1" t="str">
        <f t="shared" si="422"/>
        <v/>
      </c>
      <c r="K3765" s="1" t="str">
        <f t="shared" si="423"/>
        <v/>
      </c>
      <c r="M3765" s="1" t="str">
        <f>IF(K3765="","",IF(K3765&gt;Figures!B$6-1,"yes","no"))</f>
        <v/>
      </c>
      <c r="N3765" s="8" t="str">
        <f t="shared" si="424"/>
        <v/>
      </c>
      <c r="O3765" s="1" t="str">
        <f t="shared" si="425"/>
        <v/>
      </c>
    </row>
    <row r="3766" spans="1:15" x14ac:dyDescent="0.25">
      <c r="A3766" s="1" t="str">
        <f>IF('Raw data'!A3766="","",'Raw data'!A3766)</f>
        <v/>
      </c>
      <c r="B3766" s="1" t="str">
        <f t="shared" si="419"/>
        <v/>
      </c>
      <c r="C3766" s="1" t="str">
        <f t="shared" si="420"/>
        <v/>
      </c>
      <c r="D3766" s="1" t="str">
        <f>IF('Raw data'!B3766=0,"",'Raw data'!B3766)</f>
        <v/>
      </c>
      <c r="E3766" s="1" t="str">
        <f>IF('Raw data'!C3766=0,"",'Raw data'!C3766)</f>
        <v/>
      </c>
      <c r="F3766" s="1" t="str">
        <f>IF('Raw data'!D3766=0,"",'Raw data'!D3766)</f>
        <v/>
      </c>
      <c r="H3766" s="8" t="str">
        <f t="shared" si="421"/>
        <v/>
      </c>
      <c r="I3766" s="1" t="str">
        <f t="shared" si="422"/>
        <v/>
      </c>
      <c r="K3766" s="1" t="str">
        <f t="shared" si="423"/>
        <v/>
      </c>
      <c r="M3766" s="1" t="str">
        <f>IF(K3766="","",IF(K3766&gt;Figures!B$6-1,"yes","no"))</f>
        <v/>
      </c>
      <c r="N3766" s="8" t="str">
        <f t="shared" si="424"/>
        <v/>
      </c>
      <c r="O3766" s="1" t="str">
        <f t="shared" si="425"/>
        <v/>
      </c>
    </row>
    <row r="3767" spans="1:15" x14ac:dyDescent="0.25">
      <c r="A3767" s="1" t="str">
        <f>IF('Raw data'!A3767="","",'Raw data'!A3767)</f>
        <v/>
      </c>
      <c r="B3767" s="1" t="str">
        <f t="shared" si="419"/>
        <v/>
      </c>
      <c r="C3767" s="1" t="str">
        <f t="shared" si="420"/>
        <v/>
      </c>
      <c r="D3767" s="1" t="str">
        <f>IF('Raw data'!B3767=0,"",'Raw data'!B3767)</f>
        <v/>
      </c>
      <c r="E3767" s="1" t="str">
        <f>IF('Raw data'!C3767=0,"",'Raw data'!C3767)</f>
        <v/>
      </c>
      <c r="F3767" s="1" t="str">
        <f>IF('Raw data'!D3767=0,"",'Raw data'!D3767)</f>
        <v/>
      </c>
      <c r="H3767" s="8" t="str">
        <f t="shared" si="421"/>
        <v/>
      </c>
      <c r="I3767" s="1" t="str">
        <f t="shared" si="422"/>
        <v/>
      </c>
      <c r="K3767" s="1" t="str">
        <f t="shared" si="423"/>
        <v/>
      </c>
      <c r="M3767" s="1" t="str">
        <f>IF(K3767="","",IF(K3767&gt;Figures!B$6-1,"yes","no"))</f>
        <v/>
      </c>
      <c r="N3767" s="8" t="str">
        <f t="shared" si="424"/>
        <v/>
      </c>
      <c r="O3767" s="1" t="str">
        <f t="shared" si="425"/>
        <v/>
      </c>
    </row>
    <row r="3768" spans="1:15" x14ac:dyDescent="0.25">
      <c r="A3768" s="1" t="str">
        <f>IF('Raw data'!A3768="","",'Raw data'!A3768)</f>
        <v/>
      </c>
      <c r="B3768" s="1" t="str">
        <f t="shared" si="419"/>
        <v/>
      </c>
      <c r="C3768" s="1" t="str">
        <f t="shared" si="420"/>
        <v/>
      </c>
      <c r="D3768" s="1" t="str">
        <f>IF('Raw data'!B3768=0,"",'Raw data'!B3768)</f>
        <v/>
      </c>
      <c r="E3768" s="1" t="str">
        <f>IF('Raw data'!C3768=0,"",'Raw data'!C3768)</f>
        <v/>
      </c>
      <c r="F3768" s="1" t="str">
        <f>IF('Raw data'!D3768=0,"",'Raw data'!D3768)</f>
        <v/>
      </c>
      <c r="H3768" s="8" t="str">
        <f t="shared" si="421"/>
        <v/>
      </c>
      <c r="I3768" s="1" t="str">
        <f t="shared" si="422"/>
        <v/>
      </c>
      <c r="K3768" s="1" t="str">
        <f t="shared" si="423"/>
        <v/>
      </c>
      <c r="M3768" s="1" t="str">
        <f>IF(K3768="","",IF(K3768&gt;Figures!B$6-1,"yes","no"))</f>
        <v/>
      </c>
      <c r="N3768" s="8" t="str">
        <f t="shared" si="424"/>
        <v/>
      </c>
      <c r="O3768" s="1" t="str">
        <f t="shared" si="425"/>
        <v/>
      </c>
    </row>
    <row r="3769" spans="1:15" x14ac:dyDescent="0.25">
      <c r="A3769" s="1" t="str">
        <f>IF('Raw data'!A3769="","",'Raw data'!A3769)</f>
        <v/>
      </c>
      <c r="B3769" s="1" t="str">
        <f t="shared" si="419"/>
        <v/>
      </c>
      <c r="C3769" s="1" t="str">
        <f t="shared" si="420"/>
        <v/>
      </c>
      <c r="D3769" s="1" t="str">
        <f>IF('Raw data'!B3769=0,"",'Raw data'!B3769)</f>
        <v/>
      </c>
      <c r="E3769" s="1" t="str">
        <f>IF('Raw data'!C3769=0,"",'Raw data'!C3769)</f>
        <v/>
      </c>
      <c r="F3769" s="1" t="str">
        <f>IF('Raw data'!D3769=0,"",'Raw data'!D3769)</f>
        <v/>
      </c>
      <c r="H3769" s="8" t="str">
        <f t="shared" si="421"/>
        <v/>
      </c>
      <c r="I3769" s="1" t="str">
        <f t="shared" si="422"/>
        <v/>
      </c>
      <c r="K3769" s="1" t="str">
        <f t="shared" si="423"/>
        <v/>
      </c>
      <c r="M3769" s="1" t="str">
        <f>IF(K3769="","",IF(K3769&gt;Figures!B$6-1,"yes","no"))</f>
        <v/>
      </c>
      <c r="N3769" s="8" t="str">
        <f t="shared" si="424"/>
        <v/>
      </c>
      <c r="O3769" s="1" t="str">
        <f t="shared" si="425"/>
        <v/>
      </c>
    </row>
    <row r="3770" spans="1:15" x14ac:dyDescent="0.25">
      <c r="A3770" s="1" t="str">
        <f>IF('Raw data'!A3770="","",'Raw data'!A3770)</f>
        <v/>
      </c>
      <c r="B3770" s="1" t="str">
        <f t="shared" si="419"/>
        <v/>
      </c>
      <c r="C3770" s="1" t="str">
        <f t="shared" si="420"/>
        <v/>
      </c>
      <c r="D3770" s="1" t="str">
        <f>IF('Raw data'!B3770=0,"",'Raw data'!B3770)</f>
        <v/>
      </c>
      <c r="E3770" s="1" t="str">
        <f>IF('Raw data'!C3770=0,"",'Raw data'!C3770)</f>
        <v/>
      </c>
      <c r="F3770" s="1" t="str">
        <f>IF('Raw data'!D3770=0,"",'Raw data'!D3770)</f>
        <v/>
      </c>
      <c r="H3770" s="8" t="str">
        <f t="shared" si="421"/>
        <v/>
      </c>
      <c r="I3770" s="1" t="str">
        <f t="shared" si="422"/>
        <v/>
      </c>
      <c r="K3770" s="1" t="str">
        <f t="shared" si="423"/>
        <v/>
      </c>
      <c r="M3770" s="1" t="str">
        <f>IF(K3770="","",IF(K3770&gt;Figures!B$6-1,"yes","no"))</f>
        <v/>
      </c>
      <c r="N3770" s="8" t="str">
        <f t="shared" si="424"/>
        <v/>
      </c>
      <c r="O3770" s="1" t="str">
        <f t="shared" si="425"/>
        <v/>
      </c>
    </row>
    <row r="3771" spans="1:15" x14ac:dyDescent="0.25">
      <c r="A3771" s="1" t="str">
        <f>IF('Raw data'!A3771="","",'Raw data'!A3771)</f>
        <v/>
      </c>
      <c r="B3771" s="1" t="str">
        <f t="shared" si="419"/>
        <v/>
      </c>
      <c r="C3771" s="1" t="str">
        <f t="shared" si="420"/>
        <v/>
      </c>
      <c r="D3771" s="1" t="str">
        <f>IF('Raw data'!B3771=0,"",'Raw data'!B3771)</f>
        <v/>
      </c>
      <c r="E3771" s="1" t="str">
        <f>IF('Raw data'!C3771=0,"",'Raw data'!C3771)</f>
        <v/>
      </c>
      <c r="F3771" s="1" t="str">
        <f>IF('Raw data'!D3771=0,"",'Raw data'!D3771)</f>
        <v/>
      </c>
      <c r="H3771" s="8" t="str">
        <f t="shared" si="421"/>
        <v/>
      </c>
      <c r="I3771" s="1" t="str">
        <f t="shared" si="422"/>
        <v/>
      </c>
      <c r="K3771" s="1" t="str">
        <f t="shared" si="423"/>
        <v/>
      </c>
      <c r="M3771" s="1" t="str">
        <f>IF(K3771="","",IF(K3771&gt;Figures!B$6-1,"yes","no"))</f>
        <v/>
      </c>
      <c r="N3771" s="8" t="str">
        <f t="shared" si="424"/>
        <v/>
      </c>
      <c r="O3771" s="1" t="str">
        <f t="shared" si="425"/>
        <v/>
      </c>
    </row>
    <row r="3772" spans="1:15" x14ac:dyDescent="0.25">
      <c r="A3772" s="1" t="str">
        <f>IF('Raw data'!A3772="","",'Raw data'!A3772)</f>
        <v/>
      </c>
      <c r="B3772" s="1" t="str">
        <f t="shared" si="419"/>
        <v/>
      </c>
      <c r="C3772" s="1" t="str">
        <f t="shared" si="420"/>
        <v/>
      </c>
      <c r="D3772" s="1" t="str">
        <f>IF('Raw data'!B3772=0,"",'Raw data'!B3772)</f>
        <v/>
      </c>
      <c r="E3772" s="1" t="str">
        <f>IF('Raw data'!C3772=0,"",'Raw data'!C3772)</f>
        <v/>
      </c>
      <c r="F3772" s="1" t="str">
        <f>IF('Raw data'!D3772=0,"",'Raw data'!D3772)</f>
        <v/>
      </c>
      <c r="H3772" s="8" t="str">
        <f t="shared" si="421"/>
        <v/>
      </c>
      <c r="I3772" s="1" t="str">
        <f t="shared" si="422"/>
        <v/>
      </c>
      <c r="K3772" s="1" t="str">
        <f t="shared" si="423"/>
        <v/>
      </c>
      <c r="M3772" s="1" t="str">
        <f>IF(K3772="","",IF(K3772&gt;Figures!B$6-1,"yes","no"))</f>
        <v/>
      </c>
      <c r="N3772" s="8" t="str">
        <f t="shared" si="424"/>
        <v/>
      </c>
      <c r="O3772" s="1" t="str">
        <f t="shared" si="425"/>
        <v/>
      </c>
    </row>
    <row r="3773" spans="1:15" x14ac:dyDescent="0.25">
      <c r="A3773" s="1" t="str">
        <f>IF('Raw data'!A3773="","",'Raw data'!A3773)</f>
        <v/>
      </c>
      <c r="B3773" s="1" t="str">
        <f t="shared" si="419"/>
        <v/>
      </c>
      <c r="C3773" s="1" t="str">
        <f t="shared" si="420"/>
        <v/>
      </c>
      <c r="D3773" s="1" t="str">
        <f>IF('Raw data'!B3773=0,"",'Raw data'!B3773)</f>
        <v/>
      </c>
      <c r="E3773" s="1" t="str">
        <f>IF('Raw data'!C3773=0,"",'Raw data'!C3773)</f>
        <v/>
      </c>
      <c r="F3773" s="1" t="str">
        <f>IF('Raw data'!D3773=0,"",'Raw data'!D3773)</f>
        <v/>
      </c>
      <c r="H3773" s="8" t="str">
        <f t="shared" si="421"/>
        <v/>
      </c>
      <c r="I3773" s="1" t="str">
        <f t="shared" si="422"/>
        <v/>
      </c>
      <c r="K3773" s="1" t="str">
        <f t="shared" si="423"/>
        <v/>
      </c>
      <c r="M3773" s="1" t="str">
        <f>IF(K3773="","",IF(K3773&gt;Figures!B$6-1,"yes","no"))</f>
        <v/>
      </c>
      <c r="N3773" s="8" t="str">
        <f t="shared" si="424"/>
        <v/>
      </c>
      <c r="O3773" s="1" t="str">
        <f t="shared" si="425"/>
        <v/>
      </c>
    </row>
    <row r="3774" spans="1:15" x14ac:dyDescent="0.25">
      <c r="A3774" s="1" t="str">
        <f>IF('Raw data'!A3774="","",'Raw data'!A3774)</f>
        <v/>
      </c>
      <c r="B3774" s="1" t="str">
        <f t="shared" si="419"/>
        <v/>
      </c>
      <c r="C3774" s="1" t="str">
        <f t="shared" si="420"/>
        <v/>
      </c>
      <c r="D3774" s="1" t="str">
        <f>IF('Raw data'!B3774=0,"",'Raw data'!B3774)</f>
        <v/>
      </c>
      <c r="E3774" s="1" t="str">
        <f>IF('Raw data'!C3774=0,"",'Raw data'!C3774)</f>
        <v/>
      </c>
      <c r="F3774" s="1" t="str">
        <f>IF('Raw data'!D3774=0,"",'Raw data'!D3774)</f>
        <v/>
      </c>
      <c r="H3774" s="8" t="str">
        <f t="shared" si="421"/>
        <v/>
      </c>
      <c r="I3774" s="1" t="str">
        <f t="shared" si="422"/>
        <v/>
      </c>
      <c r="K3774" s="1" t="str">
        <f t="shared" si="423"/>
        <v/>
      </c>
      <c r="M3774" s="1" t="str">
        <f>IF(K3774="","",IF(K3774&gt;Figures!B$6-1,"yes","no"))</f>
        <v/>
      </c>
      <c r="N3774" s="8" t="str">
        <f t="shared" si="424"/>
        <v/>
      </c>
      <c r="O3774" s="1" t="str">
        <f t="shared" si="425"/>
        <v/>
      </c>
    </row>
    <row r="3775" spans="1:15" x14ac:dyDescent="0.25">
      <c r="A3775" s="1" t="str">
        <f>IF('Raw data'!A3775="","",'Raw data'!A3775)</f>
        <v/>
      </c>
      <c r="B3775" s="1" t="str">
        <f t="shared" si="419"/>
        <v/>
      </c>
      <c r="C3775" s="1" t="str">
        <f t="shared" si="420"/>
        <v/>
      </c>
      <c r="D3775" s="1" t="str">
        <f>IF('Raw data'!B3775=0,"",'Raw data'!B3775)</f>
        <v/>
      </c>
      <c r="E3775" s="1" t="str">
        <f>IF('Raw data'!C3775=0,"",'Raw data'!C3775)</f>
        <v/>
      </c>
      <c r="F3775" s="1" t="str">
        <f>IF('Raw data'!D3775=0,"",'Raw data'!D3775)</f>
        <v/>
      </c>
      <c r="H3775" s="8" t="str">
        <f t="shared" si="421"/>
        <v/>
      </c>
      <c r="I3775" s="1" t="str">
        <f t="shared" si="422"/>
        <v/>
      </c>
      <c r="K3775" s="1" t="str">
        <f t="shared" si="423"/>
        <v/>
      </c>
      <c r="M3775" s="1" t="str">
        <f>IF(K3775="","",IF(K3775&gt;Figures!B$6-1,"yes","no"))</f>
        <v/>
      </c>
      <c r="N3775" s="8" t="str">
        <f t="shared" si="424"/>
        <v/>
      </c>
      <c r="O3775" s="1" t="str">
        <f t="shared" si="425"/>
        <v/>
      </c>
    </row>
    <row r="3776" spans="1:15" x14ac:dyDescent="0.25">
      <c r="A3776" s="1" t="str">
        <f>IF('Raw data'!A3776="","",'Raw data'!A3776)</f>
        <v/>
      </c>
      <c r="B3776" s="1" t="str">
        <f t="shared" si="419"/>
        <v/>
      </c>
      <c r="C3776" s="1" t="str">
        <f t="shared" si="420"/>
        <v/>
      </c>
      <c r="D3776" s="1" t="str">
        <f>IF('Raw data'!B3776=0,"",'Raw data'!B3776)</f>
        <v/>
      </c>
      <c r="E3776" s="1" t="str">
        <f>IF('Raw data'!C3776=0,"",'Raw data'!C3776)</f>
        <v/>
      </c>
      <c r="F3776" s="1" t="str">
        <f>IF('Raw data'!D3776=0,"",'Raw data'!D3776)</f>
        <v/>
      </c>
      <c r="H3776" s="8" t="str">
        <f t="shared" si="421"/>
        <v/>
      </c>
      <c r="I3776" s="1" t="str">
        <f t="shared" si="422"/>
        <v/>
      </c>
      <c r="K3776" s="1" t="str">
        <f t="shared" si="423"/>
        <v/>
      </c>
      <c r="M3776" s="1" t="str">
        <f>IF(K3776="","",IF(K3776&gt;Figures!B$6-1,"yes","no"))</f>
        <v/>
      </c>
      <c r="N3776" s="8" t="str">
        <f t="shared" si="424"/>
        <v/>
      </c>
      <c r="O3776" s="1" t="str">
        <f t="shared" si="425"/>
        <v/>
      </c>
    </row>
    <row r="3777" spans="1:15" x14ac:dyDescent="0.25">
      <c r="A3777" s="1" t="str">
        <f>IF('Raw data'!A3777="","",'Raw data'!A3777)</f>
        <v/>
      </c>
      <c r="B3777" s="1" t="str">
        <f t="shared" si="419"/>
        <v/>
      </c>
      <c r="C3777" s="1" t="str">
        <f t="shared" si="420"/>
        <v/>
      </c>
      <c r="D3777" s="1" t="str">
        <f>IF('Raw data'!B3777=0,"",'Raw data'!B3777)</f>
        <v/>
      </c>
      <c r="E3777" s="1" t="str">
        <f>IF('Raw data'!C3777=0,"",'Raw data'!C3777)</f>
        <v/>
      </c>
      <c r="F3777" s="1" t="str">
        <f>IF('Raw data'!D3777=0,"",'Raw data'!D3777)</f>
        <v/>
      </c>
      <c r="H3777" s="8" t="str">
        <f t="shared" si="421"/>
        <v/>
      </c>
      <c r="I3777" s="1" t="str">
        <f t="shared" si="422"/>
        <v/>
      </c>
      <c r="K3777" s="1" t="str">
        <f t="shared" si="423"/>
        <v/>
      </c>
      <c r="M3777" s="1" t="str">
        <f>IF(K3777="","",IF(K3777&gt;Figures!B$6-1,"yes","no"))</f>
        <v/>
      </c>
      <c r="N3777" s="8" t="str">
        <f t="shared" si="424"/>
        <v/>
      </c>
      <c r="O3777" s="1" t="str">
        <f t="shared" si="425"/>
        <v/>
      </c>
    </row>
    <row r="3778" spans="1:15" x14ac:dyDescent="0.25">
      <c r="A3778" s="1" t="str">
        <f>IF('Raw data'!A3778="","",'Raw data'!A3778)</f>
        <v/>
      </c>
      <c r="B3778" s="1" t="str">
        <f t="shared" si="419"/>
        <v/>
      </c>
      <c r="C3778" s="1" t="str">
        <f t="shared" si="420"/>
        <v/>
      </c>
      <c r="D3778" s="1" t="str">
        <f>IF('Raw data'!B3778=0,"",'Raw data'!B3778)</f>
        <v/>
      </c>
      <c r="E3778" s="1" t="str">
        <f>IF('Raw data'!C3778=0,"",'Raw data'!C3778)</f>
        <v/>
      </c>
      <c r="F3778" s="1" t="str">
        <f>IF('Raw data'!D3778=0,"",'Raw data'!D3778)</f>
        <v/>
      </c>
      <c r="H3778" s="8" t="str">
        <f t="shared" si="421"/>
        <v/>
      </c>
      <c r="I3778" s="1" t="str">
        <f t="shared" si="422"/>
        <v/>
      </c>
      <c r="K3778" s="1" t="str">
        <f t="shared" si="423"/>
        <v/>
      </c>
      <c r="M3778" s="1" t="str">
        <f>IF(K3778="","",IF(K3778&gt;Figures!B$6-1,"yes","no"))</f>
        <v/>
      </c>
      <c r="N3778" s="8" t="str">
        <f t="shared" si="424"/>
        <v/>
      </c>
      <c r="O3778" s="1" t="str">
        <f t="shared" si="425"/>
        <v/>
      </c>
    </row>
    <row r="3779" spans="1:15" x14ac:dyDescent="0.25">
      <c r="A3779" s="1" t="str">
        <f>IF('Raw data'!A3779="","",'Raw data'!A3779)</f>
        <v/>
      </c>
      <c r="B3779" s="1" t="str">
        <f t="shared" ref="B3779:B3842" si="426">IFERROR(MID(A3779,1,FIND("{",A3779)-1),A3779)</f>
        <v/>
      </c>
      <c r="C3779" s="1" t="str">
        <f t="shared" ref="C3779:C3842" si="427">IFERROR(MID(A3779,FIND("{",A3779)+1,FIND("}",A3779)-FIND("{",A3779)-1),"")</f>
        <v/>
      </c>
      <c r="D3779" s="1" t="str">
        <f>IF('Raw data'!B3779=0,"",'Raw data'!B3779)</f>
        <v/>
      </c>
      <c r="E3779" s="1" t="str">
        <f>IF('Raw data'!C3779=0,"",'Raw data'!C3779)</f>
        <v/>
      </c>
      <c r="F3779" s="1" t="str">
        <f>IF('Raw data'!D3779=0,"",'Raw data'!D3779)</f>
        <v/>
      </c>
      <c r="H3779" s="8" t="str">
        <f t="shared" ref="H3779:H3842" si="428">IFERROR(IF(COUNTIF(E3779:F3779,0)=2,"",IF(COUNTIF(E3779:F3779,0)=1,0,E3779/SUM(E3779:F3779))),"")</f>
        <v/>
      </c>
      <c r="I3779" s="1" t="str">
        <f t="shared" ref="I3779:I3842" si="429">IFERROR(RANK(H3779,H:H),"")</f>
        <v/>
      </c>
      <c r="K3779" s="1" t="str">
        <f t="shared" ref="K3779:K3842" si="430">IF(D3779&lt;J$2,1,IF(D3779&lt;J$3,2,IF(D3779&lt;J$4,3,IF(D3779="","",4))))</f>
        <v/>
      </c>
      <c r="M3779" s="1" t="str">
        <f>IF(K3779="","",IF(K3779&gt;Figures!B$6-1,"yes","no"))</f>
        <v/>
      </c>
      <c r="N3779" s="8" t="str">
        <f t="shared" ref="N3779:N3842" si="431">IF(H3779="","",IF(M3779="yes",H3779,0))</f>
        <v/>
      </c>
      <c r="O3779" s="1" t="str">
        <f t="shared" ref="O3779:O3842" si="432">IFERROR(RANK(N3779,N:N),"")</f>
        <v/>
      </c>
    </row>
    <row r="3780" spans="1:15" x14ac:dyDescent="0.25">
      <c r="A3780" s="1" t="str">
        <f>IF('Raw data'!A3780="","",'Raw data'!A3780)</f>
        <v/>
      </c>
      <c r="B3780" s="1" t="str">
        <f t="shared" si="426"/>
        <v/>
      </c>
      <c r="C3780" s="1" t="str">
        <f t="shared" si="427"/>
        <v/>
      </c>
      <c r="D3780" s="1" t="str">
        <f>IF('Raw data'!B3780=0,"",'Raw data'!B3780)</f>
        <v/>
      </c>
      <c r="E3780" s="1" t="str">
        <f>IF('Raw data'!C3780=0,"",'Raw data'!C3780)</f>
        <v/>
      </c>
      <c r="F3780" s="1" t="str">
        <f>IF('Raw data'!D3780=0,"",'Raw data'!D3780)</f>
        <v/>
      </c>
      <c r="H3780" s="8" t="str">
        <f t="shared" si="428"/>
        <v/>
      </c>
      <c r="I3780" s="1" t="str">
        <f t="shared" si="429"/>
        <v/>
      </c>
      <c r="K3780" s="1" t="str">
        <f t="shared" si="430"/>
        <v/>
      </c>
      <c r="M3780" s="1" t="str">
        <f>IF(K3780="","",IF(K3780&gt;Figures!B$6-1,"yes","no"))</f>
        <v/>
      </c>
      <c r="N3780" s="8" t="str">
        <f t="shared" si="431"/>
        <v/>
      </c>
      <c r="O3780" s="1" t="str">
        <f t="shared" si="432"/>
        <v/>
      </c>
    </row>
    <row r="3781" spans="1:15" x14ac:dyDescent="0.25">
      <c r="A3781" s="1" t="str">
        <f>IF('Raw data'!A3781="","",'Raw data'!A3781)</f>
        <v/>
      </c>
      <c r="B3781" s="1" t="str">
        <f t="shared" si="426"/>
        <v/>
      </c>
      <c r="C3781" s="1" t="str">
        <f t="shared" si="427"/>
        <v/>
      </c>
      <c r="D3781" s="1" t="str">
        <f>IF('Raw data'!B3781=0,"",'Raw data'!B3781)</f>
        <v/>
      </c>
      <c r="E3781" s="1" t="str">
        <f>IF('Raw data'!C3781=0,"",'Raw data'!C3781)</f>
        <v/>
      </c>
      <c r="F3781" s="1" t="str">
        <f>IF('Raw data'!D3781=0,"",'Raw data'!D3781)</f>
        <v/>
      </c>
      <c r="H3781" s="8" t="str">
        <f t="shared" si="428"/>
        <v/>
      </c>
      <c r="I3781" s="1" t="str">
        <f t="shared" si="429"/>
        <v/>
      </c>
      <c r="K3781" s="1" t="str">
        <f t="shared" si="430"/>
        <v/>
      </c>
      <c r="M3781" s="1" t="str">
        <f>IF(K3781="","",IF(K3781&gt;Figures!B$6-1,"yes","no"))</f>
        <v/>
      </c>
      <c r="N3781" s="8" t="str">
        <f t="shared" si="431"/>
        <v/>
      </c>
      <c r="O3781" s="1" t="str">
        <f t="shared" si="432"/>
        <v/>
      </c>
    </row>
    <row r="3782" spans="1:15" x14ac:dyDescent="0.25">
      <c r="A3782" s="1" t="str">
        <f>IF('Raw data'!A3782="","",'Raw data'!A3782)</f>
        <v/>
      </c>
      <c r="B3782" s="1" t="str">
        <f t="shared" si="426"/>
        <v/>
      </c>
      <c r="C3782" s="1" t="str">
        <f t="shared" si="427"/>
        <v/>
      </c>
      <c r="D3782" s="1" t="str">
        <f>IF('Raw data'!B3782=0,"",'Raw data'!B3782)</f>
        <v/>
      </c>
      <c r="E3782" s="1" t="str">
        <f>IF('Raw data'!C3782=0,"",'Raw data'!C3782)</f>
        <v/>
      </c>
      <c r="F3782" s="1" t="str">
        <f>IF('Raw data'!D3782=0,"",'Raw data'!D3782)</f>
        <v/>
      </c>
      <c r="H3782" s="8" t="str">
        <f t="shared" si="428"/>
        <v/>
      </c>
      <c r="I3782" s="1" t="str">
        <f t="shared" si="429"/>
        <v/>
      </c>
      <c r="K3782" s="1" t="str">
        <f t="shared" si="430"/>
        <v/>
      </c>
      <c r="M3782" s="1" t="str">
        <f>IF(K3782="","",IF(K3782&gt;Figures!B$6-1,"yes","no"))</f>
        <v/>
      </c>
      <c r="N3782" s="8" t="str">
        <f t="shared" si="431"/>
        <v/>
      </c>
      <c r="O3782" s="1" t="str">
        <f t="shared" si="432"/>
        <v/>
      </c>
    </row>
    <row r="3783" spans="1:15" x14ac:dyDescent="0.25">
      <c r="A3783" s="1" t="str">
        <f>IF('Raw data'!A3783="","",'Raw data'!A3783)</f>
        <v/>
      </c>
      <c r="B3783" s="1" t="str">
        <f t="shared" si="426"/>
        <v/>
      </c>
      <c r="C3783" s="1" t="str">
        <f t="shared" si="427"/>
        <v/>
      </c>
      <c r="D3783" s="1" t="str">
        <f>IF('Raw data'!B3783=0,"",'Raw data'!B3783)</f>
        <v/>
      </c>
      <c r="E3783" s="1" t="str">
        <f>IF('Raw data'!C3783=0,"",'Raw data'!C3783)</f>
        <v/>
      </c>
      <c r="F3783" s="1" t="str">
        <f>IF('Raw data'!D3783=0,"",'Raw data'!D3783)</f>
        <v/>
      </c>
      <c r="H3783" s="8" t="str">
        <f t="shared" si="428"/>
        <v/>
      </c>
      <c r="I3783" s="1" t="str">
        <f t="shared" si="429"/>
        <v/>
      </c>
      <c r="K3783" s="1" t="str">
        <f t="shared" si="430"/>
        <v/>
      </c>
      <c r="M3783" s="1" t="str">
        <f>IF(K3783="","",IF(K3783&gt;Figures!B$6-1,"yes","no"))</f>
        <v/>
      </c>
      <c r="N3783" s="8" t="str">
        <f t="shared" si="431"/>
        <v/>
      </c>
      <c r="O3783" s="1" t="str">
        <f t="shared" si="432"/>
        <v/>
      </c>
    </row>
    <row r="3784" spans="1:15" x14ac:dyDescent="0.25">
      <c r="A3784" s="1" t="str">
        <f>IF('Raw data'!A3784="","",'Raw data'!A3784)</f>
        <v/>
      </c>
      <c r="B3784" s="1" t="str">
        <f t="shared" si="426"/>
        <v/>
      </c>
      <c r="C3784" s="1" t="str">
        <f t="shared" si="427"/>
        <v/>
      </c>
      <c r="D3784" s="1" t="str">
        <f>IF('Raw data'!B3784=0,"",'Raw data'!B3784)</f>
        <v/>
      </c>
      <c r="E3784" s="1" t="str">
        <f>IF('Raw data'!C3784=0,"",'Raw data'!C3784)</f>
        <v/>
      </c>
      <c r="F3784" s="1" t="str">
        <f>IF('Raw data'!D3784=0,"",'Raw data'!D3784)</f>
        <v/>
      </c>
      <c r="H3784" s="8" t="str">
        <f t="shared" si="428"/>
        <v/>
      </c>
      <c r="I3784" s="1" t="str">
        <f t="shared" si="429"/>
        <v/>
      </c>
      <c r="K3784" s="1" t="str">
        <f t="shared" si="430"/>
        <v/>
      </c>
      <c r="M3784" s="1" t="str">
        <f>IF(K3784="","",IF(K3784&gt;Figures!B$6-1,"yes","no"))</f>
        <v/>
      </c>
      <c r="N3784" s="8" t="str">
        <f t="shared" si="431"/>
        <v/>
      </c>
      <c r="O3784" s="1" t="str">
        <f t="shared" si="432"/>
        <v/>
      </c>
    </row>
    <row r="3785" spans="1:15" x14ac:dyDescent="0.25">
      <c r="A3785" s="1" t="str">
        <f>IF('Raw data'!A3785="","",'Raw data'!A3785)</f>
        <v/>
      </c>
      <c r="B3785" s="1" t="str">
        <f t="shared" si="426"/>
        <v/>
      </c>
      <c r="C3785" s="1" t="str">
        <f t="shared" si="427"/>
        <v/>
      </c>
      <c r="D3785" s="1" t="str">
        <f>IF('Raw data'!B3785=0,"",'Raw data'!B3785)</f>
        <v/>
      </c>
      <c r="E3785" s="1" t="str">
        <f>IF('Raw data'!C3785=0,"",'Raw data'!C3785)</f>
        <v/>
      </c>
      <c r="F3785" s="1" t="str">
        <f>IF('Raw data'!D3785=0,"",'Raw data'!D3785)</f>
        <v/>
      </c>
      <c r="H3785" s="8" t="str">
        <f t="shared" si="428"/>
        <v/>
      </c>
      <c r="I3785" s="1" t="str">
        <f t="shared" si="429"/>
        <v/>
      </c>
      <c r="K3785" s="1" t="str">
        <f t="shared" si="430"/>
        <v/>
      </c>
      <c r="M3785" s="1" t="str">
        <f>IF(K3785="","",IF(K3785&gt;Figures!B$6-1,"yes","no"))</f>
        <v/>
      </c>
      <c r="N3785" s="8" t="str">
        <f t="shared" si="431"/>
        <v/>
      </c>
      <c r="O3785" s="1" t="str">
        <f t="shared" si="432"/>
        <v/>
      </c>
    </row>
    <row r="3786" spans="1:15" x14ac:dyDescent="0.25">
      <c r="A3786" s="1" t="str">
        <f>IF('Raw data'!A3786="","",'Raw data'!A3786)</f>
        <v/>
      </c>
      <c r="B3786" s="1" t="str">
        <f t="shared" si="426"/>
        <v/>
      </c>
      <c r="C3786" s="1" t="str">
        <f t="shared" si="427"/>
        <v/>
      </c>
      <c r="D3786" s="1" t="str">
        <f>IF('Raw data'!B3786=0,"",'Raw data'!B3786)</f>
        <v/>
      </c>
      <c r="E3786" s="1" t="str">
        <f>IF('Raw data'!C3786=0,"",'Raw data'!C3786)</f>
        <v/>
      </c>
      <c r="F3786" s="1" t="str">
        <f>IF('Raw data'!D3786=0,"",'Raw data'!D3786)</f>
        <v/>
      </c>
      <c r="H3786" s="8" t="str">
        <f t="shared" si="428"/>
        <v/>
      </c>
      <c r="I3786" s="1" t="str">
        <f t="shared" si="429"/>
        <v/>
      </c>
      <c r="K3786" s="1" t="str">
        <f t="shared" si="430"/>
        <v/>
      </c>
      <c r="M3786" s="1" t="str">
        <f>IF(K3786="","",IF(K3786&gt;Figures!B$6-1,"yes","no"))</f>
        <v/>
      </c>
      <c r="N3786" s="8" t="str">
        <f t="shared" si="431"/>
        <v/>
      </c>
      <c r="O3786" s="1" t="str">
        <f t="shared" si="432"/>
        <v/>
      </c>
    </row>
    <row r="3787" spans="1:15" x14ac:dyDescent="0.25">
      <c r="A3787" s="1" t="str">
        <f>IF('Raw data'!A3787="","",'Raw data'!A3787)</f>
        <v/>
      </c>
      <c r="B3787" s="1" t="str">
        <f t="shared" si="426"/>
        <v/>
      </c>
      <c r="C3787" s="1" t="str">
        <f t="shared" si="427"/>
        <v/>
      </c>
      <c r="D3787" s="1" t="str">
        <f>IF('Raw data'!B3787=0,"",'Raw data'!B3787)</f>
        <v/>
      </c>
      <c r="E3787" s="1" t="str">
        <f>IF('Raw data'!C3787=0,"",'Raw data'!C3787)</f>
        <v/>
      </c>
      <c r="F3787" s="1" t="str">
        <f>IF('Raw data'!D3787=0,"",'Raw data'!D3787)</f>
        <v/>
      </c>
      <c r="H3787" s="8" t="str">
        <f t="shared" si="428"/>
        <v/>
      </c>
      <c r="I3787" s="1" t="str">
        <f t="shared" si="429"/>
        <v/>
      </c>
      <c r="K3787" s="1" t="str">
        <f t="shared" si="430"/>
        <v/>
      </c>
      <c r="M3787" s="1" t="str">
        <f>IF(K3787="","",IF(K3787&gt;Figures!B$6-1,"yes","no"))</f>
        <v/>
      </c>
      <c r="N3787" s="8" t="str">
        <f t="shared" si="431"/>
        <v/>
      </c>
      <c r="O3787" s="1" t="str">
        <f t="shared" si="432"/>
        <v/>
      </c>
    </row>
    <row r="3788" spans="1:15" x14ac:dyDescent="0.25">
      <c r="A3788" s="1" t="str">
        <f>IF('Raw data'!A3788="","",'Raw data'!A3788)</f>
        <v/>
      </c>
      <c r="B3788" s="1" t="str">
        <f t="shared" si="426"/>
        <v/>
      </c>
      <c r="C3788" s="1" t="str">
        <f t="shared" si="427"/>
        <v/>
      </c>
      <c r="D3788" s="1" t="str">
        <f>IF('Raw data'!B3788=0,"",'Raw data'!B3788)</f>
        <v/>
      </c>
      <c r="E3788" s="1" t="str">
        <f>IF('Raw data'!C3788=0,"",'Raw data'!C3788)</f>
        <v/>
      </c>
      <c r="F3788" s="1" t="str">
        <f>IF('Raw data'!D3788=0,"",'Raw data'!D3788)</f>
        <v/>
      </c>
      <c r="H3788" s="8" t="str">
        <f t="shared" si="428"/>
        <v/>
      </c>
      <c r="I3788" s="1" t="str">
        <f t="shared" si="429"/>
        <v/>
      </c>
      <c r="K3788" s="1" t="str">
        <f t="shared" si="430"/>
        <v/>
      </c>
      <c r="M3788" s="1" t="str">
        <f>IF(K3788="","",IF(K3788&gt;Figures!B$6-1,"yes","no"))</f>
        <v/>
      </c>
      <c r="N3788" s="8" t="str">
        <f t="shared" si="431"/>
        <v/>
      </c>
      <c r="O3788" s="1" t="str">
        <f t="shared" si="432"/>
        <v/>
      </c>
    </row>
    <row r="3789" spans="1:15" x14ac:dyDescent="0.25">
      <c r="A3789" s="1" t="str">
        <f>IF('Raw data'!A3789="","",'Raw data'!A3789)</f>
        <v/>
      </c>
      <c r="B3789" s="1" t="str">
        <f t="shared" si="426"/>
        <v/>
      </c>
      <c r="C3789" s="1" t="str">
        <f t="shared" si="427"/>
        <v/>
      </c>
      <c r="D3789" s="1" t="str">
        <f>IF('Raw data'!B3789=0,"",'Raw data'!B3789)</f>
        <v/>
      </c>
      <c r="E3789" s="1" t="str">
        <f>IF('Raw data'!C3789=0,"",'Raw data'!C3789)</f>
        <v/>
      </c>
      <c r="F3789" s="1" t="str">
        <f>IF('Raw data'!D3789=0,"",'Raw data'!D3789)</f>
        <v/>
      </c>
      <c r="H3789" s="8" t="str">
        <f t="shared" si="428"/>
        <v/>
      </c>
      <c r="I3789" s="1" t="str">
        <f t="shared" si="429"/>
        <v/>
      </c>
      <c r="K3789" s="1" t="str">
        <f t="shared" si="430"/>
        <v/>
      </c>
      <c r="M3789" s="1" t="str">
        <f>IF(K3789="","",IF(K3789&gt;Figures!B$6-1,"yes","no"))</f>
        <v/>
      </c>
      <c r="N3789" s="8" t="str">
        <f t="shared" si="431"/>
        <v/>
      </c>
      <c r="O3789" s="1" t="str">
        <f t="shared" si="432"/>
        <v/>
      </c>
    </row>
    <row r="3790" spans="1:15" x14ac:dyDescent="0.25">
      <c r="A3790" s="1" t="str">
        <f>IF('Raw data'!A3790="","",'Raw data'!A3790)</f>
        <v/>
      </c>
      <c r="B3790" s="1" t="str">
        <f t="shared" si="426"/>
        <v/>
      </c>
      <c r="C3790" s="1" t="str">
        <f t="shared" si="427"/>
        <v/>
      </c>
      <c r="D3790" s="1" t="str">
        <f>IF('Raw data'!B3790=0,"",'Raw data'!B3790)</f>
        <v/>
      </c>
      <c r="E3790" s="1" t="str">
        <f>IF('Raw data'!C3790=0,"",'Raw data'!C3790)</f>
        <v/>
      </c>
      <c r="F3790" s="1" t="str">
        <f>IF('Raw data'!D3790=0,"",'Raw data'!D3790)</f>
        <v/>
      </c>
      <c r="H3790" s="8" t="str">
        <f t="shared" si="428"/>
        <v/>
      </c>
      <c r="I3790" s="1" t="str">
        <f t="shared" si="429"/>
        <v/>
      </c>
      <c r="K3790" s="1" t="str">
        <f t="shared" si="430"/>
        <v/>
      </c>
      <c r="M3790" s="1" t="str">
        <f>IF(K3790="","",IF(K3790&gt;Figures!B$6-1,"yes","no"))</f>
        <v/>
      </c>
      <c r="N3790" s="8" t="str">
        <f t="shared" si="431"/>
        <v/>
      </c>
      <c r="O3790" s="1" t="str">
        <f t="shared" si="432"/>
        <v/>
      </c>
    </row>
    <row r="3791" spans="1:15" x14ac:dyDescent="0.25">
      <c r="A3791" s="1" t="str">
        <f>IF('Raw data'!A3791="","",'Raw data'!A3791)</f>
        <v/>
      </c>
      <c r="B3791" s="1" t="str">
        <f t="shared" si="426"/>
        <v/>
      </c>
      <c r="C3791" s="1" t="str">
        <f t="shared" si="427"/>
        <v/>
      </c>
      <c r="D3791" s="1" t="str">
        <f>IF('Raw data'!B3791=0,"",'Raw data'!B3791)</f>
        <v/>
      </c>
      <c r="E3791" s="1" t="str">
        <f>IF('Raw data'!C3791=0,"",'Raw data'!C3791)</f>
        <v/>
      </c>
      <c r="F3791" s="1" t="str">
        <f>IF('Raw data'!D3791=0,"",'Raw data'!D3791)</f>
        <v/>
      </c>
      <c r="H3791" s="8" t="str">
        <f t="shared" si="428"/>
        <v/>
      </c>
      <c r="I3791" s="1" t="str">
        <f t="shared" si="429"/>
        <v/>
      </c>
      <c r="K3791" s="1" t="str">
        <f t="shared" si="430"/>
        <v/>
      </c>
      <c r="M3791" s="1" t="str">
        <f>IF(K3791="","",IF(K3791&gt;Figures!B$6-1,"yes","no"))</f>
        <v/>
      </c>
      <c r="N3791" s="8" t="str">
        <f t="shared" si="431"/>
        <v/>
      </c>
      <c r="O3791" s="1" t="str">
        <f t="shared" si="432"/>
        <v/>
      </c>
    </row>
    <row r="3792" spans="1:15" x14ac:dyDescent="0.25">
      <c r="A3792" s="1" t="str">
        <f>IF('Raw data'!A3792="","",'Raw data'!A3792)</f>
        <v/>
      </c>
      <c r="B3792" s="1" t="str">
        <f t="shared" si="426"/>
        <v/>
      </c>
      <c r="C3792" s="1" t="str">
        <f t="shared" si="427"/>
        <v/>
      </c>
      <c r="D3792" s="1" t="str">
        <f>IF('Raw data'!B3792=0,"",'Raw data'!B3792)</f>
        <v/>
      </c>
      <c r="E3792" s="1" t="str">
        <f>IF('Raw data'!C3792=0,"",'Raw data'!C3792)</f>
        <v/>
      </c>
      <c r="F3792" s="1" t="str">
        <f>IF('Raw data'!D3792=0,"",'Raw data'!D3792)</f>
        <v/>
      </c>
      <c r="H3792" s="8" t="str">
        <f t="shared" si="428"/>
        <v/>
      </c>
      <c r="I3792" s="1" t="str">
        <f t="shared" si="429"/>
        <v/>
      </c>
      <c r="K3792" s="1" t="str">
        <f t="shared" si="430"/>
        <v/>
      </c>
      <c r="M3792" s="1" t="str">
        <f>IF(K3792="","",IF(K3792&gt;Figures!B$6-1,"yes","no"))</f>
        <v/>
      </c>
      <c r="N3792" s="8" t="str">
        <f t="shared" si="431"/>
        <v/>
      </c>
      <c r="O3792" s="1" t="str">
        <f t="shared" si="432"/>
        <v/>
      </c>
    </row>
    <row r="3793" spans="1:15" x14ac:dyDescent="0.25">
      <c r="A3793" s="1" t="str">
        <f>IF('Raw data'!A3793="","",'Raw data'!A3793)</f>
        <v/>
      </c>
      <c r="B3793" s="1" t="str">
        <f t="shared" si="426"/>
        <v/>
      </c>
      <c r="C3793" s="1" t="str">
        <f t="shared" si="427"/>
        <v/>
      </c>
      <c r="D3793" s="1" t="str">
        <f>IF('Raw data'!B3793=0,"",'Raw data'!B3793)</f>
        <v/>
      </c>
      <c r="E3793" s="1" t="str">
        <f>IF('Raw data'!C3793=0,"",'Raw data'!C3793)</f>
        <v/>
      </c>
      <c r="F3793" s="1" t="str">
        <f>IF('Raw data'!D3793=0,"",'Raw data'!D3793)</f>
        <v/>
      </c>
      <c r="H3793" s="8" t="str">
        <f t="shared" si="428"/>
        <v/>
      </c>
      <c r="I3793" s="1" t="str">
        <f t="shared" si="429"/>
        <v/>
      </c>
      <c r="K3793" s="1" t="str">
        <f t="shared" si="430"/>
        <v/>
      </c>
      <c r="M3793" s="1" t="str">
        <f>IF(K3793="","",IF(K3793&gt;Figures!B$6-1,"yes","no"))</f>
        <v/>
      </c>
      <c r="N3793" s="8" t="str">
        <f t="shared" si="431"/>
        <v/>
      </c>
      <c r="O3793" s="1" t="str">
        <f t="shared" si="432"/>
        <v/>
      </c>
    </row>
    <row r="3794" spans="1:15" x14ac:dyDescent="0.25">
      <c r="A3794" s="1" t="str">
        <f>IF('Raw data'!A3794="","",'Raw data'!A3794)</f>
        <v/>
      </c>
      <c r="B3794" s="1" t="str">
        <f t="shared" si="426"/>
        <v/>
      </c>
      <c r="C3794" s="1" t="str">
        <f t="shared" si="427"/>
        <v/>
      </c>
      <c r="D3794" s="1" t="str">
        <f>IF('Raw data'!B3794=0,"",'Raw data'!B3794)</f>
        <v/>
      </c>
      <c r="E3794" s="1" t="str">
        <f>IF('Raw data'!C3794=0,"",'Raw data'!C3794)</f>
        <v/>
      </c>
      <c r="F3794" s="1" t="str">
        <f>IF('Raw data'!D3794=0,"",'Raw data'!D3794)</f>
        <v/>
      </c>
      <c r="H3794" s="8" t="str">
        <f t="shared" si="428"/>
        <v/>
      </c>
      <c r="I3794" s="1" t="str">
        <f t="shared" si="429"/>
        <v/>
      </c>
      <c r="K3794" s="1" t="str">
        <f t="shared" si="430"/>
        <v/>
      </c>
      <c r="M3794" s="1" t="str">
        <f>IF(K3794="","",IF(K3794&gt;Figures!B$6-1,"yes","no"))</f>
        <v/>
      </c>
      <c r="N3794" s="8" t="str">
        <f t="shared" si="431"/>
        <v/>
      </c>
      <c r="O3794" s="1" t="str">
        <f t="shared" si="432"/>
        <v/>
      </c>
    </row>
    <row r="3795" spans="1:15" x14ac:dyDescent="0.25">
      <c r="A3795" s="1" t="str">
        <f>IF('Raw data'!A3795="","",'Raw data'!A3795)</f>
        <v/>
      </c>
      <c r="B3795" s="1" t="str">
        <f t="shared" si="426"/>
        <v/>
      </c>
      <c r="C3795" s="1" t="str">
        <f t="shared" si="427"/>
        <v/>
      </c>
      <c r="D3795" s="1" t="str">
        <f>IF('Raw data'!B3795=0,"",'Raw data'!B3795)</f>
        <v/>
      </c>
      <c r="E3795" s="1" t="str">
        <f>IF('Raw data'!C3795=0,"",'Raw data'!C3795)</f>
        <v/>
      </c>
      <c r="F3795" s="1" t="str">
        <f>IF('Raw data'!D3795=0,"",'Raw data'!D3795)</f>
        <v/>
      </c>
      <c r="H3795" s="8" t="str">
        <f t="shared" si="428"/>
        <v/>
      </c>
      <c r="I3795" s="1" t="str">
        <f t="shared" si="429"/>
        <v/>
      </c>
      <c r="K3795" s="1" t="str">
        <f t="shared" si="430"/>
        <v/>
      </c>
      <c r="M3795" s="1" t="str">
        <f>IF(K3795="","",IF(K3795&gt;Figures!B$6-1,"yes","no"))</f>
        <v/>
      </c>
      <c r="N3795" s="8" t="str">
        <f t="shared" si="431"/>
        <v/>
      </c>
      <c r="O3795" s="1" t="str">
        <f t="shared" si="432"/>
        <v/>
      </c>
    </row>
    <row r="3796" spans="1:15" x14ac:dyDescent="0.25">
      <c r="A3796" s="1" t="str">
        <f>IF('Raw data'!A3796="","",'Raw data'!A3796)</f>
        <v/>
      </c>
      <c r="B3796" s="1" t="str">
        <f t="shared" si="426"/>
        <v/>
      </c>
      <c r="C3796" s="1" t="str">
        <f t="shared" si="427"/>
        <v/>
      </c>
      <c r="D3796" s="1" t="str">
        <f>IF('Raw data'!B3796=0,"",'Raw data'!B3796)</f>
        <v/>
      </c>
      <c r="E3796" s="1" t="str">
        <f>IF('Raw data'!C3796=0,"",'Raw data'!C3796)</f>
        <v/>
      </c>
      <c r="F3796" s="1" t="str">
        <f>IF('Raw data'!D3796=0,"",'Raw data'!D3796)</f>
        <v/>
      </c>
      <c r="H3796" s="8" t="str">
        <f t="shared" si="428"/>
        <v/>
      </c>
      <c r="I3796" s="1" t="str">
        <f t="shared" si="429"/>
        <v/>
      </c>
      <c r="K3796" s="1" t="str">
        <f t="shared" si="430"/>
        <v/>
      </c>
      <c r="M3796" s="1" t="str">
        <f>IF(K3796="","",IF(K3796&gt;Figures!B$6-1,"yes","no"))</f>
        <v/>
      </c>
      <c r="N3796" s="8" t="str">
        <f t="shared" si="431"/>
        <v/>
      </c>
      <c r="O3796" s="1" t="str">
        <f t="shared" si="432"/>
        <v/>
      </c>
    </row>
    <row r="3797" spans="1:15" x14ac:dyDescent="0.25">
      <c r="A3797" s="1" t="str">
        <f>IF('Raw data'!A3797="","",'Raw data'!A3797)</f>
        <v/>
      </c>
      <c r="B3797" s="1" t="str">
        <f t="shared" si="426"/>
        <v/>
      </c>
      <c r="C3797" s="1" t="str">
        <f t="shared" si="427"/>
        <v/>
      </c>
      <c r="D3797" s="1" t="str">
        <f>IF('Raw data'!B3797=0,"",'Raw data'!B3797)</f>
        <v/>
      </c>
      <c r="E3797" s="1" t="str">
        <f>IF('Raw data'!C3797=0,"",'Raw data'!C3797)</f>
        <v/>
      </c>
      <c r="F3797" s="1" t="str">
        <f>IF('Raw data'!D3797=0,"",'Raw data'!D3797)</f>
        <v/>
      </c>
      <c r="H3797" s="8" t="str">
        <f t="shared" si="428"/>
        <v/>
      </c>
      <c r="I3797" s="1" t="str">
        <f t="shared" si="429"/>
        <v/>
      </c>
      <c r="K3797" s="1" t="str">
        <f t="shared" si="430"/>
        <v/>
      </c>
      <c r="M3797" s="1" t="str">
        <f>IF(K3797="","",IF(K3797&gt;Figures!B$6-1,"yes","no"))</f>
        <v/>
      </c>
      <c r="N3797" s="8" t="str">
        <f t="shared" si="431"/>
        <v/>
      </c>
      <c r="O3797" s="1" t="str">
        <f t="shared" si="432"/>
        <v/>
      </c>
    </row>
    <row r="3798" spans="1:15" x14ac:dyDescent="0.25">
      <c r="A3798" s="1" t="str">
        <f>IF('Raw data'!A3798="","",'Raw data'!A3798)</f>
        <v/>
      </c>
      <c r="B3798" s="1" t="str">
        <f t="shared" si="426"/>
        <v/>
      </c>
      <c r="C3798" s="1" t="str">
        <f t="shared" si="427"/>
        <v/>
      </c>
      <c r="D3798" s="1" t="str">
        <f>IF('Raw data'!B3798=0,"",'Raw data'!B3798)</f>
        <v/>
      </c>
      <c r="E3798" s="1" t="str">
        <f>IF('Raw data'!C3798=0,"",'Raw data'!C3798)</f>
        <v/>
      </c>
      <c r="F3798" s="1" t="str">
        <f>IF('Raw data'!D3798=0,"",'Raw data'!D3798)</f>
        <v/>
      </c>
      <c r="H3798" s="8" t="str">
        <f t="shared" si="428"/>
        <v/>
      </c>
      <c r="I3798" s="1" t="str">
        <f t="shared" si="429"/>
        <v/>
      </c>
      <c r="K3798" s="1" t="str">
        <f t="shared" si="430"/>
        <v/>
      </c>
      <c r="M3798" s="1" t="str">
        <f>IF(K3798="","",IF(K3798&gt;Figures!B$6-1,"yes","no"))</f>
        <v/>
      </c>
      <c r="N3798" s="8" t="str">
        <f t="shared" si="431"/>
        <v/>
      </c>
      <c r="O3798" s="1" t="str">
        <f t="shared" si="432"/>
        <v/>
      </c>
    </row>
    <row r="3799" spans="1:15" x14ac:dyDescent="0.25">
      <c r="A3799" s="1" t="str">
        <f>IF('Raw data'!A3799="","",'Raw data'!A3799)</f>
        <v/>
      </c>
      <c r="B3799" s="1" t="str">
        <f t="shared" si="426"/>
        <v/>
      </c>
      <c r="C3799" s="1" t="str">
        <f t="shared" si="427"/>
        <v/>
      </c>
      <c r="D3799" s="1" t="str">
        <f>IF('Raw data'!B3799=0,"",'Raw data'!B3799)</f>
        <v/>
      </c>
      <c r="E3799" s="1" t="str">
        <f>IF('Raw data'!C3799=0,"",'Raw data'!C3799)</f>
        <v/>
      </c>
      <c r="F3799" s="1" t="str">
        <f>IF('Raw data'!D3799=0,"",'Raw data'!D3799)</f>
        <v/>
      </c>
      <c r="H3799" s="8" t="str">
        <f t="shared" si="428"/>
        <v/>
      </c>
      <c r="I3799" s="1" t="str">
        <f t="shared" si="429"/>
        <v/>
      </c>
      <c r="K3799" s="1" t="str">
        <f t="shared" si="430"/>
        <v/>
      </c>
      <c r="M3799" s="1" t="str">
        <f>IF(K3799="","",IF(K3799&gt;Figures!B$6-1,"yes","no"))</f>
        <v/>
      </c>
      <c r="N3799" s="8" t="str">
        <f t="shared" si="431"/>
        <v/>
      </c>
      <c r="O3799" s="1" t="str">
        <f t="shared" si="432"/>
        <v/>
      </c>
    </row>
    <row r="3800" spans="1:15" x14ac:dyDescent="0.25">
      <c r="A3800" s="1" t="str">
        <f>IF('Raw data'!A3800="","",'Raw data'!A3800)</f>
        <v/>
      </c>
      <c r="B3800" s="1" t="str">
        <f t="shared" si="426"/>
        <v/>
      </c>
      <c r="C3800" s="1" t="str">
        <f t="shared" si="427"/>
        <v/>
      </c>
      <c r="D3800" s="1" t="str">
        <f>IF('Raw data'!B3800=0,"",'Raw data'!B3800)</f>
        <v/>
      </c>
      <c r="E3800" s="1" t="str">
        <f>IF('Raw data'!C3800=0,"",'Raw data'!C3800)</f>
        <v/>
      </c>
      <c r="F3800" s="1" t="str">
        <f>IF('Raw data'!D3800=0,"",'Raw data'!D3800)</f>
        <v/>
      </c>
      <c r="H3800" s="8" t="str">
        <f t="shared" si="428"/>
        <v/>
      </c>
      <c r="I3800" s="1" t="str">
        <f t="shared" si="429"/>
        <v/>
      </c>
      <c r="K3800" s="1" t="str">
        <f t="shared" si="430"/>
        <v/>
      </c>
      <c r="M3800" s="1" t="str">
        <f>IF(K3800="","",IF(K3800&gt;Figures!B$6-1,"yes","no"))</f>
        <v/>
      </c>
      <c r="N3800" s="8" t="str">
        <f t="shared" si="431"/>
        <v/>
      </c>
      <c r="O3800" s="1" t="str">
        <f t="shared" si="432"/>
        <v/>
      </c>
    </row>
    <row r="3801" spans="1:15" x14ac:dyDescent="0.25">
      <c r="A3801" s="1" t="str">
        <f>IF('Raw data'!A3801="","",'Raw data'!A3801)</f>
        <v/>
      </c>
      <c r="B3801" s="1" t="str">
        <f t="shared" si="426"/>
        <v/>
      </c>
      <c r="C3801" s="1" t="str">
        <f t="shared" si="427"/>
        <v/>
      </c>
      <c r="D3801" s="1" t="str">
        <f>IF('Raw data'!B3801=0,"",'Raw data'!B3801)</f>
        <v/>
      </c>
      <c r="E3801" s="1" t="str">
        <f>IF('Raw data'!C3801=0,"",'Raw data'!C3801)</f>
        <v/>
      </c>
      <c r="F3801" s="1" t="str">
        <f>IF('Raw data'!D3801=0,"",'Raw data'!D3801)</f>
        <v/>
      </c>
      <c r="H3801" s="8" t="str">
        <f t="shared" si="428"/>
        <v/>
      </c>
      <c r="I3801" s="1" t="str">
        <f t="shared" si="429"/>
        <v/>
      </c>
      <c r="K3801" s="1" t="str">
        <f t="shared" si="430"/>
        <v/>
      </c>
      <c r="M3801" s="1" t="str">
        <f>IF(K3801="","",IF(K3801&gt;Figures!B$6-1,"yes","no"))</f>
        <v/>
      </c>
      <c r="N3801" s="8" t="str">
        <f t="shared" si="431"/>
        <v/>
      </c>
      <c r="O3801" s="1" t="str">
        <f t="shared" si="432"/>
        <v/>
      </c>
    </row>
    <row r="3802" spans="1:15" x14ac:dyDescent="0.25">
      <c r="A3802" s="1" t="str">
        <f>IF('Raw data'!A3802="","",'Raw data'!A3802)</f>
        <v/>
      </c>
      <c r="B3802" s="1" t="str">
        <f t="shared" si="426"/>
        <v/>
      </c>
      <c r="C3802" s="1" t="str">
        <f t="shared" si="427"/>
        <v/>
      </c>
      <c r="D3802" s="1" t="str">
        <f>IF('Raw data'!B3802=0,"",'Raw data'!B3802)</f>
        <v/>
      </c>
      <c r="E3802" s="1" t="str">
        <f>IF('Raw data'!C3802=0,"",'Raw data'!C3802)</f>
        <v/>
      </c>
      <c r="F3802" s="1" t="str">
        <f>IF('Raw data'!D3802=0,"",'Raw data'!D3802)</f>
        <v/>
      </c>
      <c r="H3802" s="8" t="str">
        <f t="shared" si="428"/>
        <v/>
      </c>
      <c r="I3802" s="1" t="str">
        <f t="shared" si="429"/>
        <v/>
      </c>
      <c r="K3802" s="1" t="str">
        <f t="shared" si="430"/>
        <v/>
      </c>
      <c r="M3802" s="1" t="str">
        <f>IF(K3802="","",IF(K3802&gt;Figures!B$6-1,"yes","no"))</f>
        <v/>
      </c>
      <c r="N3802" s="8" t="str">
        <f t="shared" si="431"/>
        <v/>
      </c>
      <c r="O3802" s="1" t="str">
        <f t="shared" si="432"/>
        <v/>
      </c>
    </row>
    <row r="3803" spans="1:15" x14ac:dyDescent="0.25">
      <c r="A3803" s="1" t="str">
        <f>IF('Raw data'!A3803="","",'Raw data'!A3803)</f>
        <v/>
      </c>
      <c r="B3803" s="1" t="str">
        <f t="shared" si="426"/>
        <v/>
      </c>
      <c r="C3803" s="1" t="str">
        <f t="shared" si="427"/>
        <v/>
      </c>
      <c r="D3803" s="1" t="str">
        <f>IF('Raw data'!B3803=0,"",'Raw data'!B3803)</f>
        <v/>
      </c>
      <c r="E3803" s="1" t="str">
        <f>IF('Raw data'!C3803=0,"",'Raw data'!C3803)</f>
        <v/>
      </c>
      <c r="F3803" s="1" t="str">
        <f>IF('Raw data'!D3803=0,"",'Raw data'!D3803)</f>
        <v/>
      </c>
      <c r="H3803" s="8" t="str">
        <f t="shared" si="428"/>
        <v/>
      </c>
      <c r="I3803" s="1" t="str">
        <f t="shared" si="429"/>
        <v/>
      </c>
      <c r="K3803" s="1" t="str">
        <f t="shared" si="430"/>
        <v/>
      </c>
      <c r="M3803" s="1" t="str">
        <f>IF(K3803="","",IF(K3803&gt;Figures!B$6-1,"yes","no"))</f>
        <v/>
      </c>
      <c r="N3803" s="8" t="str">
        <f t="shared" si="431"/>
        <v/>
      </c>
      <c r="O3803" s="1" t="str">
        <f t="shared" si="432"/>
        <v/>
      </c>
    </row>
    <row r="3804" spans="1:15" x14ac:dyDescent="0.25">
      <c r="A3804" s="1" t="str">
        <f>IF('Raw data'!A3804="","",'Raw data'!A3804)</f>
        <v/>
      </c>
      <c r="B3804" s="1" t="str">
        <f t="shared" si="426"/>
        <v/>
      </c>
      <c r="C3804" s="1" t="str">
        <f t="shared" si="427"/>
        <v/>
      </c>
      <c r="D3804" s="1" t="str">
        <f>IF('Raw data'!B3804=0,"",'Raw data'!B3804)</f>
        <v/>
      </c>
      <c r="E3804" s="1" t="str">
        <f>IF('Raw data'!C3804=0,"",'Raw data'!C3804)</f>
        <v/>
      </c>
      <c r="F3804" s="1" t="str">
        <f>IF('Raw data'!D3804=0,"",'Raw data'!D3804)</f>
        <v/>
      </c>
      <c r="H3804" s="8" t="str">
        <f t="shared" si="428"/>
        <v/>
      </c>
      <c r="I3804" s="1" t="str">
        <f t="shared" si="429"/>
        <v/>
      </c>
      <c r="K3804" s="1" t="str">
        <f t="shared" si="430"/>
        <v/>
      </c>
      <c r="M3804" s="1" t="str">
        <f>IF(K3804="","",IF(K3804&gt;Figures!B$6-1,"yes","no"))</f>
        <v/>
      </c>
      <c r="N3804" s="8" t="str">
        <f t="shared" si="431"/>
        <v/>
      </c>
      <c r="O3804" s="1" t="str">
        <f t="shared" si="432"/>
        <v/>
      </c>
    </row>
    <row r="3805" spans="1:15" x14ac:dyDescent="0.25">
      <c r="A3805" s="1" t="str">
        <f>IF('Raw data'!A3805="","",'Raw data'!A3805)</f>
        <v/>
      </c>
      <c r="B3805" s="1" t="str">
        <f t="shared" si="426"/>
        <v/>
      </c>
      <c r="C3805" s="1" t="str">
        <f t="shared" si="427"/>
        <v/>
      </c>
      <c r="D3805" s="1" t="str">
        <f>IF('Raw data'!B3805=0,"",'Raw data'!B3805)</f>
        <v/>
      </c>
      <c r="E3805" s="1" t="str">
        <f>IF('Raw data'!C3805=0,"",'Raw data'!C3805)</f>
        <v/>
      </c>
      <c r="F3805" s="1" t="str">
        <f>IF('Raw data'!D3805=0,"",'Raw data'!D3805)</f>
        <v/>
      </c>
      <c r="H3805" s="8" t="str">
        <f t="shared" si="428"/>
        <v/>
      </c>
      <c r="I3805" s="1" t="str">
        <f t="shared" si="429"/>
        <v/>
      </c>
      <c r="K3805" s="1" t="str">
        <f t="shared" si="430"/>
        <v/>
      </c>
      <c r="M3805" s="1" t="str">
        <f>IF(K3805="","",IF(K3805&gt;Figures!B$6-1,"yes","no"))</f>
        <v/>
      </c>
      <c r="N3805" s="8" t="str">
        <f t="shared" si="431"/>
        <v/>
      </c>
      <c r="O3805" s="1" t="str">
        <f t="shared" si="432"/>
        <v/>
      </c>
    </row>
    <row r="3806" spans="1:15" x14ac:dyDescent="0.25">
      <c r="A3806" s="1" t="str">
        <f>IF('Raw data'!A3806="","",'Raw data'!A3806)</f>
        <v/>
      </c>
      <c r="B3806" s="1" t="str">
        <f t="shared" si="426"/>
        <v/>
      </c>
      <c r="C3806" s="1" t="str">
        <f t="shared" si="427"/>
        <v/>
      </c>
      <c r="D3806" s="1" t="str">
        <f>IF('Raw data'!B3806=0,"",'Raw data'!B3806)</f>
        <v/>
      </c>
      <c r="E3806" s="1" t="str">
        <f>IF('Raw data'!C3806=0,"",'Raw data'!C3806)</f>
        <v/>
      </c>
      <c r="F3806" s="1" t="str">
        <f>IF('Raw data'!D3806=0,"",'Raw data'!D3806)</f>
        <v/>
      </c>
      <c r="H3806" s="8" t="str">
        <f t="shared" si="428"/>
        <v/>
      </c>
      <c r="I3806" s="1" t="str">
        <f t="shared" si="429"/>
        <v/>
      </c>
      <c r="K3806" s="1" t="str">
        <f t="shared" si="430"/>
        <v/>
      </c>
      <c r="M3806" s="1" t="str">
        <f>IF(K3806="","",IF(K3806&gt;Figures!B$6-1,"yes","no"))</f>
        <v/>
      </c>
      <c r="N3806" s="8" t="str">
        <f t="shared" si="431"/>
        <v/>
      </c>
      <c r="O3806" s="1" t="str">
        <f t="shared" si="432"/>
        <v/>
      </c>
    </row>
    <row r="3807" spans="1:15" x14ac:dyDescent="0.25">
      <c r="A3807" s="1" t="str">
        <f>IF('Raw data'!A3807="","",'Raw data'!A3807)</f>
        <v/>
      </c>
      <c r="B3807" s="1" t="str">
        <f t="shared" si="426"/>
        <v/>
      </c>
      <c r="C3807" s="1" t="str">
        <f t="shared" si="427"/>
        <v/>
      </c>
      <c r="D3807" s="1" t="str">
        <f>IF('Raw data'!B3807=0,"",'Raw data'!B3807)</f>
        <v/>
      </c>
      <c r="E3807" s="1" t="str">
        <f>IF('Raw data'!C3807=0,"",'Raw data'!C3807)</f>
        <v/>
      </c>
      <c r="F3807" s="1" t="str">
        <f>IF('Raw data'!D3807=0,"",'Raw data'!D3807)</f>
        <v/>
      </c>
      <c r="H3807" s="8" t="str">
        <f t="shared" si="428"/>
        <v/>
      </c>
      <c r="I3807" s="1" t="str">
        <f t="shared" si="429"/>
        <v/>
      </c>
      <c r="K3807" s="1" t="str">
        <f t="shared" si="430"/>
        <v/>
      </c>
      <c r="M3807" s="1" t="str">
        <f>IF(K3807="","",IF(K3807&gt;Figures!B$6-1,"yes","no"))</f>
        <v/>
      </c>
      <c r="N3807" s="8" t="str">
        <f t="shared" si="431"/>
        <v/>
      </c>
      <c r="O3807" s="1" t="str">
        <f t="shared" si="432"/>
        <v/>
      </c>
    </row>
    <row r="3808" spans="1:15" x14ac:dyDescent="0.25">
      <c r="A3808" s="1" t="str">
        <f>IF('Raw data'!A3808="","",'Raw data'!A3808)</f>
        <v/>
      </c>
      <c r="B3808" s="1" t="str">
        <f t="shared" si="426"/>
        <v/>
      </c>
      <c r="C3808" s="1" t="str">
        <f t="shared" si="427"/>
        <v/>
      </c>
      <c r="D3808" s="1" t="str">
        <f>IF('Raw data'!B3808=0,"",'Raw data'!B3808)</f>
        <v/>
      </c>
      <c r="E3808" s="1" t="str">
        <f>IF('Raw data'!C3808=0,"",'Raw data'!C3808)</f>
        <v/>
      </c>
      <c r="F3808" s="1" t="str">
        <f>IF('Raw data'!D3808=0,"",'Raw data'!D3808)</f>
        <v/>
      </c>
      <c r="H3808" s="8" t="str">
        <f t="shared" si="428"/>
        <v/>
      </c>
      <c r="I3808" s="1" t="str">
        <f t="shared" si="429"/>
        <v/>
      </c>
      <c r="K3808" s="1" t="str">
        <f t="shared" si="430"/>
        <v/>
      </c>
      <c r="M3808" s="1" t="str">
        <f>IF(K3808="","",IF(K3808&gt;Figures!B$6-1,"yes","no"))</f>
        <v/>
      </c>
      <c r="N3808" s="8" t="str">
        <f t="shared" si="431"/>
        <v/>
      </c>
      <c r="O3808" s="1" t="str">
        <f t="shared" si="432"/>
        <v/>
      </c>
    </row>
    <row r="3809" spans="1:15" x14ac:dyDescent="0.25">
      <c r="A3809" s="1" t="str">
        <f>IF('Raw data'!A3809="","",'Raw data'!A3809)</f>
        <v/>
      </c>
      <c r="B3809" s="1" t="str">
        <f t="shared" si="426"/>
        <v/>
      </c>
      <c r="C3809" s="1" t="str">
        <f t="shared" si="427"/>
        <v/>
      </c>
      <c r="D3809" s="1" t="str">
        <f>IF('Raw data'!B3809=0,"",'Raw data'!B3809)</f>
        <v/>
      </c>
      <c r="E3809" s="1" t="str">
        <f>IF('Raw data'!C3809=0,"",'Raw data'!C3809)</f>
        <v/>
      </c>
      <c r="F3809" s="1" t="str">
        <f>IF('Raw data'!D3809=0,"",'Raw data'!D3809)</f>
        <v/>
      </c>
      <c r="H3809" s="8" t="str">
        <f t="shared" si="428"/>
        <v/>
      </c>
      <c r="I3809" s="1" t="str">
        <f t="shared" si="429"/>
        <v/>
      </c>
      <c r="K3809" s="1" t="str">
        <f t="shared" si="430"/>
        <v/>
      </c>
      <c r="M3809" s="1" t="str">
        <f>IF(K3809="","",IF(K3809&gt;Figures!B$6-1,"yes","no"))</f>
        <v/>
      </c>
      <c r="N3809" s="8" t="str">
        <f t="shared" si="431"/>
        <v/>
      </c>
      <c r="O3809" s="1" t="str">
        <f t="shared" si="432"/>
        <v/>
      </c>
    </row>
    <row r="3810" spans="1:15" x14ac:dyDescent="0.25">
      <c r="A3810" s="1" t="str">
        <f>IF('Raw data'!A3810="","",'Raw data'!A3810)</f>
        <v/>
      </c>
      <c r="B3810" s="1" t="str">
        <f t="shared" si="426"/>
        <v/>
      </c>
      <c r="C3810" s="1" t="str">
        <f t="shared" si="427"/>
        <v/>
      </c>
      <c r="D3810" s="1" t="str">
        <f>IF('Raw data'!B3810=0,"",'Raw data'!B3810)</f>
        <v/>
      </c>
      <c r="E3810" s="1" t="str">
        <f>IF('Raw data'!C3810=0,"",'Raw data'!C3810)</f>
        <v/>
      </c>
      <c r="F3810" s="1" t="str">
        <f>IF('Raw data'!D3810=0,"",'Raw data'!D3810)</f>
        <v/>
      </c>
      <c r="H3810" s="8" t="str">
        <f t="shared" si="428"/>
        <v/>
      </c>
      <c r="I3810" s="1" t="str">
        <f t="shared" si="429"/>
        <v/>
      </c>
      <c r="K3810" s="1" t="str">
        <f t="shared" si="430"/>
        <v/>
      </c>
      <c r="M3810" s="1" t="str">
        <f>IF(K3810="","",IF(K3810&gt;Figures!B$6-1,"yes","no"))</f>
        <v/>
      </c>
      <c r="N3810" s="8" t="str">
        <f t="shared" si="431"/>
        <v/>
      </c>
      <c r="O3810" s="1" t="str">
        <f t="shared" si="432"/>
        <v/>
      </c>
    </row>
    <row r="3811" spans="1:15" x14ac:dyDescent="0.25">
      <c r="A3811" s="1" t="str">
        <f>IF('Raw data'!A3811="","",'Raw data'!A3811)</f>
        <v/>
      </c>
      <c r="B3811" s="1" t="str">
        <f t="shared" si="426"/>
        <v/>
      </c>
      <c r="C3811" s="1" t="str">
        <f t="shared" si="427"/>
        <v/>
      </c>
      <c r="D3811" s="1" t="str">
        <f>IF('Raw data'!B3811=0,"",'Raw data'!B3811)</f>
        <v/>
      </c>
      <c r="E3811" s="1" t="str">
        <f>IF('Raw data'!C3811=0,"",'Raw data'!C3811)</f>
        <v/>
      </c>
      <c r="F3811" s="1" t="str">
        <f>IF('Raw data'!D3811=0,"",'Raw data'!D3811)</f>
        <v/>
      </c>
      <c r="H3811" s="8" t="str">
        <f t="shared" si="428"/>
        <v/>
      </c>
      <c r="I3811" s="1" t="str">
        <f t="shared" si="429"/>
        <v/>
      </c>
      <c r="K3811" s="1" t="str">
        <f t="shared" si="430"/>
        <v/>
      </c>
      <c r="M3811" s="1" t="str">
        <f>IF(K3811="","",IF(K3811&gt;Figures!B$6-1,"yes","no"))</f>
        <v/>
      </c>
      <c r="N3811" s="8" t="str">
        <f t="shared" si="431"/>
        <v/>
      </c>
      <c r="O3811" s="1" t="str">
        <f t="shared" si="432"/>
        <v/>
      </c>
    </row>
    <row r="3812" spans="1:15" x14ac:dyDescent="0.25">
      <c r="A3812" s="1" t="str">
        <f>IF('Raw data'!A3812="","",'Raw data'!A3812)</f>
        <v/>
      </c>
      <c r="B3812" s="1" t="str">
        <f t="shared" si="426"/>
        <v/>
      </c>
      <c r="C3812" s="1" t="str">
        <f t="shared" si="427"/>
        <v/>
      </c>
      <c r="D3812" s="1" t="str">
        <f>IF('Raw data'!B3812=0,"",'Raw data'!B3812)</f>
        <v/>
      </c>
      <c r="E3812" s="1" t="str">
        <f>IF('Raw data'!C3812=0,"",'Raw data'!C3812)</f>
        <v/>
      </c>
      <c r="F3812" s="1" t="str">
        <f>IF('Raw data'!D3812=0,"",'Raw data'!D3812)</f>
        <v/>
      </c>
      <c r="H3812" s="8" t="str">
        <f t="shared" si="428"/>
        <v/>
      </c>
      <c r="I3812" s="1" t="str">
        <f t="shared" si="429"/>
        <v/>
      </c>
      <c r="K3812" s="1" t="str">
        <f t="shared" si="430"/>
        <v/>
      </c>
      <c r="M3812" s="1" t="str">
        <f>IF(K3812="","",IF(K3812&gt;Figures!B$6-1,"yes","no"))</f>
        <v/>
      </c>
      <c r="N3812" s="8" t="str">
        <f t="shared" si="431"/>
        <v/>
      </c>
      <c r="O3812" s="1" t="str">
        <f t="shared" si="432"/>
        <v/>
      </c>
    </row>
    <row r="3813" spans="1:15" x14ac:dyDescent="0.25">
      <c r="A3813" s="1" t="str">
        <f>IF('Raw data'!A3813="","",'Raw data'!A3813)</f>
        <v/>
      </c>
      <c r="B3813" s="1" t="str">
        <f t="shared" si="426"/>
        <v/>
      </c>
      <c r="C3813" s="1" t="str">
        <f t="shared" si="427"/>
        <v/>
      </c>
      <c r="D3813" s="1" t="str">
        <f>IF('Raw data'!B3813=0,"",'Raw data'!B3813)</f>
        <v/>
      </c>
      <c r="E3813" s="1" t="str">
        <f>IF('Raw data'!C3813=0,"",'Raw data'!C3813)</f>
        <v/>
      </c>
      <c r="F3813" s="1" t="str">
        <f>IF('Raw data'!D3813=0,"",'Raw data'!D3813)</f>
        <v/>
      </c>
      <c r="H3813" s="8" t="str">
        <f t="shared" si="428"/>
        <v/>
      </c>
      <c r="I3813" s="1" t="str">
        <f t="shared" si="429"/>
        <v/>
      </c>
      <c r="K3813" s="1" t="str">
        <f t="shared" si="430"/>
        <v/>
      </c>
      <c r="M3813" s="1" t="str">
        <f>IF(K3813="","",IF(K3813&gt;Figures!B$6-1,"yes","no"))</f>
        <v/>
      </c>
      <c r="N3813" s="8" t="str">
        <f t="shared" si="431"/>
        <v/>
      </c>
      <c r="O3813" s="1" t="str">
        <f t="shared" si="432"/>
        <v/>
      </c>
    </row>
    <row r="3814" spans="1:15" x14ac:dyDescent="0.25">
      <c r="A3814" s="1" t="str">
        <f>IF('Raw data'!A3814="","",'Raw data'!A3814)</f>
        <v/>
      </c>
      <c r="B3814" s="1" t="str">
        <f t="shared" si="426"/>
        <v/>
      </c>
      <c r="C3814" s="1" t="str">
        <f t="shared" si="427"/>
        <v/>
      </c>
      <c r="D3814" s="1" t="str">
        <f>IF('Raw data'!B3814=0,"",'Raw data'!B3814)</f>
        <v/>
      </c>
      <c r="E3814" s="1" t="str">
        <f>IF('Raw data'!C3814=0,"",'Raw data'!C3814)</f>
        <v/>
      </c>
      <c r="F3814" s="1" t="str">
        <f>IF('Raw data'!D3814=0,"",'Raw data'!D3814)</f>
        <v/>
      </c>
      <c r="H3814" s="8" t="str">
        <f t="shared" si="428"/>
        <v/>
      </c>
      <c r="I3814" s="1" t="str">
        <f t="shared" si="429"/>
        <v/>
      </c>
      <c r="K3814" s="1" t="str">
        <f t="shared" si="430"/>
        <v/>
      </c>
      <c r="M3814" s="1" t="str">
        <f>IF(K3814="","",IF(K3814&gt;Figures!B$6-1,"yes","no"))</f>
        <v/>
      </c>
      <c r="N3814" s="8" t="str">
        <f t="shared" si="431"/>
        <v/>
      </c>
      <c r="O3814" s="1" t="str">
        <f t="shared" si="432"/>
        <v/>
      </c>
    </row>
    <row r="3815" spans="1:15" x14ac:dyDescent="0.25">
      <c r="A3815" s="1" t="str">
        <f>IF('Raw data'!A3815="","",'Raw data'!A3815)</f>
        <v/>
      </c>
      <c r="B3815" s="1" t="str">
        <f t="shared" si="426"/>
        <v/>
      </c>
      <c r="C3815" s="1" t="str">
        <f t="shared" si="427"/>
        <v/>
      </c>
      <c r="D3815" s="1" t="str">
        <f>IF('Raw data'!B3815=0,"",'Raw data'!B3815)</f>
        <v/>
      </c>
      <c r="E3815" s="1" t="str">
        <f>IF('Raw data'!C3815=0,"",'Raw data'!C3815)</f>
        <v/>
      </c>
      <c r="F3815" s="1" t="str">
        <f>IF('Raw data'!D3815=0,"",'Raw data'!D3815)</f>
        <v/>
      </c>
      <c r="H3815" s="8" t="str">
        <f t="shared" si="428"/>
        <v/>
      </c>
      <c r="I3815" s="1" t="str">
        <f t="shared" si="429"/>
        <v/>
      </c>
      <c r="K3815" s="1" t="str">
        <f t="shared" si="430"/>
        <v/>
      </c>
      <c r="M3815" s="1" t="str">
        <f>IF(K3815="","",IF(K3815&gt;Figures!B$6-1,"yes","no"))</f>
        <v/>
      </c>
      <c r="N3815" s="8" t="str">
        <f t="shared" si="431"/>
        <v/>
      </c>
      <c r="O3815" s="1" t="str">
        <f t="shared" si="432"/>
        <v/>
      </c>
    </row>
    <row r="3816" spans="1:15" x14ac:dyDescent="0.25">
      <c r="A3816" s="1" t="str">
        <f>IF('Raw data'!A3816="","",'Raw data'!A3816)</f>
        <v/>
      </c>
      <c r="B3816" s="1" t="str">
        <f t="shared" si="426"/>
        <v/>
      </c>
      <c r="C3816" s="1" t="str">
        <f t="shared" si="427"/>
        <v/>
      </c>
      <c r="D3816" s="1" t="str">
        <f>IF('Raw data'!B3816=0,"",'Raw data'!B3816)</f>
        <v/>
      </c>
      <c r="E3816" s="1" t="str">
        <f>IF('Raw data'!C3816=0,"",'Raw data'!C3816)</f>
        <v/>
      </c>
      <c r="F3816" s="1" t="str">
        <f>IF('Raw data'!D3816=0,"",'Raw data'!D3816)</f>
        <v/>
      </c>
      <c r="H3816" s="8" t="str">
        <f t="shared" si="428"/>
        <v/>
      </c>
      <c r="I3816" s="1" t="str">
        <f t="shared" si="429"/>
        <v/>
      </c>
      <c r="K3816" s="1" t="str">
        <f t="shared" si="430"/>
        <v/>
      </c>
      <c r="M3816" s="1" t="str">
        <f>IF(K3816="","",IF(K3816&gt;Figures!B$6-1,"yes","no"))</f>
        <v/>
      </c>
      <c r="N3816" s="8" t="str">
        <f t="shared" si="431"/>
        <v/>
      </c>
      <c r="O3816" s="1" t="str">
        <f t="shared" si="432"/>
        <v/>
      </c>
    </row>
    <row r="3817" spans="1:15" x14ac:dyDescent="0.25">
      <c r="A3817" s="1" t="str">
        <f>IF('Raw data'!A3817="","",'Raw data'!A3817)</f>
        <v/>
      </c>
      <c r="B3817" s="1" t="str">
        <f t="shared" si="426"/>
        <v/>
      </c>
      <c r="C3817" s="1" t="str">
        <f t="shared" si="427"/>
        <v/>
      </c>
      <c r="D3817" s="1" t="str">
        <f>IF('Raw data'!B3817=0,"",'Raw data'!B3817)</f>
        <v/>
      </c>
      <c r="E3817" s="1" t="str">
        <f>IF('Raw data'!C3817=0,"",'Raw data'!C3817)</f>
        <v/>
      </c>
      <c r="F3817" s="1" t="str">
        <f>IF('Raw data'!D3817=0,"",'Raw data'!D3817)</f>
        <v/>
      </c>
      <c r="H3817" s="8" t="str">
        <f t="shared" si="428"/>
        <v/>
      </c>
      <c r="I3817" s="1" t="str">
        <f t="shared" si="429"/>
        <v/>
      </c>
      <c r="K3817" s="1" t="str">
        <f t="shared" si="430"/>
        <v/>
      </c>
      <c r="M3817" s="1" t="str">
        <f>IF(K3817="","",IF(K3817&gt;Figures!B$6-1,"yes","no"))</f>
        <v/>
      </c>
      <c r="N3817" s="8" t="str">
        <f t="shared" si="431"/>
        <v/>
      </c>
      <c r="O3817" s="1" t="str">
        <f t="shared" si="432"/>
        <v/>
      </c>
    </row>
    <row r="3818" spans="1:15" x14ac:dyDescent="0.25">
      <c r="A3818" s="1" t="str">
        <f>IF('Raw data'!A3818="","",'Raw data'!A3818)</f>
        <v/>
      </c>
      <c r="B3818" s="1" t="str">
        <f t="shared" si="426"/>
        <v/>
      </c>
      <c r="C3818" s="1" t="str">
        <f t="shared" si="427"/>
        <v/>
      </c>
      <c r="D3818" s="1" t="str">
        <f>IF('Raw data'!B3818=0,"",'Raw data'!B3818)</f>
        <v/>
      </c>
      <c r="E3818" s="1" t="str">
        <f>IF('Raw data'!C3818=0,"",'Raw data'!C3818)</f>
        <v/>
      </c>
      <c r="F3818" s="1" t="str">
        <f>IF('Raw data'!D3818=0,"",'Raw data'!D3818)</f>
        <v/>
      </c>
      <c r="H3818" s="8" t="str">
        <f t="shared" si="428"/>
        <v/>
      </c>
      <c r="I3818" s="1" t="str">
        <f t="shared" si="429"/>
        <v/>
      </c>
      <c r="K3818" s="1" t="str">
        <f t="shared" si="430"/>
        <v/>
      </c>
      <c r="M3818" s="1" t="str">
        <f>IF(K3818="","",IF(K3818&gt;Figures!B$6-1,"yes","no"))</f>
        <v/>
      </c>
      <c r="N3818" s="8" t="str">
        <f t="shared" si="431"/>
        <v/>
      </c>
      <c r="O3818" s="1" t="str">
        <f t="shared" si="432"/>
        <v/>
      </c>
    </row>
    <row r="3819" spans="1:15" x14ac:dyDescent="0.25">
      <c r="A3819" s="1" t="str">
        <f>IF('Raw data'!A3819="","",'Raw data'!A3819)</f>
        <v/>
      </c>
      <c r="B3819" s="1" t="str">
        <f t="shared" si="426"/>
        <v/>
      </c>
      <c r="C3819" s="1" t="str">
        <f t="shared" si="427"/>
        <v/>
      </c>
      <c r="D3819" s="1" t="str">
        <f>IF('Raw data'!B3819=0,"",'Raw data'!B3819)</f>
        <v/>
      </c>
      <c r="E3819" s="1" t="str">
        <f>IF('Raw data'!C3819=0,"",'Raw data'!C3819)</f>
        <v/>
      </c>
      <c r="F3819" s="1" t="str">
        <f>IF('Raw data'!D3819=0,"",'Raw data'!D3819)</f>
        <v/>
      </c>
      <c r="H3819" s="8" t="str">
        <f t="shared" si="428"/>
        <v/>
      </c>
      <c r="I3819" s="1" t="str">
        <f t="shared" si="429"/>
        <v/>
      </c>
      <c r="K3819" s="1" t="str">
        <f t="shared" si="430"/>
        <v/>
      </c>
      <c r="M3819" s="1" t="str">
        <f>IF(K3819="","",IF(K3819&gt;Figures!B$6-1,"yes","no"))</f>
        <v/>
      </c>
      <c r="N3819" s="8" t="str">
        <f t="shared" si="431"/>
        <v/>
      </c>
      <c r="O3819" s="1" t="str">
        <f t="shared" si="432"/>
        <v/>
      </c>
    </row>
    <row r="3820" spans="1:15" x14ac:dyDescent="0.25">
      <c r="A3820" s="1" t="str">
        <f>IF('Raw data'!A3820="","",'Raw data'!A3820)</f>
        <v/>
      </c>
      <c r="B3820" s="1" t="str">
        <f t="shared" si="426"/>
        <v/>
      </c>
      <c r="C3820" s="1" t="str">
        <f t="shared" si="427"/>
        <v/>
      </c>
      <c r="D3820" s="1" t="str">
        <f>IF('Raw data'!B3820=0,"",'Raw data'!B3820)</f>
        <v/>
      </c>
      <c r="E3820" s="1" t="str">
        <f>IF('Raw data'!C3820=0,"",'Raw data'!C3820)</f>
        <v/>
      </c>
      <c r="F3820" s="1" t="str">
        <f>IF('Raw data'!D3820=0,"",'Raw data'!D3820)</f>
        <v/>
      </c>
      <c r="H3820" s="8" t="str">
        <f t="shared" si="428"/>
        <v/>
      </c>
      <c r="I3820" s="1" t="str">
        <f t="shared" si="429"/>
        <v/>
      </c>
      <c r="K3820" s="1" t="str">
        <f t="shared" si="430"/>
        <v/>
      </c>
      <c r="M3820" s="1" t="str">
        <f>IF(K3820="","",IF(K3820&gt;Figures!B$6-1,"yes","no"))</f>
        <v/>
      </c>
      <c r="N3820" s="8" t="str">
        <f t="shared" si="431"/>
        <v/>
      </c>
      <c r="O3820" s="1" t="str">
        <f t="shared" si="432"/>
        <v/>
      </c>
    </row>
    <row r="3821" spans="1:15" x14ac:dyDescent="0.25">
      <c r="A3821" s="1" t="str">
        <f>IF('Raw data'!A3821="","",'Raw data'!A3821)</f>
        <v/>
      </c>
      <c r="B3821" s="1" t="str">
        <f t="shared" si="426"/>
        <v/>
      </c>
      <c r="C3821" s="1" t="str">
        <f t="shared" si="427"/>
        <v/>
      </c>
      <c r="D3821" s="1" t="str">
        <f>IF('Raw data'!B3821=0,"",'Raw data'!B3821)</f>
        <v/>
      </c>
      <c r="E3821" s="1" t="str">
        <f>IF('Raw data'!C3821=0,"",'Raw data'!C3821)</f>
        <v/>
      </c>
      <c r="F3821" s="1" t="str">
        <f>IF('Raw data'!D3821=0,"",'Raw data'!D3821)</f>
        <v/>
      </c>
      <c r="H3821" s="8" t="str">
        <f t="shared" si="428"/>
        <v/>
      </c>
      <c r="I3821" s="1" t="str">
        <f t="shared" si="429"/>
        <v/>
      </c>
      <c r="K3821" s="1" t="str">
        <f t="shared" si="430"/>
        <v/>
      </c>
      <c r="M3821" s="1" t="str">
        <f>IF(K3821="","",IF(K3821&gt;Figures!B$6-1,"yes","no"))</f>
        <v/>
      </c>
      <c r="N3821" s="8" t="str">
        <f t="shared" si="431"/>
        <v/>
      </c>
      <c r="O3821" s="1" t="str">
        <f t="shared" si="432"/>
        <v/>
      </c>
    </row>
    <row r="3822" spans="1:15" x14ac:dyDescent="0.25">
      <c r="A3822" s="1" t="str">
        <f>IF('Raw data'!A3822="","",'Raw data'!A3822)</f>
        <v/>
      </c>
      <c r="B3822" s="1" t="str">
        <f t="shared" si="426"/>
        <v/>
      </c>
      <c r="C3822" s="1" t="str">
        <f t="shared" si="427"/>
        <v/>
      </c>
      <c r="D3822" s="1" t="str">
        <f>IF('Raw data'!B3822=0,"",'Raw data'!B3822)</f>
        <v/>
      </c>
      <c r="E3822" s="1" t="str">
        <f>IF('Raw data'!C3822=0,"",'Raw data'!C3822)</f>
        <v/>
      </c>
      <c r="F3822" s="1" t="str">
        <f>IF('Raw data'!D3822=0,"",'Raw data'!D3822)</f>
        <v/>
      </c>
      <c r="H3822" s="8" t="str">
        <f t="shared" si="428"/>
        <v/>
      </c>
      <c r="I3822" s="1" t="str">
        <f t="shared" si="429"/>
        <v/>
      </c>
      <c r="K3822" s="1" t="str">
        <f t="shared" si="430"/>
        <v/>
      </c>
      <c r="M3822" s="1" t="str">
        <f>IF(K3822="","",IF(K3822&gt;Figures!B$6-1,"yes","no"))</f>
        <v/>
      </c>
      <c r="N3822" s="8" t="str">
        <f t="shared" si="431"/>
        <v/>
      </c>
      <c r="O3822" s="1" t="str">
        <f t="shared" si="432"/>
        <v/>
      </c>
    </row>
    <row r="3823" spans="1:15" x14ac:dyDescent="0.25">
      <c r="A3823" s="1" t="str">
        <f>IF('Raw data'!A3823="","",'Raw data'!A3823)</f>
        <v/>
      </c>
      <c r="B3823" s="1" t="str">
        <f t="shared" si="426"/>
        <v/>
      </c>
      <c r="C3823" s="1" t="str">
        <f t="shared" si="427"/>
        <v/>
      </c>
      <c r="D3823" s="1" t="str">
        <f>IF('Raw data'!B3823=0,"",'Raw data'!B3823)</f>
        <v/>
      </c>
      <c r="E3823" s="1" t="str">
        <f>IF('Raw data'!C3823=0,"",'Raw data'!C3823)</f>
        <v/>
      </c>
      <c r="F3823" s="1" t="str">
        <f>IF('Raw data'!D3823=0,"",'Raw data'!D3823)</f>
        <v/>
      </c>
      <c r="H3823" s="8" t="str">
        <f t="shared" si="428"/>
        <v/>
      </c>
      <c r="I3823" s="1" t="str">
        <f t="shared" si="429"/>
        <v/>
      </c>
      <c r="K3823" s="1" t="str">
        <f t="shared" si="430"/>
        <v/>
      </c>
      <c r="M3823" s="1" t="str">
        <f>IF(K3823="","",IF(K3823&gt;Figures!B$6-1,"yes","no"))</f>
        <v/>
      </c>
      <c r="N3823" s="8" t="str">
        <f t="shared" si="431"/>
        <v/>
      </c>
      <c r="O3823" s="1" t="str">
        <f t="shared" si="432"/>
        <v/>
      </c>
    </row>
    <row r="3824" spans="1:15" x14ac:dyDescent="0.25">
      <c r="A3824" s="1" t="str">
        <f>IF('Raw data'!A3824="","",'Raw data'!A3824)</f>
        <v/>
      </c>
      <c r="B3824" s="1" t="str">
        <f t="shared" si="426"/>
        <v/>
      </c>
      <c r="C3824" s="1" t="str">
        <f t="shared" si="427"/>
        <v/>
      </c>
      <c r="D3824" s="1" t="str">
        <f>IF('Raw data'!B3824=0,"",'Raw data'!B3824)</f>
        <v/>
      </c>
      <c r="E3824" s="1" t="str">
        <f>IF('Raw data'!C3824=0,"",'Raw data'!C3824)</f>
        <v/>
      </c>
      <c r="F3824" s="1" t="str">
        <f>IF('Raw data'!D3824=0,"",'Raw data'!D3824)</f>
        <v/>
      </c>
      <c r="H3824" s="8" t="str">
        <f t="shared" si="428"/>
        <v/>
      </c>
      <c r="I3824" s="1" t="str">
        <f t="shared" si="429"/>
        <v/>
      </c>
      <c r="K3824" s="1" t="str">
        <f t="shared" si="430"/>
        <v/>
      </c>
      <c r="M3824" s="1" t="str">
        <f>IF(K3824="","",IF(K3824&gt;Figures!B$6-1,"yes","no"))</f>
        <v/>
      </c>
      <c r="N3824" s="8" t="str">
        <f t="shared" si="431"/>
        <v/>
      </c>
      <c r="O3824" s="1" t="str">
        <f t="shared" si="432"/>
        <v/>
      </c>
    </row>
    <row r="3825" spans="1:15" x14ac:dyDescent="0.25">
      <c r="A3825" s="1" t="str">
        <f>IF('Raw data'!A3825="","",'Raw data'!A3825)</f>
        <v/>
      </c>
      <c r="B3825" s="1" t="str">
        <f t="shared" si="426"/>
        <v/>
      </c>
      <c r="C3825" s="1" t="str">
        <f t="shared" si="427"/>
        <v/>
      </c>
      <c r="D3825" s="1" t="str">
        <f>IF('Raw data'!B3825=0,"",'Raw data'!B3825)</f>
        <v/>
      </c>
      <c r="E3825" s="1" t="str">
        <f>IF('Raw data'!C3825=0,"",'Raw data'!C3825)</f>
        <v/>
      </c>
      <c r="F3825" s="1" t="str">
        <f>IF('Raw data'!D3825=0,"",'Raw data'!D3825)</f>
        <v/>
      </c>
      <c r="H3825" s="8" t="str">
        <f t="shared" si="428"/>
        <v/>
      </c>
      <c r="I3825" s="1" t="str">
        <f t="shared" si="429"/>
        <v/>
      </c>
      <c r="K3825" s="1" t="str">
        <f t="shared" si="430"/>
        <v/>
      </c>
      <c r="M3825" s="1" t="str">
        <f>IF(K3825="","",IF(K3825&gt;Figures!B$6-1,"yes","no"))</f>
        <v/>
      </c>
      <c r="N3825" s="8" t="str">
        <f t="shared" si="431"/>
        <v/>
      </c>
      <c r="O3825" s="1" t="str">
        <f t="shared" si="432"/>
        <v/>
      </c>
    </row>
    <row r="3826" spans="1:15" x14ac:dyDescent="0.25">
      <c r="A3826" s="1" t="str">
        <f>IF('Raw data'!A3826="","",'Raw data'!A3826)</f>
        <v/>
      </c>
      <c r="B3826" s="1" t="str">
        <f t="shared" si="426"/>
        <v/>
      </c>
      <c r="C3826" s="1" t="str">
        <f t="shared" si="427"/>
        <v/>
      </c>
      <c r="D3826" s="1" t="str">
        <f>IF('Raw data'!B3826=0,"",'Raw data'!B3826)</f>
        <v/>
      </c>
      <c r="E3826" s="1" t="str">
        <f>IF('Raw data'!C3826=0,"",'Raw data'!C3826)</f>
        <v/>
      </c>
      <c r="F3826" s="1" t="str">
        <f>IF('Raw data'!D3826=0,"",'Raw data'!D3826)</f>
        <v/>
      </c>
      <c r="H3826" s="8" t="str">
        <f t="shared" si="428"/>
        <v/>
      </c>
      <c r="I3826" s="1" t="str">
        <f t="shared" si="429"/>
        <v/>
      </c>
      <c r="K3826" s="1" t="str">
        <f t="shared" si="430"/>
        <v/>
      </c>
      <c r="M3826" s="1" t="str">
        <f>IF(K3826="","",IF(K3826&gt;Figures!B$6-1,"yes","no"))</f>
        <v/>
      </c>
      <c r="N3826" s="8" t="str">
        <f t="shared" si="431"/>
        <v/>
      </c>
      <c r="O3826" s="1" t="str">
        <f t="shared" si="432"/>
        <v/>
      </c>
    </row>
    <row r="3827" spans="1:15" x14ac:dyDescent="0.25">
      <c r="A3827" s="1" t="str">
        <f>IF('Raw data'!A3827="","",'Raw data'!A3827)</f>
        <v/>
      </c>
      <c r="B3827" s="1" t="str">
        <f t="shared" si="426"/>
        <v/>
      </c>
      <c r="C3827" s="1" t="str">
        <f t="shared" si="427"/>
        <v/>
      </c>
      <c r="D3827" s="1" t="str">
        <f>IF('Raw data'!B3827=0,"",'Raw data'!B3827)</f>
        <v/>
      </c>
      <c r="E3827" s="1" t="str">
        <f>IF('Raw data'!C3827=0,"",'Raw data'!C3827)</f>
        <v/>
      </c>
      <c r="F3827" s="1" t="str">
        <f>IF('Raw data'!D3827=0,"",'Raw data'!D3827)</f>
        <v/>
      </c>
      <c r="H3827" s="8" t="str">
        <f t="shared" si="428"/>
        <v/>
      </c>
      <c r="I3827" s="1" t="str">
        <f t="shared" si="429"/>
        <v/>
      </c>
      <c r="K3827" s="1" t="str">
        <f t="shared" si="430"/>
        <v/>
      </c>
      <c r="M3827" s="1" t="str">
        <f>IF(K3827="","",IF(K3827&gt;Figures!B$6-1,"yes","no"))</f>
        <v/>
      </c>
      <c r="N3827" s="8" t="str">
        <f t="shared" si="431"/>
        <v/>
      </c>
      <c r="O3827" s="1" t="str">
        <f t="shared" si="432"/>
        <v/>
      </c>
    </row>
    <row r="3828" spans="1:15" x14ac:dyDescent="0.25">
      <c r="A3828" s="1" t="str">
        <f>IF('Raw data'!A3828="","",'Raw data'!A3828)</f>
        <v/>
      </c>
      <c r="B3828" s="1" t="str">
        <f t="shared" si="426"/>
        <v/>
      </c>
      <c r="C3828" s="1" t="str">
        <f t="shared" si="427"/>
        <v/>
      </c>
      <c r="D3828" s="1" t="str">
        <f>IF('Raw data'!B3828=0,"",'Raw data'!B3828)</f>
        <v/>
      </c>
      <c r="E3828" s="1" t="str">
        <f>IF('Raw data'!C3828=0,"",'Raw data'!C3828)</f>
        <v/>
      </c>
      <c r="F3828" s="1" t="str">
        <f>IF('Raw data'!D3828=0,"",'Raw data'!D3828)</f>
        <v/>
      </c>
      <c r="H3828" s="8" t="str">
        <f t="shared" si="428"/>
        <v/>
      </c>
      <c r="I3828" s="1" t="str">
        <f t="shared" si="429"/>
        <v/>
      </c>
      <c r="K3828" s="1" t="str">
        <f t="shared" si="430"/>
        <v/>
      </c>
      <c r="M3828" s="1" t="str">
        <f>IF(K3828="","",IF(K3828&gt;Figures!B$6-1,"yes","no"))</f>
        <v/>
      </c>
      <c r="N3828" s="8" t="str">
        <f t="shared" si="431"/>
        <v/>
      </c>
      <c r="O3828" s="1" t="str">
        <f t="shared" si="432"/>
        <v/>
      </c>
    </row>
    <row r="3829" spans="1:15" x14ac:dyDescent="0.25">
      <c r="A3829" s="1" t="str">
        <f>IF('Raw data'!A3829="","",'Raw data'!A3829)</f>
        <v/>
      </c>
      <c r="B3829" s="1" t="str">
        <f t="shared" si="426"/>
        <v/>
      </c>
      <c r="C3829" s="1" t="str">
        <f t="shared" si="427"/>
        <v/>
      </c>
      <c r="D3829" s="1" t="str">
        <f>IF('Raw data'!B3829=0,"",'Raw data'!B3829)</f>
        <v/>
      </c>
      <c r="E3829" s="1" t="str">
        <f>IF('Raw data'!C3829=0,"",'Raw data'!C3829)</f>
        <v/>
      </c>
      <c r="F3829" s="1" t="str">
        <f>IF('Raw data'!D3829=0,"",'Raw data'!D3829)</f>
        <v/>
      </c>
      <c r="H3829" s="8" t="str">
        <f t="shared" si="428"/>
        <v/>
      </c>
      <c r="I3829" s="1" t="str">
        <f t="shared" si="429"/>
        <v/>
      </c>
      <c r="K3829" s="1" t="str">
        <f t="shared" si="430"/>
        <v/>
      </c>
      <c r="M3829" s="1" t="str">
        <f>IF(K3829="","",IF(K3829&gt;Figures!B$6-1,"yes","no"))</f>
        <v/>
      </c>
      <c r="N3829" s="8" t="str">
        <f t="shared" si="431"/>
        <v/>
      </c>
      <c r="O3829" s="1" t="str">
        <f t="shared" si="432"/>
        <v/>
      </c>
    </row>
    <row r="3830" spans="1:15" x14ac:dyDescent="0.25">
      <c r="A3830" s="1" t="str">
        <f>IF('Raw data'!A3830="","",'Raw data'!A3830)</f>
        <v/>
      </c>
      <c r="B3830" s="1" t="str">
        <f t="shared" si="426"/>
        <v/>
      </c>
      <c r="C3830" s="1" t="str">
        <f t="shared" si="427"/>
        <v/>
      </c>
      <c r="D3830" s="1" t="str">
        <f>IF('Raw data'!B3830=0,"",'Raw data'!B3830)</f>
        <v/>
      </c>
      <c r="E3830" s="1" t="str">
        <f>IF('Raw data'!C3830=0,"",'Raw data'!C3830)</f>
        <v/>
      </c>
      <c r="F3830" s="1" t="str">
        <f>IF('Raw data'!D3830=0,"",'Raw data'!D3830)</f>
        <v/>
      </c>
      <c r="H3830" s="8" t="str">
        <f t="shared" si="428"/>
        <v/>
      </c>
      <c r="I3830" s="1" t="str">
        <f t="shared" si="429"/>
        <v/>
      </c>
      <c r="K3830" s="1" t="str">
        <f t="shared" si="430"/>
        <v/>
      </c>
      <c r="M3830" s="1" t="str">
        <f>IF(K3830="","",IF(K3830&gt;Figures!B$6-1,"yes","no"))</f>
        <v/>
      </c>
      <c r="N3830" s="8" t="str">
        <f t="shared" si="431"/>
        <v/>
      </c>
      <c r="O3830" s="1" t="str">
        <f t="shared" si="432"/>
        <v/>
      </c>
    </row>
    <row r="3831" spans="1:15" x14ac:dyDescent="0.25">
      <c r="A3831" s="1" t="str">
        <f>IF('Raw data'!A3831="","",'Raw data'!A3831)</f>
        <v/>
      </c>
      <c r="B3831" s="1" t="str">
        <f t="shared" si="426"/>
        <v/>
      </c>
      <c r="C3831" s="1" t="str">
        <f t="shared" si="427"/>
        <v/>
      </c>
      <c r="D3831" s="1" t="str">
        <f>IF('Raw data'!B3831=0,"",'Raw data'!B3831)</f>
        <v/>
      </c>
      <c r="E3831" s="1" t="str">
        <f>IF('Raw data'!C3831=0,"",'Raw data'!C3831)</f>
        <v/>
      </c>
      <c r="F3831" s="1" t="str">
        <f>IF('Raw data'!D3831=0,"",'Raw data'!D3831)</f>
        <v/>
      </c>
      <c r="H3831" s="8" t="str">
        <f t="shared" si="428"/>
        <v/>
      </c>
      <c r="I3831" s="1" t="str">
        <f t="shared" si="429"/>
        <v/>
      </c>
      <c r="K3831" s="1" t="str">
        <f t="shared" si="430"/>
        <v/>
      </c>
      <c r="M3831" s="1" t="str">
        <f>IF(K3831="","",IF(K3831&gt;Figures!B$6-1,"yes","no"))</f>
        <v/>
      </c>
      <c r="N3831" s="8" t="str">
        <f t="shared" si="431"/>
        <v/>
      </c>
      <c r="O3831" s="1" t="str">
        <f t="shared" si="432"/>
        <v/>
      </c>
    </row>
    <row r="3832" spans="1:15" x14ac:dyDescent="0.25">
      <c r="A3832" s="1" t="str">
        <f>IF('Raw data'!A3832="","",'Raw data'!A3832)</f>
        <v/>
      </c>
      <c r="B3832" s="1" t="str">
        <f t="shared" si="426"/>
        <v/>
      </c>
      <c r="C3832" s="1" t="str">
        <f t="shared" si="427"/>
        <v/>
      </c>
      <c r="D3832" s="1" t="str">
        <f>IF('Raw data'!B3832=0,"",'Raw data'!B3832)</f>
        <v/>
      </c>
      <c r="E3832" s="1" t="str">
        <f>IF('Raw data'!C3832=0,"",'Raw data'!C3832)</f>
        <v/>
      </c>
      <c r="F3832" s="1" t="str">
        <f>IF('Raw data'!D3832=0,"",'Raw data'!D3832)</f>
        <v/>
      </c>
      <c r="H3832" s="8" t="str">
        <f t="shared" si="428"/>
        <v/>
      </c>
      <c r="I3832" s="1" t="str">
        <f t="shared" si="429"/>
        <v/>
      </c>
      <c r="K3832" s="1" t="str">
        <f t="shared" si="430"/>
        <v/>
      </c>
      <c r="M3832" s="1" t="str">
        <f>IF(K3832="","",IF(K3832&gt;Figures!B$6-1,"yes","no"))</f>
        <v/>
      </c>
      <c r="N3832" s="8" t="str">
        <f t="shared" si="431"/>
        <v/>
      </c>
      <c r="O3832" s="1" t="str">
        <f t="shared" si="432"/>
        <v/>
      </c>
    </row>
    <row r="3833" spans="1:15" x14ac:dyDescent="0.25">
      <c r="A3833" s="1" t="str">
        <f>IF('Raw data'!A3833="","",'Raw data'!A3833)</f>
        <v/>
      </c>
      <c r="B3833" s="1" t="str">
        <f t="shared" si="426"/>
        <v/>
      </c>
      <c r="C3833" s="1" t="str">
        <f t="shared" si="427"/>
        <v/>
      </c>
      <c r="D3833" s="1" t="str">
        <f>IF('Raw data'!B3833=0,"",'Raw data'!B3833)</f>
        <v/>
      </c>
      <c r="E3833" s="1" t="str">
        <f>IF('Raw data'!C3833=0,"",'Raw data'!C3833)</f>
        <v/>
      </c>
      <c r="F3833" s="1" t="str">
        <f>IF('Raw data'!D3833=0,"",'Raw data'!D3833)</f>
        <v/>
      </c>
      <c r="H3833" s="8" t="str">
        <f t="shared" si="428"/>
        <v/>
      </c>
      <c r="I3833" s="1" t="str">
        <f t="shared" si="429"/>
        <v/>
      </c>
      <c r="K3833" s="1" t="str">
        <f t="shared" si="430"/>
        <v/>
      </c>
      <c r="M3833" s="1" t="str">
        <f>IF(K3833="","",IF(K3833&gt;Figures!B$6-1,"yes","no"))</f>
        <v/>
      </c>
      <c r="N3833" s="8" t="str">
        <f t="shared" si="431"/>
        <v/>
      </c>
      <c r="O3833" s="1" t="str">
        <f t="shared" si="432"/>
        <v/>
      </c>
    </row>
    <row r="3834" spans="1:15" x14ac:dyDescent="0.25">
      <c r="A3834" s="1" t="str">
        <f>IF('Raw data'!A3834="","",'Raw data'!A3834)</f>
        <v/>
      </c>
      <c r="B3834" s="1" t="str">
        <f t="shared" si="426"/>
        <v/>
      </c>
      <c r="C3834" s="1" t="str">
        <f t="shared" si="427"/>
        <v/>
      </c>
      <c r="D3834" s="1" t="str">
        <f>IF('Raw data'!B3834=0,"",'Raw data'!B3834)</f>
        <v/>
      </c>
      <c r="E3834" s="1" t="str">
        <f>IF('Raw data'!C3834=0,"",'Raw data'!C3834)</f>
        <v/>
      </c>
      <c r="F3834" s="1" t="str">
        <f>IF('Raw data'!D3834=0,"",'Raw data'!D3834)</f>
        <v/>
      </c>
      <c r="H3834" s="8" t="str">
        <f t="shared" si="428"/>
        <v/>
      </c>
      <c r="I3834" s="1" t="str">
        <f t="shared" si="429"/>
        <v/>
      </c>
      <c r="K3834" s="1" t="str">
        <f t="shared" si="430"/>
        <v/>
      </c>
      <c r="M3834" s="1" t="str">
        <f>IF(K3834="","",IF(K3834&gt;Figures!B$6-1,"yes","no"))</f>
        <v/>
      </c>
      <c r="N3834" s="8" t="str">
        <f t="shared" si="431"/>
        <v/>
      </c>
      <c r="O3834" s="1" t="str">
        <f t="shared" si="432"/>
        <v/>
      </c>
    </row>
    <row r="3835" spans="1:15" x14ac:dyDescent="0.25">
      <c r="A3835" s="1" t="str">
        <f>IF('Raw data'!A3835="","",'Raw data'!A3835)</f>
        <v/>
      </c>
      <c r="B3835" s="1" t="str">
        <f t="shared" si="426"/>
        <v/>
      </c>
      <c r="C3835" s="1" t="str">
        <f t="shared" si="427"/>
        <v/>
      </c>
      <c r="D3835" s="1" t="str">
        <f>IF('Raw data'!B3835=0,"",'Raw data'!B3835)</f>
        <v/>
      </c>
      <c r="E3835" s="1" t="str">
        <f>IF('Raw data'!C3835=0,"",'Raw data'!C3835)</f>
        <v/>
      </c>
      <c r="F3835" s="1" t="str">
        <f>IF('Raw data'!D3835=0,"",'Raw data'!D3835)</f>
        <v/>
      </c>
      <c r="H3835" s="8" t="str">
        <f t="shared" si="428"/>
        <v/>
      </c>
      <c r="I3835" s="1" t="str">
        <f t="shared" si="429"/>
        <v/>
      </c>
      <c r="K3835" s="1" t="str">
        <f t="shared" si="430"/>
        <v/>
      </c>
      <c r="M3835" s="1" t="str">
        <f>IF(K3835="","",IF(K3835&gt;Figures!B$6-1,"yes","no"))</f>
        <v/>
      </c>
      <c r="N3835" s="8" t="str">
        <f t="shared" si="431"/>
        <v/>
      </c>
      <c r="O3835" s="1" t="str">
        <f t="shared" si="432"/>
        <v/>
      </c>
    </row>
    <row r="3836" spans="1:15" x14ac:dyDescent="0.25">
      <c r="A3836" s="1" t="str">
        <f>IF('Raw data'!A3836="","",'Raw data'!A3836)</f>
        <v/>
      </c>
      <c r="B3836" s="1" t="str">
        <f t="shared" si="426"/>
        <v/>
      </c>
      <c r="C3836" s="1" t="str">
        <f t="shared" si="427"/>
        <v/>
      </c>
      <c r="D3836" s="1" t="str">
        <f>IF('Raw data'!B3836=0,"",'Raw data'!B3836)</f>
        <v/>
      </c>
      <c r="E3836" s="1" t="str">
        <f>IF('Raw data'!C3836=0,"",'Raw data'!C3836)</f>
        <v/>
      </c>
      <c r="F3836" s="1" t="str">
        <f>IF('Raw data'!D3836=0,"",'Raw data'!D3836)</f>
        <v/>
      </c>
      <c r="H3836" s="8" t="str">
        <f t="shared" si="428"/>
        <v/>
      </c>
      <c r="I3836" s="1" t="str">
        <f t="shared" si="429"/>
        <v/>
      </c>
      <c r="K3836" s="1" t="str">
        <f t="shared" si="430"/>
        <v/>
      </c>
      <c r="M3836" s="1" t="str">
        <f>IF(K3836="","",IF(K3836&gt;Figures!B$6-1,"yes","no"))</f>
        <v/>
      </c>
      <c r="N3836" s="8" t="str">
        <f t="shared" si="431"/>
        <v/>
      </c>
      <c r="O3836" s="1" t="str">
        <f t="shared" si="432"/>
        <v/>
      </c>
    </row>
    <row r="3837" spans="1:15" x14ac:dyDescent="0.25">
      <c r="A3837" s="1" t="str">
        <f>IF('Raw data'!A3837="","",'Raw data'!A3837)</f>
        <v/>
      </c>
      <c r="B3837" s="1" t="str">
        <f t="shared" si="426"/>
        <v/>
      </c>
      <c r="C3837" s="1" t="str">
        <f t="shared" si="427"/>
        <v/>
      </c>
      <c r="D3837" s="1" t="str">
        <f>IF('Raw data'!B3837=0,"",'Raw data'!B3837)</f>
        <v/>
      </c>
      <c r="E3837" s="1" t="str">
        <f>IF('Raw data'!C3837=0,"",'Raw data'!C3837)</f>
        <v/>
      </c>
      <c r="F3837" s="1" t="str">
        <f>IF('Raw data'!D3837=0,"",'Raw data'!D3837)</f>
        <v/>
      </c>
      <c r="H3837" s="8" t="str">
        <f t="shared" si="428"/>
        <v/>
      </c>
      <c r="I3837" s="1" t="str">
        <f t="shared" si="429"/>
        <v/>
      </c>
      <c r="K3837" s="1" t="str">
        <f t="shared" si="430"/>
        <v/>
      </c>
      <c r="M3837" s="1" t="str">
        <f>IF(K3837="","",IF(K3837&gt;Figures!B$6-1,"yes","no"))</f>
        <v/>
      </c>
      <c r="N3837" s="8" t="str">
        <f t="shared" si="431"/>
        <v/>
      </c>
      <c r="O3837" s="1" t="str">
        <f t="shared" si="432"/>
        <v/>
      </c>
    </row>
    <row r="3838" spans="1:15" x14ac:dyDescent="0.25">
      <c r="A3838" s="1" t="str">
        <f>IF('Raw data'!A3838="","",'Raw data'!A3838)</f>
        <v/>
      </c>
      <c r="B3838" s="1" t="str">
        <f t="shared" si="426"/>
        <v/>
      </c>
      <c r="C3838" s="1" t="str">
        <f t="shared" si="427"/>
        <v/>
      </c>
      <c r="D3838" s="1" t="str">
        <f>IF('Raw data'!B3838=0,"",'Raw data'!B3838)</f>
        <v/>
      </c>
      <c r="E3838" s="1" t="str">
        <f>IF('Raw data'!C3838=0,"",'Raw data'!C3838)</f>
        <v/>
      </c>
      <c r="F3838" s="1" t="str">
        <f>IF('Raw data'!D3838=0,"",'Raw data'!D3838)</f>
        <v/>
      </c>
      <c r="H3838" s="8" t="str">
        <f t="shared" si="428"/>
        <v/>
      </c>
      <c r="I3838" s="1" t="str">
        <f t="shared" si="429"/>
        <v/>
      </c>
      <c r="K3838" s="1" t="str">
        <f t="shared" si="430"/>
        <v/>
      </c>
      <c r="M3838" s="1" t="str">
        <f>IF(K3838="","",IF(K3838&gt;Figures!B$6-1,"yes","no"))</f>
        <v/>
      </c>
      <c r="N3838" s="8" t="str">
        <f t="shared" si="431"/>
        <v/>
      </c>
      <c r="O3838" s="1" t="str">
        <f t="shared" si="432"/>
        <v/>
      </c>
    </row>
    <row r="3839" spans="1:15" x14ac:dyDescent="0.25">
      <c r="A3839" s="1" t="str">
        <f>IF('Raw data'!A3839="","",'Raw data'!A3839)</f>
        <v/>
      </c>
      <c r="B3839" s="1" t="str">
        <f t="shared" si="426"/>
        <v/>
      </c>
      <c r="C3839" s="1" t="str">
        <f t="shared" si="427"/>
        <v/>
      </c>
      <c r="D3839" s="1" t="str">
        <f>IF('Raw data'!B3839=0,"",'Raw data'!B3839)</f>
        <v/>
      </c>
      <c r="E3839" s="1" t="str">
        <f>IF('Raw data'!C3839=0,"",'Raw data'!C3839)</f>
        <v/>
      </c>
      <c r="F3839" s="1" t="str">
        <f>IF('Raw data'!D3839=0,"",'Raw data'!D3839)</f>
        <v/>
      </c>
      <c r="H3839" s="8" t="str">
        <f t="shared" si="428"/>
        <v/>
      </c>
      <c r="I3839" s="1" t="str">
        <f t="shared" si="429"/>
        <v/>
      </c>
      <c r="K3839" s="1" t="str">
        <f t="shared" si="430"/>
        <v/>
      </c>
      <c r="M3839" s="1" t="str">
        <f>IF(K3839="","",IF(K3839&gt;Figures!B$6-1,"yes","no"))</f>
        <v/>
      </c>
      <c r="N3839" s="8" t="str">
        <f t="shared" si="431"/>
        <v/>
      </c>
      <c r="O3839" s="1" t="str">
        <f t="shared" si="432"/>
        <v/>
      </c>
    </row>
    <row r="3840" spans="1:15" x14ac:dyDescent="0.25">
      <c r="A3840" s="1" t="str">
        <f>IF('Raw data'!A3840="","",'Raw data'!A3840)</f>
        <v/>
      </c>
      <c r="B3840" s="1" t="str">
        <f t="shared" si="426"/>
        <v/>
      </c>
      <c r="C3840" s="1" t="str">
        <f t="shared" si="427"/>
        <v/>
      </c>
      <c r="D3840" s="1" t="str">
        <f>IF('Raw data'!B3840=0,"",'Raw data'!B3840)</f>
        <v/>
      </c>
      <c r="E3840" s="1" t="str">
        <f>IF('Raw data'!C3840=0,"",'Raw data'!C3840)</f>
        <v/>
      </c>
      <c r="F3840" s="1" t="str">
        <f>IF('Raw data'!D3840=0,"",'Raw data'!D3840)</f>
        <v/>
      </c>
      <c r="H3840" s="8" t="str">
        <f t="shared" si="428"/>
        <v/>
      </c>
      <c r="I3840" s="1" t="str">
        <f t="shared" si="429"/>
        <v/>
      </c>
      <c r="K3840" s="1" t="str">
        <f t="shared" si="430"/>
        <v/>
      </c>
      <c r="M3840" s="1" t="str">
        <f>IF(K3840="","",IF(K3840&gt;Figures!B$6-1,"yes","no"))</f>
        <v/>
      </c>
      <c r="N3840" s="8" t="str">
        <f t="shared" si="431"/>
        <v/>
      </c>
      <c r="O3840" s="1" t="str">
        <f t="shared" si="432"/>
        <v/>
      </c>
    </row>
    <row r="3841" spans="1:15" x14ac:dyDescent="0.25">
      <c r="A3841" s="1" t="str">
        <f>IF('Raw data'!A3841="","",'Raw data'!A3841)</f>
        <v/>
      </c>
      <c r="B3841" s="1" t="str">
        <f t="shared" si="426"/>
        <v/>
      </c>
      <c r="C3841" s="1" t="str">
        <f t="shared" si="427"/>
        <v/>
      </c>
      <c r="D3841" s="1" t="str">
        <f>IF('Raw data'!B3841=0,"",'Raw data'!B3841)</f>
        <v/>
      </c>
      <c r="E3841" s="1" t="str">
        <f>IF('Raw data'!C3841=0,"",'Raw data'!C3841)</f>
        <v/>
      </c>
      <c r="F3841" s="1" t="str">
        <f>IF('Raw data'!D3841=0,"",'Raw data'!D3841)</f>
        <v/>
      </c>
      <c r="H3841" s="8" t="str">
        <f t="shared" si="428"/>
        <v/>
      </c>
      <c r="I3841" s="1" t="str">
        <f t="shared" si="429"/>
        <v/>
      </c>
      <c r="K3841" s="1" t="str">
        <f t="shared" si="430"/>
        <v/>
      </c>
      <c r="M3841" s="1" t="str">
        <f>IF(K3841="","",IF(K3841&gt;Figures!B$6-1,"yes","no"))</f>
        <v/>
      </c>
      <c r="N3841" s="8" t="str">
        <f t="shared" si="431"/>
        <v/>
      </c>
      <c r="O3841" s="1" t="str">
        <f t="shared" si="432"/>
        <v/>
      </c>
    </row>
    <row r="3842" spans="1:15" x14ac:dyDescent="0.25">
      <c r="A3842" s="1" t="str">
        <f>IF('Raw data'!A3842="","",'Raw data'!A3842)</f>
        <v/>
      </c>
      <c r="B3842" s="1" t="str">
        <f t="shared" si="426"/>
        <v/>
      </c>
      <c r="C3842" s="1" t="str">
        <f t="shared" si="427"/>
        <v/>
      </c>
      <c r="D3842" s="1" t="str">
        <f>IF('Raw data'!B3842=0,"",'Raw data'!B3842)</f>
        <v/>
      </c>
      <c r="E3842" s="1" t="str">
        <f>IF('Raw data'!C3842=0,"",'Raw data'!C3842)</f>
        <v/>
      </c>
      <c r="F3842" s="1" t="str">
        <f>IF('Raw data'!D3842=0,"",'Raw data'!D3842)</f>
        <v/>
      </c>
      <c r="H3842" s="8" t="str">
        <f t="shared" si="428"/>
        <v/>
      </c>
      <c r="I3842" s="1" t="str">
        <f t="shared" si="429"/>
        <v/>
      </c>
      <c r="K3842" s="1" t="str">
        <f t="shared" si="430"/>
        <v/>
      </c>
      <c r="M3842" s="1" t="str">
        <f>IF(K3842="","",IF(K3842&gt;Figures!B$6-1,"yes","no"))</f>
        <v/>
      </c>
      <c r="N3842" s="8" t="str">
        <f t="shared" si="431"/>
        <v/>
      </c>
      <c r="O3842" s="1" t="str">
        <f t="shared" si="432"/>
        <v/>
      </c>
    </row>
    <row r="3843" spans="1:15" x14ac:dyDescent="0.25">
      <c r="A3843" s="1" t="str">
        <f>IF('Raw data'!A3843="","",'Raw data'!A3843)</f>
        <v/>
      </c>
      <c r="B3843" s="1" t="str">
        <f t="shared" ref="B3843:B3906" si="433">IFERROR(MID(A3843,1,FIND("{",A3843)-1),A3843)</f>
        <v/>
      </c>
      <c r="C3843" s="1" t="str">
        <f t="shared" ref="C3843:C3906" si="434">IFERROR(MID(A3843,FIND("{",A3843)+1,FIND("}",A3843)-FIND("{",A3843)-1),"")</f>
        <v/>
      </c>
      <c r="D3843" s="1" t="str">
        <f>IF('Raw data'!B3843=0,"",'Raw data'!B3843)</f>
        <v/>
      </c>
      <c r="E3843" s="1" t="str">
        <f>IF('Raw data'!C3843=0,"",'Raw data'!C3843)</f>
        <v/>
      </c>
      <c r="F3843" s="1" t="str">
        <f>IF('Raw data'!D3843=0,"",'Raw data'!D3843)</f>
        <v/>
      </c>
      <c r="H3843" s="8" t="str">
        <f t="shared" ref="H3843:H3906" si="435">IFERROR(IF(COUNTIF(E3843:F3843,0)=2,"",IF(COUNTIF(E3843:F3843,0)=1,0,E3843/SUM(E3843:F3843))),"")</f>
        <v/>
      </c>
      <c r="I3843" s="1" t="str">
        <f t="shared" ref="I3843:I3906" si="436">IFERROR(RANK(H3843,H:H),"")</f>
        <v/>
      </c>
      <c r="K3843" s="1" t="str">
        <f t="shared" ref="K3843:K3906" si="437">IF(D3843&lt;J$2,1,IF(D3843&lt;J$3,2,IF(D3843&lt;J$4,3,IF(D3843="","",4))))</f>
        <v/>
      </c>
      <c r="M3843" s="1" t="str">
        <f>IF(K3843="","",IF(K3843&gt;Figures!B$6-1,"yes","no"))</f>
        <v/>
      </c>
      <c r="N3843" s="8" t="str">
        <f t="shared" ref="N3843:N3906" si="438">IF(H3843="","",IF(M3843="yes",H3843,0))</f>
        <v/>
      </c>
      <c r="O3843" s="1" t="str">
        <f t="shared" ref="O3843:O3906" si="439">IFERROR(RANK(N3843,N:N),"")</f>
        <v/>
      </c>
    </row>
    <row r="3844" spans="1:15" x14ac:dyDescent="0.25">
      <c r="A3844" s="1" t="str">
        <f>IF('Raw data'!A3844="","",'Raw data'!A3844)</f>
        <v/>
      </c>
      <c r="B3844" s="1" t="str">
        <f t="shared" si="433"/>
        <v/>
      </c>
      <c r="C3844" s="1" t="str">
        <f t="shared" si="434"/>
        <v/>
      </c>
      <c r="D3844" s="1" t="str">
        <f>IF('Raw data'!B3844=0,"",'Raw data'!B3844)</f>
        <v/>
      </c>
      <c r="E3844" s="1" t="str">
        <f>IF('Raw data'!C3844=0,"",'Raw data'!C3844)</f>
        <v/>
      </c>
      <c r="F3844" s="1" t="str">
        <f>IF('Raw data'!D3844=0,"",'Raw data'!D3844)</f>
        <v/>
      </c>
      <c r="H3844" s="8" t="str">
        <f t="shared" si="435"/>
        <v/>
      </c>
      <c r="I3844" s="1" t="str">
        <f t="shared" si="436"/>
        <v/>
      </c>
      <c r="K3844" s="1" t="str">
        <f t="shared" si="437"/>
        <v/>
      </c>
      <c r="M3844" s="1" t="str">
        <f>IF(K3844="","",IF(K3844&gt;Figures!B$6-1,"yes","no"))</f>
        <v/>
      </c>
      <c r="N3844" s="8" t="str">
        <f t="shared" si="438"/>
        <v/>
      </c>
      <c r="O3844" s="1" t="str">
        <f t="shared" si="439"/>
        <v/>
      </c>
    </row>
    <row r="3845" spans="1:15" x14ac:dyDescent="0.25">
      <c r="A3845" s="1" t="str">
        <f>IF('Raw data'!A3845="","",'Raw data'!A3845)</f>
        <v/>
      </c>
      <c r="B3845" s="1" t="str">
        <f t="shared" si="433"/>
        <v/>
      </c>
      <c r="C3845" s="1" t="str">
        <f t="shared" si="434"/>
        <v/>
      </c>
      <c r="D3845" s="1" t="str">
        <f>IF('Raw data'!B3845=0,"",'Raw data'!B3845)</f>
        <v/>
      </c>
      <c r="E3845" s="1" t="str">
        <f>IF('Raw data'!C3845=0,"",'Raw data'!C3845)</f>
        <v/>
      </c>
      <c r="F3845" s="1" t="str">
        <f>IF('Raw data'!D3845=0,"",'Raw data'!D3845)</f>
        <v/>
      </c>
      <c r="H3845" s="8" t="str">
        <f t="shared" si="435"/>
        <v/>
      </c>
      <c r="I3845" s="1" t="str">
        <f t="shared" si="436"/>
        <v/>
      </c>
      <c r="K3845" s="1" t="str">
        <f t="shared" si="437"/>
        <v/>
      </c>
      <c r="M3845" s="1" t="str">
        <f>IF(K3845="","",IF(K3845&gt;Figures!B$6-1,"yes","no"))</f>
        <v/>
      </c>
      <c r="N3845" s="8" t="str">
        <f t="shared" si="438"/>
        <v/>
      </c>
      <c r="O3845" s="1" t="str">
        <f t="shared" si="439"/>
        <v/>
      </c>
    </row>
    <row r="3846" spans="1:15" x14ac:dyDescent="0.25">
      <c r="A3846" s="1" t="str">
        <f>IF('Raw data'!A3846="","",'Raw data'!A3846)</f>
        <v/>
      </c>
      <c r="B3846" s="1" t="str">
        <f t="shared" si="433"/>
        <v/>
      </c>
      <c r="C3846" s="1" t="str">
        <f t="shared" si="434"/>
        <v/>
      </c>
      <c r="D3846" s="1" t="str">
        <f>IF('Raw data'!B3846=0,"",'Raw data'!B3846)</f>
        <v/>
      </c>
      <c r="E3846" s="1" t="str">
        <f>IF('Raw data'!C3846=0,"",'Raw data'!C3846)</f>
        <v/>
      </c>
      <c r="F3846" s="1" t="str">
        <f>IF('Raw data'!D3846=0,"",'Raw data'!D3846)</f>
        <v/>
      </c>
      <c r="H3846" s="8" t="str">
        <f t="shared" si="435"/>
        <v/>
      </c>
      <c r="I3846" s="1" t="str">
        <f t="shared" si="436"/>
        <v/>
      </c>
      <c r="K3846" s="1" t="str">
        <f t="shared" si="437"/>
        <v/>
      </c>
      <c r="M3846" s="1" t="str">
        <f>IF(K3846="","",IF(K3846&gt;Figures!B$6-1,"yes","no"))</f>
        <v/>
      </c>
      <c r="N3846" s="8" t="str">
        <f t="shared" si="438"/>
        <v/>
      </c>
      <c r="O3846" s="1" t="str">
        <f t="shared" si="439"/>
        <v/>
      </c>
    </row>
    <row r="3847" spans="1:15" x14ac:dyDescent="0.25">
      <c r="A3847" s="1" t="str">
        <f>IF('Raw data'!A3847="","",'Raw data'!A3847)</f>
        <v/>
      </c>
      <c r="B3847" s="1" t="str">
        <f t="shared" si="433"/>
        <v/>
      </c>
      <c r="C3847" s="1" t="str">
        <f t="shared" si="434"/>
        <v/>
      </c>
      <c r="D3847" s="1" t="str">
        <f>IF('Raw data'!B3847=0,"",'Raw data'!B3847)</f>
        <v/>
      </c>
      <c r="E3847" s="1" t="str">
        <f>IF('Raw data'!C3847=0,"",'Raw data'!C3847)</f>
        <v/>
      </c>
      <c r="F3847" s="1" t="str">
        <f>IF('Raw data'!D3847=0,"",'Raw data'!D3847)</f>
        <v/>
      </c>
      <c r="H3847" s="8" t="str">
        <f t="shared" si="435"/>
        <v/>
      </c>
      <c r="I3847" s="1" t="str">
        <f t="shared" si="436"/>
        <v/>
      </c>
      <c r="K3847" s="1" t="str">
        <f t="shared" si="437"/>
        <v/>
      </c>
      <c r="M3847" s="1" t="str">
        <f>IF(K3847="","",IF(K3847&gt;Figures!B$6-1,"yes","no"))</f>
        <v/>
      </c>
      <c r="N3847" s="8" t="str">
        <f t="shared" si="438"/>
        <v/>
      </c>
      <c r="O3847" s="1" t="str">
        <f t="shared" si="439"/>
        <v/>
      </c>
    </row>
    <row r="3848" spans="1:15" x14ac:dyDescent="0.25">
      <c r="A3848" s="1" t="str">
        <f>IF('Raw data'!A3848="","",'Raw data'!A3848)</f>
        <v/>
      </c>
      <c r="B3848" s="1" t="str">
        <f t="shared" si="433"/>
        <v/>
      </c>
      <c r="C3848" s="1" t="str">
        <f t="shared" si="434"/>
        <v/>
      </c>
      <c r="D3848" s="1" t="str">
        <f>IF('Raw data'!B3848=0,"",'Raw data'!B3848)</f>
        <v/>
      </c>
      <c r="E3848" s="1" t="str">
        <f>IF('Raw data'!C3848=0,"",'Raw data'!C3848)</f>
        <v/>
      </c>
      <c r="F3848" s="1" t="str">
        <f>IF('Raw data'!D3848=0,"",'Raw data'!D3848)</f>
        <v/>
      </c>
      <c r="H3848" s="8" t="str">
        <f t="shared" si="435"/>
        <v/>
      </c>
      <c r="I3848" s="1" t="str">
        <f t="shared" si="436"/>
        <v/>
      </c>
      <c r="K3848" s="1" t="str">
        <f t="shared" si="437"/>
        <v/>
      </c>
      <c r="M3848" s="1" t="str">
        <f>IF(K3848="","",IF(K3848&gt;Figures!B$6-1,"yes","no"))</f>
        <v/>
      </c>
      <c r="N3848" s="8" t="str">
        <f t="shared" si="438"/>
        <v/>
      </c>
      <c r="O3848" s="1" t="str">
        <f t="shared" si="439"/>
        <v/>
      </c>
    </row>
    <row r="3849" spans="1:15" x14ac:dyDescent="0.25">
      <c r="A3849" s="1" t="str">
        <f>IF('Raw data'!A3849="","",'Raw data'!A3849)</f>
        <v/>
      </c>
      <c r="B3849" s="1" t="str">
        <f t="shared" si="433"/>
        <v/>
      </c>
      <c r="C3849" s="1" t="str">
        <f t="shared" si="434"/>
        <v/>
      </c>
      <c r="D3849" s="1" t="str">
        <f>IF('Raw data'!B3849=0,"",'Raw data'!B3849)</f>
        <v/>
      </c>
      <c r="E3849" s="1" t="str">
        <f>IF('Raw data'!C3849=0,"",'Raw data'!C3849)</f>
        <v/>
      </c>
      <c r="F3849" s="1" t="str">
        <f>IF('Raw data'!D3849=0,"",'Raw data'!D3849)</f>
        <v/>
      </c>
      <c r="H3849" s="8" t="str">
        <f t="shared" si="435"/>
        <v/>
      </c>
      <c r="I3849" s="1" t="str">
        <f t="shared" si="436"/>
        <v/>
      </c>
      <c r="K3849" s="1" t="str">
        <f t="shared" si="437"/>
        <v/>
      </c>
      <c r="M3849" s="1" t="str">
        <f>IF(K3849="","",IF(K3849&gt;Figures!B$6-1,"yes","no"))</f>
        <v/>
      </c>
      <c r="N3849" s="8" t="str">
        <f t="shared" si="438"/>
        <v/>
      </c>
      <c r="O3849" s="1" t="str">
        <f t="shared" si="439"/>
        <v/>
      </c>
    </row>
    <row r="3850" spans="1:15" x14ac:dyDescent="0.25">
      <c r="A3850" s="1" t="str">
        <f>IF('Raw data'!A3850="","",'Raw data'!A3850)</f>
        <v/>
      </c>
      <c r="B3850" s="1" t="str">
        <f t="shared" si="433"/>
        <v/>
      </c>
      <c r="C3850" s="1" t="str">
        <f t="shared" si="434"/>
        <v/>
      </c>
      <c r="D3850" s="1" t="str">
        <f>IF('Raw data'!B3850=0,"",'Raw data'!B3850)</f>
        <v/>
      </c>
      <c r="E3850" s="1" t="str">
        <f>IF('Raw data'!C3850=0,"",'Raw data'!C3850)</f>
        <v/>
      </c>
      <c r="F3850" s="1" t="str">
        <f>IF('Raw data'!D3850=0,"",'Raw data'!D3850)</f>
        <v/>
      </c>
      <c r="H3850" s="8" t="str">
        <f t="shared" si="435"/>
        <v/>
      </c>
      <c r="I3850" s="1" t="str">
        <f t="shared" si="436"/>
        <v/>
      </c>
      <c r="K3850" s="1" t="str">
        <f t="shared" si="437"/>
        <v/>
      </c>
      <c r="M3850" s="1" t="str">
        <f>IF(K3850="","",IF(K3850&gt;Figures!B$6-1,"yes","no"))</f>
        <v/>
      </c>
      <c r="N3850" s="8" t="str">
        <f t="shared" si="438"/>
        <v/>
      </c>
      <c r="O3850" s="1" t="str">
        <f t="shared" si="439"/>
        <v/>
      </c>
    </row>
    <row r="3851" spans="1:15" x14ac:dyDescent="0.25">
      <c r="A3851" s="1" t="str">
        <f>IF('Raw data'!A3851="","",'Raw data'!A3851)</f>
        <v/>
      </c>
      <c r="B3851" s="1" t="str">
        <f t="shared" si="433"/>
        <v/>
      </c>
      <c r="C3851" s="1" t="str">
        <f t="shared" si="434"/>
        <v/>
      </c>
      <c r="D3851" s="1" t="str">
        <f>IF('Raw data'!B3851=0,"",'Raw data'!B3851)</f>
        <v/>
      </c>
      <c r="E3851" s="1" t="str">
        <f>IF('Raw data'!C3851=0,"",'Raw data'!C3851)</f>
        <v/>
      </c>
      <c r="F3851" s="1" t="str">
        <f>IF('Raw data'!D3851=0,"",'Raw data'!D3851)</f>
        <v/>
      </c>
      <c r="H3851" s="8" t="str">
        <f t="shared" si="435"/>
        <v/>
      </c>
      <c r="I3851" s="1" t="str">
        <f t="shared" si="436"/>
        <v/>
      </c>
      <c r="K3851" s="1" t="str">
        <f t="shared" si="437"/>
        <v/>
      </c>
      <c r="M3851" s="1" t="str">
        <f>IF(K3851="","",IF(K3851&gt;Figures!B$6-1,"yes","no"))</f>
        <v/>
      </c>
      <c r="N3851" s="8" t="str">
        <f t="shared" si="438"/>
        <v/>
      </c>
      <c r="O3851" s="1" t="str">
        <f t="shared" si="439"/>
        <v/>
      </c>
    </row>
    <row r="3852" spans="1:15" x14ac:dyDescent="0.25">
      <c r="A3852" s="1" t="str">
        <f>IF('Raw data'!A3852="","",'Raw data'!A3852)</f>
        <v/>
      </c>
      <c r="B3852" s="1" t="str">
        <f t="shared" si="433"/>
        <v/>
      </c>
      <c r="C3852" s="1" t="str">
        <f t="shared" si="434"/>
        <v/>
      </c>
      <c r="D3852" s="1" t="str">
        <f>IF('Raw data'!B3852=0,"",'Raw data'!B3852)</f>
        <v/>
      </c>
      <c r="E3852" s="1" t="str">
        <f>IF('Raw data'!C3852=0,"",'Raw data'!C3852)</f>
        <v/>
      </c>
      <c r="F3852" s="1" t="str">
        <f>IF('Raw data'!D3852=0,"",'Raw data'!D3852)</f>
        <v/>
      </c>
      <c r="H3852" s="8" t="str">
        <f t="shared" si="435"/>
        <v/>
      </c>
      <c r="I3852" s="1" t="str">
        <f t="shared" si="436"/>
        <v/>
      </c>
      <c r="K3852" s="1" t="str">
        <f t="shared" si="437"/>
        <v/>
      </c>
      <c r="M3852" s="1" t="str">
        <f>IF(K3852="","",IF(K3852&gt;Figures!B$6-1,"yes","no"))</f>
        <v/>
      </c>
      <c r="N3852" s="8" t="str">
        <f t="shared" si="438"/>
        <v/>
      </c>
      <c r="O3852" s="1" t="str">
        <f t="shared" si="439"/>
        <v/>
      </c>
    </row>
    <row r="3853" spans="1:15" x14ac:dyDescent="0.25">
      <c r="A3853" s="1" t="str">
        <f>IF('Raw data'!A3853="","",'Raw data'!A3853)</f>
        <v/>
      </c>
      <c r="B3853" s="1" t="str">
        <f t="shared" si="433"/>
        <v/>
      </c>
      <c r="C3853" s="1" t="str">
        <f t="shared" si="434"/>
        <v/>
      </c>
      <c r="D3853" s="1" t="str">
        <f>IF('Raw data'!B3853=0,"",'Raw data'!B3853)</f>
        <v/>
      </c>
      <c r="E3853" s="1" t="str">
        <f>IF('Raw data'!C3853=0,"",'Raw data'!C3853)</f>
        <v/>
      </c>
      <c r="F3853" s="1" t="str">
        <f>IF('Raw data'!D3853=0,"",'Raw data'!D3853)</f>
        <v/>
      </c>
      <c r="H3853" s="8" t="str">
        <f t="shared" si="435"/>
        <v/>
      </c>
      <c r="I3853" s="1" t="str">
        <f t="shared" si="436"/>
        <v/>
      </c>
      <c r="K3853" s="1" t="str">
        <f t="shared" si="437"/>
        <v/>
      </c>
      <c r="M3853" s="1" t="str">
        <f>IF(K3853="","",IF(K3853&gt;Figures!B$6-1,"yes","no"))</f>
        <v/>
      </c>
      <c r="N3853" s="8" t="str">
        <f t="shared" si="438"/>
        <v/>
      </c>
      <c r="O3853" s="1" t="str">
        <f t="shared" si="439"/>
        <v/>
      </c>
    </row>
    <row r="3854" spans="1:15" x14ac:dyDescent="0.25">
      <c r="A3854" s="1" t="str">
        <f>IF('Raw data'!A3854="","",'Raw data'!A3854)</f>
        <v/>
      </c>
      <c r="B3854" s="1" t="str">
        <f t="shared" si="433"/>
        <v/>
      </c>
      <c r="C3854" s="1" t="str">
        <f t="shared" si="434"/>
        <v/>
      </c>
      <c r="D3854" s="1" t="str">
        <f>IF('Raw data'!B3854=0,"",'Raw data'!B3854)</f>
        <v/>
      </c>
      <c r="E3854" s="1" t="str">
        <f>IF('Raw data'!C3854=0,"",'Raw data'!C3854)</f>
        <v/>
      </c>
      <c r="F3854" s="1" t="str">
        <f>IF('Raw data'!D3854=0,"",'Raw data'!D3854)</f>
        <v/>
      </c>
      <c r="H3854" s="8" t="str">
        <f t="shared" si="435"/>
        <v/>
      </c>
      <c r="I3854" s="1" t="str">
        <f t="shared" si="436"/>
        <v/>
      </c>
      <c r="K3854" s="1" t="str">
        <f t="shared" si="437"/>
        <v/>
      </c>
      <c r="M3854" s="1" t="str">
        <f>IF(K3854="","",IF(K3854&gt;Figures!B$6-1,"yes","no"))</f>
        <v/>
      </c>
      <c r="N3854" s="8" t="str">
        <f t="shared" si="438"/>
        <v/>
      </c>
      <c r="O3854" s="1" t="str">
        <f t="shared" si="439"/>
        <v/>
      </c>
    </row>
    <row r="3855" spans="1:15" x14ac:dyDescent="0.25">
      <c r="A3855" s="1" t="str">
        <f>IF('Raw data'!A3855="","",'Raw data'!A3855)</f>
        <v/>
      </c>
      <c r="B3855" s="1" t="str">
        <f t="shared" si="433"/>
        <v/>
      </c>
      <c r="C3855" s="1" t="str">
        <f t="shared" si="434"/>
        <v/>
      </c>
      <c r="D3855" s="1" t="str">
        <f>IF('Raw data'!B3855=0,"",'Raw data'!B3855)</f>
        <v/>
      </c>
      <c r="E3855" s="1" t="str">
        <f>IF('Raw data'!C3855=0,"",'Raw data'!C3855)</f>
        <v/>
      </c>
      <c r="F3855" s="1" t="str">
        <f>IF('Raw data'!D3855=0,"",'Raw data'!D3855)</f>
        <v/>
      </c>
      <c r="H3855" s="8" t="str">
        <f t="shared" si="435"/>
        <v/>
      </c>
      <c r="I3855" s="1" t="str">
        <f t="shared" si="436"/>
        <v/>
      </c>
      <c r="K3855" s="1" t="str">
        <f t="shared" si="437"/>
        <v/>
      </c>
      <c r="M3855" s="1" t="str">
        <f>IF(K3855="","",IF(K3855&gt;Figures!B$6-1,"yes","no"))</f>
        <v/>
      </c>
      <c r="N3855" s="8" t="str">
        <f t="shared" si="438"/>
        <v/>
      </c>
      <c r="O3855" s="1" t="str">
        <f t="shared" si="439"/>
        <v/>
      </c>
    </row>
    <row r="3856" spans="1:15" x14ac:dyDescent="0.25">
      <c r="A3856" s="1" t="str">
        <f>IF('Raw data'!A3856="","",'Raw data'!A3856)</f>
        <v/>
      </c>
      <c r="B3856" s="1" t="str">
        <f t="shared" si="433"/>
        <v/>
      </c>
      <c r="C3856" s="1" t="str">
        <f t="shared" si="434"/>
        <v/>
      </c>
      <c r="D3856" s="1" t="str">
        <f>IF('Raw data'!B3856=0,"",'Raw data'!B3856)</f>
        <v/>
      </c>
      <c r="E3856" s="1" t="str">
        <f>IF('Raw data'!C3856=0,"",'Raw data'!C3856)</f>
        <v/>
      </c>
      <c r="F3856" s="1" t="str">
        <f>IF('Raw data'!D3856=0,"",'Raw data'!D3856)</f>
        <v/>
      </c>
      <c r="H3856" s="8" t="str">
        <f t="shared" si="435"/>
        <v/>
      </c>
      <c r="I3856" s="1" t="str">
        <f t="shared" si="436"/>
        <v/>
      </c>
      <c r="K3856" s="1" t="str">
        <f t="shared" si="437"/>
        <v/>
      </c>
      <c r="M3856" s="1" t="str">
        <f>IF(K3856="","",IF(K3856&gt;Figures!B$6-1,"yes","no"))</f>
        <v/>
      </c>
      <c r="N3856" s="8" t="str">
        <f t="shared" si="438"/>
        <v/>
      </c>
      <c r="O3856" s="1" t="str">
        <f t="shared" si="439"/>
        <v/>
      </c>
    </row>
    <row r="3857" spans="1:15" x14ac:dyDescent="0.25">
      <c r="A3857" s="1" t="str">
        <f>IF('Raw data'!A3857="","",'Raw data'!A3857)</f>
        <v/>
      </c>
      <c r="B3857" s="1" t="str">
        <f t="shared" si="433"/>
        <v/>
      </c>
      <c r="C3857" s="1" t="str">
        <f t="shared" si="434"/>
        <v/>
      </c>
      <c r="D3857" s="1" t="str">
        <f>IF('Raw data'!B3857=0,"",'Raw data'!B3857)</f>
        <v/>
      </c>
      <c r="E3857" s="1" t="str">
        <f>IF('Raw data'!C3857=0,"",'Raw data'!C3857)</f>
        <v/>
      </c>
      <c r="F3857" s="1" t="str">
        <f>IF('Raw data'!D3857=0,"",'Raw data'!D3857)</f>
        <v/>
      </c>
      <c r="H3857" s="8" t="str">
        <f t="shared" si="435"/>
        <v/>
      </c>
      <c r="I3857" s="1" t="str">
        <f t="shared" si="436"/>
        <v/>
      </c>
      <c r="K3857" s="1" t="str">
        <f t="shared" si="437"/>
        <v/>
      </c>
      <c r="M3857" s="1" t="str">
        <f>IF(K3857="","",IF(K3857&gt;Figures!B$6-1,"yes","no"))</f>
        <v/>
      </c>
      <c r="N3857" s="8" t="str">
        <f t="shared" si="438"/>
        <v/>
      </c>
      <c r="O3857" s="1" t="str">
        <f t="shared" si="439"/>
        <v/>
      </c>
    </row>
    <row r="3858" spans="1:15" x14ac:dyDescent="0.25">
      <c r="A3858" s="1" t="str">
        <f>IF('Raw data'!A3858="","",'Raw data'!A3858)</f>
        <v/>
      </c>
      <c r="B3858" s="1" t="str">
        <f t="shared" si="433"/>
        <v/>
      </c>
      <c r="C3858" s="1" t="str">
        <f t="shared" si="434"/>
        <v/>
      </c>
      <c r="D3858" s="1" t="str">
        <f>IF('Raw data'!B3858=0,"",'Raw data'!B3858)</f>
        <v/>
      </c>
      <c r="E3858" s="1" t="str">
        <f>IF('Raw data'!C3858=0,"",'Raw data'!C3858)</f>
        <v/>
      </c>
      <c r="F3858" s="1" t="str">
        <f>IF('Raw data'!D3858=0,"",'Raw data'!D3858)</f>
        <v/>
      </c>
      <c r="H3858" s="8" t="str">
        <f t="shared" si="435"/>
        <v/>
      </c>
      <c r="I3858" s="1" t="str">
        <f t="shared" si="436"/>
        <v/>
      </c>
      <c r="K3858" s="1" t="str">
        <f t="shared" si="437"/>
        <v/>
      </c>
      <c r="M3858" s="1" t="str">
        <f>IF(K3858="","",IF(K3858&gt;Figures!B$6-1,"yes","no"))</f>
        <v/>
      </c>
      <c r="N3858" s="8" t="str">
        <f t="shared" si="438"/>
        <v/>
      </c>
      <c r="O3858" s="1" t="str">
        <f t="shared" si="439"/>
        <v/>
      </c>
    </row>
    <row r="3859" spans="1:15" x14ac:dyDescent="0.25">
      <c r="A3859" s="1" t="str">
        <f>IF('Raw data'!A3859="","",'Raw data'!A3859)</f>
        <v/>
      </c>
      <c r="B3859" s="1" t="str">
        <f t="shared" si="433"/>
        <v/>
      </c>
      <c r="C3859" s="1" t="str">
        <f t="shared" si="434"/>
        <v/>
      </c>
      <c r="D3859" s="1" t="str">
        <f>IF('Raw data'!B3859=0,"",'Raw data'!B3859)</f>
        <v/>
      </c>
      <c r="E3859" s="1" t="str">
        <f>IF('Raw data'!C3859=0,"",'Raw data'!C3859)</f>
        <v/>
      </c>
      <c r="F3859" s="1" t="str">
        <f>IF('Raw data'!D3859=0,"",'Raw data'!D3859)</f>
        <v/>
      </c>
      <c r="H3859" s="8" t="str">
        <f t="shared" si="435"/>
        <v/>
      </c>
      <c r="I3859" s="1" t="str">
        <f t="shared" si="436"/>
        <v/>
      </c>
      <c r="K3859" s="1" t="str">
        <f t="shared" si="437"/>
        <v/>
      </c>
      <c r="M3859" s="1" t="str">
        <f>IF(K3859="","",IF(K3859&gt;Figures!B$6-1,"yes","no"))</f>
        <v/>
      </c>
      <c r="N3859" s="8" t="str">
        <f t="shared" si="438"/>
        <v/>
      </c>
      <c r="O3859" s="1" t="str">
        <f t="shared" si="439"/>
        <v/>
      </c>
    </row>
    <row r="3860" spans="1:15" x14ac:dyDescent="0.25">
      <c r="A3860" s="1" t="str">
        <f>IF('Raw data'!A3860="","",'Raw data'!A3860)</f>
        <v/>
      </c>
      <c r="B3860" s="1" t="str">
        <f t="shared" si="433"/>
        <v/>
      </c>
      <c r="C3860" s="1" t="str">
        <f t="shared" si="434"/>
        <v/>
      </c>
      <c r="D3860" s="1" t="str">
        <f>IF('Raw data'!B3860=0,"",'Raw data'!B3860)</f>
        <v/>
      </c>
      <c r="E3860" s="1" t="str">
        <f>IF('Raw data'!C3860=0,"",'Raw data'!C3860)</f>
        <v/>
      </c>
      <c r="F3860" s="1" t="str">
        <f>IF('Raw data'!D3860=0,"",'Raw data'!D3860)</f>
        <v/>
      </c>
      <c r="H3860" s="8" t="str">
        <f t="shared" si="435"/>
        <v/>
      </c>
      <c r="I3860" s="1" t="str">
        <f t="shared" si="436"/>
        <v/>
      </c>
      <c r="K3860" s="1" t="str">
        <f t="shared" si="437"/>
        <v/>
      </c>
      <c r="M3860" s="1" t="str">
        <f>IF(K3860="","",IF(K3860&gt;Figures!B$6-1,"yes","no"))</f>
        <v/>
      </c>
      <c r="N3860" s="8" t="str">
        <f t="shared" si="438"/>
        <v/>
      </c>
      <c r="O3860" s="1" t="str">
        <f t="shared" si="439"/>
        <v/>
      </c>
    </row>
    <row r="3861" spans="1:15" x14ac:dyDescent="0.25">
      <c r="A3861" s="1" t="str">
        <f>IF('Raw data'!A3861="","",'Raw data'!A3861)</f>
        <v/>
      </c>
      <c r="B3861" s="1" t="str">
        <f t="shared" si="433"/>
        <v/>
      </c>
      <c r="C3861" s="1" t="str">
        <f t="shared" si="434"/>
        <v/>
      </c>
      <c r="D3861" s="1" t="str">
        <f>IF('Raw data'!B3861=0,"",'Raw data'!B3861)</f>
        <v/>
      </c>
      <c r="E3861" s="1" t="str">
        <f>IF('Raw data'!C3861=0,"",'Raw data'!C3861)</f>
        <v/>
      </c>
      <c r="F3861" s="1" t="str">
        <f>IF('Raw data'!D3861=0,"",'Raw data'!D3861)</f>
        <v/>
      </c>
      <c r="H3861" s="8" t="str">
        <f t="shared" si="435"/>
        <v/>
      </c>
      <c r="I3861" s="1" t="str">
        <f t="shared" si="436"/>
        <v/>
      </c>
      <c r="K3861" s="1" t="str">
        <f t="shared" si="437"/>
        <v/>
      </c>
      <c r="M3861" s="1" t="str">
        <f>IF(K3861="","",IF(K3861&gt;Figures!B$6-1,"yes","no"))</f>
        <v/>
      </c>
      <c r="N3861" s="8" t="str">
        <f t="shared" si="438"/>
        <v/>
      </c>
      <c r="O3861" s="1" t="str">
        <f t="shared" si="439"/>
        <v/>
      </c>
    </row>
    <row r="3862" spans="1:15" x14ac:dyDescent="0.25">
      <c r="A3862" s="1" t="str">
        <f>IF('Raw data'!A3862="","",'Raw data'!A3862)</f>
        <v/>
      </c>
      <c r="B3862" s="1" t="str">
        <f t="shared" si="433"/>
        <v/>
      </c>
      <c r="C3862" s="1" t="str">
        <f t="shared" si="434"/>
        <v/>
      </c>
      <c r="D3862" s="1" t="str">
        <f>IF('Raw data'!B3862=0,"",'Raw data'!B3862)</f>
        <v/>
      </c>
      <c r="E3862" s="1" t="str">
        <f>IF('Raw data'!C3862=0,"",'Raw data'!C3862)</f>
        <v/>
      </c>
      <c r="F3862" s="1" t="str">
        <f>IF('Raw data'!D3862=0,"",'Raw data'!D3862)</f>
        <v/>
      </c>
      <c r="H3862" s="8" t="str">
        <f t="shared" si="435"/>
        <v/>
      </c>
      <c r="I3862" s="1" t="str">
        <f t="shared" si="436"/>
        <v/>
      </c>
      <c r="K3862" s="1" t="str">
        <f t="shared" si="437"/>
        <v/>
      </c>
      <c r="M3862" s="1" t="str">
        <f>IF(K3862="","",IF(K3862&gt;Figures!B$6-1,"yes","no"))</f>
        <v/>
      </c>
      <c r="N3862" s="8" t="str">
        <f t="shared" si="438"/>
        <v/>
      </c>
      <c r="O3862" s="1" t="str">
        <f t="shared" si="439"/>
        <v/>
      </c>
    </row>
    <row r="3863" spans="1:15" x14ac:dyDescent="0.25">
      <c r="A3863" s="1" t="str">
        <f>IF('Raw data'!A3863="","",'Raw data'!A3863)</f>
        <v/>
      </c>
      <c r="B3863" s="1" t="str">
        <f t="shared" si="433"/>
        <v/>
      </c>
      <c r="C3863" s="1" t="str">
        <f t="shared" si="434"/>
        <v/>
      </c>
      <c r="D3863" s="1" t="str">
        <f>IF('Raw data'!B3863=0,"",'Raw data'!B3863)</f>
        <v/>
      </c>
      <c r="E3863" s="1" t="str">
        <f>IF('Raw data'!C3863=0,"",'Raw data'!C3863)</f>
        <v/>
      </c>
      <c r="F3863" s="1" t="str">
        <f>IF('Raw data'!D3863=0,"",'Raw data'!D3863)</f>
        <v/>
      </c>
      <c r="H3863" s="8" t="str">
        <f t="shared" si="435"/>
        <v/>
      </c>
      <c r="I3863" s="1" t="str">
        <f t="shared" si="436"/>
        <v/>
      </c>
      <c r="K3863" s="1" t="str">
        <f t="shared" si="437"/>
        <v/>
      </c>
      <c r="M3863" s="1" t="str">
        <f>IF(K3863="","",IF(K3863&gt;Figures!B$6-1,"yes","no"))</f>
        <v/>
      </c>
      <c r="N3863" s="8" t="str">
        <f t="shared" si="438"/>
        <v/>
      </c>
      <c r="O3863" s="1" t="str">
        <f t="shared" si="439"/>
        <v/>
      </c>
    </row>
    <row r="3864" spans="1:15" x14ac:dyDescent="0.25">
      <c r="A3864" s="1" t="str">
        <f>IF('Raw data'!A3864="","",'Raw data'!A3864)</f>
        <v/>
      </c>
      <c r="B3864" s="1" t="str">
        <f t="shared" si="433"/>
        <v/>
      </c>
      <c r="C3864" s="1" t="str">
        <f t="shared" si="434"/>
        <v/>
      </c>
      <c r="D3864" s="1" t="str">
        <f>IF('Raw data'!B3864=0,"",'Raw data'!B3864)</f>
        <v/>
      </c>
      <c r="E3864" s="1" t="str">
        <f>IF('Raw data'!C3864=0,"",'Raw data'!C3864)</f>
        <v/>
      </c>
      <c r="F3864" s="1" t="str">
        <f>IF('Raw data'!D3864=0,"",'Raw data'!D3864)</f>
        <v/>
      </c>
      <c r="H3864" s="8" t="str">
        <f t="shared" si="435"/>
        <v/>
      </c>
      <c r="I3864" s="1" t="str">
        <f t="shared" si="436"/>
        <v/>
      </c>
      <c r="K3864" s="1" t="str">
        <f t="shared" si="437"/>
        <v/>
      </c>
      <c r="M3864" s="1" t="str">
        <f>IF(K3864="","",IF(K3864&gt;Figures!B$6-1,"yes","no"))</f>
        <v/>
      </c>
      <c r="N3864" s="8" t="str">
        <f t="shared" si="438"/>
        <v/>
      </c>
      <c r="O3864" s="1" t="str">
        <f t="shared" si="439"/>
        <v/>
      </c>
    </row>
    <row r="3865" spans="1:15" x14ac:dyDescent="0.25">
      <c r="A3865" s="1" t="str">
        <f>IF('Raw data'!A3865="","",'Raw data'!A3865)</f>
        <v/>
      </c>
      <c r="B3865" s="1" t="str">
        <f t="shared" si="433"/>
        <v/>
      </c>
      <c r="C3865" s="1" t="str">
        <f t="shared" si="434"/>
        <v/>
      </c>
      <c r="D3865" s="1" t="str">
        <f>IF('Raw data'!B3865=0,"",'Raw data'!B3865)</f>
        <v/>
      </c>
      <c r="E3865" s="1" t="str">
        <f>IF('Raw data'!C3865=0,"",'Raw data'!C3865)</f>
        <v/>
      </c>
      <c r="F3865" s="1" t="str">
        <f>IF('Raw data'!D3865=0,"",'Raw data'!D3865)</f>
        <v/>
      </c>
      <c r="H3865" s="8" t="str">
        <f t="shared" si="435"/>
        <v/>
      </c>
      <c r="I3865" s="1" t="str">
        <f t="shared" si="436"/>
        <v/>
      </c>
      <c r="K3865" s="1" t="str">
        <f t="shared" si="437"/>
        <v/>
      </c>
      <c r="M3865" s="1" t="str">
        <f>IF(K3865="","",IF(K3865&gt;Figures!B$6-1,"yes","no"))</f>
        <v/>
      </c>
      <c r="N3865" s="8" t="str">
        <f t="shared" si="438"/>
        <v/>
      </c>
      <c r="O3865" s="1" t="str">
        <f t="shared" si="439"/>
        <v/>
      </c>
    </row>
    <row r="3866" spans="1:15" x14ac:dyDescent="0.25">
      <c r="A3866" s="1" t="str">
        <f>IF('Raw data'!A3866="","",'Raw data'!A3866)</f>
        <v/>
      </c>
      <c r="B3866" s="1" t="str">
        <f t="shared" si="433"/>
        <v/>
      </c>
      <c r="C3866" s="1" t="str">
        <f t="shared" si="434"/>
        <v/>
      </c>
      <c r="D3866" s="1" t="str">
        <f>IF('Raw data'!B3866=0,"",'Raw data'!B3866)</f>
        <v/>
      </c>
      <c r="E3866" s="1" t="str">
        <f>IF('Raw data'!C3866=0,"",'Raw data'!C3866)</f>
        <v/>
      </c>
      <c r="F3866" s="1" t="str">
        <f>IF('Raw data'!D3866=0,"",'Raw data'!D3866)</f>
        <v/>
      </c>
      <c r="H3866" s="8" t="str">
        <f t="shared" si="435"/>
        <v/>
      </c>
      <c r="I3866" s="1" t="str">
        <f t="shared" si="436"/>
        <v/>
      </c>
      <c r="K3866" s="1" t="str">
        <f t="shared" si="437"/>
        <v/>
      </c>
      <c r="M3866" s="1" t="str">
        <f>IF(K3866="","",IF(K3866&gt;Figures!B$6-1,"yes","no"))</f>
        <v/>
      </c>
      <c r="N3866" s="8" t="str">
        <f t="shared" si="438"/>
        <v/>
      </c>
      <c r="O3866" s="1" t="str">
        <f t="shared" si="439"/>
        <v/>
      </c>
    </row>
    <row r="3867" spans="1:15" x14ac:dyDescent="0.25">
      <c r="A3867" s="1" t="str">
        <f>IF('Raw data'!A3867="","",'Raw data'!A3867)</f>
        <v/>
      </c>
      <c r="B3867" s="1" t="str">
        <f t="shared" si="433"/>
        <v/>
      </c>
      <c r="C3867" s="1" t="str">
        <f t="shared" si="434"/>
        <v/>
      </c>
      <c r="D3867" s="1" t="str">
        <f>IF('Raw data'!B3867=0,"",'Raw data'!B3867)</f>
        <v/>
      </c>
      <c r="E3867" s="1" t="str">
        <f>IF('Raw data'!C3867=0,"",'Raw data'!C3867)</f>
        <v/>
      </c>
      <c r="F3867" s="1" t="str">
        <f>IF('Raw data'!D3867=0,"",'Raw data'!D3867)</f>
        <v/>
      </c>
      <c r="H3867" s="8" t="str">
        <f t="shared" si="435"/>
        <v/>
      </c>
      <c r="I3867" s="1" t="str">
        <f t="shared" si="436"/>
        <v/>
      </c>
      <c r="K3867" s="1" t="str">
        <f t="shared" si="437"/>
        <v/>
      </c>
      <c r="M3867" s="1" t="str">
        <f>IF(K3867="","",IF(K3867&gt;Figures!B$6-1,"yes","no"))</f>
        <v/>
      </c>
      <c r="N3867" s="8" t="str">
        <f t="shared" si="438"/>
        <v/>
      </c>
      <c r="O3867" s="1" t="str">
        <f t="shared" si="439"/>
        <v/>
      </c>
    </row>
    <row r="3868" spans="1:15" x14ac:dyDescent="0.25">
      <c r="A3868" s="1" t="str">
        <f>IF('Raw data'!A3868="","",'Raw data'!A3868)</f>
        <v/>
      </c>
      <c r="B3868" s="1" t="str">
        <f t="shared" si="433"/>
        <v/>
      </c>
      <c r="C3868" s="1" t="str">
        <f t="shared" si="434"/>
        <v/>
      </c>
      <c r="D3868" s="1" t="str">
        <f>IF('Raw data'!B3868=0,"",'Raw data'!B3868)</f>
        <v/>
      </c>
      <c r="E3868" s="1" t="str">
        <f>IF('Raw data'!C3868=0,"",'Raw data'!C3868)</f>
        <v/>
      </c>
      <c r="F3868" s="1" t="str">
        <f>IF('Raw data'!D3868=0,"",'Raw data'!D3868)</f>
        <v/>
      </c>
      <c r="H3868" s="8" t="str">
        <f t="shared" si="435"/>
        <v/>
      </c>
      <c r="I3868" s="1" t="str">
        <f t="shared" si="436"/>
        <v/>
      </c>
      <c r="K3868" s="1" t="str">
        <f t="shared" si="437"/>
        <v/>
      </c>
      <c r="M3868" s="1" t="str">
        <f>IF(K3868="","",IF(K3868&gt;Figures!B$6-1,"yes","no"))</f>
        <v/>
      </c>
      <c r="N3868" s="8" t="str">
        <f t="shared" si="438"/>
        <v/>
      </c>
      <c r="O3868" s="1" t="str">
        <f t="shared" si="439"/>
        <v/>
      </c>
    </row>
    <row r="3869" spans="1:15" x14ac:dyDescent="0.25">
      <c r="A3869" s="1" t="str">
        <f>IF('Raw data'!A3869="","",'Raw data'!A3869)</f>
        <v/>
      </c>
      <c r="B3869" s="1" t="str">
        <f t="shared" si="433"/>
        <v/>
      </c>
      <c r="C3869" s="1" t="str">
        <f t="shared" si="434"/>
        <v/>
      </c>
      <c r="D3869" s="1" t="str">
        <f>IF('Raw data'!B3869=0,"",'Raw data'!B3869)</f>
        <v/>
      </c>
      <c r="E3869" s="1" t="str">
        <f>IF('Raw data'!C3869=0,"",'Raw data'!C3869)</f>
        <v/>
      </c>
      <c r="F3869" s="1" t="str">
        <f>IF('Raw data'!D3869=0,"",'Raw data'!D3869)</f>
        <v/>
      </c>
      <c r="H3869" s="8" t="str">
        <f t="shared" si="435"/>
        <v/>
      </c>
      <c r="I3869" s="1" t="str">
        <f t="shared" si="436"/>
        <v/>
      </c>
      <c r="K3869" s="1" t="str">
        <f t="shared" si="437"/>
        <v/>
      </c>
      <c r="M3869" s="1" t="str">
        <f>IF(K3869="","",IF(K3869&gt;Figures!B$6-1,"yes","no"))</f>
        <v/>
      </c>
      <c r="N3869" s="8" t="str">
        <f t="shared" si="438"/>
        <v/>
      </c>
      <c r="O3869" s="1" t="str">
        <f t="shared" si="439"/>
        <v/>
      </c>
    </row>
    <row r="3870" spans="1:15" x14ac:dyDescent="0.25">
      <c r="A3870" s="1" t="str">
        <f>IF('Raw data'!A3870="","",'Raw data'!A3870)</f>
        <v/>
      </c>
      <c r="B3870" s="1" t="str">
        <f t="shared" si="433"/>
        <v/>
      </c>
      <c r="C3870" s="1" t="str">
        <f t="shared" si="434"/>
        <v/>
      </c>
      <c r="D3870" s="1" t="str">
        <f>IF('Raw data'!B3870=0,"",'Raw data'!B3870)</f>
        <v/>
      </c>
      <c r="E3870" s="1" t="str">
        <f>IF('Raw data'!C3870=0,"",'Raw data'!C3870)</f>
        <v/>
      </c>
      <c r="F3870" s="1" t="str">
        <f>IF('Raw data'!D3870=0,"",'Raw data'!D3870)</f>
        <v/>
      </c>
      <c r="H3870" s="8" t="str">
        <f t="shared" si="435"/>
        <v/>
      </c>
      <c r="I3870" s="1" t="str">
        <f t="shared" si="436"/>
        <v/>
      </c>
      <c r="K3870" s="1" t="str">
        <f t="shared" si="437"/>
        <v/>
      </c>
      <c r="M3870" s="1" t="str">
        <f>IF(K3870="","",IF(K3870&gt;Figures!B$6-1,"yes","no"))</f>
        <v/>
      </c>
      <c r="N3870" s="8" t="str">
        <f t="shared" si="438"/>
        <v/>
      </c>
      <c r="O3870" s="1" t="str">
        <f t="shared" si="439"/>
        <v/>
      </c>
    </row>
    <row r="3871" spans="1:15" x14ac:dyDescent="0.25">
      <c r="A3871" s="1" t="str">
        <f>IF('Raw data'!A3871="","",'Raw data'!A3871)</f>
        <v/>
      </c>
      <c r="B3871" s="1" t="str">
        <f t="shared" si="433"/>
        <v/>
      </c>
      <c r="C3871" s="1" t="str">
        <f t="shared" si="434"/>
        <v/>
      </c>
      <c r="D3871" s="1" t="str">
        <f>IF('Raw data'!B3871=0,"",'Raw data'!B3871)</f>
        <v/>
      </c>
      <c r="E3871" s="1" t="str">
        <f>IF('Raw data'!C3871=0,"",'Raw data'!C3871)</f>
        <v/>
      </c>
      <c r="F3871" s="1" t="str">
        <f>IF('Raw data'!D3871=0,"",'Raw data'!D3871)</f>
        <v/>
      </c>
      <c r="H3871" s="8" t="str">
        <f t="shared" si="435"/>
        <v/>
      </c>
      <c r="I3871" s="1" t="str">
        <f t="shared" si="436"/>
        <v/>
      </c>
      <c r="K3871" s="1" t="str">
        <f t="shared" si="437"/>
        <v/>
      </c>
      <c r="M3871" s="1" t="str">
        <f>IF(K3871="","",IF(K3871&gt;Figures!B$6-1,"yes","no"))</f>
        <v/>
      </c>
      <c r="N3871" s="8" t="str">
        <f t="shared" si="438"/>
        <v/>
      </c>
      <c r="O3871" s="1" t="str">
        <f t="shared" si="439"/>
        <v/>
      </c>
    </row>
    <row r="3872" spans="1:15" x14ac:dyDescent="0.25">
      <c r="A3872" s="1" t="str">
        <f>IF('Raw data'!A3872="","",'Raw data'!A3872)</f>
        <v/>
      </c>
      <c r="B3872" s="1" t="str">
        <f t="shared" si="433"/>
        <v/>
      </c>
      <c r="C3872" s="1" t="str">
        <f t="shared" si="434"/>
        <v/>
      </c>
      <c r="D3872" s="1" t="str">
        <f>IF('Raw data'!B3872=0,"",'Raw data'!B3872)</f>
        <v/>
      </c>
      <c r="E3872" s="1" t="str">
        <f>IF('Raw data'!C3872=0,"",'Raw data'!C3872)</f>
        <v/>
      </c>
      <c r="F3872" s="1" t="str">
        <f>IF('Raw data'!D3872=0,"",'Raw data'!D3872)</f>
        <v/>
      </c>
      <c r="H3872" s="8" t="str">
        <f t="shared" si="435"/>
        <v/>
      </c>
      <c r="I3872" s="1" t="str">
        <f t="shared" si="436"/>
        <v/>
      </c>
      <c r="K3872" s="1" t="str">
        <f t="shared" si="437"/>
        <v/>
      </c>
      <c r="M3872" s="1" t="str">
        <f>IF(K3872="","",IF(K3872&gt;Figures!B$6-1,"yes","no"))</f>
        <v/>
      </c>
      <c r="N3872" s="8" t="str">
        <f t="shared" si="438"/>
        <v/>
      </c>
      <c r="O3872" s="1" t="str">
        <f t="shared" si="439"/>
        <v/>
      </c>
    </row>
    <row r="3873" spans="1:15" x14ac:dyDescent="0.25">
      <c r="A3873" s="1" t="str">
        <f>IF('Raw data'!A3873="","",'Raw data'!A3873)</f>
        <v/>
      </c>
      <c r="B3873" s="1" t="str">
        <f t="shared" si="433"/>
        <v/>
      </c>
      <c r="C3873" s="1" t="str">
        <f t="shared" si="434"/>
        <v/>
      </c>
      <c r="D3873" s="1" t="str">
        <f>IF('Raw data'!B3873=0,"",'Raw data'!B3873)</f>
        <v/>
      </c>
      <c r="E3873" s="1" t="str">
        <f>IF('Raw data'!C3873=0,"",'Raw data'!C3873)</f>
        <v/>
      </c>
      <c r="F3873" s="1" t="str">
        <f>IF('Raw data'!D3873=0,"",'Raw data'!D3873)</f>
        <v/>
      </c>
      <c r="H3873" s="8" t="str">
        <f t="shared" si="435"/>
        <v/>
      </c>
      <c r="I3873" s="1" t="str">
        <f t="shared" si="436"/>
        <v/>
      </c>
      <c r="K3873" s="1" t="str">
        <f t="shared" si="437"/>
        <v/>
      </c>
      <c r="M3873" s="1" t="str">
        <f>IF(K3873="","",IF(K3873&gt;Figures!B$6-1,"yes","no"))</f>
        <v/>
      </c>
      <c r="N3873" s="8" t="str">
        <f t="shared" si="438"/>
        <v/>
      </c>
      <c r="O3873" s="1" t="str">
        <f t="shared" si="439"/>
        <v/>
      </c>
    </row>
    <row r="3874" spans="1:15" x14ac:dyDescent="0.25">
      <c r="A3874" s="1" t="str">
        <f>IF('Raw data'!A3874="","",'Raw data'!A3874)</f>
        <v/>
      </c>
      <c r="B3874" s="1" t="str">
        <f t="shared" si="433"/>
        <v/>
      </c>
      <c r="C3874" s="1" t="str">
        <f t="shared" si="434"/>
        <v/>
      </c>
      <c r="D3874" s="1" t="str">
        <f>IF('Raw data'!B3874=0,"",'Raw data'!B3874)</f>
        <v/>
      </c>
      <c r="E3874" s="1" t="str">
        <f>IF('Raw data'!C3874=0,"",'Raw data'!C3874)</f>
        <v/>
      </c>
      <c r="F3874" s="1" t="str">
        <f>IF('Raw data'!D3874=0,"",'Raw data'!D3874)</f>
        <v/>
      </c>
      <c r="H3874" s="8" t="str">
        <f t="shared" si="435"/>
        <v/>
      </c>
      <c r="I3874" s="1" t="str">
        <f t="shared" si="436"/>
        <v/>
      </c>
      <c r="K3874" s="1" t="str">
        <f t="shared" si="437"/>
        <v/>
      </c>
      <c r="M3874" s="1" t="str">
        <f>IF(K3874="","",IF(K3874&gt;Figures!B$6-1,"yes","no"))</f>
        <v/>
      </c>
      <c r="N3874" s="8" t="str">
        <f t="shared" si="438"/>
        <v/>
      </c>
      <c r="O3874" s="1" t="str">
        <f t="shared" si="439"/>
        <v/>
      </c>
    </row>
    <row r="3875" spans="1:15" x14ac:dyDescent="0.25">
      <c r="A3875" s="1" t="str">
        <f>IF('Raw data'!A3875="","",'Raw data'!A3875)</f>
        <v/>
      </c>
      <c r="B3875" s="1" t="str">
        <f t="shared" si="433"/>
        <v/>
      </c>
      <c r="C3875" s="1" t="str">
        <f t="shared" si="434"/>
        <v/>
      </c>
      <c r="D3875" s="1" t="str">
        <f>IF('Raw data'!B3875=0,"",'Raw data'!B3875)</f>
        <v/>
      </c>
      <c r="E3875" s="1" t="str">
        <f>IF('Raw data'!C3875=0,"",'Raw data'!C3875)</f>
        <v/>
      </c>
      <c r="F3875" s="1" t="str">
        <f>IF('Raw data'!D3875=0,"",'Raw data'!D3875)</f>
        <v/>
      </c>
      <c r="H3875" s="8" t="str">
        <f t="shared" si="435"/>
        <v/>
      </c>
      <c r="I3875" s="1" t="str">
        <f t="shared" si="436"/>
        <v/>
      </c>
      <c r="K3875" s="1" t="str">
        <f t="shared" si="437"/>
        <v/>
      </c>
      <c r="M3875" s="1" t="str">
        <f>IF(K3875="","",IF(K3875&gt;Figures!B$6-1,"yes","no"))</f>
        <v/>
      </c>
      <c r="N3875" s="8" t="str">
        <f t="shared" si="438"/>
        <v/>
      </c>
      <c r="O3875" s="1" t="str">
        <f t="shared" si="439"/>
        <v/>
      </c>
    </row>
    <row r="3876" spans="1:15" x14ac:dyDescent="0.25">
      <c r="A3876" s="1" t="str">
        <f>IF('Raw data'!A3876="","",'Raw data'!A3876)</f>
        <v/>
      </c>
      <c r="B3876" s="1" t="str">
        <f t="shared" si="433"/>
        <v/>
      </c>
      <c r="C3876" s="1" t="str">
        <f t="shared" si="434"/>
        <v/>
      </c>
      <c r="D3876" s="1" t="str">
        <f>IF('Raw data'!B3876=0,"",'Raw data'!B3876)</f>
        <v/>
      </c>
      <c r="E3876" s="1" t="str">
        <f>IF('Raw data'!C3876=0,"",'Raw data'!C3876)</f>
        <v/>
      </c>
      <c r="F3876" s="1" t="str">
        <f>IF('Raw data'!D3876=0,"",'Raw data'!D3876)</f>
        <v/>
      </c>
      <c r="H3876" s="8" t="str">
        <f t="shared" si="435"/>
        <v/>
      </c>
      <c r="I3876" s="1" t="str">
        <f t="shared" si="436"/>
        <v/>
      </c>
      <c r="K3876" s="1" t="str">
        <f t="shared" si="437"/>
        <v/>
      </c>
      <c r="M3876" s="1" t="str">
        <f>IF(K3876="","",IF(K3876&gt;Figures!B$6-1,"yes","no"))</f>
        <v/>
      </c>
      <c r="N3876" s="8" t="str">
        <f t="shared" si="438"/>
        <v/>
      </c>
      <c r="O3876" s="1" t="str">
        <f t="shared" si="439"/>
        <v/>
      </c>
    </row>
    <row r="3877" spans="1:15" x14ac:dyDescent="0.25">
      <c r="A3877" s="1" t="str">
        <f>IF('Raw data'!A3877="","",'Raw data'!A3877)</f>
        <v/>
      </c>
      <c r="B3877" s="1" t="str">
        <f t="shared" si="433"/>
        <v/>
      </c>
      <c r="C3877" s="1" t="str">
        <f t="shared" si="434"/>
        <v/>
      </c>
      <c r="D3877" s="1" t="str">
        <f>IF('Raw data'!B3877=0,"",'Raw data'!B3877)</f>
        <v/>
      </c>
      <c r="E3877" s="1" t="str">
        <f>IF('Raw data'!C3877=0,"",'Raw data'!C3877)</f>
        <v/>
      </c>
      <c r="F3877" s="1" t="str">
        <f>IF('Raw data'!D3877=0,"",'Raw data'!D3877)</f>
        <v/>
      </c>
      <c r="H3877" s="8" t="str">
        <f t="shared" si="435"/>
        <v/>
      </c>
      <c r="I3877" s="1" t="str">
        <f t="shared" si="436"/>
        <v/>
      </c>
      <c r="K3877" s="1" t="str">
        <f t="shared" si="437"/>
        <v/>
      </c>
      <c r="M3877" s="1" t="str">
        <f>IF(K3877="","",IF(K3877&gt;Figures!B$6-1,"yes","no"))</f>
        <v/>
      </c>
      <c r="N3877" s="8" t="str">
        <f t="shared" si="438"/>
        <v/>
      </c>
      <c r="O3877" s="1" t="str">
        <f t="shared" si="439"/>
        <v/>
      </c>
    </row>
    <row r="3878" spans="1:15" x14ac:dyDescent="0.25">
      <c r="A3878" s="1" t="str">
        <f>IF('Raw data'!A3878="","",'Raw data'!A3878)</f>
        <v/>
      </c>
      <c r="B3878" s="1" t="str">
        <f t="shared" si="433"/>
        <v/>
      </c>
      <c r="C3878" s="1" t="str">
        <f t="shared" si="434"/>
        <v/>
      </c>
      <c r="D3878" s="1" t="str">
        <f>IF('Raw data'!B3878=0,"",'Raw data'!B3878)</f>
        <v/>
      </c>
      <c r="E3878" s="1" t="str">
        <f>IF('Raw data'!C3878=0,"",'Raw data'!C3878)</f>
        <v/>
      </c>
      <c r="F3878" s="1" t="str">
        <f>IF('Raw data'!D3878=0,"",'Raw data'!D3878)</f>
        <v/>
      </c>
      <c r="H3878" s="8" t="str">
        <f t="shared" si="435"/>
        <v/>
      </c>
      <c r="I3878" s="1" t="str">
        <f t="shared" si="436"/>
        <v/>
      </c>
      <c r="K3878" s="1" t="str">
        <f t="shared" si="437"/>
        <v/>
      </c>
      <c r="M3878" s="1" t="str">
        <f>IF(K3878="","",IF(K3878&gt;Figures!B$6-1,"yes","no"))</f>
        <v/>
      </c>
      <c r="N3878" s="8" t="str">
        <f t="shared" si="438"/>
        <v/>
      </c>
      <c r="O3878" s="1" t="str">
        <f t="shared" si="439"/>
        <v/>
      </c>
    </row>
    <row r="3879" spans="1:15" x14ac:dyDescent="0.25">
      <c r="A3879" s="1" t="str">
        <f>IF('Raw data'!A3879="","",'Raw data'!A3879)</f>
        <v/>
      </c>
      <c r="B3879" s="1" t="str">
        <f t="shared" si="433"/>
        <v/>
      </c>
      <c r="C3879" s="1" t="str">
        <f t="shared" si="434"/>
        <v/>
      </c>
      <c r="D3879" s="1" t="str">
        <f>IF('Raw data'!B3879=0,"",'Raw data'!B3879)</f>
        <v/>
      </c>
      <c r="E3879" s="1" t="str">
        <f>IF('Raw data'!C3879=0,"",'Raw data'!C3879)</f>
        <v/>
      </c>
      <c r="F3879" s="1" t="str">
        <f>IF('Raw data'!D3879=0,"",'Raw data'!D3879)</f>
        <v/>
      </c>
      <c r="H3879" s="8" t="str">
        <f t="shared" si="435"/>
        <v/>
      </c>
      <c r="I3879" s="1" t="str">
        <f t="shared" si="436"/>
        <v/>
      </c>
      <c r="K3879" s="1" t="str">
        <f t="shared" si="437"/>
        <v/>
      </c>
      <c r="M3879" s="1" t="str">
        <f>IF(K3879="","",IF(K3879&gt;Figures!B$6-1,"yes","no"))</f>
        <v/>
      </c>
      <c r="N3879" s="8" t="str">
        <f t="shared" si="438"/>
        <v/>
      </c>
      <c r="O3879" s="1" t="str">
        <f t="shared" si="439"/>
        <v/>
      </c>
    </row>
    <row r="3880" spans="1:15" x14ac:dyDescent="0.25">
      <c r="A3880" s="1" t="str">
        <f>IF('Raw data'!A3880="","",'Raw data'!A3880)</f>
        <v/>
      </c>
      <c r="B3880" s="1" t="str">
        <f t="shared" si="433"/>
        <v/>
      </c>
      <c r="C3880" s="1" t="str">
        <f t="shared" si="434"/>
        <v/>
      </c>
      <c r="D3880" s="1" t="str">
        <f>IF('Raw data'!B3880=0,"",'Raw data'!B3880)</f>
        <v/>
      </c>
      <c r="E3880" s="1" t="str">
        <f>IF('Raw data'!C3880=0,"",'Raw data'!C3880)</f>
        <v/>
      </c>
      <c r="F3880" s="1" t="str">
        <f>IF('Raw data'!D3880=0,"",'Raw data'!D3880)</f>
        <v/>
      </c>
      <c r="H3880" s="8" t="str">
        <f t="shared" si="435"/>
        <v/>
      </c>
      <c r="I3880" s="1" t="str">
        <f t="shared" si="436"/>
        <v/>
      </c>
      <c r="K3880" s="1" t="str">
        <f t="shared" si="437"/>
        <v/>
      </c>
      <c r="M3880" s="1" t="str">
        <f>IF(K3880="","",IF(K3880&gt;Figures!B$6-1,"yes","no"))</f>
        <v/>
      </c>
      <c r="N3880" s="8" t="str">
        <f t="shared" si="438"/>
        <v/>
      </c>
      <c r="O3880" s="1" t="str">
        <f t="shared" si="439"/>
        <v/>
      </c>
    </row>
    <row r="3881" spans="1:15" x14ac:dyDescent="0.25">
      <c r="A3881" s="1" t="str">
        <f>IF('Raw data'!A3881="","",'Raw data'!A3881)</f>
        <v/>
      </c>
      <c r="B3881" s="1" t="str">
        <f t="shared" si="433"/>
        <v/>
      </c>
      <c r="C3881" s="1" t="str">
        <f t="shared" si="434"/>
        <v/>
      </c>
      <c r="D3881" s="1" t="str">
        <f>IF('Raw data'!B3881=0,"",'Raw data'!B3881)</f>
        <v/>
      </c>
      <c r="E3881" s="1" t="str">
        <f>IF('Raw data'!C3881=0,"",'Raw data'!C3881)</f>
        <v/>
      </c>
      <c r="F3881" s="1" t="str">
        <f>IF('Raw data'!D3881=0,"",'Raw data'!D3881)</f>
        <v/>
      </c>
      <c r="H3881" s="8" t="str">
        <f t="shared" si="435"/>
        <v/>
      </c>
      <c r="I3881" s="1" t="str">
        <f t="shared" si="436"/>
        <v/>
      </c>
      <c r="K3881" s="1" t="str">
        <f t="shared" si="437"/>
        <v/>
      </c>
      <c r="M3881" s="1" t="str">
        <f>IF(K3881="","",IF(K3881&gt;Figures!B$6-1,"yes","no"))</f>
        <v/>
      </c>
      <c r="N3881" s="8" t="str">
        <f t="shared" si="438"/>
        <v/>
      </c>
      <c r="O3881" s="1" t="str">
        <f t="shared" si="439"/>
        <v/>
      </c>
    </row>
    <row r="3882" spans="1:15" x14ac:dyDescent="0.25">
      <c r="A3882" s="1" t="str">
        <f>IF('Raw data'!A3882="","",'Raw data'!A3882)</f>
        <v/>
      </c>
      <c r="B3882" s="1" t="str">
        <f t="shared" si="433"/>
        <v/>
      </c>
      <c r="C3882" s="1" t="str">
        <f t="shared" si="434"/>
        <v/>
      </c>
      <c r="D3882" s="1" t="str">
        <f>IF('Raw data'!B3882=0,"",'Raw data'!B3882)</f>
        <v/>
      </c>
      <c r="E3882" s="1" t="str">
        <f>IF('Raw data'!C3882=0,"",'Raw data'!C3882)</f>
        <v/>
      </c>
      <c r="F3882" s="1" t="str">
        <f>IF('Raw data'!D3882=0,"",'Raw data'!D3882)</f>
        <v/>
      </c>
      <c r="H3882" s="8" t="str">
        <f t="shared" si="435"/>
        <v/>
      </c>
      <c r="I3882" s="1" t="str">
        <f t="shared" si="436"/>
        <v/>
      </c>
      <c r="K3882" s="1" t="str">
        <f t="shared" si="437"/>
        <v/>
      </c>
      <c r="M3882" s="1" t="str">
        <f>IF(K3882="","",IF(K3882&gt;Figures!B$6-1,"yes","no"))</f>
        <v/>
      </c>
      <c r="N3882" s="8" t="str">
        <f t="shared" si="438"/>
        <v/>
      </c>
      <c r="O3882" s="1" t="str">
        <f t="shared" si="439"/>
        <v/>
      </c>
    </row>
    <row r="3883" spans="1:15" x14ac:dyDescent="0.25">
      <c r="A3883" s="1" t="str">
        <f>IF('Raw data'!A3883="","",'Raw data'!A3883)</f>
        <v/>
      </c>
      <c r="B3883" s="1" t="str">
        <f t="shared" si="433"/>
        <v/>
      </c>
      <c r="C3883" s="1" t="str">
        <f t="shared" si="434"/>
        <v/>
      </c>
      <c r="D3883" s="1" t="str">
        <f>IF('Raw data'!B3883=0,"",'Raw data'!B3883)</f>
        <v/>
      </c>
      <c r="E3883" s="1" t="str">
        <f>IF('Raw data'!C3883=0,"",'Raw data'!C3883)</f>
        <v/>
      </c>
      <c r="F3883" s="1" t="str">
        <f>IF('Raw data'!D3883=0,"",'Raw data'!D3883)</f>
        <v/>
      </c>
      <c r="H3883" s="8" t="str">
        <f t="shared" si="435"/>
        <v/>
      </c>
      <c r="I3883" s="1" t="str">
        <f t="shared" si="436"/>
        <v/>
      </c>
      <c r="K3883" s="1" t="str">
        <f t="shared" si="437"/>
        <v/>
      </c>
      <c r="M3883" s="1" t="str">
        <f>IF(K3883="","",IF(K3883&gt;Figures!B$6-1,"yes","no"))</f>
        <v/>
      </c>
      <c r="N3883" s="8" t="str">
        <f t="shared" si="438"/>
        <v/>
      </c>
      <c r="O3883" s="1" t="str">
        <f t="shared" si="439"/>
        <v/>
      </c>
    </row>
    <row r="3884" spans="1:15" x14ac:dyDescent="0.25">
      <c r="A3884" s="1" t="str">
        <f>IF('Raw data'!A3884="","",'Raw data'!A3884)</f>
        <v/>
      </c>
      <c r="B3884" s="1" t="str">
        <f t="shared" si="433"/>
        <v/>
      </c>
      <c r="C3884" s="1" t="str">
        <f t="shared" si="434"/>
        <v/>
      </c>
      <c r="D3884" s="1" t="str">
        <f>IF('Raw data'!B3884=0,"",'Raw data'!B3884)</f>
        <v/>
      </c>
      <c r="E3884" s="1" t="str">
        <f>IF('Raw data'!C3884=0,"",'Raw data'!C3884)</f>
        <v/>
      </c>
      <c r="F3884" s="1" t="str">
        <f>IF('Raw data'!D3884=0,"",'Raw data'!D3884)</f>
        <v/>
      </c>
      <c r="H3884" s="8" t="str">
        <f t="shared" si="435"/>
        <v/>
      </c>
      <c r="I3884" s="1" t="str">
        <f t="shared" si="436"/>
        <v/>
      </c>
      <c r="K3884" s="1" t="str">
        <f t="shared" si="437"/>
        <v/>
      </c>
      <c r="M3884" s="1" t="str">
        <f>IF(K3884="","",IF(K3884&gt;Figures!B$6-1,"yes","no"))</f>
        <v/>
      </c>
      <c r="N3884" s="8" t="str">
        <f t="shared" si="438"/>
        <v/>
      </c>
      <c r="O3884" s="1" t="str">
        <f t="shared" si="439"/>
        <v/>
      </c>
    </row>
    <row r="3885" spans="1:15" x14ac:dyDescent="0.25">
      <c r="A3885" s="1" t="str">
        <f>IF('Raw data'!A3885="","",'Raw data'!A3885)</f>
        <v/>
      </c>
      <c r="B3885" s="1" t="str">
        <f t="shared" si="433"/>
        <v/>
      </c>
      <c r="C3885" s="1" t="str">
        <f t="shared" si="434"/>
        <v/>
      </c>
      <c r="D3885" s="1" t="str">
        <f>IF('Raw data'!B3885=0,"",'Raw data'!B3885)</f>
        <v/>
      </c>
      <c r="E3885" s="1" t="str">
        <f>IF('Raw data'!C3885=0,"",'Raw data'!C3885)</f>
        <v/>
      </c>
      <c r="F3885" s="1" t="str">
        <f>IF('Raw data'!D3885=0,"",'Raw data'!D3885)</f>
        <v/>
      </c>
      <c r="H3885" s="8" t="str">
        <f t="shared" si="435"/>
        <v/>
      </c>
      <c r="I3885" s="1" t="str">
        <f t="shared" si="436"/>
        <v/>
      </c>
      <c r="K3885" s="1" t="str">
        <f t="shared" si="437"/>
        <v/>
      </c>
      <c r="M3885" s="1" t="str">
        <f>IF(K3885="","",IF(K3885&gt;Figures!B$6-1,"yes","no"))</f>
        <v/>
      </c>
      <c r="N3885" s="8" t="str">
        <f t="shared" si="438"/>
        <v/>
      </c>
      <c r="O3885" s="1" t="str">
        <f t="shared" si="439"/>
        <v/>
      </c>
    </row>
    <row r="3886" spans="1:15" x14ac:dyDescent="0.25">
      <c r="A3886" s="1" t="str">
        <f>IF('Raw data'!A3886="","",'Raw data'!A3886)</f>
        <v/>
      </c>
      <c r="B3886" s="1" t="str">
        <f t="shared" si="433"/>
        <v/>
      </c>
      <c r="C3886" s="1" t="str">
        <f t="shared" si="434"/>
        <v/>
      </c>
      <c r="D3886" s="1" t="str">
        <f>IF('Raw data'!B3886=0,"",'Raw data'!B3886)</f>
        <v/>
      </c>
      <c r="E3886" s="1" t="str">
        <f>IF('Raw data'!C3886=0,"",'Raw data'!C3886)</f>
        <v/>
      </c>
      <c r="F3886" s="1" t="str">
        <f>IF('Raw data'!D3886=0,"",'Raw data'!D3886)</f>
        <v/>
      </c>
      <c r="H3886" s="8" t="str">
        <f t="shared" si="435"/>
        <v/>
      </c>
      <c r="I3886" s="1" t="str">
        <f t="shared" si="436"/>
        <v/>
      </c>
      <c r="K3886" s="1" t="str">
        <f t="shared" si="437"/>
        <v/>
      </c>
      <c r="M3886" s="1" t="str">
        <f>IF(K3886="","",IF(K3886&gt;Figures!B$6-1,"yes","no"))</f>
        <v/>
      </c>
      <c r="N3886" s="8" t="str">
        <f t="shared" si="438"/>
        <v/>
      </c>
      <c r="O3886" s="1" t="str">
        <f t="shared" si="439"/>
        <v/>
      </c>
    </row>
    <row r="3887" spans="1:15" x14ac:dyDescent="0.25">
      <c r="A3887" s="1" t="str">
        <f>IF('Raw data'!A3887="","",'Raw data'!A3887)</f>
        <v/>
      </c>
      <c r="B3887" s="1" t="str">
        <f t="shared" si="433"/>
        <v/>
      </c>
      <c r="C3887" s="1" t="str">
        <f t="shared" si="434"/>
        <v/>
      </c>
      <c r="D3887" s="1" t="str">
        <f>IF('Raw data'!B3887=0,"",'Raw data'!B3887)</f>
        <v/>
      </c>
      <c r="E3887" s="1" t="str">
        <f>IF('Raw data'!C3887=0,"",'Raw data'!C3887)</f>
        <v/>
      </c>
      <c r="F3887" s="1" t="str">
        <f>IF('Raw data'!D3887=0,"",'Raw data'!D3887)</f>
        <v/>
      </c>
      <c r="H3887" s="8" t="str">
        <f t="shared" si="435"/>
        <v/>
      </c>
      <c r="I3887" s="1" t="str">
        <f t="shared" si="436"/>
        <v/>
      </c>
      <c r="K3887" s="1" t="str">
        <f t="shared" si="437"/>
        <v/>
      </c>
      <c r="M3887" s="1" t="str">
        <f>IF(K3887="","",IF(K3887&gt;Figures!B$6-1,"yes","no"))</f>
        <v/>
      </c>
      <c r="N3887" s="8" t="str">
        <f t="shared" si="438"/>
        <v/>
      </c>
      <c r="O3887" s="1" t="str">
        <f t="shared" si="439"/>
        <v/>
      </c>
    </row>
    <row r="3888" spans="1:15" x14ac:dyDescent="0.25">
      <c r="A3888" s="1" t="str">
        <f>IF('Raw data'!A3888="","",'Raw data'!A3888)</f>
        <v/>
      </c>
      <c r="B3888" s="1" t="str">
        <f t="shared" si="433"/>
        <v/>
      </c>
      <c r="C3888" s="1" t="str">
        <f t="shared" si="434"/>
        <v/>
      </c>
      <c r="D3888" s="1" t="str">
        <f>IF('Raw data'!B3888=0,"",'Raw data'!B3888)</f>
        <v/>
      </c>
      <c r="E3888" s="1" t="str">
        <f>IF('Raw data'!C3888=0,"",'Raw data'!C3888)</f>
        <v/>
      </c>
      <c r="F3888" s="1" t="str">
        <f>IF('Raw data'!D3888=0,"",'Raw data'!D3888)</f>
        <v/>
      </c>
      <c r="H3888" s="8" t="str">
        <f t="shared" si="435"/>
        <v/>
      </c>
      <c r="I3888" s="1" t="str">
        <f t="shared" si="436"/>
        <v/>
      </c>
      <c r="K3888" s="1" t="str">
        <f t="shared" si="437"/>
        <v/>
      </c>
      <c r="M3888" s="1" t="str">
        <f>IF(K3888="","",IF(K3888&gt;Figures!B$6-1,"yes","no"))</f>
        <v/>
      </c>
      <c r="N3888" s="8" t="str">
        <f t="shared" si="438"/>
        <v/>
      </c>
      <c r="O3888" s="1" t="str">
        <f t="shared" si="439"/>
        <v/>
      </c>
    </row>
    <row r="3889" spans="1:15" x14ac:dyDescent="0.25">
      <c r="A3889" s="1" t="str">
        <f>IF('Raw data'!A3889="","",'Raw data'!A3889)</f>
        <v/>
      </c>
      <c r="B3889" s="1" t="str">
        <f t="shared" si="433"/>
        <v/>
      </c>
      <c r="C3889" s="1" t="str">
        <f t="shared" si="434"/>
        <v/>
      </c>
      <c r="D3889" s="1" t="str">
        <f>IF('Raw data'!B3889=0,"",'Raw data'!B3889)</f>
        <v/>
      </c>
      <c r="E3889" s="1" t="str">
        <f>IF('Raw data'!C3889=0,"",'Raw data'!C3889)</f>
        <v/>
      </c>
      <c r="F3889" s="1" t="str">
        <f>IF('Raw data'!D3889=0,"",'Raw data'!D3889)</f>
        <v/>
      </c>
      <c r="H3889" s="8" t="str">
        <f t="shared" si="435"/>
        <v/>
      </c>
      <c r="I3889" s="1" t="str">
        <f t="shared" si="436"/>
        <v/>
      </c>
      <c r="K3889" s="1" t="str">
        <f t="shared" si="437"/>
        <v/>
      </c>
      <c r="M3889" s="1" t="str">
        <f>IF(K3889="","",IF(K3889&gt;Figures!B$6-1,"yes","no"))</f>
        <v/>
      </c>
      <c r="N3889" s="8" t="str">
        <f t="shared" si="438"/>
        <v/>
      </c>
      <c r="O3889" s="1" t="str">
        <f t="shared" si="439"/>
        <v/>
      </c>
    </row>
    <row r="3890" spans="1:15" x14ac:dyDescent="0.25">
      <c r="A3890" s="1" t="str">
        <f>IF('Raw data'!A3890="","",'Raw data'!A3890)</f>
        <v/>
      </c>
      <c r="B3890" s="1" t="str">
        <f t="shared" si="433"/>
        <v/>
      </c>
      <c r="C3890" s="1" t="str">
        <f t="shared" si="434"/>
        <v/>
      </c>
      <c r="D3890" s="1" t="str">
        <f>IF('Raw data'!B3890=0,"",'Raw data'!B3890)</f>
        <v/>
      </c>
      <c r="E3890" s="1" t="str">
        <f>IF('Raw data'!C3890=0,"",'Raw data'!C3890)</f>
        <v/>
      </c>
      <c r="F3890" s="1" t="str">
        <f>IF('Raw data'!D3890=0,"",'Raw data'!D3890)</f>
        <v/>
      </c>
      <c r="H3890" s="8" t="str">
        <f t="shared" si="435"/>
        <v/>
      </c>
      <c r="I3890" s="1" t="str">
        <f t="shared" si="436"/>
        <v/>
      </c>
      <c r="K3890" s="1" t="str">
        <f t="shared" si="437"/>
        <v/>
      </c>
      <c r="M3890" s="1" t="str">
        <f>IF(K3890="","",IF(K3890&gt;Figures!B$6-1,"yes","no"))</f>
        <v/>
      </c>
      <c r="N3890" s="8" t="str">
        <f t="shared" si="438"/>
        <v/>
      </c>
      <c r="O3890" s="1" t="str">
        <f t="shared" si="439"/>
        <v/>
      </c>
    </row>
    <row r="3891" spans="1:15" x14ac:dyDescent="0.25">
      <c r="A3891" s="1" t="str">
        <f>IF('Raw data'!A3891="","",'Raw data'!A3891)</f>
        <v/>
      </c>
      <c r="B3891" s="1" t="str">
        <f t="shared" si="433"/>
        <v/>
      </c>
      <c r="C3891" s="1" t="str">
        <f t="shared" si="434"/>
        <v/>
      </c>
      <c r="D3891" s="1" t="str">
        <f>IF('Raw data'!B3891=0,"",'Raw data'!B3891)</f>
        <v/>
      </c>
      <c r="E3891" s="1" t="str">
        <f>IF('Raw data'!C3891=0,"",'Raw data'!C3891)</f>
        <v/>
      </c>
      <c r="F3891" s="1" t="str">
        <f>IF('Raw data'!D3891=0,"",'Raw data'!D3891)</f>
        <v/>
      </c>
      <c r="H3891" s="8" t="str">
        <f t="shared" si="435"/>
        <v/>
      </c>
      <c r="I3891" s="1" t="str">
        <f t="shared" si="436"/>
        <v/>
      </c>
      <c r="K3891" s="1" t="str">
        <f t="shared" si="437"/>
        <v/>
      </c>
      <c r="M3891" s="1" t="str">
        <f>IF(K3891="","",IF(K3891&gt;Figures!B$6-1,"yes","no"))</f>
        <v/>
      </c>
      <c r="N3891" s="8" t="str">
        <f t="shared" si="438"/>
        <v/>
      </c>
      <c r="O3891" s="1" t="str">
        <f t="shared" si="439"/>
        <v/>
      </c>
    </row>
    <row r="3892" spans="1:15" x14ac:dyDescent="0.25">
      <c r="A3892" s="1" t="str">
        <f>IF('Raw data'!A3892="","",'Raw data'!A3892)</f>
        <v/>
      </c>
      <c r="B3892" s="1" t="str">
        <f t="shared" si="433"/>
        <v/>
      </c>
      <c r="C3892" s="1" t="str">
        <f t="shared" si="434"/>
        <v/>
      </c>
      <c r="D3892" s="1" t="str">
        <f>IF('Raw data'!B3892=0,"",'Raw data'!B3892)</f>
        <v/>
      </c>
      <c r="E3892" s="1" t="str">
        <f>IF('Raw data'!C3892=0,"",'Raw data'!C3892)</f>
        <v/>
      </c>
      <c r="F3892" s="1" t="str">
        <f>IF('Raw data'!D3892=0,"",'Raw data'!D3892)</f>
        <v/>
      </c>
      <c r="H3892" s="8" t="str">
        <f t="shared" si="435"/>
        <v/>
      </c>
      <c r="I3892" s="1" t="str">
        <f t="shared" si="436"/>
        <v/>
      </c>
      <c r="K3892" s="1" t="str">
        <f t="shared" si="437"/>
        <v/>
      </c>
      <c r="M3892" s="1" t="str">
        <f>IF(K3892="","",IF(K3892&gt;Figures!B$6-1,"yes","no"))</f>
        <v/>
      </c>
      <c r="N3892" s="8" t="str">
        <f t="shared" si="438"/>
        <v/>
      </c>
      <c r="O3892" s="1" t="str">
        <f t="shared" si="439"/>
        <v/>
      </c>
    </row>
    <row r="3893" spans="1:15" x14ac:dyDescent="0.25">
      <c r="A3893" s="1" t="str">
        <f>IF('Raw data'!A3893="","",'Raw data'!A3893)</f>
        <v/>
      </c>
      <c r="B3893" s="1" t="str">
        <f t="shared" si="433"/>
        <v/>
      </c>
      <c r="C3893" s="1" t="str">
        <f t="shared" si="434"/>
        <v/>
      </c>
      <c r="D3893" s="1" t="str">
        <f>IF('Raw data'!B3893=0,"",'Raw data'!B3893)</f>
        <v/>
      </c>
      <c r="E3893" s="1" t="str">
        <f>IF('Raw data'!C3893=0,"",'Raw data'!C3893)</f>
        <v/>
      </c>
      <c r="F3893" s="1" t="str">
        <f>IF('Raw data'!D3893=0,"",'Raw data'!D3893)</f>
        <v/>
      </c>
      <c r="H3893" s="8" t="str">
        <f t="shared" si="435"/>
        <v/>
      </c>
      <c r="I3893" s="1" t="str">
        <f t="shared" si="436"/>
        <v/>
      </c>
      <c r="K3893" s="1" t="str">
        <f t="shared" si="437"/>
        <v/>
      </c>
      <c r="M3893" s="1" t="str">
        <f>IF(K3893="","",IF(K3893&gt;Figures!B$6-1,"yes","no"))</f>
        <v/>
      </c>
      <c r="N3893" s="8" t="str">
        <f t="shared" si="438"/>
        <v/>
      </c>
      <c r="O3893" s="1" t="str">
        <f t="shared" si="439"/>
        <v/>
      </c>
    </row>
    <row r="3894" spans="1:15" x14ac:dyDescent="0.25">
      <c r="A3894" s="1" t="str">
        <f>IF('Raw data'!A3894="","",'Raw data'!A3894)</f>
        <v/>
      </c>
      <c r="B3894" s="1" t="str">
        <f t="shared" si="433"/>
        <v/>
      </c>
      <c r="C3894" s="1" t="str">
        <f t="shared" si="434"/>
        <v/>
      </c>
      <c r="D3894" s="1" t="str">
        <f>IF('Raw data'!B3894=0,"",'Raw data'!B3894)</f>
        <v/>
      </c>
      <c r="E3894" s="1" t="str">
        <f>IF('Raw data'!C3894=0,"",'Raw data'!C3894)</f>
        <v/>
      </c>
      <c r="F3894" s="1" t="str">
        <f>IF('Raw data'!D3894=0,"",'Raw data'!D3894)</f>
        <v/>
      </c>
      <c r="H3894" s="8" t="str">
        <f t="shared" si="435"/>
        <v/>
      </c>
      <c r="I3894" s="1" t="str">
        <f t="shared" si="436"/>
        <v/>
      </c>
      <c r="K3894" s="1" t="str">
        <f t="shared" si="437"/>
        <v/>
      </c>
      <c r="M3894" s="1" t="str">
        <f>IF(K3894="","",IF(K3894&gt;Figures!B$6-1,"yes","no"))</f>
        <v/>
      </c>
      <c r="N3894" s="8" t="str">
        <f t="shared" si="438"/>
        <v/>
      </c>
      <c r="O3894" s="1" t="str">
        <f t="shared" si="439"/>
        <v/>
      </c>
    </row>
    <row r="3895" spans="1:15" x14ac:dyDescent="0.25">
      <c r="A3895" s="1" t="str">
        <f>IF('Raw data'!A3895="","",'Raw data'!A3895)</f>
        <v/>
      </c>
      <c r="B3895" s="1" t="str">
        <f t="shared" si="433"/>
        <v/>
      </c>
      <c r="C3895" s="1" t="str">
        <f t="shared" si="434"/>
        <v/>
      </c>
      <c r="D3895" s="1" t="str">
        <f>IF('Raw data'!B3895=0,"",'Raw data'!B3895)</f>
        <v/>
      </c>
      <c r="E3895" s="1" t="str">
        <f>IF('Raw data'!C3895=0,"",'Raw data'!C3895)</f>
        <v/>
      </c>
      <c r="F3895" s="1" t="str">
        <f>IF('Raw data'!D3895=0,"",'Raw data'!D3895)</f>
        <v/>
      </c>
      <c r="H3895" s="8" t="str">
        <f t="shared" si="435"/>
        <v/>
      </c>
      <c r="I3895" s="1" t="str">
        <f t="shared" si="436"/>
        <v/>
      </c>
      <c r="K3895" s="1" t="str">
        <f t="shared" si="437"/>
        <v/>
      </c>
      <c r="M3895" s="1" t="str">
        <f>IF(K3895="","",IF(K3895&gt;Figures!B$6-1,"yes","no"))</f>
        <v/>
      </c>
      <c r="N3895" s="8" t="str">
        <f t="shared" si="438"/>
        <v/>
      </c>
      <c r="O3895" s="1" t="str">
        <f t="shared" si="439"/>
        <v/>
      </c>
    </row>
    <row r="3896" spans="1:15" x14ac:dyDescent="0.25">
      <c r="A3896" s="1" t="str">
        <f>IF('Raw data'!A3896="","",'Raw data'!A3896)</f>
        <v/>
      </c>
      <c r="B3896" s="1" t="str">
        <f t="shared" si="433"/>
        <v/>
      </c>
      <c r="C3896" s="1" t="str">
        <f t="shared" si="434"/>
        <v/>
      </c>
      <c r="D3896" s="1" t="str">
        <f>IF('Raw data'!B3896=0,"",'Raw data'!B3896)</f>
        <v/>
      </c>
      <c r="E3896" s="1" t="str">
        <f>IF('Raw data'!C3896=0,"",'Raw data'!C3896)</f>
        <v/>
      </c>
      <c r="F3896" s="1" t="str">
        <f>IF('Raw data'!D3896=0,"",'Raw data'!D3896)</f>
        <v/>
      </c>
      <c r="H3896" s="8" t="str">
        <f t="shared" si="435"/>
        <v/>
      </c>
      <c r="I3896" s="1" t="str">
        <f t="shared" si="436"/>
        <v/>
      </c>
      <c r="K3896" s="1" t="str">
        <f t="shared" si="437"/>
        <v/>
      </c>
      <c r="M3896" s="1" t="str">
        <f>IF(K3896="","",IF(K3896&gt;Figures!B$6-1,"yes","no"))</f>
        <v/>
      </c>
      <c r="N3896" s="8" t="str">
        <f t="shared" si="438"/>
        <v/>
      </c>
      <c r="O3896" s="1" t="str">
        <f t="shared" si="439"/>
        <v/>
      </c>
    </row>
    <row r="3897" spans="1:15" x14ac:dyDescent="0.25">
      <c r="A3897" s="1" t="str">
        <f>IF('Raw data'!A3897="","",'Raw data'!A3897)</f>
        <v/>
      </c>
      <c r="B3897" s="1" t="str">
        <f t="shared" si="433"/>
        <v/>
      </c>
      <c r="C3897" s="1" t="str">
        <f t="shared" si="434"/>
        <v/>
      </c>
      <c r="D3897" s="1" t="str">
        <f>IF('Raw data'!B3897=0,"",'Raw data'!B3897)</f>
        <v/>
      </c>
      <c r="E3897" s="1" t="str">
        <f>IF('Raw data'!C3897=0,"",'Raw data'!C3897)</f>
        <v/>
      </c>
      <c r="F3897" s="1" t="str">
        <f>IF('Raw data'!D3897=0,"",'Raw data'!D3897)</f>
        <v/>
      </c>
      <c r="H3897" s="8" t="str">
        <f t="shared" si="435"/>
        <v/>
      </c>
      <c r="I3897" s="1" t="str">
        <f t="shared" si="436"/>
        <v/>
      </c>
      <c r="K3897" s="1" t="str">
        <f t="shared" si="437"/>
        <v/>
      </c>
      <c r="M3897" s="1" t="str">
        <f>IF(K3897="","",IF(K3897&gt;Figures!B$6-1,"yes","no"))</f>
        <v/>
      </c>
      <c r="N3897" s="8" t="str">
        <f t="shared" si="438"/>
        <v/>
      </c>
      <c r="O3897" s="1" t="str">
        <f t="shared" si="439"/>
        <v/>
      </c>
    </row>
    <row r="3898" spans="1:15" x14ac:dyDescent="0.25">
      <c r="A3898" s="1" t="str">
        <f>IF('Raw data'!A3898="","",'Raw data'!A3898)</f>
        <v/>
      </c>
      <c r="B3898" s="1" t="str">
        <f t="shared" si="433"/>
        <v/>
      </c>
      <c r="C3898" s="1" t="str">
        <f t="shared" si="434"/>
        <v/>
      </c>
      <c r="D3898" s="1" t="str">
        <f>IF('Raw data'!B3898=0,"",'Raw data'!B3898)</f>
        <v/>
      </c>
      <c r="E3898" s="1" t="str">
        <f>IF('Raw data'!C3898=0,"",'Raw data'!C3898)</f>
        <v/>
      </c>
      <c r="F3898" s="1" t="str">
        <f>IF('Raw data'!D3898=0,"",'Raw data'!D3898)</f>
        <v/>
      </c>
      <c r="H3898" s="8" t="str">
        <f t="shared" si="435"/>
        <v/>
      </c>
      <c r="I3898" s="1" t="str">
        <f t="shared" si="436"/>
        <v/>
      </c>
      <c r="K3898" s="1" t="str">
        <f t="shared" si="437"/>
        <v/>
      </c>
      <c r="M3898" s="1" t="str">
        <f>IF(K3898="","",IF(K3898&gt;Figures!B$6-1,"yes","no"))</f>
        <v/>
      </c>
      <c r="N3898" s="8" t="str">
        <f t="shared" si="438"/>
        <v/>
      </c>
      <c r="O3898" s="1" t="str">
        <f t="shared" si="439"/>
        <v/>
      </c>
    </row>
    <row r="3899" spans="1:15" x14ac:dyDescent="0.25">
      <c r="A3899" s="1" t="str">
        <f>IF('Raw data'!A3899="","",'Raw data'!A3899)</f>
        <v/>
      </c>
      <c r="B3899" s="1" t="str">
        <f t="shared" si="433"/>
        <v/>
      </c>
      <c r="C3899" s="1" t="str">
        <f t="shared" si="434"/>
        <v/>
      </c>
      <c r="D3899" s="1" t="str">
        <f>IF('Raw data'!B3899=0,"",'Raw data'!B3899)</f>
        <v/>
      </c>
      <c r="E3899" s="1" t="str">
        <f>IF('Raw data'!C3899=0,"",'Raw data'!C3899)</f>
        <v/>
      </c>
      <c r="F3899" s="1" t="str">
        <f>IF('Raw data'!D3899=0,"",'Raw data'!D3899)</f>
        <v/>
      </c>
      <c r="H3899" s="8" t="str">
        <f t="shared" si="435"/>
        <v/>
      </c>
      <c r="I3899" s="1" t="str">
        <f t="shared" si="436"/>
        <v/>
      </c>
      <c r="K3899" s="1" t="str">
        <f t="shared" si="437"/>
        <v/>
      </c>
      <c r="M3899" s="1" t="str">
        <f>IF(K3899="","",IF(K3899&gt;Figures!B$6-1,"yes","no"))</f>
        <v/>
      </c>
      <c r="N3899" s="8" t="str">
        <f t="shared" si="438"/>
        <v/>
      </c>
      <c r="O3899" s="1" t="str">
        <f t="shared" si="439"/>
        <v/>
      </c>
    </row>
    <row r="3900" spans="1:15" x14ac:dyDescent="0.25">
      <c r="A3900" s="1" t="str">
        <f>IF('Raw data'!A3900="","",'Raw data'!A3900)</f>
        <v/>
      </c>
      <c r="B3900" s="1" t="str">
        <f t="shared" si="433"/>
        <v/>
      </c>
      <c r="C3900" s="1" t="str">
        <f t="shared" si="434"/>
        <v/>
      </c>
      <c r="D3900" s="1" t="str">
        <f>IF('Raw data'!B3900=0,"",'Raw data'!B3900)</f>
        <v/>
      </c>
      <c r="E3900" s="1" t="str">
        <f>IF('Raw data'!C3900=0,"",'Raw data'!C3900)</f>
        <v/>
      </c>
      <c r="F3900" s="1" t="str">
        <f>IF('Raw data'!D3900=0,"",'Raw data'!D3900)</f>
        <v/>
      </c>
      <c r="H3900" s="8" t="str">
        <f t="shared" si="435"/>
        <v/>
      </c>
      <c r="I3900" s="1" t="str">
        <f t="shared" si="436"/>
        <v/>
      </c>
      <c r="K3900" s="1" t="str">
        <f t="shared" si="437"/>
        <v/>
      </c>
      <c r="M3900" s="1" t="str">
        <f>IF(K3900="","",IF(K3900&gt;Figures!B$6-1,"yes","no"))</f>
        <v/>
      </c>
      <c r="N3900" s="8" t="str">
        <f t="shared" si="438"/>
        <v/>
      </c>
      <c r="O3900" s="1" t="str">
        <f t="shared" si="439"/>
        <v/>
      </c>
    </row>
    <row r="3901" spans="1:15" x14ac:dyDescent="0.25">
      <c r="A3901" s="1" t="str">
        <f>IF('Raw data'!A3901="","",'Raw data'!A3901)</f>
        <v/>
      </c>
      <c r="B3901" s="1" t="str">
        <f t="shared" si="433"/>
        <v/>
      </c>
      <c r="C3901" s="1" t="str">
        <f t="shared" si="434"/>
        <v/>
      </c>
      <c r="D3901" s="1" t="str">
        <f>IF('Raw data'!B3901=0,"",'Raw data'!B3901)</f>
        <v/>
      </c>
      <c r="E3901" s="1" t="str">
        <f>IF('Raw data'!C3901=0,"",'Raw data'!C3901)</f>
        <v/>
      </c>
      <c r="F3901" s="1" t="str">
        <f>IF('Raw data'!D3901=0,"",'Raw data'!D3901)</f>
        <v/>
      </c>
      <c r="H3901" s="8" t="str">
        <f t="shared" si="435"/>
        <v/>
      </c>
      <c r="I3901" s="1" t="str">
        <f t="shared" si="436"/>
        <v/>
      </c>
      <c r="K3901" s="1" t="str">
        <f t="shared" si="437"/>
        <v/>
      </c>
      <c r="M3901" s="1" t="str">
        <f>IF(K3901="","",IF(K3901&gt;Figures!B$6-1,"yes","no"))</f>
        <v/>
      </c>
      <c r="N3901" s="8" t="str">
        <f t="shared" si="438"/>
        <v/>
      </c>
      <c r="O3901" s="1" t="str">
        <f t="shared" si="439"/>
        <v/>
      </c>
    </row>
    <row r="3902" spans="1:15" x14ac:dyDescent="0.25">
      <c r="A3902" s="1" t="str">
        <f>IF('Raw data'!A3902="","",'Raw data'!A3902)</f>
        <v/>
      </c>
      <c r="B3902" s="1" t="str">
        <f t="shared" si="433"/>
        <v/>
      </c>
      <c r="C3902" s="1" t="str">
        <f t="shared" si="434"/>
        <v/>
      </c>
      <c r="D3902" s="1" t="str">
        <f>IF('Raw data'!B3902=0,"",'Raw data'!B3902)</f>
        <v/>
      </c>
      <c r="E3902" s="1" t="str">
        <f>IF('Raw data'!C3902=0,"",'Raw data'!C3902)</f>
        <v/>
      </c>
      <c r="F3902" s="1" t="str">
        <f>IF('Raw data'!D3902=0,"",'Raw data'!D3902)</f>
        <v/>
      </c>
      <c r="H3902" s="8" t="str">
        <f t="shared" si="435"/>
        <v/>
      </c>
      <c r="I3902" s="1" t="str">
        <f t="shared" si="436"/>
        <v/>
      </c>
      <c r="K3902" s="1" t="str">
        <f t="shared" si="437"/>
        <v/>
      </c>
      <c r="M3902" s="1" t="str">
        <f>IF(K3902="","",IF(K3902&gt;Figures!B$6-1,"yes","no"))</f>
        <v/>
      </c>
      <c r="N3902" s="8" t="str">
        <f t="shared" si="438"/>
        <v/>
      </c>
      <c r="O3902" s="1" t="str">
        <f t="shared" si="439"/>
        <v/>
      </c>
    </row>
    <row r="3903" spans="1:15" x14ac:dyDescent="0.25">
      <c r="A3903" s="1" t="str">
        <f>IF('Raw data'!A3903="","",'Raw data'!A3903)</f>
        <v/>
      </c>
      <c r="B3903" s="1" t="str">
        <f t="shared" si="433"/>
        <v/>
      </c>
      <c r="C3903" s="1" t="str">
        <f t="shared" si="434"/>
        <v/>
      </c>
      <c r="D3903" s="1" t="str">
        <f>IF('Raw data'!B3903=0,"",'Raw data'!B3903)</f>
        <v/>
      </c>
      <c r="E3903" s="1" t="str">
        <f>IF('Raw data'!C3903=0,"",'Raw data'!C3903)</f>
        <v/>
      </c>
      <c r="F3903" s="1" t="str">
        <f>IF('Raw data'!D3903=0,"",'Raw data'!D3903)</f>
        <v/>
      </c>
      <c r="H3903" s="8" t="str">
        <f t="shared" si="435"/>
        <v/>
      </c>
      <c r="I3903" s="1" t="str">
        <f t="shared" si="436"/>
        <v/>
      </c>
      <c r="K3903" s="1" t="str">
        <f t="shared" si="437"/>
        <v/>
      </c>
      <c r="M3903" s="1" t="str">
        <f>IF(K3903="","",IF(K3903&gt;Figures!B$6-1,"yes","no"))</f>
        <v/>
      </c>
      <c r="N3903" s="8" t="str">
        <f t="shared" si="438"/>
        <v/>
      </c>
      <c r="O3903" s="1" t="str">
        <f t="shared" si="439"/>
        <v/>
      </c>
    </row>
    <row r="3904" spans="1:15" x14ac:dyDescent="0.25">
      <c r="A3904" s="1" t="str">
        <f>IF('Raw data'!A3904="","",'Raw data'!A3904)</f>
        <v/>
      </c>
      <c r="B3904" s="1" t="str">
        <f t="shared" si="433"/>
        <v/>
      </c>
      <c r="C3904" s="1" t="str">
        <f t="shared" si="434"/>
        <v/>
      </c>
      <c r="D3904" s="1" t="str">
        <f>IF('Raw data'!B3904=0,"",'Raw data'!B3904)</f>
        <v/>
      </c>
      <c r="E3904" s="1" t="str">
        <f>IF('Raw data'!C3904=0,"",'Raw data'!C3904)</f>
        <v/>
      </c>
      <c r="F3904" s="1" t="str">
        <f>IF('Raw data'!D3904=0,"",'Raw data'!D3904)</f>
        <v/>
      </c>
      <c r="H3904" s="8" t="str">
        <f t="shared" si="435"/>
        <v/>
      </c>
      <c r="I3904" s="1" t="str">
        <f t="shared" si="436"/>
        <v/>
      </c>
      <c r="K3904" s="1" t="str">
        <f t="shared" si="437"/>
        <v/>
      </c>
      <c r="M3904" s="1" t="str">
        <f>IF(K3904="","",IF(K3904&gt;Figures!B$6-1,"yes","no"))</f>
        <v/>
      </c>
      <c r="N3904" s="8" t="str">
        <f t="shared" si="438"/>
        <v/>
      </c>
      <c r="O3904" s="1" t="str">
        <f t="shared" si="439"/>
        <v/>
      </c>
    </row>
    <row r="3905" spans="1:15" x14ac:dyDescent="0.25">
      <c r="A3905" s="1" t="str">
        <f>IF('Raw data'!A3905="","",'Raw data'!A3905)</f>
        <v/>
      </c>
      <c r="B3905" s="1" t="str">
        <f t="shared" si="433"/>
        <v/>
      </c>
      <c r="C3905" s="1" t="str">
        <f t="shared" si="434"/>
        <v/>
      </c>
      <c r="D3905" s="1" t="str">
        <f>IF('Raw data'!B3905=0,"",'Raw data'!B3905)</f>
        <v/>
      </c>
      <c r="E3905" s="1" t="str">
        <f>IF('Raw data'!C3905=0,"",'Raw data'!C3905)</f>
        <v/>
      </c>
      <c r="F3905" s="1" t="str">
        <f>IF('Raw data'!D3905=0,"",'Raw data'!D3905)</f>
        <v/>
      </c>
      <c r="H3905" s="8" t="str">
        <f t="shared" si="435"/>
        <v/>
      </c>
      <c r="I3905" s="1" t="str">
        <f t="shared" si="436"/>
        <v/>
      </c>
      <c r="K3905" s="1" t="str">
        <f t="shared" si="437"/>
        <v/>
      </c>
      <c r="M3905" s="1" t="str">
        <f>IF(K3905="","",IF(K3905&gt;Figures!B$6-1,"yes","no"))</f>
        <v/>
      </c>
      <c r="N3905" s="8" t="str">
        <f t="shared" si="438"/>
        <v/>
      </c>
      <c r="O3905" s="1" t="str">
        <f t="shared" si="439"/>
        <v/>
      </c>
    </row>
    <row r="3906" spans="1:15" x14ac:dyDescent="0.25">
      <c r="A3906" s="1" t="str">
        <f>IF('Raw data'!A3906="","",'Raw data'!A3906)</f>
        <v/>
      </c>
      <c r="B3906" s="1" t="str">
        <f t="shared" si="433"/>
        <v/>
      </c>
      <c r="C3906" s="1" t="str">
        <f t="shared" si="434"/>
        <v/>
      </c>
      <c r="D3906" s="1" t="str">
        <f>IF('Raw data'!B3906=0,"",'Raw data'!B3906)</f>
        <v/>
      </c>
      <c r="E3906" s="1" t="str">
        <f>IF('Raw data'!C3906=0,"",'Raw data'!C3906)</f>
        <v/>
      </c>
      <c r="F3906" s="1" t="str">
        <f>IF('Raw data'!D3906=0,"",'Raw data'!D3906)</f>
        <v/>
      </c>
      <c r="H3906" s="8" t="str">
        <f t="shared" si="435"/>
        <v/>
      </c>
      <c r="I3906" s="1" t="str">
        <f t="shared" si="436"/>
        <v/>
      </c>
      <c r="K3906" s="1" t="str">
        <f t="shared" si="437"/>
        <v/>
      </c>
      <c r="M3906" s="1" t="str">
        <f>IF(K3906="","",IF(K3906&gt;Figures!B$6-1,"yes","no"))</f>
        <v/>
      </c>
      <c r="N3906" s="8" t="str">
        <f t="shared" si="438"/>
        <v/>
      </c>
      <c r="O3906" s="1" t="str">
        <f t="shared" si="439"/>
        <v/>
      </c>
    </row>
    <row r="3907" spans="1:15" x14ac:dyDescent="0.25">
      <c r="A3907" s="1" t="str">
        <f>IF('Raw data'!A3907="","",'Raw data'!A3907)</f>
        <v/>
      </c>
      <c r="B3907" s="1" t="str">
        <f t="shared" ref="B3907:B3970" si="440">IFERROR(MID(A3907,1,FIND("{",A3907)-1),A3907)</f>
        <v/>
      </c>
      <c r="C3907" s="1" t="str">
        <f t="shared" ref="C3907:C3970" si="441">IFERROR(MID(A3907,FIND("{",A3907)+1,FIND("}",A3907)-FIND("{",A3907)-1),"")</f>
        <v/>
      </c>
      <c r="D3907" s="1" t="str">
        <f>IF('Raw data'!B3907=0,"",'Raw data'!B3907)</f>
        <v/>
      </c>
      <c r="E3907" s="1" t="str">
        <f>IF('Raw data'!C3907=0,"",'Raw data'!C3907)</f>
        <v/>
      </c>
      <c r="F3907" s="1" t="str">
        <f>IF('Raw data'!D3907=0,"",'Raw data'!D3907)</f>
        <v/>
      </c>
      <c r="H3907" s="8" t="str">
        <f t="shared" ref="H3907:H3970" si="442">IFERROR(IF(COUNTIF(E3907:F3907,0)=2,"",IF(COUNTIF(E3907:F3907,0)=1,0,E3907/SUM(E3907:F3907))),"")</f>
        <v/>
      </c>
      <c r="I3907" s="1" t="str">
        <f t="shared" ref="I3907:I3970" si="443">IFERROR(RANK(H3907,H:H),"")</f>
        <v/>
      </c>
      <c r="K3907" s="1" t="str">
        <f t="shared" ref="K3907:K3970" si="444">IF(D3907&lt;J$2,1,IF(D3907&lt;J$3,2,IF(D3907&lt;J$4,3,IF(D3907="","",4))))</f>
        <v/>
      </c>
      <c r="M3907" s="1" t="str">
        <f>IF(K3907="","",IF(K3907&gt;Figures!B$6-1,"yes","no"))</f>
        <v/>
      </c>
      <c r="N3907" s="8" t="str">
        <f t="shared" ref="N3907:N3970" si="445">IF(H3907="","",IF(M3907="yes",H3907,0))</f>
        <v/>
      </c>
      <c r="O3907" s="1" t="str">
        <f t="shared" ref="O3907:O3970" si="446">IFERROR(RANK(N3907,N:N),"")</f>
        <v/>
      </c>
    </row>
    <row r="3908" spans="1:15" x14ac:dyDescent="0.25">
      <c r="A3908" s="1" t="str">
        <f>IF('Raw data'!A3908="","",'Raw data'!A3908)</f>
        <v/>
      </c>
      <c r="B3908" s="1" t="str">
        <f t="shared" si="440"/>
        <v/>
      </c>
      <c r="C3908" s="1" t="str">
        <f t="shared" si="441"/>
        <v/>
      </c>
      <c r="D3908" s="1" t="str">
        <f>IF('Raw data'!B3908=0,"",'Raw data'!B3908)</f>
        <v/>
      </c>
      <c r="E3908" s="1" t="str">
        <f>IF('Raw data'!C3908=0,"",'Raw data'!C3908)</f>
        <v/>
      </c>
      <c r="F3908" s="1" t="str">
        <f>IF('Raw data'!D3908=0,"",'Raw data'!D3908)</f>
        <v/>
      </c>
      <c r="H3908" s="8" t="str">
        <f t="shared" si="442"/>
        <v/>
      </c>
      <c r="I3908" s="1" t="str">
        <f t="shared" si="443"/>
        <v/>
      </c>
      <c r="K3908" s="1" t="str">
        <f t="shared" si="444"/>
        <v/>
      </c>
      <c r="M3908" s="1" t="str">
        <f>IF(K3908="","",IF(K3908&gt;Figures!B$6-1,"yes","no"))</f>
        <v/>
      </c>
      <c r="N3908" s="8" t="str">
        <f t="shared" si="445"/>
        <v/>
      </c>
      <c r="O3908" s="1" t="str">
        <f t="shared" si="446"/>
        <v/>
      </c>
    </row>
    <row r="3909" spans="1:15" x14ac:dyDescent="0.25">
      <c r="A3909" s="1" t="str">
        <f>IF('Raw data'!A3909="","",'Raw data'!A3909)</f>
        <v/>
      </c>
      <c r="B3909" s="1" t="str">
        <f t="shared" si="440"/>
        <v/>
      </c>
      <c r="C3909" s="1" t="str">
        <f t="shared" si="441"/>
        <v/>
      </c>
      <c r="D3909" s="1" t="str">
        <f>IF('Raw data'!B3909=0,"",'Raw data'!B3909)</f>
        <v/>
      </c>
      <c r="E3909" s="1" t="str">
        <f>IF('Raw data'!C3909=0,"",'Raw data'!C3909)</f>
        <v/>
      </c>
      <c r="F3909" s="1" t="str">
        <f>IF('Raw data'!D3909=0,"",'Raw data'!D3909)</f>
        <v/>
      </c>
      <c r="H3909" s="8" t="str">
        <f t="shared" si="442"/>
        <v/>
      </c>
      <c r="I3909" s="1" t="str">
        <f t="shared" si="443"/>
        <v/>
      </c>
      <c r="K3909" s="1" t="str">
        <f t="shared" si="444"/>
        <v/>
      </c>
      <c r="M3909" s="1" t="str">
        <f>IF(K3909="","",IF(K3909&gt;Figures!B$6-1,"yes","no"))</f>
        <v/>
      </c>
      <c r="N3909" s="8" t="str">
        <f t="shared" si="445"/>
        <v/>
      </c>
      <c r="O3909" s="1" t="str">
        <f t="shared" si="446"/>
        <v/>
      </c>
    </row>
    <row r="3910" spans="1:15" x14ac:dyDescent="0.25">
      <c r="A3910" s="1" t="str">
        <f>IF('Raw data'!A3910="","",'Raw data'!A3910)</f>
        <v/>
      </c>
      <c r="B3910" s="1" t="str">
        <f t="shared" si="440"/>
        <v/>
      </c>
      <c r="C3910" s="1" t="str">
        <f t="shared" si="441"/>
        <v/>
      </c>
      <c r="D3910" s="1" t="str">
        <f>IF('Raw data'!B3910=0,"",'Raw data'!B3910)</f>
        <v/>
      </c>
      <c r="E3910" s="1" t="str">
        <f>IF('Raw data'!C3910=0,"",'Raw data'!C3910)</f>
        <v/>
      </c>
      <c r="F3910" s="1" t="str">
        <f>IF('Raw data'!D3910=0,"",'Raw data'!D3910)</f>
        <v/>
      </c>
      <c r="H3910" s="8" t="str">
        <f t="shared" si="442"/>
        <v/>
      </c>
      <c r="I3910" s="1" t="str">
        <f t="shared" si="443"/>
        <v/>
      </c>
      <c r="K3910" s="1" t="str">
        <f t="shared" si="444"/>
        <v/>
      </c>
      <c r="M3910" s="1" t="str">
        <f>IF(K3910="","",IF(K3910&gt;Figures!B$6-1,"yes","no"))</f>
        <v/>
      </c>
      <c r="N3910" s="8" t="str">
        <f t="shared" si="445"/>
        <v/>
      </c>
      <c r="O3910" s="1" t="str">
        <f t="shared" si="446"/>
        <v/>
      </c>
    </row>
    <row r="3911" spans="1:15" x14ac:dyDescent="0.25">
      <c r="A3911" s="1" t="str">
        <f>IF('Raw data'!A3911="","",'Raw data'!A3911)</f>
        <v/>
      </c>
      <c r="B3911" s="1" t="str">
        <f t="shared" si="440"/>
        <v/>
      </c>
      <c r="C3911" s="1" t="str">
        <f t="shared" si="441"/>
        <v/>
      </c>
      <c r="D3911" s="1" t="str">
        <f>IF('Raw data'!B3911=0,"",'Raw data'!B3911)</f>
        <v/>
      </c>
      <c r="E3911" s="1" t="str">
        <f>IF('Raw data'!C3911=0,"",'Raw data'!C3911)</f>
        <v/>
      </c>
      <c r="F3911" s="1" t="str">
        <f>IF('Raw data'!D3911=0,"",'Raw data'!D3911)</f>
        <v/>
      </c>
      <c r="H3911" s="8" t="str">
        <f t="shared" si="442"/>
        <v/>
      </c>
      <c r="I3911" s="1" t="str">
        <f t="shared" si="443"/>
        <v/>
      </c>
      <c r="K3911" s="1" t="str">
        <f t="shared" si="444"/>
        <v/>
      </c>
      <c r="M3911" s="1" t="str">
        <f>IF(K3911="","",IF(K3911&gt;Figures!B$6-1,"yes","no"))</f>
        <v/>
      </c>
      <c r="N3911" s="8" t="str">
        <f t="shared" si="445"/>
        <v/>
      </c>
      <c r="O3911" s="1" t="str">
        <f t="shared" si="446"/>
        <v/>
      </c>
    </row>
    <row r="3912" spans="1:15" x14ac:dyDescent="0.25">
      <c r="A3912" s="1" t="str">
        <f>IF('Raw data'!A3912="","",'Raw data'!A3912)</f>
        <v/>
      </c>
      <c r="B3912" s="1" t="str">
        <f t="shared" si="440"/>
        <v/>
      </c>
      <c r="C3912" s="1" t="str">
        <f t="shared" si="441"/>
        <v/>
      </c>
      <c r="D3912" s="1" t="str">
        <f>IF('Raw data'!B3912=0,"",'Raw data'!B3912)</f>
        <v/>
      </c>
      <c r="E3912" s="1" t="str">
        <f>IF('Raw data'!C3912=0,"",'Raw data'!C3912)</f>
        <v/>
      </c>
      <c r="F3912" s="1" t="str">
        <f>IF('Raw data'!D3912=0,"",'Raw data'!D3912)</f>
        <v/>
      </c>
      <c r="H3912" s="8" t="str">
        <f t="shared" si="442"/>
        <v/>
      </c>
      <c r="I3912" s="1" t="str">
        <f t="shared" si="443"/>
        <v/>
      </c>
      <c r="K3912" s="1" t="str">
        <f t="shared" si="444"/>
        <v/>
      </c>
      <c r="M3912" s="1" t="str">
        <f>IF(K3912="","",IF(K3912&gt;Figures!B$6-1,"yes","no"))</f>
        <v/>
      </c>
      <c r="N3912" s="8" t="str">
        <f t="shared" si="445"/>
        <v/>
      </c>
      <c r="O3912" s="1" t="str">
        <f t="shared" si="446"/>
        <v/>
      </c>
    </row>
    <row r="3913" spans="1:15" x14ac:dyDescent="0.25">
      <c r="A3913" s="1" t="str">
        <f>IF('Raw data'!A3913="","",'Raw data'!A3913)</f>
        <v/>
      </c>
      <c r="B3913" s="1" t="str">
        <f t="shared" si="440"/>
        <v/>
      </c>
      <c r="C3913" s="1" t="str">
        <f t="shared" si="441"/>
        <v/>
      </c>
      <c r="D3913" s="1" t="str">
        <f>IF('Raw data'!B3913=0,"",'Raw data'!B3913)</f>
        <v/>
      </c>
      <c r="E3913" s="1" t="str">
        <f>IF('Raw data'!C3913=0,"",'Raw data'!C3913)</f>
        <v/>
      </c>
      <c r="F3913" s="1" t="str">
        <f>IF('Raw data'!D3913=0,"",'Raw data'!D3913)</f>
        <v/>
      </c>
      <c r="H3913" s="8" t="str">
        <f t="shared" si="442"/>
        <v/>
      </c>
      <c r="I3913" s="1" t="str">
        <f t="shared" si="443"/>
        <v/>
      </c>
      <c r="K3913" s="1" t="str">
        <f t="shared" si="444"/>
        <v/>
      </c>
      <c r="M3913" s="1" t="str">
        <f>IF(K3913="","",IF(K3913&gt;Figures!B$6-1,"yes","no"))</f>
        <v/>
      </c>
      <c r="N3913" s="8" t="str">
        <f t="shared" si="445"/>
        <v/>
      </c>
      <c r="O3913" s="1" t="str">
        <f t="shared" si="446"/>
        <v/>
      </c>
    </row>
    <row r="3914" spans="1:15" x14ac:dyDescent="0.25">
      <c r="A3914" s="1" t="str">
        <f>IF('Raw data'!A3914="","",'Raw data'!A3914)</f>
        <v/>
      </c>
      <c r="B3914" s="1" t="str">
        <f t="shared" si="440"/>
        <v/>
      </c>
      <c r="C3914" s="1" t="str">
        <f t="shared" si="441"/>
        <v/>
      </c>
      <c r="D3914" s="1" t="str">
        <f>IF('Raw data'!B3914=0,"",'Raw data'!B3914)</f>
        <v/>
      </c>
      <c r="E3914" s="1" t="str">
        <f>IF('Raw data'!C3914=0,"",'Raw data'!C3914)</f>
        <v/>
      </c>
      <c r="F3914" s="1" t="str">
        <f>IF('Raw data'!D3914=0,"",'Raw data'!D3914)</f>
        <v/>
      </c>
      <c r="H3914" s="8" t="str">
        <f t="shared" si="442"/>
        <v/>
      </c>
      <c r="I3914" s="1" t="str">
        <f t="shared" si="443"/>
        <v/>
      </c>
      <c r="K3914" s="1" t="str">
        <f t="shared" si="444"/>
        <v/>
      </c>
      <c r="M3914" s="1" t="str">
        <f>IF(K3914="","",IF(K3914&gt;Figures!B$6-1,"yes","no"))</f>
        <v/>
      </c>
      <c r="N3914" s="8" t="str">
        <f t="shared" si="445"/>
        <v/>
      </c>
      <c r="O3914" s="1" t="str">
        <f t="shared" si="446"/>
        <v/>
      </c>
    </row>
    <row r="3915" spans="1:15" x14ac:dyDescent="0.25">
      <c r="A3915" s="1" t="str">
        <f>IF('Raw data'!A3915="","",'Raw data'!A3915)</f>
        <v/>
      </c>
      <c r="B3915" s="1" t="str">
        <f t="shared" si="440"/>
        <v/>
      </c>
      <c r="C3915" s="1" t="str">
        <f t="shared" si="441"/>
        <v/>
      </c>
      <c r="D3915" s="1" t="str">
        <f>IF('Raw data'!B3915=0,"",'Raw data'!B3915)</f>
        <v/>
      </c>
      <c r="E3915" s="1" t="str">
        <f>IF('Raw data'!C3915=0,"",'Raw data'!C3915)</f>
        <v/>
      </c>
      <c r="F3915" s="1" t="str">
        <f>IF('Raw data'!D3915=0,"",'Raw data'!D3915)</f>
        <v/>
      </c>
      <c r="H3915" s="8" t="str">
        <f t="shared" si="442"/>
        <v/>
      </c>
      <c r="I3915" s="1" t="str">
        <f t="shared" si="443"/>
        <v/>
      </c>
      <c r="K3915" s="1" t="str">
        <f t="shared" si="444"/>
        <v/>
      </c>
      <c r="M3915" s="1" t="str">
        <f>IF(K3915="","",IF(K3915&gt;Figures!B$6-1,"yes","no"))</f>
        <v/>
      </c>
      <c r="N3915" s="8" t="str">
        <f t="shared" si="445"/>
        <v/>
      </c>
      <c r="O3915" s="1" t="str">
        <f t="shared" si="446"/>
        <v/>
      </c>
    </row>
    <row r="3916" spans="1:15" x14ac:dyDescent="0.25">
      <c r="A3916" s="1" t="str">
        <f>IF('Raw data'!A3916="","",'Raw data'!A3916)</f>
        <v/>
      </c>
      <c r="B3916" s="1" t="str">
        <f t="shared" si="440"/>
        <v/>
      </c>
      <c r="C3916" s="1" t="str">
        <f t="shared" si="441"/>
        <v/>
      </c>
      <c r="D3916" s="1" t="str">
        <f>IF('Raw data'!B3916=0,"",'Raw data'!B3916)</f>
        <v/>
      </c>
      <c r="E3916" s="1" t="str">
        <f>IF('Raw data'!C3916=0,"",'Raw data'!C3916)</f>
        <v/>
      </c>
      <c r="F3916" s="1" t="str">
        <f>IF('Raw data'!D3916=0,"",'Raw data'!D3916)</f>
        <v/>
      </c>
      <c r="H3916" s="8" t="str">
        <f t="shared" si="442"/>
        <v/>
      </c>
      <c r="I3916" s="1" t="str">
        <f t="shared" si="443"/>
        <v/>
      </c>
      <c r="K3916" s="1" t="str">
        <f t="shared" si="444"/>
        <v/>
      </c>
      <c r="M3916" s="1" t="str">
        <f>IF(K3916="","",IF(K3916&gt;Figures!B$6-1,"yes","no"))</f>
        <v/>
      </c>
      <c r="N3916" s="8" t="str">
        <f t="shared" si="445"/>
        <v/>
      </c>
      <c r="O3916" s="1" t="str">
        <f t="shared" si="446"/>
        <v/>
      </c>
    </row>
    <row r="3917" spans="1:15" x14ac:dyDescent="0.25">
      <c r="A3917" s="1" t="str">
        <f>IF('Raw data'!A3917="","",'Raw data'!A3917)</f>
        <v/>
      </c>
      <c r="B3917" s="1" t="str">
        <f t="shared" si="440"/>
        <v/>
      </c>
      <c r="C3917" s="1" t="str">
        <f t="shared" si="441"/>
        <v/>
      </c>
      <c r="D3917" s="1" t="str">
        <f>IF('Raw data'!B3917=0,"",'Raw data'!B3917)</f>
        <v/>
      </c>
      <c r="E3917" s="1" t="str">
        <f>IF('Raw data'!C3917=0,"",'Raw data'!C3917)</f>
        <v/>
      </c>
      <c r="F3917" s="1" t="str">
        <f>IF('Raw data'!D3917=0,"",'Raw data'!D3917)</f>
        <v/>
      </c>
      <c r="H3917" s="8" t="str">
        <f t="shared" si="442"/>
        <v/>
      </c>
      <c r="I3917" s="1" t="str">
        <f t="shared" si="443"/>
        <v/>
      </c>
      <c r="K3917" s="1" t="str">
        <f t="shared" si="444"/>
        <v/>
      </c>
      <c r="M3917" s="1" t="str">
        <f>IF(K3917="","",IF(K3917&gt;Figures!B$6-1,"yes","no"))</f>
        <v/>
      </c>
      <c r="N3917" s="8" t="str">
        <f t="shared" si="445"/>
        <v/>
      </c>
      <c r="O3917" s="1" t="str">
        <f t="shared" si="446"/>
        <v/>
      </c>
    </row>
    <row r="3918" spans="1:15" x14ac:dyDescent="0.25">
      <c r="A3918" s="1" t="str">
        <f>IF('Raw data'!A3918="","",'Raw data'!A3918)</f>
        <v/>
      </c>
      <c r="B3918" s="1" t="str">
        <f t="shared" si="440"/>
        <v/>
      </c>
      <c r="C3918" s="1" t="str">
        <f t="shared" si="441"/>
        <v/>
      </c>
      <c r="D3918" s="1" t="str">
        <f>IF('Raw data'!B3918=0,"",'Raw data'!B3918)</f>
        <v/>
      </c>
      <c r="E3918" s="1" t="str">
        <f>IF('Raw data'!C3918=0,"",'Raw data'!C3918)</f>
        <v/>
      </c>
      <c r="F3918" s="1" t="str">
        <f>IF('Raw data'!D3918=0,"",'Raw data'!D3918)</f>
        <v/>
      </c>
      <c r="H3918" s="8" t="str">
        <f t="shared" si="442"/>
        <v/>
      </c>
      <c r="I3918" s="1" t="str">
        <f t="shared" si="443"/>
        <v/>
      </c>
      <c r="K3918" s="1" t="str">
        <f t="shared" si="444"/>
        <v/>
      </c>
      <c r="M3918" s="1" t="str">
        <f>IF(K3918="","",IF(K3918&gt;Figures!B$6-1,"yes","no"))</f>
        <v/>
      </c>
      <c r="N3918" s="8" t="str">
        <f t="shared" si="445"/>
        <v/>
      </c>
      <c r="O3918" s="1" t="str">
        <f t="shared" si="446"/>
        <v/>
      </c>
    </row>
    <row r="3919" spans="1:15" x14ac:dyDescent="0.25">
      <c r="A3919" s="1" t="str">
        <f>IF('Raw data'!A3919="","",'Raw data'!A3919)</f>
        <v/>
      </c>
      <c r="B3919" s="1" t="str">
        <f t="shared" si="440"/>
        <v/>
      </c>
      <c r="C3919" s="1" t="str">
        <f t="shared" si="441"/>
        <v/>
      </c>
      <c r="D3919" s="1" t="str">
        <f>IF('Raw data'!B3919=0,"",'Raw data'!B3919)</f>
        <v/>
      </c>
      <c r="E3919" s="1" t="str">
        <f>IF('Raw data'!C3919=0,"",'Raw data'!C3919)</f>
        <v/>
      </c>
      <c r="F3919" s="1" t="str">
        <f>IF('Raw data'!D3919=0,"",'Raw data'!D3919)</f>
        <v/>
      </c>
      <c r="H3919" s="8" t="str">
        <f t="shared" si="442"/>
        <v/>
      </c>
      <c r="I3919" s="1" t="str">
        <f t="shared" si="443"/>
        <v/>
      </c>
      <c r="K3919" s="1" t="str">
        <f t="shared" si="444"/>
        <v/>
      </c>
      <c r="M3919" s="1" t="str">
        <f>IF(K3919="","",IF(K3919&gt;Figures!B$6-1,"yes","no"))</f>
        <v/>
      </c>
      <c r="N3919" s="8" t="str">
        <f t="shared" si="445"/>
        <v/>
      </c>
      <c r="O3919" s="1" t="str">
        <f t="shared" si="446"/>
        <v/>
      </c>
    </row>
    <row r="3920" spans="1:15" x14ac:dyDescent="0.25">
      <c r="A3920" s="1" t="str">
        <f>IF('Raw data'!A3920="","",'Raw data'!A3920)</f>
        <v/>
      </c>
      <c r="B3920" s="1" t="str">
        <f t="shared" si="440"/>
        <v/>
      </c>
      <c r="C3920" s="1" t="str">
        <f t="shared" si="441"/>
        <v/>
      </c>
      <c r="D3920" s="1" t="str">
        <f>IF('Raw data'!B3920=0,"",'Raw data'!B3920)</f>
        <v/>
      </c>
      <c r="E3920" s="1" t="str">
        <f>IF('Raw data'!C3920=0,"",'Raw data'!C3920)</f>
        <v/>
      </c>
      <c r="F3920" s="1" t="str">
        <f>IF('Raw data'!D3920=0,"",'Raw data'!D3920)</f>
        <v/>
      </c>
      <c r="H3920" s="8" t="str">
        <f t="shared" si="442"/>
        <v/>
      </c>
      <c r="I3920" s="1" t="str">
        <f t="shared" si="443"/>
        <v/>
      </c>
      <c r="K3920" s="1" t="str">
        <f t="shared" si="444"/>
        <v/>
      </c>
      <c r="M3920" s="1" t="str">
        <f>IF(K3920="","",IF(K3920&gt;Figures!B$6-1,"yes","no"))</f>
        <v/>
      </c>
      <c r="N3920" s="8" t="str">
        <f t="shared" si="445"/>
        <v/>
      </c>
      <c r="O3920" s="1" t="str">
        <f t="shared" si="446"/>
        <v/>
      </c>
    </row>
    <row r="3921" spans="1:15" x14ac:dyDescent="0.25">
      <c r="A3921" s="1" t="str">
        <f>IF('Raw data'!A3921="","",'Raw data'!A3921)</f>
        <v/>
      </c>
      <c r="B3921" s="1" t="str">
        <f t="shared" si="440"/>
        <v/>
      </c>
      <c r="C3921" s="1" t="str">
        <f t="shared" si="441"/>
        <v/>
      </c>
      <c r="D3921" s="1" t="str">
        <f>IF('Raw data'!B3921=0,"",'Raw data'!B3921)</f>
        <v/>
      </c>
      <c r="E3921" s="1" t="str">
        <f>IF('Raw data'!C3921=0,"",'Raw data'!C3921)</f>
        <v/>
      </c>
      <c r="F3921" s="1" t="str">
        <f>IF('Raw data'!D3921=0,"",'Raw data'!D3921)</f>
        <v/>
      </c>
      <c r="H3921" s="8" t="str">
        <f t="shared" si="442"/>
        <v/>
      </c>
      <c r="I3921" s="1" t="str">
        <f t="shared" si="443"/>
        <v/>
      </c>
      <c r="K3921" s="1" t="str">
        <f t="shared" si="444"/>
        <v/>
      </c>
      <c r="M3921" s="1" t="str">
        <f>IF(K3921="","",IF(K3921&gt;Figures!B$6-1,"yes","no"))</f>
        <v/>
      </c>
      <c r="N3921" s="8" t="str">
        <f t="shared" si="445"/>
        <v/>
      </c>
      <c r="O3921" s="1" t="str">
        <f t="shared" si="446"/>
        <v/>
      </c>
    </row>
    <row r="3922" spans="1:15" x14ac:dyDescent="0.25">
      <c r="A3922" s="1" t="str">
        <f>IF('Raw data'!A3922="","",'Raw data'!A3922)</f>
        <v/>
      </c>
      <c r="B3922" s="1" t="str">
        <f t="shared" si="440"/>
        <v/>
      </c>
      <c r="C3922" s="1" t="str">
        <f t="shared" si="441"/>
        <v/>
      </c>
      <c r="D3922" s="1" t="str">
        <f>IF('Raw data'!B3922=0,"",'Raw data'!B3922)</f>
        <v/>
      </c>
      <c r="E3922" s="1" t="str">
        <f>IF('Raw data'!C3922=0,"",'Raw data'!C3922)</f>
        <v/>
      </c>
      <c r="F3922" s="1" t="str">
        <f>IF('Raw data'!D3922=0,"",'Raw data'!D3922)</f>
        <v/>
      </c>
      <c r="H3922" s="8" t="str">
        <f t="shared" si="442"/>
        <v/>
      </c>
      <c r="I3922" s="1" t="str">
        <f t="shared" si="443"/>
        <v/>
      </c>
      <c r="K3922" s="1" t="str">
        <f t="shared" si="444"/>
        <v/>
      </c>
      <c r="M3922" s="1" t="str">
        <f>IF(K3922="","",IF(K3922&gt;Figures!B$6-1,"yes","no"))</f>
        <v/>
      </c>
      <c r="N3922" s="8" t="str">
        <f t="shared" si="445"/>
        <v/>
      </c>
      <c r="O3922" s="1" t="str">
        <f t="shared" si="446"/>
        <v/>
      </c>
    </row>
    <row r="3923" spans="1:15" x14ac:dyDescent="0.25">
      <c r="A3923" s="1" t="str">
        <f>IF('Raw data'!A3923="","",'Raw data'!A3923)</f>
        <v/>
      </c>
      <c r="B3923" s="1" t="str">
        <f t="shared" si="440"/>
        <v/>
      </c>
      <c r="C3923" s="1" t="str">
        <f t="shared" si="441"/>
        <v/>
      </c>
      <c r="D3923" s="1" t="str">
        <f>IF('Raw data'!B3923=0,"",'Raw data'!B3923)</f>
        <v/>
      </c>
      <c r="E3923" s="1" t="str">
        <f>IF('Raw data'!C3923=0,"",'Raw data'!C3923)</f>
        <v/>
      </c>
      <c r="F3923" s="1" t="str">
        <f>IF('Raw data'!D3923=0,"",'Raw data'!D3923)</f>
        <v/>
      </c>
      <c r="H3923" s="8" t="str">
        <f t="shared" si="442"/>
        <v/>
      </c>
      <c r="I3923" s="1" t="str">
        <f t="shared" si="443"/>
        <v/>
      </c>
      <c r="K3923" s="1" t="str">
        <f t="shared" si="444"/>
        <v/>
      </c>
      <c r="M3923" s="1" t="str">
        <f>IF(K3923="","",IF(K3923&gt;Figures!B$6-1,"yes","no"))</f>
        <v/>
      </c>
      <c r="N3923" s="8" t="str">
        <f t="shared" si="445"/>
        <v/>
      </c>
      <c r="O3923" s="1" t="str">
        <f t="shared" si="446"/>
        <v/>
      </c>
    </row>
    <row r="3924" spans="1:15" x14ac:dyDescent="0.25">
      <c r="A3924" s="1" t="str">
        <f>IF('Raw data'!A3924="","",'Raw data'!A3924)</f>
        <v/>
      </c>
      <c r="B3924" s="1" t="str">
        <f t="shared" si="440"/>
        <v/>
      </c>
      <c r="C3924" s="1" t="str">
        <f t="shared" si="441"/>
        <v/>
      </c>
      <c r="D3924" s="1" t="str">
        <f>IF('Raw data'!B3924=0,"",'Raw data'!B3924)</f>
        <v/>
      </c>
      <c r="E3924" s="1" t="str">
        <f>IF('Raw data'!C3924=0,"",'Raw data'!C3924)</f>
        <v/>
      </c>
      <c r="F3924" s="1" t="str">
        <f>IF('Raw data'!D3924=0,"",'Raw data'!D3924)</f>
        <v/>
      </c>
      <c r="H3924" s="8" t="str">
        <f t="shared" si="442"/>
        <v/>
      </c>
      <c r="I3924" s="1" t="str">
        <f t="shared" si="443"/>
        <v/>
      </c>
      <c r="K3924" s="1" t="str">
        <f t="shared" si="444"/>
        <v/>
      </c>
      <c r="M3924" s="1" t="str">
        <f>IF(K3924="","",IF(K3924&gt;Figures!B$6-1,"yes","no"))</f>
        <v/>
      </c>
      <c r="N3924" s="8" t="str">
        <f t="shared" si="445"/>
        <v/>
      </c>
      <c r="O3924" s="1" t="str">
        <f t="shared" si="446"/>
        <v/>
      </c>
    </row>
    <row r="3925" spans="1:15" x14ac:dyDescent="0.25">
      <c r="A3925" s="1" t="str">
        <f>IF('Raw data'!A3925="","",'Raw data'!A3925)</f>
        <v/>
      </c>
      <c r="B3925" s="1" t="str">
        <f t="shared" si="440"/>
        <v/>
      </c>
      <c r="C3925" s="1" t="str">
        <f t="shared" si="441"/>
        <v/>
      </c>
      <c r="D3925" s="1" t="str">
        <f>IF('Raw data'!B3925=0,"",'Raw data'!B3925)</f>
        <v/>
      </c>
      <c r="E3925" s="1" t="str">
        <f>IF('Raw data'!C3925=0,"",'Raw data'!C3925)</f>
        <v/>
      </c>
      <c r="F3925" s="1" t="str">
        <f>IF('Raw data'!D3925=0,"",'Raw data'!D3925)</f>
        <v/>
      </c>
      <c r="H3925" s="8" t="str">
        <f t="shared" si="442"/>
        <v/>
      </c>
      <c r="I3925" s="1" t="str">
        <f t="shared" si="443"/>
        <v/>
      </c>
      <c r="K3925" s="1" t="str">
        <f t="shared" si="444"/>
        <v/>
      </c>
      <c r="M3925" s="1" t="str">
        <f>IF(K3925="","",IF(K3925&gt;Figures!B$6-1,"yes","no"))</f>
        <v/>
      </c>
      <c r="N3925" s="8" t="str">
        <f t="shared" si="445"/>
        <v/>
      </c>
      <c r="O3925" s="1" t="str">
        <f t="shared" si="446"/>
        <v/>
      </c>
    </row>
    <row r="3926" spans="1:15" x14ac:dyDescent="0.25">
      <c r="A3926" s="1" t="str">
        <f>IF('Raw data'!A3926="","",'Raw data'!A3926)</f>
        <v/>
      </c>
      <c r="B3926" s="1" t="str">
        <f t="shared" si="440"/>
        <v/>
      </c>
      <c r="C3926" s="1" t="str">
        <f t="shared" si="441"/>
        <v/>
      </c>
      <c r="D3926" s="1" t="str">
        <f>IF('Raw data'!B3926=0,"",'Raw data'!B3926)</f>
        <v/>
      </c>
      <c r="E3926" s="1" t="str">
        <f>IF('Raw data'!C3926=0,"",'Raw data'!C3926)</f>
        <v/>
      </c>
      <c r="F3926" s="1" t="str">
        <f>IF('Raw data'!D3926=0,"",'Raw data'!D3926)</f>
        <v/>
      </c>
      <c r="H3926" s="8" t="str">
        <f t="shared" si="442"/>
        <v/>
      </c>
      <c r="I3926" s="1" t="str">
        <f t="shared" si="443"/>
        <v/>
      </c>
      <c r="K3926" s="1" t="str">
        <f t="shared" si="444"/>
        <v/>
      </c>
      <c r="M3926" s="1" t="str">
        <f>IF(K3926="","",IF(K3926&gt;Figures!B$6-1,"yes","no"))</f>
        <v/>
      </c>
      <c r="N3926" s="8" t="str">
        <f t="shared" si="445"/>
        <v/>
      </c>
      <c r="O3926" s="1" t="str">
        <f t="shared" si="446"/>
        <v/>
      </c>
    </row>
    <row r="3927" spans="1:15" x14ac:dyDescent="0.25">
      <c r="A3927" s="1" t="str">
        <f>IF('Raw data'!A3927="","",'Raw data'!A3927)</f>
        <v/>
      </c>
      <c r="B3927" s="1" t="str">
        <f t="shared" si="440"/>
        <v/>
      </c>
      <c r="C3927" s="1" t="str">
        <f t="shared" si="441"/>
        <v/>
      </c>
      <c r="D3927" s="1" t="str">
        <f>IF('Raw data'!B3927=0,"",'Raw data'!B3927)</f>
        <v/>
      </c>
      <c r="E3927" s="1" t="str">
        <f>IF('Raw data'!C3927=0,"",'Raw data'!C3927)</f>
        <v/>
      </c>
      <c r="F3927" s="1" t="str">
        <f>IF('Raw data'!D3927=0,"",'Raw data'!D3927)</f>
        <v/>
      </c>
      <c r="H3927" s="8" t="str">
        <f t="shared" si="442"/>
        <v/>
      </c>
      <c r="I3927" s="1" t="str">
        <f t="shared" si="443"/>
        <v/>
      </c>
      <c r="K3927" s="1" t="str">
        <f t="shared" si="444"/>
        <v/>
      </c>
      <c r="M3927" s="1" t="str">
        <f>IF(K3927="","",IF(K3927&gt;Figures!B$6-1,"yes","no"))</f>
        <v/>
      </c>
      <c r="N3927" s="8" t="str">
        <f t="shared" si="445"/>
        <v/>
      </c>
      <c r="O3927" s="1" t="str">
        <f t="shared" si="446"/>
        <v/>
      </c>
    </row>
    <row r="3928" spans="1:15" x14ac:dyDescent="0.25">
      <c r="A3928" s="1" t="str">
        <f>IF('Raw data'!A3928="","",'Raw data'!A3928)</f>
        <v/>
      </c>
      <c r="B3928" s="1" t="str">
        <f t="shared" si="440"/>
        <v/>
      </c>
      <c r="C3928" s="1" t="str">
        <f t="shared" si="441"/>
        <v/>
      </c>
      <c r="D3928" s="1" t="str">
        <f>IF('Raw data'!B3928=0,"",'Raw data'!B3928)</f>
        <v/>
      </c>
      <c r="E3928" s="1" t="str">
        <f>IF('Raw data'!C3928=0,"",'Raw data'!C3928)</f>
        <v/>
      </c>
      <c r="F3928" s="1" t="str">
        <f>IF('Raw data'!D3928=0,"",'Raw data'!D3928)</f>
        <v/>
      </c>
      <c r="H3928" s="8" t="str">
        <f t="shared" si="442"/>
        <v/>
      </c>
      <c r="I3928" s="1" t="str">
        <f t="shared" si="443"/>
        <v/>
      </c>
      <c r="K3928" s="1" t="str">
        <f t="shared" si="444"/>
        <v/>
      </c>
      <c r="M3928" s="1" t="str">
        <f>IF(K3928="","",IF(K3928&gt;Figures!B$6-1,"yes","no"))</f>
        <v/>
      </c>
      <c r="N3928" s="8" t="str">
        <f t="shared" si="445"/>
        <v/>
      </c>
      <c r="O3928" s="1" t="str">
        <f t="shared" si="446"/>
        <v/>
      </c>
    </row>
    <row r="3929" spans="1:15" x14ac:dyDescent="0.25">
      <c r="A3929" s="1" t="str">
        <f>IF('Raw data'!A3929="","",'Raw data'!A3929)</f>
        <v/>
      </c>
      <c r="B3929" s="1" t="str">
        <f t="shared" si="440"/>
        <v/>
      </c>
      <c r="C3929" s="1" t="str">
        <f t="shared" si="441"/>
        <v/>
      </c>
      <c r="D3929" s="1" t="str">
        <f>IF('Raw data'!B3929=0,"",'Raw data'!B3929)</f>
        <v/>
      </c>
      <c r="E3929" s="1" t="str">
        <f>IF('Raw data'!C3929=0,"",'Raw data'!C3929)</f>
        <v/>
      </c>
      <c r="F3929" s="1" t="str">
        <f>IF('Raw data'!D3929=0,"",'Raw data'!D3929)</f>
        <v/>
      </c>
      <c r="H3929" s="8" t="str">
        <f t="shared" si="442"/>
        <v/>
      </c>
      <c r="I3929" s="1" t="str">
        <f t="shared" si="443"/>
        <v/>
      </c>
      <c r="K3929" s="1" t="str">
        <f t="shared" si="444"/>
        <v/>
      </c>
      <c r="M3929" s="1" t="str">
        <f>IF(K3929="","",IF(K3929&gt;Figures!B$6-1,"yes","no"))</f>
        <v/>
      </c>
      <c r="N3929" s="8" t="str">
        <f t="shared" si="445"/>
        <v/>
      </c>
      <c r="O3929" s="1" t="str">
        <f t="shared" si="446"/>
        <v/>
      </c>
    </row>
    <row r="3930" spans="1:15" x14ac:dyDescent="0.25">
      <c r="A3930" s="1" t="str">
        <f>IF('Raw data'!A3930="","",'Raw data'!A3930)</f>
        <v/>
      </c>
      <c r="B3930" s="1" t="str">
        <f t="shared" si="440"/>
        <v/>
      </c>
      <c r="C3930" s="1" t="str">
        <f t="shared" si="441"/>
        <v/>
      </c>
      <c r="D3930" s="1" t="str">
        <f>IF('Raw data'!B3930=0,"",'Raw data'!B3930)</f>
        <v/>
      </c>
      <c r="E3930" s="1" t="str">
        <f>IF('Raw data'!C3930=0,"",'Raw data'!C3930)</f>
        <v/>
      </c>
      <c r="F3930" s="1" t="str">
        <f>IF('Raw data'!D3930=0,"",'Raw data'!D3930)</f>
        <v/>
      </c>
      <c r="H3930" s="8" t="str">
        <f t="shared" si="442"/>
        <v/>
      </c>
      <c r="I3930" s="1" t="str">
        <f t="shared" si="443"/>
        <v/>
      </c>
      <c r="K3930" s="1" t="str">
        <f t="shared" si="444"/>
        <v/>
      </c>
      <c r="M3930" s="1" t="str">
        <f>IF(K3930="","",IF(K3930&gt;Figures!B$6-1,"yes","no"))</f>
        <v/>
      </c>
      <c r="N3930" s="8" t="str">
        <f t="shared" si="445"/>
        <v/>
      </c>
      <c r="O3930" s="1" t="str">
        <f t="shared" si="446"/>
        <v/>
      </c>
    </row>
    <row r="3931" spans="1:15" x14ac:dyDescent="0.25">
      <c r="A3931" s="1" t="str">
        <f>IF('Raw data'!A3931="","",'Raw data'!A3931)</f>
        <v/>
      </c>
      <c r="B3931" s="1" t="str">
        <f t="shared" si="440"/>
        <v/>
      </c>
      <c r="C3931" s="1" t="str">
        <f t="shared" si="441"/>
        <v/>
      </c>
      <c r="D3931" s="1" t="str">
        <f>IF('Raw data'!B3931=0,"",'Raw data'!B3931)</f>
        <v/>
      </c>
      <c r="E3931" s="1" t="str">
        <f>IF('Raw data'!C3931=0,"",'Raw data'!C3931)</f>
        <v/>
      </c>
      <c r="F3931" s="1" t="str">
        <f>IF('Raw data'!D3931=0,"",'Raw data'!D3931)</f>
        <v/>
      </c>
      <c r="H3931" s="8" t="str">
        <f t="shared" si="442"/>
        <v/>
      </c>
      <c r="I3931" s="1" t="str">
        <f t="shared" si="443"/>
        <v/>
      </c>
      <c r="K3931" s="1" t="str">
        <f t="shared" si="444"/>
        <v/>
      </c>
      <c r="M3931" s="1" t="str">
        <f>IF(K3931="","",IF(K3931&gt;Figures!B$6-1,"yes","no"))</f>
        <v/>
      </c>
      <c r="N3931" s="8" t="str">
        <f t="shared" si="445"/>
        <v/>
      </c>
      <c r="O3931" s="1" t="str">
        <f t="shared" si="446"/>
        <v/>
      </c>
    </row>
    <row r="3932" spans="1:15" x14ac:dyDescent="0.25">
      <c r="A3932" s="1" t="str">
        <f>IF('Raw data'!A3932="","",'Raw data'!A3932)</f>
        <v/>
      </c>
      <c r="B3932" s="1" t="str">
        <f t="shared" si="440"/>
        <v/>
      </c>
      <c r="C3932" s="1" t="str">
        <f t="shared" si="441"/>
        <v/>
      </c>
      <c r="D3932" s="1" t="str">
        <f>IF('Raw data'!B3932=0,"",'Raw data'!B3932)</f>
        <v/>
      </c>
      <c r="E3932" s="1" t="str">
        <f>IF('Raw data'!C3932=0,"",'Raw data'!C3932)</f>
        <v/>
      </c>
      <c r="F3932" s="1" t="str">
        <f>IF('Raw data'!D3932=0,"",'Raw data'!D3932)</f>
        <v/>
      </c>
      <c r="H3932" s="8" t="str">
        <f t="shared" si="442"/>
        <v/>
      </c>
      <c r="I3932" s="1" t="str">
        <f t="shared" si="443"/>
        <v/>
      </c>
      <c r="K3932" s="1" t="str">
        <f t="shared" si="444"/>
        <v/>
      </c>
      <c r="M3932" s="1" t="str">
        <f>IF(K3932="","",IF(K3932&gt;Figures!B$6-1,"yes","no"))</f>
        <v/>
      </c>
      <c r="N3932" s="8" t="str">
        <f t="shared" si="445"/>
        <v/>
      </c>
      <c r="O3932" s="1" t="str">
        <f t="shared" si="446"/>
        <v/>
      </c>
    </row>
    <row r="3933" spans="1:15" x14ac:dyDescent="0.25">
      <c r="A3933" s="1" t="str">
        <f>IF('Raw data'!A3933="","",'Raw data'!A3933)</f>
        <v/>
      </c>
      <c r="B3933" s="1" t="str">
        <f t="shared" si="440"/>
        <v/>
      </c>
      <c r="C3933" s="1" t="str">
        <f t="shared" si="441"/>
        <v/>
      </c>
      <c r="D3933" s="1" t="str">
        <f>IF('Raw data'!B3933=0,"",'Raw data'!B3933)</f>
        <v/>
      </c>
      <c r="E3933" s="1" t="str">
        <f>IF('Raw data'!C3933=0,"",'Raw data'!C3933)</f>
        <v/>
      </c>
      <c r="F3933" s="1" t="str">
        <f>IF('Raw data'!D3933=0,"",'Raw data'!D3933)</f>
        <v/>
      </c>
      <c r="H3933" s="8" t="str">
        <f t="shared" si="442"/>
        <v/>
      </c>
      <c r="I3933" s="1" t="str">
        <f t="shared" si="443"/>
        <v/>
      </c>
      <c r="K3933" s="1" t="str">
        <f t="shared" si="444"/>
        <v/>
      </c>
      <c r="M3933" s="1" t="str">
        <f>IF(K3933="","",IF(K3933&gt;Figures!B$6-1,"yes","no"))</f>
        <v/>
      </c>
      <c r="N3933" s="8" t="str">
        <f t="shared" si="445"/>
        <v/>
      </c>
      <c r="O3933" s="1" t="str">
        <f t="shared" si="446"/>
        <v/>
      </c>
    </row>
    <row r="3934" spans="1:15" x14ac:dyDescent="0.25">
      <c r="A3934" s="1" t="str">
        <f>IF('Raw data'!A3934="","",'Raw data'!A3934)</f>
        <v/>
      </c>
      <c r="B3934" s="1" t="str">
        <f t="shared" si="440"/>
        <v/>
      </c>
      <c r="C3934" s="1" t="str">
        <f t="shared" si="441"/>
        <v/>
      </c>
      <c r="D3934" s="1" t="str">
        <f>IF('Raw data'!B3934=0,"",'Raw data'!B3934)</f>
        <v/>
      </c>
      <c r="E3934" s="1" t="str">
        <f>IF('Raw data'!C3934=0,"",'Raw data'!C3934)</f>
        <v/>
      </c>
      <c r="F3934" s="1" t="str">
        <f>IF('Raw data'!D3934=0,"",'Raw data'!D3934)</f>
        <v/>
      </c>
      <c r="H3934" s="8" t="str">
        <f t="shared" si="442"/>
        <v/>
      </c>
      <c r="I3934" s="1" t="str">
        <f t="shared" si="443"/>
        <v/>
      </c>
      <c r="K3934" s="1" t="str">
        <f t="shared" si="444"/>
        <v/>
      </c>
      <c r="M3934" s="1" t="str">
        <f>IF(K3934="","",IF(K3934&gt;Figures!B$6-1,"yes","no"))</f>
        <v/>
      </c>
      <c r="N3934" s="8" t="str">
        <f t="shared" si="445"/>
        <v/>
      </c>
      <c r="O3934" s="1" t="str">
        <f t="shared" si="446"/>
        <v/>
      </c>
    </row>
    <row r="3935" spans="1:15" x14ac:dyDescent="0.25">
      <c r="A3935" s="1" t="str">
        <f>IF('Raw data'!A3935="","",'Raw data'!A3935)</f>
        <v/>
      </c>
      <c r="B3935" s="1" t="str">
        <f t="shared" si="440"/>
        <v/>
      </c>
      <c r="C3935" s="1" t="str">
        <f t="shared" si="441"/>
        <v/>
      </c>
      <c r="D3935" s="1" t="str">
        <f>IF('Raw data'!B3935=0,"",'Raw data'!B3935)</f>
        <v/>
      </c>
      <c r="E3935" s="1" t="str">
        <f>IF('Raw data'!C3935=0,"",'Raw data'!C3935)</f>
        <v/>
      </c>
      <c r="F3935" s="1" t="str">
        <f>IF('Raw data'!D3935=0,"",'Raw data'!D3935)</f>
        <v/>
      </c>
      <c r="H3935" s="8" t="str">
        <f t="shared" si="442"/>
        <v/>
      </c>
      <c r="I3935" s="1" t="str">
        <f t="shared" si="443"/>
        <v/>
      </c>
      <c r="K3935" s="1" t="str">
        <f t="shared" si="444"/>
        <v/>
      </c>
      <c r="M3935" s="1" t="str">
        <f>IF(K3935="","",IF(K3935&gt;Figures!B$6-1,"yes","no"))</f>
        <v/>
      </c>
      <c r="N3935" s="8" t="str">
        <f t="shared" si="445"/>
        <v/>
      </c>
      <c r="O3935" s="1" t="str">
        <f t="shared" si="446"/>
        <v/>
      </c>
    </row>
    <row r="3936" spans="1:15" x14ac:dyDescent="0.25">
      <c r="A3936" s="1" t="str">
        <f>IF('Raw data'!A3936="","",'Raw data'!A3936)</f>
        <v/>
      </c>
      <c r="B3936" s="1" t="str">
        <f t="shared" si="440"/>
        <v/>
      </c>
      <c r="C3936" s="1" t="str">
        <f t="shared" si="441"/>
        <v/>
      </c>
      <c r="D3936" s="1" t="str">
        <f>IF('Raw data'!B3936=0,"",'Raw data'!B3936)</f>
        <v/>
      </c>
      <c r="E3936" s="1" t="str">
        <f>IF('Raw data'!C3936=0,"",'Raw data'!C3936)</f>
        <v/>
      </c>
      <c r="F3936" s="1" t="str">
        <f>IF('Raw data'!D3936=0,"",'Raw data'!D3936)</f>
        <v/>
      </c>
      <c r="H3936" s="8" t="str">
        <f t="shared" si="442"/>
        <v/>
      </c>
      <c r="I3936" s="1" t="str">
        <f t="shared" si="443"/>
        <v/>
      </c>
      <c r="K3936" s="1" t="str">
        <f t="shared" si="444"/>
        <v/>
      </c>
      <c r="M3936" s="1" t="str">
        <f>IF(K3936="","",IF(K3936&gt;Figures!B$6-1,"yes","no"))</f>
        <v/>
      </c>
      <c r="N3936" s="8" t="str">
        <f t="shared" si="445"/>
        <v/>
      </c>
      <c r="O3936" s="1" t="str">
        <f t="shared" si="446"/>
        <v/>
      </c>
    </row>
    <row r="3937" spans="1:15" x14ac:dyDescent="0.25">
      <c r="A3937" s="1" t="str">
        <f>IF('Raw data'!A3937="","",'Raw data'!A3937)</f>
        <v/>
      </c>
      <c r="B3937" s="1" t="str">
        <f t="shared" si="440"/>
        <v/>
      </c>
      <c r="C3937" s="1" t="str">
        <f t="shared" si="441"/>
        <v/>
      </c>
      <c r="D3937" s="1" t="str">
        <f>IF('Raw data'!B3937=0,"",'Raw data'!B3937)</f>
        <v/>
      </c>
      <c r="E3937" s="1" t="str">
        <f>IF('Raw data'!C3937=0,"",'Raw data'!C3937)</f>
        <v/>
      </c>
      <c r="F3937" s="1" t="str">
        <f>IF('Raw data'!D3937=0,"",'Raw data'!D3937)</f>
        <v/>
      </c>
      <c r="H3937" s="8" t="str">
        <f t="shared" si="442"/>
        <v/>
      </c>
      <c r="I3937" s="1" t="str">
        <f t="shared" si="443"/>
        <v/>
      </c>
      <c r="K3937" s="1" t="str">
        <f t="shared" si="444"/>
        <v/>
      </c>
      <c r="M3937" s="1" t="str">
        <f>IF(K3937="","",IF(K3937&gt;Figures!B$6-1,"yes","no"))</f>
        <v/>
      </c>
      <c r="N3937" s="8" t="str">
        <f t="shared" si="445"/>
        <v/>
      </c>
      <c r="O3937" s="1" t="str">
        <f t="shared" si="446"/>
        <v/>
      </c>
    </row>
    <row r="3938" spans="1:15" x14ac:dyDescent="0.25">
      <c r="A3938" s="1" t="str">
        <f>IF('Raw data'!A3938="","",'Raw data'!A3938)</f>
        <v/>
      </c>
      <c r="B3938" s="1" t="str">
        <f t="shared" si="440"/>
        <v/>
      </c>
      <c r="C3938" s="1" t="str">
        <f t="shared" si="441"/>
        <v/>
      </c>
      <c r="D3938" s="1" t="str">
        <f>IF('Raw data'!B3938=0,"",'Raw data'!B3938)</f>
        <v/>
      </c>
      <c r="E3938" s="1" t="str">
        <f>IF('Raw data'!C3938=0,"",'Raw data'!C3938)</f>
        <v/>
      </c>
      <c r="F3938" s="1" t="str">
        <f>IF('Raw data'!D3938=0,"",'Raw data'!D3938)</f>
        <v/>
      </c>
      <c r="H3938" s="8" t="str">
        <f t="shared" si="442"/>
        <v/>
      </c>
      <c r="I3938" s="1" t="str">
        <f t="shared" si="443"/>
        <v/>
      </c>
      <c r="K3938" s="1" t="str">
        <f t="shared" si="444"/>
        <v/>
      </c>
      <c r="M3938" s="1" t="str">
        <f>IF(K3938="","",IF(K3938&gt;Figures!B$6-1,"yes","no"))</f>
        <v/>
      </c>
      <c r="N3938" s="8" t="str">
        <f t="shared" si="445"/>
        <v/>
      </c>
      <c r="O3938" s="1" t="str">
        <f t="shared" si="446"/>
        <v/>
      </c>
    </row>
    <row r="3939" spans="1:15" x14ac:dyDescent="0.25">
      <c r="A3939" s="1" t="str">
        <f>IF('Raw data'!A3939="","",'Raw data'!A3939)</f>
        <v/>
      </c>
      <c r="B3939" s="1" t="str">
        <f t="shared" si="440"/>
        <v/>
      </c>
      <c r="C3939" s="1" t="str">
        <f t="shared" si="441"/>
        <v/>
      </c>
      <c r="D3939" s="1" t="str">
        <f>IF('Raw data'!B3939=0,"",'Raw data'!B3939)</f>
        <v/>
      </c>
      <c r="E3939" s="1" t="str">
        <f>IF('Raw data'!C3939=0,"",'Raw data'!C3939)</f>
        <v/>
      </c>
      <c r="F3939" s="1" t="str">
        <f>IF('Raw data'!D3939=0,"",'Raw data'!D3939)</f>
        <v/>
      </c>
      <c r="H3939" s="8" t="str">
        <f t="shared" si="442"/>
        <v/>
      </c>
      <c r="I3939" s="1" t="str">
        <f t="shared" si="443"/>
        <v/>
      </c>
      <c r="K3939" s="1" t="str">
        <f t="shared" si="444"/>
        <v/>
      </c>
      <c r="M3939" s="1" t="str">
        <f>IF(K3939="","",IF(K3939&gt;Figures!B$6-1,"yes","no"))</f>
        <v/>
      </c>
      <c r="N3939" s="8" t="str">
        <f t="shared" si="445"/>
        <v/>
      </c>
      <c r="O3939" s="1" t="str">
        <f t="shared" si="446"/>
        <v/>
      </c>
    </row>
    <row r="3940" spans="1:15" x14ac:dyDescent="0.25">
      <c r="A3940" s="1" t="str">
        <f>IF('Raw data'!A3940="","",'Raw data'!A3940)</f>
        <v/>
      </c>
      <c r="B3940" s="1" t="str">
        <f t="shared" si="440"/>
        <v/>
      </c>
      <c r="C3940" s="1" t="str">
        <f t="shared" si="441"/>
        <v/>
      </c>
      <c r="D3940" s="1" t="str">
        <f>IF('Raw data'!B3940=0,"",'Raw data'!B3940)</f>
        <v/>
      </c>
      <c r="E3940" s="1" t="str">
        <f>IF('Raw data'!C3940=0,"",'Raw data'!C3940)</f>
        <v/>
      </c>
      <c r="F3940" s="1" t="str">
        <f>IF('Raw data'!D3940=0,"",'Raw data'!D3940)</f>
        <v/>
      </c>
      <c r="H3940" s="8" t="str">
        <f t="shared" si="442"/>
        <v/>
      </c>
      <c r="I3940" s="1" t="str">
        <f t="shared" si="443"/>
        <v/>
      </c>
      <c r="K3940" s="1" t="str">
        <f t="shared" si="444"/>
        <v/>
      </c>
      <c r="M3940" s="1" t="str">
        <f>IF(K3940="","",IF(K3940&gt;Figures!B$6-1,"yes","no"))</f>
        <v/>
      </c>
      <c r="N3940" s="8" t="str">
        <f t="shared" si="445"/>
        <v/>
      </c>
      <c r="O3940" s="1" t="str">
        <f t="shared" si="446"/>
        <v/>
      </c>
    </row>
    <row r="3941" spans="1:15" x14ac:dyDescent="0.25">
      <c r="A3941" s="1" t="str">
        <f>IF('Raw data'!A3941="","",'Raw data'!A3941)</f>
        <v/>
      </c>
      <c r="B3941" s="1" t="str">
        <f t="shared" si="440"/>
        <v/>
      </c>
      <c r="C3941" s="1" t="str">
        <f t="shared" si="441"/>
        <v/>
      </c>
      <c r="D3941" s="1" t="str">
        <f>IF('Raw data'!B3941=0,"",'Raw data'!B3941)</f>
        <v/>
      </c>
      <c r="E3941" s="1" t="str">
        <f>IF('Raw data'!C3941=0,"",'Raw data'!C3941)</f>
        <v/>
      </c>
      <c r="F3941" s="1" t="str">
        <f>IF('Raw data'!D3941=0,"",'Raw data'!D3941)</f>
        <v/>
      </c>
      <c r="H3941" s="8" t="str">
        <f t="shared" si="442"/>
        <v/>
      </c>
      <c r="I3941" s="1" t="str">
        <f t="shared" si="443"/>
        <v/>
      </c>
      <c r="K3941" s="1" t="str">
        <f t="shared" si="444"/>
        <v/>
      </c>
      <c r="M3941" s="1" t="str">
        <f>IF(K3941="","",IF(K3941&gt;Figures!B$6-1,"yes","no"))</f>
        <v/>
      </c>
      <c r="N3941" s="8" t="str">
        <f t="shared" si="445"/>
        <v/>
      </c>
      <c r="O3941" s="1" t="str">
        <f t="shared" si="446"/>
        <v/>
      </c>
    </row>
    <row r="3942" spans="1:15" x14ac:dyDescent="0.25">
      <c r="A3942" s="1" t="str">
        <f>IF('Raw data'!A3942="","",'Raw data'!A3942)</f>
        <v/>
      </c>
      <c r="B3942" s="1" t="str">
        <f t="shared" si="440"/>
        <v/>
      </c>
      <c r="C3942" s="1" t="str">
        <f t="shared" si="441"/>
        <v/>
      </c>
      <c r="D3942" s="1" t="str">
        <f>IF('Raw data'!B3942=0,"",'Raw data'!B3942)</f>
        <v/>
      </c>
      <c r="E3942" s="1" t="str">
        <f>IF('Raw data'!C3942=0,"",'Raw data'!C3942)</f>
        <v/>
      </c>
      <c r="F3942" s="1" t="str">
        <f>IF('Raw data'!D3942=0,"",'Raw data'!D3942)</f>
        <v/>
      </c>
      <c r="H3942" s="8" t="str">
        <f t="shared" si="442"/>
        <v/>
      </c>
      <c r="I3942" s="1" t="str">
        <f t="shared" si="443"/>
        <v/>
      </c>
      <c r="K3942" s="1" t="str">
        <f t="shared" si="444"/>
        <v/>
      </c>
      <c r="M3942" s="1" t="str">
        <f>IF(K3942="","",IF(K3942&gt;Figures!B$6-1,"yes","no"))</f>
        <v/>
      </c>
      <c r="N3942" s="8" t="str">
        <f t="shared" si="445"/>
        <v/>
      </c>
      <c r="O3942" s="1" t="str">
        <f t="shared" si="446"/>
        <v/>
      </c>
    </row>
    <row r="3943" spans="1:15" x14ac:dyDescent="0.25">
      <c r="A3943" s="1" t="str">
        <f>IF('Raw data'!A3943="","",'Raw data'!A3943)</f>
        <v/>
      </c>
      <c r="B3943" s="1" t="str">
        <f t="shared" si="440"/>
        <v/>
      </c>
      <c r="C3943" s="1" t="str">
        <f t="shared" si="441"/>
        <v/>
      </c>
      <c r="D3943" s="1" t="str">
        <f>IF('Raw data'!B3943=0,"",'Raw data'!B3943)</f>
        <v/>
      </c>
      <c r="E3943" s="1" t="str">
        <f>IF('Raw data'!C3943=0,"",'Raw data'!C3943)</f>
        <v/>
      </c>
      <c r="F3943" s="1" t="str">
        <f>IF('Raw data'!D3943=0,"",'Raw data'!D3943)</f>
        <v/>
      </c>
      <c r="H3943" s="8" t="str">
        <f t="shared" si="442"/>
        <v/>
      </c>
      <c r="I3943" s="1" t="str">
        <f t="shared" si="443"/>
        <v/>
      </c>
      <c r="K3943" s="1" t="str">
        <f t="shared" si="444"/>
        <v/>
      </c>
      <c r="M3943" s="1" t="str">
        <f>IF(K3943="","",IF(K3943&gt;Figures!B$6-1,"yes","no"))</f>
        <v/>
      </c>
      <c r="N3943" s="8" t="str">
        <f t="shared" si="445"/>
        <v/>
      </c>
      <c r="O3943" s="1" t="str">
        <f t="shared" si="446"/>
        <v/>
      </c>
    </row>
    <row r="3944" spans="1:15" x14ac:dyDescent="0.25">
      <c r="A3944" s="1" t="str">
        <f>IF('Raw data'!A3944="","",'Raw data'!A3944)</f>
        <v/>
      </c>
      <c r="B3944" s="1" t="str">
        <f t="shared" si="440"/>
        <v/>
      </c>
      <c r="C3944" s="1" t="str">
        <f t="shared" si="441"/>
        <v/>
      </c>
      <c r="D3944" s="1" t="str">
        <f>IF('Raw data'!B3944=0,"",'Raw data'!B3944)</f>
        <v/>
      </c>
      <c r="E3944" s="1" t="str">
        <f>IF('Raw data'!C3944=0,"",'Raw data'!C3944)</f>
        <v/>
      </c>
      <c r="F3944" s="1" t="str">
        <f>IF('Raw data'!D3944=0,"",'Raw data'!D3944)</f>
        <v/>
      </c>
      <c r="H3944" s="8" t="str">
        <f t="shared" si="442"/>
        <v/>
      </c>
      <c r="I3944" s="1" t="str">
        <f t="shared" si="443"/>
        <v/>
      </c>
      <c r="K3944" s="1" t="str">
        <f t="shared" si="444"/>
        <v/>
      </c>
      <c r="M3944" s="1" t="str">
        <f>IF(K3944="","",IF(K3944&gt;Figures!B$6-1,"yes","no"))</f>
        <v/>
      </c>
      <c r="N3944" s="8" t="str">
        <f t="shared" si="445"/>
        <v/>
      </c>
      <c r="O3944" s="1" t="str">
        <f t="shared" si="446"/>
        <v/>
      </c>
    </row>
    <row r="3945" spans="1:15" x14ac:dyDescent="0.25">
      <c r="A3945" s="1" t="str">
        <f>IF('Raw data'!A3945="","",'Raw data'!A3945)</f>
        <v/>
      </c>
      <c r="B3945" s="1" t="str">
        <f t="shared" si="440"/>
        <v/>
      </c>
      <c r="C3945" s="1" t="str">
        <f t="shared" si="441"/>
        <v/>
      </c>
      <c r="D3945" s="1" t="str">
        <f>IF('Raw data'!B3945=0,"",'Raw data'!B3945)</f>
        <v/>
      </c>
      <c r="E3945" s="1" t="str">
        <f>IF('Raw data'!C3945=0,"",'Raw data'!C3945)</f>
        <v/>
      </c>
      <c r="F3945" s="1" t="str">
        <f>IF('Raw data'!D3945=0,"",'Raw data'!D3945)</f>
        <v/>
      </c>
      <c r="H3945" s="8" t="str">
        <f t="shared" si="442"/>
        <v/>
      </c>
      <c r="I3945" s="1" t="str">
        <f t="shared" si="443"/>
        <v/>
      </c>
      <c r="K3945" s="1" t="str">
        <f t="shared" si="444"/>
        <v/>
      </c>
      <c r="M3945" s="1" t="str">
        <f>IF(K3945="","",IF(K3945&gt;Figures!B$6-1,"yes","no"))</f>
        <v/>
      </c>
      <c r="N3945" s="8" t="str">
        <f t="shared" si="445"/>
        <v/>
      </c>
      <c r="O3945" s="1" t="str">
        <f t="shared" si="446"/>
        <v/>
      </c>
    </row>
    <row r="3946" spans="1:15" x14ac:dyDescent="0.25">
      <c r="A3946" s="1" t="str">
        <f>IF('Raw data'!A3946="","",'Raw data'!A3946)</f>
        <v/>
      </c>
      <c r="B3946" s="1" t="str">
        <f t="shared" si="440"/>
        <v/>
      </c>
      <c r="C3946" s="1" t="str">
        <f t="shared" si="441"/>
        <v/>
      </c>
      <c r="D3946" s="1" t="str">
        <f>IF('Raw data'!B3946=0,"",'Raw data'!B3946)</f>
        <v/>
      </c>
      <c r="E3946" s="1" t="str">
        <f>IF('Raw data'!C3946=0,"",'Raw data'!C3946)</f>
        <v/>
      </c>
      <c r="F3946" s="1" t="str">
        <f>IF('Raw data'!D3946=0,"",'Raw data'!D3946)</f>
        <v/>
      </c>
      <c r="H3946" s="8" t="str">
        <f t="shared" si="442"/>
        <v/>
      </c>
      <c r="I3946" s="1" t="str">
        <f t="shared" si="443"/>
        <v/>
      </c>
      <c r="K3946" s="1" t="str">
        <f t="shared" si="444"/>
        <v/>
      </c>
      <c r="M3946" s="1" t="str">
        <f>IF(K3946="","",IF(K3946&gt;Figures!B$6-1,"yes","no"))</f>
        <v/>
      </c>
      <c r="N3946" s="8" t="str">
        <f t="shared" si="445"/>
        <v/>
      </c>
      <c r="O3946" s="1" t="str">
        <f t="shared" si="446"/>
        <v/>
      </c>
    </row>
    <row r="3947" spans="1:15" x14ac:dyDescent="0.25">
      <c r="A3947" s="1" t="str">
        <f>IF('Raw data'!A3947="","",'Raw data'!A3947)</f>
        <v/>
      </c>
      <c r="B3947" s="1" t="str">
        <f t="shared" si="440"/>
        <v/>
      </c>
      <c r="C3947" s="1" t="str">
        <f t="shared" si="441"/>
        <v/>
      </c>
      <c r="D3947" s="1" t="str">
        <f>IF('Raw data'!B3947=0,"",'Raw data'!B3947)</f>
        <v/>
      </c>
      <c r="E3947" s="1" t="str">
        <f>IF('Raw data'!C3947=0,"",'Raw data'!C3947)</f>
        <v/>
      </c>
      <c r="F3947" s="1" t="str">
        <f>IF('Raw data'!D3947=0,"",'Raw data'!D3947)</f>
        <v/>
      </c>
      <c r="H3947" s="8" t="str">
        <f t="shared" si="442"/>
        <v/>
      </c>
      <c r="I3947" s="1" t="str">
        <f t="shared" si="443"/>
        <v/>
      </c>
      <c r="K3947" s="1" t="str">
        <f t="shared" si="444"/>
        <v/>
      </c>
      <c r="M3947" s="1" t="str">
        <f>IF(K3947="","",IF(K3947&gt;Figures!B$6-1,"yes","no"))</f>
        <v/>
      </c>
      <c r="N3947" s="8" t="str">
        <f t="shared" si="445"/>
        <v/>
      </c>
      <c r="O3947" s="1" t="str">
        <f t="shared" si="446"/>
        <v/>
      </c>
    </row>
    <row r="3948" spans="1:15" x14ac:dyDescent="0.25">
      <c r="A3948" s="1" t="str">
        <f>IF('Raw data'!A3948="","",'Raw data'!A3948)</f>
        <v/>
      </c>
      <c r="B3948" s="1" t="str">
        <f t="shared" si="440"/>
        <v/>
      </c>
      <c r="C3948" s="1" t="str">
        <f t="shared" si="441"/>
        <v/>
      </c>
      <c r="D3948" s="1" t="str">
        <f>IF('Raw data'!B3948=0,"",'Raw data'!B3948)</f>
        <v/>
      </c>
      <c r="E3948" s="1" t="str">
        <f>IF('Raw data'!C3948=0,"",'Raw data'!C3948)</f>
        <v/>
      </c>
      <c r="F3948" s="1" t="str">
        <f>IF('Raw data'!D3948=0,"",'Raw data'!D3948)</f>
        <v/>
      </c>
      <c r="H3948" s="8" t="str">
        <f t="shared" si="442"/>
        <v/>
      </c>
      <c r="I3948" s="1" t="str">
        <f t="shared" si="443"/>
        <v/>
      </c>
      <c r="K3948" s="1" t="str">
        <f t="shared" si="444"/>
        <v/>
      </c>
      <c r="M3948" s="1" t="str">
        <f>IF(K3948="","",IF(K3948&gt;Figures!B$6-1,"yes","no"))</f>
        <v/>
      </c>
      <c r="N3948" s="8" t="str">
        <f t="shared" si="445"/>
        <v/>
      </c>
      <c r="O3948" s="1" t="str">
        <f t="shared" si="446"/>
        <v/>
      </c>
    </row>
    <row r="3949" spans="1:15" x14ac:dyDescent="0.25">
      <c r="A3949" s="1" t="str">
        <f>IF('Raw data'!A3949="","",'Raw data'!A3949)</f>
        <v/>
      </c>
      <c r="B3949" s="1" t="str">
        <f t="shared" si="440"/>
        <v/>
      </c>
      <c r="C3949" s="1" t="str">
        <f t="shared" si="441"/>
        <v/>
      </c>
      <c r="D3949" s="1" t="str">
        <f>IF('Raw data'!B3949=0,"",'Raw data'!B3949)</f>
        <v/>
      </c>
      <c r="E3949" s="1" t="str">
        <f>IF('Raw data'!C3949=0,"",'Raw data'!C3949)</f>
        <v/>
      </c>
      <c r="F3949" s="1" t="str">
        <f>IF('Raw data'!D3949=0,"",'Raw data'!D3949)</f>
        <v/>
      </c>
      <c r="H3949" s="8" t="str">
        <f t="shared" si="442"/>
        <v/>
      </c>
      <c r="I3949" s="1" t="str">
        <f t="shared" si="443"/>
        <v/>
      </c>
      <c r="K3949" s="1" t="str">
        <f t="shared" si="444"/>
        <v/>
      </c>
      <c r="M3949" s="1" t="str">
        <f>IF(K3949="","",IF(K3949&gt;Figures!B$6-1,"yes","no"))</f>
        <v/>
      </c>
      <c r="N3949" s="8" t="str">
        <f t="shared" si="445"/>
        <v/>
      </c>
      <c r="O3949" s="1" t="str">
        <f t="shared" si="446"/>
        <v/>
      </c>
    </row>
    <row r="3950" spans="1:15" x14ac:dyDescent="0.25">
      <c r="A3950" s="1" t="str">
        <f>IF('Raw data'!A3950="","",'Raw data'!A3950)</f>
        <v/>
      </c>
      <c r="B3950" s="1" t="str">
        <f t="shared" si="440"/>
        <v/>
      </c>
      <c r="C3950" s="1" t="str">
        <f t="shared" si="441"/>
        <v/>
      </c>
      <c r="D3950" s="1" t="str">
        <f>IF('Raw data'!B3950=0,"",'Raw data'!B3950)</f>
        <v/>
      </c>
      <c r="E3950" s="1" t="str">
        <f>IF('Raw data'!C3950=0,"",'Raw data'!C3950)</f>
        <v/>
      </c>
      <c r="F3950" s="1" t="str">
        <f>IF('Raw data'!D3950=0,"",'Raw data'!D3950)</f>
        <v/>
      </c>
      <c r="H3950" s="8" t="str">
        <f t="shared" si="442"/>
        <v/>
      </c>
      <c r="I3950" s="1" t="str">
        <f t="shared" si="443"/>
        <v/>
      </c>
      <c r="K3950" s="1" t="str">
        <f t="shared" si="444"/>
        <v/>
      </c>
      <c r="M3950" s="1" t="str">
        <f>IF(K3950="","",IF(K3950&gt;Figures!B$6-1,"yes","no"))</f>
        <v/>
      </c>
      <c r="N3950" s="8" t="str">
        <f t="shared" si="445"/>
        <v/>
      </c>
      <c r="O3950" s="1" t="str">
        <f t="shared" si="446"/>
        <v/>
      </c>
    </row>
    <row r="3951" spans="1:15" x14ac:dyDescent="0.25">
      <c r="A3951" s="1" t="str">
        <f>IF('Raw data'!A3951="","",'Raw data'!A3951)</f>
        <v/>
      </c>
      <c r="B3951" s="1" t="str">
        <f t="shared" si="440"/>
        <v/>
      </c>
      <c r="C3951" s="1" t="str">
        <f t="shared" si="441"/>
        <v/>
      </c>
      <c r="D3951" s="1" t="str">
        <f>IF('Raw data'!B3951=0,"",'Raw data'!B3951)</f>
        <v/>
      </c>
      <c r="E3951" s="1" t="str">
        <f>IF('Raw data'!C3951=0,"",'Raw data'!C3951)</f>
        <v/>
      </c>
      <c r="F3951" s="1" t="str">
        <f>IF('Raw data'!D3951=0,"",'Raw data'!D3951)</f>
        <v/>
      </c>
      <c r="H3951" s="8" t="str">
        <f t="shared" si="442"/>
        <v/>
      </c>
      <c r="I3951" s="1" t="str">
        <f t="shared" si="443"/>
        <v/>
      </c>
      <c r="K3951" s="1" t="str">
        <f t="shared" si="444"/>
        <v/>
      </c>
      <c r="M3951" s="1" t="str">
        <f>IF(K3951="","",IF(K3951&gt;Figures!B$6-1,"yes","no"))</f>
        <v/>
      </c>
      <c r="N3951" s="8" t="str">
        <f t="shared" si="445"/>
        <v/>
      </c>
      <c r="O3951" s="1" t="str">
        <f t="shared" si="446"/>
        <v/>
      </c>
    </row>
    <row r="3952" spans="1:15" x14ac:dyDescent="0.25">
      <c r="A3952" s="1" t="str">
        <f>IF('Raw data'!A3952="","",'Raw data'!A3952)</f>
        <v/>
      </c>
      <c r="B3952" s="1" t="str">
        <f t="shared" si="440"/>
        <v/>
      </c>
      <c r="C3952" s="1" t="str">
        <f t="shared" si="441"/>
        <v/>
      </c>
      <c r="D3952" s="1" t="str">
        <f>IF('Raw data'!B3952=0,"",'Raw data'!B3952)</f>
        <v/>
      </c>
      <c r="E3952" s="1" t="str">
        <f>IF('Raw data'!C3952=0,"",'Raw data'!C3952)</f>
        <v/>
      </c>
      <c r="F3952" s="1" t="str">
        <f>IF('Raw data'!D3952=0,"",'Raw data'!D3952)</f>
        <v/>
      </c>
      <c r="H3952" s="8" t="str">
        <f t="shared" si="442"/>
        <v/>
      </c>
      <c r="I3952" s="1" t="str">
        <f t="shared" si="443"/>
        <v/>
      </c>
      <c r="K3952" s="1" t="str">
        <f t="shared" si="444"/>
        <v/>
      </c>
      <c r="M3952" s="1" t="str">
        <f>IF(K3952="","",IF(K3952&gt;Figures!B$6-1,"yes","no"))</f>
        <v/>
      </c>
      <c r="N3952" s="8" t="str">
        <f t="shared" si="445"/>
        <v/>
      </c>
      <c r="O3952" s="1" t="str">
        <f t="shared" si="446"/>
        <v/>
      </c>
    </row>
    <row r="3953" spans="1:15" x14ac:dyDescent="0.25">
      <c r="A3953" s="1" t="str">
        <f>IF('Raw data'!A3953="","",'Raw data'!A3953)</f>
        <v/>
      </c>
      <c r="B3953" s="1" t="str">
        <f t="shared" si="440"/>
        <v/>
      </c>
      <c r="C3953" s="1" t="str">
        <f t="shared" si="441"/>
        <v/>
      </c>
      <c r="D3953" s="1" t="str">
        <f>IF('Raw data'!B3953=0,"",'Raw data'!B3953)</f>
        <v/>
      </c>
      <c r="E3953" s="1" t="str">
        <f>IF('Raw data'!C3953=0,"",'Raw data'!C3953)</f>
        <v/>
      </c>
      <c r="F3953" s="1" t="str">
        <f>IF('Raw data'!D3953=0,"",'Raw data'!D3953)</f>
        <v/>
      </c>
      <c r="H3953" s="8" t="str">
        <f t="shared" si="442"/>
        <v/>
      </c>
      <c r="I3953" s="1" t="str">
        <f t="shared" si="443"/>
        <v/>
      </c>
      <c r="K3953" s="1" t="str">
        <f t="shared" si="444"/>
        <v/>
      </c>
      <c r="M3953" s="1" t="str">
        <f>IF(K3953="","",IF(K3953&gt;Figures!B$6-1,"yes","no"))</f>
        <v/>
      </c>
      <c r="N3953" s="8" t="str">
        <f t="shared" si="445"/>
        <v/>
      </c>
      <c r="O3953" s="1" t="str">
        <f t="shared" si="446"/>
        <v/>
      </c>
    </row>
    <row r="3954" spans="1:15" x14ac:dyDescent="0.25">
      <c r="A3954" s="1" t="str">
        <f>IF('Raw data'!A3954="","",'Raw data'!A3954)</f>
        <v/>
      </c>
      <c r="B3954" s="1" t="str">
        <f t="shared" si="440"/>
        <v/>
      </c>
      <c r="C3954" s="1" t="str">
        <f t="shared" si="441"/>
        <v/>
      </c>
      <c r="D3954" s="1" t="str">
        <f>IF('Raw data'!B3954=0,"",'Raw data'!B3954)</f>
        <v/>
      </c>
      <c r="E3954" s="1" t="str">
        <f>IF('Raw data'!C3954=0,"",'Raw data'!C3954)</f>
        <v/>
      </c>
      <c r="F3954" s="1" t="str">
        <f>IF('Raw data'!D3954=0,"",'Raw data'!D3954)</f>
        <v/>
      </c>
      <c r="H3954" s="8" t="str">
        <f t="shared" si="442"/>
        <v/>
      </c>
      <c r="I3954" s="1" t="str">
        <f t="shared" si="443"/>
        <v/>
      </c>
      <c r="K3954" s="1" t="str">
        <f t="shared" si="444"/>
        <v/>
      </c>
      <c r="M3954" s="1" t="str">
        <f>IF(K3954="","",IF(K3954&gt;Figures!B$6-1,"yes","no"))</f>
        <v/>
      </c>
      <c r="N3954" s="8" t="str">
        <f t="shared" si="445"/>
        <v/>
      </c>
      <c r="O3954" s="1" t="str">
        <f t="shared" si="446"/>
        <v/>
      </c>
    </row>
    <row r="3955" spans="1:15" x14ac:dyDescent="0.25">
      <c r="A3955" s="1" t="str">
        <f>IF('Raw data'!A3955="","",'Raw data'!A3955)</f>
        <v/>
      </c>
      <c r="B3955" s="1" t="str">
        <f t="shared" si="440"/>
        <v/>
      </c>
      <c r="C3955" s="1" t="str">
        <f t="shared" si="441"/>
        <v/>
      </c>
      <c r="D3955" s="1" t="str">
        <f>IF('Raw data'!B3955=0,"",'Raw data'!B3955)</f>
        <v/>
      </c>
      <c r="E3955" s="1" t="str">
        <f>IF('Raw data'!C3955=0,"",'Raw data'!C3955)</f>
        <v/>
      </c>
      <c r="F3955" s="1" t="str">
        <f>IF('Raw data'!D3955=0,"",'Raw data'!D3955)</f>
        <v/>
      </c>
      <c r="H3955" s="8" t="str">
        <f t="shared" si="442"/>
        <v/>
      </c>
      <c r="I3955" s="1" t="str">
        <f t="shared" si="443"/>
        <v/>
      </c>
      <c r="K3955" s="1" t="str">
        <f t="shared" si="444"/>
        <v/>
      </c>
      <c r="M3955" s="1" t="str">
        <f>IF(K3955="","",IF(K3955&gt;Figures!B$6-1,"yes","no"))</f>
        <v/>
      </c>
      <c r="N3955" s="8" t="str">
        <f t="shared" si="445"/>
        <v/>
      </c>
      <c r="O3955" s="1" t="str">
        <f t="shared" si="446"/>
        <v/>
      </c>
    </row>
    <row r="3956" spans="1:15" x14ac:dyDescent="0.25">
      <c r="A3956" s="1" t="str">
        <f>IF('Raw data'!A3956="","",'Raw data'!A3956)</f>
        <v/>
      </c>
      <c r="B3956" s="1" t="str">
        <f t="shared" si="440"/>
        <v/>
      </c>
      <c r="C3956" s="1" t="str">
        <f t="shared" si="441"/>
        <v/>
      </c>
      <c r="D3956" s="1" t="str">
        <f>IF('Raw data'!B3956=0,"",'Raw data'!B3956)</f>
        <v/>
      </c>
      <c r="E3956" s="1" t="str">
        <f>IF('Raw data'!C3956=0,"",'Raw data'!C3956)</f>
        <v/>
      </c>
      <c r="F3956" s="1" t="str">
        <f>IF('Raw data'!D3956=0,"",'Raw data'!D3956)</f>
        <v/>
      </c>
      <c r="H3956" s="8" t="str">
        <f t="shared" si="442"/>
        <v/>
      </c>
      <c r="I3956" s="1" t="str">
        <f t="shared" si="443"/>
        <v/>
      </c>
      <c r="K3956" s="1" t="str">
        <f t="shared" si="444"/>
        <v/>
      </c>
      <c r="M3956" s="1" t="str">
        <f>IF(K3956="","",IF(K3956&gt;Figures!B$6-1,"yes","no"))</f>
        <v/>
      </c>
      <c r="N3956" s="8" t="str">
        <f t="shared" si="445"/>
        <v/>
      </c>
      <c r="O3956" s="1" t="str">
        <f t="shared" si="446"/>
        <v/>
      </c>
    </row>
    <row r="3957" spans="1:15" x14ac:dyDescent="0.25">
      <c r="A3957" s="1" t="str">
        <f>IF('Raw data'!A3957="","",'Raw data'!A3957)</f>
        <v/>
      </c>
      <c r="B3957" s="1" t="str">
        <f t="shared" si="440"/>
        <v/>
      </c>
      <c r="C3957" s="1" t="str">
        <f t="shared" si="441"/>
        <v/>
      </c>
      <c r="D3957" s="1" t="str">
        <f>IF('Raw data'!B3957=0,"",'Raw data'!B3957)</f>
        <v/>
      </c>
      <c r="E3957" s="1" t="str">
        <f>IF('Raw data'!C3957=0,"",'Raw data'!C3957)</f>
        <v/>
      </c>
      <c r="F3957" s="1" t="str">
        <f>IF('Raw data'!D3957=0,"",'Raw data'!D3957)</f>
        <v/>
      </c>
      <c r="H3957" s="8" t="str">
        <f t="shared" si="442"/>
        <v/>
      </c>
      <c r="I3957" s="1" t="str">
        <f t="shared" si="443"/>
        <v/>
      </c>
      <c r="K3957" s="1" t="str">
        <f t="shared" si="444"/>
        <v/>
      </c>
      <c r="M3957" s="1" t="str">
        <f>IF(K3957="","",IF(K3957&gt;Figures!B$6-1,"yes","no"))</f>
        <v/>
      </c>
      <c r="N3957" s="8" t="str">
        <f t="shared" si="445"/>
        <v/>
      </c>
      <c r="O3957" s="1" t="str">
        <f t="shared" si="446"/>
        <v/>
      </c>
    </row>
    <row r="3958" spans="1:15" x14ac:dyDescent="0.25">
      <c r="A3958" s="1" t="str">
        <f>IF('Raw data'!A3958="","",'Raw data'!A3958)</f>
        <v/>
      </c>
      <c r="B3958" s="1" t="str">
        <f t="shared" si="440"/>
        <v/>
      </c>
      <c r="C3958" s="1" t="str">
        <f t="shared" si="441"/>
        <v/>
      </c>
      <c r="D3958" s="1" t="str">
        <f>IF('Raw data'!B3958=0,"",'Raw data'!B3958)</f>
        <v/>
      </c>
      <c r="E3958" s="1" t="str">
        <f>IF('Raw data'!C3958=0,"",'Raw data'!C3958)</f>
        <v/>
      </c>
      <c r="F3958" s="1" t="str">
        <f>IF('Raw data'!D3958=0,"",'Raw data'!D3958)</f>
        <v/>
      </c>
      <c r="H3958" s="8" t="str">
        <f t="shared" si="442"/>
        <v/>
      </c>
      <c r="I3958" s="1" t="str">
        <f t="shared" si="443"/>
        <v/>
      </c>
      <c r="K3958" s="1" t="str">
        <f t="shared" si="444"/>
        <v/>
      </c>
      <c r="M3958" s="1" t="str">
        <f>IF(K3958="","",IF(K3958&gt;Figures!B$6-1,"yes","no"))</f>
        <v/>
      </c>
      <c r="N3958" s="8" t="str">
        <f t="shared" si="445"/>
        <v/>
      </c>
      <c r="O3958" s="1" t="str">
        <f t="shared" si="446"/>
        <v/>
      </c>
    </row>
    <row r="3959" spans="1:15" x14ac:dyDescent="0.25">
      <c r="A3959" s="1" t="str">
        <f>IF('Raw data'!A3959="","",'Raw data'!A3959)</f>
        <v/>
      </c>
      <c r="B3959" s="1" t="str">
        <f t="shared" si="440"/>
        <v/>
      </c>
      <c r="C3959" s="1" t="str">
        <f t="shared" si="441"/>
        <v/>
      </c>
      <c r="D3959" s="1" t="str">
        <f>IF('Raw data'!B3959=0,"",'Raw data'!B3959)</f>
        <v/>
      </c>
      <c r="E3959" s="1" t="str">
        <f>IF('Raw data'!C3959=0,"",'Raw data'!C3959)</f>
        <v/>
      </c>
      <c r="F3959" s="1" t="str">
        <f>IF('Raw data'!D3959=0,"",'Raw data'!D3959)</f>
        <v/>
      </c>
      <c r="H3959" s="8" t="str">
        <f t="shared" si="442"/>
        <v/>
      </c>
      <c r="I3959" s="1" t="str">
        <f t="shared" si="443"/>
        <v/>
      </c>
      <c r="K3959" s="1" t="str">
        <f t="shared" si="444"/>
        <v/>
      </c>
      <c r="M3959" s="1" t="str">
        <f>IF(K3959="","",IF(K3959&gt;Figures!B$6-1,"yes","no"))</f>
        <v/>
      </c>
      <c r="N3959" s="8" t="str">
        <f t="shared" si="445"/>
        <v/>
      </c>
      <c r="O3959" s="1" t="str">
        <f t="shared" si="446"/>
        <v/>
      </c>
    </row>
    <row r="3960" spans="1:15" x14ac:dyDescent="0.25">
      <c r="A3960" s="1" t="str">
        <f>IF('Raw data'!A3960="","",'Raw data'!A3960)</f>
        <v/>
      </c>
      <c r="B3960" s="1" t="str">
        <f t="shared" si="440"/>
        <v/>
      </c>
      <c r="C3960" s="1" t="str">
        <f t="shared" si="441"/>
        <v/>
      </c>
      <c r="D3960" s="1" t="str">
        <f>IF('Raw data'!B3960=0,"",'Raw data'!B3960)</f>
        <v/>
      </c>
      <c r="E3960" s="1" t="str">
        <f>IF('Raw data'!C3960=0,"",'Raw data'!C3960)</f>
        <v/>
      </c>
      <c r="F3960" s="1" t="str">
        <f>IF('Raw data'!D3960=0,"",'Raw data'!D3960)</f>
        <v/>
      </c>
      <c r="H3960" s="8" t="str">
        <f t="shared" si="442"/>
        <v/>
      </c>
      <c r="I3960" s="1" t="str">
        <f t="shared" si="443"/>
        <v/>
      </c>
      <c r="K3960" s="1" t="str">
        <f t="shared" si="444"/>
        <v/>
      </c>
      <c r="M3960" s="1" t="str">
        <f>IF(K3960="","",IF(K3960&gt;Figures!B$6-1,"yes","no"))</f>
        <v/>
      </c>
      <c r="N3960" s="8" t="str">
        <f t="shared" si="445"/>
        <v/>
      </c>
      <c r="O3960" s="1" t="str">
        <f t="shared" si="446"/>
        <v/>
      </c>
    </row>
    <row r="3961" spans="1:15" x14ac:dyDescent="0.25">
      <c r="A3961" s="1" t="str">
        <f>IF('Raw data'!A3961="","",'Raw data'!A3961)</f>
        <v/>
      </c>
      <c r="B3961" s="1" t="str">
        <f t="shared" si="440"/>
        <v/>
      </c>
      <c r="C3961" s="1" t="str">
        <f t="shared" si="441"/>
        <v/>
      </c>
      <c r="D3961" s="1" t="str">
        <f>IF('Raw data'!B3961=0,"",'Raw data'!B3961)</f>
        <v/>
      </c>
      <c r="E3961" s="1" t="str">
        <f>IF('Raw data'!C3961=0,"",'Raw data'!C3961)</f>
        <v/>
      </c>
      <c r="F3961" s="1" t="str">
        <f>IF('Raw data'!D3961=0,"",'Raw data'!D3961)</f>
        <v/>
      </c>
      <c r="H3961" s="8" t="str">
        <f t="shared" si="442"/>
        <v/>
      </c>
      <c r="I3961" s="1" t="str">
        <f t="shared" si="443"/>
        <v/>
      </c>
      <c r="K3961" s="1" t="str">
        <f t="shared" si="444"/>
        <v/>
      </c>
      <c r="M3961" s="1" t="str">
        <f>IF(K3961="","",IF(K3961&gt;Figures!B$6-1,"yes","no"))</f>
        <v/>
      </c>
      <c r="N3961" s="8" t="str">
        <f t="shared" si="445"/>
        <v/>
      </c>
      <c r="O3961" s="1" t="str">
        <f t="shared" si="446"/>
        <v/>
      </c>
    </row>
    <row r="3962" spans="1:15" x14ac:dyDescent="0.25">
      <c r="A3962" s="1" t="str">
        <f>IF('Raw data'!A3962="","",'Raw data'!A3962)</f>
        <v/>
      </c>
      <c r="B3962" s="1" t="str">
        <f t="shared" si="440"/>
        <v/>
      </c>
      <c r="C3962" s="1" t="str">
        <f t="shared" si="441"/>
        <v/>
      </c>
      <c r="D3962" s="1" t="str">
        <f>IF('Raw data'!B3962=0,"",'Raw data'!B3962)</f>
        <v/>
      </c>
      <c r="E3962" s="1" t="str">
        <f>IF('Raw data'!C3962=0,"",'Raw data'!C3962)</f>
        <v/>
      </c>
      <c r="F3962" s="1" t="str">
        <f>IF('Raw data'!D3962=0,"",'Raw data'!D3962)</f>
        <v/>
      </c>
      <c r="H3962" s="8" t="str">
        <f t="shared" si="442"/>
        <v/>
      </c>
      <c r="I3962" s="1" t="str">
        <f t="shared" si="443"/>
        <v/>
      </c>
      <c r="K3962" s="1" t="str">
        <f t="shared" si="444"/>
        <v/>
      </c>
      <c r="M3962" s="1" t="str">
        <f>IF(K3962="","",IF(K3962&gt;Figures!B$6-1,"yes","no"))</f>
        <v/>
      </c>
      <c r="N3962" s="8" t="str">
        <f t="shared" si="445"/>
        <v/>
      </c>
      <c r="O3962" s="1" t="str">
        <f t="shared" si="446"/>
        <v/>
      </c>
    </row>
    <row r="3963" spans="1:15" x14ac:dyDescent="0.25">
      <c r="A3963" s="1" t="str">
        <f>IF('Raw data'!A3963="","",'Raw data'!A3963)</f>
        <v/>
      </c>
      <c r="B3963" s="1" t="str">
        <f t="shared" si="440"/>
        <v/>
      </c>
      <c r="C3963" s="1" t="str">
        <f t="shared" si="441"/>
        <v/>
      </c>
      <c r="D3963" s="1" t="str">
        <f>IF('Raw data'!B3963=0,"",'Raw data'!B3963)</f>
        <v/>
      </c>
      <c r="E3963" s="1" t="str">
        <f>IF('Raw data'!C3963=0,"",'Raw data'!C3963)</f>
        <v/>
      </c>
      <c r="F3963" s="1" t="str">
        <f>IF('Raw data'!D3963=0,"",'Raw data'!D3963)</f>
        <v/>
      </c>
      <c r="H3963" s="8" t="str">
        <f t="shared" si="442"/>
        <v/>
      </c>
      <c r="I3963" s="1" t="str">
        <f t="shared" si="443"/>
        <v/>
      </c>
      <c r="K3963" s="1" t="str">
        <f t="shared" si="444"/>
        <v/>
      </c>
      <c r="M3963" s="1" t="str">
        <f>IF(K3963="","",IF(K3963&gt;Figures!B$6-1,"yes","no"))</f>
        <v/>
      </c>
      <c r="N3963" s="8" t="str">
        <f t="shared" si="445"/>
        <v/>
      </c>
      <c r="O3963" s="1" t="str">
        <f t="shared" si="446"/>
        <v/>
      </c>
    </row>
    <row r="3964" spans="1:15" x14ac:dyDescent="0.25">
      <c r="A3964" s="1" t="str">
        <f>IF('Raw data'!A3964="","",'Raw data'!A3964)</f>
        <v/>
      </c>
      <c r="B3964" s="1" t="str">
        <f t="shared" si="440"/>
        <v/>
      </c>
      <c r="C3964" s="1" t="str">
        <f t="shared" si="441"/>
        <v/>
      </c>
      <c r="D3964" s="1" t="str">
        <f>IF('Raw data'!B3964=0,"",'Raw data'!B3964)</f>
        <v/>
      </c>
      <c r="E3964" s="1" t="str">
        <f>IF('Raw data'!C3964=0,"",'Raw data'!C3964)</f>
        <v/>
      </c>
      <c r="F3964" s="1" t="str">
        <f>IF('Raw data'!D3964=0,"",'Raw data'!D3964)</f>
        <v/>
      </c>
      <c r="H3964" s="8" t="str">
        <f t="shared" si="442"/>
        <v/>
      </c>
      <c r="I3964" s="1" t="str">
        <f t="shared" si="443"/>
        <v/>
      </c>
      <c r="K3964" s="1" t="str">
        <f t="shared" si="444"/>
        <v/>
      </c>
      <c r="M3964" s="1" t="str">
        <f>IF(K3964="","",IF(K3964&gt;Figures!B$6-1,"yes","no"))</f>
        <v/>
      </c>
      <c r="N3964" s="8" t="str">
        <f t="shared" si="445"/>
        <v/>
      </c>
      <c r="O3964" s="1" t="str">
        <f t="shared" si="446"/>
        <v/>
      </c>
    </row>
    <row r="3965" spans="1:15" x14ac:dyDescent="0.25">
      <c r="A3965" s="1" t="str">
        <f>IF('Raw data'!A3965="","",'Raw data'!A3965)</f>
        <v/>
      </c>
      <c r="B3965" s="1" t="str">
        <f t="shared" si="440"/>
        <v/>
      </c>
      <c r="C3965" s="1" t="str">
        <f t="shared" si="441"/>
        <v/>
      </c>
      <c r="D3965" s="1" t="str">
        <f>IF('Raw data'!B3965=0,"",'Raw data'!B3965)</f>
        <v/>
      </c>
      <c r="E3965" s="1" t="str">
        <f>IF('Raw data'!C3965=0,"",'Raw data'!C3965)</f>
        <v/>
      </c>
      <c r="F3965" s="1" t="str">
        <f>IF('Raw data'!D3965=0,"",'Raw data'!D3965)</f>
        <v/>
      </c>
      <c r="H3965" s="8" t="str">
        <f t="shared" si="442"/>
        <v/>
      </c>
      <c r="I3965" s="1" t="str">
        <f t="shared" si="443"/>
        <v/>
      </c>
      <c r="K3965" s="1" t="str">
        <f t="shared" si="444"/>
        <v/>
      </c>
      <c r="M3965" s="1" t="str">
        <f>IF(K3965="","",IF(K3965&gt;Figures!B$6-1,"yes","no"))</f>
        <v/>
      </c>
      <c r="N3965" s="8" t="str">
        <f t="shared" si="445"/>
        <v/>
      </c>
      <c r="O3965" s="1" t="str">
        <f t="shared" si="446"/>
        <v/>
      </c>
    </row>
    <row r="3966" spans="1:15" x14ac:dyDescent="0.25">
      <c r="A3966" s="1" t="str">
        <f>IF('Raw data'!A3966="","",'Raw data'!A3966)</f>
        <v/>
      </c>
      <c r="B3966" s="1" t="str">
        <f t="shared" si="440"/>
        <v/>
      </c>
      <c r="C3966" s="1" t="str">
        <f t="shared" si="441"/>
        <v/>
      </c>
      <c r="D3966" s="1" t="str">
        <f>IF('Raw data'!B3966=0,"",'Raw data'!B3966)</f>
        <v/>
      </c>
      <c r="E3966" s="1" t="str">
        <f>IF('Raw data'!C3966=0,"",'Raw data'!C3966)</f>
        <v/>
      </c>
      <c r="F3966" s="1" t="str">
        <f>IF('Raw data'!D3966=0,"",'Raw data'!D3966)</f>
        <v/>
      </c>
      <c r="H3966" s="8" t="str">
        <f t="shared" si="442"/>
        <v/>
      </c>
      <c r="I3966" s="1" t="str">
        <f t="shared" si="443"/>
        <v/>
      </c>
      <c r="K3966" s="1" t="str">
        <f t="shared" si="444"/>
        <v/>
      </c>
      <c r="M3966" s="1" t="str">
        <f>IF(K3966="","",IF(K3966&gt;Figures!B$6-1,"yes","no"))</f>
        <v/>
      </c>
      <c r="N3966" s="8" t="str">
        <f t="shared" si="445"/>
        <v/>
      </c>
      <c r="O3966" s="1" t="str">
        <f t="shared" si="446"/>
        <v/>
      </c>
    </row>
    <row r="3967" spans="1:15" x14ac:dyDescent="0.25">
      <c r="A3967" s="1" t="str">
        <f>IF('Raw data'!A3967="","",'Raw data'!A3967)</f>
        <v/>
      </c>
      <c r="B3967" s="1" t="str">
        <f t="shared" si="440"/>
        <v/>
      </c>
      <c r="C3967" s="1" t="str">
        <f t="shared" si="441"/>
        <v/>
      </c>
      <c r="D3967" s="1" t="str">
        <f>IF('Raw data'!B3967=0,"",'Raw data'!B3967)</f>
        <v/>
      </c>
      <c r="E3967" s="1" t="str">
        <f>IF('Raw data'!C3967=0,"",'Raw data'!C3967)</f>
        <v/>
      </c>
      <c r="F3967" s="1" t="str">
        <f>IF('Raw data'!D3967=0,"",'Raw data'!D3967)</f>
        <v/>
      </c>
      <c r="H3967" s="8" t="str">
        <f t="shared" si="442"/>
        <v/>
      </c>
      <c r="I3967" s="1" t="str">
        <f t="shared" si="443"/>
        <v/>
      </c>
      <c r="K3967" s="1" t="str">
        <f t="shared" si="444"/>
        <v/>
      </c>
      <c r="M3967" s="1" t="str">
        <f>IF(K3967="","",IF(K3967&gt;Figures!B$6-1,"yes","no"))</f>
        <v/>
      </c>
      <c r="N3967" s="8" t="str">
        <f t="shared" si="445"/>
        <v/>
      </c>
      <c r="O3967" s="1" t="str">
        <f t="shared" si="446"/>
        <v/>
      </c>
    </row>
    <row r="3968" spans="1:15" x14ac:dyDescent="0.25">
      <c r="A3968" s="1" t="str">
        <f>IF('Raw data'!A3968="","",'Raw data'!A3968)</f>
        <v/>
      </c>
      <c r="B3968" s="1" t="str">
        <f t="shared" si="440"/>
        <v/>
      </c>
      <c r="C3968" s="1" t="str">
        <f t="shared" si="441"/>
        <v/>
      </c>
      <c r="D3968" s="1" t="str">
        <f>IF('Raw data'!B3968=0,"",'Raw data'!B3968)</f>
        <v/>
      </c>
      <c r="E3968" s="1" t="str">
        <f>IF('Raw data'!C3968=0,"",'Raw data'!C3968)</f>
        <v/>
      </c>
      <c r="F3968" s="1" t="str">
        <f>IF('Raw data'!D3968=0,"",'Raw data'!D3968)</f>
        <v/>
      </c>
      <c r="H3968" s="8" t="str">
        <f t="shared" si="442"/>
        <v/>
      </c>
      <c r="I3968" s="1" t="str">
        <f t="shared" si="443"/>
        <v/>
      </c>
      <c r="K3968" s="1" t="str">
        <f t="shared" si="444"/>
        <v/>
      </c>
      <c r="M3968" s="1" t="str">
        <f>IF(K3968="","",IF(K3968&gt;Figures!B$6-1,"yes","no"))</f>
        <v/>
      </c>
      <c r="N3968" s="8" t="str">
        <f t="shared" si="445"/>
        <v/>
      </c>
      <c r="O3968" s="1" t="str">
        <f t="shared" si="446"/>
        <v/>
      </c>
    </row>
    <row r="3969" spans="1:15" x14ac:dyDescent="0.25">
      <c r="A3969" s="1" t="str">
        <f>IF('Raw data'!A3969="","",'Raw data'!A3969)</f>
        <v/>
      </c>
      <c r="B3969" s="1" t="str">
        <f t="shared" si="440"/>
        <v/>
      </c>
      <c r="C3969" s="1" t="str">
        <f t="shared" si="441"/>
        <v/>
      </c>
      <c r="D3969" s="1" t="str">
        <f>IF('Raw data'!B3969=0,"",'Raw data'!B3969)</f>
        <v/>
      </c>
      <c r="E3969" s="1" t="str">
        <f>IF('Raw data'!C3969=0,"",'Raw data'!C3969)</f>
        <v/>
      </c>
      <c r="F3969" s="1" t="str">
        <f>IF('Raw data'!D3969=0,"",'Raw data'!D3969)</f>
        <v/>
      </c>
      <c r="H3969" s="8" t="str">
        <f t="shared" si="442"/>
        <v/>
      </c>
      <c r="I3969" s="1" t="str">
        <f t="shared" si="443"/>
        <v/>
      </c>
      <c r="K3969" s="1" t="str">
        <f t="shared" si="444"/>
        <v/>
      </c>
      <c r="M3969" s="1" t="str">
        <f>IF(K3969="","",IF(K3969&gt;Figures!B$6-1,"yes","no"))</f>
        <v/>
      </c>
      <c r="N3969" s="8" t="str">
        <f t="shared" si="445"/>
        <v/>
      </c>
      <c r="O3969" s="1" t="str">
        <f t="shared" si="446"/>
        <v/>
      </c>
    </row>
    <row r="3970" spans="1:15" x14ac:dyDescent="0.25">
      <c r="A3970" s="1" t="str">
        <f>IF('Raw data'!A3970="","",'Raw data'!A3970)</f>
        <v/>
      </c>
      <c r="B3970" s="1" t="str">
        <f t="shared" si="440"/>
        <v/>
      </c>
      <c r="C3970" s="1" t="str">
        <f t="shared" si="441"/>
        <v/>
      </c>
      <c r="D3970" s="1" t="str">
        <f>IF('Raw data'!B3970=0,"",'Raw data'!B3970)</f>
        <v/>
      </c>
      <c r="E3970" s="1" t="str">
        <f>IF('Raw data'!C3970=0,"",'Raw data'!C3970)</f>
        <v/>
      </c>
      <c r="F3970" s="1" t="str">
        <f>IF('Raw data'!D3970=0,"",'Raw data'!D3970)</f>
        <v/>
      </c>
      <c r="H3970" s="8" t="str">
        <f t="shared" si="442"/>
        <v/>
      </c>
      <c r="I3970" s="1" t="str">
        <f t="shared" si="443"/>
        <v/>
      </c>
      <c r="K3970" s="1" t="str">
        <f t="shared" si="444"/>
        <v/>
      </c>
      <c r="M3970" s="1" t="str">
        <f>IF(K3970="","",IF(K3970&gt;Figures!B$6-1,"yes","no"))</f>
        <v/>
      </c>
      <c r="N3970" s="8" t="str">
        <f t="shared" si="445"/>
        <v/>
      </c>
      <c r="O3970" s="1" t="str">
        <f t="shared" si="446"/>
        <v/>
      </c>
    </row>
    <row r="3971" spans="1:15" x14ac:dyDescent="0.25">
      <c r="A3971" s="1" t="str">
        <f>IF('Raw data'!A3971="","",'Raw data'!A3971)</f>
        <v/>
      </c>
      <c r="B3971" s="1" t="str">
        <f t="shared" ref="B3971:B4034" si="447">IFERROR(MID(A3971,1,FIND("{",A3971)-1),A3971)</f>
        <v/>
      </c>
      <c r="C3971" s="1" t="str">
        <f t="shared" ref="C3971:C4034" si="448">IFERROR(MID(A3971,FIND("{",A3971)+1,FIND("}",A3971)-FIND("{",A3971)-1),"")</f>
        <v/>
      </c>
      <c r="D3971" s="1" t="str">
        <f>IF('Raw data'!B3971=0,"",'Raw data'!B3971)</f>
        <v/>
      </c>
      <c r="E3971" s="1" t="str">
        <f>IF('Raw data'!C3971=0,"",'Raw data'!C3971)</f>
        <v/>
      </c>
      <c r="F3971" s="1" t="str">
        <f>IF('Raw data'!D3971=0,"",'Raw data'!D3971)</f>
        <v/>
      </c>
      <c r="H3971" s="8" t="str">
        <f t="shared" ref="H3971:H4034" si="449">IFERROR(IF(COUNTIF(E3971:F3971,0)=2,"",IF(COUNTIF(E3971:F3971,0)=1,0,E3971/SUM(E3971:F3971))),"")</f>
        <v/>
      </c>
      <c r="I3971" s="1" t="str">
        <f t="shared" ref="I3971:I4034" si="450">IFERROR(RANK(H3971,H:H),"")</f>
        <v/>
      </c>
      <c r="K3971" s="1" t="str">
        <f t="shared" ref="K3971:K4034" si="451">IF(D3971&lt;J$2,1,IF(D3971&lt;J$3,2,IF(D3971&lt;J$4,3,IF(D3971="","",4))))</f>
        <v/>
      </c>
      <c r="M3971" s="1" t="str">
        <f>IF(K3971="","",IF(K3971&gt;Figures!B$6-1,"yes","no"))</f>
        <v/>
      </c>
      <c r="N3971" s="8" t="str">
        <f t="shared" ref="N3971:N4034" si="452">IF(H3971="","",IF(M3971="yes",H3971,0))</f>
        <v/>
      </c>
      <c r="O3971" s="1" t="str">
        <f t="shared" ref="O3971:O4034" si="453">IFERROR(RANK(N3971,N:N),"")</f>
        <v/>
      </c>
    </row>
    <row r="3972" spans="1:15" x14ac:dyDescent="0.25">
      <c r="A3972" s="1" t="str">
        <f>IF('Raw data'!A3972="","",'Raw data'!A3972)</f>
        <v/>
      </c>
      <c r="B3972" s="1" t="str">
        <f t="shared" si="447"/>
        <v/>
      </c>
      <c r="C3972" s="1" t="str">
        <f t="shared" si="448"/>
        <v/>
      </c>
      <c r="D3972" s="1" t="str">
        <f>IF('Raw data'!B3972=0,"",'Raw data'!B3972)</f>
        <v/>
      </c>
      <c r="E3972" s="1" t="str">
        <f>IF('Raw data'!C3972=0,"",'Raw data'!C3972)</f>
        <v/>
      </c>
      <c r="F3972" s="1" t="str">
        <f>IF('Raw data'!D3972=0,"",'Raw data'!D3972)</f>
        <v/>
      </c>
      <c r="H3972" s="8" t="str">
        <f t="shared" si="449"/>
        <v/>
      </c>
      <c r="I3972" s="1" t="str">
        <f t="shared" si="450"/>
        <v/>
      </c>
      <c r="K3972" s="1" t="str">
        <f t="shared" si="451"/>
        <v/>
      </c>
      <c r="M3972" s="1" t="str">
        <f>IF(K3972="","",IF(K3972&gt;Figures!B$6-1,"yes","no"))</f>
        <v/>
      </c>
      <c r="N3972" s="8" t="str">
        <f t="shared" si="452"/>
        <v/>
      </c>
      <c r="O3972" s="1" t="str">
        <f t="shared" si="453"/>
        <v/>
      </c>
    </row>
    <row r="3973" spans="1:15" x14ac:dyDescent="0.25">
      <c r="A3973" s="1" t="str">
        <f>IF('Raw data'!A3973="","",'Raw data'!A3973)</f>
        <v/>
      </c>
      <c r="B3973" s="1" t="str">
        <f t="shared" si="447"/>
        <v/>
      </c>
      <c r="C3973" s="1" t="str">
        <f t="shared" si="448"/>
        <v/>
      </c>
      <c r="D3973" s="1" t="str">
        <f>IF('Raw data'!B3973=0,"",'Raw data'!B3973)</f>
        <v/>
      </c>
      <c r="E3973" s="1" t="str">
        <f>IF('Raw data'!C3973=0,"",'Raw data'!C3973)</f>
        <v/>
      </c>
      <c r="F3973" s="1" t="str">
        <f>IF('Raw data'!D3973=0,"",'Raw data'!D3973)</f>
        <v/>
      </c>
      <c r="H3973" s="8" t="str">
        <f t="shared" si="449"/>
        <v/>
      </c>
      <c r="I3973" s="1" t="str">
        <f t="shared" si="450"/>
        <v/>
      </c>
      <c r="K3973" s="1" t="str">
        <f t="shared" si="451"/>
        <v/>
      </c>
      <c r="M3973" s="1" t="str">
        <f>IF(K3973="","",IF(K3973&gt;Figures!B$6-1,"yes","no"))</f>
        <v/>
      </c>
      <c r="N3973" s="8" t="str">
        <f t="shared" si="452"/>
        <v/>
      </c>
      <c r="O3973" s="1" t="str">
        <f t="shared" si="453"/>
        <v/>
      </c>
    </row>
    <row r="3974" spans="1:15" x14ac:dyDescent="0.25">
      <c r="A3974" s="1" t="str">
        <f>IF('Raw data'!A3974="","",'Raw data'!A3974)</f>
        <v/>
      </c>
      <c r="B3974" s="1" t="str">
        <f t="shared" si="447"/>
        <v/>
      </c>
      <c r="C3974" s="1" t="str">
        <f t="shared" si="448"/>
        <v/>
      </c>
      <c r="D3974" s="1" t="str">
        <f>IF('Raw data'!B3974=0,"",'Raw data'!B3974)</f>
        <v/>
      </c>
      <c r="E3974" s="1" t="str">
        <f>IF('Raw data'!C3974=0,"",'Raw data'!C3974)</f>
        <v/>
      </c>
      <c r="F3974" s="1" t="str">
        <f>IF('Raw data'!D3974=0,"",'Raw data'!D3974)</f>
        <v/>
      </c>
      <c r="H3974" s="8" t="str">
        <f t="shared" si="449"/>
        <v/>
      </c>
      <c r="I3974" s="1" t="str">
        <f t="shared" si="450"/>
        <v/>
      </c>
      <c r="K3974" s="1" t="str">
        <f t="shared" si="451"/>
        <v/>
      </c>
      <c r="M3974" s="1" t="str">
        <f>IF(K3974="","",IF(K3974&gt;Figures!B$6-1,"yes","no"))</f>
        <v/>
      </c>
      <c r="N3974" s="8" t="str">
        <f t="shared" si="452"/>
        <v/>
      </c>
      <c r="O3974" s="1" t="str">
        <f t="shared" si="453"/>
        <v/>
      </c>
    </row>
    <row r="3975" spans="1:15" x14ac:dyDescent="0.25">
      <c r="A3975" s="1" t="str">
        <f>IF('Raw data'!A3975="","",'Raw data'!A3975)</f>
        <v/>
      </c>
      <c r="B3975" s="1" t="str">
        <f t="shared" si="447"/>
        <v/>
      </c>
      <c r="C3975" s="1" t="str">
        <f t="shared" si="448"/>
        <v/>
      </c>
      <c r="D3975" s="1" t="str">
        <f>IF('Raw data'!B3975=0,"",'Raw data'!B3975)</f>
        <v/>
      </c>
      <c r="E3975" s="1" t="str">
        <f>IF('Raw data'!C3975=0,"",'Raw data'!C3975)</f>
        <v/>
      </c>
      <c r="F3975" s="1" t="str">
        <f>IF('Raw data'!D3975=0,"",'Raw data'!D3975)</f>
        <v/>
      </c>
      <c r="H3975" s="8" t="str">
        <f t="shared" si="449"/>
        <v/>
      </c>
      <c r="I3975" s="1" t="str">
        <f t="shared" si="450"/>
        <v/>
      </c>
      <c r="K3975" s="1" t="str">
        <f t="shared" si="451"/>
        <v/>
      </c>
      <c r="M3975" s="1" t="str">
        <f>IF(K3975="","",IF(K3975&gt;Figures!B$6-1,"yes","no"))</f>
        <v/>
      </c>
      <c r="N3975" s="8" t="str">
        <f t="shared" si="452"/>
        <v/>
      </c>
      <c r="O3975" s="1" t="str">
        <f t="shared" si="453"/>
        <v/>
      </c>
    </row>
    <row r="3976" spans="1:15" x14ac:dyDescent="0.25">
      <c r="A3976" s="1" t="str">
        <f>IF('Raw data'!A3976="","",'Raw data'!A3976)</f>
        <v/>
      </c>
      <c r="B3976" s="1" t="str">
        <f t="shared" si="447"/>
        <v/>
      </c>
      <c r="C3976" s="1" t="str">
        <f t="shared" si="448"/>
        <v/>
      </c>
      <c r="D3976" s="1" t="str">
        <f>IF('Raw data'!B3976=0,"",'Raw data'!B3976)</f>
        <v/>
      </c>
      <c r="E3976" s="1" t="str">
        <f>IF('Raw data'!C3976=0,"",'Raw data'!C3976)</f>
        <v/>
      </c>
      <c r="F3976" s="1" t="str">
        <f>IF('Raw data'!D3976=0,"",'Raw data'!D3976)</f>
        <v/>
      </c>
      <c r="H3976" s="8" t="str">
        <f t="shared" si="449"/>
        <v/>
      </c>
      <c r="I3976" s="1" t="str">
        <f t="shared" si="450"/>
        <v/>
      </c>
      <c r="K3976" s="1" t="str">
        <f t="shared" si="451"/>
        <v/>
      </c>
      <c r="M3976" s="1" t="str">
        <f>IF(K3976="","",IF(K3976&gt;Figures!B$6-1,"yes","no"))</f>
        <v/>
      </c>
      <c r="N3976" s="8" t="str">
        <f t="shared" si="452"/>
        <v/>
      </c>
      <c r="O3976" s="1" t="str">
        <f t="shared" si="453"/>
        <v/>
      </c>
    </row>
    <row r="3977" spans="1:15" x14ac:dyDescent="0.25">
      <c r="A3977" s="1" t="str">
        <f>IF('Raw data'!A3977="","",'Raw data'!A3977)</f>
        <v/>
      </c>
      <c r="B3977" s="1" t="str">
        <f t="shared" si="447"/>
        <v/>
      </c>
      <c r="C3977" s="1" t="str">
        <f t="shared" si="448"/>
        <v/>
      </c>
      <c r="D3977" s="1" t="str">
        <f>IF('Raw data'!B3977=0,"",'Raw data'!B3977)</f>
        <v/>
      </c>
      <c r="E3977" s="1" t="str">
        <f>IF('Raw data'!C3977=0,"",'Raw data'!C3977)</f>
        <v/>
      </c>
      <c r="F3977" s="1" t="str">
        <f>IF('Raw data'!D3977=0,"",'Raw data'!D3977)</f>
        <v/>
      </c>
      <c r="H3977" s="8" t="str">
        <f t="shared" si="449"/>
        <v/>
      </c>
      <c r="I3977" s="1" t="str">
        <f t="shared" si="450"/>
        <v/>
      </c>
      <c r="K3977" s="1" t="str">
        <f t="shared" si="451"/>
        <v/>
      </c>
      <c r="M3977" s="1" t="str">
        <f>IF(K3977="","",IF(K3977&gt;Figures!B$6-1,"yes","no"))</f>
        <v/>
      </c>
      <c r="N3977" s="8" t="str">
        <f t="shared" si="452"/>
        <v/>
      </c>
      <c r="O3977" s="1" t="str">
        <f t="shared" si="453"/>
        <v/>
      </c>
    </row>
    <row r="3978" spans="1:15" x14ac:dyDescent="0.25">
      <c r="A3978" s="1" t="str">
        <f>IF('Raw data'!A3978="","",'Raw data'!A3978)</f>
        <v/>
      </c>
      <c r="B3978" s="1" t="str">
        <f t="shared" si="447"/>
        <v/>
      </c>
      <c r="C3978" s="1" t="str">
        <f t="shared" si="448"/>
        <v/>
      </c>
      <c r="D3978" s="1" t="str">
        <f>IF('Raw data'!B3978=0,"",'Raw data'!B3978)</f>
        <v/>
      </c>
      <c r="E3978" s="1" t="str">
        <f>IF('Raw data'!C3978=0,"",'Raw data'!C3978)</f>
        <v/>
      </c>
      <c r="F3978" s="1" t="str">
        <f>IF('Raw data'!D3978=0,"",'Raw data'!D3978)</f>
        <v/>
      </c>
      <c r="H3978" s="8" t="str">
        <f t="shared" si="449"/>
        <v/>
      </c>
      <c r="I3978" s="1" t="str">
        <f t="shared" si="450"/>
        <v/>
      </c>
      <c r="K3978" s="1" t="str">
        <f t="shared" si="451"/>
        <v/>
      </c>
      <c r="M3978" s="1" t="str">
        <f>IF(K3978="","",IF(K3978&gt;Figures!B$6-1,"yes","no"))</f>
        <v/>
      </c>
      <c r="N3978" s="8" t="str">
        <f t="shared" si="452"/>
        <v/>
      </c>
      <c r="O3978" s="1" t="str">
        <f t="shared" si="453"/>
        <v/>
      </c>
    </row>
    <row r="3979" spans="1:15" x14ac:dyDescent="0.25">
      <c r="A3979" s="1" t="str">
        <f>IF('Raw data'!A3979="","",'Raw data'!A3979)</f>
        <v/>
      </c>
      <c r="B3979" s="1" t="str">
        <f t="shared" si="447"/>
        <v/>
      </c>
      <c r="C3979" s="1" t="str">
        <f t="shared" si="448"/>
        <v/>
      </c>
      <c r="D3979" s="1" t="str">
        <f>IF('Raw data'!B3979=0,"",'Raw data'!B3979)</f>
        <v/>
      </c>
      <c r="E3979" s="1" t="str">
        <f>IF('Raw data'!C3979=0,"",'Raw data'!C3979)</f>
        <v/>
      </c>
      <c r="F3979" s="1" t="str">
        <f>IF('Raw data'!D3979=0,"",'Raw data'!D3979)</f>
        <v/>
      </c>
      <c r="H3979" s="8" t="str">
        <f t="shared" si="449"/>
        <v/>
      </c>
      <c r="I3979" s="1" t="str">
        <f t="shared" si="450"/>
        <v/>
      </c>
      <c r="K3979" s="1" t="str">
        <f t="shared" si="451"/>
        <v/>
      </c>
      <c r="M3979" s="1" t="str">
        <f>IF(K3979="","",IF(K3979&gt;Figures!B$6-1,"yes","no"))</f>
        <v/>
      </c>
      <c r="N3979" s="8" t="str">
        <f t="shared" si="452"/>
        <v/>
      </c>
      <c r="O3979" s="1" t="str">
        <f t="shared" si="453"/>
        <v/>
      </c>
    </row>
    <row r="3980" spans="1:15" x14ac:dyDescent="0.25">
      <c r="A3980" s="1" t="str">
        <f>IF('Raw data'!A3980="","",'Raw data'!A3980)</f>
        <v/>
      </c>
      <c r="B3980" s="1" t="str">
        <f t="shared" si="447"/>
        <v/>
      </c>
      <c r="C3980" s="1" t="str">
        <f t="shared" si="448"/>
        <v/>
      </c>
      <c r="D3980" s="1" t="str">
        <f>IF('Raw data'!B3980=0,"",'Raw data'!B3980)</f>
        <v/>
      </c>
      <c r="E3980" s="1" t="str">
        <f>IF('Raw data'!C3980=0,"",'Raw data'!C3980)</f>
        <v/>
      </c>
      <c r="F3980" s="1" t="str">
        <f>IF('Raw data'!D3980=0,"",'Raw data'!D3980)</f>
        <v/>
      </c>
      <c r="H3980" s="8" t="str">
        <f t="shared" si="449"/>
        <v/>
      </c>
      <c r="I3980" s="1" t="str">
        <f t="shared" si="450"/>
        <v/>
      </c>
      <c r="K3980" s="1" t="str">
        <f t="shared" si="451"/>
        <v/>
      </c>
      <c r="M3980" s="1" t="str">
        <f>IF(K3980="","",IF(K3980&gt;Figures!B$6-1,"yes","no"))</f>
        <v/>
      </c>
      <c r="N3980" s="8" t="str">
        <f t="shared" si="452"/>
        <v/>
      </c>
      <c r="O3980" s="1" t="str">
        <f t="shared" si="453"/>
        <v/>
      </c>
    </row>
    <row r="3981" spans="1:15" x14ac:dyDescent="0.25">
      <c r="A3981" s="1" t="str">
        <f>IF('Raw data'!A3981="","",'Raw data'!A3981)</f>
        <v/>
      </c>
      <c r="B3981" s="1" t="str">
        <f t="shared" si="447"/>
        <v/>
      </c>
      <c r="C3981" s="1" t="str">
        <f t="shared" si="448"/>
        <v/>
      </c>
      <c r="D3981" s="1" t="str">
        <f>IF('Raw data'!B3981=0,"",'Raw data'!B3981)</f>
        <v/>
      </c>
      <c r="E3981" s="1" t="str">
        <f>IF('Raw data'!C3981=0,"",'Raw data'!C3981)</f>
        <v/>
      </c>
      <c r="F3981" s="1" t="str">
        <f>IF('Raw data'!D3981=0,"",'Raw data'!D3981)</f>
        <v/>
      </c>
      <c r="H3981" s="8" t="str">
        <f t="shared" si="449"/>
        <v/>
      </c>
      <c r="I3981" s="1" t="str">
        <f t="shared" si="450"/>
        <v/>
      </c>
      <c r="K3981" s="1" t="str">
        <f t="shared" si="451"/>
        <v/>
      </c>
      <c r="M3981" s="1" t="str">
        <f>IF(K3981="","",IF(K3981&gt;Figures!B$6-1,"yes","no"))</f>
        <v/>
      </c>
      <c r="N3981" s="8" t="str">
        <f t="shared" si="452"/>
        <v/>
      </c>
      <c r="O3981" s="1" t="str">
        <f t="shared" si="453"/>
        <v/>
      </c>
    </row>
    <row r="3982" spans="1:15" x14ac:dyDescent="0.25">
      <c r="A3982" s="1" t="str">
        <f>IF('Raw data'!A3982="","",'Raw data'!A3982)</f>
        <v/>
      </c>
      <c r="B3982" s="1" t="str">
        <f t="shared" si="447"/>
        <v/>
      </c>
      <c r="C3982" s="1" t="str">
        <f t="shared" si="448"/>
        <v/>
      </c>
      <c r="D3982" s="1" t="str">
        <f>IF('Raw data'!B3982=0,"",'Raw data'!B3982)</f>
        <v/>
      </c>
      <c r="E3982" s="1" t="str">
        <f>IF('Raw data'!C3982=0,"",'Raw data'!C3982)</f>
        <v/>
      </c>
      <c r="F3982" s="1" t="str">
        <f>IF('Raw data'!D3982=0,"",'Raw data'!D3982)</f>
        <v/>
      </c>
      <c r="H3982" s="8" t="str">
        <f t="shared" si="449"/>
        <v/>
      </c>
      <c r="I3982" s="1" t="str">
        <f t="shared" si="450"/>
        <v/>
      </c>
      <c r="K3982" s="1" t="str">
        <f t="shared" si="451"/>
        <v/>
      </c>
      <c r="M3982" s="1" t="str">
        <f>IF(K3982="","",IF(K3982&gt;Figures!B$6-1,"yes","no"))</f>
        <v/>
      </c>
      <c r="N3982" s="8" t="str">
        <f t="shared" si="452"/>
        <v/>
      </c>
      <c r="O3982" s="1" t="str">
        <f t="shared" si="453"/>
        <v/>
      </c>
    </row>
    <row r="3983" spans="1:15" x14ac:dyDescent="0.25">
      <c r="A3983" s="1" t="str">
        <f>IF('Raw data'!A3983="","",'Raw data'!A3983)</f>
        <v/>
      </c>
      <c r="B3983" s="1" t="str">
        <f t="shared" si="447"/>
        <v/>
      </c>
      <c r="C3983" s="1" t="str">
        <f t="shared" si="448"/>
        <v/>
      </c>
      <c r="D3983" s="1" t="str">
        <f>IF('Raw data'!B3983=0,"",'Raw data'!B3983)</f>
        <v/>
      </c>
      <c r="E3983" s="1" t="str">
        <f>IF('Raw data'!C3983=0,"",'Raw data'!C3983)</f>
        <v/>
      </c>
      <c r="F3983" s="1" t="str">
        <f>IF('Raw data'!D3983=0,"",'Raw data'!D3983)</f>
        <v/>
      </c>
      <c r="H3983" s="8" t="str">
        <f t="shared" si="449"/>
        <v/>
      </c>
      <c r="I3983" s="1" t="str">
        <f t="shared" si="450"/>
        <v/>
      </c>
      <c r="K3983" s="1" t="str">
        <f t="shared" si="451"/>
        <v/>
      </c>
      <c r="M3983" s="1" t="str">
        <f>IF(K3983="","",IF(K3983&gt;Figures!B$6-1,"yes","no"))</f>
        <v/>
      </c>
      <c r="N3983" s="8" t="str">
        <f t="shared" si="452"/>
        <v/>
      </c>
      <c r="O3983" s="1" t="str">
        <f t="shared" si="453"/>
        <v/>
      </c>
    </row>
    <row r="3984" spans="1:15" x14ac:dyDescent="0.25">
      <c r="A3984" s="1" t="str">
        <f>IF('Raw data'!A3984="","",'Raw data'!A3984)</f>
        <v/>
      </c>
      <c r="B3984" s="1" t="str">
        <f t="shared" si="447"/>
        <v/>
      </c>
      <c r="C3984" s="1" t="str">
        <f t="shared" si="448"/>
        <v/>
      </c>
      <c r="D3984" s="1" t="str">
        <f>IF('Raw data'!B3984=0,"",'Raw data'!B3984)</f>
        <v/>
      </c>
      <c r="E3984" s="1" t="str">
        <f>IF('Raw data'!C3984=0,"",'Raw data'!C3984)</f>
        <v/>
      </c>
      <c r="F3984" s="1" t="str">
        <f>IF('Raw data'!D3984=0,"",'Raw data'!D3984)</f>
        <v/>
      </c>
      <c r="H3984" s="8" t="str">
        <f t="shared" si="449"/>
        <v/>
      </c>
      <c r="I3984" s="1" t="str">
        <f t="shared" si="450"/>
        <v/>
      </c>
      <c r="K3984" s="1" t="str">
        <f t="shared" si="451"/>
        <v/>
      </c>
      <c r="M3984" s="1" t="str">
        <f>IF(K3984="","",IF(K3984&gt;Figures!B$6-1,"yes","no"))</f>
        <v/>
      </c>
      <c r="N3984" s="8" t="str">
        <f t="shared" si="452"/>
        <v/>
      </c>
      <c r="O3984" s="1" t="str">
        <f t="shared" si="453"/>
        <v/>
      </c>
    </row>
    <row r="3985" spans="1:15" x14ac:dyDescent="0.25">
      <c r="A3985" s="1" t="str">
        <f>IF('Raw data'!A3985="","",'Raw data'!A3985)</f>
        <v/>
      </c>
      <c r="B3985" s="1" t="str">
        <f t="shared" si="447"/>
        <v/>
      </c>
      <c r="C3985" s="1" t="str">
        <f t="shared" si="448"/>
        <v/>
      </c>
      <c r="D3985" s="1" t="str">
        <f>IF('Raw data'!B3985=0,"",'Raw data'!B3985)</f>
        <v/>
      </c>
      <c r="E3985" s="1" t="str">
        <f>IF('Raw data'!C3985=0,"",'Raw data'!C3985)</f>
        <v/>
      </c>
      <c r="F3985" s="1" t="str">
        <f>IF('Raw data'!D3985=0,"",'Raw data'!D3985)</f>
        <v/>
      </c>
      <c r="H3985" s="8" t="str">
        <f t="shared" si="449"/>
        <v/>
      </c>
      <c r="I3985" s="1" t="str">
        <f t="shared" si="450"/>
        <v/>
      </c>
      <c r="K3985" s="1" t="str">
        <f t="shared" si="451"/>
        <v/>
      </c>
      <c r="M3985" s="1" t="str">
        <f>IF(K3985="","",IF(K3985&gt;Figures!B$6-1,"yes","no"))</f>
        <v/>
      </c>
      <c r="N3985" s="8" t="str">
        <f t="shared" si="452"/>
        <v/>
      </c>
      <c r="O3985" s="1" t="str">
        <f t="shared" si="453"/>
        <v/>
      </c>
    </row>
    <row r="3986" spans="1:15" x14ac:dyDescent="0.25">
      <c r="A3986" s="1" t="str">
        <f>IF('Raw data'!A3986="","",'Raw data'!A3986)</f>
        <v/>
      </c>
      <c r="B3986" s="1" t="str">
        <f t="shared" si="447"/>
        <v/>
      </c>
      <c r="C3986" s="1" t="str">
        <f t="shared" si="448"/>
        <v/>
      </c>
      <c r="D3986" s="1" t="str">
        <f>IF('Raw data'!B3986=0,"",'Raw data'!B3986)</f>
        <v/>
      </c>
      <c r="E3986" s="1" t="str">
        <f>IF('Raw data'!C3986=0,"",'Raw data'!C3986)</f>
        <v/>
      </c>
      <c r="F3986" s="1" t="str">
        <f>IF('Raw data'!D3986=0,"",'Raw data'!D3986)</f>
        <v/>
      </c>
      <c r="H3986" s="8" t="str">
        <f t="shared" si="449"/>
        <v/>
      </c>
      <c r="I3986" s="1" t="str">
        <f t="shared" si="450"/>
        <v/>
      </c>
      <c r="K3986" s="1" t="str">
        <f t="shared" si="451"/>
        <v/>
      </c>
      <c r="M3986" s="1" t="str">
        <f>IF(K3986="","",IF(K3986&gt;Figures!B$6-1,"yes","no"))</f>
        <v/>
      </c>
      <c r="N3986" s="8" t="str">
        <f t="shared" si="452"/>
        <v/>
      </c>
      <c r="O3986" s="1" t="str">
        <f t="shared" si="453"/>
        <v/>
      </c>
    </row>
    <row r="3987" spans="1:15" x14ac:dyDescent="0.25">
      <c r="A3987" s="1" t="str">
        <f>IF('Raw data'!A3987="","",'Raw data'!A3987)</f>
        <v/>
      </c>
      <c r="B3987" s="1" t="str">
        <f t="shared" si="447"/>
        <v/>
      </c>
      <c r="C3987" s="1" t="str">
        <f t="shared" si="448"/>
        <v/>
      </c>
      <c r="D3987" s="1" t="str">
        <f>IF('Raw data'!B3987=0,"",'Raw data'!B3987)</f>
        <v/>
      </c>
      <c r="E3987" s="1" t="str">
        <f>IF('Raw data'!C3987=0,"",'Raw data'!C3987)</f>
        <v/>
      </c>
      <c r="F3987" s="1" t="str">
        <f>IF('Raw data'!D3987=0,"",'Raw data'!D3987)</f>
        <v/>
      </c>
      <c r="H3987" s="8" t="str">
        <f t="shared" si="449"/>
        <v/>
      </c>
      <c r="I3987" s="1" t="str">
        <f t="shared" si="450"/>
        <v/>
      </c>
      <c r="K3987" s="1" t="str">
        <f t="shared" si="451"/>
        <v/>
      </c>
      <c r="M3987" s="1" t="str">
        <f>IF(K3987="","",IF(K3987&gt;Figures!B$6-1,"yes","no"))</f>
        <v/>
      </c>
      <c r="N3987" s="8" t="str">
        <f t="shared" si="452"/>
        <v/>
      </c>
      <c r="O3987" s="1" t="str">
        <f t="shared" si="453"/>
        <v/>
      </c>
    </row>
    <row r="3988" spans="1:15" x14ac:dyDescent="0.25">
      <c r="A3988" s="1" t="str">
        <f>IF('Raw data'!A3988="","",'Raw data'!A3988)</f>
        <v/>
      </c>
      <c r="B3988" s="1" t="str">
        <f t="shared" si="447"/>
        <v/>
      </c>
      <c r="C3988" s="1" t="str">
        <f t="shared" si="448"/>
        <v/>
      </c>
      <c r="D3988" s="1" t="str">
        <f>IF('Raw data'!B3988=0,"",'Raw data'!B3988)</f>
        <v/>
      </c>
      <c r="E3988" s="1" t="str">
        <f>IF('Raw data'!C3988=0,"",'Raw data'!C3988)</f>
        <v/>
      </c>
      <c r="F3988" s="1" t="str">
        <f>IF('Raw data'!D3988=0,"",'Raw data'!D3988)</f>
        <v/>
      </c>
      <c r="H3988" s="8" t="str">
        <f t="shared" si="449"/>
        <v/>
      </c>
      <c r="I3988" s="1" t="str">
        <f t="shared" si="450"/>
        <v/>
      </c>
      <c r="K3988" s="1" t="str">
        <f t="shared" si="451"/>
        <v/>
      </c>
      <c r="M3988" s="1" t="str">
        <f>IF(K3988="","",IF(K3988&gt;Figures!B$6-1,"yes","no"))</f>
        <v/>
      </c>
      <c r="N3988" s="8" t="str">
        <f t="shared" si="452"/>
        <v/>
      </c>
      <c r="O3988" s="1" t="str">
        <f t="shared" si="453"/>
        <v/>
      </c>
    </row>
    <row r="3989" spans="1:15" x14ac:dyDescent="0.25">
      <c r="A3989" s="1" t="str">
        <f>IF('Raw data'!A3989="","",'Raw data'!A3989)</f>
        <v/>
      </c>
      <c r="B3989" s="1" t="str">
        <f t="shared" si="447"/>
        <v/>
      </c>
      <c r="C3989" s="1" t="str">
        <f t="shared" si="448"/>
        <v/>
      </c>
      <c r="D3989" s="1" t="str">
        <f>IF('Raw data'!B3989=0,"",'Raw data'!B3989)</f>
        <v/>
      </c>
      <c r="E3989" s="1" t="str">
        <f>IF('Raw data'!C3989=0,"",'Raw data'!C3989)</f>
        <v/>
      </c>
      <c r="F3989" s="1" t="str">
        <f>IF('Raw data'!D3989=0,"",'Raw data'!D3989)</f>
        <v/>
      </c>
      <c r="H3989" s="8" t="str">
        <f t="shared" si="449"/>
        <v/>
      </c>
      <c r="I3989" s="1" t="str">
        <f t="shared" si="450"/>
        <v/>
      </c>
      <c r="K3989" s="1" t="str">
        <f t="shared" si="451"/>
        <v/>
      </c>
      <c r="M3989" s="1" t="str">
        <f>IF(K3989="","",IF(K3989&gt;Figures!B$6-1,"yes","no"))</f>
        <v/>
      </c>
      <c r="N3989" s="8" t="str">
        <f t="shared" si="452"/>
        <v/>
      </c>
      <c r="O3989" s="1" t="str">
        <f t="shared" si="453"/>
        <v/>
      </c>
    </row>
    <row r="3990" spans="1:15" x14ac:dyDescent="0.25">
      <c r="A3990" s="1" t="str">
        <f>IF('Raw data'!A3990="","",'Raw data'!A3990)</f>
        <v/>
      </c>
      <c r="B3990" s="1" t="str">
        <f t="shared" si="447"/>
        <v/>
      </c>
      <c r="C3990" s="1" t="str">
        <f t="shared" si="448"/>
        <v/>
      </c>
      <c r="D3990" s="1" t="str">
        <f>IF('Raw data'!B3990=0,"",'Raw data'!B3990)</f>
        <v/>
      </c>
      <c r="E3990" s="1" t="str">
        <f>IF('Raw data'!C3990=0,"",'Raw data'!C3990)</f>
        <v/>
      </c>
      <c r="F3990" s="1" t="str">
        <f>IF('Raw data'!D3990=0,"",'Raw data'!D3990)</f>
        <v/>
      </c>
      <c r="H3990" s="8" t="str">
        <f t="shared" si="449"/>
        <v/>
      </c>
      <c r="I3990" s="1" t="str">
        <f t="shared" si="450"/>
        <v/>
      </c>
      <c r="K3990" s="1" t="str">
        <f t="shared" si="451"/>
        <v/>
      </c>
      <c r="M3990" s="1" t="str">
        <f>IF(K3990="","",IF(K3990&gt;Figures!B$6-1,"yes","no"))</f>
        <v/>
      </c>
      <c r="N3990" s="8" t="str">
        <f t="shared" si="452"/>
        <v/>
      </c>
      <c r="O3990" s="1" t="str">
        <f t="shared" si="453"/>
        <v/>
      </c>
    </row>
    <row r="3991" spans="1:15" x14ac:dyDescent="0.25">
      <c r="A3991" s="1" t="str">
        <f>IF('Raw data'!A3991="","",'Raw data'!A3991)</f>
        <v/>
      </c>
      <c r="B3991" s="1" t="str">
        <f t="shared" si="447"/>
        <v/>
      </c>
      <c r="C3991" s="1" t="str">
        <f t="shared" si="448"/>
        <v/>
      </c>
      <c r="D3991" s="1" t="str">
        <f>IF('Raw data'!B3991=0,"",'Raw data'!B3991)</f>
        <v/>
      </c>
      <c r="E3991" s="1" t="str">
        <f>IF('Raw data'!C3991=0,"",'Raw data'!C3991)</f>
        <v/>
      </c>
      <c r="F3991" s="1" t="str">
        <f>IF('Raw data'!D3991=0,"",'Raw data'!D3991)</f>
        <v/>
      </c>
      <c r="H3991" s="8" t="str">
        <f t="shared" si="449"/>
        <v/>
      </c>
      <c r="I3991" s="1" t="str">
        <f t="shared" si="450"/>
        <v/>
      </c>
      <c r="K3991" s="1" t="str">
        <f t="shared" si="451"/>
        <v/>
      </c>
      <c r="M3991" s="1" t="str">
        <f>IF(K3991="","",IF(K3991&gt;Figures!B$6-1,"yes","no"))</f>
        <v/>
      </c>
      <c r="N3991" s="8" t="str">
        <f t="shared" si="452"/>
        <v/>
      </c>
      <c r="O3991" s="1" t="str">
        <f t="shared" si="453"/>
        <v/>
      </c>
    </row>
    <row r="3992" spans="1:15" x14ac:dyDescent="0.25">
      <c r="A3992" s="1" t="str">
        <f>IF('Raw data'!A3992="","",'Raw data'!A3992)</f>
        <v/>
      </c>
      <c r="B3992" s="1" t="str">
        <f t="shared" si="447"/>
        <v/>
      </c>
      <c r="C3992" s="1" t="str">
        <f t="shared" si="448"/>
        <v/>
      </c>
      <c r="D3992" s="1" t="str">
        <f>IF('Raw data'!B3992=0,"",'Raw data'!B3992)</f>
        <v/>
      </c>
      <c r="E3992" s="1" t="str">
        <f>IF('Raw data'!C3992=0,"",'Raw data'!C3992)</f>
        <v/>
      </c>
      <c r="F3992" s="1" t="str">
        <f>IF('Raw data'!D3992=0,"",'Raw data'!D3992)</f>
        <v/>
      </c>
      <c r="H3992" s="8" t="str">
        <f t="shared" si="449"/>
        <v/>
      </c>
      <c r="I3992" s="1" t="str">
        <f t="shared" si="450"/>
        <v/>
      </c>
      <c r="K3992" s="1" t="str">
        <f t="shared" si="451"/>
        <v/>
      </c>
      <c r="M3992" s="1" t="str">
        <f>IF(K3992="","",IF(K3992&gt;Figures!B$6-1,"yes","no"))</f>
        <v/>
      </c>
      <c r="N3992" s="8" t="str">
        <f t="shared" si="452"/>
        <v/>
      </c>
      <c r="O3992" s="1" t="str">
        <f t="shared" si="453"/>
        <v/>
      </c>
    </row>
    <row r="3993" spans="1:15" x14ac:dyDescent="0.25">
      <c r="A3993" s="1" t="str">
        <f>IF('Raw data'!A3993="","",'Raw data'!A3993)</f>
        <v/>
      </c>
      <c r="B3993" s="1" t="str">
        <f t="shared" si="447"/>
        <v/>
      </c>
      <c r="C3993" s="1" t="str">
        <f t="shared" si="448"/>
        <v/>
      </c>
      <c r="D3993" s="1" t="str">
        <f>IF('Raw data'!B3993=0,"",'Raw data'!B3993)</f>
        <v/>
      </c>
      <c r="E3993" s="1" t="str">
        <f>IF('Raw data'!C3993=0,"",'Raw data'!C3993)</f>
        <v/>
      </c>
      <c r="F3993" s="1" t="str">
        <f>IF('Raw data'!D3993=0,"",'Raw data'!D3993)</f>
        <v/>
      </c>
      <c r="H3993" s="8" t="str">
        <f t="shared" si="449"/>
        <v/>
      </c>
      <c r="I3993" s="1" t="str">
        <f t="shared" si="450"/>
        <v/>
      </c>
      <c r="K3993" s="1" t="str">
        <f t="shared" si="451"/>
        <v/>
      </c>
      <c r="M3993" s="1" t="str">
        <f>IF(K3993="","",IF(K3993&gt;Figures!B$6-1,"yes","no"))</f>
        <v/>
      </c>
      <c r="N3993" s="8" t="str">
        <f t="shared" si="452"/>
        <v/>
      </c>
      <c r="O3993" s="1" t="str">
        <f t="shared" si="453"/>
        <v/>
      </c>
    </row>
    <row r="3994" spans="1:15" x14ac:dyDescent="0.25">
      <c r="A3994" s="1" t="str">
        <f>IF('Raw data'!A3994="","",'Raw data'!A3994)</f>
        <v/>
      </c>
      <c r="B3994" s="1" t="str">
        <f t="shared" si="447"/>
        <v/>
      </c>
      <c r="C3994" s="1" t="str">
        <f t="shared" si="448"/>
        <v/>
      </c>
      <c r="D3994" s="1" t="str">
        <f>IF('Raw data'!B3994=0,"",'Raw data'!B3994)</f>
        <v/>
      </c>
      <c r="E3994" s="1" t="str">
        <f>IF('Raw data'!C3994=0,"",'Raw data'!C3994)</f>
        <v/>
      </c>
      <c r="F3994" s="1" t="str">
        <f>IF('Raw data'!D3994=0,"",'Raw data'!D3994)</f>
        <v/>
      </c>
      <c r="H3994" s="8" t="str">
        <f t="shared" si="449"/>
        <v/>
      </c>
      <c r="I3994" s="1" t="str">
        <f t="shared" si="450"/>
        <v/>
      </c>
      <c r="K3994" s="1" t="str">
        <f t="shared" si="451"/>
        <v/>
      </c>
      <c r="M3994" s="1" t="str">
        <f>IF(K3994="","",IF(K3994&gt;Figures!B$6-1,"yes","no"))</f>
        <v/>
      </c>
      <c r="N3994" s="8" t="str">
        <f t="shared" si="452"/>
        <v/>
      </c>
      <c r="O3994" s="1" t="str">
        <f t="shared" si="453"/>
        <v/>
      </c>
    </row>
    <row r="3995" spans="1:15" x14ac:dyDescent="0.25">
      <c r="A3995" s="1" t="str">
        <f>IF('Raw data'!A3995="","",'Raw data'!A3995)</f>
        <v/>
      </c>
      <c r="B3995" s="1" t="str">
        <f t="shared" si="447"/>
        <v/>
      </c>
      <c r="C3995" s="1" t="str">
        <f t="shared" si="448"/>
        <v/>
      </c>
      <c r="D3995" s="1" t="str">
        <f>IF('Raw data'!B3995=0,"",'Raw data'!B3995)</f>
        <v/>
      </c>
      <c r="E3995" s="1" t="str">
        <f>IF('Raw data'!C3995=0,"",'Raw data'!C3995)</f>
        <v/>
      </c>
      <c r="F3995" s="1" t="str">
        <f>IF('Raw data'!D3995=0,"",'Raw data'!D3995)</f>
        <v/>
      </c>
      <c r="H3995" s="8" t="str">
        <f t="shared" si="449"/>
        <v/>
      </c>
      <c r="I3995" s="1" t="str">
        <f t="shared" si="450"/>
        <v/>
      </c>
      <c r="K3995" s="1" t="str">
        <f t="shared" si="451"/>
        <v/>
      </c>
      <c r="M3995" s="1" t="str">
        <f>IF(K3995="","",IF(K3995&gt;Figures!B$6-1,"yes","no"))</f>
        <v/>
      </c>
      <c r="N3995" s="8" t="str">
        <f t="shared" si="452"/>
        <v/>
      </c>
      <c r="O3995" s="1" t="str">
        <f t="shared" si="453"/>
        <v/>
      </c>
    </row>
    <row r="3996" spans="1:15" x14ac:dyDescent="0.25">
      <c r="A3996" s="1" t="str">
        <f>IF('Raw data'!A3996="","",'Raw data'!A3996)</f>
        <v/>
      </c>
      <c r="B3996" s="1" t="str">
        <f t="shared" si="447"/>
        <v/>
      </c>
      <c r="C3996" s="1" t="str">
        <f t="shared" si="448"/>
        <v/>
      </c>
      <c r="D3996" s="1" t="str">
        <f>IF('Raw data'!B3996=0,"",'Raw data'!B3996)</f>
        <v/>
      </c>
      <c r="E3996" s="1" t="str">
        <f>IF('Raw data'!C3996=0,"",'Raw data'!C3996)</f>
        <v/>
      </c>
      <c r="F3996" s="1" t="str">
        <f>IF('Raw data'!D3996=0,"",'Raw data'!D3996)</f>
        <v/>
      </c>
      <c r="H3996" s="8" t="str">
        <f t="shared" si="449"/>
        <v/>
      </c>
      <c r="I3996" s="1" t="str">
        <f t="shared" si="450"/>
        <v/>
      </c>
      <c r="K3996" s="1" t="str">
        <f t="shared" si="451"/>
        <v/>
      </c>
      <c r="M3996" s="1" t="str">
        <f>IF(K3996="","",IF(K3996&gt;Figures!B$6-1,"yes","no"))</f>
        <v/>
      </c>
      <c r="N3996" s="8" t="str">
        <f t="shared" si="452"/>
        <v/>
      </c>
      <c r="O3996" s="1" t="str">
        <f t="shared" si="453"/>
        <v/>
      </c>
    </row>
    <row r="3997" spans="1:15" x14ac:dyDescent="0.25">
      <c r="A3997" s="1" t="str">
        <f>IF('Raw data'!A3997="","",'Raw data'!A3997)</f>
        <v/>
      </c>
      <c r="B3997" s="1" t="str">
        <f t="shared" si="447"/>
        <v/>
      </c>
      <c r="C3997" s="1" t="str">
        <f t="shared" si="448"/>
        <v/>
      </c>
      <c r="D3997" s="1" t="str">
        <f>IF('Raw data'!B3997=0,"",'Raw data'!B3997)</f>
        <v/>
      </c>
      <c r="E3997" s="1" t="str">
        <f>IF('Raw data'!C3997=0,"",'Raw data'!C3997)</f>
        <v/>
      </c>
      <c r="F3997" s="1" t="str">
        <f>IF('Raw data'!D3997=0,"",'Raw data'!D3997)</f>
        <v/>
      </c>
      <c r="H3997" s="8" t="str">
        <f t="shared" si="449"/>
        <v/>
      </c>
      <c r="I3997" s="1" t="str">
        <f t="shared" si="450"/>
        <v/>
      </c>
      <c r="K3997" s="1" t="str">
        <f t="shared" si="451"/>
        <v/>
      </c>
      <c r="M3997" s="1" t="str">
        <f>IF(K3997="","",IF(K3997&gt;Figures!B$6-1,"yes","no"))</f>
        <v/>
      </c>
      <c r="N3997" s="8" t="str">
        <f t="shared" si="452"/>
        <v/>
      </c>
      <c r="O3997" s="1" t="str">
        <f t="shared" si="453"/>
        <v/>
      </c>
    </row>
    <row r="3998" spans="1:15" x14ac:dyDescent="0.25">
      <c r="A3998" s="1" t="str">
        <f>IF('Raw data'!A3998="","",'Raw data'!A3998)</f>
        <v/>
      </c>
      <c r="B3998" s="1" t="str">
        <f t="shared" si="447"/>
        <v/>
      </c>
      <c r="C3998" s="1" t="str">
        <f t="shared" si="448"/>
        <v/>
      </c>
      <c r="D3998" s="1" t="str">
        <f>IF('Raw data'!B3998=0,"",'Raw data'!B3998)</f>
        <v/>
      </c>
      <c r="E3998" s="1" t="str">
        <f>IF('Raw data'!C3998=0,"",'Raw data'!C3998)</f>
        <v/>
      </c>
      <c r="F3998" s="1" t="str">
        <f>IF('Raw data'!D3998=0,"",'Raw data'!D3998)</f>
        <v/>
      </c>
      <c r="H3998" s="8" t="str">
        <f t="shared" si="449"/>
        <v/>
      </c>
      <c r="I3998" s="1" t="str">
        <f t="shared" si="450"/>
        <v/>
      </c>
      <c r="K3998" s="1" t="str">
        <f t="shared" si="451"/>
        <v/>
      </c>
      <c r="M3998" s="1" t="str">
        <f>IF(K3998="","",IF(K3998&gt;Figures!B$6-1,"yes","no"))</f>
        <v/>
      </c>
      <c r="N3998" s="8" t="str">
        <f t="shared" si="452"/>
        <v/>
      </c>
      <c r="O3998" s="1" t="str">
        <f t="shared" si="453"/>
        <v/>
      </c>
    </row>
    <row r="3999" spans="1:15" x14ac:dyDescent="0.25">
      <c r="A3999" s="1" t="str">
        <f>IF('Raw data'!A3999="","",'Raw data'!A3999)</f>
        <v/>
      </c>
      <c r="B3999" s="1" t="str">
        <f t="shared" si="447"/>
        <v/>
      </c>
      <c r="C3999" s="1" t="str">
        <f t="shared" si="448"/>
        <v/>
      </c>
      <c r="D3999" s="1" t="str">
        <f>IF('Raw data'!B3999=0,"",'Raw data'!B3999)</f>
        <v/>
      </c>
      <c r="E3999" s="1" t="str">
        <f>IF('Raw data'!C3999=0,"",'Raw data'!C3999)</f>
        <v/>
      </c>
      <c r="F3999" s="1" t="str">
        <f>IF('Raw data'!D3999=0,"",'Raw data'!D3999)</f>
        <v/>
      </c>
      <c r="H3999" s="8" t="str">
        <f t="shared" si="449"/>
        <v/>
      </c>
      <c r="I3999" s="1" t="str">
        <f t="shared" si="450"/>
        <v/>
      </c>
      <c r="K3999" s="1" t="str">
        <f t="shared" si="451"/>
        <v/>
      </c>
      <c r="M3999" s="1" t="str">
        <f>IF(K3999="","",IF(K3999&gt;Figures!B$6-1,"yes","no"))</f>
        <v/>
      </c>
      <c r="N3999" s="8" t="str">
        <f t="shared" si="452"/>
        <v/>
      </c>
      <c r="O3999" s="1" t="str">
        <f t="shared" si="453"/>
        <v/>
      </c>
    </row>
    <row r="4000" spans="1:15" x14ac:dyDescent="0.25">
      <c r="A4000" s="1" t="str">
        <f>IF('Raw data'!A4000="","",'Raw data'!A4000)</f>
        <v/>
      </c>
      <c r="B4000" s="1" t="str">
        <f t="shared" si="447"/>
        <v/>
      </c>
      <c r="C4000" s="1" t="str">
        <f t="shared" si="448"/>
        <v/>
      </c>
      <c r="D4000" s="1" t="str">
        <f>IF('Raw data'!B4000=0,"",'Raw data'!B4000)</f>
        <v/>
      </c>
      <c r="E4000" s="1" t="str">
        <f>IF('Raw data'!C4000=0,"",'Raw data'!C4000)</f>
        <v/>
      </c>
      <c r="F4000" s="1" t="str">
        <f>IF('Raw data'!D4000=0,"",'Raw data'!D4000)</f>
        <v/>
      </c>
      <c r="H4000" s="8" t="str">
        <f t="shared" si="449"/>
        <v/>
      </c>
      <c r="I4000" s="1" t="str">
        <f t="shared" si="450"/>
        <v/>
      </c>
      <c r="K4000" s="1" t="str">
        <f t="shared" si="451"/>
        <v/>
      </c>
      <c r="M4000" s="1" t="str">
        <f>IF(K4000="","",IF(K4000&gt;Figures!B$6-1,"yes","no"))</f>
        <v/>
      </c>
      <c r="N4000" s="8" t="str">
        <f t="shared" si="452"/>
        <v/>
      </c>
      <c r="O4000" s="1" t="str">
        <f t="shared" si="453"/>
        <v/>
      </c>
    </row>
    <row r="4001" spans="1:15" x14ac:dyDescent="0.25">
      <c r="A4001" s="1" t="str">
        <f>IF('Raw data'!A4001="","",'Raw data'!A4001)</f>
        <v/>
      </c>
      <c r="B4001" s="1" t="str">
        <f t="shared" si="447"/>
        <v/>
      </c>
      <c r="C4001" s="1" t="str">
        <f t="shared" si="448"/>
        <v/>
      </c>
      <c r="D4001" s="1" t="str">
        <f>IF('Raw data'!B4001=0,"",'Raw data'!B4001)</f>
        <v/>
      </c>
      <c r="E4001" s="1" t="str">
        <f>IF('Raw data'!C4001=0,"",'Raw data'!C4001)</f>
        <v/>
      </c>
      <c r="F4001" s="1" t="str">
        <f>IF('Raw data'!D4001=0,"",'Raw data'!D4001)</f>
        <v/>
      </c>
      <c r="H4001" s="8" t="str">
        <f t="shared" si="449"/>
        <v/>
      </c>
      <c r="I4001" s="1" t="str">
        <f t="shared" si="450"/>
        <v/>
      </c>
      <c r="K4001" s="1" t="str">
        <f t="shared" si="451"/>
        <v/>
      </c>
      <c r="M4001" s="1" t="str">
        <f>IF(K4001="","",IF(K4001&gt;Figures!B$6-1,"yes","no"))</f>
        <v/>
      </c>
      <c r="N4001" s="8" t="str">
        <f t="shared" si="452"/>
        <v/>
      </c>
      <c r="O4001" s="1" t="str">
        <f t="shared" si="453"/>
        <v/>
      </c>
    </row>
    <row r="4002" spans="1:15" x14ac:dyDescent="0.25">
      <c r="A4002" s="1" t="str">
        <f>IF('Raw data'!A4002="","",'Raw data'!A4002)</f>
        <v/>
      </c>
      <c r="B4002" s="1" t="str">
        <f t="shared" si="447"/>
        <v/>
      </c>
      <c r="C4002" s="1" t="str">
        <f t="shared" si="448"/>
        <v/>
      </c>
      <c r="D4002" s="1" t="str">
        <f>IF('Raw data'!B4002=0,"",'Raw data'!B4002)</f>
        <v/>
      </c>
      <c r="E4002" s="1" t="str">
        <f>IF('Raw data'!C4002=0,"",'Raw data'!C4002)</f>
        <v/>
      </c>
      <c r="F4002" s="1" t="str">
        <f>IF('Raw data'!D4002=0,"",'Raw data'!D4002)</f>
        <v/>
      </c>
      <c r="H4002" s="8" t="str">
        <f t="shared" si="449"/>
        <v/>
      </c>
      <c r="I4002" s="1" t="str">
        <f t="shared" si="450"/>
        <v/>
      </c>
      <c r="K4002" s="1" t="str">
        <f t="shared" si="451"/>
        <v/>
      </c>
      <c r="M4002" s="1" t="str">
        <f>IF(K4002="","",IF(K4002&gt;Figures!B$6-1,"yes","no"))</f>
        <v/>
      </c>
      <c r="N4002" s="8" t="str">
        <f t="shared" si="452"/>
        <v/>
      </c>
      <c r="O4002" s="1" t="str">
        <f t="shared" si="453"/>
        <v/>
      </c>
    </row>
    <row r="4003" spans="1:15" x14ac:dyDescent="0.25">
      <c r="A4003" s="1" t="str">
        <f>IF('Raw data'!A4003="","",'Raw data'!A4003)</f>
        <v/>
      </c>
      <c r="B4003" s="1" t="str">
        <f t="shared" si="447"/>
        <v/>
      </c>
      <c r="C4003" s="1" t="str">
        <f t="shared" si="448"/>
        <v/>
      </c>
      <c r="D4003" s="1" t="str">
        <f>IF('Raw data'!B4003=0,"",'Raw data'!B4003)</f>
        <v/>
      </c>
      <c r="E4003" s="1" t="str">
        <f>IF('Raw data'!C4003=0,"",'Raw data'!C4003)</f>
        <v/>
      </c>
      <c r="F4003" s="1" t="str">
        <f>IF('Raw data'!D4003=0,"",'Raw data'!D4003)</f>
        <v/>
      </c>
      <c r="H4003" s="8" t="str">
        <f t="shared" si="449"/>
        <v/>
      </c>
      <c r="I4003" s="1" t="str">
        <f t="shared" si="450"/>
        <v/>
      </c>
      <c r="K4003" s="1" t="str">
        <f t="shared" si="451"/>
        <v/>
      </c>
      <c r="M4003" s="1" t="str">
        <f>IF(K4003="","",IF(K4003&gt;Figures!B$6-1,"yes","no"))</f>
        <v/>
      </c>
      <c r="N4003" s="8" t="str">
        <f t="shared" si="452"/>
        <v/>
      </c>
      <c r="O4003" s="1" t="str">
        <f t="shared" si="453"/>
        <v/>
      </c>
    </row>
    <row r="4004" spans="1:15" x14ac:dyDescent="0.25">
      <c r="A4004" s="1" t="str">
        <f>IF('Raw data'!A4004="","",'Raw data'!A4004)</f>
        <v/>
      </c>
      <c r="B4004" s="1" t="str">
        <f t="shared" si="447"/>
        <v/>
      </c>
      <c r="C4004" s="1" t="str">
        <f t="shared" si="448"/>
        <v/>
      </c>
      <c r="D4004" s="1" t="str">
        <f>IF('Raw data'!B4004=0,"",'Raw data'!B4004)</f>
        <v/>
      </c>
      <c r="E4004" s="1" t="str">
        <f>IF('Raw data'!C4004=0,"",'Raw data'!C4004)</f>
        <v/>
      </c>
      <c r="F4004" s="1" t="str">
        <f>IF('Raw data'!D4004=0,"",'Raw data'!D4004)</f>
        <v/>
      </c>
      <c r="H4004" s="8" t="str">
        <f t="shared" si="449"/>
        <v/>
      </c>
      <c r="I4004" s="1" t="str">
        <f t="shared" si="450"/>
        <v/>
      </c>
      <c r="K4004" s="1" t="str">
        <f t="shared" si="451"/>
        <v/>
      </c>
      <c r="M4004" s="1" t="str">
        <f>IF(K4004="","",IF(K4004&gt;Figures!B$6-1,"yes","no"))</f>
        <v/>
      </c>
      <c r="N4004" s="8" t="str">
        <f t="shared" si="452"/>
        <v/>
      </c>
      <c r="O4004" s="1" t="str">
        <f t="shared" si="453"/>
        <v/>
      </c>
    </row>
    <row r="4005" spans="1:15" x14ac:dyDescent="0.25">
      <c r="A4005" s="1" t="str">
        <f>IF('Raw data'!A4005="","",'Raw data'!A4005)</f>
        <v/>
      </c>
      <c r="B4005" s="1" t="str">
        <f t="shared" si="447"/>
        <v/>
      </c>
      <c r="C4005" s="1" t="str">
        <f t="shared" si="448"/>
        <v/>
      </c>
      <c r="D4005" s="1" t="str">
        <f>IF('Raw data'!B4005=0,"",'Raw data'!B4005)</f>
        <v/>
      </c>
      <c r="E4005" s="1" t="str">
        <f>IF('Raw data'!C4005=0,"",'Raw data'!C4005)</f>
        <v/>
      </c>
      <c r="F4005" s="1" t="str">
        <f>IF('Raw data'!D4005=0,"",'Raw data'!D4005)</f>
        <v/>
      </c>
      <c r="H4005" s="8" t="str">
        <f t="shared" si="449"/>
        <v/>
      </c>
      <c r="I4005" s="1" t="str">
        <f t="shared" si="450"/>
        <v/>
      </c>
      <c r="K4005" s="1" t="str">
        <f t="shared" si="451"/>
        <v/>
      </c>
      <c r="M4005" s="1" t="str">
        <f>IF(K4005="","",IF(K4005&gt;Figures!B$6-1,"yes","no"))</f>
        <v/>
      </c>
      <c r="N4005" s="8" t="str">
        <f t="shared" si="452"/>
        <v/>
      </c>
      <c r="O4005" s="1" t="str">
        <f t="shared" si="453"/>
        <v/>
      </c>
    </row>
    <row r="4006" spans="1:15" x14ac:dyDescent="0.25">
      <c r="A4006" s="1" t="str">
        <f>IF('Raw data'!A4006="","",'Raw data'!A4006)</f>
        <v/>
      </c>
      <c r="B4006" s="1" t="str">
        <f t="shared" si="447"/>
        <v/>
      </c>
      <c r="C4006" s="1" t="str">
        <f t="shared" si="448"/>
        <v/>
      </c>
      <c r="D4006" s="1" t="str">
        <f>IF('Raw data'!B4006=0,"",'Raw data'!B4006)</f>
        <v/>
      </c>
      <c r="E4006" s="1" t="str">
        <f>IF('Raw data'!C4006=0,"",'Raw data'!C4006)</f>
        <v/>
      </c>
      <c r="F4006" s="1" t="str">
        <f>IF('Raw data'!D4006=0,"",'Raw data'!D4006)</f>
        <v/>
      </c>
      <c r="H4006" s="8" t="str">
        <f t="shared" si="449"/>
        <v/>
      </c>
      <c r="I4006" s="1" t="str">
        <f t="shared" si="450"/>
        <v/>
      </c>
      <c r="K4006" s="1" t="str">
        <f t="shared" si="451"/>
        <v/>
      </c>
      <c r="M4006" s="1" t="str">
        <f>IF(K4006="","",IF(K4006&gt;Figures!B$6-1,"yes","no"))</f>
        <v/>
      </c>
      <c r="N4006" s="8" t="str">
        <f t="shared" si="452"/>
        <v/>
      </c>
      <c r="O4006" s="1" t="str">
        <f t="shared" si="453"/>
        <v/>
      </c>
    </row>
    <row r="4007" spans="1:15" x14ac:dyDescent="0.25">
      <c r="A4007" s="1" t="str">
        <f>IF('Raw data'!A4007="","",'Raw data'!A4007)</f>
        <v/>
      </c>
      <c r="B4007" s="1" t="str">
        <f t="shared" si="447"/>
        <v/>
      </c>
      <c r="C4007" s="1" t="str">
        <f t="shared" si="448"/>
        <v/>
      </c>
      <c r="D4007" s="1" t="str">
        <f>IF('Raw data'!B4007=0,"",'Raw data'!B4007)</f>
        <v/>
      </c>
      <c r="E4007" s="1" t="str">
        <f>IF('Raw data'!C4007=0,"",'Raw data'!C4007)</f>
        <v/>
      </c>
      <c r="F4007" s="1" t="str">
        <f>IF('Raw data'!D4007=0,"",'Raw data'!D4007)</f>
        <v/>
      </c>
      <c r="H4007" s="8" t="str">
        <f t="shared" si="449"/>
        <v/>
      </c>
      <c r="I4007" s="1" t="str">
        <f t="shared" si="450"/>
        <v/>
      </c>
      <c r="K4007" s="1" t="str">
        <f t="shared" si="451"/>
        <v/>
      </c>
      <c r="M4007" s="1" t="str">
        <f>IF(K4007="","",IF(K4007&gt;Figures!B$6-1,"yes","no"))</f>
        <v/>
      </c>
      <c r="N4007" s="8" t="str">
        <f t="shared" si="452"/>
        <v/>
      </c>
      <c r="O4007" s="1" t="str">
        <f t="shared" si="453"/>
        <v/>
      </c>
    </row>
    <row r="4008" spans="1:15" x14ac:dyDescent="0.25">
      <c r="A4008" s="1" t="str">
        <f>IF('Raw data'!A4008="","",'Raw data'!A4008)</f>
        <v/>
      </c>
      <c r="B4008" s="1" t="str">
        <f t="shared" si="447"/>
        <v/>
      </c>
      <c r="C4008" s="1" t="str">
        <f t="shared" si="448"/>
        <v/>
      </c>
      <c r="D4008" s="1" t="str">
        <f>IF('Raw data'!B4008=0,"",'Raw data'!B4008)</f>
        <v/>
      </c>
      <c r="E4008" s="1" t="str">
        <f>IF('Raw data'!C4008=0,"",'Raw data'!C4008)</f>
        <v/>
      </c>
      <c r="F4008" s="1" t="str">
        <f>IF('Raw data'!D4008=0,"",'Raw data'!D4008)</f>
        <v/>
      </c>
      <c r="H4008" s="8" t="str">
        <f t="shared" si="449"/>
        <v/>
      </c>
      <c r="I4008" s="1" t="str">
        <f t="shared" si="450"/>
        <v/>
      </c>
      <c r="K4008" s="1" t="str">
        <f t="shared" si="451"/>
        <v/>
      </c>
      <c r="M4008" s="1" t="str">
        <f>IF(K4008="","",IF(K4008&gt;Figures!B$6-1,"yes","no"))</f>
        <v/>
      </c>
      <c r="N4008" s="8" t="str">
        <f t="shared" si="452"/>
        <v/>
      </c>
      <c r="O4008" s="1" t="str">
        <f t="shared" si="453"/>
        <v/>
      </c>
    </row>
    <row r="4009" spans="1:15" x14ac:dyDescent="0.25">
      <c r="A4009" s="1" t="str">
        <f>IF('Raw data'!A4009="","",'Raw data'!A4009)</f>
        <v/>
      </c>
      <c r="B4009" s="1" t="str">
        <f t="shared" si="447"/>
        <v/>
      </c>
      <c r="C4009" s="1" t="str">
        <f t="shared" si="448"/>
        <v/>
      </c>
      <c r="D4009" s="1" t="str">
        <f>IF('Raw data'!B4009=0,"",'Raw data'!B4009)</f>
        <v/>
      </c>
      <c r="E4009" s="1" t="str">
        <f>IF('Raw data'!C4009=0,"",'Raw data'!C4009)</f>
        <v/>
      </c>
      <c r="F4009" s="1" t="str">
        <f>IF('Raw data'!D4009=0,"",'Raw data'!D4009)</f>
        <v/>
      </c>
      <c r="H4009" s="8" t="str">
        <f t="shared" si="449"/>
        <v/>
      </c>
      <c r="I4009" s="1" t="str">
        <f t="shared" si="450"/>
        <v/>
      </c>
      <c r="K4009" s="1" t="str">
        <f t="shared" si="451"/>
        <v/>
      </c>
      <c r="M4009" s="1" t="str">
        <f>IF(K4009="","",IF(K4009&gt;Figures!B$6-1,"yes","no"))</f>
        <v/>
      </c>
      <c r="N4009" s="8" t="str">
        <f t="shared" si="452"/>
        <v/>
      </c>
      <c r="O4009" s="1" t="str">
        <f t="shared" si="453"/>
        <v/>
      </c>
    </row>
    <row r="4010" spans="1:15" x14ac:dyDescent="0.25">
      <c r="A4010" s="1" t="str">
        <f>IF('Raw data'!A4010="","",'Raw data'!A4010)</f>
        <v/>
      </c>
      <c r="B4010" s="1" t="str">
        <f t="shared" si="447"/>
        <v/>
      </c>
      <c r="C4010" s="1" t="str">
        <f t="shared" si="448"/>
        <v/>
      </c>
      <c r="D4010" s="1" t="str">
        <f>IF('Raw data'!B4010=0,"",'Raw data'!B4010)</f>
        <v/>
      </c>
      <c r="E4010" s="1" t="str">
        <f>IF('Raw data'!C4010=0,"",'Raw data'!C4010)</f>
        <v/>
      </c>
      <c r="F4010" s="1" t="str">
        <f>IF('Raw data'!D4010=0,"",'Raw data'!D4010)</f>
        <v/>
      </c>
      <c r="H4010" s="8" t="str">
        <f t="shared" si="449"/>
        <v/>
      </c>
      <c r="I4010" s="1" t="str">
        <f t="shared" si="450"/>
        <v/>
      </c>
      <c r="K4010" s="1" t="str">
        <f t="shared" si="451"/>
        <v/>
      </c>
      <c r="M4010" s="1" t="str">
        <f>IF(K4010="","",IF(K4010&gt;Figures!B$6-1,"yes","no"))</f>
        <v/>
      </c>
      <c r="N4010" s="8" t="str">
        <f t="shared" si="452"/>
        <v/>
      </c>
      <c r="O4010" s="1" t="str">
        <f t="shared" si="453"/>
        <v/>
      </c>
    </row>
    <row r="4011" spans="1:15" x14ac:dyDescent="0.25">
      <c r="A4011" s="1" t="str">
        <f>IF('Raw data'!A4011="","",'Raw data'!A4011)</f>
        <v/>
      </c>
      <c r="B4011" s="1" t="str">
        <f t="shared" si="447"/>
        <v/>
      </c>
      <c r="C4011" s="1" t="str">
        <f t="shared" si="448"/>
        <v/>
      </c>
      <c r="D4011" s="1" t="str">
        <f>IF('Raw data'!B4011=0,"",'Raw data'!B4011)</f>
        <v/>
      </c>
      <c r="E4011" s="1" t="str">
        <f>IF('Raw data'!C4011=0,"",'Raw data'!C4011)</f>
        <v/>
      </c>
      <c r="F4011" s="1" t="str">
        <f>IF('Raw data'!D4011=0,"",'Raw data'!D4011)</f>
        <v/>
      </c>
      <c r="H4011" s="8" t="str">
        <f t="shared" si="449"/>
        <v/>
      </c>
      <c r="I4011" s="1" t="str">
        <f t="shared" si="450"/>
        <v/>
      </c>
      <c r="K4011" s="1" t="str">
        <f t="shared" si="451"/>
        <v/>
      </c>
      <c r="M4011" s="1" t="str">
        <f>IF(K4011="","",IF(K4011&gt;Figures!B$6-1,"yes","no"))</f>
        <v/>
      </c>
      <c r="N4011" s="8" t="str">
        <f t="shared" si="452"/>
        <v/>
      </c>
      <c r="O4011" s="1" t="str">
        <f t="shared" si="453"/>
        <v/>
      </c>
    </row>
    <row r="4012" spans="1:15" x14ac:dyDescent="0.25">
      <c r="A4012" s="1" t="str">
        <f>IF('Raw data'!A4012="","",'Raw data'!A4012)</f>
        <v/>
      </c>
      <c r="B4012" s="1" t="str">
        <f t="shared" si="447"/>
        <v/>
      </c>
      <c r="C4012" s="1" t="str">
        <f t="shared" si="448"/>
        <v/>
      </c>
      <c r="D4012" s="1" t="str">
        <f>IF('Raw data'!B4012=0,"",'Raw data'!B4012)</f>
        <v/>
      </c>
      <c r="E4012" s="1" t="str">
        <f>IF('Raw data'!C4012=0,"",'Raw data'!C4012)</f>
        <v/>
      </c>
      <c r="F4012" s="1" t="str">
        <f>IF('Raw data'!D4012=0,"",'Raw data'!D4012)</f>
        <v/>
      </c>
      <c r="H4012" s="8" t="str">
        <f t="shared" si="449"/>
        <v/>
      </c>
      <c r="I4012" s="1" t="str">
        <f t="shared" si="450"/>
        <v/>
      </c>
      <c r="K4012" s="1" t="str">
        <f t="shared" si="451"/>
        <v/>
      </c>
      <c r="M4012" s="1" t="str">
        <f>IF(K4012="","",IF(K4012&gt;Figures!B$6-1,"yes","no"))</f>
        <v/>
      </c>
      <c r="N4012" s="8" t="str">
        <f t="shared" si="452"/>
        <v/>
      </c>
      <c r="O4012" s="1" t="str">
        <f t="shared" si="453"/>
        <v/>
      </c>
    </row>
    <row r="4013" spans="1:15" x14ac:dyDescent="0.25">
      <c r="A4013" s="1" t="str">
        <f>IF('Raw data'!A4013="","",'Raw data'!A4013)</f>
        <v/>
      </c>
      <c r="B4013" s="1" t="str">
        <f t="shared" si="447"/>
        <v/>
      </c>
      <c r="C4013" s="1" t="str">
        <f t="shared" si="448"/>
        <v/>
      </c>
      <c r="D4013" s="1" t="str">
        <f>IF('Raw data'!B4013=0,"",'Raw data'!B4013)</f>
        <v/>
      </c>
      <c r="E4013" s="1" t="str">
        <f>IF('Raw data'!C4013=0,"",'Raw data'!C4013)</f>
        <v/>
      </c>
      <c r="F4013" s="1" t="str">
        <f>IF('Raw data'!D4013=0,"",'Raw data'!D4013)</f>
        <v/>
      </c>
      <c r="H4013" s="8" t="str">
        <f t="shared" si="449"/>
        <v/>
      </c>
      <c r="I4013" s="1" t="str">
        <f t="shared" si="450"/>
        <v/>
      </c>
      <c r="K4013" s="1" t="str">
        <f t="shared" si="451"/>
        <v/>
      </c>
      <c r="M4013" s="1" t="str">
        <f>IF(K4013="","",IF(K4013&gt;Figures!B$6-1,"yes","no"))</f>
        <v/>
      </c>
      <c r="N4013" s="8" t="str">
        <f t="shared" si="452"/>
        <v/>
      </c>
      <c r="O4013" s="1" t="str">
        <f t="shared" si="453"/>
        <v/>
      </c>
    </row>
    <row r="4014" spans="1:15" x14ac:dyDescent="0.25">
      <c r="A4014" s="1" t="str">
        <f>IF('Raw data'!A4014="","",'Raw data'!A4014)</f>
        <v/>
      </c>
      <c r="B4014" s="1" t="str">
        <f t="shared" si="447"/>
        <v/>
      </c>
      <c r="C4014" s="1" t="str">
        <f t="shared" si="448"/>
        <v/>
      </c>
      <c r="D4014" s="1" t="str">
        <f>IF('Raw data'!B4014=0,"",'Raw data'!B4014)</f>
        <v/>
      </c>
      <c r="E4014" s="1" t="str">
        <f>IF('Raw data'!C4014=0,"",'Raw data'!C4014)</f>
        <v/>
      </c>
      <c r="F4014" s="1" t="str">
        <f>IF('Raw data'!D4014=0,"",'Raw data'!D4014)</f>
        <v/>
      </c>
      <c r="H4014" s="8" t="str">
        <f t="shared" si="449"/>
        <v/>
      </c>
      <c r="I4014" s="1" t="str">
        <f t="shared" si="450"/>
        <v/>
      </c>
      <c r="K4014" s="1" t="str">
        <f t="shared" si="451"/>
        <v/>
      </c>
      <c r="M4014" s="1" t="str">
        <f>IF(K4014="","",IF(K4014&gt;Figures!B$6-1,"yes","no"))</f>
        <v/>
      </c>
      <c r="N4014" s="8" t="str">
        <f t="shared" si="452"/>
        <v/>
      </c>
      <c r="O4014" s="1" t="str">
        <f t="shared" si="453"/>
        <v/>
      </c>
    </row>
    <row r="4015" spans="1:15" x14ac:dyDescent="0.25">
      <c r="A4015" s="1" t="str">
        <f>IF('Raw data'!A4015="","",'Raw data'!A4015)</f>
        <v/>
      </c>
      <c r="B4015" s="1" t="str">
        <f t="shared" si="447"/>
        <v/>
      </c>
      <c r="C4015" s="1" t="str">
        <f t="shared" si="448"/>
        <v/>
      </c>
      <c r="D4015" s="1" t="str">
        <f>IF('Raw data'!B4015=0,"",'Raw data'!B4015)</f>
        <v/>
      </c>
      <c r="E4015" s="1" t="str">
        <f>IF('Raw data'!C4015=0,"",'Raw data'!C4015)</f>
        <v/>
      </c>
      <c r="F4015" s="1" t="str">
        <f>IF('Raw data'!D4015=0,"",'Raw data'!D4015)</f>
        <v/>
      </c>
      <c r="H4015" s="8" t="str">
        <f t="shared" si="449"/>
        <v/>
      </c>
      <c r="I4015" s="1" t="str">
        <f t="shared" si="450"/>
        <v/>
      </c>
      <c r="K4015" s="1" t="str">
        <f t="shared" si="451"/>
        <v/>
      </c>
      <c r="M4015" s="1" t="str">
        <f>IF(K4015="","",IF(K4015&gt;Figures!B$6-1,"yes","no"))</f>
        <v/>
      </c>
      <c r="N4015" s="8" t="str">
        <f t="shared" si="452"/>
        <v/>
      </c>
      <c r="O4015" s="1" t="str">
        <f t="shared" si="453"/>
        <v/>
      </c>
    </row>
    <row r="4016" spans="1:15" x14ac:dyDescent="0.25">
      <c r="A4016" s="1" t="str">
        <f>IF('Raw data'!A4016="","",'Raw data'!A4016)</f>
        <v/>
      </c>
      <c r="B4016" s="1" t="str">
        <f t="shared" si="447"/>
        <v/>
      </c>
      <c r="C4016" s="1" t="str">
        <f t="shared" si="448"/>
        <v/>
      </c>
      <c r="D4016" s="1" t="str">
        <f>IF('Raw data'!B4016=0,"",'Raw data'!B4016)</f>
        <v/>
      </c>
      <c r="E4016" s="1" t="str">
        <f>IF('Raw data'!C4016=0,"",'Raw data'!C4016)</f>
        <v/>
      </c>
      <c r="F4016" s="1" t="str">
        <f>IF('Raw data'!D4016=0,"",'Raw data'!D4016)</f>
        <v/>
      </c>
      <c r="H4016" s="8" t="str">
        <f t="shared" si="449"/>
        <v/>
      </c>
      <c r="I4016" s="1" t="str">
        <f t="shared" si="450"/>
        <v/>
      </c>
      <c r="K4016" s="1" t="str">
        <f t="shared" si="451"/>
        <v/>
      </c>
      <c r="M4016" s="1" t="str">
        <f>IF(K4016="","",IF(K4016&gt;Figures!B$6-1,"yes","no"))</f>
        <v/>
      </c>
      <c r="N4016" s="8" t="str">
        <f t="shared" si="452"/>
        <v/>
      </c>
      <c r="O4016" s="1" t="str">
        <f t="shared" si="453"/>
        <v/>
      </c>
    </row>
    <row r="4017" spans="1:15" x14ac:dyDescent="0.25">
      <c r="A4017" s="1" t="str">
        <f>IF('Raw data'!A4017="","",'Raw data'!A4017)</f>
        <v/>
      </c>
      <c r="B4017" s="1" t="str">
        <f t="shared" si="447"/>
        <v/>
      </c>
      <c r="C4017" s="1" t="str">
        <f t="shared" si="448"/>
        <v/>
      </c>
      <c r="D4017" s="1" t="str">
        <f>IF('Raw data'!B4017=0,"",'Raw data'!B4017)</f>
        <v/>
      </c>
      <c r="E4017" s="1" t="str">
        <f>IF('Raw data'!C4017=0,"",'Raw data'!C4017)</f>
        <v/>
      </c>
      <c r="F4017" s="1" t="str">
        <f>IF('Raw data'!D4017=0,"",'Raw data'!D4017)</f>
        <v/>
      </c>
      <c r="H4017" s="8" t="str">
        <f t="shared" si="449"/>
        <v/>
      </c>
      <c r="I4017" s="1" t="str">
        <f t="shared" si="450"/>
        <v/>
      </c>
      <c r="K4017" s="1" t="str">
        <f t="shared" si="451"/>
        <v/>
      </c>
      <c r="M4017" s="1" t="str">
        <f>IF(K4017="","",IF(K4017&gt;Figures!B$6-1,"yes","no"))</f>
        <v/>
      </c>
      <c r="N4017" s="8" t="str">
        <f t="shared" si="452"/>
        <v/>
      </c>
      <c r="O4017" s="1" t="str">
        <f t="shared" si="453"/>
        <v/>
      </c>
    </row>
    <row r="4018" spans="1:15" x14ac:dyDescent="0.25">
      <c r="A4018" s="1" t="str">
        <f>IF('Raw data'!A4018="","",'Raw data'!A4018)</f>
        <v/>
      </c>
      <c r="B4018" s="1" t="str">
        <f t="shared" si="447"/>
        <v/>
      </c>
      <c r="C4018" s="1" t="str">
        <f t="shared" si="448"/>
        <v/>
      </c>
      <c r="D4018" s="1" t="str">
        <f>IF('Raw data'!B4018=0,"",'Raw data'!B4018)</f>
        <v/>
      </c>
      <c r="E4018" s="1" t="str">
        <f>IF('Raw data'!C4018=0,"",'Raw data'!C4018)</f>
        <v/>
      </c>
      <c r="F4018" s="1" t="str">
        <f>IF('Raw data'!D4018=0,"",'Raw data'!D4018)</f>
        <v/>
      </c>
      <c r="H4018" s="8" t="str">
        <f t="shared" si="449"/>
        <v/>
      </c>
      <c r="I4018" s="1" t="str">
        <f t="shared" si="450"/>
        <v/>
      </c>
      <c r="K4018" s="1" t="str">
        <f t="shared" si="451"/>
        <v/>
      </c>
      <c r="M4018" s="1" t="str">
        <f>IF(K4018="","",IF(K4018&gt;Figures!B$6-1,"yes","no"))</f>
        <v/>
      </c>
      <c r="N4018" s="8" t="str">
        <f t="shared" si="452"/>
        <v/>
      </c>
      <c r="O4018" s="1" t="str">
        <f t="shared" si="453"/>
        <v/>
      </c>
    </row>
    <row r="4019" spans="1:15" x14ac:dyDescent="0.25">
      <c r="A4019" s="1" t="str">
        <f>IF('Raw data'!A4019="","",'Raw data'!A4019)</f>
        <v/>
      </c>
      <c r="B4019" s="1" t="str">
        <f t="shared" si="447"/>
        <v/>
      </c>
      <c r="C4019" s="1" t="str">
        <f t="shared" si="448"/>
        <v/>
      </c>
      <c r="D4019" s="1" t="str">
        <f>IF('Raw data'!B4019=0,"",'Raw data'!B4019)</f>
        <v/>
      </c>
      <c r="E4019" s="1" t="str">
        <f>IF('Raw data'!C4019=0,"",'Raw data'!C4019)</f>
        <v/>
      </c>
      <c r="F4019" s="1" t="str">
        <f>IF('Raw data'!D4019=0,"",'Raw data'!D4019)</f>
        <v/>
      </c>
      <c r="H4019" s="8" t="str">
        <f t="shared" si="449"/>
        <v/>
      </c>
      <c r="I4019" s="1" t="str">
        <f t="shared" si="450"/>
        <v/>
      </c>
      <c r="K4019" s="1" t="str">
        <f t="shared" si="451"/>
        <v/>
      </c>
      <c r="M4019" s="1" t="str">
        <f>IF(K4019="","",IF(K4019&gt;Figures!B$6-1,"yes","no"))</f>
        <v/>
      </c>
      <c r="N4019" s="8" t="str">
        <f t="shared" si="452"/>
        <v/>
      </c>
      <c r="O4019" s="1" t="str">
        <f t="shared" si="453"/>
        <v/>
      </c>
    </row>
    <row r="4020" spans="1:15" x14ac:dyDescent="0.25">
      <c r="A4020" s="1" t="str">
        <f>IF('Raw data'!A4020="","",'Raw data'!A4020)</f>
        <v/>
      </c>
      <c r="B4020" s="1" t="str">
        <f t="shared" si="447"/>
        <v/>
      </c>
      <c r="C4020" s="1" t="str">
        <f t="shared" si="448"/>
        <v/>
      </c>
      <c r="D4020" s="1" t="str">
        <f>IF('Raw data'!B4020=0,"",'Raw data'!B4020)</f>
        <v/>
      </c>
      <c r="E4020" s="1" t="str">
        <f>IF('Raw data'!C4020=0,"",'Raw data'!C4020)</f>
        <v/>
      </c>
      <c r="F4020" s="1" t="str">
        <f>IF('Raw data'!D4020=0,"",'Raw data'!D4020)</f>
        <v/>
      </c>
      <c r="H4020" s="8" t="str">
        <f t="shared" si="449"/>
        <v/>
      </c>
      <c r="I4020" s="1" t="str">
        <f t="shared" si="450"/>
        <v/>
      </c>
      <c r="K4020" s="1" t="str">
        <f t="shared" si="451"/>
        <v/>
      </c>
      <c r="M4020" s="1" t="str">
        <f>IF(K4020="","",IF(K4020&gt;Figures!B$6-1,"yes","no"))</f>
        <v/>
      </c>
      <c r="N4020" s="8" t="str">
        <f t="shared" si="452"/>
        <v/>
      </c>
      <c r="O4020" s="1" t="str">
        <f t="shared" si="453"/>
        <v/>
      </c>
    </row>
    <row r="4021" spans="1:15" x14ac:dyDescent="0.25">
      <c r="A4021" s="1" t="str">
        <f>IF('Raw data'!A4021="","",'Raw data'!A4021)</f>
        <v/>
      </c>
      <c r="B4021" s="1" t="str">
        <f t="shared" si="447"/>
        <v/>
      </c>
      <c r="C4021" s="1" t="str">
        <f t="shared" si="448"/>
        <v/>
      </c>
      <c r="D4021" s="1" t="str">
        <f>IF('Raw data'!B4021=0,"",'Raw data'!B4021)</f>
        <v/>
      </c>
      <c r="E4021" s="1" t="str">
        <f>IF('Raw data'!C4021=0,"",'Raw data'!C4021)</f>
        <v/>
      </c>
      <c r="F4021" s="1" t="str">
        <f>IF('Raw data'!D4021=0,"",'Raw data'!D4021)</f>
        <v/>
      </c>
      <c r="H4021" s="8" t="str">
        <f t="shared" si="449"/>
        <v/>
      </c>
      <c r="I4021" s="1" t="str">
        <f t="shared" si="450"/>
        <v/>
      </c>
      <c r="K4021" s="1" t="str">
        <f t="shared" si="451"/>
        <v/>
      </c>
      <c r="M4021" s="1" t="str">
        <f>IF(K4021="","",IF(K4021&gt;Figures!B$6-1,"yes","no"))</f>
        <v/>
      </c>
      <c r="N4021" s="8" t="str">
        <f t="shared" si="452"/>
        <v/>
      </c>
      <c r="O4021" s="1" t="str">
        <f t="shared" si="453"/>
        <v/>
      </c>
    </row>
    <row r="4022" spans="1:15" x14ac:dyDescent="0.25">
      <c r="A4022" s="1" t="str">
        <f>IF('Raw data'!A4022="","",'Raw data'!A4022)</f>
        <v/>
      </c>
      <c r="B4022" s="1" t="str">
        <f t="shared" si="447"/>
        <v/>
      </c>
      <c r="C4022" s="1" t="str">
        <f t="shared" si="448"/>
        <v/>
      </c>
      <c r="D4022" s="1" t="str">
        <f>IF('Raw data'!B4022=0,"",'Raw data'!B4022)</f>
        <v/>
      </c>
      <c r="E4022" s="1" t="str">
        <f>IF('Raw data'!C4022=0,"",'Raw data'!C4022)</f>
        <v/>
      </c>
      <c r="F4022" s="1" t="str">
        <f>IF('Raw data'!D4022=0,"",'Raw data'!D4022)</f>
        <v/>
      </c>
      <c r="H4022" s="8" t="str">
        <f t="shared" si="449"/>
        <v/>
      </c>
      <c r="I4022" s="1" t="str">
        <f t="shared" si="450"/>
        <v/>
      </c>
      <c r="K4022" s="1" t="str">
        <f t="shared" si="451"/>
        <v/>
      </c>
      <c r="M4022" s="1" t="str">
        <f>IF(K4022="","",IF(K4022&gt;Figures!B$6-1,"yes","no"))</f>
        <v/>
      </c>
      <c r="N4022" s="8" t="str">
        <f t="shared" si="452"/>
        <v/>
      </c>
      <c r="O4022" s="1" t="str">
        <f t="shared" si="453"/>
        <v/>
      </c>
    </row>
    <row r="4023" spans="1:15" x14ac:dyDescent="0.25">
      <c r="A4023" s="1" t="str">
        <f>IF('Raw data'!A4023="","",'Raw data'!A4023)</f>
        <v/>
      </c>
      <c r="B4023" s="1" t="str">
        <f t="shared" si="447"/>
        <v/>
      </c>
      <c r="C4023" s="1" t="str">
        <f t="shared" si="448"/>
        <v/>
      </c>
      <c r="D4023" s="1" t="str">
        <f>IF('Raw data'!B4023=0,"",'Raw data'!B4023)</f>
        <v/>
      </c>
      <c r="E4023" s="1" t="str">
        <f>IF('Raw data'!C4023=0,"",'Raw data'!C4023)</f>
        <v/>
      </c>
      <c r="F4023" s="1" t="str">
        <f>IF('Raw data'!D4023=0,"",'Raw data'!D4023)</f>
        <v/>
      </c>
      <c r="H4023" s="8" t="str">
        <f t="shared" si="449"/>
        <v/>
      </c>
      <c r="I4023" s="1" t="str">
        <f t="shared" si="450"/>
        <v/>
      </c>
      <c r="K4023" s="1" t="str">
        <f t="shared" si="451"/>
        <v/>
      </c>
      <c r="M4023" s="1" t="str">
        <f>IF(K4023="","",IF(K4023&gt;Figures!B$6-1,"yes","no"))</f>
        <v/>
      </c>
      <c r="N4023" s="8" t="str">
        <f t="shared" si="452"/>
        <v/>
      </c>
      <c r="O4023" s="1" t="str">
        <f t="shared" si="453"/>
        <v/>
      </c>
    </row>
    <row r="4024" spans="1:15" x14ac:dyDescent="0.25">
      <c r="A4024" s="1" t="str">
        <f>IF('Raw data'!A4024="","",'Raw data'!A4024)</f>
        <v/>
      </c>
      <c r="B4024" s="1" t="str">
        <f t="shared" si="447"/>
        <v/>
      </c>
      <c r="C4024" s="1" t="str">
        <f t="shared" si="448"/>
        <v/>
      </c>
      <c r="D4024" s="1" t="str">
        <f>IF('Raw data'!B4024=0,"",'Raw data'!B4024)</f>
        <v/>
      </c>
      <c r="E4024" s="1" t="str">
        <f>IF('Raw data'!C4024=0,"",'Raw data'!C4024)</f>
        <v/>
      </c>
      <c r="F4024" s="1" t="str">
        <f>IF('Raw data'!D4024=0,"",'Raw data'!D4024)</f>
        <v/>
      </c>
      <c r="H4024" s="8" t="str">
        <f t="shared" si="449"/>
        <v/>
      </c>
      <c r="I4024" s="1" t="str">
        <f t="shared" si="450"/>
        <v/>
      </c>
      <c r="K4024" s="1" t="str">
        <f t="shared" si="451"/>
        <v/>
      </c>
      <c r="M4024" s="1" t="str">
        <f>IF(K4024="","",IF(K4024&gt;Figures!B$6-1,"yes","no"))</f>
        <v/>
      </c>
      <c r="N4024" s="8" t="str">
        <f t="shared" si="452"/>
        <v/>
      </c>
      <c r="O4024" s="1" t="str">
        <f t="shared" si="453"/>
        <v/>
      </c>
    </row>
    <row r="4025" spans="1:15" x14ac:dyDescent="0.25">
      <c r="A4025" s="1" t="str">
        <f>IF('Raw data'!A4025="","",'Raw data'!A4025)</f>
        <v/>
      </c>
      <c r="B4025" s="1" t="str">
        <f t="shared" si="447"/>
        <v/>
      </c>
      <c r="C4025" s="1" t="str">
        <f t="shared" si="448"/>
        <v/>
      </c>
      <c r="D4025" s="1" t="str">
        <f>IF('Raw data'!B4025=0,"",'Raw data'!B4025)</f>
        <v/>
      </c>
      <c r="E4025" s="1" t="str">
        <f>IF('Raw data'!C4025=0,"",'Raw data'!C4025)</f>
        <v/>
      </c>
      <c r="F4025" s="1" t="str">
        <f>IF('Raw data'!D4025=0,"",'Raw data'!D4025)</f>
        <v/>
      </c>
      <c r="H4025" s="8" t="str">
        <f t="shared" si="449"/>
        <v/>
      </c>
      <c r="I4025" s="1" t="str">
        <f t="shared" si="450"/>
        <v/>
      </c>
      <c r="K4025" s="1" t="str">
        <f t="shared" si="451"/>
        <v/>
      </c>
      <c r="M4025" s="1" t="str">
        <f>IF(K4025="","",IF(K4025&gt;Figures!B$6-1,"yes","no"))</f>
        <v/>
      </c>
      <c r="N4025" s="8" t="str">
        <f t="shared" si="452"/>
        <v/>
      </c>
      <c r="O4025" s="1" t="str">
        <f t="shared" si="453"/>
        <v/>
      </c>
    </row>
    <row r="4026" spans="1:15" x14ac:dyDescent="0.25">
      <c r="A4026" s="1" t="str">
        <f>IF('Raw data'!A4026="","",'Raw data'!A4026)</f>
        <v/>
      </c>
      <c r="B4026" s="1" t="str">
        <f t="shared" si="447"/>
        <v/>
      </c>
      <c r="C4026" s="1" t="str">
        <f t="shared" si="448"/>
        <v/>
      </c>
      <c r="D4026" s="1" t="str">
        <f>IF('Raw data'!B4026=0,"",'Raw data'!B4026)</f>
        <v/>
      </c>
      <c r="E4026" s="1" t="str">
        <f>IF('Raw data'!C4026=0,"",'Raw data'!C4026)</f>
        <v/>
      </c>
      <c r="F4026" s="1" t="str">
        <f>IF('Raw data'!D4026=0,"",'Raw data'!D4026)</f>
        <v/>
      </c>
      <c r="H4026" s="8" t="str">
        <f t="shared" si="449"/>
        <v/>
      </c>
      <c r="I4026" s="1" t="str">
        <f t="shared" si="450"/>
        <v/>
      </c>
      <c r="K4026" s="1" t="str">
        <f t="shared" si="451"/>
        <v/>
      </c>
      <c r="M4026" s="1" t="str">
        <f>IF(K4026="","",IF(K4026&gt;Figures!B$6-1,"yes","no"))</f>
        <v/>
      </c>
      <c r="N4026" s="8" t="str">
        <f t="shared" si="452"/>
        <v/>
      </c>
      <c r="O4026" s="1" t="str">
        <f t="shared" si="453"/>
        <v/>
      </c>
    </row>
    <row r="4027" spans="1:15" x14ac:dyDescent="0.25">
      <c r="A4027" s="1" t="str">
        <f>IF('Raw data'!A4027="","",'Raw data'!A4027)</f>
        <v/>
      </c>
      <c r="B4027" s="1" t="str">
        <f t="shared" si="447"/>
        <v/>
      </c>
      <c r="C4027" s="1" t="str">
        <f t="shared" si="448"/>
        <v/>
      </c>
      <c r="D4027" s="1" t="str">
        <f>IF('Raw data'!B4027=0,"",'Raw data'!B4027)</f>
        <v/>
      </c>
      <c r="E4027" s="1" t="str">
        <f>IF('Raw data'!C4027=0,"",'Raw data'!C4027)</f>
        <v/>
      </c>
      <c r="F4027" s="1" t="str">
        <f>IF('Raw data'!D4027=0,"",'Raw data'!D4027)</f>
        <v/>
      </c>
      <c r="H4027" s="8" t="str">
        <f t="shared" si="449"/>
        <v/>
      </c>
      <c r="I4027" s="1" t="str">
        <f t="shared" si="450"/>
        <v/>
      </c>
      <c r="K4027" s="1" t="str">
        <f t="shared" si="451"/>
        <v/>
      </c>
      <c r="M4027" s="1" t="str">
        <f>IF(K4027="","",IF(K4027&gt;Figures!B$6-1,"yes","no"))</f>
        <v/>
      </c>
      <c r="N4027" s="8" t="str">
        <f t="shared" si="452"/>
        <v/>
      </c>
      <c r="O4027" s="1" t="str">
        <f t="shared" si="453"/>
        <v/>
      </c>
    </row>
    <row r="4028" spans="1:15" x14ac:dyDescent="0.25">
      <c r="A4028" s="1" t="str">
        <f>IF('Raw data'!A4028="","",'Raw data'!A4028)</f>
        <v/>
      </c>
      <c r="B4028" s="1" t="str">
        <f t="shared" si="447"/>
        <v/>
      </c>
      <c r="C4028" s="1" t="str">
        <f t="shared" si="448"/>
        <v/>
      </c>
      <c r="D4028" s="1" t="str">
        <f>IF('Raw data'!B4028=0,"",'Raw data'!B4028)</f>
        <v/>
      </c>
      <c r="E4028" s="1" t="str">
        <f>IF('Raw data'!C4028=0,"",'Raw data'!C4028)</f>
        <v/>
      </c>
      <c r="F4028" s="1" t="str">
        <f>IF('Raw data'!D4028=0,"",'Raw data'!D4028)</f>
        <v/>
      </c>
      <c r="H4028" s="8" t="str">
        <f t="shared" si="449"/>
        <v/>
      </c>
      <c r="I4028" s="1" t="str">
        <f t="shared" si="450"/>
        <v/>
      </c>
      <c r="K4028" s="1" t="str">
        <f t="shared" si="451"/>
        <v/>
      </c>
      <c r="M4028" s="1" t="str">
        <f>IF(K4028="","",IF(K4028&gt;Figures!B$6-1,"yes","no"))</f>
        <v/>
      </c>
      <c r="N4028" s="8" t="str">
        <f t="shared" si="452"/>
        <v/>
      </c>
      <c r="O4028" s="1" t="str">
        <f t="shared" si="453"/>
        <v/>
      </c>
    </row>
    <row r="4029" spans="1:15" x14ac:dyDescent="0.25">
      <c r="A4029" s="1" t="str">
        <f>IF('Raw data'!A4029="","",'Raw data'!A4029)</f>
        <v/>
      </c>
      <c r="B4029" s="1" t="str">
        <f t="shared" si="447"/>
        <v/>
      </c>
      <c r="C4029" s="1" t="str">
        <f t="shared" si="448"/>
        <v/>
      </c>
      <c r="D4029" s="1" t="str">
        <f>IF('Raw data'!B4029=0,"",'Raw data'!B4029)</f>
        <v/>
      </c>
      <c r="E4029" s="1" t="str">
        <f>IF('Raw data'!C4029=0,"",'Raw data'!C4029)</f>
        <v/>
      </c>
      <c r="F4029" s="1" t="str">
        <f>IF('Raw data'!D4029=0,"",'Raw data'!D4029)</f>
        <v/>
      </c>
      <c r="H4029" s="8" t="str">
        <f t="shared" si="449"/>
        <v/>
      </c>
      <c r="I4029" s="1" t="str">
        <f t="shared" si="450"/>
        <v/>
      </c>
      <c r="K4029" s="1" t="str">
        <f t="shared" si="451"/>
        <v/>
      </c>
      <c r="M4029" s="1" t="str">
        <f>IF(K4029="","",IF(K4029&gt;Figures!B$6-1,"yes","no"))</f>
        <v/>
      </c>
      <c r="N4029" s="8" t="str">
        <f t="shared" si="452"/>
        <v/>
      </c>
      <c r="O4029" s="1" t="str">
        <f t="shared" si="453"/>
        <v/>
      </c>
    </row>
    <row r="4030" spans="1:15" x14ac:dyDescent="0.25">
      <c r="A4030" s="1" t="str">
        <f>IF('Raw data'!A4030="","",'Raw data'!A4030)</f>
        <v/>
      </c>
      <c r="B4030" s="1" t="str">
        <f t="shared" si="447"/>
        <v/>
      </c>
      <c r="C4030" s="1" t="str">
        <f t="shared" si="448"/>
        <v/>
      </c>
      <c r="D4030" s="1" t="str">
        <f>IF('Raw data'!B4030=0,"",'Raw data'!B4030)</f>
        <v/>
      </c>
      <c r="E4030" s="1" t="str">
        <f>IF('Raw data'!C4030=0,"",'Raw data'!C4030)</f>
        <v/>
      </c>
      <c r="F4030" s="1" t="str">
        <f>IF('Raw data'!D4030=0,"",'Raw data'!D4030)</f>
        <v/>
      </c>
      <c r="H4030" s="8" t="str">
        <f t="shared" si="449"/>
        <v/>
      </c>
      <c r="I4030" s="1" t="str">
        <f t="shared" si="450"/>
        <v/>
      </c>
      <c r="K4030" s="1" t="str">
        <f t="shared" si="451"/>
        <v/>
      </c>
      <c r="M4030" s="1" t="str">
        <f>IF(K4030="","",IF(K4030&gt;Figures!B$6-1,"yes","no"))</f>
        <v/>
      </c>
      <c r="N4030" s="8" t="str">
        <f t="shared" si="452"/>
        <v/>
      </c>
      <c r="O4030" s="1" t="str">
        <f t="shared" si="453"/>
        <v/>
      </c>
    </row>
    <row r="4031" spans="1:15" x14ac:dyDescent="0.25">
      <c r="A4031" s="1" t="str">
        <f>IF('Raw data'!A4031="","",'Raw data'!A4031)</f>
        <v/>
      </c>
      <c r="B4031" s="1" t="str">
        <f t="shared" si="447"/>
        <v/>
      </c>
      <c r="C4031" s="1" t="str">
        <f t="shared" si="448"/>
        <v/>
      </c>
      <c r="D4031" s="1" t="str">
        <f>IF('Raw data'!B4031=0,"",'Raw data'!B4031)</f>
        <v/>
      </c>
      <c r="E4031" s="1" t="str">
        <f>IF('Raw data'!C4031=0,"",'Raw data'!C4031)</f>
        <v/>
      </c>
      <c r="F4031" s="1" t="str">
        <f>IF('Raw data'!D4031=0,"",'Raw data'!D4031)</f>
        <v/>
      </c>
      <c r="H4031" s="8" t="str">
        <f t="shared" si="449"/>
        <v/>
      </c>
      <c r="I4031" s="1" t="str">
        <f t="shared" si="450"/>
        <v/>
      </c>
      <c r="K4031" s="1" t="str">
        <f t="shared" si="451"/>
        <v/>
      </c>
      <c r="M4031" s="1" t="str">
        <f>IF(K4031="","",IF(K4031&gt;Figures!B$6-1,"yes","no"))</f>
        <v/>
      </c>
      <c r="N4031" s="8" t="str">
        <f t="shared" si="452"/>
        <v/>
      </c>
      <c r="O4031" s="1" t="str">
        <f t="shared" si="453"/>
        <v/>
      </c>
    </row>
    <row r="4032" spans="1:15" x14ac:dyDescent="0.25">
      <c r="A4032" s="1" t="str">
        <f>IF('Raw data'!A4032="","",'Raw data'!A4032)</f>
        <v/>
      </c>
      <c r="B4032" s="1" t="str">
        <f t="shared" si="447"/>
        <v/>
      </c>
      <c r="C4032" s="1" t="str">
        <f t="shared" si="448"/>
        <v/>
      </c>
      <c r="D4032" s="1" t="str">
        <f>IF('Raw data'!B4032=0,"",'Raw data'!B4032)</f>
        <v/>
      </c>
      <c r="E4032" s="1" t="str">
        <f>IF('Raw data'!C4032=0,"",'Raw data'!C4032)</f>
        <v/>
      </c>
      <c r="F4032" s="1" t="str">
        <f>IF('Raw data'!D4032=0,"",'Raw data'!D4032)</f>
        <v/>
      </c>
      <c r="H4032" s="8" t="str">
        <f t="shared" si="449"/>
        <v/>
      </c>
      <c r="I4032" s="1" t="str">
        <f t="shared" si="450"/>
        <v/>
      </c>
      <c r="K4032" s="1" t="str">
        <f t="shared" si="451"/>
        <v/>
      </c>
      <c r="M4032" s="1" t="str">
        <f>IF(K4032="","",IF(K4032&gt;Figures!B$6-1,"yes","no"))</f>
        <v/>
      </c>
      <c r="N4032" s="8" t="str">
        <f t="shared" si="452"/>
        <v/>
      </c>
      <c r="O4032" s="1" t="str">
        <f t="shared" si="453"/>
        <v/>
      </c>
    </row>
    <row r="4033" spans="1:15" x14ac:dyDescent="0.25">
      <c r="A4033" s="1" t="str">
        <f>IF('Raw data'!A4033="","",'Raw data'!A4033)</f>
        <v/>
      </c>
      <c r="B4033" s="1" t="str">
        <f t="shared" si="447"/>
        <v/>
      </c>
      <c r="C4033" s="1" t="str">
        <f t="shared" si="448"/>
        <v/>
      </c>
      <c r="D4033" s="1" t="str">
        <f>IF('Raw data'!B4033=0,"",'Raw data'!B4033)</f>
        <v/>
      </c>
      <c r="E4033" s="1" t="str">
        <f>IF('Raw data'!C4033=0,"",'Raw data'!C4033)</f>
        <v/>
      </c>
      <c r="F4033" s="1" t="str">
        <f>IF('Raw data'!D4033=0,"",'Raw data'!D4033)</f>
        <v/>
      </c>
      <c r="H4033" s="8" t="str">
        <f t="shared" si="449"/>
        <v/>
      </c>
      <c r="I4033" s="1" t="str">
        <f t="shared" si="450"/>
        <v/>
      </c>
      <c r="K4033" s="1" t="str">
        <f t="shared" si="451"/>
        <v/>
      </c>
      <c r="M4033" s="1" t="str">
        <f>IF(K4033="","",IF(K4033&gt;Figures!B$6-1,"yes","no"))</f>
        <v/>
      </c>
      <c r="N4033" s="8" t="str">
        <f t="shared" si="452"/>
        <v/>
      </c>
      <c r="O4033" s="1" t="str">
        <f t="shared" si="453"/>
        <v/>
      </c>
    </row>
    <row r="4034" spans="1:15" x14ac:dyDescent="0.25">
      <c r="A4034" s="1" t="str">
        <f>IF('Raw data'!A4034="","",'Raw data'!A4034)</f>
        <v/>
      </c>
      <c r="B4034" s="1" t="str">
        <f t="shared" si="447"/>
        <v/>
      </c>
      <c r="C4034" s="1" t="str">
        <f t="shared" si="448"/>
        <v/>
      </c>
      <c r="D4034" s="1" t="str">
        <f>IF('Raw data'!B4034=0,"",'Raw data'!B4034)</f>
        <v/>
      </c>
      <c r="E4034" s="1" t="str">
        <f>IF('Raw data'!C4034=0,"",'Raw data'!C4034)</f>
        <v/>
      </c>
      <c r="F4034" s="1" t="str">
        <f>IF('Raw data'!D4034=0,"",'Raw data'!D4034)</f>
        <v/>
      </c>
      <c r="H4034" s="8" t="str">
        <f t="shared" si="449"/>
        <v/>
      </c>
      <c r="I4034" s="1" t="str">
        <f t="shared" si="450"/>
        <v/>
      </c>
      <c r="K4034" s="1" t="str">
        <f t="shared" si="451"/>
        <v/>
      </c>
      <c r="M4034" s="1" t="str">
        <f>IF(K4034="","",IF(K4034&gt;Figures!B$6-1,"yes","no"))</f>
        <v/>
      </c>
      <c r="N4034" s="8" t="str">
        <f t="shared" si="452"/>
        <v/>
      </c>
      <c r="O4034" s="1" t="str">
        <f t="shared" si="453"/>
        <v/>
      </c>
    </row>
    <row r="4035" spans="1:15" x14ac:dyDescent="0.25">
      <c r="A4035" s="1" t="str">
        <f>IF('Raw data'!A4035="","",'Raw data'!A4035)</f>
        <v/>
      </c>
      <c r="B4035" s="1" t="str">
        <f t="shared" ref="B4035:B4098" si="454">IFERROR(MID(A4035,1,FIND("{",A4035)-1),A4035)</f>
        <v/>
      </c>
      <c r="C4035" s="1" t="str">
        <f t="shared" ref="C4035:C4098" si="455">IFERROR(MID(A4035,FIND("{",A4035)+1,FIND("}",A4035)-FIND("{",A4035)-1),"")</f>
        <v/>
      </c>
      <c r="D4035" s="1" t="str">
        <f>IF('Raw data'!B4035=0,"",'Raw data'!B4035)</f>
        <v/>
      </c>
      <c r="E4035" s="1" t="str">
        <f>IF('Raw data'!C4035=0,"",'Raw data'!C4035)</f>
        <v/>
      </c>
      <c r="F4035" s="1" t="str">
        <f>IF('Raw data'!D4035=0,"",'Raw data'!D4035)</f>
        <v/>
      </c>
      <c r="H4035" s="8" t="str">
        <f t="shared" ref="H4035:H4098" si="456">IFERROR(IF(COUNTIF(E4035:F4035,0)=2,"",IF(COUNTIF(E4035:F4035,0)=1,0,E4035/SUM(E4035:F4035))),"")</f>
        <v/>
      </c>
      <c r="I4035" s="1" t="str">
        <f t="shared" ref="I4035:I4098" si="457">IFERROR(RANK(H4035,H:H),"")</f>
        <v/>
      </c>
      <c r="K4035" s="1" t="str">
        <f t="shared" ref="K4035:K4098" si="458">IF(D4035&lt;J$2,1,IF(D4035&lt;J$3,2,IF(D4035&lt;J$4,3,IF(D4035="","",4))))</f>
        <v/>
      </c>
      <c r="M4035" s="1" t="str">
        <f>IF(K4035="","",IF(K4035&gt;Figures!B$6-1,"yes","no"))</f>
        <v/>
      </c>
      <c r="N4035" s="8" t="str">
        <f t="shared" ref="N4035:N4098" si="459">IF(H4035="","",IF(M4035="yes",H4035,0))</f>
        <v/>
      </c>
      <c r="O4035" s="1" t="str">
        <f t="shared" ref="O4035:O4098" si="460">IFERROR(RANK(N4035,N:N),"")</f>
        <v/>
      </c>
    </row>
    <row r="4036" spans="1:15" x14ac:dyDescent="0.25">
      <c r="A4036" s="1" t="str">
        <f>IF('Raw data'!A4036="","",'Raw data'!A4036)</f>
        <v/>
      </c>
      <c r="B4036" s="1" t="str">
        <f t="shared" si="454"/>
        <v/>
      </c>
      <c r="C4036" s="1" t="str">
        <f t="shared" si="455"/>
        <v/>
      </c>
      <c r="D4036" s="1" t="str">
        <f>IF('Raw data'!B4036=0,"",'Raw data'!B4036)</f>
        <v/>
      </c>
      <c r="E4036" s="1" t="str">
        <f>IF('Raw data'!C4036=0,"",'Raw data'!C4036)</f>
        <v/>
      </c>
      <c r="F4036" s="1" t="str">
        <f>IF('Raw data'!D4036=0,"",'Raw data'!D4036)</f>
        <v/>
      </c>
      <c r="H4036" s="8" t="str">
        <f t="shared" si="456"/>
        <v/>
      </c>
      <c r="I4036" s="1" t="str">
        <f t="shared" si="457"/>
        <v/>
      </c>
      <c r="K4036" s="1" t="str">
        <f t="shared" si="458"/>
        <v/>
      </c>
      <c r="M4036" s="1" t="str">
        <f>IF(K4036="","",IF(K4036&gt;Figures!B$6-1,"yes","no"))</f>
        <v/>
      </c>
      <c r="N4036" s="8" t="str">
        <f t="shared" si="459"/>
        <v/>
      </c>
      <c r="O4036" s="1" t="str">
        <f t="shared" si="460"/>
        <v/>
      </c>
    </row>
    <row r="4037" spans="1:15" x14ac:dyDescent="0.25">
      <c r="A4037" s="1" t="str">
        <f>IF('Raw data'!A4037="","",'Raw data'!A4037)</f>
        <v/>
      </c>
      <c r="B4037" s="1" t="str">
        <f t="shared" si="454"/>
        <v/>
      </c>
      <c r="C4037" s="1" t="str">
        <f t="shared" si="455"/>
        <v/>
      </c>
      <c r="D4037" s="1" t="str">
        <f>IF('Raw data'!B4037=0,"",'Raw data'!B4037)</f>
        <v/>
      </c>
      <c r="E4037" s="1" t="str">
        <f>IF('Raw data'!C4037=0,"",'Raw data'!C4037)</f>
        <v/>
      </c>
      <c r="F4037" s="1" t="str">
        <f>IF('Raw data'!D4037=0,"",'Raw data'!D4037)</f>
        <v/>
      </c>
      <c r="H4037" s="8" t="str">
        <f t="shared" si="456"/>
        <v/>
      </c>
      <c r="I4037" s="1" t="str">
        <f t="shared" si="457"/>
        <v/>
      </c>
      <c r="K4037" s="1" t="str">
        <f t="shared" si="458"/>
        <v/>
      </c>
      <c r="M4037" s="1" t="str">
        <f>IF(K4037="","",IF(K4037&gt;Figures!B$6-1,"yes","no"))</f>
        <v/>
      </c>
      <c r="N4037" s="8" t="str">
        <f t="shared" si="459"/>
        <v/>
      </c>
      <c r="O4037" s="1" t="str">
        <f t="shared" si="460"/>
        <v/>
      </c>
    </row>
    <row r="4038" spans="1:15" x14ac:dyDescent="0.25">
      <c r="A4038" s="1" t="str">
        <f>IF('Raw data'!A4038="","",'Raw data'!A4038)</f>
        <v/>
      </c>
      <c r="B4038" s="1" t="str">
        <f t="shared" si="454"/>
        <v/>
      </c>
      <c r="C4038" s="1" t="str">
        <f t="shared" si="455"/>
        <v/>
      </c>
      <c r="D4038" s="1" t="str">
        <f>IF('Raw data'!B4038=0,"",'Raw data'!B4038)</f>
        <v/>
      </c>
      <c r="E4038" s="1" t="str">
        <f>IF('Raw data'!C4038=0,"",'Raw data'!C4038)</f>
        <v/>
      </c>
      <c r="F4038" s="1" t="str">
        <f>IF('Raw data'!D4038=0,"",'Raw data'!D4038)</f>
        <v/>
      </c>
      <c r="H4038" s="8" t="str">
        <f t="shared" si="456"/>
        <v/>
      </c>
      <c r="I4038" s="1" t="str">
        <f t="shared" si="457"/>
        <v/>
      </c>
      <c r="K4038" s="1" t="str">
        <f t="shared" si="458"/>
        <v/>
      </c>
      <c r="M4038" s="1" t="str">
        <f>IF(K4038="","",IF(K4038&gt;Figures!B$6-1,"yes","no"))</f>
        <v/>
      </c>
      <c r="N4038" s="8" t="str">
        <f t="shared" si="459"/>
        <v/>
      </c>
      <c r="O4038" s="1" t="str">
        <f t="shared" si="460"/>
        <v/>
      </c>
    </row>
    <row r="4039" spans="1:15" x14ac:dyDescent="0.25">
      <c r="A4039" s="1" t="str">
        <f>IF('Raw data'!A4039="","",'Raw data'!A4039)</f>
        <v/>
      </c>
      <c r="B4039" s="1" t="str">
        <f t="shared" si="454"/>
        <v/>
      </c>
      <c r="C4039" s="1" t="str">
        <f t="shared" si="455"/>
        <v/>
      </c>
      <c r="D4039" s="1" t="str">
        <f>IF('Raw data'!B4039=0,"",'Raw data'!B4039)</f>
        <v/>
      </c>
      <c r="E4039" s="1" t="str">
        <f>IF('Raw data'!C4039=0,"",'Raw data'!C4039)</f>
        <v/>
      </c>
      <c r="F4039" s="1" t="str">
        <f>IF('Raw data'!D4039=0,"",'Raw data'!D4039)</f>
        <v/>
      </c>
      <c r="H4039" s="8" t="str">
        <f t="shared" si="456"/>
        <v/>
      </c>
      <c r="I4039" s="1" t="str">
        <f t="shared" si="457"/>
        <v/>
      </c>
      <c r="K4039" s="1" t="str">
        <f t="shared" si="458"/>
        <v/>
      </c>
      <c r="M4039" s="1" t="str">
        <f>IF(K4039="","",IF(K4039&gt;Figures!B$6-1,"yes","no"))</f>
        <v/>
      </c>
      <c r="N4039" s="8" t="str">
        <f t="shared" si="459"/>
        <v/>
      </c>
      <c r="O4039" s="1" t="str">
        <f t="shared" si="460"/>
        <v/>
      </c>
    </row>
    <row r="4040" spans="1:15" x14ac:dyDescent="0.25">
      <c r="A4040" s="1" t="str">
        <f>IF('Raw data'!A4040="","",'Raw data'!A4040)</f>
        <v/>
      </c>
      <c r="B4040" s="1" t="str">
        <f t="shared" si="454"/>
        <v/>
      </c>
      <c r="C4040" s="1" t="str">
        <f t="shared" si="455"/>
        <v/>
      </c>
      <c r="D4040" s="1" t="str">
        <f>IF('Raw data'!B4040=0,"",'Raw data'!B4040)</f>
        <v/>
      </c>
      <c r="E4040" s="1" t="str">
        <f>IF('Raw data'!C4040=0,"",'Raw data'!C4040)</f>
        <v/>
      </c>
      <c r="F4040" s="1" t="str">
        <f>IF('Raw data'!D4040=0,"",'Raw data'!D4040)</f>
        <v/>
      </c>
      <c r="H4040" s="8" t="str">
        <f t="shared" si="456"/>
        <v/>
      </c>
      <c r="I4040" s="1" t="str">
        <f t="shared" si="457"/>
        <v/>
      </c>
      <c r="K4040" s="1" t="str">
        <f t="shared" si="458"/>
        <v/>
      </c>
      <c r="M4040" s="1" t="str">
        <f>IF(K4040="","",IF(K4040&gt;Figures!B$6-1,"yes","no"))</f>
        <v/>
      </c>
      <c r="N4040" s="8" t="str">
        <f t="shared" si="459"/>
        <v/>
      </c>
      <c r="O4040" s="1" t="str">
        <f t="shared" si="460"/>
        <v/>
      </c>
    </row>
    <row r="4041" spans="1:15" x14ac:dyDescent="0.25">
      <c r="A4041" s="1" t="str">
        <f>IF('Raw data'!A4041="","",'Raw data'!A4041)</f>
        <v/>
      </c>
      <c r="B4041" s="1" t="str">
        <f t="shared" si="454"/>
        <v/>
      </c>
      <c r="C4041" s="1" t="str">
        <f t="shared" si="455"/>
        <v/>
      </c>
      <c r="D4041" s="1" t="str">
        <f>IF('Raw data'!B4041=0,"",'Raw data'!B4041)</f>
        <v/>
      </c>
      <c r="E4041" s="1" t="str">
        <f>IF('Raw data'!C4041=0,"",'Raw data'!C4041)</f>
        <v/>
      </c>
      <c r="F4041" s="1" t="str">
        <f>IF('Raw data'!D4041=0,"",'Raw data'!D4041)</f>
        <v/>
      </c>
      <c r="H4041" s="8" t="str">
        <f t="shared" si="456"/>
        <v/>
      </c>
      <c r="I4041" s="1" t="str">
        <f t="shared" si="457"/>
        <v/>
      </c>
      <c r="K4041" s="1" t="str">
        <f t="shared" si="458"/>
        <v/>
      </c>
      <c r="M4041" s="1" t="str">
        <f>IF(K4041="","",IF(K4041&gt;Figures!B$6-1,"yes","no"))</f>
        <v/>
      </c>
      <c r="N4041" s="8" t="str">
        <f t="shared" si="459"/>
        <v/>
      </c>
      <c r="O4041" s="1" t="str">
        <f t="shared" si="460"/>
        <v/>
      </c>
    </row>
    <row r="4042" spans="1:15" x14ac:dyDescent="0.25">
      <c r="A4042" s="1" t="str">
        <f>IF('Raw data'!A4042="","",'Raw data'!A4042)</f>
        <v/>
      </c>
      <c r="B4042" s="1" t="str">
        <f t="shared" si="454"/>
        <v/>
      </c>
      <c r="C4042" s="1" t="str">
        <f t="shared" si="455"/>
        <v/>
      </c>
      <c r="D4042" s="1" t="str">
        <f>IF('Raw data'!B4042=0,"",'Raw data'!B4042)</f>
        <v/>
      </c>
      <c r="E4042" s="1" t="str">
        <f>IF('Raw data'!C4042=0,"",'Raw data'!C4042)</f>
        <v/>
      </c>
      <c r="F4042" s="1" t="str">
        <f>IF('Raw data'!D4042=0,"",'Raw data'!D4042)</f>
        <v/>
      </c>
      <c r="H4042" s="8" t="str">
        <f t="shared" si="456"/>
        <v/>
      </c>
      <c r="I4042" s="1" t="str">
        <f t="shared" si="457"/>
        <v/>
      </c>
      <c r="K4042" s="1" t="str">
        <f t="shared" si="458"/>
        <v/>
      </c>
      <c r="M4042" s="1" t="str">
        <f>IF(K4042="","",IF(K4042&gt;Figures!B$6-1,"yes","no"))</f>
        <v/>
      </c>
      <c r="N4042" s="8" t="str">
        <f t="shared" si="459"/>
        <v/>
      </c>
      <c r="O4042" s="1" t="str">
        <f t="shared" si="460"/>
        <v/>
      </c>
    </row>
    <row r="4043" spans="1:15" x14ac:dyDescent="0.25">
      <c r="A4043" s="1" t="str">
        <f>IF('Raw data'!A4043="","",'Raw data'!A4043)</f>
        <v/>
      </c>
      <c r="B4043" s="1" t="str">
        <f t="shared" si="454"/>
        <v/>
      </c>
      <c r="C4043" s="1" t="str">
        <f t="shared" si="455"/>
        <v/>
      </c>
      <c r="D4043" s="1" t="str">
        <f>IF('Raw data'!B4043=0,"",'Raw data'!B4043)</f>
        <v/>
      </c>
      <c r="E4043" s="1" t="str">
        <f>IF('Raw data'!C4043=0,"",'Raw data'!C4043)</f>
        <v/>
      </c>
      <c r="F4043" s="1" t="str">
        <f>IF('Raw data'!D4043=0,"",'Raw data'!D4043)</f>
        <v/>
      </c>
      <c r="H4043" s="8" t="str">
        <f t="shared" si="456"/>
        <v/>
      </c>
      <c r="I4043" s="1" t="str">
        <f t="shared" si="457"/>
        <v/>
      </c>
      <c r="K4043" s="1" t="str">
        <f t="shared" si="458"/>
        <v/>
      </c>
      <c r="M4043" s="1" t="str">
        <f>IF(K4043="","",IF(K4043&gt;Figures!B$6-1,"yes","no"))</f>
        <v/>
      </c>
      <c r="N4043" s="8" t="str">
        <f t="shared" si="459"/>
        <v/>
      </c>
      <c r="O4043" s="1" t="str">
        <f t="shared" si="460"/>
        <v/>
      </c>
    </row>
    <row r="4044" spans="1:15" x14ac:dyDescent="0.25">
      <c r="A4044" s="1" t="str">
        <f>IF('Raw data'!A4044="","",'Raw data'!A4044)</f>
        <v/>
      </c>
      <c r="B4044" s="1" t="str">
        <f t="shared" si="454"/>
        <v/>
      </c>
      <c r="C4044" s="1" t="str">
        <f t="shared" si="455"/>
        <v/>
      </c>
      <c r="D4044" s="1" t="str">
        <f>IF('Raw data'!B4044=0,"",'Raw data'!B4044)</f>
        <v/>
      </c>
      <c r="E4044" s="1" t="str">
        <f>IF('Raw data'!C4044=0,"",'Raw data'!C4044)</f>
        <v/>
      </c>
      <c r="F4044" s="1" t="str">
        <f>IF('Raw data'!D4044=0,"",'Raw data'!D4044)</f>
        <v/>
      </c>
      <c r="H4044" s="8" t="str">
        <f t="shared" si="456"/>
        <v/>
      </c>
      <c r="I4044" s="1" t="str">
        <f t="shared" si="457"/>
        <v/>
      </c>
      <c r="K4044" s="1" t="str">
        <f t="shared" si="458"/>
        <v/>
      </c>
      <c r="M4044" s="1" t="str">
        <f>IF(K4044="","",IF(K4044&gt;Figures!B$6-1,"yes","no"))</f>
        <v/>
      </c>
      <c r="N4044" s="8" t="str">
        <f t="shared" si="459"/>
        <v/>
      </c>
      <c r="O4044" s="1" t="str">
        <f t="shared" si="460"/>
        <v/>
      </c>
    </row>
    <row r="4045" spans="1:15" x14ac:dyDescent="0.25">
      <c r="A4045" s="1" t="str">
        <f>IF('Raw data'!A4045="","",'Raw data'!A4045)</f>
        <v/>
      </c>
      <c r="B4045" s="1" t="str">
        <f t="shared" si="454"/>
        <v/>
      </c>
      <c r="C4045" s="1" t="str">
        <f t="shared" si="455"/>
        <v/>
      </c>
      <c r="D4045" s="1" t="str">
        <f>IF('Raw data'!B4045=0,"",'Raw data'!B4045)</f>
        <v/>
      </c>
      <c r="E4045" s="1" t="str">
        <f>IF('Raw data'!C4045=0,"",'Raw data'!C4045)</f>
        <v/>
      </c>
      <c r="F4045" s="1" t="str">
        <f>IF('Raw data'!D4045=0,"",'Raw data'!D4045)</f>
        <v/>
      </c>
      <c r="H4045" s="8" t="str">
        <f t="shared" si="456"/>
        <v/>
      </c>
      <c r="I4045" s="1" t="str">
        <f t="shared" si="457"/>
        <v/>
      </c>
      <c r="K4045" s="1" t="str">
        <f t="shared" si="458"/>
        <v/>
      </c>
      <c r="M4045" s="1" t="str">
        <f>IF(K4045="","",IF(K4045&gt;Figures!B$6-1,"yes","no"))</f>
        <v/>
      </c>
      <c r="N4045" s="8" t="str">
        <f t="shared" si="459"/>
        <v/>
      </c>
      <c r="O4045" s="1" t="str">
        <f t="shared" si="460"/>
        <v/>
      </c>
    </row>
    <row r="4046" spans="1:15" x14ac:dyDescent="0.25">
      <c r="A4046" s="1" t="str">
        <f>IF('Raw data'!A4046="","",'Raw data'!A4046)</f>
        <v/>
      </c>
      <c r="B4046" s="1" t="str">
        <f t="shared" si="454"/>
        <v/>
      </c>
      <c r="C4046" s="1" t="str">
        <f t="shared" si="455"/>
        <v/>
      </c>
      <c r="D4046" s="1" t="str">
        <f>IF('Raw data'!B4046=0,"",'Raw data'!B4046)</f>
        <v/>
      </c>
      <c r="E4046" s="1" t="str">
        <f>IF('Raw data'!C4046=0,"",'Raw data'!C4046)</f>
        <v/>
      </c>
      <c r="F4046" s="1" t="str">
        <f>IF('Raw data'!D4046=0,"",'Raw data'!D4046)</f>
        <v/>
      </c>
      <c r="H4046" s="8" t="str">
        <f t="shared" si="456"/>
        <v/>
      </c>
      <c r="I4046" s="1" t="str">
        <f t="shared" si="457"/>
        <v/>
      </c>
      <c r="K4046" s="1" t="str">
        <f t="shared" si="458"/>
        <v/>
      </c>
      <c r="M4046" s="1" t="str">
        <f>IF(K4046="","",IF(K4046&gt;Figures!B$6-1,"yes","no"))</f>
        <v/>
      </c>
      <c r="N4046" s="8" t="str">
        <f t="shared" si="459"/>
        <v/>
      </c>
      <c r="O4046" s="1" t="str">
        <f t="shared" si="460"/>
        <v/>
      </c>
    </row>
    <row r="4047" spans="1:15" x14ac:dyDescent="0.25">
      <c r="A4047" s="1" t="str">
        <f>IF('Raw data'!A4047="","",'Raw data'!A4047)</f>
        <v/>
      </c>
      <c r="B4047" s="1" t="str">
        <f t="shared" si="454"/>
        <v/>
      </c>
      <c r="C4047" s="1" t="str">
        <f t="shared" si="455"/>
        <v/>
      </c>
      <c r="D4047" s="1" t="str">
        <f>IF('Raw data'!B4047=0,"",'Raw data'!B4047)</f>
        <v/>
      </c>
      <c r="E4047" s="1" t="str">
        <f>IF('Raw data'!C4047=0,"",'Raw data'!C4047)</f>
        <v/>
      </c>
      <c r="F4047" s="1" t="str">
        <f>IF('Raw data'!D4047=0,"",'Raw data'!D4047)</f>
        <v/>
      </c>
      <c r="H4047" s="8" t="str">
        <f t="shared" si="456"/>
        <v/>
      </c>
      <c r="I4047" s="1" t="str">
        <f t="shared" si="457"/>
        <v/>
      </c>
      <c r="K4047" s="1" t="str">
        <f t="shared" si="458"/>
        <v/>
      </c>
      <c r="M4047" s="1" t="str">
        <f>IF(K4047="","",IF(K4047&gt;Figures!B$6-1,"yes","no"))</f>
        <v/>
      </c>
      <c r="N4047" s="8" t="str">
        <f t="shared" si="459"/>
        <v/>
      </c>
      <c r="O4047" s="1" t="str">
        <f t="shared" si="460"/>
        <v/>
      </c>
    </row>
    <row r="4048" spans="1:15" x14ac:dyDescent="0.25">
      <c r="A4048" s="1" t="str">
        <f>IF('Raw data'!A4048="","",'Raw data'!A4048)</f>
        <v/>
      </c>
      <c r="B4048" s="1" t="str">
        <f t="shared" si="454"/>
        <v/>
      </c>
      <c r="C4048" s="1" t="str">
        <f t="shared" si="455"/>
        <v/>
      </c>
      <c r="D4048" s="1" t="str">
        <f>IF('Raw data'!B4048=0,"",'Raw data'!B4048)</f>
        <v/>
      </c>
      <c r="E4048" s="1" t="str">
        <f>IF('Raw data'!C4048=0,"",'Raw data'!C4048)</f>
        <v/>
      </c>
      <c r="F4048" s="1" t="str">
        <f>IF('Raw data'!D4048=0,"",'Raw data'!D4048)</f>
        <v/>
      </c>
      <c r="H4048" s="8" t="str">
        <f t="shared" si="456"/>
        <v/>
      </c>
      <c r="I4048" s="1" t="str">
        <f t="shared" si="457"/>
        <v/>
      </c>
      <c r="K4048" s="1" t="str">
        <f t="shared" si="458"/>
        <v/>
      </c>
      <c r="M4048" s="1" t="str">
        <f>IF(K4048="","",IF(K4048&gt;Figures!B$6-1,"yes","no"))</f>
        <v/>
      </c>
      <c r="N4048" s="8" t="str">
        <f t="shared" si="459"/>
        <v/>
      </c>
      <c r="O4048" s="1" t="str">
        <f t="shared" si="460"/>
        <v/>
      </c>
    </row>
    <row r="4049" spans="1:15" x14ac:dyDescent="0.25">
      <c r="A4049" s="1" t="str">
        <f>IF('Raw data'!A4049="","",'Raw data'!A4049)</f>
        <v/>
      </c>
      <c r="B4049" s="1" t="str">
        <f t="shared" si="454"/>
        <v/>
      </c>
      <c r="C4049" s="1" t="str">
        <f t="shared" si="455"/>
        <v/>
      </c>
      <c r="D4049" s="1" t="str">
        <f>IF('Raw data'!B4049=0,"",'Raw data'!B4049)</f>
        <v/>
      </c>
      <c r="E4049" s="1" t="str">
        <f>IF('Raw data'!C4049=0,"",'Raw data'!C4049)</f>
        <v/>
      </c>
      <c r="F4049" s="1" t="str">
        <f>IF('Raw data'!D4049=0,"",'Raw data'!D4049)</f>
        <v/>
      </c>
      <c r="H4049" s="8" t="str">
        <f t="shared" si="456"/>
        <v/>
      </c>
      <c r="I4049" s="1" t="str">
        <f t="shared" si="457"/>
        <v/>
      </c>
      <c r="K4049" s="1" t="str">
        <f t="shared" si="458"/>
        <v/>
      </c>
      <c r="M4049" s="1" t="str">
        <f>IF(K4049="","",IF(K4049&gt;Figures!B$6-1,"yes","no"))</f>
        <v/>
      </c>
      <c r="N4049" s="8" t="str">
        <f t="shared" si="459"/>
        <v/>
      </c>
      <c r="O4049" s="1" t="str">
        <f t="shared" si="460"/>
        <v/>
      </c>
    </row>
    <row r="4050" spans="1:15" x14ac:dyDescent="0.25">
      <c r="A4050" s="1" t="str">
        <f>IF('Raw data'!A4050="","",'Raw data'!A4050)</f>
        <v/>
      </c>
      <c r="B4050" s="1" t="str">
        <f t="shared" si="454"/>
        <v/>
      </c>
      <c r="C4050" s="1" t="str">
        <f t="shared" si="455"/>
        <v/>
      </c>
      <c r="D4050" s="1" t="str">
        <f>IF('Raw data'!B4050=0,"",'Raw data'!B4050)</f>
        <v/>
      </c>
      <c r="E4050" s="1" t="str">
        <f>IF('Raw data'!C4050=0,"",'Raw data'!C4050)</f>
        <v/>
      </c>
      <c r="F4050" s="1" t="str">
        <f>IF('Raw data'!D4050=0,"",'Raw data'!D4050)</f>
        <v/>
      </c>
      <c r="H4050" s="8" t="str">
        <f t="shared" si="456"/>
        <v/>
      </c>
      <c r="I4050" s="1" t="str">
        <f t="shared" si="457"/>
        <v/>
      </c>
      <c r="K4050" s="1" t="str">
        <f t="shared" si="458"/>
        <v/>
      </c>
      <c r="M4050" s="1" t="str">
        <f>IF(K4050="","",IF(K4050&gt;Figures!B$6-1,"yes","no"))</f>
        <v/>
      </c>
      <c r="N4050" s="8" t="str">
        <f t="shared" si="459"/>
        <v/>
      </c>
      <c r="O4050" s="1" t="str">
        <f t="shared" si="460"/>
        <v/>
      </c>
    </row>
    <row r="4051" spans="1:15" x14ac:dyDescent="0.25">
      <c r="A4051" s="1" t="str">
        <f>IF('Raw data'!A4051="","",'Raw data'!A4051)</f>
        <v/>
      </c>
      <c r="B4051" s="1" t="str">
        <f t="shared" si="454"/>
        <v/>
      </c>
      <c r="C4051" s="1" t="str">
        <f t="shared" si="455"/>
        <v/>
      </c>
      <c r="D4051" s="1" t="str">
        <f>IF('Raw data'!B4051=0,"",'Raw data'!B4051)</f>
        <v/>
      </c>
      <c r="E4051" s="1" t="str">
        <f>IF('Raw data'!C4051=0,"",'Raw data'!C4051)</f>
        <v/>
      </c>
      <c r="F4051" s="1" t="str">
        <f>IF('Raw data'!D4051=0,"",'Raw data'!D4051)</f>
        <v/>
      </c>
      <c r="H4051" s="8" t="str">
        <f t="shared" si="456"/>
        <v/>
      </c>
      <c r="I4051" s="1" t="str">
        <f t="shared" si="457"/>
        <v/>
      </c>
      <c r="K4051" s="1" t="str">
        <f t="shared" si="458"/>
        <v/>
      </c>
      <c r="M4051" s="1" t="str">
        <f>IF(K4051="","",IF(K4051&gt;Figures!B$6-1,"yes","no"))</f>
        <v/>
      </c>
      <c r="N4051" s="8" t="str">
        <f t="shared" si="459"/>
        <v/>
      </c>
      <c r="O4051" s="1" t="str">
        <f t="shared" si="460"/>
        <v/>
      </c>
    </row>
    <row r="4052" spans="1:15" x14ac:dyDescent="0.25">
      <c r="A4052" s="1" t="str">
        <f>IF('Raw data'!A4052="","",'Raw data'!A4052)</f>
        <v/>
      </c>
      <c r="B4052" s="1" t="str">
        <f t="shared" si="454"/>
        <v/>
      </c>
      <c r="C4052" s="1" t="str">
        <f t="shared" si="455"/>
        <v/>
      </c>
      <c r="D4052" s="1" t="str">
        <f>IF('Raw data'!B4052=0,"",'Raw data'!B4052)</f>
        <v/>
      </c>
      <c r="E4052" s="1" t="str">
        <f>IF('Raw data'!C4052=0,"",'Raw data'!C4052)</f>
        <v/>
      </c>
      <c r="F4052" s="1" t="str">
        <f>IF('Raw data'!D4052=0,"",'Raw data'!D4052)</f>
        <v/>
      </c>
      <c r="H4052" s="8" t="str">
        <f t="shared" si="456"/>
        <v/>
      </c>
      <c r="I4052" s="1" t="str">
        <f t="shared" si="457"/>
        <v/>
      </c>
      <c r="K4052" s="1" t="str">
        <f t="shared" si="458"/>
        <v/>
      </c>
      <c r="M4052" s="1" t="str">
        <f>IF(K4052="","",IF(K4052&gt;Figures!B$6-1,"yes","no"))</f>
        <v/>
      </c>
      <c r="N4052" s="8" t="str">
        <f t="shared" si="459"/>
        <v/>
      </c>
      <c r="O4052" s="1" t="str">
        <f t="shared" si="460"/>
        <v/>
      </c>
    </row>
    <row r="4053" spans="1:15" x14ac:dyDescent="0.25">
      <c r="A4053" s="1" t="str">
        <f>IF('Raw data'!A4053="","",'Raw data'!A4053)</f>
        <v/>
      </c>
      <c r="B4053" s="1" t="str">
        <f t="shared" si="454"/>
        <v/>
      </c>
      <c r="C4053" s="1" t="str">
        <f t="shared" si="455"/>
        <v/>
      </c>
      <c r="D4053" s="1" t="str">
        <f>IF('Raw data'!B4053=0,"",'Raw data'!B4053)</f>
        <v/>
      </c>
      <c r="E4053" s="1" t="str">
        <f>IF('Raw data'!C4053=0,"",'Raw data'!C4053)</f>
        <v/>
      </c>
      <c r="F4053" s="1" t="str">
        <f>IF('Raw data'!D4053=0,"",'Raw data'!D4053)</f>
        <v/>
      </c>
      <c r="H4053" s="8" t="str">
        <f t="shared" si="456"/>
        <v/>
      </c>
      <c r="I4053" s="1" t="str">
        <f t="shared" si="457"/>
        <v/>
      </c>
      <c r="K4053" s="1" t="str">
        <f t="shared" si="458"/>
        <v/>
      </c>
      <c r="M4053" s="1" t="str">
        <f>IF(K4053="","",IF(K4053&gt;Figures!B$6-1,"yes","no"))</f>
        <v/>
      </c>
      <c r="N4053" s="8" t="str">
        <f t="shared" si="459"/>
        <v/>
      </c>
      <c r="O4053" s="1" t="str">
        <f t="shared" si="460"/>
        <v/>
      </c>
    </row>
    <row r="4054" spans="1:15" x14ac:dyDescent="0.25">
      <c r="A4054" s="1" t="str">
        <f>IF('Raw data'!A4054="","",'Raw data'!A4054)</f>
        <v/>
      </c>
      <c r="B4054" s="1" t="str">
        <f t="shared" si="454"/>
        <v/>
      </c>
      <c r="C4054" s="1" t="str">
        <f t="shared" si="455"/>
        <v/>
      </c>
      <c r="D4054" s="1" t="str">
        <f>IF('Raw data'!B4054=0,"",'Raw data'!B4054)</f>
        <v/>
      </c>
      <c r="E4054" s="1" t="str">
        <f>IF('Raw data'!C4054=0,"",'Raw data'!C4054)</f>
        <v/>
      </c>
      <c r="F4054" s="1" t="str">
        <f>IF('Raw data'!D4054=0,"",'Raw data'!D4054)</f>
        <v/>
      </c>
      <c r="H4054" s="8" t="str">
        <f t="shared" si="456"/>
        <v/>
      </c>
      <c r="I4054" s="1" t="str">
        <f t="shared" si="457"/>
        <v/>
      </c>
      <c r="K4054" s="1" t="str">
        <f t="shared" si="458"/>
        <v/>
      </c>
      <c r="M4054" s="1" t="str">
        <f>IF(K4054="","",IF(K4054&gt;Figures!B$6-1,"yes","no"))</f>
        <v/>
      </c>
      <c r="N4054" s="8" t="str">
        <f t="shared" si="459"/>
        <v/>
      </c>
      <c r="O4054" s="1" t="str">
        <f t="shared" si="460"/>
        <v/>
      </c>
    </row>
    <row r="4055" spans="1:15" x14ac:dyDescent="0.25">
      <c r="A4055" s="1" t="str">
        <f>IF('Raw data'!A4055="","",'Raw data'!A4055)</f>
        <v/>
      </c>
      <c r="B4055" s="1" t="str">
        <f t="shared" si="454"/>
        <v/>
      </c>
      <c r="C4055" s="1" t="str">
        <f t="shared" si="455"/>
        <v/>
      </c>
      <c r="D4055" s="1" t="str">
        <f>IF('Raw data'!B4055=0,"",'Raw data'!B4055)</f>
        <v/>
      </c>
      <c r="E4055" s="1" t="str">
        <f>IF('Raw data'!C4055=0,"",'Raw data'!C4055)</f>
        <v/>
      </c>
      <c r="F4055" s="1" t="str">
        <f>IF('Raw data'!D4055=0,"",'Raw data'!D4055)</f>
        <v/>
      </c>
      <c r="H4055" s="8" t="str">
        <f t="shared" si="456"/>
        <v/>
      </c>
      <c r="I4055" s="1" t="str">
        <f t="shared" si="457"/>
        <v/>
      </c>
      <c r="K4055" s="1" t="str">
        <f t="shared" si="458"/>
        <v/>
      </c>
      <c r="M4055" s="1" t="str">
        <f>IF(K4055="","",IF(K4055&gt;Figures!B$6-1,"yes","no"))</f>
        <v/>
      </c>
      <c r="N4055" s="8" t="str">
        <f t="shared" si="459"/>
        <v/>
      </c>
      <c r="O4055" s="1" t="str">
        <f t="shared" si="460"/>
        <v/>
      </c>
    </row>
    <row r="4056" spans="1:15" x14ac:dyDescent="0.25">
      <c r="A4056" s="1" t="str">
        <f>IF('Raw data'!A4056="","",'Raw data'!A4056)</f>
        <v/>
      </c>
      <c r="B4056" s="1" t="str">
        <f t="shared" si="454"/>
        <v/>
      </c>
      <c r="C4056" s="1" t="str">
        <f t="shared" si="455"/>
        <v/>
      </c>
      <c r="D4056" s="1" t="str">
        <f>IF('Raw data'!B4056=0,"",'Raw data'!B4056)</f>
        <v/>
      </c>
      <c r="E4056" s="1" t="str">
        <f>IF('Raw data'!C4056=0,"",'Raw data'!C4056)</f>
        <v/>
      </c>
      <c r="F4056" s="1" t="str">
        <f>IF('Raw data'!D4056=0,"",'Raw data'!D4056)</f>
        <v/>
      </c>
      <c r="H4056" s="8" t="str">
        <f t="shared" si="456"/>
        <v/>
      </c>
      <c r="I4056" s="1" t="str">
        <f t="shared" si="457"/>
        <v/>
      </c>
      <c r="K4056" s="1" t="str">
        <f t="shared" si="458"/>
        <v/>
      </c>
      <c r="M4056" s="1" t="str">
        <f>IF(K4056="","",IF(K4056&gt;Figures!B$6-1,"yes","no"))</f>
        <v/>
      </c>
      <c r="N4056" s="8" t="str">
        <f t="shared" si="459"/>
        <v/>
      </c>
      <c r="O4056" s="1" t="str">
        <f t="shared" si="460"/>
        <v/>
      </c>
    </row>
    <row r="4057" spans="1:15" x14ac:dyDescent="0.25">
      <c r="A4057" s="1" t="str">
        <f>IF('Raw data'!A4057="","",'Raw data'!A4057)</f>
        <v/>
      </c>
      <c r="B4057" s="1" t="str">
        <f t="shared" si="454"/>
        <v/>
      </c>
      <c r="C4057" s="1" t="str">
        <f t="shared" si="455"/>
        <v/>
      </c>
      <c r="D4057" s="1" t="str">
        <f>IF('Raw data'!B4057=0,"",'Raw data'!B4057)</f>
        <v/>
      </c>
      <c r="E4057" s="1" t="str">
        <f>IF('Raw data'!C4057=0,"",'Raw data'!C4057)</f>
        <v/>
      </c>
      <c r="F4057" s="1" t="str">
        <f>IF('Raw data'!D4057=0,"",'Raw data'!D4057)</f>
        <v/>
      </c>
      <c r="H4057" s="8" t="str">
        <f t="shared" si="456"/>
        <v/>
      </c>
      <c r="I4057" s="1" t="str">
        <f t="shared" si="457"/>
        <v/>
      </c>
      <c r="K4057" s="1" t="str">
        <f t="shared" si="458"/>
        <v/>
      </c>
      <c r="M4057" s="1" t="str">
        <f>IF(K4057="","",IF(K4057&gt;Figures!B$6-1,"yes","no"))</f>
        <v/>
      </c>
      <c r="N4057" s="8" t="str">
        <f t="shared" si="459"/>
        <v/>
      </c>
      <c r="O4057" s="1" t="str">
        <f t="shared" si="460"/>
        <v/>
      </c>
    </row>
    <row r="4058" spans="1:15" x14ac:dyDescent="0.25">
      <c r="A4058" s="1" t="str">
        <f>IF('Raw data'!A4058="","",'Raw data'!A4058)</f>
        <v/>
      </c>
      <c r="B4058" s="1" t="str">
        <f t="shared" si="454"/>
        <v/>
      </c>
      <c r="C4058" s="1" t="str">
        <f t="shared" si="455"/>
        <v/>
      </c>
      <c r="D4058" s="1" t="str">
        <f>IF('Raw data'!B4058=0,"",'Raw data'!B4058)</f>
        <v/>
      </c>
      <c r="E4058" s="1" t="str">
        <f>IF('Raw data'!C4058=0,"",'Raw data'!C4058)</f>
        <v/>
      </c>
      <c r="F4058" s="1" t="str">
        <f>IF('Raw data'!D4058=0,"",'Raw data'!D4058)</f>
        <v/>
      </c>
      <c r="H4058" s="8" t="str">
        <f t="shared" si="456"/>
        <v/>
      </c>
      <c r="I4058" s="1" t="str">
        <f t="shared" si="457"/>
        <v/>
      </c>
      <c r="K4058" s="1" t="str">
        <f t="shared" si="458"/>
        <v/>
      </c>
      <c r="M4058" s="1" t="str">
        <f>IF(K4058="","",IF(K4058&gt;Figures!B$6-1,"yes","no"))</f>
        <v/>
      </c>
      <c r="N4058" s="8" t="str">
        <f t="shared" si="459"/>
        <v/>
      </c>
      <c r="O4058" s="1" t="str">
        <f t="shared" si="460"/>
        <v/>
      </c>
    </row>
    <row r="4059" spans="1:15" x14ac:dyDescent="0.25">
      <c r="A4059" s="1" t="str">
        <f>IF('Raw data'!A4059="","",'Raw data'!A4059)</f>
        <v/>
      </c>
      <c r="B4059" s="1" t="str">
        <f t="shared" si="454"/>
        <v/>
      </c>
      <c r="C4059" s="1" t="str">
        <f t="shared" si="455"/>
        <v/>
      </c>
      <c r="D4059" s="1" t="str">
        <f>IF('Raw data'!B4059=0,"",'Raw data'!B4059)</f>
        <v/>
      </c>
      <c r="E4059" s="1" t="str">
        <f>IF('Raw data'!C4059=0,"",'Raw data'!C4059)</f>
        <v/>
      </c>
      <c r="F4059" s="1" t="str">
        <f>IF('Raw data'!D4059=0,"",'Raw data'!D4059)</f>
        <v/>
      </c>
      <c r="H4059" s="8" t="str">
        <f t="shared" si="456"/>
        <v/>
      </c>
      <c r="I4059" s="1" t="str">
        <f t="shared" si="457"/>
        <v/>
      </c>
      <c r="K4059" s="1" t="str">
        <f t="shared" si="458"/>
        <v/>
      </c>
      <c r="M4059" s="1" t="str">
        <f>IF(K4059="","",IF(K4059&gt;Figures!B$6-1,"yes","no"))</f>
        <v/>
      </c>
      <c r="N4059" s="8" t="str">
        <f t="shared" si="459"/>
        <v/>
      </c>
      <c r="O4059" s="1" t="str">
        <f t="shared" si="460"/>
        <v/>
      </c>
    </row>
    <row r="4060" spans="1:15" x14ac:dyDescent="0.25">
      <c r="A4060" s="1" t="str">
        <f>IF('Raw data'!A4060="","",'Raw data'!A4060)</f>
        <v/>
      </c>
      <c r="B4060" s="1" t="str">
        <f t="shared" si="454"/>
        <v/>
      </c>
      <c r="C4060" s="1" t="str">
        <f t="shared" si="455"/>
        <v/>
      </c>
      <c r="D4060" s="1" t="str">
        <f>IF('Raw data'!B4060=0,"",'Raw data'!B4060)</f>
        <v/>
      </c>
      <c r="E4060" s="1" t="str">
        <f>IF('Raw data'!C4060=0,"",'Raw data'!C4060)</f>
        <v/>
      </c>
      <c r="F4060" s="1" t="str">
        <f>IF('Raw data'!D4060=0,"",'Raw data'!D4060)</f>
        <v/>
      </c>
      <c r="H4060" s="8" t="str">
        <f t="shared" si="456"/>
        <v/>
      </c>
      <c r="I4060" s="1" t="str">
        <f t="shared" si="457"/>
        <v/>
      </c>
      <c r="K4060" s="1" t="str">
        <f t="shared" si="458"/>
        <v/>
      </c>
      <c r="M4060" s="1" t="str">
        <f>IF(K4060="","",IF(K4060&gt;Figures!B$6-1,"yes","no"))</f>
        <v/>
      </c>
      <c r="N4060" s="8" t="str">
        <f t="shared" si="459"/>
        <v/>
      </c>
      <c r="O4060" s="1" t="str">
        <f t="shared" si="460"/>
        <v/>
      </c>
    </row>
    <row r="4061" spans="1:15" x14ac:dyDescent="0.25">
      <c r="A4061" s="1" t="str">
        <f>IF('Raw data'!A4061="","",'Raw data'!A4061)</f>
        <v/>
      </c>
      <c r="B4061" s="1" t="str">
        <f t="shared" si="454"/>
        <v/>
      </c>
      <c r="C4061" s="1" t="str">
        <f t="shared" si="455"/>
        <v/>
      </c>
      <c r="D4061" s="1" t="str">
        <f>IF('Raw data'!B4061=0,"",'Raw data'!B4061)</f>
        <v/>
      </c>
      <c r="E4061" s="1" t="str">
        <f>IF('Raw data'!C4061=0,"",'Raw data'!C4061)</f>
        <v/>
      </c>
      <c r="F4061" s="1" t="str">
        <f>IF('Raw data'!D4061=0,"",'Raw data'!D4061)</f>
        <v/>
      </c>
      <c r="H4061" s="8" t="str">
        <f t="shared" si="456"/>
        <v/>
      </c>
      <c r="I4061" s="1" t="str">
        <f t="shared" si="457"/>
        <v/>
      </c>
      <c r="K4061" s="1" t="str">
        <f t="shared" si="458"/>
        <v/>
      </c>
      <c r="M4061" s="1" t="str">
        <f>IF(K4061="","",IF(K4061&gt;Figures!B$6-1,"yes","no"))</f>
        <v/>
      </c>
      <c r="N4061" s="8" t="str">
        <f t="shared" si="459"/>
        <v/>
      </c>
      <c r="O4061" s="1" t="str">
        <f t="shared" si="460"/>
        <v/>
      </c>
    </row>
    <row r="4062" spans="1:15" x14ac:dyDescent="0.25">
      <c r="A4062" s="1" t="str">
        <f>IF('Raw data'!A4062="","",'Raw data'!A4062)</f>
        <v/>
      </c>
      <c r="B4062" s="1" t="str">
        <f t="shared" si="454"/>
        <v/>
      </c>
      <c r="C4062" s="1" t="str">
        <f t="shared" si="455"/>
        <v/>
      </c>
      <c r="D4062" s="1" t="str">
        <f>IF('Raw data'!B4062=0,"",'Raw data'!B4062)</f>
        <v/>
      </c>
      <c r="E4062" s="1" t="str">
        <f>IF('Raw data'!C4062=0,"",'Raw data'!C4062)</f>
        <v/>
      </c>
      <c r="F4062" s="1" t="str">
        <f>IF('Raw data'!D4062=0,"",'Raw data'!D4062)</f>
        <v/>
      </c>
      <c r="H4062" s="8" t="str">
        <f t="shared" si="456"/>
        <v/>
      </c>
      <c r="I4062" s="1" t="str">
        <f t="shared" si="457"/>
        <v/>
      </c>
      <c r="K4062" s="1" t="str">
        <f t="shared" si="458"/>
        <v/>
      </c>
      <c r="M4062" s="1" t="str">
        <f>IF(K4062="","",IF(K4062&gt;Figures!B$6-1,"yes","no"))</f>
        <v/>
      </c>
      <c r="N4062" s="8" t="str">
        <f t="shared" si="459"/>
        <v/>
      </c>
      <c r="O4062" s="1" t="str">
        <f t="shared" si="460"/>
        <v/>
      </c>
    </row>
    <row r="4063" spans="1:15" x14ac:dyDescent="0.25">
      <c r="A4063" s="1" t="str">
        <f>IF('Raw data'!A4063="","",'Raw data'!A4063)</f>
        <v/>
      </c>
      <c r="B4063" s="1" t="str">
        <f t="shared" si="454"/>
        <v/>
      </c>
      <c r="C4063" s="1" t="str">
        <f t="shared" si="455"/>
        <v/>
      </c>
      <c r="D4063" s="1" t="str">
        <f>IF('Raw data'!B4063=0,"",'Raw data'!B4063)</f>
        <v/>
      </c>
      <c r="E4063" s="1" t="str">
        <f>IF('Raw data'!C4063=0,"",'Raw data'!C4063)</f>
        <v/>
      </c>
      <c r="F4063" s="1" t="str">
        <f>IF('Raw data'!D4063=0,"",'Raw data'!D4063)</f>
        <v/>
      </c>
      <c r="H4063" s="8" t="str">
        <f t="shared" si="456"/>
        <v/>
      </c>
      <c r="I4063" s="1" t="str">
        <f t="shared" si="457"/>
        <v/>
      </c>
      <c r="K4063" s="1" t="str">
        <f t="shared" si="458"/>
        <v/>
      </c>
      <c r="M4063" s="1" t="str">
        <f>IF(K4063="","",IF(K4063&gt;Figures!B$6-1,"yes","no"))</f>
        <v/>
      </c>
      <c r="N4063" s="8" t="str">
        <f t="shared" si="459"/>
        <v/>
      </c>
      <c r="O4063" s="1" t="str">
        <f t="shared" si="460"/>
        <v/>
      </c>
    </row>
    <row r="4064" spans="1:15" x14ac:dyDescent="0.25">
      <c r="A4064" s="1" t="str">
        <f>IF('Raw data'!A4064="","",'Raw data'!A4064)</f>
        <v/>
      </c>
      <c r="B4064" s="1" t="str">
        <f t="shared" si="454"/>
        <v/>
      </c>
      <c r="C4064" s="1" t="str">
        <f t="shared" si="455"/>
        <v/>
      </c>
      <c r="D4064" s="1" t="str">
        <f>IF('Raw data'!B4064=0,"",'Raw data'!B4064)</f>
        <v/>
      </c>
      <c r="E4064" s="1" t="str">
        <f>IF('Raw data'!C4064=0,"",'Raw data'!C4064)</f>
        <v/>
      </c>
      <c r="F4064" s="1" t="str">
        <f>IF('Raw data'!D4064=0,"",'Raw data'!D4064)</f>
        <v/>
      </c>
      <c r="H4064" s="8" t="str">
        <f t="shared" si="456"/>
        <v/>
      </c>
      <c r="I4064" s="1" t="str">
        <f t="shared" si="457"/>
        <v/>
      </c>
      <c r="K4064" s="1" t="str">
        <f t="shared" si="458"/>
        <v/>
      </c>
      <c r="M4064" s="1" t="str">
        <f>IF(K4064="","",IF(K4064&gt;Figures!B$6-1,"yes","no"))</f>
        <v/>
      </c>
      <c r="N4064" s="8" t="str">
        <f t="shared" si="459"/>
        <v/>
      </c>
      <c r="O4064" s="1" t="str">
        <f t="shared" si="460"/>
        <v/>
      </c>
    </row>
    <row r="4065" spans="1:15" x14ac:dyDescent="0.25">
      <c r="A4065" s="1" t="str">
        <f>IF('Raw data'!A4065="","",'Raw data'!A4065)</f>
        <v/>
      </c>
      <c r="B4065" s="1" t="str">
        <f t="shared" si="454"/>
        <v/>
      </c>
      <c r="C4065" s="1" t="str">
        <f t="shared" si="455"/>
        <v/>
      </c>
      <c r="D4065" s="1" t="str">
        <f>IF('Raw data'!B4065=0,"",'Raw data'!B4065)</f>
        <v/>
      </c>
      <c r="E4065" s="1" t="str">
        <f>IF('Raw data'!C4065=0,"",'Raw data'!C4065)</f>
        <v/>
      </c>
      <c r="F4065" s="1" t="str">
        <f>IF('Raw data'!D4065=0,"",'Raw data'!D4065)</f>
        <v/>
      </c>
      <c r="H4065" s="8" t="str">
        <f t="shared" si="456"/>
        <v/>
      </c>
      <c r="I4065" s="1" t="str">
        <f t="shared" si="457"/>
        <v/>
      </c>
      <c r="K4065" s="1" t="str">
        <f t="shared" si="458"/>
        <v/>
      </c>
      <c r="M4065" s="1" t="str">
        <f>IF(K4065="","",IF(K4065&gt;Figures!B$6-1,"yes","no"))</f>
        <v/>
      </c>
      <c r="N4065" s="8" t="str">
        <f t="shared" si="459"/>
        <v/>
      </c>
      <c r="O4065" s="1" t="str">
        <f t="shared" si="460"/>
        <v/>
      </c>
    </row>
    <row r="4066" spans="1:15" x14ac:dyDescent="0.25">
      <c r="A4066" s="1" t="str">
        <f>IF('Raw data'!A4066="","",'Raw data'!A4066)</f>
        <v/>
      </c>
      <c r="B4066" s="1" t="str">
        <f t="shared" si="454"/>
        <v/>
      </c>
      <c r="C4066" s="1" t="str">
        <f t="shared" si="455"/>
        <v/>
      </c>
      <c r="D4066" s="1" t="str">
        <f>IF('Raw data'!B4066=0,"",'Raw data'!B4066)</f>
        <v/>
      </c>
      <c r="E4066" s="1" t="str">
        <f>IF('Raw data'!C4066=0,"",'Raw data'!C4066)</f>
        <v/>
      </c>
      <c r="F4066" s="1" t="str">
        <f>IF('Raw data'!D4066=0,"",'Raw data'!D4066)</f>
        <v/>
      </c>
      <c r="H4066" s="8" t="str">
        <f t="shared" si="456"/>
        <v/>
      </c>
      <c r="I4066" s="1" t="str">
        <f t="shared" si="457"/>
        <v/>
      </c>
      <c r="K4066" s="1" t="str">
        <f t="shared" si="458"/>
        <v/>
      </c>
      <c r="M4066" s="1" t="str">
        <f>IF(K4066="","",IF(K4066&gt;Figures!B$6-1,"yes","no"))</f>
        <v/>
      </c>
      <c r="N4066" s="8" t="str">
        <f t="shared" si="459"/>
        <v/>
      </c>
      <c r="O4066" s="1" t="str">
        <f t="shared" si="460"/>
        <v/>
      </c>
    </row>
    <row r="4067" spans="1:15" x14ac:dyDescent="0.25">
      <c r="A4067" s="1" t="str">
        <f>IF('Raw data'!A4067="","",'Raw data'!A4067)</f>
        <v/>
      </c>
      <c r="B4067" s="1" t="str">
        <f t="shared" si="454"/>
        <v/>
      </c>
      <c r="C4067" s="1" t="str">
        <f t="shared" si="455"/>
        <v/>
      </c>
      <c r="D4067" s="1" t="str">
        <f>IF('Raw data'!B4067=0,"",'Raw data'!B4067)</f>
        <v/>
      </c>
      <c r="E4067" s="1" t="str">
        <f>IF('Raw data'!C4067=0,"",'Raw data'!C4067)</f>
        <v/>
      </c>
      <c r="F4067" s="1" t="str">
        <f>IF('Raw data'!D4067=0,"",'Raw data'!D4067)</f>
        <v/>
      </c>
      <c r="H4067" s="8" t="str">
        <f t="shared" si="456"/>
        <v/>
      </c>
      <c r="I4067" s="1" t="str">
        <f t="shared" si="457"/>
        <v/>
      </c>
      <c r="K4067" s="1" t="str">
        <f t="shared" si="458"/>
        <v/>
      </c>
      <c r="M4067" s="1" t="str">
        <f>IF(K4067="","",IF(K4067&gt;Figures!B$6-1,"yes","no"))</f>
        <v/>
      </c>
      <c r="N4067" s="8" t="str">
        <f t="shared" si="459"/>
        <v/>
      </c>
      <c r="O4067" s="1" t="str">
        <f t="shared" si="460"/>
        <v/>
      </c>
    </row>
    <row r="4068" spans="1:15" x14ac:dyDescent="0.25">
      <c r="A4068" s="1" t="str">
        <f>IF('Raw data'!A4068="","",'Raw data'!A4068)</f>
        <v/>
      </c>
      <c r="B4068" s="1" t="str">
        <f t="shared" si="454"/>
        <v/>
      </c>
      <c r="C4068" s="1" t="str">
        <f t="shared" si="455"/>
        <v/>
      </c>
      <c r="D4068" s="1" t="str">
        <f>IF('Raw data'!B4068=0,"",'Raw data'!B4068)</f>
        <v/>
      </c>
      <c r="E4068" s="1" t="str">
        <f>IF('Raw data'!C4068=0,"",'Raw data'!C4068)</f>
        <v/>
      </c>
      <c r="F4068" s="1" t="str">
        <f>IF('Raw data'!D4068=0,"",'Raw data'!D4068)</f>
        <v/>
      </c>
      <c r="H4068" s="8" t="str">
        <f t="shared" si="456"/>
        <v/>
      </c>
      <c r="I4068" s="1" t="str">
        <f t="shared" si="457"/>
        <v/>
      </c>
      <c r="K4068" s="1" t="str">
        <f t="shared" si="458"/>
        <v/>
      </c>
      <c r="M4068" s="1" t="str">
        <f>IF(K4068="","",IF(K4068&gt;Figures!B$6-1,"yes","no"))</f>
        <v/>
      </c>
      <c r="N4068" s="8" t="str">
        <f t="shared" si="459"/>
        <v/>
      </c>
      <c r="O4068" s="1" t="str">
        <f t="shared" si="460"/>
        <v/>
      </c>
    </row>
    <row r="4069" spans="1:15" x14ac:dyDescent="0.25">
      <c r="A4069" s="1" t="str">
        <f>IF('Raw data'!A4069="","",'Raw data'!A4069)</f>
        <v/>
      </c>
      <c r="B4069" s="1" t="str">
        <f t="shared" si="454"/>
        <v/>
      </c>
      <c r="C4069" s="1" t="str">
        <f t="shared" si="455"/>
        <v/>
      </c>
      <c r="D4069" s="1" t="str">
        <f>IF('Raw data'!B4069=0,"",'Raw data'!B4069)</f>
        <v/>
      </c>
      <c r="E4069" s="1" t="str">
        <f>IF('Raw data'!C4069=0,"",'Raw data'!C4069)</f>
        <v/>
      </c>
      <c r="F4069" s="1" t="str">
        <f>IF('Raw data'!D4069=0,"",'Raw data'!D4069)</f>
        <v/>
      </c>
      <c r="H4069" s="8" t="str">
        <f t="shared" si="456"/>
        <v/>
      </c>
      <c r="I4069" s="1" t="str">
        <f t="shared" si="457"/>
        <v/>
      </c>
      <c r="K4069" s="1" t="str">
        <f t="shared" si="458"/>
        <v/>
      </c>
      <c r="M4069" s="1" t="str">
        <f>IF(K4069="","",IF(K4069&gt;Figures!B$6-1,"yes","no"))</f>
        <v/>
      </c>
      <c r="N4069" s="8" t="str">
        <f t="shared" si="459"/>
        <v/>
      </c>
      <c r="O4069" s="1" t="str">
        <f t="shared" si="460"/>
        <v/>
      </c>
    </row>
    <row r="4070" spans="1:15" x14ac:dyDescent="0.25">
      <c r="A4070" s="1" t="str">
        <f>IF('Raw data'!A4070="","",'Raw data'!A4070)</f>
        <v/>
      </c>
      <c r="B4070" s="1" t="str">
        <f t="shared" si="454"/>
        <v/>
      </c>
      <c r="C4070" s="1" t="str">
        <f t="shared" si="455"/>
        <v/>
      </c>
      <c r="D4070" s="1" t="str">
        <f>IF('Raw data'!B4070=0,"",'Raw data'!B4070)</f>
        <v/>
      </c>
      <c r="E4070" s="1" t="str">
        <f>IF('Raw data'!C4070=0,"",'Raw data'!C4070)</f>
        <v/>
      </c>
      <c r="F4070" s="1" t="str">
        <f>IF('Raw data'!D4070=0,"",'Raw data'!D4070)</f>
        <v/>
      </c>
      <c r="H4070" s="8" t="str">
        <f t="shared" si="456"/>
        <v/>
      </c>
      <c r="I4070" s="1" t="str">
        <f t="shared" si="457"/>
        <v/>
      </c>
      <c r="K4070" s="1" t="str">
        <f t="shared" si="458"/>
        <v/>
      </c>
      <c r="M4070" s="1" t="str">
        <f>IF(K4070="","",IF(K4070&gt;Figures!B$6-1,"yes","no"))</f>
        <v/>
      </c>
      <c r="N4070" s="8" t="str">
        <f t="shared" si="459"/>
        <v/>
      </c>
      <c r="O4070" s="1" t="str">
        <f t="shared" si="460"/>
        <v/>
      </c>
    </row>
    <row r="4071" spans="1:15" x14ac:dyDescent="0.25">
      <c r="A4071" s="1" t="str">
        <f>IF('Raw data'!A4071="","",'Raw data'!A4071)</f>
        <v/>
      </c>
      <c r="B4071" s="1" t="str">
        <f t="shared" si="454"/>
        <v/>
      </c>
      <c r="C4071" s="1" t="str">
        <f t="shared" si="455"/>
        <v/>
      </c>
      <c r="D4071" s="1" t="str">
        <f>IF('Raw data'!B4071=0,"",'Raw data'!B4071)</f>
        <v/>
      </c>
      <c r="E4071" s="1" t="str">
        <f>IF('Raw data'!C4071=0,"",'Raw data'!C4071)</f>
        <v/>
      </c>
      <c r="F4071" s="1" t="str">
        <f>IF('Raw data'!D4071=0,"",'Raw data'!D4071)</f>
        <v/>
      </c>
      <c r="H4071" s="8" t="str">
        <f t="shared" si="456"/>
        <v/>
      </c>
      <c r="I4071" s="1" t="str">
        <f t="shared" si="457"/>
        <v/>
      </c>
      <c r="K4071" s="1" t="str">
        <f t="shared" si="458"/>
        <v/>
      </c>
      <c r="M4071" s="1" t="str">
        <f>IF(K4071="","",IF(K4071&gt;Figures!B$6-1,"yes","no"))</f>
        <v/>
      </c>
      <c r="N4071" s="8" t="str">
        <f t="shared" si="459"/>
        <v/>
      </c>
      <c r="O4071" s="1" t="str">
        <f t="shared" si="460"/>
        <v/>
      </c>
    </row>
    <row r="4072" spans="1:15" x14ac:dyDescent="0.25">
      <c r="A4072" s="1" t="str">
        <f>IF('Raw data'!A4072="","",'Raw data'!A4072)</f>
        <v/>
      </c>
      <c r="B4072" s="1" t="str">
        <f t="shared" si="454"/>
        <v/>
      </c>
      <c r="C4072" s="1" t="str">
        <f t="shared" si="455"/>
        <v/>
      </c>
      <c r="D4072" s="1" t="str">
        <f>IF('Raw data'!B4072=0,"",'Raw data'!B4072)</f>
        <v/>
      </c>
      <c r="E4072" s="1" t="str">
        <f>IF('Raw data'!C4072=0,"",'Raw data'!C4072)</f>
        <v/>
      </c>
      <c r="F4072" s="1" t="str">
        <f>IF('Raw data'!D4072=0,"",'Raw data'!D4072)</f>
        <v/>
      </c>
      <c r="H4072" s="8" t="str">
        <f t="shared" si="456"/>
        <v/>
      </c>
      <c r="I4072" s="1" t="str">
        <f t="shared" si="457"/>
        <v/>
      </c>
      <c r="K4072" s="1" t="str">
        <f t="shared" si="458"/>
        <v/>
      </c>
      <c r="M4072" s="1" t="str">
        <f>IF(K4072="","",IF(K4072&gt;Figures!B$6-1,"yes","no"))</f>
        <v/>
      </c>
      <c r="N4072" s="8" t="str">
        <f t="shared" si="459"/>
        <v/>
      </c>
      <c r="O4072" s="1" t="str">
        <f t="shared" si="460"/>
        <v/>
      </c>
    </row>
    <row r="4073" spans="1:15" x14ac:dyDescent="0.25">
      <c r="A4073" s="1" t="str">
        <f>IF('Raw data'!A4073="","",'Raw data'!A4073)</f>
        <v/>
      </c>
      <c r="B4073" s="1" t="str">
        <f t="shared" si="454"/>
        <v/>
      </c>
      <c r="C4073" s="1" t="str">
        <f t="shared" si="455"/>
        <v/>
      </c>
      <c r="D4073" s="1" t="str">
        <f>IF('Raw data'!B4073=0,"",'Raw data'!B4073)</f>
        <v/>
      </c>
      <c r="E4073" s="1" t="str">
        <f>IF('Raw data'!C4073=0,"",'Raw data'!C4073)</f>
        <v/>
      </c>
      <c r="F4073" s="1" t="str">
        <f>IF('Raw data'!D4073=0,"",'Raw data'!D4073)</f>
        <v/>
      </c>
      <c r="H4073" s="8" t="str">
        <f t="shared" si="456"/>
        <v/>
      </c>
      <c r="I4073" s="1" t="str">
        <f t="shared" si="457"/>
        <v/>
      </c>
      <c r="K4073" s="1" t="str">
        <f t="shared" si="458"/>
        <v/>
      </c>
      <c r="M4073" s="1" t="str">
        <f>IF(K4073="","",IF(K4073&gt;Figures!B$6-1,"yes","no"))</f>
        <v/>
      </c>
      <c r="N4073" s="8" t="str">
        <f t="shared" si="459"/>
        <v/>
      </c>
      <c r="O4073" s="1" t="str">
        <f t="shared" si="460"/>
        <v/>
      </c>
    </row>
    <row r="4074" spans="1:15" x14ac:dyDescent="0.25">
      <c r="A4074" s="1" t="str">
        <f>IF('Raw data'!A4074="","",'Raw data'!A4074)</f>
        <v/>
      </c>
      <c r="B4074" s="1" t="str">
        <f t="shared" si="454"/>
        <v/>
      </c>
      <c r="C4074" s="1" t="str">
        <f t="shared" si="455"/>
        <v/>
      </c>
      <c r="D4074" s="1" t="str">
        <f>IF('Raw data'!B4074=0,"",'Raw data'!B4074)</f>
        <v/>
      </c>
      <c r="E4074" s="1" t="str">
        <f>IF('Raw data'!C4074=0,"",'Raw data'!C4074)</f>
        <v/>
      </c>
      <c r="F4074" s="1" t="str">
        <f>IF('Raw data'!D4074=0,"",'Raw data'!D4074)</f>
        <v/>
      </c>
      <c r="H4074" s="8" t="str">
        <f t="shared" si="456"/>
        <v/>
      </c>
      <c r="I4074" s="1" t="str">
        <f t="shared" si="457"/>
        <v/>
      </c>
      <c r="K4074" s="1" t="str">
        <f t="shared" si="458"/>
        <v/>
      </c>
      <c r="M4074" s="1" t="str">
        <f>IF(K4074="","",IF(K4074&gt;Figures!B$6-1,"yes","no"))</f>
        <v/>
      </c>
      <c r="N4074" s="8" t="str">
        <f t="shared" si="459"/>
        <v/>
      </c>
      <c r="O4074" s="1" t="str">
        <f t="shared" si="460"/>
        <v/>
      </c>
    </row>
    <row r="4075" spans="1:15" x14ac:dyDescent="0.25">
      <c r="A4075" s="1" t="str">
        <f>IF('Raw data'!A4075="","",'Raw data'!A4075)</f>
        <v/>
      </c>
      <c r="B4075" s="1" t="str">
        <f t="shared" si="454"/>
        <v/>
      </c>
      <c r="C4075" s="1" t="str">
        <f t="shared" si="455"/>
        <v/>
      </c>
      <c r="D4075" s="1" t="str">
        <f>IF('Raw data'!B4075=0,"",'Raw data'!B4075)</f>
        <v/>
      </c>
      <c r="E4075" s="1" t="str">
        <f>IF('Raw data'!C4075=0,"",'Raw data'!C4075)</f>
        <v/>
      </c>
      <c r="F4075" s="1" t="str">
        <f>IF('Raw data'!D4075=0,"",'Raw data'!D4075)</f>
        <v/>
      </c>
      <c r="H4075" s="8" t="str">
        <f t="shared" si="456"/>
        <v/>
      </c>
      <c r="I4075" s="1" t="str">
        <f t="shared" si="457"/>
        <v/>
      </c>
      <c r="K4075" s="1" t="str">
        <f t="shared" si="458"/>
        <v/>
      </c>
      <c r="M4075" s="1" t="str">
        <f>IF(K4075="","",IF(K4075&gt;Figures!B$6-1,"yes","no"))</f>
        <v/>
      </c>
      <c r="N4075" s="8" t="str">
        <f t="shared" si="459"/>
        <v/>
      </c>
      <c r="O4075" s="1" t="str">
        <f t="shared" si="460"/>
        <v/>
      </c>
    </row>
    <row r="4076" spans="1:15" x14ac:dyDescent="0.25">
      <c r="A4076" s="1" t="str">
        <f>IF('Raw data'!A4076="","",'Raw data'!A4076)</f>
        <v/>
      </c>
      <c r="B4076" s="1" t="str">
        <f t="shared" si="454"/>
        <v/>
      </c>
      <c r="C4076" s="1" t="str">
        <f t="shared" si="455"/>
        <v/>
      </c>
      <c r="D4076" s="1" t="str">
        <f>IF('Raw data'!B4076=0,"",'Raw data'!B4076)</f>
        <v/>
      </c>
      <c r="E4076" s="1" t="str">
        <f>IF('Raw data'!C4076=0,"",'Raw data'!C4076)</f>
        <v/>
      </c>
      <c r="F4076" s="1" t="str">
        <f>IF('Raw data'!D4076=0,"",'Raw data'!D4076)</f>
        <v/>
      </c>
      <c r="H4076" s="8" t="str">
        <f t="shared" si="456"/>
        <v/>
      </c>
      <c r="I4076" s="1" t="str">
        <f t="shared" si="457"/>
        <v/>
      </c>
      <c r="K4076" s="1" t="str">
        <f t="shared" si="458"/>
        <v/>
      </c>
      <c r="M4076" s="1" t="str">
        <f>IF(K4076="","",IF(K4076&gt;Figures!B$6-1,"yes","no"))</f>
        <v/>
      </c>
      <c r="N4076" s="8" t="str">
        <f t="shared" si="459"/>
        <v/>
      </c>
      <c r="O4076" s="1" t="str">
        <f t="shared" si="460"/>
        <v/>
      </c>
    </row>
    <row r="4077" spans="1:15" x14ac:dyDescent="0.25">
      <c r="A4077" s="1" t="str">
        <f>IF('Raw data'!A4077="","",'Raw data'!A4077)</f>
        <v/>
      </c>
      <c r="B4077" s="1" t="str">
        <f t="shared" si="454"/>
        <v/>
      </c>
      <c r="C4077" s="1" t="str">
        <f t="shared" si="455"/>
        <v/>
      </c>
      <c r="D4077" s="1" t="str">
        <f>IF('Raw data'!B4077=0,"",'Raw data'!B4077)</f>
        <v/>
      </c>
      <c r="E4077" s="1" t="str">
        <f>IF('Raw data'!C4077=0,"",'Raw data'!C4077)</f>
        <v/>
      </c>
      <c r="F4077" s="1" t="str">
        <f>IF('Raw data'!D4077=0,"",'Raw data'!D4077)</f>
        <v/>
      </c>
      <c r="H4077" s="8" t="str">
        <f t="shared" si="456"/>
        <v/>
      </c>
      <c r="I4077" s="1" t="str">
        <f t="shared" si="457"/>
        <v/>
      </c>
      <c r="K4077" s="1" t="str">
        <f t="shared" si="458"/>
        <v/>
      </c>
      <c r="M4077" s="1" t="str">
        <f>IF(K4077="","",IF(K4077&gt;Figures!B$6-1,"yes","no"))</f>
        <v/>
      </c>
      <c r="N4077" s="8" t="str">
        <f t="shared" si="459"/>
        <v/>
      </c>
      <c r="O4077" s="1" t="str">
        <f t="shared" si="460"/>
        <v/>
      </c>
    </row>
    <row r="4078" spans="1:15" x14ac:dyDescent="0.25">
      <c r="A4078" s="1" t="str">
        <f>IF('Raw data'!A4078="","",'Raw data'!A4078)</f>
        <v/>
      </c>
      <c r="B4078" s="1" t="str">
        <f t="shared" si="454"/>
        <v/>
      </c>
      <c r="C4078" s="1" t="str">
        <f t="shared" si="455"/>
        <v/>
      </c>
      <c r="D4078" s="1" t="str">
        <f>IF('Raw data'!B4078=0,"",'Raw data'!B4078)</f>
        <v/>
      </c>
      <c r="E4078" s="1" t="str">
        <f>IF('Raw data'!C4078=0,"",'Raw data'!C4078)</f>
        <v/>
      </c>
      <c r="F4078" s="1" t="str">
        <f>IF('Raw data'!D4078=0,"",'Raw data'!D4078)</f>
        <v/>
      </c>
      <c r="H4078" s="8" t="str">
        <f t="shared" si="456"/>
        <v/>
      </c>
      <c r="I4078" s="1" t="str">
        <f t="shared" si="457"/>
        <v/>
      </c>
      <c r="K4078" s="1" t="str">
        <f t="shared" si="458"/>
        <v/>
      </c>
      <c r="M4078" s="1" t="str">
        <f>IF(K4078="","",IF(K4078&gt;Figures!B$6-1,"yes","no"))</f>
        <v/>
      </c>
      <c r="N4078" s="8" t="str">
        <f t="shared" si="459"/>
        <v/>
      </c>
      <c r="O4078" s="1" t="str">
        <f t="shared" si="460"/>
        <v/>
      </c>
    </row>
    <row r="4079" spans="1:15" x14ac:dyDescent="0.25">
      <c r="A4079" s="1" t="str">
        <f>IF('Raw data'!A4079="","",'Raw data'!A4079)</f>
        <v/>
      </c>
      <c r="B4079" s="1" t="str">
        <f t="shared" si="454"/>
        <v/>
      </c>
      <c r="C4079" s="1" t="str">
        <f t="shared" si="455"/>
        <v/>
      </c>
      <c r="D4079" s="1" t="str">
        <f>IF('Raw data'!B4079=0,"",'Raw data'!B4079)</f>
        <v/>
      </c>
      <c r="E4079" s="1" t="str">
        <f>IF('Raw data'!C4079=0,"",'Raw data'!C4079)</f>
        <v/>
      </c>
      <c r="F4079" s="1" t="str">
        <f>IF('Raw data'!D4079=0,"",'Raw data'!D4079)</f>
        <v/>
      </c>
      <c r="H4079" s="8" t="str">
        <f t="shared" si="456"/>
        <v/>
      </c>
      <c r="I4079" s="1" t="str">
        <f t="shared" si="457"/>
        <v/>
      </c>
      <c r="K4079" s="1" t="str">
        <f t="shared" si="458"/>
        <v/>
      </c>
      <c r="M4079" s="1" t="str">
        <f>IF(K4079="","",IF(K4079&gt;Figures!B$6-1,"yes","no"))</f>
        <v/>
      </c>
      <c r="N4079" s="8" t="str">
        <f t="shared" si="459"/>
        <v/>
      </c>
      <c r="O4079" s="1" t="str">
        <f t="shared" si="460"/>
        <v/>
      </c>
    </row>
    <row r="4080" spans="1:15" x14ac:dyDescent="0.25">
      <c r="A4080" s="1" t="str">
        <f>IF('Raw data'!A4080="","",'Raw data'!A4080)</f>
        <v/>
      </c>
      <c r="B4080" s="1" t="str">
        <f t="shared" si="454"/>
        <v/>
      </c>
      <c r="C4080" s="1" t="str">
        <f t="shared" si="455"/>
        <v/>
      </c>
      <c r="D4080" s="1" t="str">
        <f>IF('Raw data'!B4080=0,"",'Raw data'!B4080)</f>
        <v/>
      </c>
      <c r="E4080" s="1" t="str">
        <f>IF('Raw data'!C4080=0,"",'Raw data'!C4080)</f>
        <v/>
      </c>
      <c r="F4080" s="1" t="str">
        <f>IF('Raw data'!D4080=0,"",'Raw data'!D4080)</f>
        <v/>
      </c>
      <c r="H4080" s="8" t="str">
        <f t="shared" si="456"/>
        <v/>
      </c>
      <c r="I4080" s="1" t="str">
        <f t="shared" si="457"/>
        <v/>
      </c>
      <c r="K4080" s="1" t="str">
        <f t="shared" si="458"/>
        <v/>
      </c>
      <c r="M4080" s="1" t="str">
        <f>IF(K4080="","",IF(K4080&gt;Figures!B$6-1,"yes","no"))</f>
        <v/>
      </c>
      <c r="N4080" s="8" t="str">
        <f t="shared" si="459"/>
        <v/>
      </c>
      <c r="O4080" s="1" t="str">
        <f t="shared" si="460"/>
        <v/>
      </c>
    </row>
    <row r="4081" spans="1:15" x14ac:dyDescent="0.25">
      <c r="A4081" s="1" t="str">
        <f>IF('Raw data'!A4081="","",'Raw data'!A4081)</f>
        <v/>
      </c>
      <c r="B4081" s="1" t="str">
        <f t="shared" si="454"/>
        <v/>
      </c>
      <c r="C4081" s="1" t="str">
        <f t="shared" si="455"/>
        <v/>
      </c>
      <c r="D4081" s="1" t="str">
        <f>IF('Raw data'!B4081=0,"",'Raw data'!B4081)</f>
        <v/>
      </c>
      <c r="E4081" s="1" t="str">
        <f>IF('Raw data'!C4081=0,"",'Raw data'!C4081)</f>
        <v/>
      </c>
      <c r="F4081" s="1" t="str">
        <f>IF('Raw data'!D4081=0,"",'Raw data'!D4081)</f>
        <v/>
      </c>
      <c r="H4081" s="8" t="str">
        <f t="shared" si="456"/>
        <v/>
      </c>
      <c r="I4081" s="1" t="str">
        <f t="shared" si="457"/>
        <v/>
      </c>
      <c r="K4081" s="1" t="str">
        <f t="shared" si="458"/>
        <v/>
      </c>
      <c r="M4081" s="1" t="str">
        <f>IF(K4081="","",IF(K4081&gt;Figures!B$6-1,"yes","no"))</f>
        <v/>
      </c>
      <c r="N4081" s="8" t="str">
        <f t="shared" si="459"/>
        <v/>
      </c>
      <c r="O4081" s="1" t="str">
        <f t="shared" si="460"/>
        <v/>
      </c>
    </row>
    <row r="4082" spans="1:15" x14ac:dyDescent="0.25">
      <c r="A4082" s="1" t="str">
        <f>IF('Raw data'!A4082="","",'Raw data'!A4082)</f>
        <v/>
      </c>
      <c r="B4082" s="1" t="str">
        <f t="shared" si="454"/>
        <v/>
      </c>
      <c r="C4082" s="1" t="str">
        <f t="shared" si="455"/>
        <v/>
      </c>
      <c r="D4082" s="1" t="str">
        <f>IF('Raw data'!B4082=0,"",'Raw data'!B4082)</f>
        <v/>
      </c>
      <c r="E4082" s="1" t="str">
        <f>IF('Raw data'!C4082=0,"",'Raw data'!C4082)</f>
        <v/>
      </c>
      <c r="F4082" s="1" t="str">
        <f>IF('Raw data'!D4082=0,"",'Raw data'!D4082)</f>
        <v/>
      </c>
      <c r="H4082" s="8" t="str">
        <f t="shared" si="456"/>
        <v/>
      </c>
      <c r="I4082" s="1" t="str">
        <f t="shared" si="457"/>
        <v/>
      </c>
      <c r="K4082" s="1" t="str">
        <f t="shared" si="458"/>
        <v/>
      </c>
      <c r="M4082" s="1" t="str">
        <f>IF(K4082="","",IF(K4082&gt;Figures!B$6-1,"yes","no"))</f>
        <v/>
      </c>
      <c r="N4082" s="8" t="str">
        <f t="shared" si="459"/>
        <v/>
      </c>
      <c r="O4082" s="1" t="str">
        <f t="shared" si="460"/>
        <v/>
      </c>
    </row>
    <row r="4083" spans="1:15" x14ac:dyDescent="0.25">
      <c r="A4083" s="1" t="str">
        <f>IF('Raw data'!A4083="","",'Raw data'!A4083)</f>
        <v/>
      </c>
      <c r="B4083" s="1" t="str">
        <f t="shared" si="454"/>
        <v/>
      </c>
      <c r="C4083" s="1" t="str">
        <f t="shared" si="455"/>
        <v/>
      </c>
      <c r="D4083" s="1" t="str">
        <f>IF('Raw data'!B4083=0,"",'Raw data'!B4083)</f>
        <v/>
      </c>
      <c r="E4083" s="1" t="str">
        <f>IF('Raw data'!C4083=0,"",'Raw data'!C4083)</f>
        <v/>
      </c>
      <c r="F4083" s="1" t="str">
        <f>IF('Raw data'!D4083=0,"",'Raw data'!D4083)</f>
        <v/>
      </c>
      <c r="H4083" s="8" t="str">
        <f t="shared" si="456"/>
        <v/>
      </c>
      <c r="I4083" s="1" t="str">
        <f t="shared" si="457"/>
        <v/>
      </c>
      <c r="K4083" s="1" t="str">
        <f t="shared" si="458"/>
        <v/>
      </c>
      <c r="M4083" s="1" t="str">
        <f>IF(K4083="","",IF(K4083&gt;Figures!B$6-1,"yes","no"))</f>
        <v/>
      </c>
      <c r="N4083" s="8" t="str">
        <f t="shared" si="459"/>
        <v/>
      </c>
      <c r="O4083" s="1" t="str">
        <f t="shared" si="460"/>
        <v/>
      </c>
    </row>
    <row r="4084" spans="1:15" x14ac:dyDescent="0.25">
      <c r="A4084" s="1" t="str">
        <f>IF('Raw data'!A4084="","",'Raw data'!A4084)</f>
        <v/>
      </c>
      <c r="B4084" s="1" t="str">
        <f t="shared" si="454"/>
        <v/>
      </c>
      <c r="C4084" s="1" t="str">
        <f t="shared" si="455"/>
        <v/>
      </c>
      <c r="D4084" s="1" t="str">
        <f>IF('Raw data'!B4084=0,"",'Raw data'!B4084)</f>
        <v/>
      </c>
      <c r="E4084" s="1" t="str">
        <f>IF('Raw data'!C4084=0,"",'Raw data'!C4084)</f>
        <v/>
      </c>
      <c r="F4084" s="1" t="str">
        <f>IF('Raw data'!D4084=0,"",'Raw data'!D4084)</f>
        <v/>
      </c>
      <c r="H4084" s="8" t="str">
        <f t="shared" si="456"/>
        <v/>
      </c>
      <c r="I4084" s="1" t="str">
        <f t="shared" si="457"/>
        <v/>
      </c>
      <c r="K4084" s="1" t="str">
        <f t="shared" si="458"/>
        <v/>
      </c>
      <c r="M4084" s="1" t="str">
        <f>IF(K4084="","",IF(K4084&gt;Figures!B$6-1,"yes","no"))</f>
        <v/>
      </c>
      <c r="N4084" s="8" t="str">
        <f t="shared" si="459"/>
        <v/>
      </c>
      <c r="O4084" s="1" t="str">
        <f t="shared" si="460"/>
        <v/>
      </c>
    </row>
    <row r="4085" spans="1:15" x14ac:dyDescent="0.25">
      <c r="A4085" s="1" t="str">
        <f>IF('Raw data'!A4085="","",'Raw data'!A4085)</f>
        <v/>
      </c>
      <c r="B4085" s="1" t="str">
        <f t="shared" si="454"/>
        <v/>
      </c>
      <c r="C4085" s="1" t="str">
        <f t="shared" si="455"/>
        <v/>
      </c>
      <c r="D4085" s="1" t="str">
        <f>IF('Raw data'!B4085=0,"",'Raw data'!B4085)</f>
        <v/>
      </c>
      <c r="E4085" s="1" t="str">
        <f>IF('Raw data'!C4085=0,"",'Raw data'!C4085)</f>
        <v/>
      </c>
      <c r="F4085" s="1" t="str">
        <f>IF('Raw data'!D4085=0,"",'Raw data'!D4085)</f>
        <v/>
      </c>
      <c r="H4085" s="8" t="str">
        <f t="shared" si="456"/>
        <v/>
      </c>
      <c r="I4085" s="1" t="str">
        <f t="shared" si="457"/>
        <v/>
      </c>
      <c r="K4085" s="1" t="str">
        <f t="shared" si="458"/>
        <v/>
      </c>
      <c r="M4085" s="1" t="str">
        <f>IF(K4085="","",IF(K4085&gt;Figures!B$6-1,"yes","no"))</f>
        <v/>
      </c>
      <c r="N4085" s="8" t="str">
        <f t="shared" si="459"/>
        <v/>
      </c>
      <c r="O4085" s="1" t="str">
        <f t="shared" si="460"/>
        <v/>
      </c>
    </row>
    <row r="4086" spans="1:15" x14ac:dyDescent="0.25">
      <c r="A4086" s="1" t="str">
        <f>IF('Raw data'!A4086="","",'Raw data'!A4086)</f>
        <v/>
      </c>
      <c r="B4086" s="1" t="str">
        <f t="shared" si="454"/>
        <v/>
      </c>
      <c r="C4086" s="1" t="str">
        <f t="shared" si="455"/>
        <v/>
      </c>
      <c r="D4086" s="1" t="str">
        <f>IF('Raw data'!B4086=0,"",'Raw data'!B4086)</f>
        <v/>
      </c>
      <c r="E4086" s="1" t="str">
        <f>IF('Raw data'!C4086=0,"",'Raw data'!C4086)</f>
        <v/>
      </c>
      <c r="F4086" s="1" t="str">
        <f>IF('Raw data'!D4086=0,"",'Raw data'!D4086)</f>
        <v/>
      </c>
      <c r="H4086" s="8" t="str">
        <f t="shared" si="456"/>
        <v/>
      </c>
      <c r="I4086" s="1" t="str">
        <f t="shared" si="457"/>
        <v/>
      </c>
      <c r="K4086" s="1" t="str">
        <f t="shared" si="458"/>
        <v/>
      </c>
      <c r="M4086" s="1" t="str">
        <f>IF(K4086="","",IF(K4086&gt;Figures!B$6-1,"yes","no"))</f>
        <v/>
      </c>
      <c r="N4086" s="8" t="str">
        <f t="shared" si="459"/>
        <v/>
      </c>
      <c r="O4086" s="1" t="str">
        <f t="shared" si="460"/>
        <v/>
      </c>
    </row>
    <row r="4087" spans="1:15" x14ac:dyDescent="0.25">
      <c r="A4087" s="1" t="str">
        <f>IF('Raw data'!A4087="","",'Raw data'!A4087)</f>
        <v/>
      </c>
      <c r="B4087" s="1" t="str">
        <f t="shared" si="454"/>
        <v/>
      </c>
      <c r="C4087" s="1" t="str">
        <f t="shared" si="455"/>
        <v/>
      </c>
      <c r="D4087" s="1" t="str">
        <f>IF('Raw data'!B4087=0,"",'Raw data'!B4087)</f>
        <v/>
      </c>
      <c r="E4087" s="1" t="str">
        <f>IF('Raw data'!C4087=0,"",'Raw data'!C4087)</f>
        <v/>
      </c>
      <c r="F4087" s="1" t="str">
        <f>IF('Raw data'!D4087=0,"",'Raw data'!D4087)</f>
        <v/>
      </c>
      <c r="H4087" s="8" t="str">
        <f t="shared" si="456"/>
        <v/>
      </c>
      <c r="I4087" s="1" t="str">
        <f t="shared" si="457"/>
        <v/>
      </c>
      <c r="K4087" s="1" t="str">
        <f t="shared" si="458"/>
        <v/>
      </c>
      <c r="M4087" s="1" t="str">
        <f>IF(K4087="","",IF(K4087&gt;Figures!B$6-1,"yes","no"))</f>
        <v/>
      </c>
      <c r="N4087" s="8" t="str">
        <f t="shared" si="459"/>
        <v/>
      </c>
      <c r="O4087" s="1" t="str">
        <f t="shared" si="460"/>
        <v/>
      </c>
    </row>
    <row r="4088" spans="1:15" x14ac:dyDescent="0.25">
      <c r="A4088" s="1" t="str">
        <f>IF('Raw data'!A4088="","",'Raw data'!A4088)</f>
        <v/>
      </c>
      <c r="B4088" s="1" t="str">
        <f t="shared" si="454"/>
        <v/>
      </c>
      <c r="C4088" s="1" t="str">
        <f t="shared" si="455"/>
        <v/>
      </c>
      <c r="D4088" s="1" t="str">
        <f>IF('Raw data'!B4088=0,"",'Raw data'!B4088)</f>
        <v/>
      </c>
      <c r="E4088" s="1" t="str">
        <f>IF('Raw data'!C4088=0,"",'Raw data'!C4088)</f>
        <v/>
      </c>
      <c r="F4088" s="1" t="str">
        <f>IF('Raw data'!D4088=0,"",'Raw data'!D4088)</f>
        <v/>
      </c>
      <c r="H4088" s="8" t="str">
        <f t="shared" si="456"/>
        <v/>
      </c>
      <c r="I4088" s="1" t="str">
        <f t="shared" si="457"/>
        <v/>
      </c>
      <c r="K4088" s="1" t="str">
        <f t="shared" si="458"/>
        <v/>
      </c>
      <c r="M4088" s="1" t="str">
        <f>IF(K4088="","",IF(K4088&gt;Figures!B$6-1,"yes","no"))</f>
        <v/>
      </c>
      <c r="N4088" s="8" t="str">
        <f t="shared" si="459"/>
        <v/>
      </c>
      <c r="O4088" s="1" t="str">
        <f t="shared" si="460"/>
        <v/>
      </c>
    </row>
    <row r="4089" spans="1:15" x14ac:dyDescent="0.25">
      <c r="A4089" s="1" t="str">
        <f>IF('Raw data'!A4089="","",'Raw data'!A4089)</f>
        <v/>
      </c>
      <c r="B4089" s="1" t="str">
        <f t="shared" si="454"/>
        <v/>
      </c>
      <c r="C4089" s="1" t="str">
        <f t="shared" si="455"/>
        <v/>
      </c>
      <c r="D4089" s="1" t="str">
        <f>IF('Raw data'!B4089=0,"",'Raw data'!B4089)</f>
        <v/>
      </c>
      <c r="E4089" s="1" t="str">
        <f>IF('Raw data'!C4089=0,"",'Raw data'!C4089)</f>
        <v/>
      </c>
      <c r="F4089" s="1" t="str">
        <f>IF('Raw data'!D4089=0,"",'Raw data'!D4089)</f>
        <v/>
      </c>
      <c r="H4089" s="8" t="str">
        <f t="shared" si="456"/>
        <v/>
      </c>
      <c r="I4089" s="1" t="str">
        <f t="shared" si="457"/>
        <v/>
      </c>
      <c r="K4089" s="1" t="str">
        <f t="shared" si="458"/>
        <v/>
      </c>
      <c r="M4089" s="1" t="str">
        <f>IF(K4089="","",IF(K4089&gt;Figures!B$6-1,"yes","no"))</f>
        <v/>
      </c>
      <c r="N4089" s="8" t="str">
        <f t="shared" si="459"/>
        <v/>
      </c>
      <c r="O4089" s="1" t="str">
        <f t="shared" si="460"/>
        <v/>
      </c>
    </row>
    <row r="4090" spans="1:15" x14ac:dyDescent="0.25">
      <c r="A4090" s="1" t="str">
        <f>IF('Raw data'!A4090="","",'Raw data'!A4090)</f>
        <v/>
      </c>
      <c r="B4090" s="1" t="str">
        <f t="shared" si="454"/>
        <v/>
      </c>
      <c r="C4090" s="1" t="str">
        <f t="shared" si="455"/>
        <v/>
      </c>
      <c r="D4090" s="1" t="str">
        <f>IF('Raw data'!B4090=0,"",'Raw data'!B4090)</f>
        <v/>
      </c>
      <c r="E4090" s="1" t="str">
        <f>IF('Raw data'!C4090=0,"",'Raw data'!C4090)</f>
        <v/>
      </c>
      <c r="F4090" s="1" t="str">
        <f>IF('Raw data'!D4090=0,"",'Raw data'!D4090)</f>
        <v/>
      </c>
      <c r="H4090" s="8" t="str">
        <f t="shared" si="456"/>
        <v/>
      </c>
      <c r="I4090" s="1" t="str">
        <f t="shared" si="457"/>
        <v/>
      </c>
      <c r="K4090" s="1" t="str">
        <f t="shared" si="458"/>
        <v/>
      </c>
      <c r="M4090" s="1" t="str">
        <f>IF(K4090="","",IF(K4090&gt;Figures!B$6-1,"yes","no"))</f>
        <v/>
      </c>
      <c r="N4090" s="8" t="str">
        <f t="shared" si="459"/>
        <v/>
      </c>
      <c r="O4090" s="1" t="str">
        <f t="shared" si="460"/>
        <v/>
      </c>
    </row>
    <row r="4091" spans="1:15" x14ac:dyDescent="0.25">
      <c r="A4091" s="1" t="str">
        <f>IF('Raw data'!A4091="","",'Raw data'!A4091)</f>
        <v/>
      </c>
      <c r="B4091" s="1" t="str">
        <f t="shared" si="454"/>
        <v/>
      </c>
      <c r="C4091" s="1" t="str">
        <f t="shared" si="455"/>
        <v/>
      </c>
      <c r="D4091" s="1" t="str">
        <f>IF('Raw data'!B4091=0,"",'Raw data'!B4091)</f>
        <v/>
      </c>
      <c r="E4091" s="1" t="str">
        <f>IF('Raw data'!C4091=0,"",'Raw data'!C4091)</f>
        <v/>
      </c>
      <c r="F4091" s="1" t="str">
        <f>IF('Raw data'!D4091=0,"",'Raw data'!D4091)</f>
        <v/>
      </c>
      <c r="H4091" s="8" t="str">
        <f t="shared" si="456"/>
        <v/>
      </c>
      <c r="I4091" s="1" t="str">
        <f t="shared" si="457"/>
        <v/>
      </c>
      <c r="K4091" s="1" t="str">
        <f t="shared" si="458"/>
        <v/>
      </c>
      <c r="M4091" s="1" t="str">
        <f>IF(K4091="","",IF(K4091&gt;Figures!B$6-1,"yes","no"))</f>
        <v/>
      </c>
      <c r="N4091" s="8" t="str">
        <f t="shared" si="459"/>
        <v/>
      </c>
      <c r="O4091" s="1" t="str">
        <f t="shared" si="460"/>
        <v/>
      </c>
    </row>
    <row r="4092" spans="1:15" x14ac:dyDescent="0.25">
      <c r="A4092" s="1" t="str">
        <f>IF('Raw data'!A4092="","",'Raw data'!A4092)</f>
        <v/>
      </c>
      <c r="B4092" s="1" t="str">
        <f t="shared" si="454"/>
        <v/>
      </c>
      <c r="C4092" s="1" t="str">
        <f t="shared" si="455"/>
        <v/>
      </c>
      <c r="D4092" s="1" t="str">
        <f>IF('Raw data'!B4092=0,"",'Raw data'!B4092)</f>
        <v/>
      </c>
      <c r="E4092" s="1" t="str">
        <f>IF('Raw data'!C4092=0,"",'Raw data'!C4092)</f>
        <v/>
      </c>
      <c r="F4092" s="1" t="str">
        <f>IF('Raw data'!D4092=0,"",'Raw data'!D4092)</f>
        <v/>
      </c>
      <c r="H4092" s="8" t="str">
        <f t="shared" si="456"/>
        <v/>
      </c>
      <c r="I4092" s="1" t="str">
        <f t="shared" si="457"/>
        <v/>
      </c>
      <c r="K4092" s="1" t="str">
        <f t="shared" si="458"/>
        <v/>
      </c>
      <c r="M4092" s="1" t="str">
        <f>IF(K4092="","",IF(K4092&gt;Figures!B$6-1,"yes","no"))</f>
        <v/>
      </c>
      <c r="N4092" s="8" t="str">
        <f t="shared" si="459"/>
        <v/>
      </c>
      <c r="O4092" s="1" t="str">
        <f t="shared" si="460"/>
        <v/>
      </c>
    </row>
    <row r="4093" spans="1:15" x14ac:dyDescent="0.25">
      <c r="A4093" s="1" t="str">
        <f>IF('Raw data'!A4093="","",'Raw data'!A4093)</f>
        <v/>
      </c>
      <c r="B4093" s="1" t="str">
        <f t="shared" si="454"/>
        <v/>
      </c>
      <c r="C4093" s="1" t="str">
        <f t="shared" si="455"/>
        <v/>
      </c>
      <c r="D4093" s="1" t="str">
        <f>IF('Raw data'!B4093=0,"",'Raw data'!B4093)</f>
        <v/>
      </c>
      <c r="E4093" s="1" t="str">
        <f>IF('Raw data'!C4093=0,"",'Raw data'!C4093)</f>
        <v/>
      </c>
      <c r="F4093" s="1" t="str">
        <f>IF('Raw data'!D4093=0,"",'Raw data'!D4093)</f>
        <v/>
      </c>
      <c r="H4093" s="8" t="str">
        <f t="shared" si="456"/>
        <v/>
      </c>
      <c r="I4093" s="1" t="str">
        <f t="shared" si="457"/>
        <v/>
      </c>
      <c r="K4093" s="1" t="str">
        <f t="shared" si="458"/>
        <v/>
      </c>
      <c r="M4093" s="1" t="str">
        <f>IF(K4093="","",IF(K4093&gt;Figures!B$6-1,"yes","no"))</f>
        <v/>
      </c>
      <c r="N4093" s="8" t="str">
        <f t="shared" si="459"/>
        <v/>
      </c>
      <c r="O4093" s="1" t="str">
        <f t="shared" si="460"/>
        <v/>
      </c>
    </row>
    <row r="4094" spans="1:15" x14ac:dyDescent="0.25">
      <c r="A4094" s="1" t="str">
        <f>IF('Raw data'!A4094="","",'Raw data'!A4094)</f>
        <v/>
      </c>
      <c r="B4094" s="1" t="str">
        <f t="shared" si="454"/>
        <v/>
      </c>
      <c r="C4094" s="1" t="str">
        <f t="shared" si="455"/>
        <v/>
      </c>
      <c r="D4094" s="1" t="str">
        <f>IF('Raw data'!B4094=0,"",'Raw data'!B4094)</f>
        <v/>
      </c>
      <c r="E4094" s="1" t="str">
        <f>IF('Raw data'!C4094=0,"",'Raw data'!C4094)</f>
        <v/>
      </c>
      <c r="F4094" s="1" t="str">
        <f>IF('Raw data'!D4094=0,"",'Raw data'!D4094)</f>
        <v/>
      </c>
      <c r="H4094" s="8" t="str">
        <f t="shared" si="456"/>
        <v/>
      </c>
      <c r="I4094" s="1" t="str">
        <f t="shared" si="457"/>
        <v/>
      </c>
      <c r="K4094" s="1" t="str">
        <f t="shared" si="458"/>
        <v/>
      </c>
      <c r="M4094" s="1" t="str">
        <f>IF(K4094="","",IF(K4094&gt;Figures!B$6-1,"yes","no"))</f>
        <v/>
      </c>
      <c r="N4094" s="8" t="str">
        <f t="shared" si="459"/>
        <v/>
      </c>
      <c r="O4094" s="1" t="str">
        <f t="shared" si="460"/>
        <v/>
      </c>
    </row>
    <row r="4095" spans="1:15" x14ac:dyDescent="0.25">
      <c r="A4095" s="1" t="str">
        <f>IF('Raw data'!A4095="","",'Raw data'!A4095)</f>
        <v/>
      </c>
      <c r="B4095" s="1" t="str">
        <f t="shared" si="454"/>
        <v/>
      </c>
      <c r="C4095" s="1" t="str">
        <f t="shared" si="455"/>
        <v/>
      </c>
      <c r="D4095" s="1" t="str">
        <f>IF('Raw data'!B4095=0,"",'Raw data'!B4095)</f>
        <v/>
      </c>
      <c r="E4095" s="1" t="str">
        <f>IF('Raw data'!C4095=0,"",'Raw data'!C4095)</f>
        <v/>
      </c>
      <c r="F4095" s="1" t="str">
        <f>IF('Raw data'!D4095=0,"",'Raw data'!D4095)</f>
        <v/>
      </c>
      <c r="H4095" s="8" t="str">
        <f t="shared" si="456"/>
        <v/>
      </c>
      <c r="I4095" s="1" t="str">
        <f t="shared" si="457"/>
        <v/>
      </c>
      <c r="K4095" s="1" t="str">
        <f t="shared" si="458"/>
        <v/>
      </c>
      <c r="M4095" s="1" t="str">
        <f>IF(K4095="","",IF(K4095&gt;Figures!B$6-1,"yes","no"))</f>
        <v/>
      </c>
      <c r="N4095" s="8" t="str">
        <f t="shared" si="459"/>
        <v/>
      </c>
      <c r="O4095" s="1" t="str">
        <f t="shared" si="460"/>
        <v/>
      </c>
    </row>
    <row r="4096" spans="1:15" x14ac:dyDescent="0.25">
      <c r="A4096" s="1" t="str">
        <f>IF('Raw data'!A4096="","",'Raw data'!A4096)</f>
        <v/>
      </c>
      <c r="B4096" s="1" t="str">
        <f t="shared" si="454"/>
        <v/>
      </c>
      <c r="C4096" s="1" t="str">
        <f t="shared" si="455"/>
        <v/>
      </c>
      <c r="D4096" s="1" t="str">
        <f>IF('Raw data'!B4096=0,"",'Raw data'!B4096)</f>
        <v/>
      </c>
      <c r="E4096" s="1" t="str">
        <f>IF('Raw data'!C4096=0,"",'Raw data'!C4096)</f>
        <v/>
      </c>
      <c r="F4096" s="1" t="str">
        <f>IF('Raw data'!D4096=0,"",'Raw data'!D4096)</f>
        <v/>
      </c>
      <c r="H4096" s="8" t="str">
        <f t="shared" si="456"/>
        <v/>
      </c>
      <c r="I4096" s="1" t="str">
        <f t="shared" si="457"/>
        <v/>
      </c>
      <c r="K4096" s="1" t="str">
        <f t="shared" si="458"/>
        <v/>
      </c>
      <c r="M4096" s="1" t="str">
        <f>IF(K4096="","",IF(K4096&gt;Figures!B$6-1,"yes","no"))</f>
        <v/>
      </c>
      <c r="N4096" s="8" t="str">
        <f t="shared" si="459"/>
        <v/>
      </c>
      <c r="O4096" s="1" t="str">
        <f t="shared" si="460"/>
        <v/>
      </c>
    </row>
    <row r="4097" spans="1:15" x14ac:dyDescent="0.25">
      <c r="A4097" s="1" t="str">
        <f>IF('Raw data'!A4097="","",'Raw data'!A4097)</f>
        <v/>
      </c>
      <c r="B4097" s="1" t="str">
        <f t="shared" si="454"/>
        <v/>
      </c>
      <c r="C4097" s="1" t="str">
        <f t="shared" si="455"/>
        <v/>
      </c>
      <c r="D4097" s="1" t="str">
        <f>IF('Raw data'!B4097=0,"",'Raw data'!B4097)</f>
        <v/>
      </c>
      <c r="E4097" s="1" t="str">
        <f>IF('Raw data'!C4097=0,"",'Raw data'!C4097)</f>
        <v/>
      </c>
      <c r="F4097" s="1" t="str">
        <f>IF('Raw data'!D4097=0,"",'Raw data'!D4097)</f>
        <v/>
      </c>
      <c r="H4097" s="8" t="str">
        <f t="shared" si="456"/>
        <v/>
      </c>
      <c r="I4097" s="1" t="str">
        <f t="shared" si="457"/>
        <v/>
      </c>
      <c r="K4097" s="1" t="str">
        <f t="shared" si="458"/>
        <v/>
      </c>
      <c r="M4097" s="1" t="str">
        <f>IF(K4097="","",IF(K4097&gt;Figures!B$6-1,"yes","no"))</f>
        <v/>
      </c>
      <c r="N4097" s="8" t="str">
        <f t="shared" si="459"/>
        <v/>
      </c>
      <c r="O4097" s="1" t="str">
        <f t="shared" si="460"/>
        <v/>
      </c>
    </row>
    <row r="4098" spans="1:15" x14ac:dyDescent="0.25">
      <c r="A4098" s="1" t="str">
        <f>IF('Raw data'!A4098="","",'Raw data'!A4098)</f>
        <v/>
      </c>
      <c r="B4098" s="1" t="str">
        <f t="shared" si="454"/>
        <v/>
      </c>
      <c r="C4098" s="1" t="str">
        <f t="shared" si="455"/>
        <v/>
      </c>
      <c r="D4098" s="1" t="str">
        <f>IF('Raw data'!B4098=0,"",'Raw data'!B4098)</f>
        <v/>
      </c>
      <c r="E4098" s="1" t="str">
        <f>IF('Raw data'!C4098=0,"",'Raw data'!C4098)</f>
        <v/>
      </c>
      <c r="F4098" s="1" t="str">
        <f>IF('Raw data'!D4098=0,"",'Raw data'!D4098)</f>
        <v/>
      </c>
      <c r="H4098" s="8" t="str">
        <f t="shared" si="456"/>
        <v/>
      </c>
      <c r="I4098" s="1" t="str">
        <f t="shared" si="457"/>
        <v/>
      </c>
      <c r="K4098" s="1" t="str">
        <f t="shared" si="458"/>
        <v/>
      </c>
      <c r="M4098" s="1" t="str">
        <f>IF(K4098="","",IF(K4098&gt;Figures!B$6-1,"yes","no"))</f>
        <v/>
      </c>
      <c r="N4098" s="8" t="str">
        <f t="shared" si="459"/>
        <v/>
      </c>
      <c r="O4098" s="1" t="str">
        <f t="shared" si="460"/>
        <v/>
      </c>
    </row>
    <row r="4099" spans="1:15" x14ac:dyDescent="0.25">
      <c r="A4099" s="1" t="str">
        <f>IF('Raw data'!A4099="","",'Raw data'!A4099)</f>
        <v/>
      </c>
      <c r="B4099" s="1" t="str">
        <f t="shared" ref="B4099:B4162" si="461">IFERROR(MID(A4099,1,FIND("{",A4099)-1),A4099)</f>
        <v/>
      </c>
      <c r="C4099" s="1" t="str">
        <f t="shared" ref="C4099:C4162" si="462">IFERROR(MID(A4099,FIND("{",A4099)+1,FIND("}",A4099)-FIND("{",A4099)-1),"")</f>
        <v/>
      </c>
      <c r="D4099" s="1" t="str">
        <f>IF('Raw data'!B4099=0,"",'Raw data'!B4099)</f>
        <v/>
      </c>
      <c r="E4099" s="1" t="str">
        <f>IF('Raw data'!C4099=0,"",'Raw data'!C4099)</f>
        <v/>
      </c>
      <c r="F4099" s="1" t="str">
        <f>IF('Raw data'!D4099=0,"",'Raw data'!D4099)</f>
        <v/>
      </c>
      <c r="H4099" s="8" t="str">
        <f t="shared" ref="H4099:H4162" si="463">IFERROR(IF(COUNTIF(E4099:F4099,0)=2,"",IF(COUNTIF(E4099:F4099,0)=1,0,E4099/SUM(E4099:F4099))),"")</f>
        <v/>
      </c>
      <c r="I4099" s="1" t="str">
        <f t="shared" ref="I4099:I4162" si="464">IFERROR(RANK(H4099,H:H),"")</f>
        <v/>
      </c>
      <c r="K4099" s="1" t="str">
        <f t="shared" ref="K4099:K4162" si="465">IF(D4099&lt;J$2,1,IF(D4099&lt;J$3,2,IF(D4099&lt;J$4,3,IF(D4099="","",4))))</f>
        <v/>
      </c>
      <c r="M4099" s="1" t="str">
        <f>IF(K4099="","",IF(K4099&gt;Figures!B$6-1,"yes","no"))</f>
        <v/>
      </c>
      <c r="N4099" s="8" t="str">
        <f t="shared" ref="N4099:N4162" si="466">IF(H4099="","",IF(M4099="yes",H4099,0))</f>
        <v/>
      </c>
      <c r="O4099" s="1" t="str">
        <f t="shared" ref="O4099:O4162" si="467">IFERROR(RANK(N4099,N:N),"")</f>
        <v/>
      </c>
    </row>
    <row r="4100" spans="1:15" x14ac:dyDescent="0.25">
      <c r="A4100" s="1" t="str">
        <f>IF('Raw data'!A4100="","",'Raw data'!A4100)</f>
        <v/>
      </c>
      <c r="B4100" s="1" t="str">
        <f t="shared" si="461"/>
        <v/>
      </c>
      <c r="C4100" s="1" t="str">
        <f t="shared" si="462"/>
        <v/>
      </c>
      <c r="D4100" s="1" t="str">
        <f>IF('Raw data'!B4100=0,"",'Raw data'!B4100)</f>
        <v/>
      </c>
      <c r="E4100" s="1" t="str">
        <f>IF('Raw data'!C4100=0,"",'Raw data'!C4100)</f>
        <v/>
      </c>
      <c r="F4100" s="1" t="str">
        <f>IF('Raw data'!D4100=0,"",'Raw data'!D4100)</f>
        <v/>
      </c>
      <c r="H4100" s="8" t="str">
        <f t="shared" si="463"/>
        <v/>
      </c>
      <c r="I4100" s="1" t="str">
        <f t="shared" si="464"/>
        <v/>
      </c>
      <c r="K4100" s="1" t="str">
        <f t="shared" si="465"/>
        <v/>
      </c>
      <c r="M4100" s="1" t="str">
        <f>IF(K4100="","",IF(K4100&gt;Figures!B$6-1,"yes","no"))</f>
        <v/>
      </c>
      <c r="N4100" s="8" t="str">
        <f t="shared" si="466"/>
        <v/>
      </c>
      <c r="O4100" s="1" t="str">
        <f t="shared" si="467"/>
        <v/>
      </c>
    </row>
    <row r="4101" spans="1:15" x14ac:dyDescent="0.25">
      <c r="A4101" s="1" t="str">
        <f>IF('Raw data'!A4101="","",'Raw data'!A4101)</f>
        <v/>
      </c>
      <c r="B4101" s="1" t="str">
        <f t="shared" si="461"/>
        <v/>
      </c>
      <c r="C4101" s="1" t="str">
        <f t="shared" si="462"/>
        <v/>
      </c>
      <c r="D4101" s="1" t="str">
        <f>IF('Raw data'!B4101=0,"",'Raw data'!B4101)</f>
        <v/>
      </c>
      <c r="E4101" s="1" t="str">
        <f>IF('Raw data'!C4101=0,"",'Raw data'!C4101)</f>
        <v/>
      </c>
      <c r="F4101" s="1" t="str">
        <f>IF('Raw data'!D4101=0,"",'Raw data'!D4101)</f>
        <v/>
      </c>
      <c r="H4101" s="8" t="str">
        <f t="shared" si="463"/>
        <v/>
      </c>
      <c r="I4101" s="1" t="str">
        <f t="shared" si="464"/>
        <v/>
      </c>
      <c r="K4101" s="1" t="str">
        <f t="shared" si="465"/>
        <v/>
      </c>
      <c r="M4101" s="1" t="str">
        <f>IF(K4101="","",IF(K4101&gt;Figures!B$6-1,"yes","no"))</f>
        <v/>
      </c>
      <c r="N4101" s="8" t="str">
        <f t="shared" si="466"/>
        <v/>
      </c>
      <c r="O4101" s="1" t="str">
        <f t="shared" si="467"/>
        <v/>
      </c>
    </row>
    <row r="4102" spans="1:15" x14ac:dyDescent="0.25">
      <c r="A4102" s="1" t="str">
        <f>IF('Raw data'!A4102="","",'Raw data'!A4102)</f>
        <v/>
      </c>
      <c r="B4102" s="1" t="str">
        <f t="shared" si="461"/>
        <v/>
      </c>
      <c r="C4102" s="1" t="str">
        <f t="shared" si="462"/>
        <v/>
      </c>
      <c r="D4102" s="1" t="str">
        <f>IF('Raw data'!B4102=0,"",'Raw data'!B4102)</f>
        <v/>
      </c>
      <c r="E4102" s="1" t="str">
        <f>IF('Raw data'!C4102=0,"",'Raw data'!C4102)</f>
        <v/>
      </c>
      <c r="F4102" s="1" t="str">
        <f>IF('Raw data'!D4102=0,"",'Raw data'!D4102)</f>
        <v/>
      </c>
      <c r="H4102" s="8" t="str">
        <f t="shared" si="463"/>
        <v/>
      </c>
      <c r="I4102" s="1" t="str">
        <f t="shared" si="464"/>
        <v/>
      </c>
      <c r="K4102" s="1" t="str">
        <f t="shared" si="465"/>
        <v/>
      </c>
      <c r="M4102" s="1" t="str">
        <f>IF(K4102="","",IF(K4102&gt;Figures!B$6-1,"yes","no"))</f>
        <v/>
      </c>
      <c r="N4102" s="8" t="str">
        <f t="shared" si="466"/>
        <v/>
      </c>
      <c r="O4102" s="1" t="str">
        <f t="shared" si="467"/>
        <v/>
      </c>
    </row>
    <row r="4103" spans="1:15" x14ac:dyDescent="0.25">
      <c r="A4103" s="1" t="str">
        <f>IF('Raw data'!A4103="","",'Raw data'!A4103)</f>
        <v/>
      </c>
      <c r="B4103" s="1" t="str">
        <f t="shared" si="461"/>
        <v/>
      </c>
      <c r="C4103" s="1" t="str">
        <f t="shared" si="462"/>
        <v/>
      </c>
      <c r="D4103" s="1" t="str">
        <f>IF('Raw data'!B4103=0,"",'Raw data'!B4103)</f>
        <v/>
      </c>
      <c r="E4103" s="1" t="str">
        <f>IF('Raw data'!C4103=0,"",'Raw data'!C4103)</f>
        <v/>
      </c>
      <c r="F4103" s="1" t="str">
        <f>IF('Raw data'!D4103=0,"",'Raw data'!D4103)</f>
        <v/>
      </c>
      <c r="H4103" s="8" t="str">
        <f t="shared" si="463"/>
        <v/>
      </c>
      <c r="I4103" s="1" t="str">
        <f t="shared" si="464"/>
        <v/>
      </c>
      <c r="K4103" s="1" t="str">
        <f t="shared" si="465"/>
        <v/>
      </c>
      <c r="M4103" s="1" t="str">
        <f>IF(K4103="","",IF(K4103&gt;Figures!B$6-1,"yes","no"))</f>
        <v/>
      </c>
      <c r="N4103" s="8" t="str">
        <f t="shared" si="466"/>
        <v/>
      </c>
      <c r="O4103" s="1" t="str">
        <f t="shared" si="467"/>
        <v/>
      </c>
    </row>
    <row r="4104" spans="1:15" x14ac:dyDescent="0.25">
      <c r="A4104" s="1" t="str">
        <f>IF('Raw data'!A4104="","",'Raw data'!A4104)</f>
        <v/>
      </c>
      <c r="B4104" s="1" t="str">
        <f t="shared" si="461"/>
        <v/>
      </c>
      <c r="C4104" s="1" t="str">
        <f t="shared" si="462"/>
        <v/>
      </c>
      <c r="D4104" s="1" t="str">
        <f>IF('Raw data'!B4104=0,"",'Raw data'!B4104)</f>
        <v/>
      </c>
      <c r="E4104" s="1" t="str">
        <f>IF('Raw data'!C4104=0,"",'Raw data'!C4104)</f>
        <v/>
      </c>
      <c r="F4104" s="1" t="str">
        <f>IF('Raw data'!D4104=0,"",'Raw data'!D4104)</f>
        <v/>
      </c>
      <c r="H4104" s="8" t="str">
        <f t="shared" si="463"/>
        <v/>
      </c>
      <c r="I4104" s="1" t="str">
        <f t="shared" si="464"/>
        <v/>
      </c>
      <c r="K4104" s="1" t="str">
        <f t="shared" si="465"/>
        <v/>
      </c>
      <c r="M4104" s="1" t="str">
        <f>IF(K4104="","",IF(K4104&gt;Figures!B$6-1,"yes","no"))</f>
        <v/>
      </c>
      <c r="N4104" s="8" t="str">
        <f t="shared" si="466"/>
        <v/>
      </c>
      <c r="O4104" s="1" t="str">
        <f t="shared" si="467"/>
        <v/>
      </c>
    </row>
    <row r="4105" spans="1:15" x14ac:dyDescent="0.25">
      <c r="A4105" s="1" t="str">
        <f>IF('Raw data'!A4105="","",'Raw data'!A4105)</f>
        <v/>
      </c>
      <c r="B4105" s="1" t="str">
        <f t="shared" si="461"/>
        <v/>
      </c>
      <c r="C4105" s="1" t="str">
        <f t="shared" si="462"/>
        <v/>
      </c>
      <c r="D4105" s="1" t="str">
        <f>IF('Raw data'!B4105=0,"",'Raw data'!B4105)</f>
        <v/>
      </c>
      <c r="E4105" s="1" t="str">
        <f>IF('Raw data'!C4105=0,"",'Raw data'!C4105)</f>
        <v/>
      </c>
      <c r="F4105" s="1" t="str">
        <f>IF('Raw data'!D4105=0,"",'Raw data'!D4105)</f>
        <v/>
      </c>
      <c r="H4105" s="8" t="str">
        <f t="shared" si="463"/>
        <v/>
      </c>
      <c r="I4105" s="1" t="str">
        <f t="shared" si="464"/>
        <v/>
      </c>
      <c r="K4105" s="1" t="str">
        <f t="shared" si="465"/>
        <v/>
      </c>
      <c r="M4105" s="1" t="str">
        <f>IF(K4105="","",IF(K4105&gt;Figures!B$6-1,"yes","no"))</f>
        <v/>
      </c>
      <c r="N4105" s="8" t="str">
        <f t="shared" si="466"/>
        <v/>
      </c>
      <c r="O4105" s="1" t="str">
        <f t="shared" si="467"/>
        <v/>
      </c>
    </row>
    <row r="4106" spans="1:15" x14ac:dyDescent="0.25">
      <c r="A4106" s="1" t="str">
        <f>IF('Raw data'!A4106="","",'Raw data'!A4106)</f>
        <v/>
      </c>
      <c r="B4106" s="1" t="str">
        <f t="shared" si="461"/>
        <v/>
      </c>
      <c r="C4106" s="1" t="str">
        <f t="shared" si="462"/>
        <v/>
      </c>
      <c r="D4106" s="1" t="str">
        <f>IF('Raw data'!B4106=0,"",'Raw data'!B4106)</f>
        <v/>
      </c>
      <c r="E4106" s="1" t="str">
        <f>IF('Raw data'!C4106=0,"",'Raw data'!C4106)</f>
        <v/>
      </c>
      <c r="F4106" s="1" t="str">
        <f>IF('Raw data'!D4106=0,"",'Raw data'!D4106)</f>
        <v/>
      </c>
      <c r="H4106" s="8" t="str">
        <f t="shared" si="463"/>
        <v/>
      </c>
      <c r="I4106" s="1" t="str">
        <f t="shared" si="464"/>
        <v/>
      </c>
      <c r="K4106" s="1" t="str">
        <f t="shared" si="465"/>
        <v/>
      </c>
      <c r="M4106" s="1" t="str">
        <f>IF(K4106="","",IF(K4106&gt;Figures!B$6-1,"yes","no"))</f>
        <v/>
      </c>
      <c r="N4106" s="8" t="str">
        <f t="shared" si="466"/>
        <v/>
      </c>
      <c r="O4106" s="1" t="str">
        <f t="shared" si="467"/>
        <v/>
      </c>
    </row>
    <row r="4107" spans="1:15" x14ac:dyDescent="0.25">
      <c r="A4107" s="1" t="str">
        <f>IF('Raw data'!A4107="","",'Raw data'!A4107)</f>
        <v/>
      </c>
      <c r="B4107" s="1" t="str">
        <f t="shared" si="461"/>
        <v/>
      </c>
      <c r="C4107" s="1" t="str">
        <f t="shared" si="462"/>
        <v/>
      </c>
      <c r="D4107" s="1" t="str">
        <f>IF('Raw data'!B4107=0,"",'Raw data'!B4107)</f>
        <v/>
      </c>
      <c r="E4107" s="1" t="str">
        <f>IF('Raw data'!C4107=0,"",'Raw data'!C4107)</f>
        <v/>
      </c>
      <c r="F4107" s="1" t="str">
        <f>IF('Raw data'!D4107=0,"",'Raw data'!D4107)</f>
        <v/>
      </c>
      <c r="H4107" s="8" t="str">
        <f t="shared" si="463"/>
        <v/>
      </c>
      <c r="I4107" s="1" t="str">
        <f t="shared" si="464"/>
        <v/>
      </c>
      <c r="K4107" s="1" t="str">
        <f t="shared" si="465"/>
        <v/>
      </c>
      <c r="M4107" s="1" t="str">
        <f>IF(K4107="","",IF(K4107&gt;Figures!B$6-1,"yes","no"))</f>
        <v/>
      </c>
      <c r="N4107" s="8" t="str">
        <f t="shared" si="466"/>
        <v/>
      </c>
      <c r="O4107" s="1" t="str">
        <f t="shared" si="467"/>
        <v/>
      </c>
    </row>
    <row r="4108" spans="1:15" x14ac:dyDescent="0.25">
      <c r="A4108" s="1" t="str">
        <f>IF('Raw data'!A4108="","",'Raw data'!A4108)</f>
        <v/>
      </c>
      <c r="B4108" s="1" t="str">
        <f t="shared" si="461"/>
        <v/>
      </c>
      <c r="C4108" s="1" t="str">
        <f t="shared" si="462"/>
        <v/>
      </c>
      <c r="D4108" s="1" t="str">
        <f>IF('Raw data'!B4108=0,"",'Raw data'!B4108)</f>
        <v/>
      </c>
      <c r="E4108" s="1" t="str">
        <f>IF('Raw data'!C4108=0,"",'Raw data'!C4108)</f>
        <v/>
      </c>
      <c r="F4108" s="1" t="str">
        <f>IF('Raw data'!D4108=0,"",'Raw data'!D4108)</f>
        <v/>
      </c>
      <c r="H4108" s="8" t="str">
        <f t="shared" si="463"/>
        <v/>
      </c>
      <c r="I4108" s="1" t="str">
        <f t="shared" si="464"/>
        <v/>
      </c>
      <c r="K4108" s="1" t="str">
        <f t="shared" si="465"/>
        <v/>
      </c>
      <c r="M4108" s="1" t="str">
        <f>IF(K4108="","",IF(K4108&gt;Figures!B$6-1,"yes","no"))</f>
        <v/>
      </c>
      <c r="N4108" s="8" t="str">
        <f t="shared" si="466"/>
        <v/>
      </c>
      <c r="O4108" s="1" t="str">
        <f t="shared" si="467"/>
        <v/>
      </c>
    </row>
    <row r="4109" spans="1:15" x14ac:dyDescent="0.25">
      <c r="A4109" s="1" t="str">
        <f>IF('Raw data'!A4109="","",'Raw data'!A4109)</f>
        <v/>
      </c>
      <c r="B4109" s="1" t="str">
        <f t="shared" si="461"/>
        <v/>
      </c>
      <c r="C4109" s="1" t="str">
        <f t="shared" si="462"/>
        <v/>
      </c>
      <c r="D4109" s="1" t="str">
        <f>IF('Raw data'!B4109=0,"",'Raw data'!B4109)</f>
        <v/>
      </c>
      <c r="E4109" s="1" t="str">
        <f>IF('Raw data'!C4109=0,"",'Raw data'!C4109)</f>
        <v/>
      </c>
      <c r="F4109" s="1" t="str">
        <f>IF('Raw data'!D4109=0,"",'Raw data'!D4109)</f>
        <v/>
      </c>
      <c r="H4109" s="8" t="str">
        <f t="shared" si="463"/>
        <v/>
      </c>
      <c r="I4109" s="1" t="str">
        <f t="shared" si="464"/>
        <v/>
      </c>
      <c r="K4109" s="1" t="str">
        <f t="shared" si="465"/>
        <v/>
      </c>
      <c r="M4109" s="1" t="str">
        <f>IF(K4109="","",IF(K4109&gt;Figures!B$6-1,"yes","no"))</f>
        <v/>
      </c>
      <c r="N4109" s="8" t="str">
        <f t="shared" si="466"/>
        <v/>
      </c>
      <c r="O4109" s="1" t="str">
        <f t="shared" si="467"/>
        <v/>
      </c>
    </row>
    <row r="4110" spans="1:15" x14ac:dyDescent="0.25">
      <c r="A4110" s="1" t="str">
        <f>IF('Raw data'!A4110="","",'Raw data'!A4110)</f>
        <v/>
      </c>
      <c r="B4110" s="1" t="str">
        <f t="shared" si="461"/>
        <v/>
      </c>
      <c r="C4110" s="1" t="str">
        <f t="shared" si="462"/>
        <v/>
      </c>
      <c r="D4110" s="1" t="str">
        <f>IF('Raw data'!B4110=0,"",'Raw data'!B4110)</f>
        <v/>
      </c>
      <c r="E4110" s="1" t="str">
        <f>IF('Raw data'!C4110=0,"",'Raw data'!C4110)</f>
        <v/>
      </c>
      <c r="F4110" s="1" t="str">
        <f>IF('Raw data'!D4110=0,"",'Raw data'!D4110)</f>
        <v/>
      </c>
      <c r="H4110" s="8" t="str">
        <f t="shared" si="463"/>
        <v/>
      </c>
      <c r="I4110" s="1" t="str">
        <f t="shared" si="464"/>
        <v/>
      </c>
      <c r="K4110" s="1" t="str">
        <f t="shared" si="465"/>
        <v/>
      </c>
      <c r="M4110" s="1" t="str">
        <f>IF(K4110="","",IF(K4110&gt;Figures!B$6-1,"yes","no"))</f>
        <v/>
      </c>
      <c r="N4110" s="8" t="str">
        <f t="shared" si="466"/>
        <v/>
      </c>
      <c r="O4110" s="1" t="str">
        <f t="shared" si="467"/>
        <v/>
      </c>
    </row>
    <row r="4111" spans="1:15" x14ac:dyDescent="0.25">
      <c r="A4111" s="1" t="str">
        <f>IF('Raw data'!A4111="","",'Raw data'!A4111)</f>
        <v/>
      </c>
      <c r="B4111" s="1" t="str">
        <f t="shared" si="461"/>
        <v/>
      </c>
      <c r="C4111" s="1" t="str">
        <f t="shared" si="462"/>
        <v/>
      </c>
      <c r="D4111" s="1" t="str">
        <f>IF('Raw data'!B4111=0,"",'Raw data'!B4111)</f>
        <v/>
      </c>
      <c r="E4111" s="1" t="str">
        <f>IF('Raw data'!C4111=0,"",'Raw data'!C4111)</f>
        <v/>
      </c>
      <c r="F4111" s="1" t="str">
        <f>IF('Raw data'!D4111=0,"",'Raw data'!D4111)</f>
        <v/>
      </c>
      <c r="H4111" s="8" t="str">
        <f t="shared" si="463"/>
        <v/>
      </c>
      <c r="I4111" s="1" t="str">
        <f t="shared" si="464"/>
        <v/>
      </c>
      <c r="K4111" s="1" t="str">
        <f t="shared" si="465"/>
        <v/>
      </c>
      <c r="M4111" s="1" t="str">
        <f>IF(K4111="","",IF(K4111&gt;Figures!B$6-1,"yes","no"))</f>
        <v/>
      </c>
      <c r="N4111" s="8" t="str">
        <f t="shared" si="466"/>
        <v/>
      </c>
      <c r="O4111" s="1" t="str">
        <f t="shared" si="467"/>
        <v/>
      </c>
    </row>
    <row r="4112" spans="1:15" x14ac:dyDescent="0.25">
      <c r="A4112" s="1" t="str">
        <f>IF('Raw data'!A4112="","",'Raw data'!A4112)</f>
        <v/>
      </c>
      <c r="B4112" s="1" t="str">
        <f t="shared" si="461"/>
        <v/>
      </c>
      <c r="C4112" s="1" t="str">
        <f t="shared" si="462"/>
        <v/>
      </c>
      <c r="D4112" s="1" t="str">
        <f>IF('Raw data'!B4112=0,"",'Raw data'!B4112)</f>
        <v/>
      </c>
      <c r="E4112" s="1" t="str">
        <f>IF('Raw data'!C4112=0,"",'Raw data'!C4112)</f>
        <v/>
      </c>
      <c r="F4112" s="1" t="str">
        <f>IF('Raw data'!D4112=0,"",'Raw data'!D4112)</f>
        <v/>
      </c>
      <c r="H4112" s="8" t="str">
        <f t="shared" si="463"/>
        <v/>
      </c>
      <c r="I4112" s="1" t="str">
        <f t="shared" si="464"/>
        <v/>
      </c>
      <c r="K4112" s="1" t="str">
        <f t="shared" si="465"/>
        <v/>
      </c>
      <c r="M4112" s="1" t="str">
        <f>IF(K4112="","",IF(K4112&gt;Figures!B$6-1,"yes","no"))</f>
        <v/>
      </c>
      <c r="N4112" s="8" t="str">
        <f t="shared" si="466"/>
        <v/>
      </c>
      <c r="O4112" s="1" t="str">
        <f t="shared" si="467"/>
        <v/>
      </c>
    </row>
    <row r="4113" spans="1:15" x14ac:dyDescent="0.25">
      <c r="A4113" s="1" t="str">
        <f>IF('Raw data'!A4113="","",'Raw data'!A4113)</f>
        <v/>
      </c>
      <c r="B4113" s="1" t="str">
        <f t="shared" si="461"/>
        <v/>
      </c>
      <c r="C4113" s="1" t="str">
        <f t="shared" si="462"/>
        <v/>
      </c>
      <c r="D4113" s="1" t="str">
        <f>IF('Raw data'!B4113=0,"",'Raw data'!B4113)</f>
        <v/>
      </c>
      <c r="E4113" s="1" t="str">
        <f>IF('Raw data'!C4113=0,"",'Raw data'!C4113)</f>
        <v/>
      </c>
      <c r="F4113" s="1" t="str">
        <f>IF('Raw data'!D4113=0,"",'Raw data'!D4113)</f>
        <v/>
      </c>
      <c r="H4113" s="8" t="str">
        <f t="shared" si="463"/>
        <v/>
      </c>
      <c r="I4113" s="1" t="str">
        <f t="shared" si="464"/>
        <v/>
      </c>
      <c r="K4113" s="1" t="str">
        <f t="shared" si="465"/>
        <v/>
      </c>
      <c r="M4113" s="1" t="str">
        <f>IF(K4113="","",IF(K4113&gt;Figures!B$6-1,"yes","no"))</f>
        <v/>
      </c>
      <c r="N4113" s="8" t="str">
        <f t="shared" si="466"/>
        <v/>
      </c>
      <c r="O4113" s="1" t="str">
        <f t="shared" si="467"/>
        <v/>
      </c>
    </row>
    <row r="4114" spans="1:15" x14ac:dyDescent="0.25">
      <c r="A4114" s="1" t="str">
        <f>IF('Raw data'!A4114="","",'Raw data'!A4114)</f>
        <v/>
      </c>
      <c r="B4114" s="1" t="str">
        <f t="shared" si="461"/>
        <v/>
      </c>
      <c r="C4114" s="1" t="str">
        <f t="shared" si="462"/>
        <v/>
      </c>
      <c r="D4114" s="1" t="str">
        <f>IF('Raw data'!B4114=0,"",'Raw data'!B4114)</f>
        <v/>
      </c>
      <c r="E4114" s="1" t="str">
        <f>IF('Raw data'!C4114=0,"",'Raw data'!C4114)</f>
        <v/>
      </c>
      <c r="F4114" s="1" t="str">
        <f>IF('Raw data'!D4114=0,"",'Raw data'!D4114)</f>
        <v/>
      </c>
      <c r="H4114" s="8" t="str">
        <f t="shared" si="463"/>
        <v/>
      </c>
      <c r="I4114" s="1" t="str">
        <f t="shared" si="464"/>
        <v/>
      </c>
      <c r="K4114" s="1" t="str">
        <f t="shared" si="465"/>
        <v/>
      </c>
      <c r="M4114" s="1" t="str">
        <f>IF(K4114="","",IF(K4114&gt;Figures!B$6-1,"yes","no"))</f>
        <v/>
      </c>
      <c r="N4114" s="8" t="str">
        <f t="shared" si="466"/>
        <v/>
      </c>
      <c r="O4114" s="1" t="str">
        <f t="shared" si="467"/>
        <v/>
      </c>
    </row>
    <row r="4115" spans="1:15" x14ac:dyDescent="0.25">
      <c r="A4115" s="1" t="str">
        <f>IF('Raw data'!A4115="","",'Raw data'!A4115)</f>
        <v/>
      </c>
      <c r="B4115" s="1" t="str">
        <f t="shared" si="461"/>
        <v/>
      </c>
      <c r="C4115" s="1" t="str">
        <f t="shared" si="462"/>
        <v/>
      </c>
      <c r="D4115" s="1" t="str">
        <f>IF('Raw data'!B4115=0,"",'Raw data'!B4115)</f>
        <v/>
      </c>
      <c r="E4115" s="1" t="str">
        <f>IF('Raw data'!C4115=0,"",'Raw data'!C4115)</f>
        <v/>
      </c>
      <c r="F4115" s="1" t="str">
        <f>IF('Raw data'!D4115=0,"",'Raw data'!D4115)</f>
        <v/>
      </c>
      <c r="H4115" s="8" t="str">
        <f t="shared" si="463"/>
        <v/>
      </c>
      <c r="I4115" s="1" t="str">
        <f t="shared" si="464"/>
        <v/>
      </c>
      <c r="K4115" s="1" t="str">
        <f t="shared" si="465"/>
        <v/>
      </c>
      <c r="M4115" s="1" t="str">
        <f>IF(K4115="","",IF(K4115&gt;Figures!B$6-1,"yes","no"))</f>
        <v/>
      </c>
      <c r="N4115" s="8" t="str">
        <f t="shared" si="466"/>
        <v/>
      </c>
      <c r="O4115" s="1" t="str">
        <f t="shared" si="467"/>
        <v/>
      </c>
    </row>
    <row r="4116" spans="1:15" x14ac:dyDescent="0.25">
      <c r="A4116" s="1" t="str">
        <f>IF('Raw data'!A4116="","",'Raw data'!A4116)</f>
        <v/>
      </c>
      <c r="B4116" s="1" t="str">
        <f t="shared" si="461"/>
        <v/>
      </c>
      <c r="C4116" s="1" t="str">
        <f t="shared" si="462"/>
        <v/>
      </c>
      <c r="D4116" s="1" t="str">
        <f>IF('Raw data'!B4116=0,"",'Raw data'!B4116)</f>
        <v/>
      </c>
      <c r="E4116" s="1" t="str">
        <f>IF('Raw data'!C4116=0,"",'Raw data'!C4116)</f>
        <v/>
      </c>
      <c r="F4116" s="1" t="str">
        <f>IF('Raw data'!D4116=0,"",'Raw data'!D4116)</f>
        <v/>
      </c>
      <c r="H4116" s="8" t="str">
        <f t="shared" si="463"/>
        <v/>
      </c>
      <c r="I4116" s="1" t="str">
        <f t="shared" si="464"/>
        <v/>
      </c>
      <c r="K4116" s="1" t="str">
        <f t="shared" si="465"/>
        <v/>
      </c>
      <c r="M4116" s="1" t="str">
        <f>IF(K4116="","",IF(K4116&gt;Figures!B$6-1,"yes","no"))</f>
        <v/>
      </c>
      <c r="N4116" s="8" t="str">
        <f t="shared" si="466"/>
        <v/>
      </c>
      <c r="O4116" s="1" t="str">
        <f t="shared" si="467"/>
        <v/>
      </c>
    </row>
    <row r="4117" spans="1:15" x14ac:dyDescent="0.25">
      <c r="A4117" s="1" t="str">
        <f>IF('Raw data'!A4117="","",'Raw data'!A4117)</f>
        <v/>
      </c>
      <c r="B4117" s="1" t="str">
        <f t="shared" si="461"/>
        <v/>
      </c>
      <c r="C4117" s="1" t="str">
        <f t="shared" si="462"/>
        <v/>
      </c>
      <c r="D4117" s="1" t="str">
        <f>IF('Raw data'!B4117=0,"",'Raw data'!B4117)</f>
        <v/>
      </c>
      <c r="E4117" s="1" t="str">
        <f>IF('Raw data'!C4117=0,"",'Raw data'!C4117)</f>
        <v/>
      </c>
      <c r="F4117" s="1" t="str">
        <f>IF('Raw data'!D4117=0,"",'Raw data'!D4117)</f>
        <v/>
      </c>
      <c r="H4117" s="8" t="str">
        <f t="shared" si="463"/>
        <v/>
      </c>
      <c r="I4117" s="1" t="str">
        <f t="shared" si="464"/>
        <v/>
      </c>
      <c r="K4117" s="1" t="str">
        <f t="shared" si="465"/>
        <v/>
      </c>
      <c r="M4117" s="1" t="str">
        <f>IF(K4117="","",IF(K4117&gt;Figures!B$6-1,"yes","no"))</f>
        <v/>
      </c>
      <c r="N4117" s="8" t="str">
        <f t="shared" si="466"/>
        <v/>
      </c>
      <c r="O4117" s="1" t="str">
        <f t="shared" si="467"/>
        <v/>
      </c>
    </row>
    <row r="4118" spans="1:15" x14ac:dyDescent="0.25">
      <c r="A4118" s="1" t="str">
        <f>IF('Raw data'!A4118="","",'Raw data'!A4118)</f>
        <v/>
      </c>
      <c r="B4118" s="1" t="str">
        <f t="shared" si="461"/>
        <v/>
      </c>
      <c r="C4118" s="1" t="str">
        <f t="shared" si="462"/>
        <v/>
      </c>
      <c r="D4118" s="1" t="str">
        <f>IF('Raw data'!B4118=0,"",'Raw data'!B4118)</f>
        <v/>
      </c>
      <c r="E4118" s="1" t="str">
        <f>IF('Raw data'!C4118=0,"",'Raw data'!C4118)</f>
        <v/>
      </c>
      <c r="F4118" s="1" t="str">
        <f>IF('Raw data'!D4118=0,"",'Raw data'!D4118)</f>
        <v/>
      </c>
      <c r="H4118" s="8" t="str">
        <f t="shared" si="463"/>
        <v/>
      </c>
      <c r="I4118" s="1" t="str">
        <f t="shared" si="464"/>
        <v/>
      </c>
      <c r="K4118" s="1" t="str">
        <f t="shared" si="465"/>
        <v/>
      </c>
      <c r="M4118" s="1" t="str">
        <f>IF(K4118="","",IF(K4118&gt;Figures!B$6-1,"yes","no"))</f>
        <v/>
      </c>
      <c r="N4118" s="8" t="str">
        <f t="shared" si="466"/>
        <v/>
      </c>
      <c r="O4118" s="1" t="str">
        <f t="shared" si="467"/>
        <v/>
      </c>
    </row>
    <row r="4119" spans="1:15" x14ac:dyDescent="0.25">
      <c r="A4119" s="1" t="str">
        <f>IF('Raw data'!A4119="","",'Raw data'!A4119)</f>
        <v/>
      </c>
      <c r="B4119" s="1" t="str">
        <f t="shared" si="461"/>
        <v/>
      </c>
      <c r="C4119" s="1" t="str">
        <f t="shared" si="462"/>
        <v/>
      </c>
      <c r="D4119" s="1" t="str">
        <f>IF('Raw data'!B4119=0,"",'Raw data'!B4119)</f>
        <v/>
      </c>
      <c r="E4119" s="1" t="str">
        <f>IF('Raw data'!C4119=0,"",'Raw data'!C4119)</f>
        <v/>
      </c>
      <c r="F4119" s="1" t="str">
        <f>IF('Raw data'!D4119=0,"",'Raw data'!D4119)</f>
        <v/>
      </c>
      <c r="H4119" s="8" t="str">
        <f t="shared" si="463"/>
        <v/>
      </c>
      <c r="I4119" s="1" t="str">
        <f t="shared" si="464"/>
        <v/>
      </c>
      <c r="K4119" s="1" t="str">
        <f t="shared" si="465"/>
        <v/>
      </c>
      <c r="M4119" s="1" t="str">
        <f>IF(K4119="","",IF(K4119&gt;Figures!B$6-1,"yes","no"))</f>
        <v/>
      </c>
      <c r="N4119" s="8" t="str">
        <f t="shared" si="466"/>
        <v/>
      </c>
      <c r="O4119" s="1" t="str">
        <f t="shared" si="467"/>
        <v/>
      </c>
    </row>
    <row r="4120" spans="1:15" x14ac:dyDescent="0.25">
      <c r="A4120" s="1" t="str">
        <f>IF('Raw data'!A4120="","",'Raw data'!A4120)</f>
        <v/>
      </c>
      <c r="B4120" s="1" t="str">
        <f t="shared" si="461"/>
        <v/>
      </c>
      <c r="C4120" s="1" t="str">
        <f t="shared" si="462"/>
        <v/>
      </c>
      <c r="D4120" s="1" t="str">
        <f>IF('Raw data'!B4120=0,"",'Raw data'!B4120)</f>
        <v/>
      </c>
      <c r="E4120" s="1" t="str">
        <f>IF('Raw data'!C4120=0,"",'Raw data'!C4120)</f>
        <v/>
      </c>
      <c r="F4120" s="1" t="str">
        <f>IF('Raw data'!D4120=0,"",'Raw data'!D4120)</f>
        <v/>
      </c>
      <c r="H4120" s="8" t="str">
        <f t="shared" si="463"/>
        <v/>
      </c>
      <c r="I4120" s="1" t="str">
        <f t="shared" si="464"/>
        <v/>
      </c>
      <c r="K4120" s="1" t="str">
        <f t="shared" si="465"/>
        <v/>
      </c>
      <c r="M4120" s="1" t="str">
        <f>IF(K4120="","",IF(K4120&gt;Figures!B$6-1,"yes","no"))</f>
        <v/>
      </c>
      <c r="N4120" s="8" t="str">
        <f t="shared" si="466"/>
        <v/>
      </c>
      <c r="O4120" s="1" t="str">
        <f t="shared" si="467"/>
        <v/>
      </c>
    </row>
    <row r="4121" spans="1:15" x14ac:dyDescent="0.25">
      <c r="A4121" s="1" t="str">
        <f>IF('Raw data'!A4121="","",'Raw data'!A4121)</f>
        <v/>
      </c>
      <c r="B4121" s="1" t="str">
        <f t="shared" si="461"/>
        <v/>
      </c>
      <c r="C4121" s="1" t="str">
        <f t="shared" si="462"/>
        <v/>
      </c>
      <c r="D4121" s="1" t="str">
        <f>IF('Raw data'!B4121=0,"",'Raw data'!B4121)</f>
        <v/>
      </c>
      <c r="E4121" s="1" t="str">
        <f>IF('Raw data'!C4121=0,"",'Raw data'!C4121)</f>
        <v/>
      </c>
      <c r="F4121" s="1" t="str">
        <f>IF('Raw data'!D4121=0,"",'Raw data'!D4121)</f>
        <v/>
      </c>
      <c r="H4121" s="8" t="str">
        <f t="shared" si="463"/>
        <v/>
      </c>
      <c r="I4121" s="1" t="str">
        <f t="shared" si="464"/>
        <v/>
      </c>
      <c r="K4121" s="1" t="str">
        <f t="shared" si="465"/>
        <v/>
      </c>
      <c r="M4121" s="1" t="str">
        <f>IF(K4121="","",IF(K4121&gt;Figures!B$6-1,"yes","no"))</f>
        <v/>
      </c>
      <c r="N4121" s="8" t="str">
        <f t="shared" si="466"/>
        <v/>
      </c>
      <c r="O4121" s="1" t="str">
        <f t="shared" si="467"/>
        <v/>
      </c>
    </row>
    <row r="4122" spans="1:15" x14ac:dyDescent="0.25">
      <c r="A4122" s="1" t="str">
        <f>IF('Raw data'!A4122="","",'Raw data'!A4122)</f>
        <v/>
      </c>
      <c r="B4122" s="1" t="str">
        <f t="shared" si="461"/>
        <v/>
      </c>
      <c r="C4122" s="1" t="str">
        <f t="shared" si="462"/>
        <v/>
      </c>
      <c r="D4122" s="1" t="str">
        <f>IF('Raw data'!B4122=0,"",'Raw data'!B4122)</f>
        <v/>
      </c>
      <c r="E4122" s="1" t="str">
        <f>IF('Raw data'!C4122=0,"",'Raw data'!C4122)</f>
        <v/>
      </c>
      <c r="F4122" s="1" t="str">
        <f>IF('Raw data'!D4122=0,"",'Raw data'!D4122)</f>
        <v/>
      </c>
      <c r="H4122" s="8" t="str">
        <f t="shared" si="463"/>
        <v/>
      </c>
      <c r="I4122" s="1" t="str">
        <f t="shared" si="464"/>
        <v/>
      </c>
      <c r="K4122" s="1" t="str">
        <f t="shared" si="465"/>
        <v/>
      </c>
      <c r="M4122" s="1" t="str">
        <f>IF(K4122="","",IF(K4122&gt;Figures!B$6-1,"yes","no"))</f>
        <v/>
      </c>
      <c r="N4122" s="8" t="str">
        <f t="shared" si="466"/>
        <v/>
      </c>
      <c r="O4122" s="1" t="str">
        <f t="shared" si="467"/>
        <v/>
      </c>
    </row>
    <row r="4123" spans="1:15" x14ac:dyDescent="0.25">
      <c r="A4123" s="1" t="str">
        <f>IF('Raw data'!A4123="","",'Raw data'!A4123)</f>
        <v/>
      </c>
      <c r="B4123" s="1" t="str">
        <f t="shared" si="461"/>
        <v/>
      </c>
      <c r="C4123" s="1" t="str">
        <f t="shared" si="462"/>
        <v/>
      </c>
      <c r="D4123" s="1" t="str">
        <f>IF('Raw data'!B4123=0,"",'Raw data'!B4123)</f>
        <v/>
      </c>
      <c r="E4123" s="1" t="str">
        <f>IF('Raw data'!C4123=0,"",'Raw data'!C4123)</f>
        <v/>
      </c>
      <c r="F4123" s="1" t="str">
        <f>IF('Raw data'!D4123=0,"",'Raw data'!D4123)</f>
        <v/>
      </c>
      <c r="H4123" s="8" t="str">
        <f t="shared" si="463"/>
        <v/>
      </c>
      <c r="I4123" s="1" t="str">
        <f t="shared" si="464"/>
        <v/>
      </c>
      <c r="K4123" s="1" t="str">
        <f t="shared" si="465"/>
        <v/>
      </c>
      <c r="M4123" s="1" t="str">
        <f>IF(K4123="","",IF(K4123&gt;Figures!B$6-1,"yes","no"))</f>
        <v/>
      </c>
      <c r="N4123" s="8" t="str">
        <f t="shared" si="466"/>
        <v/>
      </c>
      <c r="O4123" s="1" t="str">
        <f t="shared" si="467"/>
        <v/>
      </c>
    </row>
    <row r="4124" spans="1:15" x14ac:dyDescent="0.25">
      <c r="A4124" s="1" t="str">
        <f>IF('Raw data'!A4124="","",'Raw data'!A4124)</f>
        <v/>
      </c>
      <c r="B4124" s="1" t="str">
        <f t="shared" si="461"/>
        <v/>
      </c>
      <c r="C4124" s="1" t="str">
        <f t="shared" si="462"/>
        <v/>
      </c>
      <c r="D4124" s="1" t="str">
        <f>IF('Raw data'!B4124=0,"",'Raw data'!B4124)</f>
        <v/>
      </c>
      <c r="E4124" s="1" t="str">
        <f>IF('Raw data'!C4124=0,"",'Raw data'!C4124)</f>
        <v/>
      </c>
      <c r="F4124" s="1" t="str">
        <f>IF('Raw data'!D4124=0,"",'Raw data'!D4124)</f>
        <v/>
      </c>
      <c r="H4124" s="8" t="str">
        <f t="shared" si="463"/>
        <v/>
      </c>
      <c r="I4124" s="1" t="str">
        <f t="shared" si="464"/>
        <v/>
      </c>
      <c r="K4124" s="1" t="str">
        <f t="shared" si="465"/>
        <v/>
      </c>
      <c r="M4124" s="1" t="str">
        <f>IF(K4124="","",IF(K4124&gt;Figures!B$6-1,"yes","no"))</f>
        <v/>
      </c>
      <c r="N4124" s="8" t="str">
        <f t="shared" si="466"/>
        <v/>
      </c>
      <c r="O4124" s="1" t="str">
        <f t="shared" si="467"/>
        <v/>
      </c>
    </row>
    <row r="4125" spans="1:15" x14ac:dyDescent="0.25">
      <c r="A4125" s="1" t="str">
        <f>IF('Raw data'!A4125="","",'Raw data'!A4125)</f>
        <v/>
      </c>
      <c r="B4125" s="1" t="str">
        <f t="shared" si="461"/>
        <v/>
      </c>
      <c r="C4125" s="1" t="str">
        <f t="shared" si="462"/>
        <v/>
      </c>
      <c r="D4125" s="1" t="str">
        <f>IF('Raw data'!B4125=0,"",'Raw data'!B4125)</f>
        <v/>
      </c>
      <c r="E4125" s="1" t="str">
        <f>IF('Raw data'!C4125=0,"",'Raw data'!C4125)</f>
        <v/>
      </c>
      <c r="F4125" s="1" t="str">
        <f>IF('Raw data'!D4125=0,"",'Raw data'!D4125)</f>
        <v/>
      </c>
      <c r="H4125" s="8" t="str">
        <f t="shared" si="463"/>
        <v/>
      </c>
      <c r="I4125" s="1" t="str">
        <f t="shared" si="464"/>
        <v/>
      </c>
      <c r="K4125" s="1" t="str">
        <f t="shared" si="465"/>
        <v/>
      </c>
      <c r="M4125" s="1" t="str">
        <f>IF(K4125="","",IF(K4125&gt;Figures!B$6-1,"yes","no"))</f>
        <v/>
      </c>
      <c r="N4125" s="8" t="str">
        <f t="shared" si="466"/>
        <v/>
      </c>
      <c r="O4125" s="1" t="str">
        <f t="shared" si="467"/>
        <v/>
      </c>
    </row>
    <row r="4126" spans="1:15" x14ac:dyDescent="0.25">
      <c r="A4126" s="1" t="str">
        <f>IF('Raw data'!A4126="","",'Raw data'!A4126)</f>
        <v/>
      </c>
      <c r="B4126" s="1" t="str">
        <f t="shared" si="461"/>
        <v/>
      </c>
      <c r="C4126" s="1" t="str">
        <f t="shared" si="462"/>
        <v/>
      </c>
      <c r="D4126" s="1" t="str">
        <f>IF('Raw data'!B4126=0,"",'Raw data'!B4126)</f>
        <v/>
      </c>
      <c r="E4126" s="1" t="str">
        <f>IF('Raw data'!C4126=0,"",'Raw data'!C4126)</f>
        <v/>
      </c>
      <c r="F4126" s="1" t="str">
        <f>IF('Raw data'!D4126=0,"",'Raw data'!D4126)</f>
        <v/>
      </c>
      <c r="H4126" s="8" t="str">
        <f t="shared" si="463"/>
        <v/>
      </c>
      <c r="I4126" s="1" t="str">
        <f t="shared" si="464"/>
        <v/>
      </c>
      <c r="K4126" s="1" t="str">
        <f t="shared" si="465"/>
        <v/>
      </c>
      <c r="M4126" s="1" t="str">
        <f>IF(K4126="","",IF(K4126&gt;Figures!B$6-1,"yes","no"))</f>
        <v/>
      </c>
      <c r="N4126" s="8" t="str">
        <f t="shared" si="466"/>
        <v/>
      </c>
      <c r="O4126" s="1" t="str">
        <f t="shared" si="467"/>
        <v/>
      </c>
    </row>
    <row r="4127" spans="1:15" x14ac:dyDescent="0.25">
      <c r="A4127" s="1" t="str">
        <f>IF('Raw data'!A4127="","",'Raw data'!A4127)</f>
        <v/>
      </c>
      <c r="B4127" s="1" t="str">
        <f t="shared" si="461"/>
        <v/>
      </c>
      <c r="C4127" s="1" t="str">
        <f t="shared" si="462"/>
        <v/>
      </c>
      <c r="D4127" s="1" t="str">
        <f>IF('Raw data'!B4127=0,"",'Raw data'!B4127)</f>
        <v/>
      </c>
      <c r="E4127" s="1" t="str">
        <f>IF('Raw data'!C4127=0,"",'Raw data'!C4127)</f>
        <v/>
      </c>
      <c r="F4127" s="1" t="str">
        <f>IF('Raw data'!D4127=0,"",'Raw data'!D4127)</f>
        <v/>
      </c>
      <c r="H4127" s="8" t="str">
        <f t="shared" si="463"/>
        <v/>
      </c>
      <c r="I4127" s="1" t="str">
        <f t="shared" si="464"/>
        <v/>
      </c>
      <c r="K4127" s="1" t="str">
        <f t="shared" si="465"/>
        <v/>
      </c>
      <c r="M4127" s="1" t="str">
        <f>IF(K4127="","",IF(K4127&gt;Figures!B$6-1,"yes","no"))</f>
        <v/>
      </c>
      <c r="N4127" s="8" t="str">
        <f t="shared" si="466"/>
        <v/>
      </c>
      <c r="O4127" s="1" t="str">
        <f t="shared" si="467"/>
        <v/>
      </c>
    </row>
    <row r="4128" spans="1:15" x14ac:dyDescent="0.25">
      <c r="A4128" s="1" t="str">
        <f>IF('Raw data'!A4128="","",'Raw data'!A4128)</f>
        <v/>
      </c>
      <c r="B4128" s="1" t="str">
        <f t="shared" si="461"/>
        <v/>
      </c>
      <c r="C4128" s="1" t="str">
        <f t="shared" si="462"/>
        <v/>
      </c>
      <c r="D4128" s="1" t="str">
        <f>IF('Raw data'!B4128=0,"",'Raw data'!B4128)</f>
        <v/>
      </c>
      <c r="E4128" s="1" t="str">
        <f>IF('Raw data'!C4128=0,"",'Raw data'!C4128)</f>
        <v/>
      </c>
      <c r="F4128" s="1" t="str">
        <f>IF('Raw data'!D4128=0,"",'Raw data'!D4128)</f>
        <v/>
      </c>
      <c r="H4128" s="8" t="str">
        <f t="shared" si="463"/>
        <v/>
      </c>
      <c r="I4128" s="1" t="str">
        <f t="shared" si="464"/>
        <v/>
      </c>
      <c r="K4128" s="1" t="str">
        <f t="shared" si="465"/>
        <v/>
      </c>
      <c r="M4128" s="1" t="str">
        <f>IF(K4128="","",IF(K4128&gt;Figures!B$6-1,"yes","no"))</f>
        <v/>
      </c>
      <c r="N4128" s="8" t="str">
        <f t="shared" si="466"/>
        <v/>
      </c>
      <c r="O4128" s="1" t="str">
        <f t="shared" si="467"/>
        <v/>
      </c>
    </row>
    <row r="4129" spans="1:15" x14ac:dyDescent="0.25">
      <c r="A4129" s="1" t="str">
        <f>IF('Raw data'!A4129="","",'Raw data'!A4129)</f>
        <v/>
      </c>
      <c r="B4129" s="1" t="str">
        <f t="shared" si="461"/>
        <v/>
      </c>
      <c r="C4129" s="1" t="str">
        <f t="shared" si="462"/>
        <v/>
      </c>
      <c r="D4129" s="1" t="str">
        <f>IF('Raw data'!B4129=0,"",'Raw data'!B4129)</f>
        <v/>
      </c>
      <c r="E4129" s="1" t="str">
        <f>IF('Raw data'!C4129=0,"",'Raw data'!C4129)</f>
        <v/>
      </c>
      <c r="F4129" s="1" t="str">
        <f>IF('Raw data'!D4129=0,"",'Raw data'!D4129)</f>
        <v/>
      </c>
      <c r="H4129" s="8" t="str">
        <f t="shared" si="463"/>
        <v/>
      </c>
      <c r="I4129" s="1" t="str">
        <f t="shared" si="464"/>
        <v/>
      </c>
      <c r="K4129" s="1" t="str">
        <f t="shared" si="465"/>
        <v/>
      </c>
      <c r="M4129" s="1" t="str">
        <f>IF(K4129="","",IF(K4129&gt;Figures!B$6-1,"yes","no"))</f>
        <v/>
      </c>
      <c r="N4129" s="8" t="str">
        <f t="shared" si="466"/>
        <v/>
      </c>
      <c r="O4129" s="1" t="str">
        <f t="shared" si="467"/>
        <v/>
      </c>
    </row>
    <row r="4130" spans="1:15" x14ac:dyDescent="0.25">
      <c r="A4130" s="1" t="str">
        <f>IF('Raw data'!A4130="","",'Raw data'!A4130)</f>
        <v/>
      </c>
      <c r="B4130" s="1" t="str">
        <f t="shared" si="461"/>
        <v/>
      </c>
      <c r="C4130" s="1" t="str">
        <f t="shared" si="462"/>
        <v/>
      </c>
      <c r="D4130" s="1" t="str">
        <f>IF('Raw data'!B4130=0,"",'Raw data'!B4130)</f>
        <v/>
      </c>
      <c r="E4130" s="1" t="str">
        <f>IF('Raw data'!C4130=0,"",'Raw data'!C4130)</f>
        <v/>
      </c>
      <c r="F4130" s="1" t="str">
        <f>IF('Raw data'!D4130=0,"",'Raw data'!D4130)</f>
        <v/>
      </c>
      <c r="H4130" s="8" t="str">
        <f t="shared" si="463"/>
        <v/>
      </c>
      <c r="I4130" s="1" t="str">
        <f t="shared" si="464"/>
        <v/>
      </c>
      <c r="K4130" s="1" t="str">
        <f t="shared" si="465"/>
        <v/>
      </c>
      <c r="M4130" s="1" t="str">
        <f>IF(K4130="","",IF(K4130&gt;Figures!B$6-1,"yes","no"))</f>
        <v/>
      </c>
      <c r="N4130" s="8" t="str">
        <f t="shared" si="466"/>
        <v/>
      </c>
      <c r="O4130" s="1" t="str">
        <f t="shared" si="467"/>
        <v/>
      </c>
    </row>
    <row r="4131" spans="1:15" x14ac:dyDescent="0.25">
      <c r="A4131" s="1" t="str">
        <f>IF('Raw data'!A4131="","",'Raw data'!A4131)</f>
        <v/>
      </c>
      <c r="B4131" s="1" t="str">
        <f t="shared" si="461"/>
        <v/>
      </c>
      <c r="C4131" s="1" t="str">
        <f t="shared" si="462"/>
        <v/>
      </c>
      <c r="D4131" s="1" t="str">
        <f>IF('Raw data'!B4131=0,"",'Raw data'!B4131)</f>
        <v/>
      </c>
      <c r="E4131" s="1" t="str">
        <f>IF('Raw data'!C4131=0,"",'Raw data'!C4131)</f>
        <v/>
      </c>
      <c r="F4131" s="1" t="str">
        <f>IF('Raw data'!D4131=0,"",'Raw data'!D4131)</f>
        <v/>
      </c>
      <c r="H4131" s="8" t="str">
        <f t="shared" si="463"/>
        <v/>
      </c>
      <c r="I4131" s="1" t="str">
        <f t="shared" si="464"/>
        <v/>
      </c>
      <c r="K4131" s="1" t="str">
        <f t="shared" si="465"/>
        <v/>
      </c>
      <c r="M4131" s="1" t="str">
        <f>IF(K4131="","",IF(K4131&gt;Figures!B$6-1,"yes","no"))</f>
        <v/>
      </c>
      <c r="N4131" s="8" t="str">
        <f t="shared" si="466"/>
        <v/>
      </c>
      <c r="O4131" s="1" t="str">
        <f t="shared" si="467"/>
        <v/>
      </c>
    </row>
    <row r="4132" spans="1:15" x14ac:dyDescent="0.25">
      <c r="A4132" s="1" t="str">
        <f>IF('Raw data'!A4132="","",'Raw data'!A4132)</f>
        <v/>
      </c>
      <c r="B4132" s="1" t="str">
        <f t="shared" si="461"/>
        <v/>
      </c>
      <c r="C4132" s="1" t="str">
        <f t="shared" si="462"/>
        <v/>
      </c>
      <c r="D4132" s="1" t="str">
        <f>IF('Raw data'!B4132=0,"",'Raw data'!B4132)</f>
        <v/>
      </c>
      <c r="E4132" s="1" t="str">
        <f>IF('Raw data'!C4132=0,"",'Raw data'!C4132)</f>
        <v/>
      </c>
      <c r="F4132" s="1" t="str">
        <f>IF('Raw data'!D4132=0,"",'Raw data'!D4132)</f>
        <v/>
      </c>
      <c r="H4132" s="8" t="str">
        <f t="shared" si="463"/>
        <v/>
      </c>
      <c r="I4132" s="1" t="str">
        <f t="shared" si="464"/>
        <v/>
      </c>
      <c r="K4132" s="1" t="str">
        <f t="shared" si="465"/>
        <v/>
      </c>
      <c r="M4132" s="1" t="str">
        <f>IF(K4132="","",IF(K4132&gt;Figures!B$6-1,"yes","no"))</f>
        <v/>
      </c>
      <c r="N4132" s="8" t="str">
        <f t="shared" si="466"/>
        <v/>
      </c>
      <c r="O4132" s="1" t="str">
        <f t="shared" si="467"/>
        <v/>
      </c>
    </row>
    <row r="4133" spans="1:15" x14ac:dyDescent="0.25">
      <c r="A4133" s="1" t="str">
        <f>IF('Raw data'!A4133="","",'Raw data'!A4133)</f>
        <v/>
      </c>
      <c r="B4133" s="1" t="str">
        <f t="shared" si="461"/>
        <v/>
      </c>
      <c r="C4133" s="1" t="str">
        <f t="shared" si="462"/>
        <v/>
      </c>
      <c r="D4133" s="1" t="str">
        <f>IF('Raw data'!B4133=0,"",'Raw data'!B4133)</f>
        <v/>
      </c>
      <c r="E4133" s="1" t="str">
        <f>IF('Raw data'!C4133=0,"",'Raw data'!C4133)</f>
        <v/>
      </c>
      <c r="F4133" s="1" t="str">
        <f>IF('Raw data'!D4133=0,"",'Raw data'!D4133)</f>
        <v/>
      </c>
      <c r="H4133" s="8" t="str">
        <f t="shared" si="463"/>
        <v/>
      </c>
      <c r="I4133" s="1" t="str">
        <f t="shared" si="464"/>
        <v/>
      </c>
      <c r="K4133" s="1" t="str">
        <f t="shared" si="465"/>
        <v/>
      </c>
      <c r="M4133" s="1" t="str">
        <f>IF(K4133="","",IF(K4133&gt;Figures!B$6-1,"yes","no"))</f>
        <v/>
      </c>
      <c r="N4133" s="8" t="str">
        <f t="shared" si="466"/>
        <v/>
      </c>
      <c r="O4133" s="1" t="str">
        <f t="shared" si="467"/>
        <v/>
      </c>
    </row>
    <row r="4134" spans="1:15" x14ac:dyDescent="0.25">
      <c r="A4134" s="1" t="str">
        <f>IF('Raw data'!A4134="","",'Raw data'!A4134)</f>
        <v/>
      </c>
      <c r="B4134" s="1" t="str">
        <f t="shared" si="461"/>
        <v/>
      </c>
      <c r="C4134" s="1" t="str">
        <f t="shared" si="462"/>
        <v/>
      </c>
      <c r="D4134" s="1" t="str">
        <f>IF('Raw data'!B4134=0,"",'Raw data'!B4134)</f>
        <v/>
      </c>
      <c r="E4134" s="1" t="str">
        <f>IF('Raw data'!C4134=0,"",'Raw data'!C4134)</f>
        <v/>
      </c>
      <c r="F4134" s="1" t="str">
        <f>IF('Raw data'!D4134=0,"",'Raw data'!D4134)</f>
        <v/>
      </c>
      <c r="H4134" s="8" t="str">
        <f t="shared" si="463"/>
        <v/>
      </c>
      <c r="I4134" s="1" t="str">
        <f t="shared" si="464"/>
        <v/>
      </c>
      <c r="K4134" s="1" t="str">
        <f t="shared" si="465"/>
        <v/>
      </c>
      <c r="M4134" s="1" t="str">
        <f>IF(K4134="","",IF(K4134&gt;Figures!B$6-1,"yes","no"))</f>
        <v/>
      </c>
      <c r="N4134" s="8" t="str">
        <f t="shared" si="466"/>
        <v/>
      </c>
      <c r="O4134" s="1" t="str">
        <f t="shared" si="467"/>
        <v/>
      </c>
    </row>
    <row r="4135" spans="1:15" x14ac:dyDescent="0.25">
      <c r="A4135" s="1" t="str">
        <f>IF('Raw data'!A4135="","",'Raw data'!A4135)</f>
        <v/>
      </c>
      <c r="B4135" s="1" t="str">
        <f t="shared" si="461"/>
        <v/>
      </c>
      <c r="C4135" s="1" t="str">
        <f t="shared" si="462"/>
        <v/>
      </c>
      <c r="D4135" s="1" t="str">
        <f>IF('Raw data'!B4135=0,"",'Raw data'!B4135)</f>
        <v/>
      </c>
      <c r="E4135" s="1" t="str">
        <f>IF('Raw data'!C4135=0,"",'Raw data'!C4135)</f>
        <v/>
      </c>
      <c r="F4135" s="1" t="str">
        <f>IF('Raw data'!D4135=0,"",'Raw data'!D4135)</f>
        <v/>
      </c>
      <c r="H4135" s="8" t="str">
        <f t="shared" si="463"/>
        <v/>
      </c>
      <c r="I4135" s="1" t="str">
        <f t="shared" si="464"/>
        <v/>
      </c>
      <c r="K4135" s="1" t="str">
        <f t="shared" si="465"/>
        <v/>
      </c>
      <c r="M4135" s="1" t="str">
        <f>IF(K4135="","",IF(K4135&gt;Figures!B$6-1,"yes","no"))</f>
        <v/>
      </c>
      <c r="N4135" s="8" t="str">
        <f t="shared" si="466"/>
        <v/>
      </c>
      <c r="O4135" s="1" t="str">
        <f t="shared" si="467"/>
        <v/>
      </c>
    </row>
    <row r="4136" spans="1:15" x14ac:dyDescent="0.25">
      <c r="A4136" s="1" t="str">
        <f>IF('Raw data'!A4136="","",'Raw data'!A4136)</f>
        <v/>
      </c>
      <c r="B4136" s="1" t="str">
        <f t="shared" si="461"/>
        <v/>
      </c>
      <c r="C4136" s="1" t="str">
        <f t="shared" si="462"/>
        <v/>
      </c>
      <c r="D4136" s="1" t="str">
        <f>IF('Raw data'!B4136=0,"",'Raw data'!B4136)</f>
        <v/>
      </c>
      <c r="E4136" s="1" t="str">
        <f>IF('Raw data'!C4136=0,"",'Raw data'!C4136)</f>
        <v/>
      </c>
      <c r="F4136" s="1" t="str">
        <f>IF('Raw data'!D4136=0,"",'Raw data'!D4136)</f>
        <v/>
      </c>
      <c r="H4136" s="8" t="str">
        <f t="shared" si="463"/>
        <v/>
      </c>
      <c r="I4136" s="1" t="str">
        <f t="shared" si="464"/>
        <v/>
      </c>
      <c r="K4136" s="1" t="str">
        <f t="shared" si="465"/>
        <v/>
      </c>
      <c r="M4136" s="1" t="str">
        <f>IF(K4136="","",IF(K4136&gt;Figures!B$6-1,"yes","no"))</f>
        <v/>
      </c>
      <c r="N4136" s="8" t="str">
        <f t="shared" si="466"/>
        <v/>
      </c>
      <c r="O4136" s="1" t="str">
        <f t="shared" si="467"/>
        <v/>
      </c>
    </row>
    <row r="4137" spans="1:15" x14ac:dyDescent="0.25">
      <c r="A4137" s="1" t="str">
        <f>IF('Raw data'!A4137="","",'Raw data'!A4137)</f>
        <v/>
      </c>
      <c r="B4137" s="1" t="str">
        <f t="shared" si="461"/>
        <v/>
      </c>
      <c r="C4137" s="1" t="str">
        <f t="shared" si="462"/>
        <v/>
      </c>
      <c r="D4137" s="1" t="str">
        <f>IF('Raw data'!B4137=0,"",'Raw data'!B4137)</f>
        <v/>
      </c>
      <c r="E4137" s="1" t="str">
        <f>IF('Raw data'!C4137=0,"",'Raw data'!C4137)</f>
        <v/>
      </c>
      <c r="F4137" s="1" t="str">
        <f>IF('Raw data'!D4137=0,"",'Raw data'!D4137)</f>
        <v/>
      </c>
      <c r="H4137" s="8" t="str">
        <f t="shared" si="463"/>
        <v/>
      </c>
      <c r="I4137" s="1" t="str">
        <f t="shared" si="464"/>
        <v/>
      </c>
      <c r="K4137" s="1" t="str">
        <f t="shared" si="465"/>
        <v/>
      </c>
      <c r="M4137" s="1" t="str">
        <f>IF(K4137="","",IF(K4137&gt;Figures!B$6-1,"yes","no"))</f>
        <v/>
      </c>
      <c r="N4137" s="8" t="str">
        <f t="shared" si="466"/>
        <v/>
      </c>
      <c r="O4137" s="1" t="str">
        <f t="shared" si="467"/>
        <v/>
      </c>
    </row>
    <row r="4138" spans="1:15" x14ac:dyDescent="0.25">
      <c r="A4138" s="1" t="str">
        <f>IF('Raw data'!A4138="","",'Raw data'!A4138)</f>
        <v/>
      </c>
      <c r="B4138" s="1" t="str">
        <f t="shared" si="461"/>
        <v/>
      </c>
      <c r="C4138" s="1" t="str">
        <f t="shared" si="462"/>
        <v/>
      </c>
      <c r="D4138" s="1" t="str">
        <f>IF('Raw data'!B4138=0,"",'Raw data'!B4138)</f>
        <v/>
      </c>
      <c r="E4138" s="1" t="str">
        <f>IF('Raw data'!C4138=0,"",'Raw data'!C4138)</f>
        <v/>
      </c>
      <c r="F4138" s="1" t="str">
        <f>IF('Raw data'!D4138=0,"",'Raw data'!D4138)</f>
        <v/>
      </c>
      <c r="H4138" s="8" t="str">
        <f t="shared" si="463"/>
        <v/>
      </c>
      <c r="I4138" s="1" t="str">
        <f t="shared" si="464"/>
        <v/>
      </c>
      <c r="K4138" s="1" t="str">
        <f t="shared" si="465"/>
        <v/>
      </c>
      <c r="M4138" s="1" t="str">
        <f>IF(K4138="","",IF(K4138&gt;Figures!B$6-1,"yes","no"))</f>
        <v/>
      </c>
      <c r="N4138" s="8" t="str">
        <f t="shared" si="466"/>
        <v/>
      </c>
      <c r="O4138" s="1" t="str">
        <f t="shared" si="467"/>
        <v/>
      </c>
    </row>
    <row r="4139" spans="1:15" x14ac:dyDescent="0.25">
      <c r="A4139" s="1" t="str">
        <f>IF('Raw data'!A4139="","",'Raw data'!A4139)</f>
        <v/>
      </c>
      <c r="B4139" s="1" t="str">
        <f t="shared" si="461"/>
        <v/>
      </c>
      <c r="C4139" s="1" t="str">
        <f t="shared" si="462"/>
        <v/>
      </c>
      <c r="D4139" s="1" t="str">
        <f>IF('Raw data'!B4139=0,"",'Raw data'!B4139)</f>
        <v/>
      </c>
      <c r="E4139" s="1" t="str">
        <f>IF('Raw data'!C4139=0,"",'Raw data'!C4139)</f>
        <v/>
      </c>
      <c r="F4139" s="1" t="str">
        <f>IF('Raw data'!D4139=0,"",'Raw data'!D4139)</f>
        <v/>
      </c>
      <c r="H4139" s="8" t="str">
        <f t="shared" si="463"/>
        <v/>
      </c>
      <c r="I4139" s="1" t="str">
        <f t="shared" si="464"/>
        <v/>
      </c>
      <c r="K4139" s="1" t="str">
        <f t="shared" si="465"/>
        <v/>
      </c>
      <c r="M4139" s="1" t="str">
        <f>IF(K4139="","",IF(K4139&gt;Figures!B$6-1,"yes","no"))</f>
        <v/>
      </c>
      <c r="N4139" s="8" t="str">
        <f t="shared" si="466"/>
        <v/>
      </c>
      <c r="O4139" s="1" t="str">
        <f t="shared" si="467"/>
        <v/>
      </c>
    </row>
    <row r="4140" spans="1:15" x14ac:dyDescent="0.25">
      <c r="A4140" s="1" t="str">
        <f>IF('Raw data'!A4140="","",'Raw data'!A4140)</f>
        <v/>
      </c>
      <c r="B4140" s="1" t="str">
        <f t="shared" si="461"/>
        <v/>
      </c>
      <c r="C4140" s="1" t="str">
        <f t="shared" si="462"/>
        <v/>
      </c>
      <c r="D4140" s="1" t="str">
        <f>IF('Raw data'!B4140=0,"",'Raw data'!B4140)</f>
        <v/>
      </c>
      <c r="E4140" s="1" t="str">
        <f>IF('Raw data'!C4140=0,"",'Raw data'!C4140)</f>
        <v/>
      </c>
      <c r="F4140" s="1" t="str">
        <f>IF('Raw data'!D4140=0,"",'Raw data'!D4140)</f>
        <v/>
      </c>
      <c r="H4140" s="8" t="str">
        <f t="shared" si="463"/>
        <v/>
      </c>
      <c r="I4140" s="1" t="str">
        <f t="shared" si="464"/>
        <v/>
      </c>
      <c r="K4140" s="1" t="str">
        <f t="shared" si="465"/>
        <v/>
      </c>
      <c r="M4140" s="1" t="str">
        <f>IF(K4140="","",IF(K4140&gt;Figures!B$6-1,"yes","no"))</f>
        <v/>
      </c>
      <c r="N4140" s="8" t="str">
        <f t="shared" si="466"/>
        <v/>
      </c>
      <c r="O4140" s="1" t="str">
        <f t="shared" si="467"/>
        <v/>
      </c>
    </row>
    <row r="4141" spans="1:15" x14ac:dyDescent="0.25">
      <c r="A4141" s="1" t="str">
        <f>IF('Raw data'!A4141="","",'Raw data'!A4141)</f>
        <v/>
      </c>
      <c r="B4141" s="1" t="str">
        <f t="shared" si="461"/>
        <v/>
      </c>
      <c r="C4141" s="1" t="str">
        <f t="shared" si="462"/>
        <v/>
      </c>
      <c r="D4141" s="1" t="str">
        <f>IF('Raw data'!B4141=0,"",'Raw data'!B4141)</f>
        <v/>
      </c>
      <c r="E4141" s="1" t="str">
        <f>IF('Raw data'!C4141=0,"",'Raw data'!C4141)</f>
        <v/>
      </c>
      <c r="F4141" s="1" t="str">
        <f>IF('Raw data'!D4141=0,"",'Raw data'!D4141)</f>
        <v/>
      </c>
      <c r="H4141" s="8" t="str">
        <f t="shared" si="463"/>
        <v/>
      </c>
      <c r="I4141" s="1" t="str">
        <f t="shared" si="464"/>
        <v/>
      </c>
      <c r="K4141" s="1" t="str">
        <f t="shared" si="465"/>
        <v/>
      </c>
      <c r="M4141" s="1" t="str">
        <f>IF(K4141="","",IF(K4141&gt;Figures!B$6-1,"yes","no"))</f>
        <v/>
      </c>
      <c r="N4141" s="8" t="str">
        <f t="shared" si="466"/>
        <v/>
      </c>
      <c r="O4141" s="1" t="str">
        <f t="shared" si="467"/>
        <v/>
      </c>
    </row>
    <row r="4142" spans="1:15" x14ac:dyDescent="0.25">
      <c r="A4142" s="1" t="str">
        <f>IF('Raw data'!A4142="","",'Raw data'!A4142)</f>
        <v/>
      </c>
      <c r="B4142" s="1" t="str">
        <f t="shared" si="461"/>
        <v/>
      </c>
      <c r="C4142" s="1" t="str">
        <f t="shared" si="462"/>
        <v/>
      </c>
      <c r="D4142" s="1" t="str">
        <f>IF('Raw data'!B4142=0,"",'Raw data'!B4142)</f>
        <v/>
      </c>
      <c r="E4142" s="1" t="str">
        <f>IF('Raw data'!C4142=0,"",'Raw data'!C4142)</f>
        <v/>
      </c>
      <c r="F4142" s="1" t="str">
        <f>IF('Raw data'!D4142=0,"",'Raw data'!D4142)</f>
        <v/>
      </c>
      <c r="H4142" s="8" t="str">
        <f t="shared" si="463"/>
        <v/>
      </c>
      <c r="I4142" s="1" t="str">
        <f t="shared" si="464"/>
        <v/>
      </c>
      <c r="K4142" s="1" t="str">
        <f t="shared" si="465"/>
        <v/>
      </c>
      <c r="M4142" s="1" t="str">
        <f>IF(K4142="","",IF(K4142&gt;Figures!B$6-1,"yes","no"))</f>
        <v/>
      </c>
      <c r="N4142" s="8" t="str">
        <f t="shared" si="466"/>
        <v/>
      </c>
      <c r="O4142" s="1" t="str">
        <f t="shared" si="467"/>
        <v/>
      </c>
    </row>
    <row r="4143" spans="1:15" x14ac:dyDescent="0.25">
      <c r="A4143" s="1" t="str">
        <f>IF('Raw data'!A4143="","",'Raw data'!A4143)</f>
        <v/>
      </c>
      <c r="B4143" s="1" t="str">
        <f t="shared" si="461"/>
        <v/>
      </c>
      <c r="C4143" s="1" t="str">
        <f t="shared" si="462"/>
        <v/>
      </c>
      <c r="D4143" s="1" t="str">
        <f>IF('Raw data'!B4143=0,"",'Raw data'!B4143)</f>
        <v/>
      </c>
      <c r="E4143" s="1" t="str">
        <f>IF('Raw data'!C4143=0,"",'Raw data'!C4143)</f>
        <v/>
      </c>
      <c r="F4143" s="1" t="str">
        <f>IF('Raw data'!D4143=0,"",'Raw data'!D4143)</f>
        <v/>
      </c>
      <c r="H4143" s="8" t="str">
        <f t="shared" si="463"/>
        <v/>
      </c>
      <c r="I4143" s="1" t="str">
        <f t="shared" si="464"/>
        <v/>
      </c>
      <c r="K4143" s="1" t="str">
        <f t="shared" si="465"/>
        <v/>
      </c>
      <c r="M4143" s="1" t="str">
        <f>IF(K4143="","",IF(K4143&gt;Figures!B$6-1,"yes","no"))</f>
        <v/>
      </c>
      <c r="N4143" s="8" t="str">
        <f t="shared" si="466"/>
        <v/>
      </c>
      <c r="O4143" s="1" t="str">
        <f t="shared" si="467"/>
        <v/>
      </c>
    </row>
    <row r="4144" spans="1:15" x14ac:dyDescent="0.25">
      <c r="A4144" s="1" t="str">
        <f>IF('Raw data'!A4144="","",'Raw data'!A4144)</f>
        <v/>
      </c>
      <c r="B4144" s="1" t="str">
        <f t="shared" si="461"/>
        <v/>
      </c>
      <c r="C4144" s="1" t="str">
        <f t="shared" si="462"/>
        <v/>
      </c>
      <c r="D4144" s="1" t="str">
        <f>IF('Raw data'!B4144=0,"",'Raw data'!B4144)</f>
        <v/>
      </c>
      <c r="E4144" s="1" t="str">
        <f>IF('Raw data'!C4144=0,"",'Raw data'!C4144)</f>
        <v/>
      </c>
      <c r="F4144" s="1" t="str">
        <f>IF('Raw data'!D4144=0,"",'Raw data'!D4144)</f>
        <v/>
      </c>
      <c r="H4144" s="8" t="str">
        <f t="shared" si="463"/>
        <v/>
      </c>
      <c r="I4144" s="1" t="str">
        <f t="shared" si="464"/>
        <v/>
      </c>
      <c r="K4144" s="1" t="str">
        <f t="shared" si="465"/>
        <v/>
      </c>
      <c r="M4144" s="1" t="str">
        <f>IF(K4144="","",IF(K4144&gt;Figures!B$6-1,"yes","no"))</f>
        <v/>
      </c>
      <c r="N4144" s="8" t="str">
        <f t="shared" si="466"/>
        <v/>
      </c>
      <c r="O4144" s="1" t="str">
        <f t="shared" si="467"/>
        <v/>
      </c>
    </row>
    <row r="4145" spans="1:15" x14ac:dyDescent="0.25">
      <c r="A4145" s="1" t="str">
        <f>IF('Raw data'!A4145="","",'Raw data'!A4145)</f>
        <v/>
      </c>
      <c r="B4145" s="1" t="str">
        <f t="shared" si="461"/>
        <v/>
      </c>
      <c r="C4145" s="1" t="str">
        <f t="shared" si="462"/>
        <v/>
      </c>
      <c r="D4145" s="1" t="str">
        <f>IF('Raw data'!B4145=0,"",'Raw data'!B4145)</f>
        <v/>
      </c>
      <c r="E4145" s="1" t="str">
        <f>IF('Raw data'!C4145=0,"",'Raw data'!C4145)</f>
        <v/>
      </c>
      <c r="F4145" s="1" t="str">
        <f>IF('Raw data'!D4145=0,"",'Raw data'!D4145)</f>
        <v/>
      </c>
      <c r="H4145" s="8" t="str">
        <f t="shared" si="463"/>
        <v/>
      </c>
      <c r="I4145" s="1" t="str">
        <f t="shared" si="464"/>
        <v/>
      </c>
      <c r="K4145" s="1" t="str">
        <f t="shared" si="465"/>
        <v/>
      </c>
      <c r="M4145" s="1" t="str">
        <f>IF(K4145="","",IF(K4145&gt;Figures!B$6-1,"yes","no"))</f>
        <v/>
      </c>
      <c r="N4145" s="8" t="str">
        <f t="shared" si="466"/>
        <v/>
      </c>
      <c r="O4145" s="1" t="str">
        <f t="shared" si="467"/>
        <v/>
      </c>
    </row>
    <row r="4146" spans="1:15" x14ac:dyDescent="0.25">
      <c r="A4146" s="1" t="str">
        <f>IF('Raw data'!A4146="","",'Raw data'!A4146)</f>
        <v/>
      </c>
      <c r="B4146" s="1" t="str">
        <f t="shared" si="461"/>
        <v/>
      </c>
      <c r="C4146" s="1" t="str">
        <f t="shared" si="462"/>
        <v/>
      </c>
      <c r="D4146" s="1" t="str">
        <f>IF('Raw data'!B4146=0,"",'Raw data'!B4146)</f>
        <v/>
      </c>
      <c r="E4146" s="1" t="str">
        <f>IF('Raw data'!C4146=0,"",'Raw data'!C4146)</f>
        <v/>
      </c>
      <c r="F4146" s="1" t="str">
        <f>IF('Raw data'!D4146=0,"",'Raw data'!D4146)</f>
        <v/>
      </c>
      <c r="H4146" s="8" t="str">
        <f t="shared" si="463"/>
        <v/>
      </c>
      <c r="I4146" s="1" t="str">
        <f t="shared" si="464"/>
        <v/>
      </c>
      <c r="K4146" s="1" t="str">
        <f t="shared" si="465"/>
        <v/>
      </c>
      <c r="M4146" s="1" t="str">
        <f>IF(K4146="","",IF(K4146&gt;Figures!B$6-1,"yes","no"))</f>
        <v/>
      </c>
      <c r="N4146" s="8" t="str">
        <f t="shared" si="466"/>
        <v/>
      </c>
      <c r="O4146" s="1" t="str">
        <f t="shared" si="467"/>
        <v/>
      </c>
    </row>
    <row r="4147" spans="1:15" x14ac:dyDescent="0.25">
      <c r="A4147" s="1" t="str">
        <f>IF('Raw data'!A4147="","",'Raw data'!A4147)</f>
        <v/>
      </c>
      <c r="B4147" s="1" t="str">
        <f t="shared" si="461"/>
        <v/>
      </c>
      <c r="C4147" s="1" t="str">
        <f t="shared" si="462"/>
        <v/>
      </c>
      <c r="D4147" s="1" t="str">
        <f>IF('Raw data'!B4147=0,"",'Raw data'!B4147)</f>
        <v/>
      </c>
      <c r="E4147" s="1" t="str">
        <f>IF('Raw data'!C4147=0,"",'Raw data'!C4147)</f>
        <v/>
      </c>
      <c r="F4147" s="1" t="str">
        <f>IF('Raw data'!D4147=0,"",'Raw data'!D4147)</f>
        <v/>
      </c>
      <c r="H4147" s="8" t="str">
        <f t="shared" si="463"/>
        <v/>
      </c>
      <c r="I4147" s="1" t="str">
        <f t="shared" si="464"/>
        <v/>
      </c>
      <c r="K4147" s="1" t="str">
        <f t="shared" si="465"/>
        <v/>
      </c>
      <c r="M4147" s="1" t="str">
        <f>IF(K4147="","",IF(K4147&gt;Figures!B$6-1,"yes","no"))</f>
        <v/>
      </c>
      <c r="N4147" s="8" t="str">
        <f t="shared" si="466"/>
        <v/>
      </c>
      <c r="O4147" s="1" t="str">
        <f t="shared" si="467"/>
        <v/>
      </c>
    </row>
    <row r="4148" spans="1:15" x14ac:dyDescent="0.25">
      <c r="A4148" s="1" t="str">
        <f>IF('Raw data'!A4148="","",'Raw data'!A4148)</f>
        <v/>
      </c>
      <c r="B4148" s="1" t="str">
        <f t="shared" si="461"/>
        <v/>
      </c>
      <c r="C4148" s="1" t="str">
        <f t="shared" si="462"/>
        <v/>
      </c>
      <c r="D4148" s="1" t="str">
        <f>IF('Raw data'!B4148=0,"",'Raw data'!B4148)</f>
        <v/>
      </c>
      <c r="E4148" s="1" t="str">
        <f>IF('Raw data'!C4148=0,"",'Raw data'!C4148)</f>
        <v/>
      </c>
      <c r="F4148" s="1" t="str">
        <f>IF('Raw data'!D4148=0,"",'Raw data'!D4148)</f>
        <v/>
      </c>
      <c r="H4148" s="8" t="str">
        <f t="shared" si="463"/>
        <v/>
      </c>
      <c r="I4148" s="1" t="str">
        <f t="shared" si="464"/>
        <v/>
      </c>
      <c r="K4148" s="1" t="str">
        <f t="shared" si="465"/>
        <v/>
      </c>
      <c r="M4148" s="1" t="str">
        <f>IF(K4148="","",IF(K4148&gt;Figures!B$6-1,"yes","no"))</f>
        <v/>
      </c>
      <c r="N4148" s="8" t="str">
        <f t="shared" si="466"/>
        <v/>
      </c>
      <c r="O4148" s="1" t="str">
        <f t="shared" si="467"/>
        <v/>
      </c>
    </row>
    <row r="4149" spans="1:15" x14ac:dyDescent="0.25">
      <c r="A4149" s="1" t="str">
        <f>IF('Raw data'!A4149="","",'Raw data'!A4149)</f>
        <v/>
      </c>
      <c r="B4149" s="1" t="str">
        <f t="shared" si="461"/>
        <v/>
      </c>
      <c r="C4149" s="1" t="str">
        <f t="shared" si="462"/>
        <v/>
      </c>
      <c r="D4149" s="1" t="str">
        <f>IF('Raw data'!B4149=0,"",'Raw data'!B4149)</f>
        <v/>
      </c>
      <c r="E4149" s="1" t="str">
        <f>IF('Raw data'!C4149=0,"",'Raw data'!C4149)</f>
        <v/>
      </c>
      <c r="F4149" s="1" t="str">
        <f>IF('Raw data'!D4149=0,"",'Raw data'!D4149)</f>
        <v/>
      </c>
      <c r="H4149" s="8" t="str">
        <f t="shared" si="463"/>
        <v/>
      </c>
      <c r="I4149" s="1" t="str">
        <f t="shared" si="464"/>
        <v/>
      </c>
      <c r="K4149" s="1" t="str">
        <f t="shared" si="465"/>
        <v/>
      </c>
      <c r="M4149" s="1" t="str">
        <f>IF(K4149="","",IF(K4149&gt;Figures!B$6-1,"yes","no"))</f>
        <v/>
      </c>
      <c r="N4149" s="8" t="str">
        <f t="shared" si="466"/>
        <v/>
      </c>
      <c r="O4149" s="1" t="str">
        <f t="shared" si="467"/>
        <v/>
      </c>
    </row>
    <row r="4150" spans="1:15" x14ac:dyDescent="0.25">
      <c r="A4150" s="1" t="str">
        <f>IF('Raw data'!A4150="","",'Raw data'!A4150)</f>
        <v/>
      </c>
      <c r="B4150" s="1" t="str">
        <f t="shared" si="461"/>
        <v/>
      </c>
      <c r="C4150" s="1" t="str">
        <f t="shared" si="462"/>
        <v/>
      </c>
      <c r="D4150" s="1" t="str">
        <f>IF('Raw data'!B4150=0,"",'Raw data'!B4150)</f>
        <v/>
      </c>
      <c r="E4150" s="1" t="str">
        <f>IF('Raw data'!C4150=0,"",'Raw data'!C4150)</f>
        <v/>
      </c>
      <c r="F4150" s="1" t="str">
        <f>IF('Raw data'!D4150=0,"",'Raw data'!D4150)</f>
        <v/>
      </c>
      <c r="H4150" s="8" t="str">
        <f t="shared" si="463"/>
        <v/>
      </c>
      <c r="I4150" s="1" t="str">
        <f t="shared" si="464"/>
        <v/>
      </c>
      <c r="K4150" s="1" t="str">
        <f t="shared" si="465"/>
        <v/>
      </c>
      <c r="M4150" s="1" t="str">
        <f>IF(K4150="","",IF(K4150&gt;Figures!B$6-1,"yes","no"))</f>
        <v/>
      </c>
      <c r="N4150" s="8" t="str">
        <f t="shared" si="466"/>
        <v/>
      </c>
      <c r="O4150" s="1" t="str">
        <f t="shared" si="467"/>
        <v/>
      </c>
    </row>
    <row r="4151" spans="1:15" x14ac:dyDescent="0.25">
      <c r="A4151" s="1" t="str">
        <f>IF('Raw data'!A4151="","",'Raw data'!A4151)</f>
        <v/>
      </c>
      <c r="B4151" s="1" t="str">
        <f t="shared" si="461"/>
        <v/>
      </c>
      <c r="C4151" s="1" t="str">
        <f t="shared" si="462"/>
        <v/>
      </c>
      <c r="D4151" s="1" t="str">
        <f>IF('Raw data'!B4151=0,"",'Raw data'!B4151)</f>
        <v/>
      </c>
      <c r="E4151" s="1" t="str">
        <f>IF('Raw data'!C4151=0,"",'Raw data'!C4151)</f>
        <v/>
      </c>
      <c r="F4151" s="1" t="str">
        <f>IF('Raw data'!D4151=0,"",'Raw data'!D4151)</f>
        <v/>
      </c>
      <c r="H4151" s="8" t="str">
        <f t="shared" si="463"/>
        <v/>
      </c>
      <c r="I4151" s="1" t="str">
        <f t="shared" si="464"/>
        <v/>
      </c>
      <c r="K4151" s="1" t="str">
        <f t="shared" si="465"/>
        <v/>
      </c>
      <c r="M4151" s="1" t="str">
        <f>IF(K4151="","",IF(K4151&gt;Figures!B$6-1,"yes","no"))</f>
        <v/>
      </c>
      <c r="N4151" s="8" t="str">
        <f t="shared" si="466"/>
        <v/>
      </c>
      <c r="O4151" s="1" t="str">
        <f t="shared" si="467"/>
        <v/>
      </c>
    </row>
    <row r="4152" spans="1:15" x14ac:dyDescent="0.25">
      <c r="A4152" s="1" t="str">
        <f>IF('Raw data'!A4152="","",'Raw data'!A4152)</f>
        <v/>
      </c>
      <c r="B4152" s="1" t="str">
        <f t="shared" si="461"/>
        <v/>
      </c>
      <c r="C4152" s="1" t="str">
        <f t="shared" si="462"/>
        <v/>
      </c>
      <c r="D4152" s="1" t="str">
        <f>IF('Raw data'!B4152=0,"",'Raw data'!B4152)</f>
        <v/>
      </c>
      <c r="E4152" s="1" t="str">
        <f>IF('Raw data'!C4152=0,"",'Raw data'!C4152)</f>
        <v/>
      </c>
      <c r="F4152" s="1" t="str">
        <f>IF('Raw data'!D4152=0,"",'Raw data'!D4152)</f>
        <v/>
      </c>
      <c r="H4152" s="8" t="str">
        <f t="shared" si="463"/>
        <v/>
      </c>
      <c r="I4152" s="1" t="str">
        <f t="shared" si="464"/>
        <v/>
      </c>
      <c r="K4152" s="1" t="str">
        <f t="shared" si="465"/>
        <v/>
      </c>
      <c r="M4152" s="1" t="str">
        <f>IF(K4152="","",IF(K4152&gt;Figures!B$6-1,"yes","no"))</f>
        <v/>
      </c>
      <c r="N4152" s="8" t="str">
        <f t="shared" si="466"/>
        <v/>
      </c>
      <c r="O4152" s="1" t="str">
        <f t="shared" si="467"/>
        <v/>
      </c>
    </row>
    <row r="4153" spans="1:15" x14ac:dyDescent="0.25">
      <c r="A4153" s="1" t="str">
        <f>IF('Raw data'!A4153="","",'Raw data'!A4153)</f>
        <v/>
      </c>
      <c r="B4153" s="1" t="str">
        <f t="shared" si="461"/>
        <v/>
      </c>
      <c r="C4153" s="1" t="str">
        <f t="shared" si="462"/>
        <v/>
      </c>
      <c r="D4153" s="1" t="str">
        <f>IF('Raw data'!B4153=0,"",'Raw data'!B4153)</f>
        <v/>
      </c>
      <c r="E4153" s="1" t="str">
        <f>IF('Raw data'!C4153=0,"",'Raw data'!C4153)</f>
        <v/>
      </c>
      <c r="F4153" s="1" t="str">
        <f>IF('Raw data'!D4153=0,"",'Raw data'!D4153)</f>
        <v/>
      </c>
      <c r="H4153" s="8" t="str">
        <f t="shared" si="463"/>
        <v/>
      </c>
      <c r="I4153" s="1" t="str">
        <f t="shared" si="464"/>
        <v/>
      </c>
      <c r="K4153" s="1" t="str">
        <f t="shared" si="465"/>
        <v/>
      </c>
      <c r="M4153" s="1" t="str">
        <f>IF(K4153="","",IF(K4153&gt;Figures!B$6-1,"yes","no"))</f>
        <v/>
      </c>
      <c r="N4153" s="8" t="str">
        <f t="shared" si="466"/>
        <v/>
      </c>
      <c r="O4153" s="1" t="str">
        <f t="shared" si="467"/>
        <v/>
      </c>
    </row>
    <row r="4154" spans="1:15" x14ac:dyDescent="0.25">
      <c r="A4154" s="1" t="str">
        <f>IF('Raw data'!A4154="","",'Raw data'!A4154)</f>
        <v/>
      </c>
      <c r="B4154" s="1" t="str">
        <f t="shared" si="461"/>
        <v/>
      </c>
      <c r="C4154" s="1" t="str">
        <f t="shared" si="462"/>
        <v/>
      </c>
      <c r="D4154" s="1" t="str">
        <f>IF('Raw data'!B4154=0,"",'Raw data'!B4154)</f>
        <v/>
      </c>
      <c r="E4154" s="1" t="str">
        <f>IF('Raw data'!C4154=0,"",'Raw data'!C4154)</f>
        <v/>
      </c>
      <c r="F4154" s="1" t="str">
        <f>IF('Raw data'!D4154=0,"",'Raw data'!D4154)</f>
        <v/>
      </c>
      <c r="H4154" s="8" t="str">
        <f t="shared" si="463"/>
        <v/>
      </c>
      <c r="I4154" s="1" t="str">
        <f t="shared" si="464"/>
        <v/>
      </c>
      <c r="K4154" s="1" t="str">
        <f t="shared" si="465"/>
        <v/>
      </c>
      <c r="M4154" s="1" t="str">
        <f>IF(K4154="","",IF(K4154&gt;Figures!B$6-1,"yes","no"))</f>
        <v/>
      </c>
      <c r="N4154" s="8" t="str">
        <f t="shared" si="466"/>
        <v/>
      </c>
      <c r="O4154" s="1" t="str">
        <f t="shared" si="467"/>
        <v/>
      </c>
    </row>
    <row r="4155" spans="1:15" x14ac:dyDescent="0.25">
      <c r="A4155" s="1" t="str">
        <f>IF('Raw data'!A4155="","",'Raw data'!A4155)</f>
        <v/>
      </c>
      <c r="B4155" s="1" t="str">
        <f t="shared" si="461"/>
        <v/>
      </c>
      <c r="C4155" s="1" t="str">
        <f t="shared" si="462"/>
        <v/>
      </c>
      <c r="D4155" s="1" t="str">
        <f>IF('Raw data'!B4155=0,"",'Raw data'!B4155)</f>
        <v/>
      </c>
      <c r="E4155" s="1" t="str">
        <f>IF('Raw data'!C4155=0,"",'Raw data'!C4155)</f>
        <v/>
      </c>
      <c r="F4155" s="1" t="str">
        <f>IF('Raw data'!D4155=0,"",'Raw data'!D4155)</f>
        <v/>
      </c>
      <c r="H4155" s="8" t="str">
        <f t="shared" si="463"/>
        <v/>
      </c>
      <c r="I4155" s="1" t="str">
        <f t="shared" si="464"/>
        <v/>
      </c>
      <c r="K4155" s="1" t="str">
        <f t="shared" si="465"/>
        <v/>
      </c>
      <c r="M4155" s="1" t="str">
        <f>IF(K4155="","",IF(K4155&gt;Figures!B$6-1,"yes","no"))</f>
        <v/>
      </c>
      <c r="N4155" s="8" t="str">
        <f t="shared" si="466"/>
        <v/>
      </c>
      <c r="O4155" s="1" t="str">
        <f t="shared" si="467"/>
        <v/>
      </c>
    </row>
    <row r="4156" spans="1:15" x14ac:dyDescent="0.25">
      <c r="A4156" s="1" t="str">
        <f>IF('Raw data'!A4156="","",'Raw data'!A4156)</f>
        <v/>
      </c>
      <c r="B4156" s="1" t="str">
        <f t="shared" si="461"/>
        <v/>
      </c>
      <c r="C4156" s="1" t="str">
        <f t="shared" si="462"/>
        <v/>
      </c>
      <c r="D4156" s="1" t="str">
        <f>IF('Raw data'!B4156=0,"",'Raw data'!B4156)</f>
        <v/>
      </c>
      <c r="E4156" s="1" t="str">
        <f>IF('Raw data'!C4156=0,"",'Raw data'!C4156)</f>
        <v/>
      </c>
      <c r="F4156" s="1" t="str">
        <f>IF('Raw data'!D4156=0,"",'Raw data'!D4156)</f>
        <v/>
      </c>
      <c r="H4156" s="8" t="str">
        <f t="shared" si="463"/>
        <v/>
      </c>
      <c r="I4156" s="1" t="str">
        <f t="shared" si="464"/>
        <v/>
      </c>
      <c r="K4156" s="1" t="str">
        <f t="shared" si="465"/>
        <v/>
      </c>
      <c r="M4156" s="1" t="str">
        <f>IF(K4156="","",IF(K4156&gt;Figures!B$6-1,"yes","no"))</f>
        <v/>
      </c>
      <c r="N4156" s="8" t="str">
        <f t="shared" si="466"/>
        <v/>
      </c>
      <c r="O4156" s="1" t="str">
        <f t="shared" si="467"/>
        <v/>
      </c>
    </row>
    <row r="4157" spans="1:15" x14ac:dyDescent="0.25">
      <c r="A4157" s="1" t="str">
        <f>IF('Raw data'!A4157="","",'Raw data'!A4157)</f>
        <v/>
      </c>
      <c r="B4157" s="1" t="str">
        <f t="shared" si="461"/>
        <v/>
      </c>
      <c r="C4157" s="1" t="str">
        <f t="shared" si="462"/>
        <v/>
      </c>
      <c r="D4157" s="1" t="str">
        <f>IF('Raw data'!B4157=0,"",'Raw data'!B4157)</f>
        <v/>
      </c>
      <c r="E4157" s="1" t="str">
        <f>IF('Raw data'!C4157=0,"",'Raw data'!C4157)</f>
        <v/>
      </c>
      <c r="F4157" s="1" t="str">
        <f>IF('Raw data'!D4157=0,"",'Raw data'!D4157)</f>
        <v/>
      </c>
      <c r="H4157" s="8" t="str">
        <f t="shared" si="463"/>
        <v/>
      </c>
      <c r="I4157" s="1" t="str">
        <f t="shared" si="464"/>
        <v/>
      </c>
      <c r="K4157" s="1" t="str">
        <f t="shared" si="465"/>
        <v/>
      </c>
      <c r="M4157" s="1" t="str">
        <f>IF(K4157="","",IF(K4157&gt;Figures!B$6-1,"yes","no"))</f>
        <v/>
      </c>
      <c r="N4157" s="8" t="str">
        <f t="shared" si="466"/>
        <v/>
      </c>
      <c r="O4157" s="1" t="str">
        <f t="shared" si="467"/>
        <v/>
      </c>
    </row>
    <row r="4158" spans="1:15" x14ac:dyDescent="0.25">
      <c r="A4158" s="1" t="str">
        <f>IF('Raw data'!A4158="","",'Raw data'!A4158)</f>
        <v/>
      </c>
      <c r="B4158" s="1" t="str">
        <f t="shared" si="461"/>
        <v/>
      </c>
      <c r="C4158" s="1" t="str">
        <f t="shared" si="462"/>
        <v/>
      </c>
      <c r="D4158" s="1" t="str">
        <f>IF('Raw data'!B4158=0,"",'Raw data'!B4158)</f>
        <v/>
      </c>
      <c r="E4158" s="1" t="str">
        <f>IF('Raw data'!C4158=0,"",'Raw data'!C4158)</f>
        <v/>
      </c>
      <c r="F4158" s="1" t="str">
        <f>IF('Raw data'!D4158=0,"",'Raw data'!D4158)</f>
        <v/>
      </c>
      <c r="H4158" s="8" t="str">
        <f t="shared" si="463"/>
        <v/>
      </c>
      <c r="I4158" s="1" t="str">
        <f t="shared" si="464"/>
        <v/>
      </c>
      <c r="K4158" s="1" t="str">
        <f t="shared" si="465"/>
        <v/>
      </c>
      <c r="M4158" s="1" t="str">
        <f>IF(K4158="","",IF(K4158&gt;Figures!B$6-1,"yes","no"))</f>
        <v/>
      </c>
      <c r="N4158" s="8" t="str">
        <f t="shared" si="466"/>
        <v/>
      </c>
      <c r="O4158" s="1" t="str">
        <f t="shared" si="467"/>
        <v/>
      </c>
    </row>
    <row r="4159" spans="1:15" x14ac:dyDescent="0.25">
      <c r="A4159" s="1" t="str">
        <f>IF('Raw data'!A4159="","",'Raw data'!A4159)</f>
        <v/>
      </c>
      <c r="B4159" s="1" t="str">
        <f t="shared" si="461"/>
        <v/>
      </c>
      <c r="C4159" s="1" t="str">
        <f t="shared" si="462"/>
        <v/>
      </c>
      <c r="D4159" s="1" t="str">
        <f>IF('Raw data'!B4159=0,"",'Raw data'!B4159)</f>
        <v/>
      </c>
      <c r="E4159" s="1" t="str">
        <f>IF('Raw data'!C4159=0,"",'Raw data'!C4159)</f>
        <v/>
      </c>
      <c r="F4159" s="1" t="str">
        <f>IF('Raw data'!D4159=0,"",'Raw data'!D4159)</f>
        <v/>
      </c>
      <c r="H4159" s="8" t="str">
        <f t="shared" si="463"/>
        <v/>
      </c>
      <c r="I4159" s="1" t="str">
        <f t="shared" si="464"/>
        <v/>
      </c>
      <c r="K4159" s="1" t="str">
        <f t="shared" si="465"/>
        <v/>
      </c>
      <c r="M4159" s="1" t="str">
        <f>IF(K4159="","",IF(K4159&gt;Figures!B$6-1,"yes","no"))</f>
        <v/>
      </c>
      <c r="N4159" s="8" t="str">
        <f t="shared" si="466"/>
        <v/>
      </c>
      <c r="O4159" s="1" t="str">
        <f t="shared" si="467"/>
        <v/>
      </c>
    </row>
    <row r="4160" spans="1:15" x14ac:dyDescent="0.25">
      <c r="A4160" s="1" t="str">
        <f>IF('Raw data'!A4160="","",'Raw data'!A4160)</f>
        <v/>
      </c>
      <c r="B4160" s="1" t="str">
        <f t="shared" si="461"/>
        <v/>
      </c>
      <c r="C4160" s="1" t="str">
        <f t="shared" si="462"/>
        <v/>
      </c>
      <c r="D4160" s="1" t="str">
        <f>IF('Raw data'!B4160=0,"",'Raw data'!B4160)</f>
        <v/>
      </c>
      <c r="E4160" s="1" t="str">
        <f>IF('Raw data'!C4160=0,"",'Raw data'!C4160)</f>
        <v/>
      </c>
      <c r="F4160" s="1" t="str">
        <f>IF('Raw data'!D4160=0,"",'Raw data'!D4160)</f>
        <v/>
      </c>
      <c r="H4160" s="8" t="str">
        <f t="shared" si="463"/>
        <v/>
      </c>
      <c r="I4160" s="1" t="str">
        <f t="shared" si="464"/>
        <v/>
      </c>
      <c r="K4160" s="1" t="str">
        <f t="shared" si="465"/>
        <v/>
      </c>
      <c r="M4160" s="1" t="str">
        <f>IF(K4160="","",IF(K4160&gt;Figures!B$6-1,"yes","no"))</f>
        <v/>
      </c>
      <c r="N4160" s="8" t="str">
        <f t="shared" si="466"/>
        <v/>
      </c>
      <c r="O4160" s="1" t="str">
        <f t="shared" si="467"/>
        <v/>
      </c>
    </row>
    <row r="4161" spans="1:15" x14ac:dyDescent="0.25">
      <c r="A4161" s="1" t="str">
        <f>IF('Raw data'!A4161="","",'Raw data'!A4161)</f>
        <v/>
      </c>
      <c r="B4161" s="1" t="str">
        <f t="shared" si="461"/>
        <v/>
      </c>
      <c r="C4161" s="1" t="str">
        <f t="shared" si="462"/>
        <v/>
      </c>
      <c r="D4161" s="1" t="str">
        <f>IF('Raw data'!B4161=0,"",'Raw data'!B4161)</f>
        <v/>
      </c>
      <c r="E4161" s="1" t="str">
        <f>IF('Raw data'!C4161=0,"",'Raw data'!C4161)</f>
        <v/>
      </c>
      <c r="F4161" s="1" t="str">
        <f>IF('Raw data'!D4161=0,"",'Raw data'!D4161)</f>
        <v/>
      </c>
      <c r="H4161" s="8" t="str">
        <f t="shared" si="463"/>
        <v/>
      </c>
      <c r="I4161" s="1" t="str">
        <f t="shared" si="464"/>
        <v/>
      </c>
      <c r="K4161" s="1" t="str">
        <f t="shared" si="465"/>
        <v/>
      </c>
      <c r="M4161" s="1" t="str">
        <f>IF(K4161="","",IF(K4161&gt;Figures!B$6-1,"yes","no"))</f>
        <v/>
      </c>
      <c r="N4161" s="8" t="str">
        <f t="shared" si="466"/>
        <v/>
      </c>
      <c r="O4161" s="1" t="str">
        <f t="shared" si="467"/>
        <v/>
      </c>
    </row>
    <row r="4162" spans="1:15" x14ac:dyDescent="0.25">
      <c r="A4162" s="1" t="str">
        <f>IF('Raw data'!A4162="","",'Raw data'!A4162)</f>
        <v/>
      </c>
      <c r="B4162" s="1" t="str">
        <f t="shared" si="461"/>
        <v/>
      </c>
      <c r="C4162" s="1" t="str">
        <f t="shared" si="462"/>
        <v/>
      </c>
      <c r="D4162" s="1" t="str">
        <f>IF('Raw data'!B4162=0,"",'Raw data'!B4162)</f>
        <v/>
      </c>
      <c r="E4162" s="1" t="str">
        <f>IF('Raw data'!C4162=0,"",'Raw data'!C4162)</f>
        <v/>
      </c>
      <c r="F4162" s="1" t="str">
        <f>IF('Raw data'!D4162=0,"",'Raw data'!D4162)</f>
        <v/>
      </c>
      <c r="H4162" s="8" t="str">
        <f t="shared" si="463"/>
        <v/>
      </c>
      <c r="I4162" s="1" t="str">
        <f t="shared" si="464"/>
        <v/>
      </c>
      <c r="K4162" s="1" t="str">
        <f t="shared" si="465"/>
        <v/>
      </c>
      <c r="M4162" s="1" t="str">
        <f>IF(K4162="","",IF(K4162&gt;Figures!B$6-1,"yes","no"))</f>
        <v/>
      </c>
      <c r="N4162" s="8" t="str">
        <f t="shared" si="466"/>
        <v/>
      </c>
      <c r="O4162" s="1" t="str">
        <f t="shared" si="467"/>
        <v/>
      </c>
    </row>
    <row r="4163" spans="1:15" x14ac:dyDescent="0.25">
      <c r="A4163" s="1" t="str">
        <f>IF('Raw data'!A4163="","",'Raw data'!A4163)</f>
        <v/>
      </c>
      <c r="B4163" s="1" t="str">
        <f t="shared" ref="B4163:B4226" si="468">IFERROR(MID(A4163,1,FIND("{",A4163)-1),A4163)</f>
        <v/>
      </c>
      <c r="C4163" s="1" t="str">
        <f t="shared" ref="C4163:C4226" si="469">IFERROR(MID(A4163,FIND("{",A4163)+1,FIND("}",A4163)-FIND("{",A4163)-1),"")</f>
        <v/>
      </c>
      <c r="D4163" s="1" t="str">
        <f>IF('Raw data'!B4163=0,"",'Raw data'!B4163)</f>
        <v/>
      </c>
      <c r="E4163" s="1" t="str">
        <f>IF('Raw data'!C4163=0,"",'Raw data'!C4163)</f>
        <v/>
      </c>
      <c r="F4163" s="1" t="str">
        <f>IF('Raw data'!D4163=0,"",'Raw data'!D4163)</f>
        <v/>
      </c>
      <c r="H4163" s="8" t="str">
        <f t="shared" ref="H4163:H4226" si="470">IFERROR(IF(COUNTIF(E4163:F4163,0)=2,"",IF(COUNTIF(E4163:F4163,0)=1,0,E4163/SUM(E4163:F4163))),"")</f>
        <v/>
      </c>
      <c r="I4163" s="1" t="str">
        <f t="shared" ref="I4163:I4226" si="471">IFERROR(RANK(H4163,H:H),"")</f>
        <v/>
      </c>
      <c r="K4163" s="1" t="str">
        <f t="shared" ref="K4163:K4226" si="472">IF(D4163&lt;J$2,1,IF(D4163&lt;J$3,2,IF(D4163&lt;J$4,3,IF(D4163="","",4))))</f>
        <v/>
      </c>
      <c r="M4163" s="1" t="str">
        <f>IF(K4163="","",IF(K4163&gt;Figures!B$6-1,"yes","no"))</f>
        <v/>
      </c>
      <c r="N4163" s="8" t="str">
        <f t="shared" ref="N4163:N4226" si="473">IF(H4163="","",IF(M4163="yes",H4163,0))</f>
        <v/>
      </c>
      <c r="O4163" s="1" t="str">
        <f t="shared" ref="O4163:O4226" si="474">IFERROR(RANK(N4163,N:N),"")</f>
        <v/>
      </c>
    </row>
    <row r="4164" spans="1:15" x14ac:dyDescent="0.25">
      <c r="A4164" s="1" t="str">
        <f>IF('Raw data'!A4164="","",'Raw data'!A4164)</f>
        <v/>
      </c>
      <c r="B4164" s="1" t="str">
        <f t="shared" si="468"/>
        <v/>
      </c>
      <c r="C4164" s="1" t="str">
        <f t="shared" si="469"/>
        <v/>
      </c>
      <c r="D4164" s="1" t="str">
        <f>IF('Raw data'!B4164=0,"",'Raw data'!B4164)</f>
        <v/>
      </c>
      <c r="E4164" s="1" t="str">
        <f>IF('Raw data'!C4164=0,"",'Raw data'!C4164)</f>
        <v/>
      </c>
      <c r="F4164" s="1" t="str">
        <f>IF('Raw data'!D4164=0,"",'Raw data'!D4164)</f>
        <v/>
      </c>
      <c r="H4164" s="8" t="str">
        <f t="shared" si="470"/>
        <v/>
      </c>
      <c r="I4164" s="1" t="str">
        <f t="shared" si="471"/>
        <v/>
      </c>
      <c r="K4164" s="1" t="str">
        <f t="shared" si="472"/>
        <v/>
      </c>
      <c r="M4164" s="1" t="str">
        <f>IF(K4164="","",IF(K4164&gt;Figures!B$6-1,"yes","no"))</f>
        <v/>
      </c>
      <c r="N4164" s="8" t="str">
        <f t="shared" si="473"/>
        <v/>
      </c>
      <c r="O4164" s="1" t="str">
        <f t="shared" si="474"/>
        <v/>
      </c>
    </row>
    <row r="4165" spans="1:15" x14ac:dyDescent="0.25">
      <c r="A4165" s="1" t="str">
        <f>IF('Raw data'!A4165="","",'Raw data'!A4165)</f>
        <v/>
      </c>
      <c r="B4165" s="1" t="str">
        <f t="shared" si="468"/>
        <v/>
      </c>
      <c r="C4165" s="1" t="str">
        <f t="shared" si="469"/>
        <v/>
      </c>
      <c r="D4165" s="1" t="str">
        <f>IF('Raw data'!B4165=0,"",'Raw data'!B4165)</f>
        <v/>
      </c>
      <c r="E4165" s="1" t="str">
        <f>IF('Raw data'!C4165=0,"",'Raw data'!C4165)</f>
        <v/>
      </c>
      <c r="F4165" s="1" t="str">
        <f>IF('Raw data'!D4165=0,"",'Raw data'!D4165)</f>
        <v/>
      </c>
      <c r="H4165" s="8" t="str">
        <f t="shared" si="470"/>
        <v/>
      </c>
      <c r="I4165" s="1" t="str">
        <f t="shared" si="471"/>
        <v/>
      </c>
      <c r="K4165" s="1" t="str">
        <f t="shared" si="472"/>
        <v/>
      </c>
      <c r="M4165" s="1" t="str">
        <f>IF(K4165="","",IF(K4165&gt;Figures!B$6-1,"yes","no"))</f>
        <v/>
      </c>
      <c r="N4165" s="8" t="str">
        <f t="shared" si="473"/>
        <v/>
      </c>
      <c r="O4165" s="1" t="str">
        <f t="shared" si="474"/>
        <v/>
      </c>
    </row>
    <row r="4166" spans="1:15" x14ac:dyDescent="0.25">
      <c r="A4166" s="1" t="str">
        <f>IF('Raw data'!A4166="","",'Raw data'!A4166)</f>
        <v/>
      </c>
      <c r="B4166" s="1" t="str">
        <f t="shared" si="468"/>
        <v/>
      </c>
      <c r="C4166" s="1" t="str">
        <f t="shared" si="469"/>
        <v/>
      </c>
      <c r="D4166" s="1" t="str">
        <f>IF('Raw data'!B4166=0,"",'Raw data'!B4166)</f>
        <v/>
      </c>
      <c r="E4166" s="1" t="str">
        <f>IF('Raw data'!C4166=0,"",'Raw data'!C4166)</f>
        <v/>
      </c>
      <c r="F4166" s="1" t="str">
        <f>IF('Raw data'!D4166=0,"",'Raw data'!D4166)</f>
        <v/>
      </c>
      <c r="H4166" s="8" t="str">
        <f t="shared" si="470"/>
        <v/>
      </c>
      <c r="I4166" s="1" t="str">
        <f t="shared" si="471"/>
        <v/>
      </c>
      <c r="K4166" s="1" t="str">
        <f t="shared" si="472"/>
        <v/>
      </c>
      <c r="M4166" s="1" t="str">
        <f>IF(K4166="","",IF(K4166&gt;Figures!B$6-1,"yes","no"))</f>
        <v/>
      </c>
      <c r="N4166" s="8" t="str">
        <f t="shared" si="473"/>
        <v/>
      </c>
      <c r="O4166" s="1" t="str">
        <f t="shared" si="474"/>
        <v/>
      </c>
    </row>
    <row r="4167" spans="1:15" x14ac:dyDescent="0.25">
      <c r="A4167" s="1" t="str">
        <f>IF('Raw data'!A4167="","",'Raw data'!A4167)</f>
        <v/>
      </c>
      <c r="B4167" s="1" t="str">
        <f t="shared" si="468"/>
        <v/>
      </c>
      <c r="C4167" s="1" t="str">
        <f t="shared" si="469"/>
        <v/>
      </c>
      <c r="D4167" s="1" t="str">
        <f>IF('Raw data'!B4167=0,"",'Raw data'!B4167)</f>
        <v/>
      </c>
      <c r="E4167" s="1" t="str">
        <f>IF('Raw data'!C4167=0,"",'Raw data'!C4167)</f>
        <v/>
      </c>
      <c r="F4167" s="1" t="str">
        <f>IF('Raw data'!D4167=0,"",'Raw data'!D4167)</f>
        <v/>
      </c>
      <c r="H4167" s="8" t="str">
        <f t="shared" si="470"/>
        <v/>
      </c>
      <c r="I4167" s="1" t="str">
        <f t="shared" si="471"/>
        <v/>
      </c>
      <c r="K4167" s="1" t="str">
        <f t="shared" si="472"/>
        <v/>
      </c>
      <c r="M4167" s="1" t="str">
        <f>IF(K4167="","",IF(K4167&gt;Figures!B$6-1,"yes","no"))</f>
        <v/>
      </c>
      <c r="N4167" s="8" t="str">
        <f t="shared" si="473"/>
        <v/>
      </c>
      <c r="O4167" s="1" t="str">
        <f t="shared" si="474"/>
        <v/>
      </c>
    </row>
    <row r="4168" spans="1:15" x14ac:dyDescent="0.25">
      <c r="A4168" s="1" t="str">
        <f>IF('Raw data'!A4168="","",'Raw data'!A4168)</f>
        <v/>
      </c>
      <c r="B4168" s="1" t="str">
        <f t="shared" si="468"/>
        <v/>
      </c>
      <c r="C4168" s="1" t="str">
        <f t="shared" si="469"/>
        <v/>
      </c>
      <c r="D4168" s="1" t="str">
        <f>IF('Raw data'!B4168=0,"",'Raw data'!B4168)</f>
        <v/>
      </c>
      <c r="E4168" s="1" t="str">
        <f>IF('Raw data'!C4168=0,"",'Raw data'!C4168)</f>
        <v/>
      </c>
      <c r="F4168" s="1" t="str">
        <f>IF('Raw data'!D4168=0,"",'Raw data'!D4168)</f>
        <v/>
      </c>
      <c r="H4168" s="8" t="str">
        <f t="shared" si="470"/>
        <v/>
      </c>
      <c r="I4168" s="1" t="str">
        <f t="shared" si="471"/>
        <v/>
      </c>
      <c r="K4168" s="1" t="str">
        <f t="shared" si="472"/>
        <v/>
      </c>
      <c r="M4168" s="1" t="str">
        <f>IF(K4168="","",IF(K4168&gt;Figures!B$6-1,"yes","no"))</f>
        <v/>
      </c>
      <c r="N4168" s="8" t="str">
        <f t="shared" si="473"/>
        <v/>
      </c>
      <c r="O4168" s="1" t="str">
        <f t="shared" si="474"/>
        <v/>
      </c>
    </row>
    <row r="4169" spans="1:15" x14ac:dyDescent="0.25">
      <c r="A4169" s="1" t="str">
        <f>IF('Raw data'!A4169="","",'Raw data'!A4169)</f>
        <v/>
      </c>
      <c r="B4169" s="1" t="str">
        <f t="shared" si="468"/>
        <v/>
      </c>
      <c r="C4169" s="1" t="str">
        <f t="shared" si="469"/>
        <v/>
      </c>
      <c r="D4169" s="1" t="str">
        <f>IF('Raw data'!B4169=0,"",'Raw data'!B4169)</f>
        <v/>
      </c>
      <c r="E4169" s="1" t="str">
        <f>IF('Raw data'!C4169=0,"",'Raw data'!C4169)</f>
        <v/>
      </c>
      <c r="F4169" s="1" t="str">
        <f>IF('Raw data'!D4169=0,"",'Raw data'!D4169)</f>
        <v/>
      </c>
      <c r="H4169" s="8" t="str">
        <f t="shared" si="470"/>
        <v/>
      </c>
      <c r="I4169" s="1" t="str">
        <f t="shared" si="471"/>
        <v/>
      </c>
      <c r="K4169" s="1" t="str">
        <f t="shared" si="472"/>
        <v/>
      </c>
      <c r="M4169" s="1" t="str">
        <f>IF(K4169="","",IF(K4169&gt;Figures!B$6-1,"yes","no"))</f>
        <v/>
      </c>
      <c r="N4169" s="8" t="str">
        <f t="shared" si="473"/>
        <v/>
      </c>
      <c r="O4169" s="1" t="str">
        <f t="shared" si="474"/>
        <v/>
      </c>
    </row>
    <row r="4170" spans="1:15" x14ac:dyDescent="0.25">
      <c r="A4170" s="1" t="str">
        <f>IF('Raw data'!A4170="","",'Raw data'!A4170)</f>
        <v/>
      </c>
      <c r="B4170" s="1" t="str">
        <f t="shared" si="468"/>
        <v/>
      </c>
      <c r="C4170" s="1" t="str">
        <f t="shared" si="469"/>
        <v/>
      </c>
      <c r="D4170" s="1" t="str">
        <f>IF('Raw data'!B4170=0,"",'Raw data'!B4170)</f>
        <v/>
      </c>
      <c r="E4170" s="1" t="str">
        <f>IF('Raw data'!C4170=0,"",'Raw data'!C4170)</f>
        <v/>
      </c>
      <c r="F4170" s="1" t="str">
        <f>IF('Raw data'!D4170=0,"",'Raw data'!D4170)</f>
        <v/>
      </c>
      <c r="H4170" s="8" t="str">
        <f t="shared" si="470"/>
        <v/>
      </c>
      <c r="I4170" s="1" t="str">
        <f t="shared" si="471"/>
        <v/>
      </c>
      <c r="K4170" s="1" t="str">
        <f t="shared" si="472"/>
        <v/>
      </c>
      <c r="M4170" s="1" t="str">
        <f>IF(K4170="","",IF(K4170&gt;Figures!B$6-1,"yes","no"))</f>
        <v/>
      </c>
      <c r="N4170" s="8" t="str">
        <f t="shared" si="473"/>
        <v/>
      </c>
      <c r="O4170" s="1" t="str">
        <f t="shared" si="474"/>
        <v/>
      </c>
    </row>
    <row r="4171" spans="1:15" x14ac:dyDescent="0.25">
      <c r="A4171" s="1" t="str">
        <f>IF('Raw data'!A4171="","",'Raw data'!A4171)</f>
        <v/>
      </c>
      <c r="B4171" s="1" t="str">
        <f t="shared" si="468"/>
        <v/>
      </c>
      <c r="C4171" s="1" t="str">
        <f t="shared" si="469"/>
        <v/>
      </c>
      <c r="D4171" s="1" t="str">
        <f>IF('Raw data'!B4171=0,"",'Raw data'!B4171)</f>
        <v/>
      </c>
      <c r="E4171" s="1" t="str">
        <f>IF('Raw data'!C4171=0,"",'Raw data'!C4171)</f>
        <v/>
      </c>
      <c r="F4171" s="1" t="str">
        <f>IF('Raw data'!D4171=0,"",'Raw data'!D4171)</f>
        <v/>
      </c>
      <c r="H4171" s="8" t="str">
        <f t="shared" si="470"/>
        <v/>
      </c>
      <c r="I4171" s="1" t="str">
        <f t="shared" si="471"/>
        <v/>
      </c>
      <c r="K4171" s="1" t="str">
        <f t="shared" si="472"/>
        <v/>
      </c>
      <c r="M4171" s="1" t="str">
        <f>IF(K4171="","",IF(K4171&gt;Figures!B$6-1,"yes","no"))</f>
        <v/>
      </c>
      <c r="N4171" s="8" t="str">
        <f t="shared" si="473"/>
        <v/>
      </c>
      <c r="O4171" s="1" t="str">
        <f t="shared" si="474"/>
        <v/>
      </c>
    </row>
    <row r="4172" spans="1:15" x14ac:dyDescent="0.25">
      <c r="A4172" s="1" t="str">
        <f>IF('Raw data'!A4172="","",'Raw data'!A4172)</f>
        <v/>
      </c>
      <c r="B4172" s="1" t="str">
        <f t="shared" si="468"/>
        <v/>
      </c>
      <c r="C4172" s="1" t="str">
        <f t="shared" si="469"/>
        <v/>
      </c>
      <c r="D4172" s="1" t="str">
        <f>IF('Raw data'!B4172=0,"",'Raw data'!B4172)</f>
        <v/>
      </c>
      <c r="E4172" s="1" t="str">
        <f>IF('Raw data'!C4172=0,"",'Raw data'!C4172)</f>
        <v/>
      </c>
      <c r="F4172" s="1" t="str">
        <f>IF('Raw data'!D4172=0,"",'Raw data'!D4172)</f>
        <v/>
      </c>
      <c r="H4172" s="8" t="str">
        <f t="shared" si="470"/>
        <v/>
      </c>
      <c r="I4172" s="1" t="str">
        <f t="shared" si="471"/>
        <v/>
      </c>
      <c r="K4172" s="1" t="str">
        <f t="shared" si="472"/>
        <v/>
      </c>
      <c r="M4172" s="1" t="str">
        <f>IF(K4172="","",IF(K4172&gt;Figures!B$6-1,"yes","no"))</f>
        <v/>
      </c>
      <c r="N4172" s="8" t="str">
        <f t="shared" si="473"/>
        <v/>
      </c>
      <c r="O4172" s="1" t="str">
        <f t="shared" si="474"/>
        <v/>
      </c>
    </row>
    <row r="4173" spans="1:15" x14ac:dyDescent="0.25">
      <c r="A4173" s="1" t="str">
        <f>IF('Raw data'!A4173="","",'Raw data'!A4173)</f>
        <v/>
      </c>
      <c r="B4173" s="1" t="str">
        <f t="shared" si="468"/>
        <v/>
      </c>
      <c r="C4173" s="1" t="str">
        <f t="shared" si="469"/>
        <v/>
      </c>
      <c r="D4173" s="1" t="str">
        <f>IF('Raw data'!B4173=0,"",'Raw data'!B4173)</f>
        <v/>
      </c>
      <c r="E4173" s="1" t="str">
        <f>IF('Raw data'!C4173=0,"",'Raw data'!C4173)</f>
        <v/>
      </c>
      <c r="F4173" s="1" t="str">
        <f>IF('Raw data'!D4173=0,"",'Raw data'!D4173)</f>
        <v/>
      </c>
      <c r="H4173" s="8" t="str">
        <f t="shared" si="470"/>
        <v/>
      </c>
      <c r="I4173" s="1" t="str">
        <f t="shared" si="471"/>
        <v/>
      </c>
      <c r="K4173" s="1" t="str">
        <f t="shared" si="472"/>
        <v/>
      </c>
      <c r="M4173" s="1" t="str">
        <f>IF(K4173="","",IF(K4173&gt;Figures!B$6-1,"yes","no"))</f>
        <v/>
      </c>
      <c r="N4173" s="8" t="str">
        <f t="shared" si="473"/>
        <v/>
      </c>
      <c r="O4173" s="1" t="str">
        <f t="shared" si="474"/>
        <v/>
      </c>
    </row>
    <row r="4174" spans="1:15" x14ac:dyDescent="0.25">
      <c r="A4174" s="1" t="str">
        <f>IF('Raw data'!A4174="","",'Raw data'!A4174)</f>
        <v/>
      </c>
      <c r="B4174" s="1" t="str">
        <f t="shared" si="468"/>
        <v/>
      </c>
      <c r="C4174" s="1" t="str">
        <f t="shared" si="469"/>
        <v/>
      </c>
      <c r="D4174" s="1" t="str">
        <f>IF('Raw data'!B4174=0,"",'Raw data'!B4174)</f>
        <v/>
      </c>
      <c r="E4174" s="1" t="str">
        <f>IF('Raw data'!C4174=0,"",'Raw data'!C4174)</f>
        <v/>
      </c>
      <c r="F4174" s="1" t="str">
        <f>IF('Raw data'!D4174=0,"",'Raw data'!D4174)</f>
        <v/>
      </c>
      <c r="H4174" s="8" t="str">
        <f t="shared" si="470"/>
        <v/>
      </c>
      <c r="I4174" s="1" t="str">
        <f t="shared" si="471"/>
        <v/>
      </c>
      <c r="K4174" s="1" t="str">
        <f t="shared" si="472"/>
        <v/>
      </c>
      <c r="M4174" s="1" t="str">
        <f>IF(K4174="","",IF(K4174&gt;Figures!B$6-1,"yes","no"))</f>
        <v/>
      </c>
      <c r="N4174" s="8" t="str">
        <f t="shared" si="473"/>
        <v/>
      </c>
      <c r="O4174" s="1" t="str">
        <f t="shared" si="474"/>
        <v/>
      </c>
    </row>
    <row r="4175" spans="1:15" x14ac:dyDescent="0.25">
      <c r="A4175" s="1" t="str">
        <f>IF('Raw data'!A4175="","",'Raw data'!A4175)</f>
        <v/>
      </c>
      <c r="B4175" s="1" t="str">
        <f t="shared" si="468"/>
        <v/>
      </c>
      <c r="C4175" s="1" t="str">
        <f t="shared" si="469"/>
        <v/>
      </c>
      <c r="D4175" s="1" t="str">
        <f>IF('Raw data'!B4175=0,"",'Raw data'!B4175)</f>
        <v/>
      </c>
      <c r="E4175" s="1" t="str">
        <f>IF('Raw data'!C4175=0,"",'Raw data'!C4175)</f>
        <v/>
      </c>
      <c r="F4175" s="1" t="str">
        <f>IF('Raw data'!D4175=0,"",'Raw data'!D4175)</f>
        <v/>
      </c>
      <c r="H4175" s="8" t="str">
        <f t="shared" si="470"/>
        <v/>
      </c>
      <c r="I4175" s="1" t="str">
        <f t="shared" si="471"/>
        <v/>
      </c>
      <c r="K4175" s="1" t="str">
        <f t="shared" si="472"/>
        <v/>
      </c>
      <c r="M4175" s="1" t="str">
        <f>IF(K4175="","",IF(K4175&gt;Figures!B$6-1,"yes","no"))</f>
        <v/>
      </c>
      <c r="N4175" s="8" t="str">
        <f t="shared" si="473"/>
        <v/>
      </c>
      <c r="O4175" s="1" t="str">
        <f t="shared" si="474"/>
        <v/>
      </c>
    </row>
    <row r="4176" spans="1:15" x14ac:dyDescent="0.25">
      <c r="A4176" s="1" t="str">
        <f>IF('Raw data'!A4176="","",'Raw data'!A4176)</f>
        <v/>
      </c>
      <c r="B4176" s="1" t="str">
        <f t="shared" si="468"/>
        <v/>
      </c>
      <c r="C4176" s="1" t="str">
        <f t="shared" si="469"/>
        <v/>
      </c>
      <c r="D4176" s="1" t="str">
        <f>IF('Raw data'!B4176=0,"",'Raw data'!B4176)</f>
        <v/>
      </c>
      <c r="E4176" s="1" t="str">
        <f>IF('Raw data'!C4176=0,"",'Raw data'!C4176)</f>
        <v/>
      </c>
      <c r="F4176" s="1" t="str">
        <f>IF('Raw data'!D4176=0,"",'Raw data'!D4176)</f>
        <v/>
      </c>
      <c r="H4176" s="8" t="str">
        <f t="shared" si="470"/>
        <v/>
      </c>
      <c r="I4176" s="1" t="str">
        <f t="shared" si="471"/>
        <v/>
      </c>
      <c r="K4176" s="1" t="str">
        <f t="shared" si="472"/>
        <v/>
      </c>
      <c r="M4176" s="1" t="str">
        <f>IF(K4176="","",IF(K4176&gt;Figures!B$6-1,"yes","no"))</f>
        <v/>
      </c>
      <c r="N4176" s="8" t="str">
        <f t="shared" si="473"/>
        <v/>
      </c>
      <c r="O4176" s="1" t="str">
        <f t="shared" si="474"/>
        <v/>
      </c>
    </row>
    <row r="4177" spans="1:15" x14ac:dyDescent="0.25">
      <c r="A4177" s="1" t="str">
        <f>IF('Raw data'!A4177="","",'Raw data'!A4177)</f>
        <v/>
      </c>
      <c r="B4177" s="1" t="str">
        <f t="shared" si="468"/>
        <v/>
      </c>
      <c r="C4177" s="1" t="str">
        <f t="shared" si="469"/>
        <v/>
      </c>
      <c r="D4177" s="1" t="str">
        <f>IF('Raw data'!B4177=0,"",'Raw data'!B4177)</f>
        <v/>
      </c>
      <c r="E4177" s="1" t="str">
        <f>IF('Raw data'!C4177=0,"",'Raw data'!C4177)</f>
        <v/>
      </c>
      <c r="F4177" s="1" t="str">
        <f>IF('Raw data'!D4177=0,"",'Raw data'!D4177)</f>
        <v/>
      </c>
      <c r="H4177" s="8" t="str">
        <f t="shared" si="470"/>
        <v/>
      </c>
      <c r="I4177" s="1" t="str">
        <f t="shared" si="471"/>
        <v/>
      </c>
      <c r="K4177" s="1" t="str">
        <f t="shared" si="472"/>
        <v/>
      </c>
      <c r="M4177" s="1" t="str">
        <f>IF(K4177="","",IF(K4177&gt;Figures!B$6-1,"yes","no"))</f>
        <v/>
      </c>
      <c r="N4177" s="8" t="str">
        <f t="shared" si="473"/>
        <v/>
      </c>
      <c r="O4177" s="1" t="str">
        <f t="shared" si="474"/>
        <v/>
      </c>
    </row>
    <row r="4178" spans="1:15" x14ac:dyDescent="0.25">
      <c r="A4178" s="1" t="str">
        <f>IF('Raw data'!A4178="","",'Raw data'!A4178)</f>
        <v/>
      </c>
      <c r="B4178" s="1" t="str">
        <f t="shared" si="468"/>
        <v/>
      </c>
      <c r="C4178" s="1" t="str">
        <f t="shared" si="469"/>
        <v/>
      </c>
      <c r="D4178" s="1" t="str">
        <f>IF('Raw data'!B4178=0,"",'Raw data'!B4178)</f>
        <v/>
      </c>
      <c r="E4178" s="1" t="str">
        <f>IF('Raw data'!C4178=0,"",'Raw data'!C4178)</f>
        <v/>
      </c>
      <c r="F4178" s="1" t="str">
        <f>IF('Raw data'!D4178=0,"",'Raw data'!D4178)</f>
        <v/>
      </c>
      <c r="H4178" s="8" t="str">
        <f t="shared" si="470"/>
        <v/>
      </c>
      <c r="I4178" s="1" t="str">
        <f t="shared" si="471"/>
        <v/>
      </c>
      <c r="K4178" s="1" t="str">
        <f t="shared" si="472"/>
        <v/>
      </c>
      <c r="M4178" s="1" t="str">
        <f>IF(K4178="","",IF(K4178&gt;Figures!B$6-1,"yes","no"))</f>
        <v/>
      </c>
      <c r="N4178" s="8" t="str">
        <f t="shared" si="473"/>
        <v/>
      </c>
      <c r="O4178" s="1" t="str">
        <f t="shared" si="474"/>
        <v/>
      </c>
    </row>
    <row r="4179" spans="1:15" x14ac:dyDescent="0.25">
      <c r="A4179" s="1" t="str">
        <f>IF('Raw data'!A4179="","",'Raw data'!A4179)</f>
        <v/>
      </c>
      <c r="B4179" s="1" t="str">
        <f t="shared" si="468"/>
        <v/>
      </c>
      <c r="C4179" s="1" t="str">
        <f t="shared" si="469"/>
        <v/>
      </c>
      <c r="D4179" s="1" t="str">
        <f>IF('Raw data'!B4179=0,"",'Raw data'!B4179)</f>
        <v/>
      </c>
      <c r="E4179" s="1" t="str">
        <f>IF('Raw data'!C4179=0,"",'Raw data'!C4179)</f>
        <v/>
      </c>
      <c r="F4179" s="1" t="str">
        <f>IF('Raw data'!D4179=0,"",'Raw data'!D4179)</f>
        <v/>
      </c>
      <c r="H4179" s="8" t="str">
        <f t="shared" si="470"/>
        <v/>
      </c>
      <c r="I4179" s="1" t="str">
        <f t="shared" si="471"/>
        <v/>
      </c>
      <c r="K4179" s="1" t="str">
        <f t="shared" si="472"/>
        <v/>
      </c>
      <c r="M4179" s="1" t="str">
        <f>IF(K4179="","",IF(K4179&gt;Figures!B$6-1,"yes","no"))</f>
        <v/>
      </c>
      <c r="N4179" s="8" t="str">
        <f t="shared" si="473"/>
        <v/>
      </c>
      <c r="O4179" s="1" t="str">
        <f t="shared" si="474"/>
        <v/>
      </c>
    </row>
    <row r="4180" spans="1:15" x14ac:dyDescent="0.25">
      <c r="A4180" s="1" t="str">
        <f>IF('Raw data'!A4180="","",'Raw data'!A4180)</f>
        <v/>
      </c>
      <c r="B4180" s="1" t="str">
        <f t="shared" si="468"/>
        <v/>
      </c>
      <c r="C4180" s="1" t="str">
        <f t="shared" si="469"/>
        <v/>
      </c>
      <c r="D4180" s="1" t="str">
        <f>IF('Raw data'!B4180=0,"",'Raw data'!B4180)</f>
        <v/>
      </c>
      <c r="E4180" s="1" t="str">
        <f>IF('Raw data'!C4180=0,"",'Raw data'!C4180)</f>
        <v/>
      </c>
      <c r="F4180" s="1" t="str">
        <f>IF('Raw data'!D4180=0,"",'Raw data'!D4180)</f>
        <v/>
      </c>
      <c r="H4180" s="8" t="str">
        <f t="shared" si="470"/>
        <v/>
      </c>
      <c r="I4180" s="1" t="str">
        <f t="shared" si="471"/>
        <v/>
      </c>
      <c r="K4180" s="1" t="str">
        <f t="shared" si="472"/>
        <v/>
      </c>
      <c r="M4180" s="1" t="str">
        <f>IF(K4180="","",IF(K4180&gt;Figures!B$6-1,"yes","no"))</f>
        <v/>
      </c>
      <c r="N4180" s="8" t="str">
        <f t="shared" si="473"/>
        <v/>
      </c>
      <c r="O4180" s="1" t="str">
        <f t="shared" si="474"/>
        <v/>
      </c>
    </row>
    <row r="4181" spans="1:15" x14ac:dyDescent="0.25">
      <c r="A4181" s="1" t="str">
        <f>IF('Raw data'!A4181="","",'Raw data'!A4181)</f>
        <v/>
      </c>
      <c r="B4181" s="1" t="str">
        <f t="shared" si="468"/>
        <v/>
      </c>
      <c r="C4181" s="1" t="str">
        <f t="shared" si="469"/>
        <v/>
      </c>
      <c r="D4181" s="1" t="str">
        <f>IF('Raw data'!B4181=0,"",'Raw data'!B4181)</f>
        <v/>
      </c>
      <c r="E4181" s="1" t="str">
        <f>IF('Raw data'!C4181=0,"",'Raw data'!C4181)</f>
        <v/>
      </c>
      <c r="F4181" s="1" t="str">
        <f>IF('Raw data'!D4181=0,"",'Raw data'!D4181)</f>
        <v/>
      </c>
      <c r="H4181" s="8" t="str">
        <f t="shared" si="470"/>
        <v/>
      </c>
      <c r="I4181" s="1" t="str">
        <f t="shared" si="471"/>
        <v/>
      </c>
      <c r="K4181" s="1" t="str">
        <f t="shared" si="472"/>
        <v/>
      </c>
      <c r="M4181" s="1" t="str">
        <f>IF(K4181="","",IF(K4181&gt;Figures!B$6-1,"yes","no"))</f>
        <v/>
      </c>
      <c r="N4181" s="8" t="str">
        <f t="shared" si="473"/>
        <v/>
      </c>
      <c r="O4181" s="1" t="str">
        <f t="shared" si="474"/>
        <v/>
      </c>
    </row>
    <row r="4182" spans="1:15" x14ac:dyDescent="0.25">
      <c r="A4182" s="1" t="str">
        <f>IF('Raw data'!A4182="","",'Raw data'!A4182)</f>
        <v/>
      </c>
      <c r="B4182" s="1" t="str">
        <f t="shared" si="468"/>
        <v/>
      </c>
      <c r="C4182" s="1" t="str">
        <f t="shared" si="469"/>
        <v/>
      </c>
      <c r="D4182" s="1" t="str">
        <f>IF('Raw data'!B4182=0,"",'Raw data'!B4182)</f>
        <v/>
      </c>
      <c r="E4182" s="1" t="str">
        <f>IF('Raw data'!C4182=0,"",'Raw data'!C4182)</f>
        <v/>
      </c>
      <c r="F4182" s="1" t="str">
        <f>IF('Raw data'!D4182=0,"",'Raw data'!D4182)</f>
        <v/>
      </c>
      <c r="H4182" s="8" t="str">
        <f t="shared" si="470"/>
        <v/>
      </c>
      <c r="I4182" s="1" t="str">
        <f t="shared" si="471"/>
        <v/>
      </c>
      <c r="K4182" s="1" t="str">
        <f t="shared" si="472"/>
        <v/>
      </c>
      <c r="M4182" s="1" t="str">
        <f>IF(K4182="","",IF(K4182&gt;Figures!B$6-1,"yes","no"))</f>
        <v/>
      </c>
      <c r="N4182" s="8" t="str">
        <f t="shared" si="473"/>
        <v/>
      </c>
      <c r="O4182" s="1" t="str">
        <f t="shared" si="474"/>
        <v/>
      </c>
    </row>
    <row r="4183" spans="1:15" x14ac:dyDescent="0.25">
      <c r="A4183" s="1" t="str">
        <f>IF('Raw data'!A4183="","",'Raw data'!A4183)</f>
        <v/>
      </c>
      <c r="B4183" s="1" t="str">
        <f t="shared" si="468"/>
        <v/>
      </c>
      <c r="C4183" s="1" t="str">
        <f t="shared" si="469"/>
        <v/>
      </c>
      <c r="D4183" s="1" t="str">
        <f>IF('Raw data'!B4183=0,"",'Raw data'!B4183)</f>
        <v/>
      </c>
      <c r="E4183" s="1" t="str">
        <f>IF('Raw data'!C4183=0,"",'Raw data'!C4183)</f>
        <v/>
      </c>
      <c r="F4183" s="1" t="str">
        <f>IF('Raw data'!D4183=0,"",'Raw data'!D4183)</f>
        <v/>
      </c>
      <c r="H4183" s="8" t="str">
        <f t="shared" si="470"/>
        <v/>
      </c>
      <c r="I4183" s="1" t="str">
        <f t="shared" si="471"/>
        <v/>
      </c>
      <c r="K4183" s="1" t="str">
        <f t="shared" si="472"/>
        <v/>
      </c>
      <c r="M4183" s="1" t="str">
        <f>IF(K4183="","",IF(K4183&gt;Figures!B$6-1,"yes","no"))</f>
        <v/>
      </c>
      <c r="N4183" s="8" t="str">
        <f t="shared" si="473"/>
        <v/>
      </c>
      <c r="O4183" s="1" t="str">
        <f t="shared" si="474"/>
        <v/>
      </c>
    </row>
    <row r="4184" spans="1:15" x14ac:dyDescent="0.25">
      <c r="A4184" s="1" t="str">
        <f>IF('Raw data'!A4184="","",'Raw data'!A4184)</f>
        <v/>
      </c>
      <c r="B4184" s="1" t="str">
        <f t="shared" si="468"/>
        <v/>
      </c>
      <c r="C4184" s="1" t="str">
        <f t="shared" si="469"/>
        <v/>
      </c>
      <c r="D4184" s="1" t="str">
        <f>IF('Raw data'!B4184=0,"",'Raw data'!B4184)</f>
        <v/>
      </c>
      <c r="E4184" s="1" t="str">
        <f>IF('Raw data'!C4184=0,"",'Raw data'!C4184)</f>
        <v/>
      </c>
      <c r="F4184" s="1" t="str">
        <f>IF('Raw data'!D4184=0,"",'Raw data'!D4184)</f>
        <v/>
      </c>
      <c r="H4184" s="8" t="str">
        <f t="shared" si="470"/>
        <v/>
      </c>
      <c r="I4184" s="1" t="str">
        <f t="shared" si="471"/>
        <v/>
      </c>
      <c r="K4184" s="1" t="str">
        <f t="shared" si="472"/>
        <v/>
      </c>
      <c r="M4184" s="1" t="str">
        <f>IF(K4184="","",IF(K4184&gt;Figures!B$6-1,"yes","no"))</f>
        <v/>
      </c>
      <c r="N4184" s="8" t="str">
        <f t="shared" si="473"/>
        <v/>
      </c>
      <c r="O4184" s="1" t="str">
        <f t="shared" si="474"/>
        <v/>
      </c>
    </row>
    <row r="4185" spans="1:15" x14ac:dyDescent="0.25">
      <c r="A4185" s="1" t="str">
        <f>IF('Raw data'!A4185="","",'Raw data'!A4185)</f>
        <v/>
      </c>
      <c r="B4185" s="1" t="str">
        <f t="shared" si="468"/>
        <v/>
      </c>
      <c r="C4185" s="1" t="str">
        <f t="shared" si="469"/>
        <v/>
      </c>
      <c r="D4185" s="1" t="str">
        <f>IF('Raw data'!B4185=0,"",'Raw data'!B4185)</f>
        <v/>
      </c>
      <c r="E4185" s="1" t="str">
        <f>IF('Raw data'!C4185=0,"",'Raw data'!C4185)</f>
        <v/>
      </c>
      <c r="F4185" s="1" t="str">
        <f>IF('Raw data'!D4185=0,"",'Raw data'!D4185)</f>
        <v/>
      </c>
      <c r="H4185" s="8" t="str">
        <f t="shared" si="470"/>
        <v/>
      </c>
      <c r="I4185" s="1" t="str">
        <f t="shared" si="471"/>
        <v/>
      </c>
      <c r="K4185" s="1" t="str">
        <f t="shared" si="472"/>
        <v/>
      </c>
      <c r="M4185" s="1" t="str">
        <f>IF(K4185="","",IF(K4185&gt;Figures!B$6-1,"yes","no"))</f>
        <v/>
      </c>
      <c r="N4185" s="8" t="str">
        <f t="shared" si="473"/>
        <v/>
      </c>
      <c r="O4185" s="1" t="str">
        <f t="shared" si="474"/>
        <v/>
      </c>
    </row>
    <row r="4186" spans="1:15" x14ac:dyDescent="0.25">
      <c r="A4186" s="1" t="str">
        <f>IF('Raw data'!A4186="","",'Raw data'!A4186)</f>
        <v/>
      </c>
      <c r="B4186" s="1" t="str">
        <f t="shared" si="468"/>
        <v/>
      </c>
      <c r="C4186" s="1" t="str">
        <f t="shared" si="469"/>
        <v/>
      </c>
      <c r="D4186" s="1" t="str">
        <f>IF('Raw data'!B4186=0,"",'Raw data'!B4186)</f>
        <v/>
      </c>
      <c r="E4186" s="1" t="str">
        <f>IF('Raw data'!C4186=0,"",'Raw data'!C4186)</f>
        <v/>
      </c>
      <c r="F4186" s="1" t="str">
        <f>IF('Raw data'!D4186=0,"",'Raw data'!D4186)</f>
        <v/>
      </c>
      <c r="H4186" s="8" t="str">
        <f t="shared" si="470"/>
        <v/>
      </c>
      <c r="I4186" s="1" t="str">
        <f t="shared" si="471"/>
        <v/>
      </c>
      <c r="K4186" s="1" t="str">
        <f t="shared" si="472"/>
        <v/>
      </c>
      <c r="M4186" s="1" t="str">
        <f>IF(K4186="","",IF(K4186&gt;Figures!B$6-1,"yes","no"))</f>
        <v/>
      </c>
      <c r="N4186" s="8" t="str">
        <f t="shared" si="473"/>
        <v/>
      </c>
      <c r="O4186" s="1" t="str">
        <f t="shared" si="474"/>
        <v/>
      </c>
    </row>
    <row r="4187" spans="1:15" x14ac:dyDescent="0.25">
      <c r="A4187" s="1" t="str">
        <f>IF('Raw data'!A4187="","",'Raw data'!A4187)</f>
        <v/>
      </c>
      <c r="B4187" s="1" t="str">
        <f t="shared" si="468"/>
        <v/>
      </c>
      <c r="C4187" s="1" t="str">
        <f t="shared" si="469"/>
        <v/>
      </c>
      <c r="D4187" s="1" t="str">
        <f>IF('Raw data'!B4187=0,"",'Raw data'!B4187)</f>
        <v/>
      </c>
      <c r="E4187" s="1" t="str">
        <f>IF('Raw data'!C4187=0,"",'Raw data'!C4187)</f>
        <v/>
      </c>
      <c r="F4187" s="1" t="str">
        <f>IF('Raw data'!D4187=0,"",'Raw data'!D4187)</f>
        <v/>
      </c>
      <c r="H4187" s="8" t="str">
        <f t="shared" si="470"/>
        <v/>
      </c>
      <c r="I4187" s="1" t="str">
        <f t="shared" si="471"/>
        <v/>
      </c>
      <c r="K4187" s="1" t="str">
        <f t="shared" si="472"/>
        <v/>
      </c>
      <c r="M4187" s="1" t="str">
        <f>IF(K4187="","",IF(K4187&gt;Figures!B$6-1,"yes","no"))</f>
        <v/>
      </c>
      <c r="N4187" s="8" t="str">
        <f t="shared" si="473"/>
        <v/>
      </c>
      <c r="O4187" s="1" t="str">
        <f t="shared" si="474"/>
        <v/>
      </c>
    </row>
    <row r="4188" spans="1:15" x14ac:dyDescent="0.25">
      <c r="A4188" s="1" t="str">
        <f>IF('Raw data'!A4188="","",'Raw data'!A4188)</f>
        <v/>
      </c>
      <c r="B4188" s="1" t="str">
        <f t="shared" si="468"/>
        <v/>
      </c>
      <c r="C4188" s="1" t="str">
        <f t="shared" si="469"/>
        <v/>
      </c>
      <c r="D4188" s="1" t="str">
        <f>IF('Raw data'!B4188=0,"",'Raw data'!B4188)</f>
        <v/>
      </c>
      <c r="E4188" s="1" t="str">
        <f>IF('Raw data'!C4188=0,"",'Raw data'!C4188)</f>
        <v/>
      </c>
      <c r="F4188" s="1" t="str">
        <f>IF('Raw data'!D4188=0,"",'Raw data'!D4188)</f>
        <v/>
      </c>
      <c r="H4188" s="8" t="str">
        <f t="shared" si="470"/>
        <v/>
      </c>
      <c r="I4188" s="1" t="str">
        <f t="shared" si="471"/>
        <v/>
      </c>
      <c r="K4188" s="1" t="str">
        <f t="shared" si="472"/>
        <v/>
      </c>
      <c r="M4188" s="1" t="str">
        <f>IF(K4188="","",IF(K4188&gt;Figures!B$6-1,"yes","no"))</f>
        <v/>
      </c>
      <c r="N4188" s="8" t="str">
        <f t="shared" si="473"/>
        <v/>
      </c>
      <c r="O4188" s="1" t="str">
        <f t="shared" si="474"/>
        <v/>
      </c>
    </row>
    <row r="4189" spans="1:15" x14ac:dyDescent="0.25">
      <c r="A4189" s="1" t="str">
        <f>IF('Raw data'!A4189="","",'Raw data'!A4189)</f>
        <v/>
      </c>
      <c r="B4189" s="1" t="str">
        <f t="shared" si="468"/>
        <v/>
      </c>
      <c r="C4189" s="1" t="str">
        <f t="shared" si="469"/>
        <v/>
      </c>
      <c r="D4189" s="1" t="str">
        <f>IF('Raw data'!B4189=0,"",'Raw data'!B4189)</f>
        <v/>
      </c>
      <c r="E4189" s="1" t="str">
        <f>IF('Raw data'!C4189=0,"",'Raw data'!C4189)</f>
        <v/>
      </c>
      <c r="F4189" s="1" t="str">
        <f>IF('Raw data'!D4189=0,"",'Raw data'!D4189)</f>
        <v/>
      </c>
      <c r="H4189" s="8" t="str">
        <f t="shared" si="470"/>
        <v/>
      </c>
      <c r="I4189" s="1" t="str">
        <f t="shared" si="471"/>
        <v/>
      </c>
      <c r="K4189" s="1" t="str">
        <f t="shared" si="472"/>
        <v/>
      </c>
      <c r="M4189" s="1" t="str">
        <f>IF(K4189="","",IF(K4189&gt;Figures!B$6-1,"yes","no"))</f>
        <v/>
      </c>
      <c r="N4189" s="8" t="str">
        <f t="shared" si="473"/>
        <v/>
      </c>
      <c r="O4189" s="1" t="str">
        <f t="shared" si="474"/>
        <v/>
      </c>
    </row>
    <row r="4190" spans="1:15" x14ac:dyDescent="0.25">
      <c r="A4190" s="1" t="str">
        <f>IF('Raw data'!A4190="","",'Raw data'!A4190)</f>
        <v/>
      </c>
      <c r="B4190" s="1" t="str">
        <f t="shared" si="468"/>
        <v/>
      </c>
      <c r="C4190" s="1" t="str">
        <f t="shared" si="469"/>
        <v/>
      </c>
      <c r="D4190" s="1" t="str">
        <f>IF('Raw data'!B4190=0,"",'Raw data'!B4190)</f>
        <v/>
      </c>
      <c r="E4190" s="1" t="str">
        <f>IF('Raw data'!C4190=0,"",'Raw data'!C4190)</f>
        <v/>
      </c>
      <c r="F4190" s="1" t="str">
        <f>IF('Raw data'!D4190=0,"",'Raw data'!D4190)</f>
        <v/>
      </c>
      <c r="H4190" s="8" t="str">
        <f t="shared" si="470"/>
        <v/>
      </c>
      <c r="I4190" s="1" t="str">
        <f t="shared" si="471"/>
        <v/>
      </c>
      <c r="K4190" s="1" t="str">
        <f t="shared" si="472"/>
        <v/>
      </c>
      <c r="M4190" s="1" t="str">
        <f>IF(K4190="","",IF(K4190&gt;Figures!B$6-1,"yes","no"))</f>
        <v/>
      </c>
      <c r="N4190" s="8" t="str">
        <f t="shared" si="473"/>
        <v/>
      </c>
      <c r="O4190" s="1" t="str">
        <f t="shared" si="474"/>
        <v/>
      </c>
    </row>
    <row r="4191" spans="1:15" x14ac:dyDescent="0.25">
      <c r="A4191" s="1" t="str">
        <f>IF('Raw data'!A4191="","",'Raw data'!A4191)</f>
        <v/>
      </c>
      <c r="B4191" s="1" t="str">
        <f t="shared" si="468"/>
        <v/>
      </c>
      <c r="C4191" s="1" t="str">
        <f t="shared" si="469"/>
        <v/>
      </c>
      <c r="D4191" s="1" t="str">
        <f>IF('Raw data'!B4191=0,"",'Raw data'!B4191)</f>
        <v/>
      </c>
      <c r="E4191" s="1" t="str">
        <f>IF('Raw data'!C4191=0,"",'Raw data'!C4191)</f>
        <v/>
      </c>
      <c r="F4191" s="1" t="str">
        <f>IF('Raw data'!D4191=0,"",'Raw data'!D4191)</f>
        <v/>
      </c>
      <c r="H4191" s="8" t="str">
        <f t="shared" si="470"/>
        <v/>
      </c>
      <c r="I4191" s="1" t="str">
        <f t="shared" si="471"/>
        <v/>
      </c>
      <c r="K4191" s="1" t="str">
        <f t="shared" si="472"/>
        <v/>
      </c>
      <c r="M4191" s="1" t="str">
        <f>IF(K4191="","",IF(K4191&gt;Figures!B$6-1,"yes","no"))</f>
        <v/>
      </c>
      <c r="N4191" s="8" t="str">
        <f t="shared" si="473"/>
        <v/>
      </c>
      <c r="O4191" s="1" t="str">
        <f t="shared" si="474"/>
        <v/>
      </c>
    </row>
    <row r="4192" spans="1:15" x14ac:dyDescent="0.25">
      <c r="A4192" s="1" t="str">
        <f>IF('Raw data'!A4192="","",'Raw data'!A4192)</f>
        <v/>
      </c>
      <c r="B4192" s="1" t="str">
        <f t="shared" si="468"/>
        <v/>
      </c>
      <c r="C4192" s="1" t="str">
        <f t="shared" si="469"/>
        <v/>
      </c>
      <c r="D4192" s="1" t="str">
        <f>IF('Raw data'!B4192=0,"",'Raw data'!B4192)</f>
        <v/>
      </c>
      <c r="E4192" s="1" t="str">
        <f>IF('Raw data'!C4192=0,"",'Raw data'!C4192)</f>
        <v/>
      </c>
      <c r="F4192" s="1" t="str">
        <f>IF('Raw data'!D4192=0,"",'Raw data'!D4192)</f>
        <v/>
      </c>
      <c r="H4192" s="8" t="str">
        <f t="shared" si="470"/>
        <v/>
      </c>
      <c r="I4192" s="1" t="str">
        <f t="shared" si="471"/>
        <v/>
      </c>
      <c r="K4192" s="1" t="str">
        <f t="shared" si="472"/>
        <v/>
      </c>
      <c r="M4192" s="1" t="str">
        <f>IF(K4192="","",IF(K4192&gt;Figures!B$6-1,"yes","no"))</f>
        <v/>
      </c>
      <c r="N4192" s="8" t="str">
        <f t="shared" si="473"/>
        <v/>
      </c>
      <c r="O4192" s="1" t="str">
        <f t="shared" si="474"/>
        <v/>
      </c>
    </row>
    <row r="4193" spans="1:15" x14ac:dyDescent="0.25">
      <c r="A4193" s="1" t="str">
        <f>IF('Raw data'!A4193="","",'Raw data'!A4193)</f>
        <v/>
      </c>
      <c r="B4193" s="1" t="str">
        <f t="shared" si="468"/>
        <v/>
      </c>
      <c r="C4193" s="1" t="str">
        <f t="shared" si="469"/>
        <v/>
      </c>
      <c r="D4193" s="1" t="str">
        <f>IF('Raw data'!B4193=0,"",'Raw data'!B4193)</f>
        <v/>
      </c>
      <c r="E4193" s="1" t="str">
        <f>IF('Raw data'!C4193=0,"",'Raw data'!C4193)</f>
        <v/>
      </c>
      <c r="F4193" s="1" t="str">
        <f>IF('Raw data'!D4193=0,"",'Raw data'!D4193)</f>
        <v/>
      </c>
      <c r="H4193" s="8" t="str">
        <f t="shared" si="470"/>
        <v/>
      </c>
      <c r="I4193" s="1" t="str">
        <f t="shared" si="471"/>
        <v/>
      </c>
      <c r="K4193" s="1" t="str">
        <f t="shared" si="472"/>
        <v/>
      </c>
      <c r="M4193" s="1" t="str">
        <f>IF(K4193="","",IF(K4193&gt;Figures!B$6-1,"yes","no"))</f>
        <v/>
      </c>
      <c r="N4193" s="8" t="str">
        <f t="shared" si="473"/>
        <v/>
      </c>
      <c r="O4193" s="1" t="str">
        <f t="shared" si="474"/>
        <v/>
      </c>
    </row>
    <row r="4194" spans="1:15" x14ac:dyDescent="0.25">
      <c r="A4194" s="1" t="str">
        <f>IF('Raw data'!A4194="","",'Raw data'!A4194)</f>
        <v/>
      </c>
      <c r="B4194" s="1" t="str">
        <f t="shared" si="468"/>
        <v/>
      </c>
      <c r="C4194" s="1" t="str">
        <f t="shared" si="469"/>
        <v/>
      </c>
      <c r="D4194" s="1" t="str">
        <f>IF('Raw data'!B4194=0,"",'Raw data'!B4194)</f>
        <v/>
      </c>
      <c r="E4194" s="1" t="str">
        <f>IF('Raw data'!C4194=0,"",'Raw data'!C4194)</f>
        <v/>
      </c>
      <c r="F4194" s="1" t="str">
        <f>IF('Raw data'!D4194=0,"",'Raw data'!D4194)</f>
        <v/>
      </c>
      <c r="H4194" s="8" t="str">
        <f t="shared" si="470"/>
        <v/>
      </c>
      <c r="I4194" s="1" t="str">
        <f t="shared" si="471"/>
        <v/>
      </c>
      <c r="K4194" s="1" t="str">
        <f t="shared" si="472"/>
        <v/>
      </c>
      <c r="M4194" s="1" t="str">
        <f>IF(K4194="","",IF(K4194&gt;Figures!B$6-1,"yes","no"))</f>
        <v/>
      </c>
      <c r="N4194" s="8" t="str">
        <f t="shared" si="473"/>
        <v/>
      </c>
      <c r="O4194" s="1" t="str">
        <f t="shared" si="474"/>
        <v/>
      </c>
    </row>
    <row r="4195" spans="1:15" x14ac:dyDescent="0.25">
      <c r="A4195" s="1" t="str">
        <f>IF('Raw data'!A4195="","",'Raw data'!A4195)</f>
        <v/>
      </c>
      <c r="B4195" s="1" t="str">
        <f t="shared" si="468"/>
        <v/>
      </c>
      <c r="C4195" s="1" t="str">
        <f t="shared" si="469"/>
        <v/>
      </c>
      <c r="D4195" s="1" t="str">
        <f>IF('Raw data'!B4195=0,"",'Raw data'!B4195)</f>
        <v/>
      </c>
      <c r="E4195" s="1" t="str">
        <f>IF('Raw data'!C4195=0,"",'Raw data'!C4195)</f>
        <v/>
      </c>
      <c r="F4195" s="1" t="str">
        <f>IF('Raw data'!D4195=0,"",'Raw data'!D4195)</f>
        <v/>
      </c>
      <c r="H4195" s="8" t="str">
        <f t="shared" si="470"/>
        <v/>
      </c>
      <c r="I4195" s="1" t="str">
        <f t="shared" si="471"/>
        <v/>
      </c>
      <c r="K4195" s="1" t="str">
        <f t="shared" si="472"/>
        <v/>
      </c>
      <c r="M4195" s="1" t="str">
        <f>IF(K4195="","",IF(K4195&gt;Figures!B$6-1,"yes","no"))</f>
        <v/>
      </c>
      <c r="N4195" s="8" t="str">
        <f t="shared" si="473"/>
        <v/>
      </c>
      <c r="O4195" s="1" t="str">
        <f t="shared" si="474"/>
        <v/>
      </c>
    </row>
    <row r="4196" spans="1:15" x14ac:dyDescent="0.25">
      <c r="A4196" s="1" t="str">
        <f>IF('Raw data'!A4196="","",'Raw data'!A4196)</f>
        <v/>
      </c>
      <c r="B4196" s="1" t="str">
        <f t="shared" si="468"/>
        <v/>
      </c>
      <c r="C4196" s="1" t="str">
        <f t="shared" si="469"/>
        <v/>
      </c>
      <c r="D4196" s="1" t="str">
        <f>IF('Raw data'!B4196=0,"",'Raw data'!B4196)</f>
        <v/>
      </c>
      <c r="E4196" s="1" t="str">
        <f>IF('Raw data'!C4196=0,"",'Raw data'!C4196)</f>
        <v/>
      </c>
      <c r="F4196" s="1" t="str">
        <f>IF('Raw data'!D4196=0,"",'Raw data'!D4196)</f>
        <v/>
      </c>
      <c r="H4196" s="8" t="str">
        <f t="shared" si="470"/>
        <v/>
      </c>
      <c r="I4196" s="1" t="str">
        <f t="shared" si="471"/>
        <v/>
      </c>
      <c r="K4196" s="1" t="str">
        <f t="shared" si="472"/>
        <v/>
      </c>
      <c r="M4196" s="1" t="str">
        <f>IF(K4196="","",IF(K4196&gt;Figures!B$6-1,"yes","no"))</f>
        <v/>
      </c>
      <c r="N4196" s="8" t="str">
        <f t="shared" si="473"/>
        <v/>
      </c>
      <c r="O4196" s="1" t="str">
        <f t="shared" si="474"/>
        <v/>
      </c>
    </row>
    <row r="4197" spans="1:15" x14ac:dyDescent="0.25">
      <c r="A4197" s="1" t="str">
        <f>IF('Raw data'!A4197="","",'Raw data'!A4197)</f>
        <v/>
      </c>
      <c r="B4197" s="1" t="str">
        <f t="shared" si="468"/>
        <v/>
      </c>
      <c r="C4197" s="1" t="str">
        <f t="shared" si="469"/>
        <v/>
      </c>
      <c r="D4197" s="1" t="str">
        <f>IF('Raw data'!B4197=0,"",'Raw data'!B4197)</f>
        <v/>
      </c>
      <c r="E4197" s="1" t="str">
        <f>IF('Raw data'!C4197=0,"",'Raw data'!C4197)</f>
        <v/>
      </c>
      <c r="F4197" s="1" t="str">
        <f>IF('Raw data'!D4197=0,"",'Raw data'!D4197)</f>
        <v/>
      </c>
      <c r="H4197" s="8" t="str">
        <f t="shared" si="470"/>
        <v/>
      </c>
      <c r="I4197" s="1" t="str">
        <f t="shared" si="471"/>
        <v/>
      </c>
      <c r="K4197" s="1" t="str">
        <f t="shared" si="472"/>
        <v/>
      </c>
      <c r="M4197" s="1" t="str">
        <f>IF(K4197="","",IF(K4197&gt;Figures!B$6-1,"yes","no"))</f>
        <v/>
      </c>
      <c r="N4197" s="8" t="str">
        <f t="shared" si="473"/>
        <v/>
      </c>
      <c r="O4197" s="1" t="str">
        <f t="shared" si="474"/>
        <v/>
      </c>
    </row>
    <row r="4198" spans="1:15" x14ac:dyDescent="0.25">
      <c r="A4198" s="1" t="str">
        <f>IF('Raw data'!A4198="","",'Raw data'!A4198)</f>
        <v/>
      </c>
      <c r="B4198" s="1" t="str">
        <f t="shared" si="468"/>
        <v/>
      </c>
      <c r="C4198" s="1" t="str">
        <f t="shared" si="469"/>
        <v/>
      </c>
      <c r="D4198" s="1" t="str">
        <f>IF('Raw data'!B4198=0,"",'Raw data'!B4198)</f>
        <v/>
      </c>
      <c r="E4198" s="1" t="str">
        <f>IF('Raw data'!C4198=0,"",'Raw data'!C4198)</f>
        <v/>
      </c>
      <c r="F4198" s="1" t="str">
        <f>IF('Raw data'!D4198=0,"",'Raw data'!D4198)</f>
        <v/>
      </c>
      <c r="H4198" s="8" t="str">
        <f t="shared" si="470"/>
        <v/>
      </c>
      <c r="I4198" s="1" t="str">
        <f t="shared" si="471"/>
        <v/>
      </c>
      <c r="K4198" s="1" t="str">
        <f t="shared" si="472"/>
        <v/>
      </c>
      <c r="M4198" s="1" t="str">
        <f>IF(K4198="","",IF(K4198&gt;Figures!B$6-1,"yes","no"))</f>
        <v/>
      </c>
      <c r="N4198" s="8" t="str">
        <f t="shared" si="473"/>
        <v/>
      </c>
      <c r="O4198" s="1" t="str">
        <f t="shared" si="474"/>
        <v/>
      </c>
    </row>
    <row r="4199" spans="1:15" x14ac:dyDescent="0.25">
      <c r="A4199" s="1" t="str">
        <f>IF('Raw data'!A4199="","",'Raw data'!A4199)</f>
        <v/>
      </c>
      <c r="B4199" s="1" t="str">
        <f t="shared" si="468"/>
        <v/>
      </c>
      <c r="C4199" s="1" t="str">
        <f t="shared" si="469"/>
        <v/>
      </c>
      <c r="D4199" s="1" t="str">
        <f>IF('Raw data'!B4199=0,"",'Raw data'!B4199)</f>
        <v/>
      </c>
      <c r="E4199" s="1" t="str">
        <f>IF('Raw data'!C4199=0,"",'Raw data'!C4199)</f>
        <v/>
      </c>
      <c r="F4199" s="1" t="str">
        <f>IF('Raw data'!D4199=0,"",'Raw data'!D4199)</f>
        <v/>
      </c>
      <c r="H4199" s="8" t="str">
        <f t="shared" si="470"/>
        <v/>
      </c>
      <c r="I4199" s="1" t="str">
        <f t="shared" si="471"/>
        <v/>
      </c>
      <c r="K4199" s="1" t="str">
        <f t="shared" si="472"/>
        <v/>
      </c>
      <c r="M4199" s="1" t="str">
        <f>IF(K4199="","",IF(K4199&gt;Figures!B$6-1,"yes","no"))</f>
        <v/>
      </c>
      <c r="N4199" s="8" t="str">
        <f t="shared" si="473"/>
        <v/>
      </c>
      <c r="O4199" s="1" t="str">
        <f t="shared" si="474"/>
        <v/>
      </c>
    </row>
    <row r="4200" spans="1:15" x14ac:dyDescent="0.25">
      <c r="A4200" s="1" t="str">
        <f>IF('Raw data'!A4200="","",'Raw data'!A4200)</f>
        <v/>
      </c>
      <c r="B4200" s="1" t="str">
        <f t="shared" si="468"/>
        <v/>
      </c>
      <c r="C4200" s="1" t="str">
        <f t="shared" si="469"/>
        <v/>
      </c>
      <c r="D4200" s="1" t="str">
        <f>IF('Raw data'!B4200=0,"",'Raw data'!B4200)</f>
        <v/>
      </c>
      <c r="E4200" s="1" t="str">
        <f>IF('Raw data'!C4200=0,"",'Raw data'!C4200)</f>
        <v/>
      </c>
      <c r="F4200" s="1" t="str">
        <f>IF('Raw data'!D4200=0,"",'Raw data'!D4200)</f>
        <v/>
      </c>
      <c r="H4200" s="8" t="str">
        <f t="shared" si="470"/>
        <v/>
      </c>
      <c r="I4200" s="1" t="str">
        <f t="shared" si="471"/>
        <v/>
      </c>
      <c r="K4200" s="1" t="str">
        <f t="shared" si="472"/>
        <v/>
      </c>
      <c r="M4200" s="1" t="str">
        <f>IF(K4200="","",IF(K4200&gt;Figures!B$6-1,"yes","no"))</f>
        <v/>
      </c>
      <c r="N4200" s="8" t="str">
        <f t="shared" si="473"/>
        <v/>
      </c>
      <c r="O4200" s="1" t="str">
        <f t="shared" si="474"/>
        <v/>
      </c>
    </row>
    <row r="4201" spans="1:15" x14ac:dyDescent="0.25">
      <c r="A4201" s="1" t="str">
        <f>IF('Raw data'!A4201="","",'Raw data'!A4201)</f>
        <v/>
      </c>
      <c r="B4201" s="1" t="str">
        <f t="shared" si="468"/>
        <v/>
      </c>
      <c r="C4201" s="1" t="str">
        <f t="shared" si="469"/>
        <v/>
      </c>
      <c r="D4201" s="1" t="str">
        <f>IF('Raw data'!B4201=0,"",'Raw data'!B4201)</f>
        <v/>
      </c>
      <c r="E4201" s="1" t="str">
        <f>IF('Raw data'!C4201=0,"",'Raw data'!C4201)</f>
        <v/>
      </c>
      <c r="F4201" s="1" t="str">
        <f>IF('Raw data'!D4201=0,"",'Raw data'!D4201)</f>
        <v/>
      </c>
      <c r="H4201" s="8" t="str">
        <f t="shared" si="470"/>
        <v/>
      </c>
      <c r="I4201" s="1" t="str">
        <f t="shared" si="471"/>
        <v/>
      </c>
      <c r="K4201" s="1" t="str">
        <f t="shared" si="472"/>
        <v/>
      </c>
      <c r="M4201" s="1" t="str">
        <f>IF(K4201="","",IF(K4201&gt;Figures!B$6-1,"yes","no"))</f>
        <v/>
      </c>
      <c r="N4201" s="8" t="str">
        <f t="shared" si="473"/>
        <v/>
      </c>
      <c r="O4201" s="1" t="str">
        <f t="shared" si="474"/>
        <v/>
      </c>
    </row>
    <row r="4202" spans="1:15" x14ac:dyDescent="0.25">
      <c r="A4202" s="1" t="str">
        <f>IF('Raw data'!A4202="","",'Raw data'!A4202)</f>
        <v/>
      </c>
      <c r="B4202" s="1" t="str">
        <f t="shared" si="468"/>
        <v/>
      </c>
      <c r="C4202" s="1" t="str">
        <f t="shared" si="469"/>
        <v/>
      </c>
      <c r="D4202" s="1" t="str">
        <f>IF('Raw data'!B4202=0,"",'Raw data'!B4202)</f>
        <v/>
      </c>
      <c r="E4202" s="1" t="str">
        <f>IF('Raw data'!C4202=0,"",'Raw data'!C4202)</f>
        <v/>
      </c>
      <c r="F4202" s="1" t="str">
        <f>IF('Raw data'!D4202=0,"",'Raw data'!D4202)</f>
        <v/>
      </c>
      <c r="H4202" s="8" t="str">
        <f t="shared" si="470"/>
        <v/>
      </c>
      <c r="I4202" s="1" t="str">
        <f t="shared" si="471"/>
        <v/>
      </c>
      <c r="K4202" s="1" t="str">
        <f t="shared" si="472"/>
        <v/>
      </c>
      <c r="M4202" s="1" t="str">
        <f>IF(K4202="","",IF(K4202&gt;Figures!B$6-1,"yes","no"))</f>
        <v/>
      </c>
      <c r="N4202" s="8" t="str">
        <f t="shared" si="473"/>
        <v/>
      </c>
      <c r="O4202" s="1" t="str">
        <f t="shared" si="474"/>
        <v/>
      </c>
    </row>
    <row r="4203" spans="1:15" x14ac:dyDescent="0.25">
      <c r="A4203" s="1" t="str">
        <f>IF('Raw data'!A4203="","",'Raw data'!A4203)</f>
        <v/>
      </c>
      <c r="B4203" s="1" t="str">
        <f t="shared" si="468"/>
        <v/>
      </c>
      <c r="C4203" s="1" t="str">
        <f t="shared" si="469"/>
        <v/>
      </c>
      <c r="D4203" s="1" t="str">
        <f>IF('Raw data'!B4203=0,"",'Raw data'!B4203)</f>
        <v/>
      </c>
      <c r="E4203" s="1" t="str">
        <f>IF('Raw data'!C4203=0,"",'Raw data'!C4203)</f>
        <v/>
      </c>
      <c r="F4203" s="1" t="str">
        <f>IF('Raw data'!D4203=0,"",'Raw data'!D4203)</f>
        <v/>
      </c>
      <c r="H4203" s="8" t="str">
        <f t="shared" si="470"/>
        <v/>
      </c>
      <c r="I4203" s="1" t="str">
        <f t="shared" si="471"/>
        <v/>
      </c>
      <c r="K4203" s="1" t="str">
        <f t="shared" si="472"/>
        <v/>
      </c>
      <c r="M4203" s="1" t="str">
        <f>IF(K4203="","",IF(K4203&gt;Figures!B$6-1,"yes","no"))</f>
        <v/>
      </c>
      <c r="N4203" s="8" t="str">
        <f t="shared" si="473"/>
        <v/>
      </c>
      <c r="O4203" s="1" t="str">
        <f t="shared" si="474"/>
        <v/>
      </c>
    </row>
    <row r="4204" spans="1:15" x14ac:dyDescent="0.25">
      <c r="A4204" s="1" t="str">
        <f>IF('Raw data'!A4204="","",'Raw data'!A4204)</f>
        <v/>
      </c>
      <c r="B4204" s="1" t="str">
        <f t="shared" si="468"/>
        <v/>
      </c>
      <c r="C4204" s="1" t="str">
        <f t="shared" si="469"/>
        <v/>
      </c>
      <c r="D4204" s="1" t="str">
        <f>IF('Raw data'!B4204=0,"",'Raw data'!B4204)</f>
        <v/>
      </c>
      <c r="E4204" s="1" t="str">
        <f>IF('Raw data'!C4204=0,"",'Raw data'!C4204)</f>
        <v/>
      </c>
      <c r="F4204" s="1" t="str">
        <f>IF('Raw data'!D4204=0,"",'Raw data'!D4204)</f>
        <v/>
      </c>
      <c r="H4204" s="8" t="str">
        <f t="shared" si="470"/>
        <v/>
      </c>
      <c r="I4204" s="1" t="str">
        <f t="shared" si="471"/>
        <v/>
      </c>
      <c r="K4204" s="1" t="str">
        <f t="shared" si="472"/>
        <v/>
      </c>
      <c r="M4204" s="1" t="str">
        <f>IF(K4204="","",IF(K4204&gt;Figures!B$6-1,"yes","no"))</f>
        <v/>
      </c>
      <c r="N4204" s="8" t="str">
        <f t="shared" si="473"/>
        <v/>
      </c>
      <c r="O4204" s="1" t="str">
        <f t="shared" si="474"/>
        <v/>
      </c>
    </row>
    <row r="4205" spans="1:15" x14ac:dyDescent="0.25">
      <c r="A4205" s="1" t="str">
        <f>IF('Raw data'!A4205="","",'Raw data'!A4205)</f>
        <v/>
      </c>
      <c r="B4205" s="1" t="str">
        <f t="shared" si="468"/>
        <v/>
      </c>
      <c r="C4205" s="1" t="str">
        <f t="shared" si="469"/>
        <v/>
      </c>
      <c r="D4205" s="1" t="str">
        <f>IF('Raw data'!B4205=0,"",'Raw data'!B4205)</f>
        <v/>
      </c>
      <c r="E4205" s="1" t="str">
        <f>IF('Raw data'!C4205=0,"",'Raw data'!C4205)</f>
        <v/>
      </c>
      <c r="F4205" s="1" t="str">
        <f>IF('Raw data'!D4205=0,"",'Raw data'!D4205)</f>
        <v/>
      </c>
      <c r="H4205" s="8" t="str">
        <f t="shared" si="470"/>
        <v/>
      </c>
      <c r="I4205" s="1" t="str">
        <f t="shared" si="471"/>
        <v/>
      </c>
      <c r="K4205" s="1" t="str">
        <f t="shared" si="472"/>
        <v/>
      </c>
      <c r="M4205" s="1" t="str">
        <f>IF(K4205="","",IF(K4205&gt;Figures!B$6-1,"yes","no"))</f>
        <v/>
      </c>
      <c r="N4205" s="8" t="str">
        <f t="shared" si="473"/>
        <v/>
      </c>
      <c r="O4205" s="1" t="str">
        <f t="shared" si="474"/>
        <v/>
      </c>
    </row>
    <row r="4206" spans="1:15" x14ac:dyDescent="0.25">
      <c r="A4206" s="1" t="str">
        <f>IF('Raw data'!A4206="","",'Raw data'!A4206)</f>
        <v/>
      </c>
      <c r="B4206" s="1" t="str">
        <f t="shared" si="468"/>
        <v/>
      </c>
      <c r="C4206" s="1" t="str">
        <f t="shared" si="469"/>
        <v/>
      </c>
      <c r="D4206" s="1" t="str">
        <f>IF('Raw data'!B4206=0,"",'Raw data'!B4206)</f>
        <v/>
      </c>
      <c r="E4206" s="1" t="str">
        <f>IF('Raw data'!C4206=0,"",'Raw data'!C4206)</f>
        <v/>
      </c>
      <c r="F4206" s="1" t="str">
        <f>IF('Raw data'!D4206=0,"",'Raw data'!D4206)</f>
        <v/>
      </c>
      <c r="H4206" s="8" t="str">
        <f t="shared" si="470"/>
        <v/>
      </c>
      <c r="I4206" s="1" t="str">
        <f t="shared" si="471"/>
        <v/>
      </c>
      <c r="K4206" s="1" t="str">
        <f t="shared" si="472"/>
        <v/>
      </c>
      <c r="M4206" s="1" t="str">
        <f>IF(K4206="","",IF(K4206&gt;Figures!B$6-1,"yes","no"))</f>
        <v/>
      </c>
      <c r="N4206" s="8" t="str">
        <f t="shared" si="473"/>
        <v/>
      </c>
      <c r="O4206" s="1" t="str">
        <f t="shared" si="474"/>
        <v/>
      </c>
    </row>
    <row r="4207" spans="1:15" x14ac:dyDescent="0.25">
      <c r="A4207" s="1" t="str">
        <f>IF('Raw data'!A4207="","",'Raw data'!A4207)</f>
        <v/>
      </c>
      <c r="B4207" s="1" t="str">
        <f t="shared" si="468"/>
        <v/>
      </c>
      <c r="C4207" s="1" t="str">
        <f t="shared" si="469"/>
        <v/>
      </c>
      <c r="D4207" s="1" t="str">
        <f>IF('Raw data'!B4207=0,"",'Raw data'!B4207)</f>
        <v/>
      </c>
      <c r="E4207" s="1" t="str">
        <f>IF('Raw data'!C4207=0,"",'Raw data'!C4207)</f>
        <v/>
      </c>
      <c r="F4207" s="1" t="str">
        <f>IF('Raw data'!D4207=0,"",'Raw data'!D4207)</f>
        <v/>
      </c>
      <c r="H4207" s="8" t="str">
        <f t="shared" si="470"/>
        <v/>
      </c>
      <c r="I4207" s="1" t="str">
        <f t="shared" si="471"/>
        <v/>
      </c>
      <c r="K4207" s="1" t="str">
        <f t="shared" si="472"/>
        <v/>
      </c>
      <c r="M4207" s="1" t="str">
        <f>IF(K4207="","",IF(K4207&gt;Figures!B$6-1,"yes","no"))</f>
        <v/>
      </c>
      <c r="N4207" s="8" t="str">
        <f t="shared" si="473"/>
        <v/>
      </c>
      <c r="O4207" s="1" t="str">
        <f t="shared" si="474"/>
        <v/>
      </c>
    </row>
    <row r="4208" spans="1:15" x14ac:dyDescent="0.25">
      <c r="A4208" s="1" t="str">
        <f>IF('Raw data'!A4208="","",'Raw data'!A4208)</f>
        <v/>
      </c>
      <c r="B4208" s="1" t="str">
        <f t="shared" si="468"/>
        <v/>
      </c>
      <c r="C4208" s="1" t="str">
        <f t="shared" si="469"/>
        <v/>
      </c>
      <c r="D4208" s="1" t="str">
        <f>IF('Raw data'!B4208=0,"",'Raw data'!B4208)</f>
        <v/>
      </c>
      <c r="E4208" s="1" t="str">
        <f>IF('Raw data'!C4208=0,"",'Raw data'!C4208)</f>
        <v/>
      </c>
      <c r="F4208" s="1" t="str">
        <f>IF('Raw data'!D4208=0,"",'Raw data'!D4208)</f>
        <v/>
      </c>
      <c r="H4208" s="8" t="str">
        <f t="shared" si="470"/>
        <v/>
      </c>
      <c r="I4208" s="1" t="str">
        <f t="shared" si="471"/>
        <v/>
      </c>
      <c r="K4208" s="1" t="str">
        <f t="shared" si="472"/>
        <v/>
      </c>
      <c r="M4208" s="1" t="str">
        <f>IF(K4208="","",IF(K4208&gt;Figures!B$6-1,"yes","no"))</f>
        <v/>
      </c>
      <c r="N4208" s="8" t="str">
        <f t="shared" si="473"/>
        <v/>
      </c>
      <c r="O4208" s="1" t="str">
        <f t="shared" si="474"/>
        <v/>
      </c>
    </row>
    <row r="4209" spans="1:15" x14ac:dyDescent="0.25">
      <c r="A4209" s="1" t="str">
        <f>IF('Raw data'!A4209="","",'Raw data'!A4209)</f>
        <v/>
      </c>
      <c r="B4209" s="1" t="str">
        <f t="shared" si="468"/>
        <v/>
      </c>
      <c r="C4209" s="1" t="str">
        <f t="shared" si="469"/>
        <v/>
      </c>
      <c r="D4209" s="1" t="str">
        <f>IF('Raw data'!B4209=0,"",'Raw data'!B4209)</f>
        <v/>
      </c>
      <c r="E4209" s="1" t="str">
        <f>IF('Raw data'!C4209=0,"",'Raw data'!C4209)</f>
        <v/>
      </c>
      <c r="F4209" s="1" t="str">
        <f>IF('Raw data'!D4209=0,"",'Raw data'!D4209)</f>
        <v/>
      </c>
      <c r="H4209" s="8" t="str">
        <f t="shared" si="470"/>
        <v/>
      </c>
      <c r="I4209" s="1" t="str">
        <f t="shared" si="471"/>
        <v/>
      </c>
      <c r="K4209" s="1" t="str">
        <f t="shared" si="472"/>
        <v/>
      </c>
      <c r="M4209" s="1" t="str">
        <f>IF(K4209="","",IF(K4209&gt;Figures!B$6-1,"yes","no"))</f>
        <v/>
      </c>
      <c r="N4209" s="8" t="str">
        <f t="shared" si="473"/>
        <v/>
      </c>
      <c r="O4209" s="1" t="str">
        <f t="shared" si="474"/>
        <v/>
      </c>
    </row>
    <row r="4210" spans="1:15" x14ac:dyDescent="0.25">
      <c r="A4210" s="1" t="str">
        <f>IF('Raw data'!A4210="","",'Raw data'!A4210)</f>
        <v/>
      </c>
      <c r="B4210" s="1" t="str">
        <f t="shared" si="468"/>
        <v/>
      </c>
      <c r="C4210" s="1" t="str">
        <f t="shared" si="469"/>
        <v/>
      </c>
      <c r="D4210" s="1" t="str">
        <f>IF('Raw data'!B4210=0,"",'Raw data'!B4210)</f>
        <v/>
      </c>
      <c r="E4210" s="1" t="str">
        <f>IF('Raw data'!C4210=0,"",'Raw data'!C4210)</f>
        <v/>
      </c>
      <c r="F4210" s="1" t="str">
        <f>IF('Raw data'!D4210=0,"",'Raw data'!D4210)</f>
        <v/>
      </c>
      <c r="H4210" s="8" t="str">
        <f t="shared" si="470"/>
        <v/>
      </c>
      <c r="I4210" s="1" t="str">
        <f t="shared" si="471"/>
        <v/>
      </c>
      <c r="K4210" s="1" t="str">
        <f t="shared" si="472"/>
        <v/>
      </c>
      <c r="M4210" s="1" t="str">
        <f>IF(K4210="","",IF(K4210&gt;Figures!B$6-1,"yes","no"))</f>
        <v/>
      </c>
      <c r="N4210" s="8" t="str">
        <f t="shared" si="473"/>
        <v/>
      </c>
      <c r="O4210" s="1" t="str">
        <f t="shared" si="474"/>
        <v/>
      </c>
    </row>
    <row r="4211" spans="1:15" x14ac:dyDescent="0.25">
      <c r="A4211" s="1" t="str">
        <f>IF('Raw data'!A4211="","",'Raw data'!A4211)</f>
        <v/>
      </c>
      <c r="B4211" s="1" t="str">
        <f t="shared" si="468"/>
        <v/>
      </c>
      <c r="C4211" s="1" t="str">
        <f t="shared" si="469"/>
        <v/>
      </c>
      <c r="D4211" s="1" t="str">
        <f>IF('Raw data'!B4211=0,"",'Raw data'!B4211)</f>
        <v/>
      </c>
      <c r="E4211" s="1" t="str">
        <f>IF('Raw data'!C4211=0,"",'Raw data'!C4211)</f>
        <v/>
      </c>
      <c r="F4211" s="1" t="str">
        <f>IF('Raw data'!D4211=0,"",'Raw data'!D4211)</f>
        <v/>
      </c>
      <c r="H4211" s="8" t="str">
        <f t="shared" si="470"/>
        <v/>
      </c>
      <c r="I4211" s="1" t="str">
        <f t="shared" si="471"/>
        <v/>
      </c>
      <c r="K4211" s="1" t="str">
        <f t="shared" si="472"/>
        <v/>
      </c>
      <c r="M4211" s="1" t="str">
        <f>IF(K4211="","",IF(K4211&gt;Figures!B$6-1,"yes","no"))</f>
        <v/>
      </c>
      <c r="N4211" s="8" t="str">
        <f t="shared" si="473"/>
        <v/>
      </c>
      <c r="O4211" s="1" t="str">
        <f t="shared" si="474"/>
        <v/>
      </c>
    </row>
    <row r="4212" spans="1:15" x14ac:dyDescent="0.25">
      <c r="A4212" s="1" t="str">
        <f>IF('Raw data'!A4212="","",'Raw data'!A4212)</f>
        <v/>
      </c>
      <c r="B4212" s="1" t="str">
        <f t="shared" si="468"/>
        <v/>
      </c>
      <c r="C4212" s="1" t="str">
        <f t="shared" si="469"/>
        <v/>
      </c>
      <c r="D4212" s="1" t="str">
        <f>IF('Raw data'!B4212=0,"",'Raw data'!B4212)</f>
        <v/>
      </c>
      <c r="E4212" s="1" t="str">
        <f>IF('Raw data'!C4212=0,"",'Raw data'!C4212)</f>
        <v/>
      </c>
      <c r="F4212" s="1" t="str">
        <f>IF('Raw data'!D4212=0,"",'Raw data'!D4212)</f>
        <v/>
      </c>
      <c r="H4212" s="8" t="str">
        <f t="shared" si="470"/>
        <v/>
      </c>
      <c r="I4212" s="1" t="str">
        <f t="shared" si="471"/>
        <v/>
      </c>
      <c r="K4212" s="1" t="str">
        <f t="shared" si="472"/>
        <v/>
      </c>
      <c r="M4212" s="1" t="str">
        <f>IF(K4212="","",IF(K4212&gt;Figures!B$6-1,"yes","no"))</f>
        <v/>
      </c>
      <c r="N4212" s="8" t="str">
        <f t="shared" si="473"/>
        <v/>
      </c>
      <c r="O4212" s="1" t="str">
        <f t="shared" si="474"/>
        <v/>
      </c>
    </row>
    <row r="4213" spans="1:15" x14ac:dyDescent="0.25">
      <c r="A4213" s="1" t="str">
        <f>IF('Raw data'!A4213="","",'Raw data'!A4213)</f>
        <v/>
      </c>
      <c r="B4213" s="1" t="str">
        <f t="shared" si="468"/>
        <v/>
      </c>
      <c r="C4213" s="1" t="str">
        <f t="shared" si="469"/>
        <v/>
      </c>
      <c r="D4213" s="1" t="str">
        <f>IF('Raw data'!B4213=0,"",'Raw data'!B4213)</f>
        <v/>
      </c>
      <c r="E4213" s="1" t="str">
        <f>IF('Raw data'!C4213=0,"",'Raw data'!C4213)</f>
        <v/>
      </c>
      <c r="F4213" s="1" t="str">
        <f>IF('Raw data'!D4213=0,"",'Raw data'!D4213)</f>
        <v/>
      </c>
      <c r="H4213" s="8" t="str">
        <f t="shared" si="470"/>
        <v/>
      </c>
      <c r="I4213" s="1" t="str">
        <f t="shared" si="471"/>
        <v/>
      </c>
      <c r="K4213" s="1" t="str">
        <f t="shared" si="472"/>
        <v/>
      </c>
      <c r="M4213" s="1" t="str">
        <f>IF(K4213="","",IF(K4213&gt;Figures!B$6-1,"yes","no"))</f>
        <v/>
      </c>
      <c r="N4213" s="8" t="str">
        <f t="shared" si="473"/>
        <v/>
      </c>
      <c r="O4213" s="1" t="str">
        <f t="shared" si="474"/>
        <v/>
      </c>
    </row>
    <row r="4214" spans="1:15" x14ac:dyDescent="0.25">
      <c r="A4214" s="1" t="str">
        <f>IF('Raw data'!A4214="","",'Raw data'!A4214)</f>
        <v/>
      </c>
      <c r="B4214" s="1" t="str">
        <f t="shared" si="468"/>
        <v/>
      </c>
      <c r="C4214" s="1" t="str">
        <f t="shared" si="469"/>
        <v/>
      </c>
      <c r="D4214" s="1" t="str">
        <f>IF('Raw data'!B4214=0,"",'Raw data'!B4214)</f>
        <v/>
      </c>
      <c r="E4214" s="1" t="str">
        <f>IF('Raw data'!C4214=0,"",'Raw data'!C4214)</f>
        <v/>
      </c>
      <c r="F4214" s="1" t="str">
        <f>IF('Raw data'!D4214=0,"",'Raw data'!D4214)</f>
        <v/>
      </c>
      <c r="H4214" s="8" t="str">
        <f t="shared" si="470"/>
        <v/>
      </c>
      <c r="I4214" s="1" t="str">
        <f t="shared" si="471"/>
        <v/>
      </c>
      <c r="K4214" s="1" t="str">
        <f t="shared" si="472"/>
        <v/>
      </c>
      <c r="M4214" s="1" t="str">
        <f>IF(K4214="","",IF(K4214&gt;Figures!B$6-1,"yes","no"))</f>
        <v/>
      </c>
      <c r="N4214" s="8" t="str">
        <f t="shared" si="473"/>
        <v/>
      </c>
      <c r="O4214" s="1" t="str">
        <f t="shared" si="474"/>
        <v/>
      </c>
    </row>
    <row r="4215" spans="1:15" x14ac:dyDescent="0.25">
      <c r="A4215" s="1" t="str">
        <f>IF('Raw data'!A4215="","",'Raw data'!A4215)</f>
        <v/>
      </c>
      <c r="B4215" s="1" t="str">
        <f t="shared" si="468"/>
        <v/>
      </c>
      <c r="C4215" s="1" t="str">
        <f t="shared" si="469"/>
        <v/>
      </c>
      <c r="D4215" s="1" t="str">
        <f>IF('Raw data'!B4215=0,"",'Raw data'!B4215)</f>
        <v/>
      </c>
      <c r="E4215" s="1" t="str">
        <f>IF('Raw data'!C4215=0,"",'Raw data'!C4215)</f>
        <v/>
      </c>
      <c r="F4215" s="1" t="str">
        <f>IF('Raw data'!D4215=0,"",'Raw data'!D4215)</f>
        <v/>
      </c>
      <c r="H4215" s="8" t="str">
        <f t="shared" si="470"/>
        <v/>
      </c>
      <c r="I4215" s="1" t="str">
        <f t="shared" si="471"/>
        <v/>
      </c>
      <c r="K4215" s="1" t="str">
        <f t="shared" si="472"/>
        <v/>
      </c>
      <c r="M4215" s="1" t="str">
        <f>IF(K4215="","",IF(K4215&gt;Figures!B$6-1,"yes","no"))</f>
        <v/>
      </c>
      <c r="N4215" s="8" t="str">
        <f t="shared" si="473"/>
        <v/>
      </c>
      <c r="O4215" s="1" t="str">
        <f t="shared" si="474"/>
        <v/>
      </c>
    </row>
    <row r="4216" spans="1:15" x14ac:dyDescent="0.25">
      <c r="A4216" s="1" t="str">
        <f>IF('Raw data'!A4216="","",'Raw data'!A4216)</f>
        <v/>
      </c>
      <c r="B4216" s="1" t="str">
        <f t="shared" si="468"/>
        <v/>
      </c>
      <c r="C4216" s="1" t="str">
        <f t="shared" si="469"/>
        <v/>
      </c>
      <c r="D4216" s="1" t="str">
        <f>IF('Raw data'!B4216=0,"",'Raw data'!B4216)</f>
        <v/>
      </c>
      <c r="E4216" s="1" t="str">
        <f>IF('Raw data'!C4216=0,"",'Raw data'!C4216)</f>
        <v/>
      </c>
      <c r="F4216" s="1" t="str">
        <f>IF('Raw data'!D4216=0,"",'Raw data'!D4216)</f>
        <v/>
      </c>
      <c r="H4216" s="8" t="str">
        <f t="shared" si="470"/>
        <v/>
      </c>
      <c r="I4216" s="1" t="str">
        <f t="shared" si="471"/>
        <v/>
      </c>
      <c r="K4216" s="1" t="str">
        <f t="shared" si="472"/>
        <v/>
      </c>
      <c r="M4216" s="1" t="str">
        <f>IF(K4216="","",IF(K4216&gt;Figures!B$6-1,"yes","no"))</f>
        <v/>
      </c>
      <c r="N4216" s="8" t="str">
        <f t="shared" si="473"/>
        <v/>
      </c>
      <c r="O4216" s="1" t="str">
        <f t="shared" si="474"/>
        <v/>
      </c>
    </row>
    <row r="4217" spans="1:15" x14ac:dyDescent="0.25">
      <c r="A4217" s="1" t="str">
        <f>IF('Raw data'!A4217="","",'Raw data'!A4217)</f>
        <v/>
      </c>
      <c r="B4217" s="1" t="str">
        <f t="shared" si="468"/>
        <v/>
      </c>
      <c r="C4217" s="1" t="str">
        <f t="shared" si="469"/>
        <v/>
      </c>
      <c r="D4217" s="1" t="str">
        <f>IF('Raw data'!B4217=0,"",'Raw data'!B4217)</f>
        <v/>
      </c>
      <c r="E4217" s="1" t="str">
        <f>IF('Raw data'!C4217=0,"",'Raw data'!C4217)</f>
        <v/>
      </c>
      <c r="F4217" s="1" t="str">
        <f>IF('Raw data'!D4217=0,"",'Raw data'!D4217)</f>
        <v/>
      </c>
      <c r="H4217" s="8" t="str">
        <f t="shared" si="470"/>
        <v/>
      </c>
      <c r="I4217" s="1" t="str">
        <f t="shared" si="471"/>
        <v/>
      </c>
      <c r="K4217" s="1" t="str">
        <f t="shared" si="472"/>
        <v/>
      </c>
      <c r="M4217" s="1" t="str">
        <f>IF(K4217="","",IF(K4217&gt;Figures!B$6-1,"yes","no"))</f>
        <v/>
      </c>
      <c r="N4217" s="8" t="str">
        <f t="shared" si="473"/>
        <v/>
      </c>
      <c r="O4217" s="1" t="str">
        <f t="shared" si="474"/>
        <v/>
      </c>
    </row>
    <row r="4218" spans="1:15" x14ac:dyDescent="0.25">
      <c r="A4218" s="1" t="str">
        <f>IF('Raw data'!A4218="","",'Raw data'!A4218)</f>
        <v/>
      </c>
      <c r="B4218" s="1" t="str">
        <f t="shared" si="468"/>
        <v/>
      </c>
      <c r="C4218" s="1" t="str">
        <f t="shared" si="469"/>
        <v/>
      </c>
      <c r="D4218" s="1" t="str">
        <f>IF('Raw data'!B4218=0,"",'Raw data'!B4218)</f>
        <v/>
      </c>
      <c r="E4218" s="1" t="str">
        <f>IF('Raw data'!C4218=0,"",'Raw data'!C4218)</f>
        <v/>
      </c>
      <c r="F4218" s="1" t="str">
        <f>IF('Raw data'!D4218=0,"",'Raw data'!D4218)</f>
        <v/>
      </c>
      <c r="H4218" s="8" t="str">
        <f t="shared" si="470"/>
        <v/>
      </c>
      <c r="I4218" s="1" t="str">
        <f t="shared" si="471"/>
        <v/>
      </c>
      <c r="K4218" s="1" t="str">
        <f t="shared" si="472"/>
        <v/>
      </c>
      <c r="M4218" s="1" t="str">
        <f>IF(K4218="","",IF(K4218&gt;Figures!B$6-1,"yes","no"))</f>
        <v/>
      </c>
      <c r="N4218" s="8" t="str">
        <f t="shared" si="473"/>
        <v/>
      </c>
      <c r="O4218" s="1" t="str">
        <f t="shared" si="474"/>
        <v/>
      </c>
    </row>
    <row r="4219" spans="1:15" x14ac:dyDescent="0.25">
      <c r="A4219" s="1" t="str">
        <f>IF('Raw data'!A4219="","",'Raw data'!A4219)</f>
        <v/>
      </c>
      <c r="B4219" s="1" t="str">
        <f t="shared" si="468"/>
        <v/>
      </c>
      <c r="C4219" s="1" t="str">
        <f t="shared" si="469"/>
        <v/>
      </c>
      <c r="D4219" s="1" t="str">
        <f>IF('Raw data'!B4219=0,"",'Raw data'!B4219)</f>
        <v/>
      </c>
      <c r="E4219" s="1" t="str">
        <f>IF('Raw data'!C4219=0,"",'Raw data'!C4219)</f>
        <v/>
      </c>
      <c r="F4219" s="1" t="str">
        <f>IF('Raw data'!D4219=0,"",'Raw data'!D4219)</f>
        <v/>
      </c>
      <c r="H4219" s="8" t="str">
        <f t="shared" si="470"/>
        <v/>
      </c>
      <c r="I4219" s="1" t="str">
        <f t="shared" si="471"/>
        <v/>
      </c>
      <c r="K4219" s="1" t="str">
        <f t="shared" si="472"/>
        <v/>
      </c>
      <c r="M4219" s="1" t="str">
        <f>IF(K4219="","",IF(K4219&gt;Figures!B$6-1,"yes","no"))</f>
        <v/>
      </c>
      <c r="N4219" s="8" t="str">
        <f t="shared" si="473"/>
        <v/>
      </c>
      <c r="O4219" s="1" t="str">
        <f t="shared" si="474"/>
        <v/>
      </c>
    </row>
    <row r="4220" spans="1:15" x14ac:dyDescent="0.25">
      <c r="A4220" s="1" t="str">
        <f>IF('Raw data'!A4220="","",'Raw data'!A4220)</f>
        <v/>
      </c>
      <c r="B4220" s="1" t="str">
        <f t="shared" si="468"/>
        <v/>
      </c>
      <c r="C4220" s="1" t="str">
        <f t="shared" si="469"/>
        <v/>
      </c>
      <c r="D4220" s="1" t="str">
        <f>IF('Raw data'!B4220=0,"",'Raw data'!B4220)</f>
        <v/>
      </c>
      <c r="E4220" s="1" t="str">
        <f>IF('Raw data'!C4220=0,"",'Raw data'!C4220)</f>
        <v/>
      </c>
      <c r="F4220" s="1" t="str">
        <f>IF('Raw data'!D4220=0,"",'Raw data'!D4220)</f>
        <v/>
      </c>
      <c r="H4220" s="8" t="str">
        <f t="shared" si="470"/>
        <v/>
      </c>
      <c r="I4220" s="1" t="str">
        <f t="shared" si="471"/>
        <v/>
      </c>
      <c r="K4220" s="1" t="str">
        <f t="shared" si="472"/>
        <v/>
      </c>
      <c r="M4220" s="1" t="str">
        <f>IF(K4220="","",IF(K4220&gt;Figures!B$6-1,"yes","no"))</f>
        <v/>
      </c>
      <c r="N4220" s="8" t="str">
        <f t="shared" si="473"/>
        <v/>
      </c>
      <c r="O4220" s="1" t="str">
        <f t="shared" si="474"/>
        <v/>
      </c>
    </row>
    <row r="4221" spans="1:15" x14ac:dyDescent="0.25">
      <c r="A4221" s="1" t="str">
        <f>IF('Raw data'!A4221="","",'Raw data'!A4221)</f>
        <v/>
      </c>
      <c r="B4221" s="1" t="str">
        <f t="shared" si="468"/>
        <v/>
      </c>
      <c r="C4221" s="1" t="str">
        <f t="shared" si="469"/>
        <v/>
      </c>
      <c r="D4221" s="1" t="str">
        <f>IF('Raw data'!B4221=0,"",'Raw data'!B4221)</f>
        <v/>
      </c>
      <c r="E4221" s="1" t="str">
        <f>IF('Raw data'!C4221=0,"",'Raw data'!C4221)</f>
        <v/>
      </c>
      <c r="F4221" s="1" t="str">
        <f>IF('Raw data'!D4221=0,"",'Raw data'!D4221)</f>
        <v/>
      </c>
      <c r="H4221" s="8" t="str">
        <f t="shared" si="470"/>
        <v/>
      </c>
      <c r="I4221" s="1" t="str">
        <f t="shared" si="471"/>
        <v/>
      </c>
      <c r="K4221" s="1" t="str">
        <f t="shared" si="472"/>
        <v/>
      </c>
      <c r="M4221" s="1" t="str">
        <f>IF(K4221="","",IF(K4221&gt;Figures!B$6-1,"yes","no"))</f>
        <v/>
      </c>
      <c r="N4221" s="8" t="str">
        <f t="shared" si="473"/>
        <v/>
      </c>
      <c r="O4221" s="1" t="str">
        <f t="shared" si="474"/>
        <v/>
      </c>
    </row>
    <row r="4222" spans="1:15" x14ac:dyDescent="0.25">
      <c r="A4222" s="1" t="str">
        <f>IF('Raw data'!A4222="","",'Raw data'!A4222)</f>
        <v/>
      </c>
      <c r="B4222" s="1" t="str">
        <f t="shared" si="468"/>
        <v/>
      </c>
      <c r="C4222" s="1" t="str">
        <f t="shared" si="469"/>
        <v/>
      </c>
      <c r="D4222" s="1" t="str">
        <f>IF('Raw data'!B4222=0,"",'Raw data'!B4222)</f>
        <v/>
      </c>
      <c r="E4222" s="1" t="str">
        <f>IF('Raw data'!C4222=0,"",'Raw data'!C4222)</f>
        <v/>
      </c>
      <c r="F4222" s="1" t="str">
        <f>IF('Raw data'!D4222=0,"",'Raw data'!D4222)</f>
        <v/>
      </c>
      <c r="H4222" s="8" t="str">
        <f t="shared" si="470"/>
        <v/>
      </c>
      <c r="I4222" s="1" t="str">
        <f t="shared" si="471"/>
        <v/>
      </c>
      <c r="K4222" s="1" t="str">
        <f t="shared" si="472"/>
        <v/>
      </c>
      <c r="M4222" s="1" t="str">
        <f>IF(K4222="","",IF(K4222&gt;Figures!B$6-1,"yes","no"))</f>
        <v/>
      </c>
      <c r="N4222" s="8" t="str">
        <f t="shared" si="473"/>
        <v/>
      </c>
      <c r="O4222" s="1" t="str">
        <f t="shared" si="474"/>
        <v/>
      </c>
    </row>
    <row r="4223" spans="1:15" x14ac:dyDescent="0.25">
      <c r="A4223" s="1" t="str">
        <f>IF('Raw data'!A4223="","",'Raw data'!A4223)</f>
        <v/>
      </c>
      <c r="B4223" s="1" t="str">
        <f t="shared" si="468"/>
        <v/>
      </c>
      <c r="C4223" s="1" t="str">
        <f t="shared" si="469"/>
        <v/>
      </c>
      <c r="D4223" s="1" t="str">
        <f>IF('Raw data'!B4223=0,"",'Raw data'!B4223)</f>
        <v/>
      </c>
      <c r="E4223" s="1" t="str">
        <f>IF('Raw data'!C4223=0,"",'Raw data'!C4223)</f>
        <v/>
      </c>
      <c r="F4223" s="1" t="str">
        <f>IF('Raw data'!D4223=0,"",'Raw data'!D4223)</f>
        <v/>
      </c>
      <c r="H4223" s="8" t="str">
        <f t="shared" si="470"/>
        <v/>
      </c>
      <c r="I4223" s="1" t="str">
        <f t="shared" si="471"/>
        <v/>
      </c>
      <c r="K4223" s="1" t="str">
        <f t="shared" si="472"/>
        <v/>
      </c>
      <c r="M4223" s="1" t="str">
        <f>IF(K4223="","",IF(K4223&gt;Figures!B$6-1,"yes","no"))</f>
        <v/>
      </c>
      <c r="N4223" s="8" t="str">
        <f t="shared" si="473"/>
        <v/>
      </c>
      <c r="O4223" s="1" t="str">
        <f t="shared" si="474"/>
        <v/>
      </c>
    </row>
    <row r="4224" spans="1:15" x14ac:dyDescent="0.25">
      <c r="A4224" s="1" t="str">
        <f>IF('Raw data'!A4224="","",'Raw data'!A4224)</f>
        <v/>
      </c>
      <c r="B4224" s="1" t="str">
        <f t="shared" si="468"/>
        <v/>
      </c>
      <c r="C4224" s="1" t="str">
        <f t="shared" si="469"/>
        <v/>
      </c>
      <c r="D4224" s="1" t="str">
        <f>IF('Raw data'!B4224=0,"",'Raw data'!B4224)</f>
        <v/>
      </c>
      <c r="E4224" s="1" t="str">
        <f>IF('Raw data'!C4224=0,"",'Raw data'!C4224)</f>
        <v/>
      </c>
      <c r="F4224" s="1" t="str">
        <f>IF('Raw data'!D4224=0,"",'Raw data'!D4224)</f>
        <v/>
      </c>
      <c r="H4224" s="8" t="str">
        <f t="shared" si="470"/>
        <v/>
      </c>
      <c r="I4224" s="1" t="str">
        <f t="shared" si="471"/>
        <v/>
      </c>
      <c r="K4224" s="1" t="str">
        <f t="shared" si="472"/>
        <v/>
      </c>
      <c r="M4224" s="1" t="str">
        <f>IF(K4224="","",IF(K4224&gt;Figures!B$6-1,"yes","no"))</f>
        <v/>
      </c>
      <c r="N4224" s="8" t="str">
        <f t="shared" si="473"/>
        <v/>
      </c>
      <c r="O4224" s="1" t="str">
        <f t="shared" si="474"/>
        <v/>
      </c>
    </row>
    <row r="4225" spans="1:15" x14ac:dyDescent="0.25">
      <c r="A4225" s="1" t="str">
        <f>IF('Raw data'!A4225="","",'Raw data'!A4225)</f>
        <v/>
      </c>
      <c r="B4225" s="1" t="str">
        <f t="shared" si="468"/>
        <v/>
      </c>
      <c r="C4225" s="1" t="str">
        <f t="shared" si="469"/>
        <v/>
      </c>
      <c r="D4225" s="1" t="str">
        <f>IF('Raw data'!B4225=0,"",'Raw data'!B4225)</f>
        <v/>
      </c>
      <c r="E4225" s="1" t="str">
        <f>IF('Raw data'!C4225=0,"",'Raw data'!C4225)</f>
        <v/>
      </c>
      <c r="F4225" s="1" t="str">
        <f>IF('Raw data'!D4225=0,"",'Raw data'!D4225)</f>
        <v/>
      </c>
      <c r="H4225" s="8" t="str">
        <f t="shared" si="470"/>
        <v/>
      </c>
      <c r="I4225" s="1" t="str">
        <f t="shared" si="471"/>
        <v/>
      </c>
      <c r="K4225" s="1" t="str">
        <f t="shared" si="472"/>
        <v/>
      </c>
      <c r="M4225" s="1" t="str">
        <f>IF(K4225="","",IF(K4225&gt;Figures!B$6-1,"yes","no"))</f>
        <v/>
      </c>
      <c r="N4225" s="8" t="str">
        <f t="shared" si="473"/>
        <v/>
      </c>
      <c r="O4225" s="1" t="str">
        <f t="shared" si="474"/>
        <v/>
      </c>
    </row>
    <row r="4226" spans="1:15" x14ac:dyDescent="0.25">
      <c r="A4226" s="1" t="str">
        <f>IF('Raw data'!A4226="","",'Raw data'!A4226)</f>
        <v/>
      </c>
      <c r="B4226" s="1" t="str">
        <f t="shared" si="468"/>
        <v/>
      </c>
      <c r="C4226" s="1" t="str">
        <f t="shared" si="469"/>
        <v/>
      </c>
      <c r="D4226" s="1" t="str">
        <f>IF('Raw data'!B4226=0,"",'Raw data'!B4226)</f>
        <v/>
      </c>
      <c r="E4226" s="1" t="str">
        <f>IF('Raw data'!C4226=0,"",'Raw data'!C4226)</f>
        <v/>
      </c>
      <c r="F4226" s="1" t="str">
        <f>IF('Raw data'!D4226=0,"",'Raw data'!D4226)</f>
        <v/>
      </c>
      <c r="H4226" s="8" t="str">
        <f t="shared" si="470"/>
        <v/>
      </c>
      <c r="I4226" s="1" t="str">
        <f t="shared" si="471"/>
        <v/>
      </c>
      <c r="K4226" s="1" t="str">
        <f t="shared" si="472"/>
        <v/>
      </c>
      <c r="M4226" s="1" t="str">
        <f>IF(K4226="","",IF(K4226&gt;Figures!B$6-1,"yes","no"))</f>
        <v/>
      </c>
      <c r="N4226" s="8" t="str">
        <f t="shared" si="473"/>
        <v/>
      </c>
      <c r="O4226" s="1" t="str">
        <f t="shared" si="474"/>
        <v/>
      </c>
    </row>
    <row r="4227" spans="1:15" x14ac:dyDescent="0.25">
      <c r="A4227" s="1" t="str">
        <f>IF('Raw data'!A4227="","",'Raw data'!A4227)</f>
        <v/>
      </c>
      <c r="B4227" s="1" t="str">
        <f t="shared" ref="B4227:B4290" si="475">IFERROR(MID(A4227,1,FIND("{",A4227)-1),A4227)</f>
        <v/>
      </c>
      <c r="C4227" s="1" t="str">
        <f t="shared" ref="C4227:C4290" si="476">IFERROR(MID(A4227,FIND("{",A4227)+1,FIND("}",A4227)-FIND("{",A4227)-1),"")</f>
        <v/>
      </c>
      <c r="D4227" s="1" t="str">
        <f>IF('Raw data'!B4227=0,"",'Raw data'!B4227)</f>
        <v/>
      </c>
      <c r="E4227" s="1" t="str">
        <f>IF('Raw data'!C4227=0,"",'Raw data'!C4227)</f>
        <v/>
      </c>
      <c r="F4227" s="1" t="str">
        <f>IF('Raw data'!D4227=0,"",'Raw data'!D4227)</f>
        <v/>
      </c>
      <c r="H4227" s="8" t="str">
        <f t="shared" ref="H4227:H4290" si="477">IFERROR(IF(COUNTIF(E4227:F4227,0)=2,"",IF(COUNTIF(E4227:F4227,0)=1,0,E4227/SUM(E4227:F4227))),"")</f>
        <v/>
      </c>
      <c r="I4227" s="1" t="str">
        <f t="shared" ref="I4227:I4290" si="478">IFERROR(RANK(H4227,H:H),"")</f>
        <v/>
      </c>
      <c r="K4227" s="1" t="str">
        <f t="shared" ref="K4227:K4290" si="479">IF(D4227&lt;J$2,1,IF(D4227&lt;J$3,2,IF(D4227&lt;J$4,3,IF(D4227="","",4))))</f>
        <v/>
      </c>
      <c r="M4227" s="1" t="str">
        <f>IF(K4227="","",IF(K4227&gt;Figures!B$6-1,"yes","no"))</f>
        <v/>
      </c>
      <c r="N4227" s="8" t="str">
        <f t="shared" ref="N4227:N4290" si="480">IF(H4227="","",IF(M4227="yes",H4227,0))</f>
        <v/>
      </c>
      <c r="O4227" s="1" t="str">
        <f t="shared" ref="O4227:O4290" si="481">IFERROR(RANK(N4227,N:N),"")</f>
        <v/>
      </c>
    </row>
    <row r="4228" spans="1:15" x14ac:dyDescent="0.25">
      <c r="A4228" s="1" t="str">
        <f>IF('Raw data'!A4228="","",'Raw data'!A4228)</f>
        <v/>
      </c>
      <c r="B4228" s="1" t="str">
        <f t="shared" si="475"/>
        <v/>
      </c>
      <c r="C4228" s="1" t="str">
        <f t="shared" si="476"/>
        <v/>
      </c>
      <c r="D4228" s="1" t="str">
        <f>IF('Raw data'!B4228=0,"",'Raw data'!B4228)</f>
        <v/>
      </c>
      <c r="E4228" s="1" t="str">
        <f>IF('Raw data'!C4228=0,"",'Raw data'!C4228)</f>
        <v/>
      </c>
      <c r="F4228" s="1" t="str">
        <f>IF('Raw data'!D4228=0,"",'Raw data'!D4228)</f>
        <v/>
      </c>
      <c r="H4228" s="8" t="str">
        <f t="shared" si="477"/>
        <v/>
      </c>
      <c r="I4228" s="1" t="str">
        <f t="shared" si="478"/>
        <v/>
      </c>
      <c r="K4228" s="1" t="str">
        <f t="shared" si="479"/>
        <v/>
      </c>
      <c r="M4228" s="1" t="str">
        <f>IF(K4228="","",IF(K4228&gt;Figures!B$6-1,"yes","no"))</f>
        <v/>
      </c>
      <c r="N4228" s="8" t="str">
        <f t="shared" si="480"/>
        <v/>
      </c>
      <c r="O4228" s="1" t="str">
        <f t="shared" si="481"/>
        <v/>
      </c>
    </row>
    <row r="4229" spans="1:15" x14ac:dyDescent="0.25">
      <c r="A4229" s="1" t="str">
        <f>IF('Raw data'!A4229="","",'Raw data'!A4229)</f>
        <v/>
      </c>
      <c r="B4229" s="1" t="str">
        <f t="shared" si="475"/>
        <v/>
      </c>
      <c r="C4229" s="1" t="str">
        <f t="shared" si="476"/>
        <v/>
      </c>
      <c r="D4229" s="1" t="str">
        <f>IF('Raw data'!B4229=0,"",'Raw data'!B4229)</f>
        <v/>
      </c>
      <c r="E4229" s="1" t="str">
        <f>IF('Raw data'!C4229=0,"",'Raw data'!C4229)</f>
        <v/>
      </c>
      <c r="F4229" s="1" t="str">
        <f>IF('Raw data'!D4229=0,"",'Raw data'!D4229)</f>
        <v/>
      </c>
      <c r="H4229" s="8" t="str">
        <f t="shared" si="477"/>
        <v/>
      </c>
      <c r="I4229" s="1" t="str">
        <f t="shared" si="478"/>
        <v/>
      </c>
      <c r="K4229" s="1" t="str">
        <f t="shared" si="479"/>
        <v/>
      </c>
      <c r="M4229" s="1" t="str">
        <f>IF(K4229="","",IF(K4229&gt;Figures!B$6-1,"yes","no"))</f>
        <v/>
      </c>
      <c r="N4229" s="8" t="str">
        <f t="shared" si="480"/>
        <v/>
      </c>
      <c r="O4229" s="1" t="str">
        <f t="shared" si="481"/>
        <v/>
      </c>
    </row>
    <row r="4230" spans="1:15" x14ac:dyDescent="0.25">
      <c r="A4230" s="1" t="str">
        <f>IF('Raw data'!A4230="","",'Raw data'!A4230)</f>
        <v/>
      </c>
      <c r="B4230" s="1" t="str">
        <f t="shared" si="475"/>
        <v/>
      </c>
      <c r="C4230" s="1" t="str">
        <f t="shared" si="476"/>
        <v/>
      </c>
      <c r="D4230" s="1" t="str">
        <f>IF('Raw data'!B4230=0,"",'Raw data'!B4230)</f>
        <v/>
      </c>
      <c r="E4230" s="1" t="str">
        <f>IF('Raw data'!C4230=0,"",'Raw data'!C4230)</f>
        <v/>
      </c>
      <c r="F4230" s="1" t="str">
        <f>IF('Raw data'!D4230=0,"",'Raw data'!D4230)</f>
        <v/>
      </c>
      <c r="H4230" s="8" t="str">
        <f t="shared" si="477"/>
        <v/>
      </c>
      <c r="I4230" s="1" t="str">
        <f t="shared" si="478"/>
        <v/>
      </c>
      <c r="K4230" s="1" t="str">
        <f t="shared" si="479"/>
        <v/>
      </c>
      <c r="M4230" s="1" t="str">
        <f>IF(K4230="","",IF(K4230&gt;Figures!B$6-1,"yes","no"))</f>
        <v/>
      </c>
      <c r="N4230" s="8" t="str">
        <f t="shared" si="480"/>
        <v/>
      </c>
      <c r="O4230" s="1" t="str">
        <f t="shared" si="481"/>
        <v/>
      </c>
    </row>
    <row r="4231" spans="1:15" x14ac:dyDescent="0.25">
      <c r="A4231" s="1" t="str">
        <f>IF('Raw data'!A4231="","",'Raw data'!A4231)</f>
        <v/>
      </c>
      <c r="B4231" s="1" t="str">
        <f t="shared" si="475"/>
        <v/>
      </c>
      <c r="C4231" s="1" t="str">
        <f t="shared" si="476"/>
        <v/>
      </c>
      <c r="D4231" s="1" t="str">
        <f>IF('Raw data'!B4231=0,"",'Raw data'!B4231)</f>
        <v/>
      </c>
      <c r="E4231" s="1" t="str">
        <f>IF('Raw data'!C4231=0,"",'Raw data'!C4231)</f>
        <v/>
      </c>
      <c r="F4231" s="1" t="str">
        <f>IF('Raw data'!D4231=0,"",'Raw data'!D4231)</f>
        <v/>
      </c>
      <c r="H4231" s="8" t="str">
        <f t="shared" si="477"/>
        <v/>
      </c>
      <c r="I4231" s="1" t="str">
        <f t="shared" si="478"/>
        <v/>
      </c>
      <c r="K4231" s="1" t="str">
        <f t="shared" si="479"/>
        <v/>
      </c>
      <c r="M4231" s="1" t="str">
        <f>IF(K4231="","",IF(K4231&gt;Figures!B$6-1,"yes","no"))</f>
        <v/>
      </c>
      <c r="N4231" s="8" t="str">
        <f t="shared" si="480"/>
        <v/>
      </c>
      <c r="O4231" s="1" t="str">
        <f t="shared" si="481"/>
        <v/>
      </c>
    </row>
    <row r="4232" spans="1:15" x14ac:dyDescent="0.25">
      <c r="A4232" s="1" t="str">
        <f>IF('Raw data'!A4232="","",'Raw data'!A4232)</f>
        <v/>
      </c>
      <c r="B4232" s="1" t="str">
        <f t="shared" si="475"/>
        <v/>
      </c>
      <c r="C4232" s="1" t="str">
        <f t="shared" si="476"/>
        <v/>
      </c>
      <c r="D4232" s="1" t="str">
        <f>IF('Raw data'!B4232=0,"",'Raw data'!B4232)</f>
        <v/>
      </c>
      <c r="E4232" s="1" t="str">
        <f>IF('Raw data'!C4232=0,"",'Raw data'!C4232)</f>
        <v/>
      </c>
      <c r="F4232" s="1" t="str">
        <f>IF('Raw data'!D4232=0,"",'Raw data'!D4232)</f>
        <v/>
      </c>
      <c r="H4232" s="8" t="str">
        <f t="shared" si="477"/>
        <v/>
      </c>
      <c r="I4232" s="1" t="str">
        <f t="shared" si="478"/>
        <v/>
      </c>
      <c r="K4232" s="1" t="str">
        <f t="shared" si="479"/>
        <v/>
      </c>
      <c r="M4232" s="1" t="str">
        <f>IF(K4232="","",IF(K4232&gt;Figures!B$6-1,"yes","no"))</f>
        <v/>
      </c>
      <c r="N4232" s="8" t="str">
        <f t="shared" si="480"/>
        <v/>
      </c>
      <c r="O4232" s="1" t="str">
        <f t="shared" si="481"/>
        <v/>
      </c>
    </row>
    <row r="4233" spans="1:15" x14ac:dyDescent="0.25">
      <c r="A4233" s="1" t="str">
        <f>IF('Raw data'!A4233="","",'Raw data'!A4233)</f>
        <v/>
      </c>
      <c r="B4233" s="1" t="str">
        <f t="shared" si="475"/>
        <v/>
      </c>
      <c r="C4233" s="1" t="str">
        <f t="shared" si="476"/>
        <v/>
      </c>
      <c r="D4233" s="1" t="str">
        <f>IF('Raw data'!B4233=0,"",'Raw data'!B4233)</f>
        <v/>
      </c>
      <c r="E4233" s="1" t="str">
        <f>IF('Raw data'!C4233=0,"",'Raw data'!C4233)</f>
        <v/>
      </c>
      <c r="F4233" s="1" t="str">
        <f>IF('Raw data'!D4233=0,"",'Raw data'!D4233)</f>
        <v/>
      </c>
      <c r="H4233" s="8" t="str">
        <f t="shared" si="477"/>
        <v/>
      </c>
      <c r="I4233" s="1" t="str">
        <f t="shared" si="478"/>
        <v/>
      </c>
      <c r="K4233" s="1" t="str">
        <f t="shared" si="479"/>
        <v/>
      </c>
      <c r="M4233" s="1" t="str">
        <f>IF(K4233="","",IF(K4233&gt;Figures!B$6-1,"yes","no"))</f>
        <v/>
      </c>
      <c r="N4233" s="8" t="str">
        <f t="shared" si="480"/>
        <v/>
      </c>
      <c r="O4233" s="1" t="str">
        <f t="shared" si="481"/>
        <v/>
      </c>
    </row>
    <row r="4234" spans="1:15" x14ac:dyDescent="0.25">
      <c r="A4234" s="1" t="str">
        <f>IF('Raw data'!A4234="","",'Raw data'!A4234)</f>
        <v/>
      </c>
      <c r="B4234" s="1" t="str">
        <f t="shared" si="475"/>
        <v/>
      </c>
      <c r="C4234" s="1" t="str">
        <f t="shared" si="476"/>
        <v/>
      </c>
      <c r="D4234" s="1" t="str">
        <f>IF('Raw data'!B4234=0,"",'Raw data'!B4234)</f>
        <v/>
      </c>
      <c r="E4234" s="1" t="str">
        <f>IF('Raw data'!C4234=0,"",'Raw data'!C4234)</f>
        <v/>
      </c>
      <c r="F4234" s="1" t="str">
        <f>IF('Raw data'!D4234=0,"",'Raw data'!D4234)</f>
        <v/>
      </c>
      <c r="H4234" s="8" t="str">
        <f t="shared" si="477"/>
        <v/>
      </c>
      <c r="I4234" s="1" t="str">
        <f t="shared" si="478"/>
        <v/>
      </c>
      <c r="K4234" s="1" t="str">
        <f t="shared" si="479"/>
        <v/>
      </c>
      <c r="M4234" s="1" t="str">
        <f>IF(K4234="","",IF(K4234&gt;Figures!B$6-1,"yes","no"))</f>
        <v/>
      </c>
      <c r="N4234" s="8" t="str">
        <f t="shared" si="480"/>
        <v/>
      </c>
      <c r="O4234" s="1" t="str">
        <f t="shared" si="481"/>
        <v/>
      </c>
    </row>
    <row r="4235" spans="1:15" x14ac:dyDescent="0.25">
      <c r="A4235" s="1" t="str">
        <f>IF('Raw data'!A4235="","",'Raw data'!A4235)</f>
        <v/>
      </c>
      <c r="B4235" s="1" t="str">
        <f t="shared" si="475"/>
        <v/>
      </c>
      <c r="C4235" s="1" t="str">
        <f t="shared" si="476"/>
        <v/>
      </c>
      <c r="D4235" s="1" t="str">
        <f>IF('Raw data'!B4235=0,"",'Raw data'!B4235)</f>
        <v/>
      </c>
      <c r="E4235" s="1" t="str">
        <f>IF('Raw data'!C4235=0,"",'Raw data'!C4235)</f>
        <v/>
      </c>
      <c r="F4235" s="1" t="str">
        <f>IF('Raw data'!D4235=0,"",'Raw data'!D4235)</f>
        <v/>
      </c>
      <c r="H4235" s="8" t="str">
        <f t="shared" si="477"/>
        <v/>
      </c>
      <c r="I4235" s="1" t="str">
        <f t="shared" si="478"/>
        <v/>
      </c>
      <c r="K4235" s="1" t="str">
        <f t="shared" si="479"/>
        <v/>
      </c>
      <c r="M4235" s="1" t="str">
        <f>IF(K4235="","",IF(K4235&gt;Figures!B$6-1,"yes","no"))</f>
        <v/>
      </c>
      <c r="N4235" s="8" t="str">
        <f t="shared" si="480"/>
        <v/>
      </c>
      <c r="O4235" s="1" t="str">
        <f t="shared" si="481"/>
        <v/>
      </c>
    </row>
    <row r="4236" spans="1:15" x14ac:dyDescent="0.25">
      <c r="A4236" s="1" t="str">
        <f>IF('Raw data'!A4236="","",'Raw data'!A4236)</f>
        <v/>
      </c>
      <c r="B4236" s="1" t="str">
        <f t="shared" si="475"/>
        <v/>
      </c>
      <c r="C4236" s="1" t="str">
        <f t="shared" si="476"/>
        <v/>
      </c>
      <c r="D4236" s="1" t="str">
        <f>IF('Raw data'!B4236=0,"",'Raw data'!B4236)</f>
        <v/>
      </c>
      <c r="E4236" s="1" t="str">
        <f>IF('Raw data'!C4236=0,"",'Raw data'!C4236)</f>
        <v/>
      </c>
      <c r="F4236" s="1" t="str">
        <f>IF('Raw data'!D4236=0,"",'Raw data'!D4236)</f>
        <v/>
      </c>
      <c r="H4236" s="8" t="str">
        <f t="shared" si="477"/>
        <v/>
      </c>
      <c r="I4236" s="1" t="str">
        <f t="shared" si="478"/>
        <v/>
      </c>
      <c r="K4236" s="1" t="str">
        <f t="shared" si="479"/>
        <v/>
      </c>
      <c r="M4236" s="1" t="str">
        <f>IF(K4236="","",IF(K4236&gt;Figures!B$6-1,"yes","no"))</f>
        <v/>
      </c>
      <c r="N4236" s="8" t="str">
        <f t="shared" si="480"/>
        <v/>
      </c>
      <c r="O4236" s="1" t="str">
        <f t="shared" si="481"/>
        <v/>
      </c>
    </row>
    <row r="4237" spans="1:15" x14ac:dyDescent="0.25">
      <c r="A4237" s="1" t="str">
        <f>IF('Raw data'!A4237="","",'Raw data'!A4237)</f>
        <v/>
      </c>
      <c r="B4237" s="1" t="str">
        <f t="shared" si="475"/>
        <v/>
      </c>
      <c r="C4237" s="1" t="str">
        <f t="shared" si="476"/>
        <v/>
      </c>
      <c r="D4237" s="1" t="str">
        <f>IF('Raw data'!B4237=0,"",'Raw data'!B4237)</f>
        <v/>
      </c>
      <c r="E4237" s="1" t="str">
        <f>IF('Raw data'!C4237=0,"",'Raw data'!C4237)</f>
        <v/>
      </c>
      <c r="F4237" s="1" t="str">
        <f>IF('Raw data'!D4237=0,"",'Raw data'!D4237)</f>
        <v/>
      </c>
      <c r="H4237" s="8" t="str">
        <f t="shared" si="477"/>
        <v/>
      </c>
      <c r="I4237" s="1" t="str">
        <f t="shared" si="478"/>
        <v/>
      </c>
      <c r="K4237" s="1" t="str">
        <f t="shared" si="479"/>
        <v/>
      </c>
      <c r="M4237" s="1" t="str">
        <f>IF(K4237="","",IF(K4237&gt;Figures!B$6-1,"yes","no"))</f>
        <v/>
      </c>
      <c r="N4237" s="8" t="str">
        <f t="shared" si="480"/>
        <v/>
      </c>
      <c r="O4237" s="1" t="str">
        <f t="shared" si="481"/>
        <v/>
      </c>
    </row>
    <row r="4238" spans="1:15" x14ac:dyDescent="0.25">
      <c r="A4238" s="1" t="str">
        <f>IF('Raw data'!A4238="","",'Raw data'!A4238)</f>
        <v/>
      </c>
      <c r="B4238" s="1" t="str">
        <f t="shared" si="475"/>
        <v/>
      </c>
      <c r="C4238" s="1" t="str">
        <f t="shared" si="476"/>
        <v/>
      </c>
      <c r="D4238" s="1" t="str">
        <f>IF('Raw data'!B4238=0,"",'Raw data'!B4238)</f>
        <v/>
      </c>
      <c r="E4238" s="1" t="str">
        <f>IF('Raw data'!C4238=0,"",'Raw data'!C4238)</f>
        <v/>
      </c>
      <c r="F4238" s="1" t="str">
        <f>IF('Raw data'!D4238=0,"",'Raw data'!D4238)</f>
        <v/>
      </c>
      <c r="H4238" s="8" t="str">
        <f t="shared" si="477"/>
        <v/>
      </c>
      <c r="I4238" s="1" t="str">
        <f t="shared" si="478"/>
        <v/>
      </c>
      <c r="K4238" s="1" t="str">
        <f t="shared" si="479"/>
        <v/>
      </c>
      <c r="M4238" s="1" t="str">
        <f>IF(K4238="","",IF(K4238&gt;Figures!B$6-1,"yes","no"))</f>
        <v/>
      </c>
      <c r="N4238" s="8" t="str">
        <f t="shared" si="480"/>
        <v/>
      </c>
      <c r="O4238" s="1" t="str">
        <f t="shared" si="481"/>
        <v/>
      </c>
    </row>
    <row r="4239" spans="1:15" x14ac:dyDescent="0.25">
      <c r="A4239" s="1" t="str">
        <f>IF('Raw data'!A4239="","",'Raw data'!A4239)</f>
        <v/>
      </c>
      <c r="B4239" s="1" t="str">
        <f t="shared" si="475"/>
        <v/>
      </c>
      <c r="C4239" s="1" t="str">
        <f t="shared" si="476"/>
        <v/>
      </c>
      <c r="D4239" s="1" t="str">
        <f>IF('Raw data'!B4239=0,"",'Raw data'!B4239)</f>
        <v/>
      </c>
      <c r="E4239" s="1" t="str">
        <f>IF('Raw data'!C4239=0,"",'Raw data'!C4239)</f>
        <v/>
      </c>
      <c r="F4239" s="1" t="str">
        <f>IF('Raw data'!D4239=0,"",'Raw data'!D4239)</f>
        <v/>
      </c>
      <c r="H4239" s="8" t="str">
        <f t="shared" si="477"/>
        <v/>
      </c>
      <c r="I4239" s="1" t="str">
        <f t="shared" si="478"/>
        <v/>
      </c>
      <c r="K4239" s="1" t="str">
        <f t="shared" si="479"/>
        <v/>
      </c>
      <c r="M4239" s="1" t="str">
        <f>IF(K4239="","",IF(K4239&gt;Figures!B$6-1,"yes","no"))</f>
        <v/>
      </c>
      <c r="N4239" s="8" t="str">
        <f t="shared" si="480"/>
        <v/>
      </c>
      <c r="O4239" s="1" t="str">
        <f t="shared" si="481"/>
        <v/>
      </c>
    </row>
    <row r="4240" spans="1:15" x14ac:dyDescent="0.25">
      <c r="A4240" s="1" t="str">
        <f>IF('Raw data'!A4240="","",'Raw data'!A4240)</f>
        <v/>
      </c>
      <c r="B4240" s="1" t="str">
        <f t="shared" si="475"/>
        <v/>
      </c>
      <c r="C4240" s="1" t="str">
        <f t="shared" si="476"/>
        <v/>
      </c>
      <c r="D4240" s="1" t="str">
        <f>IF('Raw data'!B4240=0,"",'Raw data'!B4240)</f>
        <v/>
      </c>
      <c r="E4240" s="1" t="str">
        <f>IF('Raw data'!C4240=0,"",'Raw data'!C4240)</f>
        <v/>
      </c>
      <c r="F4240" s="1" t="str">
        <f>IF('Raw data'!D4240=0,"",'Raw data'!D4240)</f>
        <v/>
      </c>
      <c r="H4240" s="8" t="str">
        <f t="shared" si="477"/>
        <v/>
      </c>
      <c r="I4240" s="1" t="str">
        <f t="shared" si="478"/>
        <v/>
      </c>
      <c r="K4240" s="1" t="str">
        <f t="shared" si="479"/>
        <v/>
      </c>
      <c r="M4240" s="1" t="str">
        <f>IF(K4240="","",IF(K4240&gt;Figures!B$6-1,"yes","no"))</f>
        <v/>
      </c>
      <c r="N4240" s="8" t="str">
        <f t="shared" si="480"/>
        <v/>
      </c>
      <c r="O4240" s="1" t="str">
        <f t="shared" si="481"/>
        <v/>
      </c>
    </row>
    <row r="4241" spans="1:15" x14ac:dyDescent="0.25">
      <c r="A4241" s="1" t="str">
        <f>IF('Raw data'!A4241="","",'Raw data'!A4241)</f>
        <v/>
      </c>
      <c r="B4241" s="1" t="str">
        <f t="shared" si="475"/>
        <v/>
      </c>
      <c r="C4241" s="1" t="str">
        <f t="shared" si="476"/>
        <v/>
      </c>
      <c r="D4241" s="1" t="str">
        <f>IF('Raw data'!B4241=0,"",'Raw data'!B4241)</f>
        <v/>
      </c>
      <c r="E4241" s="1" t="str">
        <f>IF('Raw data'!C4241=0,"",'Raw data'!C4241)</f>
        <v/>
      </c>
      <c r="F4241" s="1" t="str">
        <f>IF('Raw data'!D4241=0,"",'Raw data'!D4241)</f>
        <v/>
      </c>
      <c r="H4241" s="8" t="str">
        <f t="shared" si="477"/>
        <v/>
      </c>
      <c r="I4241" s="1" t="str">
        <f t="shared" si="478"/>
        <v/>
      </c>
      <c r="K4241" s="1" t="str">
        <f t="shared" si="479"/>
        <v/>
      </c>
      <c r="M4241" s="1" t="str">
        <f>IF(K4241="","",IF(K4241&gt;Figures!B$6-1,"yes","no"))</f>
        <v/>
      </c>
      <c r="N4241" s="8" t="str">
        <f t="shared" si="480"/>
        <v/>
      </c>
      <c r="O4241" s="1" t="str">
        <f t="shared" si="481"/>
        <v/>
      </c>
    </row>
    <row r="4242" spans="1:15" x14ac:dyDescent="0.25">
      <c r="A4242" s="1" t="str">
        <f>IF('Raw data'!A4242="","",'Raw data'!A4242)</f>
        <v/>
      </c>
      <c r="B4242" s="1" t="str">
        <f t="shared" si="475"/>
        <v/>
      </c>
      <c r="C4242" s="1" t="str">
        <f t="shared" si="476"/>
        <v/>
      </c>
      <c r="D4242" s="1" t="str">
        <f>IF('Raw data'!B4242=0,"",'Raw data'!B4242)</f>
        <v/>
      </c>
      <c r="E4242" s="1" t="str">
        <f>IF('Raw data'!C4242=0,"",'Raw data'!C4242)</f>
        <v/>
      </c>
      <c r="F4242" s="1" t="str">
        <f>IF('Raw data'!D4242=0,"",'Raw data'!D4242)</f>
        <v/>
      </c>
      <c r="H4242" s="8" t="str">
        <f t="shared" si="477"/>
        <v/>
      </c>
      <c r="I4242" s="1" t="str">
        <f t="shared" si="478"/>
        <v/>
      </c>
      <c r="K4242" s="1" t="str">
        <f t="shared" si="479"/>
        <v/>
      </c>
      <c r="M4242" s="1" t="str">
        <f>IF(K4242="","",IF(K4242&gt;Figures!B$6-1,"yes","no"))</f>
        <v/>
      </c>
      <c r="N4242" s="8" t="str">
        <f t="shared" si="480"/>
        <v/>
      </c>
      <c r="O4242" s="1" t="str">
        <f t="shared" si="481"/>
        <v/>
      </c>
    </row>
    <row r="4243" spans="1:15" x14ac:dyDescent="0.25">
      <c r="A4243" s="1" t="str">
        <f>IF('Raw data'!A4243="","",'Raw data'!A4243)</f>
        <v/>
      </c>
      <c r="B4243" s="1" t="str">
        <f t="shared" si="475"/>
        <v/>
      </c>
      <c r="C4243" s="1" t="str">
        <f t="shared" si="476"/>
        <v/>
      </c>
      <c r="D4243" s="1" t="str">
        <f>IF('Raw data'!B4243=0,"",'Raw data'!B4243)</f>
        <v/>
      </c>
      <c r="E4243" s="1" t="str">
        <f>IF('Raw data'!C4243=0,"",'Raw data'!C4243)</f>
        <v/>
      </c>
      <c r="F4243" s="1" t="str">
        <f>IF('Raw data'!D4243=0,"",'Raw data'!D4243)</f>
        <v/>
      </c>
      <c r="H4243" s="8" t="str">
        <f t="shared" si="477"/>
        <v/>
      </c>
      <c r="I4243" s="1" t="str">
        <f t="shared" si="478"/>
        <v/>
      </c>
      <c r="K4243" s="1" t="str">
        <f t="shared" si="479"/>
        <v/>
      </c>
      <c r="M4243" s="1" t="str">
        <f>IF(K4243="","",IF(K4243&gt;Figures!B$6-1,"yes","no"))</f>
        <v/>
      </c>
      <c r="N4243" s="8" t="str">
        <f t="shared" si="480"/>
        <v/>
      </c>
      <c r="O4243" s="1" t="str">
        <f t="shared" si="481"/>
        <v/>
      </c>
    </row>
    <row r="4244" spans="1:15" x14ac:dyDescent="0.25">
      <c r="A4244" s="1" t="str">
        <f>IF('Raw data'!A4244="","",'Raw data'!A4244)</f>
        <v/>
      </c>
      <c r="B4244" s="1" t="str">
        <f t="shared" si="475"/>
        <v/>
      </c>
      <c r="C4244" s="1" t="str">
        <f t="shared" si="476"/>
        <v/>
      </c>
      <c r="D4244" s="1" t="str">
        <f>IF('Raw data'!B4244=0,"",'Raw data'!B4244)</f>
        <v/>
      </c>
      <c r="E4244" s="1" t="str">
        <f>IF('Raw data'!C4244=0,"",'Raw data'!C4244)</f>
        <v/>
      </c>
      <c r="F4244" s="1" t="str">
        <f>IF('Raw data'!D4244=0,"",'Raw data'!D4244)</f>
        <v/>
      </c>
      <c r="H4244" s="8" t="str">
        <f t="shared" si="477"/>
        <v/>
      </c>
      <c r="I4244" s="1" t="str">
        <f t="shared" si="478"/>
        <v/>
      </c>
      <c r="K4244" s="1" t="str">
        <f t="shared" si="479"/>
        <v/>
      </c>
      <c r="M4244" s="1" t="str">
        <f>IF(K4244="","",IF(K4244&gt;Figures!B$6-1,"yes","no"))</f>
        <v/>
      </c>
      <c r="N4244" s="8" t="str">
        <f t="shared" si="480"/>
        <v/>
      </c>
      <c r="O4244" s="1" t="str">
        <f t="shared" si="481"/>
        <v/>
      </c>
    </row>
    <row r="4245" spans="1:15" x14ac:dyDescent="0.25">
      <c r="A4245" s="1" t="str">
        <f>IF('Raw data'!A4245="","",'Raw data'!A4245)</f>
        <v/>
      </c>
      <c r="B4245" s="1" t="str">
        <f t="shared" si="475"/>
        <v/>
      </c>
      <c r="C4245" s="1" t="str">
        <f t="shared" si="476"/>
        <v/>
      </c>
      <c r="D4245" s="1" t="str">
        <f>IF('Raw data'!B4245=0,"",'Raw data'!B4245)</f>
        <v/>
      </c>
      <c r="E4245" s="1" t="str">
        <f>IF('Raw data'!C4245=0,"",'Raw data'!C4245)</f>
        <v/>
      </c>
      <c r="F4245" s="1" t="str">
        <f>IF('Raw data'!D4245=0,"",'Raw data'!D4245)</f>
        <v/>
      </c>
      <c r="H4245" s="8" t="str">
        <f t="shared" si="477"/>
        <v/>
      </c>
      <c r="I4245" s="1" t="str">
        <f t="shared" si="478"/>
        <v/>
      </c>
      <c r="K4245" s="1" t="str">
        <f t="shared" si="479"/>
        <v/>
      </c>
      <c r="M4245" s="1" t="str">
        <f>IF(K4245="","",IF(K4245&gt;Figures!B$6-1,"yes","no"))</f>
        <v/>
      </c>
      <c r="N4245" s="8" t="str">
        <f t="shared" si="480"/>
        <v/>
      </c>
      <c r="O4245" s="1" t="str">
        <f t="shared" si="481"/>
        <v/>
      </c>
    </row>
    <row r="4246" spans="1:15" x14ac:dyDescent="0.25">
      <c r="A4246" s="1" t="str">
        <f>IF('Raw data'!A4246="","",'Raw data'!A4246)</f>
        <v/>
      </c>
      <c r="B4246" s="1" t="str">
        <f t="shared" si="475"/>
        <v/>
      </c>
      <c r="C4246" s="1" t="str">
        <f t="shared" si="476"/>
        <v/>
      </c>
      <c r="D4246" s="1" t="str">
        <f>IF('Raw data'!B4246=0,"",'Raw data'!B4246)</f>
        <v/>
      </c>
      <c r="E4246" s="1" t="str">
        <f>IF('Raw data'!C4246=0,"",'Raw data'!C4246)</f>
        <v/>
      </c>
      <c r="F4246" s="1" t="str">
        <f>IF('Raw data'!D4246=0,"",'Raw data'!D4246)</f>
        <v/>
      </c>
      <c r="H4246" s="8" t="str">
        <f t="shared" si="477"/>
        <v/>
      </c>
      <c r="I4246" s="1" t="str">
        <f t="shared" si="478"/>
        <v/>
      </c>
      <c r="K4246" s="1" t="str">
        <f t="shared" si="479"/>
        <v/>
      </c>
      <c r="M4246" s="1" t="str">
        <f>IF(K4246="","",IF(K4246&gt;Figures!B$6-1,"yes","no"))</f>
        <v/>
      </c>
      <c r="N4246" s="8" t="str">
        <f t="shared" si="480"/>
        <v/>
      </c>
      <c r="O4246" s="1" t="str">
        <f t="shared" si="481"/>
        <v/>
      </c>
    </row>
    <row r="4247" spans="1:15" x14ac:dyDescent="0.25">
      <c r="A4247" s="1" t="str">
        <f>IF('Raw data'!A4247="","",'Raw data'!A4247)</f>
        <v/>
      </c>
      <c r="B4247" s="1" t="str">
        <f t="shared" si="475"/>
        <v/>
      </c>
      <c r="C4247" s="1" t="str">
        <f t="shared" si="476"/>
        <v/>
      </c>
      <c r="D4247" s="1" t="str">
        <f>IF('Raw data'!B4247=0,"",'Raw data'!B4247)</f>
        <v/>
      </c>
      <c r="E4247" s="1" t="str">
        <f>IF('Raw data'!C4247=0,"",'Raw data'!C4247)</f>
        <v/>
      </c>
      <c r="F4247" s="1" t="str">
        <f>IF('Raw data'!D4247=0,"",'Raw data'!D4247)</f>
        <v/>
      </c>
      <c r="H4247" s="8" t="str">
        <f t="shared" si="477"/>
        <v/>
      </c>
      <c r="I4247" s="1" t="str">
        <f t="shared" si="478"/>
        <v/>
      </c>
      <c r="K4247" s="1" t="str">
        <f t="shared" si="479"/>
        <v/>
      </c>
      <c r="M4247" s="1" t="str">
        <f>IF(K4247="","",IF(K4247&gt;Figures!B$6-1,"yes","no"))</f>
        <v/>
      </c>
      <c r="N4247" s="8" t="str">
        <f t="shared" si="480"/>
        <v/>
      </c>
      <c r="O4247" s="1" t="str">
        <f t="shared" si="481"/>
        <v/>
      </c>
    </row>
    <row r="4248" spans="1:15" x14ac:dyDescent="0.25">
      <c r="A4248" s="1" t="str">
        <f>IF('Raw data'!A4248="","",'Raw data'!A4248)</f>
        <v/>
      </c>
      <c r="B4248" s="1" t="str">
        <f t="shared" si="475"/>
        <v/>
      </c>
      <c r="C4248" s="1" t="str">
        <f t="shared" si="476"/>
        <v/>
      </c>
      <c r="D4248" s="1" t="str">
        <f>IF('Raw data'!B4248=0,"",'Raw data'!B4248)</f>
        <v/>
      </c>
      <c r="E4248" s="1" t="str">
        <f>IF('Raw data'!C4248=0,"",'Raw data'!C4248)</f>
        <v/>
      </c>
      <c r="F4248" s="1" t="str">
        <f>IF('Raw data'!D4248=0,"",'Raw data'!D4248)</f>
        <v/>
      </c>
      <c r="H4248" s="8" t="str">
        <f t="shared" si="477"/>
        <v/>
      </c>
      <c r="I4248" s="1" t="str">
        <f t="shared" si="478"/>
        <v/>
      </c>
      <c r="K4248" s="1" t="str">
        <f t="shared" si="479"/>
        <v/>
      </c>
      <c r="M4248" s="1" t="str">
        <f>IF(K4248="","",IF(K4248&gt;Figures!B$6-1,"yes","no"))</f>
        <v/>
      </c>
      <c r="N4248" s="8" t="str">
        <f t="shared" si="480"/>
        <v/>
      </c>
      <c r="O4248" s="1" t="str">
        <f t="shared" si="481"/>
        <v/>
      </c>
    </row>
    <row r="4249" spans="1:15" x14ac:dyDescent="0.25">
      <c r="A4249" s="1" t="str">
        <f>IF('Raw data'!A4249="","",'Raw data'!A4249)</f>
        <v/>
      </c>
      <c r="B4249" s="1" t="str">
        <f t="shared" si="475"/>
        <v/>
      </c>
      <c r="C4249" s="1" t="str">
        <f t="shared" si="476"/>
        <v/>
      </c>
      <c r="D4249" s="1" t="str">
        <f>IF('Raw data'!B4249=0,"",'Raw data'!B4249)</f>
        <v/>
      </c>
      <c r="E4249" s="1" t="str">
        <f>IF('Raw data'!C4249=0,"",'Raw data'!C4249)</f>
        <v/>
      </c>
      <c r="F4249" s="1" t="str">
        <f>IF('Raw data'!D4249=0,"",'Raw data'!D4249)</f>
        <v/>
      </c>
      <c r="H4249" s="8" t="str">
        <f t="shared" si="477"/>
        <v/>
      </c>
      <c r="I4249" s="1" t="str">
        <f t="shared" si="478"/>
        <v/>
      </c>
      <c r="K4249" s="1" t="str">
        <f t="shared" si="479"/>
        <v/>
      </c>
      <c r="M4249" s="1" t="str">
        <f>IF(K4249="","",IF(K4249&gt;Figures!B$6-1,"yes","no"))</f>
        <v/>
      </c>
      <c r="N4249" s="8" t="str">
        <f t="shared" si="480"/>
        <v/>
      </c>
      <c r="O4249" s="1" t="str">
        <f t="shared" si="481"/>
        <v/>
      </c>
    </row>
    <row r="4250" spans="1:15" x14ac:dyDescent="0.25">
      <c r="A4250" s="1" t="str">
        <f>IF('Raw data'!A4250="","",'Raw data'!A4250)</f>
        <v/>
      </c>
      <c r="B4250" s="1" t="str">
        <f t="shared" si="475"/>
        <v/>
      </c>
      <c r="C4250" s="1" t="str">
        <f t="shared" si="476"/>
        <v/>
      </c>
      <c r="D4250" s="1" t="str">
        <f>IF('Raw data'!B4250=0,"",'Raw data'!B4250)</f>
        <v/>
      </c>
      <c r="E4250" s="1" t="str">
        <f>IF('Raw data'!C4250=0,"",'Raw data'!C4250)</f>
        <v/>
      </c>
      <c r="F4250" s="1" t="str">
        <f>IF('Raw data'!D4250=0,"",'Raw data'!D4250)</f>
        <v/>
      </c>
      <c r="H4250" s="8" t="str">
        <f t="shared" si="477"/>
        <v/>
      </c>
      <c r="I4250" s="1" t="str">
        <f t="shared" si="478"/>
        <v/>
      </c>
      <c r="K4250" s="1" t="str">
        <f t="shared" si="479"/>
        <v/>
      </c>
      <c r="M4250" s="1" t="str">
        <f>IF(K4250="","",IF(K4250&gt;Figures!B$6-1,"yes","no"))</f>
        <v/>
      </c>
      <c r="N4250" s="8" t="str">
        <f t="shared" si="480"/>
        <v/>
      </c>
      <c r="O4250" s="1" t="str">
        <f t="shared" si="481"/>
        <v/>
      </c>
    </row>
    <row r="4251" spans="1:15" x14ac:dyDescent="0.25">
      <c r="A4251" s="1" t="str">
        <f>IF('Raw data'!A4251="","",'Raw data'!A4251)</f>
        <v/>
      </c>
      <c r="B4251" s="1" t="str">
        <f t="shared" si="475"/>
        <v/>
      </c>
      <c r="C4251" s="1" t="str">
        <f t="shared" si="476"/>
        <v/>
      </c>
      <c r="D4251" s="1" t="str">
        <f>IF('Raw data'!B4251=0,"",'Raw data'!B4251)</f>
        <v/>
      </c>
      <c r="E4251" s="1" t="str">
        <f>IF('Raw data'!C4251=0,"",'Raw data'!C4251)</f>
        <v/>
      </c>
      <c r="F4251" s="1" t="str">
        <f>IF('Raw data'!D4251=0,"",'Raw data'!D4251)</f>
        <v/>
      </c>
      <c r="H4251" s="8" t="str">
        <f t="shared" si="477"/>
        <v/>
      </c>
      <c r="I4251" s="1" t="str">
        <f t="shared" si="478"/>
        <v/>
      </c>
      <c r="K4251" s="1" t="str">
        <f t="shared" si="479"/>
        <v/>
      </c>
      <c r="M4251" s="1" t="str">
        <f>IF(K4251="","",IF(K4251&gt;Figures!B$6-1,"yes","no"))</f>
        <v/>
      </c>
      <c r="N4251" s="8" t="str">
        <f t="shared" si="480"/>
        <v/>
      </c>
      <c r="O4251" s="1" t="str">
        <f t="shared" si="481"/>
        <v/>
      </c>
    </row>
    <row r="4252" spans="1:15" x14ac:dyDescent="0.25">
      <c r="A4252" s="1" t="str">
        <f>IF('Raw data'!A4252="","",'Raw data'!A4252)</f>
        <v/>
      </c>
      <c r="B4252" s="1" t="str">
        <f t="shared" si="475"/>
        <v/>
      </c>
      <c r="C4252" s="1" t="str">
        <f t="shared" si="476"/>
        <v/>
      </c>
      <c r="D4252" s="1" t="str">
        <f>IF('Raw data'!B4252=0,"",'Raw data'!B4252)</f>
        <v/>
      </c>
      <c r="E4252" s="1" t="str">
        <f>IF('Raw data'!C4252=0,"",'Raw data'!C4252)</f>
        <v/>
      </c>
      <c r="F4252" s="1" t="str">
        <f>IF('Raw data'!D4252=0,"",'Raw data'!D4252)</f>
        <v/>
      </c>
      <c r="H4252" s="8" t="str">
        <f t="shared" si="477"/>
        <v/>
      </c>
      <c r="I4252" s="1" t="str">
        <f t="shared" si="478"/>
        <v/>
      </c>
      <c r="K4252" s="1" t="str">
        <f t="shared" si="479"/>
        <v/>
      </c>
      <c r="M4252" s="1" t="str">
        <f>IF(K4252="","",IF(K4252&gt;Figures!B$6-1,"yes","no"))</f>
        <v/>
      </c>
      <c r="N4252" s="8" t="str">
        <f t="shared" si="480"/>
        <v/>
      </c>
      <c r="O4252" s="1" t="str">
        <f t="shared" si="481"/>
        <v/>
      </c>
    </row>
    <row r="4253" spans="1:15" x14ac:dyDescent="0.25">
      <c r="A4253" s="1" t="str">
        <f>IF('Raw data'!A4253="","",'Raw data'!A4253)</f>
        <v/>
      </c>
      <c r="B4253" s="1" t="str">
        <f t="shared" si="475"/>
        <v/>
      </c>
      <c r="C4253" s="1" t="str">
        <f t="shared" si="476"/>
        <v/>
      </c>
      <c r="D4253" s="1" t="str">
        <f>IF('Raw data'!B4253=0,"",'Raw data'!B4253)</f>
        <v/>
      </c>
      <c r="E4253" s="1" t="str">
        <f>IF('Raw data'!C4253=0,"",'Raw data'!C4253)</f>
        <v/>
      </c>
      <c r="F4253" s="1" t="str">
        <f>IF('Raw data'!D4253=0,"",'Raw data'!D4253)</f>
        <v/>
      </c>
      <c r="H4253" s="8" t="str">
        <f t="shared" si="477"/>
        <v/>
      </c>
      <c r="I4253" s="1" t="str">
        <f t="shared" si="478"/>
        <v/>
      </c>
      <c r="K4253" s="1" t="str">
        <f t="shared" si="479"/>
        <v/>
      </c>
      <c r="M4253" s="1" t="str">
        <f>IF(K4253="","",IF(K4253&gt;Figures!B$6-1,"yes","no"))</f>
        <v/>
      </c>
      <c r="N4253" s="8" t="str">
        <f t="shared" si="480"/>
        <v/>
      </c>
      <c r="O4253" s="1" t="str">
        <f t="shared" si="481"/>
        <v/>
      </c>
    </row>
    <row r="4254" spans="1:15" x14ac:dyDescent="0.25">
      <c r="A4254" s="1" t="str">
        <f>IF('Raw data'!A4254="","",'Raw data'!A4254)</f>
        <v/>
      </c>
      <c r="B4254" s="1" t="str">
        <f t="shared" si="475"/>
        <v/>
      </c>
      <c r="C4254" s="1" t="str">
        <f t="shared" si="476"/>
        <v/>
      </c>
      <c r="D4254" s="1" t="str">
        <f>IF('Raw data'!B4254=0,"",'Raw data'!B4254)</f>
        <v/>
      </c>
      <c r="E4254" s="1" t="str">
        <f>IF('Raw data'!C4254=0,"",'Raw data'!C4254)</f>
        <v/>
      </c>
      <c r="F4254" s="1" t="str">
        <f>IF('Raw data'!D4254=0,"",'Raw data'!D4254)</f>
        <v/>
      </c>
      <c r="H4254" s="8" t="str">
        <f t="shared" si="477"/>
        <v/>
      </c>
      <c r="I4254" s="1" t="str">
        <f t="shared" si="478"/>
        <v/>
      </c>
      <c r="K4254" s="1" t="str">
        <f t="shared" si="479"/>
        <v/>
      </c>
      <c r="M4254" s="1" t="str">
        <f>IF(K4254="","",IF(K4254&gt;Figures!B$6-1,"yes","no"))</f>
        <v/>
      </c>
      <c r="N4254" s="8" t="str">
        <f t="shared" si="480"/>
        <v/>
      </c>
      <c r="O4254" s="1" t="str">
        <f t="shared" si="481"/>
        <v/>
      </c>
    </row>
    <row r="4255" spans="1:15" x14ac:dyDescent="0.25">
      <c r="A4255" s="1" t="str">
        <f>IF('Raw data'!A4255="","",'Raw data'!A4255)</f>
        <v/>
      </c>
      <c r="B4255" s="1" t="str">
        <f t="shared" si="475"/>
        <v/>
      </c>
      <c r="C4255" s="1" t="str">
        <f t="shared" si="476"/>
        <v/>
      </c>
      <c r="D4255" s="1" t="str">
        <f>IF('Raw data'!B4255=0,"",'Raw data'!B4255)</f>
        <v/>
      </c>
      <c r="E4255" s="1" t="str">
        <f>IF('Raw data'!C4255=0,"",'Raw data'!C4255)</f>
        <v/>
      </c>
      <c r="F4255" s="1" t="str">
        <f>IF('Raw data'!D4255=0,"",'Raw data'!D4255)</f>
        <v/>
      </c>
      <c r="H4255" s="8" t="str">
        <f t="shared" si="477"/>
        <v/>
      </c>
      <c r="I4255" s="1" t="str">
        <f t="shared" si="478"/>
        <v/>
      </c>
      <c r="K4255" s="1" t="str">
        <f t="shared" si="479"/>
        <v/>
      </c>
      <c r="M4255" s="1" t="str">
        <f>IF(K4255="","",IF(K4255&gt;Figures!B$6-1,"yes","no"))</f>
        <v/>
      </c>
      <c r="N4255" s="8" t="str">
        <f t="shared" si="480"/>
        <v/>
      </c>
      <c r="O4255" s="1" t="str">
        <f t="shared" si="481"/>
        <v/>
      </c>
    </row>
    <row r="4256" spans="1:15" x14ac:dyDescent="0.25">
      <c r="A4256" s="1" t="str">
        <f>IF('Raw data'!A4256="","",'Raw data'!A4256)</f>
        <v/>
      </c>
      <c r="B4256" s="1" t="str">
        <f t="shared" si="475"/>
        <v/>
      </c>
      <c r="C4256" s="1" t="str">
        <f t="shared" si="476"/>
        <v/>
      </c>
      <c r="D4256" s="1" t="str">
        <f>IF('Raw data'!B4256=0,"",'Raw data'!B4256)</f>
        <v/>
      </c>
      <c r="E4256" s="1" t="str">
        <f>IF('Raw data'!C4256=0,"",'Raw data'!C4256)</f>
        <v/>
      </c>
      <c r="F4256" s="1" t="str">
        <f>IF('Raw data'!D4256=0,"",'Raw data'!D4256)</f>
        <v/>
      </c>
      <c r="H4256" s="8" t="str">
        <f t="shared" si="477"/>
        <v/>
      </c>
      <c r="I4256" s="1" t="str">
        <f t="shared" si="478"/>
        <v/>
      </c>
      <c r="K4256" s="1" t="str">
        <f t="shared" si="479"/>
        <v/>
      </c>
      <c r="M4256" s="1" t="str">
        <f>IF(K4256="","",IF(K4256&gt;Figures!B$6-1,"yes","no"))</f>
        <v/>
      </c>
      <c r="N4256" s="8" t="str">
        <f t="shared" si="480"/>
        <v/>
      </c>
      <c r="O4256" s="1" t="str">
        <f t="shared" si="481"/>
        <v/>
      </c>
    </row>
    <row r="4257" spans="1:15" x14ac:dyDescent="0.25">
      <c r="A4257" s="1" t="str">
        <f>IF('Raw data'!A4257="","",'Raw data'!A4257)</f>
        <v/>
      </c>
      <c r="B4257" s="1" t="str">
        <f t="shared" si="475"/>
        <v/>
      </c>
      <c r="C4257" s="1" t="str">
        <f t="shared" si="476"/>
        <v/>
      </c>
      <c r="D4257" s="1" t="str">
        <f>IF('Raw data'!B4257=0,"",'Raw data'!B4257)</f>
        <v/>
      </c>
      <c r="E4257" s="1" t="str">
        <f>IF('Raw data'!C4257=0,"",'Raw data'!C4257)</f>
        <v/>
      </c>
      <c r="F4257" s="1" t="str">
        <f>IF('Raw data'!D4257=0,"",'Raw data'!D4257)</f>
        <v/>
      </c>
      <c r="H4257" s="8" t="str">
        <f t="shared" si="477"/>
        <v/>
      </c>
      <c r="I4257" s="1" t="str">
        <f t="shared" si="478"/>
        <v/>
      </c>
      <c r="K4257" s="1" t="str">
        <f t="shared" si="479"/>
        <v/>
      </c>
      <c r="M4257" s="1" t="str">
        <f>IF(K4257="","",IF(K4257&gt;Figures!B$6-1,"yes","no"))</f>
        <v/>
      </c>
      <c r="N4257" s="8" t="str">
        <f t="shared" si="480"/>
        <v/>
      </c>
      <c r="O4257" s="1" t="str">
        <f t="shared" si="481"/>
        <v/>
      </c>
    </row>
    <row r="4258" spans="1:15" x14ac:dyDescent="0.25">
      <c r="A4258" s="1" t="str">
        <f>IF('Raw data'!A4258="","",'Raw data'!A4258)</f>
        <v/>
      </c>
      <c r="B4258" s="1" t="str">
        <f t="shared" si="475"/>
        <v/>
      </c>
      <c r="C4258" s="1" t="str">
        <f t="shared" si="476"/>
        <v/>
      </c>
      <c r="D4258" s="1" t="str">
        <f>IF('Raw data'!B4258=0,"",'Raw data'!B4258)</f>
        <v/>
      </c>
      <c r="E4258" s="1" t="str">
        <f>IF('Raw data'!C4258=0,"",'Raw data'!C4258)</f>
        <v/>
      </c>
      <c r="F4258" s="1" t="str">
        <f>IF('Raw data'!D4258=0,"",'Raw data'!D4258)</f>
        <v/>
      </c>
      <c r="H4258" s="8" t="str">
        <f t="shared" si="477"/>
        <v/>
      </c>
      <c r="I4258" s="1" t="str">
        <f t="shared" si="478"/>
        <v/>
      </c>
      <c r="K4258" s="1" t="str">
        <f t="shared" si="479"/>
        <v/>
      </c>
      <c r="M4258" s="1" t="str">
        <f>IF(K4258="","",IF(K4258&gt;Figures!B$6-1,"yes","no"))</f>
        <v/>
      </c>
      <c r="N4258" s="8" t="str">
        <f t="shared" si="480"/>
        <v/>
      </c>
      <c r="O4258" s="1" t="str">
        <f t="shared" si="481"/>
        <v/>
      </c>
    </row>
    <row r="4259" spans="1:15" x14ac:dyDescent="0.25">
      <c r="A4259" s="1" t="str">
        <f>IF('Raw data'!A4259="","",'Raw data'!A4259)</f>
        <v/>
      </c>
      <c r="B4259" s="1" t="str">
        <f t="shared" si="475"/>
        <v/>
      </c>
      <c r="C4259" s="1" t="str">
        <f t="shared" si="476"/>
        <v/>
      </c>
      <c r="D4259" s="1" t="str">
        <f>IF('Raw data'!B4259=0,"",'Raw data'!B4259)</f>
        <v/>
      </c>
      <c r="E4259" s="1" t="str">
        <f>IF('Raw data'!C4259=0,"",'Raw data'!C4259)</f>
        <v/>
      </c>
      <c r="F4259" s="1" t="str">
        <f>IF('Raw data'!D4259=0,"",'Raw data'!D4259)</f>
        <v/>
      </c>
      <c r="H4259" s="8" t="str">
        <f t="shared" si="477"/>
        <v/>
      </c>
      <c r="I4259" s="1" t="str">
        <f t="shared" si="478"/>
        <v/>
      </c>
      <c r="K4259" s="1" t="str">
        <f t="shared" si="479"/>
        <v/>
      </c>
      <c r="M4259" s="1" t="str">
        <f>IF(K4259="","",IF(K4259&gt;Figures!B$6-1,"yes","no"))</f>
        <v/>
      </c>
      <c r="N4259" s="8" t="str">
        <f t="shared" si="480"/>
        <v/>
      </c>
      <c r="O4259" s="1" t="str">
        <f t="shared" si="481"/>
        <v/>
      </c>
    </row>
    <row r="4260" spans="1:15" x14ac:dyDescent="0.25">
      <c r="A4260" s="1" t="str">
        <f>IF('Raw data'!A4260="","",'Raw data'!A4260)</f>
        <v/>
      </c>
      <c r="B4260" s="1" t="str">
        <f t="shared" si="475"/>
        <v/>
      </c>
      <c r="C4260" s="1" t="str">
        <f t="shared" si="476"/>
        <v/>
      </c>
      <c r="D4260" s="1" t="str">
        <f>IF('Raw data'!B4260=0,"",'Raw data'!B4260)</f>
        <v/>
      </c>
      <c r="E4260" s="1" t="str">
        <f>IF('Raw data'!C4260=0,"",'Raw data'!C4260)</f>
        <v/>
      </c>
      <c r="F4260" s="1" t="str">
        <f>IF('Raw data'!D4260=0,"",'Raw data'!D4260)</f>
        <v/>
      </c>
      <c r="H4260" s="8" t="str">
        <f t="shared" si="477"/>
        <v/>
      </c>
      <c r="I4260" s="1" t="str">
        <f t="shared" si="478"/>
        <v/>
      </c>
      <c r="K4260" s="1" t="str">
        <f t="shared" si="479"/>
        <v/>
      </c>
      <c r="M4260" s="1" t="str">
        <f>IF(K4260="","",IF(K4260&gt;Figures!B$6-1,"yes","no"))</f>
        <v/>
      </c>
      <c r="N4260" s="8" t="str">
        <f t="shared" si="480"/>
        <v/>
      </c>
      <c r="O4260" s="1" t="str">
        <f t="shared" si="481"/>
        <v/>
      </c>
    </row>
    <row r="4261" spans="1:15" x14ac:dyDescent="0.25">
      <c r="A4261" s="1" t="str">
        <f>IF('Raw data'!A4261="","",'Raw data'!A4261)</f>
        <v/>
      </c>
      <c r="B4261" s="1" t="str">
        <f t="shared" si="475"/>
        <v/>
      </c>
      <c r="C4261" s="1" t="str">
        <f t="shared" si="476"/>
        <v/>
      </c>
      <c r="D4261" s="1" t="str">
        <f>IF('Raw data'!B4261=0,"",'Raw data'!B4261)</f>
        <v/>
      </c>
      <c r="E4261" s="1" t="str">
        <f>IF('Raw data'!C4261=0,"",'Raw data'!C4261)</f>
        <v/>
      </c>
      <c r="F4261" s="1" t="str">
        <f>IF('Raw data'!D4261=0,"",'Raw data'!D4261)</f>
        <v/>
      </c>
      <c r="H4261" s="8" t="str">
        <f t="shared" si="477"/>
        <v/>
      </c>
      <c r="I4261" s="1" t="str">
        <f t="shared" si="478"/>
        <v/>
      </c>
      <c r="K4261" s="1" t="str">
        <f t="shared" si="479"/>
        <v/>
      </c>
      <c r="M4261" s="1" t="str">
        <f>IF(K4261="","",IF(K4261&gt;Figures!B$6-1,"yes","no"))</f>
        <v/>
      </c>
      <c r="N4261" s="8" t="str">
        <f t="shared" si="480"/>
        <v/>
      </c>
      <c r="O4261" s="1" t="str">
        <f t="shared" si="481"/>
        <v/>
      </c>
    </row>
    <row r="4262" spans="1:15" x14ac:dyDescent="0.25">
      <c r="A4262" s="1" t="str">
        <f>IF('Raw data'!A4262="","",'Raw data'!A4262)</f>
        <v/>
      </c>
      <c r="B4262" s="1" t="str">
        <f t="shared" si="475"/>
        <v/>
      </c>
      <c r="C4262" s="1" t="str">
        <f t="shared" si="476"/>
        <v/>
      </c>
      <c r="D4262" s="1" t="str">
        <f>IF('Raw data'!B4262=0,"",'Raw data'!B4262)</f>
        <v/>
      </c>
      <c r="E4262" s="1" t="str">
        <f>IF('Raw data'!C4262=0,"",'Raw data'!C4262)</f>
        <v/>
      </c>
      <c r="F4262" s="1" t="str">
        <f>IF('Raw data'!D4262=0,"",'Raw data'!D4262)</f>
        <v/>
      </c>
      <c r="H4262" s="8" t="str">
        <f t="shared" si="477"/>
        <v/>
      </c>
      <c r="I4262" s="1" t="str">
        <f t="shared" si="478"/>
        <v/>
      </c>
      <c r="K4262" s="1" t="str">
        <f t="shared" si="479"/>
        <v/>
      </c>
      <c r="M4262" s="1" t="str">
        <f>IF(K4262="","",IF(K4262&gt;Figures!B$6-1,"yes","no"))</f>
        <v/>
      </c>
      <c r="N4262" s="8" t="str">
        <f t="shared" si="480"/>
        <v/>
      </c>
      <c r="O4262" s="1" t="str">
        <f t="shared" si="481"/>
        <v/>
      </c>
    </row>
    <row r="4263" spans="1:15" x14ac:dyDescent="0.25">
      <c r="A4263" s="1" t="str">
        <f>IF('Raw data'!A4263="","",'Raw data'!A4263)</f>
        <v/>
      </c>
      <c r="B4263" s="1" t="str">
        <f t="shared" si="475"/>
        <v/>
      </c>
      <c r="C4263" s="1" t="str">
        <f t="shared" si="476"/>
        <v/>
      </c>
      <c r="D4263" s="1" t="str">
        <f>IF('Raw data'!B4263=0,"",'Raw data'!B4263)</f>
        <v/>
      </c>
      <c r="E4263" s="1" t="str">
        <f>IF('Raw data'!C4263=0,"",'Raw data'!C4263)</f>
        <v/>
      </c>
      <c r="F4263" s="1" t="str">
        <f>IF('Raw data'!D4263=0,"",'Raw data'!D4263)</f>
        <v/>
      </c>
      <c r="H4263" s="8" t="str">
        <f t="shared" si="477"/>
        <v/>
      </c>
      <c r="I4263" s="1" t="str">
        <f t="shared" si="478"/>
        <v/>
      </c>
      <c r="K4263" s="1" t="str">
        <f t="shared" si="479"/>
        <v/>
      </c>
      <c r="M4263" s="1" t="str">
        <f>IF(K4263="","",IF(K4263&gt;Figures!B$6-1,"yes","no"))</f>
        <v/>
      </c>
      <c r="N4263" s="8" t="str">
        <f t="shared" si="480"/>
        <v/>
      </c>
      <c r="O4263" s="1" t="str">
        <f t="shared" si="481"/>
        <v/>
      </c>
    </row>
    <row r="4264" spans="1:15" x14ac:dyDescent="0.25">
      <c r="A4264" s="1" t="str">
        <f>IF('Raw data'!A4264="","",'Raw data'!A4264)</f>
        <v/>
      </c>
      <c r="B4264" s="1" t="str">
        <f t="shared" si="475"/>
        <v/>
      </c>
      <c r="C4264" s="1" t="str">
        <f t="shared" si="476"/>
        <v/>
      </c>
      <c r="D4264" s="1" t="str">
        <f>IF('Raw data'!B4264=0,"",'Raw data'!B4264)</f>
        <v/>
      </c>
      <c r="E4264" s="1" t="str">
        <f>IF('Raw data'!C4264=0,"",'Raw data'!C4264)</f>
        <v/>
      </c>
      <c r="F4264" s="1" t="str">
        <f>IF('Raw data'!D4264=0,"",'Raw data'!D4264)</f>
        <v/>
      </c>
      <c r="H4264" s="8" t="str">
        <f t="shared" si="477"/>
        <v/>
      </c>
      <c r="I4264" s="1" t="str">
        <f t="shared" si="478"/>
        <v/>
      </c>
      <c r="K4264" s="1" t="str">
        <f t="shared" si="479"/>
        <v/>
      </c>
      <c r="M4264" s="1" t="str">
        <f>IF(K4264="","",IF(K4264&gt;Figures!B$6-1,"yes","no"))</f>
        <v/>
      </c>
      <c r="N4264" s="8" t="str">
        <f t="shared" si="480"/>
        <v/>
      </c>
      <c r="O4264" s="1" t="str">
        <f t="shared" si="481"/>
        <v/>
      </c>
    </row>
    <row r="4265" spans="1:15" x14ac:dyDescent="0.25">
      <c r="A4265" s="1" t="str">
        <f>IF('Raw data'!A4265="","",'Raw data'!A4265)</f>
        <v/>
      </c>
      <c r="B4265" s="1" t="str">
        <f t="shared" si="475"/>
        <v/>
      </c>
      <c r="C4265" s="1" t="str">
        <f t="shared" si="476"/>
        <v/>
      </c>
      <c r="D4265" s="1" t="str">
        <f>IF('Raw data'!B4265=0,"",'Raw data'!B4265)</f>
        <v/>
      </c>
      <c r="E4265" s="1" t="str">
        <f>IF('Raw data'!C4265=0,"",'Raw data'!C4265)</f>
        <v/>
      </c>
      <c r="F4265" s="1" t="str">
        <f>IF('Raw data'!D4265=0,"",'Raw data'!D4265)</f>
        <v/>
      </c>
      <c r="H4265" s="8" t="str">
        <f t="shared" si="477"/>
        <v/>
      </c>
      <c r="I4265" s="1" t="str">
        <f t="shared" si="478"/>
        <v/>
      </c>
      <c r="K4265" s="1" t="str">
        <f t="shared" si="479"/>
        <v/>
      </c>
      <c r="M4265" s="1" t="str">
        <f>IF(K4265="","",IF(K4265&gt;Figures!B$6-1,"yes","no"))</f>
        <v/>
      </c>
      <c r="N4265" s="8" t="str">
        <f t="shared" si="480"/>
        <v/>
      </c>
      <c r="O4265" s="1" t="str">
        <f t="shared" si="481"/>
        <v/>
      </c>
    </row>
    <row r="4266" spans="1:15" x14ac:dyDescent="0.25">
      <c r="A4266" s="1" t="str">
        <f>IF('Raw data'!A4266="","",'Raw data'!A4266)</f>
        <v/>
      </c>
      <c r="B4266" s="1" t="str">
        <f t="shared" si="475"/>
        <v/>
      </c>
      <c r="C4266" s="1" t="str">
        <f t="shared" si="476"/>
        <v/>
      </c>
      <c r="D4266" s="1" t="str">
        <f>IF('Raw data'!B4266=0,"",'Raw data'!B4266)</f>
        <v/>
      </c>
      <c r="E4266" s="1" t="str">
        <f>IF('Raw data'!C4266=0,"",'Raw data'!C4266)</f>
        <v/>
      </c>
      <c r="F4266" s="1" t="str">
        <f>IF('Raw data'!D4266=0,"",'Raw data'!D4266)</f>
        <v/>
      </c>
      <c r="H4266" s="8" t="str">
        <f t="shared" si="477"/>
        <v/>
      </c>
      <c r="I4266" s="1" t="str">
        <f t="shared" si="478"/>
        <v/>
      </c>
      <c r="K4266" s="1" t="str">
        <f t="shared" si="479"/>
        <v/>
      </c>
      <c r="M4266" s="1" t="str">
        <f>IF(K4266="","",IF(K4266&gt;Figures!B$6-1,"yes","no"))</f>
        <v/>
      </c>
      <c r="N4266" s="8" t="str">
        <f t="shared" si="480"/>
        <v/>
      </c>
      <c r="O4266" s="1" t="str">
        <f t="shared" si="481"/>
        <v/>
      </c>
    </row>
    <row r="4267" spans="1:15" x14ac:dyDescent="0.25">
      <c r="A4267" s="1" t="str">
        <f>IF('Raw data'!A4267="","",'Raw data'!A4267)</f>
        <v/>
      </c>
      <c r="B4267" s="1" t="str">
        <f t="shared" si="475"/>
        <v/>
      </c>
      <c r="C4267" s="1" t="str">
        <f t="shared" si="476"/>
        <v/>
      </c>
      <c r="D4267" s="1" t="str">
        <f>IF('Raw data'!B4267=0,"",'Raw data'!B4267)</f>
        <v/>
      </c>
      <c r="E4267" s="1" t="str">
        <f>IF('Raw data'!C4267=0,"",'Raw data'!C4267)</f>
        <v/>
      </c>
      <c r="F4267" s="1" t="str">
        <f>IF('Raw data'!D4267=0,"",'Raw data'!D4267)</f>
        <v/>
      </c>
      <c r="H4267" s="8" t="str">
        <f t="shared" si="477"/>
        <v/>
      </c>
      <c r="I4267" s="1" t="str">
        <f t="shared" si="478"/>
        <v/>
      </c>
      <c r="K4267" s="1" t="str">
        <f t="shared" si="479"/>
        <v/>
      </c>
      <c r="M4267" s="1" t="str">
        <f>IF(K4267="","",IF(K4267&gt;Figures!B$6-1,"yes","no"))</f>
        <v/>
      </c>
      <c r="N4267" s="8" t="str">
        <f t="shared" si="480"/>
        <v/>
      </c>
      <c r="O4267" s="1" t="str">
        <f t="shared" si="481"/>
        <v/>
      </c>
    </row>
    <row r="4268" spans="1:15" x14ac:dyDescent="0.25">
      <c r="A4268" s="1" t="str">
        <f>IF('Raw data'!A4268="","",'Raw data'!A4268)</f>
        <v/>
      </c>
      <c r="B4268" s="1" t="str">
        <f t="shared" si="475"/>
        <v/>
      </c>
      <c r="C4268" s="1" t="str">
        <f t="shared" si="476"/>
        <v/>
      </c>
      <c r="D4268" s="1" t="str">
        <f>IF('Raw data'!B4268=0,"",'Raw data'!B4268)</f>
        <v/>
      </c>
      <c r="E4268" s="1" t="str">
        <f>IF('Raw data'!C4268=0,"",'Raw data'!C4268)</f>
        <v/>
      </c>
      <c r="F4268" s="1" t="str">
        <f>IF('Raw data'!D4268=0,"",'Raw data'!D4268)</f>
        <v/>
      </c>
      <c r="H4268" s="8" t="str">
        <f t="shared" si="477"/>
        <v/>
      </c>
      <c r="I4268" s="1" t="str">
        <f t="shared" si="478"/>
        <v/>
      </c>
      <c r="K4268" s="1" t="str">
        <f t="shared" si="479"/>
        <v/>
      </c>
      <c r="M4268" s="1" t="str">
        <f>IF(K4268="","",IF(K4268&gt;Figures!B$6-1,"yes","no"))</f>
        <v/>
      </c>
      <c r="N4268" s="8" t="str">
        <f t="shared" si="480"/>
        <v/>
      </c>
      <c r="O4268" s="1" t="str">
        <f t="shared" si="481"/>
        <v/>
      </c>
    </row>
    <row r="4269" spans="1:15" x14ac:dyDescent="0.25">
      <c r="A4269" s="1" t="str">
        <f>IF('Raw data'!A4269="","",'Raw data'!A4269)</f>
        <v/>
      </c>
      <c r="B4269" s="1" t="str">
        <f t="shared" si="475"/>
        <v/>
      </c>
      <c r="C4269" s="1" t="str">
        <f t="shared" si="476"/>
        <v/>
      </c>
      <c r="D4269" s="1" t="str">
        <f>IF('Raw data'!B4269=0,"",'Raw data'!B4269)</f>
        <v/>
      </c>
      <c r="E4269" s="1" t="str">
        <f>IF('Raw data'!C4269=0,"",'Raw data'!C4269)</f>
        <v/>
      </c>
      <c r="F4269" s="1" t="str">
        <f>IF('Raw data'!D4269=0,"",'Raw data'!D4269)</f>
        <v/>
      </c>
      <c r="H4269" s="8" t="str">
        <f t="shared" si="477"/>
        <v/>
      </c>
      <c r="I4269" s="1" t="str">
        <f t="shared" si="478"/>
        <v/>
      </c>
      <c r="K4269" s="1" t="str">
        <f t="shared" si="479"/>
        <v/>
      </c>
      <c r="M4269" s="1" t="str">
        <f>IF(K4269="","",IF(K4269&gt;Figures!B$6-1,"yes","no"))</f>
        <v/>
      </c>
      <c r="N4269" s="8" t="str">
        <f t="shared" si="480"/>
        <v/>
      </c>
      <c r="O4269" s="1" t="str">
        <f t="shared" si="481"/>
        <v/>
      </c>
    </row>
    <row r="4270" spans="1:15" x14ac:dyDescent="0.25">
      <c r="A4270" s="1" t="str">
        <f>IF('Raw data'!A4270="","",'Raw data'!A4270)</f>
        <v/>
      </c>
      <c r="B4270" s="1" t="str">
        <f t="shared" si="475"/>
        <v/>
      </c>
      <c r="C4270" s="1" t="str">
        <f t="shared" si="476"/>
        <v/>
      </c>
      <c r="D4270" s="1" t="str">
        <f>IF('Raw data'!B4270=0,"",'Raw data'!B4270)</f>
        <v/>
      </c>
      <c r="E4270" s="1" t="str">
        <f>IF('Raw data'!C4270=0,"",'Raw data'!C4270)</f>
        <v/>
      </c>
      <c r="F4270" s="1" t="str">
        <f>IF('Raw data'!D4270=0,"",'Raw data'!D4270)</f>
        <v/>
      </c>
      <c r="H4270" s="8" t="str">
        <f t="shared" si="477"/>
        <v/>
      </c>
      <c r="I4270" s="1" t="str">
        <f t="shared" si="478"/>
        <v/>
      </c>
      <c r="K4270" s="1" t="str">
        <f t="shared" si="479"/>
        <v/>
      </c>
      <c r="M4270" s="1" t="str">
        <f>IF(K4270="","",IF(K4270&gt;Figures!B$6-1,"yes","no"))</f>
        <v/>
      </c>
      <c r="N4270" s="8" t="str">
        <f t="shared" si="480"/>
        <v/>
      </c>
      <c r="O4270" s="1" t="str">
        <f t="shared" si="481"/>
        <v/>
      </c>
    </row>
    <row r="4271" spans="1:15" x14ac:dyDescent="0.25">
      <c r="A4271" s="1" t="str">
        <f>IF('Raw data'!A4271="","",'Raw data'!A4271)</f>
        <v/>
      </c>
      <c r="B4271" s="1" t="str">
        <f t="shared" si="475"/>
        <v/>
      </c>
      <c r="C4271" s="1" t="str">
        <f t="shared" si="476"/>
        <v/>
      </c>
      <c r="D4271" s="1" t="str">
        <f>IF('Raw data'!B4271=0,"",'Raw data'!B4271)</f>
        <v/>
      </c>
      <c r="E4271" s="1" t="str">
        <f>IF('Raw data'!C4271=0,"",'Raw data'!C4271)</f>
        <v/>
      </c>
      <c r="F4271" s="1" t="str">
        <f>IF('Raw data'!D4271=0,"",'Raw data'!D4271)</f>
        <v/>
      </c>
      <c r="H4271" s="8" t="str">
        <f t="shared" si="477"/>
        <v/>
      </c>
      <c r="I4271" s="1" t="str">
        <f t="shared" si="478"/>
        <v/>
      </c>
      <c r="K4271" s="1" t="str">
        <f t="shared" si="479"/>
        <v/>
      </c>
      <c r="M4271" s="1" t="str">
        <f>IF(K4271="","",IF(K4271&gt;Figures!B$6-1,"yes","no"))</f>
        <v/>
      </c>
      <c r="N4271" s="8" t="str">
        <f t="shared" si="480"/>
        <v/>
      </c>
      <c r="O4271" s="1" t="str">
        <f t="shared" si="481"/>
        <v/>
      </c>
    </row>
    <row r="4272" spans="1:15" x14ac:dyDescent="0.25">
      <c r="A4272" s="1" t="str">
        <f>IF('Raw data'!A4272="","",'Raw data'!A4272)</f>
        <v/>
      </c>
      <c r="B4272" s="1" t="str">
        <f t="shared" si="475"/>
        <v/>
      </c>
      <c r="C4272" s="1" t="str">
        <f t="shared" si="476"/>
        <v/>
      </c>
      <c r="D4272" s="1" t="str">
        <f>IF('Raw data'!B4272=0,"",'Raw data'!B4272)</f>
        <v/>
      </c>
      <c r="E4272" s="1" t="str">
        <f>IF('Raw data'!C4272=0,"",'Raw data'!C4272)</f>
        <v/>
      </c>
      <c r="F4272" s="1" t="str">
        <f>IF('Raw data'!D4272=0,"",'Raw data'!D4272)</f>
        <v/>
      </c>
      <c r="H4272" s="8" t="str">
        <f t="shared" si="477"/>
        <v/>
      </c>
      <c r="I4272" s="1" t="str">
        <f t="shared" si="478"/>
        <v/>
      </c>
      <c r="K4272" s="1" t="str">
        <f t="shared" si="479"/>
        <v/>
      </c>
      <c r="M4272" s="1" t="str">
        <f>IF(K4272="","",IF(K4272&gt;Figures!B$6-1,"yes","no"))</f>
        <v/>
      </c>
      <c r="N4272" s="8" t="str">
        <f t="shared" si="480"/>
        <v/>
      </c>
      <c r="O4272" s="1" t="str">
        <f t="shared" si="481"/>
        <v/>
      </c>
    </row>
    <row r="4273" spans="1:15" x14ac:dyDescent="0.25">
      <c r="A4273" s="1" t="str">
        <f>IF('Raw data'!A4273="","",'Raw data'!A4273)</f>
        <v/>
      </c>
      <c r="B4273" s="1" t="str">
        <f t="shared" si="475"/>
        <v/>
      </c>
      <c r="C4273" s="1" t="str">
        <f t="shared" si="476"/>
        <v/>
      </c>
      <c r="D4273" s="1" t="str">
        <f>IF('Raw data'!B4273=0,"",'Raw data'!B4273)</f>
        <v/>
      </c>
      <c r="E4273" s="1" t="str">
        <f>IF('Raw data'!C4273=0,"",'Raw data'!C4273)</f>
        <v/>
      </c>
      <c r="F4273" s="1" t="str">
        <f>IF('Raw data'!D4273=0,"",'Raw data'!D4273)</f>
        <v/>
      </c>
      <c r="H4273" s="8" t="str">
        <f t="shared" si="477"/>
        <v/>
      </c>
      <c r="I4273" s="1" t="str">
        <f t="shared" si="478"/>
        <v/>
      </c>
      <c r="K4273" s="1" t="str">
        <f t="shared" si="479"/>
        <v/>
      </c>
      <c r="M4273" s="1" t="str">
        <f>IF(K4273="","",IF(K4273&gt;Figures!B$6-1,"yes","no"))</f>
        <v/>
      </c>
      <c r="N4273" s="8" t="str">
        <f t="shared" si="480"/>
        <v/>
      </c>
      <c r="O4273" s="1" t="str">
        <f t="shared" si="481"/>
        <v/>
      </c>
    </row>
    <row r="4274" spans="1:15" x14ac:dyDescent="0.25">
      <c r="A4274" s="1" t="str">
        <f>IF('Raw data'!A4274="","",'Raw data'!A4274)</f>
        <v/>
      </c>
      <c r="B4274" s="1" t="str">
        <f t="shared" si="475"/>
        <v/>
      </c>
      <c r="C4274" s="1" t="str">
        <f t="shared" si="476"/>
        <v/>
      </c>
      <c r="D4274" s="1" t="str">
        <f>IF('Raw data'!B4274=0,"",'Raw data'!B4274)</f>
        <v/>
      </c>
      <c r="E4274" s="1" t="str">
        <f>IF('Raw data'!C4274=0,"",'Raw data'!C4274)</f>
        <v/>
      </c>
      <c r="F4274" s="1" t="str">
        <f>IF('Raw data'!D4274=0,"",'Raw data'!D4274)</f>
        <v/>
      </c>
      <c r="H4274" s="8" t="str">
        <f t="shared" si="477"/>
        <v/>
      </c>
      <c r="I4274" s="1" t="str">
        <f t="shared" si="478"/>
        <v/>
      </c>
      <c r="K4274" s="1" t="str">
        <f t="shared" si="479"/>
        <v/>
      </c>
      <c r="M4274" s="1" t="str">
        <f>IF(K4274="","",IF(K4274&gt;Figures!B$6-1,"yes","no"))</f>
        <v/>
      </c>
      <c r="N4274" s="8" t="str">
        <f t="shared" si="480"/>
        <v/>
      </c>
      <c r="O4274" s="1" t="str">
        <f t="shared" si="481"/>
        <v/>
      </c>
    </row>
    <row r="4275" spans="1:15" x14ac:dyDescent="0.25">
      <c r="A4275" s="1" t="str">
        <f>IF('Raw data'!A4275="","",'Raw data'!A4275)</f>
        <v/>
      </c>
      <c r="B4275" s="1" t="str">
        <f t="shared" si="475"/>
        <v/>
      </c>
      <c r="C4275" s="1" t="str">
        <f t="shared" si="476"/>
        <v/>
      </c>
      <c r="D4275" s="1" t="str">
        <f>IF('Raw data'!B4275=0,"",'Raw data'!B4275)</f>
        <v/>
      </c>
      <c r="E4275" s="1" t="str">
        <f>IF('Raw data'!C4275=0,"",'Raw data'!C4275)</f>
        <v/>
      </c>
      <c r="F4275" s="1" t="str">
        <f>IF('Raw data'!D4275=0,"",'Raw data'!D4275)</f>
        <v/>
      </c>
      <c r="H4275" s="8" t="str">
        <f t="shared" si="477"/>
        <v/>
      </c>
      <c r="I4275" s="1" t="str">
        <f t="shared" si="478"/>
        <v/>
      </c>
      <c r="K4275" s="1" t="str">
        <f t="shared" si="479"/>
        <v/>
      </c>
      <c r="M4275" s="1" t="str">
        <f>IF(K4275="","",IF(K4275&gt;Figures!B$6-1,"yes","no"))</f>
        <v/>
      </c>
      <c r="N4275" s="8" t="str">
        <f t="shared" si="480"/>
        <v/>
      </c>
      <c r="O4275" s="1" t="str">
        <f t="shared" si="481"/>
        <v/>
      </c>
    </row>
    <row r="4276" spans="1:15" x14ac:dyDescent="0.25">
      <c r="A4276" s="1" t="str">
        <f>IF('Raw data'!A4276="","",'Raw data'!A4276)</f>
        <v/>
      </c>
      <c r="B4276" s="1" t="str">
        <f t="shared" si="475"/>
        <v/>
      </c>
      <c r="C4276" s="1" t="str">
        <f t="shared" si="476"/>
        <v/>
      </c>
      <c r="D4276" s="1" t="str">
        <f>IF('Raw data'!B4276=0,"",'Raw data'!B4276)</f>
        <v/>
      </c>
      <c r="E4276" s="1" t="str">
        <f>IF('Raw data'!C4276=0,"",'Raw data'!C4276)</f>
        <v/>
      </c>
      <c r="F4276" s="1" t="str">
        <f>IF('Raw data'!D4276=0,"",'Raw data'!D4276)</f>
        <v/>
      </c>
      <c r="H4276" s="8" t="str">
        <f t="shared" si="477"/>
        <v/>
      </c>
      <c r="I4276" s="1" t="str">
        <f t="shared" si="478"/>
        <v/>
      </c>
      <c r="K4276" s="1" t="str">
        <f t="shared" si="479"/>
        <v/>
      </c>
      <c r="M4276" s="1" t="str">
        <f>IF(K4276="","",IF(K4276&gt;Figures!B$6-1,"yes","no"))</f>
        <v/>
      </c>
      <c r="N4276" s="8" t="str">
        <f t="shared" si="480"/>
        <v/>
      </c>
      <c r="O4276" s="1" t="str">
        <f t="shared" si="481"/>
        <v/>
      </c>
    </row>
    <row r="4277" spans="1:15" x14ac:dyDescent="0.25">
      <c r="A4277" s="1" t="str">
        <f>IF('Raw data'!A4277="","",'Raw data'!A4277)</f>
        <v/>
      </c>
      <c r="B4277" s="1" t="str">
        <f t="shared" si="475"/>
        <v/>
      </c>
      <c r="C4277" s="1" t="str">
        <f t="shared" si="476"/>
        <v/>
      </c>
      <c r="D4277" s="1" t="str">
        <f>IF('Raw data'!B4277=0,"",'Raw data'!B4277)</f>
        <v/>
      </c>
      <c r="E4277" s="1" t="str">
        <f>IF('Raw data'!C4277=0,"",'Raw data'!C4277)</f>
        <v/>
      </c>
      <c r="F4277" s="1" t="str">
        <f>IF('Raw data'!D4277=0,"",'Raw data'!D4277)</f>
        <v/>
      </c>
      <c r="H4277" s="8" t="str">
        <f t="shared" si="477"/>
        <v/>
      </c>
      <c r="I4277" s="1" t="str">
        <f t="shared" si="478"/>
        <v/>
      </c>
      <c r="K4277" s="1" t="str">
        <f t="shared" si="479"/>
        <v/>
      </c>
      <c r="M4277" s="1" t="str">
        <f>IF(K4277="","",IF(K4277&gt;Figures!B$6-1,"yes","no"))</f>
        <v/>
      </c>
      <c r="N4277" s="8" t="str">
        <f t="shared" si="480"/>
        <v/>
      </c>
      <c r="O4277" s="1" t="str">
        <f t="shared" si="481"/>
        <v/>
      </c>
    </row>
    <row r="4278" spans="1:15" x14ac:dyDescent="0.25">
      <c r="A4278" s="1" t="str">
        <f>IF('Raw data'!A4278="","",'Raw data'!A4278)</f>
        <v/>
      </c>
      <c r="B4278" s="1" t="str">
        <f t="shared" si="475"/>
        <v/>
      </c>
      <c r="C4278" s="1" t="str">
        <f t="shared" si="476"/>
        <v/>
      </c>
      <c r="D4278" s="1" t="str">
        <f>IF('Raw data'!B4278=0,"",'Raw data'!B4278)</f>
        <v/>
      </c>
      <c r="E4278" s="1" t="str">
        <f>IF('Raw data'!C4278=0,"",'Raw data'!C4278)</f>
        <v/>
      </c>
      <c r="F4278" s="1" t="str">
        <f>IF('Raw data'!D4278=0,"",'Raw data'!D4278)</f>
        <v/>
      </c>
      <c r="H4278" s="8" t="str">
        <f t="shared" si="477"/>
        <v/>
      </c>
      <c r="I4278" s="1" t="str">
        <f t="shared" si="478"/>
        <v/>
      </c>
      <c r="K4278" s="1" t="str">
        <f t="shared" si="479"/>
        <v/>
      </c>
      <c r="M4278" s="1" t="str">
        <f>IF(K4278="","",IF(K4278&gt;Figures!B$6-1,"yes","no"))</f>
        <v/>
      </c>
      <c r="N4278" s="8" t="str">
        <f t="shared" si="480"/>
        <v/>
      </c>
      <c r="O4278" s="1" t="str">
        <f t="shared" si="481"/>
        <v/>
      </c>
    </row>
    <row r="4279" spans="1:15" x14ac:dyDescent="0.25">
      <c r="A4279" s="1" t="str">
        <f>IF('Raw data'!A4279="","",'Raw data'!A4279)</f>
        <v/>
      </c>
      <c r="B4279" s="1" t="str">
        <f t="shared" si="475"/>
        <v/>
      </c>
      <c r="C4279" s="1" t="str">
        <f t="shared" si="476"/>
        <v/>
      </c>
      <c r="D4279" s="1" t="str">
        <f>IF('Raw data'!B4279=0,"",'Raw data'!B4279)</f>
        <v/>
      </c>
      <c r="E4279" s="1" t="str">
        <f>IF('Raw data'!C4279=0,"",'Raw data'!C4279)</f>
        <v/>
      </c>
      <c r="F4279" s="1" t="str">
        <f>IF('Raw data'!D4279=0,"",'Raw data'!D4279)</f>
        <v/>
      </c>
      <c r="H4279" s="8" t="str">
        <f t="shared" si="477"/>
        <v/>
      </c>
      <c r="I4279" s="1" t="str">
        <f t="shared" si="478"/>
        <v/>
      </c>
      <c r="K4279" s="1" t="str">
        <f t="shared" si="479"/>
        <v/>
      </c>
      <c r="M4279" s="1" t="str">
        <f>IF(K4279="","",IF(K4279&gt;Figures!B$6-1,"yes","no"))</f>
        <v/>
      </c>
      <c r="N4279" s="8" t="str">
        <f t="shared" si="480"/>
        <v/>
      </c>
      <c r="O4279" s="1" t="str">
        <f t="shared" si="481"/>
        <v/>
      </c>
    </row>
    <row r="4280" spans="1:15" x14ac:dyDescent="0.25">
      <c r="A4280" s="1" t="str">
        <f>IF('Raw data'!A4280="","",'Raw data'!A4280)</f>
        <v/>
      </c>
      <c r="B4280" s="1" t="str">
        <f t="shared" si="475"/>
        <v/>
      </c>
      <c r="C4280" s="1" t="str">
        <f t="shared" si="476"/>
        <v/>
      </c>
      <c r="D4280" s="1" t="str">
        <f>IF('Raw data'!B4280=0,"",'Raw data'!B4280)</f>
        <v/>
      </c>
      <c r="E4280" s="1" t="str">
        <f>IF('Raw data'!C4280=0,"",'Raw data'!C4280)</f>
        <v/>
      </c>
      <c r="F4280" s="1" t="str">
        <f>IF('Raw data'!D4280=0,"",'Raw data'!D4280)</f>
        <v/>
      </c>
      <c r="H4280" s="8" t="str">
        <f t="shared" si="477"/>
        <v/>
      </c>
      <c r="I4280" s="1" t="str">
        <f t="shared" si="478"/>
        <v/>
      </c>
      <c r="K4280" s="1" t="str">
        <f t="shared" si="479"/>
        <v/>
      </c>
      <c r="M4280" s="1" t="str">
        <f>IF(K4280="","",IF(K4280&gt;Figures!B$6-1,"yes","no"))</f>
        <v/>
      </c>
      <c r="N4280" s="8" t="str">
        <f t="shared" si="480"/>
        <v/>
      </c>
      <c r="O4280" s="1" t="str">
        <f t="shared" si="481"/>
        <v/>
      </c>
    </row>
    <row r="4281" spans="1:15" x14ac:dyDescent="0.25">
      <c r="A4281" s="1" t="str">
        <f>IF('Raw data'!A4281="","",'Raw data'!A4281)</f>
        <v/>
      </c>
      <c r="B4281" s="1" t="str">
        <f t="shared" si="475"/>
        <v/>
      </c>
      <c r="C4281" s="1" t="str">
        <f t="shared" si="476"/>
        <v/>
      </c>
      <c r="D4281" s="1" t="str">
        <f>IF('Raw data'!B4281=0,"",'Raw data'!B4281)</f>
        <v/>
      </c>
      <c r="E4281" s="1" t="str">
        <f>IF('Raw data'!C4281=0,"",'Raw data'!C4281)</f>
        <v/>
      </c>
      <c r="F4281" s="1" t="str">
        <f>IF('Raw data'!D4281=0,"",'Raw data'!D4281)</f>
        <v/>
      </c>
      <c r="H4281" s="8" t="str">
        <f t="shared" si="477"/>
        <v/>
      </c>
      <c r="I4281" s="1" t="str">
        <f t="shared" si="478"/>
        <v/>
      </c>
      <c r="K4281" s="1" t="str">
        <f t="shared" si="479"/>
        <v/>
      </c>
      <c r="M4281" s="1" t="str">
        <f>IF(K4281="","",IF(K4281&gt;Figures!B$6-1,"yes","no"))</f>
        <v/>
      </c>
      <c r="N4281" s="8" t="str">
        <f t="shared" si="480"/>
        <v/>
      </c>
      <c r="O4281" s="1" t="str">
        <f t="shared" si="481"/>
        <v/>
      </c>
    </row>
    <row r="4282" spans="1:15" x14ac:dyDescent="0.25">
      <c r="A4282" s="1" t="str">
        <f>IF('Raw data'!A4282="","",'Raw data'!A4282)</f>
        <v/>
      </c>
      <c r="B4282" s="1" t="str">
        <f t="shared" si="475"/>
        <v/>
      </c>
      <c r="C4282" s="1" t="str">
        <f t="shared" si="476"/>
        <v/>
      </c>
      <c r="D4282" s="1" t="str">
        <f>IF('Raw data'!B4282=0,"",'Raw data'!B4282)</f>
        <v/>
      </c>
      <c r="E4282" s="1" t="str">
        <f>IF('Raw data'!C4282=0,"",'Raw data'!C4282)</f>
        <v/>
      </c>
      <c r="F4282" s="1" t="str">
        <f>IF('Raw data'!D4282=0,"",'Raw data'!D4282)</f>
        <v/>
      </c>
      <c r="H4282" s="8" t="str">
        <f t="shared" si="477"/>
        <v/>
      </c>
      <c r="I4282" s="1" t="str">
        <f t="shared" si="478"/>
        <v/>
      </c>
      <c r="K4282" s="1" t="str">
        <f t="shared" si="479"/>
        <v/>
      </c>
      <c r="M4282" s="1" t="str">
        <f>IF(K4282="","",IF(K4282&gt;Figures!B$6-1,"yes","no"))</f>
        <v/>
      </c>
      <c r="N4282" s="8" t="str">
        <f t="shared" si="480"/>
        <v/>
      </c>
      <c r="O4282" s="1" t="str">
        <f t="shared" si="481"/>
        <v/>
      </c>
    </row>
    <row r="4283" spans="1:15" x14ac:dyDescent="0.25">
      <c r="A4283" s="1" t="str">
        <f>IF('Raw data'!A4283="","",'Raw data'!A4283)</f>
        <v/>
      </c>
      <c r="B4283" s="1" t="str">
        <f t="shared" si="475"/>
        <v/>
      </c>
      <c r="C4283" s="1" t="str">
        <f t="shared" si="476"/>
        <v/>
      </c>
      <c r="D4283" s="1" t="str">
        <f>IF('Raw data'!B4283=0,"",'Raw data'!B4283)</f>
        <v/>
      </c>
      <c r="E4283" s="1" t="str">
        <f>IF('Raw data'!C4283=0,"",'Raw data'!C4283)</f>
        <v/>
      </c>
      <c r="F4283" s="1" t="str">
        <f>IF('Raw data'!D4283=0,"",'Raw data'!D4283)</f>
        <v/>
      </c>
      <c r="H4283" s="8" t="str">
        <f t="shared" si="477"/>
        <v/>
      </c>
      <c r="I4283" s="1" t="str">
        <f t="shared" si="478"/>
        <v/>
      </c>
      <c r="K4283" s="1" t="str">
        <f t="shared" si="479"/>
        <v/>
      </c>
      <c r="M4283" s="1" t="str">
        <f>IF(K4283="","",IF(K4283&gt;Figures!B$6-1,"yes","no"))</f>
        <v/>
      </c>
      <c r="N4283" s="8" t="str">
        <f t="shared" si="480"/>
        <v/>
      </c>
      <c r="O4283" s="1" t="str">
        <f t="shared" si="481"/>
        <v/>
      </c>
    </row>
    <row r="4284" spans="1:15" x14ac:dyDescent="0.25">
      <c r="A4284" s="1" t="str">
        <f>IF('Raw data'!A4284="","",'Raw data'!A4284)</f>
        <v/>
      </c>
      <c r="B4284" s="1" t="str">
        <f t="shared" si="475"/>
        <v/>
      </c>
      <c r="C4284" s="1" t="str">
        <f t="shared" si="476"/>
        <v/>
      </c>
      <c r="D4284" s="1" t="str">
        <f>IF('Raw data'!B4284=0,"",'Raw data'!B4284)</f>
        <v/>
      </c>
      <c r="E4284" s="1" t="str">
        <f>IF('Raw data'!C4284=0,"",'Raw data'!C4284)</f>
        <v/>
      </c>
      <c r="F4284" s="1" t="str">
        <f>IF('Raw data'!D4284=0,"",'Raw data'!D4284)</f>
        <v/>
      </c>
      <c r="H4284" s="8" t="str">
        <f t="shared" si="477"/>
        <v/>
      </c>
      <c r="I4284" s="1" t="str">
        <f t="shared" si="478"/>
        <v/>
      </c>
      <c r="K4284" s="1" t="str">
        <f t="shared" si="479"/>
        <v/>
      </c>
      <c r="M4284" s="1" t="str">
        <f>IF(K4284="","",IF(K4284&gt;Figures!B$6-1,"yes","no"))</f>
        <v/>
      </c>
      <c r="N4284" s="8" t="str">
        <f t="shared" si="480"/>
        <v/>
      </c>
      <c r="O4284" s="1" t="str">
        <f t="shared" si="481"/>
        <v/>
      </c>
    </row>
    <row r="4285" spans="1:15" x14ac:dyDescent="0.25">
      <c r="A4285" s="1" t="str">
        <f>IF('Raw data'!A4285="","",'Raw data'!A4285)</f>
        <v/>
      </c>
      <c r="B4285" s="1" t="str">
        <f t="shared" si="475"/>
        <v/>
      </c>
      <c r="C4285" s="1" t="str">
        <f t="shared" si="476"/>
        <v/>
      </c>
      <c r="D4285" s="1" t="str">
        <f>IF('Raw data'!B4285=0,"",'Raw data'!B4285)</f>
        <v/>
      </c>
      <c r="E4285" s="1" t="str">
        <f>IF('Raw data'!C4285=0,"",'Raw data'!C4285)</f>
        <v/>
      </c>
      <c r="F4285" s="1" t="str">
        <f>IF('Raw data'!D4285=0,"",'Raw data'!D4285)</f>
        <v/>
      </c>
      <c r="H4285" s="8" t="str">
        <f t="shared" si="477"/>
        <v/>
      </c>
      <c r="I4285" s="1" t="str">
        <f t="shared" si="478"/>
        <v/>
      </c>
      <c r="K4285" s="1" t="str">
        <f t="shared" si="479"/>
        <v/>
      </c>
      <c r="M4285" s="1" t="str">
        <f>IF(K4285="","",IF(K4285&gt;Figures!B$6-1,"yes","no"))</f>
        <v/>
      </c>
      <c r="N4285" s="8" t="str">
        <f t="shared" si="480"/>
        <v/>
      </c>
      <c r="O4285" s="1" t="str">
        <f t="shared" si="481"/>
        <v/>
      </c>
    </row>
    <row r="4286" spans="1:15" x14ac:dyDescent="0.25">
      <c r="A4286" s="1" t="str">
        <f>IF('Raw data'!A4286="","",'Raw data'!A4286)</f>
        <v/>
      </c>
      <c r="B4286" s="1" t="str">
        <f t="shared" si="475"/>
        <v/>
      </c>
      <c r="C4286" s="1" t="str">
        <f t="shared" si="476"/>
        <v/>
      </c>
      <c r="D4286" s="1" t="str">
        <f>IF('Raw data'!B4286=0,"",'Raw data'!B4286)</f>
        <v/>
      </c>
      <c r="E4286" s="1" t="str">
        <f>IF('Raw data'!C4286=0,"",'Raw data'!C4286)</f>
        <v/>
      </c>
      <c r="F4286" s="1" t="str">
        <f>IF('Raw data'!D4286=0,"",'Raw data'!D4286)</f>
        <v/>
      </c>
      <c r="H4286" s="8" t="str">
        <f t="shared" si="477"/>
        <v/>
      </c>
      <c r="I4286" s="1" t="str">
        <f t="shared" si="478"/>
        <v/>
      </c>
      <c r="K4286" s="1" t="str">
        <f t="shared" si="479"/>
        <v/>
      </c>
      <c r="M4286" s="1" t="str">
        <f>IF(K4286="","",IF(K4286&gt;Figures!B$6-1,"yes","no"))</f>
        <v/>
      </c>
      <c r="N4286" s="8" t="str">
        <f t="shared" si="480"/>
        <v/>
      </c>
      <c r="O4286" s="1" t="str">
        <f t="shared" si="481"/>
        <v/>
      </c>
    </row>
    <row r="4287" spans="1:15" x14ac:dyDescent="0.25">
      <c r="A4287" s="1" t="str">
        <f>IF('Raw data'!A4287="","",'Raw data'!A4287)</f>
        <v/>
      </c>
      <c r="B4287" s="1" t="str">
        <f t="shared" si="475"/>
        <v/>
      </c>
      <c r="C4287" s="1" t="str">
        <f t="shared" si="476"/>
        <v/>
      </c>
      <c r="D4287" s="1" t="str">
        <f>IF('Raw data'!B4287=0,"",'Raw data'!B4287)</f>
        <v/>
      </c>
      <c r="E4287" s="1" t="str">
        <f>IF('Raw data'!C4287=0,"",'Raw data'!C4287)</f>
        <v/>
      </c>
      <c r="F4287" s="1" t="str">
        <f>IF('Raw data'!D4287=0,"",'Raw data'!D4287)</f>
        <v/>
      </c>
      <c r="H4287" s="8" t="str">
        <f t="shared" si="477"/>
        <v/>
      </c>
      <c r="I4287" s="1" t="str">
        <f t="shared" si="478"/>
        <v/>
      </c>
      <c r="K4287" s="1" t="str">
        <f t="shared" si="479"/>
        <v/>
      </c>
      <c r="M4287" s="1" t="str">
        <f>IF(K4287="","",IF(K4287&gt;Figures!B$6-1,"yes","no"))</f>
        <v/>
      </c>
      <c r="N4287" s="8" t="str">
        <f t="shared" si="480"/>
        <v/>
      </c>
      <c r="O4287" s="1" t="str">
        <f t="shared" si="481"/>
        <v/>
      </c>
    </row>
    <row r="4288" spans="1:15" x14ac:dyDescent="0.25">
      <c r="A4288" s="1" t="str">
        <f>IF('Raw data'!A4288="","",'Raw data'!A4288)</f>
        <v/>
      </c>
      <c r="B4288" s="1" t="str">
        <f t="shared" si="475"/>
        <v/>
      </c>
      <c r="C4288" s="1" t="str">
        <f t="shared" si="476"/>
        <v/>
      </c>
      <c r="D4288" s="1" t="str">
        <f>IF('Raw data'!B4288=0,"",'Raw data'!B4288)</f>
        <v/>
      </c>
      <c r="E4288" s="1" t="str">
        <f>IF('Raw data'!C4288=0,"",'Raw data'!C4288)</f>
        <v/>
      </c>
      <c r="F4288" s="1" t="str">
        <f>IF('Raw data'!D4288=0,"",'Raw data'!D4288)</f>
        <v/>
      </c>
      <c r="H4288" s="8" t="str">
        <f t="shared" si="477"/>
        <v/>
      </c>
      <c r="I4288" s="1" t="str">
        <f t="shared" si="478"/>
        <v/>
      </c>
      <c r="K4288" s="1" t="str">
        <f t="shared" si="479"/>
        <v/>
      </c>
      <c r="M4288" s="1" t="str">
        <f>IF(K4288="","",IF(K4288&gt;Figures!B$6-1,"yes","no"))</f>
        <v/>
      </c>
      <c r="N4288" s="8" t="str">
        <f t="shared" si="480"/>
        <v/>
      </c>
      <c r="O4288" s="1" t="str">
        <f t="shared" si="481"/>
        <v/>
      </c>
    </row>
    <row r="4289" spans="1:15" x14ac:dyDescent="0.25">
      <c r="A4289" s="1" t="str">
        <f>IF('Raw data'!A4289="","",'Raw data'!A4289)</f>
        <v/>
      </c>
      <c r="B4289" s="1" t="str">
        <f t="shared" si="475"/>
        <v/>
      </c>
      <c r="C4289" s="1" t="str">
        <f t="shared" si="476"/>
        <v/>
      </c>
      <c r="D4289" s="1" t="str">
        <f>IF('Raw data'!B4289=0,"",'Raw data'!B4289)</f>
        <v/>
      </c>
      <c r="E4289" s="1" t="str">
        <f>IF('Raw data'!C4289=0,"",'Raw data'!C4289)</f>
        <v/>
      </c>
      <c r="F4289" s="1" t="str">
        <f>IF('Raw data'!D4289=0,"",'Raw data'!D4289)</f>
        <v/>
      </c>
      <c r="H4289" s="8" t="str">
        <f t="shared" si="477"/>
        <v/>
      </c>
      <c r="I4289" s="1" t="str">
        <f t="shared" si="478"/>
        <v/>
      </c>
      <c r="K4289" s="1" t="str">
        <f t="shared" si="479"/>
        <v/>
      </c>
      <c r="M4289" s="1" t="str">
        <f>IF(K4289="","",IF(K4289&gt;Figures!B$6-1,"yes","no"))</f>
        <v/>
      </c>
      <c r="N4289" s="8" t="str">
        <f t="shared" si="480"/>
        <v/>
      </c>
      <c r="O4289" s="1" t="str">
        <f t="shared" si="481"/>
        <v/>
      </c>
    </row>
    <row r="4290" spans="1:15" x14ac:dyDescent="0.25">
      <c r="A4290" s="1" t="str">
        <f>IF('Raw data'!A4290="","",'Raw data'!A4290)</f>
        <v/>
      </c>
      <c r="B4290" s="1" t="str">
        <f t="shared" si="475"/>
        <v/>
      </c>
      <c r="C4290" s="1" t="str">
        <f t="shared" si="476"/>
        <v/>
      </c>
      <c r="D4290" s="1" t="str">
        <f>IF('Raw data'!B4290=0,"",'Raw data'!B4290)</f>
        <v/>
      </c>
      <c r="E4290" s="1" t="str">
        <f>IF('Raw data'!C4290=0,"",'Raw data'!C4290)</f>
        <v/>
      </c>
      <c r="F4290" s="1" t="str">
        <f>IF('Raw data'!D4290=0,"",'Raw data'!D4290)</f>
        <v/>
      </c>
      <c r="H4290" s="8" t="str">
        <f t="shared" si="477"/>
        <v/>
      </c>
      <c r="I4290" s="1" t="str">
        <f t="shared" si="478"/>
        <v/>
      </c>
      <c r="K4290" s="1" t="str">
        <f t="shared" si="479"/>
        <v/>
      </c>
      <c r="M4290" s="1" t="str">
        <f>IF(K4290="","",IF(K4290&gt;Figures!B$6-1,"yes","no"))</f>
        <v/>
      </c>
      <c r="N4290" s="8" t="str">
        <f t="shared" si="480"/>
        <v/>
      </c>
      <c r="O4290" s="1" t="str">
        <f t="shared" si="481"/>
        <v/>
      </c>
    </row>
    <row r="4291" spans="1:15" x14ac:dyDescent="0.25">
      <c r="A4291" s="1" t="str">
        <f>IF('Raw data'!A4291="","",'Raw data'!A4291)</f>
        <v/>
      </c>
      <c r="B4291" s="1" t="str">
        <f t="shared" ref="B4291:B4354" si="482">IFERROR(MID(A4291,1,FIND("{",A4291)-1),A4291)</f>
        <v/>
      </c>
      <c r="C4291" s="1" t="str">
        <f t="shared" ref="C4291:C4354" si="483">IFERROR(MID(A4291,FIND("{",A4291)+1,FIND("}",A4291)-FIND("{",A4291)-1),"")</f>
        <v/>
      </c>
      <c r="D4291" s="1" t="str">
        <f>IF('Raw data'!B4291=0,"",'Raw data'!B4291)</f>
        <v/>
      </c>
      <c r="E4291" s="1" t="str">
        <f>IF('Raw data'!C4291=0,"",'Raw data'!C4291)</f>
        <v/>
      </c>
      <c r="F4291" s="1" t="str">
        <f>IF('Raw data'!D4291=0,"",'Raw data'!D4291)</f>
        <v/>
      </c>
      <c r="H4291" s="8" t="str">
        <f t="shared" ref="H4291:H4354" si="484">IFERROR(IF(COUNTIF(E4291:F4291,0)=2,"",IF(COUNTIF(E4291:F4291,0)=1,0,E4291/SUM(E4291:F4291))),"")</f>
        <v/>
      </c>
      <c r="I4291" s="1" t="str">
        <f t="shared" ref="I4291:I4354" si="485">IFERROR(RANK(H4291,H:H),"")</f>
        <v/>
      </c>
      <c r="K4291" s="1" t="str">
        <f t="shared" ref="K4291:K4354" si="486">IF(D4291&lt;J$2,1,IF(D4291&lt;J$3,2,IF(D4291&lt;J$4,3,IF(D4291="","",4))))</f>
        <v/>
      </c>
      <c r="M4291" s="1" t="str">
        <f>IF(K4291="","",IF(K4291&gt;Figures!B$6-1,"yes","no"))</f>
        <v/>
      </c>
      <c r="N4291" s="8" t="str">
        <f t="shared" ref="N4291:N4354" si="487">IF(H4291="","",IF(M4291="yes",H4291,0))</f>
        <v/>
      </c>
      <c r="O4291" s="1" t="str">
        <f t="shared" ref="O4291:O4354" si="488">IFERROR(RANK(N4291,N:N),"")</f>
        <v/>
      </c>
    </row>
    <row r="4292" spans="1:15" x14ac:dyDescent="0.25">
      <c r="A4292" s="1" t="str">
        <f>IF('Raw data'!A4292="","",'Raw data'!A4292)</f>
        <v/>
      </c>
      <c r="B4292" s="1" t="str">
        <f t="shared" si="482"/>
        <v/>
      </c>
      <c r="C4292" s="1" t="str">
        <f t="shared" si="483"/>
        <v/>
      </c>
      <c r="D4292" s="1" t="str">
        <f>IF('Raw data'!B4292=0,"",'Raw data'!B4292)</f>
        <v/>
      </c>
      <c r="E4292" s="1" t="str">
        <f>IF('Raw data'!C4292=0,"",'Raw data'!C4292)</f>
        <v/>
      </c>
      <c r="F4292" s="1" t="str">
        <f>IF('Raw data'!D4292=0,"",'Raw data'!D4292)</f>
        <v/>
      </c>
      <c r="H4292" s="8" t="str">
        <f t="shared" si="484"/>
        <v/>
      </c>
      <c r="I4292" s="1" t="str">
        <f t="shared" si="485"/>
        <v/>
      </c>
      <c r="K4292" s="1" t="str">
        <f t="shared" si="486"/>
        <v/>
      </c>
      <c r="M4292" s="1" t="str">
        <f>IF(K4292="","",IF(K4292&gt;Figures!B$6-1,"yes","no"))</f>
        <v/>
      </c>
      <c r="N4292" s="8" t="str">
        <f t="shared" si="487"/>
        <v/>
      </c>
      <c r="O4292" s="1" t="str">
        <f t="shared" si="488"/>
        <v/>
      </c>
    </row>
    <row r="4293" spans="1:15" x14ac:dyDescent="0.25">
      <c r="A4293" s="1" t="str">
        <f>IF('Raw data'!A4293="","",'Raw data'!A4293)</f>
        <v/>
      </c>
      <c r="B4293" s="1" t="str">
        <f t="shared" si="482"/>
        <v/>
      </c>
      <c r="C4293" s="1" t="str">
        <f t="shared" si="483"/>
        <v/>
      </c>
      <c r="D4293" s="1" t="str">
        <f>IF('Raw data'!B4293=0,"",'Raw data'!B4293)</f>
        <v/>
      </c>
      <c r="E4293" s="1" t="str">
        <f>IF('Raw data'!C4293=0,"",'Raw data'!C4293)</f>
        <v/>
      </c>
      <c r="F4293" s="1" t="str">
        <f>IF('Raw data'!D4293=0,"",'Raw data'!D4293)</f>
        <v/>
      </c>
      <c r="H4293" s="8" t="str">
        <f t="shared" si="484"/>
        <v/>
      </c>
      <c r="I4293" s="1" t="str">
        <f t="shared" si="485"/>
        <v/>
      </c>
      <c r="K4293" s="1" t="str">
        <f t="shared" si="486"/>
        <v/>
      </c>
      <c r="M4293" s="1" t="str">
        <f>IF(K4293="","",IF(K4293&gt;Figures!B$6-1,"yes","no"))</f>
        <v/>
      </c>
      <c r="N4293" s="8" t="str">
        <f t="shared" si="487"/>
        <v/>
      </c>
      <c r="O4293" s="1" t="str">
        <f t="shared" si="488"/>
        <v/>
      </c>
    </row>
    <row r="4294" spans="1:15" x14ac:dyDescent="0.25">
      <c r="A4294" s="1" t="str">
        <f>IF('Raw data'!A4294="","",'Raw data'!A4294)</f>
        <v/>
      </c>
      <c r="B4294" s="1" t="str">
        <f t="shared" si="482"/>
        <v/>
      </c>
      <c r="C4294" s="1" t="str">
        <f t="shared" si="483"/>
        <v/>
      </c>
      <c r="D4294" s="1" t="str">
        <f>IF('Raw data'!B4294=0,"",'Raw data'!B4294)</f>
        <v/>
      </c>
      <c r="E4294" s="1" t="str">
        <f>IF('Raw data'!C4294=0,"",'Raw data'!C4294)</f>
        <v/>
      </c>
      <c r="F4294" s="1" t="str">
        <f>IF('Raw data'!D4294=0,"",'Raw data'!D4294)</f>
        <v/>
      </c>
      <c r="H4294" s="8" t="str">
        <f t="shared" si="484"/>
        <v/>
      </c>
      <c r="I4294" s="1" t="str">
        <f t="shared" si="485"/>
        <v/>
      </c>
      <c r="K4294" s="1" t="str">
        <f t="shared" si="486"/>
        <v/>
      </c>
      <c r="M4294" s="1" t="str">
        <f>IF(K4294="","",IF(K4294&gt;Figures!B$6-1,"yes","no"))</f>
        <v/>
      </c>
      <c r="N4294" s="8" t="str">
        <f t="shared" si="487"/>
        <v/>
      </c>
      <c r="O4294" s="1" t="str">
        <f t="shared" si="488"/>
        <v/>
      </c>
    </row>
    <row r="4295" spans="1:15" x14ac:dyDescent="0.25">
      <c r="A4295" s="1" t="str">
        <f>IF('Raw data'!A4295="","",'Raw data'!A4295)</f>
        <v/>
      </c>
      <c r="B4295" s="1" t="str">
        <f t="shared" si="482"/>
        <v/>
      </c>
      <c r="C4295" s="1" t="str">
        <f t="shared" si="483"/>
        <v/>
      </c>
      <c r="D4295" s="1" t="str">
        <f>IF('Raw data'!B4295=0,"",'Raw data'!B4295)</f>
        <v/>
      </c>
      <c r="E4295" s="1" t="str">
        <f>IF('Raw data'!C4295=0,"",'Raw data'!C4295)</f>
        <v/>
      </c>
      <c r="F4295" s="1" t="str">
        <f>IF('Raw data'!D4295=0,"",'Raw data'!D4295)</f>
        <v/>
      </c>
      <c r="H4295" s="8" t="str">
        <f t="shared" si="484"/>
        <v/>
      </c>
      <c r="I4295" s="1" t="str">
        <f t="shared" si="485"/>
        <v/>
      </c>
      <c r="K4295" s="1" t="str">
        <f t="shared" si="486"/>
        <v/>
      </c>
      <c r="M4295" s="1" t="str">
        <f>IF(K4295="","",IF(K4295&gt;Figures!B$6-1,"yes","no"))</f>
        <v/>
      </c>
      <c r="N4295" s="8" t="str">
        <f t="shared" si="487"/>
        <v/>
      </c>
      <c r="O4295" s="1" t="str">
        <f t="shared" si="488"/>
        <v/>
      </c>
    </row>
    <row r="4296" spans="1:15" x14ac:dyDescent="0.25">
      <c r="A4296" s="1" t="str">
        <f>IF('Raw data'!A4296="","",'Raw data'!A4296)</f>
        <v/>
      </c>
      <c r="B4296" s="1" t="str">
        <f t="shared" si="482"/>
        <v/>
      </c>
      <c r="C4296" s="1" t="str">
        <f t="shared" si="483"/>
        <v/>
      </c>
      <c r="D4296" s="1" t="str">
        <f>IF('Raw data'!B4296=0,"",'Raw data'!B4296)</f>
        <v/>
      </c>
      <c r="E4296" s="1" t="str">
        <f>IF('Raw data'!C4296=0,"",'Raw data'!C4296)</f>
        <v/>
      </c>
      <c r="F4296" s="1" t="str">
        <f>IF('Raw data'!D4296=0,"",'Raw data'!D4296)</f>
        <v/>
      </c>
      <c r="H4296" s="8" t="str">
        <f t="shared" si="484"/>
        <v/>
      </c>
      <c r="I4296" s="1" t="str">
        <f t="shared" si="485"/>
        <v/>
      </c>
      <c r="K4296" s="1" t="str">
        <f t="shared" si="486"/>
        <v/>
      </c>
      <c r="M4296" s="1" t="str">
        <f>IF(K4296="","",IF(K4296&gt;Figures!B$6-1,"yes","no"))</f>
        <v/>
      </c>
      <c r="N4296" s="8" t="str">
        <f t="shared" si="487"/>
        <v/>
      </c>
      <c r="O4296" s="1" t="str">
        <f t="shared" si="488"/>
        <v/>
      </c>
    </row>
    <row r="4297" spans="1:15" x14ac:dyDescent="0.25">
      <c r="A4297" s="1" t="str">
        <f>IF('Raw data'!A4297="","",'Raw data'!A4297)</f>
        <v/>
      </c>
      <c r="B4297" s="1" t="str">
        <f t="shared" si="482"/>
        <v/>
      </c>
      <c r="C4297" s="1" t="str">
        <f t="shared" si="483"/>
        <v/>
      </c>
      <c r="D4297" s="1" t="str">
        <f>IF('Raw data'!B4297=0,"",'Raw data'!B4297)</f>
        <v/>
      </c>
      <c r="E4297" s="1" t="str">
        <f>IF('Raw data'!C4297=0,"",'Raw data'!C4297)</f>
        <v/>
      </c>
      <c r="F4297" s="1" t="str">
        <f>IF('Raw data'!D4297=0,"",'Raw data'!D4297)</f>
        <v/>
      </c>
      <c r="H4297" s="8" t="str">
        <f t="shared" si="484"/>
        <v/>
      </c>
      <c r="I4297" s="1" t="str">
        <f t="shared" si="485"/>
        <v/>
      </c>
      <c r="K4297" s="1" t="str">
        <f t="shared" si="486"/>
        <v/>
      </c>
      <c r="M4297" s="1" t="str">
        <f>IF(K4297="","",IF(K4297&gt;Figures!B$6-1,"yes","no"))</f>
        <v/>
      </c>
      <c r="N4297" s="8" t="str">
        <f t="shared" si="487"/>
        <v/>
      </c>
      <c r="O4297" s="1" t="str">
        <f t="shared" si="488"/>
        <v/>
      </c>
    </row>
    <row r="4298" spans="1:15" x14ac:dyDescent="0.25">
      <c r="A4298" s="1" t="str">
        <f>IF('Raw data'!A4298="","",'Raw data'!A4298)</f>
        <v/>
      </c>
      <c r="B4298" s="1" t="str">
        <f t="shared" si="482"/>
        <v/>
      </c>
      <c r="C4298" s="1" t="str">
        <f t="shared" si="483"/>
        <v/>
      </c>
      <c r="D4298" s="1" t="str">
        <f>IF('Raw data'!B4298=0,"",'Raw data'!B4298)</f>
        <v/>
      </c>
      <c r="E4298" s="1" t="str">
        <f>IF('Raw data'!C4298=0,"",'Raw data'!C4298)</f>
        <v/>
      </c>
      <c r="F4298" s="1" t="str">
        <f>IF('Raw data'!D4298=0,"",'Raw data'!D4298)</f>
        <v/>
      </c>
      <c r="H4298" s="8" t="str">
        <f t="shared" si="484"/>
        <v/>
      </c>
      <c r="I4298" s="1" t="str">
        <f t="shared" si="485"/>
        <v/>
      </c>
      <c r="K4298" s="1" t="str">
        <f t="shared" si="486"/>
        <v/>
      </c>
      <c r="M4298" s="1" t="str">
        <f>IF(K4298="","",IF(K4298&gt;Figures!B$6-1,"yes","no"))</f>
        <v/>
      </c>
      <c r="N4298" s="8" t="str">
        <f t="shared" si="487"/>
        <v/>
      </c>
      <c r="O4298" s="1" t="str">
        <f t="shared" si="488"/>
        <v/>
      </c>
    </row>
    <row r="4299" spans="1:15" x14ac:dyDescent="0.25">
      <c r="A4299" s="1" t="str">
        <f>IF('Raw data'!A4299="","",'Raw data'!A4299)</f>
        <v/>
      </c>
      <c r="B4299" s="1" t="str">
        <f t="shared" si="482"/>
        <v/>
      </c>
      <c r="C4299" s="1" t="str">
        <f t="shared" si="483"/>
        <v/>
      </c>
      <c r="D4299" s="1" t="str">
        <f>IF('Raw data'!B4299=0,"",'Raw data'!B4299)</f>
        <v/>
      </c>
      <c r="E4299" s="1" t="str">
        <f>IF('Raw data'!C4299=0,"",'Raw data'!C4299)</f>
        <v/>
      </c>
      <c r="F4299" s="1" t="str">
        <f>IF('Raw data'!D4299=0,"",'Raw data'!D4299)</f>
        <v/>
      </c>
      <c r="H4299" s="8" t="str">
        <f t="shared" si="484"/>
        <v/>
      </c>
      <c r="I4299" s="1" t="str">
        <f t="shared" si="485"/>
        <v/>
      </c>
      <c r="K4299" s="1" t="str">
        <f t="shared" si="486"/>
        <v/>
      </c>
      <c r="M4299" s="1" t="str">
        <f>IF(K4299="","",IF(K4299&gt;Figures!B$6-1,"yes","no"))</f>
        <v/>
      </c>
      <c r="N4299" s="8" t="str">
        <f t="shared" si="487"/>
        <v/>
      </c>
      <c r="O4299" s="1" t="str">
        <f t="shared" si="488"/>
        <v/>
      </c>
    </row>
    <row r="4300" spans="1:15" x14ac:dyDescent="0.25">
      <c r="A4300" s="1" t="str">
        <f>IF('Raw data'!A4300="","",'Raw data'!A4300)</f>
        <v/>
      </c>
      <c r="B4300" s="1" t="str">
        <f t="shared" si="482"/>
        <v/>
      </c>
      <c r="C4300" s="1" t="str">
        <f t="shared" si="483"/>
        <v/>
      </c>
      <c r="D4300" s="1" t="str">
        <f>IF('Raw data'!B4300=0,"",'Raw data'!B4300)</f>
        <v/>
      </c>
      <c r="E4300" s="1" t="str">
        <f>IF('Raw data'!C4300=0,"",'Raw data'!C4300)</f>
        <v/>
      </c>
      <c r="F4300" s="1" t="str">
        <f>IF('Raw data'!D4300=0,"",'Raw data'!D4300)</f>
        <v/>
      </c>
      <c r="H4300" s="8" t="str">
        <f t="shared" si="484"/>
        <v/>
      </c>
      <c r="I4300" s="1" t="str">
        <f t="shared" si="485"/>
        <v/>
      </c>
      <c r="K4300" s="1" t="str">
        <f t="shared" si="486"/>
        <v/>
      </c>
      <c r="M4300" s="1" t="str">
        <f>IF(K4300="","",IF(K4300&gt;Figures!B$6-1,"yes","no"))</f>
        <v/>
      </c>
      <c r="N4300" s="8" t="str">
        <f t="shared" si="487"/>
        <v/>
      </c>
      <c r="O4300" s="1" t="str">
        <f t="shared" si="488"/>
        <v/>
      </c>
    </row>
    <row r="4301" spans="1:15" x14ac:dyDescent="0.25">
      <c r="A4301" s="1" t="str">
        <f>IF('Raw data'!A4301="","",'Raw data'!A4301)</f>
        <v/>
      </c>
      <c r="B4301" s="1" t="str">
        <f t="shared" si="482"/>
        <v/>
      </c>
      <c r="C4301" s="1" t="str">
        <f t="shared" si="483"/>
        <v/>
      </c>
      <c r="D4301" s="1" t="str">
        <f>IF('Raw data'!B4301=0,"",'Raw data'!B4301)</f>
        <v/>
      </c>
      <c r="E4301" s="1" t="str">
        <f>IF('Raw data'!C4301=0,"",'Raw data'!C4301)</f>
        <v/>
      </c>
      <c r="F4301" s="1" t="str">
        <f>IF('Raw data'!D4301=0,"",'Raw data'!D4301)</f>
        <v/>
      </c>
      <c r="H4301" s="8" t="str">
        <f t="shared" si="484"/>
        <v/>
      </c>
      <c r="I4301" s="1" t="str">
        <f t="shared" si="485"/>
        <v/>
      </c>
      <c r="K4301" s="1" t="str">
        <f t="shared" si="486"/>
        <v/>
      </c>
      <c r="M4301" s="1" t="str">
        <f>IF(K4301="","",IF(K4301&gt;Figures!B$6-1,"yes","no"))</f>
        <v/>
      </c>
      <c r="N4301" s="8" t="str">
        <f t="shared" si="487"/>
        <v/>
      </c>
      <c r="O4301" s="1" t="str">
        <f t="shared" si="488"/>
        <v/>
      </c>
    </row>
    <row r="4302" spans="1:15" x14ac:dyDescent="0.25">
      <c r="A4302" s="1" t="str">
        <f>IF('Raw data'!A4302="","",'Raw data'!A4302)</f>
        <v/>
      </c>
      <c r="B4302" s="1" t="str">
        <f t="shared" si="482"/>
        <v/>
      </c>
      <c r="C4302" s="1" t="str">
        <f t="shared" si="483"/>
        <v/>
      </c>
      <c r="D4302" s="1" t="str">
        <f>IF('Raw data'!B4302=0,"",'Raw data'!B4302)</f>
        <v/>
      </c>
      <c r="E4302" s="1" t="str">
        <f>IF('Raw data'!C4302=0,"",'Raw data'!C4302)</f>
        <v/>
      </c>
      <c r="F4302" s="1" t="str">
        <f>IF('Raw data'!D4302=0,"",'Raw data'!D4302)</f>
        <v/>
      </c>
      <c r="H4302" s="8" t="str">
        <f t="shared" si="484"/>
        <v/>
      </c>
      <c r="I4302" s="1" t="str">
        <f t="shared" si="485"/>
        <v/>
      </c>
      <c r="K4302" s="1" t="str">
        <f t="shared" si="486"/>
        <v/>
      </c>
      <c r="M4302" s="1" t="str">
        <f>IF(K4302="","",IF(K4302&gt;Figures!B$6-1,"yes","no"))</f>
        <v/>
      </c>
      <c r="N4302" s="8" t="str">
        <f t="shared" si="487"/>
        <v/>
      </c>
      <c r="O4302" s="1" t="str">
        <f t="shared" si="488"/>
        <v/>
      </c>
    </row>
    <row r="4303" spans="1:15" x14ac:dyDescent="0.25">
      <c r="A4303" s="1" t="str">
        <f>IF('Raw data'!A4303="","",'Raw data'!A4303)</f>
        <v/>
      </c>
      <c r="B4303" s="1" t="str">
        <f t="shared" si="482"/>
        <v/>
      </c>
      <c r="C4303" s="1" t="str">
        <f t="shared" si="483"/>
        <v/>
      </c>
      <c r="D4303" s="1" t="str">
        <f>IF('Raw data'!B4303=0,"",'Raw data'!B4303)</f>
        <v/>
      </c>
      <c r="E4303" s="1" t="str">
        <f>IF('Raw data'!C4303=0,"",'Raw data'!C4303)</f>
        <v/>
      </c>
      <c r="F4303" s="1" t="str">
        <f>IF('Raw data'!D4303=0,"",'Raw data'!D4303)</f>
        <v/>
      </c>
      <c r="H4303" s="8" t="str">
        <f t="shared" si="484"/>
        <v/>
      </c>
      <c r="I4303" s="1" t="str">
        <f t="shared" si="485"/>
        <v/>
      </c>
      <c r="K4303" s="1" t="str">
        <f t="shared" si="486"/>
        <v/>
      </c>
      <c r="M4303" s="1" t="str">
        <f>IF(K4303="","",IF(K4303&gt;Figures!B$6-1,"yes","no"))</f>
        <v/>
      </c>
      <c r="N4303" s="8" t="str">
        <f t="shared" si="487"/>
        <v/>
      </c>
      <c r="O4303" s="1" t="str">
        <f t="shared" si="488"/>
        <v/>
      </c>
    </row>
    <row r="4304" spans="1:15" x14ac:dyDescent="0.25">
      <c r="A4304" s="1" t="str">
        <f>IF('Raw data'!A4304="","",'Raw data'!A4304)</f>
        <v/>
      </c>
      <c r="B4304" s="1" t="str">
        <f t="shared" si="482"/>
        <v/>
      </c>
      <c r="C4304" s="1" t="str">
        <f t="shared" si="483"/>
        <v/>
      </c>
      <c r="D4304" s="1" t="str">
        <f>IF('Raw data'!B4304=0,"",'Raw data'!B4304)</f>
        <v/>
      </c>
      <c r="E4304" s="1" t="str">
        <f>IF('Raw data'!C4304=0,"",'Raw data'!C4304)</f>
        <v/>
      </c>
      <c r="F4304" s="1" t="str">
        <f>IF('Raw data'!D4304=0,"",'Raw data'!D4304)</f>
        <v/>
      </c>
      <c r="H4304" s="8" t="str">
        <f t="shared" si="484"/>
        <v/>
      </c>
      <c r="I4304" s="1" t="str">
        <f t="shared" si="485"/>
        <v/>
      </c>
      <c r="K4304" s="1" t="str">
        <f t="shared" si="486"/>
        <v/>
      </c>
      <c r="M4304" s="1" t="str">
        <f>IF(K4304="","",IF(K4304&gt;Figures!B$6-1,"yes","no"))</f>
        <v/>
      </c>
      <c r="N4304" s="8" t="str">
        <f t="shared" si="487"/>
        <v/>
      </c>
      <c r="O4304" s="1" t="str">
        <f t="shared" si="488"/>
        <v/>
      </c>
    </row>
    <row r="4305" spans="1:15" x14ac:dyDescent="0.25">
      <c r="A4305" s="1" t="str">
        <f>IF('Raw data'!A4305="","",'Raw data'!A4305)</f>
        <v/>
      </c>
      <c r="B4305" s="1" t="str">
        <f t="shared" si="482"/>
        <v/>
      </c>
      <c r="C4305" s="1" t="str">
        <f t="shared" si="483"/>
        <v/>
      </c>
      <c r="D4305" s="1" t="str">
        <f>IF('Raw data'!B4305=0,"",'Raw data'!B4305)</f>
        <v/>
      </c>
      <c r="E4305" s="1" t="str">
        <f>IF('Raw data'!C4305=0,"",'Raw data'!C4305)</f>
        <v/>
      </c>
      <c r="F4305" s="1" t="str">
        <f>IF('Raw data'!D4305=0,"",'Raw data'!D4305)</f>
        <v/>
      </c>
      <c r="H4305" s="8" t="str">
        <f t="shared" si="484"/>
        <v/>
      </c>
      <c r="I4305" s="1" t="str">
        <f t="shared" si="485"/>
        <v/>
      </c>
      <c r="K4305" s="1" t="str">
        <f t="shared" si="486"/>
        <v/>
      </c>
      <c r="M4305" s="1" t="str">
        <f>IF(K4305="","",IF(K4305&gt;Figures!B$6-1,"yes","no"))</f>
        <v/>
      </c>
      <c r="N4305" s="8" t="str">
        <f t="shared" si="487"/>
        <v/>
      </c>
      <c r="O4305" s="1" t="str">
        <f t="shared" si="488"/>
        <v/>
      </c>
    </row>
    <row r="4306" spans="1:15" x14ac:dyDescent="0.25">
      <c r="A4306" s="1" t="str">
        <f>IF('Raw data'!A4306="","",'Raw data'!A4306)</f>
        <v/>
      </c>
      <c r="B4306" s="1" t="str">
        <f t="shared" si="482"/>
        <v/>
      </c>
      <c r="C4306" s="1" t="str">
        <f t="shared" si="483"/>
        <v/>
      </c>
      <c r="D4306" s="1" t="str">
        <f>IF('Raw data'!B4306=0,"",'Raw data'!B4306)</f>
        <v/>
      </c>
      <c r="E4306" s="1" t="str">
        <f>IF('Raw data'!C4306=0,"",'Raw data'!C4306)</f>
        <v/>
      </c>
      <c r="F4306" s="1" t="str">
        <f>IF('Raw data'!D4306=0,"",'Raw data'!D4306)</f>
        <v/>
      </c>
      <c r="H4306" s="8" t="str">
        <f t="shared" si="484"/>
        <v/>
      </c>
      <c r="I4306" s="1" t="str">
        <f t="shared" si="485"/>
        <v/>
      </c>
      <c r="K4306" s="1" t="str">
        <f t="shared" si="486"/>
        <v/>
      </c>
      <c r="M4306" s="1" t="str">
        <f>IF(K4306="","",IF(K4306&gt;Figures!B$6-1,"yes","no"))</f>
        <v/>
      </c>
      <c r="N4306" s="8" t="str">
        <f t="shared" si="487"/>
        <v/>
      </c>
      <c r="O4306" s="1" t="str">
        <f t="shared" si="488"/>
        <v/>
      </c>
    </row>
    <row r="4307" spans="1:15" x14ac:dyDescent="0.25">
      <c r="A4307" s="1" t="str">
        <f>IF('Raw data'!A4307="","",'Raw data'!A4307)</f>
        <v/>
      </c>
      <c r="B4307" s="1" t="str">
        <f t="shared" si="482"/>
        <v/>
      </c>
      <c r="C4307" s="1" t="str">
        <f t="shared" si="483"/>
        <v/>
      </c>
      <c r="D4307" s="1" t="str">
        <f>IF('Raw data'!B4307=0,"",'Raw data'!B4307)</f>
        <v/>
      </c>
      <c r="E4307" s="1" t="str">
        <f>IF('Raw data'!C4307=0,"",'Raw data'!C4307)</f>
        <v/>
      </c>
      <c r="F4307" s="1" t="str">
        <f>IF('Raw data'!D4307=0,"",'Raw data'!D4307)</f>
        <v/>
      </c>
      <c r="H4307" s="8" t="str">
        <f t="shared" si="484"/>
        <v/>
      </c>
      <c r="I4307" s="1" t="str">
        <f t="shared" si="485"/>
        <v/>
      </c>
      <c r="K4307" s="1" t="str">
        <f t="shared" si="486"/>
        <v/>
      </c>
      <c r="M4307" s="1" t="str">
        <f>IF(K4307="","",IF(K4307&gt;Figures!B$6-1,"yes","no"))</f>
        <v/>
      </c>
      <c r="N4307" s="8" t="str">
        <f t="shared" si="487"/>
        <v/>
      </c>
      <c r="O4307" s="1" t="str">
        <f t="shared" si="488"/>
        <v/>
      </c>
    </row>
    <row r="4308" spans="1:15" x14ac:dyDescent="0.25">
      <c r="A4308" s="1" t="str">
        <f>IF('Raw data'!A4308="","",'Raw data'!A4308)</f>
        <v/>
      </c>
      <c r="B4308" s="1" t="str">
        <f t="shared" si="482"/>
        <v/>
      </c>
      <c r="C4308" s="1" t="str">
        <f t="shared" si="483"/>
        <v/>
      </c>
      <c r="D4308" s="1" t="str">
        <f>IF('Raw data'!B4308=0,"",'Raw data'!B4308)</f>
        <v/>
      </c>
      <c r="E4308" s="1" t="str">
        <f>IF('Raw data'!C4308=0,"",'Raw data'!C4308)</f>
        <v/>
      </c>
      <c r="F4308" s="1" t="str">
        <f>IF('Raw data'!D4308=0,"",'Raw data'!D4308)</f>
        <v/>
      </c>
      <c r="H4308" s="8" t="str">
        <f t="shared" si="484"/>
        <v/>
      </c>
      <c r="I4308" s="1" t="str">
        <f t="shared" si="485"/>
        <v/>
      </c>
      <c r="K4308" s="1" t="str">
        <f t="shared" si="486"/>
        <v/>
      </c>
      <c r="M4308" s="1" t="str">
        <f>IF(K4308="","",IF(K4308&gt;Figures!B$6-1,"yes","no"))</f>
        <v/>
      </c>
      <c r="N4308" s="8" t="str">
        <f t="shared" si="487"/>
        <v/>
      </c>
      <c r="O4308" s="1" t="str">
        <f t="shared" si="488"/>
        <v/>
      </c>
    </row>
    <row r="4309" spans="1:15" x14ac:dyDescent="0.25">
      <c r="A4309" s="1" t="str">
        <f>IF('Raw data'!A4309="","",'Raw data'!A4309)</f>
        <v/>
      </c>
      <c r="B4309" s="1" t="str">
        <f t="shared" si="482"/>
        <v/>
      </c>
      <c r="C4309" s="1" t="str">
        <f t="shared" si="483"/>
        <v/>
      </c>
      <c r="D4309" s="1" t="str">
        <f>IF('Raw data'!B4309=0,"",'Raw data'!B4309)</f>
        <v/>
      </c>
      <c r="E4309" s="1" t="str">
        <f>IF('Raw data'!C4309=0,"",'Raw data'!C4309)</f>
        <v/>
      </c>
      <c r="F4309" s="1" t="str">
        <f>IF('Raw data'!D4309=0,"",'Raw data'!D4309)</f>
        <v/>
      </c>
      <c r="H4309" s="8" t="str">
        <f t="shared" si="484"/>
        <v/>
      </c>
      <c r="I4309" s="1" t="str">
        <f t="shared" si="485"/>
        <v/>
      </c>
      <c r="K4309" s="1" t="str">
        <f t="shared" si="486"/>
        <v/>
      </c>
      <c r="M4309" s="1" t="str">
        <f>IF(K4309="","",IF(K4309&gt;Figures!B$6-1,"yes","no"))</f>
        <v/>
      </c>
      <c r="N4309" s="8" t="str">
        <f t="shared" si="487"/>
        <v/>
      </c>
      <c r="O4309" s="1" t="str">
        <f t="shared" si="488"/>
        <v/>
      </c>
    </row>
    <row r="4310" spans="1:15" x14ac:dyDescent="0.25">
      <c r="A4310" s="1" t="str">
        <f>IF('Raw data'!A4310="","",'Raw data'!A4310)</f>
        <v/>
      </c>
      <c r="B4310" s="1" t="str">
        <f t="shared" si="482"/>
        <v/>
      </c>
      <c r="C4310" s="1" t="str">
        <f t="shared" si="483"/>
        <v/>
      </c>
      <c r="D4310" s="1" t="str">
        <f>IF('Raw data'!B4310=0,"",'Raw data'!B4310)</f>
        <v/>
      </c>
      <c r="E4310" s="1" t="str">
        <f>IF('Raw data'!C4310=0,"",'Raw data'!C4310)</f>
        <v/>
      </c>
      <c r="F4310" s="1" t="str">
        <f>IF('Raw data'!D4310=0,"",'Raw data'!D4310)</f>
        <v/>
      </c>
      <c r="H4310" s="8" t="str">
        <f t="shared" si="484"/>
        <v/>
      </c>
      <c r="I4310" s="1" t="str">
        <f t="shared" si="485"/>
        <v/>
      </c>
      <c r="K4310" s="1" t="str">
        <f t="shared" si="486"/>
        <v/>
      </c>
      <c r="M4310" s="1" t="str">
        <f>IF(K4310="","",IF(K4310&gt;Figures!B$6-1,"yes","no"))</f>
        <v/>
      </c>
      <c r="N4310" s="8" t="str">
        <f t="shared" si="487"/>
        <v/>
      </c>
      <c r="O4310" s="1" t="str">
        <f t="shared" si="488"/>
        <v/>
      </c>
    </row>
    <row r="4311" spans="1:15" x14ac:dyDescent="0.25">
      <c r="A4311" s="1" t="str">
        <f>IF('Raw data'!A4311="","",'Raw data'!A4311)</f>
        <v/>
      </c>
      <c r="B4311" s="1" t="str">
        <f t="shared" si="482"/>
        <v/>
      </c>
      <c r="C4311" s="1" t="str">
        <f t="shared" si="483"/>
        <v/>
      </c>
      <c r="D4311" s="1" t="str">
        <f>IF('Raw data'!B4311=0,"",'Raw data'!B4311)</f>
        <v/>
      </c>
      <c r="E4311" s="1" t="str">
        <f>IF('Raw data'!C4311=0,"",'Raw data'!C4311)</f>
        <v/>
      </c>
      <c r="F4311" s="1" t="str">
        <f>IF('Raw data'!D4311=0,"",'Raw data'!D4311)</f>
        <v/>
      </c>
      <c r="H4311" s="8" t="str">
        <f t="shared" si="484"/>
        <v/>
      </c>
      <c r="I4311" s="1" t="str">
        <f t="shared" si="485"/>
        <v/>
      </c>
      <c r="K4311" s="1" t="str">
        <f t="shared" si="486"/>
        <v/>
      </c>
      <c r="M4311" s="1" t="str">
        <f>IF(K4311="","",IF(K4311&gt;Figures!B$6-1,"yes","no"))</f>
        <v/>
      </c>
      <c r="N4311" s="8" t="str">
        <f t="shared" si="487"/>
        <v/>
      </c>
      <c r="O4311" s="1" t="str">
        <f t="shared" si="488"/>
        <v/>
      </c>
    </row>
    <row r="4312" spans="1:15" x14ac:dyDescent="0.25">
      <c r="A4312" s="1" t="str">
        <f>IF('Raw data'!A4312="","",'Raw data'!A4312)</f>
        <v/>
      </c>
      <c r="B4312" s="1" t="str">
        <f t="shared" si="482"/>
        <v/>
      </c>
      <c r="C4312" s="1" t="str">
        <f t="shared" si="483"/>
        <v/>
      </c>
      <c r="D4312" s="1" t="str">
        <f>IF('Raw data'!B4312=0,"",'Raw data'!B4312)</f>
        <v/>
      </c>
      <c r="E4312" s="1" t="str">
        <f>IF('Raw data'!C4312=0,"",'Raw data'!C4312)</f>
        <v/>
      </c>
      <c r="F4312" s="1" t="str">
        <f>IF('Raw data'!D4312=0,"",'Raw data'!D4312)</f>
        <v/>
      </c>
      <c r="H4312" s="8" t="str">
        <f t="shared" si="484"/>
        <v/>
      </c>
      <c r="I4312" s="1" t="str">
        <f t="shared" si="485"/>
        <v/>
      </c>
      <c r="K4312" s="1" t="str">
        <f t="shared" si="486"/>
        <v/>
      </c>
      <c r="M4312" s="1" t="str">
        <f>IF(K4312="","",IF(K4312&gt;Figures!B$6-1,"yes","no"))</f>
        <v/>
      </c>
      <c r="N4312" s="8" t="str">
        <f t="shared" si="487"/>
        <v/>
      </c>
      <c r="O4312" s="1" t="str">
        <f t="shared" si="488"/>
        <v/>
      </c>
    </row>
    <row r="4313" spans="1:15" x14ac:dyDescent="0.25">
      <c r="A4313" s="1" t="str">
        <f>IF('Raw data'!A4313="","",'Raw data'!A4313)</f>
        <v/>
      </c>
      <c r="B4313" s="1" t="str">
        <f t="shared" si="482"/>
        <v/>
      </c>
      <c r="C4313" s="1" t="str">
        <f t="shared" si="483"/>
        <v/>
      </c>
      <c r="D4313" s="1" t="str">
        <f>IF('Raw data'!B4313=0,"",'Raw data'!B4313)</f>
        <v/>
      </c>
      <c r="E4313" s="1" t="str">
        <f>IF('Raw data'!C4313=0,"",'Raw data'!C4313)</f>
        <v/>
      </c>
      <c r="F4313" s="1" t="str">
        <f>IF('Raw data'!D4313=0,"",'Raw data'!D4313)</f>
        <v/>
      </c>
      <c r="H4313" s="8" t="str">
        <f t="shared" si="484"/>
        <v/>
      </c>
      <c r="I4313" s="1" t="str">
        <f t="shared" si="485"/>
        <v/>
      </c>
      <c r="K4313" s="1" t="str">
        <f t="shared" si="486"/>
        <v/>
      </c>
      <c r="M4313" s="1" t="str">
        <f>IF(K4313="","",IF(K4313&gt;Figures!B$6-1,"yes","no"))</f>
        <v/>
      </c>
      <c r="N4313" s="8" t="str">
        <f t="shared" si="487"/>
        <v/>
      </c>
      <c r="O4313" s="1" t="str">
        <f t="shared" si="488"/>
        <v/>
      </c>
    </row>
    <row r="4314" spans="1:15" x14ac:dyDescent="0.25">
      <c r="A4314" s="1" t="str">
        <f>IF('Raw data'!A4314="","",'Raw data'!A4314)</f>
        <v/>
      </c>
      <c r="B4314" s="1" t="str">
        <f t="shared" si="482"/>
        <v/>
      </c>
      <c r="C4314" s="1" t="str">
        <f t="shared" si="483"/>
        <v/>
      </c>
      <c r="D4314" s="1" t="str">
        <f>IF('Raw data'!B4314=0,"",'Raw data'!B4314)</f>
        <v/>
      </c>
      <c r="E4314" s="1" t="str">
        <f>IF('Raw data'!C4314=0,"",'Raw data'!C4314)</f>
        <v/>
      </c>
      <c r="F4314" s="1" t="str">
        <f>IF('Raw data'!D4314=0,"",'Raw data'!D4314)</f>
        <v/>
      </c>
      <c r="H4314" s="8" t="str">
        <f t="shared" si="484"/>
        <v/>
      </c>
      <c r="I4314" s="1" t="str">
        <f t="shared" si="485"/>
        <v/>
      </c>
      <c r="K4314" s="1" t="str">
        <f t="shared" si="486"/>
        <v/>
      </c>
      <c r="M4314" s="1" t="str">
        <f>IF(K4314="","",IF(K4314&gt;Figures!B$6-1,"yes","no"))</f>
        <v/>
      </c>
      <c r="N4314" s="8" t="str">
        <f t="shared" si="487"/>
        <v/>
      </c>
      <c r="O4314" s="1" t="str">
        <f t="shared" si="488"/>
        <v/>
      </c>
    </row>
    <row r="4315" spans="1:15" x14ac:dyDescent="0.25">
      <c r="A4315" s="1" t="str">
        <f>IF('Raw data'!A4315="","",'Raw data'!A4315)</f>
        <v/>
      </c>
      <c r="B4315" s="1" t="str">
        <f t="shared" si="482"/>
        <v/>
      </c>
      <c r="C4315" s="1" t="str">
        <f t="shared" si="483"/>
        <v/>
      </c>
      <c r="D4315" s="1" t="str">
        <f>IF('Raw data'!B4315=0,"",'Raw data'!B4315)</f>
        <v/>
      </c>
      <c r="E4315" s="1" t="str">
        <f>IF('Raw data'!C4315=0,"",'Raw data'!C4315)</f>
        <v/>
      </c>
      <c r="F4315" s="1" t="str">
        <f>IF('Raw data'!D4315=0,"",'Raw data'!D4315)</f>
        <v/>
      </c>
      <c r="H4315" s="8" t="str">
        <f t="shared" si="484"/>
        <v/>
      </c>
      <c r="I4315" s="1" t="str">
        <f t="shared" si="485"/>
        <v/>
      </c>
      <c r="K4315" s="1" t="str">
        <f t="shared" si="486"/>
        <v/>
      </c>
      <c r="M4315" s="1" t="str">
        <f>IF(K4315="","",IF(K4315&gt;Figures!B$6-1,"yes","no"))</f>
        <v/>
      </c>
      <c r="N4315" s="8" t="str">
        <f t="shared" si="487"/>
        <v/>
      </c>
      <c r="O4315" s="1" t="str">
        <f t="shared" si="488"/>
        <v/>
      </c>
    </row>
    <row r="4316" spans="1:15" x14ac:dyDescent="0.25">
      <c r="A4316" s="1" t="str">
        <f>IF('Raw data'!A4316="","",'Raw data'!A4316)</f>
        <v/>
      </c>
      <c r="B4316" s="1" t="str">
        <f t="shared" si="482"/>
        <v/>
      </c>
      <c r="C4316" s="1" t="str">
        <f t="shared" si="483"/>
        <v/>
      </c>
      <c r="D4316" s="1" t="str">
        <f>IF('Raw data'!B4316=0,"",'Raw data'!B4316)</f>
        <v/>
      </c>
      <c r="E4316" s="1" t="str">
        <f>IF('Raw data'!C4316=0,"",'Raw data'!C4316)</f>
        <v/>
      </c>
      <c r="F4316" s="1" t="str">
        <f>IF('Raw data'!D4316=0,"",'Raw data'!D4316)</f>
        <v/>
      </c>
      <c r="H4316" s="8" t="str">
        <f t="shared" si="484"/>
        <v/>
      </c>
      <c r="I4316" s="1" t="str">
        <f t="shared" si="485"/>
        <v/>
      </c>
      <c r="K4316" s="1" t="str">
        <f t="shared" si="486"/>
        <v/>
      </c>
      <c r="M4316" s="1" t="str">
        <f>IF(K4316="","",IF(K4316&gt;Figures!B$6-1,"yes","no"))</f>
        <v/>
      </c>
      <c r="N4316" s="8" t="str">
        <f t="shared" si="487"/>
        <v/>
      </c>
      <c r="O4316" s="1" t="str">
        <f t="shared" si="488"/>
        <v/>
      </c>
    </row>
    <row r="4317" spans="1:15" x14ac:dyDescent="0.25">
      <c r="A4317" s="1" t="str">
        <f>IF('Raw data'!A4317="","",'Raw data'!A4317)</f>
        <v/>
      </c>
      <c r="B4317" s="1" t="str">
        <f t="shared" si="482"/>
        <v/>
      </c>
      <c r="C4317" s="1" t="str">
        <f t="shared" si="483"/>
        <v/>
      </c>
      <c r="D4317" s="1" t="str">
        <f>IF('Raw data'!B4317=0,"",'Raw data'!B4317)</f>
        <v/>
      </c>
      <c r="E4317" s="1" t="str">
        <f>IF('Raw data'!C4317=0,"",'Raw data'!C4317)</f>
        <v/>
      </c>
      <c r="F4317" s="1" t="str">
        <f>IF('Raw data'!D4317=0,"",'Raw data'!D4317)</f>
        <v/>
      </c>
      <c r="H4317" s="8" t="str">
        <f t="shared" si="484"/>
        <v/>
      </c>
      <c r="I4317" s="1" t="str">
        <f t="shared" si="485"/>
        <v/>
      </c>
      <c r="K4317" s="1" t="str">
        <f t="shared" si="486"/>
        <v/>
      </c>
      <c r="M4317" s="1" t="str">
        <f>IF(K4317="","",IF(K4317&gt;Figures!B$6-1,"yes","no"))</f>
        <v/>
      </c>
      <c r="N4317" s="8" t="str">
        <f t="shared" si="487"/>
        <v/>
      </c>
      <c r="O4317" s="1" t="str">
        <f t="shared" si="488"/>
        <v/>
      </c>
    </row>
    <row r="4318" spans="1:15" x14ac:dyDescent="0.25">
      <c r="A4318" s="1" t="str">
        <f>IF('Raw data'!A4318="","",'Raw data'!A4318)</f>
        <v/>
      </c>
      <c r="B4318" s="1" t="str">
        <f t="shared" si="482"/>
        <v/>
      </c>
      <c r="C4318" s="1" t="str">
        <f t="shared" si="483"/>
        <v/>
      </c>
      <c r="D4318" s="1" t="str">
        <f>IF('Raw data'!B4318=0,"",'Raw data'!B4318)</f>
        <v/>
      </c>
      <c r="E4318" s="1" t="str">
        <f>IF('Raw data'!C4318=0,"",'Raw data'!C4318)</f>
        <v/>
      </c>
      <c r="F4318" s="1" t="str">
        <f>IF('Raw data'!D4318=0,"",'Raw data'!D4318)</f>
        <v/>
      </c>
      <c r="H4318" s="8" t="str">
        <f t="shared" si="484"/>
        <v/>
      </c>
      <c r="I4318" s="1" t="str">
        <f t="shared" si="485"/>
        <v/>
      </c>
      <c r="K4318" s="1" t="str">
        <f t="shared" si="486"/>
        <v/>
      </c>
      <c r="M4318" s="1" t="str">
        <f>IF(K4318="","",IF(K4318&gt;Figures!B$6-1,"yes","no"))</f>
        <v/>
      </c>
      <c r="N4318" s="8" t="str">
        <f t="shared" si="487"/>
        <v/>
      </c>
      <c r="O4318" s="1" t="str">
        <f t="shared" si="488"/>
        <v/>
      </c>
    </row>
    <row r="4319" spans="1:15" x14ac:dyDescent="0.25">
      <c r="A4319" s="1" t="str">
        <f>IF('Raw data'!A4319="","",'Raw data'!A4319)</f>
        <v/>
      </c>
      <c r="B4319" s="1" t="str">
        <f t="shared" si="482"/>
        <v/>
      </c>
      <c r="C4319" s="1" t="str">
        <f t="shared" si="483"/>
        <v/>
      </c>
      <c r="D4319" s="1" t="str">
        <f>IF('Raw data'!B4319=0,"",'Raw data'!B4319)</f>
        <v/>
      </c>
      <c r="E4319" s="1" t="str">
        <f>IF('Raw data'!C4319=0,"",'Raw data'!C4319)</f>
        <v/>
      </c>
      <c r="F4319" s="1" t="str">
        <f>IF('Raw data'!D4319=0,"",'Raw data'!D4319)</f>
        <v/>
      </c>
      <c r="H4319" s="8" t="str">
        <f t="shared" si="484"/>
        <v/>
      </c>
      <c r="I4319" s="1" t="str">
        <f t="shared" si="485"/>
        <v/>
      </c>
      <c r="K4319" s="1" t="str">
        <f t="shared" si="486"/>
        <v/>
      </c>
      <c r="M4319" s="1" t="str">
        <f>IF(K4319="","",IF(K4319&gt;Figures!B$6-1,"yes","no"))</f>
        <v/>
      </c>
      <c r="N4319" s="8" t="str">
        <f t="shared" si="487"/>
        <v/>
      </c>
      <c r="O4319" s="1" t="str">
        <f t="shared" si="488"/>
        <v/>
      </c>
    </row>
    <row r="4320" spans="1:15" x14ac:dyDescent="0.25">
      <c r="A4320" s="1" t="str">
        <f>IF('Raw data'!A4320="","",'Raw data'!A4320)</f>
        <v/>
      </c>
      <c r="B4320" s="1" t="str">
        <f t="shared" si="482"/>
        <v/>
      </c>
      <c r="C4320" s="1" t="str">
        <f t="shared" si="483"/>
        <v/>
      </c>
      <c r="D4320" s="1" t="str">
        <f>IF('Raw data'!B4320=0,"",'Raw data'!B4320)</f>
        <v/>
      </c>
      <c r="E4320" s="1" t="str">
        <f>IF('Raw data'!C4320=0,"",'Raw data'!C4320)</f>
        <v/>
      </c>
      <c r="F4320" s="1" t="str">
        <f>IF('Raw data'!D4320=0,"",'Raw data'!D4320)</f>
        <v/>
      </c>
      <c r="H4320" s="8" t="str">
        <f t="shared" si="484"/>
        <v/>
      </c>
      <c r="I4320" s="1" t="str">
        <f t="shared" si="485"/>
        <v/>
      </c>
      <c r="K4320" s="1" t="str">
        <f t="shared" si="486"/>
        <v/>
      </c>
      <c r="M4320" s="1" t="str">
        <f>IF(K4320="","",IF(K4320&gt;Figures!B$6-1,"yes","no"))</f>
        <v/>
      </c>
      <c r="N4320" s="8" t="str">
        <f t="shared" si="487"/>
        <v/>
      </c>
      <c r="O4320" s="1" t="str">
        <f t="shared" si="488"/>
        <v/>
      </c>
    </row>
    <row r="4321" spans="1:15" x14ac:dyDescent="0.25">
      <c r="A4321" s="1" t="str">
        <f>IF('Raw data'!A4321="","",'Raw data'!A4321)</f>
        <v/>
      </c>
      <c r="B4321" s="1" t="str">
        <f t="shared" si="482"/>
        <v/>
      </c>
      <c r="C4321" s="1" t="str">
        <f t="shared" si="483"/>
        <v/>
      </c>
      <c r="D4321" s="1" t="str">
        <f>IF('Raw data'!B4321=0,"",'Raw data'!B4321)</f>
        <v/>
      </c>
      <c r="E4321" s="1" t="str">
        <f>IF('Raw data'!C4321=0,"",'Raw data'!C4321)</f>
        <v/>
      </c>
      <c r="F4321" s="1" t="str">
        <f>IF('Raw data'!D4321=0,"",'Raw data'!D4321)</f>
        <v/>
      </c>
      <c r="H4321" s="8" t="str">
        <f t="shared" si="484"/>
        <v/>
      </c>
      <c r="I4321" s="1" t="str">
        <f t="shared" si="485"/>
        <v/>
      </c>
      <c r="K4321" s="1" t="str">
        <f t="shared" si="486"/>
        <v/>
      </c>
      <c r="M4321" s="1" t="str">
        <f>IF(K4321="","",IF(K4321&gt;Figures!B$6-1,"yes","no"))</f>
        <v/>
      </c>
      <c r="N4321" s="8" t="str">
        <f t="shared" si="487"/>
        <v/>
      </c>
      <c r="O4321" s="1" t="str">
        <f t="shared" si="488"/>
        <v/>
      </c>
    </row>
    <row r="4322" spans="1:15" x14ac:dyDescent="0.25">
      <c r="A4322" s="1" t="str">
        <f>IF('Raw data'!A4322="","",'Raw data'!A4322)</f>
        <v/>
      </c>
      <c r="B4322" s="1" t="str">
        <f t="shared" si="482"/>
        <v/>
      </c>
      <c r="C4322" s="1" t="str">
        <f t="shared" si="483"/>
        <v/>
      </c>
      <c r="D4322" s="1" t="str">
        <f>IF('Raw data'!B4322=0,"",'Raw data'!B4322)</f>
        <v/>
      </c>
      <c r="E4322" s="1" t="str">
        <f>IF('Raw data'!C4322=0,"",'Raw data'!C4322)</f>
        <v/>
      </c>
      <c r="F4322" s="1" t="str">
        <f>IF('Raw data'!D4322=0,"",'Raw data'!D4322)</f>
        <v/>
      </c>
      <c r="H4322" s="8" t="str">
        <f t="shared" si="484"/>
        <v/>
      </c>
      <c r="I4322" s="1" t="str">
        <f t="shared" si="485"/>
        <v/>
      </c>
      <c r="K4322" s="1" t="str">
        <f t="shared" si="486"/>
        <v/>
      </c>
      <c r="M4322" s="1" t="str">
        <f>IF(K4322="","",IF(K4322&gt;Figures!B$6-1,"yes","no"))</f>
        <v/>
      </c>
      <c r="N4322" s="8" t="str">
        <f t="shared" si="487"/>
        <v/>
      </c>
      <c r="O4322" s="1" t="str">
        <f t="shared" si="488"/>
        <v/>
      </c>
    </row>
    <row r="4323" spans="1:15" x14ac:dyDescent="0.25">
      <c r="A4323" s="1" t="str">
        <f>IF('Raw data'!A4323="","",'Raw data'!A4323)</f>
        <v/>
      </c>
      <c r="B4323" s="1" t="str">
        <f t="shared" si="482"/>
        <v/>
      </c>
      <c r="C4323" s="1" t="str">
        <f t="shared" si="483"/>
        <v/>
      </c>
      <c r="D4323" s="1" t="str">
        <f>IF('Raw data'!B4323=0,"",'Raw data'!B4323)</f>
        <v/>
      </c>
      <c r="E4323" s="1" t="str">
        <f>IF('Raw data'!C4323=0,"",'Raw data'!C4323)</f>
        <v/>
      </c>
      <c r="F4323" s="1" t="str">
        <f>IF('Raw data'!D4323=0,"",'Raw data'!D4323)</f>
        <v/>
      </c>
      <c r="H4323" s="8" t="str">
        <f t="shared" si="484"/>
        <v/>
      </c>
      <c r="I4323" s="1" t="str">
        <f t="shared" si="485"/>
        <v/>
      </c>
      <c r="K4323" s="1" t="str">
        <f t="shared" si="486"/>
        <v/>
      </c>
      <c r="M4323" s="1" t="str">
        <f>IF(K4323="","",IF(K4323&gt;Figures!B$6-1,"yes","no"))</f>
        <v/>
      </c>
      <c r="N4323" s="8" t="str">
        <f t="shared" si="487"/>
        <v/>
      </c>
      <c r="O4323" s="1" t="str">
        <f t="shared" si="488"/>
        <v/>
      </c>
    </row>
    <row r="4324" spans="1:15" x14ac:dyDescent="0.25">
      <c r="A4324" s="1" t="str">
        <f>IF('Raw data'!A4324="","",'Raw data'!A4324)</f>
        <v/>
      </c>
      <c r="B4324" s="1" t="str">
        <f t="shared" si="482"/>
        <v/>
      </c>
      <c r="C4324" s="1" t="str">
        <f t="shared" si="483"/>
        <v/>
      </c>
      <c r="D4324" s="1" t="str">
        <f>IF('Raw data'!B4324=0,"",'Raw data'!B4324)</f>
        <v/>
      </c>
      <c r="E4324" s="1" t="str">
        <f>IF('Raw data'!C4324=0,"",'Raw data'!C4324)</f>
        <v/>
      </c>
      <c r="F4324" s="1" t="str">
        <f>IF('Raw data'!D4324=0,"",'Raw data'!D4324)</f>
        <v/>
      </c>
      <c r="H4324" s="8" t="str">
        <f t="shared" si="484"/>
        <v/>
      </c>
      <c r="I4324" s="1" t="str">
        <f t="shared" si="485"/>
        <v/>
      </c>
      <c r="K4324" s="1" t="str">
        <f t="shared" si="486"/>
        <v/>
      </c>
      <c r="M4324" s="1" t="str">
        <f>IF(K4324="","",IF(K4324&gt;Figures!B$6-1,"yes","no"))</f>
        <v/>
      </c>
      <c r="N4324" s="8" t="str">
        <f t="shared" si="487"/>
        <v/>
      </c>
      <c r="O4324" s="1" t="str">
        <f t="shared" si="488"/>
        <v/>
      </c>
    </row>
    <row r="4325" spans="1:15" x14ac:dyDescent="0.25">
      <c r="A4325" s="1" t="str">
        <f>IF('Raw data'!A4325="","",'Raw data'!A4325)</f>
        <v/>
      </c>
      <c r="B4325" s="1" t="str">
        <f t="shared" si="482"/>
        <v/>
      </c>
      <c r="C4325" s="1" t="str">
        <f t="shared" si="483"/>
        <v/>
      </c>
      <c r="D4325" s="1" t="str">
        <f>IF('Raw data'!B4325=0,"",'Raw data'!B4325)</f>
        <v/>
      </c>
      <c r="E4325" s="1" t="str">
        <f>IF('Raw data'!C4325=0,"",'Raw data'!C4325)</f>
        <v/>
      </c>
      <c r="F4325" s="1" t="str">
        <f>IF('Raw data'!D4325=0,"",'Raw data'!D4325)</f>
        <v/>
      </c>
      <c r="H4325" s="8" t="str">
        <f t="shared" si="484"/>
        <v/>
      </c>
      <c r="I4325" s="1" t="str">
        <f t="shared" si="485"/>
        <v/>
      </c>
      <c r="K4325" s="1" t="str">
        <f t="shared" si="486"/>
        <v/>
      </c>
      <c r="M4325" s="1" t="str">
        <f>IF(K4325="","",IF(K4325&gt;Figures!B$6-1,"yes","no"))</f>
        <v/>
      </c>
      <c r="N4325" s="8" t="str">
        <f t="shared" si="487"/>
        <v/>
      </c>
      <c r="O4325" s="1" t="str">
        <f t="shared" si="488"/>
        <v/>
      </c>
    </row>
    <row r="4326" spans="1:15" x14ac:dyDescent="0.25">
      <c r="A4326" s="1" t="str">
        <f>IF('Raw data'!A4326="","",'Raw data'!A4326)</f>
        <v/>
      </c>
      <c r="B4326" s="1" t="str">
        <f t="shared" si="482"/>
        <v/>
      </c>
      <c r="C4326" s="1" t="str">
        <f t="shared" si="483"/>
        <v/>
      </c>
      <c r="D4326" s="1" t="str">
        <f>IF('Raw data'!B4326=0,"",'Raw data'!B4326)</f>
        <v/>
      </c>
      <c r="E4326" s="1" t="str">
        <f>IF('Raw data'!C4326=0,"",'Raw data'!C4326)</f>
        <v/>
      </c>
      <c r="F4326" s="1" t="str">
        <f>IF('Raw data'!D4326=0,"",'Raw data'!D4326)</f>
        <v/>
      </c>
      <c r="H4326" s="8" t="str">
        <f t="shared" si="484"/>
        <v/>
      </c>
      <c r="I4326" s="1" t="str">
        <f t="shared" si="485"/>
        <v/>
      </c>
      <c r="K4326" s="1" t="str">
        <f t="shared" si="486"/>
        <v/>
      </c>
      <c r="M4326" s="1" t="str">
        <f>IF(K4326="","",IF(K4326&gt;Figures!B$6-1,"yes","no"))</f>
        <v/>
      </c>
      <c r="N4326" s="8" t="str">
        <f t="shared" si="487"/>
        <v/>
      </c>
      <c r="O4326" s="1" t="str">
        <f t="shared" si="488"/>
        <v/>
      </c>
    </row>
    <row r="4327" spans="1:15" x14ac:dyDescent="0.25">
      <c r="A4327" s="1" t="str">
        <f>IF('Raw data'!A4327="","",'Raw data'!A4327)</f>
        <v/>
      </c>
      <c r="B4327" s="1" t="str">
        <f t="shared" si="482"/>
        <v/>
      </c>
      <c r="C4327" s="1" t="str">
        <f t="shared" si="483"/>
        <v/>
      </c>
      <c r="D4327" s="1" t="str">
        <f>IF('Raw data'!B4327=0,"",'Raw data'!B4327)</f>
        <v/>
      </c>
      <c r="E4327" s="1" t="str">
        <f>IF('Raw data'!C4327=0,"",'Raw data'!C4327)</f>
        <v/>
      </c>
      <c r="F4327" s="1" t="str">
        <f>IF('Raw data'!D4327=0,"",'Raw data'!D4327)</f>
        <v/>
      </c>
      <c r="H4327" s="8" t="str">
        <f t="shared" si="484"/>
        <v/>
      </c>
      <c r="I4327" s="1" t="str">
        <f t="shared" si="485"/>
        <v/>
      </c>
      <c r="K4327" s="1" t="str">
        <f t="shared" si="486"/>
        <v/>
      </c>
      <c r="M4327" s="1" t="str">
        <f>IF(K4327="","",IF(K4327&gt;Figures!B$6-1,"yes","no"))</f>
        <v/>
      </c>
      <c r="N4327" s="8" t="str">
        <f t="shared" si="487"/>
        <v/>
      </c>
      <c r="O4327" s="1" t="str">
        <f t="shared" si="488"/>
        <v/>
      </c>
    </row>
    <row r="4328" spans="1:15" x14ac:dyDescent="0.25">
      <c r="A4328" s="1" t="str">
        <f>IF('Raw data'!A4328="","",'Raw data'!A4328)</f>
        <v/>
      </c>
      <c r="B4328" s="1" t="str">
        <f t="shared" si="482"/>
        <v/>
      </c>
      <c r="C4328" s="1" t="str">
        <f t="shared" si="483"/>
        <v/>
      </c>
      <c r="D4328" s="1" t="str">
        <f>IF('Raw data'!B4328=0,"",'Raw data'!B4328)</f>
        <v/>
      </c>
      <c r="E4328" s="1" t="str">
        <f>IF('Raw data'!C4328=0,"",'Raw data'!C4328)</f>
        <v/>
      </c>
      <c r="F4328" s="1" t="str">
        <f>IF('Raw data'!D4328=0,"",'Raw data'!D4328)</f>
        <v/>
      </c>
      <c r="H4328" s="8" t="str">
        <f t="shared" si="484"/>
        <v/>
      </c>
      <c r="I4328" s="1" t="str">
        <f t="shared" si="485"/>
        <v/>
      </c>
      <c r="K4328" s="1" t="str">
        <f t="shared" si="486"/>
        <v/>
      </c>
      <c r="M4328" s="1" t="str">
        <f>IF(K4328="","",IF(K4328&gt;Figures!B$6-1,"yes","no"))</f>
        <v/>
      </c>
      <c r="N4328" s="8" t="str">
        <f t="shared" si="487"/>
        <v/>
      </c>
      <c r="O4328" s="1" t="str">
        <f t="shared" si="488"/>
        <v/>
      </c>
    </row>
    <row r="4329" spans="1:15" x14ac:dyDescent="0.25">
      <c r="A4329" s="1" t="str">
        <f>IF('Raw data'!A4329="","",'Raw data'!A4329)</f>
        <v/>
      </c>
      <c r="B4329" s="1" t="str">
        <f t="shared" si="482"/>
        <v/>
      </c>
      <c r="C4329" s="1" t="str">
        <f t="shared" si="483"/>
        <v/>
      </c>
      <c r="D4329" s="1" t="str">
        <f>IF('Raw data'!B4329=0,"",'Raw data'!B4329)</f>
        <v/>
      </c>
      <c r="E4329" s="1" t="str">
        <f>IF('Raw data'!C4329=0,"",'Raw data'!C4329)</f>
        <v/>
      </c>
      <c r="F4329" s="1" t="str">
        <f>IF('Raw data'!D4329=0,"",'Raw data'!D4329)</f>
        <v/>
      </c>
      <c r="H4329" s="8" t="str">
        <f t="shared" si="484"/>
        <v/>
      </c>
      <c r="I4329" s="1" t="str">
        <f t="shared" si="485"/>
        <v/>
      </c>
      <c r="K4329" s="1" t="str">
        <f t="shared" si="486"/>
        <v/>
      </c>
      <c r="M4329" s="1" t="str">
        <f>IF(K4329="","",IF(K4329&gt;Figures!B$6-1,"yes","no"))</f>
        <v/>
      </c>
      <c r="N4329" s="8" t="str">
        <f t="shared" si="487"/>
        <v/>
      </c>
      <c r="O4329" s="1" t="str">
        <f t="shared" si="488"/>
        <v/>
      </c>
    </row>
    <row r="4330" spans="1:15" x14ac:dyDescent="0.25">
      <c r="A4330" s="1" t="str">
        <f>IF('Raw data'!A4330="","",'Raw data'!A4330)</f>
        <v/>
      </c>
      <c r="B4330" s="1" t="str">
        <f t="shared" si="482"/>
        <v/>
      </c>
      <c r="C4330" s="1" t="str">
        <f t="shared" si="483"/>
        <v/>
      </c>
      <c r="D4330" s="1" t="str">
        <f>IF('Raw data'!B4330=0,"",'Raw data'!B4330)</f>
        <v/>
      </c>
      <c r="E4330" s="1" t="str">
        <f>IF('Raw data'!C4330=0,"",'Raw data'!C4330)</f>
        <v/>
      </c>
      <c r="F4330" s="1" t="str">
        <f>IF('Raw data'!D4330=0,"",'Raw data'!D4330)</f>
        <v/>
      </c>
      <c r="H4330" s="8" t="str">
        <f t="shared" si="484"/>
        <v/>
      </c>
      <c r="I4330" s="1" t="str">
        <f t="shared" si="485"/>
        <v/>
      </c>
      <c r="K4330" s="1" t="str">
        <f t="shared" si="486"/>
        <v/>
      </c>
      <c r="M4330" s="1" t="str">
        <f>IF(K4330="","",IF(K4330&gt;Figures!B$6-1,"yes","no"))</f>
        <v/>
      </c>
      <c r="N4330" s="8" t="str">
        <f t="shared" si="487"/>
        <v/>
      </c>
      <c r="O4330" s="1" t="str">
        <f t="shared" si="488"/>
        <v/>
      </c>
    </row>
    <row r="4331" spans="1:15" x14ac:dyDescent="0.25">
      <c r="A4331" s="1" t="str">
        <f>IF('Raw data'!A4331="","",'Raw data'!A4331)</f>
        <v/>
      </c>
      <c r="B4331" s="1" t="str">
        <f t="shared" si="482"/>
        <v/>
      </c>
      <c r="C4331" s="1" t="str">
        <f t="shared" si="483"/>
        <v/>
      </c>
      <c r="D4331" s="1" t="str">
        <f>IF('Raw data'!B4331=0,"",'Raw data'!B4331)</f>
        <v/>
      </c>
      <c r="E4331" s="1" t="str">
        <f>IF('Raw data'!C4331=0,"",'Raw data'!C4331)</f>
        <v/>
      </c>
      <c r="F4331" s="1" t="str">
        <f>IF('Raw data'!D4331=0,"",'Raw data'!D4331)</f>
        <v/>
      </c>
      <c r="H4331" s="8" t="str">
        <f t="shared" si="484"/>
        <v/>
      </c>
      <c r="I4331" s="1" t="str">
        <f t="shared" si="485"/>
        <v/>
      </c>
      <c r="K4331" s="1" t="str">
        <f t="shared" si="486"/>
        <v/>
      </c>
      <c r="M4331" s="1" t="str">
        <f>IF(K4331="","",IF(K4331&gt;Figures!B$6-1,"yes","no"))</f>
        <v/>
      </c>
      <c r="N4331" s="8" t="str">
        <f t="shared" si="487"/>
        <v/>
      </c>
      <c r="O4331" s="1" t="str">
        <f t="shared" si="488"/>
        <v/>
      </c>
    </row>
    <row r="4332" spans="1:15" x14ac:dyDescent="0.25">
      <c r="A4332" s="1" t="str">
        <f>IF('Raw data'!A4332="","",'Raw data'!A4332)</f>
        <v/>
      </c>
      <c r="B4332" s="1" t="str">
        <f t="shared" si="482"/>
        <v/>
      </c>
      <c r="C4332" s="1" t="str">
        <f t="shared" si="483"/>
        <v/>
      </c>
      <c r="D4332" s="1" t="str">
        <f>IF('Raw data'!B4332=0,"",'Raw data'!B4332)</f>
        <v/>
      </c>
      <c r="E4332" s="1" t="str">
        <f>IF('Raw data'!C4332=0,"",'Raw data'!C4332)</f>
        <v/>
      </c>
      <c r="F4332" s="1" t="str">
        <f>IF('Raw data'!D4332=0,"",'Raw data'!D4332)</f>
        <v/>
      </c>
      <c r="H4332" s="8" t="str">
        <f t="shared" si="484"/>
        <v/>
      </c>
      <c r="I4332" s="1" t="str">
        <f t="shared" si="485"/>
        <v/>
      </c>
      <c r="K4332" s="1" t="str">
        <f t="shared" si="486"/>
        <v/>
      </c>
      <c r="M4332" s="1" t="str">
        <f>IF(K4332="","",IF(K4332&gt;Figures!B$6-1,"yes","no"))</f>
        <v/>
      </c>
      <c r="N4332" s="8" t="str">
        <f t="shared" si="487"/>
        <v/>
      </c>
      <c r="O4332" s="1" t="str">
        <f t="shared" si="488"/>
        <v/>
      </c>
    </row>
    <row r="4333" spans="1:15" x14ac:dyDescent="0.25">
      <c r="A4333" s="1" t="str">
        <f>IF('Raw data'!A4333="","",'Raw data'!A4333)</f>
        <v/>
      </c>
      <c r="B4333" s="1" t="str">
        <f t="shared" si="482"/>
        <v/>
      </c>
      <c r="C4333" s="1" t="str">
        <f t="shared" si="483"/>
        <v/>
      </c>
      <c r="D4333" s="1" t="str">
        <f>IF('Raw data'!B4333=0,"",'Raw data'!B4333)</f>
        <v/>
      </c>
      <c r="E4333" s="1" t="str">
        <f>IF('Raw data'!C4333=0,"",'Raw data'!C4333)</f>
        <v/>
      </c>
      <c r="F4333" s="1" t="str">
        <f>IF('Raw data'!D4333=0,"",'Raw data'!D4333)</f>
        <v/>
      </c>
      <c r="H4333" s="8" t="str">
        <f t="shared" si="484"/>
        <v/>
      </c>
      <c r="I4333" s="1" t="str">
        <f t="shared" si="485"/>
        <v/>
      </c>
      <c r="K4333" s="1" t="str">
        <f t="shared" si="486"/>
        <v/>
      </c>
      <c r="M4333" s="1" t="str">
        <f>IF(K4333="","",IF(K4333&gt;Figures!B$6-1,"yes","no"))</f>
        <v/>
      </c>
      <c r="N4333" s="8" t="str">
        <f t="shared" si="487"/>
        <v/>
      </c>
      <c r="O4333" s="1" t="str">
        <f t="shared" si="488"/>
        <v/>
      </c>
    </row>
    <row r="4334" spans="1:15" x14ac:dyDescent="0.25">
      <c r="A4334" s="1" t="str">
        <f>IF('Raw data'!A4334="","",'Raw data'!A4334)</f>
        <v/>
      </c>
      <c r="B4334" s="1" t="str">
        <f t="shared" si="482"/>
        <v/>
      </c>
      <c r="C4334" s="1" t="str">
        <f t="shared" si="483"/>
        <v/>
      </c>
      <c r="D4334" s="1" t="str">
        <f>IF('Raw data'!B4334=0,"",'Raw data'!B4334)</f>
        <v/>
      </c>
      <c r="E4334" s="1" t="str">
        <f>IF('Raw data'!C4334=0,"",'Raw data'!C4334)</f>
        <v/>
      </c>
      <c r="F4334" s="1" t="str">
        <f>IF('Raw data'!D4334=0,"",'Raw data'!D4334)</f>
        <v/>
      </c>
      <c r="H4334" s="8" t="str">
        <f t="shared" si="484"/>
        <v/>
      </c>
      <c r="I4334" s="1" t="str">
        <f t="shared" si="485"/>
        <v/>
      </c>
      <c r="K4334" s="1" t="str">
        <f t="shared" si="486"/>
        <v/>
      </c>
      <c r="M4334" s="1" t="str">
        <f>IF(K4334="","",IF(K4334&gt;Figures!B$6-1,"yes","no"))</f>
        <v/>
      </c>
      <c r="N4334" s="8" t="str">
        <f t="shared" si="487"/>
        <v/>
      </c>
      <c r="O4334" s="1" t="str">
        <f t="shared" si="488"/>
        <v/>
      </c>
    </row>
    <row r="4335" spans="1:15" x14ac:dyDescent="0.25">
      <c r="A4335" s="1" t="str">
        <f>IF('Raw data'!A4335="","",'Raw data'!A4335)</f>
        <v/>
      </c>
      <c r="B4335" s="1" t="str">
        <f t="shared" si="482"/>
        <v/>
      </c>
      <c r="C4335" s="1" t="str">
        <f t="shared" si="483"/>
        <v/>
      </c>
      <c r="D4335" s="1" t="str">
        <f>IF('Raw data'!B4335=0,"",'Raw data'!B4335)</f>
        <v/>
      </c>
      <c r="E4335" s="1" t="str">
        <f>IF('Raw data'!C4335=0,"",'Raw data'!C4335)</f>
        <v/>
      </c>
      <c r="F4335" s="1" t="str">
        <f>IF('Raw data'!D4335=0,"",'Raw data'!D4335)</f>
        <v/>
      </c>
      <c r="H4335" s="8" t="str">
        <f t="shared" si="484"/>
        <v/>
      </c>
      <c r="I4335" s="1" t="str">
        <f t="shared" si="485"/>
        <v/>
      </c>
      <c r="K4335" s="1" t="str">
        <f t="shared" si="486"/>
        <v/>
      </c>
      <c r="M4335" s="1" t="str">
        <f>IF(K4335="","",IF(K4335&gt;Figures!B$6-1,"yes","no"))</f>
        <v/>
      </c>
      <c r="N4335" s="8" t="str">
        <f t="shared" si="487"/>
        <v/>
      </c>
      <c r="O4335" s="1" t="str">
        <f t="shared" si="488"/>
        <v/>
      </c>
    </row>
    <row r="4336" spans="1:15" x14ac:dyDescent="0.25">
      <c r="A4336" s="1" t="str">
        <f>IF('Raw data'!A4336="","",'Raw data'!A4336)</f>
        <v/>
      </c>
      <c r="B4336" s="1" t="str">
        <f t="shared" si="482"/>
        <v/>
      </c>
      <c r="C4336" s="1" t="str">
        <f t="shared" si="483"/>
        <v/>
      </c>
      <c r="D4336" s="1" t="str">
        <f>IF('Raw data'!B4336=0,"",'Raw data'!B4336)</f>
        <v/>
      </c>
      <c r="E4336" s="1" t="str">
        <f>IF('Raw data'!C4336=0,"",'Raw data'!C4336)</f>
        <v/>
      </c>
      <c r="F4336" s="1" t="str">
        <f>IF('Raw data'!D4336=0,"",'Raw data'!D4336)</f>
        <v/>
      </c>
      <c r="H4336" s="8" t="str">
        <f t="shared" si="484"/>
        <v/>
      </c>
      <c r="I4336" s="1" t="str">
        <f t="shared" si="485"/>
        <v/>
      </c>
      <c r="K4336" s="1" t="str">
        <f t="shared" si="486"/>
        <v/>
      </c>
      <c r="M4336" s="1" t="str">
        <f>IF(K4336="","",IF(K4336&gt;Figures!B$6-1,"yes","no"))</f>
        <v/>
      </c>
      <c r="N4336" s="8" t="str">
        <f t="shared" si="487"/>
        <v/>
      </c>
      <c r="O4336" s="1" t="str">
        <f t="shared" si="488"/>
        <v/>
      </c>
    </row>
    <row r="4337" spans="1:15" x14ac:dyDescent="0.25">
      <c r="A4337" s="1" t="str">
        <f>IF('Raw data'!A4337="","",'Raw data'!A4337)</f>
        <v/>
      </c>
      <c r="B4337" s="1" t="str">
        <f t="shared" si="482"/>
        <v/>
      </c>
      <c r="C4337" s="1" t="str">
        <f t="shared" si="483"/>
        <v/>
      </c>
      <c r="D4337" s="1" t="str">
        <f>IF('Raw data'!B4337=0,"",'Raw data'!B4337)</f>
        <v/>
      </c>
      <c r="E4337" s="1" t="str">
        <f>IF('Raw data'!C4337=0,"",'Raw data'!C4337)</f>
        <v/>
      </c>
      <c r="F4337" s="1" t="str">
        <f>IF('Raw data'!D4337=0,"",'Raw data'!D4337)</f>
        <v/>
      </c>
      <c r="H4337" s="8" t="str">
        <f t="shared" si="484"/>
        <v/>
      </c>
      <c r="I4337" s="1" t="str">
        <f t="shared" si="485"/>
        <v/>
      </c>
      <c r="K4337" s="1" t="str">
        <f t="shared" si="486"/>
        <v/>
      </c>
      <c r="M4337" s="1" t="str">
        <f>IF(K4337="","",IF(K4337&gt;Figures!B$6-1,"yes","no"))</f>
        <v/>
      </c>
      <c r="N4337" s="8" t="str">
        <f t="shared" si="487"/>
        <v/>
      </c>
      <c r="O4337" s="1" t="str">
        <f t="shared" si="488"/>
        <v/>
      </c>
    </row>
    <row r="4338" spans="1:15" x14ac:dyDescent="0.25">
      <c r="A4338" s="1" t="str">
        <f>IF('Raw data'!A4338="","",'Raw data'!A4338)</f>
        <v/>
      </c>
      <c r="B4338" s="1" t="str">
        <f t="shared" si="482"/>
        <v/>
      </c>
      <c r="C4338" s="1" t="str">
        <f t="shared" si="483"/>
        <v/>
      </c>
      <c r="D4338" s="1" t="str">
        <f>IF('Raw data'!B4338=0,"",'Raw data'!B4338)</f>
        <v/>
      </c>
      <c r="E4338" s="1" t="str">
        <f>IF('Raw data'!C4338=0,"",'Raw data'!C4338)</f>
        <v/>
      </c>
      <c r="F4338" s="1" t="str">
        <f>IF('Raw data'!D4338=0,"",'Raw data'!D4338)</f>
        <v/>
      </c>
      <c r="H4338" s="8" t="str">
        <f t="shared" si="484"/>
        <v/>
      </c>
      <c r="I4338" s="1" t="str">
        <f t="shared" si="485"/>
        <v/>
      </c>
      <c r="K4338" s="1" t="str">
        <f t="shared" si="486"/>
        <v/>
      </c>
      <c r="M4338" s="1" t="str">
        <f>IF(K4338="","",IF(K4338&gt;Figures!B$6-1,"yes","no"))</f>
        <v/>
      </c>
      <c r="N4338" s="8" t="str">
        <f t="shared" si="487"/>
        <v/>
      </c>
      <c r="O4338" s="1" t="str">
        <f t="shared" si="488"/>
        <v/>
      </c>
    </row>
    <row r="4339" spans="1:15" x14ac:dyDescent="0.25">
      <c r="A4339" s="1" t="str">
        <f>IF('Raw data'!A4339="","",'Raw data'!A4339)</f>
        <v/>
      </c>
      <c r="B4339" s="1" t="str">
        <f t="shared" si="482"/>
        <v/>
      </c>
      <c r="C4339" s="1" t="str">
        <f t="shared" si="483"/>
        <v/>
      </c>
      <c r="D4339" s="1" t="str">
        <f>IF('Raw data'!B4339=0,"",'Raw data'!B4339)</f>
        <v/>
      </c>
      <c r="E4339" s="1" t="str">
        <f>IF('Raw data'!C4339=0,"",'Raw data'!C4339)</f>
        <v/>
      </c>
      <c r="F4339" s="1" t="str">
        <f>IF('Raw data'!D4339=0,"",'Raw data'!D4339)</f>
        <v/>
      </c>
      <c r="H4339" s="8" t="str">
        <f t="shared" si="484"/>
        <v/>
      </c>
      <c r="I4339" s="1" t="str">
        <f t="shared" si="485"/>
        <v/>
      </c>
      <c r="K4339" s="1" t="str">
        <f t="shared" si="486"/>
        <v/>
      </c>
      <c r="M4339" s="1" t="str">
        <f>IF(K4339="","",IF(K4339&gt;Figures!B$6-1,"yes","no"))</f>
        <v/>
      </c>
      <c r="N4339" s="8" t="str">
        <f t="shared" si="487"/>
        <v/>
      </c>
      <c r="O4339" s="1" t="str">
        <f t="shared" si="488"/>
        <v/>
      </c>
    </row>
    <row r="4340" spans="1:15" x14ac:dyDescent="0.25">
      <c r="A4340" s="1" t="str">
        <f>IF('Raw data'!A4340="","",'Raw data'!A4340)</f>
        <v/>
      </c>
      <c r="B4340" s="1" t="str">
        <f t="shared" si="482"/>
        <v/>
      </c>
      <c r="C4340" s="1" t="str">
        <f t="shared" si="483"/>
        <v/>
      </c>
      <c r="D4340" s="1" t="str">
        <f>IF('Raw data'!B4340=0,"",'Raw data'!B4340)</f>
        <v/>
      </c>
      <c r="E4340" s="1" t="str">
        <f>IF('Raw data'!C4340=0,"",'Raw data'!C4340)</f>
        <v/>
      </c>
      <c r="F4340" s="1" t="str">
        <f>IF('Raw data'!D4340=0,"",'Raw data'!D4340)</f>
        <v/>
      </c>
      <c r="H4340" s="8" t="str">
        <f t="shared" si="484"/>
        <v/>
      </c>
      <c r="I4340" s="1" t="str">
        <f t="shared" si="485"/>
        <v/>
      </c>
      <c r="K4340" s="1" t="str">
        <f t="shared" si="486"/>
        <v/>
      </c>
      <c r="M4340" s="1" t="str">
        <f>IF(K4340="","",IF(K4340&gt;Figures!B$6-1,"yes","no"))</f>
        <v/>
      </c>
      <c r="N4340" s="8" t="str">
        <f t="shared" si="487"/>
        <v/>
      </c>
      <c r="O4340" s="1" t="str">
        <f t="shared" si="488"/>
        <v/>
      </c>
    </row>
    <row r="4341" spans="1:15" x14ac:dyDescent="0.25">
      <c r="A4341" s="1" t="str">
        <f>IF('Raw data'!A4341="","",'Raw data'!A4341)</f>
        <v/>
      </c>
      <c r="B4341" s="1" t="str">
        <f t="shared" si="482"/>
        <v/>
      </c>
      <c r="C4341" s="1" t="str">
        <f t="shared" si="483"/>
        <v/>
      </c>
      <c r="D4341" s="1" t="str">
        <f>IF('Raw data'!B4341=0,"",'Raw data'!B4341)</f>
        <v/>
      </c>
      <c r="E4341" s="1" t="str">
        <f>IF('Raw data'!C4341=0,"",'Raw data'!C4341)</f>
        <v/>
      </c>
      <c r="F4341" s="1" t="str">
        <f>IF('Raw data'!D4341=0,"",'Raw data'!D4341)</f>
        <v/>
      </c>
      <c r="H4341" s="8" t="str">
        <f t="shared" si="484"/>
        <v/>
      </c>
      <c r="I4341" s="1" t="str">
        <f t="shared" si="485"/>
        <v/>
      </c>
      <c r="K4341" s="1" t="str">
        <f t="shared" si="486"/>
        <v/>
      </c>
      <c r="M4341" s="1" t="str">
        <f>IF(K4341="","",IF(K4341&gt;Figures!B$6-1,"yes","no"))</f>
        <v/>
      </c>
      <c r="N4341" s="8" t="str">
        <f t="shared" si="487"/>
        <v/>
      </c>
      <c r="O4341" s="1" t="str">
        <f t="shared" si="488"/>
        <v/>
      </c>
    </row>
    <row r="4342" spans="1:15" x14ac:dyDescent="0.25">
      <c r="A4342" s="1" t="str">
        <f>IF('Raw data'!A4342="","",'Raw data'!A4342)</f>
        <v/>
      </c>
      <c r="B4342" s="1" t="str">
        <f t="shared" si="482"/>
        <v/>
      </c>
      <c r="C4342" s="1" t="str">
        <f t="shared" si="483"/>
        <v/>
      </c>
      <c r="D4342" s="1" t="str">
        <f>IF('Raw data'!B4342=0,"",'Raw data'!B4342)</f>
        <v/>
      </c>
      <c r="E4342" s="1" t="str">
        <f>IF('Raw data'!C4342=0,"",'Raw data'!C4342)</f>
        <v/>
      </c>
      <c r="F4342" s="1" t="str">
        <f>IF('Raw data'!D4342=0,"",'Raw data'!D4342)</f>
        <v/>
      </c>
      <c r="H4342" s="8" t="str">
        <f t="shared" si="484"/>
        <v/>
      </c>
      <c r="I4342" s="1" t="str">
        <f t="shared" si="485"/>
        <v/>
      </c>
      <c r="K4342" s="1" t="str">
        <f t="shared" si="486"/>
        <v/>
      </c>
      <c r="M4342" s="1" t="str">
        <f>IF(K4342="","",IF(K4342&gt;Figures!B$6-1,"yes","no"))</f>
        <v/>
      </c>
      <c r="N4342" s="8" t="str">
        <f t="shared" si="487"/>
        <v/>
      </c>
      <c r="O4342" s="1" t="str">
        <f t="shared" si="488"/>
        <v/>
      </c>
    </row>
    <row r="4343" spans="1:15" x14ac:dyDescent="0.25">
      <c r="A4343" s="1" t="str">
        <f>IF('Raw data'!A4343="","",'Raw data'!A4343)</f>
        <v/>
      </c>
      <c r="B4343" s="1" t="str">
        <f t="shared" si="482"/>
        <v/>
      </c>
      <c r="C4343" s="1" t="str">
        <f t="shared" si="483"/>
        <v/>
      </c>
      <c r="D4343" s="1" t="str">
        <f>IF('Raw data'!B4343=0,"",'Raw data'!B4343)</f>
        <v/>
      </c>
      <c r="E4343" s="1" t="str">
        <f>IF('Raw data'!C4343=0,"",'Raw data'!C4343)</f>
        <v/>
      </c>
      <c r="F4343" s="1" t="str">
        <f>IF('Raw data'!D4343=0,"",'Raw data'!D4343)</f>
        <v/>
      </c>
      <c r="H4343" s="8" t="str">
        <f t="shared" si="484"/>
        <v/>
      </c>
      <c r="I4343" s="1" t="str">
        <f t="shared" si="485"/>
        <v/>
      </c>
      <c r="K4343" s="1" t="str">
        <f t="shared" si="486"/>
        <v/>
      </c>
      <c r="M4343" s="1" t="str">
        <f>IF(K4343="","",IF(K4343&gt;Figures!B$6-1,"yes","no"))</f>
        <v/>
      </c>
      <c r="N4343" s="8" t="str">
        <f t="shared" si="487"/>
        <v/>
      </c>
      <c r="O4343" s="1" t="str">
        <f t="shared" si="488"/>
        <v/>
      </c>
    </row>
    <row r="4344" spans="1:15" x14ac:dyDescent="0.25">
      <c r="A4344" s="1" t="str">
        <f>IF('Raw data'!A4344="","",'Raw data'!A4344)</f>
        <v/>
      </c>
      <c r="B4344" s="1" t="str">
        <f t="shared" si="482"/>
        <v/>
      </c>
      <c r="C4344" s="1" t="str">
        <f t="shared" si="483"/>
        <v/>
      </c>
      <c r="D4344" s="1" t="str">
        <f>IF('Raw data'!B4344=0,"",'Raw data'!B4344)</f>
        <v/>
      </c>
      <c r="E4344" s="1" t="str">
        <f>IF('Raw data'!C4344=0,"",'Raw data'!C4344)</f>
        <v/>
      </c>
      <c r="F4344" s="1" t="str">
        <f>IF('Raw data'!D4344=0,"",'Raw data'!D4344)</f>
        <v/>
      </c>
      <c r="H4344" s="8" t="str">
        <f t="shared" si="484"/>
        <v/>
      </c>
      <c r="I4344" s="1" t="str">
        <f t="shared" si="485"/>
        <v/>
      </c>
      <c r="K4344" s="1" t="str">
        <f t="shared" si="486"/>
        <v/>
      </c>
      <c r="M4344" s="1" t="str">
        <f>IF(K4344="","",IF(K4344&gt;Figures!B$6-1,"yes","no"))</f>
        <v/>
      </c>
      <c r="N4344" s="8" t="str">
        <f t="shared" si="487"/>
        <v/>
      </c>
      <c r="O4344" s="1" t="str">
        <f t="shared" si="488"/>
        <v/>
      </c>
    </row>
    <row r="4345" spans="1:15" x14ac:dyDescent="0.25">
      <c r="A4345" s="1" t="str">
        <f>IF('Raw data'!A4345="","",'Raw data'!A4345)</f>
        <v/>
      </c>
      <c r="B4345" s="1" t="str">
        <f t="shared" si="482"/>
        <v/>
      </c>
      <c r="C4345" s="1" t="str">
        <f t="shared" si="483"/>
        <v/>
      </c>
      <c r="D4345" s="1" t="str">
        <f>IF('Raw data'!B4345=0,"",'Raw data'!B4345)</f>
        <v/>
      </c>
      <c r="E4345" s="1" t="str">
        <f>IF('Raw data'!C4345=0,"",'Raw data'!C4345)</f>
        <v/>
      </c>
      <c r="F4345" s="1" t="str">
        <f>IF('Raw data'!D4345=0,"",'Raw data'!D4345)</f>
        <v/>
      </c>
      <c r="H4345" s="8" t="str">
        <f t="shared" si="484"/>
        <v/>
      </c>
      <c r="I4345" s="1" t="str">
        <f t="shared" si="485"/>
        <v/>
      </c>
      <c r="K4345" s="1" t="str">
        <f t="shared" si="486"/>
        <v/>
      </c>
      <c r="M4345" s="1" t="str">
        <f>IF(K4345="","",IF(K4345&gt;Figures!B$6-1,"yes","no"))</f>
        <v/>
      </c>
      <c r="N4345" s="8" t="str">
        <f t="shared" si="487"/>
        <v/>
      </c>
      <c r="O4345" s="1" t="str">
        <f t="shared" si="488"/>
        <v/>
      </c>
    </row>
    <row r="4346" spans="1:15" x14ac:dyDescent="0.25">
      <c r="A4346" s="1" t="str">
        <f>IF('Raw data'!A4346="","",'Raw data'!A4346)</f>
        <v/>
      </c>
      <c r="B4346" s="1" t="str">
        <f t="shared" si="482"/>
        <v/>
      </c>
      <c r="C4346" s="1" t="str">
        <f t="shared" si="483"/>
        <v/>
      </c>
      <c r="D4346" s="1" t="str">
        <f>IF('Raw data'!B4346=0,"",'Raw data'!B4346)</f>
        <v/>
      </c>
      <c r="E4346" s="1" t="str">
        <f>IF('Raw data'!C4346=0,"",'Raw data'!C4346)</f>
        <v/>
      </c>
      <c r="F4346" s="1" t="str">
        <f>IF('Raw data'!D4346=0,"",'Raw data'!D4346)</f>
        <v/>
      </c>
      <c r="H4346" s="8" t="str">
        <f t="shared" si="484"/>
        <v/>
      </c>
      <c r="I4346" s="1" t="str">
        <f t="shared" si="485"/>
        <v/>
      </c>
      <c r="K4346" s="1" t="str">
        <f t="shared" si="486"/>
        <v/>
      </c>
      <c r="M4346" s="1" t="str">
        <f>IF(K4346="","",IF(K4346&gt;Figures!B$6-1,"yes","no"))</f>
        <v/>
      </c>
      <c r="N4346" s="8" t="str">
        <f t="shared" si="487"/>
        <v/>
      </c>
      <c r="O4346" s="1" t="str">
        <f t="shared" si="488"/>
        <v/>
      </c>
    </row>
    <row r="4347" spans="1:15" x14ac:dyDescent="0.25">
      <c r="A4347" s="1" t="str">
        <f>IF('Raw data'!A4347="","",'Raw data'!A4347)</f>
        <v/>
      </c>
      <c r="B4347" s="1" t="str">
        <f t="shared" si="482"/>
        <v/>
      </c>
      <c r="C4347" s="1" t="str">
        <f t="shared" si="483"/>
        <v/>
      </c>
      <c r="D4347" s="1" t="str">
        <f>IF('Raw data'!B4347=0,"",'Raw data'!B4347)</f>
        <v/>
      </c>
      <c r="E4347" s="1" t="str">
        <f>IF('Raw data'!C4347=0,"",'Raw data'!C4347)</f>
        <v/>
      </c>
      <c r="F4347" s="1" t="str">
        <f>IF('Raw data'!D4347=0,"",'Raw data'!D4347)</f>
        <v/>
      </c>
      <c r="H4347" s="8" t="str">
        <f t="shared" si="484"/>
        <v/>
      </c>
      <c r="I4347" s="1" t="str">
        <f t="shared" si="485"/>
        <v/>
      </c>
      <c r="K4347" s="1" t="str">
        <f t="shared" si="486"/>
        <v/>
      </c>
      <c r="M4347" s="1" t="str">
        <f>IF(K4347="","",IF(K4347&gt;Figures!B$6-1,"yes","no"))</f>
        <v/>
      </c>
      <c r="N4347" s="8" t="str">
        <f t="shared" si="487"/>
        <v/>
      </c>
      <c r="O4347" s="1" t="str">
        <f t="shared" si="488"/>
        <v/>
      </c>
    </row>
    <row r="4348" spans="1:15" x14ac:dyDescent="0.25">
      <c r="A4348" s="1" t="str">
        <f>IF('Raw data'!A4348="","",'Raw data'!A4348)</f>
        <v/>
      </c>
      <c r="B4348" s="1" t="str">
        <f t="shared" si="482"/>
        <v/>
      </c>
      <c r="C4348" s="1" t="str">
        <f t="shared" si="483"/>
        <v/>
      </c>
      <c r="D4348" s="1" t="str">
        <f>IF('Raw data'!B4348=0,"",'Raw data'!B4348)</f>
        <v/>
      </c>
      <c r="E4348" s="1" t="str">
        <f>IF('Raw data'!C4348=0,"",'Raw data'!C4348)</f>
        <v/>
      </c>
      <c r="F4348" s="1" t="str">
        <f>IF('Raw data'!D4348=0,"",'Raw data'!D4348)</f>
        <v/>
      </c>
      <c r="H4348" s="8" t="str">
        <f t="shared" si="484"/>
        <v/>
      </c>
      <c r="I4348" s="1" t="str">
        <f t="shared" si="485"/>
        <v/>
      </c>
      <c r="K4348" s="1" t="str">
        <f t="shared" si="486"/>
        <v/>
      </c>
      <c r="M4348" s="1" t="str">
        <f>IF(K4348="","",IF(K4348&gt;Figures!B$6-1,"yes","no"))</f>
        <v/>
      </c>
      <c r="N4348" s="8" t="str">
        <f t="shared" si="487"/>
        <v/>
      </c>
      <c r="O4348" s="1" t="str">
        <f t="shared" si="488"/>
        <v/>
      </c>
    </row>
    <row r="4349" spans="1:15" x14ac:dyDescent="0.25">
      <c r="A4349" s="1" t="str">
        <f>IF('Raw data'!A4349="","",'Raw data'!A4349)</f>
        <v/>
      </c>
      <c r="B4349" s="1" t="str">
        <f t="shared" si="482"/>
        <v/>
      </c>
      <c r="C4349" s="1" t="str">
        <f t="shared" si="483"/>
        <v/>
      </c>
      <c r="D4349" s="1" t="str">
        <f>IF('Raw data'!B4349=0,"",'Raw data'!B4349)</f>
        <v/>
      </c>
      <c r="E4349" s="1" t="str">
        <f>IF('Raw data'!C4349=0,"",'Raw data'!C4349)</f>
        <v/>
      </c>
      <c r="F4349" s="1" t="str">
        <f>IF('Raw data'!D4349=0,"",'Raw data'!D4349)</f>
        <v/>
      </c>
      <c r="H4349" s="8" t="str">
        <f t="shared" si="484"/>
        <v/>
      </c>
      <c r="I4349" s="1" t="str">
        <f t="shared" si="485"/>
        <v/>
      </c>
      <c r="K4349" s="1" t="str">
        <f t="shared" si="486"/>
        <v/>
      </c>
      <c r="M4349" s="1" t="str">
        <f>IF(K4349="","",IF(K4349&gt;Figures!B$6-1,"yes","no"))</f>
        <v/>
      </c>
      <c r="N4349" s="8" t="str">
        <f t="shared" si="487"/>
        <v/>
      </c>
      <c r="O4349" s="1" t="str">
        <f t="shared" si="488"/>
        <v/>
      </c>
    </row>
    <row r="4350" spans="1:15" x14ac:dyDescent="0.25">
      <c r="A4350" s="1" t="str">
        <f>IF('Raw data'!A4350="","",'Raw data'!A4350)</f>
        <v/>
      </c>
      <c r="B4350" s="1" t="str">
        <f t="shared" si="482"/>
        <v/>
      </c>
      <c r="C4350" s="1" t="str">
        <f t="shared" si="483"/>
        <v/>
      </c>
      <c r="D4350" s="1" t="str">
        <f>IF('Raw data'!B4350=0,"",'Raw data'!B4350)</f>
        <v/>
      </c>
      <c r="E4350" s="1" t="str">
        <f>IF('Raw data'!C4350=0,"",'Raw data'!C4350)</f>
        <v/>
      </c>
      <c r="F4350" s="1" t="str">
        <f>IF('Raw data'!D4350=0,"",'Raw data'!D4350)</f>
        <v/>
      </c>
      <c r="H4350" s="8" t="str">
        <f t="shared" si="484"/>
        <v/>
      </c>
      <c r="I4350" s="1" t="str">
        <f t="shared" si="485"/>
        <v/>
      </c>
      <c r="K4350" s="1" t="str">
        <f t="shared" si="486"/>
        <v/>
      </c>
      <c r="M4350" s="1" t="str">
        <f>IF(K4350="","",IF(K4350&gt;Figures!B$6-1,"yes","no"))</f>
        <v/>
      </c>
      <c r="N4350" s="8" t="str">
        <f t="shared" si="487"/>
        <v/>
      </c>
      <c r="O4350" s="1" t="str">
        <f t="shared" si="488"/>
        <v/>
      </c>
    </row>
    <row r="4351" spans="1:15" x14ac:dyDescent="0.25">
      <c r="A4351" s="1" t="str">
        <f>IF('Raw data'!A4351="","",'Raw data'!A4351)</f>
        <v/>
      </c>
      <c r="B4351" s="1" t="str">
        <f t="shared" si="482"/>
        <v/>
      </c>
      <c r="C4351" s="1" t="str">
        <f t="shared" si="483"/>
        <v/>
      </c>
      <c r="D4351" s="1" t="str">
        <f>IF('Raw data'!B4351=0,"",'Raw data'!B4351)</f>
        <v/>
      </c>
      <c r="E4351" s="1" t="str">
        <f>IF('Raw data'!C4351=0,"",'Raw data'!C4351)</f>
        <v/>
      </c>
      <c r="F4351" s="1" t="str">
        <f>IF('Raw data'!D4351=0,"",'Raw data'!D4351)</f>
        <v/>
      </c>
      <c r="H4351" s="8" t="str">
        <f t="shared" si="484"/>
        <v/>
      </c>
      <c r="I4351" s="1" t="str">
        <f t="shared" si="485"/>
        <v/>
      </c>
      <c r="K4351" s="1" t="str">
        <f t="shared" si="486"/>
        <v/>
      </c>
      <c r="M4351" s="1" t="str">
        <f>IF(K4351="","",IF(K4351&gt;Figures!B$6-1,"yes","no"))</f>
        <v/>
      </c>
      <c r="N4351" s="8" t="str">
        <f t="shared" si="487"/>
        <v/>
      </c>
      <c r="O4351" s="1" t="str">
        <f t="shared" si="488"/>
        <v/>
      </c>
    </row>
    <row r="4352" spans="1:15" x14ac:dyDescent="0.25">
      <c r="A4352" s="1" t="str">
        <f>IF('Raw data'!A4352="","",'Raw data'!A4352)</f>
        <v/>
      </c>
      <c r="B4352" s="1" t="str">
        <f t="shared" si="482"/>
        <v/>
      </c>
      <c r="C4352" s="1" t="str">
        <f t="shared" si="483"/>
        <v/>
      </c>
      <c r="D4352" s="1" t="str">
        <f>IF('Raw data'!B4352=0,"",'Raw data'!B4352)</f>
        <v/>
      </c>
      <c r="E4352" s="1" t="str">
        <f>IF('Raw data'!C4352=0,"",'Raw data'!C4352)</f>
        <v/>
      </c>
      <c r="F4352" s="1" t="str">
        <f>IF('Raw data'!D4352=0,"",'Raw data'!D4352)</f>
        <v/>
      </c>
      <c r="H4352" s="8" t="str">
        <f t="shared" si="484"/>
        <v/>
      </c>
      <c r="I4352" s="1" t="str">
        <f t="shared" si="485"/>
        <v/>
      </c>
      <c r="K4352" s="1" t="str">
        <f t="shared" si="486"/>
        <v/>
      </c>
      <c r="M4352" s="1" t="str">
        <f>IF(K4352="","",IF(K4352&gt;Figures!B$6-1,"yes","no"))</f>
        <v/>
      </c>
      <c r="N4352" s="8" t="str">
        <f t="shared" si="487"/>
        <v/>
      </c>
      <c r="O4352" s="1" t="str">
        <f t="shared" si="488"/>
        <v/>
      </c>
    </row>
    <row r="4353" spans="1:15" x14ac:dyDescent="0.25">
      <c r="A4353" s="1" t="str">
        <f>IF('Raw data'!A4353="","",'Raw data'!A4353)</f>
        <v/>
      </c>
      <c r="B4353" s="1" t="str">
        <f t="shared" si="482"/>
        <v/>
      </c>
      <c r="C4353" s="1" t="str">
        <f t="shared" si="483"/>
        <v/>
      </c>
      <c r="D4353" s="1" t="str">
        <f>IF('Raw data'!B4353=0,"",'Raw data'!B4353)</f>
        <v/>
      </c>
      <c r="E4353" s="1" t="str">
        <f>IF('Raw data'!C4353=0,"",'Raw data'!C4353)</f>
        <v/>
      </c>
      <c r="F4353" s="1" t="str">
        <f>IF('Raw data'!D4353=0,"",'Raw data'!D4353)</f>
        <v/>
      </c>
      <c r="H4353" s="8" t="str">
        <f t="shared" si="484"/>
        <v/>
      </c>
      <c r="I4353" s="1" t="str">
        <f t="shared" si="485"/>
        <v/>
      </c>
      <c r="K4353" s="1" t="str">
        <f t="shared" si="486"/>
        <v/>
      </c>
      <c r="M4353" s="1" t="str">
        <f>IF(K4353="","",IF(K4353&gt;Figures!B$6-1,"yes","no"))</f>
        <v/>
      </c>
      <c r="N4353" s="8" t="str">
        <f t="shared" si="487"/>
        <v/>
      </c>
      <c r="O4353" s="1" t="str">
        <f t="shared" si="488"/>
        <v/>
      </c>
    </row>
    <row r="4354" spans="1:15" x14ac:dyDescent="0.25">
      <c r="A4354" s="1" t="str">
        <f>IF('Raw data'!A4354="","",'Raw data'!A4354)</f>
        <v/>
      </c>
      <c r="B4354" s="1" t="str">
        <f t="shared" si="482"/>
        <v/>
      </c>
      <c r="C4354" s="1" t="str">
        <f t="shared" si="483"/>
        <v/>
      </c>
      <c r="D4354" s="1" t="str">
        <f>IF('Raw data'!B4354=0,"",'Raw data'!B4354)</f>
        <v/>
      </c>
      <c r="E4354" s="1" t="str">
        <f>IF('Raw data'!C4354=0,"",'Raw data'!C4354)</f>
        <v/>
      </c>
      <c r="F4354" s="1" t="str">
        <f>IF('Raw data'!D4354=0,"",'Raw data'!D4354)</f>
        <v/>
      </c>
      <c r="H4354" s="8" t="str">
        <f t="shared" si="484"/>
        <v/>
      </c>
      <c r="I4354" s="1" t="str">
        <f t="shared" si="485"/>
        <v/>
      </c>
      <c r="K4354" s="1" t="str">
        <f t="shared" si="486"/>
        <v/>
      </c>
      <c r="M4354" s="1" t="str">
        <f>IF(K4354="","",IF(K4354&gt;Figures!B$6-1,"yes","no"))</f>
        <v/>
      </c>
      <c r="N4354" s="8" t="str">
        <f t="shared" si="487"/>
        <v/>
      </c>
      <c r="O4354" s="1" t="str">
        <f t="shared" si="488"/>
        <v/>
      </c>
    </row>
    <row r="4355" spans="1:15" x14ac:dyDescent="0.25">
      <c r="A4355" s="1" t="str">
        <f>IF('Raw data'!A4355="","",'Raw data'!A4355)</f>
        <v/>
      </c>
      <c r="B4355" s="1" t="str">
        <f t="shared" ref="B4355:B4418" si="489">IFERROR(MID(A4355,1,FIND("{",A4355)-1),A4355)</f>
        <v/>
      </c>
      <c r="C4355" s="1" t="str">
        <f t="shared" ref="C4355:C4418" si="490">IFERROR(MID(A4355,FIND("{",A4355)+1,FIND("}",A4355)-FIND("{",A4355)-1),"")</f>
        <v/>
      </c>
      <c r="D4355" s="1" t="str">
        <f>IF('Raw data'!B4355=0,"",'Raw data'!B4355)</f>
        <v/>
      </c>
      <c r="E4355" s="1" t="str">
        <f>IF('Raw data'!C4355=0,"",'Raw data'!C4355)</f>
        <v/>
      </c>
      <c r="F4355" s="1" t="str">
        <f>IF('Raw data'!D4355=0,"",'Raw data'!D4355)</f>
        <v/>
      </c>
      <c r="H4355" s="8" t="str">
        <f t="shared" ref="H4355:H4418" si="491">IFERROR(IF(COUNTIF(E4355:F4355,0)=2,"",IF(COUNTIF(E4355:F4355,0)=1,0,E4355/SUM(E4355:F4355))),"")</f>
        <v/>
      </c>
      <c r="I4355" s="1" t="str">
        <f t="shared" ref="I4355:I4418" si="492">IFERROR(RANK(H4355,H:H),"")</f>
        <v/>
      </c>
      <c r="K4355" s="1" t="str">
        <f t="shared" ref="K4355:K4418" si="493">IF(D4355&lt;J$2,1,IF(D4355&lt;J$3,2,IF(D4355&lt;J$4,3,IF(D4355="","",4))))</f>
        <v/>
      </c>
      <c r="M4355" s="1" t="str">
        <f>IF(K4355="","",IF(K4355&gt;Figures!B$6-1,"yes","no"))</f>
        <v/>
      </c>
      <c r="N4355" s="8" t="str">
        <f t="shared" ref="N4355:N4418" si="494">IF(H4355="","",IF(M4355="yes",H4355,0))</f>
        <v/>
      </c>
      <c r="O4355" s="1" t="str">
        <f t="shared" ref="O4355:O4418" si="495">IFERROR(RANK(N4355,N:N),"")</f>
        <v/>
      </c>
    </row>
    <row r="4356" spans="1:15" x14ac:dyDescent="0.25">
      <c r="A4356" s="1" t="str">
        <f>IF('Raw data'!A4356="","",'Raw data'!A4356)</f>
        <v/>
      </c>
      <c r="B4356" s="1" t="str">
        <f t="shared" si="489"/>
        <v/>
      </c>
      <c r="C4356" s="1" t="str">
        <f t="shared" si="490"/>
        <v/>
      </c>
      <c r="D4356" s="1" t="str">
        <f>IF('Raw data'!B4356=0,"",'Raw data'!B4356)</f>
        <v/>
      </c>
      <c r="E4356" s="1" t="str">
        <f>IF('Raw data'!C4356=0,"",'Raw data'!C4356)</f>
        <v/>
      </c>
      <c r="F4356" s="1" t="str">
        <f>IF('Raw data'!D4356=0,"",'Raw data'!D4356)</f>
        <v/>
      </c>
      <c r="H4356" s="8" t="str">
        <f t="shared" si="491"/>
        <v/>
      </c>
      <c r="I4356" s="1" t="str">
        <f t="shared" si="492"/>
        <v/>
      </c>
      <c r="K4356" s="1" t="str">
        <f t="shared" si="493"/>
        <v/>
      </c>
      <c r="M4356" s="1" t="str">
        <f>IF(K4356="","",IF(K4356&gt;Figures!B$6-1,"yes","no"))</f>
        <v/>
      </c>
      <c r="N4356" s="8" t="str">
        <f t="shared" si="494"/>
        <v/>
      </c>
      <c r="O4356" s="1" t="str">
        <f t="shared" si="495"/>
        <v/>
      </c>
    </row>
    <row r="4357" spans="1:15" x14ac:dyDescent="0.25">
      <c r="A4357" s="1" t="str">
        <f>IF('Raw data'!A4357="","",'Raw data'!A4357)</f>
        <v/>
      </c>
      <c r="B4357" s="1" t="str">
        <f t="shared" si="489"/>
        <v/>
      </c>
      <c r="C4357" s="1" t="str">
        <f t="shared" si="490"/>
        <v/>
      </c>
      <c r="D4357" s="1" t="str">
        <f>IF('Raw data'!B4357=0,"",'Raw data'!B4357)</f>
        <v/>
      </c>
      <c r="E4357" s="1" t="str">
        <f>IF('Raw data'!C4357=0,"",'Raw data'!C4357)</f>
        <v/>
      </c>
      <c r="F4357" s="1" t="str">
        <f>IF('Raw data'!D4357=0,"",'Raw data'!D4357)</f>
        <v/>
      </c>
      <c r="H4357" s="8" t="str">
        <f t="shared" si="491"/>
        <v/>
      </c>
      <c r="I4357" s="1" t="str">
        <f t="shared" si="492"/>
        <v/>
      </c>
      <c r="K4357" s="1" t="str">
        <f t="shared" si="493"/>
        <v/>
      </c>
      <c r="M4357" s="1" t="str">
        <f>IF(K4357="","",IF(K4357&gt;Figures!B$6-1,"yes","no"))</f>
        <v/>
      </c>
      <c r="N4357" s="8" t="str">
        <f t="shared" si="494"/>
        <v/>
      </c>
      <c r="O4357" s="1" t="str">
        <f t="shared" si="495"/>
        <v/>
      </c>
    </row>
    <row r="4358" spans="1:15" x14ac:dyDescent="0.25">
      <c r="A4358" s="1" t="str">
        <f>IF('Raw data'!A4358="","",'Raw data'!A4358)</f>
        <v/>
      </c>
      <c r="B4358" s="1" t="str">
        <f t="shared" si="489"/>
        <v/>
      </c>
      <c r="C4358" s="1" t="str">
        <f t="shared" si="490"/>
        <v/>
      </c>
      <c r="D4358" s="1" t="str">
        <f>IF('Raw data'!B4358=0,"",'Raw data'!B4358)</f>
        <v/>
      </c>
      <c r="E4358" s="1" t="str">
        <f>IF('Raw data'!C4358=0,"",'Raw data'!C4358)</f>
        <v/>
      </c>
      <c r="F4358" s="1" t="str">
        <f>IF('Raw data'!D4358=0,"",'Raw data'!D4358)</f>
        <v/>
      </c>
      <c r="H4358" s="8" t="str">
        <f t="shared" si="491"/>
        <v/>
      </c>
      <c r="I4358" s="1" t="str">
        <f t="shared" si="492"/>
        <v/>
      </c>
      <c r="K4358" s="1" t="str">
        <f t="shared" si="493"/>
        <v/>
      </c>
      <c r="M4358" s="1" t="str">
        <f>IF(K4358="","",IF(K4358&gt;Figures!B$6-1,"yes","no"))</f>
        <v/>
      </c>
      <c r="N4358" s="8" t="str">
        <f t="shared" si="494"/>
        <v/>
      </c>
      <c r="O4358" s="1" t="str">
        <f t="shared" si="495"/>
        <v/>
      </c>
    </row>
    <row r="4359" spans="1:15" x14ac:dyDescent="0.25">
      <c r="A4359" s="1" t="str">
        <f>IF('Raw data'!A4359="","",'Raw data'!A4359)</f>
        <v/>
      </c>
      <c r="B4359" s="1" t="str">
        <f t="shared" si="489"/>
        <v/>
      </c>
      <c r="C4359" s="1" t="str">
        <f t="shared" si="490"/>
        <v/>
      </c>
      <c r="D4359" s="1" t="str">
        <f>IF('Raw data'!B4359=0,"",'Raw data'!B4359)</f>
        <v/>
      </c>
      <c r="E4359" s="1" t="str">
        <f>IF('Raw data'!C4359=0,"",'Raw data'!C4359)</f>
        <v/>
      </c>
      <c r="F4359" s="1" t="str">
        <f>IF('Raw data'!D4359=0,"",'Raw data'!D4359)</f>
        <v/>
      </c>
      <c r="H4359" s="8" t="str">
        <f t="shared" si="491"/>
        <v/>
      </c>
      <c r="I4359" s="1" t="str">
        <f t="shared" si="492"/>
        <v/>
      </c>
      <c r="K4359" s="1" t="str">
        <f t="shared" si="493"/>
        <v/>
      </c>
      <c r="M4359" s="1" t="str">
        <f>IF(K4359="","",IF(K4359&gt;Figures!B$6-1,"yes","no"))</f>
        <v/>
      </c>
      <c r="N4359" s="8" t="str">
        <f t="shared" si="494"/>
        <v/>
      </c>
      <c r="O4359" s="1" t="str">
        <f t="shared" si="495"/>
        <v/>
      </c>
    </row>
    <row r="4360" spans="1:15" x14ac:dyDescent="0.25">
      <c r="A4360" s="1" t="str">
        <f>IF('Raw data'!A4360="","",'Raw data'!A4360)</f>
        <v/>
      </c>
      <c r="B4360" s="1" t="str">
        <f t="shared" si="489"/>
        <v/>
      </c>
      <c r="C4360" s="1" t="str">
        <f t="shared" si="490"/>
        <v/>
      </c>
      <c r="D4360" s="1" t="str">
        <f>IF('Raw data'!B4360=0,"",'Raw data'!B4360)</f>
        <v/>
      </c>
      <c r="E4360" s="1" t="str">
        <f>IF('Raw data'!C4360=0,"",'Raw data'!C4360)</f>
        <v/>
      </c>
      <c r="F4360" s="1" t="str">
        <f>IF('Raw data'!D4360=0,"",'Raw data'!D4360)</f>
        <v/>
      </c>
      <c r="H4360" s="8" t="str">
        <f t="shared" si="491"/>
        <v/>
      </c>
      <c r="I4360" s="1" t="str">
        <f t="shared" si="492"/>
        <v/>
      </c>
      <c r="K4360" s="1" t="str">
        <f t="shared" si="493"/>
        <v/>
      </c>
      <c r="M4360" s="1" t="str">
        <f>IF(K4360="","",IF(K4360&gt;Figures!B$6-1,"yes","no"))</f>
        <v/>
      </c>
      <c r="N4360" s="8" t="str">
        <f t="shared" si="494"/>
        <v/>
      </c>
      <c r="O4360" s="1" t="str">
        <f t="shared" si="495"/>
        <v/>
      </c>
    </row>
    <row r="4361" spans="1:15" x14ac:dyDescent="0.25">
      <c r="A4361" s="1" t="str">
        <f>IF('Raw data'!A4361="","",'Raw data'!A4361)</f>
        <v/>
      </c>
      <c r="B4361" s="1" t="str">
        <f t="shared" si="489"/>
        <v/>
      </c>
      <c r="C4361" s="1" t="str">
        <f t="shared" si="490"/>
        <v/>
      </c>
      <c r="D4361" s="1" t="str">
        <f>IF('Raw data'!B4361=0,"",'Raw data'!B4361)</f>
        <v/>
      </c>
      <c r="E4361" s="1" t="str">
        <f>IF('Raw data'!C4361=0,"",'Raw data'!C4361)</f>
        <v/>
      </c>
      <c r="F4361" s="1" t="str">
        <f>IF('Raw data'!D4361=0,"",'Raw data'!D4361)</f>
        <v/>
      </c>
      <c r="H4361" s="8" t="str">
        <f t="shared" si="491"/>
        <v/>
      </c>
      <c r="I4361" s="1" t="str">
        <f t="shared" si="492"/>
        <v/>
      </c>
      <c r="K4361" s="1" t="str">
        <f t="shared" si="493"/>
        <v/>
      </c>
      <c r="M4361" s="1" t="str">
        <f>IF(K4361="","",IF(K4361&gt;Figures!B$6-1,"yes","no"))</f>
        <v/>
      </c>
      <c r="N4361" s="8" t="str">
        <f t="shared" si="494"/>
        <v/>
      </c>
      <c r="O4361" s="1" t="str">
        <f t="shared" si="495"/>
        <v/>
      </c>
    </row>
    <row r="4362" spans="1:15" x14ac:dyDescent="0.25">
      <c r="A4362" s="1" t="str">
        <f>IF('Raw data'!A4362="","",'Raw data'!A4362)</f>
        <v/>
      </c>
      <c r="B4362" s="1" t="str">
        <f t="shared" si="489"/>
        <v/>
      </c>
      <c r="C4362" s="1" t="str">
        <f t="shared" si="490"/>
        <v/>
      </c>
      <c r="D4362" s="1" t="str">
        <f>IF('Raw data'!B4362=0,"",'Raw data'!B4362)</f>
        <v/>
      </c>
      <c r="E4362" s="1" t="str">
        <f>IF('Raw data'!C4362=0,"",'Raw data'!C4362)</f>
        <v/>
      </c>
      <c r="F4362" s="1" t="str">
        <f>IF('Raw data'!D4362=0,"",'Raw data'!D4362)</f>
        <v/>
      </c>
      <c r="H4362" s="8" t="str">
        <f t="shared" si="491"/>
        <v/>
      </c>
      <c r="I4362" s="1" t="str">
        <f t="shared" si="492"/>
        <v/>
      </c>
      <c r="K4362" s="1" t="str">
        <f t="shared" si="493"/>
        <v/>
      </c>
      <c r="M4362" s="1" t="str">
        <f>IF(K4362="","",IF(K4362&gt;Figures!B$6-1,"yes","no"))</f>
        <v/>
      </c>
      <c r="N4362" s="8" t="str">
        <f t="shared" si="494"/>
        <v/>
      </c>
      <c r="O4362" s="1" t="str">
        <f t="shared" si="495"/>
        <v/>
      </c>
    </row>
    <row r="4363" spans="1:15" x14ac:dyDescent="0.25">
      <c r="A4363" s="1" t="str">
        <f>IF('Raw data'!A4363="","",'Raw data'!A4363)</f>
        <v/>
      </c>
      <c r="B4363" s="1" t="str">
        <f t="shared" si="489"/>
        <v/>
      </c>
      <c r="C4363" s="1" t="str">
        <f t="shared" si="490"/>
        <v/>
      </c>
      <c r="D4363" s="1" t="str">
        <f>IF('Raw data'!B4363=0,"",'Raw data'!B4363)</f>
        <v/>
      </c>
      <c r="E4363" s="1" t="str">
        <f>IF('Raw data'!C4363=0,"",'Raw data'!C4363)</f>
        <v/>
      </c>
      <c r="F4363" s="1" t="str">
        <f>IF('Raw data'!D4363=0,"",'Raw data'!D4363)</f>
        <v/>
      </c>
      <c r="H4363" s="8" t="str">
        <f t="shared" si="491"/>
        <v/>
      </c>
      <c r="I4363" s="1" t="str">
        <f t="shared" si="492"/>
        <v/>
      </c>
      <c r="K4363" s="1" t="str">
        <f t="shared" si="493"/>
        <v/>
      </c>
      <c r="M4363" s="1" t="str">
        <f>IF(K4363="","",IF(K4363&gt;Figures!B$6-1,"yes","no"))</f>
        <v/>
      </c>
      <c r="N4363" s="8" t="str">
        <f t="shared" si="494"/>
        <v/>
      </c>
      <c r="O4363" s="1" t="str">
        <f t="shared" si="495"/>
        <v/>
      </c>
    </row>
    <row r="4364" spans="1:15" x14ac:dyDescent="0.25">
      <c r="A4364" s="1" t="str">
        <f>IF('Raw data'!A4364="","",'Raw data'!A4364)</f>
        <v/>
      </c>
      <c r="B4364" s="1" t="str">
        <f t="shared" si="489"/>
        <v/>
      </c>
      <c r="C4364" s="1" t="str">
        <f t="shared" si="490"/>
        <v/>
      </c>
      <c r="D4364" s="1" t="str">
        <f>IF('Raw data'!B4364=0,"",'Raw data'!B4364)</f>
        <v/>
      </c>
      <c r="E4364" s="1" t="str">
        <f>IF('Raw data'!C4364=0,"",'Raw data'!C4364)</f>
        <v/>
      </c>
      <c r="F4364" s="1" t="str">
        <f>IF('Raw data'!D4364=0,"",'Raw data'!D4364)</f>
        <v/>
      </c>
      <c r="H4364" s="8" t="str">
        <f t="shared" si="491"/>
        <v/>
      </c>
      <c r="I4364" s="1" t="str">
        <f t="shared" si="492"/>
        <v/>
      </c>
      <c r="K4364" s="1" t="str">
        <f t="shared" si="493"/>
        <v/>
      </c>
      <c r="M4364" s="1" t="str">
        <f>IF(K4364="","",IF(K4364&gt;Figures!B$6-1,"yes","no"))</f>
        <v/>
      </c>
      <c r="N4364" s="8" t="str">
        <f t="shared" si="494"/>
        <v/>
      </c>
      <c r="O4364" s="1" t="str">
        <f t="shared" si="495"/>
        <v/>
      </c>
    </row>
    <row r="4365" spans="1:15" x14ac:dyDescent="0.25">
      <c r="A4365" s="1" t="str">
        <f>IF('Raw data'!A4365="","",'Raw data'!A4365)</f>
        <v/>
      </c>
      <c r="B4365" s="1" t="str">
        <f t="shared" si="489"/>
        <v/>
      </c>
      <c r="C4365" s="1" t="str">
        <f t="shared" si="490"/>
        <v/>
      </c>
      <c r="D4365" s="1" t="str">
        <f>IF('Raw data'!B4365=0,"",'Raw data'!B4365)</f>
        <v/>
      </c>
      <c r="E4365" s="1" t="str">
        <f>IF('Raw data'!C4365=0,"",'Raw data'!C4365)</f>
        <v/>
      </c>
      <c r="F4365" s="1" t="str">
        <f>IF('Raw data'!D4365=0,"",'Raw data'!D4365)</f>
        <v/>
      </c>
      <c r="H4365" s="8" t="str">
        <f t="shared" si="491"/>
        <v/>
      </c>
      <c r="I4365" s="1" t="str">
        <f t="shared" si="492"/>
        <v/>
      </c>
      <c r="K4365" s="1" t="str">
        <f t="shared" si="493"/>
        <v/>
      </c>
      <c r="M4365" s="1" t="str">
        <f>IF(K4365="","",IF(K4365&gt;Figures!B$6-1,"yes","no"))</f>
        <v/>
      </c>
      <c r="N4365" s="8" t="str">
        <f t="shared" si="494"/>
        <v/>
      </c>
      <c r="O4365" s="1" t="str">
        <f t="shared" si="495"/>
        <v/>
      </c>
    </row>
    <row r="4366" spans="1:15" x14ac:dyDescent="0.25">
      <c r="A4366" s="1" t="str">
        <f>IF('Raw data'!A4366="","",'Raw data'!A4366)</f>
        <v/>
      </c>
      <c r="B4366" s="1" t="str">
        <f t="shared" si="489"/>
        <v/>
      </c>
      <c r="C4366" s="1" t="str">
        <f t="shared" si="490"/>
        <v/>
      </c>
      <c r="D4366" s="1" t="str">
        <f>IF('Raw data'!B4366=0,"",'Raw data'!B4366)</f>
        <v/>
      </c>
      <c r="E4366" s="1" t="str">
        <f>IF('Raw data'!C4366=0,"",'Raw data'!C4366)</f>
        <v/>
      </c>
      <c r="F4366" s="1" t="str">
        <f>IF('Raw data'!D4366=0,"",'Raw data'!D4366)</f>
        <v/>
      </c>
      <c r="H4366" s="8" t="str">
        <f t="shared" si="491"/>
        <v/>
      </c>
      <c r="I4366" s="1" t="str">
        <f t="shared" si="492"/>
        <v/>
      </c>
      <c r="K4366" s="1" t="str">
        <f t="shared" si="493"/>
        <v/>
      </c>
      <c r="M4366" s="1" t="str">
        <f>IF(K4366="","",IF(K4366&gt;Figures!B$6-1,"yes","no"))</f>
        <v/>
      </c>
      <c r="N4366" s="8" t="str">
        <f t="shared" si="494"/>
        <v/>
      </c>
      <c r="O4366" s="1" t="str">
        <f t="shared" si="495"/>
        <v/>
      </c>
    </row>
    <row r="4367" spans="1:15" x14ac:dyDescent="0.25">
      <c r="A4367" s="1" t="str">
        <f>IF('Raw data'!A4367="","",'Raw data'!A4367)</f>
        <v/>
      </c>
      <c r="B4367" s="1" t="str">
        <f t="shared" si="489"/>
        <v/>
      </c>
      <c r="C4367" s="1" t="str">
        <f t="shared" si="490"/>
        <v/>
      </c>
      <c r="D4367" s="1" t="str">
        <f>IF('Raw data'!B4367=0,"",'Raw data'!B4367)</f>
        <v/>
      </c>
      <c r="E4367" s="1" t="str">
        <f>IF('Raw data'!C4367=0,"",'Raw data'!C4367)</f>
        <v/>
      </c>
      <c r="F4367" s="1" t="str">
        <f>IF('Raw data'!D4367=0,"",'Raw data'!D4367)</f>
        <v/>
      </c>
      <c r="H4367" s="8" t="str">
        <f t="shared" si="491"/>
        <v/>
      </c>
      <c r="I4367" s="1" t="str">
        <f t="shared" si="492"/>
        <v/>
      </c>
      <c r="K4367" s="1" t="str">
        <f t="shared" si="493"/>
        <v/>
      </c>
      <c r="M4367" s="1" t="str">
        <f>IF(K4367="","",IF(K4367&gt;Figures!B$6-1,"yes","no"))</f>
        <v/>
      </c>
      <c r="N4367" s="8" t="str">
        <f t="shared" si="494"/>
        <v/>
      </c>
      <c r="O4367" s="1" t="str">
        <f t="shared" si="495"/>
        <v/>
      </c>
    </row>
    <row r="4368" spans="1:15" x14ac:dyDescent="0.25">
      <c r="A4368" s="1" t="str">
        <f>IF('Raw data'!A4368="","",'Raw data'!A4368)</f>
        <v/>
      </c>
      <c r="B4368" s="1" t="str">
        <f t="shared" si="489"/>
        <v/>
      </c>
      <c r="C4368" s="1" t="str">
        <f t="shared" si="490"/>
        <v/>
      </c>
      <c r="D4368" s="1" t="str">
        <f>IF('Raw data'!B4368=0,"",'Raw data'!B4368)</f>
        <v/>
      </c>
      <c r="E4368" s="1" t="str">
        <f>IF('Raw data'!C4368=0,"",'Raw data'!C4368)</f>
        <v/>
      </c>
      <c r="F4368" s="1" t="str">
        <f>IF('Raw data'!D4368=0,"",'Raw data'!D4368)</f>
        <v/>
      </c>
      <c r="H4368" s="8" t="str">
        <f t="shared" si="491"/>
        <v/>
      </c>
      <c r="I4368" s="1" t="str">
        <f t="shared" si="492"/>
        <v/>
      </c>
      <c r="K4368" s="1" t="str">
        <f t="shared" si="493"/>
        <v/>
      </c>
      <c r="M4368" s="1" t="str">
        <f>IF(K4368="","",IF(K4368&gt;Figures!B$6-1,"yes","no"))</f>
        <v/>
      </c>
      <c r="N4368" s="8" t="str">
        <f t="shared" si="494"/>
        <v/>
      </c>
      <c r="O4368" s="1" t="str">
        <f t="shared" si="495"/>
        <v/>
      </c>
    </row>
    <row r="4369" spans="1:15" x14ac:dyDescent="0.25">
      <c r="A4369" s="1" t="str">
        <f>IF('Raw data'!A4369="","",'Raw data'!A4369)</f>
        <v/>
      </c>
      <c r="B4369" s="1" t="str">
        <f t="shared" si="489"/>
        <v/>
      </c>
      <c r="C4369" s="1" t="str">
        <f t="shared" si="490"/>
        <v/>
      </c>
      <c r="D4369" s="1" t="str">
        <f>IF('Raw data'!B4369=0,"",'Raw data'!B4369)</f>
        <v/>
      </c>
      <c r="E4369" s="1" t="str">
        <f>IF('Raw data'!C4369=0,"",'Raw data'!C4369)</f>
        <v/>
      </c>
      <c r="F4369" s="1" t="str">
        <f>IF('Raw data'!D4369=0,"",'Raw data'!D4369)</f>
        <v/>
      </c>
      <c r="H4369" s="8" t="str">
        <f t="shared" si="491"/>
        <v/>
      </c>
      <c r="I4369" s="1" t="str">
        <f t="shared" si="492"/>
        <v/>
      </c>
      <c r="K4369" s="1" t="str">
        <f t="shared" si="493"/>
        <v/>
      </c>
      <c r="M4369" s="1" t="str">
        <f>IF(K4369="","",IF(K4369&gt;Figures!B$6-1,"yes","no"))</f>
        <v/>
      </c>
      <c r="N4369" s="8" t="str">
        <f t="shared" si="494"/>
        <v/>
      </c>
      <c r="O4369" s="1" t="str">
        <f t="shared" si="495"/>
        <v/>
      </c>
    </row>
    <row r="4370" spans="1:15" x14ac:dyDescent="0.25">
      <c r="A4370" s="1" t="str">
        <f>IF('Raw data'!A4370="","",'Raw data'!A4370)</f>
        <v/>
      </c>
      <c r="B4370" s="1" t="str">
        <f t="shared" si="489"/>
        <v/>
      </c>
      <c r="C4370" s="1" t="str">
        <f t="shared" si="490"/>
        <v/>
      </c>
      <c r="D4370" s="1" t="str">
        <f>IF('Raw data'!B4370=0,"",'Raw data'!B4370)</f>
        <v/>
      </c>
      <c r="E4370" s="1" t="str">
        <f>IF('Raw data'!C4370=0,"",'Raw data'!C4370)</f>
        <v/>
      </c>
      <c r="F4370" s="1" t="str">
        <f>IF('Raw data'!D4370=0,"",'Raw data'!D4370)</f>
        <v/>
      </c>
      <c r="H4370" s="8" t="str">
        <f t="shared" si="491"/>
        <v/>
      </c>
      <c r="I4370" s="1" t="str">
        <f t="shared" si="492"/>
        <v/>
      </c>
      <c r="K4370" s="1" t="str">
        <f t="shared" si="493"/>
        <v/>
      </c>
      <c r="M4370" s="1" t="str">
        <f>IF(K4370="","",IF(K4370&gt;Figures!B$6-1,"yes","no"))</f>
        <v/>
      </c>
      <c r="N4370" s="8" t="str">
        <f t="shared" si="494"/>
        <v/>
      </c>
      <c r="O4370" s="1" t="str">
        <f t="shared" si="495"/>
        <v/>
      </c>
    </row>
    <row r="4371" spans="1:15" x14ac:dyDescent="0.25">
      <c r="A4371" s="1" t="str">
        <f>IF('Raw data'!A4371="","",'Raw data'!A4371)</f>
        <v/>
      </c>
      <c r="B4371" s="1" t="str">
        <f t="shared" si="489"/>
        <v/>
      </c>
      <c r="C4371" s="1" t="str">
        <f t="shared" si="490"/>
        <v/>
      </c>
      <c r="D4371" s="1" t="str">
        <f>IF('Raw data'!B4371=0,"",'Raw data'!B4371)</f>
        <v/>
      </c>
      <c r="E4371" s="1" t="str">
        <f>IF('Raw data'!C4371=0,"",'Raw data'!C4371)</f>
        <v/>
      </c>
      <c r="F4371" s="1" t="str">
        <f>IF('Raw data'!D4371=0,"",'Raw data'!D4371)</f>
        <v/>
      </c>
      <c r="H4371" s="8" t="str">
        <f t="shared" si="491"/>
        <v/>
      </c>
      <c r="I4371" s="1" t="str">
        <f t="shared" si="492"/>
        <v/>
      </c>
      <c r="K4371" s="1" t="str">
        <f t="shared" si="493"/>
        <v/>
      </c>
      <c r="M4371" s="1" t="str">
        <f>IF(K4371="","",IF(K4371&gt;Figures!B$6-1,"yes","no"))</f>
        <v/>
      </c>
      <c r="N4371" s="8" t="str">
        <f t="shared" si="494"/>
        <v/>
      </c>
      <c r="O4371" s="1" t="str">
        <f t="shared" si="495"/>
        <v/>
      </c>
    </row>
    <row r="4372" spans="1:15" x14ac:dyDescent="0.25">
      <c r="A4372" s="1" t="str">
        <f>IF('Raw data'!A4372="","",'Raw data'!A4372)</f>
        <v/>
      </c>
      <c r="B4372" s="1" t="str">
        <f t="shared" si="489"/>
        <v/>
      </c>
      <c r="C4372" s="1" t="str">
        <f t="shared" si="490"/>
        <v/>
      </c>
      <c r="D4372" s="1" t="str">
        <f>IF('Raw data'!B4372=0,"",'Raw data'!B4372)</f>
        <v/>
      </c>
      <c r="E4372" s="1" t="str">
        <f>IF('Raw data'!C4372=0,"",'Raw data'!C4372)</f>
        <v/>
      </c>
      <c r="F4372" s="1" t="str">
        <f>IF('Raw data'!D4372=0,"",'Raw data'!D4372)</f>
        <v/>
      </c>
      <c r="H4372" s="8" t="str">
        <f t="shared" si="491"/>
        <v/>
      </c>
      <c r="I4372" s="1" t="str">
        <f t="shared" si="492"/>
        <v/>
      </c>
      <c r="K4372" s="1" t="str">
        <f t="shared" si="493"/>
        <v/>
      </c>
      <c r="M4372" s="1" t="str">
        <f>IF(K4372="","",IF(K4372&gt;Figures!B$6-1,"yes","no"))</f>
        <v/>
      </c>
      <c r="N4372" s="8" t="str">
        <f t="shared" si="494"/>
        <v/>
      </c>
      <c r="O4372" s="1" t="str">
        <f t="shared" si="495"/>
        <v/>
      </c>
    </row>
    <row r="4373" spans="1:15" x14ac:dyDescent="0.25">
      <c r="A4373" s="1" t="str">
        <f>IF('Raw data'!A4373="","",'Raw data'!A4373)</f>
        <v/>
      </c>
      <c r="B4373" s="1" t="str">
        <f t="shared" si="489"/>
        <v/>
      </c>
      <c r="C4373" s="1" t="str">
        <f t="shared" si="490"/>
        <v/>
      </c>
      <c r="D4373" s="1" t="str">
        <f>IF('Raw data'!B4373=0,"",'Raw data'!B4373)</f>
        <v/>
      </c>
      <c r="E4373" s="1" t="str">
        <f>IF('Raw data'!C4373=0,"",'Raw data'!C4373)</f>
        <v/>
      </c>
      <c r="F4373" s="1" t="str">
        <f>IF('Raw data'!D4373=0,"",'Raw data'!D4373)</f>
        <v/>
      </c>
      <c r="H4373" s="8" t="str">
        <f t="shared" si="491"/>
        <v/>
      </c>
      <c r="I4373" s="1" t="str">
        <f t="shared" si="492"/>
        <v/>
      </c>
      <c r="K4373" s="1" t="str">
        <f t="shared" si="493"/>
        <v/>
      </c>
      <c r="M4373" s="1" t="str">
        <f>IF(K4373="","",IF(K4373&gt;Figures!B$6-1,"yes","no"))</f>
        <v/>
      </c>
      <c r="N4373" s="8" t="str">
        <f t="shared" si="494"/>
        <v/>
      </c>
      <c r="O4373" s="1" t="str">
        <f t="shared" si="495"/>
        <v/>
      </c>
    </row>
    <row r="4374" spans="1:15" x14ac:dyDescent="0.25">
      <c r="A4374" s="1" t="str">
        <f>IF('Raw data'!A4374="","",'Raw data'!A4374)</f>
        <v/>
      </c>
      <c r="B4374" s="1" t="str">
        <f t="shared" si="489"/>
        <v/>
      </c>
      <c r="C4374" s="1" t="str">
        <f t="shared" si="490"/>
        <v/>
      </c>
      <c r="D4374" s="1" t="str">
        <f>IF('Raw data'!B4374=0,"",'Raw data'!B4374)</f>
        <v/>
      </c>
      <c r="E4374" s="1" t="str">
        <f>IF('Raw data'!C4374=0,"",'Raw data'!C4374)</f>
        <v/>
      </c>
      <c r="F4374" s="1" t="str">
        <f>IF('Raw data'!D4374=0,"",'Raw data'!D4374)</f>
        <v/>
      </c>
      <c r="H4374" s="8" t="str">
        <f t="shared" si="491"/>
        <v/>
      </c>
      <c r="I4374" s="1" t="str">
        <f t="shared" si="492"/>
        <v/>
      </c>
      <c r="K4374" s="1" t="str">
        <f t="shared" si="493"/>
        <v/>
      </c>
      <c r="M4374" s="1" t="str">
        <f>IF(K4374="","",IF(K4374&gt;Figures!B$6-1,"yes","no"))</f>
        <v/>
      </c>
      <c r="N4374" s="8" t="str">
        <f t="shared" si="494"/>
        <v/>
      </c>
      <c r="O4374" s="1" t="str">
        <f t="shared" si="495"/>
        <v/>
      </c>
    </row>
    <row r="4375" spans="1:15" x14ac:dyDescent="0.25">
      <c r="A4375" s="1" t="str">
        <f>IF('Raw data'!A4375="","",'Raw data'!A4375)</f>
        <v/>
      </c>
      <c r="B4375" s="1" t="str">
        <f t="shared" si="489"/>
        <v/>
      </c>
      <c r="C4375" s="1" t="str">
        <f t="shared" si="490"/>
        <v/>
      </c>
      <c r="D4375" s="1" t="str">
        <f>IF('Raw data'!B4375=0,"",'Raw data'!B4375)</f>
        <v/>
      </c>
      <c r="E4375" s="1" t="str">
        <f>IF('Raw data'!C4375=0,"",'Raw data'!C4375)</f>
        <v/>
      </c>
      <c r="F4375" s="1" t="str">
        <f>IF('Raw data'!D4375=0,"",'Raw data'!D4375)</f>
        <v/>
      </c>
      <c r="H4375" s="8" t="str">
        <f t="shared" si="491"/>
        <v/>
      </c>
      <c r="I4375" s="1" t="str">
        <f t="shared" si="492"/>
        <v/>
      </c>
      <c r="K4375" s="1" t="str">
        <f t="shared" si="493"/>
        <v/>
      </c>
      <c r="M4375" s="1" t="str">
        <f>IF(K4375="","",IF(K4375&gt;Figures!B$6-1,"yes","no"))</f>
        <v/>
      </c>
      <c r="N4375" s="8" t="str">
        <f t="shared" si="494"/>
        <v/>
      </c>
      <c r="O4375" s="1" t="str">
        <f t="shared" si="495"/>
        <v/>
      </c>
    </row>
    <row r="4376" spans="1:15" x14ac:dyDescent="0.25">
      <c r="A4376" s="1" t="str">
        <f>IF('Raw data'!A4376="","",'Raw data'!A4376)</f>
        <v/>
      </c>
      <c r="B4376" s="1" t="str">
        <f t="shared" si="489"/>
        <v/>
      </c>
      <c r="C4376" s="1" t="str">
        <f t="shared" si="490"/>
        <v/>
      </c>
      <c r="D4376" s="1" t="str">
        <f>IF('Raw data'!B4376=0,"",'Raw data'!B4376)</f>
        <v/>
      </c>
      <c r="E4376" s="1" t="str">
        <f>IF('Raw data'!C4376=0,"",'Raw data'!C4376)</f>
        <v/>
      </c>
      <c r="F4376" s="1" t="str">
        <f>IF('Raw data'!D4376=0,"",'Raw data'!D4376)</f>
        <v/>
      </c>
      <c r="H4376" s="8" t="str">
        <f t="shared" si="491"/>
        <v/>
      </c>
      <c r="I4376" s="1" t="str">
        <f t="shared" si="492"/>
        <v/>
      </c>
      <c r="K4376" s="1" t="str">
        <f t="shared" si="493"/>
        <v/>
      </c>
      <c r="M4376" s="1" t="str">
        <f>IF(K4376="","",IF(K4376&gt;Figures!B$6-1,"yes","no"))</f>
        <v/>
      </c>
      <c r="N4376" s="8" t="str">
        <f t="shared" si="494"/>
        <v/>
      </c>
      <c r="O4376" s="1" t="str">
        <f t="shared" si="495"/>
        <v/>
      </c>
    </row>
    <row r="4377" spans="1:15" x14ac:dyDescent="0.25">
      <c r="A4377" s="1" t="str">
        <f>IF('Raw data'!A4377="","",'Raw data'!A4377)</f>
        <v/>
      </c>
      <c r="B4377" s="1" t="str">
        <f t="shared" si="489"/>
        <v/>
      </c>
      <c r="C4377" s="1" t="str">
        <f t="shared" si="490"/>
        <v/>
      </c>
      <c r="D4377" s="1" t="str">
        <f>IF('Raw data'!B4377=0,"",'Raw data'!B4377)</f>
        <v/>
      </c>
      <c r="E4377" s="1" t="str">
        <f>IF('Raw data'!C4377=0,"",'Raw data'!C4377)</f>
        <v/>
      </c>
      <c r="F4377" s="1" t="str">
        <f>IF('Raw data'!D4377=0,"",'Raw data'!D4377)</f>
        <v/>
      </c>
      <c r="H4377" s="8" t="str">
        <f t="shared" si="491"/>
        <v/>
      </c>
      <c r="I4377" s="1" t="str">
        <f t="shared" si="492"/>
        <v/>
      </c>
      <c r="K4377" s="1" t="str">
        <f t="shared" si="493"/>
        <v/>
      </c>
      <c r="M4377" s="1" t="str">
        <f>IF(K4377="","",IF(K4377&gt;Figures!B$6-1,"yes","no"))</f>
        <v/>
      </c>
      <c r="N4377" s="8" t="str">
        <f t="shared" si="494"/>
        <v/>
      </c>
      <c r="O4377" s="1" t="str">
        <f t="shared" si="495"/>
        <v/>
      </c>
    </row>
    <row r="4378" spans="1:15" x14ac:dyDescent="0.25">
      <c r="A4378" s="1" t="str">
        <f>IF('Raw data'!A4378="","",'Raw data'!A4378)</f>
        <v/>
      </c>
      <c r="B4378" s="1" t="str">
        <f t="shared" si="489"/>
        <v/>
      </c>
      <c r="C4378" s="1" t="str">
        <f t="shared" si="490"/>
        <v/>
      </c>
      <c r="D4378" s="1" t="str">
        <f>IF('Raw data'!B4378=0,"",'Raw data'!B4378)</f>
        <v/>
      </c>
      <c r="E4378" s="1" t="str">
        <f>IF('Raw data'!C4378=0,"",'Raw data'!C4378)</f>
        <v/>
      </c>
      <c r="F4378" s="1" t="str">
        <f>IF('Raw data'!D4378=0,"",'Raw data'!D4378)</f>
        <v/>
      </c>
      <c r="H4378" s="8" t="str">
        <f t="shared" si="491"/>
        <v/>
      </c>
      <c r="I4378" s="1" t="str">
        <f t="shared" si="492"/>
        <v/>
      </c>
      <c r="K4378" s="1" t="str">
        <f t="shared" si="493"/>
        <v/>
      </c>
      <c r="M4378" s="1" t="str">
        <f>IF(K4378="","",IF(K4378&gt;Figures!B$6-1,"yes","no"))</f>
        <v/>
      </c>
      <c r="N4378" s="8" t="str">
        <f t="shared" si="494"/>
        <v/>
      </c>
      <c r="O4378" s="1" t="str">
        <f t="shared" si="495"/>
        <v/>
      </c>
    </row>
    <row r="4379" spans="1:15" x14ac:dyDescent="0.25">
      <c r="A4379" s="1" t="str">
        <f>IF('Raw data'!A4379="","",'Raw data'!A4379)</f>
        <v/>
      </c>
      <c r="B4379" s="1" t="str">
        <f t="shared" si="489"/>
        <v/>
      </c>
      <c r="C4379" s="1" t="str">
        <f t="shared" si="490"/>
        <v/>
      </c>
      <c r="D4379" s="1" t="str">
        <f>IF('Raw data'!B4379=0,"",'Raw data'!B4379)</f>
        <v/>
      </c>
      <c r="E4379" s="1" t="str">
        <f>IF('Raw data'!C4379=0,"",'Raw data'!C4379)</f>
        <v/>
      </c>
      <c r="F4379" s="1" t="str">
        <f>IF('Raw data'!D4379=0,"",'Raw data'!D4379)</f>
        <v/>
      </c>
      <c r="H4379" s="8" t="str">
        <f t="shared" si="491"/>
        <v/>
      </c>
      <c r="I4379" s="1" t="str">
        <f t="shared" si="492"/>
        <v/>
      </c>
      <c r="K4379" s="1" t="str">
        <f t="shared" si="493"/>
        <v/>
      </c>
      <c r="M4379" s="1" t="str">
        <f>IF(K4379="","",IF(K4379&gt;Figures!B$6-1,"yes","no"))</f>
        <v/>
      </c>
      <c r="N4379" s="8" t="str">
        <f t="shared" si="494"/>
        <v/>
      </c>
      <c r="O4379" s="1" t="str">
        <f t="shared" si="495"/>
        <v/>
      </c>
    </row>
    <row r="4380" spans="1:15" x14ac:dyDescent="0.25">
      <c r="A4380" s="1" t="str">
        <f>IF('Raw data'!A4380="","",'Raw data'!A4380)</f>
        <v/>
      </c>
      <c r="B4380" s="1" t="str">
        <f t="shared" si="489"/>
        <v/>
      </c>
      <c r="C4380" s="1" t="str">
        <f t="shared" si="490"/>
        <v/>
      </c>
      <c r="D4380" s="1" t="str">
        <f>IF('Raw data'!B4380=0,"",'Raw data'!B4380)</f>
        <v/>
      </c>
      <c r="E4380" s="1" t="str">
        <f>IF('Raw data'!C4380=0,"",'Raw data'!C4380)</f>
        <v/>
      </c>
      <c r="F4380" s="1" t="str">
        <f>IF('Raw data'!D4380=0,"",'Raw data'!D4380)</f>
        <v/>
      </c>
      <c r="H4380" s="8" t="str">
        <f t="shared" si="491"/>
        <v/>
      </c>
      <c r="I4380" s="1" t="str">
        <f t="shared" si="492"/>
        <v/>
      </c>
      <c r="K4380" s="1" t="str">
        <f t="shared" si="493"/>
        <v/>
      </c>
      <c r="M4380" s="1" t="str">
        <f>IF(K4380="","",IF(K4380&gt;Figures!B$6-1,"yes","no"))</f>
        <v/>
      </c>
      <c r="N4380" s="8" t="str">
        <f t="shared" si="494"/>
        <v/>
      </c>
      <c r="O4380" s="1" t="str">
        <f t="shared" si="495"/>
        <v/>
      </c>
    </row>
    <row r="4381" spans="1:15" x14ac:dyDescent="0.25">
      <c r="A4381" s="1" t="str">
        <f>IF('Raw data'!A4381="","",'Raw data'!A4381)</f>
        <v/>
      </c>
      <c r="B4381" s="1" t="str">
        <f t="shared" si="489"/>
        <v/>
      </c>
      <c r="C4381" s="1" t="str">
        <f t="shared" si="490"/>
        <v/>
      </c>
      <c r="D4381" s="1" t="str">
        <f>IF('Raw data'!B4381=0,"",'Raw data'!B4381)</f>
        <v/>
      </c>
      <c r="E4381" s="1" t="str">
        <f>IF('Raw data'!C4381=0,"",'Raw data'!C4381)</f>
        <v/>
      </c>
      <c r="F4381" s="1" t="str">
        <f>IF('Raw data'!D4381=0,"",'Raw data'!D4381)</f>
        <v/>
      </c>
      <c r="H4381" s="8" t="str">
        <f t="shared" si="491"/>
        <v/>
      </c>
      <c r="I4381" s="1" t="str">
        <f t="shared" si="492"/>
        <v/>
      </c>
      <c r="K4381" s="1" t="str">
        <f t="shared" si="493"/>
        <v/>
      </c>
      <c r="M4381" s="1" t="str">
        <f>IF(K4381="","",IF(K4381&gt;Figures!B$6-1,"yes","no"))</f>
        <v/>
      </c>
      <c r="N4381" s="8" t="str">
        <f t="shared" si="494"/>
        <v/>
      </c>
      <c r="O4381" s="1" t="str">
        <f t="shared" si="495"/>
        <v/>
      </c>
    </row>
    <row r="4382" spans="1:15" x14ac:dyDescent="0.25">
      <c r="A4382" s="1" t="str">
        <f>IF('Raw data'!A4382="","",'Raw data'!A4382)</f>
        <v/>
      </c>
      <c r="B4382" s="1" t="str">
        <f t="shared" si="489"/>
        <v/>
      </c>
      <c r="C4382" s="1" t="str">
        <f t="shared" si="490"/>
        <v/>
      </c>
      <c r="D4382" s="1" t="str">
        <f>IF('Raw data'!B4382=0,"",'Raw data'!B4382)</f>
        <v/>
      </c>
      <c r="E4382" s="1" t="str">
        <f>IF('Raw data'!C4382=0,"",'Raw data'!C4382)</f>
        <v/>
      </c>
      <c r="F4382" s="1" t="str">
        <f>IF('Raw data'!D4382=0,"",'Raw data'!D4382)</f>
        <v/>
      </c>
      <c r="H4382" s="8" t="str">
        <f t="shared" si="491"/>
        <v/>
      </c>
      <c r="I4382" s="1" t="str">
        <f t="shared" si="492"/>
        <v/>
      </c>
      <c r="K4382" s="1" t="str">
        <f t="shared" si="493"/>
        <v/>
      </c>
      <c r="M4382" s="1" t="str">
        <f>IF(K4382="","",IF(K4382&gt;Figures!B$6-1,"yes","no"))</f>
        <v/>
      </c>
      <c r="N4382" s="8" t="str">
        <f t="shared" si="494"/>
        <v/>
      </c>
      <c r="O4382" s="1" t="str">
        <f t="shared" si="495"/>
        <v/>
      </c>
    </row>
    <row r="4383" spans="1:15" x14ac:dyDescent="0.25">
      <c r="A4383" s="1" t="str">
        <f>IF('Raw data'!A4383="","",'Raw data'!A4383)</f>
        <v/>
      </c>
      <c r="B4383" s="1" t="str">
        <f t="shared" si="489"/>
        <v/>
      </c>
      <c r="C4383" s="1" t="str">
        <f t="shared" si="490"/>
        <v/>
      </c>
      <c r="D4383" s="1" t="str">
        <f>IF('Raw data'!B4383=0,"",'Raw data'!B4383)</f>
        <v/>
      </c>
      <c r="E4383" s="1" t="str">
        <f>IF('Raw data'!C4383=0,"",'Raw data'!C4383)</f>
        <v/>
      </c>
      <c r="F4383" s="1" t="str">
        <f>IF('Raw data'!D4383=0,"",'Raw data'!D4383)</f>
        <v/>
      </c>
      <c r="H4383" s="8" t="str">
        <f t="shared" si="491"/>
        <v/>
      </c>
      <c r="I4383" s="1" t="str">
        <f t="shared" si="492"/>
        <v/>
      </c>
      <c r="K4383" s="1" t="str">
        <f t="shared" si="493"/>
        <v/>
      </c>
      <c r="M4383" s="1" t="str">
        <f>IF(K4383="","",IF(K4383&gt;Figures!B$6-1,"yes","no"))</f>
        <v/>
      </c>
      <c r="N4383" s="8" t="str">
        <f t="shared" si="494"/>
        <v/>
      </c>
      <c r="O4383" s="1" t="str">
        <f t="shared" si="495"/>
        <v/>
      </c>
    </row>
    <row r="4384" spans="1:15" x14ac:dyDescent="0.25">
      <c r="A4384" s="1" t="str">
        <f>IF('Raw data'!A4384="","",'Raw data'!A4384)</f>
        <v/>
      </c>
      <c r="B4384" s="1" t="str">
        <f t="shared" si="489"/>
        <v/>
      </c>
      <c r="C4384" s="1" t="str">
        <f t="shared" si="490"/>
        <v/>
      </c>
      <c r="D4384" s="1" t="str">
        <f>IF('Raw data'!B4384=0,"",'Raw data'!B4384)</f>
        <v/>
      </c>
      <c r="E4384" s="1" t="str">
        <f>IF('Raw data'!C4384=0,"",'Raw data'!C4384)</f>
        <v/>
      </c>
      <c r="F4384" s="1" t="str">
        <f>IF('Raw data'!D4384=0,"",'Raw data'!D4384)</f>
        <v/>
      </c>
      <c r="H4384" s="8" t="str">
        <f t="shared" si="491"/>
        <v/>
      </c>
      <c r="I4384" s="1" t="str">
        <f t="shared" si="492"/>
        <v/>
      </c>
      <c r="K4384" s="1" t="str">
        <f t="shared" si="493"/>
        <v/>
      </c>
      <c r="M4384" s="1" t="str">
        <f>IF(K4384="","",IF(K4384&gt;Figures!B$6-1,"yes","no"))</f>
        <v/>
      </c>
      <c r="N4384" s="8" t="str">
        <f t="shared" si="494"/>
        <v/>
      </c>
      <c r="O4384" s="1" t="str">
        <f t="shared" si="495"/>
        <v/>
      </c>
    </row>
    <row r="4385" spans="1:15" x14ac:dyDescent="0.25">
      <c r="A4385" s="1" t="str">
        <f>IF('Raw data'!A4385="","",'Raw data'!A4385)</f>
        <v/>
      </c>
      <c r="B4385" s="1" t="str">
        <f t="shared" si="489"/>
        <v/>
      </c>
      <c r="C4385" s="1" t="str">
        <f t="shared" si="490"/>
        <v/>
      </c>
      <c r="D4385" s="1" t="str">
        <f>IF('Raw data'!B4385=0,"",'Raw data'!B4385)</f>
        <v/>
      </c>
      <c r="E4385" s="1" t="str">
        <f>IF('Raw data'!C4385=0,"",'Raw data'!C4385)</f>
        <v/>
      </c>
      <c r="F4385" s="1" t="str">
        <f>IF('Raw data'!D4385=0,"",'Raw data'!D4385)</f>
        <v/>
      </c>
      <c r="H4385" s="8" t="str">
        <f t="shared" si="491"/>
        <v/>
      </c>
      <c r="I4385" s="1" t="str">
        <f t="shared" si="492"/>
        <v/>
      </c>
      <c r="K4385" s="1" t="str">
        <f t="shared" si="493"/>
        <v/>
      </c>
      <c r="M4385" s="1" t="str">
        <f>IF(K4385="","",IF(K4385&gt;Figures!B$6-1,"yes","no"))</f>
        <v/>
      </c>
      <c r="N4385" s="8" t="str">
        <f t="shared" si="494"/>
        <v/>
      </c>
      <c r="O4385" s="1" t="str">
        <f t="shared" si="495"/>
        <v/>
      </c>
    </row>
    <row r="4386" spans="1:15" x14ac:dyDescent="0.25">
      <c r="A4386" s="1" t="str">
        <f>IF('Raw data'!A4386="","",'Raw data'!A4386)</f>
        <v/>
      </c>
      <c r="B4386" s="1" t="str">
        <f t="shared" si="489"/>
        <v/>
      </c>
      <c r="C4386" s="1" t="str">
        <f t="shared" si="490"/>
        <v/>
      </c>
      <c r="D4386" s="1" t="str">
        <f>IF('Raw data'!B4386=0,"",'Raw data'!B4386)</f>
        <v/>
      </c>
      <c r="E4386" s="1" t="str">
        <f>IF('Raw data'!C4386=0,"",'Raw data'!C4386)</f>
        <v/>
      </c>
      <c r="F4386" s="1" t="str">
        <f>IF('Raw data'!D4386=0,"",'Raw data'!D4386)</f>
        <v/>
      </c>
      <c r="H4386" s="8" t="str">
        <f t="shared" si="491"/>
        <v/>
      </c>
      <c r="I4386" s="1" t="str">
        <f t="shared" si="492"/>
        <v/>
      </c>
      <c r="K4386" s="1" t="str">
        <f t="shared" si="493"/>
        <v/>
      </c>
      <c r="M4386" s="1" t="str">
        <f>IF(K4386="","",IF(K4386&gt;Figures!B$6-1,"yes","no"))</f>
        <v/>
      </c>
      <c r="N4386" s="8" t="str">
        <f t="shared" si="494"/>
        <v/>
      </c>
      <c r="O4386" s="1" t="str">
        <f t="shared" si="495"/>
        <v/>
      </c>
    </row>
    <row r="4387" spans="1:15" x14ac:dyDescent="0.25">
      <c r="A4387" s="1" t="str">
        <f>IF('Raw data'!A4387="","",'Raw data'!A4387)</f>
        <v/>
      </c>
      <c r="B4387" s="1" t="str">
        <f t="shared" si="489"/>
        <v/>
      </c>
      <c r="C4387" s="1" t="str">
        <f t="shared" si="490"/>
        <v/>
      </c>
      <c r="D4387" s="1" t="str">
        <f>IF('Raw data'!B4387=0,"",'Raw data'!B4387)</f>
        <v/>
      </c>
      <c r="E4387" s="1" t="str">
        <f>IF('Raw data'!C4387=0,"",'Raw data'!C4387)</f>
        <v/>
      </c>
      <c r="F4387" s="1" t="str">
        <f>IF('Raw data'!D4387=0,"",'Raw data'!D4387)</f>
        <v/>
      </c>
      <c r="H4387" s="8" t="str">
        <f t="shared" si="491"/>
        <v/>
      </c>
      <c r="I4387" s="1" t="str">
        <f t="shared" si="492"/>
        <v/>
      </c>
      <c r="K4387" s="1" t="str">
        <f t="shared" si="493"/>
        <v/>
      </c>
      <c r="M4387" s="1" t="str">
        <f>IF(K4387="","",IF(K4387&gt;Figures!B$6-1,"yes","no"))</f>
        <v/>
      </c>
      <c r="N4387" s="8" t="str">
        <f t="shared" si="494"/>
        <v/>
      </c>
      <c r="O4387" s="1" t="str">
        <f t="shared" si="495"/>
        <v/>
      </c>
    </row>
    <row r="4388" spans="1:15" x14ac:dyDescent="0.25">
      <c r="A4388" s="1" t="str">
        <f>IF('Raw data'!A4388="","",'Raw data'!A4388)</f>
        <v/>
      </c>
      <c r="B4388" s="1" t="str">
        <f t="shared" si="489"/>
        <v/>
      </c>
      <c r="C4388" s="1" t="str">
        <f t="shared" si="490"/>
        <v/>
      </c>
      <c r="D4388" s="1" t="str">
        <f>IF('Raw data'!B4388=0,"",'Raw data'!B4388)</f>
        <v/>
      </c>
      <c r="E4388" s="1" t="str">
        <f>IF('Raw data'!C4388=0,"",'Raw data'!C4388)</f>
        <v/>
      </c>
      <c r="F4388" s="1" t="str">
        <f>IF('Raw data'!D4388=0,"",'Raw data'!D4388)</f>
        <v/>
      </c>
      <c r="H4388" s="8" t="str">
        <f t="shared" si="491"/>
        <v/>
      </c>
      <c r="I4388" s="1" t="str">
        <f t="shared" si="492"/>
        <v/>
      </c>
      <c r="K4388" s="1" t="str">
        <f t="shared" si="493"/>
        <v/>
      </c>
      <c r="M4388" s="1" t="str">
        <f>IF(K4388="","",IF(K4388&gt;Figures!B$6-1,"yes","no"))</f>
        <v/>
      </c>
      <c r="N4388" s="8" t="str">
        <f t="shared" si="494"/>
        <v/>
      </c>
      <c r="O4388" s="1" t="str">
        <f t="shared" si="495"/>
        <v/>
      </c>
    </row>
    <row r="4389" spans="1:15" x14ac:dyDescent="0.25">
      <c r="A4389" s="1" t="str">
        <f>IF('Raw data'!A4389="","",'Raw data'!A4389)</f>
        <v/>
      </c>
      <c r="B4389" s="1" t="str">
        <f t="shared" si="489"/>
        <v/>
      </c>
      <c r="C4389" s="1" t="str">
        <f t="shared" si="490"/>
        <v/>
      </c>
      <c r="D4389" s="1" t="str">
        <f>IF('Raw data'!B4389=0,"",'Raw data'!B4389)</f>
        <v/>
      </c>
      <c r="E4389" s="1" t="str">
        <f>IF('Raw data'!C4389=0,"",'Raw data'!C4389)</f>
        <v/>
      </c>
      <c r="F4389" s="1" t="str">
        <f>IF('Raw data'!D4389=0,"",'Raw data'!D4389)</f>
        <v/>
      </c>
      <c r="H4389" s="8" t="str">
        <f t="shared" si="491"/>
        <v/>
      </c>
      <c r="I4389" s="1" t="str">
        <f t="shared" si="492"/>
        <v/>
      </c>
      <c r="K4389" s="1" t="str">
        <f t="shared" si="493"/>
        <v/>
      </c>
      <c r="M4389" s="1" t="str">
        <f>IF(K4389="","",IF(K4389&gt;Figures!B$6-1,"yes","no"))</f>
        <v/>
      </c>
      <c r="N4389" s="8" t="str">
        <f t="shared" si="494"/>
        <v/>
      </c>
      <c r="O4389" s="1" t="str">
        <f t="shared" si="495"/>
        <v/>
      </c>
    </row>
    <row r="4390" spans="1:15" x14ac:dyDescent="0.25">
      <c r="A4390" s="1" t="str">
        <f>IF('Raw data'!A4390="","",'Raw data'!A4390)</f>
        <v/>
      </c>
      <c r="B4390" s="1" t="str">
        <f t="shared" si="489"/>
        <v/>
      </c>
      <c r="C4390" s="1" t="str">
        <f t="shared" si="490"/>
        <v/>
      </c>
      <c r="D4390" s="1" t="str">
        <f>IF('Raw data'!B4390=0,"",'Raw data'!B4390)</f>
        <v/>
      </c>
      <c r="E4390" s="1" t="str">
        <f>IF('Raw data'!C4390=0,"",'Raw data'!C4390)</f>
        <v/>
      </c>
      <c r="F4390" s="1" t="str">
        <f>IF('Raw data'!D4390=0,"",'Raw data'!D4390)</f>
        <v/>
      </c>
      <c r="H4390" s="8" t="str">
        <f t="shared" si="491"/>
        <v/>
      </c>
      <c r="I4390" s="1" t="str">
        <f t="shared" si="492"/>
        <v/>
      </c>
      <c r="K4390" s="1" t="str">
        <f t="shared" si="493"/>
        <v/>
      </c>
      <c r="M4390" s="1" t="str">
        <f>IF(K4390="","",IF(K4390&gt;Figures!B$6-1,"yes","no"))</f>
        <v/>
      </c>
      <c r="N4390" s="8" t="str">
        <f t="shared" si="494"/>
        <v/>
      </c>
      <c r="O4390" s="1" t="str">
        <f t="shared" si="495"/>
        <v/>
      </c>
    </row>
    <row r="4391" spans="1:15" x14ac:dyDescent="0.25">
      <c r="A4391" s="1" t="str">
        <f>IF('Raw data'!A4391="","",'Raw data'!A4391)</f>
        <v/>
      </c>
      <c r="B4391" s="1" t="str">
        <f t="shared" si="489"/>
        <v/>
      </c>
      <c r="C4391" s="1" t="str">
        <f t="shared" si="490"/>
        <v/>
      </c>
      <c r="D4391" s="1" t="str">
        <f>IF('Raw data'!B4391=0,"",'Raw data'!B4391)</f>
        <v/>
      </c>
      <c r="E4391" s="1" t="str">
        <f>IF('Raw data'!C4391=0,"",'Raw data'!C4391)</f>
        <v/>
      </c>
      <c r="F4391" s="1" t="str">
        <f>IF('Raw data'!D4391=0,"",'Raw data'!D4391)</f>
        <v/>
      </c>
      <c r="H4391" s="8" t="str">
        <f t="shared" si="491"/>
        <v/>
      </c>
      <c r="I4391" s="1" t="str">
        <f t="shared" si="492"/>
        <v/>
      </c>
      <c r="K4391" s="1" t="str">
        <f t="shared" si="493"/>
        <v/>
      </c>
      <c r="M4391" s="1" t="str">
        <f>IF(K4391="","",IF(K4391&gt;Figures!B$6-1,"yes","no"))</f>
        <v/>
      </c>
      <c r="N4391" s="8" t="str">
        <f t="shared" si="494"/>
        <v/>
      </c>
      <c r="O4391" s="1" t="str">
        <f t="shared" si="495"/>
        <v/>
      </c>
    </row>
    <row r="4392" spans="1:15" x14ac:dyDescent="0.25">
      <c r="A4392" s="1" t="str">
        <f>IF('Raw data'!A4392="","",'Raw data'!A4392)</f>
        <v/>
      </c>
      <c r="B4392" s="1" t="str">
        <f t="shared" si="489"/>
        <v/>
      </c>
      <c r="C4392" s="1" t="str">
        <f t="shared" si="490"/>
        <v/>
      </c>
      <c r="D4392" s="1" t="str">
        <f>IF('Raw data'!B4392=0,"",'Raw data'!B4392)</f>
        <v/>
      </c>
      <c r="E4392" s="1" t="str">
        <f>IF('Raw data'!C4392=0,"",'Raw data'!C4392)</f>
        <v/>
      </c>
      <c r="F4392" s="1" t="str">
        <f>IF('Raw data'!D4392=0,"",'Raw data'!D4392)</f>
        <v/>
      </c>
      <c r="H4392" s="8" t="str">
        <f t="shared" si="491"/>
        <v/>
      </c>
      <c r="I4392" s="1" t="str">
        <f t="shared" si="492"/>
        <v/>
      </c>
      <c r="K4392" s="1" t="str">
        <f t="shared" si="493"/>
        <v/>
      </c>
      <c r="M4392" s="1" t="str">
        <f>IF(K4392="","",IF(K4392&gt;Figures!B$6-1,"yes","no"))</f>
        <v/>
      </c>
      <c r="N4392" s="8" t="str">
        <f t="shared" si="494"/>
        <v/>
      </c>
      <c r="O4392" s="1" t="str">
        <f t="shared" si="495"/>
        <v/>
      </c>
    </row>
    <row r="4393" spans="1:15" x14ac:dyDescent="0.25">
      <c r="A4393" s="1" t="str">
        <f>IF('Raw data'!A4393="","",'Raw data'!A4393)</f>
        <v/>
      </c>
      <c r="B4393" s="1" t="str">
        <f t="shared" si="489"/>
        <v/>
      </c>
      <c r="C4393" s="1" t="str">
        <f t="shared" si="490"/>
        <v/>
      </c>
      <c r="D4393" s="1" t="str">
        <f>IF('Raw data'!B4393=0,"",'Raw data'!B4393)</f>
        <v/>
      </c>
      <c r="E4393" s="1" t="str">
        <f>IF('Raw data'!C4393=0,"",'Raw data'!C4393)</f>
        <v/>
      </c>
      <c r="F4393" s="1" t="str">
        <f>IF('Raw data'!D4393=0,"",'Raw data'!D4393)</f>
        <v/>
      </c>
      <c r="H4393" s="8" t="str">
        <f t="shared" si="491"/>
        <v/>
      </c>
      <c r="I4393" s="1" t="str">
        <f t="shared" si="492"/>
        <v/>
      </c>
      <c r="K4393" s="1" t="str">
        <f t="shared" si="493"/>
        <v/>
      </c>
      <c r="M4393" s="1" t="str">
        <f>IF(K4393="","",IF(K4393&gt;Figures!B$6-1,"yes","no"))</f>
        <v/>
      </c>
      <c r="N4393" s="8" t="str">
        <f t="shared" si="494"/>
        <v/>
      </c>
      <c r="O4393" s="1" t="str">
        <f t="shared" si="495"/>
        <v/>
      </c>
    </row>
    <row r="4394" spans="1:15" x14ac:dyDescent="0.25">
      <c r="A4394" s="1" t="str">
        <f>IF('Raw data'!A4394="","",'Raw data'!A4394)</f>
        <v/>
      </c>
      <c r="B4394" s="1" t="str">
        <f t="shared" si="489"/>
        <v/>
      </c>
      <c r="C4394" s="1" t="str">
        <f t="shared" si="490"/>
        <v/>
      </c>
      <c r="D4394" s="1" t="str">
        <f>IF('Raw data'!B4394=0,"",'Raw data'!B4394)</f>
        <v/>
      </c>
      <c r="E4394" s="1" t="str">
        <f>IF('Raw data'!C4394=0,"",'Raw data'!C4394)</f>
        <v/>
      </c>
      <c r="F4394" s="1" t="str">
        <f>IF('Raw data'!D4394=0,"",'Raw data'!D4394)</f>
        <v/>
      </c>
      <c r="H4394" s="8" t="str">
        <f t="shared" si="491"/>
        <v/>
      </c>
      <c r="I4394" s="1" t="str">
        <f t="shared" si="492"/>
        <v/>
      </c>
      <c r="K4394" s="1" t="str">
        <f t="shared" si="493"/>
        <v/>
      </c>
      <c r="M4394" s="1" t="str">
        <f>IF(K4394="","",IF(K4394&gt;Figures!B$6-1,"yes","no"))</f>
        <v/>
      </c>
      <c r="N4394" s="8" t="str">
        <f t="shared" si="494"/>
        <v/>
      </c>
      <c r="O4394" s="1" t="str">
        <f t="shared" si="495"/>
        <v/>
      </c>
    </row>
    <row r="4395" spans="1:15" x14ac:dyDescent="0.25">
      <c r="A4395" s="1" t="str">
        <f>IF('Raw data'!A4395="","",'Raw data'!A4395)</f>
        <v/>
      </c>
      <c r="B4395" s="1" t="str">
        <f t="shared" si="489"/>
        <v/>
      </c>
      <c r="C4395" s="1" t="str">
        <f t="shared" si="490"/>
        <v/>
      </c>
      <c r="D4395" s="1" t="str">
        <f>IF('Raw data'!B4395=0,"",'Raw data'!B4395)</f>
        <v/>
      </c>
      <c r="E4395" s="1" t="str">
        <f>IF('Raw data'!C4395=0,"",'Raw data'!C4395)</f>
        <v/>
      </c>
      <c r="F4395" s="1" t="str">
        <f>IF('Raw data'!D4395=0,"",'Raw data'!D4395)</f>
        <v/>
      </c>
      <c r="H4395" s="8" t="str">
        <f t="shared" si="491"/>
        <v/>
      </c>
      <c r="I4395" s="1" t="str">
        <f t="shared" si="492"/>
        <v/>
      </c>
      <c r="K4395" s="1" t="str">
        <f t="shared" si="493"/>
        <v/>
      </c>
      <c r="M4395" s="1" t="str">
        <f>IF(K4395="","",IF(K4395&gt;Figures!B$6-1,"yes","no"))</f>
        <v/>
      </c>
      <c r="N4395" s="8" t="str">
        <f t="shared" si="494"/>
        <v/>
      </c>
      <c r="O4395" s="1" t="str">
        <f t="shared" si="495"/>
        <v/>
      </c>
    </row>
    <row r="4396" spans="1:15" x14ac:dyDescent="0.25">
      <c r="A4396" s="1" t="str">
        <f>IF('Raw data'!A4396="","",'Raw data'!A4396)</f>
        <v/>
      </c>
      <c r="B4396" s="1" t="str">
        <f t="shared" si="489"/>
        <v/>
      </c>
      <c r="C4396" s="1" t="str">
        <f t="shared" si="490"/>
        <v/>
      </c>
      <c r="D4396" s="1" t="str">
        <f>IF('Raw data'!B4396=0,"",'Raw data'!B4396)</f>
        <v/>
      </c>
      <c r="E4396" s="1" t="str">
        <f>IF('Raw data'!C4396=0,"",'Raw data'!C4396)</f>
        <v/>
      </c>
      <c r="F4396" s="1" t="str">
        <f>IF('Raw data'!D4396=0,"",'Raw data'!D4396)</f>
        <v/>
      </c>
      <c r="H4396" s="8" t="str">
        <f t="shared" si="491"/>
        <v/>
      </c>
      <c r="I4396" s="1" t="str">
        <f t="shared" si="492"/>
        <v/>
      </c>
      <c r="K4396" s="1" t="str">
        <f t="shared" si="493"/>
        <v/>
      </c>
      <c r="M4396" s="1" t="str">
        <f>IF(K4396="","",IF(K4396&gt;Figures!B$6-1,"yes","no"))</f>
        <v/>
      </c>
      <c r="N4396" s="8" t="str">
        <f t="shared" si="494"/>
        <v/>
      </c>
      <c r="O4396" s="1" t="str">
        <f t="shared" si="495"/>
        <v/>
      </c>
    </row>
    <row r="4397" spans="1:15" x14ac:dyDescent="0.25">
      <c r="A4397" s="1" t="str">
        <f>IF('Raw data'!A4397="","",'Raw data'!A4397)</f>
        <v/>
      </c>
      <c r="B4397" s="1" t="str">
        <f t="shared" si="489"/>
        <v/>
      </c>
      <c r="C4397" s="1" t="str">
        <f t="shared" si="490"/>
        <v/>
      </c>
      <c r="D4397" s="1" t="str">
        <f>IF('Raw data'!B4397=0,"",'Raw data'!B4397)</f>
        <v/>
      </c>
      <c r="E4397" s="1" t="str">
        <f>IF('Raw data'!C4397=0,"",'Raw data'!C4397)</f>
        <v/>
      </c>
      <c r="F4397" s="1" t="str">
        <f>IF('Raw data'!D4397=0,"",'Raw data'!D4397)</f>
        <v/>
      </c>
      <c r="H4397" s="8" t="str">
        <f t="shared" si="491"/>
        <v/>
      </c>
      <c r="I4397" s="1" t="str">
        <f t="shared" si="492"/>
        <v/>
      </c>
      <c r="K4397" s="1" t="str">
        <f t="shared" si="493"/>
        <v/>
      </c>
      <c r="M4397" s="1" t="str">
        <f>IF(K4397="","",IF(K4397&gt;Figures!B$6-1,"yes","no"))</f>
        <v/>
      </c>
      <c r="N4397" s="8" t="str">
        <f t="shared" si="494"/>
        <v/>
      </c>
      <c r="O4397" s="1" t="str">
        <f t="shared" si="495"/>
        <v/>
      </c>
    </row>
    <row r="4398" spans="1:15" x14ac:dyDescent="0.25">
      <c r="A4398" s="1" t="str">
        <f>IF('Raw data'!A4398="","",'Raw data'!A4398)</f>
        <v/>
      </c>
      <c r="B4398" s="1" t="str">
        <f t="shared" si="489"/>
        <v/>
      </c>
      <c r="C4398" s="1" t="str">
        <f t="shared" si="490"/>
        <v/>
      </c>
      <c r="D4398" s="1" t="str">
        <f>IF('Raw data'!B4398=0,"",'Raw data'!B4398)</f>
        <v/>
      </c>
      <c r="E4398" s="1" t="str">
        <f>IF('Raw data'!C4398=0,"",'Raw data'!C4398)</f>
        <v/>
      </c>
      <c r="F4398" s="1" t="str">
        <f>IF('Raw data'!D4398=0,"",'Raw data'!D4398)</f>
        <v/>
      </c>
      <c r="H4398" s="8" t="str">
        <f t="shared" si="491"/>
        <v/>
      </c>
      <c r="I4398" s="1" t="str">
        <f t="shared" si="492"/>
        <v/>
      </c>
      <c r="K4398" s="1" t="str">
        <f t="shared" si="493"/>
        <v/>
      </c>
      <c r="M4398" s="1" t="str">
        <f>IF(K4398="","",IF(K4398&gt;Figures!B$6-1,"yes","no"))</f>
        <v/>
      </c>
      <c r="N4398" s="8" t="str">
        <f t="shared" si="494"/>
        <v/>
      </c>
      <c r="O4398" s="1" t="str">
        <f t="shared" si="495"/>
        <v/>
      </c>
    </row>
    <row r="4399" spans="1:15" x14ac:dyDescent="0.25">
      <c r="A4399" s="1" t="str">
        <f>IF('Raw data'!A4399="","",'Raw data'!A4399)</f>
        <v/>
      </c>
      <c r="B4399" s="1" t="str">
        <f t="shared" si="489"/>
        <v/>
      </c>
      <c r="C4399" s="1" t="str">
        <f t="shared" si="490"/>
        <v/>
      </c>
      <c r="D4399" s="1" t="str">
        <f>IF('Raw data'!B4399=0,"",'Raw data'!B4399)</f>
        <v/>
      </c>
      <c r="E4399" s="1" t="str">
        <f>IF('Raw data'!C4399=0,"",'Raw data'!C4399)</f>
        <v/>
      </c>
      <c r="F4399" s="1" t="str">
        <f>IF('Raw data'!D4399=0,"",'Raw data'!D4399)</f>
        <v/>
      </c>
      <c r="H4399" s="8" t="str">
        <f t="shared" si="491"/>
        <v/>
      </c>
      <c r="I4399" s="1" t="str">
        <f t="shared" si="492"/>
        <v/>
      </c>
      <c r="K4399" s="1" t="str">
        <f t="shared" si="493"/>
        <v/>
      </c>
      <c r="M4399" s="1" t="str">
        <f>IF(K4399="","",IF(K4399&gt;Figures!B$6-1,"yes","no"))</f>
        <v/>
      </c>
      <c r="N4399" s="8" t="str">
        <f t="shared" si="494"/>
        <v/>
      </c>
      <c r="O4399" s="1" t="str">
        <f t="shared" si="495"/>
        <v/>
      </c>
    </row>
    <row r="4400" spans="1:15" x14ac:dyDescent="0.25">
      <c r="A4400" s="1" t="str">
        <f>IF('Raw data'!A4400="","",'Raw data'!A4400)</f>
        <v/>
      </c>
      <c r="B4400" s="1" t="str">
        <f t="shared" si="489"/>
        <v/>
      </c>
      <c r="C4400" s="1" t="str">
        <f t="shared" si="490"/>
        <v/>
      </c>
      <c r="D4400" s="1" t="str">
        <f>IF('Raw data'!B4400=0,"",'Raw data'!B4400)</f>
        <v/>
      </c>
      <c r="E4400" s="1" t="str">
        <f>IF('Raw data'!C4400=0,"",'Raw data'!C4400)</f>
        <v/>
      </c>
      <c r="F4400" s="1" t="str">
        <f>IF('Raw data'!D4400=0,"",'Raw data'!D4400)</f>
        <v/>
      </c>
      <c r="H4400" s="8" t="str">
        <f t="shared" si="491"/>
        <v/>
      </c>
      <c r="I4400" s="1" t="str">
        <f t="shared" si="492"/>
        <v/>
      </c>
      <c r="K4400" s="1" t="str">
        <f t="shared" si="493"/>
        <v/>
      </c>
      <c r="M4400" s="1" t="str">
        <f>IF(K4400="","",IF(K4400&gt;Figures!B$6-1,"yes","no"))</f>
        <v/>
      </c>
      <c r="N4400" s="8" t="str">
        <f t="shared" si="494"/>
        <v/>
      </c>
      <c r="O4400" s="1" t="str">
        <f t="shared" si="495"/>
        <v/>
      </c>
    </row>
    <row r="4401" spans="1:15" x14ac:dyDescent="0.25">
      <c r="A4401" s="1" t="str">
        <f>IF('Raw data'!A4401="","",'Raw data'!A4401)</f>
        <v/>
      </c>
      <c r="B4401" s="1" t="str">
        <f t="shared" si="489"/>
        <v/>
      </c>
      <c r="C4401" s="1" t="str">
        <f t="shared" si="490"/>
        <v/>
      </c>
      <c r="D4401" s="1" t="str">
        <f>IF('Raw data'!B4401=0,"",'Raw data'!B4401)</f>
        <v/>
      </c>
      <c r="E4401" s="1" t="str">
        <f>IF('Raw data'!C4401=0,"",'Raw data'!C4401)</f>
        <v/>
      </c>
      <c r="F4401" s="1" t="str">
        <f>IF('Raw data'!D4401=0,"",'Raw data'!D4401)</f>
        <v/>
      </c>
      <c r="H4401" s="8" t="str">
        <f t="shared" si="491"/>
        <v/>
      </c>
      <c r="I4401" s="1" t="str">
        <f t="shared" si="492"/>
        <v/>
      </c>
      <c r="K4401" s="1" t="str">
        <f t="shared" si="493"/>
        <v/>
      </c>
      <c r="M4401" s="1" t="str">
        <f>IF(K4401="","",IF(K4401&gt;Figures!B$6-1,"yes","no"))</f>
        <v/>
      </c>
      <c r="N4401" s="8" t="str">
        <f t="shared" si="494"/>
        <v/>
      </c>
      <c r="O4401" s="1" t="str">
        <f t="shared" si="495"/>
        <v/>
      </c>
    </row>
    <row r="4402" spans="1:15" x14ac:dyDescent="0.25">
      <c r="A4402" s="1" t="str">
        <f>IF('Raw data'!A4402="","",'Raw data'!A4402)</f>
        <v/>
      </c>
      <c r="B4402" s="1" t="str">
        <f t="shared" si="489"/>
        <v/>
      </c>
      <c r="C4402" s="1" t="str">
        <f t="shared" si="490"/>
        <v/>
      </c>
      <c r="D4402" s="1" t="str">
        <f>IF('Raw data'!B4402=0,"",'Raw data'!B4402)</f>
        <v/>
      </c>
      <c r="E4402" s="1" t="str">
        <f>IF('Raw data'!C4402=0,"",'Raw data'!C4402)</f>
        <v/>
      </c>
      <c r="F4402" s="1" t="str">
        <f>IF('Raw data'!D4402=0,"",'Raw data'!D4402)</f>
        <v/>
      </c>
      <c r="H4402" s="8" t="str">
        <f t="shared" si="491"/>
        <v/>
      </c>
      <c r="I4402" s="1" t="str">
        <f t="shared" si="492"/>
        <v/>
      </c>
      <c r="K4402" s="1" t="str">
        <f t="shared" si="493"/>
        <v/>
      </c>
      <c r="M4402" s="1" t="str">
        <f>IF(K4402="","",IF(K4402&gt;Figures!B$6-1,"yes","no"))</f>
        <v/>
      </c>
      <c r="N4402" s="8" t="str">
        <f t="shared" si="494"/>
        <v/>
      </c>
      <c r="O4402" s="1" t="str">
        <f t="shared" si="495"/>
        <v/>
      </c>
    </row>
    <row r="4403" spans="1:15" x14ac:dyDescent="0.25">
      <c r="A4403" s="1" t="str">
        <f>IF('Raw data'!A4403="","",'Raw data'!A4403)</f>
        <v/>
      </c>
      <c r="B4403" s="1" t="str">
        <f t="shared" si="489"/>
        <v/>
      </c>
      <c r="C4403" s="1" t="str">
        <f t="shared" si="490"/>
        <v/>
      </c>
      <c r="D4403" s="1" t="str">
        <f>IF('Raw data'!B4403=0,"",'Raw data'!B4403)</f>
        <v/>
      </c>
      <c r="E4403" s="1" t="str">
        <f>IF('Raw data'!C4403=0,"",'Raw data'!C4403)</f>
        <v/>
      </c>
      <c r="F4403" s="1" t="str">
        <f>IF('Raw data'!D4403=0,"",'Raw data'!D4403)</f>
        <v/>
      </c>
      <c r="H4403" s="8" t="str">
        <f t="shared" si="491"/>
        <v/>
      </c>
      <c r="I4403" s="1" t="str">
        <f t="shared" si="492"/>
        <v/>
      </c>
      <c r="K4403" s="1" t="str">
        <f t="shared" si="493"/>
        <v/>
      </c>
      <c r="M4403" s="1" t="str">
        <f>IF(K4403="","",IF(K4403&gt;Figures!B$6-1,"yes","no"))</f>
        <v/>
      </c>
      <c r="N4403" s="8" t="str">
        <f t="shared" si="494"/>
        <v/>
      </c>
      <c r="O4403" s="1" t="str">
        <f t="shared" si="495"/>
        <v/>
      </c>
    </row>
    <row r="4404" spans="1:15" x14ac:dyDescent="0.25">
      <c r="A4404" s="1" t="str">
        <f>IF('Raw data'!A4404="","",'Raw data'!A4404)</f>
        <v/>
      </c>
      <c r="B4404" s="1" t="str">
        <f t="shared" si="489"/>
        <v/>
      </c>
      <c r="C4404" s="1" t="str">
        <f t="shared" si="490"/>
        <v/>
      </c>
      <c r="D4404" s="1" t="str">
        <f>IF('Raw data'!B4404=0,"",'Raw data'!B4404)</f>
        <v/>
      </c>
      <c r="E4404" s="1" t="str">
        <f>IF('Raw data'!C4404=0,"",'Raw data'!C4404)</f>
        <v/>
      </c>
      <c r="F4404" s="1" t="str">
        <f>IF('Raw data'!D4404=0,"",'Raw data'!D4404)</f>
        <v/>
      </c>
      <c r="H4404" s="8" t="str">
        <f t="shared" si="491"/>
        <v/>
      </c>
      <c r="I4404" s="1" t="str">
        <f t="shared" si="492"/>
        <v/>
      </c>
      <c r="K4404" s="1" t="str">
        <f t="shared" si="493"/>
        <v/>
      </c>
      <c r="M4404" s="1" t="str">
        <f>IF(K4404="","",IF(K4404&gt;Figures!B$6-1,"yes","no"))</f>
        <v/>
      </c>
      <c r="N4404" s="8" t="str">
        <f t="shared" si="494"/>
        <v/>
      </c>
      <c r="O4404" s="1" t="str">
        <f t="shared" si="495"/>
        <v/>
      </c>
    </row>
    <row r="4405" spans="1:15" x14ac:dyDescent="0.25">
      <c r="A4405" s="1" t="str">
        <f>IF('Raw data'!A4405="","",'Raw data'!A4405)</f>
        <v/>
      </c>
      <c r="B4405" s="1" t="str">
        <f t="shared" si="489"/>
        <v/>
      </c>
      <c r="C4405" s="1" t="str">
        <f t="shared" si="490"/>
        <v/>
      </c>
      <c r="D4405" s="1" t="str">
        <f>IF('Raw data'!B4405=0,"",'Raw data'!B4405)</f>
        <v/>
      </c>
      <c r="E4405" s="1" t="str">
        <f>IF('Raw data'!C4405=0,"",'Raw data'!C4405)</f>
        <v/>
      </c>
      <c r="F4405" s="1" t="str">
        <f>IF('Raw data'!D4405=0,"",'Raw data'!D4405)</f>
        <v/>
      </c>
      <c r="H4405" s="8" t="str">
        <f t="shared" si="491"/>
        <v/>
      </c>
      <c r="I4405" s="1" t="str">
        <f t="shared" si="492"/>
        <v/>
      </c>
      <c r="K4405" s="1" t="str">
        <f t="shared" si="493"/>
        <v/>
      </c>
      <c r="M4405" s="1" t="str">
        <f>IF(K4405="","",IF(K4405&gt;Figures!B$6-1,"yes","no"))</f>
        <v/>
      </c>
      <c r="N4405" s="8" t="str">
        <f t="shared" si="494"/>
        <v/>
      </c>
      <c r="O4405" s="1" t="str">
        <f t="shared" si="495"/>
        <v/>
      </c>
    </row>
    <row r="4406" spans="1:15" x14ac:dyDescent="0.25">
      <c r="A4406" s="1" t="str">
        <f>IF('Raw data'!A4406="","",'Raw data'!A4406)</f>
        <v/>
      </c>
      <c r="B4406" s="1" t="str">
        <f t="shared" si="489"/>
        <v/>
      </c>
      <c r="C4406" s="1" t="str">
        <f t="shared" si="490"/>
        <v/>
      </c>
      <c r="D4406" s="1" t="str">
        <f>IF('Raw data'!B4406=0,"",'Raw data'!B4406)</f>
        <v/>
      </c>
      <c r="E4406" s="1" t="str">
        <f>IF('Raw data'!C4406=0,"",'Raw data'!C4406)</f>
        <v/>
      </c>
      <c r="F4406" s="1" t="str">
        <f>IF('Raw data'!D4406=0,"",'Raw data'!D4406)</f>
        <v/>
      </c>
      <c r="H4406" s="8" t="str">
        <f t="shared" si="491"/>
        <v/>
      </c>
      <c r="I4406" s="1" t="str">
        <f t="shared" si="492"/>
        <v/>
      </c>
      <c r="K4406" s="1" t="str">
        <f t="shared" si="493"/>
        <v/>
      </c>
      <c r="M4406" s="1" t="str">
        <f>IF(K4406="","",IF(K4406&gt;Figures!B$6-1,"yes","no"))</f>
        <v/>
      </c>
      <c r="N4406" s="8" t="str">
        <f t="shared" si="494"/>
        <v/>
      </c>
      <c r="O4406" s="1" t="str">
        <f t="shared" si="495"/>
        <v/>
      </c>
    </row>
    <row r="4407" spans="1:15" x14ac:dyDescent="0.25">
      <c r="A4407" s="1" t="str">
        <f>IF('Raw data'!A4407="","",'Raw data'!A4407)</f>
        <v/>
      </c>
      <c r="B4407" s="1" t="str">
        <f t="shared" si="489"/>
        <v/>
      </c>
      <c r="C4407" s="1" t="str">
        <f t="shared" si="490"/>
        <v/>
      </c>
      <c r="D4407" s="1" t="str">
        <f>IF('Raw data'!B4407=0,"",'Raw data'!B4407)</f>
        <v/>
      </c>
      <c r="E4407" s="1" t="str">
        <f>IF('Raw data'!C4407=0,"",'Raw data'!C4407)</f>
        <v/>
      </c>
      <c r="F4407" s="1" t="str">
        <f>IF('Raw data'!D4407=0,"",'Raw data'!D4407)</f>
        <v/>
      </c>
      <c r="H4407" s="8" t="str">
        <f t="shared" si="491"/>
        <v/>
      </c>
      <c r="I4407" s="1" t="str">
        <f t="shared" si="492"/>
        <v/>
      </c>
      <c r="K4407" s="1" t="str">
        <f t="shared" si="493"/>
        <v/>
      </c>
      <c r="M4407" s="1" t="str">
        <f>IF(K4407="","",IF(K4407&gt;Figures!B$6-1,"yes","no"))</f>
        <v/>
      </c>
      <c r="N4407" s="8" t="str">
        <f t="shared" si="494"/>
        <v/>
      </c>
      <c r="O4407" s="1" t="str">
        <f t="shared" si="495"/>
        <v/>
      </c>
    </row>
    <row r="4408" spans="1:15" x14ac:dyDescent="0.25">
      <c r="A4408" s="1" t="str">
        <f>IF('Raw data'!A4408="","",'Raw data'!A4408)</f>
        <v/>
      </c>
      <c r="B4408" s="1" t="str">
        <f t="shared" si="489"/>
        <v/>
      </c>
      <c r="C4408" s="1" t="str">
        <f t="shared" si="490"/>
        <v/>
      </c>
      <c r="D4408" s="1" t="str">
        <f>IF('Raw data'!B4408=0,"",'Raw data'!B4408)</f>
        <v/>
      </c>
      <c r="E4408" s="1" t="str">
        <f>IF('Raw data'!C4408=0,"",'Raw data'!C4408)</f>
        <v/>
      </c>
      <c r="F4408" s="1" t="str">
        <f>IF('Raw data'!D4408=0,"",'Raw data'!D4408)</f>
        <v/>
      </c>
      <c r="H4408" s="8" t="str">
        <f t="shared" si="491"/>
        <v/>
      </c>
      <c r="I4408" s="1" t="str">
        <f t="shared" si="492"/>
        <v/>
      </c>
      <c r="K4408" s="1" t="str">
        <f t="shared" si="493"/>
        <v/>
      </c>
      <c r="M4408" s="1" t="str">
        <f>IF(K4408="","",IF(K4408&gt;Figures!B$6-1,"yes","no"))</f>
        <v/>
      </c>
      <c r="N4408" s="8" t="str">
        <f t="shared" si="494"/>
        <v/>
      </c>
      <c r="O4408" s="1" t="str">
        <f t="shared" si="495"/>
        <v/>
      </c>
    </row>
    <row r="4409" spans="1:15" x14ac:dyDescent="0.25">
      <c r="A4409" s="1" t="str">
        <f>IF('Raw data'!A4409="","",'Raw data'!A4409)</f>
        <v/>
      </c>
      <c r="B4409" s="1" t="str">
        <f t="shared" si="489"/>
        <v/>
      </c>
      <c r="C4409" s="1" t="str">
        <f t="shared" si="490"/>
        <v/>
      </c>
      <c r="D4409" s="1" t="str">
        <f>IF('Raw data'!B4409=0,"",'Raw data'!B4409)</f>
        <v/>
      </c>
      <c r="E4409" s="1" t="str">
        <f>IF('Raw data'!C4409=0,"",'Raw data'!C4409)</f>
        <v/>
      </c>
      <c r="F4409" s="1" t="str">
        <f>IF('Raw data'!D4409=0,"",'Raw data'!D4409)</f>
        <v/>
      </c>
      <c r="H4409" s="8" t="str">
        <f t="shared" si="491"/>
        <v/>
      </c>
      <c r="I4409" s="1" t="str">
        <f t="shared" si="492"/>
        <v/>
      </c>
      <c r="K4409" s="1" t="str">
        <f t="shared" si="493"/>
        <v/>
      </c>
      <c r="M4409" s="1" t="str">
        <f>IF(K4409="","",IF(K4409&gt;Figures!B$6-1,"yes","no"))</f>
        <v/>
      </c>
      <c r="N4409" s="8" t="str">
        <f t="shared" si="494"/>
        <v/>
      </c>
      <c r="O4409" s="1" t="str">
        <f t="shared" si="495"/>
        <v/>
      </c>
    </row>
    <row r="4410" spans="1:15" x14ac:dyDescent="0.25">
      <c r="A4410" s="1" t="str">
        <f>IF('Raw data'!A4410="","",'Raw data'!A4410)</f>
        <v/>
      </c>
      <c r="B4410" s="1" t="str">
        <f t="shared" si="489"/>
        <v/>
      </c>
      <c r="C4410" s="1" t="str">
        <f t="shared" si="490"/>
        <v/>
      </c>
      <c r="D4410" s="1" t="str">
        <f>IF('Raw data'!B4410=0,"",'Raw data'!B4410)</f>
        <v/>
      </c>
      <c r="E4410" s="1" t="str">
        <f>IF('Raw data'!C4410=0,"",'Raw data'!C4410)</f>
        <v/>
      </c>
      <c r="F4410" s="1" t="str">
        <f>IF('Raw data'!D4410=0,"",'Raw data'!D4410)</f>
        <v/>
      </c>
      <c r="H4410" s="8" t="str">
        <f t="shared" si="491"/>
        <v/>
      </c>
      <c r="I4410" s="1" t="str">
        <f t="shared" si="492"/>
        <v/>
      </c>
      <c r="K4410" s="1" t="str">
        <f t="shared" si="493"/>
        <v/>
      </c>
      <c r="M4410" s="1" t="str">
        <f>IF(K4410="","",IF(K4410&gt;Figures!B$6-1,"yes","no"))</f>
        <v/>
      </c>
      <c r="N4410" s="8" t="str">
        <f t="shared" si="494"/>
        <v/>
      </c>
      <c r="O4410" s="1" t="str">
        <f t="shared" si="495"/>
        <v/>
      </c>
    </row>
    <row r="4411" spans="1:15" x14ac:dyDescent="0.25">
      <c r="A4411" s="1" t="str">
        <f>IF('Raw data'!A4411="","",'Raw data'!A4411)</f>
        <v/>
      </c>
      <c r="B4411" s="1" t="str">
        <f t="shared" si="489"/>
        <v/>
      </c>
      <c r="C4411" s="1" t="str">
        <f t="shared" si="490"/>
        <v/>
      </c>
      <c r="D4411" s="1" t="str">
        <f>IF('Raw data'!B4411=0,"",'Raw data'!B4411)</f>
        <v/>
      </c>
      <c r="E4411" s="1" t="str">
        <f>IF('Raw data'!C4411=0,"",'Raw data'!C4411)</f>
        <v/>
      </c>
      <c r="F4411" s="1" t="str">
        <f>IF('Raw data'!D4411=0,"",'Raw data'!D4411)</f>
        <v/>
      </c>
      <c r="H4411" s="8" t="str">
        <f t="shared" si="491"/>
        <v/>
      </c>
      <c r="I4411" s="1" t="str">
        <f t="shared" si="492"/>
        <v/>
      </c>
      <c r="K4411" s="1" t="str">
        <f t="shared" si="493"/>
        <v/>
      </c>
      <c r="M4411" s="1" t="str">
        <f>IF(K4411="","",IF(K4411&gt;Figures!B$6-1,"yes","no"))</f>
        <v/>
      </c>
      <c r="N4411" s="8" t="str">
        <f t="shared" si="494"/>
        <v/>
      </c>
      <c r="O4411" s="1" t="str">
        <f t="shared" si="495"/>
        <v/>
      </c>
    </row>
    <row r="4412" spans="1:15" x14ac:dyDescent="0.25">
      <c r="A4412" s="1" t="str">
        <f>IF('Raw data'!A4412="","",'Raw data'!A4412)</f>
        <v/>
      </c>
      <c r="B4412" s="1" t="str">
        <f t="shared" si="489"/>
        <v/>
      </c>
      <c r="C4412" s="1" t="str">
        <f t="shared" si="490"/>
        <v/>
      </c>
      <c r="D4412" s="1" t="str">
        <f>IF('Raw data'!B4412=0,"",'Raw data'!B4412)</f>
        <v/>
      </c>
      <c r="E4412" s="1" t="str">
        <f>IF('Raw data'!C4412=0,"",'Raw data'!C4412)</f>
        <v/>
      </c>
      <c r="F4412" s="1" t="str">
        <f>IF('Raw data'!D4412=0,"",'Raw data'!D4412)</f>
        <v/>
      </c>
      <c r="H4412" s="8" t="str">
        <f t="shared" si="491"/>
        <v/>
      </c>
      <c r="I4412" s="1" t="str">
        <f t="shared" si="492"/>
        <v/>
      </c>
      <c r="K4412" s="1" t="str">
        <f t="shared" si="493"/>
        <v/>
      </c>
      <c r="M4412" s="1" t="str">
        <f>IF(K4412="","",IF(K4412&gt;Figures!B$6-1,"yes","no"))</f>
        <v/>
      </c>
      <c r="N4412" s="8" t="str">
        <f t="shared" si="494"/>
        <v/>
      </c>
      <c r="O4412" s="1" t="str">
        <f t="shared" si="495"/>
        <v/>
      </c>
    </row>
    <row r="4413" spans="1:15" x14ac:dyDescent="0.25">
      <c r="A4413" s="1" t="str">
        <f>IF('Raw data'!A4413="","",'Raw data'!A4413)</f>
        <v/>
      </c>
      <c r="B4413" s="1" t="str">
        <f t="shared" si="489"/>
        <v/>
      </c>
      <c r="C4413" s="1" t="str">
        <f t="shared" si="490"/>
        <v/>
      </c>
      <c r="D4413" s="1" t="str">
        <f>IF('Raw data'!B4413=0,"",'Raw data'!B4413)</f>
        <v/>
      </c>
      <c r="E4413" s="1" t="str">
        <f>IF('Raw data'!C4413=0,"",'Raw data'!C4413)</f>
        <v/>
      </c>
      <c r="F4413" s="1" t="str">
        <f>IF('Raw data'!D4413=0,"",'Raw data'!D4413)</f>
        <v/>
      </c>
      <c r="H4413" s="8" t="str">
        <f t="shared" si="491"/>
        <v/>
      </c>
      <c r="I4413" s="1" t="str">
        <f t="shared" si="492"/>
        <v/>
      </c>
      <c r="K4413" s="1" t="str">
        <f t="shared" si="493"/>
        <v/>
      </c>
      <c r="M4413" s="1" t="str">
        <f>IF(K4413="","",IF(K4413&gt;Figures!B$6-1,"yes","no"))</f>
        <v/>
      </c>
      <c r="N4413" s="8" t="str">
        <f t="shared" si="494"/>
        <v/>
      </c>
      <c r="O4413" s="1" t="str">
        <f t="shared" si="495"/>
        <v/>
      </c>
    </row>
    <row r="4414" spans="1:15" x14ac:dyDescent="0.25">
      <c r="A4414" s="1" t="str">
        <f>IF('Raw data'!A4414="","",'Raw data'!A4414)</f>
        <v/>
      </c>
      <c r="B4414" s="1" t="str">
        <f t="shared" si="489"/>
        <v/>
      </c>
      <c r="C4414" s="1" t="str">
        <f t="shared" si="490"/>
        <v/>
      </c>
      <c r="D4414" s="1" t="str">
        <f>IF('Raw data'!B4414=0,"",'Raw data'!B4414)</f>
        <v/>
      </c>
      <c r="E4414" s="1" t="str">
        <f>IF('Raw data'!C4414=0,"",'Raw data'!C4414)</f>
        <v/>
      </c>
      <c r="F4414" s="1" t="str">
        <f>IF('Raw data'!D4414=0,"",'Raw data'!D4414)</f>
        <v/>
      </c>
      <c r="H4414" s="8" t="str">
        <f t="shared" si="491"/>
        <v/>
      </c>
      <c r="I4414" s="1" t="str">
        <f t="shared" si="492"/>
        <v/>
      </c>
      <c r="K4414" s="1" t="str">
        <f t="shared" si="493"/>
        <v/>
      </c>
      <c r="M4414" s="1" t="str">
        <f>IF(K4414="","",IF(K4414&gt;Figures!B$6-1,"yes","no"))</f>
        <v/>
      </c>
      <c r="N4414" s="8" t="str">
        <f t="shared" si="494"/>
        <v/>
      </c>
      <c r="O4414" s="1" t="str">
        <f t="shared" si="495"/>
        <v/>
      </c>
    </row>
    <row r="4415" spans="1:15" x14ac:dyDescent="0.25">
      <c r="A4415" s="1" t="str">
        <f>IF('Raw data'!A4415="","",'Raw data'!A4415)</f>
        <v/>
      </c>
      <c r="B4415" s="1" t="str">
        <f t="shared" si="489"/>
        <v/>
      </c>
      <c r="C4415" s="1" t="str">
        <f t="shared" si="490"/>
        <v/>
      </c>
      <c r="D4415" s="1" t="str">
        <f>IF('Raw data'!B4415=0,"",'Raw data'!B4415)</f>
        <v/>
      </c>
      <c r="E4415" s="1" t="str">
        <f>IF('Raw data'!C4415=0,"",'Raw data'!C4415)</f>
        <v/>
      </c>
      <c r="F4415" s="1" t="str">
        <f>IF('Raw data'!D4415=0,"",'Raw data'!D4415)</f>
        <v/>
      </c>
      <c r="H4415" s="8" t="str">
        <f t="shared" si="491"/>
        <v/>
      </c>
      <c r="I4415" s="1" t="str">
        <f t="shared" si="492"/>
        <v/>
      </c>
      <c r="K4415" s="1" t="str">
        <f t="shared" si="493"/>
        <v/>
      </c>
      <c r="M4415" s="1" t="str">
        <f>IF(K4415="","",IF(K4415&gt;Figures!B$6-1,"yes","no"))</f>
        <v/>
      </c>
      <c r="N4415" s="8" t="str">
        <f t="shared" si="494"/>
        <v/>
      </c>
      <c r="O4415" s="1" t="str">
        <f t="shared" si="495"/>
        <v/>
      </c>
    </row>
    <row r="4416" spans="1:15" x14ac:dyDescent="0.25">
      <c r="A4416" s="1" t="str">
        <f>IF('Raw data'!A4416="","",'Raw data'!A4416)</f>
        <v/>
      </c>
      <c r="B4416" s="1" t="str">
        <f t="shared" si="489"/>
        <v/>
      </c>
      <c r="C4416" s="1" t="str">
        <f t="shared" si="490"/>
        <v/>
      </c>
      <c r="D4416" s="1" t="str">
        <f>IF('Raw data'!B4416=0,"",'Raw data'!B4416)</f>
        <v/>
      </c>
      <c r="E4416" s="1" t="str">
        <f>IF('Raw data'!C4416=0,"",'Raw data'!C4416)</f>
        <v/>
      </c>
      <c r="F4416" s="1" t="str">
        <f>IF('Raw data'!D4416=0,"",'Raw data'!D4416)</f>
        <v/>
      </c>
      <c r="H4416" s="8" t="str">
        <f t="shared" si="491"/>
        <v/>
      </c>
      <c r="I4416" s="1" t="str">
        <f t="shared" si="492"/>
        <v/>
      </c>
      <c r="K4416" s="1" t="str">
        <f t="shared" si="493"/>
        <v/>
      </c>
      <c r="M4416" s="1" t="str">
        <f>IF(K4416="","",IF(K4416&gt;Figures!B$6-1,"yes","no"))</f>
        <v/>
      </c>
      <c r="N4416" s="8" t="str">
        <f t="shared" si="494"/>
        <v/>
      </c>
      <c r="O4416" s="1" t="str">
        <f t="shared" si="495"/>
        <v/>
      </c>
    </row>
    <row r="4417" spans="1:15" x14ac:dyDescent="0.25">
      <c r="A4417" s="1" t="str">
        <f>IF('Raw data'!A4417="","",'Raw data'!A4417)</f>
        <v/>
      </c>
      <c r="B4417" s="1" t="str">
        <f t="shared" si="489"/>
        <v/>
      </c>
      <c r="C4417" s="1" t="str">
        <f t="shared" si="490"/>
        <v/>
      </c>
      <c r="D4417" s="1" t="str">
        <f>IF('Raw data'!B4417=0,"",'Raw data'!B4417)</f>
        <v/>
      </c>
      <c r="E4417" s="1" t="str">
        <f>IF('Raw data'!C4417=0,"",'Raw data'!C4417)</f>
        <v/>
      </c>
      <c r="F4417" s="1" t="str">
        <f>IF('Raw data'!D4417=0,"",'Raw data'!D4417)</f>
        <v/>
      </c>
      <c r="H4417" s="8" t="str">
        <f t="shared" si="491"/>
        <v/>
      </c>
      <c r="I4417" s="1" t="str">
        <f t="shared" si="492"/>
        <v/>
      </c>
      <c r="K4417" s="1" t="str">
        <f t="shared" si="493"/>
        <v/>
      </c>
      <c r="M4417" s="1" t="str">
        <f>IF(K4417="","",IF(K4417&gt;Figures!B$6-1,"yes","no"))</f>
        <v/>
      </c>
      <c r="N4417" s="8" t="str">
        <f t="shared" si="494"/>
        <v/>
      </c>
      <c r="O4417" s="1" t="str">
        <f t="shared" si="495"/>
        <v/>
      </c>
    </row>
    <row r="4418" spans="1:15" x14ac:dyDescent="0.25">
      <c r="A4418" s="1" t="str">
        <f>IF('Raw data'!A4418="","",'Raw data'!A4418)</f>
        <v/>
      </c>
      <c r="B4418" s="1" t="str">
        <f t="shared" si="489"/>
        <v/>
      </c>
      <c r="C4418" s="1" t="str">
        <f t="shared" si="490"/>
        <v/>
      </c>
      <c r="D4418" s="1" t="str">
        <f>IF('Raw data'!B4418=0,"",'Raw data'!B4418)</f>
        <v/>
      </c>
      <c r="E4418" s="1" t="str">
        <f>IF('Raw data'!C4418=0,"",'Raw data'!C4418)</f>
        <v/>
      </c>
      <c r="F4418" s="1" t="str">
        <f>IF('Raw data'!D4418=0,"",'Raw data'!D4418)</f>
        <v/>
      </c>
      <c r="H4418" s="8" t="str">
        <f t="shared" si="491"/>
        <v/>
      </c>
      <c r="I4418" s="1" t="str">
        <f t="shared" si="492"/>
        <v/>
      </c>
      <c r="K4418" s="1" t="str">
        <f t="shared" si="493"/>
        <v/>
      </c>
      <c r="M4418" s="1" t="str">
        <f>IF(K4418="","",IF(K4418&gt;Figures!B$6-1,"yes","no"))</f>
        <v/>
      </c>
      <c r="N4418" s="8" t="str">
        <f t="shared" si="494"/>
        <v/>
      </c>
      <c r="O4418" s="1" t="str">
        <f t="shared" si="495"/>
        <v/>
      </c>
    </row>
    <row r="4419" spans="1:15" x14ac:dyDescent="0.25">
      <c r="A4419" s="1" t="str">
        <f>IF('Raw data'!A4419="","",'Raw data'!A4419)</f>
        <v/>
      </c>
      <c r="B4419" s="1" t="str">
        <f t="shared" ref="B4419:B4482" si="496">IFERROR(MID(A4419,1,FIND("{",A4419)-1),A4419)</f>
        <v/>
      </c>
      <c r="C4419" s="1" t="str">
        <f t="shared" ref="C4419:C4482" si="497">IFERROR(MID(A4419,FIND("{",A4419)+1,FIND("}",A4419)-FIND("{",A4419)-1),"")</f>
        <v/>
      </c>
      <c r="D4419" s="1" t="str">
        <f>IF('Raw data'!B4419=0,"",'Raw data'!B4419)</f>
        <v/>
      </c>
      <c r="E4419" s="1" t="str">
        <f>IF('Raw data'!C4419=0,"",'Raw data'!C4419)</f>
        <v/>
      </c>
      <c r="F4419" s="1" t="str">
        <f>IF('Raw data'!D4419=0,"",'Raw data'!D4419)</f>
        <v/>
      </c>
      <c r="H4419" s="8" t="str">
        <f t="shared" ref="H4419:H4482" si="498">IFERROR(IF(COUNTIF(E4419:F4419,0)=2,"",IF(COUNTIF(E4419:F4419,0)=1,0,E4419/SUM(E4419:F4419))),"")</f>
        <v/>
      </c>
      <c r="I4419" s="1" t="str">
        <f t="shared" ref="I4419:I4482" si="499">IFERROR(RANK(H4419,H:H),"")</f>
        <v/>
      </c>
      <c r="K4419" s="1" t="str">
        <f t="shared" ref="K4419:K4482" si="500">IF(D4419&lt;J$2,1,IF(D4419&lt;J$3,2,IF(D4419&lt;J$4,3,IF(D4419="","",4))))</f>
        <v/>
      </c>
      <c r="M4419" s="1" t="str">
        <f>IF(K4419="","",IF(K4419&gt;Figures!B$6-1,"yes","no"))</f>
        <v/>
      </c>
      <c r="N4419" s="8" t="str">
        <f t="shared" ref="N4419:N4482" si="501">IF(H4419="","",IF(M4419="yes",H4419,0))</f>
        <v/>
      </c>
      <c r="O4419" s="1" t="str">
        <f t="shared" ref="O4419:O4482" si="502">IFERROR(RANK(N4419,N:N),"")</f>
        <v/>
      </c>
    </row>
    <row r="4420" spans="1:15" x14ac:dyDescent="0.25">
      <c r="A4420" s="1" t="str">
        <f>IF('Raw data'!A4420="","",'Raw data'!A4420)</f>
        <v/>
      </c>
      <c r="B4420" s="1" t="str">
        <f t="shared" si="496"/>
        <v/>
      </c>
      <c r="C4420" s="1" t="str">
        <f t="shared" si="497"/>
        <v/>
      </c>
      <c r="D4420" s="1" t="str">
        <f>IF('Raw data'!B4420=0,"",'Raw data'!B4420)</f>
        <v/>
      </c>
      <c r="E4420" s="1" t="str">
        <f>IF('Raw data'!C4420=0,"",'Raw data'!C4420)</f>
        <v/>
      </c>
      <c r="F4420" s="1" t="str">
        <f>IF('Raw data'!D4420=0,"",'Raw data'!D4420)</f>
        <v/>
      </c>
      <c r="H4420" s="8" t="str">
        <f t="shared" si="498"/>
        <v/>
      </c>
      <c r="I4420" s="1" t="str">
        <f t="shared" si="499"/>
        <v/>
      </c>
      <c r="K4420" s="1" t="str">
        <f t="shared" si="500"/>
        <v/>
      </c>
      <c r="M4420" s="1" t="str">
        <f>IF(K4420="","",IF(K4420&gt;Figures!B$6-1,"yes","no"))</f>
        <v/>
      </c>
      <c r="N4420" s="8" t="str">
        <f t="shared" si="501"/>
        <v/>
      </c>
      <c r="O4420" s="1" t="str">
        <f t="shared" si="502"/>
        <v/>
      </c>
    </row>
    <row r="4421" spans="1:15" x14ac:dyDescent="0.25">
      <c r="A4421" s="1" t="str">
        <f>IF('Raw data'!A4421="","",'Raw data'!A4421)</f>
        <v/>
      </c>
      <c r="B4421" s="1" t="str">
        <f t="shared" si="496"/>
        <v/>
      </c>
      <c r="C4421" s="1" t="str">
        <f t="shared" si="497"/>
        <v/>
      </c>
      <c r="D4421" s="1" t="str">
        <f>IF('Raw data'!B4421=0,"",'Raw data'!B4421)</f>
        <v/>
      </c>
      <c r="E4421" s="1" t="str">
        <f>IF('Raw data'!C4421=0,"",'Raw data'!C4421)</f>
        <v/>
      </c>
      <c r="F4421" s="1" t="str">
        <f>IF('Raw data'!D4421=0,"",'Raw data'!D4421)</f>
        <v/>
      </c>
      <c r="H4421" s="8" t="str">
        <f t="shared" si="498"/>
        <v/>
      </c>
      <c r="I4421" s="1" t="str">
        <f t="shared" si="499"/>
        <v/>
      </c>
      <c r="K4421" s="1" t="str">
        <f t="shared" si="500"/>
        <v/>
      </c>
      <c r="M4421" s="1" t="str">
        <f>IF(K4421="","",IF(K4421&gt;Figures!B$6-1,"yes","no"))</f>
        <v/>
      </c>
      <c r="N4421" s="8" t="str">
        <f t="shared" si="501"/>
        <v/>
      </c>
      <c r="O4421" s="1" t="str">
        <f t="shared" si="502"/>
        <v/>
      </c>
    </row>
    <row r="4422" spans="1:15" x14ac:dyDescent="0.25">
      <c r="A4422" s="1" t="str">
        <f>IF('Raw data'!A4422="","",'Raw data'!A4422)</f>
        <v/>
      </c>
      <c r="B4422" s="1" t="str">
        <f t="shared" si="496"/>
        <v/>
      </c>
      <c r="C4422" s="1" t="str">
        <f t="shared" si="497"/>
        <v/>
      </c>
      <c r="D4422" s="1" t="str">
        <f>IF('Raw data'!B4422=0,"",'Raw data'!B4422)</f>
        <v/>
      </c>
      <c r="E4422" s="1" t="str">
        <f>IF('Raw data'!C4422=0,"",'Raw data'!C4422)</f>
        <v/>
      </c>
      <c r="F4422" s="1" t="str">
        <f>IF('Raw data'!D4422=0,"",'Raw data'!D4422)</f>
        <v/>
      </c>
      <c r="H4422" s="8" t="str">
        <f t="shared" si="498"/>
        <v/>
      </c>
      <c r="I4422" s="1" t="str">
        <f t="shared" si="499"/>
        <v/>
      </c>
      <c r="K4422" s="1" t="str">
        <f t="shared" si="500"/>
        <v/>
      </c>
      <c r="M4422" s="1" t="str">
        <f>IF(K4422="","",IF(K4422&gt;Figures!B$6-1,"yes","no"))</f>
        <v/>
      </c>
      <c r="N4422" s="8" t="str">
        <f t="shared" si="501"/>
        <v/>
      </c>
      <c r="O4422" s="1" t="str">
        <f t="shared" si="502"/>
        <v/>
      </c>
    </row>
    <row r="4423" spans="1:15" x14ac:dyDescent="0.25">
      <c r="A4423" s="1" t="str">
        <f>IF('Raw data'!A4423="","",'Raw data'!A4423)</f>
        <v/>
      </c>
      <c r="B4423" s="1" t="str">
        <f t="shared" si="496"/>
        <v/>
      </c>
      <c r="C4423" s="1" t="str">
        <f t="shared" si="497"/>
        <v/>
      </c>
      <c r="D4423" s="1" t="str">
        <f>IF('Raw data'!B4423=0,"",'Raw data'!B4423)</f>
        <v/>
      </c>
      <c r="E4423" s="1" t="str">
        <f>IF('Raw data'!C4423=0,"",'Raw data'!C4423)</f>
        <v/>
      </c>
      <c r="F4423" s="1" t="str">
        <f>IF('Raw data'!D4423=0,"",'Raw data'!D4423)</f>
        <v/>
      </c>
      <c r="H4423" s="8" t="str">
        <f t="shared" si="498"/>
        <v/>
      </c>
      <c r="I4423" s="1" t="str">
        <f t="shared" si="499"/>
        <v/>
      </c>
      <c r="K4423" s="1" t="str">
        <f t="shared" si="500"/>
        <v/>
      </c>
      <c r="M4423" s="1" t="str">
        <f>IF(K4423="","",IF(K4423&gt;Figures!B$6-1,"yes","no"))</f>
        <v/>
      </c>
      <c r="N4423" s="8" t="str">
        <f t="shared" si="501"/>
        <v/>
      </c>
      <c r="O4423" s="1" t="str">
        <f t="shared" si="502"/>
        <v/>
      </c>
    </row>
    <row r="4424" spans="1:15" x14ac:dyDescent="0.25">
      <c r="A4424" s="1" t="str">
        <f>IF('Raw data'!A4424="","",'Raw data'!A4424)</f>
        <v/>
      </c>
      <c r="B4424" s="1" t="str">
        <f t="shared" si="496"/>
        <v/>
      </c>
      <c r="C4424" s="1" t="str">
        <f t="shared" si="497"/>
        <v/>
      </c>
      <c r="D4424" s="1" t="str">
        <f>IF('Raw data'!B4424=0,"",'Raw data'!B4424)</f>
        <v/>
      </c>
      <c r="E4424" s="1" t="str">
        <f>IF('Raw data'!C4424=0,"",'Raw data'!C4424)</f>
        <v/>
      </c>
      <c r="F4424" s="1" t="str">
        <f>IF('Raw data'!D4424=0,"",'Raw data'!D4424)</f>
        <v/>
      </c>
      <c r="H4424" s="8" t="str">
        <f t="shared" si="498"/>
        <v/>
      </c>
      <c r="I4424" s="1" t="str">
        <f t="shared" si="499"/>
        <v/>
      </c>
      <c r="K4424" s="1" t="str">
        <f t="shared" si="500"/>
        <v/>
      </c>
      <c r="M4424" s="1" t="str">
        <f>IF(K4424="","",IF(K4424&gt;Figures!B$6-1,"yes","no"))</f>
        <v/>
      </c>
      <c r="N4424" s="8" t="str">
        <f t="shared" si="501"/>
        <v/>
      </c>
      <c r="O4424" s="1" t="str">
        <f t="shared" si="502"/>
        <v/>
      </c>
    </row>
    <row r="4425" spans="1:15" x14ac:dyDescent="0.25">
      <c r="A4425" s="1" t="str">
        <f>IF('Raw data'!A4425="","",'Raw data'!A4425)</f>
        <v/>
      </c>
      <c r="B4425" s="1" t="str">
        <f t="shared" si="496"/>
        <v/>
      </c>
      <c r="C4425" s="1" t="str">
        <f t="shared" si="497"/>
        <v/>
      </c>
      <c r="D4425" s="1" t="str">
        <f>IF('Raw data'!B4425=0,"",'Raw data'!B4425)</f>
        <v/>
      </c>
      <c r="E4425" s="1" t="str">
        <f>IF('Raw data'!C4425=0,"",'Raw data'!C4425)</f>
        <v/>
      </c>
      <c r="F4425" s="1" t="str">
        <f>IF('Raw data'!D4425=0,"",'Raw data'!D4425)</f>
        <v/>
      </c>
      <c r="H4425" s="8" t="str">
        <f t="shared" si="498"/>
        <v/>
      </c>
      <c r="I4425" s="1" t="str">
        <f t="shared" si="499"/>
        <v/>
      </c>
      <c r="K4425" s="1" t="str">
        <f t="shared" si="500"/>
        <v/>
      </c>
      <c r="M4425" s="1" t="str">
        <f>IF(K4425="","",IF(K4425&gt;Figures!B$6-1,"yes","no"))</f>
        <v/>
      </c>
      <c r="N4425" s="8" t="str">
        <f t="shared" si="501"/>
        <v/>
      </c>
      <c r="O4425" s="1" t="str">
        <f t="shared" si="502"/>
        <v/>
      </c>
    </row>
    <row r="4426" spans="1:15" x14ac:dyDescent="0.25">
      <c r="A4426" s="1" t="str">
        <f>IF('Raw data'!A4426="","",'Raw data'!A4426)</f>
        <v/>
      </c>
      <c r="B4426" s="1" t="str">
        <f t="shared" si="496"/>
        <v/>
      </c>
      <c r="C4426" s="1" t="str">
        <f t="shared" si="497"/>
        <v/>
      </c>
      <c r="D4426" s="1" t="str">
        <f>IF('Raw data'!B4426=0,"",'Raw data'!B4426)</f>
        <v/>
      </c>
      <c r="E4426" s="1" t="str">
        <f>IF('Raw data'!C4426=0,"",'Raw data'!C4426)</f>
        <v/>
      </c>
      <c r="F4426" s="1" t="str">
        <f>IF('Raw data'!D4426=0,"",'Raw data'!D4426)</f>
        <v/>
      </c>
      <c r="H4426" s="8" t="str">
        <f t="shared" si="498"/>
        <v/>
      </c>
      <c r="I4426" s="1" t="str">
        <f t="shared" si="499"/>
        <v/>
      </c>
      <c r="K4426" s="1" t="str">
        <f t="shared" si="500"/>
        <v/>
      </c>
      <c r="M4426" s="1" t="str">
        <f>IF(K4426="","",IF(K4426&gt;Figures!B$6-1,"yes","no"))</f>
        <v/>
      </c>
      <c r="N4426" s="8" t="str">
        <f t="shared" si="501"/>
        <v/>
      </c>
      <c r="O4426" s="1" t="str">
        <f t="shared" si="502"/>
        <v/>
      </c>
    </row>
    <row r="4427" spans="1:15" x14ac:dyDescent="0.25">
      <c r="A4427" s="1" t="str">
        <f>IF('Raw data'!A4427="","",'Raw data'!A4427)</f>
        <v/>
      </c>
      <c r="B4427" s="1" t="str">
        <f t="shared" si="496"/>
        <v/>
      </c>
      <c r="C4427" s="1" t="str">
        <f t="shared" si="497"/>
        <v/>
      </c>
      <c r="D4427" s="1" t="str">
        <f>IF('Raw data'!B4427=0,"",'Raw data'!B4427)</f>
        <v/>
      </c>
      <c r="E4427" s="1" t="str">
        <f>IF('Raw data'!C4427=0,"",'Raw data'!C4427)</f>
        <v/>
      </c>
      <c r="F4427" s="1" t="str">
        <f>IF('Raw data'!D4427=0,"",'Raw data'!D4427)</f>
        <v/>
      </c>
      <c r="H4427" s="8" t="str">
        <f t="shared" si="498"/>
        <v/>
      </c>
      <c r="I4427" s="1" t="str">
        <f t="shared" si="499"/>
        <v/>
      </c>
      <c r="K4427" s="1" t="str">
        <f t="shared" si="500"/>
        <v/>
      </c>
      <c r="M4427" s="1" t="str">
        <f>IF(K4427="","",IF(K4427&gt;Figures!B$6-1,"yes","no"))</f>
        <v/>
      </c>
      <c r="N4427" s="8" t="str">
        <f t="shared" si="501"/>
        <v/>
      </c>
      <c r="O4427" s="1" t="str">
        <f t="shared" si="502"/>
        <v/>
      </c>
    </row>
    <row r="4428" spans="1:15" x14ac:dyDescent="0.25">
      <c r="A4428" s="1" t="str">
        <f>IF('Raw data'!A4428="","",'Raw data'!A4428)</f>
        <v/>
      </c>
      <c r="B4428" s="1" t="str">
        <f t="shared" si="496"/>
        <v/>
      </c>
      <c r="C4428" s="1" t="str">
        <f t="shared" si="497"/>
        <v/>
      </c>
      <c r="D4428" s="1" t="str">
        <f>IF('Raw data'!B4428=0,"",'Raw data'!B4428)</f>
        <v/>
      </c>
      <c r="E4428" s="1" t="str">
        <f>IF('Raw data'!C4428=0,"",'Raw data'!C4428)</f>
        <v/>
      </c>
      <c r="F4428" s="1" t="str">
        <f>IF('Raw data'!D4428=0,"",'Raw data'!D4428)</f>
        <v/>
      </c>
      <c r="H4428" s="8" t="str">
        <f t="shared" si="498"/>
        <v/>
      </c>
      <c r="I4428" s="1" t="str">
        <f t="shared" si="499"/>
        <v/>
      </c>
      <c r="K4428" s="1" t="str">
        <f t="shared" si="500"/>
        <v/>
      </c>
      <c r="M4428" s="1" t="str">
        <f>IF(K4428="","",IF(K4428&gt;Figures!B$6-1,"yes","no"))</f>
        <v/>
      </c>
      <c r="N4428" s="8" t="str">
        <f t="shared" si="501"/>
        <v/>
      </c>
      <c r="O4428" s="1" t="str">
        <f t="shared" si="502"/>
        <v/>
      </c>
    </row>
    <row r="4429" spans="1:15" x14ac:dyDescent="0.25">
      <c r="A4429" s="1" t="str">
        <f>IF('Raw data'!A4429="","",'Raw data'!A4429)</f>
        <v/>
      </c>
      <c r="B4429" s="1" t="str">
        <f t="shared" si="496"/>
        <v/>
      </c>
      <c r="C4429" s="1" t="str">
        <f t="shared" si="497"/>
        <v/>
      </c>
      <c r="D4429" s="1" t="str">
        <f>IF('Raw data'!B4429=0,"",'Raw data'!B4429)</f>
        <v/>
      </c>
      <c r="E4429" s="1" t="str">
        <f>IF('Raw data'!C4429=0,"",'Raw data'!C4429)</f>
        <v/>
      </c>
      <c r="F4429" s="1" t="str">
        <f>IF('Raw data'!D4429=0,"",'Raw data'!D4429)</f>
        <v/>
      </c>
      <c r="H4429" s="8" t="str">
        <f t="shared" si="498"/>
        <v/>
      </c>
      <c r="I4429" s="1" t="str">
        <f t="shared" si="499"/>
        <v/>
      </c>
      <c r="K4429" s="1" t="str">
        <f t="shared" si="500"/>
        <v/>
      </c>
      <c r="M4429" s="1" t="str">
        <f>IF(K4429="","",IF(K4429&gt;Figures!B$6-1,"yes","no"))</f>
        <v/>
      </c>
      <c r="N4429" s="8" t="str">
        <f t="shared" si="501"/>
        <v/>
      </c>
      <c r="O4429" s="1" t="str">
        <f t="shared" si="502"/>
        <v/>
      </c>
    </row>
    <row r="4430" spans="1:15" x14ac:dyDescent="0.25">
      <c r="A4430" s="1" t="str">
        <f>IF('Raw data'!A4430="","",'Raw data'!A4430)</f>
        <v/>
      </c>
      <c r="B4430" s="1" t="str">
        <f t="shared" si="496"/>
        <v/>
      </c>
      <c r="C4430" s="1" t="str">
        <f t="shared" si="497"/>
        <v/>
      </c>
      <c r="D4430" s="1" t="str">
        <f>IF('Raw data'!B4430=0,"",'Raw data'!B4430)</f>
        <v/>
      </c>
      <c r="E4430" s="1" t="str">
        <f>IF('Raw data'!C4430=0,"",'Raw data'!C4430)</f>
        <v/>
      </c>
      <c r="F4430" s="1" t="str">
        <f>IF('Raw data'!D4430=0,"",'Raw data'!D4430)</f>
        <v/>
      </c>
      <c r="H4430" s="8" t="str">
        <f t="shared" si="498"/>
        <v/>
      </c>
      <c r="I4430" s="1" t="str">
        <f t="shared" si="499"/>
        <v/>
      </c>
      <c r="K4430" s="1" t="str">
        <f t="shared" si="500"/>
        <v/>
      </c>
      <c r="M4430" s="1" t="str">
        <f>IF(K4430="","",IF(K4430&gt;Figures!B$6-1,"yes","no"))</f>
        <v/>
      </c>
      <c r="N4430" s="8" t="str">
        <f t="shared" si="501"/>
        <v/>
      </c>
      <c r="O4430" s="1" t="str">
        <f t="shared" si="502"/>
        <v/>
      </c>
    </row>
    <row r="4431" spans="1:15" x14ac:dyDescent="0.25">
      <c r="A4431" s="1" t="str">
        <f>IF('Raw data'!A4431="","",'Raw data'!A4431)</f>
        <v/>
      </c>
      <c r="B4431" s="1" t="str">
        <f t="shared" si="496"/>
        <v/>
      </c>
      <c r="C4431" s="1" t="str">
        <f t="shared" si="497"/>
        <v/>
      </c>
      <c r="D4431" s="1" t="str">
        <f>IF('Raw data'!B4431=0,"",'Raw data'!B4431)</f>
        <v/>
      </c>
      <c r="E4431" s="1" t="str">
        <f>IF('Raw data'!C4431=0,"",'Raw data'!C4431)</f>
        <v/>
      </c>
      <c r="F4431" s="1" t="str">
        <f>IF('Raw data'!D4431=0,"",'Raw data'!D4431)</f>
        <v/>
      </c>
      <c r="H4431" s="8" t="str">
        <f t="shared" si="498"/>
        <v/>
      </c>
      <c r="I4431" s="1" t="str">
        <f t="shared" si="499"/>
        <v/>
      </c>
      <c r="K4431" s="1" t="str">
        <f t="shared" si="500"/>
        <v/>
      </c>
      <c r="M4431" s="1" t="str">
        <f>IF(K4431="","",IF(K4431&gt;Figures!B$6-1,"yes","no"))</f>
        <v/>
      </c>
      <c r="N4431" s="8" t="str">
        <f t="shared" si="501"/>
        <v/>
      </c>
      <c r="O4431" s="1" t="str">
        <f t="shared" si="502"/>
        <v/>
      </c>
    </row>
    <row r="4432" spans="1:15" x14ac:dyDescent="0.25">
      <c r="A4432" s="1" t="str">
        <f>IF('Raw data'!A4432="","",'Raw data'!A4432)</f>
        <v/>
      </c>
      <c r="B4432" s="1" t="str">
        <f t="shared" si="496"/>
        <v/>
      </c>
      <c r="C4432" s="1" t="str">
        <f t="shared" si="497"/>
        <v/>
      </c>
      <c r="D4432" s="1" t="str">
        <f>IF('Raw data'!B4432=0,"",'Raw data'!B4432)</f>
        <v/>
      </c>
      <c r="E4432" s="1" t="str">
        <f>IF('Raw data'!C4432=0,"",'Raw data'!C4432)</f>
        <v/>
      </c>
      <c r="F4432" s="1" t="str">
        <f>IF('Raw data'!D4432=0,"",'Raw data'!D4432)</f>
        <v/>
      </c>
      <c r="H4432" s="8" t="str">
        <f t="shared" si="498"/>
        <v/>
      </c>
      <c r="I4432" s="1" t="str">
        <f t="shared" si="499"/>
        <v/>
      </c>
      <c r="K4432" s="1" t="str">
        <f t="shared" si="500"/>
        <v/>
      </c>
      <c r="M4432" s="1" t="str">
        <f>IF(K4432="","",IF(K4432&gt;Figures!B$6-1,"yes","no"))</f>
        <v/>
      </c>
      <c r="N4432" s="8" t="str">
        <f t="shared" si="501"/>
        <v/>
      </c>
      <c r="O4432" s="1" t="str">
        <f t="shared" si="502"/>
        <v/>
      </c>
    </row>
    <row r="4433" spans="1:15" x14ac:dyDescent="0.25">
      <c r="A4433" s="1" t="str">
        <f>IF('Raw data'!A4433="","",'Raw data'!A4433)</f>
        <v/>
      </c>
      <c r="B4433" s="1" t="str">
        <f t="shared" si="496"/>
        <v/>
      </c>
      <c r="C4433" s="1" t="str">
        <f t="shared" si="497"/>
        <v/>
      </c>
      <c r="D4433" s="1" t="str">
        <f>IF('Raw data'!B4433=0,"",'Raw data'!B4433)</f>
        <v/>
      </c>
      <c r="E4433" s="1" t="str">
        <f>IF('Raw data'!C4433=0,"",'Raw data'!C4433)</f>
        <v/>
      </c>
      <c r="F4433" s="1" t="str">
        <f>IF('Raw data'!D4433=0,"",'Raw data'!D4433)</f>
        <v/>
      </c>
      <c r="H4433" s="8" t="str">
        <f t="shared" si="498"/>
        <v/>
      </c>
      <c r="I4433" s="1" t="str">
        <f t="shared" si="499"/>
        <v/>
      </c>
      <c r="K4433" s="1" t="str">
        <f t="shared" si="500"/>
        <v/>
      </c>
      <c r="M4433" s="1" t="str">
        <f>IF(K4433="","",IF(K4433&gt;Figures!B$6-1,"yes","no"))</f>
        <v/>
      </c>
      <c r="N4433" s="8" t="str">
        <f t="shared" si="501"/>
        <v/>
      </c>
      <c r="O4433" s="1" t="str">
        <f t="shared" si="502"/>
        <v/>
      </c>
    </row>
    <row r="4434" spans="1:15" x14ac:dyDescent="0.25">
      <c r="A4434" s="1" t="str">
        <f>IF('Raw data'!A4434="","",'Raw data'!A4434)</f>
        <v/>
      </c>
      <c r="B4434" s="1" t="str">
        <f t="shared" si="496"/>
        <v/>
      </c>
      <c r="C4434" s="1" t="str">
        <f t="shared" si="497"/>
        <v/>
      </c>
      <c r="D4434" s="1" t="str">
        <f>IF('Raw data'!B4434=0,"",'Raw data'!B4434)</f>
        <v/>
      </c>
      <c r="E4434" s="1" t="str">
        <f>IF('Raw data'!C4434=0,"",'Raw data'!C4434)</f>
        <v/>
      </c>
      <c r="F4434" s="1" t="str">
        <f>IF('Raw data'!D4434=0,"",'Raw data'!D4434)</f>
        <v/>
      </c>
      <c r="H4434" s="8" t="str">
        <f t="shared" si="498"/>
        <v/>
      </c>
      <c r="I4434" s="1" t="str">
        <f t="shared" si="499"/>
        <v/>
      </c>
      <c r="K4434" s="1" t="str">
        <f t="shared" si="500"/>
        <v/>
      </c>
      <c r="M4434" s="1" t="str">
        <f>IF(K4434="","",IF(K4434&gt;Figures!B$6-1,"yes","no"))</f>
        <v/>
      </c>
      <c r="N4434" s="8" t="str">
        <f t="shared" si="501"/>
        <v/>
      </c>
      <c r="O4434" s="1" t="str">
        <f t="shared" si="502"/>
        <v/>
      </c>
    </row>
    <row r="4435" spans="1:15" x14ac:dyDescent="0.25">
      <c r="A4435" s="1" t="str">
        <f>IF('Raw data'!A4435="","",'Raw data'!A4435)</f>
        <v/>
      </c>
      <c r="B4435" s="1" t="str">
        <f t="shared" si="496"/>
        <v/>
      </c>
      <c r="C4435" s="1" t="str">
        <f t="shared" si="497"/>
        <v/>
      </c>
      <c r="D4435" s="1" t="str">
        <f>IF('Raw data'!B4435=0,"",'Raw data'!B4435)</f>
        <v/>
      </c>
      <c r="E4435" s="1" t="str">
        <f>IF('Raw data'!C4435=0,"",'Raw data'!C4435)</f>
        <v/>
      </c>
      <c r="F4435" s="1" t="str">
        <f>IF('Raw data'!D4435=0,"",'Raw data'!D4435)</f>
        <v/>
      </c>
      <c r="H4435" s="8" t="str">
        <f t="shared" si="498"/>
        <v/>
      </c>
      <c r="I4435" s="1" t="str">
        <f t="shared" si="499"/>
        <v/>
      </c>
      <c r="K4435" s="1" t="str">
        <f t="shared" si="500"/>
        <v/>
      </c>
      <c r="M4435" s="1" t="str">
        <f>IF(K4435="","",IF(K4435&gt;Figures!B$6-1,"yes","no"))</f>
        <v/>
      </c>
      <c r="N4435" s="8" t="str">
        <f t="shared" si="501"/>
        <v/>
      </c>
      <c r="O4435" s="1" t="str">
        <f t="shared" si="502"/>
        <v/>
      </c>
    </row>
    <row r="4436" spans="1:15" x14ac:dyDescent="0.25">
      <c r="A4436" s="1" t="str">
        <f>IF('Raw data'!A4436="","",'Raw data'!A4436)</f>
        <v/>
      </c>
      <c r="B4436" s="1" t="str">
        <f t="shared" si="496"/>
        <v/>
      </c>
      <c r="C4436" s="1" t="str">
        <f t="shared" si="497"/>
        <v/>
      </c>
      <c r="D4436" s="1" t="str">
        <f>IF('Raw data'!B4436=0,"",'Raw data'!B4436)</f>
        <v/>
      </c>
      <c r="E4436" s="1" t="str">
        <f>IF('Raw data'!C4436=0,"",'Raw data'!C4436)</f>
        <v/>
      </c>
      <c r="F4436" s="1" t="str">
        <f>IF('Raw data'!D4436=0,"",'Raw data'!D4436)</f>
        <v/>
      </c>
      <c r="H4436" s="8" t="str">
        <f t="shared" si="498"/>
        <v/>
      </c>
      <c r="I4436" s="1" t="str">
        <f t="shared" si="499"/>
        <v/>
      </c>
      <c r="K4436" s="1" t="str">
        <f t="shared" si="500"/>
        <v/>
      </c>
      <c r="M4436" s="1" t="str">
        <f>IF(K4436="","",IF(K4436&gt;Figures!B$6-1,"yes","no"))</f>
        <v/>
      </c>
      <c r="N4436" s="8" t="str">
        <f t="shared" si="501"/>
        <v/>
      </c>
      <c r="O4436" s="1" t="str">
        <f t="shared" si="502"/>
        <v/>
      </c>
    </row>
    <row r="4437" spans="1:15" x14ac:dyDescent="0.25">
      <c r="A4437" s="1" t="str">
        <f>IF('Raw data'!A4437="","",'Raw data'!A4437)</f>
        <v/>
      </c>
      <c r="B4437" s="1" t="str">
        <f t="shared" si="496"/>
        <v/>
      </c>
      <c r="C4437" s="1" t="str">
        <f t="shared" si="497"/>
        <v/>
      </c>
      <c r="D4437" s="1" t="str">
        <f>IF('Raw data'!B4437=0,"",'Raw data'!B4437)</f>
        <v/>
      </c>
      <c r="E4437" s="1" t="str">
        <f>IF('Raw data'!C4437=0,"",'Raw data'!C4437)</f>
        <v/>
      </c>
      <c r="F4437" s="1" t="str">
        <f>IF('Raw data'!D4437=0,"",'Raw data'!D4437)</f>
        <v/>
      </c>
      <c r="H4437" s="8" t="str">
        <f t="shared" si="498"/>
        <v/>
      </c>
      <c r="I4437" s="1" t="str">
        <f t="shared" si="499"/>
        <v/>
      </c>
      <c r="K4437" s="1" t="str">
        <f t="shared" si="500"/>
        <v/>
      </c>
      <c r="M4437" s="1" t="str">
        <f>IF(K4437="","",IF(K4437&gt;Figures!B$6-1,"yes","no"))</f>
        <v/>
      </c>
      <c r="N4437" s="8" t="str">
        <f t="shared" si="501"/>
        <v/>
      </c>
      <c r="O4437" s="1" t="str">
        <f t="shared" si="502"/>
        <v/>
      </c>
    </row>
    <row r="4438" spans="1:15" x14ac:dyDescent="0.25">
      <c r="A4438" s="1" t="str">
        <f>IF('Raw data'!A4438="","",'Raw data'!A4438)</f>
        <v/>
      </c>
      <c r="B4438" s="1" t="str">
        <f t="shared" si="496"/>
        <v/>
      </c>
      <c r="C4438" s="1" t="str">
        <f t="shared" si="497"/>
        <v/>
      </c>
      <c r="D4438" s="1" t="str">
        <f>IF('Raw data'!B4438=0,"",'Raw data'!B4438)</f>
        <v/>
      </c>
      <c r="E4438" s="1" t="str">
        <f>IF('Raw data'!C4438=0,"",'Raw data'!C4438)</f>
        <v/>
      </c>
      <c r="F4438" s="1" t="str">
        <f>IF('Raw data'!D4438=0,"",'Raw data'!D4438)</f>
        <v/>
      </c>
      <c r="H4438" s="8" t="str">
        <f t="shared" si="498"/>
        <v/>
      </c>
      <c r="I4438" s="1" t="str">
        <f t="shared" si="499"/>
        <v/>
      </c>
      <c r="K4438" s="1" t="str">
        <f t="shared" si="500"/>
        <v/>
      </c>
      <c r="M4438" s="1" t="str">
        <f>IF(K4438="","",IF(K4438&gt;Figures!B$6-1,"yes","no"))</f>
        <v/>
      </c>
      <c r="N4438" s="8" t="str">
        <f t="shared" si="501"/>
        <v/>
      </c>
      <c r="O4438" s="1" t="str">
        <f t="shared" si="502"/>
        <v/>
      </c>
    </row>
    <row r="4439" spans="1:15" x14ac:dyDescent="0.25">
      <c r="A4439" s="1" t="str">
        <f>IF('Raw data'!A4439="","",'Raw data'!A4439)</f>
        <v/>
      </c>
      <c r="B4439" s="1" t="str">
        <f t="shared" si="496"/>
        <v/>
      </c>
      <c r="C4439" s="1" t="str">
        <f t="shared" si="497"/>
        <v/>
      </c>
      <c r="D4439" s="1" t="str">
        <f>IF('Raw data'!B4439=0,"",'Raw data'!B4439)</f>
        <v/>
      </c>
      <c r="E4439" s="1" t="str">
        <f>IF('Raw data'!C4439=0,"",'Raw data'!C4439)</f>
        <v/>
      </c>
      <c r="F4439" s="1" t="str">
        <f>IF('Raw data'!D4439=0,"",'Raw data'!D4439)</f>
        <v/>
      </c>
      <c r="H4439" s="8" t="str">
        <f t="shared" si="498"/>
        <v/>
      </c>
      <c r="I4439" s="1" t="str">
        <f t="shared" si="499"/>
        <v/>
      </c>
      <c r="K4439" s="1" t="str">
        <f t="shared" si="500"/>
        <v/>
      </c>
      <c r="M4439" s="1" t="str">
        <f>IF(K4439="","",IF(K4439&gt;Figures!B$6-1,"yes","no"))</f>
        <v/>
      </c>
      <c r="N4439" s="8" t="str">
        <f t="shared" si="501"/>
        <v/>
      </c>
      <c r="O4439" s="1" t="str">
        <f t="shared" si="502"/>
        <v/>
      </c>
    </row>
    <row r="4440" spans="1:15" x14ac:dyDescent="0.25">
      <c r="A4440" s="1" t="str">
        <f>IF('Raw data'!A4440="","",'Raw data'!A4440)</f>
        <v/>
      </c>
      <c r="B4440" s="1" t="str">
        <f t="shared" si="496"/>
        <v/>
      </c>
      <c r="C4440" s="1" t="str">
        <f t="shared" si="497"/>
        <v/>
      </c>
      <c r="D4440" s="1" t="str">
        <f>IF('Raw data'!B4440=0,"",'Raw data'!B4440)</f>
        <v/>
      </c>
      <c r="E4440" s="1" t="str">
        <f>IF('Raw data'!C4440=0,"",'Raw data'!C4440)</f>
        <v/>
      </c>
      <c r="F4440" s="1" t="str">
        <f>IF('Raw data'!D4440=0,"",'Raw data'!D4440)</f>
        <v/>
      </c>
      <c r="H4440" s="8" t="str">
        <f t="shared" si="498"/>
        <v/>
      </c>
      <c r="I4440" s="1" t="str">
        <f t="shared" si="499"/>
        <v/>
      </c>
      <c r="K4440" s="1" t="str">
        <f t="shared" si="500"/>
        <v/>
      </c>
      <c r="M4440" s="1" t="str">
        <f>IF(K4440="","",IF(K4440&gt;Figures!B$6-1,"yes","no"))</f>
        <v/>
      </c>
      <c r="N4440" s="8" t="str">
        <f t="shared" si="501"/>
        <v/>
      </c>
      <c r="O4440" s="1" t="str">
        <f t="shared" si="502"/>
        <v/>
      </c>
    </row>
    <row r="4441" spans="1:15" x14ac:dyDescent="0.25">
      <c r="A4441" s="1" t="str">
        <f>IF('Raw data'!A4441="","",'Raw data'!A4441)</f>
        <v/>
      </c>
      <c r="B4441" s="1" t="str">
        <f t="shared" si="496"/>
        <v/>
      </c>
      <c r="C4441" s="1" t="str">
        <f t="shared" si="497"/>
        <v/>
      </c>
      <c r="D4441" s="1" t="str">
        <f>IF('Raw data'!B4441=0,"",'Raw data'!B4441)</f>
        <v/>
      </c>
      <c r="E4441" s="1" t="str">
        <f>IF('Raw data'!C4441=0,"",'Raw data'!C4441)</f>
        <v/>
      </c>
      <c r="F4441" s="1" t="str">
        <f>IF('Raw data'!D4441=0,"",'Raw data'!D4441)</f>
        <v/>
      </c>
      <c r="H4441" s="8" t="str">
        <f t="shared" si="498"/>
        <v/>
      </c>
      <c r="I4441" s="1" t="str">
        <f t="shared" si="499"/>
        <v/>
      </c>
      <c r="K4441" s="1" t="str">
        <f t="shared" si="500"/>
        <v/>
      </c>
      <c r="M4441" s="1" t="str">
        <f>IF(K4441="","",IF(K4441&gt;Figures!B$6-1,"yes","no"))</f>
        <v/>
      </c>
      <c r="N4441" s="8" t="str">
        <f t="shared" si="501"/>
        <v/>
      </c>
      <c r="O4441" s="1" t="str">
        <f t="shared" si="502"/>
        <v/>
      </c>
    </row>
    <row r="4442" spans="1:15" x14ac:dyDescent="0.25">
      <c r="A4442" s="1" t="str">
        <f>IF('Raw data'!A4442="","",'Raw data'!A4442)</f>
        <v/>
      </c>
      <c r="B4442" s="1" t="str">
        <f t="shared" si="496"/>
        <v/>
      </c>
      <c r="C4442" s="1" t="str">
        <f t="shared" si="497"/>
        <v/>
      </c>
      <c r="D4442" s="1" t="str">
        <f>IF('Raw data'!B4442=0,"",'Raw data'!B4442)</f>
        <v/>
      </c>
      <c r="E4442" s="1" t="str">
        <f>IF('Raw data'!C4442=0,"",'Raw data'!C4442)</f>
        <v/>
      </c>
      <c r="F4442" s="1" t="str">
        <f>IF('Raw data'!D4442=0,"",'Raw data'!D4442)</f>
        <v/>
      </c>
      <c r="H4442" s="8" t="str">
        <f t="shared" si="498"/>
        <v/>
      </c>
      <c r="I4442" s="1" t="str">
        <f t="shared" si="499"/>
        <v/>
      </c>
      <c r="K4442" s="1" t="str">
        <f t="shared" si="500"/>
        <v/>
      </c>
      <c r="M4442" s="1" t="str">
        <f>IF(K4442="","",IF(K4442&gt;Figures!B$6-1,"yes","no"))</f>
        <v/>
      </c>
      <c r="N4442" s="8" t="str">
        <f t="shared" si="501"/>
        <v/>
      </c>
      <c r="O4442" s="1" t="str">
        <f t="shared" si="502"/>
        <v/>
      </c>
    </row>
    <row r="4443" spans="1:15" x14ac:dyDescent="0.25">
      <c r="A4443" s="1" t="str">
        <f>IF('Raw data'!A4443="","",'Raw data'!A4443)</f>
        <v/>
      </c>
      <c r="B4443" s="1" t="str">
        <f t="shared" si="496"/>
        <v/>
      </c>
      <c r="C4443" s="1" t="str">
        <f t="shared" si="497"/>
        <v/>
      </c>
      <c r="D4443" s="1" t="str">
        <f>IF('Raw data'!B4443=0,"",'Raw data'!B4443)</f>
        <v/>
      </c>
      <c r="E4443" s="1" t="str">
        <f>IF('Raw data'!C4443=0,"",'Raw data'!C4443)</f>
        <v/>
      </c>
      <c r="F4443" s="1" t="str">
        <f>IF('Raw data'!D4443=0,"",'Raw data'!D4443)</f>
        <v/>
      </c>
      <c r="H4443" s="8" t="str">
        <f t="shared" si="498"/>
        <v/>
      </c>
      <c r="I4443" s="1" t="str">
        <f t="shared" si="499"/>
        <v/>
      </c>
      <c r="K4443" s="1" t="str">
        <f t="shared" si="500"/>
        <v/>
      </c>
      <c r="M4443" s="1" t="str">
        <f>IF(K4443="","",IF(K4443&gt;Figures!B$6-1,"yes","no"))</f>
        <v/>
      </c>
      <c r="N4443" s="8" t="str">
        <f t="shared" si="501"/>
        <v/>
      </c>
      <c r="O4443" s="1" t="str">
        <f t="shared" si="502"/>
        <v/>
      </c>
    </row>
    <row r="4444" spans="1:15" x14ac:dyDescent="0.25">
      <c r="A4444" s="1" t="str">
        <f>IF('Raw data'!A4444="","",'Raw data'!A4444)</f>
        <v/>
      </c>
      <c r="B4444" s="1" t="str">
        <f t="shared" si="496"/>
        <v/>
      </c>
      <c r="C4444" s="1" t="str">
        <f t="shared" si="497"/>
        <v/>
      </c>
      <c r="D4444" s="1" t="str">
        <f>IF('Raw data'!B4444=0,"",'Raw data'!B4444)</f>
        <v/>
      </c>
      <c r="E4444" s="1" t="str">
        <f>IF('Raw data'!C4444=0,"",'Raw data'!C4444)</f>
        <v/>
      </c>
      <c r="F4444" s="1" t="str">
        <f>IF('Raw data'!D4444=0,"",'Raw data'!D4444)</f>
        <v/>
      </c>
      <c r="H4444" s="8" t="str">
        <f t="shared" si="498"/>
        <v/>
      </c>
      <c r="I4444" s="1" t="str">
        <f t="shared" si="499"/>
        <v/>
      </c>
      <c r="K4444" s="1" t="str">
        <f t="shared" si="500"/>
        <v/>
      </c>
      <c r="M4444" s="1" t="str">
        <f>IF(K4444="","",IF(K4444&gt;Figures!B$6-1,"yes","no"))</f>
        <v/>
      </c>
      <c r="N4444" s="8" t="str">
        <f t="shared" si="501"/>
        <v/>
      </c>
      <c r="O4444" s="1" t="str">
        <f t="shared" si="502"/>
        <v/>
      </c>
    </row>
    <row r="4445" spans="1:15" x14ac:dyDescent="0.25">
      <c r="A4445" s="1" t="str">
        <f>IF('Raw data'!A4445="","",'Raw data'!A4445)</f>
        <v/>
      </c>
      <c r="B4445" s="1" t="str">
        <f t="shared" si="496"/>
        <v/>
      </c>
      <c r="C4445" s="1" t="str">
        <f t="shared" si="497"/>
        <v/>
      </c>
      <c r="D4445" s="1" t="str">
        <f>IF('Raw data'!B4445=0,"",'Raw data'!B4445)</f>
        <v/>
      </c>
      <c r="E4445" s="1" t="str">
        <f>IF('Raw data'!C4445=0,"",'Raw data'!C4445)</f>
        <v/>
      </c>
      <c r="F4445" s="1" t="str">
        <f>IF('Raw data'!D4445=0,"",'Raw data'!D4445)</f>
        <v/>
      </c>
      <c r="H4445" s="8" t="str">
        <f t="shared" si="498"/>
        <v/>
      </c>
      <c r="I4445" s="1" t="str">
        <f t="shared" si="499"/>
        <v/>
      </c>
      <c r="K4445" s="1" t="str">
        <f t="shared" si="500"/>
        <v/>
      </c>
      <c r="M4445" s="1" t="str">
        <f>IF(K4445="","",IF(K4445&gt;Figures!B$6-1,"yes","no"))</f>
        <v/>
      </c>
      <c r="N4445" s="8" t="str">
        <f t="shared" si="501"/>
        <v/>
      </c>
      <c r="O4445" s="1" t="str">
        <f t="shared" si="502"/>
        <v/>
      </c>
    </row>
    <row r="4446" spans="1:15" x14ac:dyDescent="0.25">
      <c r="A4446" s="1" t="str">
        <f>IF('Raw data'!A4446="","",'Raw data'!A4446)</f>
        <v/>
      </c>
      <c r="B4446" s="1" t="str">
        <f t="shared" si="496"/>
        <v/>
      </c>
      <c r="C4446" s="1" t="str">
        <f t="shared" si="497"/>
        <v/>
      </c>
      <c r="D4446" s="1" t="str">
        <f>IF('Raw data'!B4446=0,"",'Raw data'!B4446)</f>
        <v/>
      </c>
      <c r="E4446" s="1" t="str">
        <f>IF('Raw data'!C4446=0,"",'Raw data'!C4446)</f>
        <v/>
      </c>
      <c r="F4446" s="1" t="str">
        <f>IF('Raw data'!D4446=0,"",'Raw data'!D4446)</f>
        <v/>
      </c>
      <c r="H4446" s="8" t="str">
        <f t="shared" si="498"/>
        <v/>
      </c>
      <c r="I4446" s="1" t="str">
        <f t="shared" si="499"/>
        <v/>
      </c>
      <c r="K4446" s="1" t="str">
        <f t="shared" si="500"/>
        <v/>
      </c>
      <c r="M4446" s="1" t="str">
        <f>IF(K4446="","",IF(K4446&gt;Figures!B$6-1,"yes","no"))</f>
        <v/>
      </c>
      <c r="N4446" s="8" t="str">
        <f t="shared" si="501"/>
        <v/>
      </c>
      <c r="O4446" s="1" t="str">
        <f t="shared" si="502"/>
        <v/>
      </c>
    </row>
    <row r="4447" spans="1:15" x14ac:dyDescent="0.25">
      <c r="A4447" s="1" t="str">
        <f>IF('Raw data'!A4447="","",'Raw data'!A4447)</f>
        <v/>
      </c>
      <c r="B4447" s="1" t="str">
        <f t="shared" si="496"/>
        <v/>
      </c>
      <c r="C4447" s="1" t="str">
        <f t="shared" si="497"/>
        <v/>
      </c>
      <c r="D4447" s="1" t="str">
        <f>IF('Raw data'!B4447=0,"",'Raw data'!B4447)</f>
        <v/>
      </c>
      <c r="E4447" s="1" t="str">
        <f>IF('Raw data'!C4447=0,"",'Raw data'!C4447)</f>
        <v/>
      </c>
      <c r="F4447" s="1" t="str">
        <f>IF('Raw data'!D4447=0,"",'Raw data'!D4447)</f>
        <v/>
      </c>
      <c r="H4447" s="8" t="str">
        <f t="shared" si="498"/>
        <v/>
      </c>
      <c r="I4447" s="1" t="str">
        <f t="shared" si="499"/>
        <v/>
      </c>
      <c r="K4447" s="1" t="str">
        <f t="shared" si="500"/>
        <v/>
      </c>
      <c r="M4447" s="1" t="str">
        <f>IF(K4447="","",IF(K4447&gt;Figures!B$6-1,"yes","no"))</f>
        <v/>
      </c>
      <c r="N4447" s="8" t="str">
        <f t="shared" si="501"/>
        <v/>
      </c>
      <c r="O4447" s="1" t="str">
        <f t="shared" si="502"/>
        <v/>
      </c>
    </row>
    <row r="4448" spans="1:15" x14ac:dyDescent="0.25">
      <c r="A4448" s="1" t="str">
        <f>IF('Raw data'!A4448="","",'Raw data'!A4448)</f>
        <v/>
      </c>
      <c r="B4448" s="1" t="str">
        <f t="shared" si="496"/>
        <v/>
      </c>
      <c r="C4448" s="1" t="str">
        <f t="shared" si="497"/>
        <v/>
      </c>
      <c r="D4448" s="1" t="str">
        <f>IF('Raw data'!B4448=0,"",'Raw data'!B4448)</f>
        <v/>
      </c>
      <c r="E4448" s="1" t="str">
        <f>IF('Raw data'!C4448=0,"",'Raw data'!C4448)</f>
        <v/>
      </c>
      <c r="F4448" s="1" t="str">
        <f>IF('Raw data'!D4448=0,"",'Raw data'!D4448)</f>
        <v/>
      </c>
      <c r="H4448" s="8" t="str">
        <f t="shared" si="498"/>
        <v/>
      </c>
      <c r="I4448" s="1" t="str">
        <f t="shared" si="499"/>
        <v/>
      </c>
      <c r="K4448" s="1" t="str">
        <f t="shared" si="500"/>
        <v/>
      </c>
      <c r="M4448" s="1" t="str">
        <f>IF(K4448="","",IF(K4448&gt;Figures!B$6-1,"yes","no"))</f>
        <v/>
      </c>
      <c r="N4448" s="8" t="str">
        <f t="shared" si="501"/>
        <v/>
      </c>
      <c r="O4448" s="1" t="str">
        <f t="shared" si="502"/>
        <v/>
      </c>
    </row>
    <row r="4449" spans="1:15" x14ac:dyDescent="0.25">
      <c r="A4449" s="1" t="str">
        <f>IF('Raw data'!A4449="","",'Raw data'!A4449)</f>
        <v/>
      </c>
      <c r="B4449" s="1" t="str">
        <f t="shared" si="496"/>
        <v/>
      </c>
      <c r="C4449" s="1" t="str">
        <f t="shared" si="497"/>
        <v/>
      </c>
      <c r="D4449" s="1" t="str">
        <f>IF('Raw data'!B4449=0,"",'Raw data'!B4449)</f>
        <v/>
      </c>
      <c r="E4449" s="1" t="str">
        <f>IF('Raw data'!C4449=0,"",'Raw data'!C4449)</f>
        <v/>
      </c>
      <c r="F4449" s="1" t="str">
        <f>IF('Raw data'!D4449=0,"",'Raw data'!D4449)</f>
        <v/>
      </c>
      <c r="H4449" s="8" t="str">
        <f t="shared" si="498"/>
        <v/>
      </c>
      <c r="I4449" s="1" t="str">
        <f t="shared" si="499"/>
        <v/>
      </c>
      <c r="K4449" s="1" t="str">
        <f t="shared" si="500"/>
        <v/>
      </c>
      <c r="M4449" s="1" t="str">
        <f>IF(K4449="","",IF(K4449&gt;Figures!B$6-1,"yes","no"))</f>
        <v/>
      </c>
      <c r="N4449" s="8" t="str">
        <f t="shared" si="501"/>
        <v/>
      </c>
      <c r="O4449" s="1" t="str">
        <f t="shared" si="502"/>
        <v/>
      </c>
    </row>
    <row r="4450" spans="1:15" x14ac:dyDescent="0.25">
      <c r="A4450" s="1" t="str">
        <f>IF('Raw data'!A4450="","",'Raw data'!A4450)</f>
        <v/>
      </c>
      <c r="B4450" s="1" t="str">
        <f t="shared" si="496"/>
        <v/>
      </c>
      <c r="C4450" s="1" t="str">
        <f t="shared" si="497"/>
        <v/>
      </c>
      <c r="D4450" s="1" t="str">
        <f>IF('Raw data'!B4450=0,"",'Raw data'!B4450)</f>
        <v/>
      </c>
      <c r="E4450" s="1" t="str">
        <f>IF('Raw data'!C4450=0,"",'Raw data'!C4450)</f>
        <v/>
      </c>
      <c r="F4450" s="1" t="str">
        <f>IF('Raw data'!D4450=0,"",'Raw data'!D4450)</f>
        <v/>
      </c>
      <c r="H4450" s="8" t="str">
        <f t="shared" si="498"/>
        <v/>
      </c>
      <c r="I4450" s="1" t="str">
        <f t="shared" si="499"/>
        <v/>
      </c>
      <c r="K4450" s="1" t="str">
        <f t="shared" si="500"/>
        <v/>
      </c>
      <c r="M4450" s="1" t="str">
        <f>IF(K4450="","",IF(K4450&gt;Figures!B$6-1,"yes","no"))</f>
        <v/>
      </c>
      <c r="N4450" s="8" t="str">
        <f t="shared" si="501"/>
        <v/>
      </c>
      <c r="O4450" s="1" t="str">
        <f t="shared" si="502"/>
        <v/>
      </c>
    </row>
    <row r="4451" spans="1:15" x14ac:dyDescent="0.25">
      <c r="A4451" s="1" t="str">
        <f>IF('Raw data'!A4451="","",'Raw data'!A4451)</f>
        <v/>
      </c>
      <c r="B4451" s="1" t="str">
        <f t="shared" si="496"/>
        <v/>
      </c>
      <c r="C4451" s="1" t="str">
        <f t="shared" si="497"/>
        <v/>
      </c>
      <c r="D4451" s="1" t="str">
        <f>IF('Raw data'!B4451=0,"",'Raw data'!B4451)</f>
        <v/>
      </c>
      <c r="E4451" s="1" t="str">
        <f>IF('Raw data'!C4451=0,"",'Raw data'!C4451)</f>
        <v/>
      </c>
      <c r="F4451" s="1" t="str">
        <f>IF('Raw data'!D4451=0,"",'Raw data'!D4451)</f>
        <v/>
      </c>
      <c r="H4451" s="8" t="str">
        <f t="shared" si="498"/>
        <v/>
      </c>
      <c r="I4451" s="1" t="str">
        <f t="shared" si="499"/>
        <v/>
      </c>
      <c r="K4451" s="1" t="str">
        <f t="shared" si="500"/>
        <v/>
      </c>
      <c r="M4451" s="1" t="str">
        <f>IF(K4451="","",IF(K4451&gt;Figures!B$6-1,"yes","no"))</f>
        <v/>
      </c>
      <c r="N4451" s="8" t="str">
        <f t="shared" si="501"/>
        <v/>
      </c>
      <c r="O4451" s="1" t="str">
        <f t="shared" si="502"/>
        <v/>
      </c>
    </row>
    <row r="4452" spans="1:15" x14ac:dyDescent="0.25">
      <c r="A4452" s="1" t="str">
        <f>IF('Raw data'!A4452="","",'Raw data'!A4452)</f>
        <v/>
      </c>
      <c r="B4452" s="1" t="str">
        <f t="shared" si="496"/>
        <v/>
      </c>
      <c r="C4452" s="1" t="str">
        <f t="shared" si="497"/>
        <v/>
      </c>
      <c r="D4452" s="1" t="str">
        <f>IF('Raw data'!B4452=0,"",'Raw data'!B4452)</f>
        <v/>
      </c>
      <c r="E4452" s="1" t="str">
        <f>IF('Raw data'!C4452=0,"",'Raw data'!C4452)</f>
        <v/>
      </c>
      <c r="F4452" s="1" t="str">
        <f>IF('Raw data'!D4452=0,"",'Raw data'!D4452)</f>
        <v/>
      </c>
      <c r="H4452" s="8" t="str">
        <f t="shared" si="498"/>
        <v/>
      </c>
      <c r="I4452" s="1" t="str">
        <f t="shared" si="499"/>
        <v/>
      </c>
      <c r="K4452" s="1" t="str">
        <f t="shared" si="500"/>
        <v/>
      </c>
      <c r="M4452" s="1" t="str">
        <f>IF(K4452="","",IF(K4452&gt;Figures!B$6-1,"yes","no"))</f>
        <v/>
      </c>
      <c r="N4452" s="8" t="str">
        <f t="shared" si="501"/>
        <v/>
      </c>
      <c r="O4452" s="1" t="str">
        <f t="shared" si="502"/>
        <v/>
      </c>
    </row>
    <row r="4453" spans="1:15" x14ac:dyDescent="0.25">
      <c r="A4453" s="1" t="str">
        <f>IF('Raw data'!A4453="","",'Raw data'!A4453)</f>
        <v/>
      </c>
      <c r="B4453" s="1" t="str">
        <f t="shared" si="496"/>
        <v/>
      </c>
      <c r="C4453" s="1" t="str">
        <f t="shared" si="497"/>
        <v/>
      </c>
      <c r="D4453" s="1" t="str">
        <f>IF('Raw data'!B4453=0,"",'Raw data'!B4453)</f>
        <v/>
      </c>
      <c r="E4453" s="1" t="str">
        <f>IF('Raw data'!C4453=0,"",'Raw data'!C4453)</f>
        <v/>
      </c>
      <c r="F4453" s="1" t="str">
        <f>IF('Raw data'!D4453=0,"",'Raw data'!D4453)</f>
        <v/>
      </c>
      <c r="H4453" s="8" t="str">
        <f t="shared" si="498"/>
        <v/>
      </c>
      <c r="I4453" s="1" t="str">
        <f t="shared" si="499"/>
        <v/>
      </c>
      <c r="K4453" s="1" t="str">
        <f t="shared" si="500"/>
        <v/>
      </c>
      <c r="M4453" s="1" t="str">
        <f>IF(K4453="","",IF(K4453&gt;Figures!B$6-1,"yes","no"))</f>
        <v/>
      </c>
      <c r="N4453" s="8" t="str">
        <f t="shared" si="501"/>
        <v/>
      </c>
      <c r="O4453" s="1" t="str">
        <f t="shared" si="502"/>
        <v/>
      </c>
    </row>
    <row r="4454" spans="1:15" x14ac:dyDescent="0.25">
      <c r="A4454" s="1" t="str">
        <f>IF('Raw data'!A4454="","",'Raw data'!A4454)</f>
        <v/>
      </c>
      <c r="B4454" s="1" t="str">
        <f t="shared" si="496"/>
        <v/>
      </c>
      <c r="C4454" s="1" t="str">
        <f t="shared" si="497"/>
        <v/>
      </c>
      <c r="D4454" s="1" t="str">
        <f>IF('Raw data'!B4454=0,"",'Raw data'!B4454)</f>
        <v/>
      </c>
      <c r="E4454" s="1" t="str">
        <f>IF('Raw data'!C4454=0,"",'Raw data'!C4454)</f>
        <v/>
      </c>
      <c r="F4454" s="1" t="str">
        <f>IF('Raw data'!D4454=0,"",'Raw data'!D4454)</f>
        <v/>
      </c>
      <c r="H4454" s="8" t="str">
        <f t="shared" si="498"/>
        <v/>
      </c>
      <c r="I4454" s="1" t="str">
        <f t="shared" si="499"/>
        <v/>
      </c>
      <c r="K4454" s="1" t="str">
        <f t="shared" si="500"/>
        <v/>
      </c>
      <c r="M4454" s="1" t="str">
        <f>IF(K4454="","",IF(K4454&gt;Figures!B$6-1,"yes","no"))</f>
        <v/>
      </c>
      <c r="N4454" s="8" t="str">
        <f t="shared" si="501"/>
        <v/>
      </c>
      <c r="O4454" s="1" t="str">
        <f t="shared" si="502"/>
        <v/>
      </c>
    </row>
    <row r="4455" spans="1:15" x14ac:dyDescent="0.25">
      <c r="A4455" s="1" t="str">
        <f>IF('Raw data'!A4455="","",'Raw data'!A4455)</f>
        <v/>
      </c>
      <c r="B4455" s="1" t="str">
        <f t="shared" si="496"/>
        <v/>
      </c>
      <c r="C4455" s="1" t="str">
        <f t="shared" si="497"/>
        <v/>
      </c>
      <c r="D4455" s="1" t="str">
        <f>IF('Raw data'!B4455=0,"",'Raw data'!B4455)</f>
        <v/>
      </c>
      <c r="E4455" s="1" t="str">
        <f>IF('Raw data'!C4455=0,"",'Raw data'!C4455)</f>
        <v/>
      </c>
      <c r="F4455" s="1" t="str">
        <f>IF('Raw data'!D4455=0,"",'Raw data'!D4455)</f>
        <v/>
      </c>
      <c r="H4455" s="8" t="str">
        <f t="shared" si="498"/>
        <v/>
      </c>
      <c r="I4455" s="1" t="str">
        <f t="shared" si="499"/>
        <v/>
      </c>
      <c r="K4455" s="1" t="str">
        <f t="shared" si="500"/>
        <v/>
      </c>
      <c r="M4455" s="1" t="str">
        <f>IF(K4455="","",IF(K4455&gt;Figures!B$6-1,"yes","no"))</f>
        <v/>
      </c>
      <c r="N4455" s="8" t="str">
        <f t="shared" si="501"/>
        <v/>
      </c>
      <c r="O4455" s="1" t="str">
        <f t="shared" si="502"/>
        <v/>
      </c>
    </row>
    <row r="4456" spans="1:15" x14ac:dyDescent="0.25">
      <c r="A4456" s="1" t="str">
        <f>IF('Raw data'!A4456="","",'Raw data'!A4456)</f>
        <v/>
      </c>
      <c r="B4456" s="1" t="str">
        <f t="shared" si="496"/>
        <v/>
      </c>
      <c r="C4456" s="1" t="str">
        <f t="shared" si="497"/>
        <v/>
      </c>
      <c r="D4456" s="1" t="str">
        <f>IF('Raw data'!B4456=0,"",'Raw data'!B4456)</f>
        <v/>
      </c>
      <c r="E4456" s="1" t="str">
        <f>IF('Raw data'!C4456=0,"",'Raw data'!C4456)</f>
        <v/>
      </c>
      <c r="F4456" s="1" t="str">
        <f>IF('Raw data'!D4456=0,"",'Raw data'!D4456)</f>
        <v/>
      </c>
      <c r="H4456" s="8" t="str">
        <f t="shared" si="498"/>
        <v/>
      </c>
      <c r="I4456" s="1" t="str">
        <f t="shared" si="499"/>
        <v/>
      </c>
      <c r="K4456" s="1" t="str">
        <f t="shared" si="500"/>
        <v/>
      </c>
      <c r="M4456" s="1" t="str">
        <f>IF(K4456="","",IF(K4456&gt;Figures!B$6-1,"yes","no"))</f>
        <v/>
      </c>
      <c r="N4456" s="8" t="str">
        <f t="shared" si="501"/>
        <v/>
      </c>
      <c r="O4456" s="1" t="str">
        <f t="shared" si="502"/>
        <v/>
      </c>
    </row>
    <row r="4457" spans="1:15" x14ac:dyDescent="0.25">
      <c r="A4457" s="1" t="str">
        <f>IF('Raw data'!A4457="","",'Raw data'!A4457)</f>
        <v/>
      </c>
      <c r="B4457" s="1" t="str">
        <f t="shared" si="496"/>
        <v/>
      </c>
      <c r="C4457" s="1" t="str">
        <f t="shared" si="497"/>
        <v/>
      </c>
      <c r="D4457" s="1" t="str">
        <f>IF('Raw data'!B4457=0,"",'Raw data'!B4457)</f>
        <v/>
      </c>
      <c r="E4457" s="1" t="str">
        <f>IF('Raw data'!C4457=0,"",'Raw data'!C4457)</f>
        <v/>
      </c>
      <c r="F4457" s="1" t="str">
        <f>IF('Raw data'!D4457=0,"",'Raw data'!D4457)</f>
        <v/>
      </c>
      <c r="H4457" s="8" t="str">
        <f t="shared" si="498"/>
        <v/>
      </c>
      <c r="I4457" s="1" t="str">
        <f t="shared" si="499"/>
        <v/>
      </c>
      <c r="K4457" s="1" t="str">
        <f t="shared" si="500"/>
        <v/>
      </c>
      <c r="M4457" s="1" t="str">
        <f>IF(K4457="","",IF(K4457&gt;Figures!B$6-1,"yes","no"))</f>
        <v/>
      </c>
      <c r="N4457" s="8" t="str">
        <f t="shared" si="501"/>
        <v/>
      </c>
      <c r="O4457" s="1" t="str">
        <f t="shared" si="502"/>
        <v/>
      </c>
    </row>
    <row r="4458" spans="1:15" x14ac:dyDescent="0.25">
      <c r="A4458" s="1" t="str">
        <f>IF('Raw data'!A4458="","",'Raw data'!A4458)</f>
        <v/>
      </c>
      <c r="B4458" s="1" t="str">
        <f t="shared" si="496"/>
        <v/>
      </c>
      <c r="C4458" s="1" t="str">
        <f t="shared" si="497"/>
        <v/>
      </c>
      <c r="D4458" s="1" t="str">
        <f>IF('Raw data'!B4458=0,"",'Raw data'!B4458)</f>
        <v/>
      </c>
      <c r="E4458" s="1" t="str">
        <f>IF('Raw data'!C4458=0,"",'Raw data'!C4458)</f>
        <v/>
      </c>
      <c r="F4458" s="1" t="str">
        <f>IF('Raw data'!D4458=0,"",'Raw data'!D4458)</f>
        <v/>
      </c>
      <c r="H4458" s="8" t="str">
        <f t="shared" si="498"/>
        <v/>
      </c>
      <c r="I4458" s="1" t="str">
        <f t="shared" si="499"/>
        <v/>
      </c>
      <c r="K4458" s="1" t="str">
        <f t="shared" si="500"/>
        <v/>
      </c>
      <c r="M4458" s="1" t="str">
        <f>IF(K4458="","",IF(K4458&gt;Figures!B$6-1,"yes","no"))</f>
        <v/>
      </c>
      <c r="N4458" s="8" t="str">
        <f t="shared" si="501"/>
        <v/>
      </c>
      <c r="O4458" s="1" t="str">
        <f t="shared" si="502"/>
        <v/>
      </c>
    </row>
    <row r="4459" spans="1:15" x14ac:dyDescent="0.25">
      <c r="A4459" s="1" t="str">
        <f>IF('Raw data'!A4459="","",'Raw data'!A4459)</f>
        <v/>
      </c>
      <c r="B4459" s="1" t="str">
        <f t="shared" si="496"/>
        <v/>
      </c>
      <c r="C4459" s="1" t="str">
        <f t="shared" si="497"/>
        <v/>
      </c>
      <c r="D4459" s="1" t="str">
        <f>IF('Raw data'!B4459=0,"",'Raw data'!B4459)</f>
        <v/>
      </c>
      <c r="E4459" s="1" t="str">
        <f>IF('Raw data'!C4459=0,"",'Raw data'!C4459)</f>
        <v/>
      </c>
      <c r="F4459" s="1" t="str">
        <f>IF('Raw data'!D4459=0,"",'Raw data'!D4459)</f>
        <v/>
      </c>
      <c r="H4459" s="8" t="str">
        <f t="shared" si="498"/>
        <v/>
      </c>
      <c r="I4459" s="1" t="str">
        <f t="shared" si="499"/>
        <v/>
      </c>
      <c r="K4459" s="1" t="str">
        <f t="shared" si="500"/>
        <v/>
      </c>
      <c r="M4459" s="1" t="str">
        <f>IF(K4459="","",IF(K4459&gt;Figures!B$6-1,"yes","no"))</f>
        <v/>
      </c>
      <c r="N4459" s="8" t="str">
        <f t="shared" si="501"/>
        <v/>
      </c>
      <c r="O4459" s="1" t="str">
        <f t="shared" si="502"/>
        <v/>
      </c>
    </row>
    <row r="4460" spans="1:15" x14ac:dyDescent="0.25">
      <c r="A4460" s="1" t="str">
        <f>IF('Raw data'!A4460="","",'Raw data'!A4460)</f>
        <v/>
      </c>
      <c r="B4460" s="1" t="str">
        <f t="shared" si="496"/>
        <v/>
      </c>
      <c r="C4460" s="1" t="str">
        <f t="shared" si="497"/>
        <v/>
      </c>
      <c r="D4460" s="1" t="str">
        <f>IF('Raw data'!B4460=0,"",'Raw data'!B4460)</f>
        <v/>
      </c>
      <c r="E4460" s="1" t="str">
        <f>IF('Raw data'!C4460=0,"",'Raw data'!C4460)</f>
        <v/>
      </c>
      <c r="F4460" s="1" t="str">
        <f>IF('Raw data'!D4460=0,"",'Raw data'!D4460)</f>
        <v/>
      </c>
      <c r="H4460" s="8" t="str">
        <f t="shared" si="498"/>
        <v/>
      </c>
      <c r="I4460" s="1" t="str">
        <f t="shared" si="499"/>
        <v/>
      </c>
      <c r="K4460" s="1" t="str">
        <f t="shared" si="500"/>
        <v/>
      </c>
      <c r="M4460" s="1" t="str">
        <f>IF(K4460="","",IF(K4460&gt;Figures!B$6-1,"yes","no"))</f>
        <v/>
      </c>
      <c r="N4460" s="8" t="str">
        <f t="shared" si="501"/>
        <v/>
      </c>
      <c r="O4460" s="1" t="str">
        <f t="shared" si="502"/>
        <v/>
      </c>
    </row>
    <row r="4461" spans="1:15" x14ac:dyDescent="0.25">
      <c r="A4461" s="1" t="str">
        <f>IF('Raw data'!A4461="","",'Raw data'!A4461)</f>
        <v/>
      </c>
      <c r="B4461" s="1" t="str">
        <f t="shared" si="496"/>
        <v/>
      </c>
      <c r="C4461" s="1" t="str">
        <f t="shared" si="497"/>
        <v/>
      </c>
      <c r="D4461" s="1" t="str">
        <f>IF('Raw data'!B4461=0,"",'Raw data'!B4461)</f>
        <v/>
      </c>
      <c r="E4461" s="1" t="str">
        <f>IF('Raw data'!C4461=0,"",'Raw data'!C4461)</f>
        <v/>
      </c>
      <c r="F4461" s="1" t="str">
        <f>IF('Raw data'!D4461=0,"",'Raw data'!D4461)</f>
        <v/>
      </c>
      <c r="H4461" s="8" t="str">
        <f t="shared" si="498"/>
        <v/>
      </c>
      <c r="I4461" s="1" t="str">
        <f t="shared" si="499"/>
        <v/>
      </c>
      <c r="K4461" s="1" t="str">
        <f t="shared" si="500"/>
        <v/>
      </c>
      <c r="M4461" s="1" t="str">
        <f>IF(K4461="","",IF(K4461&gt;Figures!B$6-1,"yes","no"))</f>
        <v/>
      </c>
      <c r="N4461" s="8" t="str">
        <f t="shared" si="501"/>
        <v/>
      </c>
      <c r="O4461" s="1" t="str">
        <f t="shared" si="502"/>
        <v/>
      </c>
    </row>
    <row r="4462" spans="1:15" x14ac:dyDescent="0.25">
      <c r="A4462" s="1" t="str">
        <f>IF('Raw data'!A4462="","",'Raw data'!A4462)</f>
        <v/>
      </c>
      <c r="B4462" s="1" t="str">
        <f t="shared" si="496"/>
        <v/>
      </c>
      <c r="C4462" s="1" t="str">
        <f t="shared" si="497"/>
        <v/>
      </c>
      <c r="D4462" s="1" t="str">
        <f>IF('Raw data'!B4462=0,"",'Raw data'!B4462)</f>
        <v/>
      </c>
      <c r="E4462" s="1" t="str">
        <f>IF('Raw data'!C4462=0,"",'Raw data'!C4462)</f>
        <v/>
      </c>
      <c r="F4462" s="1" t="str">
        <f>IF('Raw data'!D4462=0,"",'Raw data'!D4462)</f>
        <v/>
      </c>
      <c r="H4462" s="8" t="str">
        <f t="shared" si="498"/>
        <v/>
      </c>
      <c r="I4462" s="1" t="str">
        <f t="shared" si="499"/>
        <v/>
      </c>
      <c r="K4462" s="1" t="str">
        <f t="shared" si="500"/>
        <v/>
      </c>
      <c r="M4462" s="1" t="str">
        <f>IF(K4462="","",IF(K4462&gt;Figures!B$6-1,"yes","no"))</f>
        <v/>
      </c>
      <c r="N4462" s="8" t="str">
        <f t="shared" si="501"/>
        <v/>
      </c>
      <c r="O4462" s="1" t="str">
        <f t="shared" si="502"/>
        <v/>
      </c>
    </row>
    <row r="4463" spans="1:15" x14ac:dyDescent="0.25">
      <c r="A4463" s="1" t="str">
        <f>IF('Raw data'!A4463="","",'Raw data'!A4463)</f>
        <v/>
      </c>
      <c r="B4463" s="1" t="str">
        <f t="shared" si="496"/>
        <v/>
      </c>
      <c r="C4463" s="1" t="str">
        <f t="shared" si="497"/>
        <v/>
      </c>
      <c r="D4463" s="1" t="str">
        <f>IF('Raw data'!B4463=0,"",'Raw data'!B4463)</f>
        <v/>
      </c>
      <c r="E4463" s="1" t="str">
        <f>IF('Raw data'!C4463=0,"",'Raw data'!C4463)</f>
        <v/>
      </c>
      <c r="F4463" s="1" t="str">
        <f>IF('Raw data'!D4463=0,"",'Raw data'!D4463)</f>
        <v/>
      </c>
      <c r="H4463" s="8" t="str">
        <f t="shared" si="498"/>
        <v/>
      </c>
      <c r="I4463" s="1" t="str">
        <f t="shared" si="499"/>
        <v/>
      </c>
      <c r="K4463" s="1" t="str">
        <f t="shared" si="500"/>
        <v/>
      </c>
      <c r="M4463" s="1" t="str">
        <f>IF(K4463="","",IF(K4463&gt;Figures!B$6-1,"yes","no"))</f>
        <v/>
      </c>
      <c r="N4463" s="8" t="str">
        <f t="shared" si="501"/>
        <v/>
      </c>
      <c r="O4463" s="1" t="str">
        <f t="shared" si="502"/>
        <v/>
      </c>
    </row>
    <row r="4464" spans="1:15" x14ac:dyDescent="0.25">
      <c r="A4464" s="1" t="str">
        <f>IF('Raw data'!A4464="","",'Raw data'!A4464)</f>
        <v/>
      </c>
      <c r="B4464" s="1" t="str">
        <f t="shared" si="496"/>
        <v/>
      </c>
      <c r="C4464" s="1" t="str">
        <f t="shared" si="497"/>
        <v/>
      </c>
      <c r="D4464" s="1" t="str">
        <f>IF('Raw data'!B4464=0,"",'Raw data'!B4464)</f>
        <v/>
      </c>
      <c r="E4464" s="1" t="str">
        <f>IF('Raw data'!C4464=0,"",'Raw data'!C4464)</f>
        <v/>
      </c>
      <c r="F4464" s="1" t="str">
        <f>IF('Raw data'!D4464=0,"",'Raw data'!D4464)</f>
        <v/>
      </c>
      <c r="H4464" s="8" t="str">
        <f t="shared" si="498"/>
        <v/>
      </c>
      <c r="I4464" s="1" t="str">
        <f t="shared" si="499"/>
        <v/>
      </c>
      <c r="K4464" s="1" t="str">
        <f t="shared" si="500"/>
        <v/>
      </c>
      <c r="M4464" s="1" t="str">
        <f>IF(K4464="","",IF(K4464&gt;Figures!B$6-1,"yes","no"))</f>
        <v/>
      </c>
      <c r="N4464" s="8" t="str">
        <f t="shared" si="501"/>
        <v/>
      </c>
      <c r="O4464" s="1" t="str">
        <f t="shared" si="502"/>
        <v/>
      </c>
    </row>
    <row r="4465" spans="1:15" x14ac:dyDescent="0.25">
      <c r="A4465" s="1" t="str">
        <f>IF('Raw data'!A4465="","",'Raw data'!A4465)</f>
        <v/>
      </c>
      <c r="B4465" s="1" t="str">
        <f t="shared" si="496"/>
        <v/>
      </c>
      <c r="C4465" s="1" t="str">
        <f t="shared" si="497"/>
        <v/>
      </c>
      <c r="D4465" s="1" t="str">
        <f>IF('Raw data'!B4465=0,"",'Raw data'!B4465)</f>
        <v/>
      </c>
      <c r="E4465" s="1" t="str">
        <f>IF('Raw data'!C4465=0,"",'Raw data'!C4465)</f>
        <v/>
      </c>
      <c r="F4465" s="1" t="str">
        <f>IF('Raw data'!D4465=0,"",'Raw data'!D4465)</f>
        <v/>
      </c>
      <c r="H4465" s="8" t="str">
        <f t="shared" si="498"/>
        <v/>
      </c>
      <c r="I4465" s="1" t="str">
        <f t="shared" si="499"/>
        <v/>
      </c>
      <c r="K4465" s="1" t="str">
        <f t="shared" si="500"/>
        <v/>
      </c>
      <c r="M4465" s="1" t="str">
        <f>IF(K4465="","",IF(K4465&gt;Figures!B$6-1,"yes","no"))</f>
        <v/>
      </c>
      <c r="N4465" s="8" t="str">
        <f t="shared" si="501"/>
        <v/>
      </c>
      <c r="O4465" s="1" t="str">
        <f t="shared" si="502"/>
        <v/>
      </c>
    </row>
    <row r="4466" spans="1:15" x14ac:dyDescent="0.25">
      <c r="A4466" s="1" t="str">
        <f>IF('Raw data'!A4466="","",'Raw data'!A4466)</f>
        <v/>
      </c>
      <c r="B4466" s="1" t="str">
        <f t="shared" si="496"/>
        <v/>
      </c>
      <c r="C4466" s="1" t="str">
        <f t="shared" si="497"/>
        <v/>
      </c>
      <c r="D4466" s="1" t="str">
        <f>IF('Raw data'!B4466=0,"",'Raw data'!B4466)</f>
        <v/>
      </c>
      <c r="E4466" s="1" t="str">
        <f>IF('Raw data'!C4466=0,"",'Raw data'!C4466)</f>
        <v/>
      </c>
      <c r="F4466" s="1" t="str">
        <f>IF('Raw data'!D4466=0,"",'Raw data'!D4466)</f>
        <v/>
      </c>
      <c r="H4466" s="8" t="str">
        <f t="shared" si="498"/>
        <v/>
      </c>
      <c r="I4466" s="1" t="str">
        <f t="shared" si="499"/>
        <v/>
      </c>
      <c r="K4466" s="1" t="str">
        <f t="shared" si="500"/>
        <v/>
      </c>
      <c r="M4466" s="1" t="str">
        <f>IF(K4466="","",IF(K4466&gt;Figures!B$6-1,"yes","no"))</f>
        <v/>
      </c>
      <c r="N4466" s="8" t="str">
        <f t="shared" si="501"/>
        <v/>
      </c>
      <c r="O4466" s="1" t="str">
        <f t="shared" si="502"/>
        <v/>
      </c>
    </row>
    <row r="4467" spans="1:15" x14ac:dyDescent="0.25">
      <c r="A4467" s="1" t="str">
        <f>IF('Raw data'!A4467="","",'Raw data'!A4467)</f>
        <v/>
      </c>
      <c r="B4467" s="1" t="str">
        <f t="shared" si="496"/>
        <v/>
      </c>
      <c r="C4467" s="1" t="str">
        <f t="shared" si="497"/>
        <v/>
      </c>
      <c r="D4467" s="1" t="str">
        <f>IF('Raw data'!B4467=0,"",'Raw data'!B4467)</f>
        <v/>
      </c>
      <c r="E4467" s="1" t="str">
        <f>IF('Raw data'!C4467=0,"",'Raw data'!C4467)</f>
        <v/>
      </c>
      <c r="F4467" s="1" t="str">
        <f>IF('Raw data'!D4467=0,"",'Raw data'!D4467)</f>
        <v/>
      </c>
      <c r="H4467" s="8" t="str">
        <f t="shared" si="498"/>
        <v/>
      </c>
      <c r="I4467" s="1" t="str">
        <f t="shared" si="499"/>
        <v/>
      </c>
      <c r="K4467" s="1" t="str">
        <f t="shared" si="500"/>
        <v/>
      </c>
      <c r="M4467" s="1" t="str">
        <f>IF(K4467="","",IF(K4467&gt;Figures!B$6-1,"yes","no"))</f>
        <v/>
      </c>
      <c r="N4467" s="8" t="str">
        <f t="shared" si="501"/>
        <v/>
      </c>
      <c r="O4467" s="1" t="str">
        <f t="shared" si="502"/>
        <v/>
      </c>
    </row>
    <row r="4468" spans="1:15" x14ac:dyDescent="0.25">
      <c r="A4468" s="1" t="str">
        <f>IF('Raw data'!A4468="","",'Raw data'!A4468)</f>
        <v/>
      </c>
      <c r="B4468" s="1" t="str">
        <f t="shared" si="496"/>
        <v/>
      </c>
      <c r="C4468" s="1" t="str">
        <f t="shared" si="497"/>
        <v/>
      </c>
      <c r="D4468" s="1" t="str">
        <f>IF('Raw data'!B4468=0,"",'Raw data'!B4468)</f>
        <v/>
      </c>
      <c r="E4468" s="1" t="str">
        <f>IF('Raw data'!C4468=0,"",'Raw data'!C4468)</f>
        <v/>
      </c>
      <c r="F4468" s="1" t="str">
        <f>IF('Raw data'!D4468=0,"",'Raw data'!D4468)</f>
        <v/>
      </c>
      <c r="H4468" s="8" t="str">
        <f t="shared" si="498"/>
        <v/>
      </c>
      <c r="I4468" s="1" t="str">
        <f t="shared" si="499"/>
        <v/>
      </c>
      <c r="K4468" s="1" t="str">
        <f t="shared" si="500"/>
        <v/>
      </c>
      <c r="M4468" s="1" t="str">
        <f>IF(K4468="","",IF(K4468&gt;Figures!B$6-1,"yes","no"))</f>
        <v/>
      </c>
      <c r="N4468" s="8" t="str">
        <f t="shared" si="501"/>
        <v/>
      </c>
      <c r="O4468" s="1" t="str">
        <f t="shared" si="502"/>
        <v/>
      </c>
    </row>
    <row r="4469" spans="1:15" x14ac:dyDescent="0.25">
      <c r="A4469" s="1" t="str">
        <f>IF('Raw data'!A4469="","",'Raw data'!A4469)</f>
        <v/>
      </c>
      <c r="B4469" s="1" t="str">
        <f t="shared" si="496"/>
        <v/>
      </c>
      <c r="C4469" s="1" t="str">
        <f t="shared" si="497"/>
        <v/>
      </c>
      <c r="D4469" s="1" t="str">
        <f>IF('Raw data'!B4469=0,"",'Raw data'!B4469)</f>
        <v/>
      </c>
      <c r="E4469" s="1" t="str">
        <f>IF('Raw data'!C4469=0,"",'Raw data'!C4469)</f>
        <v/>
      </c>
      <c r="F4469" s="1" t="str">
        <f>IF('Raw data'!D4469=0,"",'Raw data'!D4469)</f>
        <v/>
      </c>
      <c r="H4469" s="8" t="str">
        <f t="shared" si="498"/>
        <v/>
      </c>
      <c r="I4469" s="1" t="str">
        <f t="shared" si="499"/>
        <v/>
      </c>
      <c r="K4469" s="1" t="str">
        <f t="shared" si="500"/>
        <v/>
      </c>
      <c r="M4469" s="1" t="str">
        <f>IF(K4469="","",IF(K4469&gt;Figures!B$6-1,"yes","no"))</f>
        <v/>
      </c>
      <c r="N4469" s="8" t="str">
        <f t="shared" si="501"/>
        <v/>
      </c>
      <c r="O4469" s="1" t="str">
        <f t="shared" si="502"/>
        <v/>
      </c>
    </row>
    <row r="4470" spans="1:15" x14ac:dyDescent="0.25">
      <c r="A4470" s="1" t="str">
        <f>IF('Raw data'!A4470="","",'Raw data'!A4470)</f>
        <v/>
      </c>
      <c r="B4470" s="1" t="str">
        <f t="shared" si="496"/>
        <v/>
      </c>
      <c r="C4470" s="1" t="str">
        <f t="shared" si="497"/>
        <v/>
      </c>
      <c r="D4470" s="1" t="str">
        <f>IF('Raw data'!B4470=0,"",'Raw data'!B4470)</f>
        <v/>
      </c>
      <c r="E4470" s="1" t="str">
        <f>IF('Raw data'!C4470=0,"",'Raw data'!C4470)</f>
        <v/>
      </c>
      <c r="F4470" s="1" t="str">
        <f>IF('Raw data'!D4470=0,"",'Raw data'!D4470)</f>
        <v/>
      </c>
      <c r="H4470" s="8" t="str">
        <f t="shared" si="498"/>
        <v/>
      </c>
      <c r="I4470" s="1" t="str">
        <f t="shared" si="499"/>
        <v/>
      </c>
      <c r="K4470" s="1" t="str">
        <f t="shared" si="500"/>
        <v/>
      </c>
      <c r="M4470" s="1" t="str">
        <f>IF(K4470="","",IF(K4470&gt;Figures!B$6-1,"yes","no"))</f>
        <v/>
      </c>
      <c r="N4470" s="8" t="str">
        <f t="shared" si="501"/>
        <v/>
      </c>
      <c r="O4470" s="1" t="str">
        <f t="shared" si="502"/>
        <v/>
      </c>
    </row>
    <row r="4471" spans="1:15" x14ac:dyDescent="0.25">
      <c r="A4471" s="1" t="str">
        <f>IF('Raw data'!A4471="","",'Raw data'!A4471)</f>
        <v/>
      </c>
      <c r="B4471" s="1" t="str">
        <f t="shared" si="496"/>
        <v/>
      </c>
      <c r="C4471" s="1" t="str">
        <f t="shared" si="497"/>
        <v/>
      </c>
      <c r="D4471" s="1" t="str">
        <f>IF('Raw data'!B4471=0,"",'Raw data'!B4471)</f>
        <v/>
      </c>
      <c r="E4471" s="1" t="str">
        <f>IF('Raw data'!C4471=0,"",'Raw data'!C4471)</f>
        <v/>
      </c>
      <c r="F4471" s="1" t="str">
        <f>IF('Raw data'!D4471=0,"",'Raw data'!D4471)</f>
        <v/>
      </c>
      <c r="H4471" s="8" t="str">
        <f t="shared" si="498"/>
        <v/>
      </c>
      <c r="I4471" s="1" t="str">
        <f t="shared" si="499"/>
        <v/>
      </c>
      <c r="K4471" s="1" t="str">
        <f t="shared" si="500"/>
        <v/>
      </c>
      <c r="M4471" s="1" t="str">
        <f>IF(K4471="","",IF(K4471&gt;Figures!B$6-1,"yes","no"))</f>
        <v/>
      </c>
      <c r="N4471" s="8" t="str">
        <f t="shared" si="501"/>
        <v/>
      </c>
      <c r="O4471" s="1" t="str">
        <f t="shared" si="502"/>
        <v/>
      </c>
    </row>
    <row r="4472" spans="1:15" x14ac:dyDescent="0.25">
      <c r="A4472" s="1" t="str">
        <f>IF('Raw data'!A4472="","",'Raw data'!A4472)</f>
        <v/>
      </c>
      <c r="B4472" s="1" t="str">
        <f t="shared" si="496"/>
        <v/>
      </c>
      <c r="C4472" s="1" t="str">
        <f t="shared" si="497"/>
        <v/>
      </c>
      <c r="D4472" s="1" t="str">
        <f>IF('Raw data'!B4472=0,"",'Raw data'!B4472)</f>
        <v/>
      </c>
      <c r="E4472" s="1" t="str">
        <f>IF('Raw data'!C4472=0,"",'Raw data'!C4472)</f>
        <v/>
      </c>
      <c r="F4472" s="1" t="str">
        <f>IF('Raw data'!D4472=0,"",'Raw data'!D4472)</f>
        <v/>
      </c>
      <c r="H4472" s="8" t="str">
        <f t="shared" si="498"/>
        <v/>
      </c>
      <c r="I4472" s="1" t="str">
        <f t="shared" si="499"/>
        <v/>
      </c>
      <c r="K4472" s="1" t="str">
        <f t="shared" si="500"/>
        <v/>
      </c>
      <c r="M4472" s="1" t="str">
        <f>IF(K4472="","",IF(K4472&gt;Figures!B$6-1,"yes","no"))</f>
        <v/>
      </c>
      <c r="N4472" s="8" t="str">
        <f t="shared" si="501"/>
        <v/>
      </c>
      <c r="O4472" s="1" t="str">
        <f t="shared" si="502"/>
        <v/>
      </c>
    </row>
    <row r="4473" spans="1:15" x14ac:dyDescent="0.25">
      <c r="A4473" s="1" t="str">
        <f>IF('Raw data'!A4473="","",'Raw data'!A4473)</f>
        <v/>
      </c>
      <c r="B4473" s="1" t="str">
        <f t="shared" si="496"/>
        <v/>
      </c>
      <c r="C4473" s="1" t="str">
        <f t="shared" si="497"/>
        <v/>
      </c>
      <c r="D4473" s="1" t="str">
        <f>IF('Raw data'!B4473=0,"",'Raw data'!B4473)</f>
        <v/>
      </c>
      <c r="E4473" s="1" t="str">
        <f>IF('Raw data'!C4473=0,"",'Raw data'!C4473)</f>
        <v/>
      </c>
      <c r="F4473" s="1" t="str">
        <f>IF('Raw data'!D4473=0,"",'Raw data'!D4473)</f>
        <v/>
      </c>
      <c r="H4473" s="8" t="str">
        <f t="shared" si="498"/>
        <v/>
      </c>
      <c r="I4473" s="1" t="str">
        <f t="shared" si="499"/>
        <v/>
      </c>
      <c r="K4473" s="1" t="str">
        <f t="shared" si="500"/>
        <v/>
      </c>
      <c r="M4473" s="1" t="str">
        <f>IF(K4473="","",IF(K4473&gt;Figures!B$6-1,"yes","no"))</f>
        <v/>
      </c>
      <c r="N4473" s="8" t="str">
        <f t="shared" si="501"/>
        <v/>
      </c>
      <c r="O4473" s="1" t="str">
        <f t="shared" si="502"/>
        <v/>
      </c>
    </row>
    <row r="4474" spans="1:15" x14ac:dyDescent="0.25">
      <c r="A4474" s="1" t="str">
        <f>IF('Raw data'!A4474="","",'Raw data'!A4474)</f>
        <v/>
      </c>
      <c r="B4474" s="1" t="str">
        <f t="shared" si="496"/>
        <v/>
      </c>
      <c r="C4474" s="1" t="str">
        <f t="shared" si="497"/>
        <v/>
      </c>
      <c r="D4474" s="1" t="str">
        <f>IF('Raw data'!B4474=0,"",'Raw data'!B4474)</f>
        <v/>
      </c>
      <c r="E4474" s="1" t="str">
        <f>IF('Raw data'!C4474=0,"",'Raw data'!C4474)</f>
        <v/>
      </c>
      <c r="F4474" s="1" t="str">
        <f>IF('Raw data'!D4474=0,"",'Raw data'!D4474)</f>
        <v/>
      </c>
      <c r="H4474" s="8" t="str">
        <f t="shared" si="498"/>
        <v/>
      </c>
      <c r="I4474" s="1" t="str">
        <f t="shared" si="499"/>
        <v/>
      </c>
      <c r="K4474" s="1" t="str">
        <f t="shared" si="500"/>
        <v/>
      </c>
      <c r="M4474" s="1" t="str">
        <f>IF(K4474="","",IF(K4474&gt;Figures!B$6-1,"yes","no"))</f>
        <v/>
      </c>
      <c r="N4474" s="8" t="str">
        <f t="shared" si="501"/>
        <v/>
      </c>
      <c r="O4474" s="1" t="str">
        <f t="shared" si="502"/>
        <v/>
      </c>
    </row>
    <row r="4475" spans="1:15" x14ac:dyDescent="0.25">
      <c r="A4475" s="1" t="str">
        <f>IF('Raw data'!A4475="","",'Raw data'!A4475)</f>
        <v/>
      </c>
      <c r="B4475" s="1" t="str">
        <f t="shared" si="496"/>
        <v/>
      </c>
      <c r="C4475" s="1" t="str">
        <f t="shared" si="497"/>
        <v/>
      </c>
      <c r="D4475" s="1" t="str">
        <f>IF('Raw data'!B4475=0,"",'Raw data'!B4475)</f>
        <v/>
      </c>
      <c r="E4475" s="1" t="str">
        <f>IF('Raw data'!C4475=0,"",'Raw data'!C4475)</f>
        <v/>
      </c>
      <c r="F4475" s="1" t="str">
        <f>IF('Raw data'!D4475=0,"",'Raw data'!D4475)</f>
        <v/>
      </c>
      <c r="H4475" s="8" t="str">
        <f t="shared" si="498"/>
        <v/>
      </c>
      <c r="I4475" s="1" t="str">
        <f t="shared" si="499"/>
        <v/>
      </c>
      <c r="K4475" s="1" t="str">
        <f t="shared" si="500"/>
        <v/>
      </c>
      <c r="M4475" s="1" t="str">
        <f>IF(K4475="","",IF(K4475&gt;Figures!B$6-1,"yes","no"))</f>
        <v/>
      </c>
      <c r="N4475" s="8" t="str">
        <f t="shared" si="501"/>
        <v/>
      </c>
      <c r="O4475" s="1" t="str">
        <f t="shared" si="502"/>
        <v/>
      </c>
    </row>
    <row r="4476" spans="1:15" x14ac:dyDescent="0.25">
      <c r="A4476" s="1" t="str">
        <f>IF('Raw data'!A4476="","",'Raw data'!A4476)</f>
        <v/>
      </c>
      <c r="B4476" s="1" t="str">
        <f t="shared" si="496"/>
        <v/>
      </c>
      <c r="C4476" s="1" t="str">
        <f t="shared" si="497"/>
        <v/>
      </c>
      <c r="D4476" s="1" t="str">
        <f>IF('Raw data'!B4476=0,"",'Raw data'!B4476)</f>
        <v/>
      </c>
      <c r="E4476" s="1" t="str">
        <f>IF('Raw data'!C4476=0,"",'Raw data'!C4476)</f>
        <v/>
      </c>
      <c r="F4476" s="1" t="str">
        <f>IF('Raw data'!D4476=0,"",'Raw data'!D4476)</f>
        <v/>
      </c>
      <c r="H4476" s="8" t="str">
        <f t="shared" si="498"/>
        <v/>
      </c>
      <c r="I4476" s="1" t="str">
        <f t="shared" si="499"/>
        <v/>
      </c>
      <c r="K4476" s="1" t="str">
        <f t="shared" si="500"/>
        <v/>
      </c>
      <c r="M4476" s="1" t="str">
        <f>IF(K4476="","",IF(K4476&gt;Figures!B$6-1,"yes","no"))</f>
        <v/>
      </c>
      <c r="N4476" s="8" t="str">
        <f t="shared" si="501"/>
        <v/>
      </c>
      <c r="O4476" s="1" t="str">
        <f t="shared" si="502"/>
        <v/>
      </c>
    </row>
    <row r="4477" spans="1:15" x14ac:dyDescent="0.25">
      <c r="A4477" s="1" t="str">
        <f>IF('Raw data'!A4477="","",'Raw data'!A4477)</f>
        <v/>
      </c>
      <c r="B4477" s="1" t="str">
        <f t="shared" si="496"/>
        <v/>
      </c>
      <c r="C4477" s="1" t="str">
        <f t="shared" si="497"/>
        <v/>
      </c>
      <c r="D4477" s="1" t="str">
        <f>IF('Raw data'!B4477=0,"",'Raw data'!B4477)</f>
        <v/>
      </c>
      <c r="E4477" s="1" t="str">
        <f>IF('Raw data'!C4477=0,"",'Raw data'!C4477)</f>
        <v/>
      </c>
      <c r="F4477" s="1" t="str">
        <f>IF('Raw data'!D4477=0,"",'Raw data'!D4477)</f>
        <v/>
      </c>
      <c r="H4477" s="8" t="str">
        <f t="shared" si="498"/>
        <v/>
      </c>
      <c r="I4477" s="1" t="str">
        <f t="shared" si="499"/>
        <v/>
      </c>
      <c r="K4477" s="1" t="str">
        <f t="shared" si="500"/>
        <v/>
      </c>
      <c r="M4477" s="1" t="str">
        <f>IF(K4477="","",IF(K4477&gt;Figures!B$6-1,"yes","no"))</f>
        <v/>
      </c>
      <c r="N4477" s="8" t="str">
        <f t="shared" si="501"/>
        <v/>
      </c>
      <c r="O4477" s="1" t="str">
        <f t="shared" si="502"/>
        <v/>
      </c>
    </row>
    <row r="4478" spans="1:15" x14ac:dyDescent="0.25">
      <c r="A4478" s="1" t="str">
        <f>IF('Raw data'!A4478="","",'Raw data'!A4478)</f>
        <v/>
      </c>
      <c r="B4478" s="1" t="str">
        <f t="shared" si="496"/>
        <v/>
      </c>
      <c r="C4478" s="1" t="str">
        <f t="shared" si="497"/>
        <v/>
      </c>
      <c r="D4478" s="1" t="str">
        <f>IF('Raw data'!B4478=0,"",'Raw data'!B4478)</f>
        <v/>
      </c>
      <c r="E4478" s="1" t="str">
        <f>IF('Raw data'!C4478=0,"",'Raw data'!C4478)</f>
        <v/>
      </c>
      <c r="F4478" s="1" t="str">
        <f>IF('Raw data'!D4478=0,"",'Raw data'!D4478)</f>
        <v/>
      </c>
      <c r="H4478" s="8" t="str">
        <f t="shared" si="498"/>
        <v/>
      </c>
      <c r="I4478" s="1" t="str">
        <f t="shared" si="499"/>
        <v/>
      </c>
      <c r="K4478" s="1" t="str">
        <f t="shared" si="500"/>
        <v/>
      </c>
      <c r="M4478" s="1" t="str">
        <f>IF(K4478="","",IF(K4478&gt;Figures!B$6-1,"yes","no"))</f>
        <v/>
      </c>
      <c r="N4478" s="8" t="str">
        <f t="shared" si="501"/>
        <v/>
      </c>
      <c r="O4478" s="1" t="str">
        <f t="shared" si="502"/>
        <v/>
      </c>
    </row>
    <row r="4479" spans="1:15" x14ac:dyDescent="0.25">
      <c r="A4479" s="1" t="str">
        <f>IF('Raw data'!A4479="","",'Raw data'!A4479)</f>
        <v/>
      </c>
      <c r="B4479" s="1" t="str">
        <f t="shared" si="496"/>
        <v/>
      </c>
      <c r="C4479" s="1" t="str">
        <f t="shared" si="497"/>
        <v/>
      </c>
      <c r="D4479" s="1" t="str">
        <f>IF('Raw data'!B4479=0,"",'Raw data'!B4479)</f>
        <v/>
      </c>
      <c r="E4479" s="1" t="str">
        <f>IF('Raw data'!C4479=0,"",'Raw data'!C4479)</f>
        <v/>
      </c>
      <c r="F4479" s="1" t="str">
        <f>IF('Raw data'!D4479=0,"",'Raw data'!D4479)</f>
        <v/>
      </c>
      <c r="H4479" s="8" t="str">
        <f t="shared" si="498"/>
        <v/>
      </c>
      <c r="I4479" s="1" t="str">
        <f t="shared" si="499"/>
        <v/>
      </c>
      <c r="K4479" s="1" t="str">
        <f t="shared" si="500"/>
        <v/>
      </c>
      <c r="M4479" s="1" t="str">
        <f>IF(K4479="","",IF(K4479&gt;Figures!B$6-1,"yes","no"))</f>
        <v/>
      </c>
      <c r="N4479" s="8" t="str">
        <f t="shared" si="501"/>
        <v/>
      </c>
      <c r="O4479" s="1" t="str">
        <f t="shared" si="502"/>
        <v/>
      </c>
    </row>
    <row r="4480" spans="1:15" x14ac:dyDescent="0.25">
      <c r="A4480" s="1" t="str">
        <f>IF('Raw data'!A4480="","",'Raw data'!A4480)</f>
        <v/>
      </c>
      <c r="B4480" s="1" t="str">
        <f t="shared" si="496"/>
        <v/>
      </c>
      <c r="C4480" s="1" t="str">
        <f t="shared" si="497"/>
        <v/>
      </c>
      <c r="D4480" s="1" t="str">
        <f>IF('Raw data'!B4480=0,"",'Raw data'!B4480)</f>
        <v/>
      </c>
      <c r="E4480" s="1" t="str">
        <f>IF('Raw data'!C4480=0,"",'Raw data'!C4480)</f>
        <v/>
      </c>
      <c r="F4480" s="1" t="str">
        <f>IF('Raw data'!D4480=0,"",'Raw data'!D4480)</f>
        <v/>
      </c>
      <c r="H4480" s="8" t="str">
        <f t="shared" si="498"/>
        <v/>
      </c>
      <c r="I4480" s="1" t="str">
        <f t="shared" si="499"/>
        <v/>
      </c>
      <c r="K4480" s="1" t="str">
        <f t="shared" si="500"/>
        <v/>
      </c>
      <c r="M4480" s="1" t="str">
        <f>IF(K4480="","",IF(K4480&gt;Figures!B$6-1,"yes","no"))</f>
        <v/>
      </c>
      <c r="N4480" s="8" t="str">
        <f t="shared" si="501"/>
        <v/>
      </c>
      <c r="O4480" s="1" t="str">
        <f t="shared" si="502"/>
        <v/>
      </c>
    </row>
    <row r="4481" spans="1:15" x14ac:dyDescent="0.25">
      <c r="A4481" s="1" t="str">
        <f>IF('Raw data'!A4481="","",'Raw data'!A4481)</f>
        <v/>
      </c>
      <c r="B4481" s="1" t="str">
        <f t="shared" si="496"/>
        <v/>
      </c>
      <c r="C4481" s="1" t="str">
        <f t="shared" si="497"/>
        <v/>
      </c>
      <c r="D4481" s="1" t="str">
        <f>IF('Raw data'!B4481=0,"",'Raw data'!B4481)</f>
        <v/>
      </c>
      <c r="E4481" s="1" t="str">
        <f>IF('Raw data'!C4481=0,"",'Raw data'!C4481)</f>
        <v/>
      </c>
      <c r="F4481" s="1" t="str">
        <f>IF('Raw data'!D4481=0,"",'Raw data'!D4481)</f>
        <v/>
      </c>
      <c r="H4481" s="8" t="str">
        <f t="shared" si="498"/>
        <v/>
      </c>
      <c r="I4481" s="1" t="str">
        <f t="shared" si="499"/>
        <v/>
      </c>
      <c r="K4481" s="1" t="str">
        <f t="shared" si="500"/>
        <v/>
      </c>
      <c r="M4481" s="1" t="str">
        <f>IF(K4481="","",IF(K4481&gt;Figures!B$6-1,"yes","no"))</f>
        <v/>
      </c>
      <c r="N4481" s="8" t="str">
        <f t="shared" si="501"/>
        <v/>
      </c>
      <c r="O4481" s="1" t="str">
        <f t="shared" si="502"/>
        <v/>
      </c>
    </row>
    <row r="4482" spans="1:15" x14ac:dyDescent="0.25">
      <c r="A4482" s="1" t="str">
        <f>IF('Raw data'!A4482="","",'Raw data'!A4482)</f>
        <v/>
      </c>
      <c r="B4482" s="1" t="str">
        <f t="shared" si="496"/>
        <v/>
      </c>
      <c r="C4482" s="1" t="str">
        <f t="shared" si="497"/>
        <v/>
      </c>
      <c r="D4482" s="1" t="str">
        <f>IF('Raw data'!B4482=0,"",'Raw data'!B4482)</f>
        <v/>
      </c>
      <c r="E4482" s="1" t="str">
        <f>IF('Raw data'!C4482=0,"",'Raw data'!C4482)</f>
        <v/>
      </c>
      <c r="F4482" s="1" t="str">
        <f>IF('Raw data'!D4482=0,"",'Raw data'!D4482)</f>
        <v/>
      </c>
      <c r="H4482" s="8" t="str">
        <f t="shared" si="498"/>
        <v/>
      </c>
      <c r="I4482" s="1" t="str">
        <f t="shared" si="499"/>
        <v/>
      </c>
      <c r="K4482" s="1" t="str">
        <f t="shared" si="500"/>
        <v/>
      </c>
      <c r="M4482" s="1" t="str">
        <f>IF(K4482="","",IF(K4482&gt;Figures!B$6-1,"yes","no"))</f>
        <v/>
      </c>
      <c r="N4482" s="8" t="str">
        <f t="shared" si="501"/>
        <v/>
      </c>
      <c r="O4482" s="1" t="str">
        <f t="shared" si="502"/>
        <v/>
      </c>
    </row>
    <row r="4483" spans="1:15" x14ac:dyDescent="0.25">
      <c r="A4483" s="1" t="str">
        <f>IF('Raw data'!A4483="","",'Raw data'!A4483)</f>
        <v/>
      </c>
      <c r="B4483" s="1" t="str">
        <f t="shared" ref="B4483:B4546" si="503">IFERROR(MID(A4483,1,FIND("{",A4483)-1),A4483)</f>
        <v/>
      </c>
      <c r="C4483" s="1" t="str">
        <f t="shared" ref="C4483:C4546" si="504">IFERROR(MID(A4483,FIND("{",A4483)+1,FIND("}",A4483)-FIND("{",A4483)-1),"")</f>
        <v/>
      </c>
      <c r="D4483" s="1" t="str">
        <f>IF('Raw data'!B4483=0,"",'Raw data'!B4483)</f>
        <v/>
      </c>
      <c r="E4483" s="1" t="str">
        <f>IF('Raw data'!C4483=0,"",'Raw data'!C4483)</f>
        <v/>
      </c>
      <c r="F4483" s="1" t="str">
        <f>IF('Raw data'!D4483=0,"",'Raw data'!D4483)</f>
        <v/>
      </c>
      <c r="H4483" s="8" t="str">
        <f t="shared" ref="H4483:H4546" si="505">IFERROR(IF(COUNTIF(E4483:F4483,0)=2,"",IF(COUNTIF(E4483:F4483,0)=1,0,E4483/SUM(E4483:F4483))),"")</f>
        <v/>
      </c>
      <c r="I4483" s="1" t="str">
        <f t="shared" ref="I4483:I4546" si="506">IFERROR(RANK(H4483,H:H),"")</f>
        <v/>
      </c>
      <c r="K4483" s="1" t="str">
        <f t="shared" ref="K4483:K4546" si="507">IF(D4483&lt;J$2,1,IF(D4483&lt;J$3,2,IF(D4483&lt;J$4,3,IF(D4483="","",4))))</f>
        <v/>
      </c>
      <c r="M4483" s="1" t="str">
        <f>IF(K4483="","",IF(K4483&gt;Figures!B$6-1,"yes","no"))</f>
        <v/>
      </c>
      <c r="N4483" s="8" t="str">
        <f t="shared" ref="N4483:N4546" si="508">IF(H4483="","",IF(M4483="yes",H4483,0))</f>
        <v/>
      </c>
      <c r="O4483" s="1" t="str">
        <f t="shared" ref="O4483:O4546" si="509">IFERROR(RANK(N4483,N:N),"")</f>
        <v/>
      </c>
    </row>
    <row r="4484" spans="1:15" x14ac:dyDescent="0.25">
      <c r="A4484" s="1" t="str">
        <f>IF('Raw data'!A4484="","",'Raw data'!A4484)</f>
        <v/>
      </c>
      <c r="B4484" s="1" t="str">
        <f t="shared" si="503"/>
        <v/>
      </c>
      <c r="C4484" s="1" t="str">
        <f t="shared" si="504"/>
        <v/>
      </c>
      <c r="D4484" s="1" t="str">
        <f>IF('Raw data'!B4484=0,"",'Raw data'!B4484)</f>
        <v/>
      </c>
      <c r="E4484" s="1" t="str">
        <f>IF('Raw data'!C4484=0,"",'Raw data'!C4484)</f>
        <v/>
      </c>
      <c r="F4484" s="1" t="str">
        <f>IF('Raw data'!D4484=0,"",'Raw data'!D4484)</f>
        <v/>
      </c>
      <c r="H4484" s="8" t="str">
        <f t="shared" si="505"/>
        <v/>
      </c>
      <c r="I4484" s="1" t="str">
        <f t="shared" si="506"/>
        <v/>
      </c>
      <c r="K4484" s="1" t="str">
        <f t="shared" si="507"/>
        <v/>
      </c>
      <c r="M4484" s="1" t="str">
        <f>IF(K4484="","",IF(K4484&gt;Figures!B$6-1,"yes","no"))</f>
        <v/>
      </c>
      <c r="N4484" s="8" t="str">
        <f t="shared" si="508"/>
        <v/>
      </c>
      <c r="O4484" s="1" t="str">
        <f t="shared" si="509"/>
        <v/>
      </c>
    </row>
    <row r="4485" spans="1:15" x14ac:dyDescent="0.25">
      <c r="A4485" s="1" t="str">
        <f>IF('Raw data'!A4485="","",'Raw data'!A4485)</f>
        <v/>
      </c>
      <c r="B4485" s="1" t="str">
        <f t="shared" si="503"/>
        <v/>
      </c>
      <c r="C4485" s="1" t="str">
        <f t="shared" si="504"/>
        <v/>
      </c>
      <c r="D4485" s="1" t="str">
        <f>IF('Raw data'!B4485=0,"",'Raw data'!B4485)</f>
        <v/>
      </c>
      <c r="E4485" s="1" t="str">
        <f>IF('Raw data'!C4485=0,"",'Raw data'!C4485)</f>
        <v/>
      </c>
      <c r="F4485" s="1" t="str">
        <f>IF('Raw data'!D4485=0,"",'Raw data'!D4485)</f>
        <v/>
      </c>
      <c r="H4485" s="8" t="str">
        <f t="shared" si="505"/>
        <v/>
      </c>
      <c r="I4485" s="1" t="str">
        <f t="shared" si="506"/>
        <v/>
      </c>
      <c r="K4485" s="1" t="str">
        <f t="shared" si="507"/>
        <v/>
      </c>
      <c r="M4485" s="1" t="str">
        <f>IF(K4485="","",IF(K4485&gt;Figures!B$6-1,"yes","no"))</f>
        <v/>
      </c>
      <c r="N4485" s="8" t="str">
        <f t="shared" si="508"/>
        <v/>
      </c>
      <c r="O4485" s="1" t="str">
        <f t="shared" si="509"/>
        <v/>
      </c>
    </row>
    <row r="4486" spans="1:15" x14ac:dyDescent="0.25">
      <c r="A4486" s="1" t="str">
        <f>IF('Raw data'!A4486="","",'Raw data'!A4486)</f>
        <v/>
      </c>
      <c r="B4486" s="1" t="str">
        <f t="shared" si="503"/>
        <v/>
      </c>
      <c r="C4486" s="1" t="str">
        <f t="shared" si="504"/>
        <v/>
      </c>
      <c r="D4486" s="1" t="str">
        <f>IF('Raw data'!B4486=0,"",'Raw data'!B4486)</f>
        <v/>
      </c>
      <c r="E4486" s="1" t="str">
        <f>IF('Raw data'!C4486=0,"",'Raw data'!C4486)</f>
        <v/>
      </c>
      <c r="F4486" s="1" t="str">
        <f>IF('Raw data'!D4486=0,"",'Raw data'!D4486)</f>
        <v/>
      </c>
      <c r="H4486" s="8" t="str">
        <f t="shared" si="505"/>
        <v/>
      </c>
      <c r="I4486" s="1" t="str">
        <f t="shared" si="506"/>
        <v/>
      </c>
      <c r="K4486" s="1" t="str">
        <f t="shared" si="507"/>
        <v/>
      </c>
      <c r="M4486" s="1" t="str">
        <f>IF(K4486="","",IF(K4486&gt;Figures!B$6-1,"yes","no"))</f>
        <v/>
      </c>
      <c r="N4486" s="8" t="str">
        <f t="shared" si="508"/>
        <v/>
      </c>
      <c r="O4486" s="1" t="str">
        <f t="shared" si="509"/>
        <v/>
      </c>
    </row>
    <row r="4487" spans="1:15" x14ac:dyDescent="0.25">
      <c r="A4487" s="1" t="str">
        <f>IF('Raw data'!A4487="","",'Raw data'!A4487)</f>
        <v/>
      </c>
      <c r="B4487" s="1" t="str">
        <f t="shared" si="503"/>
        <v/>
      </c>
      <c r="C4487" s="1" t="str">
        <f t="shared" si="504"/>
        <v/>
      </c>
      <c r="D4487" s="1" t="str">
        <f>IF('Raw data'!B4487=0,"",'Raw data'!B4487)</f>
        <v/>
      </c>
      <c r="E4487" s="1" t="str">
        <f>IF('Raw data'!C4487=0,"",'Raw data'!C4487)</f>
        <v/>
      </c>
      <c r="F4487" s="1" t="str">
        <f>IF('Raw data'!D4487=0,"",'Raw data'!D4487)</f>
        <v/>
      </c>
      <c r="H4487" s="8" t="str">
        <f t="shared" si="505"/>
        <v/>
      </c>
      <c r="I4487" s="1" t="str">
        <f t="shared" si="506"/>
        <v/>
      </c>
      <c r="K4487" s="1" t="str">
        <f t="shared" si="507"/>
        <v/>
      </c>
      <c r="M4487" s="1" t="str">
        <f>IF(K4487="","",IF(K4487&gt;Figures!B$6-1,"yes","no"))</f>
        <v/>
      </c>
      <c r="N4487" s="8" t="str">
        <f t="shared" si="508"/>
        <v/>
      </c>
      <c r="O4487" s="1" t="str">
        <f t="shared" si="509"/>
        <v/>
      </c>
    </row>
    <row r="4488" spans="1:15" x14ac:dyDescent="0.25">
      <c r="A4488" s="1" t="str">
        <f>IF('Raw data'!A4488="","",'Raw data'!A4488)</f>
        <v/>
      </c>
      <c r="B4488" s="1" t="str">
        <f t="shared" si="503"/>
        <v/>
      </c>
      <c r="C4488" s="1" t="str">
        <f t="shared" si="504"/>
        <v/>
      </c>
      <c r="D4488" s="1" t="str">
        <f>IF('Raw data'!B4488=0,"",'Raw data'!B4488)</f>
        <v/>
      </c>
      <c r="E4488" s="1" t="str">
        <f>IF('Raw data'!C4488=0,"",'Raw data'!C4488)</f>
        <v/>
      </c>
      <c r="F4488" s="1" t="str">
        <f>IF('Raw data'!D4488=0,"",'Raw data'!D4488)</f>
        <v/>
      </c>
      <c r="H4488" s="8" t="str">
        <f t="shared" si="505"/>
        <v/>
      </c>
      <c r="I4488" s="1" t="str">
        <f t="shared" si="506"/>
        <v/>
      </c>
      <c r="K4488" s="1" t="str">
        <f t="shared" si="507"/>
        <v/>
      </c>
      <c r="M4488" s="1" t="str">
        <f>IF(K4488="","",IF(K4488&gt;Figures!B$6-1,"yes","no"))</f>
        <v/>
      </c>
      <c r="N4488" s="8" t="str">
        <f t="shared" si="508"/>
        <v/>
      </c>
      <c r="O4488" s="1" t="str">
        <f t="shared" si="509"/>
        <v/>
      </c>
    </row>
    <row r="4489" spans="1:15" x14ac:dyDescent="0.25">
      <c r="A4489" s="1" t="str">
        <f>IF('Raw data'!A4489="","",'Raw data'!A4489)</f>
        <v/>
      </c>
      <c r="B4489" s="1" t="str">
        <f t="shared" si="503"/>
        <v/>
      </c>
      <c r="C4489" s="1" t="str">
        <f t="shared" si="504"/>
        <v/>
      </c>
      <c r="D4489" s="1" t="str">
        <f>IF('Raw data'!B4489=0,"",'Raw data'!B4489)</f>
        <v/>
      </c>
      <c r="E4489" s="1" t="str">
        <f>IF('Raw data'!C4489=0,"",'Raw data'!C4489)</f>
        <v/>
      </c>
      <c r="F4489" s="1" t="str">
        <f>IF('Raw data'!D4489=0,"",'Raw data'!D4489)</f>
        <v/>
      </c>
      <c r="H4489" s="8" t="str">
        <f t="shared" si="505"/>
        <v/>
      </c>
      <c r="I4489" s="1" t="str">
        <f t="shared" si="506"/>
        <v/>
      </c>
      <c r="K4489" s="1" t="str">
        <f t="shared" si="507"/>
        <v/>
      </c>
      <c r="M4489" s="1" t="str">
        <f>IF(K4489="","",IF(K4489&gt;Figures!B$6-1,"yes","no"))</f>
        <v/>
      </c>
      <c r="N4489" s="8" t="str">
        <f t="shared" si="508"/>
        <v/>
      </c>
      <c r="O4489" s="1" t="str">
        <f t="shared" si="509"/>
        <v/>
      </c>
    </row>
    <row r="4490" spans="1:15" x14ac:dyDescent="0.25">
      <c r="A4490" s="1" t="str">
        <f>IF('Raw data'!A4490="","",'Raw data'!A4490)</f>
        <v/>
      </c>
      <c r="B4490" s="1" t="str">
        <f t="shared" si="503"/>
        <v/>
      </c>
      <c r="C4490" s="1" t="str">
        <f t="shared" si="504"/>
        <v/>
      </c>
      <c r="D4490" s="1" t="str">
        <f>IF('Raw data'!B4490=0,"",'Raw data'!B4490)</f>
        <v/>
      </c>
      <c r="E4490" s="1" t="str">
        <f>IF('Raw data'!C4490=0,"",'Raw data'!C4490)</f>
        <v/>
      </c>
      <c r="F4490" s="1" t="str">
        <f>IF('Raw data'!D4490=0,"",'Raw data'!D4490)</f>
        <v/>
      </c>
      <c r="H4490" s="8" t="str">
        <f t="shared" si="505"/>
        <v/>
      </c>
      <c r="I4490" s="1" t="str">
        <f t="shared" si="506"/>
        <v/>
      </c>
      <c r="K4490" s="1" t="str">
        <f t="shared" si="507"/>
        <v/>
      </c>
      <c r="M4490" s="1" t="str">
        <f>IF(K4490="","",IF(K4490&gt;Figures!B$6-1,"yes","no"))</f>
        <v/>
      </c>
      <c r="N4490" s="8" t="str">
        <f t="shared" si="508"/>
        <v/>
      </c>
      <c r="O4490" s="1" t="str">
        <f t="shared" si="509"/>
        <v/>
      </c>
    </row>
    <row r="4491" spans="1:15" x14ac:dyDescent="0.25">
      <c r="A4491" s="1" t="str">
        <f>IF('Raw data'!A4491="","",'Raw data'!A4491)</f>
        <v/>
      </c>
      <c r="B4491" s="1" t="str">
        <f t="shared" si="503"/>
        <v/>
      </c>
      <c r="C4491" s="1" t="str">
        <f t="shared" si="504"/>
        <v/>
      </c>
      <c r="D4491" s="1" t="str">
        <f>IF('Raw data'!B4491=0,"",'Raw data'!B4491)</f>
        <v/>
      </c>
      <c r="E4491" s="1" t="str">
        <f>IF('Raw data'!C4491=0,"",'Raw data'!C4491)</f>
        <v/>
      </c>
      <c r="F4491" s="1" t="str">
        <f>IF('Raw data'!D4491=0,"",'Raw data'!D4491)</f>
        <v/>
      </c>
      <c r="H4491" s="8" t="str">
        <f t="shared" si="505"/>
        <v/>
      </c>
      <c r="I4491" s="1" t="str">
        <f t="shared" si="506"/>
        <v/>
      </c>
      <c r="K4491" s="1" t="str">
        <f t="shared" si="507"/>
        <v/>
      </c>
      <c r="M4491" s="1" t="str">
        <f>IF(K4491="","",IF(K4491&gt;Figures!B$6-1,"yes","no"))</f>
        <v/>
      </c>
      <c r="N4491" s="8" t="str">
        <f t="shared" si="508"/>
        <v/>
      </c>
      <c r="O4491" s="1" t="str">
        <f t="shared" si="509"/>
        <v/>
      </c>
    </row>
    <row r="4492" spans="1:15" x14ac:dyDescent="0.25">
      <c r="A4492" s="1" t="str">
        <f>IF('Raw data'!A4492="","",'Raw data'!A4492)</f>
        <v/>
      </c>
      <c r="B4492" s="1" t="str">
        <f t="shared" si="503"/>
        <v/>
      </c>
      <c r="C4492" s="1" t="str">
        <f t="shared" si="504"/>
        <v/>
      </c>
      <c r="D4492" s="1" t="str">
        <f>IF('Raw data'!B4492=0,"",'Raw data'!B4492)</f>
        <v/>
      </c>
      <c r="E4492" s="1" t="str">
        <f>IF('Raw data'!C4492=0,"",'Raw data'!C4492)</f>
        <v/>
      </c>
      <c r="F4492" s="1" t="str">
        <f>IF('Raw data'!D4492=0,"",'Raw data'!D4492)</f>
        <v/>
      </c>
      <c r="H4492" s="8" t="str">
        <f t="shared" si="505"/>
        <v/>
      </c>
      <c r="I4492" s="1" t="str">
        <f t="shared" si="506"/>
        <v/>
      </c>
      <c r="K4492" s="1" t="str">
        <f t="shared" si="507"/>
        <v/>
      </c>
      <c r="M4492" s="1" t="str">
        <f>IF(K4492="","",IF(K4492&gt;Figures!B$6-1,"yes","no"))</f>
        <v/>
      </c>
      <c r="N4492" s="8" t="str">
        <f t="shared" si="508"/>
        <v/>
      </c>
      <c r="O4492" s="1" t="str">
        <f t="shared" si="509"/>
        <v/>
      </c>
    </row>
    <row r="4493" spans="1:15" x14ac:dyDescent="0.25">
      <c r="A4493" s="1" t="str">
        <f>IF('Raw data'!A4493="","",'Raw data'!A4493)</f>
        <v/>
      </c>
      <c r="B4493" s="1" t="str">
        <f t="shared" si="503"/>
        <v/>
      </c>
      <c r="C4493" s="1" t="str">
        <f t="shared" si="504"/>
        <v/>
      </c>
      <c r="D4493" s="1" t="str">
        <f>IF('Raw data'!B4493=0,"",'Raw data'!B4493)</f>
        <v/>
      </c>
      <c r="E4493" s="1" t="str">
        <f>IF('Raw data'!C4493=0,"",'Raw data'!C4493)</f>
        <v/>
      </c>
      <c r="F4493" s="1" t="str">
        <f>IF('Raw data'!D4493=0,"",'Raw data'!D4493)</f>
        <v/>
      </c>
      <c r="H4493" s="8" t="str">
        <f t="shared" si="505"/>
        <v/>
      </c>
      <c r="I4493" s="1" t="str">
        <f t="shared" si="506"/>
        <v/>
      </c>
      <c r="K4493" s="1" t="str">
        <f t="shared" si="507"/>
        <v/>
      </c>
      <c r="M4493" s="1" t="str">
        <f>IF(K4493="","",IF(K4493&gt;Figures!B$6-1,"yes","no"))</f>
        <v/>
      </c>
      <c r="N4493" s="8" t="str">
        <f t="shared" si="508"/>
        <v/>
      </c>
      <c r="O4493" s="1" t="str">
        <f t="shared" si="509"/>
        <v/>
      </c>
    </row>
    <row r="4494" spans="1:15" x14ac:dyDescent="0.25">
      <c r="A4494" s="1" t="str">
        <f>IF('Raw data'!A4494="","",'Raw data'!A4494)</f>
        <v/>
      </c>
      <c r="B4494" s="1" t="str">
        <f t="shared" si="503"/>
        <v/>
      </c>
      <c r="C4494" s="1" t="str">
        <f t="shared" si="504"/>
        <v/>
      </c>
      <c r="D4494" s="1" t="str">
        <f>IF('Raw data'!B4494=0,"",'Raw data'!B4494)</f>
        <v/>
      </c>
      <c r="E4494" s="1" t="str">
        <f>IF('Raw data'!C4494=0,"",'Raw data'!C4494)</f>
        <v/>
      </c>
      <c r="F4494" s="1" t="str">
        <f>IF('Raw data'!D4494=0,"",'Raw data'!D4494)</f>
        <v/>
      </c>
      <c r="H4494" s="8" t="str">
        <f t="shared" si="505"/>
        <v/>
      </c>
      <c r="I4494" s="1" t="str">
        <f t="shared" si="506"/>
        <v/>
      </c>
      <c r="K4494" s="1" t="str">
        <f t="shared" si="507"/>
        <v/>
      </c>
      <c r="M4494" s="1" t="str">
        <f>IF(K4494="","",IF(K4494&gt;Figures!B$6-1,"yes","no"))</f>
        <v/>
      </c>
      <c r="N4494" s="8" t="str">
        <f t="shared" si="508"/>
        <v/>
      </c>
      <c r="O4494" s="1" t="str">
        <f t="shared" si="509"/>
        <v/>
      </c>
    </row>
    <row r="4495" spans="1:15" x14ac:dyDescent="0.25">
      <c r="A4495" s="1" t="str">
        <f>IF('Raw data'!A4495="","",'Raw data'!A4495)</f>
        <v/>
      </c>
      <c r="B4495" s="1" t="str">
        <f t="shared" si="503"/>
        <v/>
      </c>
      <c r="C4495" s="1" t="str">
        <f t="shared" si="504"/>
        <v/>
      </c>
      <c r="D4495" s="1" t="str">
        <f>IF('Raw data'!B4495=0,"",'Raw data'!B4495)</f>
        <v/>
      </c>
      <c r="E4495" s="1" t="str">
        <f>IF('Raw data'!C4495=0,"",'Raw data'!C4495)</f>
        <v/>
      </c>
      <c r="F4495" s="1" t="str">
        <f>IF('Raw data'!D4495=0,"",'Raw data'!D4495)</f>
        <v/>
      </c>
      <c r="H4495" s="8" t="str">
        <f t="shared" si="505"/>
        <v/>
      </c>
      <c r="I4495" s="1" t="str">
        <f t="shared" si="506"/>
        <v/>
      </c>
      <c r="K4495" s="1" t="str">
        <f t="shared" si="507"/>
        <v/>
      </c>
      <c r="M4495" s="1" t="str">
        <f>IF(K4495="","",IF(K4495&gt;Figures!B$6-1,"yes","no"))</f>
        <v/>
      </c>
      <c r="N4495" s="8" t="str">
        <f t="shared" si="508"/>
        <v/>
      </c>
      <c r="O4495" s="1" t="str">
        <f t="shared" si="509"/>
        <v/>
      </c>
    </row>
    <row r="4496" spans="1:15" x14ac:dyDescent="0.25">
      <c r="A4496" s="1" t="str">
        <f>IF('Raw data'!A4496="","",'Raw data'!A4496)</f>
        <v/>
      </c>
      <c r="B4496" s="1" t="str">
        <f t="shared" si="503"/>
        <v/>
      </c>
      <c r="C4496" s="1" t="str">
        <f t="shared" si="504"/>
        <v/>
      </c>
      <c r="D4496" s="1" t="str">
        <f>IF('Raw data'!B4496=0,"",'Raw data'!B4496)</f>
        <v/>
      </c>
      <c r="E4496" s="1" t="str">
        <f>IF('Raw data'!C4496=0,"",'Raw data'!C4496)</f>
        <v/>
      </c>
      <c r="F4496" s="1" t="str">
        <f>IF('Raw data'!D4496=0,"",'Raw data'!D4496)</f>
        <v/>
      </c>
      <c r="H4496" s="8" t="str">
        <f t="shared" si="505"/>
        <v/>
      </c>
      <c r="I4496" s="1" t="str">
        <f t="shared" si="506"/>
        <v/>
      </c>
      <c r="K4496" s="1" t="str">
        <f t="shared" si="507"/>
        <v/>
      </c>
      <c r="M4496" s="1" t="str">
        <f>IF(K4496="","",IF(K4496&gt;Figures!B$6-1,"yes","no"))</f>
        <v/>
      </c>
      <c r="N4496" s="8" t="str">
        <f t="shared" si="508"/>
        <v/>
      </c>
      <c r="O4496" s="1" t="str">
        <f t="shared" si="509"/>
        <v/>
      </c>
    </row>
    <row r="4497" spans="1:15" x14ac:dyDescent="0.25">
      <c r="A4497" s="1" t="str">
        <f>IF('Raw data'!A4497="","",'Raw data'!A4497)</f>
        <v/>
      </c>
      <c r="B4497" s="1" t="str">
        <f t="shared" si="503"/>
        <v/>
      </c>
      <c r="C4497" s="1" t="str">
        <f t="shared" si="504"/>
        <v/>
      </c>
      <c r="D4497" s="1" t="str">
        <f>IF('Raw data'!B4497=0,"",'Raw data'!B4497)</f>
        <v/>
      </c>
      <c r="E4497" s="1" t="str">
        <f>IF('Raw data'!C4497=0,"",'Raw data'!C4497)</f>
        <v/>
      </c>
      <c r="F4497" s="1" t="str">
        <f>IF('Raw data'!D4497=0,"",'Raw data'!D4497)</f>
        <v/>
      </c>
      <c r="H4497" s="8" t="str">
        <f t="shared" si="505"/>
        <v/>
      </c>
      <c r="I4497" s="1" t="str">
        <f t="shared" si="506"/>
        <v/>
      </c>
      <c r="K4497" s="1" t="str">
        <f t="shared" si="507"/>
        <v/>
      </c>
      <c r="M4497" s="1" t="str">
        <f>IF(K4497="","",IF(K4497&gt;Figures!B$6-1,"yes","no"))</f>
        <v/>
      </c>
      <c r="N4497" s="8" t="str">
        <f t="shared" si="508"/>
        <v/>
      </c>
      <c r="O4497" s="1" t="str">
        <f t="shared" si="509"/>
        <v/>
      </c>
    </row>
    <row r="4498" spans="1:15" x14ac:dyDescent="0.25">
      <c r="A4498" s="1" t="str">
        <f>IF('Raw data'!A4498="","",'Raw data'!A4498)</f>
        <v/>
      </c>
      <c r="B4498" s="1" t="str">
        <f t="shared" si="503"/>
        <v/>
      </c>
      <c r="C4498" s="1" t="str">
        <f t="shared" si="504"/>
        <v/>
      </c>
      <c r="D4498" s="1" t="str">
        <f>IF('Raw data'!B4498=0,"",'Raw data'!B4498)</f>
        <v/>
      </c>
      <c r="E4498" s="1" t="str">
        <f>IF('Raw data'!C4498=0,"",'Raw data'!C4498)</f>
        <v/>
      </c>
      <c r="F4498" s="1" t="str">
        <f>IF('Raw data'!D4498=0,"",'Raw data'!D4498)</f>
        <v/>
      </c>
      <c r="H4498" s="8" t="str">
        <f t="shared" si="505"/>
        <v/>
      </c>
      <c r="I4498" s="1" t="str">
        <f t="shared" si="506"/>
        <v/>
      </c>
      <c r="K4498" s="1" t="str">
        <f t="shared" si="507"/>
        <v/>
      </c>
      <c r="M4498" s="1" t="str">
        <f>IF(K4498="","",IF(K4498&gt;Figures!B$6-1,"yes","no"))</f>
        <v/>
      </c>
      <c r="N4498" s="8" t="str">
        <f t="shared" si="508"/>
        <v/>
      </c>
      <c r="O4498" s="1" t="str">
        <f t="shared" si="509"/>
        <v/>
      </c>
    </row>
    <row r="4499" spans="1:15" x14ac:dyDescent="0.25">
      <c r="A4499" s="1" t="str">
        <f>IF('Raw data'!A4499="","",'Raw data'!A4499)</f>
        <v/>
      </c>
      <c r="B4499" s="1" t="str">
        <f t="shared" si="503"/>
        <v/>
      </c>
      <c r="C4499" s="1" t="str">
        <f t="shared" si="504"/>
        <v/>
      </c>
      <c r="D4499" s="1" t="str">
        <f>IF('Raw data'!B4499=0,"",'Raw data'!B4499)</f>
        <v/>
      </c>
      <c r="E4499" s="1" t="str">
        <f>IF('Raw data'!C4499=0,"",'Raw data'!C4499)</f>
        <v/>
      </c>
      <c r="F4499" s="1" t="str">
        <f>IF('Raw data'!D4499=0,"",'Raw data'!D4499)</f>
        <v/>
      </c>
      <c r="H4499" s="8" t="str">
        <f t="shared" si="505"/>
        <v/>
      </c>
      <c r="I4499" s="1" t="str">
        <f t="shared" si="506"/>
        <v/>
      </c>
      <c r="K4499" s="1" t="str">
        <f t="shared" si="507"/>
        <v/>
      </c>
      <c r="M4499" s="1" t="str">
        <f>IF(K4499="","",IF(K4499&gt;Figures!B$6-1,"yes","no"))</f>
        <v/>
      </c>
      <c r="N4499" s="8" t="str">
        <f t="shared" si="508"/>
        <v/>
      </c>
      <c r="O4499" s="1" t="str">
        <f t="shared" si="509"/>
        <v/>
      </c>
    </row>
    <row r="4500" spans="1:15" x14ac:dyDescent="0.25">
      <c r="A4500" s="1" t="str">
        <f>IF('Raw data'!A4500="","",'Raw data'!A4500)</f>
        <v/>
      </c>
      <c r="B4500" s="1" t="str">
        <f t="shared" si="503"/>
        <v/>
      </c>
      <c r="C4500" s="1" t="str">
        <f t="shared" si="504"/>
        <v/>
      </c>
      <c r="D4500" s="1" t="str">
        <f>IF('Raw data'!B4500=0,"",'Raw data'!B4500)</f>
        <v/>
      </c>
      <c r="E4500" s="1" t="str">
        <f>IF('Raw data'!C4500=0,"",'Raw data'!C4500)</f>
        <v/>
      </c>
      <c r="F4500" s="1" t="str">
        <f>IF('Raw data'!D4500=0,"",'Raw data'!D4500)</f>
        <v/>
      </c>
      <c r="H4500" s="8" t="str">
        <f t="shared" si="505"/>
        <v/>
      </c>
      <c r="I4500" s="1" t="str">
        <f t="shared" si="506"/>
        <v/>
      </c>
      <c r="K4500" s="1" t="str">
        <f t="shared" si="507"/>
        <v/>
      </c>
      <c r="M4500" s="1" t="str">
        <f>IF(K4500="","",IF(K4500&gt;Figures!B$6-1,"yes","no"))</f>
        <v/>
      </c>
      <c r="N4500" s="8" t="str">
        <f t="shared" si="508"/>
        <v/>
      </c>
      <c r="O4500" s="1" t="str">
        <f t="shared" si="509"/>
        <v/>
      </c>
    </row>
    <row r="4501" spans="1:15" x14ac:dyDescent="0.25">
      <c r="A4501" s="1" t="str">
        <f>IF('Raw data'!A4501="","",'Raw data'!A4501)</f>
        <v/>
      </c>
      <c r="B4501" s="1" t="str">
        <f t="shared" si="503"/>
        <v/>
      </c>
      <c r="C4501" s="1" t="str">
        <f t="shared" si="504"/>
        <v/>
      </c>
      <c r="D4501" s="1" t="str">
        <f>IF('Raw data'!B4501=0,"",'Raw data'!B4501)</f>
        <v/>
      </c>
      <c r="E4501" s="1" t="str">
        <f>IF('Raw data'!C4501=0,"",'Raw data'!C4501)</f>
        <v/>
      </c>
      <c r="F4501" s="1" t="str">
        <f>IF('Raw data'!D4501=0,"",'Raw data'!D4501)</f>
        <v/>
      </c>
      <c r="H4501" s="8" t="str">
        <f t="shared" si="505"/>
        <v/>
      </c>
      <c r="I4501" s="1" t="str">
        <f t="shared" si="506"/>
        <v/>
      </c>
      <c r="K4501" s="1" t="str">
        <f t="shared" si="507"/>
        <v/>
      </c>
      <c r="M4501" s="1" t="str">
        <f>IF(K4501="","",IF(K4501&gt;Figures!B$6-1,"yes","no"))</f>
        <v/>
      </c>
      <c r="N4501" s="8" t="str">
        <f t="shared" si="508"/>
        <v/>
      </c>
      <c r="O4501" s="1" t="str">
        <f t="shared" si="509"/>
        <v/>
      </c>
    </row>
    <row r="4502" spans="1:15" x14ac:dyDescent="0.25">
      <c r="A4502" s="1" t="str">
        <f>IF('Raw data'!A4502="","",'Raw data'!A4502)</f>
        <v/>
      </c>
      <c r="B4502" s="1" t="str">
        <f t="shared" si="503"/>
        <v/>
      </c>
      <c r="C4502" s="1" t="str">
        <f t="shared" si="504"/>
        <v/>
      </c>
      <c r="D4502" s="1" t="str">
        <f>IF('Raw data'!B4502=0,"",'Raw data'!B4502)</f>
        <v/>
      </c>
      <c r="E4502" s="1" t="str">
        <f>IF('Raw data'!C4502=0,"",'Raw data'!C4502)</f>
        <v/>
      </c>
      <c r="F4502" s="1" t="str">
        <f>IF('Raw data'!D4502=0,"",'Raw data'!D4502)</f>
        <v/>
      </c>
      <c r="H4502" s="8" t="str">
        <f t="shared" si="505"/>
        <v/>
      </c>
      <c r="I4502" s="1" t="str">
        <f t="shared" si="506"/>
        <v/>
      </c>
      <c r="K4502" s="1" t="str">
        <f t="shared" si="507"/>
        <v/>
      </c>
      <c r="M4502" s="1" t="str">
        <f>IF(K4502="","",IF(K4502&gt;Figures!B$6-1,"yes","no"))</f>
        <v/>
      </c>
      <c r="N4502" s="8" t="str">
        <f t="shared" si="508"/>
        <v/>
      </c>
      <c r="O4502" s="1" t="str">
        <f t="shared" si="509"/>
        <v/>
      </c>
    </row>
    <row r="4503" spans="1:15" x14ac:dyDescent="0.25">
      <c r="A4503" s="1" t="str">
        <f>IF('Raw data'!A4503="","",'Raw data'!A4503)</f>
        <v/>
      </c>
      <c r="B4503" s="1" t="str">
        <f t="shared" si="503"/>
        <v/>
      </c>
      <c r="C4503" s="1" t="str">
        <f t="shared" si="504"/>
        <v/>
      </c>
      <c r="D4503" s="1" t="str">
        <f>IF('Raw data'!B4503=0,"",'Raw data'!B4503)</f>
        <v/>
      </c>
      <c r="E4503" s="1" t="str">
        <f>IF('Raw data'!C4503=0,"",'Raw data'!C4503)</f>
        <v/>
      </c>
      <c r="F4503" s="1" t="str">
        <f>IF('Raw data'!D4503=0,"",'Raw data'!D4503)</f>
        <v/>
      </c>
      <c r="H4503" s="8" t="str">
        <f t="shared" si="505"/>
        <v/>
      </c>
      <c r="I4503" s="1" t="str">
        <f t="shared" si="506"/>
        <v/>
      </c>
      <c r="K4503" s="1" t="str">
        <f t="shared" si="507"/>
        <v/>
      </c>
      <c r="M4503" s="1" t="str">
        <f>IF(K4503="","",IF(K4503&gt;Figures!B$6-1,"yes","no"))</f>
        <v/>
      </c>
      <c r="N4503" s="8" t="str">
        <f t="shared" si="508"/>
        <v/>
      </c>
      <c r="O4503" s="1" t="str">
        <f t="shared" si="509"/>
        <v/>
      </c>
    </row>
    <row r="4504" spans="1:15" x14ac:dyDescent="0.25">
      <c r="A4504" s="1" t="str">
        <f>IF('Raw data'!A4504="","",'Raw data'!A4504)</f>
        <v/>
      </c>
      <c r="B4504" s="1" t="str">
        <f t="shared" si="503"/>
        <v/>
      </c>
      <c r="C4504" s="1" t="str">
        <f t="shared" si="504"/>
        <v/>
      </c>
      <c r="D4504" s="1" t="str">
        <f>IF('Raw data'!B4504=0,"",'Raw data'!B4504)</f>
        <v/>
      </c>
      <c r="E4504" s="1" t="str">
        <f>IF('Raw data'!C4504=0,"",'Raw data'!C4504)</f>
        <v/>
      </c>
      <c r="F4504" s="1" t="str">
        <f>IF('Raw data'!D4504=0,"",'Raw data'!D4504)</f>
        <v/>
      </c>
      <c r="H4504" s="8" t="str">
        <f t="shared" si="505"/>
        <v/>
      </c>
      <c r="I4504" s="1" t="str">
        <f t="shared" si="506"/>
        <v/>
      </c>
      <c r="K4504" s="1" t="str">
        <f t="shared" si="507"/>
        <v/>
      </c>
      <c r="M4504" s="1" t="str">
        <f>IF(K4504="","",IF(K4504&gt;Figures!B$6-1,"yes","no"))</f>
        <v/>
      </c>
      <c r="N4504" s="8" t="str">
        <f t="shared" si="508"/>
        <v/>
      </c>
      <c r="O4504" s="1" t="str">
        <f t="shared" si="509"/>
        <v/>
      </c>
    </row>
    <row r="4505" spans="1:15" x14ac:dyDescent="0.25">
      <c r="A4505" s="1" t="str">
        <f>IF('Raw data'!A4505="","",'Raw data'!A4505)</f>
        <v/>
      </c>
      <c r="B4505" s="1" t="str">
        <f t="shared" si="503"/>
        <v/>
      </c>
      <c r="C4505" s="1" t="str">
        <f t="shared" si="504"/>
        <v/>
      </c>
      <c r="D4505" s="1" t="str">
        <f>IF('Raw data'!B4505=0,"",'Raw data'!B4505)</f>
        <v/>
      </c>
      <c r="E4505" s="1" t="str">
        <f>IF('Raw data'!C4505=0,"",'Raw data'!C4505)</f>
        <v/>
      </c>
      <c r="F4505" s="1" t="str">
        <f>IF('Raw data'!D4505=0,"",'Raw data'!D4505)</f>
        <v/>
      </c>
      <c r="H4505" s="8" t="str">
        <f t="shared" si="505"/>
        <v/>
      </c>
      <c r="I4505" s="1" t="str">
        <f t="shared" si="506"/>
        <v/>
      </c>
      <c r="K4505" s="1" t="str">
        <f t="shared" si="507"/>
        <v/>
      </c>
      <c r="M4505" s="1" t="str">
        <f>IF(K4505="","",IF(K4505&gt;Figures!B$6-1,"yes","no"))</f>
        <v/>
      </c>
      <c r="N4505" s="8" t="str">
        <f t="shared" si="508"/>
        <v/>
      </c>
      <c r="O4505" s="1" t="str">
        <f t="shared" si="509"/>
        <v/>
      </c>
    </row>
    <row r="4506" spans="1:15" x14ac:dyDescent="0.25">
      <c r="A4506" s="1" t="str">
        <f>IF('Raw data'!A4506="","",'Raw data'!A4506)</f>
        <v/>
      </c>
      <c r="B4506" s="1" t="str">
        <f t="shared" si="503"/>
        <v/>
      </c>
      <c r="C4506" s="1" t="str">
        <f t="shared" si="504"/>
        <v/>
      </c>
      <c r="D4506" s="1" t="str">
        <f>IF('Raw data'!B4506=0,"",'Raw data'!B4506)</f>
        <v/>
      </c>
      <c r="E4506" s="1" t="str">
        <f>IF('Raw data'!C4506=0,"",'Raw data'!C4506)</f>
        <v/>
      </c>
      <c r="F4506" s="1" t="str">
        <f>IF('Raw data'!D4506=0,"",'Raw data'!D4506)</f>
        <v/>
      </c>
      <c r="H4506" s="8" t="str">
        <f t="shared" si="505"/>
        <v/>
      </c>
      <c r="I4506" s="1" t="str">
        <f t="shared" si="506"/>
        <v/>
      </c>
      <c r="K4506" s="1" t="str">
        <f t="shared" si="507"/>
        <v/>
      </c>
      <c r="M4506" s="1" t="str">
        <f>IF(K4506="","",IF(K4506&gt;Figures!B$6-1,"yes","no"))</f>
        <v/>
      </c>
      <c r="N4506" s="8" t="str">
        <f t="shared" si="508"/>
        <v/>
      </c>
      <c r="O4506" s="1" t="str">
        <f t="shared" si="509"/>
        <v/>
      </c>
    </row>
    <row r="4507" spans="1:15" x14ac:dyDescent="0.25">
      <c r="A4507" s="1" t="str">
        <f>IF('Raw data'!A4507="","",'Raw data'!A4507)</f>
        <v/>
      </c>
      <c r="B4507" s="1" t="str">
        <f t="shared" si="503"/>
        <v/>
      </c>
      <c r="C4507" s="1" t="str">
        <f t="shared" si="504"/>
        <v/>
      </c>
      <c r="D4507" s="1" t="str">
        <f>IF('Raw data'!B4507=0,"",'Raw data'!B4507)</f>
        <v/>
      </c>
      <c r="E4507" s="1" t="str">
        <f>IF('Raw data'!C4507=0,"",'Raw data'!C4507)</f>
        <v/>
      </c>
      <c r="F4507" s="1" t="str">
        <f>IF('Raw data'!D4507=0,"",'Raw data'!D4507)</f>
        <v/>
      </c>
      <c r="H4507" s="8" t="str">
        <f t="shared" si="505"/>
        <v/>
      </c>
      <c r="I4507" s="1" t="str">
        <f t="shared" si="506"/>
        <v/>
      </c>
      <c r="K4507" s="1" t="str">
        <f t="shared" si="507"/>
        <v/>
      </c>
      <c r="M4507" s="1" t="str">
        <f>IF(K4507="","",IF(K4507&gt;Figures!B$6-1,"yes","no"))</f>
        <v/>
      </c>
      <c r="N4507" s="8" t="str">
        <f t="shared" si="508"/>
        <v/>
      </c>
      <c r="O4507" s="1" t="str">
        <f t="shared" si="509"/>
        <v/>
      </c>
    </row>
    <row r="4508" spans="1:15" x14ac:dyDescent="0.25">
      <c r="A4508" s="1" t="str">
        <f>IF('Raw data'!A4508="","",'Raw data'!A4508)</f>
        <v/>
      </c>
      <c r="B4508" s="1" t="str">
        <f t="shared" si="503"/>
        <v/>
      </c>
      <c r="C4508" s="1" t="str">
        <f t="shared" si="504"/>
        <v/>
      </c>
      <c r="D4508" s="1" t="str">
        <f>IF('Raw data'!B4508=0,"",'Raw data'!B4508)</f>
        <v/>
      </c>
      <c r="E4508" s="1" t="str">
        <f>IF('Raw data'!C4508=0,"",'Raw data'!C4508)</f>
        <v/>
      </c>
      <c r="F4508" s="1" t="str">
        <f>IF('Raw data'!D4508=0,"",'Raw data'!D4508)</f>
        <v/>
      </c>
      <c r="H4508" s="8" t="str">
        <f t="shared" si="505"/>
        <v/>
      </c>
      <c r="I4508" s="1" t="str">
        <f t="shared" si="506"/>
        <v/>
      </c>
      <c r="K4508" s="1" t="str">
        <f t="shared" si="507"/>
        <v/>
      </c>
      <c r="M4508" s="1" t="str">
        <f>IF(K4508="","",IF(K4508&gt;Figures!B$6-1,"yes","no"))</f>
        <v/>
      </c>
      <c r="N4508" s="8" t="str">
        <f t="shared" si="508"/>
        <v/>
      </c>
      <c r="O4508" s="1" t="str">
        <f t="shared" si="509"/>
        <v/>
      </c>
    </row>
    <row r="4509" spans="1:15" x14ac:dyDescent="0.25">
      <c r="A4509" s="1" t="str">
        <f>IF('Raw data'!A4509="","",'Raw data'!A4509)</f>
        <v/>
      </c>
      <c r="B4509" s="1" t="str">
        <f t="shared" si="503"/>
        <v/>
      </c>
      <c r="C4509" s="1" t="str">
        <f t="shared" si="504"/>
        <v/>
      </c>
      <c r="D4509" s="1" t="str">
        <f>IF('Raw data'!B4509=0,"",'Raw data'!B4509)</f>
        <v/>
      </c>
      <c r="E4509" s="1" t="str">
        <f>IF('Raw data'!C4509=0,"",'Raw data'!C4509)</f>
        <v/>
      </c>
      <c r="F4509" s="1" t="str">
        <f>IF('Raw data'!D4509=0,"",'Raw data'!D4509)</f>
        <v/>
      </c>
      <c r="H4509" s="8" t="str">
        <f t="shared" si="505"/>
        <v/>
      </c>
      <c r="I4509" s="1" t="str">
        <f t="shared" si="506"/>
        <v/>
      </c>
      <c r="K4509" s="1" t="str">
        <f t="shared" si="507"/>
        <v/>
      </c>
      <c r="M4509" s="1" t="str">
        <f>IF(K4509="","",IF(K4509&gt;Figures!B$6-1,"yes","no"))</f>
        <v/>
      </c>
      <c r="N4509" s="8" t="str">
        <f t="shared" si="508"/>
        <v/>
      </c>
      <c r="O4509" s="1" t="str">
        <f t="shared" si="509"/>
        <v/>
      </c>
    </row>
    <row r="4510" spans="1:15" x14ac:dyDescent="0.25">
      <c r="A4510" s="1" t="str">
        <f>IF('Raw data'!A4510="","",'Raw data'!A4510)</f>
        <v/>
      </c>
      <c r="B4510" s="1" t="str">
        <f t="shared" si="503"/>
        <v/>
      </c>
      <c r="C4510" s="1" t="str">
        <f t="shared" si="504"/>
        <v/>
      </c>
      <c r="D4510" s="1" t="str">
        <f>IF('Raw data'!B4510=0,"",'Raw data'!B4510)</f>
        <v/>
      </c>
      <c r="E4510" s="1" t="str">
        <f>IF('Raw data'!C4510=0,"",'Raw data'!C4510)</f>
        <v/>
      </c>
      <c r="F4510" s="1" t="str">
        <f>IF('Raw data'!D4510=0,"",'Raw data'!D4510)</f>
        <v/>
      </c>
      <c r="H4510" s="8" t="str">
        <f t="shared" si="505"/>
        <v/>
      </c>
      <c r="I4510" s="1" t="str">
        <f t="shared" si="506"/>
        <v/>
      </c>
      <c r="K4510" s="1" t="str">
        <f t="shared" si="507"/>
        <v/>
      </c>
      <c r="M4510" s="1" t="str">
        <f>IF(K4510="","",IF(K4510&gt;Figures!B$6-1,"yes","no"))</f>
        <v/>
      </c>
      <c r="N4510" s="8" t="str">
        <f t="shared" si="508"/>
        <v/>
      </c>
      <c r="O4510" s="1" t="str">
        <f t="shared" si="509"/>
        <v/>
      </c>
    </row>
    <row r="4511" spans="1:15" x14ac:dyDescent="0.25">
      <c r="A4511" s="1" t="str">
        <f>IF('Raw data'!A4511="","",'Raw data'!A4511)</f>
        <v/>
      </c>
      <c r="B4511" s="1" t="str">
        <f t="shared" si="503"/>
        <v/>
      </c>
      <c r="C4511" s="1" t="str">
        <f t="shared" si="504"/>
        <v/>
      </c>
      <c r="D4511" s="1" t="str">
        <f>IF('Raw data'!B4511=0,"",'Raw data'!B4511)</f>
        <v/>
      </c>
      <c r="E4511" s="1" t="str">
        <f>IF('Raw data'!C4511=0,"",'Raw data'!C4511)</f>
        <v/>
      </c>
      <c r="F4511" s="1" t="str">
        <f>IF('Raw data'!D4511=0,"",'Raw data'!D4511)</f>
        <v/>
      </c>
      <c r="H4511" s="8" t="str">
        <f t="shared" si="505"/>
        <v/>
      </c>
      <c r="I4511" s="1" t="str">
        <f t="shared" si="506"/>
        <v/>
      </c>
      <c r="K4511" s="1" t="str">
        <f t="shared" si="507"/>
        <v/>
      </c>
      <c r="M4511" s="1" t="str">
        <f>IF(K4511="","",IF(K4511&gt;Figures!B$6-1,"yes","no"))</f>
        <v/>
      </c>
      <c r="N4511" s="8" t="str">
        <f t="shared" si="508"/>
        <v/>
      </c>
      <c r="O4511" s="1" t="str">
        <f t="shared" si="509"/>
        <v/>
      </c>
    </row>
    <row r="4512" spans="1:15" x14ac:dyDescent="0.25">
      <c r="A4512" s="1" t="str">
        <f>IF('Raw data'!A4512="","",'Raw data'!A4512)</f>
        <v/>
      </c>
      <c r="B4512" s="1" t="str">
        <f t="shared" si="503"/>
        <v/>
      </c>
      <c r="C4512" s="1" t="str">
        <f t="shared" si="504"/>
        <v/>
      </c>
      <c r="D4512" s="1" t="str">
        <f>IF('Raw data'!B4512=0,"",'Raw data'!B4512)</f>
        <v/>
      </c>
      <c r="E4512" s="1" t="str">
        <f>IF('Raw data'!C4512=0,"",'Raw data'!C4512)</f>
        <v/>
      </c>
      <c r="F4512" s="1" t="str">
        <f>IF('Raw data'!D4512=0,"",'Raw data'!D4512)</f>
        <v/>
      </c>
      <c r="H4512" s="8" t="str">
        <f t="shared" si="505"/>
        <v/>
      </c>
      <c r="I4512" s="1" t="str">
        <f t="shared" si="506"/>
        <v/>
      </c>
      <c r="K4512" s="1" t="str">
        <f t="shared" si="507"/>
        <v/>
      </c>
      <c r="M4512" s="1" t="str">
        <f>IF(K4512="","",IF(K4512&gt;Figures!B$6-1,"yes","no"))</f>
        <v/>
      </c>
      <c r="N4512" s="8" t="str">
        <f t="shared" si="508"/>
        <v/>
      </c>
      <c r="O4512" s="1" t="str">
        <f t="shared" si="509"/>
        <v/>
      </c>
    </row>
    <row r="4513" spans="1:15" x14ac:dyDescent="0.25">
      <c r="A4513" s="1" t="str">
        <f>IF('Raw data'!A4513="","",'Raw data'!A4513)</f>
        <v/>
      </c>
      <c r="B4513" s="1" t="str">
        <f t="shared" si="503"/>
        <v/>
      </c>
      <c r="C4513" s="1" t="str">
        <f t="shared" si="504"/>
        <v/>
      </c>
      <c r="D4513" s="1" t="str">
        <f>IF('Raw data'!B4513=0,"",'Raw data'!B4513)</f>
        <v/>
      </c>
      <c r="E4513" s="1" t="str">
        <f>IF('Raw data'!C4513=0,"",'Raw data'!C4513)</f>
        <v/>
      </c>
      <c r="F4513" s="1" t="str">
        <f>IF('Raw data'!D4513=0,"",'Raw data'!D4513)</f>
        <v/>
      </c>
      <c r="H4513" s="8" t="str">
        <f t="shared" si="505"/>
        <v/>
      </c>
      <c r="I4513" s="1" t="str">
        <f t="shared" si="506"/>
        <v/>
      </c>
      <c r="K4513" s="1" t="str">
        <f t="shared" si="507"/>
        <v/>
      </c>
      <c r="M4513" s="1" t="str">
        <f>IF(K4513="","",IF(K4513&gt;Figures!B$6-1,"yes","no"))</f>
        <v/>
      </c>
      <c r="N4513" s="8" t="str">
        <f t="shared" si="508"/>
        <v/>
      </c>
      <c r="O4513" s="1" t="str">
        <f t="shared" si="509"/>
        <v/>
      </c>
    </row>
    <row r="4514" spans="1:15" x14ac:dyDescent="0.25">
      <c r="A4514" s="1" t="str">
        <f>IF('Raw data'!A4514="","",'Raw data'!A4514)</f>
        <v/>
      </c>
      <c r="B4514" s="1" t="str">
        <f t="shared" si="503"/>
        <v/>
      </c>
      <c r="C4514" s="1" t="str">
        <f t="shared" si="504"/>
        <v/>
      </c>
      <c r="D4514" s="1" t="str">
        <f>IF('Raw data'!B4514=0,"",'Raw data'!B4514)</f>
        <v/>
      </c>
      <c r="E4514" s="1" t="str">
        <f>IF('Raw data'!C4514=0,"",'Raw data'!C4514)</f>
        <v/>
      </c>
      <c r="F4514" s="1" t="str">
        <f>IF('Raw data'!D4514=0,"",'Raw data'!D4514)</f>
        <v/>
      </c>
      <c r="H4514" s="8" t="str">
        <f t="shared" si="505"/>
        <v/>
      </c>
      <c r="I4514" s="1" t="str">
        <f t="shared" si="506"/>
        <v/>
      </c>
      <c r="K4514" s="1" t="str">
        <f t="shared" si="507"/>
        <v/>
      </c>
      <c r="M4514" s="1" t="str">
        <f>IF(K4514="","",IF(K4514&gt;Figures!B$6-1,"yes","no"))</f>
        <v/>
      </c>
      <c r="N4514" s="8" t="str">
        <f t="shared" si="508"/>
        <v/>
      </c>
      <c r="O4514" s="1" t="str">
        <f t="shared" si="509"/>
        <v/>
      </c>
    </row>
    <row r="4515" spans="1:15" x14ac:dyDescent="0.25">
      <c r="A4515" s="1" t="str">
        <f>IF('Raw data'!A4515="","",'Raw data'!A4515)</f>
        <v/>
      </c>
      <c r="B4515" s="1" t="str">
        <f t="shared" si="503"/>
        <v/>
      </c>
      <c r="C4515" s="1" t="str">
        <f t="shared" si="504"/>
        <v/>
      </c>
      <c r="D4515" s="1" t="str">
        <f>IF('Raw data'!B4515=0,"",'Raw data'!B4515)</f>
        <v/>
      </c>
      <c r="E4515" s="1" t="str">
        <f>IF('Raw data'!C4515=0,"",'Raw data'!C4515)</f>
        <v/>
      </c>
      <c r="F4515" s="1" t="str">
        <f>IF('Raw data'!D4515=0,"",'Raw data'!D4515)</f>
        <v/>
      </c>
      <c r="H4515" s="8" t="str">
        <f t="shared" si="505"/>
        <v/>
      </c>
      <c r="I4515" s="1" t="str">
        <f t="shared" si="506"/>
        <v/>
      </c>
      <c r="K4515" s="1" t="str">
        <f t="shared" si="507"/>
        <v/>
      </c>
      <c r="M4515" s="1" t="str">
        <f>IF(K4515="","",IF(K4515&gt;Figures!B$6-1,"yes","no"))</f>
        <v/>
      </c>
      <c r="N4515" s="8" t="str">
        <f t="shared" si="508"/>
        <v/>
      </c>
      <c r="O4515" s="1" t="str">
        <f t="shared" si="509"/>
        <v/>
      </c>
    </row>
    <row r="4516" spans="1:15" x14ac:dyDescent="0.25">
      <c r="A4516" s="1" t="str">
        <f>IF('Raw data'!A4516="","",'Raw data'!A4516)</f>
        <v/>
      </c>
      <c r="B4516" s="1" t="str">
        <f t="shared" si="503"/>
        <v/>
      </c>
      <c r="C4516" s="1" t="str">
        <f t="shared" si="504"/>
        <v/>
      </c>
      <c r="D4516" s="1" t="str">
        <f>IF('Raw data'!B4516=0,"",'Raw data'!B4516)</f>
        <v/>
      </c>
      <c r="E4516" s="1" t="str">
        <f>IF('Raw data'!C4516=0,"",'Raw data'!C4516)</f>
        <v/>
      </c>
      <c r="F4516" s="1" t="str">
        <f>IF('Raw data'!D4516=0,"",'Raw data'!D4516)</f>
        <v/>
      </c>
      <c r="H4516" s="8" t="str">
        <f t="shared" si="505"/>
        <v/>
      </c>
      <c r="I4516" s="1" t="str">
        <f t="shared" si="506"/>
        <v/>
      </c>
      <c r="K4516" s="1" t="str">
        <f t="shared" si="507"/>
        <v/>
      </c>
      <c r="M4516" s="1" t="str">
        <f>IF(K4516="","",IF(K4516&gt;Figures!B$6-1,"yes","no"))</f>
        <v/>
      </c>
      <c r="N4516" s="8" t="str">
        <f t="shared" si="508"/>
        <v/>
      </c>
      <c r="O4516" s="1" t="str">
        <f t="shared" si="509"/>
        <v/>
      </c>
    </row>
    <row r="4517" spans="1:15" x14ac:dyDescent="0.25">
      <c r="A4517" s="1" t="str">
        <f>IF('Raw data'!A4517="","",'Raw data'!A4517)</f>
        <v/>
      </c>
      <c r="B4517" s="1" t="str">
        <f t="shared" si="503"/>
        <v/>
      </c>
      <c r="C4517" s="1" t="str">
        <f t="shared" si="504"/>
        <v/>
      </c>
      <c r="D4517" s="1" t="str">
        <f>IF('Raw data'!B4517=0,"",'Raw data'!B4517)</f>
        <v/>
      </c>
      <c r="E4517" s="1" t="str">
        <f>IF('Raw data'!C4517=0,"",'Raw data'!C4517)</f>
        <v/>
      </c>
      <c r="F4517" s="1" t="str">
        <f>IF('Raw data'!D4517=0,"",'Raw data'!D4517)</f>
        <v/>
      </c>
      <c r="H4517" s="8" t="str">
        <f t="shared" si="505"/>
        <v/>
      </c>
      <c r="I4517" s="1" t="str">
        <f t="shared" si="506"/>
        <v/>
      </c>
      <c r="K4517" s="1" t="str">
        <f t="shared" si="507"/>
        <v/>
      </c>
      <c r="M4517" s="1" t="str">
        <f>IF(K4517="","",IF(K4517&gt;Figures!B$6-1,"yes","no"))</f>
        <v/>
      </c>
      <c r="N4517" s="8" t="str">
        <f t="shared" si="508"/>
        <v/>
      </c>
      <c r="O4517" s="1" t="str">
        <f t="shared" si="509"/>
        <v/>
      </c>
    </row>
    <row r="4518" spans="1:15" x14ac:dyDescent="0.25">
      <c r="A4518" s="1" t="str">
        <f>IF('Raw data'!A4518="","",'Raw data'!A4518)</f>
        <v/>
      </c>
      <c r="B4518" s="1" t="str">
        <f t="shared" si="503"/>
        <v/>
      </c>
      <c r="C4518" s="1" t="str">
        <f t="shared" si="504"/>
        <v/>
      </c>
      <c r="D4518" s="1" t="str">
        <f>IF('Raw data'!B4518=0,"",'Raw data'!B4518)</f>
        <v/>
      </c>
      <c r="E4518" s="1" t="str">
        <f>IF('Raw data'!C4518=0,"",'Raw data'!C4518)</f>
        <v/>
      </c>
      <c r="F4518" s="1" t="str">
        <f>IF('Raw data'!D4518=0,"",'Raw data'!D4518)</f>
        <v/>
      </c>
      <c r="H4518" s="8" t="str">
        <f t="shared" si="505"/>
        <v/>
      </c>
      <c r="I4518" s="1" t="str">
        <f t="shared" si="506"/>
        <v/>
      </c>
      <c r="K4518" s="1" t="str">
        <f t="shared" si="507"/>
        <v/>
      </c>
      <c r="M4518" s="1" t="str">
        <f>IF(K4518="","",IF(K4518&gt;Figures!B$6-1,"yes","no"))</f>
        <v/>
      </c>
      <c r="N4518" s="8" t="str">
        <f t="shared" si="508"/>
        <v/>
      </c>
      <c r="O4518" s="1" t="str">
        <f t="shared" si="509"/>
        <v/>
      </c>
    </row>
    <row r="4519" spans="1:15" x14ac:dyDescent="0.25">
      <c r="A4519" s="1" t="str">
        <f>IF('Raw data'!A4519="","",'Raw data'!A4519)</f>
        <v/>
      </c>
      <c r="B4519" s="1" t="str">
        <f t="shared" si="503"/>
        <v/>
      </c>
      <c r="C4519" s="1" t="str">
        <f t="shared" si="504"/>
        <v/>
      </c>
      <c r="D4519" s="1" t="str">
        <f>IF('Raw data'!B4519=0,"",'Raw data'!B4519)</f>
        <v/>
      </c>
      <c r="E4519" s="1" t="str">
        <f>IF('Raw data'!C4519=0,"",'Raw data'!C4519)</f>
        <v/>
      </c>
      <c r="F4519" s="1" t="str">
        <f>IF('Raw data'!D4519=0,"",'Raw data'!D4519)</f>
        <v/>
      </c>
      <c r="H4519" s="8" t="str">
        <f t="shared" si="505"/>
        <v/>
      </c>
      <c r="I4519" s="1" t="str">
        <f t="shared" si="506"/>
        <v/>
      </c>
      <c r="K4519" s="1" t="str">
        <f t="shared" si="507"/>
        <v/>
      </c>
      <c r="M4519" s="1" t="str">
        <f>IF(K4519="","",IF(K4519&gt;Figures!B$6-1,"yes","no"))</f>
        <v/>
      </c>
      <c r="N4519" s="8" t="str">
        <f t="shared" si="508"/>
        <v/>
      </c>
      <c r="O4519" s="1" t="str">
        <f t="shared" si="509"/>
        <v/>
      </c>
    </row>
    <row r="4520" spans="1:15" x14ac:dyDescent="0.25">
      <c r="A4520" s="1" t="str">
        <f>IF('Raw data'!A4520="","",'Raw data'!A4520)</f>
        <v/>
      </c>
      <c r="B4520" s="1" t="str">
        <f t="shared" si="503"/>
        <v/>
      </c>
      <c r="C4520" s="1" t="str">
        <f t="shared" si="504"/>
        <v/>
      </c>
      <c r="D4520" s="1" t="str">
        <f>IF('Raw data'!B4520=0,"",'Raw data'!B4520)</f>
        <v/>
      </c>
      <c r="E4520" s="1" t="str">
        <f>IF('Raw data'!C4520=0,"",'Raw data'!C4520)</f>
        <v/>
      </c>
      <c r="F4520" s="1" t="str">
        <f>IF('Raw data'!D4520=0,"",'Raw data'!D4520)</f>
        <v/>
      </c>
      <c r="H4520" s="8" t="str">
        <f t="shared" si="505"/>
        <v/>
      </c>
      <c r="I4520" s="1" t="str">
        <f t="shared" si="506"/>
        <v/>
      </c>
      <c r="K4520" s="1" t="str">
        <f t="shared" si="507"/>
        <v/>
      </c>
      <c r="M4520" s="1" t="str">
        <f>IF(K4520="","",IF(K4520&gt;Figures!B$6-1,"yes","no"))</f>
        <v/>
      </c>
      <c r="N4520" s="8" t="str">
        <f t="shared" si="508"/>
        <v/>
      </c>
      <c r="O4520" s="1" t="str">
        <f t="shared" si="509"/>
        <v/>
      </c>
    </row>
    <row r="4521" spans="1:15" x14ac:dyDescent="0.25">
      <c r="A4521" s="1" t="str">
        <f>IF('Raw data'!A4521="","",'Raw data'!A4521)</f>
        <v/>
      </c>
      <c r="B4521" s="1" t="str">
        <f t="shared" si="503"/>
        <v/>
      </c>
      <c r="C4521" s="1" t="str">
        <f t="shared" si="504"/>
        <v/>
      </c>
      <c r="D4521" s="1" t="str">
        <f>IF('Raw data'!B4521=0,"",'Raw data'!B4521)</f>
        <v/>
      </c>
      <c r="E4521" s="1" t="str">
        <f>IF('Raw data'!C4521=0,"",'Raw data'!C4521)</f>
        <v/>
      </c>
      <c r="F4521" s="1" t="str">
        <f>IF('Raw data'!D4521=0,"",'Raw data'!D4521)</f>
        <v/>
      </c>
      <c r="H4521" s="8" t="str">
        <f t="shared" si="505"/>
        <v/>
      </c>
      <c r="I4521" s="1" t="str">
        <f t="shared" si="506"/>
        <v/>
      </c>
      <c r="K4521" s="1" t="str">
        <f t="shared" si="507"/>
        <v/>
      </c>
      <c r="M4521" s="1" t="str">
        <f>IF(K4521="","",IF(K4521&gt;Figures!B$6-1,"yes","no"))</f>
        <v/>
      </c>
      <c r="N4521" s="8" t="str">
        <f t="shared" si="508"/>
        <v/>
      </c>
      <c r="O4521" s="1" t="str">
        <f t="shared" si="509"/>
        <v/>
      </c>
    </row>
    <row r="4522" spans="1:15" x14ac:dyDescent="0.25">
      <c r="A4522" s="1" t="str">
        <f>IF('Raw data'!A4522="","",'Raw data'!A4522)</f>
        <v/>
      </c>
      <c r="B4522" s="1" t="str">
        <f t="shared" si="503"/>
        <v/>
      </c>
      <c r="C4522" s="1" t="str">
        <f t="shared" si="504"/>
        <v/>
      </c>
      <c r="D4522" s="1" t="str">
        <f>IF('Raw data'!B4522=0,"",'Raw data'!B4522)</f>
        <v/>
      </c>
      <c r="E4522" s="1" t="str">
        <f>IF('Raw data'!C4522=0,"",'Raw data'!C4522)</f>
        <v/>
      </c>
      <c r="F4522" s="1" t="str">
        <f>IF('Raw data'!D4522=0,"",'Raw data'!D4522)</f>
        <v/>
      </c>
      <c r="H4522" s="8" t="str">
        <f t="shared" si="505"/>
        <v/>
      </c>
      <c r="I4522" s="1" t="str">
        <f t="shared" si="506"/>
        <v/>
      </c>
      <c r="K4522" s="1" t="str">
        <f t="shared" si="507"/>
        <v/>
      </c>
      <c r="M4522" s="1" t="str">
        <f>IF(K4522="","",IF(K4522&gt;Figures!B$6-1,"yes","no"))</f>
        <v/>
      </c>
      <c r="N4522" s="8" t="str">
        <f t="shared" si="508"/>
        <v/>
      </c>
      <c r="O4522" s="1" t="str">
        <f t="shared" si="509"/>
        <v/>
      </c>
    </row>
    <row r="4523" spans="1:15" x14ac:dyDescent="0.25">
      <c r="A4523" s="1" t="str">
        <f>IF('Raw data'!A4523="","",'Raw data'!A4523)</f>
        <v/>
      </c>
      <c r="B4523" s="1" t="str">
        <f t="shared" si="503"/>
        <v/>
      </c>
      <c r="C4523" s="1" t="str">
        <f t="shared" si="504"/>
        <v/>
      </c>
      <c r="D4523" s="1" t="str">
        <f>IF('Raw data'!B4523=0,"",'Raw data'!B4523)</f>
        <v/>
      </c>
      <c r="E4523" s="1" t="str">
        <f>IF('Raw data'!C4523=0,"",'Raw data'!C4523)</f>
        <v/>
      </c>
      <c r="F4523" s="1" t="str">
        <f>IF('Raw data'!D4523=0,"",'Raw data'!D4523)</f>
        <v/>
      </c>
      <c r="H4523" s="8" t="str">
        <f t="shared" si="505"/>
        <v/>
      </c>
      <c r="I4523" s="1" t="str">
        <f t="shared" si="506"/>
        <v/>
      </c>
      <c r="K4523" s="1" t="str">
        <f t="shared" si="507"/>
        <v/>
      </c>
      <c r="M4523" s="1" t="str">
        <f>IF(K4523="","",IF(K4523&gt;Figures!B$6-1,"yes","no"))</f>
        <v/>
      </c>
      <c r="N4523" s="8" t="str">
        <f t="shared" si="508"/>
        <v/>
      </c>
      <c r="O4523" s="1" t="str">
        <f t="shared" si="509"/>
        <v/>
      </c>
    </row>
    <row r="4524" spans="1:15" x14ac:dyDescent="0.25">
      <c r="A4524" s="1" t="str">
        <f>IF('Raw data'!A4524="","",'Raw data'!A4524)</f>
        <v/>
      </c>
      <c r="B4524" s="1" t="str">
        <f t="shared" si="503"/>
        <v/>
      </c>
      <c r="C4524" s="1" t="str">
        <f t="shared" si="504"/>
        <v/>
      </c>
      <c r="D4524" s="1" t="str">
        <f>IF('Raw data'!B4524=0,"",'Raw data'!B4524)</f>
        <v/>
      </c>
      <c r="E4524" s="1" t="str">
        <f>IF('Raw data'!C4524=0,"",'Raw data'!C4524)</f>
        <v/>
      </c>
      <c r="F4524" s="1" t="str">
        <f>IF('Raw data'!D4524=0,"",'Raw data'!D4524)</f>
        <v/>
      </c>
      <c r="H4524" s="8" t="str">
        <f t="shared" si="505"/>
        <v/>
      </c>
      <c r="I4524" s="1" t="str">
        <f t="shared" si="506"/>
        <v/>
      </c>
      <c r="K4524" s="1" t="str">
        <f t="shared" si="507"/>
        <v/>
      </c>
      <c r="M4524" s="1" t="str">
        <f>IF(K4524="","",IF(K4524&gt;Figures!B$6-1,"yes","no"))</f>
        <v/>
      </c>
      <c r="N4524" s="8" t="str">
        <f t="shared" si="508"/>
        <v/>
      </c>
      <c r="O4524" s="1" t="str">
        <f t="shared" si="509"/>
        <v/>
      </c>
    </row>
    <row r="4525" spans="1:15" x14ac:dyDescent="0.25">
      <c r="A4525" s="1" t="str">
        <f>IF('Raw data'!A4525="","",'Raw data'!A4525)</f>
        <v/>
      </c>
      <c r="B4525" s="1" t="str">
        <f t="shared" si="503"/>
        <v/>
      </c>
      <c r="C4525" s="1" t="str">
        <f t="shared" si="504"/>
        <v/>
      </c>
      <c r="D4525" s="1" t="str">
        <f>IF('Raw data'!B4525=0,"",'Raw data'!B4525)</f>
        <v/>
      </c>
      <c r="E4525" s="1" t="str">
        <f>IF('Raw data'!C4525=0,"",'Raw data'!C4525)</f>
        <v/>
      </c>
      <c r="F4525" s="1" t="str">
        <f>IF('Raw data'!D4525=0,"",'Raw data'!D4525)</f>
        <v/>
      </c>
      <c r="H4525" s="8" t="str">
        <f t="shared" si="505"/>
        <v/>
      </c>
      <c r="I4525" s="1" t="str">
        <f t="shared" si="506"/>
        <v/>
      </c>
      <c r="K4525" s="1" t="str">
        <f t="shared" si="507"/>
        <v/>
      </c>
      <c r="M4525" s="1" t="str">
        <f>IF(K4525="","",IF(K4525&gt;Figures!B$6-1,"yes","no"))</f>
        <v/>
      </c>
      <c r="N4525" s="8" t="str">
        <f t="shared" si="508"/>
        <v/>
      </c>
      <c r="O4525" s="1" t="str">
        <f t="shared" si="509"/>
        <v/>
      </c>
    </row>
    <row r="4526" spans="1:15" x14ac:dyDescent="0.25">
      <c r="A4526" s="1" t="str">
        <f>IF('Raw data'!A4526="","",'Raw data'!A4526)</f>
        <v/>
      </c>
      <c r="B4526" s="1" t="str">
        <f t="shared" si="503"/>
        <v/>
      </c>
      <c r="C4526" s="1" t="str">
        <f t="shared" si="504"/>
        <v/>
      </c>
      <c r="D4526" s="1" t="str">
        <f>IF('Raw data'!B4526=0,"",'Raw data'!B4526)</f>
        <v/>
      </c>
      <c r="E4526" s="1" t="str">
        <f>IF('Raw data'!C4526=0,"",'Raw data'!C4526)</f>
        <v/>
      </c>
      <c r="F4526" s="1" t="str">
        <f>IF('Raw data'!D4526=0,"",'Raw data'!D4526)</f>
        <v/>
      </c>
      <c r="H4526" s="8" t="str">
        <f t="shared" si="505"/>
        <v/>
      </c>
      <c r="I4526" s="1" t="str">
        <f t="shared" si="506"/>
        <v/>
      </c>
      <c r="K4526" s="1" t="str">
        <f t="shared" si="507"/>
        <v/>
      </c>
      <c r="M4526" s="1" t="str">
        <f>IF(K4526="","",IF(K4526&gt;Figures!B$6-1,"yes","no"))</f>
        <v/>
      </c>
      <c r="N4526" s="8" t="str">
        <f t="shared" si="508"/>
        <v/>
      </c>
      <c r="O4526" s="1" t="str">
        <f t="shared" si="509"/>
        <v/>
      </c>
    </row>
    <row r="4527" spans="1:15" x14ac:dyDescent="0.25">
      <c r="A4527" s="1" t="str">
        <f>IF('Raw data'!A4527="","",'Raw data'!A4527)</f>
        <v/>
      </c>
      <c r="B4527" s="1" t="str">
        <f t="shared" si="503"/>
        <v/>
      </c>
      <c r="C4527" s="1" t="str">
        <f t="shared" si="504"/>
        <v/>
      </c>
      <c r="D4527" s="1" t="str">
        <f>IF('Raw data'!B4527=0,"",'Raw data'!B4527)</f>
        <v/>
      </c>
      <c r="E4527" s="1" t="str">
        <f>IF('Raw data'!C4527=0,"",'Raw data'!C4527)</f>
        <v/>
      </c>
      <c r="F4527" s="1" t="str">
        <f>IF('Raw data'!D4527=0,"",'Raw data'!D4527)</f>
        <v/>
      </c>
      <c r="H4527" s="8" t="str">
        <f t="shared" si="505"/>
        <v/>
      </c>
      <c r="I4527" s="1" t="str">
        <f t="shared" si="506"/>
        <v/>
      </c>
      <c r="K4527" s="1" t="str">
        <f t="shared" si="507"/>
        <v/>
      </c>
      <c r="M4527" s="1" t="str">
        <f>IF(K4527="","",IF(K4527&gt;Figures!B$6-1,"yes","no"))</f>
        <v/>
      </c>
      <c r="N4527" s="8" t="str">
        <f t="shared" si="508"/>
        <v/>
      </c>
      <c r="O4527" s="1" t="str">
        <f t="shared" si="509"/>
        <v/>
      </c>
    </row>
    <row r="4528" spans="1:15" x14ac:dyDescent="0.25">
      <c r="A4528" s="1" t="str">
        <f>IF('Raw data'!A4528="","",'Raw data'!A4528)</f>
        <v/>
      </c>
      <c r="B4528" s="1" t="str">
        <f t="shared" si="503"/>
        <v/>
      </c>
      <c r="C4528" s="1" t="str">
        <f t="shared" si="504"/>
        <v/>
      </c>
      <c r="D4528" s="1" t="str">
        <f>IF('Raw data'!B4528=0,"",'Raw data'!B4528)</f>
        <v/>
      </c>
      <c r="E4528" s="1" t="str">
        <f>IF('Raw data'!C4528=0,"",'Raw data'!C4528)</f>
        <v/>
      </c>
      <c r="F4528" s="1" t="str">
        <f>IF('Raw data'!D4528=0,"",'Raw data'!D4528)</f>
        <v/>
      </c>
      <c r="H4528" s="8" t="str">
        <f t="shared" si="505"/>
        <v/>
      </c>
      <c r="I4528" s="1" t="str">
        <f t="shared" si="506"/>
        <v/>
      </c>
      <c r="K4528" s="1" t="str">
        <f t="shared" si="507"/>
        <v/>
      </c>
      <c r="M4528" s="1" t="str">
        <f>IF(K4528="","",IF(K4528&gt;Figures!B$6-1,"yes","no"))</f>
        <v/>
      </c>
      <c r="N4528" s="8" t="str">
        <f t="shared" si="508"/>
        <v/>
      </c>
      <c r="O4528" s="1" t="str">
        <f t="shared" si="509"/>
        <v/>
      </c>
    </row>
    <row r="4529" spans="1:15" x14ac:dyDescent="0.25">
      <c r="A4529" s="1" t="str">
        <f>IF('Raw data'!A4529="","",'Raw data'!A4529)</f>
        <v/>
      </c>
      <c r="B4529" s="1" t="str">
        <f t="shared" si="503"/>
        <v/>
      </c>
      <c r="C4529" s="1" t="str">
        <f t="shared" si="504"/>
        <v/>
      </c>
      <c r="D4529" s="1" t="str">
        <f>IF('Raw data'!B4529=0,"",'Raw data'!B4529)</f>
        <v/>
      </c>
      <c r="E4529" s="1" t="str">
        <f>IF('Raw data'!C4529=0,"",'Raw data'!C4529)</f>
        <v/>
      </c>
      <c r="F4529" s="1" t="str">
        <f>IF('Raw data'!D4529=0,"",'Raw data'!D4529)</f>
        <v/>
      </c>
      <c r="H4529" s="8" t="str">
        <f t="shared" si="505"/>
        <v/>
      </c>
      <c r="I4529" s="1" t="str">
        <f t="shared" si="506"/>
        <v/>
      </c>
      <c r="K4529" s="1" t="str">
        <f t="shared" si="507"/>
        <v/>
      </c>
      <c r="M4529" s="1" t="str">
        <f>IF(K4529="","",IF(K4529&gt;Figures!B$6-1,"yes","no"))</f>
        <v/>
      </c>
      <c r="N4529" s="8" t="str">
        <f t="shared" si="508"/>
        <v/>
      </c>
      <c r="O4529" s="1" t="str">
        <f t="shared" si="509"/>
        <v/>
      </c>
    </row>
    <row r="4530" spans="1:15" x14ac:dyDescent="0.25">
      <c r="A4530" s="1" t="str">
        <f>IF('Raw data'!A4530="","",'Raw data'!A4530)</f>
        <v/>
      </c>
      <c r="B4530" s="1" t="str">
        <f t="shared" si="503"/>
        <v/>
      </c>
      <c r="C4530" s="1" t="str">
        <f t="shared" si="504"/>
        <v/>
      </c>
      <c r="D4530" s="1" t="str">
        <f>IF('Raw data'!B4530=0,"",'Raw data'!B4530)</f>
        <v/>
      </c>
      <c r="E4530" s="1" t="str">
        <f>IF('Raw data'!C4530=0,"",'Raw data'!C4530)</f>
        <v/>
      </c>
      <c r="F4530" s="1" t="str">
        <f>IF('Raw data'!D4530=0,"",'Raw data'!D4530)</f>
        <v/>
      </c>
      <c r="H4530" s="8" t="str">
        <f t="shared" si="505"/>
        <v/>
      </c>
      <c r="I4530" s="1" t="str">
        <f t="shared" si="506"/>
        <v/>
      </c>
      <c r="K4530" s="1" t="str">
        <f t="shared" si="507"/>
        <v/>
      </c>
      <c r="M4530" s="1" t="str">
        <f>IF(K4530="","",IF(K4530&gt;Figures!B$6-1,"yes","no"))</f>
        <v/>
      </c>
      <c r="N4530" s="8" t="str">
        <f t="shared" si="508"/>
        <v/>
      </c>
      <c r="O4530" s="1" t="str">
        <f t="shared" si="509"/>
        <v/>
      </c>
    </row>
    <row r="4531" spans="1:15" x14ac:dyDescent="0.25">
      <c r="A4531" s="1" t="str">
        <f>IF('Raw data'!A4531="","",'Raw data'!A4531)</f>
        <v/>
      </c>
      <c r="B4531" s="1" t="str">
        <f t="shared" si="503"/>
        <v/>
      </c>
      <c r="C4531" s="1" t="str">
        <f t="shared" si="504"/>
        <v/>
      </c>
      <c r="D4531" s="1" t="str">
        <f>IF('Raw data'!B4531=0,"",'Raw data'!B4531)</f>
        <v/>
      </c>
      <c r="E4531" s="1" t="str">
        <f>IF('Raw data'!C4531=0,"",'Raw data'!C4531)</f>
        <v/>
      </c>
      <c r="F4531" s="1" t="str">
        <f>IF('Raw data'!D4531=0,"",'Raw data'!D4531)</f>
        <v/>
      </c>
      <c r="H4531" s="8" t="str">
        <f t="shared" si="505"/>
        <v/>
      </c>
      <c r="I4531" s="1" t="str">
        <f t="shared" si="506"/>
        <v/>
      </c>
      <c r="K4531" s="1" t="str">
        <f t="shared" si="507"/>
        <v/>
      </c>
      <c r="M4531" s="1" t="str">
        <f>IF(K4531="","",IF(K4531&gt;Figures!B$6-1,"yes","no"))</f>
        <v/>
      </c>
      <c r="N4531" s="8" t="str">
        <f t="shared" si="508"/>
        <v/>
      </c>
      <c r="O4531" s="1" t="str">
        <f t="shared" si="509"/>
        <v/>
      </c>
    </row>
    <row r="4532" spans="1:15" x14ac:dyDescent="0.25">
      <c r="A4532" s="1" t="str">
        <f>IF('Raw data'!A4532="","",'Raw data'!A4532)</f>
        <v/>
      </c>
      <c r="B4532" s="1" t="str">
        <f t="shared" si="503"/>
        <v/>
      </c>
      <c r="C4532" s="1" t="str">
        <f t="shared" si="504"/>
        <v/>
      </c>
      <c r="D4532" s="1" t="str">
        <f>IF('Raw data'!B4532=0,"",'Raw data'!B4532)</f>
        <v/>
      </c>
      <c r="E4532" s="1" t="str">
        <f>IF('Raw data'!C4532=0,"",'Raw data'!C4532)</f>
        <v/>
      </c>
      <c r="F4532" s="1" t="str">
        <f>IF('Raw data'!D4532=0,"",'Raw data'!D4532)</f>
        <v/>
      </c>
      <c r="H4532" s="8" t="str">
        <f t="shared" si="505"/>
        <v/>
      </c>
      <c r="I4532" s="1" t="str">
        <f t="shared" si="506"/>
        <v/>
      </c>
      <c r="K4532" s="1" t="str">
        <f t="shared" si="507"/>
        <v/>
      </c>
      <c r="M4532" s="1" t="str">
        <f>IF(K4532="","",IF(K4532&gt;Figures!B$6-1,"yes","no"))</f>
        <v/>
      </c>
      <c r="N4532" s="8" t="str">
        <f t="shared" si="508"/>
        <v/>
      </c>
      <c r="O4532" s="1" t="str">
        <f t="shared" si="509"/>
        <v/>
      </c>
    </row>
    <row r="4533" spans="1:15" x14ac:dyDescent="0.25">
      <c r="A4533" s="1" t="str">
        <f>IF('Raw data'!A4533="","",'Raw data'!A4533)</f>
        <v/>
      </c>
      <c r="B4533" s="1" t="str">
        <f t="shared" si="503"/>
        <v/>
      </c>
      <c r="C4533" s="1" t="str">
        <f t="shared" si="504"/>
        <v/>
      </c>
      <c r="D4533" s="1" t="str">
        <f>IF('Raw data'!B4533=0,"",'Raw data'!B4533)</f>
        <v/>
      </c>
      <c r="E4533" s="1" t="str">
        <f>IF('Raw data'!C4533=0,"",'Raw data'!C4533)</f>
        <v/>
      </c>
      <c r="F4533" s="1" t="str">
        <f>IF('Raw data'!D4533=0,"",'Raw data'!D4533)</f>
        <v/>
      </c>
      <c r="H4533" s="8" t="str">
        <f t="shared" si="505"/>
        <v/>
      </c>
      <c r="I4533" s="1" t="str">
        <f t="shared" si="506"/>
        <v/>
      </c>
      <c r="K4533" s="1" t="str">
        <f t="shared" si="507"/>
        <v/>
      </c>
      <c r="M4533" s="1" t="str">
        <f>IF(K4533="","",IF(K4533&gt;Figures!B$6-1,"yes","no"))</f>
        <v/>
      </c>
      <c r="N4533" s="8" t="str">
        <f t="shared" si="508"/>
        <v/>
      </c>
      <c r="O4533" s="1" t="str">
        <f t="shared" si="509"/>
        <v/>
      </c>
    </row>
    <row r="4534" spans="1:15" x14ac:dyDescent="0.25">
      <c r="A4534" s="1" t="str">
        <f>IF('Raw data'!A4534="","",'Raw data'!A4534)</f>
        <v/>
      </c>
      <c r="B4534" s="1" t="str">
        <f t="shared" si="503"/>
        <v/>
      </c>
      <c r="C4534" s="1" t="str">
        <f t="shared" si="504"/>
        <v/>
      </c>
      <c r="D4534" s="1" t="str">
        <f>IF('Raw data'!B4534=0,"",'Raw data'!B4534)</f>
        <v/>
      </c>
      <c r="E4534" s="1" t="str">
        <f>IF('Raw data'!C4534=0,"",'Raw data'!C4534)</f>
        <v/>
      </c>
      <c r="F4534" s="1" t="str">
        <f>IF('Raw data'!D4534=0,"",'Raw data'!D4534)</f>
        <v/>
      </c>
      <c r="H4534" s="8" t="str">
        <f t="shared" si="505"/>
        <v/>
      </c>
      <c r="I4534" s="1" t="str">
        <f t="shared" si="506"/>
        <v/>
      </c>
      <c r="K4534" s="1" t="str">
        <f t="shared" si="507"/>
        <v/>
      </c>
      <c r="M4534" s="1" t="str">
        <f>IF(K4534="","",IF(K4534&gt;Figures!B$6-1,"yes","no"))</f>
        <v/>
      </c>
      <c r="N4534" s="8" t="str">
        <f t="shared" si="508"/>
        <v/>
      </c>
      <c r="O4534" s="1" t="str">
        <f t="shared" si="509"/>
        <v/>
      </c>
    </row>
    <row r="4535" spans="1:15" x14ac:dyDescent="0.25">
      <c r="A4535" s="1" t="str">
        <f>IF('Raw data'!A4535="","",'Raw data'!A4535)</f>
        <v/>
      </c>
      <c r="B4535" s="1" t="str">
        <f t="shared" si="503"/>
        <v/>
      </c>
      <c r="C4535" s="1" t="str">
        <f t="shared" si="504"/>
        <v/>
      </c>
      <c r="D4535" s="1" t="str">
        <f>IF('Raw data'!B4535=0,"",'Raw data'!B4535)</f>
        <v/>
      </c>
      <c r="E4535" s="1" t="str">
        <f>IF('Raw data'!C4535=0,"",'Raw data'!C4535)</f>
        <v/>
      </c>
      <c r="F4535" s="1" t="str">
        <f>IF('Raw data'!D4535=0,"",'Raw data'!D4535)</f>
        <v/>
      </c>
      <c r="H4535" s="8" t="str">
        <f t="shared" si="505"/>
        <v/>
      </c>
      <c r="I4535" s="1" t="str">
        <f t="shared" si="506"/>
        <v/>
      </c>
      <c r="K4535" s="1" t="str">
        <f t="shared" si="507"/>
        <v/>
      </c>
      <c r="M4535" s="1" t="str">
        <f>IF(K4535="","",IF(K4535&gt;Figures!B$6-1,"yes","no"))</f>
        <v/>
      </c>
      <c r="N4535" s="8" t="str">
        <f t="shared" si="508"/>
        <v/>
      </c>
      <c r="O4535" s="1" t="str">
        <f t="shared" si="509"/>
        <v/>
      </c>
    </row>
    <row r="4536" spans="1:15" x14ac:dyDescent="0.25">
      <c r="A4536" s="1" t="str">
        <f>IF('Raw data'!A4536="","",'Raw data'!A4536)</f>
        <v/>
      </c>
      <c r="B4536" s="1" t="str">
        <f t="shared" si="503"/>
        <v/>
      </c>
      <c r="C4536" s="1" t="str">
        <f t="shared" si="504"/>
        <v/>
      </c>
      <c r="D4536" s="1" t="str">
        <f>IF('Raw data'!B4536=0,"",'Raw data'!B4536)</f>
        <v/>
      </c>
      <c r="E4536" s="1" t="str">
        <f>IF('Raw data'!C4536=0,"",'Raw data'!C4536)</f>
        <v/>
      </c>
      <c r="F4536" s="1" t="str">
        <f>IF('Raw data'!D4536=0,"",'Raw data'!D4536)</f>
        <v/>
      </c>
      <c r="H4536" s="8" t="str">
        <f t="shared" si="505"/>
        <v/>
      </c>
      <c r="I4536" s="1" t="str">
        <f t="shared" si="506"/>
        <v/>
      </c>
      <c r="K4536" s="1" t="str">
        <f t="shared" si="507"/>
        <v/>
      </c>
      <c r="M4536" s="1" t="str">
        <f>IF(K4536="","",IF(K4536&gt;Figures!B$6-1,"yes","no"))</f>
        <v/>
      </c>
      <c r="N4536" s="8" t="str">
        <f t="shared" si="508"/>
        <v/>
      </c>
      <c r="O4536" s="1" t="str">
        <f t="shared" si="509"/>
        <v/>
      </c>
    </row>
    <row r="4537" spans="1:15" x14ac:dyDescent="0.25">
      <c r="A4537" s="1" t="str">
        <f>IF('Raw data'!A4537="","",'Raw data'!A4537)</f>
        <v/>
      </c>
      <c r="B4537" s="1" t="str">
        <f t="shared" si="503"/>
        <v/>
      </c>
      <c r="C4537" s="1" t="str">
        <f t="shared" si="504"/>
        <v/>
      </c>
      <c r="D4537" s="1" t="str">
        <f>IF('Raw data'!B4537=0,"",'Raw data'!B4537)</f>
        <v/>
      </c>
      <c r="E4537" s="1" t="str">
        <f>IF('Raw data'!C4537=0,"",'Raw data'!C4537)</f>
        <v/>
      </c>
      <c r="F4537" s="1" t="str">
        <f>IF('Raw data'!D4537=0,"",'Raw data'!D4537)</f>
        <v/>
      </c>
      <c r="H4537" s="8" t="str">
        <f t="shared" si="505"/>
        <v/>
      </c>
      <c r="I4537" s="1" t="str">
        <f t="shared" si="506"/>
        <v/>
      </c>
      <c r="K4537" s="1" t="str">
        <f t="shared" si="507"/>
        <v/>
      </c>
      <c r="M4537" s="1" t="str">
        <f>IF(K4537="","",IF(K4537&gt;Figures!B$6-1,"yes","no"))</f>
        <v/>
      </c>
      <c r="N4537" s="8" t="str">
        <f t="shared" si="508"/>
        <v/>
      </c>
      <c r="O4537" s="1" t="str">
        <f t="shared" si="509"/>
        <v/>
      </c>
    </row>
    <row r="4538" spans="1:15" x14ac:dyDescent="0.25">
      <c r="A4538" s="1" t="str">
        <f>IF('Raw data'!A4538="","",'Raw data'!A4538)</f>
        <v/>
      </c>
      <c r="B4538" s="1" t="str">
        <f t="shared" si="503"/>
        <v/>
      </c>
      <c r="C4538" s="1" t="str">
        <f t="shared" si="504"/>
        <v/>
      </c>
      <c r="D4538" s="1" t="str">
        <f>IF('Raw data'!B4538=0,"",'Raw data'!B4538)</f>
        <v/>
      </c>
      <c r="E4538" s="1" t="str">
        <f>IF('Raw data'!C4538=0,"",'Raw data'!C4538)</f>
        <v/>
      </c>
      <c r="F4538" s="1" t="str">
        <f>IF('Raw data'!D4538=0,"",'Raw data'!D4538)</f>
        <v/>
      </c>
      <c r="H4538" s="8" t="str">
        <f t="shared" si="505"/>
        <v/>
      </c>
      <c r="I4538" s="1" t="str">
        <f t="shared" si="506"/>
        <v/>
      </c>
      <c r="K4538" s="1" t="str">
        <f t="shared" si="507"/>
        <v/>
      </c>
      <c r="M4538" s="1" t="str">
        <f>IF(K4538="","",IF(K4538&gt;Figures!B$6-1,"yes","no"))</f>
        <v/>
      </c>
      <c r="N4538" s="8" t="str">
        <f t="shared" si="508"/>
        <v/>
      </c>
      <c r="O4538" s="1" t="str">
        <f t="shared" si="509"/>
        <v/>
      </c>
    </row>
    <row r="4539" spans="1:15" x14ac:dyDescent="0.25">
      <c r="A4539" s="1" t="str">
        <f>IF('Raw data'!A4539="","",'Raw data'!A4539)</f>
        <v/>
      </c>
      <c r="B4539" s="1" t="str">
        <f t="shared" si="503"/>
        <v/>
      </c>
      <c r="C4539" s="1" t="str">
        <f t="shared" si="504"/>
        <v/>
      </c>
      <c r="D4539" s="1" t="str">
        <f>IF('Raw data'!B4539=0,"",'Raw data'!B4539)</f>
        <v/>
      </c>
      <c r="E4539" s="1" t="str">
        <f>IF('Raw data'!C4539=0,"",'Raw data'!C4539)</f>
        <v/>
      </c>
      <c r="F4539" s="1" t="str">
        <f>IF('Raw data'!D4539=0,"",'Raw data'!D4539)</f>
        <v/>
      </c>
      <c r="H4539" s="8" t="str">
        <f t="shared" si="505"/>
        <v/>
      </c>
      <c r="I4539" s="1" t="str">
        <f t="shared" si="506"/>
        <v/>
      </c>
      <c r="K4539" s="1" t="str">
        <f t="shared" si="507"/>
        <v/>
      </c>
      <c r="M4539" s="1" t="str">
        <f>IF(K4539="","",IF(K4539&gt;Figures!B$6-1,"yes","no"))</f>
        <v/>
      </c>
      <c r="N4539" s="8" t="str">
        <f t="shared" si="508"/>
        <v/>
      </c>
      <c r="O4539" s="1" t="str">
        <f t="shared" si="509"/>
        <v/>
      </c>
    </row>
    <row r="4540" spans="1:15" x14ac:dyDescent="0.25">
      <c r="A4540" s="1" t="str">
        <f>IF('Raw data'!A4540="","",'Raw data'!A4540)</f>
        <v/>
      </c>
      <c r="B4540" s="1" t="str">
        <f t="shared" si="503"/>
        <v/>
      </c>
      <c r="C4540" s="1" t="str">
        <f t="shared" si="504"/>
        <v/>
      </c>
      <c r="D4540" s="1" t="str">
        <f>IF('Raw data'!B4540=0,"",'Raw data'!B4540)</f>
        <v/>
      </c>
      <c r="E4540" s="1" t="str">
        <f>IF('Raw data'!C4540=0,"",'Raw data'!C4540)</f>
        <v/>
      </c>
      <c r="F4540" s="1" t="str">
        <f>IF('Raw data'!D4540=0,"",'Raw data'!D4540)</f>
        <v/>
      </c>
      <c r="H4540" s="8" t="str">
        <f t="shared" si="505"/>
        <v/>
      </c>
      <c r="I4540" s="1" t="str">
        <f t="shared" si="506"/>
        <v/>
      </c>
      <c r="K4540" s="1" t="str">
        <f t="shared" si="507"/>
        <v/>
      </c>
      <c r="M4540" s="1" t="str">
        <f>IF(K4540="","",IF(K4540&gt;Figures!B$6-1,"yes","no"))</f>
        <v/>
      </c>
      <c r="N4540" s="8" t="str">
        <f t="shared" si="508"/>
        <v/>
      </c>
      <c r="O4540" s="1" t="str">
        <f t="shared" si="509"/>
        <v/>
      </c>
    </row>
    <row r="4541" spans="1:15" x14ac:dyDescent="0.25">
      <c r="A4541" s="1" t="str">
        <f>IF('Raw data'!A4541="","",'Raw data'!A4541)</f>
        <v/>
      </c>
      <c r="B4541" s="1" t="str">
        <f t="shared" si="503"/>
        <v/>
      </c>
      <c r="C4541" s="1" t="str">
        <f t="shared" si="504"/>
        <v/>
      </c>
      <c r="D4541" s="1" t="str">
        <f>IF('Raw data'!B4541=0,"",'Raw data'!B4541)</f>
        <v/>
      </c>
      <c r="E4541" s="1" t="str">
        <f>IF('Raw data'!C4541=0,"",'Raw data'!C4541)</f>
        <v/>
      </c>
      <c r="F4541" s="1" t="str">
        <f>IF('Raw data'!D4541=0,"",'Raw data'!D4541)</f>
        <v/>
      </c>
      <c r="H4541" s="8" t="str">
        <f t="shared" si="505"/>
        <v/>
      </c>
      <c r="I4541" s="1" t="str">
        <f t="shared" si="506"/>
        <v/>
      </c>
      <c r="K4541" s="1" t="str">
        <f t="shared" si="507"/>
        <v/>
      </c>
      <c r="M4541" s="1" t="str">
        <f>IF(K4541="","",IF(K4541&gt;Figures!B$6-1,"yes","no"))</f>
        <v/>
      </c>
      <c r="N4541" s="8" t="str">
        <f t="shared" si="508"/>
        <v/>
      </c>
      <c r="O4541" s="1" t="str">
        <f t="shared" si="509"/>
        <v/>
      </c>
    </row>
    <row r="4542" spans="1:15" x14ac:dyDescent="0.25">
      <c r="A4542" s="1" t="str">
        <f>IF('Raw data'!A4542="","",'Raw data'!A4542)</f>
        <v/>
      </c>
      <c r="B4542" s="1" t="str">
        <f t="shared" si="503"/>
        <v/>
      </c>
      <c r="C4542" s="1" t="str">
        <f t="shared" si="504"/>
        <v/>
      </c>
      <c r="D4542" s="1" t="str">
        <f>IF('Raw data'!B4542=0,"",'Raw data'!B4542)</f>
        <v/>
      </c>
      <c r="E4542" s="1" t="str">
        <f>IF('Raw data'!C4542=0,"",'Raw data'!C4542)</f>
        <v/>
      </c>
      <c r="F4542" s="1" t="str">
        <f>IF('Raw data'!D4542=0,"",'Raw data'!D4542)</f>
        <v/>
      </c>
      <c r="H4542" s="8" t="str">
        <f t="shared" si="505"/>
        <v/>
      </c>
      <c r="I4542" s="1" t="str">
        <f t="shared" si="506"/>
        <v/>
      </c>
      <c r="K4542" s="1" t="str">
        <f t="shared" si="507"/>
        <v/>
      </c>
      <c r="M4542" s="1" t="str">
        <f>IF(K4542="","",IF(K4542&gt;Figures!B$6-1,"yes","no"))</f>
        <v/>
      </c>
      <c r="N4542" s="8" t="str">
        <f t="shared" si="508"/>
        <v/>
      </c>
      <c r="O4542" s="1" t="str">
        <f t="shared" si="509"/>
        <v/>
      </c>
    </row>
    <row r="4543" spans="1:15" x14ac:dyDescent="0.25">
      <c r="A4543" s="1" t="str">
        <f>IF('Raw data'!A4543="","",'Raw data'!A4543)</f>
        <v/>
      </c>
      <c r="B4543" s="1" t="str">
        <f t="shared" si="503"/>
        <v/>
      </c>
      <c r="C4543" s="1" t="str">
        <f t="shared" si="504"/>
        <v/>
      </c>
      <c r="D4543" s="1" t="str">
        <f>IF('Raw data'!B4543=0,"",'Raw data'!B4543)</f>
        <v/>
      </c>
      <c r="E4543" s="1" t="str">
        <f>IF('Raw data'!C4543=0,"",'Raw data'!C4543)</f>
        <v/>
      </c>
      <c r="F4543" s="1" t="str">
        <f>IF('Raw data'!D4543=0,"",'Raw data'!D4543)</f>
        <v/>
      </c>
      <c r="H4543" s="8" t="str">
        <f t="shared" si="505"/>
        <v/>
      </c>
      <c r="I4543" s="1" t="str">
        <f t="shared" si="506"/>
        <v/>
      </c>
      <c r="K4543" s="1" t="str">
        <f t="shared" si="507"/>
        <v/>
      </c>
      <c r="M4543" s="1" t="str">
        <f>IF(K4543="","",IF(K4543&gt;Figures!B$6-1,"yes","no"))</f>
        <v/>
      </c>
      <c r="N4543" s="8" t="str">
        <f t="shared" si="508"/>
        <v/>
      </c>
      <c r="O4543" s="1" t="str">
        <f t="shared" si="509"/>
        <v/>
      </c>
    </row>
    <row r="4544" spans="1:15" x14ac:dyDescent="0.25">
      <c r="A4544" s="1" t="str">
        <f>IF('Raw data'!A4544="","",'Raw data'!A4544)</f>
        <v/>
      </c>
      <c r="B4544" s="1" t="str">
        <f t="shared" si="503"/>
        <v/>
      </c>
      <c r="C4544" s="1" t="str">
        <f t="shared" si="504"/>
        <v/>
      </c>
      <c r="D4544" s="1" t="str">
        <f>IF('Raw data'!B4544=0,"",'Raw data'!B4544)</f>
        <v/>
      </c>
      <c r="E4544" s="1" t="str">
        <f>IF('Raw data'!C4544=0,"",'Raw data'!C4544)</f>
        <v/>
      </c>
      <c r="F4544" s="1" t="str">
        <f>IF('Raw data'!D4544=0,"",'Raw data'!D4544)</f>
        <v/>
      </c>
      <c r="H4544" s="8" t="str">
        <f t="shared" si="505"/>
        <v/>
      </c>
      <c r="I4544" s="1" t="str">
        <f t="shared" si="506"/>
        <v/>
      </c>
      <c r="K4544" s="1" t="str">
        <f t="shared" si="507"/>
        <v/>
      </c>
      <c r="M4544" s="1" t="str">
        <f>IF(K4544="","",IF(K4544&gt;Figures!B$6-1,"yes","no"))</f>
        <v/>
      </c>
      <c r="N4544" s="8" t="str">
        <f t="shared" si="508"/>
        <v/>
      </c>
      <c r="O4544" s="1" t="str">
        <f t="shared" si="509"/>
        <v/>
      </c>
    </row>
    <row r="4545" spans="1:15" x14ac:dyDescent="0.25">
      <c r="A4545" s="1" t="str">
        <f>IF('Raw data'!A4545="","",'Raw data'!A4545)</f>
        <v/>
      </c>
      <c r="B4545" s="1" t="str">
        <f t="shared" si="503"/>
        <v/>
      </c>
      <c r="C4545" s="1" t="str">
        <f t="shared" si="504"/>
        <v/>
      </c>
      <c r="D4545" s="1" t="str">
        <f>IF('Raw data'!B4545=0,"",'Raw data'!B4545)</f>
        <v/>
      </c>
      <c r="E4545" s="1" t="str">
        <f>IF('Raw data'!C4545=0,"",'Raw data'!C4545)</f>
        <v/>
      </c>
      <c r="F4545" s="1" t="str">
        <f>IF('Raw data'!D4545=0,"",'Raw data'!D4545)</f>
        <v/>
      </c>
      <c r="H4545" s="8" t="str">
        <f t="shared" si="505"/>
        <v/>
      </c>
      <c r="I4545" s="1" t="str">
        <f t="shared" si="506"/>
        <v/>
      </c>
      <c r="K4545" s="1" t="str">
        <f t="shared" si="507"/>
        <v/>
      </c>
      <c r="M4545" s="1" t="str">
        <f>IF(K4545="","",IF(K4545&gt;Figures!B$6-1,"yes","no"))</f>
        <v/>
      </c>
      <c r="N4545" s="8" t="str">
        <f t="shared" si="508"/>
        <v/>
      </c>
      <c r="O4545" s="1" t="str">
        <f t="shared" si="509"/>
        <v/>
      </c>
    </row>
    <row r="4546" spans="1:15" x14ac:dyDescent="0.25">
      <c r="A4546" s="1" t="str">
        <f>IF('Raw data'!A4546="","",'Raw data'!A4546)</f>
        <v/>
      </c>
      <c r="B4546" s="1" t="str">
        <f t="shared" si="503"/>
        <v/>
      </c>
      <c r="C4546" s="1" t="str">
        <f t="shared" si="504"/>
        <v/>
      </c>
      <c r="D4546" s="1" t="str">
        <f>IF('Raw data'!B4546=0,"",'Raw data'!B4546)</f>
        <v/>
      </c>
      <c r="E4546" s="1" t="str">
        <f>IF('Raw data'!C4546=0,"",'Raw data'!C4546)</f>
        <v/>
      </c>
      <c r="F4546" s="1" t="str">
        <f>IF('Raw data'!D4546=0,"",'Raw data'!D4546)</f>
        <v/>
      </c>
      <c r="H4546" s="8" t="str">
        <f t="shared" si="505"/>
        <v/>
      </c>
      <c r="I4546" s="1" t="str">
        <f t="shared" si="506"/>
        <v/>
      </c>
      <c r="K4546" s="1" t="str">
        <f t="shared" si="507"/>
        <v/>
      </c>
      <c r="M4546" s="1" t="str">
        <f>IF(K4546="","",IF(K4546&gt;Figures!B$6-1,"yes","no"))</f>
        <v/>
      </c>
      <c r="N4546" s="8" t="str">
        <f t="shared" si="508"/>
        <v/>
      </c>
      <c r="O4546" s="1" t="str">
        <f t="shared" si="509"/>
        <v/>
      </c>
    </row>
    <row r="4547" spans="1:15" x14ac:dyDescent="0.25">
      <c r="A4547" s="1" t="str">
        <f>IF('Raw data'!A4547="","",'Raw data'!A4547)</f>
        <v/>
      </c>
      <c r="B4547" s="1" t="str">
        <f t="shared" ref="B4547:B4610" si="510">IFERROR(MID(A4547,1,FIND("{",A4547)-1),A4547)</f>
        <v/>
      </c>
      <c r="C4547" s="1" t="str">
        <f t="shared" ref="C4547:C4610" si="511">IFERROR(MID(A4547,FIND("{",A4547)+1,FIND("}",A4547)-FIND("{",A4547)-1),"")</f>
        <v/>
      </c>
      <c r="D4547" s="1" t="str">
        <f>IF('Raw data'!B4547=0,"",'Raw data'!B4547)</f>
        <v/>
      </c>
      <c r="E4547" s="1" t="str">
        <f>IF('Raw data'!C4547=0,"",'Raw data'!C4547)</f>
        <v/>
      </c>
      <c r="F4547" s="1" t="str">
        <f>IF('Raw data'!D4547=0,"",'Raw data'!D4547)</f>
        <v/>
      </c>
      <c r="H4547" s="8" t="str">
        <f t="shared" ref="H4547:H4610" si="512">IFERROR(IF(COUNTIF(E4547:F4547,0)=2,"",IF(COUNTIF(E4547:F4547,0)=1,0,E4547/SUM(E4547:F4547))),"")</f>
        <v/>
      </c>
      <c r="I4547" s="1" t="str">
        <f t="shared" ref="I4547:I4610" si="513">IFERROR(RANK(H4547,H:H),"")</f>
        <v/>
      </c>
      <c r="K4547" s="1" t="str">
        <f t="shared" ref="K4547:K4610" si="514">IF(D4547&lt;J$2,1,IF(D4547&lt;J$3,2,IF(D4547&lt;J$4,3,IF(D4547="","",4))))</f>
        <v/>
      </c>
      <c r="M4547" s="1" t="str">
        <f>IF(K4547="","",IF(K4547&gt;Figures!B$6-1,"yes","no"))</f>
        <v/>
      </c>
      <c r="N4547" s="8" t="str">
        <f t="shared" ref="N4547:N4610" si="515">IF(H4547="","",IF(M4547="yes",H4547,0))</f>
        <v/>
      </c>
      <c r="O4547" s="1" t="str">
        <f t="shared" ref="O4547:O4610" si="516">IFERROR(RANK(N4547,N:N),"")</f>
        <v/>
      </c>
    </row>
    <row r="4548" spans="1:15" x14ac:dyDescent="0.25">
      <c r="A4548" s="1" t="str">
        <f>IF('Raw data'!A4548="","",'Raw data'!A4548)</f>
        <v/>
      </c>
      <c r="B4548" s="1" t="str">
        <f t="shared" si="510"/>
        <v/>
      </c>
      <c r="C4548" s="1" t="str">
        <f t="shared" si="511"/>
        <v/>
      </c>
      <c r="D4548" s="1" t="str">
        <f>IF('Raw data'!B4548=0,"",'Raw data'!B4548)</f>
        <v/>
      </c>
      <c r="E4548" s="1" t="str">
        <f>IF('Raw data'!C4548=0,"",'Raw data'!C4548)</f>
        <v/>
      </c>
      <c r="F4548" s="1" t="str">
        <f>IF('Raw data'!D4548=0,"",'Raw data'!D4548)</f>
        <v/>
      </c>
      <c r="H4548" s="8" t="str">
        <f t="shared" si="512"/>
        <v/>
      </c>
      <c r="I4548" s="1" t="str">
        <f t="shared" si="513"/>
        <v/>
      </c>
      <c r="K4548" s="1" t="str">
        <f t="shared" si="514"/>
        <v/>
      </c>
      <c r="M4548" s="1" t="str">
        <f>IF(K4548="","",IF(K4548&gt;Figures!B$6-1,"yes","no"))</f>
        <v/>
      </c>
      <c r="N4548" s="8" t="str">
        <f t="shared" si="515"/>
        <v/>
      </c>
      <c r="O4548" s="1" t="str">
        <f t="shared" si="516"/>
        <v/>
      </c>
    </row>
    <row r="4549" spans="1:15" x14ac:dyDescent="0.25">
      <c r="A4549" s="1" t="str">
        <f>IF('Raw data'!A4549="","",'Raw data'!A4549)</f>
        <v/>
      </c>
      <c r="B4549" s="1" t="str">
        <f t="shared" si="510"/>
        <v/>
      </c>
      <c r="C4549" s="1" t="str">
        <f t="shared" si="511"/>
        <v/>
      </c>
      <c r="D4549" s="1" t="str">
        <f>IF('Raw data'!B4549=0,"",'Raw data'!B4549)</f>
        <v/>
      </c>
      <c r="E4549" s="1" t="str">
        <f>IF('Raw data'!C4549=0,"",'Raw data'!C4549)</f>
        <v/>
      </c>
      <c r="F4549" s="1" t="str">
        <f>IF('Raw data'!D4549=0,"",'Raw data'!D4549)</f>
        <v/>
      </c>
      <c r="H4549" s="8" t="str">
        <f t="shared" si="512"/>
        <v/>
      </c>
      <c r="I4549" s="1" t="str">
        <f t="shared" si="513"/>
        <v/>
      </c>
      <c r="K4549" s="1" t="str">
        <f t="shared" si="514"/>
        <v/>
      </c>
      <c r="M4549" s="1" t="str">
        <f>IF(K4549="","",IF(K4549&gt;Figures!B$6-1,"yes","no"))</f>
        <v/>
      </c>
      <c r="N4549" s="8" t="str">
        <f t="shared" si="515"/>
        <v/>
      </c>
      <c r="O4549" s="1" t="str">
        <f t="shared" si="516"/>
        <v/>
      </c>
    </row>
    <row r="4550" spans="1:15" x14ac:dyDescent="0.25">
      <c r="A4550" s="1" t="str">
        <f>IF('Raw data'!A4550="","",'Raw data'!A4550)</f>
        <v/>
      </c>
      <c r="B4550" s="1" t="str">
        <f t="shared" si="510"/>
        <v/>
      </c>
      <c r="C4550" s="1" t="str">
        <f t="shared" si="511"/>
        <v/>
      </c>
      <c r="D4550" s="1" t="str">
        <f>IF('Raw data'!B4550=0,"",'Raw data'!B4550)</f>
        <v/>
      </c>
      <c r="E4550" s="1" t="str">
        <f>IF('Raw data'!C4550=0,"",'Raw data'!C4550)</f>
        <v/>
      </c>
      <c r="F4550" s="1" t="str">
        <f>IF('Raw data'!D4550=0,"",'Raw data'!D4550)</f>
        <v/>
      </c>
      <c r="H4550" s="8" t="str">
        <f t="shared" si="512"/>
        <v/>
      </c>
      <c r="I4550" s="1" t="str">
        <f t="shared" si="513"/>
        <v/>
      </c>
      <c r="K4550" s="1" t="str">
        <f t="shared" si="514"/>
        <v/>
      </c>
      <c r="M4550" s="1" t="str">
        <f>IF(K4550="","",IF(K4550&gt;Figures!B$6-1,"yes","no"))</f>
        <v/>
      </c>
      <c r="N4550" s="8" t="str">
        <f t="shared" si="515"/>
        <v/>
      </c>
      <c r="O4550" s="1" t="str">
        <f t="shared" si="516"/>
        <v/>
      </c>
    </row>
    <row r="4551" spans="1:15" x14ac:dyDescent="0.25">
      <c r="A4551" s="1" t="str">
        <f>IF('Raw data'!A4551="","",'Raw data'!A4551)</f>
        <v/>
      </c>
      <c r="B4551" s="1" t="str">
        <f t="shared" si="510"/>
        <v/>
      </c>
      <c r="C4551" s="1" t="str">
        <f t="shared" si="511"/>
        <v/>
      </c>
      <c r="D4551" s="1" t="str">
        <f>IF('Raw data'!B4551=0,"",'Raw data'!B4551)</f>
        <v/>
      </c>
      <c r="E4551" s="1" t="str">
        <f>IF('Raw data'!C4551=0,"",'Raw data'!C4551)</f>
        <v/>
      </c>
      <c r="F4551" s="1" t="str">
        <f>IF('Raw data'!D4551=0,"",'Raw data'!D4551)</f>
        <v/>
      </c>
      <c r="H4551" s="8" t="str">
        <f t="shared" si="512"/>
        <v/>
      </c>
      <c r="I4551" s="1" t="str">
        <f t="shared" si="513"/>
        <v/>
      </c>
      <c r="K4551" s="1" t="str">
        <f t="shared" si="514"/>
        <v/>
      </c>
      <c r="M4551" s="1" t="str">
        <f>IF(K4551="","",IF(K4551&gt;Figures!B$6-1,"yes","no"))</f>
        <v/>
      </c>
      <c r="N4551" s="8" t="str">
        <f t="shared" si="515"/>
        <v/>
      </c>
      <c r="O4551" s="1" t="str">
        <f t="shared" si="516"/>
        <v/>
      </c>
    </row>
    <row r="4552" spans="1:15" x14ac:dyDescent="0.25">
      <c r="A4552" s="1" t="str">
        <f>IF('Raw data'!A4552="","",'Raw data'!A4552)</f>
        <v/>
      </c>
      <c r="B4552" s="1" t="str">
        <f t="shared" si="510"/>
        <v/>
      </c>
      <c r="C4552" s="1" t="str">
        <f t="shared" si="511"/>
        <v/>
      </c>
      <c r="D4552" s="1" t="str">
        <f>IF('Raw data'!B4552=0,"",'Raw data'!B4552)</f>
        <v/>
      </c>
      <c r="E4552" s="1" t="str">
        <f>IF('Raw data'!C4552=0,"",'Raw data'!C4552)</f>
        <v/>
      </c>
      <c r="F4552" s="1" t="str">
        <f>IF('Raw data'!D4552=0,"",'Raw data'!D4552)</f>
        <v/>
      </c>
      <c r="H4552" s="8" t="str">
        <f t="shared" si="512"/>
        <v/>
      </c>
      <c r="I4552" s="1" t="str">
        <f t="shared" si="513"/>
        <v/>
      </c>
      <c r="K4552" s="1" t="str">
        <f t="shared" si="514"/>
        <v/>
      </c>
      <c r="M4552" s="1" t="str">
        <f>IF(K4552="","",IF(K4552&gt;Figures!B$6-1,"yes","no"))</f>
        <v/>
      </c>
      <c r="N4552" s="8" t="str">
        <f t="shared" si="515"/>
        <v/>
      </c>
      <c r="O4552" s="1" t="str">
        <f t="shared" si="516"/>
        <v/>
      </c>
    </row>
    <row r="4553" spans="1:15" x14ac:dyDescent="0.25">
      <c r="A4553" s="1" t="str">
        <f>IF('Raw data'!A4553="","",'Raw data'!A4553)</f>
        <v/>
      </c>
      <c r="B4553" s="1" t="str">
        <f t="shared" si="510"/>
        <v/>
      </c>
      <c r="C4553" s="1" t="str">
        <f t="shared" si="511"/>
        <v/>
      </c>
      <c r="D4553" s="1" t="str">
        <f>IF('Raw data'!B4553=0,"",'Raw data'!B4553)</f>
        <v/>
      </c>
      <c r="E4553" s="1" t="str">
        <f>IF('Raw data'!C4553=0,"",'Raw data'!C4553)</f>
        <v/>
      </c>
      <c r="F4553" s="1" t="str">
        <f>IF('Raw data'!D4553=0,"",'Raw data'!D4553)</f>
        <v/>
      </c>
      <c r="H4553" s="8" t="str">
        <f t="shared" si="512"/>
        <v/>
      </c>
      <c r="I4553" s="1" t="str">
        <f t="shared" si="513"/>
        <v/>
      </c>
      <c r="K4553" s="1" t="str">
        <f t="shared" si="514"/>
        <v/>
      </c>
      <c r="M4553" s="1" t="str">
        <f>IF(K4553="","",IF(K4553&gt;Figures!B$6-1,"yes","no"))</f>
        <v/>
      </c>
      <c r="N4553" s="8" t="str">
        <f t="shared" si="515"/>
        <v/>
      </c>
      <c r="O4553" s="1" t="str">
        <f t="shared" si="516"/>
        <v/>
      </c>
    </row>
    <row r="4554" spans="1:15" x14ac:dyDescent="0.25">
      <c r="A4554" s="1" t="str">
        <f>IF('Raw data'!A4554="","",'Raw data'!A4554)</f>
        <v/>
      </c>
      <c r="B4554" s="1" t="str">
        <f t="shared" si="510"/>
        <v/>
      </c>
      <c r="C4554" s="1" t="str">
        <f t="shared" si="511"/>
        <v/>
      </c>
      <c r="D4554" s="1" t="str">
        <f>IF('Raw data'!B4554=0,"",'Raw data'!B4554)</f>
        <v/>
      </c>
      <c r="E4554" s="1" t="str">
        <f>IF('Raw data'!C4554=0,"",'Raw data'!C4554)</f>
        <v/>
      </c>
      <c r="F4554" s="1" t="str">
        <f>IF('Raw data'!D4554=0,"",'Raw data'!D4554)</f>
        <v/>
      </c>
      <c r="H4554" s="8" t="str">
        <f t="shared" si="512"/>
        <v/>
      </c>
      <c r="I4554" s="1" t="str">
        <f t="shared" si="513"/>
        <v/>
      </c>
      <c r="K4554" s="1" t="str">
        <f t="shared" si="514"/>
        <v/>
      </c>
      <c r="M4554" s="1" t="str">
        <f>IF(K4554="","",IF(K4554&gt;Figures!B$6-1,"yes","no"))</f>
        <v/>
      </c>
      <c r="N4554" s="8" t="str">
        <f t="shared" si="515"/>
        <v/>
      </c>
      <c r="O4554" s="1" t="str">
        <f t="shared" si="516"/>
        <v/>
      </c>
    </row>
    <row r="4555" spans="1:15" x14ac:dyDescent="0.25">
      <c r="A4555" s="1" t="str">
        <f>IF('Raw data'!A4555="","",'Raw data'!A4555)</f>
        <v/>
      </c>
      <c r="B4555" s="1" t="str">
        <f t="shared" si="510"/>
        <v/>
      </c>
      <c r="C4555" s="1" t="str">
        <f t="shared" si="511"/>
        <v/>
      </c>
      <c r="D4555" s="1" t="str">
        <f>IF('Raw data'!B4555=0,"",'Raw data'!B4555)</f>
        <v/>
      </c>
      <c r="E4555" s="1" t="str">
        <f>IF('Raw data'!C4555=0,"",'Raw data'!C4555)</f>
        <v/>
      </c>
      <c r="F4555" s="1" t="str">
        <f>IF('Raw data'!D4555=0,"",'Raw data'!D4555)</f>
        <v/>
      </c>
      <c r="H4555" s="8" t="str">
        <f t="shared" si="512"/>
        <v/>
      </c>
      <c r="I4555" s="1" t="str">
        <f t="shared" si="513"/>
        <v/>
      </c>
      <c r="K4555" s="1" t="str">
        <f t="shared" si="514"/>
        <v/>
      </c>
      <c r="M4555" s="1" t="str">
        <f>IF(K4555="","",IF(K4555&gt;Figures!B$6-1,"yes","no"))</f>
        <v/>
      </c>
      <c r="N4555" s="8" t="str">
        <f t="shared" si="515"/>
        <v/>
      </c>
      <c r="O4555" s="1" t="str">
        <f t="shared" si="516"/>
        <v/>
      </c>
    </row>
    <row r="4556" spans="1:15" x14ac:dyDescent="0.25">
      <c r="A4556" s="1" t="str">
        <f>IF('Raw data'!A4556="","",'Raw data'!A4556)</f>
        <v/>
      </c>
      <c r="B4556" s="1" t="str">
        <f t="shared" si="510"/>
        <v/>
      </c>
      <c r="C4556" s="1" t="str">
        <f t="shared" si="511"/>
        <v/>
      </c>
      <c r="D4556" s="1" t="str">
        <f>IF('Raw data'!B4556=0,"",'Raw data'!B4556)</f>
        <v/>
      </c>
      <c r="E4556" s="1" t="str">
        <f>IF('Raw data'!C4556=0,"",'Raw data'!C4556)</f>
        <v/>
      </c>
      <c r="F4556" s="1" t="str">
        <f>IF('Raw data'!D4556=0,"",'Raw data'!D4556)</f>
        <v/>
      </c>
      <c r="H4556" s="8" t="str">
        <f t="shared" si="512"/>
        <v/>
      </c>
      <c r="I4556" s="1" t="str">
        <f t="shared" si="513"/>
        <v/>
      </c>
      <c r="K4556" s="1" t="str">
        <f t="shared" si="514"/>
        <v/>
      </c>
      <c r="M4556" s="1" t="str">
        <f>IF(K4556="","",IF(K4556&gt;Figures!B$6-1,"yes","no"))</f>
        <v/>
      </c>
      <c r="N4556" s="8" t="str">
        <f t="shared" si="515"/>
        <v/>
      </c>
      <c r="O4556" s="1" t="str">
        <f t="shared" si="516"/>
        <v/>
      </c>
    </row>
    <row r="4557" spans="1:15" x14ac:dyDescent="0.25">
      <c r="A4557" s="1" t="str">
        <f>IF('Raw data'!A4557="","",'Raw data'!A4557)</f>
        <v/>
      </c>
      <c r="B4557" s="1" t="str">
        <f t="shared" si="510"/>
        <v/>
      </c>
      <c r="C4557" s="1" t="str">
        <f t="shared" si="511"/>
        <v/>
      </c>
      <c r="D4557" s="1" t="str">
        <f>IF('Raw data'!B4557=0,"",'Raw data'!B4557)</f>
        <v/>
      </c>
      <c r="E4557" s="1" t="str">
        <f>IF('Raw data'!C4557=0,"",'Raw data'!C4557)</f>
        <v/>
      </c>
      <c r="F4557" s="1" t="str">
        <f>IF('Raw data'!D4557=0,"",'Raw data'!D4557)</f>
        <v/>
      </c>
      <c r="H4557" s="8" t="str">
        <f t="shared" si="512"/>
        <v/>
      </c>
      <c r="I4557" s="1" t="str">
        <f t="shared" si="513"/>
        <v/>
      </c>
      <c r="K4557" s="1" t="str">
        <f t="shared" si="514"/>
        <v/>
      </c>
      <c r="M4557" s="1" t="str">
        <f>IF(K4557="","",IF(K4557&gt;Figures!B$6-1,"yes","no"))</f>
        <v/>
      </c>
      <c r="N4557" s="8" t="str">
        <f t="shared" si="515"/>
        <v/>
      </c>
      <c r="O4557" s="1" t="str">
        <f t="shared" si="516"/>
        <v/>
      </c>
    </row>
    <row r="4558" spans="1:15" x14ac:dyDescent="0.25">
      <c r="A4558" s="1" t="str">
        <f>IF('Raw data'!A4558="","",'Raw data'!A4558)</f>
        <v/>
      </c>
      <c r="B4558" s="1" t="str">
        <f t="shared" si="510"/>
        <v/>
      </c>
      <c r="C4558" s="1" t="str">
        <f t="shared" si="511"/>
        <v/>
      </c>
      <c r="D4558" s="1" t="str">
        <f>IF('Raw data'!B4558=0,"",'Raw data'!B4558)</f>
        <v/>
      </c>
      <c r="E4558" s="1" t="str">
        <f>IF('Raw data'!C4558=0,"",'Raw data'!C4558)</f>
        <v/>
      </c>
      <c r="F4558" s="1" t="str">
        <f>IF('Raw data'!D4558=0,"",'Raw data'!D4558)</f>
        <v/>
      </c>
      <c r="H4558" s="8" t="str">
        <f t="shared" si="512"/>
        <v/>
      </c>
      <c r="I4558" s="1" t="str">
        <f t="shared" si="513"/>
        <v/>
      </c>
      <c r="K4558" s="1" t="str">
        <f t="shared" si="514"/>
        <v/>
      </c>
      <c r="M4558" s="1" t="str">
        <f>IF(K4558="","",IF(K4558&gt;Figures!B$6-1,"yes","no"))</f>
        <v/>
      </c>
      <c r="N4558" s="8" t="str">
        <f t="shared" si="515"/>
        <v/>
      </c>
      <c r="O4558" s="1" t="str">
        <f t="shared" si="516"/>
        <v/>
      </c>
    </row>
    <row r="4559" spans="1:15" x14ac:dyDescent="0.25">
      <c r="A4559" s="1" t="str">
        <f>IF('Raw data'!A4559="","",'Raw data'!A4559)</f>
        <v/>
      </c>
      <c r="B4559" s="1" t="str">
        <f t="shared" si="510"/>
        <v/>
      </c>
      <c r="C4559" s="1" t="str">
        <f t="shared" si="511"/>
        <v/>
      </c>
      <c r="D4559" s="1" t="str">
        <f>IF('Raw data'!B4559=0,"",'Raw data'!B4559)</f>
        <v/>
      </c>
      <c r="E4559" s="1" t="str">
        <f>IF('Raw data'!C4559=0,"",'Raw data'!C4559)</f>
        <v/>
      </c>
      <c r="F4559" s="1" t="str">
        <f>IF('Raw data'!D4559=0,"",'Raw data'!D4559)</f>
        <v/>
      </c>
      <c r="H4559" s="8" t="str">
        <f t="shared" si="512"/>
        <v/>
      </c>
      <c r="I4559" s="1" t="str">
        <f t="shared" si="513"/>
        <v/>
      </c>
      <c r="K4559" s="1" t="str">
        <f t="shared" si="514"/>
        <v/>
      </c>
      <c r="M4559" s="1" t="str">
        <f>IF(K4559="","",IF(K4559&gt;Figures!B$6-1,"yes","no"))</f>
        <v/>
      </c>
      <c r="N4559" s="8" t="str">
        <f t="shared" si="515"/>
        <v/>
      </c>
      <c r="O4559" s="1" t="str">
        <f t="shared" si="516"/>
        <v/>
      </c>
    </row>
    <row r="4560" spans="1:15" x14ac:dyDescent="0.25">
      <c r="A4560" s="1" t="str">
        <f>IF('Raw data'!A4560="","",'Raw data'!A4560)</f>
        <v/>
      </c>
      <c r="B4560" s="1" t="str">
        <f t="shared" si="510"/>
        <v/>
      </c>
      <c r="C4560" s="1" t="str">
        <f t="shared" si="511"/>
        <v/>
      </c>
      <c r="D4560" s="1" t="str">
        <f>IF('Raw data'!B4560=0,"",'Raw data'!B4560)</f>
        <v/>
      </c>
      <c r="E4560" s="1" t="str">
        <f>IF('Raw data'!C4560=0,"",'Raw data'!C4560)</f>
        <v/>
      </c>
      <c r="F4560" s="1" t="str">
        <f>IF('Raw data'!D4560=0,"",'Raw data'!D4560)</f>
        <v/>
      </c>
      <c r="H4560" s="8" t="str">
        <f t="shared" si="512"/>
        <v/>
      </c>
      <c r="I4560" s="1" t="str">
        <f t="shared" si="513"/>
        <v/>
      </c>
      <c r="K4560" s="1" t="str">
        <f t="shared" si="514"/>
        <v/>
      </c>
      <c r="M4560" s="1" t="str">
        <f>IF(K4560="","",IF(K4560&gt;Figures!B$6-1,"yes","no"))</f>
        <v/>
      </c>
      <c r="N4560" s="8" t="str">
        <f t="shared" si="515"/>
        <v/>
      </c>
      <c r="O4560" s="1" t="str">
        <f t="shared" si="516"/>
        <v/>
      </c>
    </row>
    <row r="4561" spans="1:15" x14ac:dyDescent="0.25">
      <c r="A4561" s="1" t="str">
        <f>IF('Raw data'!A4561="","",'Raw data'!A4561)</f>
        <v/>
      </c>
      <c r="B4561" s="1" t="str">
        <f t="shared" si="510"/>
        <v/>
      </c>
      <c r="C4561" s="1" t="str">
        <f t="shared" si="511"/>
        <v/>
      </c>
      <c r="D4561" s="1" t="str">
        <f>IF('Raw data'!B4561=0,"",'Raw data'!B4561)</f>
        <v/>
      </c>
      <c r="E4561" s="1" t="str">
        <f>IF('Raw data'!C4561=0,"",'Raw data'!C4561)</f>
        <v/>
      </c>
      <c r="F4561" s="1" t="str">
        <f>IF('Raw data'!D4561=0,"",'Raw data'!D4561)</f>
        <v/>
      </c>
      <c r="H4561" s="8" t="str">
        <f t="shared" si="512"/>
        <v/>
      </c>
      <c r="I4561" s="1" t="str">
        <f t="shared" si="513"/>
        <v/>
      </c>
      <c r="K4561" s="1" t="str">
        <f t="shared" si="514"/>
        <v/>
      </c>
      <c r="M4561" s="1" t="str">
        <f>IF(K4561="","",IF(K4561&gt;Figures!B$6-1,"yes","no"))</f>
        <v/>
      </c>
      <c r="N4561" s="8" t="str">
        <f t="shared" si="515"/>
        <v/>
      </c>
      <c r="O4561" s="1" t="str">
        <f t="shared" si="516"/>
        <v/>
      </c>
    </row>
    <row r="4562" spans="1:15" x14ac:dyDescent="0.25">
      <c r="A4562" s="1" t="str">
        <f>IF('Raw data'!A4562="","",'Raw data'!A4562)</f>
        <v/>
      </c>
      <c r="B4562" s="1" t="str">
        <f t="shared" si="510"/>
        <v/>
      </c>
      <c r="C4562" s="1" t="str">
        <f t="shared" si="511"/>
        <v/>
      </c>
      <c r="D4562" s="1" t="str">
        <f>IF('Raw data'!B4562=0,"",'Raw data'!B4562)</f>
        <v/>
      </c>
      <c r="E4562" s="1" t="str">
        <f>IF('Raw data'!C4562=0,"",'Raw data'!C4562)</f>
        <v/>
      </c>
      <c r="F4562" s="1" t="str">
        <f>IF('Raw data'!D4562=0,"",'Raw data'!D4562)</f>
        <v/>
      </c>
      <c r="H4562" s="8" t="str">
        <f t="shared" si="512"/>
        <v/>
      </c>
      <c r="I4562" s="1" t="str">
        <f t="shared" si="513"/>
        <v/>
      </c>
      <c r="K4562" s="1" t="str">
        <f t="shared" si="514"/>
        <v/>
      </c>
      <c r="M4562" s="1" t="str">
        <f>IF(K4562="","",IF(K4562&gt;Figures!B$6-1,"yes","no"))</f>
        <v/>
      </c>
      <c r="N4562" s="8" t="str">
        <f t="shared" si="515"/>
        <v/>
      </c>
      <c r="O4562" s="1" t="str">
        <f t="shared" si="516"/>
        <v/>
      </c>
    </row>
    <row r="4563" spans="1:15" x14ac:dyDescent="0.25">
      <c r="A4563" s="1" t="str">
        <f>IF('Raw data'!A4563="","",'Raw data'!A4563)</f>
        <v/>
      </c>
      <c r="B4563" s="1" t="str">
        <f t="shared" si="510"/>
        <v/>
      </c>
      <c r="C4563" s="1" t="str">
        <f t="shared" si="511"/>
        <v/>
      </c>
      <c r="D4563" s="1" t="str">
        <f>IF('Raw data'!B4563=0,"",'Raw data'!B4563)</f>
        <v/>
      </c>
      <c r="E4563" s="1" t="str">
        <f>IF('Raw data'!C4563=0,"",'Raw data'!C4563)</f>
        <v/>
      </c>
      <c r="F4563" s="1" t="str">
        <f>IF('Raw data'!D4563=0,"",'Raw data'!D4563)</f>
        <v/>
      </c>
      <c r="H4563" s="8" t="str">
        <f t="shared" si="512"/>
        <v/>
      </c>
      <c r="I4563" s="1" t="str">
        <f t="shared" si="513"/>
        <v/>
      </c>
      <c r="K4563" s="1" t="str">
        <f t="shared" si="514"/>
        <v/>
      </c>
      <c r="M4563" s="1" t="str">
        <f>IF(K4563="","",IF(K4563&gt;Figures!B$6-1,"yes","no"))</f>
        <v/>
      </c>
      <c r="N4563" s="8" t="str">
        <f t="shared" si="515"/>
        <v/>
      </c>
      <c r="O4563" s="1" t="str">
        <f t="shared" si="516"/>
        <v/>
      </c>
    </row>
    <row r="4564" spans="1:15" x14ac:dyDescent="0.25">
      <c r="A4564" s="1" t="str">
        <f>IF('Raw data'!A4564="","",'Raw data'!A4564)</f>
        <v/>
      </c>
      <c r="B4564" s="1" t="str">
        <f t="shared" si="510"/>
        <v/>
      </c>
      <c r="C4564" s="1" t="str">
        <f t="shared" si="511"/>
        <v/>
      </c>
      <c r="D4564" s="1" t="str">
        <f>IF('Raw data'!B4564=0,"",'Raw data'!B4564)</f>
        <v/>
      </c>
      <c r="E4564" s="1" t="str">
        <f>IF('Raw data'!C4564=0,"",'Raw data'!C4564)</f>
        <v/>
      </c>
      <c r="F4564" s="1" t="str">
        <f>IF('Raw data'!D4564=0,"",'Raw data'!D4564)</f>
        <v/>
      </c>
      <c r="H4564" s="8" t="str">
        <f t="shared" si="512"/>
        <v/>
      </c>
      <c r="I4564" s="1" t="str">
        <f t="shared" si="513"/>
        <v/>
      </c>
      <c r="K4564" s="1" t="str">
        <f t="shared" si="514"/>
        <v/>
      </c>
      <c r="M4564" s="1" t="str">
        <f>IF(K4564="","",IF(K4564&gt;Figures!B$6-1,"yes","no"))</f>
        <v/>
      </c>
      <c r="N4564" s="8" t="str">
        <f t="shared" si="515"/>
        <v/>
      </c>
      <c r="O4564" s="1" t="str">
        <f t="shared" si="516"/>
        <v/>
      </c>
    </row>
    <row r="4565" spans="1:15" x14ac:dyDescent="0.25">
      <c r="A4565" s="1" t="str">
        <f>IF('Raw data'!A4565="","",'Raw data'!A4565)</f>
        <v/>
      </c>
      <c r="B4565" s="1" t="str">
        <f t="shared" si="510"/>
        <v/>
      </c>
      <c r="C4565" s="1" t="str">
        <f t="shared" si="511"/>
        <v/>
      </c>
      <c r="D4565" s="1" t="str">
        <f>IF('Raw data'!B4565=0,"",'Raw data'!B4565)</f>
        <v/>
      </c>
      <c r="E4565" s="1" t="str">
        <f>IF('Raw data'!C4565=0,"",'Raw data'!C4565)</f>
        <v/>
      </c>
      <c r="F4565" s="1" t="str">
        <f>IF('Raw data'!D4565=0,"",'Raw data'!D4565)</f>
        <v/>
      </c>
      <c r="H4565" s="8" t="str">
        <f t="shared" si="512"/>
        <v/>
      </c>
      <c r="I4565" s="1" t="str">
        <f t="shared" si="513"/>
        <v/>
      </c>
      <c r="K4565" s="1" t="str">
        <f t="shared" si="514"/>
        <v/>
      </c>
      <c r="M4565" s="1" t="str">
        <f>IF(K4565="","",IF(K4565&gt;Figures!B$6-1,"yes","no"))</f>
        <v/>
      </c>
      <c r="N4565" s="8" t="str">
        <f t="shared" si="515"/>
        <v/>
      </c>
      <c r="O4565" s="1" t="str">
        <f t="shared" si="516"/>
        <v/>
      </c>
    </row>
    <row r="4566" spans="1:15" x14ac:dyDescent="0.25">
      <c r="A4566" s="1" t="str">
        <f>IF('Raw data'!A4566="","",'Raw data'!A4566)</f>
        <v/>
      </c>
      <c r="B4566" s="1" t="str">
        <f t="shared" si="510"/>
        <v/>
      </c>
      <c r="C4566" s="1" t="str">
        <f t="shared" si="511"/>
        <v/>
      </c>
      <c r="D4566" s="1" t="str">
        <f>IF('Raw data'!B4566=0,"",'Raw data'!B4566)</f>
        <v/>
      </c>
      <c r="E4566" s="1" t="str">
        <f>IF('Raw data'!C4566=0,"",'Raw data'!C4566)</f>
        <v/>
      </c>
      <c r="F4566" s="1" t="str">
        <f>IF('Raw data'!D4566=0,"",'Raw data'!D4566)</f>
        <v/>
      </c>
      <c r="H4566" s="8" t="str">
        <f t="shared" si="512"/>
        <v/>
      </c>
      <c r="I4566" s="1" t="str">
        <f t="shared" si="513"/>
        <v/>
      </c>
      <c r="K4566" s="1" t="str">
        <f t="shared" si="514"/>
        <v/>
      </c>
      <c r="M4566" s="1" t="str">
        <f>IF(K4566="","",IF(K4566&gt;Figures!B$6-1,"yes","no"))</f>
        <v/>
      </c>
      <c r="N4566" s="8" t="str">
        <f t="shared" si="515"/>
        <v/>
      </c>
      <c r="O4566" s="1" t="str">
        <f t="shared" si="516"/>
        <v/>
      </c>
    </row>
    <row r="4567" spans="1:15" x14ac:dyDescent="0.25">
      <c r="A4567" s="1" t="str">
        <f>IF('Raw data'!A4567="","",'Raw data'!A4567)</f>
        <v/>
      </c>
      <c r="B4567" s="1" t="str">
        <f t="shared" si="510"/>
        <v/>
      </c>
      <c r="C4567" s="1" t="str">
        <f t="shared" si="511"/>
        <v/>
      </c>
      <c r="D4567" s="1" t="str">
        <f>IF('Raw data'!B4567=0,"",'Raw data'!B4567)</f>
        <v/>
      </c>
      <c r="E4567" s="1" t="str">
        <f>IF('Raw data'!C4567=0,"",'Raw data'!C4567)</f>
        <v/>
      </c>
      <c r="F4567" s="1" t="str">
        <f>IF('Raw data'!D4567=0,"",'Raw data'!D4567)</f>
        <v/>
      </c>
      <c r="H4567" s="8" t="str">
        <f t="shared" si="512"/>
        <v/>
      </c>
      <c r="I4567" s="1" t="str">
        <f t="shared" si="513"/>
        <v/>
      </c>
      <c r="K4567" s="1" t="str">
        <f t="shared" si="514"/>
        <v/>
      </c>
      <c r="M4567" s="1" t="str">
        <f>IF(K4567="","",IF(K4567&gt;Figures!B$6-1,"yes","no"))</f>
        <v/>
      </c>
      <c r="N4567" s="8" t="str">
        <f t="shared" si="515"/>
        <v/>
      </c>
      <c r="O4567" s="1" t="str">
        <f t="shared" si="516"/>
        <v/>
      </c>
    </row>
    <row r="4568" spans="1:15" x14ac:dyDescent="0.25">
      <c r="A4568" s="1" t="str">
        <f>IF('Raw data'!A4568="","",'Raw data'!A4568)</f>
        <v/>
      </c>
      <c r="B4568" s="1" t="str">
        <f t="shared" si="510"/>
        <v/>
      </c>
      <c r="C4568" s="1" t="str">
        <f t="shared" si="511"/>
        <v/>
      </c>
      <c r="D4568" s="1" t="str">
        <f>IF('Raw data'!B4568=0,"",'Raw data'!B4568)</f>
        <v/>
      </c>
      <c r="E4568" s="1" t="str">
        <f>IF('Raw data'!C4568=0,"",'Raw data'!C4568)</f>
        <v/>
      </c>
      <c r="F4568" s="1" t="str">
        <f>IF('Raw data'!D4568=0,"",'Raw data'!D4568)</f>
        <v/>
      </c>
      <c r="H4568" s="8" t="str">
        <f t="shared" si="512"/>
        <v/>
      </c>
      <c r="I4568" s="1" t="str">
        <f t="shared" si="513"/>
        <v/>
      </c>
      <c r="K4568" s="1" t="str">
        <f t="shared" si="514"/>
        <v/>
      </c>
      <c r="M4568" s="1" t="str">
        <f>IF(K4568="","",IF(K4568&gt;Figures!B$6-1,"yes","no"))</f>
        <v/>
      </c>
      <c r="N4568" s="8" t="str">
        <f t="shared" si="515"/>
        <v/>
      </c>
      <c r="O4568" s="1" t="str">
        <f t="shared" si="516"/>
        <v/>
      </c>
    </row>
    <row r="4569" spans="1:15" x14ac:dyDescent="0.25">
      <c r="A4569" s="1" t="str">
        <f>IF('Raw data'!A4569="","",'Raw data'!A4569)</f>
        <v/>
      </c>
      <c r="B4569" s="1" t="str">
        <f t="shared" si="510"/>
        <v/>
      </c>
      <c r="C4569" s="1" t="str">
        <f t="shared" si="511"/>
        <v/>
      </c>
      <c r="D4569" s="1" t="str">
        <f>IF('Raw data'!B4569=0,"",'Raw data'!B4569)</f>
        <v/>
      </c>
      <c r="E4569" s="1" t="str">
        <f>IF('Raw data'!C4569=0,"",'Raw data'!C4569)</f>
        <v/>
      </c>
      <c r="F4569" s="1" t="str">
        <f>IF('Raw data'!D4569=0,"",'Raw data'!D4569)</f>
        <v/>
      </c>
      <c r="H4569" s="8" t="str">
        <f t="shared" si="512"/>
        <v/>
      </c>
      <c r="I4569" s="1" t="str">
        <f t="shared" si="513"/>
        <v/>
      </c>
      <c r="K4569" s="1" t="str">
        <f t="shared" si="514"/>
        <v/>
      </c>
      <c r="M4569" s="1" t="str">
        <f>IF(K4569="","",IF(K4569&gt;Figures!B$6-1,"yes","no"))</f>
        <v/>
      </c>
      <c r="N4569" s="8" t="str">
        <f t="shared" si="515"/>
        <v/>
      </c>
      <c r="O4569" s="1" t="str">
        <f t="shared" si="516"/>
        <v/>
      </c>
    </row>
    <row r="4570" spans="1:15" x14ac:dyDescent="0.25">
      <c r="A4570" s="1" t="str">
        <f>IF('Raw data'!A4570="","",'Raw data'!A4570)</f>
        <v/>
      </c>
      <c r="B4570" s="1" t="str">
        <f t="shared" si="510"/>
        <v/>
      </c>
      <c r="C4570" s="1" t="str">
        <f t="shared" si="511"/>
        <v/>
      </c>
      <c r="D4570" s="1" t="str">
        <f>IF('Raw data'!B4570=0,"",'Raw data'!B4570)</f>
        <v/>
      </c>
      <c r="E4570" s="1" t="str">
        <f>IF('Raw data'!C4570=0,"",'Raw data'!C4570)</f>
        <v/>
      </c>
      <c r="F4570" s="1" t="str">
        <f>IF('Raw data'!D4570=0,"",'Raw data'!D4570)</f>
        <v/>
      </c>
      <c r="H4570" s="8" t="str">
        <f t="shared" si="512"/>
        <v/>
      </c>
      <c r="I4570" s="1" t="str">
        <f t="shared" si="513"/>
        <v/>
      </c>
      <c r="K4570" s="1" t="str">
        <f t="shared" si="514"/>
        <v/>
      </c>
      <c r="M4570" s="1" t="str">
        <f>IF(K4570="","",IF(K4570&gt;Figures!B$6-1,"yes","no"))</f>
        <v/>
      </c>
      <c r="N4570" s="8" t="str">
        <f t="shared" si="515"/>
        <v/>
      </c>
      <c r="O4570" s="1" t="str">
        <f t="shared" si="516"/>
        <v/>
      </c>
    </row>
    <row r="4571" spans="1:15" x14ac:dyDescent="0.25">
      <c r="A4571" s="1" t="str">
        <f>IF('Raw data'!A4571="","",'Raw data'!A4571)</f>
        <v/>
      </c>
      <c r="B4571" s="1" t="str">
        <f t="shared" si="510"/>
        <v/>
      </c>
      <c r="C4571" s="1" t="str">
        <f t="shared" si="511"/>
        <v/>
      </c>
      <c r="D4571" s="1" t="str">
        <f>IF('Raw data'!B4571=0,"",'Raw data'!B4571)</f>
        <v/>
      </c>
      <c r="E4571" s="1" t="str">
        <f>IF('Raw data'!C4571=0,"",'Raw data'!C4571)</f>
        <v/>
      </c>
      <c r="F4571" s="1" t="str">
        <f>IF('Raw data'!D4571=0,"",'Raw data'!D4571)</f>
        <v/>
      </c>
      <c r="H4571" s="8" t="str">
        <f t="shared" si="512"/>
        <v/>
      </c>
      <c r="I4571" s="1" t="str">
        <f t="shared" si="513"/>
        <v/>
      </c>
      <c r="K4571" s="1" t="str">
        <f t="shared" si="514"/>
        <v/>
      </c>
      <c r="M4571" s="1" t="str">
        <f>IF(K4571="","",IF(K4571&gt;Figures!B$6-1,"yes","no"))</f>
        <v/>
      </c>
      <c r="N4571" s="8" t="str">
        <f t="shared" si="515"/>
        <v/>
      </c>
      <c r="O4571" s="1" t="str">
        <f t="shared" si="516"/>
        <v/>
      </c>
    </row>
    <row r="4572" spans="1:15" x14ac:dyDescent="0.25">
      <c r="A4572" s="1" t="str">
        <f>IF('Raw data'!A4572="","",'Raw data'!A4572)</f>
        <v/>
      </c>
      <c r="B4572" s="1" t="str">
        <f t="shared" si="510"/>
        <v/>
      </c>
      <c r="C4572" s="1" t="str">
        <f t="shared" si="511"/>
        <v/>
      </c>
      <c r="D4572" s="1" t="str">
        <f>IF('Raw data'!B4572=0,"",'Raw data'!B4572)</f>
        <v/>
      </c>
      <c r="E4572" s="1" t="str">
        <f>IF('Raw data'!C4572=0,"",'Raw data'!C4572)</f>
        <v/>
      </c>
      <c r="F4572" s="1" t="str">
        <f>IF('Raw data'!D4572=0,"",'Raw data'!D4572)</f>
        <v/>
      </c>
      <c r="H4572" s="8" t="str">
        <f t="shared" si="512"/>
        <v/>
      </c>
      <c r="I4572" s="1" t="str">
        <f t="shared" si="513"/>
        <v/>
      </c>
      <c r="K4572" s="1" t="str">
        <f t="shared" si="514"/>
        <v/>
      </c>
      <c r="M4572" s="1" t="str">
        <f>IF(K4572="","",IF(K4572&gt;Figures!B$6-1,"yes","no"))</f>
        <v/>
      </c>
      <c r="N4572" s="8" t="str">
        <f t="shared" si="515"/>
        <v/>
      </c>
      <c r="O4572" s="1" t="str">
        <f t="shared" si="516"/>
        <v/>
      </c>
    </row>
    <row r="4573" spans="1:15" x14ac:dyDescent="0.25">
      <c r="A4573" s="1" t="str">
        <f>IF('Raw data'!A4573="","",'Raw data'!A4573)</f>
        <v/>
      </c>
      <c r="B4573" s="1" t="str">
        <f t="shared" si="510"/>
        <v/>
      </c>
      <c r="C4573" s="1" t="str">
        <f t="shared" si="511"/>
        <v/>
      </c>
      <c r="D4573" s="1" t="str">
        <f>IF('Raw data'!B4573=0,"",'Raw data'!B4573)</f>
        <v/>
      </c>
      <c r="E4573" s="1" t="str">
        <f>IF('Raw data'!C4573=0,"",'Raw data'!C4573)</f>
        <v/>
      </c>
      <c r="F4573" s="1" t="str">
        <f>IF('Raw data'!D4573=0,"",'Raw data'!D4573)</f>
        <v/>
      </c>
      <c r="H4573" s="8" t="str">
        <f t="shared" si="512"/>
        <v/>
      </c>
      <c r="I4573" s="1" t="str">
        <f t="shared" si="513"/>
        <v/>
      </c>
      <c r="K4573" s="1" t="str">
        <f t="shared" si="514"/>
        <v/>
      </c>
      <c r="M4573" s="1" t="str">
        <f>IF(K4573="","",IF(K4573&gt;Figures!B$6-1,"yes","no"))</f>
        <v/>
      </c>
      <c r="N4573" s="8" t="str">
        <f t="shared" si="515"/>
        <v/>
      </c>
      <c r="O4573" s="1" t="str">
        <f t="shared" si="516"/>
        <v/>
      </c>
    </row>
    <row r="4574" spans="1:15" x14ac:dyDescent="0.25">
      <c r="A4574" s="1" t="str">
        <f>IF('Raw data'!A4574="","",'Raw data'!A4574)</f>
        <v/>
      </c>
      <c r="B4574" s="1" t="str">
        <f t="shared" si="510"/>
        <v/>
      </c>
      <c r="C4574" s="1" t="str">
        <f t="shared" si="511"/>
        <v/>
      </c>
      <c r="D4574" s="1" t="str">
        <f>IF('Raw data'!B4574=0,"",'Raw data'!B4574)</f>
        <v/>
      </c>
      <c r="E4574" s="1" t="str">
        <f>IF('Raw data'!C4574=0,"",'Raw data'!C4574)</f>
        <v/>
      </c>
      <c r="F4574" s="1" t="str">
        <f>IF('Raw data'!D4574=0,"",'Raw data'!D4574)</f>
        <v/>
      </c>
      <c r="H4574" s="8" t="str">
        <f t="shared" si="512"/>
        <v/>
      </c>
      <c r="I4574" s="1" t="str">
        <f t="shared" si="513"/>
        <v/>
      </c>
      <c r="K4574" s="1" t="str">
        <f t="shared" si="514"/>
        <v/>
      </c>
      <c r="M4574" s="1" t="str">
        <f>IF(K4574="","",IF(K4574&gt;Figures!B$6-1,"yes","no"))</f>
        <v/>
      </c>
      <c r="N4574" s="8" t="str">
        <f t="shared" si="515"/>
        <v/>
      </c>
      <c r="O4574" s="1" t="str">
        <f t="shared" si="516"/>
        <v/>
      </c>
    </row>
    <row r="4575" spans="1:15" x14ac:dyDescent="0.25">
      <c r="A4575" s="1" t="str">
        <f>IF('Raw data'!A4575="","",'Raw data'!A4575)</f>
        <v/>
      </c>
      <c r="B4575" s="1" t="str">
        <f t="shared" si="510"/>
        <v/>
      </c>
      <c r="C4575" s="1" t="str">
        <f t="shared" si="511"/>
        <v/>
      </c>
      <c r="D4575" s="1" t="str">
        <f>IF('Raw data'!B4575=0,"",'Raw data'!B4575)</f>
        <v/>
      </c>
      <c r="E4575" s="1" t="str">
        <f>IF('Raw data'!C4575=0,"",'Raw data'!C4575)</f>
        <v/>
      </c>
      <c r="F4575" s="1" t="str">
        <f>IF('Raw data'!D4575=0,"",'Raw data'!D4575)</f>
        <v/>
      </c>
      <c r="H4575" s="8" t="str">
        <f t="shared" si="512"/>
        <v/>
      </c>
      <c r="I4575" s="1" t="str">
        <f t="shared" si="513"/>
        <v/>
      </c>
      <c r="K4575" s="1" t="str">
        <f t="shared" si="514"/>
        <v/>
      </c>
      <c r="M4575" s="1" t="str">
        <f>IF(K4575="","",IF(K4575&gt;Figures!B$6-1,"yes","no"))</f>
        <v/>
      </c>
      <c r="N4575" s="8" t="str">
        <f t="shared" si="515"/>
        <v/>
      </c>
      <c r="O4575" s="1" t="str">
        <f t="shared" si="516"/>
        <v/>
      </c>
    </row>
    <row r="4576" spans="1:15" x14ac:dyDescent="0.25">
      <c r="A4576" s="1" t="str">
        <f>IF('Raw data'!A4576="","",'Raw data'!A4576)</f>
        <v/>
      </c>
      <c r="B4576" s="1" t="str">
        <f t="shared" si="510"/>
        <v/>
      </c>
      <c r="C4576" s="1" t="str">
        <f t="shared" si="511"/>
        <v/>
      </c>
      <c r="D4576" s="1" t="str">
        <f>IF('Raw data'!B4576=0,"",'Raw data'!B4576)</f>
        <v/>
      </c>
      <c r="E4576" s="1" t="str">
        <f>IF('Raw data'!C4576=0,"",'Raw data'!C4576)</f>
        <v/>
      </c>
      <c r="F4576" s="1" t="str">
        <f>IF('Raw data'!D4576=0,"",'Raw data'!D4576)</f>
        <v/>
      </c>
      <c r="H4576" s="8" t="str">
        <f t="shared" si="512"/>
        <v/>
      </c>
      <c r="I4576" s="1" t="str">
        <f t="shared" si="513"/>
        <v/>
      </c>
      <c r="K4576" s="1" t="str">
        <f t="shared" si="514"/>
        <v/>
      </c>
      <c r="M4576" s="1" t="str">
        <f>IF(K4576="","",IF(K4576&gt;Figures!B$6-1,"yes","no"))</f>
        <v/>
      </c>
      <c r="N4576" s="8" t="str">
        <f t="shared" si="515"/>
        <v/>
      </c>
      <c r="O4576" s="1" t="str">
        <f t="shared" si="516"/>
        <v/>
      </c>
    </row>
    <row r="4577" spans="1:15" x14ac:dyDescent="0.25">
      <c r="A4577" s="1" t="str">
        <f>IF('Raw data'!A4577="","",'Raw data'!A4577)</f>
        <v/>
      </c>
      <c r="B4577" s="1" t="str">
        <f t="shared" si="510"/>
        <v/>
      </c>
      <c r="C4577" s="1" t="str">
        <f t="shared" si="511"/>
        <v/>
      </c>
      <c r="D4577" s="1" t="str">
        <f>IF('Raw data'!B4577=0,"",'Raw data'!B4577)</f>
        <v/>
      </c>
      <c r="E4577" s="1" t="str">
        <f>IF('Raw data'!C4577=0,"",'Raw data'!C4577)</f>
        <v/>
      </c>
      <c r="F4577" s="1" t="str">
        <f>IF('Raw data'!D4577=0,"",'Raw data'!D4577)</f>
        <v/>
      </c>
      <c r="H4577" s="8" t="str">
        <f t="shared" si="512"/>
        <v/>
      </c>
      <c r="I4577" s="1" t="str">
        <f t="shared" si="513"/>
        <v/>
      </c>
      <c r="K4577" s="1" t="str">
        <f t="shared" si="514"/>
        <v/>
      </c>
      <c r="M4577" s="1" t="str">
        <f>IF(K4577="","",IF(K4577&gt;Figures!B$6-1,"yes","no"))</f>
        <v/>
      </c>
      <c r="N4577" s="8" t="str">
        <f t="shared" si="515"/>
        <v/>
      </c>
      <c r="O4577" s="1" t="str">
        <f t="shared" si="516"/>
        <v/>
      </c>
    </row>
    <row r="4578" spans="1:15" x14ac:dyDescent="0.25">
      <c r="A4578" s="1" t="str">
        <f>IF('Raw data'!A4578="","",'Raw data'!A4578)</f>
        <v/>
      </c>
      <c r="B4578" s="1" t="str">
        <f t="shared" si="510"/>
        <v/>
      </c>
      <c r="C4578" s="1" t="str">
        <f t="shared" si="511"/>
        <v/>
      </c>
      <c r="D4578" s="1" t="str">
        <f>IF('Raw data'!B4578=0,"",'Raw data'!B4578)</f>
        <v/>
      </c>
      <c r="E4578" s="1" t="str">
        <f>IF('Raw data'!C4578=0,"",'Raw data'!C4578)</f>
        <v/>
      </c>
      <c r="F4578" s="1" t="str">
        <f>IF('Raw data'!D4578=0,"",'Raw data'!D4578)</f>
        <v/>
      </c>
      <c r="H4578" s="8" t="str">
        <f t="shared" si="512"/>
        <v/>
      </c>
      <c r="I4578" s="1" t="str">
        <f t="shared" si="513"/>
        <v/>
      </c>
      <c r="K4578" s="1" t="str">
        <f t="shared" si="514"/>
        <v/>
      </c>
      <c r="M4578" s="1" t="str">
        <f>IF(K4578="","",IF(K4578&gt;Figures!B$6-1,"yes","no"))</f>
        <v/>
      </c>
      <c r="N4578" s="8" t="str">
        <f t="shared" si="515"/>
        <v/>
      </c>
      <c r="O4578" s="1" t="str">
        <f t="shared" si="516"/>
        <v/>
      </c>
    </row>
    <row r="4579" spans="1:15" x14ac:dyDescent="0.25">
      <c r="A4579" s="1" t="str">
        <f>IF('Raw data'!A4579="","",'Raw data'!A4579)</f>
        <v/>
      </c>
      <c r="B4579" s="1" t="str">
        <f t="shared" si="510"/>
        <v/>
      </c>
      <c r="C4579" s="1" t="str">
        <f t="shared" si="511"/>
        <v/>
      </c>
      <c r="D4579" s="1" t="str">
        <f>IF('Raw data'!B4579=0,"",'Raw data'!B4579)</f>
        <v/>
      </c>
      <c r="E4579" s="1" t="str">
        <f>IF('Raw data'!C4579=0,"",'Raw data'!C4579)</f>
        <v/>
      </c>
      <c r="F4579" s="1" t="str">
        <f>IF('Raw data'!D4579=0,"",'Raw data'!D4579)</f>
        <v/>
      </c>
      <c r="H4579" s="8" t="str">
        <f t="shared" si="512"/>
        <v/>
      </c>
      <c r="I4579" s="1" t="str">
        <f t="shared" si="513"/>
        <v/>
      </c>
      <c r="K4579" s="1" t="str">
        <f t="shared" si="514"/>
        <v/>
      </c>
      <c r="M4579" s="1" t="str">
        <f>IF(K4579="","",IF(K4579&gt;Figures!B$6-1,"yes","no"))</f>
        <v/>
      </c>
      <c r="N4579" s="8" t="str">
        <f t="shared" si="515"/>
        <v/>
      </c>
      <c r="O4579" s="1" t="str">
        <f t="shared" si="516"/>
        <v/>
      </c>
    </row>
    <row r="4580" spans="1:15" x14ac:dyDescent="0.25">
      <c r="A4580" s="1" t="str">
        <f>IF('Raw data'!A4580="","",'Raw data'!A4580)</f>
        <v/>
      </c>
      <c r="B4580" s="1" t="str">
        <f t="shared" si="510"/>
        <v/>
      </c>
      <c r="C4580" s="1" t="str">
        <f t="shared" si="511"/>
        <v/>
      </c>
      <c r="D4580" s="1" t="str">
        <f>IF('Raw data'!B4580=0,"",'Raw data'!B4580)</f>
        <v/>
      </c>
      <c r="E4580" s="1" t="str">
        <f>IF('Raw data'!C4580=0,"",'Raw data'!C4580)</f>
        <v/>
      </c>
      <c r="F4580" s="1" t="str">
        <f>IF('Raw data'!D4580=0,"",'Raw data'!D4580)</f>
        <v/>
      </c>
      <c r="H4580" s="8" t="str">
        <f t="shared" si="512"/>
        <v/>
      </c>
      <c r="I4580" s="1" t="str">
        <f t="shared" si="513"/>
        <v/>
      </c>
      <c r="K4580" s="1" t="str">
        <f t="shared" si="514"/>
        <v/>
      </c>
      <c r="M4580" s="1" t="str">
        <f>IF(K4580="","",IF(K4580&gt;Figures!B$6-1,"yes","no"))</f>
        <v/>
      </c>
      <c r="N4580" s="8" t="str">
        <f t="shared" si="515"/>
        <v/>
      </c>
      <c r="O4580" s="1" t="str">
        <f t="shared" si="516"/>
        <v/>
      </c>
    </row>
    <row r="4581" spans="1:15" x14ac:dyDescent="0.25">
      <c r="A4581" s="1" t="str">
        <f>IF('Raw data'!A4581="","",'Raw data'!A4581)</f>
        <v/>
      </c>
      <c r="B4581" s="1" t="str">
        <f t="shared" si="510"/>
        <v/>
      </c>
      <c r="C4581" s="1" t="str">
        <f t="shared" si="511"/>
        <v/>
      </c>
      <c r="D4581" s="1" t="str">
        <f>IF('Raw data'!B4581=0,"",'Raw data'!B4581)</f>
        <v/>
      </c>
      <c r="E4581" s="1" t="str">
        <f>IF('Raw data'!C4581=0,"",'Raw data'!C4581)</f>
        <v/>
      </c>
      <c r="F4581" s="1" t="str">
        <f>IF('Raw data'!D4581=0,"",'Raw data'!D4581)</f>
        <v/>
      </c>
      <c r="H4581" s="8" t="str">
        <f t="shared" si="512"/>
        <v/>
      </c>
      <c r="I4581" s="1" t="str">
        <f t="shared" si="513"/>
        <v/>
      </c>
      <c r="K4581" s="1" t="str">
        <f t="shared" si="514"/>
        <v/>
      </c>
      <c r="M4581" s="1" t="str">
        <f>IF(K4581="","",IF(K4581&gt;Figures!B$6-1,"yes","no"))</f>
        <v/>
      </c>
      <c r="N4581" s="8" t="str">
        <f t="shared" si="515"/>
        <v/>
      </c>
      <c r="O4581" s="1" t="str">
        <f t="shared" si="516"/>
        <v/>
      </c>
    </row>
    <row r="4582" spans="1:15" x14ac:dyDescent="0.25">
      <c r="A4582" s="1" t="str">
        <f>IF('Raw data'!A4582="","",'Raw data'!A4582)</f>
        <v/>
      </c>
      <c r="B4582" s="1" t="str">
        <f t="shared" si="510"/>
        <v/>
      </c>
      <c r="C4582" s="1" t="str">
        <f t="shared" si="511"/>
        <v/>
      </c>
      <c r="D4582" s="1" t="str">
        <f>IF('Raw data'!B4582=0,"",'Raw data'!B4582)</f>
        <v/>
      </c>
      <c r="E4582" s="1" t="str">
        <f>IF('Raw data'!C4582=0,"",'Raw data'!C4582)</f>
        <v/>
      </c>
      <c r="F4582" s="1" t="str">
        <f>IF('Raw data'!D4582=0,"",'Raw data'!D4582)</f>
        <v/>
      </c>
      <c r="H4582" s="8" t="str">
        <f t="shared" si="512"/>
        <v/>
      </c>
      <c r="I4582" s="1" t="str">
        <f t="shared" si="513"/>
        <v/>
      </c>
      <c r="K4582" s="1" t="str">
        <f t="shared" si="514"/>
        <v/>
      </c>
      <c r="M4582" s="1" t="str">
        <f>IF(K4582="","",IF(K4582&gt;Figures!B$6-1,"yes","no"))</f>
        <v/>
      </c>
      <c r="N4582" s="8" t="str">
        <f t="shared" si="515"/>
        <v/>
      </c>
      <c r="O4582" s="1" t="str">
        <f t="shared" si="516"/>
        <v/>
      </c>
    </row>
    <row r="4583" spans="1:15" x14ac:dyDescent="0.25">
      <c r="A4583" s="1" t="str">
        <f>IF('Raw data'!A4583="","",'Raw data'!A4583)</f>
        <v/>
      </c>
      <c r="B4583" s="1" t="str">
        <f t="shared" si="510"/>
        <v/>
      </c>
      <c r="C4583" s="1" t="str">
        <f t="shared" si="511"/>
        <v/>
      </c>
      <c r="D4583" s="1" t="str">
        <f>IF('Raw data'!B4583=0,"",'Raw data'!B4583)</f>
        <v/>
      </c>
      <c r="E4583" s="1" t="str">
        <f>IF('Raw data'!C4583=0,"",'Raw data'!C4583)</f>
        <v/>
      </c>
      <c r="F4583" s="1" t="str">
        <f>IF('Raw data'!D4583=0,"",'Raw data'!D4583)</f>
        <v/>
      </c>
      <c r="H4583" s="8" t="str">
        <f t="shared" si="512"/>
        <v/>
      </c>
      <c r="I4583" s="1" t="str">
        <f t="shared" si="513"/>
        <v/>
      </c>
      <c r="K4583" s="1" t="str">
        <f t="shared" si="514"/>
        <v/>
      </c>
      <c r="M4583" s="1" t="str">
        <f>IF(K4583="","",IF(K4583&gt;Figures!B$6-1,"yes","no"))</f>
        <v/>
      </c>
      <c r="N4583" s="8" t="str">
        <f t="shared" si="515"/>
        <v/>
      </c>
      <c r="O4583" s="1" t="str">
        <f t="shared" si="516"/>
        <v/>
      </c>
    </row>
    <row r="4584" spans="1:15" x14ac:dyDescent="0.25">
      <c r="A4584" s="1" t="str">
        <f>IF('Raw data'!A4584="","",'Raw data'!A4584)</f>
        <v/>
      </c>
      <c r="B4584" s="1" t="str">
        <f t="shared" si="510"/>
        <v/>
      </c>
      <c r="C4584" s="1" t="str">
        <f t="shared" si="511"/>
        <v/>
      </c>
      <c r="D4584" s="1" t="str">
        <f>IF('Raw data'!B4584=0,"",'Raw data'!B4584)</f>
        <v/>
      </c>
      <c r="E4584" s="1" t="str">
        <f>IF('Raw data'!C4584=0,"",'Raw data'!C4584)</f>
        <v/>
      </c>
      <c r="F4584" s="1" t="str">
        <f>IF('Raw data'!D4584=0,"",'Raw data'!D4584)</f>
        <v/>
      </c>
      <c r="H4584" s="8" t="str">
        <f t="shared" si="512"/>
        <v/>
      </c>
      <c r="I4584" s="1" t="str">
        <f t="shared" si="513"/>
        <v/>
      </c>
      <c r="K4584" s="1" t="str">
        <f t="shared" si="514"/>
        <v/>
      </c>
      <c r="M4584" s="1" t="str">
        <f>IF(K4584="","",IF(K4584&gt;Figures!B$6-1,"yes","no"))</f>
        <v/>
      </c>
      <c r="N4584" s="8" t="str">
        <f t="shared" si="515"/>
        <v/>
      </c>
      <c r="O4584" s="1" t="str">
        <f t="shared" si="516"/>
        <v/>
      </c>
    </row>
    <row r="4585" spans="1:15" x14ac:dyDescent="0.25">
      <c r="A4585" s="1" t="str">
        <f>IF('Raw data'!A4585="","",'Raw data'!A4585)</f>
        <v/>
      </c>
      <c r="B4585" s="1" t="str">
        <f t="shared" si="510"/>
        <v/>
      </c>
      <c r="C4585" s="1" t="str">
        <f t="shared" si="511"/>
        <v/>
      </c>
      <c r="D4585" s="1" t="str">
        <f>IF('Raw data'!B4585=0,"",'Raw data'!B4585)</f>
        <v/>
      </c>
      <c r="E4585" s="1" t="str">
        <f>IF('Raw data'!C4585=0,"",'Raw data'!C4585)</f>
        <v/>
      </c>
      <c r="F4585" s="1" t="str">
        <f>IF('Raw data'!D4585=0,"",'Raw data'!D4585)</f>
        <v/>
      </c>
      <c r="H4585" s="8" t="str">
        <f t="shared" si="512"/>
        <v/>
      </c>
      <c r="I4585" s="1" t="str">
        <f t="shared" si="513"/>
        <v/>
      </c>
      <c r="K4585" s="1" t="str">
        <f t="shared" si="514"/>
        <v/>
      </c>
      <c r="M4585" s="1" t="str">
        <f>IF(K4585="","",IF(K4585&gt;Figures!B$6-1,"yes","no"))</f>
        <v/>
      </c>
      <c r="N4585" s="8" t="str">
        <f t="shared" si="515"/>
        <v/>
      </c>
      <c r="O4585" s="1" t="str">
        <f t="shared" si="516"/>
        <v/>
      </c>
    </row>
    <row r="4586" spans="1:15" x14ac:dyDescent="0.25">
      <c r="A4586" s="1" t="str">
        <f>IF('Raw data'!A4586="","",'Raw data'!A4586)</f>
        <v/>
      </c>
      <c r="B4586" s="1" t="str">
        <f t="shared" si="510"/>
        <v/>
      </c>
      <c r="C4586" s="1" t="str">
        <f t="shared" si="511"/>
        <v/>
      </c>
      <c r="D4586" s="1" t="str">
        <f>IF('Raw data'!B4586=0,"",'Raw data'!B4586)</f>
        <v/>
      </c>
      <c r="E4586" s="1" t="str">
        <f>IF('Raw data'!C4586=0,"",'Raw data'!C4586)</f>
        <v/>
      </c>
      <c r="F4586" s="1" t="str">
        <f>IF('Raw data'!D4586=0,"",'Raw data'!D4586)</f>
        <v/>
      </c>
      <c r="H4586" s="8" t="str">
        <f t="shared" si="512"/>
        <v/>
      </c>
      <c r="I4586" s="1" t="str">
        <f t="shared" si="513"/>
        <v/>
      </c>
      <c r="K4586" s="1" t="str">
        <f t="shared" si="514"/>
        <v/>
      </c>
      <c r="M4586" s="1" t="str">
        <f>IF(K4586="","",IF(K4586&gt;Figures!B$6-1,"yes","no"))</f>
        <v/>
      </c>
      <c r="N4586" s="8" t="str">
        <f t="shared" si="515"/>
        <v/>
      </c>
      <c r="O4586" s="1" t="str">
        <f t="shared" si="516"/>
        <v/>
      </c>
    </row>
    <row r="4587" spans="1:15" x14ac:dyDescent="0.25">
      <c r="A4587" s="1" t="str">
        <f>IF('Raw data'!A4587="","",'Raw data'!A4587)</f>
        <v/>
      </c>
      <c r="B4587" s="1" t="str">
        <f t="shared" si="510"/>
        <v/>
      </c>
      <c r="C4587" s="1" t="str">
        <f t="shared" si="511"/>
        <v/>
      </c>
      <c r="D4587" s="1" t="str">
        <f>IF('Raw data'!B4587=0,"",'Raw data'!B4587)</f>
        <v/>
      </c>
      <c r="E4587" s="1" t="str">
        <f>IF('Raw data'!C4587=0,"",'Raw data'!C4587)</f>
        <v/>
      </c>
      <c r="F4587" s="1" t="str">
        <f>IF('Raw data'!D4587=0,"",'Raw data'!D4587)</f>
        <v/>
      </c>
      <c r="H4587" s="8" t="str">
        <f t="shared" si="512"/>
        <v/>
      </c>
      <c r="I4587" s="1" t="str">
        <f t="shared" si="513"/>
        <v/>
      </c>
      <c r="K4587" s="1" t="str">
        <f t="shared" si="514"/>
        <v/>
      </c>
      <c r="M4587" s="1" t="str">
        <f>IF(K4587="","",IF(K4587&gt;Figures!B$6-1,"yes","no"))</f>
        <v/>
      </c>
      <c r="N4587" s="8" t="str">
        <f t="shared" si="515"/>
        <v/>
      </c>
      <c r="O4587" s="1" t="str">
        <f t="shared" si="516"/>
        <v/>
      </c>
    </row>
    <row r="4588" spans="1:15" x14ac:dyDescent="0.25">
      <c r="A4588" s="1" t="str">
        <f>IF('Raw data'!A4588="","",'Raw data'!A4588)</f>
        <v/>
      </c>
      <c r="B4588" s="1" t="str">
        <f t="shared" si="510"/>
        <v/>
      </c>
      <c r="C4588" s="1" t="str">
        <f t="shared" si="511"/>
        <v/>
      </c>
      <c r="D4588" s="1" t="str">
        <f>IF('Raw data'!B4588=0,"",'Raw data'!B4588)</f>
        <v/>
      </c>
      <c r="E4588" s="1" t="str">
        <f>IF('Raw data'!C4588=0,"",'Raw data'!C4588)</f>
        <v/>
      </c>
      <c r="F4588" s="1" t="str">
        <f>IF('Raw data'!D4588=0,"",'Raw data'!D4588)</f>
        <v/>
      </c>
      <c r="H4588" s="8" t="str">
        <f t="shared" si="512"/>
        <v/>
      </c>
      <c r="I4588" s="1" t="str">
        <f t="shared" si="513"/>
        <v/>
      </c>
      <c r="K4588" s="1" t="str">
        <f t="shared" si="514"/>
        <v/>
      </c>
      <c r="M4588" s="1" t="str">
        <f>IF(K4588="","",IF(K4588&gt;Figures!B$6-1,"yes","no"))</f>
        <v/>
      </c>
      <c r="N4588" s="8" t="str">
        <f t="shared" si="515"/>
        <v/>
      </c>
      <c r="O4588" s="1" t="str">
        <f t="shared" si="516"/>
        <v/>
      </c>
    </row>
    <row r="4589" spans="1:15" x14ac:dyDescent="0.25">
      <c r="A4589" s="1" t="str">
        <f>IF('Raw data'!A4589="","",'Raw data'!A4589)</f>
        <v/>
      </c>
      <c r="B4589" s="1" t="str">
        <f t="shared" si="510"/>
        <v/>
      </c>
      <c r="C4589" s="1" t="str">
        <f t="shared" si="511"/>
        <v/>
      </c>
      <c r="D4589" s="1" t="str">
        <f>IF('Raw data'!B4589=0,"",'Raw data'!B4589)</f>
        <v/>
      </c>
      <c r="E4589" s="1" t="str">
        <f>IF('Raw data'!C4589=0,"",'Raw data'!C4589)</f>
        <v/>
      </c>
      <c r="F4589" s="1" t="str">
        <f>IF('Raw data'!D4589=0,"",'Raw data'!D4589)</f>
        <v/>
      </c>
      <c r="H4589" s="8" t="str">
        <f t="shared" si="512"/>
        <v/>
      </c>
      <c r="I4589" s="1" t="str">
        <f t="shared" si="513"/>
        <v/>
      </c>
      <c r="K4589" s="1" t="str">
        <f t="shared" si="514"/>
        <v/>
      </c>
      <c r="M4589" s="1" t="str">
        <f>IF(K4589="","",IF(K4589&gt;Figures!B$6-1,"yes","no"))</f>
        <v/>
      </c>
      <c r="N4589" s="8" t="str">
        <f t="shared" si="515"/>
        <v/>
      </c>
      <c r="O4589" s="1" t="str">
        <f t="shared" si="516"/>
        <v/>
      </c>
    </row>
    <row r="4590" spans="1:15" x14ac:dyDescent="0.25">
      <c r="A4590" s="1" t="str">
        <f>IF('Raw data'!A4590="","",'Raw data'!A4590)</f>
        <v/>
      </c>
      <c r="B4590" s="1" t="str">
        <f t="shared" si="510"/>
        <v/>
      </c>
      <c r="C4590" s="1" t="str">
        <f t="shared" si="511"/>
        <v/>
      </c>
      <c r="D4590" s="1" t="str">
        <f>IF('Raw data'!B4590=0,"",'Raw data'!B4590)</f>
        <v/>
      </c>
      <c r="E4590" s="1" t="str">
        <f>IF('Raw data'!C4590=0,"",'Raw data'!C4590)</f>
        <v/>
      </c>
      <c r="F4590" s="1" t="str">
        <f>IF('Raw data'!D4590=0,"",'Raw data'!D4590)</f>
        <v/>
      </c>
      <c r="H4590" s="8" t="str">
        <f t="shared" si="512"/>
        <v/>
      </c>
      <c r="I4590" s="1" t="str">
        <f t="shared" si="513"/>
        <v/>
      </c>
      <c r="K4590" s="1" t="str">
        <f t="shared" si="514"/>
        <v/>
      </c>
      <c r="M4590" s="1" t="str">
        <f>IF(K4590="","",IF(K4590&gt;Figures!B$6-1,"yes","no"))</f>
        <v/>
      </c>
      <c r="N4590" s="8" t="str">
        <f t="shared" si="515"/>
        <v/>
      </c>
      <c r="O4590" s="1" t="str">
        <f t="shared" si="516"/>
        <v/>
      </c>
    </row>
    <row r="4591" spans="1:15" x14ac:dyDescent="0.25">
      <c r="A4591" s="1" t="str">
        <f>IF('Raw data'!A4591="","",'Raw data'!A4591)</f>
        <v/>
      </c>
      <c r="B4591" s="1" t="str">
        <f t="shared" si="510"/>
        <v/>
      </c>
      <c r="C4591" s="1" t="str">
        <f t="shared" si="511"/>
        <v/>
      </c>
      <c r="D4591" s="1" t="str">
        <f>IF('Raw data'!B4591=0,"",'Raw data'!B4591)</f>
        <v/>
      </c>
      <c r="E4591" s="1" t="str">
        <f>IF('Raw data'!C4591=0,"",'Raw data'!C4591)</f>
        <v/>
      </c>
      <c r="F4591" s="1" t="str">
        <f>IF('Raw data'!D4591=0,"",'Raw data'!D4591)</f>
        <v/>
      </c>
      <c r="H4591" s="8" t="str">
        <f t="shared" si="512"/>
        <v/>
      </c>
      <c r="I4591" s="1" t="str">
        <f t="shared" si="513"/>
        <v/>
      </c>
      <c r="K4591" s="1" t="str">
        <f t="shared" si="514"/>
        <v/>
      </c>
      <c r="M4591" s="1" t="str">
        <f>IF(K4591="","",IF(K4591&gt;Figures!B$6-1,"yes","no"))</f>
        <v/>
      </c>
      <c r="N4591" s="8" t="str">
        <f t="shared" si="515"/>
        <v/>
      </c>
      <c r="O4591" s="1" t="str">
        <f t="shared" si="516"/>
        <v/>
      </c>
    </row>
    <row r="4592" spans="1:15" x14ac:dyDescent="0.25">
      <c r="A4592" s="1" t="str">
        <f>IF('Raw data'!A4592="","",'Raw data'!A4592)</f>
        <v/>
      </c>
      <c r="B4592" s="1" t="str">
        <f t="shared" si="510"/>
        <v/>
      </c>
      <c r="C4592" s="1" t="str">
        <f t="shared" si="511"/>
        <v/>
      </c>
      <c r="D4592" s="1" t="str">
        <f>IF('Raw data'!B4592=0,"",'Raw data'!B4592)</f>
        <v/>
      </c>
      <c r="E4592" s="1" t="str">
        <f>IF('Raw data'!C4592=0,"",'Raw data'!C4592)</f>
        <v/>
      </c>
      <c r="F4592" s="1" t="str">
        <f>IF('Raw data'!D4592=0,"",'Raw data'!D4592)</f>
        <v/>
      </c>
      <c r="H4592" s="8" t="str">
        <f t="shared" si="512"/>
        <v/>
      </c>
      <c r="I4592" s="1" t="str">
        <f t="shared" si="513"/>
        <v/>
      </c>
      <c r="K4592" s="1" t="str">
        <f t="shared" si="514"/>
        <v/>
      </c>
      <c r="M4592" s="1" t="str">
        <f>IF(K4592="","",IF(K4592&gt;Figures!B$6-1,"yes","no"))</f>
        <v/>
      </c>
      <c r="N4592" s="8" t="str">
        <f t="shared" si="515"/>
        <v/>
      </c>
      <c r="O4592" s="1" t="str">
        <f t="shared" si="516"/>
        <v/>
      </c>
    </row>
    <row r="4593" spans="1:15" x14ac:dyDescent="0.25">
      <c r="A4593" s="1" t="str">
        <f>IF('Raw data'!A4593="","",'Raw data'!A4593)</f>
        <v/>
      </c>
      <c r="B4593" s="1" t="str">
        <f t="shared" si="510"/>
        <v/>
      </c>
      <c r="C4593" s="1" t="str">
        <f t="shared" si="511"/>
        <v/>
      </c>
      <c r="D4593" s="1" t="str">
        <f>IF('Raw data'!B4593=0,"",'Raw data'!B4593)</f>
        <v/>
      </c>
      <c r="E4593" s="1" t="str">
        <f>IF('Raw data'!C4593=0,"",'Raw data'!C4593)</f>
        <v/>
      </c>
      <c r="F4593" s="1" t="str">
        <f>IF('Raw data'!D4593=0,"",'Raw data'!D4593)</f>
        <v/>
      </c>
      <c r="H4593" s="8" t="str">
        <f t="shared" si="512"/>
        <v/>
      </c>
      <c r="I4593" s="1" t="str">
        <f t="shared" si="513"/>
        <v/>
      </c>
      <c r="K4593" s="1" t="str">
        <f t="shared" si="514"/>
        <v/>
      </c>
      <c r="M4593" s="1" t="str">
        <f>IF(K4593="","",IF(K4593&gt;Figures!B$6-1,"yes","no"))</f>
        <v/>
      </c>
      <c r="N4593" s="8" t="str">
        <f t="shared" si="515"/>
        <v/>
      </c>
      <c r="O4593" s="1" t="str">
        <f t="shared" si="516"/>
        <v/>
      </c>
    </row>
    <row r="4594" spans="1:15" x14ac:dyDescent="0.25">
      <c r="A4594" s="1" t="str">
        <f>IF('Raw data'!A4594="","",'Raw data'!A4594)</f>
        <v/>
      </c>
      <c r="B4594" s="1" t="str">
        <f t="shared" si="510"/>
        <v/>
      </c>
      <c r="C4594" s="1" t="str">
        <f t="shared" si="511"/>
        <v/>
      </c>
      <c r="D4594" s="1" t="str">
        <f>IF('Raw data'!B4594=0,"",'Raw data'!B4594)</f>
        <v/>
      </c>
      <c r="E4594" s="1" t="str">
        <f>IF('Raw data'!C4594=0,"",'Raw data'!C4594)</f>
        <v/>
      </c>
      <c r="F4594" s="1" t="str">
        <f>IF('Raw data'!D4594=0,"",'Raw data'!D4594)</f>
        <v/>
      </c>
      <c r="H4594" s="8" t="str">
        <f t="shared" si="512"/>
        <v/>
      </c>
      <c r="I4594" s="1" t="str">
        <f t="shared" si="513"/>
        <v/>
      </c>
      <c r="K4594" s="1" t="str">
        <f t="shared" si="514"/>
        <v/>
      </c>
      <c r="M4594" s="1" t="str">
        <f>IF(K4594="","",IF(K4594&gt;Figures!B$6-1,"yes","no"))</f>
        <v/>
      </c>
      <c r="N4594" s="8" t="str">
        <f t="shared" si="515"/>
        <v/>
      </c>
      <c r="O4594" s="1" t="str">
        <f t="shared" si="516"/>
        <v/>
      </c>
    </row>
    <row r="4595" spans="1:15" x14ac:dyDescent="0.25">
      <c r="A4595" s="1" t="str">
        <f>IF('Raw data'!A4595="","",'Raw data'!A4595)</f>
        <v/>
      </c>
      <c r="B4595" s="1" t="str">
        <f t="shared" si="510"/>
        <v/>
      </c>
      <c r="C4595" s="1" t="str">
        <f t="shared" si="511"/>
        <v/>
      </c>
      <c r="D4595" s="1" t="str">
        <f>IF('Raw data'!B4595=0,"",'Raw data'!B4595)</f>
        <v/>
      </c>
      <c r="E4595" s="1" t="str">
        <f>IF('Raw data'!C4595=0,"",'Raw data'!C4595)</f>
        <v/>
      </c>
      <c r="F4595" s="1" t="str">
        <f>IF('Raw data'!D4595=0,"",'Raw data'!D4595)</f>
        <v/>
      </c>
      <c r="H4595" s="8" t="str">
        <f t="shared" si="512"/>
        <v/>
      </c>
      <c r="I4595" s="1" t="str">
        <f t="shared" si="513"/>
        <v/>
      </c>
      <c r="K4595" s="1" t="str">
        <f t="shared" si="514"/>
        <v/>
      </c>
      <c r="M4595" s="1" t="str">
        <f>IF(K4595="","",IF(K4595&gt;Figures!B$6-1,"yes","no"))</f>
        <v/>
      </c>
      <c r="N4595" s="8" t="str">
        <f t="shared" si="515"/>
        <v/>
      </c>
      <c r="O4595" s="1" t="str">
        <f t="shared" si="516"/>
        <v/>
      </c>
    </row>
    <row r="4596" spans="1:15" x14ac:dyDescent="0.25">
      <c r="A4596" s="1" t="str">
        <f>IF('Raw data'!A4596="","",'Raw data'!A4596)</f>
        <v/>
      </c>
      <c r="B4596" s="1" t="str">
        <f t="shared" si="510"/>
        <v/>
      </c>
      <c r="C4596" s="1" t="str">
        <f t="shared" si="511"/>
        <v/>
      </c>
      <c r="D4596" s="1" t="str">
        <f>IF('Raw data'!B4596=0,"",'Raw data'!B4596)</f>
        <v/>
      </c>
      <c r="E4596" s="1" t="str">
        <f>IF('Raw data'!C4596=0,"",'Raw data'!C4596)</f>
        <v/>
      </c>
      <c r="F4596" s="1" t="str">
        <f>IF('Raw data'!D4596=0,"",'Raw data'!D4596)</f>
        <v/>
      </c>
      <c r="H4596" s="8" t="str">
        <f t="shared" si="512"/>
        <v/>
      </c>
      <c r="I4596" s="1" t="str">
        <f t="shared" si="513"/>
        <v/>
      </c>
      <c r="K4596" s="1" t="str">
        <f t="shared" si="514"/>
        <v/>
      </c>
      <c r="M4596" s="1" t="str">
        <f>IF(K4596="","",IF(K4596&gt;Figures!B$6-1,"yes","no"))</f>
        <v/>
      </c>
      <c r="N4596" s="8" t="str">
        <f t="shared" si="515"/>
        <v/>
      </c>
      <c r="O4596" s="1" t="str">
        <f t="shared" si="516"/>
        <v/>
      </c>
    </row>
    <row r="4597" spans="1:15" x14ac:dyDescent="0.25">
      <c r="A4597" s="1" t="str">
        <f>IF('Raw data'!A4597="","",'Raw data'!A4597)</f>
        <v/>
      </c>
      <c r="B4597" s="1" t="str">
        <f t="shared" si="510"/>
        <v/>
      </c>
      <c r="C4597" s="1" t="str">
        <f t="shared" si="511"/>
        <v/>
      </c>
      <c r="D4597" s="1" t="str">
        <f>IF('Raw data'!B4597=0,"",'Raw data'!B4597)</f>
        <v/>
      </c>
      <c r="E4597" s="1" t="str">
        <f>IF('Raw data'!C4597=0,"",'Raw data'!C4597)</f>
        <v/>
      </c>
      <c r="F4597" s="1" t="str">
        <f>IF('Raw data'!D4597=0,"",'Raw data'!D4597)</f>
        <v/>
      </c>
      <c r="H4597" s="8" t="str">
        <f t="shared" si="512"/>
        <v/>
      </c>
      <c r="I4597" s="1" t="str">
        <f t="shared" si="513"/>
        <v/>
      </c>
      <c r="K4597" s="1" t="str">
        <f t="shared" si="514"/>
        <v/>
      </c>
      <c r="M4597" s="1" t="str">
        <f>IF(K4597="","",IF(K4597&gt;Figures!B$6-1,"yes","no"))</f>
        <v/>
      </c>
      <c r="N4597" s="8" t="str">
        <f t="shared" si="515"/>
        <v/>
      </c>
      <c r="O4597" s="1" t="str">
        <f t="shared" si="516"/>
        <v/>
      </c>
    </row>
    <row r="4598" spans="1:15" x14ac:dyDescent="0.25">
      <c r="A4598" s="1" t="str">
        <f>IF('Raw data'!A4598="","",'Raw data'!A4598)</f>
        <v/>
      </c>
      <c r="B4598" s="1" t="str">
        <f t="shared" si="510"/>
        <v/>
      </c>
      <c r="C4598" s="1" t="str">
        <f t="shared" si="511"/>
        <v/>
      </c>
      <c r="D4598" s="1" t="str">
        <f>IF('Raw data'!B4598=0,"",'Raw data'!B4598)</f>
        <v/>
      </c>
      <c r="E4598" s="1" t="str">
        <f>IF('Raw data'!C4598=0,"",'Raw data'!C4598)</f>
        <v/>
      </c>
      <c r="F4598" s="1" t="str">
        <f>IF('Raw data'!D4598=0,"",'Raw data'!D4598)</f>
        <v/>
      </c>
      <c r="H4598" s="8" t="str">
        <f t="shared" si="512"/>
        <v/>
      </c>
      <c r="I4598" s="1" t="str">
        <f t="shared" si="513"/>
        <v/>
      </c>
      <c r="K4598" s="1" t="str">
        <f t="shared" si="514"/>
        <v/>
      </c>
      <c r="M4598" s="1" t="str">
        <f>IF(K4598="","",IF(K4598&gt;Figures!B$6-1,"yes","no"))</f>
        <v/>
      </c>
      <c r="N4598" s="8" t="str">
        <f t="shared" si="515"/>
        <v/>
      </c>
      <c r="O4598" s="1" t="str">
        <f t="shared" si="516"/>
        <v/>
      </c>
    </row>
    <row r="4599" spans="1:15" x14ac:dyDescent="0.25">
      <c r="A4599" s="1" t="str">
        <f>IF('Raw data'!A4599="","",'Raw data'!A4599)</f>
        <v/>
      </c>
      <c r="B4599" s="1" t="str">
        <f t="shared" si="510"/>
        <v/>
      </c>
      <c r="C4599" s="1" t="str">
        <f t="shared" si="511"/>
        <v/>
      </c>
      <c r="D4599" s="1" t="str">
        <f>IF('Raw data'!B4599=0,"",'Raw data'!B4599)</f>
        <v/>
      </c>
      <c r="E4599" s="1" t="str">
        <f>IF('Raw data'!C4599=0,"",'Raw data'!C4599)</f>
        <v/>
      </c>
      <c r="F4599" s="1" t="str">
        <f>IF('Raw data'!D4599=0,"",'Raw data'!D4599)</f>
        <v/>
      </c>
      <c r="H4599" s="8" t="str">
        <f t="shared" si="512"/>
        <v/>
      </c>
      <c r="I4599" s="1" t="str">
        <f t="shared" si="513"/>
        <v/>
      </c>
      <c r="K4599" s="1" t="str">
        <f t="shared" si="514"/>
        <v/>
      </c>
      <c r="M4599" s="1" t="str">
        <f>IF(K4599="","",IF(K4599&gt;Figures!B$6-1,"yes","no"))</f>
        <v/>
      </c>
      <c r="N4599" s="8" t="str">
        <f t="shared" si="515"/>
        <v/>
      </c>
      <c r="O4599" s="1" t="str">
        <f t="shared" si="516"/>
        <v/>
      </c>
    </row>
    <row r="4600" spans="1:15" x14ac:dyDescent="0.25">
      <c r="A4600" s="1" t="str">
        <f>IF('Raw data'!A4600="","",'Raw data'!A4600)</f>
        <v/>
      </c>
      <c r="B4600" s="1" t="str">
        <f t="shared" si="510"/>
        <v/>
      </c>
      <c r="C4600" s="1" t="str">
        <f t="shared" si="511"/>
        <v/>
      </c>
      <c r="D4600" s="1" t="str">
        <f>IF('Raw data'!B4600=0,"",'Raw data'!B4600)</f>
        <v/>
      </c>
      <c r="E4600" s="1" t="str">
        <f>IF('Raw data'!C4600=0,"",'Raw data'!C4600)</f>
        <v/>
      </c>
      <c r="F4600" s="1" t="str">
        <f>IF('Raw data'!D4600=0,"",'Raw data'!D4600)</f>
        <v/>
      </c>
      <c r="H4600" s="8" t="str">
        <f t="shared" si="512"/>
        <v/>
      </c>
      <c r="I4600" s="1" t="str">
        <f t="shared" si="513"/>
        <v/>
      </c>
      <c r="K4600" s="1" t="str">
        <f t="shared" si="514"/>
        <v/>
      </c>
      <c r="M4600" s="1" t="str">
        <f>IF(K4600="","",IF(K4600&gt;Figures!B$6-1,"yes","no"))</f>
        <v/>
      </c>
      <c r="N4600" s="8" t="str">
        <f t="shared" si="515"/>
        <v/>
      </c>
      <c r="O4600" s="1" t="str">
        <f t="shared" si="516"/>
        <v/>
      </c>
    </row>
    <row r="4601" spans="1:15" x14ac:dyDescent="0.25">
      <c r="A4601" s="1" t="str">
        <f>IF('Raw data'!A4601="","",'Raw data'!A4601)</f>
        <v/>
      </c>
      <c r="B4601" s="1" t="str">
        <f t="shared" si="510"/>
        <v/>
      </c>
      <c r="C4601" s="1" t="str">
        <f t="shared" si="511"/>
        <v/>
      </c>
      <c r="D4601" s="1" t="str">
        <f>IF('Raw data'!B4601=0,"",'Raw data'!B4601)</f>
        <v/>
      </c>
      <c r="E4601" s="1" t="str">
        <f>IF('Raw data'!C4601=0,"",'Raw data'!C4601)</f>
        <v/>
      </c>
      <c r="F4601" s="1" t="str">
        <f>IF('Raw data'!D4601=0,"",'Raw data'!D4601)</f>
        <v/>
      </c>
      <c r="H4601" s="8" t="str">
        <f t="shared" si="512"/>
        <v/>
      </c>
      <c r="I4601" s="1" t="str">
        <f t="shared" si="513"/>
        <v/>
      </c>
      <c r="K4601" s="1" t="str">
        <f t="shared" si="514"/>
        <v/>
      </c>
      <c r="M4601" s="1" t="str">
        <f>IF(K4601="","",IF(K4601&gt;Figures!B$6-1,"yes","no"))</f>
        <v/>
      </c>
      <c r="N4601" s="8" t="str">
        <f t="shared" si="515"/>
        <v/>
      </c>
      <c r="O4601" s="1" t="str">
        <f t="shared" si="516"/>
        <v/>
      </c>
    </row>
    <row r="4602" spans="1:15" x14ac:dyDescent="0.25">
      <c r="A4602" s="1" t="str">
        <f>IF('Raw data'!A4602="","",'Raw data'!A4602)</f>
        <v/>
      </c>
      <c r="B4602" s="1" t="str">
        <f t="shared" si="510"/>
        <v/>
      </c>
      <c r="C4602" s="1" t="str">
        <f t="shared" si="511"/>
        <v/>
      </c>
      <c r="D4602" s="1" t="str">
        <f>IF('Raw data'!B4602=0,"",'Raw data'!B4602)</f>
        <v/>
      </c>
      <c r="E4602" s="1" t="str">
        <f>IF('Raw data'!C4602=0,"",'Raw data'!C4602)</f>
        <v/>
      </c>
      <c r="F4602" s="1" t="str">
        <f>IF('Raw data'!D4602=0,"",'Raw data'!D4602)</f>
        <v/>
      </c>
      <c r="H4602" s="8" t="str">
        <f t="shared" si="512"/>
        <v/>
      </c>
      <c r="I4602" s="1" t="str">
        <f t="shared" si="513"/>
        <v/>
      </c>
      <c r="K4602" s="1" t="str">
        <f t="shared" si="514"/>
        <v/>
      </c>
      <c r="M4602" s="1" t="str">
        <f>IF(K4602="","",IF(K4602&gt;Figures!B$6-1,"yes","no"))</f>
        <v/>
      </c>
      <c r="N4602" s="8" t="str">
        <f t="shared" si="515"/>
        <v/>
      </c>
      <c r="O4602" s="1" t="str">
        <f t="shared" si="516"/>
        <v/>
      </c>
    </row>
    <row r="4603" spans="1:15" x14ac:dyDescent="0.25">
      <c r="A4603" s="1" t="str">
        <f>IF('Raw data'!A4603="","",'Raw data'!A4603)</f>
        <v/>
      </c>
      <c r="B4603" s="1" t="str">
        <f t="shared" si="510"/>
        <v/>
      </c>
      <c r="C4603" s="1" t="str">
        <f t="shared" si="511"/>
        <v/>
      </c>
      <c r="D4603" s="1" t="str">
        <f>IF('Raw data'!B4603=0,"",'Raw data'!B4603)</f>
        <v/>
      </c>
      <c r="E4603" s="1" t="str">
        <f>IF('Raw data'!C4603=0,"",'Raw data'!C4603)</f>
        <v/>
      </c>
      <c r="F4603" s="1" t="str">
        <f>IF('Raw data'!D4603=0,"",'Raw data'!D4603)</f>
        <v/>
      </c>
      <c r="H4603" s="8" t="str">
        <f t="shared" si="512"/>
        <v/>
      </c>
      <c r="I4603" s="1" t="str">
        <f t="shared" si="513"/>
        <v/>
      </c>
      <c r="K4603" s="1" t="str">
        <f t="shared" si="514"/>
        <v/>
      </c>
      <c r="M4603" s="1" t="str">
        <f>IF(K4603="","",IF(K4603&gt;Figures!B$6-1,"yes","no"))</f>
        <v/>
      </c>
      <c r="N4603" s="8" t="str">
        <f t="shared" si="515"/>
        <v/>
      </c>
      <c r="O4603" s="1" t="str">
        <f t="shared" si="516"/>
        <v/>
      </c>
    </row>
    <row r="4604" spans="1:15" x14ac:dyDescent="0.25">
      <c r="A4604" s="1" t="str">
        <f>IF('Raw data'!A4604="","",'Raw data'!A4604)</f>
        <v/>
      </c>
      <c r="B4604" s="1" t="str">
        <f t="shared" si="510"/>
        <v/>
      </c>
      <c r="C4604" s="1" t="str">
        <f t="shared" si="511"/>
        <v/>
      </c>
      <c r="D4604" s="1" t="str">
        <f>IF('Raw data'!B4604=0,"",'Raw data'!B4604)</f>
        <v/>
      </c>
      <c r="E4604" s="1" t="str">
        <f>IF('Raw data'!C4604=0,"",'Raw data'!C4604)</f>
        <v/>
      </c>
      <c r="F4604" s="1" t="str">
        <f>IF('Raw data'!D4604=0,"",'Raw data'!D4604)</f>
        <v/>
      </c>
      <c r="H4604" s="8" t="str">
        <f t="shared" si="512"/>
        <v/>
      </c>
      <c r="I4604" s="1" t="str">
        <f t="shared" si="513"/>
        <v/>
      </c>
      <c r="K4604" s="1" t="str">
        <f t="shared" si="514"/>
        <v/>
      </c>
      <c r="M4604" s="1" t="str">
        <f>IF(K4604="","",IF(K4604&gt;Figures!B$6-1,"yes","no"))</f>
        <v/>
      </c>
      <c r="N4604" s="8" t="str">
        <f t="shared" si="515"/>
        <v/>
      </c>
      <c r="O4604" s="1" t="str">
        <f t="shared" si="516"/>
        <v/>
      </c>
    </row>
    <row r="4605" spans="1:15" x14ac:dyDescent="0.25">
      <c r="A4605" s="1" t="str">
        <f>IF('Raw data'!A4605="","",'Raw data'!A4605)</f>
        <v/>
      </c>
      <c r="B4605" s="1" t="str">
        <f t="shared" si="510"/>
        <v/>
      </c>
      <c r="C4605" s="1" t="str">
        <f t="shared" si="511"/>
        <v/>
      </c>
      <c r="D4605" s="1" t="str">
        <f>IF('Raw data'!B4605=0,"",'Raw data'!B4605)</f>
        <v/>
      </c>
      <c r="E4605" s="1" t="str">
        <f>IF('Raw data'!C4605=0,"",'Raw data'!C4605)</f>
        <v/>
      </c>
      <c r="F4605" s="1" t="str">
        <f>IF('Raw data'!D4605=0,"",'Raw data'!D4605)</f>
        <v/>
      </c>
      <c r="H4605" s="8" t="str">
        <f t="shared" si="512"/>
        <v/>
      </c>
      <c r="I4605" s="1" t="str">
        <f t="shared" si="513"/>
        <v/>
      </c>
      <c r="K4605" s="1" t="str">
        <f t="shared" si="514"/>
        <v/>
      </c>
      <c r="M4605" s="1" t="str">
        <f>IF(K4605="","",IF(K4605&gt;Figures!B$6-1,"yes","no"))</f>
        <v/>
      </c>
      <c r="N4605" s="8" t="str">
        <f t="shared" si="515"/>
        <v/>
      </c>
      <c r="O4605" s="1" t="str">
        <f t="shared" si="516"/>
        <v/>
      </c>
    </row>
    <row r="4606" spans="1:15" x14ac:dyDescent="0.25">
      <c r="A4606" s="1" t="str">
        <f>IF('Raw data'!A4606="","",'Raw data'!A4606)</f>
        <v/>
      </c>
      <c r="B4606" s="1" t="str">
        <f t="shared" si="510"/>
        <v/>
      </c>
      <c r="C4606" s="1" t="str">
        <f t="shared" si="511"/>
        <v/>
      </c>
      <c r="D4606" s="1" t="str">
        <f>IF('Raw data'!B4606=0,"",'Raw data'!B4606)</f>
        <v/>
      </c>
      <c r="E4606" s="1" t="str">
        <f>IF('Raw data'!C4606=0,"",'Raw data'!C4606)</f>
        <v/>
      </c>
      <c r="F4606" s="1" t="str">
        <f>IF('Raw data'!D4606=0,"",'Raw data'!D4606)</f>
        <v/>
      </c>
      <c r="H4606" s="8" t="str">
        <f t="shared" si="512"/>
        <v/>
      </c>
      <c r="I4606" s="1" t="str">
        <f t="shared" si="513"/>
        <v/>
      </c>
      <c r="K4606" s="1" t="str">
        <f t="shared" si="514"/>
        <v/>
      </c>
      <c r="M4606" s="1" t="str">
        <f>IF(K4606="","",IF(K4606&gt;Figures!B$6-1,"yes","no"))</f>
        <v/>
      </c>
      <c r="N4606" s="8" t="str">
        <f t="shared" si="515"/>
        <v/>
      </c>
      <c r="O4606" s="1" t="str">
        <f t="shared" si="516"/>
        <v/>
      </c>
    </row>
    <row r="4607" spans="1:15" x14ac:dyDescent="0.25">
      <c r="A4607" s="1" t="str">
        <f>IF('Raw data'!A4607="","",'Raw data'!A4607)</f>
        <v/>
      </c>
      <c r="B4607" s="1" t="str">
        <f t="shared" si="510"/>
        <v/>
      </c>
      <c r="C4607" s="1" t="str">
        <f t="shared" si="511"/>
        <v/>
      </c>
      <c r="D4607" s="1" t="str">
        <f>IF('Raw data'!B4607=0,"",'Raw data'!B4607)</f>
        <v/>
      </c>
      <c r="E4607" s="1" t="str">
        <f>IF('Raw data'!C4607=0,"",'Raw data'!C4607)</f>
        <v/>
      </c>
      <c r="F4607" s="1" t="str">
        <f>IF('Raw data'!D4607=0,"",'Raw data'!D4607)</f>
        <v/>
      </c>
      <c r="H4607" s="8" t="str">
        <f t="shared" si="512"/>
        <v/>
      </c>
      <c r="I4607" s="1" t="str">
        <f t="shared" si="513"/>
        <v/>
      </c>
      <c r="K4607" s="1" t="str">
        <f t="shared" si="514"/>
        <v/>
      </c>
      <c r="M4607" s="1" t="str">
        <f>IF(K4607="","",IF(K4607&gt;Figures!B$6-1,"yes","no"))</f>
        <v/>
      </c>
      <c r="N4607" s="8" t="str">
        <f t="shared" si="515"/>
        <v/>
      </c>
      <c r="O4607" s="1" t="str">
        <f t="shared" si="516"/>
        <v/>
      </c>
    </row>
    <row r="4608" spans="1:15" x14ac:dyDescent="0.25">
      <c r="A4608" s="1" t="str">
        <f>IF('Raw data'!A4608="","",'Raw data'!A4608)</f>
        <v/>
      </c>
      <c r="B4608" s="1" t="str">
        <f t="shared" si="510"/>
        <v/>
      </c>
      <c r="C4608" s="1" t="str">
        <f t="shared" si="511"/>
        <v/>
      </c>
      <c r="D4608" s="1" t="str">
        <f>IF('Raw data'!B4608=0,"",'Raw data'!B4608)</f>
        <v/>
      </c>
      <c r="E4608" s="1" t="str">
        <f>IF('Raw data'!C4608=0,"",'Raw data'!C4608)</f>
        <v/>
      </c>
      <c r="F4608" s="1" t="str">
        <f>IF('Raw data'!D4608=0,"",'Raw data'!D4608)</f>
        <v/>
      </c>
      <c r="H4608" s="8" t="str">
        <f t="shared" si="512"/>
        <v/>
      </c>
      <c r="I4608" s="1" t="str">
        <f t="shared" si="513"/>
        <v/>
      </c>
      <c r="K4608" s="1" t="str">
        <f t="shared" si="514"/>
        <v/>
      </c>
      <c r="M4608" s="1" t="str">
        <f>IF(K4608="","",IF(K4608&gt;Figures!B$6-1,"yes","no"))</f>
        <v/>
      </c>
      <c r="N4608" s="8" t="str">
        <f t="shared" si="515"/>
        <v/>
      </c>
      <c r="O4608" s="1" t="str">
        <f t="shared" si="516"/>
        <v/>
      </c>
    </row>
    <row r="4609" spans="1:15" x14ac:dyDescent="0.25">
      <c r="A4609" s="1" t="str">
        <f>IF('Raw data'!A4609="","",'Raw data'!A4609)</f>
        <v/>
      </c>
      <c r="B4609" s="1" t="str">
        <f t="shared" si="510"/>
        <v/>
      </c>
      <c r="C4609" s="1" t="str">
        <f t="shared" si="511"/>
        <v/>
      </c>
      <c r="D4609" s="1" t="str">
        <f>IF('Raw data'!B4609=0,"",'Raw data'!B4609)</f>
        <v/>
      </c>
      <c r="E4609" s="1" t="str">
        <f>IF('Raw data'!C4609=0,"",'Raw data'!C4609)</f>
        <v/>
      </c>
      <c r="F4609" s="1" t="str">
        <f>IF('Raw data'!D4609=0,"",'Raw data'!D4609)</f>
        <v/>
      </c>
      <c r="H4609" s="8" t="str">
        <f t="shared" si="512"/>
        <v/>
      </c>
      <c r="I4609" s="1" t="str">
        <f t="shared" si="513"/>
        <v/>
      </c>
      <c r="K4609" s="1" t="str">
        <f t="shared" si="514"/>
        <v/>
      </c>
      <c r="M4609" s="1" t="str">
        <f>IF(K4609="","",IF(K4609&gt;Figures!B$6-1,"yes","no"))</f>
        <v/>
      </c>
      <c r="N4609" s="8" t="str">
        <f t="shared" si="515"/>
        <v/>
      </c>
      <c r="O4609" s="1" t="str">
        <f t="shared" si="516"/>
        <v/>
      </c>
    </row>
    <row r="4610" spans="1:15" x14ac:dyDescent="0.25">
      <c r="A4610" s="1" t="str">
        <f>IF('Raw data'!A4610="","",'Raw data'!A4610)</f>
        <v/>
      </c>
      <c r="B4610" s="1" t="str">
        <f t="shared" si="510"/>
        <v/>
      </c>
      <c r="C4610" s="1" t="str">
        <f t="shared" si="511"/>
        <v/>
      </c>
      <c r="D4610" s="1" t="str">
        <f>IF('Raw data'!B4610=0,"",'Raw data'!B4610)</f>
        <v/>
      </c>
      <c r="E4610" s="1" t="str">
        <f>IF('Raw data'!C4610=0,"",'Raw data'!C4610)</f>
        <v/>
      </c>
      <c r="F4610" s="1" t="str">
        <f>IF('Raw data'!D4610=0,"",'Raw data'!D4610)</f>
        <v/>
      </c>
      <c r="H4610" s="8" t="str">
        <f t="shared" si="512"/>
        <v/>
      </c>
      <c r="I4610" s="1" t="str">
        <f t="shared" si="513"/>
        <v/>
      </c>
      <c r="K4610" s="1" t="str">
        <f t="shared" si="514"/>
        <v/>
      </c>
      <c r="M4610" s="1" t="str">
        <f>IF(K4610="","",IF(K4610&gt;Figures!B$6-1,"yes","no"))</f>
        <v/>
      </c>
      <c r="N4610" s="8" t="str">
        <f t="shared" si="515"/>
        <v/>
      </c>
      <c r="O4610" s="1" t="str">
        <f t="shared" si="516"/>
        <v/>
      </c>
    </row>
    <row r="4611" spans="1:15" x14ac:dyDescent="0.25">
      <c r="A4611" s="1" t="str">
        <f>IF('Raw data'!A4611="","",'Raw data'!A4611)</f>
        <v/>
      </c>
      <c r="B4611" s="1" t="str">
        <f t="shared" ref="B4611:B4674" si="517">IFERROR(MID(A4611,1,FIND("{",A4611)-1),A4611)</f>
        <v/>
      </c>
      <c r="C4611" s="1" t="str">
        <f t="shared" ref="C4611:C4674" si="518">IFERROR(MID(A4611,FIND("{",A4611)+1,FIND("}",A4611)-FIND("{",A4611)-1),"")</f>
        <v/>
      </c>
      <c r="D4611" s="1" t="str">
        <f>IF('Raw data'!B4611=0,"",'Raw data'!B4611)</f>
        <v/>
      </c>
      <c r="E4611" s="1" t="str">
        <f>IF('Raw data'!C4611=0,"",'Raw data'!C4611)</f>
        <v/>
      </c>
      <c r="F4611" s="1" t="str">
        <f>IF('Raw data'!D4611=0,"",'Raw data'!D4611)</f>
        <v/>
      </c>
      <c r="H4611" s="8" t="str">
        <f t="shared" ref="H4611:H4674" si="519">IFERROR(IF(COUNTIF(E4611:F4611,0)=2,"",IF(COUNTIF(E4611:F4611,0)=1,0,E4611/SUM(E4611:F4611))),"")</f>
        <v/>
      </c>
      <c r="I4611" s="1" t="str">
        <f t="shared" ref="I4611:I4674" si="520">IFERROR(RANK(H4611,H:H),"")</f>
        <v/>
      </c>
      <c r="K4611" s="1" t="str">
        <f t="shared" ref="K4611:K4674" si="521">IF(D4611&lt;J$2,1,IF(D4611&lt;J$3,2,IF(D4611&lt;J$4,3,IF(D4611="","",4))))</f>
        <v/>
      </c>
      <c r="M4611" s="1" t="str">
        <f>IF(K4611="","",IF(K4611&gt;Figures!B$6-1,"yes","no"))</f>
        <v/>
      </c>
      <c r="N4611" s="8" t="str">
        <f t="shared" ref="N4611:N4674" si="522">IF(H4611="","",IF(M4611="yes",H4611,0))</f>
        <v/>
      </c>
      <c r="O4611" s="1" t="str">
        <f t="shared" ref="O4611:O4674" si="523">IFERROR(RANK(N4611,N:N),"")</f>
        <v/>
      </c>
    </row>
    <row r="4612" spans="1:15" x14ac:dyDescent="0.25">
      <c r="A4612" s="1" t="str">
        <f>IF('Raw data'!A4612="","",'Raw data'!A4612)</f>
        <v/>
      </c>
      <c r="B4612" s="1" t="str">
        <f t="shared" si="517"/>
        <v/>
      </c>
      <c r="C4612" s="1" t="str">
        <f t="shared" si="518"/>
        <v/>
      </c>
      <c r="D4612" s="1" t="str">
        <f>IF('Raw data'!B4612=0,"",'Raw data'!B4612)</f>
        <v/>
      </c>
      <c r="E4612" s="1" t="str">
        <f>IF('Raw data'!C4612=0,"",'Raw data'!C4612)</f>
        <v/>
      </c>
      <c r="F4612" s="1" t="str">
        <f>IF('Raw data'!D4612=0,"",'Raw data'!D4612)</f>
        <v/>
      </c>
      <c r="H4612" s="8" t="str">
        <f t="shared" si="519"/>
        <v/>
      </c>
      <c r="I4612" s="1" t="str">
        <f t="shared" si="520"/>
        <v/>
      </c>
      <c r="K4612" s="1" t="str">
        <f t="shared" si="521"/>
        <v/>
      </c>
      <c r="M4612" s="1" t="str">
        <f>IF(K4612="","",IF(K4612&gt;Figures!B$6-1,"yes","no"))</f>
        <v/>
      </c>
      <c r="N4612" s="8" t="str">
        <f t="shared" si="522"/>
        <v/>
      </c>
      <c r="O4612" s="1" t="str">
        <f t="shared" si="523"/>
        <v/>
      </c>
    </row>
    <row r="4613" spans="1:15" x14ac:dyDescent="0.25">
      <c r="A4613" s="1" t="str">
        <f>IF('Raw data'!A4613="","",'Raw data'!A4613)</f>
        <v/>
      </c>
      <c r="B4613" s="1" t="str">
        <f t="shared" si="517"/>
        <v/>
      </c>
      <c r="C4613" s="1" t="str">
        <f t="shared" si="518"/>
        <v/>
      </c>
      <c r="D4613" s="1" t="str">
        <f>IF('Raw data'!B4613=0,"",'Raw data'!B4613)</f>
        <v/>
      </c>
      <c r="E4613" s="1" t="str">
        <f>IF('Raw data'!C4613=0,"",'Raw data'!C4613)</f>
        <v/>
      </c>
      <c r="F4613" s="1" t="str">
        <f>IF('Raw data'!D4613=0,"",'Raw data'!D4613)</f>
        <v/>
      </c>
      <c r="H4613" s="8" t="str">
        <f t="shared" si="519"/>
        <v/>
      </c>
      <c r="I4613" s="1" t="str">
        <f t="shared" si="520"/>
        <v/>
      </c>
      <c r="K4613" s="1" t="str">
        <f t="shared" si="521"/>
        <v/>
      </c>
      <c r="M4613" s="1" t="str">
        <f>IF(K4613="","",IF(K4613&gt;Figures!B$6-1,"yes","no"))</f>
        <v/>
      </c>
      <c r="N4613" s="8" t="str">
        <f t="shared" si="522"/>
        <v/>
      </c>
      <c r="O4613" s="1" t="str">
        <f t="shared" si="523"/>
        <v/>
      </c>
    </row>
    <row r="4614" spans="1:15" x14ac:dyDescent="0.25">
      <c r="A4614" s="1" t="str">
        <f>IF('Raw data'!A4614="","",'Raw data'!A4614)</f>
        <v/>
      </c>
      <c r="B4614" s="1" t="str">
        <f t="shared" si="517"/>
        <v/>
      </c>
      <c r="C4614" s="1" t="str">
        <f t="shared" si="518"/>
        <v/>
      </c>
      <c r="D4614" s="1" t="str">
        <f>IF('Raw data'!B4614=0,"",'Raw data'!B4614)</f>
        <v/>
      </c>
      <c r="E4614" s="1" t="str">
        <f>IF('Raw data'!C4614=0,"",'Raw data'!C4614)</f>
        <v/>
      </c>
      <c r="F4614" s="1" t="str">
        <f>IF('Raw data'!D4614=0,"",'Raw data'!D4614)</f>
        <v/>
      </c>
      <c r="H4614" s="8" t="str">
        <f t="shared" si="519"/>
        <v/>
      </c>
      <c r="I4614" s="1" t="str">
        <f t="shared" si="520"/>
        <v/>
      </c>
      <c r="K4614" s="1" t="str">
        <f t="shared" si="521"/>
        <v/>
      </c>
      <c r="M4614" s="1" t="str">
        <f>IF(K4614="","",IF(K4614&gt;Figures!B$6-1,"yes","no"))</f>
        <v/>
      </c>
      <c r="N4614" s="8" t="str">
        <f t="shared" si="522"/>
        <v/>
      </c>
      <c r="O4614" s="1" t="str">
        <f t="shared" si="523"/>
        <v/>
      </c>
    </row>
    <row r="4615" spans="1:15" x14ac:dyDescent="0.25">
      <c r="A4615" s="1" t="str">
        <f>IF('Raw data'!A4615="","",'Raw data'!A4615)</f>
        <v/>
      </c>
      <c r="B4615" s="1" t="str">
        <f t="shared" si="517"/>
        <v/>
      </c>
      <c r="C4615" s="1" t="str">
        <f t="shared" si="518"/>
        <v/>
      </c>
      <c r="D4615" s="1" t="str">
        <f>IF('Raw data'!B4615=0,"",'Raw data'!B4615)</f>
        <v/>
      </c>
      <c r="E4615" s="1" t="str">
        <f>IF('Raw data'!C4615=0,"",'Raw data'!C4615)</f>
        <v/>
      </c>
      <c r="F4615" s="1" t="str">
        <f>IF('Raw data'!D4615=0,"",'Raw data'!D4615)</f>
        <v/>
      </c>
      <c r="H4615" s="8" t="str">
        <f t="shared" si="519"/>
        <v/>
      </c>
      <c r="I4615" s="1" t="str">
        <f t="shared" si="520"/>
        <v/>
      </c>
      <c r="K4615" s="1" t="str">
        <f t="shared" si="521"/>
        <v/>
      </c>
      <c r="M4615" s="1" t="str">
        <f>IF(K4615="","",IF(K4615&gt;Figures!B$6-1,"yes","no"))</f>
        <v/>
      </c>
      <c r="N4615" s="8" t="str">
        <f t="shared" si="522"/>
        <v/>
      </c>
      <c r="O4615" s="1" t="str">
        <f t="shared" si="523"/>
        <v/>
      </c>
    </row>
    <row r="4616" spans="1:15" x14ac:dyDescent="0.25">
      <c r="A4616" s="1" t="str">
        <f>IF('Raw data'!A4616="","",'Raw data'!A4616)</f>
        <v/>
      </c>
      <c r="B4616" s="1" t="str">
        <f t="shared" si="517"/>
        <v/>
      </c>
      <c r="C4616" s="1" t="str">
        <f t="shared" si="518"/>
        <v/>
      </c>
      <c r="D4616" s="1" t="str">
        <f>IF('Raw data'!B4616=0,"",'Raw data'!B4616)</f>
        <v/>
      </c>
      <c r="E4616" s="1" t="str">
        <f>IF('Raw data'!C4616=0,"",'Raw data'!C4616)</f>
        <v/>
      </c>
      <c r="F4616" s="1" t="str">
        <f>IF('Raw data'!D4616=0,"",'Raw data'!D4616)</f>
        <v/>
      </c>
      <c r="H4616" s="8" t="str">
        <f t="shared" si="519"/>
        <v/>
      </c>
      <c r="I4616" s="1" t="str">
        <f t="shared" si="520"/>
        <v/>
      </c>
      <c r="K4616" s="1" t="str">
        <f t="shared" si="521"/>
        <v/>
      </c>
      <c r="M4616" s="1" t="str">
        <f>IF(K4616="","",IF(K4616&gt;Figures!B$6-1,"yes","no"))</f>
        <v/>
      </c>
      <c r="N4616" s="8" t="str">
        <f t="shared" si="522"/>
        <v/>
      </c>
      <c r="O4616" s="1" t="str">
        <f t="shared" si="523"/>
        <v/>
      </c>
    </row>
    <row r="4617" spans="1:15" x14ac:dyDescent="0.25">
      <c r="A4617" s="1" t="str">
        <f>IF('Raw data'!A4617="","",'Raw data'!A4617)</f>
        <v/>
      </c>
      <c r="B4617" s="1" t="str">
        <f t="shared" si="517"/>
        <v/>
      </c>
      <c r="C4617" s="1" t="str">
        <f t="shared" si="518"/>
        <v/>
      </c>
      <c r="D4617" s="1" t="str">
        <f>IF('Raw data'!B4617=0,"",'Raw data'!B4617)</f>
        <v/>
      </c>
      <c r="E4617" s="1" t="str">
        <f>IF('Raw data'!C4617=0,"",'Raw data'!C4617)</f>
        <v/>
      </c>
      <c r="F4617" s="1" t="str">
        <f>IF('Raw data'!D4617=0,"",'Raw data'!D4617)</f>
        <v/>
      </c>
      <c r="H4617" s="8" t="str">
        <f t="shared" si="519"/>
        <v/>
      </c>
      <c r="I4617" s="1" t="str">
        <f t="shared" si="520"/>
        <v/>
      </c>
      <c r="K4617" s="1" t="str">
        <f t="shared" si="521"/>
        <v/>
      </c>
      <c r="M4617" s="1" t="str">
        <f>IF(K4617="","",IF(K4617&gt;Figures!B$6-1,"yes","no"))</f>
        <v/>
      </c>
      <c r="N4617" s="8" t="str">
        <f t="shared" si="522"/>
        <v/>
      </c>
      <c r="O4617" s="1" t="str">
        <f t="shared" si="523"/>
        <v/>
      </c>
    </row>
    <row r="4618" spans="1:15" x14ac:dyDescent="0.25">
      <c r="A4618" s="1" t="str">
        <f>IF('Raw data'!A4618="","",'Raw data'!A4618)</f>
        <v/>
      </c>
      <c r="B4618" s="1" t="str">
        <f t="shared" si="517"/>
        <v/>
      </c>
      <c r="C4618" s="1" t="str">
        <f t="shared" si="518"/>
        <v/>
      </c>
      <c r="D4618" s="1" t="str">
        <f>IF('Raw data'!B4618=0,"",'Raw data'!B4618)</f>
        <v/>
      </c>
      <c r="E4618" s="1" t="str">
        <f>IF('Raw data'!C4618=0,"",'Raw data'!C4618)</f>
        <v/>
      </c>
      <c r="F4618" s="1" t="str">
        <f>IF('Raw data'!D4618=0,"",'Raw data'!D4618)</f>
        <v/>
      </c>
      <c r="H4618" s="8" t="str">
        <f t="shared" si="519"/>
        <v/>
      </c>
      <c r="I4618" s="1" t="str">
        <f t="shared" si="520"/>
        <v/>
      </c>
      <c r="K4618" s="1" t="str">
        <f t="shared" si="521"/>
        <v/>
      </c>
      <c r="M4618" s="1" t="str">
        <f>IF(K4618="","",IF(K4618&gt;Figures!B$6-1,"yes","no"))</f>
        <v/>
      </c>
      <c r="N4618" s="8" t="str">
        <f t="shared" si="522"/>
        <v/>
      </c>
      <c r="O4618" s="1" t="str">
        <f t="shared" si="523"/>
        <v/>
      </c>
    </row>
    <row r="4619" spans="1:15" x14ac:dyDescent="0.25">
      <c r="A4619" s="1" t="str">
        <f>IF('Raw data'!A4619="","",'Raw data'!A4619)</f>
        <v/>
      </c>
      <c r="B4619" s="1" t="str">
        <f t="shared" si="517"/>
        <v/>
      </c>
      <c r="C4619" s="1" t="str">
        <f t="shared" si="518"/>
        <v/>
      </c>
      <c r="D4619" s="1" t="str">
        <f>IF('Raw data'!B4619=0,"",'Raw data'!B4619)</f>
        <v/>
      </c>
      <c r="E4619" s="1" t="str">
        <f>IF('Raw data'!C4619=0,"",'Raw data'!C4619)</f>
        <v/>
      </c>
      <c r="F4619" s="1" t="str">
        <f>IF('Raw data'!D4619=0,"",'Raw data'!D4619)</f>
        <v/>
      </c>
      <c r="H4619" s="8" t="str">
        <f t="shared" si="519"/>
        <v/>
      </c>
      <c r="I4619" s="1" t="str">
        <f t="shared" si="520"/>
        <v/>
      </c>
      <c r="K4619" s="1" t="str">
        <f t="shared" si="521"/>
        <v/>
      </c>
      <c r="M4619" s="1" t="str">
        <f>IF(K4619="","",IF(K4619&gt;Figures!B$6-1,"yes","no"))</f>
        <v/>
      </c>
      <c r="N4619" s="8" t="str">
        <f t="shared" si="522"/>
        <v/>
      </c>
      <c r="O4619" s="1" t="str">
        <f t="shared" si="523"/>
        <v/>
      </c>
    </row>
    <row r="4620" spans="1:15" x14ac:dyDescent="0.25">
      <c r="A4620" s="1" t="str">
        <f>IF('Raw data'!A4620="","",'Raw data'!A4620)</f>
        <v/>
      </c>
      <c r="B4620" s="1" t="str">
        <f t="shared" si="517"/>
        <v/>
      </c>
      <c r="C4620" s="1" t="str">
        <f t="shared" si="518"/>
        <v/>
      </c>
      <c r="D4620" s="1" t="str">
        <f>IF('Raw data'!B4620=0,"",'Raw data'!B4620)</f>
        <v/>
      </c>
      <c r="E4620" s="1" t="str">
        <f>IF('Raw data'!C4620=0,"",'Raw data'!C4620)</f>
        <v/>
      </c>
      <c r="F4620" s="1" t="str">
        <f>IF('Raw data'!D4620=0,"",'Raw data'!D4620)</f>
        <v/>
      </c>
      <c r="H4620" s="8" t="str">
        <f t="shared" si="519"/>
        <v/>
      </c>
      <c r="I4620" s="1" t="str">
        <f t="shared" si="520"/>
        <v/>
      </c>
      <c r="K4620" s="1" t="str">
        <f t="shared" si="521"/>
        <v/>
      </c>
      <c r="M4620" s="1" t="str">
        <f>IF(K4620="","",IF(K4620&gt;Figures!B$6-1,"yes","no"))</f>
        <v/>
      </c>
      <c r="N4620" s="8" t="str">
        <f t="shared" si="522"/>
        <v/>
      </c>
      <c r="O4620" s="1" t="str">
        <f t="shared" si="523"/>
        <v/>
      </c>
    </row>
    <row r="4621" spans="1:15" x14ac:dyDescent="0.25">
      <c r="A4621" s="1" t="str">
        <f>IF('Raw data'!A4621="","",'Raw data'!A4621)</f>
        <v/>
      </c>
      <c r="B4621" s="1" t="str">
        <f t="shared" si="517"/>
        <v/>
      </c>
      <c r="C4621" s="1" t="str">
        <f t="shared" si="518"/>
        <v/>
      </c>
      <c r="D4621" s="1" t="str">
        <f>IF('Raw data'!B4621=0,"",'Raw data'!B4621)</f>
        <v/>
      </c>
      <c r="E4621" s="1" t="str">
        <f>IF('Raw data'!C4621=0,"",'Raw data'!C4621)</f>
        <v/>
      </c>
      <c r="F4621" s="1" t="str">
        <f>IF('Raw data'!D4621=0,"",'Raw data'!D4621)</f>
        <v/>
      </c>
      <c r="H4621" s="8" t="str">
        <f t="shared" si="519"/>
        <v/>
      </c>
      <c r="I4621" s="1" t="str">
        <f t="shared" si="520"/>
        <v/>
      </c>
      <c r="K4621" s="1" t="str">
        <f t="shared" si="521"/>
        <v/>
      </c>
      <c r="M4621" s="1" t="str">
        <f>IF(K4621="","",IF(K4621&gt;Figures!B$6-1,"yes","no"))</f>
        <v/>
      </c>
      <c r="N4621" s="8" t="str">
        <f t="shared" si="522"/>
        <v/>
      </c>
      <c r="O4621" s="1" t="str">
        <f t="shared" si="523"/>
        <v/>
      </c>
    </row>
    <row r="4622" spans="1:15" x14ac:dyDescent="0.25">
      <c r="A4622" s="1" t="str">
        <f>IF('Raw data'!A4622="","",'Raw data'!A4622)</f>
        <v/>
      </c>
      <c r="B4622" s="1" t="str">
        <f t="shared" si="517"/>
        <v/>
      </c>
      <c r="C4622" s="1" t="str">
        <f t="shared" si="518"/>
        <v/>
      </c>
      <c r="D4622" s="1" t="str">
        <f>IF('Raw data'!B4622=0,"",'Raw data'!B4622)</f>
        <v/>
      </c>
      <c r="E4622" s="1" t="str">
        <f>IF('Raw data'!C4622=0,"",'Raw data'!C4622)</f>
        <v/>
      </c>
      <c r="F4622" s="1" t="str">
        <f>IF('Raw data'!D4622=0,"",'Raw data'!D4622)</f>
        <v/>
      </c>
      <c r="H4622" s="8" t="str">
        <f t="shared" si="519"/>
        <v/>
      </c>
      <c r="I4622" s="1" t="str">
        <f t="shared" si="520"/>
        <v/>
      </c>
      <c r="K4622" s="1" t="str">
        <f t="shared" si="521"/>
        <v/>
      </c>
      <c r="M4622" s="1" t="str">
        <f>IF(K4622="","",IF(K4622&gt;Figures!B$6-1,"yes","no"))</f>
        <v/>
      </c>
      <c r="N4622" s="8" t="str">
        <f t="shared" si="522"/>
        <v/>
      </c>
      <c r="O4622" s="1" t="str">
        <f t="shared" si="523"/>
        <v/>
      </c>
    </row>
    <row r="4623" spans="1:15" x14ac:dyDescent="0.25">
      <c r="A4623" s="1" t="str">
        <f>IF('Raw data'!A4623="","",'Raw data'!A4623)</f>
        <v/>
      </c>
      <c r="B4623" s="1" t="str">
        <f t="shared" si="517"/>
        <v/>
      </c>
      <c r="C4623" s="1" t="str">
        <f t="shared" si="518"/>
        <v/>
      </c>
      <c r="D4623" s="1" t="str">
        <f>IF('Raw data'!B4623=0,"",'Raw data'!B4623)</f>
        <v/>
      </c>
      <c r="E4623" s="1" t="str">
        <f>IF('Raw data'!C4623=0,"",'Raw data'!C4623)</f>
        <v/>
      </c>
      <c r="F4623" s="1" t="str">
        <f>IF('Raw data'!D4623=0,"",'Raw data'!D4623)</f>
        <v/>
      </c>
      <c r="H4623" s="8" t="str">
        <f t="shared" si="519"/>
        <v/>
      </c>
      <c r="I4623" s="1" t="str">
        <f t="shared" si="520"/>
        <v/>
      </c>
      <c r="K4623" s="1" t="str">
        <f t="shared" si="521"/>
        <v/>
      </c>
      <c r="M4623" s="1" t="str">
        <f>IF(K4623="","",IF(K4623&gt;Figures!B$6-1,"yes","no"))</f>
        <v/>
      </c>
      <c r="N4623" s="8" t="str">
        <f t="shared" si="522"/>
        <v/>
      </c>
      <c r="O4623" s="1" t="str">
        <f t="shared" si="523"/>
        <v/>
      </c>
    </row>
    <row r="4624" spans="1:15" x14ac:dyDescent="0.25">
      <c r="A4624" s="1" t="str">
        <f>IF('Raw data'!A4624="","",'Raw data'!A4624)</f>
        <v/>
      </c>
      <c r="B4624" s="1" t="str">
        <f t="shared" si="517"/>
        <v/>
      </c>
      <c r="C4624" s="1" t="str">
        <f t="shared" si="518"/>
        <v/>
      </c>
      <c r="D4624" s="1" t="str">
        <f>IF('Raw data'!B4624=0,"",'Raw data'!B4624)</f>
        <v/>
      </c>
      <c r="E4624" s="1" t="str">
        <f>IF('Raw data'!C4624=0,"",'Raw data'!C4624)</f>
        <v/>
      </c>
      <c r="F4624" s="1" t="str">
        <f>IF('Raw data'!D4624=0,"",'Raw data'!D4624)</f>
        <v/>
      </c>
      <c r="H4624" s="8" t="str">
        <f t="shared" si="519"/>
        <v/>
      </c>
      <c r="I4624" s="1" t="str">
        <f t="shared" si="520"/>
        <v/>
      </c>
      <c r="K4624" s="1" t="str">
        <f t="shared" si="521"/>
        <v/>
      </c>
      <c r="M4624" s="1" t="str">
        <f>IF(K4624="","",IF(K4624&gt;Figures!B$6-1,"yes","no"))</f>
        <v/>
      </c>
      <c r="N4624" s="8" t="str">
        <f t="shared" si="522"/>
        <v/>
      </c>
      <c r="O4624" s="1" t="str">
        <f t="shared" si="523"/>
        <v/>
      </c>
    </row>
    <row r="4625" spans="1:15" x14ac:dyDescent="0.25">
      <c r="A4625" s="1" t="str">
        <f>IF('Raw data'!A4625="","",'Raw data'!A4625)</f>
        <v/>
      </c>
      <c r="B4625" s="1" t="str">
        <f t="shared" si="517"/>
        <v/>
      </c>
      <c r="C4625" s="1" t="str">
        <f t="shared" si="518"/>
        <v/>
      </c>
      <c r="D4625" s="1" t="str">
        <f>IF('Raw data'!B4625=0,"",'Raw data'!B4625)</f>
        <v/>
      </c>
      <c r="E4625" s="1" t="str">
        <f>IF('Raw data'!C4625=0,"",'Raw data'!C4625)</f>
        <v/>
      </c>
      <c r="F4625" s="1" t="str">
        <f>IF('Raw data'!D4625=0,"",'Raw data'!D4625)</f>
        <v/>
      </c>
      <c r="H4625" s="8" t="str">
        <f t="shared" si="519"/>
        <v/>
      </c>
      <c r="I4625" s="1" t="str">
        <f t="shared" si="520"/>
        <v/>
      </c>
      <c r="K4625" s="1" t="str">
        <f t="shared" si="521"/>
        <v/>
      </c>
      <c r="M4625" s="1" t="str">
        <f>IF(K4625="","",IF(K4625&gt;Figures!B$6-1,"yes","no"))</f>
        <v/>
      </c>
      <c r="N4625" s="8" t="str">
        <f t="shared" si="522"/>
        <v/>
      </c>
      <c r="O4625" s="1" t="str">
        <f t="shared" si="523"/>
        <v/>
      </c>
    </row>
    <row r="4626" spans="1:15" x14ac:dyDescent="0.25">
      <c r="A4626" s="1" t="str">
        <f>IF('Raw data'!A4626="","",'Raw data'!A4626)</f>
        <v/>
      </c>
      <c r="B4626" s="1" t="str">
        <f t="shared" si="517"/>
        <v/>
      </c>
      <c r="C4626" s="1" t="str">
        <f t="shared" si="518"/>
        <v/>
      </c>
      <c r="D4626" s="1" t="str">
        <f>IF('Raw data'!B4626=0,"",'Raw data'!B4626)</f>
        <v/>
      </c>
      <c r="E4626" s="1" t="str">
        <f>IF('Raw data'!C4626=0,"",'Raw data'!C4626)</f>
        <v/>
      </c>
      <c r="F4626" s="1" t="str">
        <f>IF('Raw data'!D4626=0,"",'Raw data'!D4626)</f>
        <v/>
      </c>
      <c r="H4626" s="8" t="str">
        <f t="shared" si="519"/>
        <v/>
      </c>
      <c r="I4626" s="1" t="str">
        <f t="shared" si="520"/>
        <v/>
      </c>
      <c r="K4626" s="1" t="str">
        <f t="shared" si="521"/>
        <v/>
      </c>
      <c r="M4626" s="1" t="str">
        <f>IF(K4626="","",IF(K4626&gt;Figures!B$6-1,"yes","no"))</f>
        <v/>
      </c>
      <c r="N4626" s="8" t="str">
        <f t="shared" si="522"/>
        <v/>
      </c>
      <c r="O4626" s="1" t="str">
        <f t="shared" si="523"/>
        <v/>
      </c>
    </row>
    <row r="4627" spans="1:15" x14ac:dyDescent="0.25">
      <c r="A4627" s="1" t="str">
        <f>IF('Raw data'!A4627="","",'Raw data'!A4627)</f>
        <v/>
      </c>
      <c r="B4627" s="1" t="str">
        <f t="shared" si="517"/>
        <v/>
      </c>
      <c r="C4627" s="1" t="str">
        <f t="shared" si="518"/>
        <v/>
      </c>
      <c r="D4627" s="1" t="str">
        <f>IF('Raw data'!B4627=0,"",'Raw data'!B4627)</f>
        <v/>
      </c>
      <c r="E4627" s="1" t="str">
        <f>IF('Raw data'!C4627=0,"",'Raw data'!C4627)</f>
        <v/>
      </c>
      <c r="F4627" s="1" t="str">
        <f>IF('Raw data'!D4627=0,"",'Raw data'!D4627)</f>
        <v/>
      </c>
      <c r="H4627" s="8" t="str">
        <f t="shared" si="519"/>
        <v/>
      </c>
      <c r="I4627" s="1" t="str">
        <f t="shared" si="520"/>
        <v/>
      </c>
      <c r="K4627" s="1" t="str">
        <f t="shared" si="521"/>
        <v/>
      </c>
      <c r="M4627" s="1" t="str">
        <f>IF(K4627="","",IF(K4627&gt;Figures!B$6-1,"yes","no"))</f>
        <v/>
      </c>
      <c r="N4627" s="8" t="str">
        <f t="shared" si="522"/>
        <v/>
      </c>
      <c r="O4627" s="1" t="str">
        <f t="shared" si="523"/>
        <v/>
      </c>
    </row>
    <row r="4628" spans="1:15" x14ac:dyDescent="0.25">
      <c r="A4628" s="1" t="str">
        <f>IF('Raw data'!A4628="","",'Raw data'!A4628)</f>
        <v/>
      </c>
      <c r="B4628" s="1" t="str">
        <f t="shared" si="517"/>
        <v/>
      </c>
      <c r="C4628" s="1" t="str">
        <f t="shared" si="518"/>
        <v/>
      </c>
      <c r="D4628" s="1" t="str">
        <f>IF('Raw data'!B4628=0,"",'Raw data'!B4628)</f>
        <v/>
      </c>
      <c r="E4628" s="1" t="str">
        <f>IF('Raw data'!C4628=0,"",'Raw data'!C4628)</f>
        <v/>
      </c>
      <c r="F4628" s="1" t="str">
        <f>IF('Raw data'!D4628=0,"",'Raw data'!D4628)</f>
        <v/>
      </c>
      <c r="H4628" s="8" t="str">
        <f t="shared" si="519"/>
        <v/>
      </c>
      <c r="I4628" s="1" t="str">
        <f t="shared" si="520"/>
        <v/>
      </c>
      <c r="K4628" s="1" t="str">
        <f t="shared" si="521"/>
        <v/>
      </c>
      <c r="M4628" s="1" t="str">
        <f>IF(K4628="","",IF(K4628&gt;Figures!B$6-1,"yes","no"))</f>
        <v/>
      </c>
      <c r="N4628" s="8" t="str">
        <f t="shared" si="522"/>
        <v/>
      </c>
      <c r="O4628" s="1" t="str">
        <f t="shared" si="523"/>
        <v/>
      </c>
    </row>
    <row r="4629" spans="1:15" x14ac:dyDescent="0.25">
      <c r="A4629" s="1" t="str">
        <f>IF('Raw data'!A4629="","",'Raw data'!A4629)</f>
        <v/>
      </c>
      <c r="B4629" s="1" t="str">
        <f t="shared" si="517"/>
        <v/>
      </c>
      <c r="C4629" s="1" t="str">
        <f t="shared" si="518"/>
        <v/>
      </c>
      <c r="D4629" s="1" t="str">
        <f>IF('Raw data'!B4629=0,"",'Raw data'!B4629)</f>
        <v/>
      </c>
      <c r="E4629" s="1" t="str">
        <f>IF('Raw data'!C4629=0,"",'Raw data'!C4629)</f>
        <v/>
      </c>
      <c r="F4629" s="1" t="str">
        <f>IF('Raw data'!D4629=0,"",'Raw data'!D4629)</f>
        <v/>
      </c>
      <c r="H4629" s="8" t="str">
        <f t="shared" si="519"/>
        <v/>
      </c>
      <c r="I4629" s="1" t="str">
        <f t="shared" si="520"/>
        <v/>
      </c>
      <c r="K4629" s="1" t="str">
        <f t="shared" si="521"/>
        <v/>
      </c>
      <c r="M4629" s="1" t="str">
        <f>IF(K4629="","",IF(K4629&gt;Figures!B$6-1,"yes","no"))</f>
        <v/>
      </c>
      <c r="N4629" s="8" t="str">
        <f t="shared" si="522"/>
        <v/>
      </c>
      <c r="O4629" s="1" t="str">
        <f t="shared" si="523"/>
        <v/>
      </c>
    </row>
    <row r="4630" spans="1:15" x14ac:dyDescent="0.25">
      <c r="A4630" s="1" t="str">
        <f>IF('Raw data'!A4630="","",'Raw data'!A4630)</f>
        <v/>
      </c>
      <c r="B4630" s="1" t="str">
        <f t="shared" si="517"/>
        <v/>
      </c>
      <c r="C4630" s="1" t="str">
        <f t="shared" si="518"/>
        <v/>
      </c>
      <c r="D4630" s="1" t="str">
        <f>IF('Raw data'!B4630=0,"",'Raw data'!B4630)</f>
        <v/>
      </c>
      <c r="E4630" s="1" t="str">
        <f>IF('Raw data'!C4630=0,"",'Raw data'!C4630)</f>
        <v/>
      </c>
      <c r="F4630" s="1" t="str">
        <f>IF('Raw data'!D4630=0,"",'Raw data'!D4630)</f>
        <v/>
      </c>
      <c r="H4630" s="8" t="str">
        <f t="shared" si="519"/>
        <v/>
      </c>
      <c r="I4630" s="1" t="str">
        <f t="shared" si="520"/>
        <v/>
      </c>
      <c r="K4630" s="1" t="str">
        <f t="shared" si="521"/>
        <v/>
      </c>
      <c r="M4630" s="1" t="str">
        <f>IF(K4630="","",IF(K4630&gt;Figures!B$6-1,"yes","no"))</f>
        <v/>
      </c>
      <c r="N4630" s="8" t="str">
        <f t="shared" si="522"/>
        <v/>
      </c>
      <c r="O4630" s="1" t="str">
        <f t="shared" si="523"/>
        <v/>
      </c>
    </row>
    <row r="4631" spans="1:15" x14ac:dyDescent="0.25">
      <c r="A4631" s="1" t="str">
        <f>IF('Raw data'!A4631="","",'Raw data'!A4631)</f>
        <v/>
      </c>
      <c r="B4631" s="1" t="str">
        <f t="shared" si="517"/>
        <v/>
      </c>
      <c r="C4631" s="1" t="str">
        <f t="shared" si="518"/>
        <v/>
      </c>
      <c r="D4631" s="1" t="str">
        <f>IF('Raw data'!B4631=0,"",'Raw data'!B4631)</f>
        <v/>
      </c>
      <c r="E4631" s="1" t="str">
        <f>IF('Raw data'!C4631=0,"",'Raw data'!C4631)</f>
        <v/>
      </c>
      <c r="F4631" s="1" t="str">
        <f>IF('Raw data'!D4631=0,"",'Raw data'!D4631)</f>
        <v/>
      </c>
      <c r="H4631" s="8" t="str">
        <f t="shared" si="519"/>
        <v/>
      </c>
      <c r="I4631" s="1" t="str">
        <f t="shared" si="520"/>
        <v/>
      </c>
      <c r="K4631" s="1" t="str">
        <f t="shared" si="521"/>
        <v/>
      </c>
      <c r="M4631" s="1" t="str">
        <f>IF(K4631="","",IF(K4631&gt;Figures!B$6-1,"yes","no"))</f>
        <v/>
      </c>
      <c r="N4631" s="8" t="str">
        <f t="shared" si="522"/>
        <v/>
      </c>
      <c r="O4631" s="1" t="str">
        <f t="shared" si="523"/>
        <v/>
      </c>
    </row>
    <row r="4632" spans="1:15" x14ac:dyDescent="0.25">
      <c r="A4632" s="1" t="str">
        <f>IF('Raw data'!A4632="","",'Raw data'!A4632)</f>
        <v/>
      </c>
      <c r="B4632" s="1" t="str">
        <f t="shared" si="517"/>
        <v/>
      </c>
      <c r="C4632" s="1" t="str">
        <f t="shared" si="518"/>
        <v/>
      </c>
      <c r="D4632" s="1" t="str">
        <f>IF('Raw data'!B4632=0,"",'Raw data'!B4632)</f>
        <v/>
      </c>
      <c r="E4632" s="1" t="str">
        <f>IF('Raw data'!C4632=0,"",'Raw data'!C4632)</f>
        <v/>
      </c>
      <c r="F4632" s="1" t="str">
        <f>IF('Raw data'!D4632=0,"",'Raw data'!D4632)</f>
        <v/>
      </c>
      <c r="H4632" s="8" t="str">
        <f t="shared" si="519"/>
        <v/>
      </c>
      <c r="I4632" s="1" t="str">
        <f t="shared" si="520"/>
        <v/>
      </c>
      <c r="K4632" s="1" t="str">
        <f t="shared" si="521"/>
        <v/>
      </c>
      <c r="M4632" s="1" t="str">
        <f>IF(K4632="","",IF(K4632&gt;Figures!B$6-1,"yes","no"))</f>
        <v/>
      </c>
      <c r="N4632" s="8" t="str">
        <f t="shared" si="522"/>
        <v/>
      </c>
      <c r="O4632" s="1" t="str">
        <f t="shared" si="523"/>
        <v/>
      </c>
    </row>
    <row r="4633" spans="1:15" x14ac:dyDescent="0.25">
      <c r="A4633" s="1" t="str">
        <f>IF('Raw data'!A4633="","",'Raw data'!A4633)</f>
        <v/>
      </c>
      <c r="B4633" s="1" t="str">
        <f t="shared" si="517"/>
        <v/>
      </c>
      <c r="C4633" s="1" t="str">
        <f t="shared" si="518"/>
        <v/>
      </c>
      <c r="D4633" s="1" t="str">
        <f>IF('Raw data'!B4633=0,"",'Raw data'!B4633)</f>
        <v/>
      </c>
      <c r="E4633" s="1" t="str">
        <f>IF('Raw data'!C4633=0,"",'Raw data'!C4633)</f>
        <v/>
      </c>
      <c r="F4633" s="1" t="str">
        <f>IF('Raw data'!D4633=0,"",'Raw data'!D4633)</f>
        <v/>
      </c>
      <c r="H4633" s="8" t="str">
        <f t="shared" si="519"/>
        <v/>
      </c>
      <c r="I4633" s="1" t="str">
        <f t="shared" si="520"/>
        <v/>
      </c>
      <c r="K4633" s="1" t="str">
        <f t="shared" si="521"/>
        <v/>
      </c>
      <c r="M4633" s="1" t="str">
        <f>IF(K4633="","",IF(K4633&gt;Figures!B$6-1,"yes","no"))</f>
        <v/>
      </c>
      <c r="N4633" s="8" t="str">
        <f t="shared" si="522"/>
        <v/>
      </c>
      <c r="O4633" s="1" t="str">
        <f t="shared" si="523"/>
        <v/>
      </c>
    </row>
    <row r="4634" spans="1:15" x14ac:dyDescent="0.25">
      <c r="A4634" s="1" t="str">
        <f>IF('Raw data'!A4634="","",'Raw data'!A4634)</f>
        <v/>
      </c>
      <c r="B4634" s="1" t="str">
        <f t="shared" si="517"/>
        <v/>
      </c>
      <c r="C4634" s="1" t="str">
        <f t="shared" si="518"/>
        <v/>
      </c>
      <c r="D4634" s="1" t="str">
        <f>IF('Raw data'!B4634=0,"",'Raw data'!B4634)</f>
        <v/>
      </c>
      <c r="E4634" s="1" t="str">
        <f>IF('Raw data'!C4634=0,"",'Raw data'!C4634)</f>
        <v/>
      </c>
      <c r="F4634" s="1" t="str">
        <f>IF('Raw data'!D4634=0,"",'Raw data'!D4634)</f>
        <v/>
      </c>
      <c r="H4634" s="8" t="str">
        <f t="shared" si="519"/>
        <v/>
      </c>
      <c r="I4634" s="1" t="str">
        <f t="shared" si="520"/>
        <v/>
      </c>
      <c r="K4634" s="1" t="str">
        <f t="shared" si="521"/>
        <v/>
      </c>
      <c r="M4634" s="1" t="str">
        <f>IF(K4634="","",IF(K4634&gt;Figures!B$6-1,"yes","no"))</f>
        <v/>
      </c>
      <c r="N4634" s="8" t="str">
        <f t="shared" si="522"/>
        <v/>
      </c>
      <c r="O4634" s="1" t="str">
        <f t="shared" si="523"/>
        <v/>
      </c>
    </row>
    <row r="4635" spans="1:15" x14ac:dyDescent="0.25">
      <c r="A4635" s="1" t="str">
        <f>IF('Raw data'!A4635="","",'Raw data'!A4635)</f>
        <v/>
      </c>
      <c r="B4635" s="1" t="str">
        <f t="shared" si="517"/>
        <v/>
      </c>
      <c r="C4635" s="1" t="str">
        <f t="shared" si="518"/>
        <v/>
      </c>
      <c r="D4635" s="1" t="str">
        <f>IF('Raw data'!B4635=0,"",'Raw data'!B4635)</f>
        <v/>
      </c>
      <c r="E4635" s="1" t="str">
        <f>IF('Raw data'!C4635=0,"",'Raw data'!C4635)</f>
        <v/>
      </c>
      <c r="F4635" s="1" t="str">
        <f>IF('Raw data'!D4635=0,"",'Raw data'!D4635)</f>
        <v/>
      </c>
      <c r="H4635" s="8" t="str">
        <f t="shared" si="519"/>
        <v/>
      </c>
      <c r="I4635" s="1" t="str">
        <f t="shared" si="520"/>
        <v/>
      </c>
      <c r="K4635" s="1" t="str">
        <f t="shared" si="521"/>
        <v/>
      </c>
      <c r="M4635" s="1" t="str">
        <f>IF(K4635="","",IF(K4635&gt;Figures!B$6-1,"yes","no"))</f>
        <v/>
      </c>
      <c r="N4635" s="8" t="str">
        <f t="shared" si="522"/>
        <v/>
      </c>
      <c r="O4635" s="1" t="str">
        <f t="shared" si="523"/>
        <v/>
      </c>
    </row>
    <row r="4636" spans="1:15" x14ac:dyDescent="0.25">
      <c r="A4636" s="1" t="str">
        <f>IF('Raw data'!A4636="","",'Raw data'!A4636)</f>
        <v/>
      </c>
      <c r="B4636" s="1" t="str">
        <f t="shared" si="517"/>
        <v/>
      </c>
      <c r="C4636" s="1" t="str">
        <f t="shared" si="518"/>
        <v/>
      </c>
      <c r="D4636" s="1" t="str">
        <f>IF('Raw data'!B4636=0,"",'Raw data'!B4636)</f>
        <v/>
      </c>
      <c r="E4636" s="1" t="str">
        <f>IF('Raw data'!C4636=0,"",'Raw data'!C4636)</f>
        <v/>
      </c>
      <c r="F4636" s="1" t="str">
        <f>IF('Raw data'!D4636=0,"",'Raw data'!D4636)</f>
        <v/>
      </c>
      <c r="H4636" s="8" t="str">
        <f t="shared" si="519"/>
        <v/>
      </c>
      <c r="I4636" s="1" t="str">
        <f t="shared" si="520"/>
        <v/>
      </c>
      <c r="K4636" s="1" t="str">
        <f t="shared" si="521"/>
        <v/>
      </c>
      <c r="M4636" s="1" t="str">
        <f>IF(K4636="","",IF(K4636&gt;Figures!B$6-1,"yes","no"))</f>
        <v/>
      </c>
      <c r="N4636" s="8" t="str">
        <f t="shared" si="522"/>
        <v/>
      </c>
      <c r="O4636" s="1" t="str">
        <f t="shared" si="523"/>
        <v/>
      </c>
    </row>
    <row r="4637" spans="1:15" x14ac:dyDescent="0.25">
      <c r="A4637" s="1" t="str">
        <f>IF('Raw data'!A4637="","",'Raw data'!A4637)</f>
        <v/>
      </c>
      <c r="B4637" s="1" t="str">
        <f t="shared" si="517"/>
        <v/>
      </c>
      <c r="C4637" s="1" t="str">
        <f t="shared" si="518"/>
        <v/>
      </c>
      <c r="D4637" s="1" t="str">
        <f>IF('Raw data'!B4637=0,"",'Raw data'!B4637)</f>
        <v/>
      </c>
      <c r="E4637" s="1" t="str">
        <f>IF('Raw data'!C4637=0,"",'Raw data'!C4637)</f>
        <v/>
      </c>
      <c r="F4637" s="1" t="str">
        <f>IF('Raw data'!D4637=0,"",'Raw data'!D4637)</f>
        <v/>
      </c>
      <c r="H4637" s="8" t="str">
        <f t="shared" si="519"/>
        <v/>
      </c>
      <c r="I4637" s="1" t="str">
        <f t="shared" si="520"/>
        <v/>
      </c>
      <c r="K4637" s="1" t="str">
        <f t="shared" si="521"/>
        <v/>
      </c>
      <c r="M4637" s="1" t="str">
        <f>IF(K4637="","",IF(K4637&gt;Figures!B$6-1,"yes","no"))</f>
        <v/>
      </c>
      <c r="N4637" s="8" t="str">
        <f t="shared" si="522"/>
        <v/>
      </c>
      <c r="O4637" s="1" t="str">
        <f t="shared" si="523"/>
        <v/>
      </c>
    </row>
    <row r="4638" spans="1:15" x14ac:dyDescent="0.25">
      <c r="A4638" s="1" t="str">
        <f>IF('Raw data'!A4638="","",'Raw data'!A4638)</f>
        <v/>
      </c>
      <c r="B4638" s="1" t="str">
        <f t="shared" si="517"/>
        <v/>
      </c>
      <c r="C4638" s="1" t="str">
        <f t="shared" si="518"/>
        <v/>
      </c>
      <c r="D4638" s="1" t="str">
        <f>IF('Raw data'!B4638=0,"",'Raw data'!B4638)</f>
        <v/>
      </c>
      <c r="E4638" s="1" t="str">
        <f>IF('Raw data'!C4638=0,"",'Raw data'!C4638)</f>
        <v/>
      </c>
      <c r="F4638" s="1" t="str">
        <f>IF('Raw data'!D4638=0,"",'Raw data'!D4638)</f>
        <v/>
      </c>
      <c r="H4638" s="8" t="str">
        <f t="shared" si="519"/>
        <v/>
      </c>
      <c r="I4638" s="1" t="str">
        <f t="shared" si="520"/>
        <v/>
      </c>
      <c r="K4638" s="1" t="str">
        <f t="shared" si="521"/>
        <v/>
      </c>
      <c r="M4638" s="1" t="str">
        <f>IF(K4638="","",IF(K4638&gt;Figures!B$6-1,"yes","no"))</f>
        <v/>
      </c>
      <c r="N4638" s="8" t="str">
        <f t="shared" si="522"/>
        <v/>
      </c>
      <c r="O4638" s="1" t="str">
        <f t="shared" si="523"/>
        <v/>
      </c>
    </row>
    <row r="4639" spans="1:15" x14ac:dyDescent="0.25">
      <c r="A4639" s="1" t="str">
        <f>IF('Raw data'!A4639="","",'Raw data'!A4639)</f>
        <v/>
      </c>
      <c r="B4639" s="1" t="str">
        <f t="shared" si="517"/>
        <v/>
      </c>
      <c r="C4639" s="1" t="str">
        <f t="shared" si="518"/>
        <v/>
      </c>
      <c r="D4639" s="1" t="str">
        <f>IF('Raw data'!B4639=0,"",'Raw data'!B4639)</f>
        <v/>
      </c>
      <c r="E4639" s="1" t="str">
        <f>IF('Raw data'!C4639=0,"",'Raw data'!C4639)</f>
        <v/>
      </c>
      <c r="F4639" s="1" t="str">
        <f>IF('Raw data'!D4639=0,"",'Raw data'!D4639)</f>
        <v/>
      </c>
      <c r="H4639" s="8" t="str">
        <f t="shared" si="519"/>
        <v/>
      </c>
      <c r="I4639" s="1" t="str">
        <f t="shared" si="520"/>
        <v/>
      </c>
      <c r="K4639" s="1" t="str">
        <f t="shared" si="521"/>
        <v/>
      </c>
      <c r="M4639" s="1" t="str">
        <f>IF(K4639="","",IF(K4639&gt;Figures!B$6-1,"yes","no"))</f>
        <v/>
      </c>
      <c r="N4639" s="8" t="str">
        <f t="shared" si="522"/>
        <v/>
      </c>
      <c r="O4639" s="1" t="str">
        <f t="shared" si="523"/>
        <v/>
      </c>
    </row>
    <row r="4640" spans="1:15" x14ac:dyDescent="0.25">
      <c r="A4640" s="1" t="str">
        <f>IF('Raw data'!A4640="","",'Raw data'!A4640)</f>
        <v/>
      </c>
      <c r="B4640" s="1" t="str">
        <f t="shared" si="517"/>
        <v/>
      </c>
      <c r="C4640" s="1" t="str">
        <f t="shared" si="518"/>
        <v/>
      </c>
      <c r="D4640" s="1" t="str">
        <f>IF('Raw data'!B4640=0,"",'Raw data'!B4640)</f>
        <v/>
      </c>
      <c r="E4640" s="1" t="str">
        <f>IF('Raw data'!C4640=0,"",'Raw data'!C4640)</f>
        <v/>
      </c>
      <c r="F4640" s="1" t="str">
        <f>IF('Raw data'!D4640=0,"",'Raw data'!D4640)</f>
        <v/>
      </c>
      <c r="H4640" s="8" t="str">
        <f t="shared" si="519"/>
        <v/>
      </c>
      <c r="I4640" s="1" t="str">
        <f t="shared" si="520"/>
        <v/>
      </c>
      <c r="K4640" s="1" t="str">
        <f t="shared" si="521"/>
        <v/>
      </c>
      <c r="M4640" s="1" t="str">
        <f>IF(K4640="","",IF(K4640&gt;Figures!B$6-1,"yes","no"))</f>
        <v/>
      </c>
      <c r="N4640" s="8" t="str">
        <f t="shared" si="522"/>
        <v/>
      </c>
      <c r="O4640" s="1" t="str">
        <f t="shared" si="523"/>
        <v/>
      </c>
    </row>
    <row r="4641" spans="1:15" x14ac:dyDescent="0.25">
      <c r="A4641" s="1" t="str">
        <f>IF('Raw data'!A4641="","",'Raw data'!A4641)</f>
        <v/>
      </c>
      <c r="B4641" s="1" t="str">
        <f t="shared" si="517"/>
        <v/>
      </c>
      <c r="C4641" s="1" t="str">
        <f t="shared" si="518"/>
        <v/>
      </c>
      <c r="D4641" s="1" t="str">
        <f>IF('Raw data'!B4641=0,"",'Raw data'!B4641)</f>
        <v/>
      </c>
      <c r="E4641" s="1" t="str">
        <f>IF('Raw data'!C4641=0,"",'Raw data'!C4641)</f>
        <v/>
      </c>
      <c r="F4641" s="1" t="str">
        <f>IF('Raw data'!D4641=0,"",'Raw data'!D4641)</f>
        <v/>
      </c>
      <c r="H4641" s="8" t="str">
        <f t="shared" si="519"/>
        <v/>
      </c>
      <c r="I4641" s="1" t="str">
        <f t="shared" si="520"/>
        <v/>
      </c>
      <c r="K4641" s="1" t="str">
        <f t="shared" si="521"/>
        <v/>
      </c>
      <c r="M4641" s="1" t="str">
        <f>IF(K4641="","",IF(K4641&gt;Figures!B$6-1,"yes","no"))</f>
        <v/>
      </c>
      <c r="N4641" s="8" t="str">
        <f t="shared" si="522"/>
        <v/>
      </c>
      <c r="O4641" s="1" t="str">
        <f t="shared" si="523"/>
        <v/>
      </c>
    </row>
    <row r="4642" spans="1:15" x14ac:dyDescent="0.25">
      <c r="A4642" s="1" t="str">
        <f>IF('Raw data'!A4642="","",'Raw data'!A4642)</f>
        <v/>
      </c>
      <c r="B4642" s="1" t="str">
        <f t="shared" si="517"/>
        <v/>
      </c>
      <c r="C4642" s="1" t="str">
        <f t="shared" si="518"/>
        <v/>
      </c>
      <c r="D4642" s="1" t="str">
        <f>IF('Raw data'!B4642=0,"",'Raw data'!B4642)</f>
        <v/>
      </c>
      <c r="E4642" s="1" t="str">
        <f>IF('Raw data'!C4642=0,"",'Raw data'!C4642)</f>
        <v/>
      </c>
      <c r="F4642" s="1" t="str">
        <f>IF('Raw data'!D4642=0,"",'Raw data'!D4642)</f>
        <v/>
      </c>
      <c r="H4642" s="8" t="str">
        <f t="shared" si="519"/>
        <v/>
      </c>
      <c r="I4642" s="1" t="str">
        <f t="shared" si="520"/>
        <v/>
      </c>
      <c r="K4642" s="1" t="str">
        <f t="shared" si="521"/>
        <v/>
      </c>
      <c r="M4642" s="1" t="str">
        <f>IF(K4642="","",IF(K4642&gt;Figures!B$6-1,"yes","no"))</f>
        <v/>
      </c>
      <c r="N4642" s="8" t="str">
        <f t="shared" si="522"/>
        <v/>
      </c>
      <c r="O4642" s="1" t="str">
        <f t="shared" si="523"/>
        <v/>
      </c>
    </row>
    <row r="4643" spans="1:15" x14ac:dyDescent="0.25">
      <c r="A4643" s="1" t="str">
        <f>IF('Raw data'!A4643="","",'Raw data'!A4643)</f>
        <v/>
      </c>
      <c r="B4643" s="1" t="str">
        <f t="shared" si="517"/>
        <v/>
      </c>
      <c r="C4643" s="1" t="str">
        <f t="shared" si="518"/>
        <v/>
      </c>
      <c r="D4643" s="1" t="str">
        <f>IF('Raw data'!B4643=0,"",'Raw data'!B4643)</f>
        <v/>
      </c>
      <c r="E4643" s="1" t="str">
        <f>IF('Raw data'!C4643=0,"",'Raw data'!C4643)</f>
        <v/>
      </c>
      <c r="F4643" s="1" t="str">
        <f>IF('Raw data'!D4643=0,"",'Raw data'!D4643)</f>
        <v/>
      </c>
      <c r="H4643" s="8" t="str">
        <f t="shared" si="519"/>
        <v/>
      </c>
      <c r="I4643" s="1" t="str">
        <f t="shared" si="520"/>
        <v/>
      </c>
      <c r="K4643" s="1" t="str">
        <f t="shared" si="521"/>
        <v/>
      </c>
      <c r="M4643" s="1" t="str">
        <f>IF(K4643="","",IF(K4643&gt;Figures!B$6-1,"yes","no"))</f>
        <v/>
      </c>
      <c r="N4643" s="8" t="str">
        <f t="shared" si="522"/>
        <v/>
      </c>
      <c r="O4643" s="1" t="str">
        <f t="shared" si="523"/>
        <v/>
      </c>
    </row>
    <row r="4644" spans="1:15" x14ac:dyDescent="0.25">
      <c r="A4644" s="1" t="str">
        <f>IF('Raw data'!A4644="","",'Raw data'!A4644)</f>
        <v/>
      </c>
      <c r="B4644" s="1" t="str">
        <f t="shared" si="517"/>
        <v/>
      </c>
      <c r="C4644" s="1" t="str">
        <f t="shared" si="518"/>
        <v/>
      </c>
      <c r="D4644" s="1" t="str">
        <f>IF('Raw data'!B4644=0,"",'Raw data'!B4644)</f>
        <v/>
      </c>
      <c r="E4644" s="1" t="str">
        <f>IF('Raw data'!C4644=0,"",'Raw data'!C4644)</f>
        <v/>
      </c>
      <c r="F4644" s="1" t="str">
        <f>IF('Raw data'!D4644=0,"",'Raw data'!D4644)</f>
        <v/>
      </c>
      <c r="H4644" s="8" t="str">
        <f t="shared" si="519"/>
        <v/>
      </c>
      <c r="I4644" s="1" t="str">
        <f t="shared" si="520"/>
        <v/>
      </c>
      <c r="K4644" s="1" t="str">
        <f t="shared" si="521"/>
        <v/>
      </c>
      <c r="M4644" s="1" t="str">
        <f>IF(K4644="","",IF(K4644&gt;Figures!B$6-1,"yes","no"))</f>
        <v/>
      </c>
      <c r="N4644" s="8" t="str">
        <f t="shared" si="522"/>
        <v/>
      </c>
      <c r="O4644" s="1" t="str">
        <f t="shared" si="523"/>
        <v/>
      </c>
    </row>
    <row r="4645" spans="1:15" x14ac:dyDescent="0.25">
      <c r="A4645" s="1" t="str">
        <f>IF('Raw data'!A4645="","",'Raw data'!A4645)</f>
        <v/>
      </c>
      <c r="B4645" s="1" t="str">
        <f t="shared" si="517"/>
        <v/>
      </c>
      <c r="C4645" s="1" t="str">
        <f t="shared" si="518"/>
        <v/>
      </c>
      <c r="D4645" s="1" t="str">
        <f>IF('Raw data'!B4645=0,"",'Raw data'!B4645)</f>
        <v/>
      </c>
      <c r="E4645" s="1" t="str">
        <f>IF('Raw data'!C4645=0,"",'Raw data'!C4645)</f>
        <v/>
      </c>
      <c r="F4645" s="1" t="str">
        <f>IF('Raw data'!D4645=0,"",'Raw data'!D4645)</f>
        <v/>
      </c>
      <c r="H4645" s="8" t="str">
        <f t="shared" si="519"/>
        <v/>
      </c>
      <c r="I4645" s="1" t="str">
        <f t="shared" si="520"/>
        <v/>
      </c>
      <c r="K4645" s="1" t="str">
        <f t="shared" si="521"/>
        <v/>
      </c>
      <c r="M4645" s="1" t="str">
        <f>IF(K4645="","",IF(K4645&gt;Figures!B$6-1,"yes","no"))</f>
        <v/>
      </c>
      <c r="N4645" s="8" t="str">
        <f t="shared" si="522"/>
        <v/>
      </c>
      <c r="O4645" s="1" t="str">
        <f t="shared" si="523"/>
        <v/>
      </c>
    </row>
    <row r="4646" spans="1:15" x14ac:dyDescent="0.25">
      <c r="A4646" s="1" t="str">
        <f>IF('Raw data'!A4646="","",'Raw data'!A4646)</f>
        <v/>
      </c>
      <c r="B4646" s="1" t="str">
        <f t="shared" si="517"/>
        <v/>
      </c>
      <c r="C4646" s="1" t="str">
        <f t="shared" si="518"/>
        <v/>
      </c>
      <c r="D4646" s="1" t="str">
        <f>IF('Raw data'!B4646=0,"",'Raw data'!B4646)</f>
        <v/>
      </c>
      <c r="E4646" s="1" t="str">
        <f>IF('Raw data'!C4646=0,"",'Raw data'!C4646)</f>
        <v/>
      </c>
      <c r="F4646" s="1" t="str">
        <f>IF('Raw data'!D4646=0,"",'Raw data'!D4646)</f>
        <v/>
      </c>
      <c r="H4646" s="8" t="str">
        <f t="shared" si="519"/>
        <v/>
      </c>
      <c r="I4646" s="1" t="str">
        <f t="shared" si="520"/>
        <v/>
      </c>
      <c r="K4646" s="1" t="str">
        <f t="shared" si="521"/>
        <v/>
      </c>
      <c r="M4646" s="1" t="str">
        <f>IF(K4646="","",IF(K4646&gt;Figures!B$6-1,"yes","no"))</f>
        <v/>
      </c>
      <c r="N4646" s="8" t="str">
        <f t="shared" si="522"/>
        <v/>
      </c>
      <c r="O4646" s="1" t="str">
        <f t="shared" si="523"/>
        <v/>
      </c>
    </row>
    <row r="4647" spans="1:15" x14ac:dyDescent="0.25">
      <c r="A4647" s="1" t="str">
        <f>IF('Raw data'!A4647="","",'Raw data'!A4647)</f>
        <v/>
      </c>
      <c r="B4647" s="1" t="str">
        <f t="shared" si="517"/>
        <v/>
      </c>
      <c r="C4647" s="1" t="str">
        <f t="shared" si="518"/>
        <v/>
      </c>
      <c r="D4647" s="1" t="str">
        <f>IF('Raw data'!B4647=0,"",'Raw data'!B4647)</f>
        <v/>
      </c>
      <c r="E4647" s="1" t="str">
        <f>IF('Raw data'!C4647=0,"",'Raw data'!C4647)</f>
        <v/>
      </c>
      <c r="F4647" s="1" t="str">
        <f>IF('Raw data'!D4647=0,"",'Raw data'!D4647)</f>
        <v/>
      </c>
      <c r="H4647" s="8" t="str">
        <f t="shared" si="519"/>
        <v/>
      </c>
      <c r="I4647" s="1" t="str">
        <f t="shared" si="520"/>
        <v/>
      </c>
      <c r="K4647" s="1" t="str">
        <f t="shared" si="521"/>
        <v/>
      </c>
      <c r="M4647" s="1" t="str">
        <f>IF(K4647="","",IF(K4647&gt;Figures!B$6-1,"yes","no"))</f>
        <v/>
      </c>
      <c r="N4647" s="8" t="str">
        <f t="shared" si="522"/>
        <v/>
      </c>
      <c r="O4647" s="1" t="str">
        <f t="shared" si="523"/>
        <v/>
      </c>
    </row>
    <row r="4648" spans="1:15" x14ac:dyDescent="0.25">
      <c r="A4648" s="1" t="str">
        <f>IF('Raw data'!A4648="","",'Raw data'!A4648)</f>
        <v/>
      </c>
      <c r="B4648" s="1" t="str">
        <f t="shared" si="517"/>
        <v/>
      </c>
      <c r="C4648" s="1" t="str">
        <f t="shared" si="518"/>
        <v/>
      </c>
      <c r="D4648" s="1" t="str">
        <f>IF('Raw data'!B4648=0,"",'Raw data'!B4648)</f>
        <v/>
      </c>
      <c r="E4648" s="1" t="str">
        <f>IF('Raw data'!C4648=0,"",'Raw data'!C4648)</f>
        <v/>
      </c>
      <c r="F4648" s="1" t="str">
        <f>IF('Raw data'!D4648=0,"",'Raw data'!D4648)</f>
        <v/>
      </c>
      <c r="H4648" s="8" t="str">
        <f t="shared" si="519"/>
        <v/>
      </c>
      <c r="I4648" s="1" t="str">
        <f t="shared" si="520"/>
        <v/>
      </c>
      <c r="K4648" s="1" t="str">
        <f t="shared" si="521"/>
        <v/>
      </c>
      <c r="M4648" s="1" t="str">
        <f>IF(K4648="","",IF(K4648&gt;Figures!B$6-1,"yes","no"))</f>
        <v/>
      </c>
      <c r="N4648" s="8" t="str">
        <f t="shared" si="522"/>
        <v/>
      </c>
      <c r="O4648" s="1" t="str">
        <f t="shared" si="523"/>
        <v/>
      </c>
    </row>
    <row r="4649" spans="1:15" x14ac:dyDescent="0.25">
      <c r="A4649" s="1" t="str">
        <f>IF('Raw data'!A4649="","",'Raw data'!A4649)</f>
        <v/>
      </c>
      <c r="B4649" s="1" t="str">
        <f t="shared" si="517"/>
        <v/>
      </c>
      <c r="C4649" s="1" t="str">
        <f t="shared" si="518"/>
        <v/>
      </c>
      <c r="D4649" s="1" t="str">
        <f>IF('Raw data'!B4649=0,"",'Raw data'!B4649)</f>
        <v/>
      </c>
      <c r="E4649" s="1" t="str">
        <f>IF('Raw data'!C4649=0,"",'Raw data'!C4649)</f>
        <v/>
      </c>
      <c r="F4649" s="1" t="str">
        <f>IF('Raw data'!D4649=0,"",'Raw data'!D4649)</f>
        <v/>
      </c>
      <c r="H4649" s="8" t="str">
        <f t="shared" si="519"/>
        <v/>
      </c>
      <c r="I4649" s="1" t="str">
        <f t="shared" si="520"/>
        <v/>
      </c>
      <c r="K4649" s="1" t="str">
        <f t="shared" si="521"/>
        <v/>
      </c>
      <c r="M4649" s="1" t="str">
        <f>IF(K4649="","",IF(K4649&gt;Figures!B$6-1,"yes","no"))</f>
        <v/>
      </c>
      <c r="N4649" s="8" t="str">
        <f t="shared" si="522"/>
        <v/>
      </c>
      <c r="O4649" s="1" t="str">
        <f t="shared" si="523"/>
        <v/>
      </c>
    </row>
    <row r="4650" spans="1:15" x14ac:dyDescent="0.25">
      <c r="A4650" s="1" t="str">
        <f>IF('Raw data'!A4650="","",'Raw data'!A4650)</f>
        <v/>
      </c>
      <c r="B4650" s="1" t="str">
        <f t="shared" si="517"/>
        <v/>
      </c>
      <c r="C4650" s="1" t="str">
        <f t="shared" si="518"/>
        <v/>
      </c>
      <c r="D4650" s="1" t="str">
        <f>IF('Raw data'!B4650=0,"",'Raw data'!B4650)</f>
        <v/>
      </c>
      <c r="E4650" s="1" t="str">
        <f>IF('Raw data'!C4650=0,"",'Raw data'!C4650)</f>
        <v/>
      </c>
      <c r="F4650" s="1" t="str">
        <f>IF('Raw data'!D4650=0,"",'Raw data'!D4650)</f>
        <v/>
      </c>
      <c r="H4650" s="8" t="str">
        <f t="shared" si="519"/>
        <v/>
      </c>
      <c r="I4650" s="1" t="str">
        <f t="shared" si="520"/>
        <v/>
      </c>
      <c r="K4650" s="1" t="str">
        <f t="shared" si="521"/>
        <v/>
      </c>
      <c r="M4650" s="1" t="str">
        <f>IF(K4650="","",IF(K4650&gt;Figures!B$6-1,"yes","no"))</f>
        <v/>
      </c>
      <c r="N4650" s="8" t="str">
        <f t="shared" si="522"/>
        <v/>
      </c>
      <c r="O4650" s="1" t="str">
        <f t="shared" si="523"/>
        <v/>
      </c>
    </row>
    <row r="4651" spans="1:15" x14ac:dyDescent="0.25">
      <c r="A4651" s="1" t="str">
        <f>IF('Raw data'!A4651="","",'Raw data'!A4651)</f>
        <v/>
      </c>
      <c r="B4651" s="1" t="str">
        <f t="shared" si="517"/>
        <v/>
      </c>
      <c r="C4651" s="1" t="str">
        <f t="shared" si="518"/>
        <v/>
      </c>
      <c r="D4651" s="1" t="str">
        <f>IF('Raw data'!B4651=0,"",'Raw data'!B4651)</f>
        <v/>
      </c>
      <c r="E4651" s="1" t="str">
        <f>IF('Raw data'!C4651=0,"",'Raw data'!C4651)</f>
        <v/>
      </c>
      <c r="F4651" s="1" t="str">
        <f>IF('Raw data'!D4651=0,"",'Raw data'!D4651)</f>
        <v/>
      </c>
      <c r="H4651" s="8" t="str">
        <f t="shared" si="519"/>
        <v/>
      </c>
      <c r="I4651" s="1" t="str">
        <f t="shared" si="520"/>
        <v/>
      </c>
      <c r="K4651" s="1" t="str">
        <f t="shared" si="521"/>
        <v/>
      </c>
      <c r="M4651" s="1" t="str">
        <f>IF(K4651="","",IF(K4651&gt;Figures!B$6-1,"yes","no"))</f>
        <v/>
      </c>
      <c r="N4651" s="8" t="str">
        <f t="shared" si="522"/>
        <v/>
      </c>
      <c r="O4651" s="1" t="str">
        <f t="shared" si="523"/>
        <v/>
      </c>
    </row>
    <row r="4652" spans="1:15" x14ac:dyDescent="0.25">
      <c r="A4652" s="1" t="str">
        <f>IF('Raw data'!A4652="","",'Raw data'!A4652)</f>
        <v/>
      </c>
      <c r="B4652" s="1" t="str">
        <f t="shared" si="517"/>
        <v/>
      </c>
      <c r="C4652" s="1" t="str">
        <f t="shared" si="518"/>
        <v/>
      </c>
      <c r="D4652" s="1" t="str">
        <f>IF('Raw data'!B4652=0,"",'Raw data'!B4652)</f>
        <v/>
      </c>
      <c r="E4652" s="1" t="str">
        <f>IF('Raw data'!C4652=0,"",'Raw data'!C4652)</f>
        <v/>
      </c>
      <c r="F4652" s="1" t="str">
        <f>IF('Raw data'!D4652=0,"",'Raw data'!D4652)</f>
        <v/>
      </c>
      <c r="H4652" s="8" t="str">
        <f t="shared" si="519"/>
        <v/>
      </c>
      <c r="I4652" s="1" t="str">
        <f t="shared" si="520"/>
        <v/>
      </c>
      <c r="K4652" s="1" t="str">
        <f t="shared" si="521"/>
        <v/>
      </c>
      <c r="M4652" s="1" t="str">
        <f>IF(K4652="","",IF(K4652&gt;Figures!B$6-1,"yes","no"))</f>
        <v/>
      </c>
      <c r="N4652" s="8" t="str">
        <f t="shared" si="522"/>
        <v/>
      </c>
      <c r="O4652" s="1" t="str">
        <f t="shared" si="523"/>
        <v/>
      </c>
    </row>
    <row r="4653" spans="1:15" x14ac:dyDescent="0.25">
      <c r="A4653" s="1" t="str">
        <f>IF('Raw data'!A4653="","",'Raw data'!A4653)</f>
        <v/>
      </c>
      <c r="B4653" s="1" t="str">
        <f t="shared" si="517"/>
        <v/>
      </c>
      <c r="C4653" s="1" t="str">
        <f t="shared" si="518"/>
        <v/>
      </c>
      <c r="D4653" s="1" t="str">
        <f>IF('Raw data'!B4653=0,"",'Raw data'!B4653)</f>
        <v/>
      </c>
      <c r="E4653" s="1" t="str">
        <f>IF('Raw data'!C4653=0,"",'Raw data'!C4653)</f>
        <v/>
      </c>
      <c r="F4653" s="1" t="str">
        <f>IF('Raw data'!D4653=0,"",'Raw data'!D4653)</f>
        <v/>
      </c>
      <c r="H4653" s="8" t="str">
        <f t="shared" si="519"/>
        <v/>
      </c>
      <c r="I4653" s="1" t="str">
        <f t="shared" si="520"/>
        <v/>
      </c>
      <c r="K4653" s="1" t="str">
        <f t="shared" si="521"/>
        <v/>
      </c>
      <c r="M4653" s="1" t="str">
        <f>IF(K4653="","",IF(K4653&gt;Figures!B$6-1,"yes","no"))</f>
        <v/>
      </c>
      <c r="N4653" s="8" t="str">
        <f t="shared" si="522"/>
        <v/>
      </c>
      <c r="O4653" s="1" t="str">
        <f t="shared" si="523"/>
        <v/>
      </c>
    </row>
    <row r="4654" spans="1:15" x14ac:dyDescent="0.25">
      <c r="A4654" s="1" t="str">
        <f>IF('Raw data'!A4654="","",'Raw data'!A4654)</f>
        <v/>
      </c>
      <c r="B4654" s="1" t="str">
        <f t="shared" si="517"/>
        <v/>
      </c>
      <c r="C4654" s="1" t="str">
        <f t="shared" si="518"/>
        <v/>
      </c>
      <c r="D4654" s="1" t="str">
        <f>IF('Raw data'!B4654=0,"",'Raw data'!B4654)</f>
        <v/>
      </c>
      <c r="E4654" s="1" t="str">
        <f>IF('Raw data'!C4654=0,"",'Raw data'!C4654)</f>
        <v/>
      </c>
      <c r="F4654" s="1" t="str">
        <f>IF('Raw data'!D4654=0,"",'Raw data'!D4654)</f>
        <v/>
      </c>
      <c r="H4654" s="8" t="str">
        <f t="shared" si="519"/>
        <v/>
      </c>
      <c r="I4654" s="1" t="str">
        <f t="shared" si="520"/>
        <v/>
      </c>
      <c r="K4654" s="1" t="str">
        <f t="shared" si="521"/>
        <v/>
      </c>
      <c r="M4654" s="1" t="str">
        <f>IF(K4654="","",IF(K4654&gt;Figures!B$6-1,"yes","no"))</f>
        <v/>
      </c>
      <c r="N4654" s="8" t="str">
        <f t="shared" si="522"/>
        <v/>
      </c>
      <c r="O4654" s="1" t="str">
        <f t="shared" si="523"/>
        <v/>
      </c>
    </row>
    <row r="4655" spans="1:15" x14ac:dyDescent="0.25">
      <c r="A4655" s="1" t="str">
        <f>IF('Raw data'!A4655="","",'Raw data'!A4655)</f>
        <v/>
      </c>
      <c r="B4655" s="1" t="str">
        <f t="shared" si="517"/>
        <v/>
      </c>
      <c r="C4655" s="1" t="str">
        <f t="shared" si="518"/>
        <v/>
      </c>
      <c r="D4655" s="1" t="str">
        <f>IF('Raw data'!B4655=0,"",'Raw data'!B4655)</f>
        <v/>
      </c>
      <c r="E4655" s="1" t="str">
        <f>IF('Raw data'!C4655=0,"",'Raw data'!C4655)</f>
        <v/>
      </c>
      <c r="F4655" s="1" t="str">
        <f>IF('Raw data'!D4655=0,"",'Raw data'!D4655)</f>
        <v/>
      </c>
      <c r="H4655" s="8" t="str">
        <f t="shared" si="519"/>
        <v/>
      </c>
      <c r="I4655" s="1" t="str">
        <f t="shared" si="520"/>
        <v/>
      </c>
      <c r="K4655" s="1" t="str">
        <f t="shared" si="521"/>
        <v/>
      </c>
      <c r="M4655" s="1" t="str">
        <f>IF(K4655="","",IF(K4655&gt;Figures!B$6-1,"yes","no"))</f>
        <v/>
      </c>
      <c r="N4655" s="8" t="str">
        <f t="shared" si="522"/>
        <v/>
      </c>
      <c r="O4655" s="1" t="str">
        <f t="shared" si="523"/>
        <v/>
      </c>
    </row>
    <row r="4656" spans="1:15" x14ac:dyDescent="0.25">
      <c r="A4656" s="1" t="str">
        <f>IF('Raw data'!A4656="","",'Raw data'!A4656)</f>
        <v/>
      </c>
      <c r="B4656" s="1" t="str">
        <f t="shared" si="517"/>
        <v/>
      </c>
      <c r="C4656" s="1" t="str">
        <f t="shared" si="518"/>
        <v/>
      </c>
      <c r="D4656" s="1" t="str">
        <f>IF('Raw data'!B4656=0,"",'Raw data'!B4656)</f>
        <v/>
      </c>
      <c r="E4656" s="1" t="str">
        <f>IF('Raw data'!C4656=0,"",'Raw data'!C4656)</f>
        <v/>
      </c>
      <c r="F4656" s="1" t="str">
        <f>IF('Raw data'!D4656=0,"",'Raw data'!D4656)</f>
        <v/>
      </c>
      <c r="H4656" s="8" t="str">
        <f t="shared" si="519"/>
        <v/>
      </c>
      <c r="I4656" s="1" t="str">
        <f t="shared" si="520"/>
        <v/>
      </c>
      <c r="K4656" s="1" t="str">
        <f t="shared" si="521"/>
        <v/>
      </c>
      <c r="M4656" s="1" t="str">
        <f>IF(K4656="","",IF(K4656&gt;Figures!B$6-1,"yes","no"))</f>
        <v/>
      </c>
      <c r="N4656" s="8" t="str">
        <f t="shared" si="522"/>
        <v/>
      </c>
      <c r="O4656" s="1" t="str">
        <f t="shared" si="523"/>
        <v/>
      </c>
    </row>
    <row r="4657" spans="1:15" x14ac:dyDescent="0.25">
      <c r="A4657" s="1" t="str">
        <f>IF('Raw data'!A4657="","",'Raw data'!A4657)</f>
        <v/>
      </c>
      <c r="B4657" s="1" t="str">
        <f t="shared" si="517"/>
        <v/>
      </c>
      <c r="C4657" s="1" t="str">
        <f t="shared" si="518"/>
        <v/>
      </c>
      <c r="D4657" s="1" t="str">
        <f>IF('Raw data'!B4657=0,"",'Raw data'!B4657)</f>
        <v/>
      </c>
      <c r="E4657" s="1" t="str">
        <f>IF('Raw data'!C4657=0,"",'Raw data'!C4657)</f>
        <v/>
      </c>
      <c r="F4657" s="1" t="str">
        <f>IF('Raw data'!D4657=0,"",'Raw data'!D4657)</f>
        <v/>
      </c>
      <c r="H4657" s="8" t="str">
        <f t="shared" si="519"/>
        <v/>
      </c>
      <c r="I4657" s="1" t="str">
        <f t="shared" si="520"/>
        <v/>
      </c>
      <c r="K4657" s="1" t="str">
        <f t="shared" si="521"/>
        <v/>
      </c>
      <c r="M4657" s="1" t="str">
        <f>IF(K4657="","",IF(K4657&gt;Figures!B$6-1,"yes","no"))</f>
        <v/>
      </c>
      <c r="N4657" s="8" t="str">
        <f t="shared" si="522"/>
        <v/>
      </c>
      <c r="O4657" s="1" t="str">
        <f t="shared" si="523"/>
        <v/>
      </c>
    </row>
    <row r="4658" spans="1:15" x14ac:dyDescent="0.25">
      <c r="A4658" s="1" t="str">
        <f>IF('Raw data'!A4658="","",'Raw data'!A4658)</f>
        <v/>
      </c>
      <c r="B4658" s="1" t="str">
        <f t="shared" si="517"/>
        <v/>
      </c>
      <c r="C4658" s="1" t="str">
        <f t="shared" si="518"/>
        <v/>
      </c>
      <c r="D4658" s="1" t="str">
        <f>IF('Raw data'!B4658=0,"",'Raw data'!B4658)</f>
        <v/>
      </c>
      <c r="E4658" s="1" t="str">
        <f>IF('Raw data'!C4658=0,"",'Raw data'!C4658)</f>
        <v/>
      </c>
      <c r="F4658" s="1" t="str">
        <f>IF('Raw data'!D4658=0,"",'Raw data'!D4658)</f>
        <v/>
      </c>
      <c r="H4658" s="8" t="str">
        <f t="shared" si="519"/>
        <v/>
      </c>
      <c r="I4658" s="1" t="str">
        <f t="shared" si="520"/>
        <v/>
      </c>
      <c r="K4658" s="1" t="str">
        <f t="shared" si="521"/>
        <v/>
      </c>
      <c r="M4658" s="1" t="str">
        <f>IF(K4658="","",IF(K4658&gt;Figures!B$6-1,"yes","no"))</f>
        <v/>
      </c>
      <c r="N4658" s="8" t="str">
        <f t="shared" si="522"/>
        <v/>
      </c>
      <c r="O4658" s="1" t="str">
        <f t="shared" si="523"/>
        <v/>
      </c>
    </row>
    <row r="4659" spans="1:15" x14ac:dyDescent="0.25">
      <c r="A4659" s="1" t="str">
        <f>IF('Raw data'!A4659="","",'Raw data'!A4659)</f>
        <v/>
      </c>
      <c r="B4659" s="1" t="str">
        <f t="shared" si="517"/>
        <v/>
      </c>
      <c r="C4659" s="1" t="str">
        <f t="shared" si="518"/>
        <v/>
      </c>
      <c r="D4659" s="1" t="str">
        <f>IF('Raw data'!B4659=0,"",'Raw data'!B4659)</f>
        <v/>
      </c>
      <c r="E4659" s="1" t="str">
        <f>IF('Raw data'!C4659=0,"",'Raw data'!C4659)</f>
        <v/>
      </c>
      <c r="F4659" s="1" t="str">
        <f>IF('Raw data'!D4659=0,"",'Raw data'!D4659)</f>
        <v/>
      </c>
      <c r="H4659" s="8" t="str">
        <f t="shared" si="519"/>
        <v/>
      </c>
      <c r="I4659" s="1" t="str">
        <f t="shared" si="520"/>
        <v/>
      </c>
      <c r="K4659" s="1" t="str">
        <f t="shared" si="521"/>
        <v/>
      </c>
      <c r="M4659" s="1" t="str">
        <f>IF(K4659="","",IF(K4659&gt;Figures!B$6-1,"yes","no"))</f>
        <v/>
      </c>
      <c r="N4659" s="8" t="str">
        <f t="shared" si="522"/>
        <v/>
      </c>
      <c r="O4659" s="1" t="str">
        <f t="shared" si="523"/>
        <v/>
      </c>
    </row>
    <row r="4660" spans="1:15" x14ac:dyDescent="0.25">
      <c r="A4660" s="1" t="str">
        <f>IF('Raw data'!A4660="","",'Raw data'!A4660)</f>
        <v/>
      </c>
      <c r="B4660" s="1" t="str">
        <f t="shared" si="517"/>
        <v/>
      </c>
      <c r="C4660" s="1" t="str">
        <f t="shared" si="518"/>
        <v/>
      </c>
      <c r="D4660" s="1" t="str">
        <f>IF('Raw data'!B4660=0,"",'Raw data'!B4660)</f>
        <v/>
      </c>
      <c r="E4660" s="1" t="str">
        <f>IF('Raw data'!C4660=0,"",'Raw data'!C4660)</f>
        <v/>
      </c>
      <c r="F4660" s="1" t="str">
        <f>IF('Raw data'!D4660=0,"",'Raw data'!D4660)</f>
        <v/>
      </c>
      <c r="H4660" s="8" t="str">
        <f t="shared" si="519"/>
        <v/>
      </c>
      <c r="I4660" s="1" t="str">
        <f t="shared" si="520"/>
        <v/>
      </c>
      <c r="K4660" s="1" t="str">
        <f t="shared" si="521"/>
        <v/>
      </c>
      <c r="M4660" s="1" t="str">
        <f>IF(K4660="","",IF(K4660&gt;Figures!B$6-1,"yes","no"))</f>
        <v/>
      </c>
      <c r="N4660" s="8" t="str">
        <f t="shared" si="522"/>
        <v/>
      </c>
      <c r="O4660" s="1" t="str">
        <f t="shared" si="523"/>
        <v/>
      </c>
    </row>
    <row r="4661" spans="1:15" x14ac:dyDescent="0.25">
      <c r="A4661" s="1" t="str">
        <f>IF('Raw data'!A4661="","",'Raw data'!A4661)</f>
        <v/>
      </c>
      <c r="B4661" s="1" t="str">
        <f t="shared" si="517"/>
        <v/>
      </c>
      <c r="C4661" s="1" t="str">
        <f t="shared" si="518"/>
        <v/>
      </c>
      <c r="D4661" s="1" t="str">
        <f>IF('Raw data'!B4661=0,"",'Raw data'!B4661)</f>
        <v/>
      </c>
      <c r="E4661" s="1" t="str">
        <f>IF('Raw data'!C4661=0,"",'Raw data'!C4661)</f>
        <v/>
      </c>
      <c r="F4661" s="1" t="str">
        <f>IF('Raw data'!D4661=0,"",'Raw data'!D4661)</f>
        <v/>
      </c>
      <c r="H4661" s="8" t="str">
        <f t="shared" si="519"/>
        <v/>
      </c>
      <c r="I4661" s="1" t="str">
        <f t="shared" si="520"/>
        <v/>
      </c>
      <c r="K4661" s="1" t="str">
        <f t="shared" si="521"/>
        <v/>
      </c>
      <c r="M4661" s="1" t="str">
        <f>IF(K4661="","",IF(K4661&gt;Figures!B$6-1,"yes","no"))</f>
        <v/>
      </c>
      <c r="N4661" s="8" t="str">
        <f t="shared" si="522"/>
        <v/>
      </c>
      <c r="O4661" s="1" t="str">
        <f t="shared" si="523"/>
        <v/>
      </c>
    </row>
    <row r="4662" spans="1:15" x14ac:dyDescent="0.25">
      <c r="A4662" s="1" t="str">
        <f>IF('Raw data'!A4662="","",'Raw data'!A4662)</f>
        <v/>
      </c>
      <c r="B4662" s="1" t="str">
        <f t="shared" si="517"/>
        <v/>
      </c>
      <c r="C4662" s="1" t="str">
        <f t="shared" si="518"/>
        <v/>
      </c>
      <c r="D4662" s="1" t="str">
        <f>IF('Raw data'!B4662=0,"",'Raw data'!B4662)</f>
        <v/>
      </c>
      <c r="E4662" s="1" t="str">
        <f>IF('Raw data'!C4662=0,"",'Raw data'!C4662)</f>
        <v/>
      </c>
      <c r="F4662" s="1" t="str">
        <f>IF('Raw data'!D4662=0,"",'Raw data'!D4662)</f>
        <v/>
      </c>
      <c r="H4662" s="8" t="str">
        <f t="shared" si="519"/>
        <v/>
      </c>
      <c r="I4662" s="1" t="str">
        <f t="shared" si="520"/>
        <v/>
      </c>
      <c r="K4662" s="1" t="str">
        <f t="shared" si="521"/>
        <v/>
      </c>
      <c r="M4662" s="1" t="str">
        <f>IF(K4662="","",IF(K4662&gt;Figures!B$6-1,"yes","no"))</f>
        <v/>
      </c>
      <c r="N4662" s="8" t="str">
        <f t="shared" si="522"/>
        <v/>
      </c>
      <c r="O4662" s="1" t="str">
        <f t="shared" si="523"/>
        <v/>
      </c>
    </row>
    <row r="4663" spans="1:15" x14ac:dyDescent="0.25">
      <c r="A4663" s="1" t="str">
        <f>IF('Raw data'!A4663="","",'Raw data'!A4663)</f>
        <v/>
      </c>
      <c r="B4663" s="1" t="str">
        <f t="shared" si="517"/>
        <v/>
      </c>
      <c r="C4663" s="1" t="str">
        <f t="shared" si="518"/>
        <v/>
      </c>
      <c r="D4663" s="1" t="str">
        <f>IF('Raw data'!B4663=0,"",'Raw data'!B4663)</f>
        <v/>
      </c>
      <c r="E4663" s="1" t="str">
        <f>IF('Raw data'!C4663=0,"",'Raw data'!C4663)</f>
        <v/>
      </c>
      <c r="F4663" s="1" t="str">
        <f>IF('Raw data'!D4663=0,"",'Raw data'!D4663)</f>
        <v/>
      </c>
      <c r="H4663" s="8" t="str">
        <f t="shared" si="519"/>
        <v/>
      </c>
      <c r="I4663" s="1" t="str">
        <f t="shared" si="520"/>
        <v/>
      </c>
      <c r="K4663" s="1" t="str">
        <f t="shared" si="521"/>
        <v/>
      </c>
      <c r="M4663" s="1" t="str">
        <f>IF(K4663="","",IF(K4663&gt;Figures!B$6-1,"yes","no"))</f>
        <v/>
      </c>
      <c r="N4663" s="8" t="str">
        <f t="shared" si="522"/>
        <v/>
      </c>
      <c r="O4663" s="1" t="str">
        <f t="shared" si="523"/>
        <v/>
      </c>
    </row>
    <row r="4664" spans="1:15" x14ac:dyDescent="0.25">
      <c r="A4664" s="1" t="str">
        <f>IF('Raw data'!A4664="","",'Raw data'!A4664)</f>
        <v/>
      </c>
      <c r="B4664" s="1" t="str">
        <f t="shared" si="517"/>
        <v/>
      </c>
      <c r="C4664" s="1" t="str">
        <f t="shared" si="518"/>
        <v/>
      </c>
      <c r="D4664" s="1" t="str">
        <f>IF('Raw data'!B4664=0,"",'Raw data'!B4664)</f>
        <v/>
      </c>
      <c r="E4664" s="1" t="str">
        <f>IF('Raw data'!C4664=0,"",'Raw data'!C4664)</f>
        <v/>
      </c>
      <c r="F4664" s="1" t="str">
        <f>IF('Raw data'!D4664=0,"",'Raw data'!D4664)</f>
        <v/>
      </c>
      <c r="H4664" s="8" t="str">
        <f t="shared" si="519"/>
        <v/>
      </c>
      <c r="I4664" s="1" t="str">
        <f t="shared" si="520"/>
        <v/>
      </c>
      <c r="K4664" s="1" t="str">
        <f t="shared" si="521"/>
        <v/>
      </c>
      <c r="M4664" s="1" t="str">
        <f>IF(K4664="","",IF(K4664&gt;Figures!B$6-1,"yes","no"))</f>
        <v/>
      </c>
      <c r="N4664" s="8" t="str">
        <f t="shared" si="522"/>
        <v/>
      </c>
      <c r="O4664" s="1" t="str">
        <f t="shared" si="523"/>
        <v/>
      </c>
    </row>
    <row r="4665" spans="1:15" x14ac:dyDescent="0.25">
      <c r="A4665" s="1" t="str">
        <f>IF('Raw data'!A4665="","",'Raw data'!A4665)</f>
        <v/>
      </c>
      <c r="B4665" s="1" t="str">
        <f t="shared" si="517"/>
        <v/>
      </c>
      <c r="C4665" s="1" t="str">
        <f t="shared" si="518"/>
        <v/>
      </c>
      <c r="D4665" s="1" t="str">
        <f>IF('Raw data'!B4665=0,"",'Raw data'!B4665)</f>
        <v/>
      </c>
      <c r="E4665" s="1" t="str">
        <f>IF('Raw data'!C4665=0,"",'Raw data'!C4665)</f>
        <v/>
      </c>
      <c r="F4665" s="1" t="str">
        <f>IF('Raw data'!D4665=0,"",'Raw data'!D4665)</f>
        <v/>
      </c>
      <c r="H4665" s="8" t="str">
        <f t="shared" si="519"/>
        <v/>
      </c>
      <c r="I4665" s="1" t="str">
        <f t="shared" si="520"/>
        <v/>
      </c>
      <c r="K4665" s="1" t="str">
        <f t="shared" si="521"/>
        <v/>
      </c>
      <c r="M4665" s="1" t="str">
        <f>IF(K4665="","",IF(K4665&gt;Figures!B$6-1,"yes","no"))</f>
        <v/>
      </c>
      <c r="N4665" s="8" t="str">
        <f t="shared" si="522"/>
        <v/>
      </c>
      <c r="O4665" s="1" t="str">
        <f t="shared" si="523"/>
        <v/>
      </c>
    </row>
    <row r="4666" spans="1:15" x14ac:dyDescent="0.25">
      <c r="A4666" s="1" t="str">
        <f>IF('Raw data'!A4666="","",'Raw data'!A4666)</f>
        <v/>
      </c>
      <c r="B4666" s="1" t="str">
        <f t="shared" si="517"/>
        <v/>
      </c>
      <c r="C4666" s="1" t="str">
        <f t="shared" si="518"/>
        <v/>
      </c>
      <c r="D4666" s="1" t="str">
        <f>IF('Raw data'!B4666=0,"",'Raw data'!B4666)</f>
        <v/>
      </c>
      <c r="E4666" s="1" t="str">
        <f>IF('Raw data'!C4666=0,"",'Raw data'!C4666)</f>
        <v/>
      </c>
      <c r="F4666" s="1" t="str">
        <f>IF('Raw data'!D4666=0,"",'Raw data'!D4666)</f>
        <v/>
      </c>
      <c r="H4666" s="8" t="str">
        <f t="shared" si="519"/>
        <v/>
      </c>
      <c r="I4666" s="1" t="str">
        <f t="shared" si="520"/>
        <v/>
      </c>
      <c r="K4666" s="1" t="str">
        <f t="shared" si="521"/>
        <v/>
      </c>
      <c r="M4666" s="1" t="str">
        <f>IF(K4666="","",IF(K4666&gt;Figures!B$6-1,"yes","no"))</f>
        <v/>
      </c>
      <c r="N4666" s="8" t="str">
        <f t="shared" si="522"/>
        <v/>
      </c>
      <c r="O4666" s="1" t="str">
        <f t="shared" si="523"/>
        <v/>
      </c>
    </row>
    <row r="4667" spans="1:15" x14ac:dyDescent="0.25">
      <c r="A4667" s="1" t="str">
        <f>IF('Raw data'!A4667="","",'Raw data'!A4667)</f>
        <v/>
      </c>
      <c r="B4667" s="1" t="str">
        <f t="shared" si="517"/>
        <v/>
      </c>
      <c r="C4667" s="1" t="str">
        <f t="shared" si="518"/>
        <v/>
      </c>
      <c r="D4667" s="1" t="str">
        <f>IF('Raw data'!B4667=0,"",'Raw data'!B4667)</f>
        <v/>
      </c>
      <c r="E4667" s="1" t="str">
        <f>IF('Raw data'!C4667=0,"",'Raw data'!C4667)</f>
        <v/>
      </c>
      <c r="F4667" s="1" t="str">
        <f>IF('Raw data'!D4667=0,"",'Raw data'!D4667)</f>
        <v/>
      </c>
      <c r="H4667" s="8" t="str">
        <f t="shared" si="519"/>
        <v/>
      </c>
      <c r="I4667" s="1" t="str">
        <f t="shared" si="520"/>
        <v/>
      </c>
      <c r="K4667" s="1" t="str">
        <f t="shared" si="521"/>
        <v/>
      </c>
      <c r="M4667" s="1" t="str">
        <f>IF(K4667="","",IF(K4667&gt;Figures!B$6-1,"yes","no"))</f>
        <v/>
      </c>
      <c r="N4667" s="8" t="str">
        <f t="shared" si="522"/>
        <v/>
      </c>
      <c r="O4667" s="1" t="str">
        <f t="shared" si="523"/>
        <v/>
      </c>
    </row>
    <row r="4668" spans="1:15" x14ac:dyDescent="0.25">
      <c r="A4668" s="1" t="str">
        <f>IF('Raw data'!A4668="","",'Raw data'!A4668)</f>
        <v/>
      </c>
      <c r="B4668" s="1" t="str">
        <f t="shared" si="517"/>
        <v/>
      </c>
      <c r="C4668" s="1" t="str">
        <f t="shared" si="518"/>
        <v/>
      </c>
      <c r="D4668" s="1" t="str">
        <f>IF('Raw data'!B4668=0,"",'Raw data'!B4668)</f>
        <v/>
      </c>
      <c r="E4668" s="1" t="str">
        <f>IF('Raw data'!C4668=0,"",'Raw data'!C4668)</f>
        <v/>
      </c>
      <c r="F4668" s="1" t="str">
        <f>IF('Raw data'!D4668=0,"",'Raw data'!D4668)</f>
        <v/>
      </c>
      <c r="H4668" s="8" t="str">
        <f t="shared" si="519"/>
        <v/>
      </c>
      <c r="I4668" s="1" t="str">
        <f t="shared" si="520"/>
        <v/>
      </c>
      <c r="K4668" s="1" t="str">
        <f t="shared" si="521"/>
        <v/>
      </c>
      <c r="M4668" s="1" t="str">
        <f>IF(K4668="","",IF(K4668&gt;Figures!B$6-1,"yes","no"))</f>
        <v/>
      </c>
      <c r="N4668" s="8" t="str">
        <f t="shared" si="522"/>
        <v/>
      </c>
      <c r="O4668" s="1" t="str">
        <f t="shared" si="523"/>
        <v/>
      </c>
    </row>
    <row r="4669" spans="1:15" x14ac:dyDescent="0.25">
      <c r="A4669" s="1" t="str">
        <f>IF('Raw data'!A4669="","",'Raw data'!A4669)</f>
        <v/>
      </c>
      <c r="B4669" s="1" t="str">
        <f t="shared" si="517"/>
        <v/>
      </c>
      <c r="C4669" s="1" t="str">
        <f t="shared" si="518"/>
        <v/>
      </c>
      <c r="D4669" s="1" t="str">
        <f>IF('Raw data'!B4669=0,"",'Raw data'!B4669)</f>
        <v/>
      </c>
      <c r="E4669" s="1" t="str">
        <f>IF('Raw data'!C4669=0,"",'Raw data'!C4669)</f>
        <v/>
      </c>
      <c r="F4669" s="1" t="str">
        <f>IF('Raw data'!D4669=0,"",'Raw data'!D4669)</f>
        <v/>
      </c>
      <c r="H4669" s="8" t="str">
        <f t="shared" si="519"/>
        <v/>
      </c>
      <c r="I4669" s="1" t="str">
        <f t="shared" si="520"/>
        <v/>
      </c>
      <c r="K4669" s="1" t="str">
        <f t="shared" si="521"/>
        <v/>
      </c>
      <c r="M4669" s="1" t="str">
        <f>IF(K4669="","",IF(K4669&gt;Figures!B$6-1,"yes","no"))</f>
        <v/>
      </c>
      <c r="N4669" s="8" t="str">
        <f t="shared" si="522"/>
        <v/>
      </c>
      <c r="O4669" s="1" t="str">
        <f t="shared" si="523"/>
        <v/>
      </c>
    </row>
    <row r="4670" spans="1:15" x14ac:dyDescent="0.25">
      <c r="A4670" s="1" t="str">
        <f>IF('Raw data'!A4670="","",'Raw data'!A4670)</f>
        <v/>
      </c>
      <c r="B4670" s="1" t="str">
        <f t="shared" si="517"/>
        <v/>
      </c>
      <c r="C4670" s="1" t="str">
        <f t="shared" si="518"/>
        <v/>
      </c>
      <c r="D4670" s="1" t="str">
        <f>IF('Raw data'!B4670=0,"",'Raw data'!B4670)</f>
        <v/>
      </c>
      <c r="E4670" s="1" t="str">
        <f>IF('Raw data'!C4670=0,"",'Raw data'!C4670)</f>
        <v/>
      </c>
      <c r="F4670" s="1" t="str">
        <f>IF('Raw data'!D4670=0,"",'Raw data'!D4670)</f>
        <v/>
      </c>
      <c r="H4670" s="8" t="str">
        <f t="shared" si="519"/>
        <v/>
      </c>
      <c r="I4670" s="1" t="str">
        <f t="shared" si="520"/>
        <v/>
      </c>
      <c r="K4670" s="1" t="str">
        <f t="shared" si="521"/>
        <v/>
      </c>
      <c r="M4670" s="1" t="str">
        <f>IF(K4670="","",IF(K4670&gt;Figures!B$6-1,"yes","no"))</f>
        <v/>
      </c>
      <c r="N4670" s="8" t="str">
        <f t="shared" si="522"/>
        <v/>
      </c>
      <c r="O4670" s="1" t="str">
        <f t="shared" si="523"/>
        <v/>
      </c>
    </row>
    <row r="4671" spans="1:15" x14ac:dyDescent="0.25">
      <c r="A4671" s="1" t="str">
        <f>IF('Raw data'!A4671="","",'Raw data'!A4671)</f>
        <v/>
      </c>
      <c r="B4671" s="1" t="str">
        <f t="shared" si="517"/>
        <v/>
      </c>
      <c r="C4671" s="1" t="str">
        <f t="shared" si="518"/>
        <v/>
      </c>
      <c r="D4671" s="1" t="str">
        <f>IF('Raw data'!B4671=0,"",'Raw data'!B4671)</f>
        <v/>
      </c>
      <c r="E4671" s="1" t="str">
        <f>IF('Raw data'!C4671=0,"",'Raw data'!C4671)</f>
        <v/>
      </c>
      <c r="F4671" s="1" t="str">
        <f>IF('Raw data'!D4671=0,"",'Raw data'!D4671)</f>
        <v/>
      </c>
      <c r="H4671" s="8" t="str">
        <f t="shared" si="519"/>
        <v/>
      </c>
      <c r="I4671" s="1" t="str">
        <f t="shared" si="520"/>
        <v/>
      </c>
      <c r="K4671" s="1" t="str">
        <f t="shared" si="521"/>
        <v/>
      </c>
      <c r="M4671" s="1" t="str">
        <f>IF(K4671="","",IF(K4671&gt;Figures!B$6-1,"yes","no"))</f>
        <v/>
      </c>
      <c r="N4671" s="8" t="str">
        <f t="shared" si="522"/>
        <v/>
      </c>
      <c r="O4671" s="1" t="str">
        <f t="shared" si="523"/>
        <v/>
      </c>
    </row>
    <row r="4672" spans="1:15" x14ac:dyDescent="0.25">
      <c r="A4672" s="1" t="str">
        <f>IF('Raw data'!A4672="","",'Raw data'!A4672)</f>
        <v/>
      </c>
      <c r="B4672" s="1" t="str">
        <f t="shared" si="517"/>
        <v/>
      </c>
      <c r="C4672" s="1" t="str">
        <f t="shared" si="518"/>
        <v/>
      </c>
      <c r="D4672" s="1" t="str">
        <f>IF('Raw data'!B4672=0,"",'Raw data'!B4672)</f>
        <v/>
      </c>
      <c r="E4672" s="1" t="str">
        <f>IF('Raw data'!C4672=0,"",'Raw data'!C4672)</f>
        <v/>
      </c>
      <c r="F4672" s="1" t="str">
        <f>IF('Raw data'!D4672=0,"",'Raw data'!D4672)</f>
        <v/>
      </c>
      <c r="H4672" s="8" t="str">
        <f t="shared" si="519"/>
        <v/>
      </c>
      <c r="I4672" s="1" t="str">
        <f t="shared" si="520"/>
        <v/>
      </c>
      <c r="K4672" s="1" t="str">
        <f t="shared" si="521"/>
        <v/>
      </c>
      <c r="M4672" s="1" t="str">
        <f>IF(K4672="","",IF(K4672&gt;Figures!B$6-1,"yes","no"))</f>
        <v/>
      </c>
      <c r="N4672" s="8" t="str">
        <f t="shared" si="522"/>
        <v/>
      </c>
      <c r="O4672" s="1" t="str">
        <f t="shared" si="523"/>
        <v/>
      </c>
    </row>
    <row r="4673" spans="1:15" x14ac:dyDescent="0.25">
      <c r="A4673" s="1" t="str">
        <f>IF('Raw data'!A4673="","",'Raw data'!A4673)</f>
        <v/>
      </c>
      <c r="B4673" s="1" t="str">
        <f t="shared" si="517"/>
        <v/>
      </c>
      <c r="C4673" s="1" t="str">
        <f t="shared" si="518"/>
        <v/>
      </c>
      <c r="D4673" s="1" t="str">
        <f>IF('Raw data'!B4673=0,"",'Raw data'!B4673)</f>
        <v/>
      </c>
      <c r="E4673" s="1" t="str">
        <f>IF('Raw data'!C4673=0,"",'Raw data'!C4673)</f>
        <v/>
      </c>
      <c r="F4673" s="1" t="str">
        <f>IF('Raw data'!D4673=0,"",'Raw data'!D4673)</f>
        <v/>
      </c>
      <c r="H4673" s="8" t="str">
        <f t="shared" si="519"/>
        <v/>
      </c>
      <c r="I4673" s="1" t="str">
        <f t="shared" si="520"/>
        <v/>
      </c>
      <c r="K4673" s="1" t="str">
        <f t="shared" si="521"/>
        <v/>
      </c>
      <c r="M4673" s="1" t="str">
        <f>IF(K4673="","",IF(K4673&gt;Figures!B$6-1,"yes","no"))</f>
        <v/>
      </c>
      <c r="N4673" s="8" t="str">
        <f t="shared" si="522"/>
        <v/>
      </c>
      <c r="O4673" s="1" t="str">
        <f t="shared" si="523"/>
        <v/>
      </c>
    </row>
    <row r="4674" spans="1:15" x14ac:dyDescent="0.25">
      <c r="A4674" s="1" t="str">
        <f>IF('Raw data'!A4674="","",'Raw data'!A4674)</f>
        <v/>
      </c>
      <c r="B4674" s="1" t="str">
        <f t="shared" si="517"/>
        <v/>
      </c>
      <c r="C4674" s="1" t="str">
        <f t="shared" si="518"/>
        <v/>
      </c>
      <c r="D4674" s="1" t="str">
        <f>IF('Raw data'!B4674=0,"",'Raw data'!B4674)</f>
        <v/>
      </c>
      <c r="E4674" s="1" t="str">
        <f>IF('Raw data'!C4674=0,"",'Raw data'!C4674)</f>
        <v/>
      </c>
      <c r="F4674" s="1" t="str">
        <f>IF('Raw data'!D4674=0,"",'Raw data'!D4674)</f>
        <v/>
      </c>
      <c r="H4674" s="8" t="str">
        <f t="shared" si="519"/>
        <v/>
      </c>
      <c r="I4674" s="1" t="str">
        <f t="shared" si="520"/>
        <v/>
      </c>
      <c r="K4674" s="1" t="str">
        <f t="shared" si="521"/>
        <v/>
      </c>
      <c r="M4674" s="1" t="str">
        <f>IF(K4674="","",IF(K4674&gt;Figures!B$6-1,"yes","no"))</f>
        <v/>
      </c>
      <c r="N4674" s="8" t="str">
        <f t="shared" si="522"/>
        <v/>
      </c>
      <c r="O4674" s="1" t="str">
        <f t="shared" si="523"/>
        <v/>
      </c>
    </row>
    <row r="4675" spans="1:15" x14ac:dyDescent="0.25">
      <c r="A4675" s="1" t="str">
        <f>IF('Raw data'!A4675="","",'Raw data'!A4675)</f>
        <v/>
      </c>
      <c r="B4675" s="1" t="str">
        <f t="shared" ref="B4675:B4738" si="524">IFERROR(MID(A4675,1,FIND("{",A4675)-1),A4675)</f>
        <v/>
      </c>
      <c r="C4675" s="1" t="str">
        <f t="shared" ref="C4675:C4738" si="525">IFERROR(MID(A4675,FIND("{",A4675)+1,FIND("}",A4675)-FIND("{",A4675)-1),"")</f>
        <v/>
      </c>
      <c r="D4675" s="1" t="str">
        <f>IF('Raw data'!B4675=0,"",'Raw data'!B4675)</f>
        <v/>
      </c>
      <c r="E4675" s="1" t="str">
        <f>IF('Raw data'!C4675=0,"",'Raw data'!C4675)</f>
        <v/>
      </c>
      <c r="F4675" s="1" t="str">
        <f>IF('Raw data'!D4675=0,"",'Raw data'!D4675)</f>
        <v/>
      </c>
      <c r="H4675" s="8" t="str">
        <f t="shared" ref="H4675:H4738" si="526">IFERROR(IF(COUNTIF(E4675:F4675,0)=2,"",IF(COUNTIF(E4675:F4675,0)=1,0,E4675/SUM(E4675:F4675))),"")</f>
        <v/>
      </c>
      <c r="I4675" s="1" t="str">
        <f t="shared" ref="I4675:I4738" si="527">IFERROR(RANK(H4675,H:H),"")</f>
        <v/>
      </c>
      <c r="K4675" s="1" t="str">
        <f t="shared" ref="K4675:K4738" si="528">IF(D4675&lt;J$2,1,IF(D4675&lt;J$3,2,IF(D4675&lt;J$4,3,IF(D4675="","",4))))</f>
        <v/>
      </c>
      <c r="M4675" s="1" t="str">
        <f>IF(K4675="","",IF(K4675&gt;Figures!B$6-1,"yes","no"))</f>
        <v/>
      </c>
      <c r="N4675" s="8" t="str">
        <f t="shared" ref="N4675:N4738" si="529">IF(H4675="","",IF(M4675="yes",H4675,0))</f>
        <v/>
      </c>
      <c r="O4675" s="1" t="str">
        <f t="shared" ref="O4675:O4738" si="530">IFERROR(RANK(N4675,N:N),"")</f>
        <v/>
      </c>
    </row>
    <row r="4676" spans="1:15" x14ac:dyDescent="0.25">
      <c r="A4676" s="1" t="str">
        <f>IF('Raw data'!A4676="","",'Raw data'!A4676)</f>
        <v/>
      </c>
      <c r="B4676" s="1" t="str">
        <f t="shared" si="524"/>
        <v/>
      </c>
      <c r="C4676" s="1" t="str">
        <f t="shared" si="525"/>
        <v/>
      </c>
      <c r="D4676" s="1" t="str">
        <f>IF('Raw data'!B4676=0,"",'Raw data'!B4676)</f>
        <v/>
      </c>
      <c r="E4676" s="1" t="str">
        <f>IF('Raw data'!C4676=0,"",'Raw data'!C4676)</f>
        <v/>
      </c>
      <c r="F4676" s="1" t="str">
        <f>IF('Raw data'!D4676=0,"",'Raw data'!D4676)</f>
        <v/>
      </c>
      <c r="H4676" s="8" t="str">
        <f t="shared" si="526"/>
        <v/>
      </c>
      <c r="I4676" s="1" t="str">
        <f t="shared" si="527"/>
        <v/>
      </c>
      <c r="K4676" s="1" t="str">
        <f t="shared" si="528"/>
        <v/>
      </c>
      <c r="M4676" s="1" t="str">
        <f>IF(K4676="","",IF(K4676&gt;Figures!B$6-1,"yes","no"))</f>
        <v/>
      </c>
      <c r="N4676" s="8" t="str">
        <f t="shared" si="529"/>
        <v/>
      </c>
      <c r="O4676" s="1" t="str">
        <f t="shared" si="530"/>
        <v/>
      </c>
    </row>
    <row r="4677" spans="1:15" x14ac:dyDescent="0.25">
      <c r="A4677" s="1" t="str">
        <f>IF('Raw data'!A4677="","",'Raw data'!A4677)</f>
        <v/>
      </c>
      <c r="B4677" s="1" t="str">
        <f t="shared" si="524"/>
        <v/>
      </c>
      <c r="C4677" s="1" t="str">
        <f t="shared" si="525"/>
        <v/>
      </c>
      <c r="D4677" s="1" t="str">
        <f>IF('Raw data'!B4677=0,"",'Raw data'!B4677)</f>
        <v/>
      </c>
      <c r="E4677" s="1" t="str">
        <f>IF('Raw data'!C4677=0,"",'Raw data'!C4677)</f>
        <v/>
      </c>
      <c r="F4677" s="1" t="str">
        <f>IF('Raw data'!D4677=0,"",'Raw data'!D4677)</f>
        <v/>
      </c>
      <c r="H4677" s="8" t="str">
        <f t="shared" si="526"/>
        <v/>
      </c>
      <c r="I4677" s="1" t="str">
        <f t="shared" si="527"/>
        <v/>
      </c>
      <c r="K4677" s="1" t="str">
        <f t="shared" si="528"/>
        <v/>
      </c>
      <c r="M4677" s="1" t="str">
        <f>IF(K4677="","",IF(K4677&gt;Figures!B$6-1,"yes","no"))</f>
        <v/>
      </c>
      <c r="N4677" s="8" t="str">
        <f t="shared" si="529"/>
        <v/>
      </c>
      <c r="O4677" s="1" t="str">
        <f t="shared" si="530"/>
        <v/>
      </c>
    </row>
    <row r="4678" spans="1:15" x14ac:dyDescent="0.25">
      <c r="A4678" s="1" t="str">
        <f>IF('Raw data'!A4678="","",'Raw data'!A4678)</f>
        <v/>
      </c>
      <c r="B4678" s="1" t="str">
        <f t="shared" si="524"/>
        <v/>
      </c>
      <c r="C4678" s="1" t="str">
        <f t="shared" si="525"/>
        <v/>
      </c>
      <c r="D4678" s="1" t="str">
        <f>IF('Raw data'!B4678=0,"",'Raw data'!B4678)</f>
        <v/>
      </c>
      <c r="E4678" s="1" t="str">
        <f>IF('Raw data'!C4678=0,"",'Raw data'!C4678)</f>
        <v/>
      </c>
      <c r="F4678" s="1" t="str">
        <f>IF('Raw data'!D4678=0,"",'Raw data'!D4678)</f>
        <v/>
      </c>
      <c r="H4678" s="8" t="str">
        <f t="shared" si="526"/>
        <v/>
      </c>
      <c r="I4678" s="1" t="str">
        <f t="shared" si="527"/>
        <v/>
      </c>
      <c r="K4678" s="1" t="str">
        <f t="shared" si="528"/>
        <v/>
      </c>
      <c r="M4678" s="1" t="str">
        <f>IF(K4678="","",IF(K4678&gt;Figures!B$6-1,"yes","no"))</f>
        <v/>
      </c>
      <c r="N4678" s="8" t="str">
        <f t="shared" si="529"/>
        <v/>
      </c>
      <c r="O4678" s="1" t="str">
        <f t="shared" si="530"/>
        <v/>
      </c>
    </row>
    <row r="4679" spans="1:15" x14ac:dyDescent="0.25">
      <c r="A4679" s="1" t="str">
        <f>IF('Raw data'!A4679="","",'Raw data'!A4679)</f>
        <v/>
      </c>
      <c r="B4679" s="1" t="str">
        <f t="shared" si="524"/>
        <v/>
      </c>
      <c r="C4679" s="1" t="str">
        <f t="shared" si="525"/>
        <v/>
      </c>
      <c r="D4679" s="1" t="str">
        <f>IF('Raw data'!B4679=0,"",'Raw data'!B4679)</f>
        <v/>
      </c>
      <c r="E4679" s="1" t="str">
        <f>IF('Raw data'!C4679=0,"",'Raw data'!C4679)</f>
        <v/>
      </c>
      <c r="F4679" s="1" t="str">
        <f>IF('Raw data'!D4679=0,"",'Raw data'!D4679)</f>
        <v/>
      </c>
      <c r="H4679" s="8" t="str">
        <f t="shared" si="526"/>
        <v/>
      </c>
      <c r="I4679" s="1" t="str">
        <f t="shared" si="527"/>
        <v/>
      </c>
      <c r="K4679" s="1" t="str">
        <f t="shared" si="528"/>
        <v/>
      </c>
      <c r="M4679" s="1" t="str">
        <f>IF(K4679="","",IF(K4679&gt;Figures!B$6-1,"yes","no"))</f>
        <v/>
      </c>
      <c r="N4679" s="8" t="str">
        <f t="shared" si="529"/>
        <v/>
      </c>
      <c r="O4679" s="1" t="str">
        <f t="shared" si="530"/>
        <v/>
      </c>
    </row>
    <row r="4680" spans="1:15" x14ac:dyDescent="0.25">
      <c r="A4680" s="1" t="str">
        <f>IF('Raw data'!A4680="","",'Raw data'!A4680)</f>
        <v/>
      </c>
      <c r="B4680" s="1" t="str">
        <f t="shared" si="524"/>
        <v/>
      </c>
      <c r="C4680" s="1" t="str">
        <f t="shared" si="525"/>
        <v/>
      </c>
      <c r="D4680" s="1" t="str">
        <f>IF('Raw data'!B4680=0,"",'Raw data'!B4680)</f>
        <v/>
      </c>
      <c r="E4680" s="1" t="str">
        <f>IF('Raw data'!C4680=0,"",'Raw data'!C4680)</f>
        <v/>
      </c>
      <c r="F4680" s="1" t="str">
        <f>IF('Raw data'!D4680=0,"",'Raw data'!D4680)</f>
        <v/>
      </c>
      <c r="H4680" s="8" t="str">
        <f t="shared" si="526"/>
        <v/>
      </c>
      <c r="I4680" s="1" t="str">
        <f t="shared" si="527"/>
        <v/>
      </c>
      <c r="K4680" s="1" t="str">
        <f t="shared" si="528"/>
        <v/>
      </c>
      <c r="M4680" s="1" t="str">
        <f>IF(K4680="","",IF(K4680&gt;Figures!B$6-1,"yes","no"))</f>
        <v/>
      </c>
      <c r="N4680" s="8" t="str">
        <f t="shared" si="529"/>
        <v/>
      </c>
      <c r="O4680" s="1" t="str">
        <f t="shared" si="530"/>
        <v/>
      </c>
    </row>
    <row r="4681" spans="1:15" x14ac:dyDescent="0.25">
      <c r="A4681" s="1" t="str">
        <f>IF('Raw data'!A4681="","",'Raw data'!A4681)</f>
        <v/>
      </c>
      <c r="B4681" s="1" t="str">
        <f t="shared" si="524"/>
        <v/>
      </c>
      <c r="C4681" s="1" t="str">
        <f t="shared" si="525"/>
        <v/>
      </c>
      <c r="D4681" s="1" t="str">
        <f>IF('Raw data'!B4681=0,"",'Raw data'!B4681)</f>
        <v/>
      </c>
      <c r="E4681" s="1" t="str">
        <f>IF('Raw data'!C4681=0,"",'Raw data'!C4681)</f>
        <v/>
      </c>
      <c r="F4681" s="1" t="str">
        <f>IF('Raw data'!D4681=0,"",'Raw data'!D4681)</f>
        <v/>
      </c>
      <c r="H4681" s="8" t="str">
        <f t="shared" si="526"/>
        <v/>
      </c>
      <c r="I4681" s="1" t="str">
        <f t="shared" si="527"/>
        <v/>
      </c>
      <c r="K4681" s="1" t="str">
        <f t="shared" si="528"/>
        <v/>
      </c>
      <c r="M4681" s="1" t="str">
        <f>IF(K4681="","",IF(K4681&gt;Figures!B$6-1,"yes","no"))</f>
        <v/>
      </c>
      <c r="N4681" s="8" t="str">
        <f t="shared" si="529"/>
        <v/>
      </c>
      <c r="O4681" s="1" t="str">
        <f t="shared" si="530"/>
        <v/>
      </c>
    </row>
    <row r="4682" spans="1:15" x14ac:dyDescent="0.25">
      <c r="A4682" s="1" t="str">
        <f>IF('Raw data'!A4682="","",'Raw data'!A4682)</f>
        <v/>
      </c>
      <c r="B4682" s="1" t="str">
        <f t="shared" si="524"/>
        <v/>
      </c>
      <c r="C4682" s="1" t="str">
        <f t="shared" si="525"/>
        <v/>
      </c>
      <c r="D4682" s="1" t="str">
        <f>IF('Raw data'!B4682=0,"",'Raw data'!B4682)</f>
        <v/>
      </c>
      <c r="E4682" s="1" t="str">
        <f>IF('Raw data'!C4682=0,"",'Raw data'!C4682)</f>
        <v/>
      </c>
      <c r="F4682" s="1" t="str">
        <f>IF('Raw data'!D4682=0,"",'Raw data'!D4682)</f>
        <v/>
      </c>
      <c r="H4682" s="8" t="str">
        <f t="shared" si="526"/>
        <v/>
      </c>
      <c r="I4682" s="1" t="str">
        <f t="shared" si="527"/>
        <v/>
      </c>
      <c r="K4682" s="1" t="str">
        <f t="shared" si="528"/>
        <v/>
      </c>
      <c r="M4682" s="1" t="str">
        <f>IF(K4682="","",IF(K4682&gt;Figures!B$6-1,"yes","no"))</f>
        <v/>
      </c>
      <c r="N4682" s="8" t="str">
        <f t="shared" si="529"/>
        <v/>
      </c>
      <c r="O4682" s="1" t="str">
        <f t="shared" si="530"/>
        <v/>
      </c>
    </row>
    <row r="4683" spans="1:15" x14ac:dyDescent="0.25">
      <c r="A4683" s="1" t="str">
        <f>IF('Raw data'!A4683="","",'Raw data'!A4683)</f>
        <v/>
      </c>
      <c r="B4683" s="1" t="str">
        <f t="shared" si="524"/>
        <v/>
      </c>
      <c r="C4683" s="1" t="str">
        <f t="shared" si="525"/>
        <v/>
      </c>
      <c r="D4683" s="1" t="str">
        <f>IF('Raw data'!B4683=0,"",'Raw data'!B4683)</f>
        <v/>
      </c>
      <c r="E4683" s="1" t="str">
        <f>IF('Raw data'!C4683=0,"",'Raw data'!C4683)</f>
        <v/>
      </c>
      <c r="F4683" s="1" t="str">
        <f>IF('Raw data'!D4683=0,"",'Raw data'!D4683)</f>
        <v/>
      </c>
      <c r="H4683" s="8" t="str">
        <f t="shared" si="526"/>
        <v/>
      </c>
      <c r="I4683" s="1" t="str">
        <f t="shared" si="527"/>
        <v/>
      </c>
      <c r="K4683" s="1" t="str">
        <f t="shared" si="528"/>
        <v/>
      </c>
      <c r="M4683" s="1" t="str">
        <f>IF(K4683="","",IF(K4683&gt;Figures!B$6-1,"yes","no"))</f>
        <v/>
      </c>
      <c r="N4683" s="8" t="str">
        <f t="shared" si="529"/>
        <v/>
      </c>
      <c r="O4683" s="1" t="str">
        <f t="shared" si="530"/>
        <v/>
      </c>
    </row>
    <row r="4684" spans="1:15" x14ac:dyDescent="0.25">
      <c r="A4684" s="1" t="str">
        <f>IF('Raw data'!A4684="","",'Raw data'!A4684)</f>
        <v/>
      </c>
      <c r="B4684" s="1" t="str">
        <f t="shared" si="524"/>
        <v/>
      </c>
      <c r="C4684" s="1" t="str">
        <f t="shared" si="525"/>
        <v/>
      </c>
      <c r="D4684" s="1" t="str">
        <f>IF('Raw data'!B4684=0,"",'Raw data'!B4684)</f>
        <v/>
      </c>
      <c r="E4684" s="1" t="str">
        <f>IF('Raw data'!C4684=0,"",'Raw data'!C4684)</f>
        <v/>
      </c>
      <c r="F4684" s="1" t="str">
        <f>IF('Raw data'!D4684=0,"",'Raw data'!D4684)</f>
        <v/>
      </c>
      <c r="H4684" s="8" t="str">
        <f t="shared" si="526"/>
        <v/>
      </c>
      <c r="I4684" s="1" t="str">
        <f t="shared" si="527"/>
        <v/>
      </c>
      <c r="K4684" s="1" t="str">
        <f t="shared" si="528"/>
        <v/>
      </c>
      <c r="M4684" s="1" t="str">
        <f>IF(K4684="","",IF(K4684&gt;Figures!B$6-1,"yes","no"))</f>
        <v/>
      </c>
      <c r="N4684" s="8" t="str">
        <f t="shared" si="529"/>
        <v/>
      </c>
      <c r="O4684" s="1" t="str">
        <f t="shared" si="530"/>
        <v/>
      </c>
    </row>
    <row r="4685" spans="1:15" x14ac:dyDescent="0.25">
      <c r="A4685" s="1" t="str">
        <f>IF('Raw data'!A4685="","",'Raw data'!A4685)</f>
        <v/>
      </c>
      <c r="B4685" s="1" t="str">
        <f t="shared" si="524"/>
        <v/>
      </c>
      <c r="C4685" s="1" t="str">
        <f t="shared" si="525"/>
        <v/>
      </c>
      <c r="D4685" s="1" t="str">
        <f>IF('Raw data'!B4685=0,"",'Raw data'!B4685)</f>
        <v/>
      </c>
      <c r="E4685" s="1" t="str">
        <f>IF('Raw data'!C4685=0,"",'Raw data'!C4685)</f>
        <v/>
      </c>
      <c r="F4685" s="1" t="str">
        <f>IF('Raw data'!D4685=0,"",'Raw data'!D4685)</f>
        <v/>
      </c>
      <c r="H4685" s="8" t="str">
        <f t="shared" si="526"/>
        <v/>
      </c>
      <c r="I4685" s="1" t="str">
        <f t="shared" si="527"/>
        <v/>
      </c>
      <c r="K4685" s="1" t="str">
        <f t="shared" si="528"/>
        <v/>
      </c>
      <c r="M4685" s="1" t="str">
        <f>IF(K4685="","",IF(K4685&gt;Figures!B$6-1,"yes","no"))</f>
        <v/>
      </c>
      <c r="N4685" s="8" t="str">
        <f t="shared" si="529"/>
        <v/>
      </c>
      <c r="O4685" s="1" t="str">
        <f t="shared" si="530"/>
        <v/>
      </c>
    </row>
    <row r="4686" spans="1:15" x14ac:dyDescent="0.25">
      <c r="A4686" s="1" t="str">
        <f>IF('Raw data'!A4686="","",'Raw data'!A4686)</f>
        <v/>
      </c>
      <c r="B4686" s="1" t="str">
        <f t="shared" si="524"/>
        <v/>
      </c>
      <c r="C4686" s="1" t="str">
        <f t="shared" si="525"/>
        <v/>
      </c>
      <c r="D4686" s="1" t="str">
        <f>IF('Raw data'!B4686=0,"",'Raw data'!B4686)</f>
        <v/>
      </c>
      <c r="E4686" s="1" t="str">
        <f>IF('Raw data'!C4686=0,"",'Raw data'!C4686)</f>
        <v/>
      </c>
      <c r="F4686" s="1" t="str">
        <f>IF('Raw data'!D4686=0,"",'Raw data'!D4686)</f>
        <v/>
      </c>
      <c r="H4686" s="8" t="str">
        <f t="shared" si="526"/>
        <v/>
      </c>
      <c r="I4686" s="1" t="str">
        <f t="shared" si="527"/>
        <v/>
      </c>
      <c r="K4686" s="1" t="str">
        <f t="shared" si="528"/>
        <v/>
      </c>
      <c r="M4686" s="1" t="str">
        <f>IF(K4686="","",IF(K4686&gt;Figures!B$6-1,"yes","no"))</f>
        <v/>
      </c>
      <c r="N4686" s="8" t="str">
        <f t="shared" si="529"/>
        <v/>
      </c>
      <c r="O4686" s="1" t="str">
        <f t="shared" si="530"/>
        <v/>
      </c>
    </row>
    <row r="4687" spans="1:15" x14ac:dyDescent="0.25">
      <c r="A4687" s="1" t="str">
        <f>IF('Raw data'!A4687="","",'Raw data'!A4687)</f>
        <v/>
      </c>
      <c r="B4687" s="1" t="str">
        <f t="shared" si="524"/>
        <v/>
      </c>
      <c r="C4687" s="1" t="str">
        <f t="shared" si="525"/>
        <v/>
      </c>
      <c r="D4687" s="1" t="str">
        <f>IF('Raw data'!B4687=0,"",'Raw data'!B4687)</f>
        <v/>
      </c>
      <c r="E4687" s="1" t="str">
        <f>IF('Raw data'!C4687=0,"",'Raw data'!C4687)</f>
        <v/>
      </c>
      <c r="F4687" s="1" t="str">
        <f>IF('Raw data'!D4687=0,"",'Raw data'!D4687)</f>
        <v/>
      </c>
      <c r="H4687" s="8" t="str">
        <f t="shared" si="526"/>
        <v/>
      </c>
      <c r="I4687" s="1" t="str">
        <f t="shared" si="527"/>
        <v/>
      </c>
      <c r="K4687" s="1" t="str">
        <f t="shared" si="528"/>
        <v/>
      </c>
      <c r="M4687" s="1" t="str">
        <f>IF(K4687="","",IF(K4687&gt;Figures!B$6-1,"yes","no"))</f>
        <v/>
      </c>
      <c r="N4687" s="8" t="str">
        <f t="shared" si="529"/>
        <v/>
      </c>
      <c r="O4687" s="1" t="str">
        <f t="shared" si="530"/>
        <v/>
      </c>
    </row>
    <row r="4688" spans="1:15" x14ac:dyDescent="0.25">
      <c r="A4688" s="1" t="str">
        <f>IF('Raw data'!A4688="","",'Raw data'!A4688)</f>
        <v/>
      </c>
      <c r="B4688" s="1" t="str">
        <f t="shared" si="524"/>
        <v/>
      </c>
      <c r="C4688" s="1" t="str">
        <f t="shared" si="525"/>
        <v/>
      </c>
      <c r="D4688" s="1" t="str">
        <f>IF('Raw data'!B4688=0,"",'Raw data'!B4688)</f>
        <v/>
      </c>
      <c r="E4688" s="1" t="str">
        <f>IF('Raw data'!C4688=0,"",'Raw data'!C4688)</f>
        <v/>
      </c>
      <c r="F4688" s="1" t="str">
        <f>IF('Raw data'!D4688=0,"",'Raw data'!D4688)</f>
        <v/>
      </c>
      <c r="H4688" s="8" t="str">
        <f t="shared" si="526"/>
        <v/>
      </c>
      <c r="I4688" s="1" t="str">
        <f t="shared" si="527"/>
        <v/>
      </c>
      <c r="K4688" s="1" t="str">
        <f t="shared" si="528"/>
        <v/>
      </c>
      <c r="M4688" s="1" t="str">
        <f>IF(K4688="","",IF(K4688&gt;Figures!B$6-1,"yes","no"))</f>
        <v/>
      </c>
      <c r="N4688" s="8" t="str">
        <f t="shared" si="529"/>
        <v/>
      </c>
      <c r="O4688" s="1" t="str">
        <f t="shared" si="530"/>
        <v/>
      </c>
    </row>
    <row r="4689" spans="1:15" x14ac:dyDescent="0.25">
      <c r="A4689" s="1" t="str">
        <f>IF('Raw data'!A4689="","",'Raw data'!A4689)</f>
        <v/>
      </c>
      <c r="B4689" s="1" t="str">
        <f t="shared" si="524"/>
        <v/>
      </c>
      <c r="C4689" s="1" t="str">
        <f t="shared" si="525"/>
        <v/>
      </c>
      <c r="D4689" s="1" t="str">
        <f>IF('Raw data'!B4689=0,"",'Raw data'!B4689)</f>
        <v/>
      </c>
      <c r="E4689" s="1" t="str">
        <f>IF('Raw data'!C4689=0,"",'Raw data'!C4689)</f>
        <v/>
      </c>
      <c r="F4689" s="1" t="str">
        <f>IF('Raw data'!D4689=0,"",'Raw data'!D4689)</f>
        <v/>
      </c>
      <c r="H4689" s="8" t="str">
        <f t="shared" si="526"/>
        <v/>
      </c>
      <c r="I4689" s="1" t="str">
        <f t="shared" si="527"/>
        <v/>
      </c>
      <c r="K4689" s="1" t="str">
        <f t="shared" si="528"/>
        <v/>
      </c>
      <c r="M4689" s="1" t="str">
        <f>IF(K4689="","",IF(K4689&gt;Figures!B$6-1,"yes","no"))</f>
        <v/>
      </c>
      <c r="N4689" s="8" t="str">
        <f t="shared" si="529"/>
        <v/>
      </c>
      <c r="O4689" s="1" t="str">
        <f t="shared" si="530"/>
        <v/>
      </c>
    </row>
    <row r="4690" spans="1:15" x14ac:dyDescent="0.25">
      <c r="A4690" s="1" t="str">
        <f>IF('Raw data'!A4690="","",'Raw data'!A4690)</f>
        <v/>
      </c>
      <c r="B4690" s="1" t="str">
        <f t="shared" si="524"/>
        <v/>
      </c>
      <c r="C4690" s="1" t="str">
        <f t="shared" si="525"/>
        <v/>
      </c>
      <c r="D4690" s="1" t="str">
        <f>IF('Raw data'!B4690=0,"",'Raw data'!B4690)</f>
        <v/>
      </c>
      <c r="E4690" s="1" t="str">
        <f>IF('Raw data'!C4690=0,"",'Raw data'!C4690)</f>
        <v/>
      </c>
      <c r="F4690" s="1" t="str">
        <f>IF('Raw data'!D4690=0,"",'Raw data'!D4690)</f>
        <v/>
      </c>
      <c r="H4690" s="8" t="str">
        <f t="shared" si="526"/>
        <v/>
      </c>
      <c r="I4690" s="1" t="str">
        <f t="shared" si="527"/>
        <v/>
      </c>
      <c r="K4690" s="1" t="str">
        <f t="shared" si="528"/>
        <v/>
      </c>
      <c r="M4690" s="1" t="str">
        <f>IF(K4690="","",IF(K4690&gt;Figures!B$6-1,"yes","no"))</f>
        <v/>
      </c>
      <c r="N4690" s="8" t="str">
        <f t="shared" si="529"/>
        <v/>
      </c>
      <c r="O4690" s="1" t="str">
        <f t="shared" si="530"/>
        <v/>
      </c>
    </row>
    <row r="4691" spans="1:15" x14ac:dyDescent="0.25">
      <c r="A4691" s="1" t="str">
        <f>IF('Raw data'!A4691="","",'Raw data'!A4691)</f>
        <v/>
      </c>
      <c r="B4691" s="1" t="str">
        <f t="shared" si="524"/>
        <v/>
      </c>
      <c r="C4691" s="1" t="str">
        <f t="shared" si="525"/>
        <v/>
      </c>
      <c r="D4691" s="1" t="str">
        <f>IF('Raw data'!B4691=0,"",'Raw data'!B4691)</f>
        <v/>
      </c>
      <c r="E4691" s="1" t="str">
        <f>IF('Raw data'!C4691=0,"",'Raw data'!C4691)</f>
        <v/>
      </c>
      <c r="F4691" s="1" t="str">
        <f>IF('Raw data'!D4691=0,"",'Raw data'!D4691)</f>
        <v/>
      </c>
      <c r="H4691" s="8" t="str">
        <f t="shared" si="526"/>
        <v/>
      </c>
      <c r="I4691" s="1" t="str">
        <f t="shared" si="527"/>
        <v/>
      </c>
      <c r="K4691" s="1" t="str">
        <f t="shared" si="528"/>
        <v/>
      </c>
      <c r="M4691" s="1" t="str">
        <f>IF(K4691="","",IF(K4691&gt;Figures!B$6-1,"yes","no"))</f>
        <v/>
      </c>
      <c r="N4691" s="8" t="str">
        <f t="shared" si="529"/>
        <v/>
      </c>
      <c r="O4691" s="1" t="str">
        <f t="shared" si="530"/>
        <v/>
      </c>
    </row>
    <row r="4692" spans="1:15" x14ac:dyDescent="0.25">
      <c r="A4692" s="1" t="str">
        <f>IF('Raw data'!A4692="","",'Raw data'!A4692)</f>
        <v/>
      </c>
      <c r="B4692" s="1" t="str">
        <f t="shared" si="524"/>
        <v/>
      </c>
      <c r="C4692" s="1" t="str">
        <f t="shared" si="525"/>
        <v/>
      </c>
      <c r="D4692" s="1" t="str">
        <f>IF('Raw data'!B4692=0,"",'Raw data'!B4692)</f>
        <v/>
      </c>
      <c r="E4692" s="1" t="str">
        <f>IF('Raw data'!C4692=0,"",'Raw data'!C4692)</f>
        <v/>
      </c>
      <c r="F4692" s="1" t="str">
        <f>IF('Raw data'!D4692=0,"",'Raw data'!D4692)</f>
        <v/>
      </c>
      <c r="H4692" s="8" t="str">
        <f t="shared" si="526"/>
        <v/>
      </c>
      <c r="I4692" s="1" t="str">
        <f t="shared" si="527"/>
        <v/>
      </c>
      <c r="K4692" s="1" t="str">
        <f t="shared" si="528"/>
        <v/>
      </c>
      <c r="M4692" s="1" t="str">
        <f>IF(K4692="","",IF(K4692&gt;Figures!B$6-1,"yes","no"))</f>
        <v/>
      </c>
      <c r="N4692" s="8" t="str">
        <f t="shared" si="529"/>
        <v/>
      </c>
      <c r="O4692" s="1" t="str">
        <f t="shared" si="530"/>
        <v/>
      </c>
    </row>
    <row r="4693" spans="1:15" x14ac:dyDescent="0.25">
      <c r="A4693" s="1" t="str">
        <f>IF('Raw data'!A4693="","",'Raw data'!A4693)</f>
        <v/>
      </c>
      <c r="B4693" s="1" t="str">
        <f t="shared" si="524"/>
        <v/>
      </c>
      <c r="C4693" s="1" t="str">
        <f t="shared" si="525"/>
        <v/>
      </c>
      <c r="D4693" s="1" t="str">
        <f>IF('Raw data'!B4693=0,"",'Raw data'!B4693)</f>
        <v/>
      </c>
      <c r="E4693" s="1" t="str">
        <f>IF('Raw data'!C4693=0,"",'Raw data'!C4693)</f>
        <v/>
      </c>
      <c r="F4693" s="1" t="str">
        <f>IF('Raw data'!D4693=0,"",'Raw data'!D4693)</f>
        <v/>
      </c>
      <c r="H4693" s="8" t="str">
        <f t="shared" si="526"/>
        <v/>
      </c>
      <c r="I4693" s="1" t="str">
        <f t="shared" si="527"/>
        <v/>
      </c>
      <c r="K4693" s="1" t="str">
        <f t="shared" si="528"/>
        <v/>
      </c>
      <c r="M4693" s="1" t="str">
        <f>IF(K4693="","",IF(K4693&gt;Figures!B$6-1,"yes","no"))</f>
        <v/>
      </c>
      <c r="N4693" s="8" t="str">
        <f t="shared" si="529"/>
        <v/>
      </c>
      <c r="O4693" s="1" t="str">
        <f t="shared" si="530"/>
        <v/>
      </c>
    </row>
    <row r="4694" spans="1:15" x14ac:dyDescent="0.25">
      <c r="A4694" s="1" t="str">
        <f>IF('Raw data'!A4694="","",'Raw data'!A4694)</f>
        <v/>
      </c>
      <c r="B4694" s="1" t="str">
        <f t="shared" si="524"/>
        <v/>
      </c>
      <c r="C4694" s="1" t="str">
        <f t="shared" si="525"/>
        <v/>
      </c>
      <c r="D4694" s="1" t="str">
        <f>IF('Raw data'!B4694=0,"",'Raw data'!B4694)</f>
        <v/>
      </c>
      <c r="E4694" s="1" t="str">
        <f>IF('Raw data'!C4694=0,"",'Raw data'!C4694)</f>
        <v/>
      </c>
      <c r="F4694" s="1" t="str">
        <f>IF('Raw data'!D4694=0,"",'Raw data'!D4694)</f>
        <v/>
      </c>
      <c r="H4694" s="8" t="str">
        <f t="shared" si="526"/>
        <v/>
      </c>
      <c r="I4694" s="1" t="str">
        <f t="shared" si="527"/>
        <v/>
      </c>
      <c r="K4694" s="1" t="str">
        <f t="shared" si="528"/>
        <v/>
      </c>
      <c r="M4694" s="1" t="str">
        <f>IF(K4694="","",IF(K4694&gt;Figures!B$6-1,"yes","no"))</f>
        <v/>
      </c>
      <c r="N4694" s="8" t="str">
        <f t="shared" si="529"/>
        <v/>
      </c>
      <c r="O4694" s="1" t="str">
        <f t="shared" si="530"/>
        <v/>
      </c>
    </row>
    <row r="4695" spans="1:15" x14ac:dyDescent="0.25">
      <c r="A4695" s="1" t="str">
        <f>IF('Raw data'!A4695="","",'Raw data'!A4695)</f>
        <v/>
      </c>
      <c r="B4695" s="1" t="str">
        <f t="shared" si="524"/>
        <v/>
      </c>
      <c r="C4695" s="1" t="str">
        <f t="shared" si="525"/>
        <v/>
      </c>
      <c r="D4695" s="1" t="str">
        <f>IF('Raw data'!B4695=0,"",'Raw data'!B4695)</f>
        <v/>
      </c>
      <c r="E4695" s="1" t="str">
        <f>IF('Raw data'!C4695=0,"",'Raw data'!C4695)</f>
        <v/>
      </c>
      <c r="F4695" s="1" t="str">
        <f>IF('Raw data'!D4695=0,"",'Raw data'!D4695)</f>
        <v/>
      </c>
      <c r="H4695" s="8" t="str">
        <f t="shared" si="526"/>
        <v/>
      </c>
      <c r="I4695" s="1" t="str">
        <f t="shared" si="527"/>
        <v/>
      </c>
      <c r="K4695" s="1" t="str">
        <f t="shared" si="528"/>
        <v/>
      </c>
      <c r="M4695" s="1" t="str">
        <f>IF(K4695="","",IF(K4695&gt;Figures!B$6-1,"yes","no"))</f>
        <v/>
      </c>
      <c r="N4695" s="8" t="str">
        <f t="shared" si="529"/>
        <v/>
      </c>
      <c r="O4695" s="1" t="str">
        <f t="shared" si="530"/>
        <v/>
      </c>
    </row>
    <row r="4696" spans="1:15" x14ac:dyDescent="0.25">
      <c r="A4696" s="1" t="str">
        <f>IF('Raw data'!A4696="","",'Raw data'!A4696)</f>
        <v/>
      </c>
      <c r="B4696" s="1" t="str">
        <f t="shared" si="524"/>
        <v/>
      </c>
      <c r="C4696" s="1" t="str">
        <f t="shared" si="525"/>
        <v/>
      </c>
      <c r="D4696" s="1" t="str">
        <f>IF('Raw data'!B4696=0,"",'Raw data'!B4696)</f>
        <v/>
      </c>
      <c r="E4696" s="1" t="str">
        <f>IF('Raw data'!C4696=0,"",'Raw data'!C4696)</f>
        <v/>
      </c>
      <c r="F4696" s="1" t="str">
        <f>IF('Raw data'!D4696=0,"",'Raw data'!D4696)</f>
        <v/>
      </c>
      <c r="H4696" s="8" t="str">
        <f t="shared" si="526"/>
        <v/>
      </c>
      <c r="I4696" s="1" t="str">
        <f t="shared" si="527"/>
        <v/>
      </c>
      <c r="K4696" s="1" t="str">
        <f t="shared" si="528"/>
        <v/>
      </c>
      <c r="M4696" s="1" t="str">
        <f>IF(K4696="","",IF(K4696&gt;Figures!B$6-1,"yes","no"))</f>
        <v/>
      </c>
      <c r="N4696" s="8" t="str">
        <f t="shared" si="529"/>
        <v/>
      </c>
      <c r="O4696" s="1" t="str">
        <f t="shared" si="530"/>
        <v/>
      </c>
    </row>
    <row r="4697" spans="1:15" x14ac:dyDescent="0.25">
      <c r="A4697" s="1" t="str">
        <f>IF('Raw data'!A4697="","",'Raw data'!A4697)</f>
        <v/>
      </c>
      <c r="B4697" s="1" t="str">
        <f t="shared" si="524"/>
        <v/>
      </c>
      <c r="C4697" s="1" t="str">
        <f t="shared" si="525"/>
        <v/>
      </c>
      <c r="D4697" s="1" t="str">
        <f>IF('Raw data'!B4697=0,"",'Raw data'!B4697)</f>
        <v/>
      </c>
      <c r="E4697" s="1" t="str">
        <f>IF('Raw data'!C4697=0,"",'Raw data'!C4697)</f>
        <v/>
      </c>
      <c r="F4697" s="1" t="str">
        <f>IF('Raw data'!D4697=0,"",'Raw data'!D4697)</f>
        <v/>
      </c>
      <c r="H4697" s="8" t="str">
        <f t="shared" si="526"/>
        <v/>
      </c>
      <c r="I4697" s="1" t="str">
        <f t="shared" si="527"/>
        <v/>
      </c>
      <c r="K4697" s="1" t="str">
        <f t="shared" si="528"/>
        <v/>
      </c>
      <c r="M4697" s="1" t="str">
        <f>IF(K4697="","",IF(K4697&gt;Figures!B$6-1,"yes","no"))</f>
        <v/>
      </c>
      <c r="N4697" s="8" t="str">
        <f t="shared" si="529"/>
        <v/>
      </c>
      <c r="O4697" s="1" t="str">
        <f t="shared" si="530"/>
        <v/>
      </c>
    </row>
    <row r="4698" spans="1:15" x14ac:dyDescent="0.25">
      <c r="A4698" s="1" t="str">
        <f>IF('Raw data'!A4698="","",'Raw data'!A4698)</f>
        <v/>
      </c>
      <c r="B4698" s="1" t="str">
        <f t="shared" si="524"/>
        <v/>
      </c>
      <c r="C4698" s="1" t="str">
        <f t="shared" si="525"/>
        <v/>
      </c>
      <c r="D4698" s="1" t="str">
        <f>IF('Raw data'!B4698=0,"",'Raw data'!B4698)</f>
        <v/>
      </c>
      <c r="E4698" s="1" t="str">
        <f>IF('Raw data'!C4698=0,"",'Raw data'!C4698)</f>
        <v/>
      </c>
      <c r="F4698" s="1" t="str">
        <f>IF('Raw data'!D4698=0,"",'Raw data'!D4698)</f>
        <v/>
      </c>
      <c r="H4698" s="8" t="str">
        <f t="shared" si="526"/>
        <v/>
      </c>
      <c r="I4698" s="1" t="str">
        <f t="shared" si="527"/>
        <v/>
      </c>
      <c r="K4698" s="1" t="str">
        <f t="shared" si="528"/>
        <v/>
      </c>
      <c r="M4698" s="1" t="str">
        <f>IF(K4698="","",IF(K4698&gt;Figures!B$6-1,"yes","no"))</f>
        <v/>
      </c>
      <c r="N4698" s="8" t="str">
        <f t="shared" si="529"/>
        <v/>
      </c>
      <c r="O4698" s="1" t="str">
        <f t="shared" si="530"/>
        <v/>
      </c>
    </row>
    <row r="4699" spans="1:15" x14ac:dyDescent="0.25">
      <c r="A4699" s="1" t="str">
        <f>IF('Raw data'!A4699="","",'Raw data'!A4699)</f>
        <v/>
      </c>
      <c r="B4699" s="1" t="str">
        <f t="shared" si="524"/>
        <v/>
      </c>
      <c r="C4699" s="1" t="str">
        <f t="shared" si="525"/>
        <v/>
      </c>
      <c r="D4699" s="1" t="str">
        <f>IF('Raw data'!B4699=0,"",'Raw data'!B4699)</f>
        <v/>
      </c>
      <c r="E4699" s="1" t="str">
        <f>IF('Raw data'!C4699=0,"",'Raw data'!C4699)</f>
        <v/>
      </c>
      <c r="F4699" s="1" t="str">
        <f>IF('Raw data'!D4699=0,"",'Raw data'!D4699)</f>
        <v/>
      </c>
      <c r="H4699" s="8" t="str">
        <f t="shared" si="526"/>
        <v/>
      </c>
      <c r="I4699" s="1" t="str">
        <f t="shared" si="527"/>
        <v/>
      </c>
      <c r="K4699" s="1" t="str">
        <f t="shared" si="528"/>
        <v/>
      </c>
      <c r="M4699" s="1" t="str">
        <f>IF(K4699="","",IF(K4699&gt;Figures!B$6-1,"yes","no"))</f>
        <v/>
      </c>
      <c r="N4699" s="8" t="str">
        <f t="shared" si="529"/>
        <v/>
      </c>
      <c r="O4699" s="1" t="str">
        <f t="shared" si="530"/>
        <v/>
      </c>
    </row>
    <row r="4700" spans="1:15" x14ac:dyDescent="0.25">
      <c r="A4700" s="1" t="str">
        <f>IF('Raw data'!A4700="","",'Raw data'!A4700)</f>
        <v/>
      </c>
      <c r="B4700" s="1" t="str">
        <f t="shared" si="524"/>
        <v/>
      </c>
      <c r="C4700" s="1" t="str">
        <f t="shared" si="525"/>
        <v/>
      </c>
      <c r="D4700" s="1" t="str">
        <f>IF('Raw data'!B4700=0,"",'Raw data'!B4700)</f>
        <v/>
      </c>
      <c r="E4700" s="1" t="str">
        <f>IF('Raw data'!C4700=0,"",'Raw data'!C4700)</f>
        <v/>
      </c>
      <c r="F4700" s="1" t="str">
        <f>IF('Raw data'!D4700=0,"",'Raw data'!D4700)</f>
        <v/>
      </c>
      <c r="H4700" s="8" t="str">
        <f t="shared" si="526"/>
        <v/>
      </c>
      <c r="I4700" s="1" t="str">
        <f t="shared" si="527"/>
        <v/>
      </c>
      <c r="K4700" s="1" t="str">
        <f t="shared" si="528"/>
        <v/>
      </c>
      <c r="M4700" s="1" t="str">
        <f>IF(K4700="","",IF(K4700&gt;Figures!B$6-1,"yes","no"))</f>
        <v/>
      </c>
      <c r="N4700" s="8" t="str">
        <f t="shared" si="529"/>
        <v/>
      </c>
      <c r="O4700" s="1" t="str">
        <f t="shared" si="530"/>
        <v/>
      </c>
    </row>
    <row r="4701" spans="1:15" x14ac:dyDescent="0.25">
      <c r="A4701" s="1" t="str">
        <f>IF('Raw data'!A4701="","",'Raw data'!A4701)</f>
        <v/>
      </c>
      <c r="B4701" s="1" t="str">
        <f t="shared" si="524"/>
        <v/>
      </c>
      <c r="C4701" s="1" t="str">
        <f t="shared" si="525"/>
        <v/>
      </c>
      <c r="D4701" s="1" t="str">
        <f>IF('Raw data'!B4701=0,"",'Raw data'!B4701)</f>
        <v/>
      </c>
      <c r="E4701" s="1" t="str">
        <f>IF('Raw data'!C4701=0,"",'Raw data'!C4701)</f>
        <v/>
      </c>
      <c r="F4701" s="1" t="str">
        <f>IF('Raw data'!D4701=0,"",'Raw data'!D4701)</f>
        <v/>
      </c>
      <c r="H4701" s="8" t="str">
        <f t="shared" si="526"/>
        <v/>
      </c>
      <c r="I4701" s="1" t="str">
        <f t="shared" si="527"/>
        <v/>
      </c>
      <c r="K4701" s="1" t="str">
        <f t="shared" si="528"/>
        <v/>
      </c>
      <c r="M4701" s="1" t="str">
        <f>IF(K4701="","",IF(K4701&gt;Figures!B$6-1,"yes","no"))</f>
        <v/>
      </c>
      <c r="N4701" s="8" t="str">
        <f t="shared" si="529"/>
        <v/>
      </c>
      <c r="O4701" s="1" t="str">
        <f t="shared" si="530"/>
        <v/>
      </c>
    </row>
    <row r="4702" spans="1:15" x14ac:dyDescent="0.25">
      <c r="A4702" s="1" t="str">
        <f>IF('Raw data'!A4702="","",'Raw data'!A4702)</f>
        <v/>
      </c>
      <c r="B4702" s="1" t="str">
        <f t="shared" si="524"/>
        <v/>
      </c>
      <c r="C4702" s="1" t="str">
        <f t="shared" si="525"/>
        <v/>
      </c>
      <c r="D4702" s="1" t="str">
        <f>IF('Raw data'!B4702=0,"",'Raw data'!B4702)</f>
        <v/>
      </c>
      <c r="E4702" s="1" t="str">
        <f>IF('Raw data'!C4702=0,"",'Raw data'!C4702)</f>
        <v/>
      </c>
      <c r="F4702" s="1" t="str">
        <f>IF('Raw data'!D4702=0,"",'Raw data'!D4702)</f>
        <v/>
      </c>
      <c r="H4702" s="8" t="str">
        <f t="shared" si="526"/>
        <v/>
      </c>
      <c r="I4702" s="1" t="str">
        <f t="shared" si="527"/>
        <v/>
      </c>
      <c r="K4702" s="1" t="str">
        <f t="shared" si="528"/>
        <v/>
      </c>
      <c r="M4702" s="1" t="str">
        <f>IF(K4702="","",IF(K4702&gt;Figures!B$6-1,"yes","no"))</f>
        <v/>
      </c>
      <c r="N4702" s="8" t="str">
        <f t="shared" si="529"/>
        <v/>
      </c>
      <c r="O4702" s="1" t="str">
        <f t="shared" si="530"/>
        <v/>
      </c>
    </row>
    <row r="4703" spans="1:15" x14ac:dyDescent="0.25">
      <c r="A4703" s="1" t="str">
        <f>IF('Raw data'!A4703="","",'Raw data'!A4703)</f>
        <v/>
      </c>
      <c r="B4703" s="1" t="str">
        <f t="shared" si="524"/>
        <v/>
      </c>
      <c r="C4703" s="1" t="str">
        <f t="shared" si="525"/>
        <v/>
      </c>
      <c r="D4703" s="1" t="str">
        <f>IF('Raw data'!B4703=0,"",'Raw data'!B4703)</f>
        <v/>
      </c>
      <c r="E4703" s="1" t="str">
        <f>IF('Raw data'!C4703=0,"",'Raw data'!C4703)</f>
        <v/>
      </c>
      <c r="F4703" s="1" t="str">
        <f>IF('Raw data'!D4703=0,"",'Raw data'!D4703)</f>
        <v/>
      </c>
      <c r="H4703" s="8" t="str">
        <f t="shared" si="526"/>
        <v/>
      </c>
      <c r="I4703" s="1" t="str">
        <f t="shared" si="527"/>
        <v/>
      </c>
      <c r="K4703" s="1" t="str">
        <f t="shared" si="528"/>
        <v/>
      </c>
      <c r="M4703" s="1" t="str">
        <f>IF(K4703="","",IF(K4703&gt;Figures!B$6-1,"yes","no"))</f>
        <v/>
      </c>
      <c r="N4703" s="8" t="str">
        <f t="shared" si="529"/>
        <v/>
      </c>
      <c r="O4703" s="1" t="str">
        <f t="shared" si="530"/>
        <v/>
      </c>
    </row>
    <row r="4704" spans="1:15" x14ac:dyDescent="0.25">
      <c r="A4704" s="1" t="str">
        <f>IF('Raw data'!A4704="","",'Raw data'!A4704)</f>
        <v/>
      </c>
      <c r="B4704" s="1" t="str">
        <f t="shared" si="524"/>
        <v/>
      </c>
      <c r="C4704" s="1" t="str">
        <f t="shared" si="525"/>
        <v/>
      </c>
      <c r="D4704" s="1" t="str">
        <f>IF('Raw data'!B4704=0,"",'Raw data'!B4704)</f>
        <v/>
      </c>
      <c r="E4704" s="1" t="str">
        <f>IF('Raw data'!C4704=0,"",'Raw data'!C4704)</f>
        <v/>
      </c>
      <c r="F4704" s="1" t="str">
        <f>IF('Raw data'!D4704=0,"",'Raw data'!D4704)</f>
        <v/>
      </c>
      <c r="H4704" s="8" t="str">
        <f t="shared" si="526"/>
        <v/>
      </c>
      <c r="I4704" s="1" t="str">
        <f t="shared" si="527"/>
        <v/>
      </c>
      <c r="K4704" s="1" t="str">
        <f t="shared" si="528"/>
        <v/>
      </c>
      <c r="M4704" s="1" t="str">
        <f>IF(K4704="","",IF(K4704&gt;Figures!B$6-1,"yes","no"))</f>
        <v/>
      </c>
      <c r="N4704" s="8" t="str">
        <f t="shared" si="529"/>
        <v/>
      </c>
      <c r="O4704" s="1" t="str">
        <f t="shared" si="530"/>
        <v/>
      </c>
    </row>
    <row r="4705" spans="1:15" x14ac:dyDescent="0.25">
      <c r="A4705" s="1" t="str">
        <f>IF('Raw data'!A4705="","",'Raw data'!A4705)</f>
        <v/>
      </c>
      <c r="B4705" s="1" t="str">
        <f t="shared" si="524"/>
        <v/>
      </c>
      <c r="C4705" s="1" t="str">
        <f t="shared" si="525"/>
        <v/>
      </c>
      <c r="D4705" s="1" t="str">
        <f>IF('Raw data'!B4705=0,"",'Raw data'!B4705)</f>
        <v/>
      </c>
      <c r="E4705" s="1" t="str">
        <f>IF('Raw data'!C4705=0,"",'Raw data'!C4705)</f>
        <v/>
      </c>
      <c r="F4705" s="1" t="str">
        <f>IF('Raw data'!D4705=0,"",'Raw data'!D4705)</f>
        <v/>
      </c>
      <c r="H4705" s="8" t="str">
        <f t="shared" si="526"/>
        <v/>
      </c>
      <c r="I4705" s="1" t="str">
        <f t="shared" si="527"/>
        <v/>
      </c>
      <c r="K4705" s="1" t="str">
        <f t="shared" si="528"/>
        <v/>
      </c>
      <c r="M4705" s="1" t="str">
        <f>IF(K4705="","",IF(K4705&gt;Figures!B$6-1,"yes","no"))</f>
        <v/>
      </c>
      <c r="N4705" s="8" t="str">
        <f t="shared" si="529"/>
        <v/>
      </c>
      <c r="O4705" s="1" t="str">
        <f t="shared" si="530"/>
        <v/>
      </c>
    </row>
    <row r="4706" spans="1:15" x14ac:dyDescent="0.25">
      <c r="A4706" s="1" t="str">
        <f>IF('Raw data'!A4706="","",'Raw data'!A4706)</f>
        <v/>
      </c>
      <c r="B4706" s="1" t="str">
        <f t="shared" si="524"/>
        <v/>
      </c>
      <c r="C4706" s="1" t="str">
        <f t="shared" si="525"/>
        <v/>
      </c>
      <c r="D4706" s="1" t="str">
        <f>IF('Raw data'!B4706=0,"",'Raw data'!B4706)</f>
        <v/>
      </c>
      <c r="E4706" s="1" t="str">
        <f>IF('Raw data'!C4706=0,"",'Raw data'!C4706)</f>
        <v/>
      </c>
      <c r="F4706" s="1" t="str">
        <f>IF('Raw data'!D4706=0,"",'Raw data'!D4706)</f>
        <v/>
      </c>
      <c r="H4706" s="8" t="str">
        <f t="shared" si="526"/>
        <v/>
      </c>
      <c r="I4706" s="1" t="str">
        <f t="shared" si="527"/>
        <v/>
      </c>
      <c r="K4706" s="1" t="str">
        <f t="shared" si="528"/>
        <v/>
      </c>
      <c r="M4706" s="1" t="str">
        <f>IF(K4706="","",IF(K4706&gt;Figures!B$6-1,"yes","no"))</f>
        <v/>
      </c>
      <c r="N4706" s="8" t="str">
        <f t="shared" si="529"/>
        <v/>
      </c>
      <c r="O4706" s="1" t="str">
        <f t="shared" si="530"/>
        <v/>
      </c>
    </row>
    <row r="4707" spans="1:15" x14ac:dyDescent="0.25">
      <c r="A4707" s="1" t="str">
        <f>IF('Raw data'!A4707="","",'Raw data'!A4707)</f>
        <v/>
      </c>
      <c r="B4707" s="1" t="str">
        <f t="shared" si="524"/>
        <v/>
      </c>
      <c r="C4707" s="1" t="str">
        <f t="shared" si="525"/>
        <v/>
      </c>
      <c r="D4707" s="1" t="str">
        <f>IF('Raw data'!B4707=0,"",'Raw data'!B4707)</f>
        <v/>
      </c>
      <c r="E4707" s="1" t="str">
        <f>IF('Raw data'!C4707=0,"",'Raw data'!C4707)</f>
        <v/>
      </c>
      <c r="F4707" s="1" t="str">
        <f>IF('Raw data'!D4707=0,"",'Raw data'!D4707)</f>
        <v/>
      </c>
      <c r="H4707" s="8" t="str">
        <f t="shared" si="526"/>
        <v/>
      </c>
      <c r="I4707" s="1" t="str">
        <f t="shared" si="527"/>
        <v/>
      </c>
      <c r="K4707" s="1" t="str">
        <f t="shared" si="528"/>
        <v/>
      </c>
      <c r="M4707" s="1" t="str">
        <f>IF(K4707="","",IF(K4707&gt;Figures!B$6-1,"yes","no"))</f>
        <v/>
      </c>
      <c r="N4707" s="8" t="str">
        <f t="shared" si="529"/>
        <v/>
      </c>
      <c r="O4707" s="1" t="str">
        <f t="shared" si="530"/>
        <v/>
      </c>
    </row>
    <row r="4708" spans="1:15" x14ac:dyDescent="0.25">
      <c r="A4708" s="1" t="str">
        <f>IF('Raw data'!A4708="","",'Raw data'!A4708)</f>
        <v/>
      </c>
      <c r="B4708" s="1" t="str">
        <f t="shared" si="524"/>
        <v/>
      </c>
      <c r="C4708" s="1" t="str">
        <f t="shared" si="525"/>
        <v/>
      </c>
      <c r="D4708" s="1" t="str">
        <f>IF('Raw data'!B4708=0,"",'Raw data'!B4708)</f>
        <v/>
      </c>
      <c r="E4708" s="1" t="str">
        <f>IF('Raw data'!C4708=0,"",'Raw data'!C4708)</f>
        <v/>
      </c>
      <c r="F4708" s="1" t="str">
        <f>IF('Raw data'!D4708=0,"",'Raw data'!D4708)</f>
        <v/>
      </c>
      <c r="H4708" s="8" t="str">
        <f t="shared" si="526"/>
        <v/>
      </c>
      <c r="I4708" s="1" t="str">
        <f t="shared" si="527"/>
        <v/>
      </c>
      <c r="K4708" s="1" t="str">
        <f t="shared" si="528"/>
        <v/>
      </c>
      <c r="M4708" s="1" t="str">
        <f>IF(K4708="","",IF(K4708&gt;Figures!B$6-1,"yes","no"))</f>
        <v/>
      </c>
      <c r="N4708" s="8" t="str">
        <f t="shared" si="529"/>
        <v/>
      </c>
      <c r="O4708" s="1" t="str">
        <f t="shared" si="530"/>
        <v/>
      </c>
    </row>
    <row r="4709" spans="1:15" x14ac:dyDescent="0.25">
      <c r="A4709" s="1" t="str">
        <f>IF('Raw data'!A4709="","",'Raw data'!A4709)</f>
        <v/>
      </c>
      <c r="B4709" s="1" t="str">
        <f t="shared" si="524"/>
        <v/>
      </c>
      <c r="C4709" s="1" t="str">
        <f t="shared" si="525"/>
        <v/>
      </c>
      <c r="D4709" s="1" t="str">
        <f>IF('Raw data'!B4709=0,"",'Raw data'!B4709)</f>
        <v/>
      </c>
      <c r="E4709" s="1" t="str">
        <f>IF('Raw data'!C4709=0,"",'Raw data'!C4709)</f>
        <v/>
      </c>
      <c r="F4709" s="1" t="str">
        <f>IF('Raw data'!D4709=0,"",'Raw data'!D4709)</f>
        <v/>
      </c>
      <c r="H4709" s="8" t="str">
        <f t="shared" si="526"/>
        <v/>
      </c>
      <c r="I4709" s="1" t="str">
        <f t="shared" si="527"/>
        <v/>
      </c>
      <c r="K4709" s="1" t="str">
        <f t="shared" si="528"/>
        <v/>
      </c>
      <c r="M4709" s="1" t="str">
        <f>IF(K4709="","",IF(K4709&gt;Figures!B$6-1,"yes","no"))</f>
        <v/>
      </c>
      <c r="N4709" s="8" t="str">
        <f t="shared" si="529"/>
        <v/>
      </c>
      <c r="O4709" s="1" t="str">
        <f t="shared" si="530"/>
        <v/>
      </c>
    </row>
    <row r="4710" spans="1:15" x14ac:dyDescent="0.25">
      <c r="A4710" s="1" t="str">
        <f>IF('Raw data'!A4710="","",'Raw data'!A4710)</f>
        <v/>
      </c>
      <c r="B4710" s="1" t="str">
        <f t="shared" si="524"/>
        <v/>
      </c>
      <c r="C4710" s="1" t="str">
        <f t="shared" si="525"/>
        <v/>
      </c>
      <c r="D4710" s="1" t="str">
        <f>IF('Raw data'!B4710=0,"",'Raw data'!B4710)</f>
        <v/>
      </c>
      <c r="E4710" s="1" t="str">
        <f>IF('Raw data'!C4710=0,"",'Raw data'!C4710)</f>
        <v/>
      </c>
      <c r="F4710" s="1" t="str">
        <f>IF('Raw data'!D4710=0,"",'Raw data'!D4710)</f>
        <v/>
      </c>
      <c r="H4710" s="8" t="str">
        <f t="shared" si="526"/>
        <v/>
      </c>
      <c r="I4710" s="1" t="str">
        <f t="shared" si="527"/>
        <v/>
      </c>
      <c r="K4710" s="1" t="str">
        <f t="shared" si="528"/>
        <v/>
      </c>
      <c r="M4710" s="1" t="str">
        <f>IF(K4710="","",IF(K4710&gt;Figures!B$6-1,"yes","no"))</f>
        <v/>
      </c>
      <c r="N4710" s="8" t="str">
        <f t="shared" si="529"/>
        <v/>
      </c>
      <c r="O4710" s="1" t="str">
        <f t="shared" si="530"/>
        <v/>
      </c>
    </row>
    <row r="4711" spans="1:15" x14ac:dyDescent="0.25">
      <c r="A4711" s="1" t="str">
        <f>IF('Raw data'!A4711="","",'Raw data'!A4711)</f>
        <v/>
      </c>
      <c r="B4711" s="1" t="str">
        <f t="shared" si="524"/>
        <v/>
      </c>
      <c r="C4711" s="1" t="str">
        <f t="shared" si="525"/>
        <v/>
      </c>
      <c r="D4711" s="1" t="str">
        <f>IF('Raw data'!B4711=0,"",'Raw data'!B4711)</f>
        <v/>
      </c>
      <c r="E4711" s="1" t="str">
        <f>IF('Raw data'!C4711=0,"",'Raw data'!C4711)</f>
        <v/>
      </c>
      <c r="F4711" s="1" t="str">
        <f>IF('Raw data'!D4711=0,"",'Raw data'!D4711)</f>
        <v/>
      </c>
      <c r="H4711" s="8" t="str">
        <f t="shared" si="526"/>
        <v/>
      </c>
      <c r="I4711" s="1" t="str">
        <f t="shared" si="527"/>
        <v/>
      </c>
      <c r="K4711" s="1" t="str">
        <f t="shared" si="528"/>
        <v/>
      </c>
      <c r="M4711" s="1" t="str">
        <f>IF(K4711="","",IF(K4711&gt;Figures!B$6-1,"yes","no"))</f>
        <v/>
      </c>
      <c r="N4711" s="8" t="str">
        <f t="shared" si="529"/>
        <v/>
      </c>
      <c r="O4711" s="1" t="str">
        <f t="shared" si="530"/>
        <v/>
      </c>
    </row>
    <row r="4712" spans="1:15" x14ac:dyDescent="0.25">
      <c r="A4712" s="1" t="str">
        <f>IF('Raw data'!A4712="","",'Raw data'!A4712)</f>
        <v/>
      </c>
      <c r="B4712" s="1" t="str">
        <f t="shared" si="524"/>
        <v/>
      </c>
      <c r="C4712" s="1" t="str">
        <f t="shared" si="525"/>
        <v/>
      </c>
      <c r="D4712" s="1" t="str">
        <f>IF('Raw data'!B4712=0,"",'Raw data'!B4712)</f>
        <v/>
      </c>
      <c r="E4712" s="1" t="str">
        <f>IF('Raw data'!C4712=0,"",'Raw data'!C4712)</f>
        <v/>
      </c>
      <c r="F4712" s="1" t="str">
        <f>IF('Raw data'!D4712=0,"",'Raw data'!D4712)</f>
        <v/>
      </c>
      <c r="H4712" s="8" t="str">
        <f t="shared" si="526"/>
        <v/>
      </c>
      <c r="I4712" s="1" t="str">
        <f t="shared" si="527"/>
        <v/>
      </c>
      <c r="K4712" s="1" t="str">
        <f t="shared" si="528"/>
        <v/>
      </c>
      <c r="M4712" s="1" t="str">
        <f>IF(K4712="","",IF(K4712&gt;Figures!B$6-1,"yes","no"))</f>
        <v/>
      </c>
      <c r="N4712" s="8" t="str">
        <f t="shared" si="529"/>
        <v/>
      </c>
      <c r="O4712" s="1" t="str">
        <f t="shared" si="530"/>
        <v/>
      </c>
    </row>
    <row r="4713" spans="1:15" x14ac:dyDescent="0.25">
      <c r="A4713" s="1" t="str">
        <f>IF('Raw data'!A4713="","",'Raw data'!A4713)</f>
        <v/>
      </c>
      <c r="B4713" s="1" t="str">
        <f t="shared" si="524"/>
        <v/>
      </c>
      <c r="C4713" s="1" t="str">
        <f t="shared" si="525"/>
        <v/>
      </c>
      <c r="D4713" s="1" t="str">
        <f>IF('Raw data'!B4713=0,"",'Raw data'!B4713)</f>
        <v/>
      </c>
      <c r="E4713" s="1" t="str">
        <f>IF('Raw data'!C4713=0,"",'Raw data'!C4713)</f>
        <v/>
      </c>
      <c r="F4713" s="1" t="str">
        <f>IF('Raw data'!D4713=0,"",'Raw data'!D4713)</f>
        <v/>
      </c>
      <c r="H4713" s="8" t="str">
        <f t="shared" si="526"/>
        <v/>
      </c>
      <c r="I4713" s="1" t="str">
        <f t="shared" si="527"/>
        <v/>
      </c>
      <c r="K4713" s="1" t="str">
        <f t="shared" si="528"/>
        <v/>
      </c>
      <c r="M4713" s="1" t="str">
        <f>IF(K4713="","",IF(K4713&gt;Figures!B$6-1,"yes","no"))</f>
        <v/>
      </c>
      <c r="N4713" s="8" t="str">
        <f t="shared" si="529"/>
        <v/>
      </c>
      <c r="O4713" s="1" t="str">
        <f t="shared" si="530"/>
        <v/>
      </c>
    </row>
    <row r="4714" spans="1:15" x14ac:dyDescent="0.25">
      <c r="A4714" s="1" t="str">
        <f>IF('Raw data'!A4714="","",'Raw data'!A4714)</f>
        <v/>
      </c>
      <c r="B4714" s="1" t="str">
        <f t="shared" si="524"/>
        <v/>
      </c>
      <c r="C4714" s="1" t="str">
        <f t="shared" si="525"/>
        <v/>
      </c>
      <c r="D4714" s="1" t="str">
        <f>IF('Raw data'!B4714=0,"",'Raw data'!B4714)</f>
        <v/>
      </c>
      <c r="E4714" s="1" t="str">
        <f>IF('Raw data'!C4714=0,"",'Raw data'!C4714)</f>
        <v/>
      </c>
      <c r="F4714" s="1" t="str">
        <f>IF('Raw data'!D4714=0,"",'Raw data'!D4714)</f>
        <v/>
      </c>
      <c r="H4714" s="8" t="str">
        <f t="shared" si="526"/>
        <v/>
      </c>
      <c r="I4714" s="1" t="str">
        <f t="shared" si="527"/>
        <v/>
      </c>
      <c r="K4714" s="1" t="str">
        <f t="shared" si="528"/>
        <v/>
      </c>
      <c r="M4714" s="1" t="str">
        <f>IF(K4714="","",IF(K4714&gt;Figures!B$6-1,"yes","no"))</f>
        <v/>
      </c>
      <c r="N4714" s="8" t="str">
        <f t="shared" si="529"/>
        <v/>
      </c>
      <c r="O4714" s="1" t="str">
        <f t="shared" si="530"/>
        <v/>
      </c>
    </row>
    <row r="4715" spans="1:15" x14ac:dyDescent="0.25">
      <c r="A4715" s="1" t="str">
        <f>IF('Raw data'!A4715="","",'Raw data'!A4715)</f>
        <v/>
      </c>
      <c r="B4715" s="1" t="str">
        <f t="shared" si="524"/>
        <v/>
      </c>
      <c r="C4715" s="1" t="str">
        <f t="shared" si="525"/>
        <v/>
      </c>
      <c r="D4715" s="1" t="str">
        <f>IF('Raw data'!B4715=0,"",'Raw data'!B4715)</f>
        <v/>
      </c>
      <c r="E4715" s="1" t="str">
        <f>IF('Raw data'!C4715=0,"",'Raw data'!C4715)</f>
        <v/>
      </c>
      <c r="F4715" s="1" t="str">
        <f>IF('Raw data'!D4715=0,"",'Raw data'!D4715)</f>
        <v/>
      </c>
      <c r="H4715" s="8" t="str">
        <f t="shared" si="526"/>
        <v/>
      </c>
      <c r="I4715" s="1" t="str">
        <f t="shared" si="527"/>
        <v/>
      </c>
      <c r="K4715" s="1" t="str">
        <f t="shared" si="528"/>
        <v/>
      </c>
      <c r="M4715" s="1" t="str">
        <f>IF(K4715="","",IF(K4715&gt;Figures!B$6-1,"yes","no"))</f>
        <v/>
      </c>
      <c r="N4715" s="8" t="str">
        <f t="shared" si="529"/>
        <v/>
      </c>
      <c r="O4715" s="1" t="str">
        <f t="shared" si="530"/>
        <v/>
      </c>
    </row>
    <row r="4716" spans="1:15" x14ac:dyDescent="0.25">
      <c r="A4716" s="1" t="str">
        <f>IF('Raw data'!A4716="","",'Raw data'!A4716)</f>
        <v/>
      </c>
      <c r="B4716" s="1" t="str">
        <f t="shared" si="524"/>
        <v/>
      </c>
      <c r="C4716" s="1" t="str">
        <f t="shared" si="525"/>
        <v/>
      </c>
      <c r="D4716" s="1" t="str">
        <f>IF('Raw data'!B4716=0,"",'Raw data'!B4716)</f>
        <v/>
      </c>
      <c r="E4716" s="1" t="str">
        <f>IF('Raw data'!C4716=0,"",'Raw data'!C4716)</f>
        <v/>
      </c>
      <c r="F4716" s="1" t="str">
        <f>IF('Raw data'!D4716=0,"",'Raw data'!D4716)</f>
        <v/>
      </c>
      <c r="H4716" s="8" t="str">
        <f t="shared" si="526"/>
        <v/>
      </c>
      <c r="I4716" s="1" t="str">
        <f t="shared" si="527"/>
        <v/>
      </c>
      <c r="K4716" s="1" t="str">
        <f t="shared" si="528"/>
        <v/>
      </c>
      <c r="M4716" s="1" t="str">
        <f>IF(K4716="","",IF(K4716&gt;Figures!B$6-1,"yes","no"))</f>
        <v/>
      </c>
      <c r="N4716" s="8" t="str">
        <f t="shared" si="529"/>
        <v/>
      </c>
      <c r="O4716" s="1" t="str">
        <f t="shared" si="530"/>
        <v/>
      </c>
    </row>
    <row r="4717" spans="1:15" x14ac:dyDescent="0.25">
      <c r="A4717" s="1" t="str">
        <f>IF('Raw data'!A4717="","",'Raw data'!A4717)</f>
        <v/>
      </c>
      <c r="B4717" s="1" t="str">
        <f t="shared" si="524"/>
        <v/>
      </c>
      <c r="C4717" s="1" t="str">
        <f t="shared" si="525"/>
        <v/>
      </c>
      <c r="D4717" s="1" t="str">
        <f>IF('Raw data'!B4717=0,"",'Raw data'!B4717)</f>
        <v/>
      </c>
      <c r="E4717" s="1" t="str">
        <f>IF('Raw data'!C4717=0,"",'Raw data'!C4717)</f>
        <v/>
      </c>
      <c r="F4717" s="1" t="str">
        <f>IF('Raw data'!D4717=0,"",'Raw data'!D4717)</f>
        <v/>
      </c>
      <c r="H4717" s="8" t="str">
        <f t="shared" si="526"/>
        <v/>
      </c>
      <c r="I4717" s="1" t="str">
        <f t="shared" si="527"/>
        <v/>
      </c>
      <c r="K4717" s="1" t="str">
        <f t="shared" si="528"/>
        <v/>
      </c>
      <c r="M4717" s="1" t="str">
        <f>IF(K4717="","",IF(K4717&gt;Figures!B$6-1,"yes","no"))</f>
        <v/>
      </c>
      <c r="N4717" s="8" t="str">
        <f t="shared" si="529"/>
        <v/>
      </c>
      <c r="O4717" s="1" t="str">
        <f t="shared" si="530"/>
        <v/>
      </c>
    </row>
    <row r="4718" spans="1:15" x14ac:dyDescent="0.25">
      <c r="A4718" s="1" t="str">
        <f>IF('Raw data'!A4718="","",'Raw data'!A4718)</f>
        <v/>
      </c>
      <c r="B4718" s="1" t="str">
        <f t="shared" si="524"/>
        <v/>
      </c>
      <c r="C4718" s="1" t="str">
        <f t="shared" si="525"/>
        <v/>
      </c>
      <c r="D4718" s="1" t="str">
        <f>IF('Raw data'!B4718=0,"",'Raw data'!B4718)</f>
        <v/>
      </c>
      <c r="E4718" s="1" t="str">
        <f>IF('Raw data'!C4718=0,"",'Raw data'!C4718)</f>
        <v/>
      </c>
      <c r="F4718" s="1" t="str">
        <f>IF('Raw data'!D4718=0,"",'Raw data'!D4718)</f>
        <v/>
      </c>
      <c r="H4718" s="8" t="str">
        <f t="shared" si="526"/>
        <v/>
      </c>
      <c r="I4718" s="1" t="str">
        <f t="shared" si="527"/>
        <v/>
      </c>
      <c r="K4718" s="1" t="str">
        <f t="shared" si="528"/>
        <v/>
      </c>
      <c r="M4718" s="1" t="str">
        <f>IF(K4718="","",IF(K4718&gt;Figures!B$6-1,"yes","no"))</f>
        <v/>
      </c>
      <c r="N4718" s="8" t="str">
        <f t="shared" si="529"/>
        <v/>
      </c>
      <c r="O4718" s="1" t="str">
        <f t="shared" si="530"/>
        <v/>
      </c>
    </row>
    <row r="4719" spans="1:15" x14ac:dyDescent="0.25">
      <c r="A4719" s="1" t="str">
        <f>IF('Raw data'!A4719="","",'Raw data'!A4719)</f>
        <v/>
      </c>
      <c r="B4719" s="1" t="str">
        <f t="shared" si="524"/>
        <v/>
      </c>
      <c r="C4719" s="1" t="str">
        <f t="shared" si="525"/>
        <v/>
      </c>
      <c r="D4719" s="1" t="str">
        <f>IF('Raw data'!B4719=0,"",'Raw data'!B4719)</f>
        <v/>
      </c>
      <c r="E4719" s="1" t="str">
        <f>IF('Raw data'!C4719=0,"",'Raw data'!C4719)</f>
        <v/>
      </c>
      <c r="F4719" s="1" t="str">
        <f>IF('Raw data'!D4719=0,"",'Raw data'!D4719)</f>
        <v/>
      </c>
      <c r="H4719" s="8" t="str">
        <f t="shared" si="526"/>
        <v/>
      </c>
      <c r="I4719" s="1" t="str">
        <f t="shared" si="527"/>
        <v/>
      </c>
      <c r="K4719" s="1" t="str">
        <f t="shared" si="528"/>
        <v/>
      </c>
      <c r="M4719" s="1" t="str">
        <f>IF(K4719="","",IF(K4719&gt;Figures!B$6-1,"yes","no"))</f>
        <v/>
      </c>
      <c r="N4719" s="8" t="str">
        <f t="shared" si="529"/>
        <v/>
      </c>
      <c r="O4719" s="1" t="str">
        <f t="shared" si="530"/>
        <v/>
      </c>
    </row>
    <row r="4720" spans="1:15" x14ac:dyDescent="0.25">
      <c r="A4720" s="1" t="str">
        <f>IF('Raw data'!A4720="","",'Raw data'!A4720)</f>
        <v/>
      </c>
      <c r="B4720" s="1" t="str">
        <f t="shared" si="524"/>
        <v/>
      </c>
      <c r="C4720" s="1" t="str">
        <f t="shared" si="525"/>
        <v/>
      </c>
      <c r="D4720" s="1" t="str">
        <f>IF('Raw data'!B4720=0,"",'Raw data'!B4720)</f>
        <v/>
      </c>
      <c r="E4720" s="1" t="str">
        <f>IF('Raw data'!C4720=0,"",'Raw data'!C4720)</f>
        <v/>
      </c>
      <c r="F4720" s="1" t="str">
        <f>IF('Raw data'!D4720=0,"",'Raw data'!D4720)</f>
        <v/>
      </c>
      <c r="H4720" s="8" t="str">
        <f t="shared" si="526"/>
        <v/>
      </c>
      <c r="I4720" s="1" t="str">
        <f t="shared" si="527"/>
        <v/>
      </c>
      <c r="K4720" s="1" t="str">
        <f t="shared" si="528"/>
        <v/>
      </c>
      <c r="M4720" s="1" t="str">
        <f>IF(K4720="","",IF(K4720&gt;Figures!B$6-1,"yes","no"))</f>
        <v/>
      </c>
      <c r="N4720" s="8" t="str">
        <f t="shared" si="529"/>
        <v/>
      </c>
      <c r="O4720" s="1" t="str">
        <f t="shared" si="530"/>
        <v/>
      </c>
    </row>
    <row r="4721" spans="1:15" x14ac:dyDescent="0.25">
      <c r="A4721" s="1" t="str">
        <f>IF('Raw data'!A4721="","",'Raw data'!A4721)</f>
        <v/>
      </c>
      <c r="B4721" s="1" t="str">
        <f t="shared" si="524"/>
        <v/>
      </c>
      <c r="C4721" s="1" t="str">
        <f t="shared" si="525"/>
        <v/>
      </c>
      <c r="D4721" s="1" t="str">
        <f>IF('Raw data'!B4721=0,"",'Raw data'!B4721)</f>
        <v/>
      </c>
      <c r="E4721" s="1" t="str">
        <f>IF('Raw data'!C4721=0,"",'Raw data'!C4721)</f>
        <v/>
      </c>
      <c r="F4721" s="1" t="str">
        <f>IF('Raw data'!D4721=0,"",'Raw data'!D4721)</f>
        <v/>
      </c>
      <c r="H4721" s="8" t="str">
        <f t="shared" si="526"/>
        <v/>
      </c>
      <c r="I4721" s="1" t="str">
        <f t="shared" si="527"/>
        <v/>
      </c>
      <c r="K4721" s="1" t="str">
        <f t="shared" si="528"/>
        <v/>
      </c>
      <c r="M4721" s="1" t="str">
        <f>IF(K4721="","",IF(K4721&gt;Figures!B$6-1,"yes","no"))</f>
        <v/>
      </c>
      <c r="N4721" s="8" t="str">
        <f t="shared" si="529"/>
        <v/>
      </c>
      <c r="O4721" s="1" t="str">
        <f t="shared" si="530"/>
        <v/>
      </c>
    </row>
    <row r="4722" spans="1:15" x14ac:dyDescent="0.25">
      <c r="A4722" s="1" t="str">
        <f>IF('Raw data'!A4722="","",'Raw data'!A4722)</f>
        <v/>
      </c>
      <c r="B4722" s="1" t="str">
        <f t="shared" si="524"/>
        <v/>
      </c>
      <c r="C4722" s="1" t="str">
        <f t="shared" si="525"/>
        <v/>
      </c>
      <c r="D4722" s="1" t="str">
        <f>IF('Raw data'!B4722=0,"",'Raw data'!B4722)</f>
        <v/>
      </c>
      <c r="E4722" s="1" t="str">
        <f>IF('Raw data'!C4722=0,"",'Raw data'!C4722)</f>
        <v/>
      </c>
      <c r="F4722" s="1" t="str">
        <f>IF('Raw data'!D4722=0,"",'Raw data'!D4722)</f>
        <v/>
      </c>
      <c r="H4722" s="8" t="str">
        <f t="shared" si="526"/>
        <v/>
      </c>
      <c r="I4722" s="1" t="str">
        <f t="shared" si="527"/>
        <v/>
      </c>
      <c r="K4722" s="1" t="str">
        <f t="shared" si="528"/>
        <v/>
      </c>
      <c r="M4722" s="1" t="str">
        <f>IF(K4722="","",IF(K4722&gt;Figures!B$6-1,"yes","no"))</f>
        <v/>
      </c>
      <c r="N4722" s="8" t="str">
        <f t="shared" si="529"/>
        <v/>
      </c>
      <c r="O4722" s="1" t="str">
        <f t="shared" si="530"/>
        <v/>
      </c>
    </row>
    <row r="4723" spans="1:15" x14ac:dyDescent="0.25">
      <c r="A4723" s="1" t="str">
        <f>IF('Raw data'!A4723="","",'Raw data'!A4723)</f>
        <v/>
      </c>
      <c r="B4723" s="1" t="str">
        <f t="shared" si="524"/>
        <v/>
      </c>
      <c r="C4723" s="1" t="str">
        <f t="shared" si="525"/>
        <v/>
      </c>
      <c r="D4723" s="1" t="str">
        <f>IF('Raw data'!B4723=0,"",'Raw data'!B4723)</f>
        <v/>
      </c>
      <c r="E4723" s="1" t="str">
        <f>IF('Raw data'!C4723=0,"",'Raw data'!C4723)</f>
        <v/>
      </c>
      <c r="F4723" s="1" t="str">
        <f>IF('Raw data'!D4723=0,"",'Raw data'!D4723)</f>
        <v/>
      </c>
      <c r="H4723" s="8" t="str">
        <f t="shared" si="526"/>
        <v/>
      </c>
      <c r="I4723" s="1" t="str">
        <f t="shared" si="527"/>
        <v/>
      </c>
      <c r="K4723" s="1" t="str">
        <f t="shared" si="528"/>
        <v/>
      </c>
      <c r="M4723" s="1" t="str">
        <f>IF(K4723="","",IF(K4723&gt;Figures!B$6-1,"yes","no"))</f>
        <v/>
      </c>
      <c r="N4723" s="8" t="str">
        <f t="shared" si="529"/>
        <v/>
      </c>
      <c r="O4723" s="1" t="str">
        <f t="shared" si="530"/>
        <v/>
      </c>
    </row>
    <row r="4724" spans="1:15" x14ac:dyDescent="0.25">
      <c r="A4724" s="1" t="str">
        <f>IF('Raw data'!A4724="","",'Raw data'!A4724)</f>
        <v/>
      </c>
      <c r="B4724" s="1" t="str">
        <f t="shared" si="524"/>
        <v/>
      </c>
      <c r="C4724" s="1" t="str">
        <f t="shared" si="525"/>
        <v/>
      </c>
      <c r="D4724" s="1" t="str">
        <f>IF('Raw data'!B4724=0,"",'Raw data'!B4724)</f>
        <v/>
      </c>
      <c r="E4724" s="1" t="str">
        <f>IF('Raw data'!C4724=0,"",'Raw data'!C4724)</f>
        <v/>
      </c>
      <c r="F4724" s="1" t="str">
        <f>IF('Raw data'!D4724=0,"",'Raw data'!D4724)</f>
        <v/>
      </c>
      <c r="H4724" s="8" t="str">
        <f t="shared" si="526"/>
        <v/>
      </c>
      <c r="I4724" s="1" t="str">
        <f t="shared" si="527"/>
        <v/>
      </c>
      <c r="K4724" s="1" t="str">
        <f t="shared" si="528"/>
        <v/>
      </c>
      <c r="M4724" s="1" t="str">
        <f>IF(K4724="","",IF(K4724&gt;Figures!B$6-1,"yes","no"))</f>
        <v/>
      </c>
      <c r="N4724" s="8" t="str">
        <f t="shared" si="529"/>
        <v/>
      </c>
      <c r="O4724" s="1" t="str">
        <f t="shared" si="530"/>
        <v/>
      </c>
    </row>
    <row r="4725" spans="1:15" x14ac:dyDescent="0.25">
      <c r="A4725" s="1" t="str">
        <f>IF('Raw data'!A4725="","",'Raw data'!A4725)</f>
        <v/>
      </c>
      <c r="B4725" s="1" t="str">
        <f t="shared" si="524"/>
        <v/>
      </c>
      <c r="C4725" s="1" t="str">
        <f t="shared" si="525"/>
        <v/>
      </c>
      <c r="D4725" s="1" t="str">
        <f>IF('Raw data'!B4725=0,"",'Raw data'!B4725)</f>
        <v/>
      </c>
      <c r="E4725" s="1" t="str">
        <f>IF('Raw data'!C4725=0,"",'Raw data'!C4725)</f>
        <v/>
      </c>
      <c r="F4725" s="1" t="str">
        <f>IF('Raw data'!D4725=0,"",'Raw data'!D4725)</f>
        <v/>
      </c>
      <c r="H4725" s="8" t="str">
        <f t="shared" si="526"/>
        <v/>
      </c>
      <c r="I4725" s="1" t="str">
        <f t="shared" si="527"/>
        <v/>
      </c>
      <c r="K4725" s="1" t="str">
        <f t="shared" si="528"/>
        <v/>
      </c>
      <c r="M4725" s="1" t="str">
        <f>IF(K4725="","",IF(K4725&gt;Figures!B$6-1,"yes","no"))</f>
        <v/>
      </c>
      <c r="N4725" s="8" t="str">
        <f t="shared" si="529"/>
        <v/>
      </c>
      <c r="O4725" s="1" t="str">
        <f t="shared" si="530"/>
        <v/>
      </c>
    </row>
    <row r="4726" spans="1:15" x14ac:dyDescent="0.25">
      <c r="A4726" s="1" t="str">
        <f>IF('Raw data'!A4726="","",'Raw data'!A4726)</f>
        <v/>
      </c>
      <c r="B4726" s="1" t="str">
        <f t="shared" si="524"/>
        <v/>
      </c>
      <c r="C4726" s="1" t="str">
        <f t="shared" si="525"/>
        <v/>
      </c>
      <c r="D4726" s="1" t="str">
        <f>IF('Raw data'!B4726=0,"",'Raw data'!B4726)</f>
        <v/>
      </c>
      <c r="E4726" s="1" t="str">
        <f>IF('Raw data'!C4726=0,"",'Raw data'!C4726)</f>
        <v/>
      </c>
      <c r="F4726" s="1" t="str">
        <f>IF('Raw data'!D4726=0,"",'Raw data'!D4726)</f>
        <v/>
      </c>
      <c r="H4726" s="8" t="str">
        <f t="shared" si="526"/>
        <v/>
      </c>
      <c r="I4726" s="1" t="str">
        <f t="shared" si="527"/>
        <v/>
      </c>
      <c r="K4726" s="1" t="str">
        <f t="shared" si="528"/>
        <v/>
      </c>
      <c r="M4726" s="1" t="str">
        <f>IF(K4726="","",IF(K4726&gt;Figures!B$6-1,"yes","no"))</f>
        <v/>
      </c>
      <c r="N4726" s="8" t="str">
        <f t="shared" si="529"/>
        <v/>
      </c>
      <c r="O4726" s="1" t="str">
        <f t="shared" si="530"/>
        <v/>
      </c>
    </row>
    <row r="4727" spans="1:15" x14ac:dyDescent="0.25">
      <c r="A4727" s="1" t="str">
        <f>IF('Raw data'!A4727="","",'Raw data'!A4727)</f>
        <v/>
      </c>
      <c r="B4727" s="1" t="str">
        <f t="shared" si="524"/>
        <v/>
      </c>
      <c r="C4727" s="1" t="str">
        <f t="shared" si="525"/>
        <v/>
      </c>
      <c r="D4727" s="1" t="str">
        <f>IF('Raw data'!B4727=0,"",'Raw data'!B4727)</f>
        <v/>
      </c>
      <c r="E4727" s="1" t="str">
        <f>IF('Raw data'!C4727=0,"",'Raw data'!C4727)</f>
        <v/>
      </c>
      <c r="F4727" s="1" t="str">
        <f>IF('Raw data'!D4727=0,"",'Raw data'!D4727)</f>
        <v/>
      </c>
      <c r="H4727" s="8" t="str">
        <f t="shared" si="526"/>
        <v/>
      </c>
      <c r="I4727" s="1" t="str">
        <f t="shared" si="527"/>
        <v/>
      </c>
      <c r="K4727" s="1" t="str">
        <f t="shared" si="528"/>
        <v/>
      </c>
      <c r="M4727" s="1" t="str">
        <f>IF(K4727="","",IF(K4727&gt;Figures!B$6-1,"yes","no"))</f>
        <v/>
      </c>
      <c r="N4727" s="8" t="str">
        <f t="shared" si="529"/>
        <v/>
      </c>
      <c r="O4727" s="1" t="str">
        <f t="shared" si="530"/>
        <v/>
      </c>
    </row>
    <row r="4728" spans="1:15" x14ac:dyDescent="0.25">
      <c r="A4728" s="1" t="str">
        <f>IF('Raw data'!A4728="","",'Raw data'!A4728)</f>
        <v/>
      </c>
      <c r="B4728" s="1" t="str">
        <f t="shared" si="524"/>
        <v/>
      </c>
      <c r="C4728" s="1" t="str">
        <f t="shared" si="525"/>
        <v/>
      </c>
      <c r="D4728" s="1" t="str">
        <f>IF('Raw data'!B4728=0,"",'Raw data'!B4728)</f>
        <v/>
      </c>
      <c r="E4728" s="1" t="str">
        <f>IF('Raw data'!C4728=0,"",'Raw data'!C4728)</f>
        <v/>
      </c>
      <c r="F4728" s="1" t="str">
        <f>IF('Raw data'!D4728=0,"",'Raw data'!D4728)</f>
        <v/>
      </c>
      <c r="H4728" s="8" t="str">
        <f t="shared" si="526"/>
        <v/>
      </c>
      <c r="I4728" s="1" t="str">
        <f t="shared" si="527"/>
        <v/>
      </c>
      <c r="K4728" s="1" t="str">
        <f t="shared" si="528"/>
        <v/>
      </c>
      <c r="M4728" s="1" t="str">
        <f>IF(K4728="","",IF(K4728&gt;Figures!B$6-1,"yes","no"))</f>
        <v/>
      </c>
      <c r="N4728" s="8" t="str">
        <f t="shared" si="529"/>
        <v/>
      </c>
      <c r="O4728" s="1" t="str">
        <f t="shared" si="530"/>
        <v/>
      </c>
    </row>
    <row r="4729" spans="1:15" x14ac:dyDescent="0.25">
      <c r="A4729" s="1" t="str">
        <f>IF('Raw data'!A4729="","",'Raw data'!A4729)</f>
        <v/>
      </c>
      <c r="B4729" s="1" t="str">
        <f t="shared" si="524"/>
        <v/>
      </c>
      <c r="C4729" s="1" t="str">
        <f t="shared" si="525"/>
        <v/>
      </c>
      <c r="D4729" s="1" t="str">
        <f>IF('Raw data'!B4729=0,"",'Raw data'!B4729)</f>
        <v/>
      </c>
      <c r="E4729" s="1" t="str">
        <f>IF('Raw data'!C4729=0,"",'Raw data'!C4729)</f>
        <v/>
      </c>
      <c r="F4729" s="1" t="str">
        <f>IF('Raw data'!D4729=0,"",'Raw data'!D4729)</f>
        <v/>
      </c>
      <c r="H4729" s="8" t="str">
        <f t="shared" si="526"/>
        <v/>
      </c>
      <c r="I4729" s="1" t="str">
        <f t="shared" si="527"/>
        <v/>
      </c>
      <c r="K4729" s="1" t="str">
        <f t="shared" si="528"/>
        <v/>
      </c>
      <c r="M4729" s="1" t="str">
        <f>IF(K4729="","",IF(K4729&gt;Figures!B$6-1,"yes","no"))</f>
        <v/>
      </c>
      <c r="N4729" s="8" t="str">
        <f t="shared" si="529"/>
        <v/>
      </c>
      <c r="O4729" s="1" t="str">
        <f t="shared" si="530"/>
        <v/>
      </c>
    </row>
    <row r="4730" spans="1:15" x14ac:dyDescent="0.25">
      <c r="A4730" s="1" t="str">
        <f>IF('Raw data'!A4730="","",'Raw data'!A4730)</f>
        <v/>
      </c>
      <c r="B4730" s="1" t="str">
        <f t="shared" si="524"/>
        <v/>
      </c>
      <c r="C4730" s="1" t="str">
        <f t="shared" si="525"/>
        <v/>
      </c>
      <c r="D4730" s="1" t="str">
        <f>IF('Raw data'!B4730=0,"",'Raw data'!B4730)</f>
        <v/>
      </c>
      <c r="E4730" s="1" t="str">
        <f>IF('Raw data'!C4730=0,"",'Raw data'!C4730)</f>
        <v/>
      </c>
      <c r="F4730" s="1" t="str">
        <f>IF('Raw data'!D4730=0,"",'Raw data'!D4730)</f>
        <v/>
      </c>
      <c r="H4730" s="8" t="str">
        <f t="shared" si="526"/>
        <v/>
      </c>
      <c r="I4730" s="1" t="str">
        <f t="shared" si="527"/>
        <v/>
      </c>
      <c r="K4730" s="1" t="str">
        <f t="shared" si="528"/>
        <v/>
      </c>
      <c r="M4730" s="1" t="str">
        <f>IF(K4730="","",IF(K4730&gt;Figures!B$6-1,"yes","no"))</f>
        <v/>
      </c>
      <c r="N4730" s="8" t="str">
        <f t="shared" si="529"/>
        <v/>
      </c>
      <c r="O4730" s="1" t="str">
        <f t="shared" si="530"/>
        <v/>
      </c>
    </row>
    <row r="4731" spans="1:15" x14ac:dyDescent="0.25">
      <c r="A4731" s="1" t="str">
        <f>IF('Raw data'!A4731="","",'Raw data'!A4731)</f>
        <v/>
      </c>
      <c r="B4731" s="1" t="str">
        <f t="shared" si="524"/>
        <v/>
      </c>
      <c r="C4731" s="1" t="str">
        <f t="shared" si="525"/>
        <v/>
      </c>
      <c r="D4731" s="1" t="str">
        <f>IF('Raw data'!B4731=0,"",'Raw data'!B4731)</f>
        <v/>
      </c>
      <c r="E4731" s="1" t="str">
        <f>IF('Raw data'!C4731=0,"",'Raw data'!C4731)</f>
        <v/>
      </c>
      <c r="F4731" s="1" t="str">
        <f>IF('Raw data'!D4731=0,"",'Raw data'!D4731)</f>
        <v/>
      </c>
      <c r="H4731" s="8" t="str">
        <f t="shared" si="526"/>
        <v/>
      </c>
      <c r="I4731" s="1" t="str">
        <f t="shared" si="527"/>
        <v/>
      </c>
      <c r="K4731" s="1" t="str">
        <f t="shared" si="528"/>
        <v/>
      </c>
      <c r="M4731" s="1" t="str">
        <f>IF(K4731="","",IF(K4731&gt;Figures!B$6-1,"yes","no"))</f>
        <v/>
      </c>
      <c r="N4731" s="8" t="str">
        <f t="shared" si="529"/>
        <v/>
      </c>
      <c r="O4731" s="1" t="str">
        <f t="shared" si="530"/>
        <v/>
      </c>
    </row>
    <row r="4732" spans="1:15" x14ac:dyDescent="0.25">
      <c r="A4732" s="1" t="str">
        <f>IF('Raw data'!A4732="","",'Raw data'!A4732)</f>
        <v/>
      </c>
      <c r="B4732" s="1" t="str">
        <f t="shared" si="524"/>
        <v/>
      </c>
      <c r="C4732" s="1" t="str">
        <f t="shared" si="525"/>
        <v/>
      </c>
      <c r="D4732" s="1" t="str">
        <f>IF('Raw data'!B4732=0,"",'Raw data'!B4732)</f>
        <v/>
      </c>
      <c r="E4732" s="1" t="str">
        <f>IF('Raw data'!C4732=0,"",'Raw data'!C4732)</f>
        <v/>
      </c>
      <c r="F4732" s="1" t="str">
        <f>IF('Raw data'!D4732=0,"",'Raw data'!D4732)</f>
        <v/>
      </c>
      <c r="H4732" s="8" t="str">
        <f t="shared" si="526"/>
        <v/>
      </c>
      <c r="I4732" s="1" t="str">
        <f t="shared" si="527"/>
        <v/>
      </c>
      <c r="K4732" s="1" t="str">
        <f t="shared" si="528"/>
        <v/>
      </c>
      <c r="M4732" s="1" t="str">
        <f>IF(K4732="","",IF(K4732&gt;Figures!B$6-1,"yes","no"))</f>
        <v/>
      </c>
      <c r="N4732" s="8" t="str">
        <f t="shared" si="529"/>
        <v/>
      </c>
      <c r="O4732" s="1" t="str">
        <f t="shared" si="530"/>
        <v/>
      </c>
    </row>
    <row r="4733" spans="1:15" x14ac:dyDescent="0.25">
      <c r="A4733" s="1" t="str">
        <f>IF('Raw data'!A4733="","",'Raw data'!A4733)</f>
        <v/>
      </c>
      <c r="B4733" s="1" t="str">
        <f t="shared" si="524"/>
        <v/>
      </c>
      <c r="C4733" s="1" t="str">
        <f t="shared" si="525"/>
        <v/>
      </c>
      <c r="D4733" s="1" t="str">
        <f>IF('Raw data'!B4733=0,"",'Raw data'!B4733)</f>
        <v/>
      </c>
      <c r="E4733" s="1" t="str">
        <f>IF('Raw data'!C4733=0,"",'Raw data'!C4733)</f>
        <v/>
      </c>
      <c r="F4733" s="1" t="str">
        <f>IF('Raw data'!D4733=0,"",'Raw data'!D4733)</f>
        <v/>
      </c>
      <c r="H4733" s="8" t="str">
        <f t="shared" si="526"/>
        <v/>
      </c>
      <c r="I4733" s="1" t="str">
        <f t="shared" si="527"/>
        <v/>
      </c>
      <c r="K4733" s="1" t="str">
        <f t="shared" si="528"/>
        <v/>
      </c>
      <c r="M4733" s="1" t="str">
        <f>IF(K4733="","",IF(K4733&gt;Figures!B$6-1,"yes","no"))</f>
        <v/>
      </c>
      <c r="N4733" s="8" t="str">
        <f t="shared" si="529"/>
        <v/>
      </c>
      <c r="O4733" s="1" t="str">
        <f t="shared" si="530"/>
        <v/>
      </c>
    </row>
    <row r="4734" spans="1:15" x14ac:dyDescent="0.25">
      <c r="A4734" s="1" t="str">
        <f>IF('Raw data'!A4734="","",'Raw data'!A4734)</f>
        <v/>
      </c>
      <c r="B4734" s="1" t="str">
        <f t="shared" si="524"/>
        <v/>
      </c>
      <c r="C4734" s="1" t="str">
        <f t="shared" si="525"/>
        <v/>
      </c>
      <c r="D4734" s="1" t="str">
        <f>IF('Raw data'!B4734=0,"",'Raw data'!B4734)</f>
        <v/>
      </c>
      <c r="E4734" s="1" t="str">
        <f>IF('Raw data'!C4734=0,"",'Raw data'!C4734)</f>
        <v/>
      </c>
      <c r="F4734" s="1" t="str">
        <f>IF('Raw data'!D4734=0,"",'Raw data'!D4734)</f>
        <v/>
      </c>
      <c r="H4734" s="8" t="str">
        <f t="shared" si="526"/>
        <v/>
      </c>
      <c r="I4734" s="1" t="str">
        <f t="shared" si="527"/>
        <v/>
      </c>
      <c r="K4734" s="1" t="str">
        <f t="shared" si="528"/>
        <v/>
      </c>
      <c r="M4734" s="1" t="str">
        <f>IF(K4734="","",IF(K4734&gt;Figures!B$6-1,"yes","no"))</f>
        <v/>
      </c>
      <c r="N4734" s="8" t="str">
        <f t="shared" si="529"/>
        <v/>
      </c>
      <c r="O4734" s="1" t="str">
        <f t="shared" si="530"/>
        <v/>
      </c>
    </row>
    <row r="4735" spans="1:15" x14ac:dyDescent="0.25">
      <c r="A4735" s="1" t="str">
        <f>IF('Raw data'!A4735="","",'Raw data'!A4735)</f>
        <v/>
      </c>
      <c r="B4735" s="1" t="str">
        <f t="shared" si="524"/>
        <v/>
      </c>
      <c r="C4735" s="1" t="str">
        <f t="shared" si="525"/>
        <v/>
      </c>
      <c r="D4735" s="1" t="str">
        <f>IF('Raw data'!B4735=0,"",'Raw data'!B4735)</f>
        <v/>
      </c>
      <c r="E4735" s="1" t="str">
        <f>IF('Raw data'!C4735=0,"",'Raw data'!C4735)</f>
        <v/>
      </c>
      <c r="F4735" s="1" t="str">
        <f>IF('Raw data'!D4735=0,"",'Raw data'!D4735)</f>
        <v/>
      </c>
      <c r="H4735" s="8" t="str">
        <f t="shared" si="526"/>
        <v/>
      </c>
      <c r="I4735" s="1" t="str">
        <f t="shared" si="527"/>
        <v/>
      </c>
      <c r="K4735" s="1" t="str">
        <f t="shared" si="528"/>
        <v/>
      </c>
      <c r="M4735" s="1" t="str">
        <f>IF(K4735="","",IF(K4735&gt;Figures!B$6-1,"yes","no"))</f>
        <v/>
      </c>
      <c r="N4735" s="8" t="str">
        <f t="shared" si="529"/>
        <v/>
      </c>
      <c r="O4735" s="1" t="str">
        <f t="shared" si="530"/>
        <v/>
      </c>
    </row>
    <row r="4736" spans="1:15" x14ac:dyDescent="0.25">
      <c r="A4736" s="1" t="str">
        <f>IF('Raw data'!A4736="","",'Raw data'!A4736)</f>
        <v/>
      </c>
      <c r="B4736" s="1" t="str">
        <f t="shared" si="524"/>
        <v/>
      </c>
      <c r="C4736" s="1" t="str">
        <f t="shared" si="525"/>
        <v/>
      </c>
      <c r="D4736" s="1" t="str">
        <f>IF('Raw data'!B4736=0,"",'Raw data'!B4736)</f>
        <v/>
      </c>
      <c r="E4736" s="1" t="str">
        <f>IF('Raw data'!C4736=0,"",'Raw data'!C4736)</f>
        <v/>
      </c>
      <c r="F4736" s="1" t="str">
        <f>IF('Raw data'!D4736=0,"",'Raw data'!D4736)</f>
        <v/>
      </c>
      <c r="H4736" s="8" t="str">
        <f t="shared" si="526"/>
        <v/>
      </c>
      <c r="I4736" s="1" t="str">
        <f t="shared" si="527"/>
        <v/>
      </c>
      <c r="K4736" s="1" t="str">
        <f t="shared" si="528"/>
        <v/>
      </c>
      <c r="M4736" s="1" t="str">
        <f>IF(K4736="","",IF(K4736&gt;Figures!B$6-1,"yes","no"))</f>
        <v/>
      </c>
      <c r="N4736" s="8" t="str">
        <f t="shared" si="529"/>
        <v/>
      </c>
      <c r="O4736" s="1" t="str">
        <f t="shared" si="530"/>
        <v/>
      </c>
    </row>
    <row r="4737" spans="1:15" x14ac:dyDescent="0.25">
      <c r="A4737" s="1" t="str">
        <f>IF('Raw data'!A4737="","",'Raw data'!A4737)</f>
        <v/>
      </c>
      <c r="B4737" s="1" t="str">
        <f t="shared" si="524"/>
        <v/>
      </c>
      <c r="C4737" s="1" t="str">
        <f t="shared" si="525"/>
        <v/>
      </c>
      <c r="D4737" s="1" t="str">
        <f>IF('Raw data'!B4737=0,"",'Raw data'!B4737)</f>
        <v/>
      </c>
      <c r="E4737" s="1" t="str">
        <f>IF('Raw data'!C4737=0,"",'Raw data'!C4737)</f>
        <v/>
      </c>
      <c r="F4737" s="1" t="str">
        <f>IF('Raw data'!D4737=0,"",'Raw data'!D4737)</f>
        <v/>
      </c>
      <c r="H4737" s="8" t="str">
        <f t="shared" si="526"/>
        <v/>
      </c>
      <c r="I4737" s="1" t="str">
        <f t="shared" si="527"/>
        <v/>
      </c>
      <c r="K4737" s="1" t="str">
        <f t="shared" si="528"/>
        <v/>
      </c>
      <c r="M4737" s="1" t="str">
        <f>IF(K4737="","",IF(K4737&gt;Figures!B$6-1,"yes","no"))</f>
        <v/>
      </c>
      <c r="N4737" s="8" t="str">
        <f t="shared" si="529"/>
        <v/>
      </c>
      <c r="O4737" s="1" t="str">
        <f t="shared" si="530"/>
        <v/>
      </c>
    </row>
    <row r="4738" spans="1:15" x14ac:dyDescent="0.25">
      <c r="A4738" s="1" t="str">
        <f>IF('Raw data'!A4738="","",'Raw data'!A4738)</f>
        <v/>
      </c>
      <c r="B4738" s="1" t="str">
        <f t="shared" si="524"/>
        <v/>
      </c>
      <c r="C4738" s="1" t="str">
        <f t="shared" si="525"/>
        <v/>
      </c>
      <c r="D4738" s="1" t="str">
        <f>IF('Raw data'!B4738=0,"",'Raw data'!B4738)</f>
        <v/>
      </c>
      <c r="E4738" s="1" t="str">
        <f>IF('Raw data'!C4738=0,"",'Raw data'!C4738)</f>
        <v/>
      </c>
      <c r="F4738" s="1" t="str">
        <f>IF('Raw data'!D4738=0,"",'Raw data'!D4738)</f>
        <v/>
      </c>
      <c r="H4738" s="8" t="str">
        <f t="shared" si="526"/>
        <v/>
      </c>
      <c r="I4738" s="1" t="str">
        <f t="shared" si="527"/>
        <v/>
      </c>
      <c r="K4738" s="1" t="str">
        <f t="shared" si="528"/>
        <v/>
      </c>
      <c r="M4738" s="1" t="str">
        <f>IF(K4738="","",IF(K4738&gt;Figures!B$6-1,"yes","no"))</f>
        <v/>
      </c>
      <c r="N4738" s="8" t="str">
        <f t="shared" si="529"/>
        <v/>
      </c>
      <c r="O4738" s="1" t="str">
        <f t="shared" si="530"/>
        <v/>
      </c>
    </row>
    <row r="4739" spans="1:15" x14ac:dyDescent="0.25">
      <c r="A4739" s="1" t="str">
        <f>IF('Raw data'!A4739="","",'Raw data'!A4739)</f>
        <v/>
      </c>
      <c r="B4739" s="1" t="str">
        <f t="shared" ref="B4739:B4802" si="531">IFERROR(MID(A4739,1,FIND("{",A4739)-1),A4739)</f>
        <v/>
      </c>
      <c r="C4739" s="1" t="str">
        <f t="shared" ref="C4739:C4802" si="532">IFERROR(MID(A4739,FIND("{",A4739)+1,FIND("}",A4739)-FIND("{",A4739)-1),"")</f>
        <v/>
      </c>
      <c r="D4739" s="1" t="str">
        <f>IF('Raw data'!B4739=0,"",'Raw data'!B4739)</f>
        <v/>
      </c>
      <c r="E4739" s="1" t="str">
        <f>IF('Raw data'!C4739=0,"",'Raw data'!C4739)</f>
        <v/>
      </c>
      <c r="F4739" s="1" t="str">
        <f>IF('Raw data'!D4739=0,"",'Raw data'!D4739)</f>
        <v/>
      </c>
      <c r="H4739" s="8" t="str">
        <f t="shared" ref="H4739:H4802" si="533">IFERROR(IF(COUNTIF(E4739:F4739,0)=2,"",IF(COUNTIF(E4739:F4739,0)=1,0,E4739/SUM(E4739:F4739))),"")</f>
        <v/>
      </c>
      <c r="I4739" s="1" t="str">
        <f t="shared" ref="I4739:I4802" si="534">IFERROR(RANK(H4739,H:H),"")</f>
        <v/>
      </c>
      <c r="K4739" s="1" t="str">
        <f t="shared" ref="K4739:K4802" si="535">IF(D4739&lt;J$2,1,IF(D4739&lt;J$3,2,IF(D4739&lt;J$4,3,IF(D4739="","",4))))</f>
        <v/>
      </c>
      <c r="M4739" s="1" t="str">
        <f>IF(K4739="","",IF(K4739&gt;Figures!B$6-1,"yes","no"))</f>
        <v/>
      </c>
      <c r="N4739" s="8" t="str">
        <f t="shared" ref="N4739:N4802" si="536">IF(H4739="","",IF(M4739="yes",H4739,0))</f>
        <v/>
      </c>
      <c r="O4739" s="1" t="str">
        <f t="shared" ref="O4739:O4802" si="537">IFERROR(RANK(N4739,N:N),"")</f>
        <v/>
      </c>
    </row>
    <row r="4740" spans="1:15" x14ac:dyDescent="0.25">
      <c r="A4740" s="1" t="str">
        <f>IF('Raw data'!A4740="","",'Raw data'!A4740)</f>
        <v/>
      </c>
      <c r="B4740" s="1" t="str">
        <f t="shared" si="531"/>
        <v/>
      </c>
      <c r="C4740" s="1" t="str">
        <f t="shared" si="532"/>
        <v/>
      </c>
      <c r="D4740" s="1" t="str">
        <f>IF('Raw data'!B4740=0,"",'Raw data'!B4740)</f>
        <v/>
      </c>
      <c r="E4740" s="1" t="str">
        <f>IF('Raw data'!C4740=0,"",'Raw data'!C4740)</f>
        <v/>
      </c>
      <c r="F4740" s="1" t="str">
        <f>IF('Raw data'!D4740=0,"",'Raw data'!D4740)</f>
        <v/>
      </c>
      <c r="H4740" s="8" t="str">
        <f t="shared" si="533"/>
        <v/>
      </c>
      <c r="I4740" s="1" t="str">
        <f t="shared" si="534"/>
        <v/>
      </c>
      <c r="K4740" s="1" t="str">
        <f t="shared" si="535"/>
        <v/>
      </c>
      <c r="M4740" s="1" t="str">
        <f>IF(K4740="","",IF(K4740&gt;Figures!B$6-1,"yes","no"))</f>
        <v/>
      </c>
      <c r="N4740" s="8" t="str">
        <f t="shared" si="536"/>
        <v/>
      </c>
      <c r="O4740" s="1" t="str">
        <f t="shared" si="537"/>
        <v/>
      </c>
    </row>
    <row r="4741" spans="1:15" x14ac:dyDescent="0.25">
      <c r="A4741" s="1" t="str">
        <f>IF('Raw data'!A4741="","",'Raw data'!A4741)</f>
        <v/>
      </c>
      <c r="B4741" s="1" t="str">
        <f t="shared" si="531"/>
        <v/>
      </c>
      <c r="C4741" s="1" t="str">
        <f t="shared" si="532"/>
        <v/>
      </c>
      <c r="D4741" s="1" t="str">
        <f>IF('Raw data'!B4741=0,"",'Raw data'!B4741)</f>
        <v/>
      </c>
      <c r="E4741" s="1" t="str">
        <f>IF('Raw data'!C4741=0,"",'Raw data'!C4741)</f>
        <v/>
      </c>
      <c r="F4741" s="1" t="str">
        <f>IF('Raw data'!D4741=0,"",'Raw data'!D4741)</f>
        <v/>
      </c>
      <c r="H4741" s="8" t="str">
        <f t="shared" si="533"/>
        <v/>
      </c>
      <c r="I4741" s="1" t="str">
        <f t="shared" si="534"/>
        <v/>
      </c>
      <c r="K4741" s="1" t="str">
        <f t="shared" si="535"/>
        <v/>
      </c>
      <c r="M4741" s="1" t="str">
        <f>IF(K4741="","",IF(K4741&gt;Figures!B$6-1,"yes","no"))</f>
        <v/>
      </c>
      <c r="N4741" s="8" t="str">
        <f t="shared" si="536"/>
        <v/>
      </c>
      <c r="O4741" s="1" t="str">
        <f t="shared" si="537"/>
        <v/>
      </c>
    </row>
    <row r="4742" spans="1:15" x14ac:dyDescent="0.25">
      <c r="A4742" s="1" t="str">
        <f>IF('Raw data'!A4742="","",'Raw data'!A4742)</f>
        <v/>
      </c>
      <c r="B4742" s="1" t="str">
        <f t="shared" si="531"/>
        <v/>
      </c>
      <c r="C4742" s="1" t="str">
        <f t="shared" si="532"/>
        <v/>
      </c>
      <c r="D4742" s="1" t="str">
        <f>IF('Raw data'!B4742=0,"",'Raw data'!B4742)</f>
        <v/>
      </c>
      <c r="E4742" s="1" t="str">
        <f>IF('Raw data'!C4742=0,"",'Raw data'!C4742)</f>
        <v/>
      </c>
      <c r="F4742" s="1" t="str">
        <f>IF('Raw data'!D4742=0,"",'Raw data'!D4742)</f>
        <v/>
      </c>
      <c r="H4742" s="8" t="str">
        <f t="shared" si="533"/>
        <v/>
      </c>
      <c r="I4742" s="1" t="str">
        <f t="shared" si="534"/>
        <v/>
      </c>
      <c r="K4742" s="1" t="str">
        <f t="shared" si="535"/>
        <v/>
      </c>
      <c r="M4742" s="1" t="str">
        <f>IF(K4742="","",IF(K4742&gt;Figures!B$6-1,"yes","no"))</f>
        <v/>
      </c>
      <c r="N4742" s="8" t="str">
        <f t="shared" si="536"/>
        <v/>
      </c>
      <c r="O4742" s="1" t="str">
        <f t="shared" si="537"/>
        <v/>
      </c>
    </row>
    <row r="4743" spans="1:15" x14ac:dyDescent="0.25">
      <c r="A4743" s="1" t="str">
        <f>IF('Raw data'!A4743="","",'Raw data'!A4743)</f>
        <v/>
      </c>
      <c r="B4743" s="1" t="str">
        <f t="shared" si="531"/>
        <v/>
      </c>
      <c r="C4743" s="1" t="str">
        <f t="shared" si="532"/>
        <v/>
      </c>
      <c r="D4743" s="1" t="str">
        <f>IF('Raw data'!B4743=0,"",'Raw data'!B4743)</f>
        <v/>
      </c>
      <c r="E4743" s="1" t="str">
        <f>IF('Raw data'!C4743=0,"",'Raw data'!C4743)</f>
        <v/>
      </c>
      <c r="F4743" s="1" t="str">
        <f>IF('Raw data'!D4743=0,"",'Raw data'!D4743)</f>
        <v/>
      </c>
      <c r="H4743" s="8" t="str">
        <f t="shared" si="533"/>
        <v/>
      </c>
      <c r="I4743" s="1" t="str">
        <f t="shared" si="534"/>
        <v/>
      </c>
      <c r="K4743" s="1" t="str">
        <f t="shared" si="535"/>
        <v/>
      </c>
      <c r="M4743" s="1" t="str">
        <f>IF(K4743="","",IF(K4743&gt;Figures!B$6-1,"yes","no"))</f>
        <v/>
      </c>
      <c r="N4743" s="8" t="str">
        <f t="shared" si="536"/>
        <v/>
      </c>
      <c r="O4743" s="1" t="str">
        <f t="shared" si="537"/>
        <v/>
      </c>
    </row>
    <row r="4744" spans="1:15" x14ac:dyDescent="0.25">
      <c r="A4744" s="1" t="str">
        <f>IF('Raw data'!A4744="","",'Raw data'!A4744)</f>
        <v/>
      </c>
      <c r="B4744" s="1" t="str">
        <f t="shared" si="531"/>
        <v/>
      </c>
      <c r="C4744" s="1" t="str">
        <f t="shared" si="532"/>
        <v/>
      </c>
      <c r="D4744" s="1" t="str">
        <f>IF('Raw data'!B4744=0,"",'Raw data'!B4744)</f>
        <v/>
      </c>
      <c r="E4744" s="1" t="str">
        <f>IF('Raw data'!C4744=0,"",'Raw data'!C4744)</f>
        <v/>
      </c>
      <c r="F4744" s="1" t="str">
        <f>IF('Raw data'!D4744=0,"",'Raw data'!D4744)</f>
        <v/>
      </c>
      <c r="H4744" s="8" t="str">
        <f t="shared" si="533"/>
        <v/>
      </c>
      <c r="I4744" s="1" t="str">
        <f t="shared" si="534"/>
        <v/>
      </c>
      <c r="K4744" s="1" t="str">
        <f t="shared" si="535"/>
        <v/>
      </c>
      <c r="M4744" s="1" t="str">
        <f>IF(K4744="","",IF(K4744&gt;Figures!B$6-1,"yes","no"))</f>
        <v/>
      </c>
      <c r="N4744" s="8" t="str">
        <f t="shared" si="536"/>
        <v/>
      </c>
      <c r="O4744" s="1" t="str">
        <f t="shared" si="537"/>
        <v/>
      </c>
    </row>
    <row r="4745" spans="1:15" x14ac:dyDescent="0.25">
      <c r="A4745" s="1" t="str">
        <f>IF('Raw data'!A4745="","",'Raw data'!A4745)</f>
        <v/>
      </c>
      <c r="B4745" s="1" t="str">
        <f t="shared" si="531"/>
        <v/>
      </c>
      <c r="C4745" s="1" t="str">
        <f t="shared" si="532"/>
        <v/>
      </c>
      <c r="D4745" s="1" t="str">
        <f>IF('Raw data'!B4745=0,"",'Raw data'!B4745)</f>
        <v/>
      </c>
      <c r="E4745" s="1" t="str">
        <f>IF('Raw data'!C4745=0,"",'Raw data'!C4745)</f>
        <v/>
      </c>
      <c r="F4745" s="1" t="str">
        <f>IF('Raw data'!D4745=0,"",'Raw data'!D4745)</f>
        <v/>
      </c>
      <c r="H4745" s="8" t="str">
        <f t="shared" si="533"/>
        <v/>
      </c>
      <c r="I4745" s="1" t="str">
        <f t="shared" si="534"/>
        <v/>
      </c>
      <c r="K4745" s="1" t="str">
        <f t="shared" si="535"/>
        <v/>
      </c>
      <c r="M4745" s="1" t="str">
        <f>IF(K4745="","",IF(K4745&gt;Figures!B$6-1,"yes","no"))</f>
        <v/>
      </c>
      <c r="N4745" s="8" t="str">
        <f t="shared" si="536"/>
        <v/>
      </c>
      <c r="O4745" s="1" t="str">
        <f t="shared" si="537"/>
        <v/>
      </c>
    </row>
    <row r="4746" spans="1:15" x14ac:dyDescent="0.25">
      <c r="A4746" s="1" t="str">
        <f>IF('Raw data'!A4746="","",'Raw data'!A4746)</f>
        <v/>
      </c>
      <c r="B4746" s="1" t="str">
        <f t="shared" si="531"/>
        <v/>
      </c>
      <c r="C4746" s="1" t="str">
        <f t="shared" si="532"/>
        <v/>
      </c>
      <c r="D4746" s="1" t="str">
        <f>IF('Raw data'!B4746=0,"",'Raw data'!B4746)</f>
        <v/>
      </c>
      <c r="E4746" s="1" t="str">
        <f>IF('Raw data'!C4746=0,"",'Raw data'!C4746)</f>
        <v/>
      </c>
      <c r="F4746" s="1" t="str">
        <f>IF('Raw data'!D4746=0,"",'Raw data'!D4746)</f>
        <v/>
      </c>
      <c r="H4746" s="8" t="str">
        <f t="shared" si="533"/>
        <v/>
      </c>
      <c r="I4746" s="1" t="str">
        <f t="shared" si="534"/>
        <v/>
      </c>
      <c r="K4746" s="1" t="str">
        <f t="shared" si="535"/>
        <v/>
      </c>
      <c r="M4746" s="1" t="str">
        <f>IF(K4746="","",IF(K4746&gt;Figures!B$6-1,"yes","no"))</f>
        <v/>
      </c>
      <c r="N4746" s="8" t="str">
        <f t="shared" si="536"/>
        <v/>
      </c>
      <c r="O4746" s="1" t="str">
        <f t="shared" si="537"/>
        <v/>
      </c>
    </row>
    <row r="4747" spans="1:15" x14ac:dyDescent="0.25">
      <c r="A4747" s="1" t="str">
        <f>IF('Raw data'!A4747="","",'Raw data'!A4747)</f>
        <v/>
      </c>
      <c r="B4747" s="1" t="str">
        <f t="shared" si="531"/>
        <v/>
      </c>
      <c r="C4747" s="1" t="str">
        <f t="shared" si="532"/>
        <v/>
      </c>
      <c r="D4747" s="1" t="str">
        <f>IF('Raw data'!B4747=0,"",'Raw data'!B4747)</f>
        <v/>
      </c>
      <c r="E4747" s="1" t="str">
        <f>IF('Raw data'!C4747=0,"",'Raw data'!C4747)</f>
        <v/>
      </c>
      <c r="F4747" s="1" t="str">
        <f>IF('Raw data'!D4747=0,"",'Raw data'!D4747)</f>
        <v/>
      </c>
      <c r="H4747" s="8" t="str">
        <f t="shared" si="533"/>
        <v/>
      </c>
      <c r="I4747" s="1" t="str">
        <f t="shared" si="534"/>
        <v/>
      </c>
      <c r="K4747" s="1" t="str">
        <f t="shared" si="535"/>
        <v/>
      </c>
      <c r="M4747" s="1" t="str">
        <f>IF(K4747="","",IF(K4747&gt;Figures!B$6-1,"yes","no"))</f>
        <v/>
      </c>
      <c r="N4747" s="8" t="str">
        <f t="shared" si="536"/>
        <v/>
      </c>
      <c r="O4747" s="1" t="str">
        <f t="shared" si="537"/>
        <v/>
      </c>
    </row>
    <row r="4748" spans="1:15" x14ac:dyDescent="0.25">
      <c r="A4748" s="1" t="str">
        <f>IF('Raw data'!A4748="","",'Raw data'!A4748)</f>
        <v/>
      </c>
      <c r="B4748" s="1" t="str">
        <f t="shared" si="531"/>
        <v/>
      </c>
      <c r="C4748" s="1" t="str">
        <f t="shared" si="532"/>
        <v/>
      </c>
      <c r="D4748" s="1" t="str">
        <f>IF('Raw data'!B4748=0,"",'Raw data'!B4748)</f>
        <v/>
      </c>
      <c r="E4748" s="1" t="str">
        <f>IF('Raw data'!C4748=0,"",'Raw data'!C4748)</f>
        <v/>
      </c>
      <c r="F4748" s="1" t="str">
        <f>IF('Raw data'!D4748=0,"",'Raw data'!D4748)</f>
        <v/>
      </c>
      <c r="H4748" s="8" t="str">
        <f t="shared" si="533"/>
        <v/>
      </c>
      <c r="I4748" s="1" t="str">
        <f t="shared" si="534"/>
        <v/>
      </c>
      <c r="K4748" s="1" t="str">
        <f t="shared" si="535"/>
        <v/>
      </c>
      <c r="M4748" s="1" t="str">
        <f>IF(K4748="","",IF(K4748&gt;Figures!B$6-1,"yes","no"))</f>
        <v/>
      </c>
      <c r="N4748" s="8" t="str">
        <f t="shared" si="536"/>
        <v/>
      </c>
      <c r="O4748" s="1" t="str">
        <f t="shared" si="537"/>
        <v/>
      </c>
    </row>
    <row r="4749" spans="1:15" x14ac:dyDescent="0.25">
      <c r="A4749" s="1" t="str">
        <f>IF('Raw data'!A4749="","",'Raw data'!A4749)</f>
        <v/>
      </c>
      <c r="B4749" s="1" t="str">
        <f t="shared" si="531"/>
        <v/>
      </c>
      <c r="C4749" s="1" t="str">
        <f t="shared" si="532"/>
        <v/>
      </c>
      <c r="D4749" s="1" t="str">
        <f>IF('Raw data'!B4749=0,"",'Raw data'!B4749)</f>
        <v/>
      </c>
      <c r="E4749" s="1" t="str">
        <f>IF('Raw data'!C4749=0,"",'Raw data'!C4749)</f>
        <v/>
      </c>
      <c r="F4749" s="1" t="str">
        <f>IF('Raw data'!D4749=0,"",'Raw data'!D4749)</f>
        <v/>
      </c>
      <c r="H4749" s="8" t="str">
        <f t="shared" si="533"/>
        <v/>
      </c>
      <c r="I4749" s="1" t="str">
        <f t="shared" si="534"/>
        <v/>
      </c>
      <c r="K4749" s="1" t="str">
        <f t="shared" si="535"/>
        <v/>
      </c>
      <c r="M4749" s="1" t="str">
        <f>IF(K4749="","",IF(K4749&gt;Figures!B$6-1,"yes","no"))</f>
        <v/>
      </c>
      <c r="N4749" s="8" t="str">
        <f t="shared" si="536"/>
        <v/>
      </c>
      <c r="O4749" s="1" t="str">
        <f t="shared" si="537"/>
        <v/>
      </c>
    </row>
    <row r="4750" spans="1:15" x14ac:dyDescent="0.25">
      <c r="A4750" s="1" t="str">
        <f>IF('Raw data'!A4750="","",'Raw data'!A4750)</f>
        <v/>
      </c>
      <c r="B4750" s="1" t="str">
        <f t="shared" si="531"/>
        <v/>
      </c>
      <c r="C4750" s="1" t="str">
        <f t="shared" si="532"/>
        <v/>
      </c>
      <c r="D4750" s="1" t="str">
        <f>IF('Raw data'!B4750=0,"",'Raw data'!B4750)</f>
        <v/>
      </c>
      <c r="E4750" s="1" t="str">
        <f>IF('Raw data'!C4750=0,"",'Raw data'!C4750)</f>
        <v/>
      </c>
      <c r="F4750" s="1" t="str">
        <f>IF('Raw data'!D4750=0,"",'Raw data'!D4750)</f>
        <v/>
      </c>
      <c r="H4750" s="8" t="str">
        <f t="shared" si="533"/>
        <v/>
      </c>
      <c r="I4750" s="1" t="str">
        <f t="shared" si="534"/>
        <v/>
      </c>
      <c r="K4750" s="1" t="str">
        <f t="shared" si="535"/>
        <v/>
      </c>
      <c r="M4750" s="1" t="str">
        <f>IF(K4750="","",IF(K4750&gt;Figures!B$6-1,"yes","no"))</f>
        <v/>
      </c>
      <c r="N4750" s="8" t="str">
        <f t="shared" si="536"/>
        <v/>
      </c>
      <c r="O4750" s="1" t="str">
        <f t="shared" si="537"/>
        <v/>
      </c>
    </row>
    <row r="4751" spans="1:15" x14ac:dyDescent="0.25">
      <c r="A4751" s="1" t="str">
        <f>IF('Raw data'!A4751="","",'Raw data'!A4751)</f>
        <v/>
      </c>
      <c r="B4751" s="1" t="str">
        <f t="shared" si="531"/>
        <v/>
      </c>
      <c r="C4751" s="1" t="str">
        <f t="shared" si="532"/>
        <v/>
      </c>
      <c r="D4751" s="1" t="str">
        <f>IF('Raw data'!B4751=0,"",'Raw data'!B4751)</f>
        <v/>
      </c>
      <c r="E4751" s="1" t="str">
        <f>IF('Raw data'!C4751=0,"",'Raw data'!C4751)</f>
        <v/>
      </c>
      <c r="F4751" s="1" t="str">
        <f>IF('Raw data'!D4751=0,"",'Raw data'!D4751)</f>
        <v/>
      </c>
      <c r="H4751" s="8" t="str">
        <f t="shared" si="533"/>
        <v/>
      </c>
      <c r="I4751" s="1" t="str">
        <f t="shared" si="534"/>
        <v/>
      </c>
      <c r="K4751" s="1" t="str">
        <f t="shared" si="535"/>
        <v/>
      </c>
      <c r="M4751" s="1" t="str">
        <f>IF(K4751="","",IF(K4751&gt;Figures!B$6-1,"yes","no"))</f>
        <v/>
      </c>
      <c r="N4751" s="8" t="str">
        <f t="shared" si="536"/>
        <v/>
      </c>
      <c r="O4751" s="1" t="str">
        <f t="shared" si="537"/>
        <v/>
      </c>
    </row>
    <row r="4752" spans="1:15" x14ac:dyDescent="0.25">
      <c r="A4752" s="1" t="str">
        <f>IF('Raw data'!A4752="","",'Raw data'!A4752)</f>
        <v/>
      </c>
      <c r="B4752" s="1" t="str">
        <f t="shared" si="531"/>
        <v/>
      </c>
      <c r="C4752" s="1" t="str">
        <f t="shared" si="532"/>
        <v/>
      </c>
      <c r="D4752" s="1" t="str">
        <f>IF('Raw data'!B4752=0,"",'Raw data'!B4752)</f>
        <v/>
      </c>
      <c r="E4752" s="1" t="str">
        <f>IF('Raw data'!C4752=0,"",'Raw data'!C4752)</f>
        <v/>
      </c>
      <c r="F4752" s="1" t="str">
        <f>IF('Raw data'!D4752=0,"",'Raw data'!D4752)</f>
        <v/>
      </c>
      <c r="H4752" s="8" t="str">
        <f t="shared" si="533"/>
        <v/>
      </c>
      <c r="I4752" s="1" t="str">
        <f t="shared" si="534"/>
        <v/>
      </c>
      <c r="K4752" s="1" t="str">
        <f t="shared" si="535"/>
        <v/>
      </c>
      <c r="M4752" s="1" t="str">
        <f>IF(K4752="","",IF(K4752&gt;Figures!B$6-1,"yes","no"))</f>
        <v/>
      </c>
      <c r="N4752" s="8" t="str">
        <f t="shared" si="536"/>
        <v/>
      </c>
      <c r="O4752" s="1" t="str">
        <f t="shared" si="537"/>
        <v/>
      </c>
    </row>
    <row r="4753" spans="1:15" x14ac:dyDescent="0.25">
      <c r="A4753" s="1" t="str">
        <f>IF('Raw data'!A4753="","",'Raw data'!A4753)</f>
        <v/>
      </c>
      <c r="B4753" s="1" t="str">
        <f t="shared" si="531"/>
        <v/>
      </c>
      <c r="C4753" s="1" t="str">
        <f t="shared" si="532"/>
        <v/>
      </c>
      <c r="D4753" s="1" t="str">
        <f>IF('Raw data'!B4753=0,"",'Raw data'!B4753)</f>
        <v/>
      </c>
      <c r="E4753" s="1" t="str">
        <f>IF('Raw data'!C4753=0,"",'Raw data'!C4753)</f>
        <v/>
      </c>
      <c r="F4753" s="1" t="str">
        <f>IF('Raw data'!D4753=0,"",'Raw data'!D4753)</f>
        <v/>
      </c>
      <c r="H4753" s="8" t="str">
        <f t="shared" si="533"/>
        <v/>
      </c>
      <c r="I4753" s="1" t="str">
        <f t="shared" si="534"/>
        <v/>
      </c>
      <c r="K4753" s="1" t="str">
        <f t="shared" si="535"/>
        <v/>
      </c>
      <c r="M4753" s="1" t="str">
        <f>IF(K4753="","",IF(K4753&gt;Figures!B$6-1,"yes","no"))</f>
        <v/>
      </c>
      <c r="N4753" s="8" t="str">
        <f t="shared" si="536"/>
        <v/>
      </c>
      <c r="O4753" s="1" t="str">
        <f t="shared" si="537"/>
        <v/>
      </c>
    </row>
    <row r="4754" spans="1:15" x14ac:dyDescent="0.25">
      <c r="A4754" s="1" t="str">
        <f>IF('Raw data'!A4754="","",'Raw data'!A4754)</f>
        <v/>
      </c>
      <c r="B4754" s="1" t="str">
        <f t="shared" si="531"/>
        <v/>
      </c>
      <c r="C4754" s="1" t="str">
        <f t="shared" si="532"/>
        <v/>
      </c>
      <c r="D4754" s="1" t="str">
        <f>IF('Raw data'!B4754=0,"",'Raw data'!B4754)</f>
        <v/>
      </c>
      <c r="E4754" s="1" t="str">
        <f>IF('Raw data'!C4754=0,"",'Raw data'!C4754)</f>
        <v/>
      </c>
      <c r="F4754" s="1" t="str">
        <f>IF('Raw data'!D4754=0,"",'Raw data'!D4754)</f>
        <v/>
      </c>
      <c r="H4754" s="8" t="str">
        <f t="shared" si="533"/>
        <v/>
      </c>
      <c r="I4754" s="1" t="str">
        <f t="shared" si="534"/>
        <v/>
      </c>
      <c r="K4754" s="1" t="str">
        <f t="shared" si="535"/>
        <v/>
      </c>
      <c r="M4754" s="1" t="str">
        <f>IF(K4754="","",IF(K4754&gt;Figures!B$6-1,"yes","no"))</f>
        <v/>
      </c>
      <c r="N4754" s="8" t="str">
        <f t="shared" si="536"/>
        <v/>
      </c>
      <c r="O4754" s="1" t="str">
        <f t="shared" si="537"/>
        <v/>
      </c>
    </row>
    <row r="4755" spans="1:15" x14ac:dyDescent="0.25">
      <c r="A4755" s="1" t="str">
        <f>IF('Raw data'!A4755="","",'Raw data'!A4755)</f>
        <v/>
      </c>
      <c r="B4755" s="1" t="str">
        <f t="shared" si="531"/>
        <v/>
      </c>
      <c r="C4755" s="1" t="str">
        <f t="shared" si="532"/>
        <v/>
      </c>
      <c r="D4755" s="1" t="str">
        <f>IF('Raw data'!B4755=0,"",'Raw data'!B4755)</f>
        <v/>
      </c>
      <c r="E4755" s="1" t="str">
        <f>IF('Raw data'!C4755=0,"",'Raw data'!C4755)</f>
        <v/>
      </c>
      <c r="F4755" s="1" t="str">
        <f>IF('Raw data'!D4755=0,"",'Raw data'!D4755)</f>
        <v/>
      </c>
      <c r="H4755" s="8" t="str">
        <f t="shared" si="533"/>
        <v/>
      </c>
      <c r="I4755" s="1" t="str">
        <f t="shared" si="534"/>
        <v/>
      </c>
      <c r="K4755" s="1" t="str">
        <f t="shared" si="535"/>
        <v/>
      </c>
      <c r="M4755" s="1" t="str">
        <f>IF(K4755="","",IF(K4755&gt;Figures!B$6-1,"yes","no"))</f>
        <v/>
      </c>
      <c r="N4755" s="8" t="str">
        <f t="shared" si="536"/>
        <v/>
      </c>
      <c r="O4755" s="1" t="str">
        <f t="shared" si="537"/>
        <v/>
      </c>
    </row>
    <row r="4756" spans="1:15" x14ac:dyDescent="0.25">
      <c r="A4756" s="1" t="str">
        <f>IF('Raw data'!A4756="","",'Raw data'!A4756)</f>
        <v/>
      </c>
      <c r="B4756" s="1" t="str">
        <f t="shared" si="531"/>
        <v/>
      </c>
      <c r="C4756" s="1" t="str">
        <f t="shared" si="532"/>
        <v/>
      </c>
      <c r="D4756" s="1" t="str">
        <f>IF('Raw data'!B4756=0,"",'Raw data'!B4756)</f>
        <v/>
      </c>
      <c r="E4756" s="1" t="str">
        <f>IF('Raw data'!C4756=0,"",'Raw data'!C4756)</f>
        <v/>
      </c>
      <c r="F4756" s="1" t="str">
        <f>IF('Raw data'!D4756=0,"",'Raw data'!D4756)</f>
        <v/>
      </c>
      <c r="H4756" s="8" t="str">
        <f t="shared" si="533"/>
        <v/>
      </c>
      <c r="I4756" s="1" t="str">
        <f t="shared" si="534"/>
        <v/>
      </c>
      <c r="K4756" s="1" t="str">
        <f t="shared" si="535"/>
        <v/>
      </c>
      <c r="M4756" s="1" t="str">
        <f>IF(K4756="","",IF(K4756&gt;Figures!B$6-1,"yes","no"))</f>
        <v/>
      </c>
      <c r="N4756" s="8" t="str">
        <f t="shared" si="536"/>
        <v/>
      </c>
      <c r="O4756" s="1" t="str">
        <f t="shared" si="537"/>
        <v/>
      </c>
    </row>
    <row r="4757" spans="1:15" x14ac:dyDescent="0.25">
      <c r="A4757" s="1" t="str">
        <f>IF('Raw data'!A4757="","",'Raw data'!A4757)</f>
        <v/>
      </c>
      <c r="B4757" s="1" t="str">
        <f t="shared" si="531"/>
        <v/>
      </c>
      <c r="C4757" s="1" t="str">
        <f t="shared" si="532"/>
        <v/>
      </c>
      <c r="D4757" s="1" t="str">
        <f>IF('Raw data'!B4757=0,"",'Raw data'!B4757)</f>
        <v/>
      </c>
      <c r="E4757" s="1" t="str">
        <f>IF('Raw data'!C4757=0,"",'Raw data'!C4757)</f>
        <v/>
      </c>
      <c r="F4757" s="1" t="str">
        <f>IF('Raw data'!D4757=0,"",'Raw data'!D4757)</f>
        <v/>
      </c>
      <c r="H4757" s="8" t="str">
        <f t="shared" si="533"/>
        <v/>
      </c>
      <c r="I4757" s="1" t="str">
        <f t="shared" si="534"/>
        <v/>
      </c>
      <c r="K4757" s="1" t="str">
        <f t="shared" si="535"/>
        <v/>
      </c>
      <c r="M4757" s="1" t="str">
        <f>IF(K4757="","",IF(K4757&gt;Figures!B$6-1,"yes","no"))</f>
        <v/>
      </c>
      <c r="N4757" s="8" t="str">
        <f t="shared" si="536"/>
        <v/>
      </c>
      <c r="O4757" s="1" t="str">
        <f t="shared" si="537"/>
        <v/>
      </c>
    </row>
    <row r="4758" spans="1:15" x14ac:dyDescent="0.25">
      <c r="A4758" s="1" t="str">
        <f>IF('Raw data'!A4758="","",'Raw data'!A4758)</f>
        <v/>
      </c>
      <c r="B4758" s="1" t="str">
        <f t="shared" si="531"/>
        <v/>
      </c>
      <c r="C4758" s="1" t="str">
        <f t="shared" si="532"/>
        <v/>
      </c>
      <c r="D4758" s="1" t="str">
        <f>IF('Raw data'!B4758=0,"",'Raw data'!B4758)</f>
        <v/>
      </c>
      <c r="E4758" s="1" t="str">
        <f>IF('Raw data'!C4758=0,"",'Raw data'!C4758)</f>
        <v/>
      </c>
      <c r="F4758" s="1" t="str">
        <f>IF('Raw data'!D4758=0,"",'Raw data'!D4758)</f>
        <v/>
      </c>
      <c r="H4758" s="8" t="str">
        <f t="shared" si="533"/>
        <v/>
      </c>
      <c r="I4758" s="1" t="str">
        <f t="shared" si="534"/>
        <v/>
      </c>
      <c r="K4758" s="1" t="str">
        <f t="shared" si="535"/>
        <v/>
      </c>
      <c r="M4758" s="1" t="str">
        <f>IF(K4758="","",IF(K4758&gt;Figures!B$6-1,"yes","no"))</f>
        <v/>
      </c>
      <c r="N4758" s="8" t="str">
        <f t="shared" si="536"/>
        <v/>
      </c>
      <c r="O4758" s="1" t="str">
        <f t="shared" si="537"/>
        <v/>
      </c>
    </row>
    <row r="4759" spans="1:15" x14ac:dyDescent="0.25">
      <c r="A4759" s="1" t="str">
        <f>IF('Raw data'!A4759="","",'Raw data'!A4759)</f>
        <v/>
      </c>
      <c r="B4759" s="1" t="str">
        <f t="shared" si="531"/>
        <v/>
      </c>
      <c r="C4759" s="1" t="str">
        <f t="shared" si="532"/>
        <v/>
      </c>
      <c r="D4759" s="1" t="str">
        <f>IF('Raw data'!B4759=0,"",'Raw data'!B4759)</f>
        <v/>
      </c>
      <c r="E4759" s="1" t="str">
        <f>IF('Raw data'!C4759=0,"",'Raw data'!C4759)</f>
        <v/>
      </c>
      <c r="F4759" s="1" t="str">
        <f>IF('Raw data'!D4759=0,"",'Raw data'!D4759)</f>
        <v/>
      </c>
      <c r="H4759" s="8" t="str">
        <f t="shared" si="533"/>
        <v/>
      </c>
      <c r="I4759" s="1" t="str">
        <f t="shared" si="534"/>
        <v/>
      </c>
      <c r="K4759" s="1" t="str">
        <f t="shared" si="535"/>
        <v/>
      </c>
      <c r="M4759" s="1" t="str">
        <f>IF(K4759="","",IF(K4759&gt;Figures!B$6-1,"yes","no"))</f>
        <v/>
      </c>
      <c r="N4759" s="8" t="str">
        <f t="shared" si="536"/>
        <v/>
      </c>
      <c r="O4759" s="1" t="str">
        <f t="shared" si="537"/>
        <v/>
      </c>
    </row>
    <row r="4760" spans="1:15" x14ac:dyDescent="0.25">
      <c r="A4760" s="1" t="str">
        <f>IF('Raw data'!A4760="","",'Raw data'!A4760)</f>
        <v/>
      </c>
      <c r="B4760" s="1" t="str">
        <f t="shared" si="531"/>
        <v/>
      </c>
      <c r="C4760" s="1" t="str">
        <f t="shared" si="532"/>
        <v/>
      </c>
      <c r="D4760" s="1" t="str">
        <f>IF('Raw data'!B4760=0,"",'Raw data'!B4760)</f>
        <v/>
      </c>
      <c r="E4760" s="1" t="str">
        <f>IF('Raw data'!C4760=0,"",'Raw data'!C4760)</f>
        <v/>
      </c>
      <c r="F4760" s="1" t="str">
        <f>IF('Raw data'!D4760=0,"",'Raw data'!D4760)</f>
        <v/>
      </c>
      <c r="H4760" s="8" t="str">
        <f t="shared" si="533"/>
        <v/>
      </c>
      <c r="I4760" s="1" t="str">
        <f t="shared" si="534"/>
        <v/>
      </c>
      <c r="K4760" s="1" t="str">
        <f t="shared" si="535"/>
        <v/>
      </c>
      <c r="M4760" s="1" t="str">
        <f>IF(K4760="","",IF(K4760&gt;Figures!B$6-1,"yes","no"))</f>
        <v/>
      </c>
      <c r="N4760" s="8" t="str">
        <f t="shared" si="536"/>
        <v/>
      </c>
      <c r="O4760" s="1" t="str">
        <f t="shared" si="537"/>
        <v/>
      </c>
    </row>
    <row r="4761" spans="1:15" x14ac:dyDescent="0.25">
      <c r="A4761" s="1" t="str">
        <f>IF('Raw data'!A4761="","",'Raw data'!A4761)</f>
        <v/>
      </c>
      <c r="B4761" s="1" t="str">
        <f t="shared" si="531"/>
        <v/>
      </c>
      <c r="C4761" s="1" t="str">
        <f t="shared" si="532"/>
        <v/>
      </c>
      <c r="D4761" s="1" t="str">
        <f>IF('Raw data'!B4761=0,"",'Raw data'!B4761)</f>
        <v/>
      </c>
      <c r="E4761" s="1" t="str">
        <f>IF('Raw data'!C4761=0,"",'Raw data'!C4761)</f>
        <v/>
      </c>
      <c r="F4761" s="1" t="str">
        <f>IF('Raw data'!D4761=0,"",'Raw data'!D4761)</f>
        <v/>
      </c>
      <c r="H4761" s="8" t="str">
        <f t="shared" si="533"/>
        <v/>
      </c>
      <c r="I4761" s="1" t="str">
        <f t="shared" si="534"/>
        <v/>
      </c>
      <c r="K4761" s="1" t="str">
        <f t="shared" si="535"/>
        <v/>
      </c>
      <c r="M4761" s="1" t="str">
        <f>IF(K4761="","",IF(K4761&gt;Figures!B$6-1,"yes","no"))</f>
        <v/>
      </c>
      <c r="N4761" s="8" t="str">
        <f t="shared" si="536"/>
        <v/>
      </c>
      <c r="O4761" s="1" t="str">
        <f t="shared" si="537"/>
        <v/>
      </c>
    </row>
    <row r="4762" spans="1:15" x14ac:dyDescent="0.25">
      <c r="A4762" s="1" t="str">
        <f>IF('Raw data'!A4762="","",'Raw data'!A4762)</f>
        <v/>
      </c>
      <c r="B4762" s="1" t="str">
        <f t="shared" si="531"/>
        <v/>
      </c>
      <c r="C4762" s="1" t="str">
        <f t="shared" si="532"/>
        <v/>
      </c>
      <c r="D4762" s="1" t="str">
        <f>IF('Raw data'!B4762=0,"",'Raw data'!B4762)</f>
        <v/>
      </c>
      <c r="E4762" s="1" t="str">
        <f>IF('Raw data'!C4762=0,"",'Raw data'!C4762)</f>
        <v/>
      </c>
      <c r="F4762" s="1" t="str">
        <f>IF('Raw data'!D4762=0,"",'Raw data'!D4762)</f>
        <v/>
      </c>
      <c r="H4762" s="8" t="str">
        <f t="shared" si="533"/>
        <v/>
      </c>
      <c r="I4762" s="1" t="str">
        <f t="shared" si="534"/>
        <v/>
      </c>
      <c r="K4762" s="1" t="str">
        <f t="shared" si="535"/>
        <v/>
      </c>
      <c r="M4762" s="1" t="str">
        <f>IF(K4762="","",IF(K4762&gt;Figures!B$6-1,"yes","no"))</f>
        <v/>
      </c>
      <c r="N4762" s="8" t="str">
        <f t="shared" si="536"/>
        <v/>
      </c>
      <c r="O4762" s="1" t="str">
        <f t="shared" si="537"/>
        <v/>
      </c>
    </row>
    <row r="4763" spans="1:15" x14ac:dyDescent="0.25">
      <c r="A4763" s="1" t="str">
        <f>IF('Raw data'!A4763="","",'Raw data'!A4763)</f>
        <v/>
      </c>
      <c r="B4763" s="1" t="str">
        <f t="shared" si="531"/>
        <v/>
      </c>
      <c r="C4763" s="1" t="str">
        <f t="shared" si="532"/>
        <v/>
      </c>
      <c r="D4763" s="1" t="str">
        <f>IF('Raw data'!B4763=0,"",'Raw data'!B4763)</f>
        <v/>
      </c>
      <c r="E4763" s="1" t="str">
        <f>IF('Raw data'!C4763=0,"",'Raw data'!C4763)</f>
        <v/>
      </c>
      <c r="F4763" s="1" t="str">
        <f>IF('Raw data'!D4763=0,"",'Raw data'!D4763)</f>
        <v/>
      </c>
      <c r="H4763" s="8" t="str">
        <f t="shared" si="533"/>
        <v/>
      </c>
      <c r="I4763" s="1" t="str">
        <f t="shared" si="534"/>
        <v/>
      </c>
      <c r="K4763" s="1" t="str">
        <f t="shared" si="535"/>
        <v/>
      </c>
      <c r="M4763" s="1" t="str">
        <f>IF(K4763="","",IF(K4763&gt;Figures!B$6-1,"yes","no"))</f>
        <v/>
      </c>
      <c r="N4763" s="8" t="str">
        <f t="shared" si="536"/>
        <v/>
      </c>
      <c r="O4763" s="1" t="str">
        <f t="shared" si="537"/>
        <v/>
      </c>
    </row>
    <row r="4764" spans="1:15" x14ac:dyDescent="0.25">
      <c r="A4764" s="1" t="str">
        <f>IF('Raw data'!A4764="","",'Raw data'!A4764)</f>
        <v/>
      </c>
      <c r="B4764" s="1" t="str">
        <f t="shared" si="531"/>
        <v/>
      </c>
      <c r="C4764" s="1" t="str">
        <f t="shared" si="532"/>
        <v/>
      </c>
      <c r="D4764" s="1" t="str">
        <f>IF('Raw data'!B4764=0,"",'Raw data'!B4764)</f>
        <v/>
      </c>
      <c r="E4764" s="1" t="str">
        <f>IF('Raw data'!C4764=0,"",'Raw data'!C4764)</f>
        <v/>
      </c>
      <c r="F4764" s="1" t="str">
        <f>IF('Raw data'!D4764=0,"",'Raw data'!D4764)</f>
        <v/>
      </c>
      <c r="H4764" s="8" t="str">
        <f t="shared" si="533"/>
        <v/>
      </c>
      <c r="I4764" s="1" t="str">
        <f t="shared" si="534"/>
        <v/>
      </c>
      <c r="K4764" s="1" t="str">
        <f t="shared" si="535"/>
        <v/>
      </c>
      <c r="M4764" s="1" t="str">
        <f>IF(K4764="","",IF(K4764&gt;Figures!B$6-1,"yes","no"))</f>
        <v/>
      </c>
      <c r="N4764" s="8" t="str">
        <f t="shared" si="536"/>
        <v/>
      </c>
      <c r="O4764" s="1" t="str">
        <f t="shared" si="537"/>
        <v/>
      </c>
    </row>
    <row r="4765" spans="1:15" x14ac:dyDescent="0.25">
      <c r="A4765" s="1" t="str">
        <f>IF('Raw data'!A4765="","",'Raw data'!A4765)</f>
        <v/>
      </c>
      <c r="B4765" s="1" t="str">
        <f t="shared" si="531"/>
        <v/>
      </c>
      <c r="C4765" s="1" t="str">
        <f t="shared" si="532"/>
        <v/>
      </c>
      <c r="D4765" s="1" t="str">
        <f>IF('Raw data'!B4765=0,"",'Raw data'!B4765)</f>
        <v/>
      </c>
      <c r="E4765" s="1" t="str">
        <f>IF('Raw data'!C4765=0,"",'Raw data'!C4765)</f>
        <v/>
      </c>
      <c r="F4765" s="1" t="str">
        <f>IF('Raw data'!D4765=0,"",'Raw data'!D4765)</f>
        <v/>
      </c>
      <c r="H4765" s="8" t="str">
        <f t="shared" si="533"/>
        <v/>
      </c>
      <c r="I4765" s="1" t="str">
        <f t="shared" si="534"/>
        <v/>
      </c>
      <c r="K4765" s="1" t="str">
        <f t="shared" si="535"/>
        <v/>
      </c>
      <c r="M4765" s="1" t="str">
        <f>IF(K4765="","",IF(K4765&gt;Figures!B$6-1,"yes","no"))</f>
        <v/>
      </c>
      <c r="N4765" s="8" t="str">
        <f t="shared" si="536"/>
        <v/>
      </c>
      <c r="O4765" s="1" t="str">
        <f t="shared" si="537"/>
        <v/>
      </c>
    </row>
    <row r="4766" spans="1:15" x14ac:dyDescent="0.25">
      <c r="A4766" s="1" t="str">
        <f>IF('Raw data'!A4766="","",'Raw data'!A4766)</f>
        <v/>
      </c>
      <c r="B4766" s="1" t="str">
        <f t="shared" si="531"/>
        <v/>
      </c>
      <c r="C4766" s="1" t="str">
        <f t="shared" si="532"/>
        <v/>
      </c>
      <c r="D4766" s="1" t="str">
        <f>IF('Raw data'!B4766=0,"",'Raw data'!B4766)</f>
        <v/>
      </c>
      <c r="E4766" s="1" t="str">
        <f>IF('Raw data'!C4766=0,"",'Raw data'!C4766)</f>
        <v/>
      </c>
      <c r="F4766" s="1" t="str">
        <f>IF('Raw data'!D4766=0,"",'Raw data'!D4766)</f>
        <v/>
      </c>
      <c r="H4766" s="8" t="str">
        <f t="shared" si="533"/>
        <v/>
      </c>
      <c r="I4766" s="1" t="str">
        <f t="shared" si="534"/>
        <v/>
      </c>
      <c r="K4766" s="1" t="str">
        <f t="shared" si="535"/>
        <v/>
      </c>
      <c r="M4766" s="1" t="str">
        <f>IF(K4766="","",IF(K4766&gt;Figures!B$6-1,"yes","no"))</f>
        <v/>
      </c>
      <c r="N4766" s="8" t="str">
        <f t="shared" si="536"/>
        <v/>
      </c>
      <c r="O4766" s="1" t="str">
        <f t="shared" si="537"/>
        <v/>
      </c>
    </row>
    <row r="4767" spans="1:15" x14ac:dyDescent="0.25">
      <c r="A4767" s="1" t="str">
        <f>IF('Raw data'!A4767="","",'Raw data'!A4767)</f>
        <v/>
      </c>
      <c r="B4767" s="1" t="str">
        <f t="shared" si="531"/>
        <v/>
      </c>
      <c r="C4767" s="1" t="str">
        <f t="shared" si="532"/>
        <v/>
      </c>
      <c r="D4767" s="1" t="str">
        <f>IF('Raw data'!B4767=0,"",'Raw data'!B4767)</f>
        <v/>
      </c>
      <c r="E4767" s="1" t="str">
        <f>IF('Raw data'!C4767=0,"",'Raw data'!C4767)</f>
        <v/>
      </c>
      <c r="F4767" s="1" t="str">
        <f>IF('Raw data'!D4767=0,"",'Raw data'!D4767)</f>
        <v/>
      </c>
      <c r="H4767" s="8" t="str">
        <f t="shared" si="533"/>
        <v/>
      </c>
      <c r="I4767" s="1" t="str">
        <f t="shared" si="534"/>
        <v/>
      </c>
      <c r="K4767" s="1" t="str">
        <f t="shared" si="535"/>
        <v/>
      </c>
      <c r="M4767" s="1" t="str">
        <f>IF(K4767="","",IF(K4767&gt;Figures!B$6-1,"yes","no"))</f>
        <v/>
      </c>
      <c r="N4767" s="8" t="str">
        <f t="shared" si="536"/>
        <v/>
      </c>
      <c r="O4767" s="1" t="str">
        <f t="shared" si="537"/>
        <v/>
      </c>
    </row>
    <row r="4768" spans="1:15" x14ac:dyDescent="0.25">
      <c r="A4768" s="1" t="str">
        <f>IF('Raw data'!A4768="","",'Raw data'!A4768)</f>
        <v/>
      </c>
      <c r="B4768" s="1" t="str">
        <f t="shared" si="531"/>
        <v/>
      </c>
      <c r="C4768" s="1" t="str">
        <f t="shared" si="532"/>
        <v/>
      </c>
      <c r="D4768" s="1" t="str">
        <f>IF('Raw data'!B4768=0,"",'Raw data'!B4768)</f>
        <v/>
      </c>
      <c r="E4768" s="1" t="str">
        <f>IF('Raw data'!C4768=0,"",'Raw data'!C4768)</f>
        <v/>
      </c>
      <c r="F4768" s="1" t="str">
        <f>IF('Raw data'!D4768=0,"",'Raw data'!D4768)</f>
        <v/>
      </c>
      <c r="H4768" s="8" t="str">
        <f t="shared" si="533"/>
        <v/>
      </c>
      <c r="I4768" s="1" t="str">
        <f t="shared" si="534"/>
        <v/>
      </c>
      <c r="K4768" s="1" t="str">
        <f t="shared" si="535"/>
        <v/>
      </c>
      <c r="M4768" s="1" t="str">
        <f>IF(K4768="","",IF(K4768&gt;Figures!B$6-1,"yes","no"))</f>
        <v/>
      </c>
      <c r="N4768" s="8" t="str">
        <f t="shared" si="536"/>
        <v/>
      </c>
      <c r="O4768" s="1" t="str">
        <f t="shared" si="537"/>
        <v/>
      </c>
    </row>
    <row r="4769" spans="1:15" x14ac:dyDescent="0.25">
      <c r="A4769" s="1" t="str">
        <f>IF('Raw data'!A4769="","",'Raw data'!A4769)</f>
        <v/>
      </c>
      <c r="B4769" s="1" t="str">
        <f t="shared" si="531"/>
        <v/>
      </c>
      <c r="C4769" s="1" t="str">
        <f t="shared" si="532"/>
        <v/>
      </c>
      <c r="D4769" s="1" t="str">
        <f>IF('Raw data'!B4769=0,"",'Raw data'!B4769)</f>
        <v/>
      </c>
      <c r="E4769" s="1" t="str">
        <f>IF('Raw data'!C4769=0,"",'Raw data'!C4769)</f>
        <v/>
      </c>
      <c r="F4769" s="1" t="str">
        <f>IF('Raw data'!D4769=0,"",'Raw data'!D4769)</f>
        <v/>
      </c>
      <c r="H4769" s="8" t="str">
        <f t="shared" si="533"/>
        <v/>
      </c>
      <c r="I4769" s="1" t="str">
        <f t="shared" si="534"/>
        <v/>
      </c>
      <c r="K4769" s="1" t="str">
        <f t="shared" si="535"/>
        <v/>
      </c>
      <c r="M4769" s="1" t="str">
        <f>IF(K4769="","",IF(K4769&gt;Figures!B$6-1,"yes","no"))</f>
        <v/>
      </c>
      <c r="N4769" s="8" t="str">
        <f t="shared" si="536"/>
        <v/>
      </c>
      <c r="O4769" s="1" t="str">
        <f t="shared" si="537"/>
        <v/>
      </c>
    </row>
    <row r="4770" spans="1:15" x14ac:dyDescent="0.25">
      <c r="A4770" s="1" t="str">
        <f>IF('Raw data'!A4770="","",'Raw data'!A4770)</f>
        <v/>
      </c>
      <c r="B4770" s="1" t="str">
        <f t="shared" si="531"/>
        <v/>
      </c>
      <c r="C4770" s="1" t="str">
        <f t="shared" si="532"/>
        <v/>
      </c>
      <c r="D4770" s="1" t="str">
        <f>IF('Raw data'!B4770=0,"",'Raw data'!B4770)</f>
        <v/>
      </c>
      <c r="E4770" s="1" t="str">
        <f>IF('Raw data'!C4770=0,"",'Raw data'!C4770)</f>
        <v/>
      </c>
      <c r="F4770" s="1" t="str">
        <f>IF('Raw data'!D4770=0,"",'Raw data'!D4770)</f>
        <v/>
      </c>
      <c r="H4770" s="8" t="str">
        <f t="shared" si="533"/>
        <v/>
      </c>
      <c r="I4770" s="1" t="str">
        <f t="shared" si="534"/>
        <v/>
      </c>
      <c r="K4770" s="1" t="str">
        <f t="shared" si="535"/>
        <v/>
      </c>
      <c r="M4770" s="1" t="str">
        <f>IF(K4770="","",IF(K4770&gt;Figures!B$6-1,"yes","no"))</f>
        <v/>
      </c>
      <c r="N4770" s="8" t="str">
        <f t="shared" si="536"/>
        <v/>
      </c>
      <c r="O4770" s="1" t="str">
        <f t="shared" si="537"/>
        <v/>
      </c>
    </row>
    <row r="4771" spans="1:15" x14ac:dyDescent="0.25">
      <c r="A4771" s="1" t="str">
        <f>IF('Raw data'!A4771="","",'Raw data'!A4771)</f>
        <v/>
      </c>
      <c r="B4771" s="1" t="str">
        <f t="shared" si="531"/>
        <v/>
      </c>
      <c r="C4771" s="1" t="str">
        <f t="shared" si="532"/>
        <v/>
      </c>
      <c r="D4771" s="1" t="str">
        <f>IF('Raw data'!B4771=0,"",'Raw data'!B4771)</f>
        <v/>
      </c>
      <c r="E4771" s="1" t="str">
        <f>IF('Raw data'!C4771=0,"",'Raw data'!C4771)</f>
        <v/>
      </c>
      <c r="F4771" s="1" t="str">
        <f>IF('Raw data'!D4771=0,"",'Raw data'!D4771)</f>
        <v/>
      </c>
      <c r="H4771" s="8" t="str">
        <f t="shared" si="533"/>
        <v/>
      </c>
      <c r="I4771" s="1" t="str">
        <f t="shared" si="534"/>
        <v/>
      </c>
      <c r="K4771" s="1" t="str">
        <f t="shared" si="535"/>
        <v/>
      </c>
      <c r="M4771" s="1" t="str">
        <f>IF(K4771="","",IF(K4771&gt;Figures!B$6-1,"yes","no"))</f>
        <v/>
      </c>
      <c r="N4771" s="8" t="str">
        <f t="shared" si="536"/>
        <v/>
      </c>
      <c r="O4771" s="1" t="str">
        <f t="shared" si="537"/>
        <v/>
      </c>
    </row>
    <row r="4772" spans="1:15" x14ac:dyDescent="0.25">
      <c r="A4772" s="1" t="str">
        <f>IF('Raw data'!A4772="","",'Raw data'!A4772)</f>
        <v/>
      </c>
      <c r="B4772" s="1" t="str">
        <f t="shared" si="531"/>
        <v/>
      </c>
      <c r="C4772" s="1" t="str">
        <f t="shared" si="532"/>
        <v/>
      </c>
      <c r="D4772" s="1" t="str">
        <f>IF('Raw data'!B4772=0,"",'Raw data'!B4772)</f>
        <v/>
      </c>
      <c r="E4772" s="1" t="str">
        <f>IF('Raw data'!C4772=0,"",'Raw data'!C4772)</f>
        <v/>
      </c>
      <c r="F4772" s="1" t="str">
        <f>IF('Raw data'!D4772=0,"",'Raw data'!D4772)</f>
        <v/>
      </c>
      <c r="H4772" s="8" t="str">
        <f t="shared" si="533"/>
        <v/>
      </c>
      <c r="I4772" s="1" t="str">
        <f t="shared" si="534"/>
        <v/>
      </c>
      <c r="K4772" s="1" t="str">
        <f t="shared" si="535"/>
        <v/>
      </c>
      <c r="M4772" s="1" t="str">
        <f>IF(K4772="","",IF(K4772&gt;Figures!B$6-1,"yes","no"))</f>
        <v/>
      </c>
      <c r="N4772" s="8" t="str">
        <f t="shared" si="536"/>
        <v/>
      </c>
      <c r="O4772" s="1" t="str">
        <f t="shared" si="537"/>
        <v/>
      </c>
    </row>
    <row r="4773" spans="1:15" x14ac:dyDescent="0.25">
      <c r="A4773" s="1" t="str">
        <f>IF('Raw data'!A4773="","",'Raw data'!A4773)</f>
        <v/>
      </c>
      <c r="B4773" s="1" t="str">
        <f t="shared" si="531"/>
        <v/>
      </c>
      <c r="C4773" s="1" t="str">
        <f t="shared" si="532"/>
        <v/>
      </c>
      <c r="D4773" s="1" t="str">
        <f>IF('Raw data'!B4773=0,"",'Raw data'!B4773)</f>
        <v/>
      </c>
      <c r="E4773" s="1" t="str">
        <f>IF('Raw data'!C4773=0,"",'Raw data'!C4773)</f>
        <v/>
      </c>
      <c r="F4773" s="1" t="str">
        <f>IF('Raw data'!D4773=0,"",'Raw data'!D4773)</f>
        <v/>
      </c>
      <c r="H4773" s="8" t="str">
        <f t="shared" si="533"/>
        <v/>
      </c>
      <c r="I4773" s="1" t="str">
        <f t="shared" si="534"/>
        <v/>
      </c>
      <c r="K4773" s="1" t="str">
        <f t="shared" si="535"/>
        <v/>
      </c>
      <c r="M4773" s="1" t="str">
        <f>IF(K4773="","",IF(K4773&gt;Figures!B$6-1,"yes","no"))</f>
        <v/>
      </c>
      <c r="N4773" s="8" t="str">
        <f t="shared" si="536"/>
        <v/>
      </c>
      <c r="O4773" s="1" t="str">
        <f t="shared" si="537"/>
        <v/>
      </c>
    </row>
    <row r="4774" spans="1:15" x14ac:dyDescent="0.25">
      <c r="A4774" s="1" t="str">
        <f>IF('Raw data'!A4774="","",'Raw data'!A4774)</f>
        <v/>
      </c>
      <c r="B4774" s="1" t="str">
        <f t="shared" si="531"/>
        <v/>
      </c>
      <c r="C4774" s="1" t="str">
        <f t="shared" si="532"/>
        <v/>
      </c>
      <c r="D4774" s="1" t="str">
        <f>IF('Raw data'!B4774=0,"",'Raw data'!B4774)</f>
        <v/>
      </c>
      <c r="E4774" s="1" t="str">
        <f>IF('Raw data'!C4774=0,"",'Raw data'!C4774)</f>
        <v/>
      </c>
      <c r="F4774" s="1" t="str">
        <f>IF('Raw data'!D4774=0,"",'Raw data'!D4774)</f>
        <v/>
      </c>
      <c r="H4774" s="8" t="str">
        <f t="shared" si="533"/>
        <v/>
      </c>
      <c r="I4774" s="1" t="str">
        <f t="shared" si="534"/>
        <v/>
      </c>
      <c r="K4774" s="1" t="str">
        <f t="shared" si="535"/>
        <v/>
      </c>
      <c r="M4774" s="1" t="str">
        <f>IF(K4774="","",IF(K4774&gt;Figures!B$6-1,"yes","no"))</f>
        <v/>
      </c>
      <c r="N4774" s="8" t="str">
        <f t="shared" si="536"/>
        <v/>
      </c>
      <c r="O4774" s="1" t="str">
        <f t="shared" si="537"/>
        <v/>
      </c>
    </row>
    <row r="4775" spans="1:15" x14ac:dyDescent="0.25">
      <c r="A4775" s="1" t="str">
        <f>IF('Raw data'!A4775="","",'Raw data'!A4775)</f>
        <v/>
      </c>
      <c r="B4775" s="1" t="str">
        <f t="shared" si="531"/>
        <v/>
      </c>
      <c r="C4775" s="1" t="str">
        <f t="shared" si="532"/>
        <v/>
      </c>
      <c r="D4775" s="1" t="str">
        <f>IF('Raw data'!B4775=0,"",'Raw data'!B4775)</f>
        <v/>
      </c>
      <c r="E4775" s="1" t="str">
        <f>IF('Raw data'!C4775=0,"",'Raw data'!C4775)</f>
        <v/>
      </c>
      <c r="F4775" s="1" t="str">
        <f>IF('Raw data'!D4775=0,"",'Raw data'!D4775)</f>
        <v/>
      </c>
      <c r="H4775" s="8" t="str">
        <f t="shared" si="533"/>
        <v/>
      </c>
      <c r="I4775" s="1" t="str">
        <f t="shared" si="534"/>
        <v/>
      </c>
      <c r="K4775" s="1" t="str">
        <f t="shared" si="535"/>
        <v/>
      </c>
      <c r="M4775" s="1" t="str">
        <f>IF(K4775="","",IF(K4775&gt;Figures!B$6-1,"yes","no"))</f>
        <v/>
      </c>
      <c r="N4775" s="8" t="str">
        <f t="shared" si="536"/>
        <v/>
      </c>
      <c r="O4775" s="1" t="str">
        <f t="shared" si="537"/>
        <v/>
      </c>
    </row>
    <row r="4776" spans="1:15" x14ac:dyDescent="0.25">
      <c r="A4776" s="1" t="str">
        <f>IF('Raw data'!A4776="","",'Raw data'!A4776)</f>
        <v/>
      </c>
      <c r="B4776" s="1" t="str">
        <f t="shared" si="531"/>
        <v/>
      </c>
      <c r="C4776" s="1" t="str">
        <f t="shared" si="532"/>
        <v/>
      </c>
      <c r="D4776" s="1" t="str">
        <f>IF('Raw data'!B4776=0,"",'Raw data'!B4776)</f>
        <v/>
      </c>
      <c r="E4776" s="1" t="str">
        <f>IF('Raw data'!C4776=0,"",'Raw data'!C4776)</f>
        <v/>
      </c>
      <c r="F4776" s="1" t="str">
        <f>IF('Raw data'!D4776=0,"",'Raw data'!D4776)</f>
        <v/>
      </c>
      <c r="H4776" s="8" t="str">
        <f t="shared" si="533"/>
        <v/>
      </c>
      <c r="I4776" s="1" t="str">
        <f t="shared" si="534"/>
        <v/>
      </c>
      <c r="K4776" s="1" t="str">
        <f t="shared" si="535"/>
        <v/>
      </c>
      <c r="M4776" s="1" t="str">
        <f>IF(K4776="","",IF(K4776&gt;Figures!B$6-1,"yes","no"))</f>
        <v/>
      </c>
      <c r="N4776" s="8" t="str">
        <f t="shared" si="536"/>
        <v/>
      </c>
      <c r="O4776" s="1" t="str">
        <f t="shared" si="537"/>
        <v/>
      </c>
    </row>
    <row r="4777" spans="1:15" x14ac:dyDescent="0.25">
      <c r="A4777" s="1" t="str">
        <f>IF('Raw data'!A4777="","",'Raw data'!A4777)</f>
        <v/>
      </c>
      <c r="B4777" s="1" t="str">
        <f t="shared" si="531"/>
        <v/>
      </c>
      <c r="C4777" s="1" t="str">
        <f t="shared" si="532"/>
        <v/>
      </c>
      <c r="D4777" s="1" t="str">
        <f>IF('Raw data'!B4777=0,"",'Raw data'!B4777)</f>
        <v/>
      </c>
      <c r="E4777" s="1" t="str">
        <f>IF('Raw data'!C4777=0,"",'Raw data'!C4777)</f>
        <v/>
      </c>
      <c r="F4777" s="1" t="str">
        <f>IF('Raw data'!D4777=0,"",'Raw data'!D4777)</f>
        <v/>
      </c>
      <c r="H4777" s="8" t="str">
        <f t="shared" si="533"/>
        <v/>
      </c>
      <c r="I4777" s="1" t="str">
        <f t="shared" si="534"/>
        <v/>
      </c>
      <c r="K4777" s="1" t="str">
        <f t="shared" si="535"/>
        <v/>
      </c>
      <c r="M4777" s="1" t="str">
        <f>IF(K4777="","",IF(K4777&gt;Figures!B$6-1,"yes","no"))</f>
        <v/>
      </c>
      <c r="N4777" s="8" t="str">
        <f t="shared" si="536"/>
        <v/>
      </c>
      <c r="O4777" s="1" t="str">
        <f t="shared" si="537"/>
        <v/>
      </c>
    </row>
    <row r="4778" spans="1:15" x14ac:dyDescent="0.25">
      <c r="A4778" s="1" t="str">
        <f>IF('Raw data'!A4778="","",'Raw data'!A4778)</f>
        <v/>
      </c>
      <c r="B4778" s="1" t="str">
        <f t="shared" si="531"/>
        <v/>
      </c>
      <c r="C4778" s="1" t="str">
        <f t="shared" si="532"/>
        <v/>
      </c>
      <c r="D4778" s="1" t="str">
        <f>IF('Raw data'!B4778=0,"",'Raw data'!B4778)</f>
        <v/>
      </c>
      <c r="E4778" s="1" t="str">
        <f>IF('Raw data'!C4778=0,"",'Raw data'!C4778)</f>
        <v/>
      </c>
      <c r="F4778" s="1" t="str">
        <f>IF('Raw data'!D4778=0,"",'Raw data'!D4778)</f>
        <v/>
      </c>
      <c r="H4778" s="8" t="str">
        <f t="shared" si="533"/>
        <v/>
      </c>
      <c r="I4778" s="1" t="str">
        <f t="shared" si="534"/>
        <v/>
      </c>
      <c r="K4778" s="1" t="str">
        <f t="shared" si="535"/>
        <v/>
      </c>
      <c r="M4778" s="1" t="str">
        <f>IF(K4778="","",IF(K4778&gt;Figures!B$6-1,"yes","no"))</f>
        <v/>
      </c>
      <c r="N4778" s="8" t="str">
        <f t="shared" si="536"/>
        <v/>
      </c>
      <c r="O4778" s="1" t="str">
        <f t="shared" si="537"/>
        <v/>
      </c>
    </row>
    <row r="4779" spans="1:15" x14ac:dyDescent="0.25">
      <c r="A4779" s="1" t="str">
        <f>IF('Raw data'!A4779="","",'Raw data'!A4779)</f>
        <v/>
      </c>
      <c r="B4779" s="1" t="str">
        <f t="shared" si="531"/>
        <v/>
      </c>
      <c r="C4779" s="1" t="str">
        <f t="shared" si="532"/>
        <v/>
      </c>
      <c r="D4779" s="1" t="str">
        <f>IF('Raw data'!B4779=0,"",'Raw data'!B4779)</f>
        <v/>
      </c>
      <c r="E4779" s="1" t="str">
        <f>IF('Raw data'!C4779=0,"",'Raw data'!C4779)</f>
        <v/>
      </c>
      <c r="F4779" s="1" t="str">
        <f>IF('Raw data'!D4779=0,"",'Raw data'!D4779)</f>
        <v/>
      </c>
      <c r="H4779" s="8" t="str">
        <f t="shared" si="533"/>
        <v/>
      </c>
      <c r="I4779" s="1" t="str">
        <f t="shared" si="534"/>
        <v/>
      </c>
      <c r="K4779" s="1" t="str">
        <f t="shared" si="535"/>
        <v/>
      </c>
      <c r="M4779" s="1" t="str">
        <f>IF(K4779="","",IF(K4779&gt;Figures!B$6-1,"yes","no"))</f>
        <v/>
      </c>
      <c r="N4779" s="8" t="str">
        <f t="shared" si="536"/>
        <v/>
      </c>
      <c r="O4779" s="1" t="str">
        <f t="shared" si="537"/>
        <v/>
      </c>
    </row>
    <row r="4780" spans="1:15" x14ac:dyDescent="0.25">
      <c r="A4780" s="1" t="str">
        <f>IF('Raw data'!A4780="","",'Raw data'!A4780)</f>
        <v/>
      </c>
      <c r="B4780" s="1" t="str">
        <f t="shared" si="531"/>
        <v/>
      </c>
      <c r="C4780" s="1" t="str">
        <f t="shared" si="532"/>
        <v/>
      </c>
      <c r="D4780" s="1" t="str">
        <f>IF('Raw data'!B4780=0,"",'Raw data'!B4780)</f>
        <v/>
      </c>
      <c r="E4780" s="1" t="str">
        <f>IF('Raw data'!C4780=0,"",'Raw data'!C4780)</f>
        <v/>
      </c>
      <c r="F4780" s="1" t="str">
        <f>IF('Raw data'!D4780=0,"",'Raw data'!D4780)</f>
        <v/>
      </c>
      <c r="H4780" s="8" t="str">
        <f t="shared" si="533"/>
        <v/>
      </c>
      <c r="I4780" s="1" t="str">
        <f t="shared" si="534"/>
        <v/>
      </c>
      <c r="K4780" s="1" t="str">
        <f t="shared" si="535"/>
        <v/>
      </c>
      <c r="M4780" s="1" t="str">
        <f>IF(K4780="","",IF(K4780&gt;Figures!B$6-1,"yes","no"))</f>
        <v/>
      </c>
      <c r="N4780" s="8" t="str">
        <f t="shared" si="536"/>
        <v/>
      </c>
      <c r="O4780" s="1" t="str">
        <f t="shared" si="537"/>
        <v/>
      </c>
    </row>
    <row r="4781" spans="1:15" x14ac:dyDescent="0.25">
      <c r="A4781" s="1" t="str">
        <f>IF('Raw data'!A4781="","",'Raw data'!A4781)</f>
        <v/>
      </c>
      <c r="B4781" s="1" t="str">
        <f t="shared" si="531"/>
        <v/>
      </c>
      <c r="C4781" s="1" t="str">
        <f t="shared" si="532"/>
        <v/>
      </c>
      <c r="D4781" s="1" t="str">
        <f>IF('Raw data'!B4781=0,"",'Raw data'!B4781)</f>
        <v/>
      </c>
      <c r="E4781" s="1" t="str">
        <f>IF('Raw data'!C4781=0,"",'Raw data'!C4781)</f>
        <v/>
      </c>
      <c r="F4781" s="1" t="str">
        <f>IF('Raw data'!D4781=0,"",'Raw data'!D4781)</f>
        <v/>
      </c>
      <c r="H4781" s="8" t="str">
        <f t="shared" si="533"/>
        <v/>
      </c>
      <c r="I4781" s="1" t="str">
        <f t="shared" si="534"/>
        <v/>
      </c>
      <c r="K4781" s="1" t="str">
        <f t="shared" si="535"/>
        <v/>
      </c>
      <c r="M4781" s="1" t="str">
        <f>IF(K4781="","",IF(K4781&gt;Figures!B$6-1,"yes","no"))</f>
        <v/>
      </c>
      <c r="N4781" s="8" t="str">
        <f t="shared" si="536"/>
        <v/>
      </c>
      <c r="O4781" s="1" t="str">
        <f t="shared" si="537"/>
        <v/>
      </c>
    </row>
    <row r="4782" spans="1:15" x14ac:dyDescent="0.25">
      <c r="A4782" s="1" t="str">
        <f>IF('Raw data'!A4782="","",'Raw data'!A4782)</f>
        <v/>
      </c>
      <c r="B4782" s="1" t="str">
        <f t="shared" si="531"/>
        <v/>
      </c>
      <c r="C4782" s="1" t="str">
        <f t="shared" si="532"/>
        <v/>
      </c>
      <c r="D4782" s="1" t="str">
        <f>IF('Raw data'!B4782=0,"",'Raw data'!B4782)</f>
        <v/>
      </c>
      <c r="E4782" s="1" t="str">
        <f>IF('Raw data'!C4782=0,"",'Raw data'!C4782)</f>
        <v/>
      </c>
      <c r="F4782" s="1" t="str">
        <f>IF('Raw data'!D4782=0,"",'Raw data'!D4782)</f>
        <v/>
      </c>
      <c r="H4782" s="8" t="str">
        <f t="shared" si="533"/>
        <v/>
      </c>
      <c r="I4782" s="1" t="str">
        <f t="shared" si="534"/>
        <v/>
      </c>
      <c r="K4782" s="1" t="str">
        <f t="shared" si="535"/>
        <v/>
      </c>
      <c r="M4782" s="1" t="str">
        <f>IF(K4782="","",IF(K4782&gt;Figures!B$6-1,"yes","no"))</f>
        <v/>
      </c>
      <c r="N4782" s="8" t="str">
        <f t="shared" si="536"/>
        <v/>
      </c>
      <c r="O4782" s="1" t="str">
        <f t="shared" si="537"/>
        <v/>
      </c>
    </row>
    <row r="4783" spans="1:15" x14ac:dyDescent="0.25">
      <c r="A4783" s="1" t="str">
        <f>IF('Raw data'!A4783="","",'Raw data'!A4783)</f>
        <v/>
      </c>
      <c r="B4783" s="1" t="str">
        <f t="shared" si="531"/>
        <v/>
      </c>
      <c r="C4783" s="1" t="str">
        <f t="shared" si="532"/>
        <v/>
      </c>
      <c r="D4783" s="1" t="str">
        <f>IF('Raw data'!B4783=0,"",'Raw data'!B4783)</f>
        <v/>
      </c>
      <c r="E4783" s="1" t="str">
        <f>IF('Raw data'!C4783=0,"",'Raw data'!C4783)</f>
        <v/>
      </c>
      <c r="F4783" s="1" t="str">
        <f>IF('Raw data'!D4783=0,"",'Raw data'!D4783)</f>
        <v/>
      </c>
      <c r="H4783" s="8" t="str">
        <f t="shared" si="533"/>
        <v/>
      </c>
      <c r="I4783" s="1" t="str">
        <f t="shared" si="534"/>
        <v/>
      </c>
      <c r="K4783" s="1" t="str">
        <f t="shared" si="535"/>
        <v/>
      </c>
      <c r="M4783" s="1" t="str">
        <f>IF(K4783="","",IF(K4783&gt;Figures!B$6-1,"yes","no"))</f>
        <v/>
      </c>
      <c r="N4783" s="8" t="str">
        <f t="shared" si="536"/>
        <v/>
      </c>
      <c r="O4783" s="1" t="str">
        <f t="shared" si="537"/>
        <v/>
      </c>
    </row>
    <row r="4784" spans="1:15" x14ac:dyDescent="0.25">
      <c r="A4784" s="1" t="str">
        <f>IF('Raw data'!A4784="","",'Raw data'!A4784)</f>
        <v/>
      </c>
      <c r="B4784" s="1" t="str">
        <f t="shared" si="531"/>
        <v/>
      </c>
      <c r="C4784" s="1" t="str">
        <f t="shared" si="532"/>
        <v/>
      </c>
      <c r="D4784" s="1" t="str">
        <f>IF('Raw data'!B4784=0,"",'Raw data'!B4784)</f>
        <v/>
      </c>
      <c r="E4784" s="1" t="str">
        <f>IF('Raw data'!C4784=0,"",'Raw data'!C4784)</f>
        <v/>
      </c>
      <c r="F4784" s="1" t="str">
        <f>IF('Raw data'!D4784=0,"",'Raw data'!D4784)</f>
        <v/>
      </c>
      <c r="H4784" s="8" t="str">
        <f t="shared" si="533"/>
        <v/>
      </c>
      <c r="I4784" s="1" t="str">
        <f t="shared" si="534"/>
        <v/>
      </c>
      <c r="K4784" s="1" t="str">
        <f t="shared" si="535"/>
        <v/>
      </c>
      <c r="M4784" s="1" t="str">
        <f>IF(K4784="","",IF(K4784&gt;Figures!B$6-1,"yes","no"))</f>
        <v/>
      </c>
      <c r="N4784" s="8" t="str">
        <f t="shared" si="536"/>
        <v/>
      </c>
      <c r="O4784" s="1" t="str">
        <f t="shared" si="537"/>
        <v/>
      </c>
    </row>
    <row r="4785" spans="1:15" x14ac:dyDescent="0.25">
      <c r="A4785" s="1" t="str">
        <f>IF('Raw data'!A4785="","",'Raw data'!A4785)</f>
        <v/>
      </c>
      <c r="B4785" s="1" t="str">
        <f t="shared" si="531"/>
        <v/>
      </c>
      <c r="C4785" s="1" t="str">
        <f t="shared" si="532"/>
        <v/>
      </c>
      <c r="D4785" s="1" t="str">
        <f>IF('Raw data'!B4785=0,"",'Raw data'!B4785)</f>
        <v/>
      </c>
      <c r="E4785" s="1" t="str">
        <f>IF('Raw data'!C4785=0,"",'Raw data'!C4785)</f>
        <v/>
      </c>
      <c r="F4785" s="1" t="str">
        <f>IF('Raw data'!D4785=0,"",'Raw data'!D4785)</f>
        <v/>
      </c>
      <c r="H4785" s="8" t="str">
        <f t="shared" si="533"/>
        <v/>
      </c>
      <c r="I4785" s="1" t="str">
        <f t="shared" si="534"/>
        <v/>
      </c>
      <c r="K4785" s="1" t="str">
        <f t="shared" si="535"/>
        <v/>
      </c>
      <c r="M4785" s="1" t="str">
        <f>IF(K4785="","",IF(K4785&gt;Figures!B$6-1,"yes","no"))</f>
        <v/>
      </c>
      <c r="N4785" s="8" t="str">
        <f t="shared" si="536"/>
        <v/>
      </c>
      <c r="O4785" s="1" t="str">
        <f t="shared" si="537"/>
        <v/>
      </c>
    </row>
    <row r="4786" spans="1:15" x14ac:dyDescent="0.25">
      <c r="A4786" s="1" t="str">
        <f>IF('Raw data'!A4786="","",'Raw data'!A4786)</f>
        <v/>
      </c>
      <c r="B4786" s="1" t="str">
        <f t="shared" si="531"/>
        <v/>
      </c>
      <c r="C4786" s="1" t="str">
        <f t="shared" si="532"/>
        <v/>
      </c>
      <c r="D4786" s="1" t="str">
        <f>IF('Raw data'!B4786=0,"",'Raw data'!B4786)</f>
        <v/>
      </c>
      <c r="E4786" s="1" t="str">
        <f>IF('Raw data'!C4786=0,"",'Raw data'!C4786)</f>
        <v/>
      </c>
      <c r="F4786" s="1" t="str">
        <f>IF('Raw data'!D4786=0,"",'Raw data'!D4786)</f>
        <v/>
      </c>
      <c r="H4786" s="8" t="str">
        <f t="shared" si="533"/>
        <v/>
      </c>
      <c r="I4786" s="1" t="str">
        <f t="shared" si="534"/>
        <v/>
      </c>
      <c r="K4786" s="1" t="str">
        <f t="shared" si="535"/>
        <v/>
      </c>
      <c r="M4786" s="1" t="str">
        <f>IF(K4786="","",IF(K4786&gt;Figures!B$6-1,"yes","no"))</f>
        <v/>
      </c>
      <c r="N4786" s="8" t="str">
        <f t="shared" si="536"/>
        <v/>
      </c>
      <c r="O4786" s="1" t="str">
        <f t="shared" si="537"/>
        <v/>
      </c>
    </row>
    <row r="4787" spans="1:15" x14ac:dyDescent="0.25">
      <c r="A4787" s="1" t="str">
        <f>IF('Raw data'!A4787="","",'Raw data'!A4787)</f>
        <v/>
      </c>
      <c r="B4787" s="1" t="str">
        <f t="shared" si="531"/>
        <v/>
      </c>
      <c r="C4787" s="1" t="str">
        <f t="shared" si="532"/>
        <v/>
      </c>
      <c r="D4787" s="1" t="str">
        <f>IF('Raw data'!B4787=0,"",'Raw data'!B4787)</f>
        <v/>
      </c>
      <c r="E4787" s="1" t="str">
        <f>IF('Raw data'!C4787=0,"",'Raw data'!C4787)</f>
        <v/>
      </c>
      <c r="F4787" s="1" t="str">
        <f>IF('Raw data'!D4787=0,"",'Raw data'!D4787)</f>
        <v/>
      </c>
      <c r="H4787" s="8" t="str">
        <f t="shared" si="533"/>
        <v/>
      </c>
      <c r="I4787" s="1" t="str">
        <f t="shared" si="534"/>
        <v/>
      </c>
      <c r="K4787" s="1" t="str">
        <f t="shared" si="535"/>
        <v/>
      </c>
      <c r="M4787" s="1" t="str">
        <f>IF(K4787="","",IF(K4787&gt;Figures!B$6-1,"yes","no"))</f>
        <v/>
      </c>
      <c r="N4787" s="8" t="str">
        <f t="shared" si="536"/>
        <v/>
      </c>
      <c r="O4787" s="1" t="str">
        <f t="shared" si="537"/>
        <v/>
      </c>
    </row>
    <row r="4788" spans="1:15" x14ac:dyDescent="0.25">
      <c r="A4788" s="1" t="str">
        <f>IF('Raw data'!A4788="","",'Raw data'!A4788)</f>
        <v/>
      </c>
      <c r="B4788" s="1" t="str">
        <f t="shared" si="531"/>
        <v/>
      </c>
      <c r="C4788" s="1" t="str">
        <f t="shared" si="532"/>
        <v/>
      </c>
      <c r="D4788" s="1" t="str">
        <f>IF('Raw data'!B4788=0,"",'Raw data'!B4788)</f>
        <v/>
      </c>
      <c r="E4788" s="1" t="str">
        <f>IF('Raw data'!C4788=0,"",'Raw data'!C4788)</f>
        <v/>
      </c>
      <c r="F4788" s="1" t="str">
        <f>IF('Raw data'!D4788=0,"",'Raw data'!D4788)</f>
        <v/>
      </c>
      <c r="H4788" s="8" t="str">
        <f t="shared" si="533"/>
        <v/>
      </c>
      <c r="I4788" s="1" t="str">
        <f t="shared" si="534"/>
        <v/>
      </c>
      <c r="K4788" s="1" t="str">
        <f t="shared" si="535"/>
        <v/>
      </c>
      <c r="M4788" s="1" t="str">
        <f>IF(K4788="","",IF(K4788&gt;Figures!B$6-1,"yes","no"))</f>
        <v/>
      </c>
      <c r="N4788" s="8" t="str">
        <f t="shared" si="536"/>
        <v/>
      </c>
      <c r="O4788" s="1" t="str">
        <f t="shared" si="537"/>
        <v/>
      </c>
    </row>
    <row r="4789" spans="1:15" x14ac:dyDescent="0.25">
      <c r="A4789" s="1" t="str">
        <f>IF('Raw data'!A4789="","",'Raw data'!A4789)</f>
        <v/>
      </c>
      <c r="B4789" s="1" t="str">
        <f t="shared" si="531"/>
        <v/>
      </c>
      <c r="C4789" s="1" t="str">
        <f t="shared" si="532"/>
        <v/>
      </c>
      <c r="D4789" s="1" t="str">
        <f>IF('Raw data'!B4789=0,"",'Raw data'!B4789)</f>
        <v/>
      </c>
      <c r="E4789" s="1" t="str">
        <f>IF('Raw data'!C4789=0,"",'Raw data'!C4789)</f>
        <v/>
      </c>
      <c r="F4789" s="1" t="str">
        <f>IF('Raw data'!D4789=0,"",'Raw data'!D4789)</f>
        <v/>
      </c>
      <c r="H4789" s="8" t="str">
        <f t="shared" si="533"/>
        <v/>
      </c>
      <c r="I4789" s="1" t="str">
        <f t="shared" si="534"/>
        <v/>
      </c>
      <c r="K4789" s="1" t="str">
        <f t="shared" si="535"/>
        <v/>
      </c>
      <c r="M4789" s="1" t="str">
        <f>IF(K4789="","",IF(K4789&gt;Figures!B$6-1,"yes","no"))</f>
        <v/>
      </c>
      <c r="N4789" s="8" t="str">
        <f t="shared" si="536"/>
        <v/>
      </c>
      <c r="O4789" s="1" t="str">
        <f t="shared" si="537"/>
        <v/>
      </c>
    </row>
    <row r="4790" spans="1:15" x14ac:dyDescent="0.25">
      <c r="A4790" s="1" t="str">
        <f>IF('Raw data'!A4790="","",'Raw data'!A4790)</f>
        <v/>
      </c>
      <c r="B4790" s="1" t="str">
        <f t="shared" si="531"/>
        <v/>
      </c>
      <c r="C4790" s="1" t="str">
        <f t="shared" si="532"/>
        <v/>
      </c>
      <c r="D4790" s="1" t="str">
        <f>IF('Raw data'!B4790=0,"",'Raw data'!B4790)</f>
        <v/>
      </c>
      <c r="E4790" s="1" t="str">
        <f>IF('Raw data'!C4790=0,"",'Raw data'!C4790)</f>
        <v/>
      </c>
      <c r="F4790" s="1" t="str">
        <f>IF('Raw data'!D4790=0,"",'Raw data'!D4790)</f>
        <v/>
      </c>
      <c r="H4790" s="8" t="str">
        <f t="shared" si="533"/>
        <v/>
      </c>
      <c r="I4790" s="1" t="str">
        <f t="shared" si="534"/>
        <v/>
      </c>
      <c r="K4790" s="1" t="str">
        <f t="shared" si="535"/>
        <v/>
      </c>
      <c r="M4790" s="1" t="str">
        <f>IF(K4790="","",IF(K4790&gt;Figures!B$6-1,"yes","no"))</f>
        <v/>
      </c>
      <c r="N4790" s="8" t="str">
        <f t="shared" si="536"/>
        <v/>
      </c>
      <c r="O4790" s="1" t="str">
        <f t="shared" si="537"/>
        <v/>
      </c>
    </row>
    <row r="4791" spans="1:15" x14ac:dyDescent="0.25">
      <c r="A4791" s="1" t="str">
        <f>IF('Raw data'!A4791="","",'Raw data'!A4791)</f>
        <v/>
      </c>
      <c r="B4791" s="1" t="str">
        <f t="shared" si="531"/>
        <v/>
      </c>
      <c r="C4791" s="1" t="str">
        <f t="shared" si="532"/>
        <v/>
      </c>
      <c r="D4791" s="1" t="str">
        <f>IF('Raw data'!B4791=0,"",'Raw data'!B4791)</f>
        <v/>
      </c>
      <c r="E4791" s="1" t="str">
        <f>IF('Raw data'!C4791=0,"",'Raw data'!C4791)</f>
        <v/>
      </c>
      <c r="F4791" s="1" t="str">
        <f>IF('Raw data'!D4791=0,"",'Raw data'!D4791)</f>
        <v/>
      </c>
      <c r="H4791" s="8" t="str">
        <f t="shared" si="533"/>
        <v/>
      </c>
      <c r="I4791" s="1" t="str">
        <f t="shared" si="534"/>
        <v/>
      </c>
      <c r="K4791" s="1" t="str">
        <f t="shared" si="535"/>
        <v/>
      </c>
      <c r="M4791" s="1" t="str">
        <f>IF(K4791="","",IF(K4791&gt;Figures!B$6-1,"yes","no"))</f>
        <v/>
      </c>
      <c r="N4791" s="8" t="str">
        <f t="shared" si="536"/>
        <v/>
      </c>
      <c r="O4791" s="1" t="str">
        <f t="shared" si="537"/>
        <v/>
      </c>
    </row>
    <row r="4792" spans="1:15" x14ac:dyDescent="0.25">
      <c r="A4792" s="1" t="str">
        <f>IF('Raw data'!A4792="","",'Raw data'!A4792)</f>
        <v/>
      </c>
      <c r="B4792" s="1" t="str">
        <f t="shared" si="531"/>
        <v/>
      </c>
      <c r="C4792" s="1" t="str">
        <f t="shared" si="532"/>
        <v/>
      </c>
      <c r="D4792" s="1" t="str">
        <f>IF('Raw data'!B4792=0,"",'Raw data'!B4792)</f>
        <v/>
      </c>
      <c r="E4792" s="1" t="str">
        <f>IF('Raw data'!C4792=0,"",'Raw data'!C4792)</f>
        <v/>
      </c>
      <c r="F4792" s="1" t="str">
        <f>IF('Raw data'!D4792=0,"",'Raw data'!D4792)</f>
        <v/>
      </c>
      <c r="H4792" s="8" t="str">
        <f t="shared" si="533"/>
        <v/>
      </c>
      <c r="I4792" s="1" t="str">
        <f t="shared" si="534"/>
        <v/>
      </c>
      <c r="K4792" s="1" t="str">
        <f t="shared" si="535"/>
        <v/>
      </c>
      <c r="M4792" s="1" t="str">
        <f>IF(K4792="","",IF(K4792&gt;Figures!B$6-1,"yes","no"))</f>
        <v/>
      </c>
      <c r="N4792" s="8" t="str">
        <f t="shared" si="536"/>
        <v/>
      </c>
      <c r="O4792" s="1" t="str">
        <f t="shared" si="537"/>
        <v/>
      </c>
    </row>
    <row r="4793" spans="1:15" x14ac:dyDescent="0.25">
      <c r="A4793" s="1" t="str">
        <f>IF('Raw data'!A4793="","",'Raw data'!A4793)</f>
        <v/>
      </c>
      <c r="B4793" s="1" t="str">
        <f t="shared" si="531"/>
        <v/>
      </c>
      <c r="C4793" s="1" t="str">
        <f t="shared" si="532"/>
        <v/>
      </c>
      <c r="D4793" s="1" t="str">
        <f>IF('Raw data'!B4793=0,"",'Raw data'!B4793)</f>
        <v/>
      </c>
      <c r="E4793" s="1" t="str">
        <f>IF('Raw data'!C4793=0,"",'Raw data'!C4793)</f>
        <v/>
      </c>
      <c r="F4793" s="1" t="str">
        <f>IF('Raw data'!D4793=0,"",'Raw data'!D4793)</f>
        <v/>
      </c>
      <c r="H4793" s="8" t="str">
        <f t="shared" si="533"/>
        <v/>
      </c>
      <c r="I4793" s="1" t="str">
        <f t="shared" si="534"/>
        <v/>
      </c>
      <c r="K4793" s="1" t="str">
        <f t="shared" si="535"/>
        <v/>
      </c>
      <c r="M4793" s="1" t="str">
        <f>IF(K4793="","",IF(K4793&gt;Figures!B$6-1,"yes","no"))</f>
        <v/>
      </c>
      <c r="N4793" s="8" t="str">
        <f t="shared" si="536"/>
        <v/>
      </c>
      <c r="O4793" s="1" t="str">
        <f t="shared" si="537"/>
        <v/>
      </c>
    </row>
    <row r="4794" spans="1:15" x14ac:dyDescent="0.25">
      <c r="A4794" s="1" t="str">
        <f>IF('Raw data'!A4794="","",'Raw data'!A4794)</f>
        <v/>
      </c>
      <c r="B4794" s="1" t="str">
        <f t="shared" si="531"/>
        <v/>
      </c>
      <c r="C4794" s="1" t="str">
        <f t="shared" si="532"/>
        <v/>
      </c>
      <c r="D4794" s="1" t="str">
        <f>IF('Raw data'!B4794=0,"",'Raw data'!B4794)</f>
        <v/>
      </c>
      <c r="E4794" s="1" t="str">
        <f>IF('Raw data'!C4794=0,"",'Raw data'!C4794)</f>
        <v/>
      </c>
      <c r="F4794" s="1" t="str">
        <f>IF('Raw data'!D4794=0,"",'Raw data'!D4794)</f>
        <v/>
      </c>
      <c r="H4794" s="8" t="str">
        <f t="shared" si="533"/>
        <v/>
      </c>
      <c r="I4794" s="1" t="str">
        <f t="shared" si="534"/>
        <v/>
      </c>
      <c r="K4794" s="1" t="str">
        <f t="shared" si="535"/>
        <v/>
      </c>
      <c r="M4794" s="1" t="str">
        <f>IF(K4794="","",IF(K4794&gt;Figures!B$6-1,"yes","no"))</f>
        <v/>
      </c>
      <c r="N4794" s="8" t="str">
        <f t="shared" si="536"/>
        <v/>
      </c>
      <c r="O4794" s="1" t="str">
        <f t="shared" si="537"/>
        <v/>
      </c>
    </row>
    <row r="4795" spans="1:15" x14ac:dyDescent="0.25">
      <c r="A4795" s="1" t="str">
        <f>IF('Raw data'!A4795="","",'Raw data'!A4795)</f>
        <v/>
      </c>
      <c r="B4795" s="1" t="str">
        <f t="shared" si="531"/>
        <v/>
      </c>
      <c r="C4795" s="1" t="str">
        <f t="shared" si="532"/>
        <v/>
      </c>
      <c r="D4795" s="1" t="str">
        <f>IF('Raw data'!B4795=0,"",'Raw data'!B4795)</f>
        <v/>
      </c>
      <c r="E4795" s="1" t="str">
        <f>IF('Raw data'!C4795=0,"",'Raw data'!C4795)</f>
        <v/>
      </c>
      <c r="F4795" s="1" t="str">
        <f>IF('Raw data'!D4795=0,"",'Raw data'!D4795)</f>
        <v/>
      </c>
      <c r="H4795" s="8" t="str">
        <f t="shared" si="533"/>
        <v/>
      </c>
      <c r="I4795" s="1" t="str">
        <f t="shared" si="534"/>
        <v/>
      </c>
      <c r="K4795" s="1" t="str">
        <f t="shared" si="535"/>
        <v/>
      </c>
      <c r="M4795" s="1" t="str">
        <f>IF(K4795="","",IF(K4795&gt;Figures!B$6-1,"yes","no"))</f>
        <v/>
      </c>
      <c r="N4795" s="8" t="str">
        <f t="shared" si="536"/>
        <v/>
      </c>
      <c r="O4795" s="1" t="str">
        <f t="shared" si="537"/>
        <v/>
      </c>
    </row>
    <row r="4796" spans="1:15" x14ac:dyDescent="0.25">
      <c r="A4796" s="1" t="str">
        <f>IF('Raw data'!A4796="","",'Raw data'!A4796)</f>
        <v/>
      </c>
      <c r="B4796" s="1" t="str">
        <f t="shared" si="531"/>
        <v/>
      </c>
      <c r="C4796" s="1" t="str">
        <f t="shared" si="532"/>
        <v/>
      </c>
      <c r="D4796" s="1" t="str">
        <f>IF('Raw data'!B4796=0,"",'Raw data'!B4796)</f>
        <v/>
      </c>
      <c r="E4796" s="1" t="str">
        <f>IF('Raw data'!C4796=0,"",'Raw data'!C4796)</f>
        <v/>
      </c>
      <c r="F4796" s="1" t="str">
        <f>IF('Raw data'!D4796=0,"",'Raw data'!D4796)</f>
        <v/>
      </c>
      <c r="H4796" s="8" t="str">
        <f t="shared" si="533"/>
        <v/>
      </c>
      <c r="I4796" s="1" t="str">
        <f t="shared" si="534"/>
        <v/>
      </c>
      <c r="K4796" s="1" t="str">
        <f t="shared" si="535"/>
        <v/>
      </c>
      <c r="M4796" s="1" t="str">
        <f>IF(K4796="","",IF(K4796&gt;Figures!B$6-1,"yes","no"))</f>
        <v/>
      </c>
      <c r="N4796" s="8" t="str">
        <f t="shared" si="536"/>
        <v/>
      </c>
      <c r="O4796" s="1" t="str">
        <f t="shared" si="537"/>
        <v/>
      </c>
    </row>
    <row r="4797" spans="1:15" x14ac:dyDescent="0.25">
      <c r="A4797" s="1" t="str">
        <f>IF('Raw data'!A4797="","",'Raw data'!A4797)</f>
        <v/>
      </c>
      <c r="B4797" s="1" t="str">
        <f t="shared" si="531"/>
        <v/>
      </c>
      <c r="C4797" s="1" t="str">
        <f t="shared" si="532"/>
        <v/>
      </c>
      <c r="D4797" s="1" t="str">
        <f>IF('Raw data'!B4797=0,"",'Raw data'!B4797)</f>
        <v/>
      </c>
      <c r="E4797" s="1" t="str">
        <f>IF('Raw data'!C4797=0,"",'Raw data'!C4797)</f>
        <v/>
      </c>
      <c r="F4797" s="1" t="str">
        <f>IF('Raw data'!D4797=0,"",'Raw data'!D4797)</f>
        <v/>
      </c>
      <c r="H4797" s="8" t="str">
        <f t="shared" si="533"/>
        <v/>
      </c>
      <c r="I4797" s="1" t="str">
        <f t="shared" si="534"/>
        <v/>
      </c>
      <c r="K4797" s="1" t="str">
        <f t="shared" si="535"/>
        <v/>
      </c>
      <c r="M4797" s="1" t="str">
        <f>IF(K4797="","",IF(K4797&gt;Figures!B$6-1,"yes","no"))</f>
        <v/>
      </c>
      <c r="N4797" s="8" t="str">
        <f t="shared" si="536"/>
        <v/>
      </c>
      <c r="O4797" s="1" t="str">
        <f t="shared" si="537"/>
        <v/>
      </c>
    </row>
    <row r="4798" spans="1:15" x14ac:dyDescent="0.25">
      <c r="A4798" s="1" t="str">
        <f>IF('Raw data'!A4798="","",'Raw data'!A4798)</f>
        <v/>
      </c>
      <c r="B4798" s="1" t="str">
        <f t="shared" si="531"/>
        <v/>
      </c>
      <c r="C4798" s="1" t="str">
        <f t="shared" si="532"/>
        <v/>
      </c>
      <c r="D4798" s="1" t="str">
        <f>IF('Raw data'!B4798=0,"",'Raw data'!B4798)</f>
        <v/>
      </c>
      <c r="E4798" s="1" t="str">
        <f>IF('Raw data'!C4798=0,"",'Raw data'!C4798)</f>
        <v/>
      </c>
      <c r="F4798" s="1" t="str">
        <f>IF('Raw data'!D4798=0,"",'Raw data'!D4798)</f>
        <v/>
      </c>
      <c r="H4798" s="8" t="str">
        <f t="shared" si="533"/>
        <v/>
      </c>
      <c r="I4798" s="1" t="str">
        <f t="shared" si="534"/>
        <v/>
      </c>
      <c r="K4798" s="1" t="str">
        <f t="shared" si="535"/>
        <v/>
      </c>
      <c r="M4798" s="1" t="str">
        <f>IF(K4798="","",IF(K4798&gt;Figures!B$6-1,"yes","no"))</f>
        <v/>
      </c>
      <c r="N4798" s="8" t="str">
        <f t="shared" si="536"/>
        <v/>
      </c>
      <c r="O4798" s="1" t="str">
        <f t="shared" si="537"/>
        <v/>
      </c>
    </row>
    <row r="4799" spans="1:15" x14ac:dyDescent="0.25">
      <c r="A4799" s="1" t="str">
        <f>IF('Raw data'!A4799="","",'Raw data'!A4799)</f>
        <v/>
      </c>
      <c r="B4799" s="1" t="str">
        <f t="shared" si="531"/>
        <v/>
      </c>
      <c r="C4799" s="1" t="str">
        <f t="shared" si="532"/>
        <v/>
      </c>
      <c r="D4799" s="1" t="str">
        <f>IF('Raw data'!B4799=0,"",'Raw data'!B4799)</f>
        <v/>
      </c>
      <c r="E4799" s="1" t="str">
        <f>IF('Raw data'!C4799=0,"",'Raw data'!C4799)</f>
        <v/>
      </c>
      <c r="F4799" s="1" t="str">
        <f>IF('Raw data'!D4799=0,"",'Raw data'!D4799)</f>
        <v/>
      </c>
      <c r="H4799" s="8" t="str">
        <f t="shared" si="533"/>
        <v/>
      </c>
      <c r="I4799" s="1" t="str">
        <f t="shared" si="534"/>
        <v/>
      </c>
      <c r="K4799" s="1" t="str">
        <f t="shared" si="535"/>
        <v/>
      </c>
      <c r="M4799" s="1" t="str">
        <f>IF(K4799="","",IF(K4799&gt;Figures!B$6-1,"yes","no"))</f>
        <v/>
      </c>
      <c r="N4799" s="8" t="str">
        <f t="shared" si="536"/>
        <v/>
      </c>
      <c r="O4799" s="1" t="str">
        <f t="shared" si="537"/>
        <v/>
      </c>
    </row>
    <row r="4800" spans="1:15" x14ac:dyDescent="0.25">
      <c r="A4800" s="1" t="str">
        <f>IF('Raw data'!A4800="","",'Raw data'!A4800)</f>
        <v/>
      </c>
      <c r="B4800" s="1" t="str">
        <f t="shared" si="531"/>
        <v/>
      </c>
      <c r="C4800" s="1" t="str">
        <f t="shared" si="532"/>
        <v/>
      </c>
      <c r="D4800" s="1" t="str">
        <f>IF('Raw data'!B4800=0,"",'Raw data'!B4800)</f>
        <v/>
      </c>
      <c r="E4800" s="1" t="str">
        <f>IF('Raw data'!C4800=0,"",'Raw data'!C4800)</f>
        <v/>
      </c>
      <c r="F4800" s="1" t="str">
        <f>IF('Raw data'!D4800=0,"",'Raw data'!D4800)</f>
        <v/>
      </c>
      <c r="H4800" s="8" t="str">
        <f t="shared" si="533"/>
        <v/>
      </c>
      <c r="I4800" s="1" t="str">
        <f t="shared" si="534"/>
        <v/>
      </c>
      <c r="K4800" s="1" t="str">
        <f t="shared" si="535"/>
        <v/>
      </c>
      <c r="M4800" s="1" t="str">
        <f>IF(K4800="","",IF(K4800&gt;Figures!B$6-1,"yes","no"))</f>
        <v/>
      </c>
      <c r="N4800" s="8" t="str">
        <f t="shared" si="536"/>
        <v/>
      </c>
      <c r="O4800" s="1" t="str">
        <f t="shared" si="537"/>
        <v/>
      </c>
    </row>
    <row r="4801" spans="1:15" x14ac:dyDescent="0.25">
      <c r="A4801" s="1" t="str">
        <f>IF('Raw data'!A4801="","",'Raw data'!A4801)</f>
        <v/>
      </c>
      <c r="B4801" s="1" t="str">
        <f t="shared" si="531"/>
        <v/>
      </c>
      <c r="C4801" s="1" t="str">
        <f t="shared" si="532"/>
        <v/>
      </c>
      <c r="D4801" s="1" t="str">
        <f>IF('Raw data'!B4801=0,"",'Raw data'!B4801)</f>
        <v/>
      </c>
      <c r="E4801" s="1" t="str">
        <f>IF('Raw data'!C4801=0,"",'Raw data'!C4801)</f>
        <v/>
      </c>
      <c r="F4801" s="1" t="str">
        <f>IF('Raw data'!D4801=0,"",'Raw data'!D4801)</f>
        <v/>
      </c>
      <c r="H4801" s="8" t="str">
        <f t="shared" si="533"/>
        <v/>
      </c>
      <c r="I4801" s="1" t="str">
        <f t="shared" si="534"/>
        <v/>
      </c>
      <c r="K4801" s="1" t="str">
        <f t="shared" si="535"/>
        <v/>
      </c>
      <c r="M4801" s="1" t="str">
        <f>IF(K4801="","",IF(K4801&gt;Figures!B$6-1,"yes","no"))</f>
        <v/>
      </c>
      <c r="N4801" s="8" t="str">
        <f t="shared" si="536"/>
        <v/>
      </c>
      <c r="O4801" s="1" t="str">
        <f t="shared" si="537"/>
        <v/>
      </c>
    </row>
    <row r="4802" spans="1:15" x14ac:dyDescent="0.25">
      <c r="A4802" s="1" t="str">
        <f>IF('Raw data'!A4802="","",'Raw data'!A4802)</f>
        <v/>
      </c>
      <c r="B4802" s="1" t="str">
        <f t="shared" si="531"/>
        <v/>
      </c>
      <c r="C4802" s="1" t="str">
        <f t="shared" si="532"/>
        <v/>
      </c>
      <c r="D4802" s="1" t="str">
        <f>IF('Raw data'!B4802=0,"",'Raw data'!B4802)</f>
        <v/>
      </c>
      <c r="E4802" s="1" t="str">
        <f>IF('Raw data'!C4802=0,"",'Raw data'!C4802)</f>
        <v/>
      </c>
      <c r="F4802" s="1" t="str">
        <f>IF('Raw data'!D4802=0,"",'Raw data'!D4802)</f>
        <v/>
      </c>
      <c r="H4802" s="8" t="str">
        <f t="shared" si="533"/>
        <v/>
      </c>
      <c r="I4802" s="1" t="str">
        <f t="shared" si="534"/>
        <v/>
      </c>
      <c r="K4802" s="1" t="str">
        <f t="shared" si="535"/>
        <v/>
      </c>
      <c r="M4802" s="1" t="str">
        <f>IF(K4802="","",IF(K4802&gt;Figures!B$6-1,"yes","no"))</f>
        <v/>
      </c>
      <c r="N4802" s="8" t="str">
        <f t="shared" si="536"/>
        <v/>
      </c>
      <c r="O4802" s="1" t="str">
        <f t="shared" si="537"/>
        <v/>
      </c>
    </row>
    <row r="4803" spans="1:15" x14ac:dyDescent="0.25">
      <c r="A4803" s="1" t="str">
        <f>IF('Raw data'!A4803="","",'Raw data'!A4803)</f>
        <v/>
      </c>
      <c r="B4803" s="1" t="str">
        <f t="shared" ref="B4803:B4866" si="538">IFERROR(MID(A4803,1,FIND("{",A4803)-1),A4803)</f>
        <v/>
      </c>
      <c r="C4803" s="1" t="str">
        <f t="shared" ref="C4803:C4866" si="539">IFERROR(MID(A4803,FIND("{",A4803)+1,FIND("}",A4803)-FIND("{",A4803)-1),"")</f>
        <v/>
      </c>
      <c r="D4803" s="1" t="str">
        <f>IF('Raw data'!B4803=0,"",'Raw data'!B4803)</f>
        <v/>
      </c>
      <c r="E4803" s="1" t="str">
        <f>IF('Raw data'!C4803=0,"",'Raw data'!C4803)</f>
        <v/>
      </c>
      <c r="F4803" s="1" t="str">
        <f>IF('Raw data'!D4803=0,"",'Raw data'!D4803)</f>
        <v/>
      </c>
      <c r="H4803" s="8" t="str">
        <f t="shared" ref="H4803:H4866" si="540">IFERROR(IF(COUNTIF(E4803:F4803,0)=2,"",IF(COUNTIF(E4803:F4803,0)=1,0,E4803/SUM(E4803:F4803))),"")</f>
        <v/>
      </c>
      <c r="I4803" s="1" t="str">
        <f t="shared" ref="I4803:I4866" si="541">IFERROR(RANK(H4803,H:H),"")</f>
        <v/>
      </c>
      <c r="K4803" s="1" t="str">
        <f t="shared" ref="K4803:K4866" si="542">IF(D4803&lt;J$2,1,IF(D4803&lt;J$3,2,IF(D4803&lt;J$4,3,IF(D4803="","",4))))</f>
        <v/>
      </c>
      <c r="M4803" s="1" t="str">
        <f>IF(K4803="","",IF(K4803&gt;Figures!B$6-1,"yes","no"))</f>
        <v/>
      </c>
      <c r="N4803" s="8" t="str">
        <f t="shared" ref="N4803:N4866" si="543">IF(H4803="","",IF(M4803="yes",H4803,0))</f>
        <v/>
      </c>
      <c r="O4803" s="1" t="str">
        <f t="shared" ref="O4803:O4866" si="544">IFERROR(RANK(N4803,N:N),"")</f>
        <v/>
      </c>
    </row>
    <row r="4804" spans="1:15" x14ac:dyDescent="0.25">
      <c r="A4804" s="1" t="str">
        <f>IF('Raw data'!A4804="","",'Raw data'!A4804)</f>
        <v/>
      </c>
      <c r="B4804" s="1" t="str">
        <f t="shared" si="538"/>
        <v/>
      </c>
      <c r="C4804" s="1" t="str">
        <f t="shared" si="539"/>
        <v/>
      </c>
      <c r="D4804" s="1" t="str">
        <f>IF('Raw data'!B4804=0,"",'Raw data'!B4804)</f>
        <v/>
      </c>
      <c r="E4804" s="1" t="str">
        <f>IF('Raw data'!C4804=0,"",'Raw data'!C4804)</f>
        <v/>
      </c>
      <c r="F4804" s="1" t="str">
        <f>IF('Raw data'!D4804=0,"",'Raw data'!D4804)</f>
        <v/>
      </c>
      <c r="H4804" s="8" t="str">
        <f t="shared" si="540"/>
        <v/>
      </c>
      <c r="I4804" s="1" t="str">
        <f t="shared" si="541"/>
        <v/>
      </c>
      <c r="K4804" s="1" t="str">
        <f t="shared" si="542"/>
        <v/>
      </c>
      <c r="M4804" s="1" t="str">
        <f>IF(K4804="","",IF(K4804&gt;Figures!B$6-1,"yes","no"))</f>
        <v/>
      </c>
      <c r="N4804" s="8" t="str">
        <f t="shared" si="543"/>
        <v/>
      </c>
      <c r="O4804" s="1" t="str">
        <f t="shared" si="544"/>
        <v/>
      </c>
    </row>
    <row r="4805" spans="1:15" x14ac:dyDescent="0.25">
      <c r="A4805" s="1" t="str">
        <f>IF('Raw data'!A4805="","",'Raw data'!A4805)</f>
        <v/>
      </c>
      <c r="B4805" s="1" t="str">
        <f t="shared" si="538"/>
        <v/>
      </c>
      <c r="C4805" s="1" t="str">
        <f t="shared" si="539"/>
        <v/>
      </c>
      <c r="D4805" s="1" t="str">
        <f>IF('Raw data'!B4805=0,"",'Raw data'!B4805)</f>
        <v/>
      </c>
      <c r="E4805" s="1" t="str">
        <f>IF('Raw data'!C4805=0,"",'Raw data'!C4805)</f>
        <v/>
      </c>
      <c r="F4805" s="1" t="str">
        <f>IF('Raw data'!D4805=0,"",'Raw data'!D4805)</f>
        <v/>
      </c>
      <c r="H4805" s="8" t="str">
        <f t="shared" si="540"/>
        <v/>
      </c>
      <c r="I4805" s="1" t="str">
        <f t="shared" si="541"/>
        <v/>
      </c>
      <c r="K4805" s="1" t="str">
        <f t="shared" si="542"/>
        <v/>
      </c>
      <c r="M4805" s="1" t="str">
        <f>IF(K4805="","",IF(K4805&gt;Figures!B$6-1,"yes","no"))</f>
        <v/>
      </c>
      <c r="N4805" s="8" t="str">
        <f t="shared" si="543"/>
        <v/>
      </c>
      <c r="O4805" s="1" t="str">
        <f t="shared" si="544"/>
        <v/>
      </c>
    </row>
    <row r="4806" spans="1:15" x14ac:dyDescent="0.25">
      <c r="A4806" s="1" t="str">
        <f>IF('Raw data'!A4806="","",'Raw data'!A4806)</f>
        <v/>
      </c>
      <c r="B4806" s="1" t="str">
        <f t="shared" si="538"/>
        <v/>
      </c>
      <c r="C4806" s="1" t="str">
        <f t="shared" si="539"/>
        <v/>
      </c>
      <c r="D4806" s="1" t="str">
        <f>IF('Raw data'!B4806=0,"",'Raw data'!B4806)</f>
        <v/>
      </c>
      <c r="E4806" s="1" t="str">
        <f>IF('Raw data'!C4806=0,"",'Raw data'!C4806)</f>
        <v/>
      </c>
      <c r="F4806" s="1" t="str">
        <f>IF('Raw data'!D4806=0,"",'Raw data'!D4806)</f>
        <v/>
      </c>
      <c r="H4806" s="8" t="str">
        <f t="shared" si="540"/>
        <v/>
      </c>
      <c r="I4806" s="1" t="str">
        <f t="shared" si="541"/>
        <v/>
      </c>
      <c r="K4806" s="1" t="str">
        <f t="shared" si="542"/>
        <v/>
      </c>
      <c r="M4806" s="1" t="str">
        <f>IF(K4806="","",IF(K4806&gt;Figures!B$6-1,"yes","no"))</f>
        <v/>
      </c>
      <c r="N4806" s="8" t="str">
        <f t="shared" si="543"/>
        <v/>
      </c>
      <c r="O4806" s="1" t="str">
        <f t="shared" si="544"/>
        <v/>
      </c>
    </row>
    <row r="4807" spans="1:15" x14ac:dyDescent="0.25">
      <c r="A4807" s="1" t="str">
        <f>IF('Raw data'!A4807="","",'Raw data'!A4807)</f>
        <v/>
      </c>
      <c r="B4807" s="1" t="str">
        <f t="shared" si="538"/>
        <v/>
      </c>
      <c r="C4807" s="1" t="str">
        <f t="shared" si="539"/>
        <v/>
      </c>
      <c r="D4807" s="1" t="str">
        <f>IF('Raw data'!B4807=0,"",'Raw data'!B4807)</f>
        <v/>
      </c>
      <c r="E4807" s="1" t="str">
        <f>IF('Raw data'!C4807=0,"",'Raw data'!C4807)</f>
        <v/>
      </c>
      <c r="F4807" s="1" t="str">
        <f>IF('Raw data'!D4807=0,"",'Raw data'!D4807)</f>
        <v/>
      </c>
      <c r="H4807" s="8" t="str">
        <f t="shared" si="540"/>
        <v/>
      </c>
      <c r="I4807" s="1" t="str">
        <f t="shared" si="541"/>
        <v/>
      </c>
      <c r="K4807" s="1" t="str">
        <f t="shared" si="542"/>
        <v/>
      </c>
      <c r="M4807" s="1" t="str">
        <f>IF(K4807="","",IF(K4807&gt;Figures!B$6-1,"yes","no"))</f>
        <v/>
      </c>
      <c r="N4807" s="8" t="str">
        <f t="shared" si="543"/>
        <v/>
      </c>
      <c r="O4807" s="1" t="str">
        <f t="shared" si="544"/>
        <v/>
      </c>
    </row>
    <row r="4808" spans="1:15" x14ac:dyDescent="0.25">
      <c r="A4808" s="1" t="str">
        <f>IF('Raw data'!A4808="","",'Raw data'!A4808)</f>
        <v/>
      </c>
      <c r="B4808" s="1" t="str">
        <f t="shared" si="538"/>
        <v/>
      </c>
      <c r="C4808" s="1" t="str">
        <f t="shared" si="539"/>
        <v/>
      </c>
      <c r="D4808" s="1" t="str">
        <f>IF('Raw data'!B4808=0,"",'Raw data'!B4808)</f>
        <v/>
      </c>
      <c r="E4808" s="1" t="str">
        <f>IF('Raw data'!C4808=0,"",'Raw data'!C4808)</f>
        <v/>
      </c>
      <c r="F4808" s="1" t="str">
        <f>IF('Raw data'!D4808=0,"",'Raw data'!D4808)</f>
        <v/>
      </c>
      <c r="H4808" s="8" t="str">
        <f t="shared" si="540"/>
        <v/>
      </c>
      <c r="I4808" s="1" t="str">
        <f t="shared" si="541"/>
        <v/>
      </c>
      <c r="K4808" s="1" t="str">
        <f t="shared" si="542"/>
        <v/>
      </c>
      <c r="M4808" s="1" t="str">
        <f>IF(K4808="","",IF(K4808&gt;Figures!B$6-1,"yes","no"))</f>
        <v/>
      </c>
      <c r="N4808" s="8" t="str">
        <f t="shared" si="543"/>
        <v/>
      </c>
      <c r="O4808" s="1" t="str">
        <f t="shared" si="544"/>
        <v/>
      </c>
    </row>
    <row r="4809" spans="1:15" x14ac:dyDescent="0.25">
      <c r="A4809" s="1" t="str">
        <f>IF('Raw data'!A4809="","",'Raw data'!A4809)</f>
        <v/>
      </c>
      <c r="B4809" s="1" t="str">
        <f t="shared" si="538"/>
        <v/>
      </c>
      <c r="C4809" s="1" t="str">
        <f t="shared" si="539"/>
        <v/>
      </c>
      <c r="D4809" s="1" t="str">
        <f>IF('Raw data'!B4809=0,"",'Raw data'!B4809)</f>
        <v/>
      </c>
      <c r="E4809" s="1" t="str">
        <f>IF('Raw data'!C4809=0,"",'Raw data'!C4809)</f>
        <v/>
      </c>
      <c r="F4809" s="1" t="str">
        <f>IF('Raw data'!D4809=0,"",'Raw data'!D4809)</f>
        <v/>
      </c>
      <c r="H4809" s="8" t="str">
        <f t="shared" si="540"/>
        <v/>
      </c>
      <c r="I4809" s="1" t="str">
        <f t="shared" si="541"/>
        <v/>
      </c>
      <c r="K4809" s="1" t="str">
        <f t="shared" si="542"/>
        <v/>
      </c>
      <c r="M4809" s="1" t="str">
        <f>IF(K4809="","",IF(K4809&gt;Figures!B$6-1,"yes","no"))</f>
        <v/>
      </c>
      <c r="N4809" s="8" t="str">
        <f t="shared" si="543"/>
        <v/>
      </c>
      <c r="O4809" s="1" t="str">
        <f t="shared" si="544"/>
        <v/>
      </c>
    </row>
    <row r="4810" spans="1:15" x14ac:dyDescent="0.25">
      <c r="A4810" s="1" t="str">
        <f>IF('Raw data'!A4810="","",'Raw data'!A4810)</f>
        <v/>
      </c>
      <c r="B4810" s="1" t="str">
        <f t="shared" si="538"/>
        <v/>
      </c>
      <c r="C4810" s="1" t="str">
        <f t="shared" si="539"/>
        <v/>
      </c>
      <c r="D4810" s="1" t="str">
        <f>IF('Raw data'!B4810=0,"",'Raw data'!B4810)</f>
        <v/>
      </c>
      <c r="E4810" s="1" t="str">
        <f>IF('Raw data'!C4810=0,"",'Raw data'!C4810)</f>
        <v/>
      </c>
      <c r="F4810" s="1" t="str">
        <f>IF('Raw data'!D4810=0,"",'Raw data'!D4810)</f>
        <v/>
      </c>
      <c r="H4810" s="8" t="str">
        <f t="shared" si="540"/>
        <v/>
      </c>
      <c r="I4810" s="1" t="str">
        <f t="shared" si="541"/>
        <v/>
      </c>
      <c r="K4810" s="1" t="str">
        <f t="shared" si="542"/>
        <v/>
      </c>
      <c r="M4810" s="1" t="str">
        <f>IF(K4810="","",IF(K4810&gt;Figures!B$6-1,"yes","no"))</f>
        <v/>
      </c>
      <c r="N4810" s="8" t="str">
        <f t="shared" si="543"/>
        <v/>
      </c>
      <c r="O4810" s="1" t="str">
        <f t="shared" si="544"/>
        <v/>
      </c>
    </row>
    <row r="4811" spans="1:15" x14ac:dyDescent="0.25">
      <c r="A4811" s="1" t="str">
        <f>IF('Raw data'!A4811="","",'Raw data'!A4811)</f>
        <v/>
      </c>
      <c r="B4811" s="1" t="str">
        <f t="shared" si="538"/>
        <v/>
      </c>
      <c r="C4811" s="1" t="str">
        <f t="shared" si="539"/>
        <v/>
      </c>
      <c r="D4811" s="1" t="str">
        <f>IF('Raw data'!B4811=0,"",'Raw data'!B4811)</f>
        <v/>
      </c>
      <c r="E4811" s="1" t="str">
        <f>IF('Raw data'!C4811=0,"",'Raw data'!C4811)</f>
        <v/>
      </c>
      <c r="F4811" s="1" t="str">
        <f>IF('Raw data'!D4811=0,"",'Raw data'!D4811)</f>
        <v/>
      </c>
      <c r="H4811" s="8" t="str">
        <f t="shared" si="540"/>
        <v/>
      </c>
      <c r="I4811" s="1" t="str">
        <f t="shared" si="541"/>
        <v/>
      </c>
      <c r="K4811" s="1" t="str">
        <f t="shared" si="542"/>
        <v/>
      </c>
      <c r="M4811" s="1" t="str">
        <f>IF(K4811="","",IF(K4811&gt;Figures!B$6-1,"yes","no"))</f>
        <v/>
      </c>
      <c r="N4811" s="8" t="str">
        <f t="shared" si="543"/>
        <v/>
      </c>
      <c r="O4811" s="1" t="str">
        <f t="shared" si="544"/>
        <v/>
      </c>
    </row>
    <row r="4812" spans="1:15" x14ac:dyDescent="0.25">
      <c r="A4812" s="1" t="str">
        <f>IF('Raw data'!A4812="","",'Raw data'!A4812)</f>
        <v/>
      </c>
      <c r="B4812" s="1" t="str">
        <f t="shared" si="538"/>
        <v/>
      </c>
      <c r="C4812" s="1" t="str">
        <f t="shared" si="539"/>
        <v/>
      </c>
      <c r="D4812" s="1" t="str">
        <f>IF('Raw data'!B4812=0,"",'Raw data'!B4812)</f>
        <v/>
      </c>
      <c r="E4812" s="1" t="str">
        <f>IF('Raw data'!C4812=0,"",'Raw data'!C4812)</f>
        <v/>
      </c>
      <c r="F4812" s="1" t="str">
        <f>IF('Raw data'!D4812=0,"",'Raw data'!D4812)</f>
        <v/>
      </c>
      <c r="H4812" s="8" t="str">
        <f t="shared" si="540"/>
        <v/>
      </c>
      <c r="I4812" s="1" t="str">
        <f t="shared" si="541"/>
        <v/>
      </c>
      <c r="K4812" s="1" t="str">
        <f t="shared" si="542"/>
        <v/>
      </c>
      <c r="M4812" s="1" t="str">
        <f>IF(K4812="","",IF(K4812&gt;Figures!B$6-1,"yes","no"))</f>
        <v/>
      </c>
      <c r="N4812" s="8" t="str">
        <f t="shared" si="543"/>
        <v/>
      </c>
      <c r="O4812" s="1" t="str">
        <f t="shared" si="544"/>
        <v/>
      </c>
    </row>
    <row r="4813" spans="1:15" x14ac:dyDescent="0.25">
      <c r="A4813" s="1" t="str">
        <f>IF('Raw data'!A4813="","",'Raw data'!A4813)</f>
        <v/>
      </c>
      <c r="B4813" s="1" t="str">
        <f t="shared" si="538"/>
        <v/>
      </c>
      <c r="C4813" s="1" t="str">
        <f t="shared" si="539"/>
        <v/>
      </c>
      <c r="D4813" s="1" t="str">
        <f>IF('Raw data'!B4813=0,"",'Raw data'!B4813)</f>
        <v/>
      </c>
      <c r="E4813" s="1" t="str">
        <f>IF('Raw data'!C4813=0,"",'Raw data'!C4813)</f>
        <v/>
      </c>
      <c r="F4813" s="1" t="str">
        <f>IF('Raw data'!D4813=0,"",'Raw data'!D4813)</f>
        <v/>
      </c>
      <c r="H4813" s="8" t="str">
        <f t="shared" si="540"/>
        <v/>
      </c>
      <c r="I4813" s="1" t="str">
        <f t="shared" si="541"/>
        <v/>
      </c>
      <c r="K4813" s="1" t="str">
        <f t="shared" si="542"/>
        <v/>
      </c>
      <c r="M4813" s="1" t="str">
        <f>IF(K4813="","",IF(K4813&gt;Figures!B$6-1,"yes","no"))</f>
        <v/>
      </c>
      <c r="N4813" s="8" t="str">
        <f t="shared" si="543"/>
        <v/>
      </c>
      <c r="O4813" s="1" t="str">
        <f t="shared" si="544"/>
        <v/>
      </c>
    </row>
    <row r="4814" spans="1:15" x14ac:dyDescent="0.25">
      <c r="A4814" s="1" t="str">
        <f>IF('Raw data'!A4814="","",'Raw data'!A4814)</f>
        <v/>
      </c>
      <c r="B4814" s="1" t="str">
        <f t="shared" si="538"/>
        <v/>
      </c>
      <c r="C4814" s="1" t="str">
        <f t="shared" si="539"/>
        <v/>
      </c>
      <c r="D4814" s="1" t="str">
        <f>IF('Raw data'!B4814=0,"",'Raw data'!B4814)</f>
        <v/>
      </c>
      <c r="E4814" s="1" t="str">
        <f>IF('Raw data'!C4814=0,"",'Raw data'!C4814)</f>
        <v/>
      </c>
      <c r="F4814" s="1" t="str">
        <f>IF('Raw data'!D4814=0,"",'Raw data'!D4814)</f>
        <v/>
      </c>
      <c r="H4814" s="8" t="str">
        <f t="shared" si="540"/>
        <v/>
      </c>
      <c r="I4814" s="1" t="str">
        <f t="shared" si="541"/>
        <v/>
      </c>
      <c r="K4814" s="1" t="str">
        <f t="shared" si="542"/>
        <v/>
      </c>
      <c r="M4814" s="1" t="str">
        <f>IF(K4814="","",IF(K4814&gt;Figures!B$6-1,"yes","no"))</f>
        <v/>
      </c>
      <c r="N4814" s="8" t="str">
        <f t="shared" si="543"/>
        <v/>
      </c>
      <c r="O4814" s="1" t="str">
        <f t="shared" si="544"/>
        <v/>
      </c>
    </row>
    <row r="4815" spans="1:15" x14ac:dyDescent="0.25">
      <c r="A4815" s="1" t="str">
        <f>IF('Raw data'!A4815="","",'Raw data'!A4815)</f>
        <v/>
      </c>
      <c r="B4815" s="1" t="str">
        <f t="shared" si="538"/>
        <v/>
      </c>
      <c r="C4815" s="1" t="str">
        <f t="shared" si="539"/>
        <v/>
      </c>
      <c r="D4815" s="1" t="str">
        <f>IF('Raw data'!B4815=0,"",'Raw data'!B4815)</f>
        <v/>
      </c>
      <c r="E4815" s="1" t="str">
        <f>IF('Raw data'!C4815=0,"",'Raw data'!C4815)</f>
        <v/>
      </c>
      <c r="F4815" s="1" t="str">
        <f>IF('Raw data'!D4815=0,"",'Raw data'!D4815)</f>
        <v/>
      </c>
      <c r="H4815" s="8" t="str">
        <f t="shared" si="540"/>
        <v/>
      </c>
      <c r="I4815" s="1" t="str">
        <f t="shared" si="541"/>
        <v/>
      </c>
      <c r="K4815" s="1" t="str">
        <f t="shared" si="542"/>
        <v/>
      </c>
      <c r="M4815" s="1" t="str">
        <f>IF(K4815="","",IF(K4815&gt;Figures!B$6-1,"yes","no"))</f>
        <v/>
      </c>
      <c r="N4815" s="8" t="str">
        <f t="shared" si="543"/>
        <v/>
      </c>
      <c r="O4815" s="1" t="str">
        <f t="shared" si="544"/>
        <v/>
      </c>
    </row>
    <row r="4816" spans="1:15" x14ac:dyDescent="0.25">
      <c r="A4816" s="1" t="str">
        <f>IF('Raw data'!A4816="","",'Raw data'!A4816)</f>
        <v/>
      </c>
      <c r="B4816" s="1" t="str">
        <f t="shared" si="538"/>
        <v/>
      </c>
      <c r="C4816" s="1" t="str">
        <f t="shared" si="539"/>
        <v/>
      </c>
      <c r="D4816" s="1" t="str">
        <f>IF('Raw data'!B4816=0,"",'Raw data'!B4816)</f>
        <v/>
      </c>
      <c r="E4816" s="1" t="str">
        <f>IF('Raw data'!C4816=0,"",'Raw data'!C4816)</f>
        <v/>
      </c>
      <c r="F4816" s="1" t="str">
        <f>IF('Raw data'!D4816=0,"",'Raw data'!D4816)</f>
        <v/>
      </c>
      <c r="H4816" s="8" t="str">
        <f t="shared" si="540"/>
        <v/>
      </c>
      <c r="I4816" s="1" t="str">
        <f t="shared" si="541"/>
        <v/>
      </c>
      <c r="K4816" s="1" t="str">
        <f t="shared" si="542"/>
        <v/>
      </c>
      <c r="M4816" s="1" t="str">
        <f>IF(K4816="","",IF(K4816&gt;Figures!B$6-1,"yes","no"))</f>
        <v/>
      </c>
      <c r="N4816" s="8" t="str">
        <f t="shared" si="543"/>
        <v/>
      </c>
      <c r="O4816" s="1" t="str">
        <f t="shared" si="544"/>
        <v/>
      </c>
    </row>
    <row r="4817" spans="1:15" x14ac:dyDescent="0.25">
      <c r="A4817" s="1" t="str">
        <f>IF('Raw data'!A4817="","",'Raw data'!A4817)</f>
        <v/>
      </c>
      <c r="B4817" s="1" t="str">
        <f t="shared" si="538"/>
        <v/>
      </c>
      <c r="C4817" s="1" t="str">
        <f t="shared" si="539"/>
        <v/>
      </c>
      <c r="D4817" s="1" t="str">
        <f>IF('Raw data'!B4817=0,"",'Raw data'!B4817)</f>
        <v/>
      </c>
      <c r="E4817" s="1" t="str">
        <f>IF('Raw data'!C4817=0,"",'Raw data'!C4817)</f>
        <v/>
      </c>
      <c r="F4817" s="1" t="str">
        <f>IF('Raw data'!D4817=0,"",'Raw data'!D4817)</f>
        <v/>
      </c>
      <c r="H4817" s="8" t="str">
        <f t="shared" si="540"/>
        <v/>
      </c>
      <c r="I4817" s="1" t="str">
        <f t="shared" si="541"/>
        <v/>
      </c>
      <c r="K4817" s="1" t="str">
        <f t="shared" si="542"/>
        <v/>
      </c>
      <c r="M4817" s="1" t="str">
        <f>IF(K4817="","",IF(K4817&gt;Figures!B$6-1,"yes","no"))</f>
        <v/>
      </c>
      <c r="N4817" s="8" t="str">
        <f t="shared" si="543"/>
        <v/>
      </c>
      <c r="O4817" s="1" t="str">
        <f t="shared" si="544"/>
        <v/>
      </c>
    </row>
    <row r="4818" spans="1:15" x14ac:dyDescent="0.25">
      <c r="A4818" s="1" t="str">
        <f>IF('Raw data'!A4818="","",'Raw data'!A4818)</f>
        <v/>
      </c>
      <c r="B4818" s="1" t="str">
        <f t="shared" si="538"/>
        <v/>
      </c>
      <c r="C4818" s="1" t="str">
        <f t="shared" si="539"/>
        <v/>
      </c>
      <c r="D4818" s="1" t="str">
        <f>IF('Raw data'!B4818=0,"",'Raw data'!B4818)</f>
        <v/>
      </c>
      <c r="E4818" s="1" t="str">
        <f>IF('Raw data'!C4818=0,"",'Raw data'!C4818)</f>
        <v/>
      </c>
      <c r="F4818" s="1" t="str">
        <f>IF('Raw data'!D4818=0,"",'Raw data'!D4818)</f>
        <v/>
      </c>
      <c r="H4818" s="8" t="str">
        <f t="shared" si="540"/>
        <v/>
      </c>
      <c r="I4818" s="1" t="str">
        <f t="shared" si="541"/>
        <v/>
      </c>
      <c r="K4818" s="1" t="str">
        <f t="shared" si="542"/>
        <v/>
      </c>
      <c r="M4818" s="1" t="str">
        <f>IF(K4818="","",IF(K4818&gt;Figures!B$6-1,"yes","no"))</f>
        <v/>
      </c>
      <c r="N4818" s="8" t="str">
        <f t="shared" si="543"/>
        <v/>
      </c>
      <c r="O4818" s="1" t="str">
        <f t="shared" si="544"/>
        <v/>
      </c>
    </row>
    <row r="4819" spans="1:15" x14ac:dyDescent="0.25">
      <c r="A4819" s="1" t="str">
        <f>IF('Raw data'!A4819="","",'Raw data'!A4819)</f>
        <v/>
      </c>
      <c r="B4819" s="1" t="str">
        <f t="shared" si="538"/>
        <v/>
      </c>
      <c r="C4819" s="1" t="str">
        <f t="shared" si="539"/>
        <v/>
      </c>
      <c r="D4819" s="1" t="str">
        <f>IF('Raw data'!B4819=0,"",'Raw data'!B4819)</f>
        <v/>
      </c>
      <c r="E4819" s="1" t="str">
        <f>IF('Raw data'!C4819=0,"",'Raw data'!C4819)</f>
        <v/>
      </c>
      <c r="F4819" s="1" t="str">
        <f>IF('Raw data'!D4819=0,"",'Raw data'!D4819)</f>
        <v/>
      </c>
      <c r="H4819" s="8" t="str">
        <f t="shared" si="540"/>
        <v/>
      </c>
      <c r="I4819" s="1" t="str">
        <f t="shared" si="541"/>
        <v/>
      </c>
      <c r="K4819" s="1" t="str">
        <f t="shared" si="542"/>
        <v/>
      </c>
      <c r="M4819" s="1" t="str">
        <f>IF(K4819="","",IF(K4819&gt;Figures!B$6-1,"yes","no"))</f>
        <v/>
      </c>
      <c r="N4819" s="8" t="str">
        <f t="shared" si="543"/>
        <v/>
      </c>
      <c r="O4819" s="1" t="str">
        <f t="shared" si="544"/>
        <v/>
      </c>
    </row>
    <row r="4820" spans="1:15" x14ac:dyDescent="0.25">
      <c r="A4820" s="1" t="str">
        <f>IF('Raw data'!A4820="","",'Raw data'!A4820)</f>
        <v/>
      </c>
      <c r="B4820" s="1" t="str">
        <f t="shared" si="538"/>
        <v/>
      </c>
      <c r="C4820" s="1" t="str">
        <f t="shared" si="539"/>
        <v/>
      </c>
      <c r="D4820" s="1" t="str">
        <f>IF('Raw data'!B4820=0,"",'Raw data'!B4820)</f>
        <v/>
      </c>
      <c r="E4820" s="1" t="str">
        <f>IF('Raw data'!C4820=0,"",'Raw data'!C4820)</f>
        <v/>
      </c>
      <c r="F4820" s="1" t="str">
        <f>IF('Raw data'!D4820=0,"",'Raw data'!D4820)</f>
        <v/>
      </c>
      <c r="H4820" s="8" t="str">
        <f t="shared" si="540"/>
        <v/>
      </c>
      <c r="I4820" s="1" t="str">
        <f t="shared" si="541"/>
        <v/>
      </c>
      <c r="K4820" s="1" t="str">
        <f t="shared" si="542"/>
        <v/>
      </c>
      <c r="M4820" s="1" t="str">
        <f>IF(K4820="","",IF(K4820&gt;Figures!B$6-1,"yes","no"))</f>
        <v/>
      </c>
      <c r="N4820" s="8" t="str">
        <f t="shared" si="543"/>
        <v/>
      </c>
      <c r="O4820" s="1" t="str">
        <f t="shared" si="544"/>
        <v/>
      </c>
    </row>
    <row r="4821" spans="1:15" x14ac:dyDescent="0.25">
      <c r="A4821" s="1" t="str">
        <f>IF('Raw data'!A4821="","",'Raw data'!A4821)</f>
        <v/>
      </c>
      <c r="B4821" s="1" t="str">
        <f t="shared" si="538"/>
        <v/>
      </c>
      <c r="C4821" s="1" t="str">
        <f t="shared" si="539"/>
        <v/>
      </c>
      <c r="D4821" s="1" t="str">
        <f>IF('Raw data'!B4821=0,"",'Raw data'!B4821)</f>
        <v/>
      </c>
      <c r="E4821" s="1" t="str">
        <f>IF('Raw data'!C4821=0,"",'Raw data'!C4821)</f>
        <v/>
      </c>
      <c r="F4821" s="1" t="str">
        <f>IF('Raw data'!D4821=0,"",'Raw data'!D4821)</f>
        <v/>
      </c>
      <c r="H4821" s="8" t="str">
        <f t="shared" si="540"/>
        <v/>
      </c>
      <c r="I4821" s="1" t="str">
        <f t="shared" si="541"/>
        <v/>
      </c>
      <c r="K4821" s="1" t="str">
        <f t="shared" si="542"/>
        <v/>
      </c>
      <c r="M4821" s="1" t="str">
        <f>IF(K4821="","",IF(K4821&gt;Figures!B$6-1,"yes","no"))</f>
        <v/>
      </c>
      <c r="N4821" s="8" t="str">
        <f t="shared" si="543"/>
        <v/>
      </c>
      <c r="O4821" s="1" t="str">
        <f t="shared" si="544"/>
        <v/>
      </c>
    </row>
    <row r="4822" spans="1:15" x14ac:dyDescent="0.25">
      <c r="A4822" s="1" t="str">
        <f>IF('Raw data'!A4822="","",'Raw data'!A4822)</f>
        <v/>
      </c>
      <c r="B4822" s="1" t="str">
        <f t="shared" si="538"/>
        <v/>
      </c>
      <c r="C4822" s="1" t="str">
        <f t="shared" si="539"/>
        <v/>
      </c>
      <c r="D4822" s="1" t="str">
        <f>IF('Raw data'!B4822=0,"",'Raw data'!B4822)</f>
        <v/>
      </c>
      <c r="E4822" s="1" t="str">
        <f>IF('Raw data'!C4822=0,"",'Raw data'!C4822)</f>
        <v/>
      </c>
      <c r="F4822" s="1" t="str">
        <f>IF('Raw data'!D4822=0,"",'Raw data'!D4822)</f>
        <v/>
      </c>
      <c r="H4822" s="8" t="str">
        <f t="shared" si="540"/>
        <v/>
      </c>
      <c r="I4822" s="1" t="str">
        <f t="shared" si="541"/>
        <v/>
      </c>
      <c r="K4822" s="1" t="str">
        <f t="shared" si="542"/>
        <v/>
      </c>
      <c r="M4822" s="1" t="str">
        <f>IF(K4822="","",IF(K4822&gt;Figures!B$6-1,"yes","no"))</f>
        <v/>
      </c>
      <c r="N4822" s="8" t="str">
        <f t="shared" si="543"/>
        <v/>
      </c>
      <c r="O4822" s="1" t="str">
        <f t="shared" si="544"/>
        <v/>
      </c>
    </row>
    <row r="4823" spans="1:15" x14ac:dyDescent="0.25">
      <c r="A4823" s="1" t="str">
        <f>IF('Raw data'!A4823="","",'Raw data'!A4823)</f>
        <v/>
      </c>
      <c r="B4823" s="1" t="str">
        <f t="shared" si="538"/>
        <v/>
      </c>
      <c r="C4823" s="1" t="str">
        <f t="shared" si="539"/>
        <v/>
      </c>
      <c r="D4823" s="1" t="str">
        <f>IF('Raw data'!B4823=0,"",'Raw data'!B4823)</f>
        <v/>
      </c>
      <c r="E4823" s="1" t="str">
        <f>IF('Raw data'!C4823=0,"",'Raw data'!C4823)</f>
        <v/>
      </c>
      <c r="F4823" s="1" t="str">
        <f>IF('Raw data'!D4823=0,"",'Raw data'!D4823)</f>
        <v/>
      </c>
      <c r="H4823" s="8" t="str">
        <f t="shared" si="540"/>
        <v/>
      </c>
      <c r="I4823" s="1" t="str">
        <f t="shared" si="541"/>
        <v/>
      </c>
      <c r="K4823" s="1" t="str">
        <f t="shared" si="542"/>
        <v/>
      </c>
      <c r="M4823" s="1" t="str">
        <f>IF(K4823="","",IF(K4823&gt;Figures!B$6-1,"yes","no"))</f>
        <v/>
      </c>
      <c r="N4823" s="8" t="str">
        <f t="shared" si="543"/>
        <v/>
      </c>
      <c r="O4823" s="1" t="str">
        <f t="shared" si="544"/>
        <v/>
      </c>
    </row>
    <row r="4824" spans="1:15" x14ac:dyDescent="0.25">
      <c r="A4824" s="1" t="str">
        <f>IF('Raw data'!A4824="","",'Raw data'!A4824)</f>
        <v/>
      </c>
      <c r="B4824" s="1" t="str">
        <f t="shared" si="538"/>
        <v/>
      </c>
      <c r="C4824" s="1" t="str">
        <f t="shared" si="539"/>
        <v/>
      </c>
      <c r="D4824" s="1" t="str">
        <f>IF('Raw data'!B4824=0,"",'Raw data'!B4824)</f>
        <v/>
      </c>
      <c r="E4824" s="1" t="str">
        <f>IF('Raw data'!C4824=0,"",'Raw data'!C4824)</f>
        <v/>
      </c>
      <c r="F4824" s="1" t="str">
        <f>IF('Raw data'!D4824=0,"",'Raw data'!D4824)</f>
        <v/>
      </c>
      <c r="H4824" s="8" t="str">
        <f t="shared" si="540"/>
        <v/>
      </c>
      <c r="I4824" s="1" t="str">
        <f t="shared" si="541"/>
        <v/>
      </c>
      <c r="K4824" s="1" t="str">
        <f t="shared" si="542"/>
        <v/>
      </c>
      <c r="M4824" s="1" t="str">
        <f>IF(K4824="","",IF(K4824&gt;Figures!B$6-1,"yes","no"))</f>
        <v/>
      </c>
      <c r="N4824" s="8" t="str">
        <f t="shared" si="543"/>
        <v/>
      </c>
      <c r="O4824" s="1" t="str">
        <f t="shared" si="544"/>
        <v/>
      </c>
    </row>
    <row r="4825" spans="1:15" x14ac:dyDescent="0.25">
      <c r="A4825" s="1" t="str">
        <f>IF('Raw data'!A4825="","",'Raw data'!A4825)</f>
        <v/>
      </c>
      <c r="B4825" s="1" t="str">
        <f t="shared" si="538"/>
        <v/>
      </c>
      <c r="C4825" s="1" t="str">
        <f t="shared" si="539"/>
        <v/>
      </c>
      <c r="D4825" s="1" t="str">
        <f>IF('Raw data'!B4825=0,"",'Raw data'!B4825)</f>
        <v/>
      </c>
      <c r="E4825" s="1" t="str">
        <f>IF('Raw data'!C4825=0,"",'Raw data'!C4825)</f>
        <v/>
      </c>
      <c r="F4825" s="1" t="str">
        <f>IF('Raw data'!D4825=0,"",'Raw data'!D4825)</f>
        <v/>
      </c>
      <c r="H4825" s="8" t="str">
        <f t="shared" si="540"/>
        <v/>
      </c>
      <c r="I4825" s="1" t="str">
        <f t="shared" si="541"/>
        <v/>
      </c>
      <c r="K4825" s="1" t="str">
        <f t="shared" si="542"/>
        <v/>
      </c>
      <c r="M4825" s="1" t="str">
        <f>IF(K4825="","",IF(K4825&gt;Figures!B$6-1,"yes","no"))</f>
        <v/>
      </c>
      <c r="N4825" s="8" t="str">
        <f t="shared" si="543"/>
        <v/>
      </c>
      <c r="O4825" s="1" t="str">
        <f t="shared" si="544"/>
        <v/>
      </c>
    </row>
    <row r="4826" spans="1:15" x14ac:dyDescent="0.25">
      <c r="A4826" s="1" t="str">
        <f>IF('Raw data'!A4826="","",'Raw data'!A4826)</f>
        <v/>
      </c>
      <c r="B4826" s="1" t="str">
        <f t="shared" si="538"/>
        <v/>
      </c>
      <c r="C4826" s="1" t="str">
        <f t="shared" si="539"/>
        <v/>
      </c>
      <c r="D4826" s="1" t="str">
        <f>IF('Raw data'!B4826=0,"",'Raw data'!B4826)</f>
        <v/>
      </c>
      <c r="E4826" s="1" t="str">
        <f>IF('Raw data'!C4826=0,"",'Raw data'!C4826)</f>
        <v/>
      </c>
      <c r="F4826" s="1" t="str">
        <f>IF('Raw data'!D4826=0,"",'Raw data'!D4826)</f>
        <v/>
      </c>
      <c r="H4826" s="8" t="str">
        <f t="shared" si="540"/>
        <v/>
      </c>
      <c r="I4826" s="1" t="str">
        <f t="shared" si="541"/>
        <v/>
      </c>
      <c r="K4826" s="1" t="str">
        <f t="shared" si="542"/>
        <v/>
      </c>
      <c r="M4826" s="1" t="str">
        <f>IF(K4826="","",IF(K4826&gt;Figures!B$6-1,"yes","no"))</f>
        <v/>
      </c>
      <c r="N4826" s="8" t="str">
        <f t="shared" si="543"/>
        <v/>
      </c>
      <c r="O4826" s="1" t="str">
        <f t="shared" si="544"/>
        <v/>
      </c>
    </row>
    <row r="4827" spans="1:15" x14ac:dyDescent="0.25">
      <c r="A4827" s="1" t="str">
        <f>IF('Raw data'!A4827="","",'Raw data'!A4827)</f>
        <v/>
      </c>
      <c r="B4827" s="1" t="str">
        <f t="shared" si="538"/>
        <v/>
      </c>
      <c r="C4827" s="1" t="str">
        <f t="shared" si="539"/>
        <v/>
      </c>
      <c r="D4827" s="1" t="str">
        <f>IF('Raw data'!B4827=0,"",'Raw data'!B4827)</f>
        <v/>
      </c>
      <c r="E4827" s="1" t="str">
        <f>IF('Raw data'!C4827=0,"",'Raw data'!C4827)</f>
        <v/>
      </c>
      <c r="F4827" s="1" t="str">
        <f>IF('Raw data'!D4827=0,"",'Raw data'!D4827)</f>
        <v/>
      </c>
      <c r="H4827" s="8" t="str">
        <f t="shared" si="540"/>
        <v/>
      </c>
      <c r="I4827" s="1" t="str">
        <f t="shared" si="541"/>
        <v/>
      </c>
      <c r="K4827" s="1" t="str">
        <f t="shared" si="542"/>
        <v/>
      </c>
      <c r="M4827" s="1" t="str">
        <f>IF(K4827="","",IF(K4827&gt;Figures!B$6-1,"yes","no"))</f>
        <v/>
      </c>
      <c r="N4827" s="8" t="str">
        <f t="shared" si="543"/>
        <v/>
      </c>
      <c r="O4827" s="1" t="str">
        <f t="shared" si="544"/>
        <v/>
      </c>
    </row>
    <row r="4828" spans="1:15" x14ac:dyDescent="0.25">
      <c r="A4828" s="1" t="str">
        <f>IF('Raw data'!A4828="","",'Raw data'!A4828)</f>
        <v/>
      </c>
      <c r="B4828" s="1" t="str">
        <f t="shared" si="538"/>
        <v/>
      </c>
      <c r="C4828" s="1" t="str">
        <f t="shared" si="539"/>
        <v/>
      </c>
      <c r="D4828" s="1" t="str">
        <f>IF('Raw data'!B4828=0,"",'Raw data'!B4828)</f>
        <v/>
      </c>
      <c r="E4828" s="1" t="str">
        <f>IF('Raw data'!C4828=0,"",'Raw data'!C4828)</f>
        <v/>
      </c>
      <c r="F4828" s="1" t="str">
        <f>IF('Raw data'!D4828=0,"",'Raw data'!D4828)</f>
        <v/>
      </c>
      <c r="H4828" s="8" t="str">
        <f t="shared" si="540"/>
        <v/>
      </c>
      <c r="I4828" s="1" t="str">
        <f t="shared" si="541"/>
        <v/>
      </c>
      <c r="K4828" s="1" t="str">
        <f t="shared" si="542"/>
        <v/>
      </c>
      <c r="M4828" s="1" t="str">
        <f>IF(K4828="","",IF(K4828&gt;Figures!B$6-1,"yes","no"))</f>
        <v/>
      </c>
      <c r="N4828" s="8" t="str">
        <f t="shared" si="543"/>
        <v/>
      </c>
      <c r="O4828" s="1" t="str">
        <f t="shared" si="544"/>
        <v/>
      </c>
    </row>
    <row r="4829" spans="1:15" x14ac:dyDescent="0.25">
      <c r="A4829" s="1" t="str">
        <f>IF('Raw data'!A4829="","",'Raw data'!A4829)</f>
        <v/>
      </c>
      <c r="B4829" s="1" t="str">
        <f t="shared" si="538"/>
        <v/>
      </c>
      <c r="C4829" s="1" t="str">
        <f t="shared" si="539"/>
        <v/>
      </c>
      <c r="D4829" s="1" t="str">
        <f>IF('Raw data'!B4829=0,"",'Raw data'!B4829)</f>
        <v/>
      </c>
      <c r="E4829" s="1" t="str">
        <f>IF('Raw data'!C4829=0,"",'Raw data'!C4829)</f>
        <v/>
      </c>
      <c r="F4829" s="1" t="str">
        <f>IF('Raw data'!D4829=0,"",'Raw data'!D4829)</f>
        <v/>
      </c>
      <c r="H4829" s="8" t="str">
        <f t="shared" si="540"/>
        <v/>
      </c>
      <c r="I4829" s="1" t="str">
        <f t="shared" si="541"/>
        <v/>
      </c>
      <c r="K4829" s="1" t="str">
        <f t="shared" si="542"/>
        <v/>
      </c>
      <c r="M4829" s="1" t="str">
        <f>IF(K4829="","",IF(K4829&gt;Figures!B$6-1,"yes","no"))</f>
        <v/>
      </c>
      <c r="N4829" s="8" t="str">
        <f t="shared" si="543"/>
        <v/>
      </c>
      <c r="O4829" s="1" t="str">
        <f t="shared" si="544"/>
        <v/>
      </c>
    </row>
    <row r="4830" spans="1:15" x14ac:dyDescent="0.25">
      <c r="A4830" s="1" t="str">
        <f>IF('Raw data'!A4830="","",'Raw data'!A4830)</f>
        <v/>
      </c>
      <c r="B4830" s="1" t="str">
        <f t="shared" si="538"/>
        <v/>
      </c>
      <c r="C4830" s="1" t="str">
        <f t="shared" si="539"/>
        <v/>
      </c>
      <c r="D4830" s="1" t="str">
        <f>IF('Raw data'!B4830=0,"",'Raw data'!B4830)</f>
        <v/>
      </c>
      <c r="E4830" s="1" t="str">
        <f>IF('Raw data'!C4830=0,"",'Raw data'!C4830)</f>
        <v/>
      </c>
      <c r="F4830" s="1" t="str">
        <f>IF('Raw data'!D4830=0,"",'Raw data'!D4830)</f>
        <v/>
      </c>
      <c r="H4830" s="8" t="str">
        <f t="shared" si="540"/>
        <v/>
      </c>
      <c r="I4830" s="1" t="str">
        <f t="shared" si="541"/>
        <v/>
      </c>
      <c r="K4830" s="1" t="str">
        <f t="shared" si="542"/>
        <v/>
      </c>
      <c r="M4830" s="1" t="str">
        <f>IF(K4830="","",IF(K4830&gt;Figures!B$6-1,"yes","no"))</f>
        <v/>
      </c>
      <c r="N4830" s="8" t="str">
        <f t="shared" si="543"/>
        <v/>
      </c>
      <c r="O4830" s="1" t="str">
        <f t="shared" si="544"/>
        <v/>
      </c>
    </row>
    <row r="4831" spans="1:15" x14ac:dyDescent="0.25">
      <c r="A4831" s="1" t="str">
        <f>IF('Raw data'!A4831="","",'Raw data'!A4831)</f>
        <v/>
      </c>
      <c r="B4831" s="1" t="str">
        <f t="shared" si="538"/>
        <v/>
      </c>
      <c r="C4831" s="1" t="str">
        <f t="shared" si="539"/>
        <v/>
      </c>
      <c r="D4831" s="1" t="str">
        <f>IF('Raw data'!B4831=0,"",'Raw data'!B4831)</f>
        <v/>
      </c>
      <c r="E4831" s="1" t="str">
        <f>IF('Raw data'!C4831=0,"",'Raw data'!C4831)</f>
        <v/>
      </c>
      <c r="F4831" s="1" t="str">
        <f>IF('Raw data'!D4831=0,"",'Raw data'!D4831)</f>
        <v/>
      </c>
      <c r="H4831" s="8" t="str">
        <f t="shared" si="540"/>
        <v/>
      </c>
      <c r="I4831" s="1" t="str">
        <f t="shared" si="541"/>
        <v/>
      </c>
      <c r="K4831" s="1" t="str">
        <f t="shared" si="542"/>
        <v/>
      </c>
      <c r="M4831" s="1" t="str">
        <f>IF(K4831="","",IF(K4831&gt;Figures!B$6-1,"yes","no"))</f>
        <v/>
      </c>
      <c r="N4831" s="8" t="str">
        <f t="shared" si="543"/>
        <v/>
      </c>
      <c r="O4831" s="1" t="str">
        <f t="shared" si="544"/>
        <v/>
      </c>
    </row>
    <row r="4832" spans="1:15" x14ac:dyDescent="0.25">
      <c r="A4832" s="1" t="str">
        <f>IF('Raw data'!A4832="","",'Raw data'!A4832)</f>
        <v/>
      </c>
      <c r="B4832" s="1" t="str">
        <f t="shared" si="538"/>
        <v/>
      </c>
      <c r="C4832" s="1" t="str">
        <f t="shared" si="539"/>
        <v/>
      </c>
      <c r="D4832" s="1" t="str">
        <f>IF('Raw data'!B4832=0,"",'Raw data'!B4832)</f>
        <v/>
      </c>
      <c r="E4832" s="1" t="str">
        <f>IF('Raw data'!C4832=0,"",'Raw data'!C4832)</f>
        <v/>
      </c>
      <c r="F4832" s="1" t="str">
        <f>IF('Raw data'!D4832=0,"",'Raw data'!D4832)</f>
        <v/>
      </c>
      <c r="H4832" s="8" t="str">
        <f t="shared" si="540"/>
        <v/>
      </c>
      <c r="I4832" s="1" t="str">
        <f t="shared" si="541"/>
        <v/>
      </c>
      <c r="K4832" s="1" t="str">
        <f t="shared" si="542"/>
        <v/>
      </c>
      <c r="M4832" s="1" t="str">
        <f>IF(K4832="","",IF(K4832&gt;Figures!B$6-1,"yes","no"))</f>
        <v/>
      </c>
      <c r="N4832" s="8" t="str">
        <f t="shared" si="543"/>
        <v/>
      </c>
      <c r="O4832" s="1" t="str">
        <f t="shared" si="544"/>
        <v/>
      </c>
    </row>
    <row r="4833" spans="1:15" x14ac:dyDescent="0.25">
      <c r="A4833" s="1" t="str">
        <f>IF('Raw data'!A4833="","",'Raw data'!A4833)</f>
        <v/>
      </c>
      <c r="B4833" s="1" t="str">
        <f t="shared" si="538"/>
        <v/>
      </c>
      <c r="C4833" s="1" t="str">
        <f t="shared" si="539"/>
        <v/>
      </c>
      <c r="D4833" s="1" t="str">
        <f>IF('Raw data'!B4833=0,"",'Raw data'!B4833)</f>
        <v/>
      </c>
      <c r="E4833" s="1" t="str">
        <f>IF('Raw data'!C4833=0,"",'Raw data'!C4833)</f>
        <v/>
      </c>
      <c r="F4833" s="1" t="str">
        <f>IF('Raw data'!D4833=0,"",'Raw data'!D4833)</f>
        <v/>
      </c>
      <c r="H4833" s="8" t="str">
        <f t="shared" si="540"/>
        <v/>
      </c>
      <c r="I4833" s="1" t="str">
        <f t="shared" si="541"/>
        <v/>
      </c>
      <c r="K4833" s="1" t="str">
        <f t="shared" si="542"/>
        <v/>
      </c>
      <c r="M4833" s="1" t="str">
        <f>IF(K4833="","",IF(K4833&gt;Figures!B$6-1,"yes","no"))</f>
        <v/>
      </c>
      <c r="N4833" s="8" t="str">
        <f t="shared" si="543"/>
        <v/>
      </c>
      <c r="O4833" s="1" t="str">
        <f t="shared" si="544"/>
        <v/>
      </c>
    </row>
    <row r="4834" spans="1:15" x14ac:dyDescent="0.25">
      <c r="A4834" s="1" t="str">
        <f>IF('Raw data'!A4834="","",'Raw data'!A4834)</f>
        <v/>
      </c>
      <c r="B4834" s="1" t="str">
        <f t="shared" si="538"/>
        <v/>
      </c>
      <c r="C4834" s="1" t="str">
        <f t="shared" si="539"/>
        <v/>
      </c>
      <c r="D4834" s="1" t="str">
        <f>IF('Raw data'!B4834=0,"",'Raw data'!B4834)</f>
        <v/>
      </c>
      <c r="E4834" s="1" t="str">
        <f>IF('Raw data'!C4834=0,"",'Raw data'!C4834)</f>
        <v/>
      </c>
      <c r="F4834" s="1" t="str">
        <f>IF('Raw data'!D4834=0,"",'Raw data'!D4834)</f>
        <v/>
      </c>
      <c r="H4834" s="8" t="str">
        <f t="shared" si="540"/>
        <v/>
      </c>
      <c r="I4834" s="1" t="str">
        <f t="shared" si="541"/>
        <v/>
      </c>
      <c r="K4834" s="1" t="str">
        <f t="shared" si="542"/>
        <v/>
      </c>
      <c r="M4834" s="1" t="str">
        <f>IF(K4834="","",IF(K4834&gt;Figures!B$6-1,"yes","no"))</f>
        <v/>
      </c>
      <c r="N4834" s="8" t="str">
        <f t="shared" si="543"/>
        <v/>
      </c>
      <c r="O4834" s="1" t="str">
        <f t="shared" si="544"/>
        <v/>
      </c>
    </row>
    <row r="4835" spans="1:15" x14ac:dyDescent="0.25">
      <c r="A4835" s="1" t="str">
        <f>IF('Raw data'!A4835="","",'Raw data'!A4835)</f>
        <v/>
      </c>
      <c r="B4835" s="1" t="str">
        <f t="shared" si="538"/>
        <v/>
      </c>
      <c r="C4835" s="1" t="str">
        <f t="shared" si="539"/>
        <v/>
      </c>
      <c r="D4835" s="1" t="str">
        <f>IF('Raw data'!B4835=0,"",'Raw data'!B4835)</f>
        <v/>
      </c>
      <c r="E4835" s="1" t="str">
        <f>IF('Raw data'!C4835=0,"",'Raw data'!C4835)</f>
        <v/>
      </c>
      <c r="F4835" s="1" t="str">
        <f>IF('Raw data'!D4835=0,"",'Raw data'!D4835)</f>
        <v/>
      </c>
      <c r="H4835" s="8" t="str">
        <f t="shared" si="540"/>
        <v/>
      </c>
      <c r="I4835" s="1" t="str">
        <f t="shared" si="541"/>
        <v/>
      </c>
      <c r="K4835" s="1" t="str">
        <f t="shared" si="542"/>
        <v/>
      </c>
      <c r="M4835" s="1" t="str">
        <f>IF(K4835="","",IF(K4835&gt;Figures!B$6-1,"yes","no"))</f>
        <v/>
      </c>
      <c r="N4835" s="8" t="str">
        <f t="shared" si="543"/>
        <v/>
      </c>
      <c r="O4835" s="1" t="str">
        <f t="shared" si="544"/>
        <v/>
      </c>
    </row>
    <row r="4836" spans="1:15" x14ac:dyDescent="0.25">
      <c r="A4836" s="1" t="str">
        <f>IF('Raw data'!A4836="","",'Raw data'!A4836)</f>
        <v/>
      </c>
      <c r="B4836" s="1" t="str">
        <f t="shared" si="538"/>
        <v/>
      </c>
      <c r="C4836" s="1" t="str">
        <f t="shared" si="539"/>
        <v/>
      </c>
      <c r="D4836" s="1" t="str">
        <f>IF('Raw data'!B4836=0,"",'Raw data'!B4836)</f>
        <v/>
      </c>
      <c r="E4836" s="1" t="str">
        <f>IF('Raw data'!C4836=0,"",'Raw data'!C4836)</f>
        <v/>
      </c>
      <c r="F4836" s="1" t="str">
        <f>IF('Raw data'!D4836=0,"",'Raw data'!D4836)</f>
        <v/>
      </c>
      <c r="H4836" s="8" t="str">
        <f t="shared" si="540"/>
        <v/>
      </c>
      <c r="I4836" s="1" t="str">
        <f t="shared" si="541"/>
        <v/>
      </c>
      <c r="K4836" s="1" t="str">
        <f t="shared" si="542"/>
        <v/>
      </c>
      <c r="M4836" s="1" t="str">
        <f>IF(K4836="","",IF(K4836&gt;Figures!B$6-1,"yes","no"))</f>
        <v/>
      </c>
      <c r="N4836" s="8" t="str">
        <f t="shared" si="543"/>
        <v/>
      </c>
      <c r="O4836" s="1" t="str">
        <f t="shared" si="544"/>
        <v/>
      </c>
    </row>
    <row r="4837" spans="1:15" x14ac:dyDescent="0.25">
      <c r="A4837" s="1" t="str">
        <f>IF('Raw data'!A4837="","",'Raw data'!A4837)</f>
        <v/>
      </c>
      <c r="B4837" s="1" t="str">
        <f t="shared" si="538"/>
        <v/>
      </c>
      <c r="C4837" s="1" t="str">
        <f t="shared" si="539"/>
        <v/>
      </c>
      <c r="D4837" s="1" t="str">
        <f>IF('Raw data'!B4837=0,"",'Raw data'!B4837)</f>
        <v/>
      </c>
      <c r="E4837" s="1" t="str">
        <f>IF('Raw data'!C4837=0,"",'Raw data'!C4837)</f>
        <v/>
      </c>
      <c r="F4837" s="1" t="str">
        <f>IF('Raw data'!D4837=0,"",'Raw data'!D4837)</f>
        <v/>
      </c>
      <c r="H4837" s="8" t="str">
        <f t="shared" si="540"/>
        <v/>
      </c>
      <c r="I4837" s="1" t="str">
        <f t="shared" si="541"/>
        <v/>
      </c>
      <c r="K4837" s="1" t="str">
        <f t="shared" si="542"/>
        <v/>
      </c>
      <c r="M4837" s="1" t="str">
        <f>IF(K4837="","",IF(K4837&gt;Figures!B$6-1,"yes","no"))</f>
        <v/>
      </c>
      <c r="N4837" s="8" t="str">
        <f t="shared" si="543"/>
        <v/>
      </c>
      <c r="O4837" s="1" t="str">
        <f t="shared" si="544"/>
        <v/>
      </c>
    </row>
    <row r="4838" spans="1:15" x14ac:dyDescent="0.25">
      <c r="A4838" s="1" t="str">
        <f>IF('Raw data'!A4838="","",'Raw data'!A4838)</f>
        <v/>
      </c>
      <c r="B4838" s="1" t="str">
        <f t="shared" si="538"/>
        <v/>
      </c>
      <c r="C4838" s="1" t="str">
        <f t="shared" si="539"/>
        <v/>
      </c>
      <c r="D4838" s="1" t="str">
        <f>IF('Raw data'!B4838=0,"",'Raw data'!B4838)</f>
        <v/>
      </c>
      <c r="E4838" s="1" t="str">
        <f>IF('Raw data'!C4838=0,"",'Raw data'!C4838)</f>
        <v/>
      </c>
      <c r="F4838" s="1" t="str">
        <f>IF('Raw data'!D4838=0,"",'Raw data'!D4838)</f>
        <v/>
      </c>
      <c r="H4838" s="8" t="str">
        <f t="shared" si="540"/>
        <v/>
      </c>
      <c r="I4838" s="1" t="str">
        <f t="shared" si="541"/>
        <v/>
      </c>
      <c r="K4838" s="1" t="str">
        <f t="shared" si="542"/>
        <v/>
      </c>
      <c r="M4838" s="1" t="str">
        <f>IF(K4838="","",IF(K4838&gt;Figures!B$6-1,"yes","no"))</f>
        <v/>
      </c>
      <c r="N4838" s="8" t="str">
        <f t="shared" si="543"/>
        <v/>
      </c>
      <c r="O4838" s="1" t="str">
        <f t="shared" si="544"/>
        <v/>
      </c>
    </row>
    <row r="4839" spans="1:15" x14ac:dyDescent="0.25">
      <c r="A4839" s="1" t="str">
        <f>IF('Raw data'!A4839="","",'Raw data'!A4839)</f>
        <v/>
      </c>
      <c r="B4839" s="1" t="str">
        <f t="shared" si="538"/>
        <v/>
      </c>
      <c r="C4839" s="1" t="str">
        <f t="shared" si="539"/>
        <v/>
      </c>
      <c r="D4839" s="1" t="str">
        <f>IF('Raw data'!B4839=0,"",'Raw data'!B4839)</f>
        <v/>
      </c>
      <c r="E4839" s="1" t="str">
        <f>IF('Raw data'!C4839=0,"",'Raw data'!C4839)</f>
        <v/>
      </c>
      <c r="F4839" s="1" t="str">
        <f>IF('Raw data'!D4839=0,"",'Raw data'!D4839)</f>
        <v/>
      </c>
      <c r="H4839" s="8" t="str">
        <f t="shared" si="540"/>
        <v/>
      </c>
      <c r="I4839" s="1" t="str">
        <f t="shared" si="541"/>
        <v/>
      </c>
      <c r="K4839" s="1" t="str">
        <f t="shared" si="542"/>
        <v/>
      </c>
      <c r="M4839" s="1" t="str">
        <f>IF(K4839="","",IF(K4839&gt;Figures!B$6-1,"yes","no"))</f>
        <v/>
      </c>
      <c r="N4839" s="8" t="str">
        <f t="shared" si="543"/>
        <v/>
      </c>
      <c r="O4839" s="1" t="str">
        <f t="shared" si="544"/>
        <v/>
      </c>
    </row>
    <row r="4840" spans="1:15" x14ac:dyDescent="0.25">
      <c r="A4840" s="1" t="str">
        <f>IF('Raw data'!A4840="","",'Raw data'!A4840)</f>
        <v/>
      </c>
      <c r="B4840" s="1" t="str">
        <f t="shared" si="538"/>
        <v/>
      </c>
      <c r="C4840" s="1" t="str">
        <f t="shared" si="539"/>
        <v/>
      </c>
      <c r="D4840" s="1" t="str">
        <f>IF('Raw data'!B4840=0,"",'Raw data'!B4840)</f>
        <v/>
      </c>
      <c r="E4840" s="1" t="str">
        <f>IF('Raw data'!C4840=0,"",'Raw data'!C4840)</f>
        <v/>
      </c>
      <c r="F4840" s="1" t="str">
        <f>IF('Raw data'!D4840=0,"",'Raw data'!D4840)</f>
        <v/>
      </c>
      <c r="H4840" s="8" t="str">
        <f t="shared" si="540"/>
        <v/>
      </c>
      <c r="I4840" s="1" t="str">
        <f t="shared" si="541"/>
        <v/>
      </c>
      <c r="K4840" s="1" t="str">
        <f t="shared" si="542"/>
        <v/>
      </c>
      <c r="M4840" s="1" t="str">
        <f>IF(K4840="","",IF(K4840&gt;Figures!B$6-1,"yes","no"))</f>
        <v/>
      </c>
      <c r="N4840" s="8" t="str">
        <f t="shared" si="543"/>
        <v/>
      </c>
      <c r="O4840" s="1" t="str">
        <f t="shared" si="544"/>
        <v/>
      </c>
    </row>
    <row r="4841" spans="1:15" x14ac:dyDescent="0.25">
      <c r="A4841" s="1" t="str">
        <f>IF('Raw data'!A4841="","",'Raw data'!A4841)</f>
        <v/>
      </c>
      <c r="B4841" s="1" t="str">
        <f t="shared" si="538"/>
        <v/>
      </c>
      <c r="C4841" s="1" t="str">
        <f t="shared" si="539"/>
        <v/>
      </c>
      <c r="D4841" s="1" t="str">
        <f>IF('Raw data'!B4841=0,"",'Raw data'!B4841)</f>
        <v/>
      </c>
      <c r="E4841" s="1" t="str">
        <f>IF('Raw data'!C4841=0,"",'Raw data'!C4841)</f>
        <v/>
      </c>
      <c r="F4841" s="1" t="str">
        <f>IF('Raw data'!D4841=0,"",'Raw data'!D4841)</f>
        <v/>
      </c>
      <c r="H4841" s="8" t="str">
        <f t="shared" si="540"/>
        <v/>
      </c>
      <c r="I4841" s="1" t="str">
        <f t="shared" si="541"/>
        <v/>
      </c>
      <c r="K4841" s="1" t="str">
        <f t="shared" si="542"/>
        <v/>
      </c>
      <c r="M4841" s="1" t="str">
        <f>IF(K4841="","",IF(K4841&gt;Figures!B$6-1,"yes","no"))</f>
        <v/>
      </c>
      <c r="N4841" s="8" t="str">
        <f t="shared" si="543"/>
        <v/>
      </c>
      <c r="O4841" s="1" t="str">
        <f t="shared" si="544"/>
        <v/>
      </c>
    </row>
    <row r="4842" spans="1:15" x14ac:dyDescent="0.25">
      <c r="A4842" s="1" t="str">
        <f>IF('Raw data'!A4842="","",'Raw data'!A4842)</f>
        <v/>
      </c>
      <c r="B4842" s="1" t="str">
        <f t="shared" si="538"/>
        <v/>
      </c>
      <c r="C4842" s="1" t="str">
        <f t="shared" si="539"/>
        <v/>
      </c>
      <c r="D4842" s="1" t="str">
        <f>IF('Raw data'!B4842=0,"",'Raw data'!B4842)</f>
        <v/>
      </c>
      <c r="E4842" s="1" t="str">
        <f>IF('Raw data'!C4842=0,"",'Raw data'!C4842)</f>
        <v/>
      </c>
      <c r="F4842" s="1" t="str">
        <f>IF('Raw data'!D4842=0,"",'Raw data'!D4842)</f>
        <v/>
      </c>
      <c r="H4842" s="8" t="str">
        <f t="shared" si="540"/>
        <v/>
      </c>
      <c r="I4842" s="1" t="str">
        <f t="shared" si="541"/>
        <v/>
      </c>
      <c r="K4842" s="1" t="str">
        <f t="shared" si="542"/>
        <v/>
      </c>
      <c r="M4842" s="1" t="str">
        <f>IF(K4842="","",IF(K4842&gt;Figures!B$6-1,"yes","no"))</f>
        <v/>
      </c>
      <c r="N4842" s="8" t="str">
        <f t="shared" si="543"/>
        <v/>
      </c>
      <c r="O4842" s="1" t="str">
        <f t="shared" si="544"/>
        <v/>
      </c>
    </row>
    <row r="4843" spans="1:15" x14ac:dyDescent="0.25">
      <c r="A4843" s="1" t="str">
        <f>IF('Raw data'!A4843="","",'Raw data'!A4843)</f>
        <v/>
      </c>
      <c r="B4843" s="1" t="str">
        <f t="shared" si="538"/>
        <v/>
      </c>
      <c r="C4843" s="1" t="str">
        <f t="shared" si="539"/>
        <v/>
      </c>
      <c r="D4843" s="1" t="str">
        <f>IF('Raw data'!B4843=0,"",'Raw data'!B4843)</f>
        <v/>
      </c>
      <c r="E4843" s="1" t="str">
        <f>IF('Raw data'!C4843=0,"",'Raw data'!C4843)</f>
        <v/>
      </c>
      <c r="F4843" s="1" t="str">
        <f>IF('Raw data'!D4843=0,"",'Raw data'!D4843)</f>
        <v/>
      </c>
      <c r="H4843" s="8" t="str">
        <f t="shared" si="540"/>
        <v/>
      </c>
      <c r="I4843" s="1" t="str">
        <f t="shared" si="541"/>
        <v/>
      </c>
      <c r="K4843" s="1" t="str">
        <f t="shared" si="542"/>
        <v/>
      </c>
      <c r="M4843" s="1" t="str">
        <f>IF(K4843="","",IF(K4843&gt;Figures!B$6-1,"yes","no"))</f>
        <v/>
      </c>
      <c r="N4843" s="8" t="str">
        <f t="shared" si="543"/>
        <v/>
      </c>
      <c r="O4843" s="1" t="str">
        <f t="shared" si="544"/>
        <v/>
      </c>
    </row>
    <row r="4844" spans="1:15" x14ac:dyDescent="0.25">
      <c r="A4844" s="1" t="str">
        <f>IF('Raw data'!A4844="","",'Raw data'!A4844)</f>
        <v/>
      </c>
      <c r="B4844" s="1" t="str">
        <f t="shared" si="538"/>
        <v/>
      </c>
      <c r="C4844" s="1" t="str">
        <f t="shared" si="539"/>
        <v/>
      </c>
      <c r="D4844" s="1" t="str">
        <f>IF('Raw data'!B4844=0,"",'Raw data'!B4844)</f>
        <v/>
      </c>
      <c r="E4844" s="1" t="str">
        <f>IF('Raw data'!C4844=0,"",'Raw data'!C4844)</f>
        <v/>
      </c>
      <c r="F4844" s="1" t="str">
        <f>IF('Raw data'!D4844=0,"",'Raw data'!D4844)</f>
        <v/>
      </c>
      <c r="H4844" s="8" t="str">
        <f t="shared" si="540"/>
        <v/>
      </c>
      <c r="I4844" s="1" t="str">
        <f t="shared" si="541"/>
        <v/>
      </c>
      <c r="K4844" s="1" t="str">
        <f t="shared" si="542"/>
        <v/>
      </c>
      <c r="M4844" s="1" t="str">
        <f>IF(K4844="","",IF(K4844&gt;Figures!B$6-1,"yes","no"))</f>
        <v/>
      </c>
      <c r="N4844" s="8" t="str">
        <f t="shared" si="543"/>
        <v/>
      </c>
      <c r="O4844" s="1" t="str">
        <f t="shared" si="544"/>
        <v/>
      </c>
    </row>
    <row r="4845" spans="1:15" x14ac:dyDescent="0.25">
      <c r="A4845" s="1" t="str">
        <f>IF('Raw data'!A4845="","",'Raw data'!A4845)</f>
        <v/>
      </c>
      <c r="B4845" s="1" t="str">
        <f t="shared" si="538"/>
        <v/>
      </c>
      <c r="C4845" s="1" t="str">
        <f t="shared" si="539"/>
        <v/>
      </c>
      <c r="D4845" s="1" t="str">
        <f>IF('Raw data'!B4845=0,"",'Raw data'!B4845)</f>
        <v/>
      </c>
      <c r="E4845" s="1" t="str">
        <f>IF('Raw data'!C4845=0,"",'Raw data'!C4845)</f>
        <v/>
      </c>
      <c r="F4845" s="1" t="str">
        <f>IF('Raw data'!D4845=0,"",'Raw data'!D4845)</f>
        <v/>
      </c>
      <c r="H4845" s="8" t="str">
        <f t="shared" si="540"/>
        <v/>
      </c>
      <c r="I4845" s="1" t="str">
        <f t="shared" si="541"/>
        <v/>
      </c>
      <c r="K4845" s="1" t="str">
        <f t="shared" si="542"/>
        <v/>
      </c>
      <c r="M4845" s="1" t="str">
        <f>IF(K4845="","",IF(K4845&gt;Figures!B$6-1,"yes","no"))</f>
        <v/>
      </c>
      <c r="N4845" s="8" t="str">
        <f t="shared" si="543"/>
        <v/>
      </c>
      <c r="O4845" s="1" t="str">
        <f t="shared" si="544"/>
        <v/>
      </c>
    </row>
    <row r="4846" spans="1:15" x14ac:dyDescent="0.25">
      <c r="A4846" s="1" t="str">
        <f>IF('Raw data'!A4846="","",'Raw data'!A4846)</f>
        <v/>
      </c>
      <c r="B4846" s="1" t="str">
        <f t="shared" si="538"/>
        <v/>
      </c>
      <c r="C4846" s="1" t="str">
        <f t="shared" si="539"/>
        <v/>
      </c>
      <c r="D4846" s="1" t="str">
        <f>IF('Raw data'!B4846=0,"",'Raw data'!B4846)</f>
        <v/>
      </c>
      <c r="E4846" s="1" t="str">
        <f>IF('Raw data'!C4846=0,"",'Raw data'!C4846)</f>
        <v/>
      </c>
      <c r="F4846" s="1" t="str">
        <f>IF('Raw data'!D4846=0,"",'Raw data'!D4846)</f>
        <v/>
      </c>
      <c r="H4846" s="8" t="str">
        <f t="shared" si="540"/>
        <v/>
      </c>
      <c r="I4846" s="1" t="str">
        <f t="shared" si="541"/>
        <v/>
      </c>
      <c r="K4846" s="1" t="str">
        <f t="shared" si="542"/>
        <v/>
      </c>
      <c r="M4846" s="1" t="str">
        <f>IF(K4846="","",IF(K4846&gt;Figures!B$6-1,"yes","no"))</f>
        <v/>
      </c>
      <c r="N4846" s="8" t="str">
        <f t="shared" si="543"/>
        <v/>
      </c>
      <c r="O4846" s="1" t="str">
        <f t="shared" si="544"/>
        <v/>
      </c>
    </row>
    <row r="4847" spans="1:15" x14ac:dyDescent="0.25">
      <c r="A4847" s="1" t="str">
        <f>IF('Raw data'!A4847="","",'Raw data'!A4847)</f>
        <v/>
      </c>
      <c r="B4847" s="1" t="str">
        <f t="shared" si="538"/>
        <v/>
      </c>
      <c r="C4847" s="1" t="str">
        <f t="shared" si="539"/>
        <v/>
      </c>
      <c r="D4847" s="1" t="str">
        <f>IF('Raw data'!B4847=0,"",'Raw data'!B4847)</f>
        <v/>
      </c>
      <c r="E4847" s="1" t="str">
        <f>IF('Raw data'!C4847=0,"",'Raw data'!C4847)</f>
        <v/>
      </c>
      <c r="F4847" s="1" t="str">
        <f>IF('Raw data'!D4847=0,"",'Raw data'!D4847)</f>
        <v/>
      </c>
      <c r="H4847" s="8" t="str">
        <f t="shared" si="540"/>
        <v/>
      </c>
      <c r="I4847" s="1" t="str">
        <f t="shared" si="541"/>
        <v/>
      </c>
      <c r="K4847" s="1" t="str">
        <f t="shared" si="542"/>
        <v/>
      </c>
      <c r="M4847" s="1" t="str">
        <f>IF(K4847="","",IF(K4847&gt;Figures!B$6-1,"yes","no"))</f>
        <v/>
      </c>
      <c r="N4847" s="8" t="str">
        <f t="shared" si="543"/>
        <v/>
      </c>
      <c r="O4847" s="1" t="str">
        <f t="shared" si="544"/>
        <v/>
      </c>
    </row>
    <row r="4848" spans="1:15" x14ac:dyDescent="0.25">
      <c r="A4848" s="1" t="str">
        <f>IF('Raw data'!A4848="","",'Raw data'!A4848)</f>
        <v/>
      </c>
      <c r="B4848" s="1" t="str">
        <f t="shared" si="538"/>
        <v/>
      </c>
      <c r="C4848" s="1" t="str">
        <f t="shared" si="539"/>
        <v/>
      </c>
      <c r="D4848" s="1" t="str">
        <f>IF('Raw data'!B4848=0,"",'Raw data'!B4848)</f>
        <v/>
      </c>
      <c r="E4848" s="1" t="str">
        <f>IF('Raw data'!C4848=0,"",'Raw data'!C4848)</f>
        <v/>
      </c>
      <c r="F4848" s="1" t="str">
        <f>IF('Raw data'!D4848=0,"",'Raw data'!D4848)</f>
        <v/>
      </c>
      <c r="H4848" s="8" t="str">
        <f t="shared" si="540"/>
        <v/>
      </c>
      <c r="I4848" s="1" t="str">
        <f t="shared" si="541"/>
        <v/>
      </c>
      <c r="K4848" s="1" t="str">
        <f t="shared" si="542"/>
        <v/>
      </c>
      <c r="M4848" s="1" t="str">
        <f>IF(K4848="","",IF(K4848&gt;Figures!B$6-1,"yes","no"))</f>
        <v/>
      </c>
      <c r="N4848" s="8" t="str">
        <f t="shared" si="543"/>
        <v/>
      </c>
      <c r="O4848" s="1" t="str">
        <f t="shared" si="544"/>
        <v/>
      </c>
    </row>
    <row r="4849" spans="1:15" x14ac:dyDescent="0.25">
      <c r="A4849" s="1" t="str">
        <f>IF('Raw data'!A4849="","",'Raw data'!A4849)</f>
        <v/>
      </c>
      <c r="B4849" s="1" t="str">
        <f t="shared" si="538"/>
        <v/>
      </c>
      <c r="C4849" s="1" t="str">
        <f t="shared" si="539"/>
        <v/>
      </c>
      <c r="D4849" s="1" t="str">
        <f>IF('Raw data'!B4849=0,"",'Raw data'!B4849)</f>
        <v/>
      </c>
      <c r="E4849" s="1" t="str">
        <f>IF('Raw data'!C4849=0,"",'Raw data'!C4849)</f>
        <v/>
      </c>
      <c r="F4849" s="1" t="str">
        <f>IF('Raw data'!D4849=0,"",'Raw data'!D4849)</f>
        <v/>
      </c>
      <c r="H4849" s="8" t="str">
        <f t="shared" si="540"/>
        <v/>
      </c>
      <c r="I4849" s="1" t="str">
        <f t="shared" si="541"/>
        <v/>
      </c>
      <c r="K4849" s="1" t="str">
        <f t="shared" si="542"/>
        <v/>
      </c>
      <c r="M4849" s="1" t="str">
        <f>IF(K4849="","",IF(K4849&gt;Figures!B$6-1,"yes","no"))</f>
        <v/>
      </c>
      <c r="N4849" s="8" t="str">
        <f t="shared" si="543"/>
        <v/>
      </c>
      <c r="O4849" s="1" t="str">
        <f t="shared" si="544"/>
        <v/>
      </c>
    </row>
    <row r="4850" spans="1:15" x14ac:dyDescent="0.25">
      <c r="A4850" s="1" t="str">
        <f>IF('Raw data'!A4850="","",'Raw data'!A4850)</f>
        <v/>
      </c>
      <c r="B4850" s="1" t="str">
        <f t="shared" si="538"/>
        <v/>
      </c>
      <c r="C4850" s="1" t="str">
        <f t="shared" si="539"/>
        <v/>
      </c>
      <c r="D4850" s="1" t="str">
        <f>IF('Raw data'!B4850=0,"",'Raw data'!B4850)</f>
        <v/>
      </c>
      <c r="E4850" s="1" t="str">
        <f>IF('Raw data'!C4850=0,"",'Raw data'!C4850)</f>
        <v/>
      </c>
      <c r="F4850" s="1" t="str">
        <f>IF('Raw data'!D4850=0,"",'Raw data'!D4850)</f>
        <v/>
      </c>
      <c r="H4850" s="8" t="str">
        <f t="shared" si="540"/>
        <v/>
      </c>
      <c r="I4850" s="1" t="str">
        <f t="shared" si="541"/>
        <v/>
      </c>
      <c r="K4850" s="1" t="str">
        <f t="shared" si="542"/>
        <v/>
      </c>
      <c r="M4850" s="1" t="str">
        <f>IF(K4850="","",IF(K4850&gt;Figures!B$6-1,"yes","no"))</f>
        <v/>
      </c>
      <c r="N4850" s="8" t="str">
        <f t="shared" si="543"/>
        <v/>
      </c>
      <c r="O4850" s="1" t="str">
        <f t="shared" si="544"/>
        <v/>
      </c>
    </row>
    <row r="4851" spans="1:15" x14ac:dyDescent="0.25">
      <c r="A4851" s="1" t="str">
        <f>IF('Raw data'!A4851="","",'Raw data'!A4851)</f>
        <v/>
      </c>
      <c r="B4851" s="1" t="str">
        <f t="shared" si="538"/>
        <v/>
      </c>
      <c r="C4851" s="1" t="str">
        <f t="shared" si="539"/>
        <v/>
      </c>
      <c r="D4851" s="1" t="str">
        <f>IF('Raw data'!B4851=0,"",'Raw data'!B4851)</f>
        <v/>
      </c>
      <c r="E4851" s="1" t="str">
        <f>IF('Raw data'!C4851=0,"",'Raw data'!C4851)</f>
        <v/>
      </c>
      <c r="F4851" s="1" t="str">
        <f>IF('Raw data'!D4851=0,"",'Raw data'!D4851)</f>
        <v/>
      </c>
      <c r="H4851" s="8" t="str">
        <f t="shared" si="540"/>
        <v/>
      </c>
      <c r="I4851" s="1" t="str">
        <f t="shared" si="541"/>
        <v/>
      </c>
      <c r="K4851" s="1" t="str">
        <f t="shared" si="542"/>
        <v/>
      </c>
      <c r="M4851" s="1" t="str">
        <f>IF(K4851="","",IF(K4851&gt;Figures!B$6-1,"yes","no"))</f>
        <v/>
      </c>
      <c r="N4851" s="8" t="str">
        <f t="shared" si="543"/>
        <v/>
      </c>
      <c r="O4851" s="1" t="str">
        <f t="shared" si="544"/>
        <v/>
      </c>
    </row>
    <row r="4852" spans="1:15" x14ac:dyDescent="0.25">
      <c r="A4852" s="1" t="str">
        <f>IF('Raw data'!A4852="","",'Raw data'!A4852)</f>
        <v/>
      </c>
      <c r="B4852" s="1" t="str">
        <f t="shared" si="538"/>
        <v/>
      </c>
      <c r="C4852" s="1" t="str">
        <f t="shared" si="539"/>
        <v/>
      </c>
      <c r="D4852" s="1" t="str">
        <f>IF('Raw data'!B4852=0,"",'Raw data'!B4852)</f>
        <v/>
      </c>
      <c r="E4852" s="1" t="str">
        <f>IF('Raw data'!C4852=0,"",'Raw data'!C4852)</f>
        <v/>
      </c>
      <c r="F4852" s="1" t="str">
        <f>IF('Raw data'!D4852=0,"",'Raw data'!D4852)</f>
        <v/>
      </c>
      <c r="H4852" s="8" t="str">
        <f t="shared" si="540"/>
        <v/>
      </c>
      <c r="I4852" s="1" t="str">
        <f t="shared" si="541"/>
        <v/>
      </c>
      <c r="K4852" s="1" t="str">
        <f t="shared" si="542"/>
        <v/>
      </c>
      <c r="M4852" s="1" t="str">
        <f>IF(K4852="","",IF(K4852&gt;Figures!B$6-1,"yes","no"))</f>
        <v/>
      </c>
      <c r="N4852" s="8" t="str">
        <f t="shared" si="543"/>
        <v/>
      </c>
      <c r="O4852" s="1" t="str">
        <f t="shared" si="544"/>
        <v/>
      </c>
    </row>
    <row r="4853" spans="1:15" x14ac:dyDescent="0.25">
      <c r="A4853" s="1" t="str">
        <f>IF('Raw data'!A4853="","",'Raw data'!A4853)</f>
        <v/>
      </c>
      <c r="B4853" s="1" t="str">
        <f t="shared" si="538"/>
        <v/>
      </c>
      <c r="C4853" s="1" t="str">
        <f t="shared" si="539"/>
        <v/>
      </c>
      <c r="D4853" s="1" t="str">
        <f>IF('Raw data'!B4853=0,"",'Raw data'!B4853)</f>
        <v/>
      </c>
      <c r="E4853" s="1" t="str">
        <f>IF('Raw data'!C4853=0,"",'Raw data'!C4853)</f>
        <v/>
      </c>
      <c r="F4853" s="1" t="str">
        <f>IF('Raw data'!D4853=0,"",'Raw data'!D4853)</f>
        <v/>
      </c>
      <c r="H4853" s="8" t="str">
        <f t="shared" si="540"/>
        <v/>
      </c>
      <c r="I4853" s="1" t="str">
        <f t="shared" si="541"/>
        <v/>
      </c>
      <c r="K4853" s="1" t="str">
        <f t="shared" si="542"/>
        <v/>
      </c>
      <c r="M4853" s="1" t="str">
        <f>IF(K4853="","",IF(K4853&gt;Figures!B$6-1,"yes","no"))</f>
        <v/>
      </c>
      <c r="N4853" s="8" t="str">
        <f t="shared" si="543"/>
        <v/>
      </c>
      <c r="O4853" s="1" t="str">
        <f t="shared" si="544"/>
        <v/>
      </c>
    </row>
    <row r="4854" spans="1:15" x14ac:dyDescent="0.25">
      <c r="A4854" s="1" t="str">
        <f>IF('Raw data'!A4854="","",'Raw data'!A4854)</f>
        <v/>
      </c>
      <c r="B4854" s="1" t="str">
        <f t="shared" si="538"/>
        <v/>
      </c>
      <c r="C4854" s="1" t="str">
        <f t="shared" si="539"/>
        <v/>
      </c>
      <c r="D4854" s="1" t="str">
        <f>IF('Raw data'!B4854=0,"",'Raw data'!B4854)</f>
        <v/>
      </c>
      <c r="E4854" s="1" t="str">
        <f>IF('Raw data'!C4854=0,"",'Raw data'!C4854)</f>
        <v/>
      </c>
      <c r="F4854" s="1" t="str">
        <f>IF('Raw data'!D4854=0,"",'Raw data'!D4854)</f>
        <v/>
      </c>
      <c r="H4854" s="8" t="str">
        <f t="shared" si="540"/>
        <v/>
      </c>
      <c r="I4854" s="1" t="str">
        <f t="shared" si="541"/>
        <v/>
      </c>
      <c r="K4854" s="1" t="str">
        <f t="shared" si="542"/>
        <v/>
      </c>
      <c r="M4854" s="1" t="str">
        <f>IF(K4854="","",IF(K4854&gt;Figures!B$6-1,"yes","no"))</f>
        <v/>
      </c>
      <c r="N4854" s="8" t="str">
        <f t="shared" si="543"/>
        <v/>
      </c>
      <c r="O4854" s="1" t="str">
        <f t="shared" si="544"/>
        <v/>
      </c>
    </row>
    <row r="4855" spans="1:15" x14ac:dyDescent="0.25">
      <c r="A4855" s="1" t="str">
        <f>IF('Raw data'!A4855="","",'Raw data'!A4855)</f>
        <v/>
      </c>
      <c r="B4855" s="1" t="str">
        <f t="shared" si="538"/>
        <v/>
      </c>
      <c r="C4855" s="1" t="str">
        <f t="shared" si="539"/>
        <v/>
      </c>
      <c r="D4855" s="1" t="str">
        <f>IF('Raw data'!B4855=0,"",'Raw data'!B4855)</f>
        <v/>
      </c>
      <c r="E4855" s="1" t="str">
        <f>IF('Raw data'!C4855=0,"",'Raw data'!C4855)</f>
        <v/>
      </c>
      <c r="F4855" s="1" t="str">
        <f>IF('Raw data'!D4855=0,"",'Raw data'!D4855)</f>
        <v/>
      </c>
      <c r="H4855" s="8" t="str">
        <f t="shared" si="540"/>
        <v/>
      </c>
      <c r="I4855" s="1" t="str">
        <f t="shared" si="541"/>
        <v/>
      </c>
      <c r="K4855" s="1" t="str">
        <f t="shared" si="542"/>
        <v/>
      </c>
      <c r="M4855" s="1" t="str">
        <f>IF(K4855="","",IF(K4855&gt;Figures!B$6-1,"yes","no"))</f>
        <v/>
      </c>
      <c r="N4855" s="8" t="str">
        <f t="shared" si="543"/>
        <v/>
      </c>
      <c r="O4855" s="1" t="str">
        <f t="shared" si="544"/>
        <v/>
      </c>
    </row>
    <row r="4856" spans="1:15" x14ac:dyDescent="0.25">
      <c r="A4856" s="1" t="str">
        <f>IF('Raw data'!A4856="","",'Raw data'!A4856)</f>
        <v/>
      </c>
      <c r="B4856" s="1" t="str">
        <f t="shared" si="538"/>
        <v/>
      </c>
      <c r="C4856" s="1" t="str">
        <f t="shared" si="539"/>
        <v/>
      </c>
      <c r="D4856" s="1" t="str">
        <f>IF('Raw data'!B4856=0,"",'Raw data'!B4856)</f>
        <v/>
      </c>
      <c r="E4856" s="1" t="str">
        <f>IF('Raw data'!C4856=0,"",'Raw data'!C4856)</f>
        <v/>
      </c>
      <c r="F4856" s="1" t="str">
        <f>IF('Raw data'!D4856=0,"",'Raw data'!D4856)</f>
        <v/>
      </c>
      <c r="H4856" s="8" t="str">
        <f t="shared" si="540"/>
        <v/>
      </c>
      <c r="I4856" s="1" t="str">
        <f t="shared" si="541"/>
        <v/>
      </c>
      <c r="K4856" s="1" t="str">
        <f t="shared" si="542"/>
        <v/>
      </c>
      <c r="M4856" s="1" t="str">
        <f>IF(K4856="","",IF(K4856&gt;Figures!B$6-1,"yes","no"))</f>
        <v/>
      </c>
      <c r="N4856" s="8" t="str">
        <f t="shared" si="543"/>
        <v/>
      </c>
      <c r="O4856" s="1" t="str">
        <f t="shared" si="544"/>
        <v/>
      </c>
    </row>
    <row r="4857" spans="1:15" x14ac:dyDescent="0.25">
      <c r="A4857" s="1" t="str">
        <f>IF('Raw data'!A4857="","",'Raw data'!A4857)</f>
        <v/>
      </c>
      <c r="B4857" s="1" t="str">
        <f t="shared" si="538"/>
        <v/>
      </c>
      <c r="C4857" s="1" t="str">
        <f t="shared" si="539"/>
        <v/>
      </c>
      <c r="D4857" s="1" t="str">
        <f>IF('Raw data'!B4857=0,"",'Raw data'!B4857)</f>
        <v/>
      </c>
      <c r="E4857" s="1" t="str">
        <f>IF('Raw data'!C4857=0,"",'Raw data'!C4857)</f>
        <v/>
      </c>
      <c r="F4857" s="1" t="str">
        <f>IF('Raw data'!D4857=0,"",'Raw data'!D4857)</f>
        <v/>
      </c>
      <c r="H4857" s="8" t="str">
        <f t="shared" si="540"/>
        <v/>
      </c>
      <c r="I4857" s="1" t="str">
        <f t="shared" si="541"/>
        <v/>
      </c>
      <c r="K4857" s="1" t="str">
        <f t="shared" si="542"/>
        <v/>
      </c>
      <c r="M4857" s="1" t="str">
        <f>IF(K4857="","",IF(K4857&gt;Figures!B$6-1,"yes","no"))</f>
        <v/>
      </c>
      <c r="N4857" s="8" t="str">
        <f t="shared" si="543"/>
        <v/>
      </c>
      <c r="O4857" s="1" t="str">
        <f t="shared" si="544"/>
        <v/>
      </c>
    </row>
    <row r="4858" spans="1:15" x14ac:dyDescent="0.25">
      <c r="A4858" s="1" t="str">
        <f>IF('Raw data'!A4858="","",'Raw data'!A4858)</f>
        <v/>
      </c>
      <c r="B4858" s="1" t="str">
        <f t="shared" si="538"/>
        <v/>
      </c>
      <c r="C4858" s="1" t="str">
        <f t="shared" si="539"/>
        <v/>
      </c>
      <c r="D4858" s="1" t="str">
        <f>IF('Raw data'!B4858=0,"",'Raw data'!B4858)</f>
        <v/>
      </c>
      <c r="E4858" s="1" t="str">
        <f>IF('Raw data'!C4858=0,"",'Raw data'!C4858)</f>
        <v/>
      </c>
      <c r="F4858" s="1" t="str">
        <f>IF('Raw data'!D4858=0,"",'Raw data'!D4858)</f>
        <v/>
      </c>
      <c r="H4858" s="8" t="str">
        <f t="shared" si="540"/>
        <v/>
      </c>
      <c r="I4858" s="1" t="str">
        <f t="shared" si="541"/>
        <v/>
      </c>
      <c r="K4858" s="1" t="str">
        <f t="shared" si="542"/>
        <v/>
      </c>
      <c r="M4858" s="1" t="str">
        <f>IF(K4858="","",IF(K4858&gt;Figures!B$6-1,"yes","no"))</f>
        <v/>
      </c>
      <c r="N4858" s="8" t="str">
        <f t="shared" si="543"/>
        <v/>
      </c>
      <c r="O4858" s="1" t="str">
        <f t="shared" si="544"/>
        <v/>
      </c>
    </row>
    <row r="4859" spans="1:15" x14ac:dyDescent="0.25">
      <c r="A4859" s="1" t="str">
        <f>IF('Raw data'!A4859="","",'Raw data'!A4859)</f>
        <v/>
      </c>
      <c r="B4859" s="1" t="str">
        <f t="shared" si="538"/>
        <v/>
      </c>
      <c r="C4859" s="1" t="str">
        <f t="shared" si="539"/>
        <v/>
      </c>
      <c r="D4859" s="1" t="str">
        <f>IF('Raw data'!B4859=0,"",'Raw data'!B4859)</f>
        <v/>
      </c>
      <c r="E4859" s="1" t="str">
        <f>IF('Raw data'!C4859=0,"",'Raw data'!C4859)</f>
        <v/>
      </c>
      <c r="F4859" s="1" t="str">
        <f>IF('Raw data'!D4859=0,"",'Raw data'!D4859)</f>
        <v/>
      </c>
      <c r="H4859" s="8" t="str">
        <f t="shared" si="540"/>
        <v/>
      </c>
      <c r="I4859" s="1" t="str">
        <f t="shared" si="541"/>
        <v/>
      </c>
      <c r="K4859" s="1" t="str">
        <f t="shared" si="542"/>
        <v/>
      </c>
      <c r="M4859" s="1" t="str">
        <f>IF(K4859="","",IF(K4859&gt;Figures!B$6-1,"yes","no"))</f>
        <v/>
      </c>
      <c r="N4859" s="8" t="str">
        <f t="shared" si="543"/>
        <v/>
      </c>
      <c r="O4859" s="1" t="str">
        <f t="shared" si="544"/>
        <v/>
      </c>
    </row>
    <row r="4860" spans="1:15" x14ac:dyDescent="0.25">
      <c r="A4860" s="1" t="str">
        <f>IF('Raw data'!A4860="","",'Raw data'!A4860)</f>
        <v/>
      </c>
      <c r="B4860" s="1" t="str">
        <f t="shared" si="538"/>
        <v/>
      </c>
      <c r="C4860" s="1" t="str">
        <f t="shared" si="539"/>
        <v/>
      </c>
      <c r="D4860" s="1" t="str">
        <f>IF('Raw data'!B4860=0,"",'Raw data'!B4860)</f>
        <v/>
      </c>
      <c r="E4860" s="1" t="str">
        <f>IF('Raw data'!C4860=0,"",'Raw data'!C4860)</f>
        <v/>
      </c>
      <c r="F4860" s="1" t="str">
        <f>IF('Raw data'!D4860=0,"",'Raw data'!D4860)</f>
        <v/>
      </c>
      <c r="H4860" s="8" t="str">
        <f t="shared" si="540"/>
        <v/>
      </c>
      <c r="I4860" s="1" t="str">
        <f t="shared" si="541"/>
        <v/>
      </c>
      <c r="K4860" s="1" t="str">
        <f t="shared" si="542"/>
        <v/>
      </c>
      <c r="M4860" s="1" t="str">
        <f>IF(K4860="","",IF(K4860&gt;Figures!B$6-1,"yes","no"))</f>
        <v/>
      </c>
      <c r="N4860" s="8" t="str">
        <f t="shared" si="543"/>
        <v/>
      </c>
      <c r="O4860" s="1" t="str">
        <f t="shared" si="544"/>
        <v/>
      </c>
    </row>
    <row r="4861" spans="1:15" x14ac:dyDescent="0.25">
      <c r="A4861" s="1" t="str">
        <f>IF('Raw data'!A4861="","",'Raw data'!A4861)</f>
        <v/>
      </c>
      <c r="B4861" s="1" t="str">
        <f t="shared" si="538"/>
        <v/>
      </c>
      <c r="C4861" s="1" t="str">
        <f t="shared" si="539"/>
        <v/>
      </c>
      <c r="D4861" s="1" t="str">
        <f>IF('Raw data'!B4861=0,"",'Raw data'!B4861)</f>
        <v/>
      </c>
      <c r="E4861" s="1" t="str">
        <f>IF('Raw data'!C4861=0,"",'Raw data'!C4861)</f>
        <v/>
      </c>
      <c r="F4861" s="1" t="str">
        <f>IF('Raw data'!D4861=0,"",'Raw data'!D4861)</f>
        <v/>
      </c>
      <c r="H4861" s="8" t="str">
        <f t="shared" si="540"/>
        <v/>
      </c>
      <c r="I4861" s="1" t="str">
        <f t="shared" si="541"/>
        <v/>
      </c>
      <c r="K4861" s="1" t="str">
        <f t="shared" si="542"/>
        <v/>
      </c>
      <c r="M4861" s="1" t="str">
        <f>IF(K4861="","",IF(K4861&gt;Figures!B$6-1,"yes","no"))</f>
        <v/>
      </c>
      <c r="N4861" s="8" t="str">
        <f t="shared" si="543"/>
        <v/>
      </c>
      <c r="O4861" s="1" t="str">
        <f t="shared" si="544"/>
        <v/>
      </c>
    </row>
    <row r="4862" spans="1:15" x14ac:dyDescent="0.25">
      <c r="A4862" s="1" t="str">
        <f>IF('Raw data'!A4862="","",'Raw data'!A4862)</f>
        <v/>
      </c>
      <c r="B4862" s="1" t="str">
        <f t="shared" si="538"/>
        <v/>
      </c>
      <c r="C4862" s="1" t="str">
        <f t="shared" si="539"/>
        <v/>
      </c>
      <c r="D4862" s="1" t="str">
        <f>IF('Raw data'!B4862=0,"",'Raw data'!B4862)</f>
        <v/>
      </c>
      <c r="E4862" s="1" t="str">
        <f>IF('Raw data'!C4862=0,"",'Raw data'!C4862)</f>
        <v/>
      </c>
      <c r="F4862" s="1" t="str">
        <f>IF('Raw data'!D4862=0,"",'Raw data'!D4862)</f>
        <v/>
      </c>
      <c r="H4862" s="8" t="str">
        <f t="shared" si="540"/>
        <v/>
      </c>
      <c r="I4862" s="1" t="str">
        <f t="shared" si="541"/>
        <v/>
      </c>
      <c r="K4862" s="1" t="str">
        <f t="shared" si="542"/>
        <v/>
      </c>
      <c r="M4862" s="1" t="str">
        <f>IF(K4862="","",IF(K4862&gt;Figures!B$6-1,"yes","no"))</f>
        <v/>
      </c>
      <c r="N4862" s="8" t="str">
        <f t="shared" si="543"/>
        <v/>
      </c>
      <c r="O4862" s="1" t="str">
        <f t="shared" si="544"/>
        <v/>
      </c>
    </row>
    <row r="4863" spans="1:15" x14ac:dyDescent="0.25">
      <c r="A4863" s="1" t="str">
        <f>IF('Raw data'!A4863="","",'Raw data'!A4863)</f>
        <v/>
      </c>
      <c r="B4863" s="1" t="str">
        <f t="shared" si="538"/>
        <v/>
      </c>
      <c r="C4863" s="1" t="str">
        <f t="shared" si="539"/>
        <v/>
      </c>
      <c r="D4863" s="1" t="str">
        <f>IF('Raw data'!B4863=0,"",'Raw data'!B4863)</f>
        <v/>
      </c>
      <c r="E4863" s="1" t="str">
        <f>IF('Raw data'!C4863=0,"",'Raw data'!C4863)</f>
        <v/>
      </c>
      <c r="F4863" s="1" t="str">
        <f>IF('Raw data'!D4863=0,"",'Raw data'!D4863)</f>
        <v/>
      </c>
      <c r="H4863" s="8" t="str">
        <f t="shared" si="540"/>
        <v/>
      </c>
      <c r="I4863" s="1" t="str">
        <f t="shared" si="541"/>
        <v/>
      </c>
      <c r="K4863" s="1" t="str">
        <f t="shared" si="542"/>
        <v/>
      </c>
      <c r="M4863" s="1" t="str">
        <f>IF(K4863="","",IF(K4863&gt;Figures!B$6-1,"yes","no"))</f>
        <v/>
      </c>
      <c r="N4863" s="8" t="str">
        <f t="shared" si="543"/>
        <v/>
      </c>
      <c r="O4863" s="1" t="str">
        <f t="shared" si="544"/>
        <v/>
      </c>
    </row>
    <row r="4864" spans="1:15" x14ac:dyDescent="0.25">
      <c r="A4864" s="1" t="str">
        <f>IF('Raw data'!A4864="","",'Raw data'!A4864)</f>
        <v/>
      </c>
      <c r="B4864" s="1" t="str">
        <f t="shared" si="538"/>
        <v/>
      </c>
      <c r="C4864" s="1" t="str">
        <f t="shared" si="539"/>
        <v/>
      </c>
      <c r="D4864" s="1" t="str">
        <f>IF('Raw data'!B4864=0,"",'Raw data'!B4864)</f>
        <v/>
      </c>
      <c r="E4864" s="1" t="str">
        <f>IF('Raw data'!C4864=0,"",'Raw data'!C4864)</f>
        <v/>
      </c>
      <c r="F4864" s="1" t="str">
        <f>IF('Raw data'!D4864=0,"",'Raw data'!D4864)</f>
        <v/>
      </c>
      <c r="H4864" s="8" t="str">
        <f t="shared" si="540"/>
        <v/>
      </c>
      <c r="I4864" s="1" t="str">
        <f t="shared" si="541"/>
        <v/>
      </c>
      <c r="K4864" s="1" t="str">
        <f t="shared" si="542"/>
        <v/>
      </c>
      <c r="M4864" s="1" t="str">
        <f>IF(K4864="","",IF(K4864&gt;Figures!B$6-1,"yes","no"))</f>
        <v/>
      </c>
      <c r="N4864" s="8" t="str">
        <f t="shared" si="543"/>
        <v/>
      </c>
      <c r="O4864" s="1" t="str">
        <f t="shared" si="544"/>
        <v/>
      </c>
    </row>
    <row r="4865" spans="1:15" x14ac:dyDescent="0.25">
      <c r="A4865" s="1" t="str">
        <f>IF('Raw data'!A4865="","",'Raw data'!A4865)</f>
        <v/>
      </c>
      <c r="B4865" s="1" t="str">
        <f t="shared" si="538"/>
        <v/>
      </c>
      <c r="C4865" s="1" t="str">
        <f t="shared" si="539"/>
        <v/>
      </c>
      <c r="D4865" s="1" t="str">
        <f>IF('Raw data'!B4865=0,"",'Raw data'!B4865)</f>
        <v/>
      </c>
      <c r="E4865" s="1" t="str">
        <f>IF('Raw data'!C4865=0,"",'Raw data'!C4865)</f>
        <v/>
      </c>
      <c r="F4865" s="1" t="str">
        <f>IF('Raw data'!D4865=0,"",'Raw data'!D4865)</f>
        <v/>
      </c>
      <c r="H4865" s="8" t="str">
        <f t="shared" si="540"/>
        <v/>
      </c>
      <c r="I4865" s="1" t="str">
        <f t="shared" si="541"/>
        <v/>
      </c>
      <c r="K4865" s="1" t="str">
        <f t="shared" si="542"/>
        <v/>
      </c>
      <c r="M4865" s="1" t="str">
        <f>IF(K4865="","",IF(K4865&gt;Figures!B$6-1,"yes","no"))</f>
        <v/>
      </c>
      <c r="N4865" s="8" t="str">
        <f t="shared" si="543"/>
        <v/>
      </c>
      <c r="O4865" s="1" t="str">
        <f t="shared" si="544"/>
        <v/>
      </c>
    </row>
    <row r="4866" spans="1:15" x14ac:dyDescent="0.25">
      <c r="A4866" s="1" t="str">
        <f>IF('Raw data'!A4866="","",'Raw data'!A4866)</f>
        <v/>
      </c>
      <c r="B4866" s="1" t="str">
        <f t="shared" si="538"/>
        <v/>
      </c>
      <c r="C4866" s="1" t="str">
        <f t="shared" si="539"/>
        <v/>
      </c>
      <c r="D4866" s="1" t="str">
        <f>IF('Raw data'!B4866=0,"",'Raw data'!B4866)</f>
        <v/>
      </c>
      <c r="E4866" s="1" t="str">
        <f>IF('Raw data'!C4866=0,"",'Raw data'!C4866)</f>
        <v/>
      </c>
      <c r="F4866" s="1" t="str">
        <f>IF('Raw data'!D4866=0,"",'Raw data'!D4866)</f>
        <v/>
      </c>
      <c r="H4866" s="8" t="str">
        <f t="shared" si="540"/>
        <v/>
      </c>
      <c r="I4866" s="1" t="str">
        <f t="shared" si="541"/>
        <v/>
      </c>
      <c r="K4866" s="1" t="str">
        <f t="shared" si="542"/>
        <v/>
      </c>
      <c r="M4866" s="1" t="str">
        <f>IF(K4866="","",IF(K4866&gt;Figures!B$6-1,"yes","no"))</f>
        <v/>
      </c>
      <c r="N4866" s="8" t="str">
        <f t="shared" si="543"/>
        <v/>
      </c>
      <c r="O4866" s="1" t="str">
        <f t="shared" si="544"/>
        <v/>
      </c>
    </row>
    <row r="4867" spans="1:15" x14ac:dyDescent="0.25">
      <c r="A4867" s="1" t="str">
        <f>IF('Raw data'!A4867="","",'Raw data'!A4867)</f>
        <v/>
      </c>
      <c r="B4867" s="1" t="str">
        <f t="shared" ref="B4867:B4930" si="545">IFERROR(MID(A4867,1,FIND("{",A4867)-1),A4867)</f>
        <v/>
      </c>
      <c r="C4867" s="1" t="str">
        <f t="shared" ref="C4867:C4930" si="546">IFERROR(MID(A4867,FIND("{",A4867)+1,FIND("}",A4867)-FIND("{",A4867)-1),"")</f>
        <v/>
      </c>
      <c r="D4867" s="1" t="str">
        <f>IF('Raw data'!B4867=0,"",'Raw data'!B4867)</f>
        <v/>
      </c>
      <c r="E4867" s="1" t="str">
        <f>IF('Raw data'!C4867=0,"",'Raw data'!C4867)</f>
        <v/>
      </c>
      <c r="F4867" s="1" t="str">
        <f>IF('Raw data'!D4867=0,"",'Raw data'!D4867)</f>
        <v/>
      </c>
      <c r="H4867" s="8" t="str">
        <f t="shared" ref="H4867:H4930" si="547">IFERROR(IF(COUNTIF(E4867:F4867,0)=2,"",IF(COUNTIF(E4867:F4867,0)=1,0,E4867/SUM(E4867:F4867))),"")</f>
        <v/>
      </c>
      <c r="I4867" s="1" t="str">
        <f t="shared" ref="I4867:I4930" si="548">IFERROR(RANK(H4867,H:H),"")</f>
        <v/>
      </c>
      <c r="K4867" s="1" t="str">
        <f t="shared" ref="K4867:K4930" si="549">IF(D4867&lt;J$2,1,IF(D4867&lt;J$3,2,IF(D4867&lt;J$4,3,IF(D4867="","",4))))</f>
        <v/>
      </c>
      <c r="M4867" s="1" t="str">
        <f>IF(K4867="","",IF(K4867&gt;Figures!B$6-1,"yes","no"))</f>
        <v/>
      </c>
      <c r="N4867" s="8" t="str">
        <f t="shared" ref="N4867:N4930" si="550">IF(H4867="","",IF(M4867="yes",H4867,0))</f>
        <v/>
      </c>
      <c r="O4867" s="1" t="str">
        <f t="shared" ref="O4867:O4930" si="551">IFERROR(RANK(N4867,N:N),"")</f>
        <v/>
      </c>
    </row>
    <row r="4868" spans="1:15" x14ac:dyDescent="0.25">
      <c r="A4868" s="1" t="str">
        <f>IF('Raw data'!A4868="","",'Raw data'!A4868)</f>
        <v/>
      </c>
      <c r="B4868" s="1" t="str">
        <f t="shared" si="545"/>
        <v/>
      </c>
      <c r="C4868" s="1" t="str">
        <f t="shared" si="546"/>
        <v/>
      </c>
      <c r="D4868" s="1" t="str">
        <f>IF('Raw data'!B4868=0,"",'Raw data'!B4868)</f>
        <v/>
      </c>
      <c r="E4868" s="1" t="str">
        <f>IF('Raw data'!C4868=0,"",'Raw data'!C4868)</f>
        <v/>
      </c>
      <c r="F4868" s="1" t="str">
        <f>IF('Raw data'!D4868=0,"",'Raw data'!D4868)</f>
        <v/>
      </c>
      <c r="H4868" s="8" t="str">
        <f t="shared" si="547"/>
        <v/>
      </c>
      <c r="I4868" s="1" t="str">
        <f t="shared" si="548"/>
        <v/>
      </c>
      <c r="K4868" s="1" t="str">
        <f t="shared" si="549"/>
        <v/>
      </c>
      <c r="M4868" s="1" t="str">
        <f>IF(K4868="","",IF(K4868&gt;Figures!B$6-1,"yes","no"))</f>
        <v/>
      </c>
      <c r="N4868" s="8" t="str">
        <f t="shared" si="550"/>
        <v/>
      </c>
      <c r="O4868" s="1" t="str">
        <f t="shared" si="551"/>
        <v/>
      </c>
    </row>
    <row r="4869" spans="1:15" x14ac:dyDescent="0.25">
      <c r="A4869" s="1" t="str">
        <f>IF('Raw data'!A4869="","",'Raw data'!A4869)</f>
        <v/>
      </c>
      <c r="B4869" s="1" t="str">
        <f t="shared" si="545"/>
        <v/>
      </c>
      <c r="C4869" s="1" t="str">
        <f t="shared" si="546"/>
        <v/>
      </c>
      <c r="D4869" s="1" t="str">
        <f>IF('Raw data'!B4869=0,"",'Raw data'!B4869)</f>
        <v/>
      </c>
      <c r="E4869" s="1" t="str">
        <f>IF('Raw data'!C4869=0,"",'Raw data'!C4869)</f>
        <v/>
      </c>
      <c r="F4869" s="1" t="str">
        <f>IF('Raw data'!D4869=0,"",'Raw data'!D4869)</f>
        <v/>
      </c>
      <c r="H4869" s="8" t="str">
        <f t="shared" si="547"/>
        <v/>
      </c>
      <c r="I4869" s="1" t="str">
        <f t="shared" si="548"/>
        <v/>
      </c>
      <c r="K4869" s="1" t="str">
        <f t="shared" si="549"/>
        <v/>
      </c>
      <c r="M4869" s="1" t="str">
        <f>IF(K4869="","",IF(K4869&gt;Figures!B$6-1,"yes","no"))</f>
        <v/>
      </c>
      <c r="N4869" s="8" t="str">
        <f t="shared" si="550"/>
        <v/>
      </c>
      <c r="O4869" s="1" t="str">
        <f t="shared" si="551"/>
        <v/>
      </c>
    </row>
    <row r="4870" spans="1:15" x14ac:dyDescent="0.25">
      <c r="A4870" s="1" t="str">
        <f>IF('Raw data'!A4870="","",'Raw data'!A4870)</f>
        <v/>
      </c>
      <c r="B4870" s="1" t="str">
        <f t="shared" si="545"/>
        <v/>
      </c>
      <c r="C4870" s="1" t="str">
        <f t="shared" si="546"/>
        <v/>
      </c>
      <c r="D4870" s="1" t="str">
        <f>IF('Raw data'!B4870=0,"",'Raw data'!B4870)</f>
        <v/>
      </c>
      <c r="E4870" s="1" t="str">
        <f>IF('Raw data'!C4870=0,"",'Raw data'!C4870)</f>
        <v/>
      </c>
      <c r="F4870" s="1" t="str">
        <f>IF('Raw data'!D4870=0,"",'Raw data'!D4870)</f>
        <v/>
      </c>
      <c r="H4870" s="8" t="str">
        <f t="shared" si="547"/>
        <v/>
      </c>
      <c r="I4870" s="1" t="str">
        <f t="shared" si="548"/>
        <v/>
      </c>
      <c r="K4870" s="1" t="str">
        <f t="shared" si="549"/>
        <v/>
      </c>
      <c r="M4870" s="1" t="str">
        <f>IF(K4870="","",IF(K4870&gt;Figures!B$6-1,"yes","no"))</f>
        <v/>
      </c>
      <c r="N4870" s="8" t="str">
        <f t="shared" si="550"/>
        <v/>
      </c>
      <c r="O4870" s="1" t="str">
        <f t="shared" si="551"/>
        <v/>
      </c>
    </row>
    <row r="4871" spans="1:15" x14ac:dyDescent="0.25">
      <c r="A4871" s="1" t="str">
        <f>IF('Raw data'!A4871="","",'Raw data'!A4871)</f>
        <v/>
      </c>
      <c r="B4871" s="1" t="str">
        <f t="shared" si="545"/>
        <v/>
      </c>
      <c r="C4871" s="1" t="str">
        <f t="shared" si="546"/>
        <v/>
      </c>
      <c r="D4871" s="1" t="str">
        <f>IF('Raw data'!B4871=0,"",'Raw data'!B4871)</f>
        <v/>
      </c>
      <c r="E4871" s="1" t="str">
        <f>IF('Raw data'!C4871=0,"",'Raw data'!C4871)</f>
        <v/>
      </c>
      <c r="F4871" s="1" t="str">
        <f>IF('Raw data'!D4871=0,"",'Raw data'!D4871)</f>
        <v/>
      </c>
      <c r="H4871" s="8" t="str">
        <f t="shared" si="547"/>
        <v/>
      </c>
      <c r="I4871" s="1" t="str">
        <f t="shared" si="548"/>
        <v/>
      </c>
      <c r="K4871" s="1" t="str">
        <f t="shared" si="549"/>
        <v/>
      </c>
      <c r="M4871" s="1" t="str">
        <f>IF(K4871="","",IF(K4871&gt;Figures!B$6-1,"yes","no"))</f>
        <v/>
      </c>
      <c r="N4871" s="8" t="str">
        <f t="shared" si="550"/>
        <v/>
      </c>
      <c r="O4871" s="1" t="str">
        <f t="shared" si="551"/>
        <v/>
      </c>
    </row>
    <row r="4872" spans="1:15" x14ac:dyDescent="0.25">
      <c r="A4872" s="1" t="str">
        <f>IF('Raw data'!A4872="","",'Raw data'!A4872)</f>
        <v/>
      </c>
      <c r="B4872" s="1" t="str">
        <f t="shared" si="545"/>
        <v/>
      </c>
      <c r="C4872" s="1" t="str">
        <f t="shared" si="546"/>
        <v/>
      </c>
      <c r="D4872" s="1" t="str">
        <f>IF('Raw data'!B4872=0,"",'Raw data'!B4872)</f>
        <v/>
      </c>
      <c r="E4872" s="1" t="str">
        <f>IF('Raw data'!C4872=0,"",'Raw data'!C4872)</f>
        <v/>
      </c>
      <c r="F4872" s="1" t="str">
        <f>IF('Raw data'!D4872=0,"",'Raw data'!D4872)</f>
        <v/>
      </c>
      <c r="H4872" s="8" t="str">
        <f t="shared" si="547"/>
        <v/>
      </c>
      <c r="I4872" s="1" t="str">
        <f t="shared" si="548"/>
        <v/>
      </c>
      <c r="K4872" s="1" t="str">
        <f t="shared" si="549"/>
        <v/>
      </c>
      <c r="M4872" s="1" t="str">
        <f>IF(K4872="","",IF(K4872&gt;Figures!B$6-1,"yes","no"))</f>
        <v/>
      </c>
      <c r="N4872" s="8" t="str">
        <f t="shared" si="550"/>
        <v/>
      </c>
      <c r="O4872" s="1" t="str">
        <f t="shared" si="551"/>
        <v/>
      </c>
    </row>
    <row r="4873" spans="1:15" x14ac:dyDescent="0.25">
      <c r="A4873" s="1" t="str">
        <f>IF('Raw data'!A4873="","",'Raw data'!A4873)</f>
        <v/>
      </c>
      <c r="B4873" s="1" t="str">
        <f t="shared" si="545"/>
        <v/>
      </c>
      <c r="C4873" s="1" t="str">
        <f t="shared" si="546"/>
        <v/>
      </c>
      <c r="D4873" s="1" t="str">
        <f>IF('Raw data'!B4873=0,"",'Raw data'!B4873)</f>
        <v/>
      </c>
      <c r="E4873" s="1" t="str">
        <f>IF('Raw data'!C4873=0,"",'Raw data'!C4873)</f>
        <v/>
      </c>
      <c r="F4873" s="1" t="str">
        <f>IF('Raw data'!D4873=0,"",'Raw data'!D4873)</f>
        <v/>
      </c>
      <c r="H4873" s="8" t="str">
        <f t="shared" si="547"/>
        <v/>
      </c>
      <c r="I4873" s="1" t="str">
        <f t="shared" si="548"/>
        <v/>
      </c>
      <c r="K4873" s="1" t="str">
        <f t="shared" si="549"/>
        <v/>
      </c>
      <c r="M4873" s="1" t="str">
        <f>IF(K4873="","",IF(K4873&gt;Figures!B$6-1,"yes","no"))</f>
        <v/>
      </c>
      <c r="N4873" s="8" t="str">
        <f t="shared" si="550"/>
        <v/>
      </c>
      <c r="O4873" s="1" t="str">
        <f t="shared" si="551"/>
        <v/>
      </c>
    </row>
    <row r="4874" spans="1:15" x14ac:dyDescent="0.25">
      <c r="A4874" s="1" t="str">
        <f>IF('Raw data'!A4874="","",'Raw data'!A4874)</f>
        <v/>
      </c>
      <c r="B4874" s="1" t="str">
        <f t="shared" si="545"/>
        <v/>
      </c>
      <c r="C4874" s="1" t="str">
        <f t="shared" si="546"/>
        <v/>
      </c>
      <c r="D4874" s="1" t="str">
        <f>IF('Raw data'!B4874=0,"",'Raw data'!B4874)</f>
        <v/>
      </c>
      <c r="E4874" s="1" t="str">
        <f>IF('Raw data'!C4874=0,"",'Raw data'!C4874)</f>
        <v/>
      </c>
      <c r="F4874" s="1" t="str">
        <f>IF('Raw data'!D4874=0,"",'Raw data'!D4874)</f>
        <v/>
      </c>
      <c r="H4874" s="8" t="str">
        <f t="shared" si="547"/>
        <v/>
      </c>
      <c r="I4874" s="1" t="str">
        <f t="shared" si="548"/>
        <v/>
      </c>
      <c r="K4874" s="1" t="str">
        <f t="shared" si="549"/>
        <v/>
      </c>
      <c r="M4874" s="1" t="str">
        <f>IF(K4874="","",IF(K4874&gt;Figures!B$6-1,"yes","no"))</f>
        <v/>
      </c>
      <c r="N4874" s="8" t="str">
        <f t="shared" si="550"/>
        <v/>
      </c>
      <c r="O4874" s="1" t="str">
        <f t="shared" si="551"/>
        <v/>
      </c>
    </row>
    <row r="4875" spans="1:15" x14ac:dyDescent="0.25">
      <c r="A4875" s="1" t="str">
        <f>IF('Raw data'!A4875="","",'Raw data'!A4875)</f>
        <v/>
      </c>
      <c r="B4875" s="1" t="str">
        <f t="shared" si="545"/>
        <v/>
      </c>
      <c r="C4875" s="1" t="str">
        <f t="shared" si="546"/>
        <v/>
      </c>
      <c r="D4875" s="1" t="str">
        <f>IF('Raw data'!B4875=0,"",'Raw data'!B4875)</f>
        <v/>
      </c>
      <c r="E4875" s="1" t="str">
        <f>IF('Raw data'!C4875=0,"",'Raw data'!C4875)</f>
        <v/>
      </c>
      <c r="F4875" s="1" t="str">
        <f>IF('Raw data'!D4875=0,"",'Raw data'!D4875)</f>
        <v/>
      </c>
      <c r="H4875" s="8" t="str">
        <f t="shared" si="547"/>
        <v/>
      </c>
      <c r="I4875" s="1" t="str">
        <f t="shared" si="548"/>
        <v/>
      </c>
      <c r="K4875" s="1" t="str">
        <f t="shared" si="549"/>
        <v/>
      </c>
      <c r="M4875" s="1" t="str">
        <f>IF(K4875="","",IF(K4875&gt;Figures!B$6-1,"yes","no"))</f>
        <v/>
      </c>
      <c r="N4875" s="8" t="str">
        <f t="shared" si="550"/>
        <v/>
      </c>
      <c r="O4875" s="1" t="str">
        <f t="shared" si="551"/>
        <v/>
      </c>
    </row>
    <row r="4876" spans="1:15" x14ac:dyDescent="0.25">
      <c r="A4876" s="1" t="str">
        <f>IF('Raw data'!A4876="","",'Raw data'!A4876)</f>
        <v/>
      </c>
      <c r="B4876" s="1" t="str">
        <f t="shared" si="545"/>
        <v/>
      </c>
      <c r="C4876" s="1" t="str">
        <f t="shared" si="546"/>
        <v/>
      </c>
      <c r="D4876" s="1" t="str">
        <f>IF('Raw data'!B4876=0,"",'Raw data'!B4876)</f>
        <v/>
      </c>
      <c r="E4876" s="1" t="str">
        <f>IF('Raw data'!C4876=0,"",'Raw data'!C4876)</f>
        <v/>
      </c>
      <c r="F4876" s="1" t="str">
        <f>IF('Raw data'!D4876=0,"",'Raw data'!D4876)</f>
        <v/>
      </c>
      <c r="H4876" s="8" t="str">
        <f t="shared" si="547"/>
        <v/>
      </c>
      <c r="I4876" s="1" t="str">
        <f t="shared" si="548"/>
        <v/>
      </c>
      <c r="K4876" s="1" t="str">
        <f t="shared" si="549"/>
        <v/>
      </c>
      <c r="M4876" s="1" t="str">
        <f>IF(K4876="","",IF(K4876&gt;Figures!B$6-1,"yes","no"))</f>
        <v/>
      </c>
      <c r="N4876" s="8" t="str">
        <f t="shared" si="550"/>
        <v/>
      </c>
      <c r="O4876" s="1" t="str">
        <f t="shared" si="551"/>
        <v/>
      </c>
    </row>
    <row r="4877" spans="1:15" x14ac:dyDescent="0.25">
      <c r="A4877" s="1" t="str">
        <f>IF('Raw data'!A4877="","",'Raw data'!A4877)</f>
        <v/>
      </c>
      <c r="B4877" s="1" t="str">
        <f t="shared" si="545"/>
        <v/>
      </c>
      <c r="C4877" s="1" t="str">
        <f t="shared" si="546"/>
        <v/>
      </c>
      <c r="D4877" s="1" t="str">
        <f>IF('Raw data'!B4877=0,"",'Raw data'!B4877)</f>
        <v/>
      </c>
      <c r="E4877" s="1" t="str">
        <f>IF('Raw data'!C4877=0,"",'Raw data'!C4877)</f>
        <v/>
      </c>
      <c r="F4877" s="1" t="str">
        <f>IF('Raw data'!D4877=0,"",'Raw data'!D4877)</f>
        <v/>
      </c>
      <c r="H4877" s="8" t="str">
        <f t="shared" si="547"/>
        <v/>
      </c>
      <c r="I4877" s="1" t="str">
        <f t="shared" si="548"/>
        <v/>
      </c>
      <c r="K4877" s="1" t="str">
        <f t="shared" si="549"/>
        <v/>
      </c>
      <c r="M4877" s="1" t="str">
        <f>IF(K4877="","",IF(K4877&gt;Figures!B$6-1,"yes","no"))</f>
        <v/>
      </c>
      <c r="N4877" s="8" t="str">
        <f t="shared" si="550"/>
        <v/>
      </c>
      <c r="O4877" s="1" t="str">
        <f t="shared" si="551"/>
        <v/>
      </c>
    </row>
    <row r="4878" spans="1:15" x14ac:dyDescent="0.25">
      <c r="A4878" s="1" t="str">
        <f>IF('Raw data'!A4878="","",'Raw data'!A4878)</f>
        <v/>
      </c>
      <c r="B4878" s="1" t="str">
        <f t="shared" si="545"/>
        <v/>
      </c>
      <c r="C4878" s="1" t="str">
        <f t="shared" si="546"/>
        <v/>
      </c>
      <c r="D4878" s="1" t="str">
        <f>IF('Raw data'!B4878=0,"",'Raw data'!B4878)</f>
        <v/>
      </c>
      <c r="E4878" s="1" t="str">
        <f>IF('Raw data'!C4878=0,"",'Raw data'!C4878)</f>
        <v/>
      </c>
      <c r="F4878" s="1" t="str">
        <f>IF('Raw data'!D4878=0,"",'Raw data'!D4878)</f>
        <v/>
      </c>
      <c r="H4878" s="8" t="str">
        <f t="shared" si="547"/>
        <v/>
      </c>
      <c r="I4878" s="1" t="str">
        <f t="shared" si="548"/>
        <v/>
      </c>
      <c r="K4878" s="1" t="str">
        <f t="shared" si="549"/>
        <v/>
      </c>
      <c r="M4878" s="1" t="str">
        <f>IF(K4878="","",IF(K4878&gt;Figures!B$6-1,"yes","no"))</f>
        <v/>
      </c>
      <c r="N4878" s="8" t="str">
        <f t="shared" si="550"/>
        <v/>
      </c>
      <c r="O4878" s="1" t="str">
        <f t="shared" si="551"/>
        <v/>
      </c>
    </row>
    <row r="4879" spans="1:15" x14ac:dyDescent="0.25">
      <c r="A4879" s="1" t="str">
        <f>IF('Raw data'!A4879="","",'Raw data'!A4879)</f>
        <v/>
      </c>
      <c r="B4879" s="1" t="str">
        <f t="shared" si="545"/>
        <v/>
      </c>
      <c r="C4879" s="1" t="str">
        <f t="shared" si="546"/>
        <v/>
      </c>
      <c r="D4879" s="1" t="str">
        <f>IF('Raw data'!B4879=0,"",'Raw data'!B4879)</f>
        <v/>
      </c>
      <c r="E4879" s="1" t="str">
        <f>IF('Raw data'!C4879=0,"",'Raw data'!C4879)</f>
        <v/>
      </c>
      <c r="F4879" s="1" t="str">
        <f>IF('Raw data'!D4879=0,"",'Raw data'!D4879)</f>
        <v/>
      </c>
      <c r="H4879" s="8" t="str">
        <f t="shared" si="547"/>
        <v/>
      </c>
      <c r="I4879" s="1" t="str">
        <f t="shared" si="548"/>
        <v/>
      </c>
      <c r="K4879" s="1" t="str">
        <f t="shared" si="549"/>
        <v/>
      </c>
      <c r="M4879" s="1" t="str">
        <f>IF(K4879="","",IF(K4879&gt;Figures!B$6-1,"yes","no"))</f>
        <v/>
      </c>
      <c r="N4879" s="8" t="str">
        <f t="shared" si="550"/>
        <v/>
      </c>
      <c r="O4879" s="1" t="str">
        <f t="shared" si="551"/>
        <v/>
      </c>
    </row>
    <row r="4880" spans="1:15" x14ac:dyDescent="0.25">
      <c r="A4880" s="1" t="str">
        <f>IF('Raw data'!A4880="","",'Raw data'!A4880)</f>
        <v/>
      </c>
      <c r="B4880" s="1" t="str">
        <f t="shared" si="545"/>
        <v/>
      </c>
      <c r="C4880" s="1" t="str">
        <f t="shared" si="546"/>
        <v/>
      </c>
      <c r="D4880" s="1" t="str">
        <f>IF('Raw data'!B4880=0,"",'Raw data'!B4880)</f>
        <v/>
      </c>
      <c r="E4880" s="1" t="str">
        <f>IF('Raw data'!C4880=0,"",'Raw data'!C4880)</f>
        <v/>
      </c>
      <c r="F4880" s="1" t="str">
        <f>IF('Raw data'!D4880=0,"",'Raw data'!D4880)</f>
        <v/>
      </c>
      <c r="H4880" s="8" t="str">
        <f t="shared" si="547"/>
        <v/>
      </c>
      <c r="I4880" s="1" t="str">
        <f t="shared" si="548"/>
        <v/>
      </c>
      <c r="K4880" s="1" t="str">
        <f t="shared" si="549"/>
        <v/>
      </c>
      <c r="M4880" s="1" t="str">
        <f>IF(K4880="","",IF(K4880&gt;Figures!B$6-1,"yes","no"))</f>
        <v/>
      </c>
      <c r="N4880" s="8" t="str">
        <f t="shared" si="550"/>
        <v/>
      </c>
      <c r="O4880" s="1" t="str">
        <f t="shared" si="551"/>
        <v/>
      </c>
    </row>
    <row r="4881" spans="1:15" x14ac:dyDescent="0.25">
      <c r="A4881" s="1" t="str">
        <f>IF('Raw data'!A4881="","",'Raw data'!A4881)</f>
        <v/>
      </c>
      <c r="B4881" s="1" t="str">
        <f t="shared" si="545"/>
        <v/>
      </c>
      <c r="C4881" s="1" t="str">
        <f t="shared" si="546"/>
        <v/>
      </c>
      <c r="D4881" s="1" t="str">
        <f>IF('Raw data'!B4881=0,"",'Raw data'!B4881)</f>
        <v/>
      </c>
      <c r="E4881" s="1" t="str">
        <f>IF('Raw data'!C4881=0,"",'Raw data'!C4881)</f>
        <v/>
      </c>
      <c r="F4881" s="1" t="str">
        <f>IF('Raw data'!D4881=0,"",'Raw data'!D4881)</f>
        <v/>
      </c>
      <c r="H4881" s="8" t="str">
        <f t="shared" si="547"/>
        <v/>
      </c>
      <c r="I4881" s="1" t="str">
        <f t="shared" si="548"/>
        <v/>
      </c>
      <c r="K4881" s="1" t="str">
        <f t="shared" si="549"/>
        <v/>
      </c>
      <c r="M4881" s="1" t="str">
        <f>IF(K4881="","",IF(K4881&gt;Figures!B$6-1,"yes","no"))</f>
        <v/>
      </c>
      <c r="N4881" s="8" t="str">
        <f t="shared" si="550"/>
        <v/>
      </c>
      <c r="O4881" s="1" t="str">
        <f t="shared" si="551"/>
        <v/>
      </c>
    </row>
    <row r="4882" spans="1:15" x14ac:dyDescent="0.25">
      <c r="A4882" s="1" t="str">
        <f>IF('Raw data'!A4882="","",'Raw data'!A4882)</f>
        <v/>
      </c>
      <c r="B4882" s="1" t="str">
        <f t="shared" si="545"/>
        <v/>
      </c>
      <c r="C4882" s="1" t="str">
        <f t="shared" si="546"/>
        <v/>
      </c>
      <c r="D4882" s="1" t="str">
        <f>IF('Raw data'!B4882=0,"",'Raw data'!B4882)</f>
        <v/>
      </c>
      <c r="E4882" s="1" t="str">
        <f>IF('Raw data'!C4882=0,"",'Raw data'!C4882)</f>
        <v/>
      </c>
      <c r="F4882" s="1" t="str">
        <f>IF('Raw data'!D4882=0,"",'Raw data'!D4882)</f>
        <v/>
      </c>
      <c r="H4882" s="8" t="str">
        <f t="shared" si="547"/>
        <v/>
      </c>
      <c r="I4882" s="1" t="str">
        <f t="shared" si="548"/>
        <v/>
      </c>
      <c r="K4882" s="1" t="str">
        <f t="shared" si="549"/>
        <v/>
      </c>
      <c r="M4882" s="1" t="str">
        <f>IF(K4882="","",IF(K4882&gt;Figures!B$6-1,"yes","no"))</f>
        <v/>
      </c>
      <c r="N4882" s="8" t="str">
        <f t="shared" si="550"/>
        <v/>
      </c>
      <c r="O4882" s="1" t="str">
        <f t="shared" si="551"/>
        <v/>
      </c>
    </row>
    <row r="4883" spans="1:15" x14ac:dyDescent="0.25">
      <c r="A4883" s="1" t="str">
        <f>IF('Raw data'!A4883="","",'Raw data'!A4883)</f>
        <v/>
      </c>
      <c r="B4883" s="1" t="str">
        <f t="shared" si="545"/>
        <v/>
      </c>
      <c r="C4883" s="1" t="str">
        <f t="shared" si="546"/>
        <v/>
      </c>
      <c r="D4883" s="1" t="str">
        <f>IF('Raw data'!B4883=0,"",'Raw data'!B4883)</f>
        <v/>
      </c>
      <c r="E4883" s="1" t="str">
        <f>IF('Raw data'!C4883=0,"",'Raw data'!C4883)</f>
        <v/>
      </c>
      <c r="F4883" s="1" t="str">
        <f>IF('Raw data'!D4883=0,"",'Raw data'!D4883)</f>
        <v/>
      </c>
      <c r="H4883" s="8" t="str">
        <f t="shared" si="547"/>
        <v/>
      </c>
      <c r="I4883" s="1" t="str">
        <f t="shared" si="548"/>
        <v/>
      </c>
      <c r="K4883" s="1" t="str">
        <f t="shared" si="549"/>
        <v/>
      </c>
      <c r="M4883" s="1" t="str">
        <f>IF(K4883="","",IF(K4883&gt;Figures!B$6-1,"yes","no"))</f>
        <v/>
      </c>
      <c r="N4883" s="8" t="str">
        <f t="shared" si="550"/>
        <v/>
      </c>
      <c r="O4883" s="1" t="str">
        <f t="shared" si="551"/>
        <v/>
      </c>
    </row>
    <row r="4884" spans="1:15" x14ac:dyDescent="0.25">
      <c r="A4884" s="1" t="str">
        <f>IF('Raw data'!A4884="","",'Raw data'!A4884)</f>
        <v/>
      </c>
      <c r="B4884" s="1" t="str">
        <f t="shared" si="545"/>
        <v/>
      </c>
      <c r="C4884" s="1" t="str">
        <f t="shared" si="546"/>
        <v/>
      </c>
      <c r="D4884" s="1" t="str">
        <f>IF('Raw data'!B4884=0,"",'Raw data'!B4884)</f>
        <v/>
      </c>
      <c r="E4884" s="1" t="str">
        <f>IF('Raw data'!C4884=0,"",'Raw data'!C4884)</f>
        <v/>
      </c>
      <c r="F4884" s="1" t="str">
        <f>IF('Raw data'!D4884=0,"",'Raw data'!D4884)</f>
        <v/>
      </c>
      <c r="H4884" s="8" t="str">
        <f t="shared" si="547"/>
        <v/>
      </c>
      <c r="I4884" s="1" t="str">
        <f t="shared" si="548"/>
        <v/>
      </c>
      <c r="K4884" s="1" t="str">
        <f t="shared" si="549"/>
        <v/>
      </c>
      <c r="M4884" s="1" t="str">
        <f>IF(K4884="","",IF(K4884&gt;Figures!B$6-1,"yes","no"))</f>
        <v/>
      </c>
      <c r="N4884" s="8" t="str">
        <f t="shared" si="550"/>
        <v/>
      </c>
      <c r="O4884" s="1" t="str">
        <f t="shared" si="551"/>
        <v/>
      </c>
    </row>
    <row r="4885" spans="1:15" x14ac:dyDescent="0.25">
      <c r="A4885" s="1" t="str">
        <f>IF('Raw data'!A4885="","",'Raw data'!A4885)</f>
        <v/>
      </c>
      <c r="B4885" s="1" t="str">
        <f t="shared" si="545"/>
        <v/>
      </c>
      <c r="C4885" s="1" t="str">
        <f t="shared" si="546"/>
        <v/>
      </c>
      <c r="D4885" s="1" t="str">
        <f>IF('Raw data'!B4885=0,"",'Raw data'!B4885)</f>
        <v/>
      </c>
      <c r="E4885" s="1" t="str">
        <f>IF('Raw data'!C4885=0,"",'Raw data'!C4885)</f>
        <v/>
      </c>
      <c r="F4885" s="1" t="str">
        <f>IF('Raw data'!D4885=0,"",'Raw data'!D4885)</f>
        <v/>
      </c>
      <c r="H4885" s="8" t="str">
        <f t="shared" si="547"/>
        <v/>
      </c>
      <c r="I4885" s="1" t="str">
        <f t="shared" si="548"/>
        <v/>
      </c>
      <c r="K4885" s="1" t="str">
        <f t="shared" si="549"/>
        <v/>
      </c>
      <c r="M4885" s="1" t="str">
        <f>IF(K4885="","",IF(K4885&gt;Figures!B$6-1,"yes","no"))</f>
        <v/>
      </c>
      <c r="N4885" s="8" t="str">
        <f t="shared" si="550"/>
        <v/>
      </c>
      <c r="O4885" s="1" t="str">
        <f t="shared" si="551"/>
        <v/>
      </c>
    </row>
    <row r="4886" spans="1:15" x14ac:dyDescent="0.25">
      <c r="A4886" s="1" t="str">
        <f>IF('Raw data'!A4886="","",'Raw data'!A4886)</f>
        <v/>
      </c>
      <c r="B4886" s="1" t="str">
        <f t="shared" si="545"/>
        <v/>
      </c>
      <c r="C4886" s="1" t="str">
        <f t="shared" si="546"/>
        <v/>
      </c>
      <c r="D4886" s="1" t="str">
        <f>IF('Raw data'!B4886=0,"",'Raw data'!B4886)</f>
        <v/>
      </c>
      <c r="E4886" s="1" t="str">
        <f>IF('Raw data'!C4886=0,"",'Raw data'!C4886)</f>
        <v/>
      </c>
      <c r="F4886" s="1" t="str">
        <f>IF('Raw data'!D4886=0,"",'Raw data'!D4886)</f>
        <v/>
      </c>
      <c r="H4886" s="8" t="str">
        <f t="shared" si="547"/>
        <v/>
      </c>
      <c r="I4886" s="1" t="str">
        <f t="shared" si="548"/>
        <v/>
      </c>
      <c r="K4886" s="1" t="str">
        <f t="shared" si="549"/>
        <v/>
      </c>
      <c r="M4886" s="1" t="str">
        <f>IF(K4886="","",IF(K4886&gt;Figures!B$6-1,"yes","no"))</f>
        <v/>
      </c>
      <c r="N4886" s="8" t="str">
        <f t="shared" si="550"/>
        <v/>
      </c>
      <c r="O4886" s="1" t="str">
        <f t="shared" si="551"/>
        <v/>
      </c>
    </row>
    <row r="4887" spans="1:15" x14ac:dyDescent="0.25">
      <c r="A4887" s="1" t="str">
        <f>IF('Raw data'!A4887="","",'Raw data'!A4887)</f>
        <v/>
      </c>
      <c r="B4887" s="1" t="str">
        <f t="shared" si="545"/>
        <v/>
      </c>
      <c r="C4887" s="1" t="str">
        <f t="shared" si="546"/>
        <v/>
      </c>
      <c r="D4887" s="1" t="str">
        <f>IF('Raw data'!B4887=0,"",'Raw data'!B4887)</f>
        <v/>
      </c>
      <c r="E4887" s="1" t="str">
        <f>IF('Raw data'!C4887=0,"",'Raw data'!C4887)</f>
        <v/>
      </c>
      <c r="F4887" s="1" t="str">
        <f>IF('Raw data'!D4887=0,"",'Raw data'!D4887)</f>
        <v/>
      </c>
      <c r="H4887" s="8" t="str">
        <f t="shared" si="547"/>
        <v/>
      </c>
      <c r="I4887" s="1" t="str">
        <f t="shared" si="548"/>
        <v/>
      </c>
      <c r="K4887" s="1" t="str">
        <f t="shared" si="549"/>
        <v/>
      </c>
      <c r="M4887" s="1" t="str">
        <f>IF(K4887="","",IF(K4887&gt;Figures!B$6-1,"yes","no"))</f>
        <v/>
      </c>
      <c r="N4887" s="8" t="str">
        <f t="shared" si="550"/>
        <v/>
      </c>
      <c r="O4887" s="1" t="str">
        <f t="shared" si="551"/>
        <v/>
      </c>
    </row>
    <row r="4888" spans="1:15" x14ac:dyDescent="0.25">
      <c r="A4888" s="1" t="str">
        <f>IF('Raw data'!A4888="","",'Raw data'!A4888)</f>
        <v/>
      </c>
      <c r="B4888" s="1" t="str">
        <f t="shared" si="545"/>
        <v/>
      </c>
      <c r="C4888" s="1" t="str">
        <f t="shared" si="546"/>
        <v/>
      </c>
      <c r="D4888" s="1" t="str">
        <f>IF('Raw data'!B4888=0,"",'Raw data'!B4888)</f>
        <v/>
      </c>
      <c r="E4888" s="1" t="str">
        <f>IF('Raw data'!C4888=0,"",'Raw data'!C4888)</f>
        <v/>
      </c>
      <c r="F4888" s="1" t="str">
        <f>IF('Raw data'!D4888=0,"",'Raw data'!D4888)</f>
        <v/>
      </c>
      <c r="H4888" s="8" t="str">
        <f t="shared" si="547"/>
        <v/>
      </c>
      <c r="I4888" s="1" t="str">
        <f t="shared" si="548"/>
        <v/>
      </c>
      <c r="K4888" s="1" t="str">
        <f t="shared" si="549"/>
        <v/>
      </c>
      <c r="M4888" s="1" t="str">
        <f>IF(K4888="","",IF(K4888&gt;Figures!B$6-1,"yes","no"))</f>
        <v/>
      </c>
      <c r="N4888" s="8" t="str">
        <f t="shared" si="550"/>
        <v/>
      </c>
      <c r="O4888" s="1" t="str">
        <f t="shared" si="551"/>
        <v/>
      </c>
    </row>
    <row r="4889" spans="1:15" x14ac:dyDescent="0.25">
      <c r="A4889" s="1" t="str">
        <f>IF('Raw data'!A4889="","",'Raw data'!A4889)</f>
        <v/>
      </c>
      <c r="B4889" s="1" t="str">
        <f t="shared" si="545"/>
        <v/>
      </c>
      <c r="C4889" s="1" t="str">
        <f t="shared" si="546"/>
        <v/>
      </c>
      <c r="D4889" s="1" t="str">
        <f>IF('Raw data'!B4889=0,"",'Raw data'!B4889)</f>
        <v/>
      </c>
      <c r="E4889" s="1" t="str">
        <f>IF('Raw data'!C4889=0,"",'Raw data'!C4889)</f>
        <v/>
      </c>
      <c r="F4889" s="1" t="str">
        <f>IF('Raw data'!D4889=0,"",'Raw data'!D4889)</f>
        <v/>
      </c>
      <c r="H4889" s="8" t="str">
        <f t="shared" si="547"/>
        <v/>
      </c>
      <c r="I4889" s="1" t="str">
        <f t="shared" si="548"/>
        <v/>
      </c>
      <c r="K4889" s="1" t="str">
        <f t="shared" si="549"/>
        <v/>
      </c>
      <c r="M4889" s="1" t="str">
        <f>IF(K4889="","",IF(K4889&gt;Figures!B$6-1,"yes","no"))</f>
        <v/>
      </c>
      <c r="N4889" s="8" t="str">
        <f t="shared" si="550"/>
        <v/>
      </c>
      <c r="O4889" s="1" t="str">
        <f t="shared" si="551"/>
        <v/>
      </c>
    </row>
    <row r="4890" spans="1:15" x14ac:dyDescent="0.25">
      <c r="A4890" s="1" t="str">
        <f>IF('Raw data'!A4890="","",'Raw data'!A4890)</f>
        <v/>
      </c>
      <c r="B4890" s="1" t="str">
        <f t="shared" si="545"/>
        <v/>
      </c>
      <c r="C4890" s="1" t="str">
        <f t="shared" si="546"/>
        <v/>
      </c>
      <c r="D4890" s="1" t="str">
        <f>IF('Raw data'!B4890=0,"",'Raw data'!B4890)</f>
        <v/>
      </c>
      <c r="E4890" s="1" t="str">
        <f>IF('Raw data'!C4890=0,"",'Raw data'!C4890)</f>
        <v/>
      </c>
      <c r="F4890" s="1" t="str">
        <f>IF('Raw data'!D4890=0,"",'Raw data'!D4890)</f>
        <v/>
      </c>
      <c r="H4890" s="8" t="str">
        <f t="shared" si="547"/>
        <v/>
      </c>
      <c r="I4890" s="1" t="str">
        <f t="shared" si="548"/>
        <v/>
      </c>
      <c r="K4890" s="1" t="str">
        <f t="shared" si="549"/>
        <v/>
      </c>
      <c r="M4890" s="1" t="str">
        <f>IF(K4890="","",IF(K4890&gt;Figures!B$6-1,"yes","no"))</f>
        <v/>
      </c>
      <c r="N4890" s="8" t="str">
        <f t="shared" si="550"/>
        <v/>
      </c>
      <c r="O4890" s="1" t="str">
        <f t="shared" si="551"/>
        <v/>
      </c>
    </row>
    <row r="4891" spans="1:15" x14ac:dyDescent="0.25">
      <c r="A4891" s="1" t="str">
        <f>IF('Raw data'!A4891="","",'Raw data'!A4891)</f>
        <v/>
      </c>
      <c r="B4891" s="1" t="str">
        <f t="shared" si="545"/>
        <v/>
      </c>
      <c r="C4891" s="1" t="str">
        <f t="shared" si="546"/>
        <v/>
      </c>
      <c r="D4891" s="1" t="str">
        <f>IF('Raw data'!B4891=0,"",'Raw data'!B4891)</f>
        <v/>
      </c>
      <c r="E4891" s="1" t="str">
        <f>IF('Raw data'!C4891=0,"",'Raw data'!C4891)</f>
        <v/>
      </c>
      <c r="F4891" s="1" t="str">
        <f>IF('Raw data'!D4891=0,"",'Raw data'!D4891)</f>
        <v/>
      </c>
      <c r="H4891" s="8" t="str">
        <f t="shared" si="547"/>
        <v/>
      </c>
      <c r="I4891" s="1" t="str">
        <f t="shared" si="548"/>
        <v/>
      </c>
      <c r="K4891" s="1" t="str">
        <f t="shared" si="549"/>
        <v/>
      </c>
      <c r="M4891" s="1" t="str">
        <f>IF(K4891="","",IF(K4891&gt;Figures!B$6-1,"yes","no"))</f>
        <v/>
      </c>
      <c r="N4891" s="8" t="str">
        <f t="shared" si="550"/>
        <v/>
      </c>
      <c r="O4891" s="1" t="str">
        <f t="shared" si="551"/>
        <v/>
      </c>
    </row>
    <row r="4892" spans="1:15" x14ac:dyDescent="0.25">
      <c r="A4892" s="1" t="str">
        <f>IF('Raw data'!A4892="","",'Raw data'!A4892)</f>
        <v/>
      </c>
      <c r="B4892" s="1" t="str">
        <f t="shared" si="545"/>
        <v/>
      </c>
      <c r="C4892" s="1" t="str">
        <f t="shared" si="546"/>
        <v/>
      </c>
      <c r="D4892" s="1" t="str">
        <f>IF('Raw data'!B4892=0,"",'Raw data'!B4892)</f>
        <v/>
      </c>
      <c r="E4892" s="1" t="str">
        <f>IF('Raw data'!C4892=0,"",'Raw data'!C4892)</f>
        <v/>
      </c>
      <c r="F4892" s="1" t="str">
        <f>IF('Raw data'!D4892=0,"",'Raw data'!D4892)</f>
        <v/>
      </c>
      <c r="H4892" s="8" t="str">
        <f t="shared" si="547"/>
        <v/>
      </c>
      <c r="I4892" s="1" t="str">
        <f t="shared" si="548"/>
        <v/>
      </c>
      <c r="K4892" s="1" t="str">
        <f t="shared" si="549"/>
        <v/>
      </c>
      <c r="M4892" s="1" t="str">
        <f>IF(K4892="","",IF(K4892&gt;Figures!B$6-1,"yes","no"))</f>
        <v/>
      </c>
      <c r="N4892" s="8" t="str">
        <f t="shared" si="550"/>
        <v/>
      </c>
      <c r="O4892" s="1" t="str">
        <f t="shared" si="551"/>
        <v/>
      </c>
    </row>
    <row r="4893" spans="1:15" x14ac:dyDescent="0.25">
      <c r="A4893" s="1" t="str">
        <f>IF('Raw data'!A4893="","",'Raw data'!A4893)</f>
        <v/>
      </c>
      <c r="B4893" s="1" t="str">
        <f t="shared" si="545"/>
        <v/>
      </c>
      <c r="C4893" s="1" t="str">
        <f t="shared" si="546"/>
        <v/>
      </c>
      <c r="D4893" s="1" t="str">
        <f>IF('Raw data'!B4893=0,"",'Raw data'!B4893)</f>
        <v/>
      </c>
      <c r="E4893" s="1" t="str">
        <f>IF('Raw data'!C4893=0,"",'Raw data'!C4893)</f>
        <v/>
      </c>
      <c r="F4893" s="1" t="str">
        <f>IF('Raw data'!D4893=0,"",'Raw data'!D4893)</f>
        <v/>
      </c>
      <c r="H4893" s="8" t="str">
        <f t="shared" si="547"/>
        <v/>
      </c>
      <c r="I4893" s="1" t="str">
        <f t="shared" si="548"/>
        <v/>
      </c>
      <c r="K4893" s="1" t="str">
        <f t="shared" si="549"/>
        <v/>
      </c>
      <c r="M4893" s="1" t="str">
        <f>IF(K4893="","",IF(K4893&gt;Figures!B$6-1,"yes","no"))</f>
        <v/>
      </c>
      <c r="N4893" s="8" t="str">
        <f t="shared" si="550"/>
        <v/>
      </c>
      <c r="O4893" s="1" t="str">
        <f t="shared" si="551"/>
        <v/>
      </c>
    </row>
    <row r="4894" spans="1:15" x14ac:dyDescent="0.25">
      <c r="A4894" s="1" t="str">
        <f>IF('Raw data'!A4894="","",'Raw data'!A4894)</f>
        <v/>
      </c>
      <c r="B4894" s="1" t="str">
        <f t="shared" si="545"/>
        <v/>
      </c>
      <c r="C4894" s="1" t="str">
        <f t="shared" si="546"/>
        <v/>
      </c>
      <c r="D4894" s="1" t="str">
        <f>IF('Raw data'!B4894=0,"",'Raw data'!B4894)</f>
        <v/>
      </c>
      <c r="E4894" s="1" t="str">
        <f>IF('Raw data'!C4894=0,"",'Raw data'!C4894)</f>
        <v/>
      </c>
      <c r="F4894" s="1" t="str">
        <f>IF('Raw data'!D4894=0,"",'Raw data'!D4894)</f>
        <v/>
      </c>
      <c r="H4894" s="8" t="str">
        <f t="shared" si="547"/>
        <v/>
      </c>
      <c r="I4894" s="1" t="str">
        <f t="shared" si="548"/>
        <v/>
      </c>
      <c r="K4894" s="1" t="str">
        <f t="shared" si="549"/>
        <v/>
      </c>
      <c r="M4894" s="1" t="str">
        <f>IF(K4894="","",IF(K4894&gt;Figures!B$6-1,"yes","no"))</f>
        <v/>
      </c>
      <c r="N4894" s="8" t="str">
        <f t="shared" si="550"/>
        <v/>
      </c>
      <c r="O4894" s="1" t="str">
        <f t="shared" si="551"/>
        <v/>
      </c>
    </row>
    <row r="4895" spans="1:15" x14ac:dyDescent="0.25">
      <c r="A4895" s="1" t="str">
        <f>IF('Raw data'!A4895="","",'Raw data'!A4895)</f>
        <v/>
      </c>
      <c r="B4895" s="1" t="str">
        <f t="shared" si="545"/>
        <v/>
      </c>
      <c r="C4895" s="1" t="str">
        <f t="shared" si="546"/>
        <v/>
      </c>
      <c r="D4895" s="1" t="str">
        <f>IF('Raw data'!B4895=0,"",'Raw data'!B4895)</f>
        <v/>
      </c>
      <c r="E4895" s="1" t="str">
        <f>IF('Raw data'!C4895=0,"",'Raw data'!C4895)</f>
        <v/>
      </c>
      <c r="F4895" s="1" t="str">
        <f>IF('Raw data'!D4895=0,"",'Raw data'!D4895)</f>
        <v/>
      </c>
      <c r="H4895" s="8" t="str">
        <f t="shared" si="547"/>
        <v/>
      </c>
      <c r="I4895" s="1" t="str">
        <f t="shared" si="548"/>
        <v/>
      </c>
      <c r="K4895" s="1" t="str">
        <f t="shared" si="549"/>
        <v/>
      </c>
      <c r="M4895" s="1" t="str">
        <f>IF(K4895="","",IF(K4895&gt;Figures!B$6-1,"yes","no"))</f>
        <v/>
      </c>
      <c r="N4895" s="8" t="str">
        <f t="shared" si="550"/>
        <v/>
      </c>
      <c r="O4895" s="1" t="str">
        <f t="shared" si="551"/>
        <v/>
      </c>
    </row>
    <row r="4896" spans="1:15" x14ac:dyDescent="0.25">
      <c r="A4896" s="1" t="str">
        <f>IF('Raw data'!A4896="","",'Raw data'!A4896)</f>
        <v/>
      </c>
      <c r="B4896" s="1" t="str">
        <f t="shared" si="545"/>
        <v/>
      </c>
      <c r="C4896" s="1" t="str">
        <f t="shared" si="546"/>
        <v/>
      </c>
      <c r="D4896" s="1" t="str">
        <f>IF('Raw data'!B4896=0,"",'Raw data'!B4896)</f>
        <v/>
      </c>
      <c r="E4896" s="1" t="str">
        <f>IF('Raw data'!C4896=0,"",'Raw data'!C4896)</f>
        <v/>
      </c>
      <c r="F4896" s="1" t="str">
        <f>IF('Raw data'!D4896=0,"",'Raw data'!D4896)</f>
        <v/>
      </c>
      <c r="H4896" s="8" t="str">
        <f t="shared" si="547"/>
        <v/>
      </c>
      <c r="I4896" s="1" t="str">
        <f t="shared" si="548"/>
        <v/>
      </c>
      <c r="K4896" s="1" t="str">
        <f t="shared" si="549"/>
        <v/>
      </c>
      <c r="M4896" s="1" t="str">
        <f>IF(K4896="","",IF(K4896&gt;Figures!B$6-1,"yes","no"))</f>
        <v/>
      </c>
      <c r="N4896" s="8" t="str">
        <f t="shared" si="550"/>
        <v/>
      </c>
      <c r="O4896" s="1" t="str">
        <f t="shared" si="551"/>
        <v/>
      </c>
    </row>
    <row r="4897" spans="1:15" x14ac:dyDescent="0.25">
      <c r="A4897" s="1" t="str">
        <f>IF('Raw data'!A4897="","",'Raw data'!A4897)</f>
        <v/>
      </c>
      <c r="B4897" s="1" t="str">
        <f t="shared" si="545"/>
        <v/>
      </c>
      <c r="C4897" s="1" t="str">
        <f t="shared" si="546"/>
        <v/>
      </c>
      <c r="D4897" s="1" t="str">
        <f>IF('Raw data'!B4897=0,"",'Raw data'!B4897)</f>
        <v/>
      </c>
      <c r="E4897" s="1" t="str">
        <f>IF('Raw data'!C4897=0,"",'Raw data'!C4897)</f>
        <v/>
      </c>
      <c r="F4897" s="1" t="str">
        <f>IF('Raw data'!D4897=0,"",'Raw data'!D4897)</f>
        <v/>
      </c>
      <c r="H4897" s="8" t="str">
        <f t="shared" si="547"/>
        <v/>
      </c>
      <c r="I4897" s="1" t="str">
        <f t="shared" si="548"/>
        <v/>
      </c>
      <c r="K4897" s="1" t="str">
        <f t="shared" si="549"/>
        <v/>
      </c>
      <c r="M4897" s="1" t="str">
        <f>IF(K4897="","",IF(K4897&gt;Figures!B$6-1,"yes","no"))</f>
        <v/>
      </c>
      <c r="N4897" s="8" t="str">
        <f t="shared" si="550"/>
        <v/>
      </c>
      <c r="O4897" s="1" t="str">
        <f t="shared" si="551"/>
        <v/>
      </c>
    </row>
    <row r="4898" spans="1:15" x14ac:dyDescent="0.25">
      <c r="A4898" s="1" t="str">
        <f>IF('Raw data'!A4898="","",'Raw data'!A4898)</f>
        <v/>
      </c>
      <c r="B4898" s="1" t="str">
        <f t="shared" si="545"/>
        <v/>
      </c>
      <c r="C4898" s="1" t="str">
        <f t="shared" si="546"/>
        <v/>
      </c>
      <c r="D4898" s="1" t="str">
        <f>IF('Raw data'!B4898=0,"",'Raw data'!B4898)</f>
        <v/>
      </c>
      <c r="E4898" s="1" t="str">
        <f>IF('Raw data'!C4898=0,"",'Raw data'!C4898)</f>
        <v/>
      </c>
      <c r="F4898" s="1" t="str">
        <f>IF('Raw data'!D4898=0,"",'Raw data'!D4898)</f>
        <v/>
      </c>
      <c r="H4898" s="8" t="str">
        <f t="shared" si="547"/>
        <v/>
      </c>
      <c r="I4898" s="1" t="str">
        <f t="shared" si="548"/>
        <v/>
      </c>
      <c r="K4898" s="1" t="str">
        <f t="shared" si="549"/>
        <v/>
      </c>
      <c r="M4898" s="1" t="str">
        <f>IF(K4898="","",IF(K4898&gt;Figures!B$6-1,"yes","no"))</f>
        <v/>
      </c>
      <c r="N4898" s="8" t="str">
        <f t="shared" si="550"/>
        <v/>
      </c>
      <c r="O4898" s="1" t="str">
        <f t="shared" si="551"/>
        <v/>
      </c>
    </row>
    <row r="4899" spans="1:15" x14ac:dyDescent="0.25">
      <c r="A4899" s="1" t="str">
        <f>IF('Raw data'!A4899="","",'Raw data'!A4899)</f>
        <v/>
      </c>
      <c r="B4899" s="1" t="str">
        <f t="shared" si="545"/>
        <v/>
      </c>
      <c r="C4899" s="1" t="str">
        <f t="shared" si="546"/>
        <v/>
      </c>
      <c r="D4899" s="1" t="str">
        <f>IF('Raw data'!B4899=0,"",'Raw data'!B4899)</f>
        <v/>
      </c>
      <c r="E4899" s="1" t="str">
        <f>IF('Raw data'!C4899=0,"",'Raw data'!C4899)</f>
        <v/>
      </c>
      <c r="F4899" s="1" t="str">
        <f>IF('Raw data'!D4899=0,"",'Raw data'!D4899)</f>
        <v/>
      </c>
      <c r="H4899" s="8" t="str">
        <f t="shared" si="547"/>
        <v/>
      </c>
      <c r="I4899" s="1" t="str">
        <f t="shared" si="548"/>
        <v/>
      </c>
      <c r="K4899" s="1" t="str">
        <f t="shared" si="549"/>
        <v/>
      </c>
      <c r="M4899" s="1" t="str">
        <f>IF(K4899="","",IF(K4899&gt;Figures!B$6-1,"yes","no"))</f>
        <v/>
      </c>
      <c r="N4899" s="8" t="str">
        <f t="shared" si="550"/>
        <v/>
      </c>
      <c r="O4899" s="1" t="str">
        <f t="shared" si="551"/>
        <v/>
      </c>
    </row>
    <row r="4900" spans="1:15" x14ac:dyDescent="0.25">
      <c r="A4900" s="1" t="str">
        <f>IF('Raw data'!A4900="","",'Raw data'!A4900)</f>
        <v/>
      </c>
      <c r="B4900" s="1" t="str">
        <f t="shared" si="545"/>
        <v/>
      </c>
      <c r="C4900" s="1" t="str">
        <f t="shared" si="546"/>
        <v/>
      </c>
      <c r="D4900" s="1" t="str">
        <f>IF('Raw data'!B4900=0,"",'Raw data'!B4900)</f>
        <v/>
      </c>
      <c r="E4900" s="1" t="str">
        <f>IF('Raw data'!C4900=0,"",'Raw data'!C4900)</f>
        <v/>
      </c>
      <c r="F4900" s="1" t="str">
        <f>IF('Raw data'!D4900=0,"",'Raw data'!D4900)</f>
        <v/>
      </c>
      <c r="H4900" s="8" t="str">
        <f t="shared" si="547"/>
        <v/>
      </c>
      <c r="I4900" s="1" t="str">
        <f t="shared" si="548"/>
        <v/>
      </c>
      <c r="K4900" s="1" t="str">
        <f t="shared" si="549"/>
        <v/>
      </c>
      <c r="M4900" s="1" t="str">
        <f>IF(K4900="","",IF(K4900&gt;Figures!B$6-1,"yes","no"))</f>
        <v/>
      </c>
      <c r="N4900" s="8" t="str">
        <f t="shared" si="550"/>
        <v/>
      </c>
      <c r="O4900" s="1" t="str">
        <f t="shared" si="551"/>
        <v/>
      </c>
    </row>
    <row r="4901" spans="1:15" x14ac:dyDescent="0.25">
      <c r="A4901" s="1" t="str">
        <f>IF('Raw data'!A4901="","",'Raw data'!A4901)</f>
        <v/>
      </c>
      <c r="B4901" s="1" t="str">
        <f t="shared" si="545"/>
        <v/>
      </c>
      <c r="C4901" s="1" t="str">
        <f t="shared" si="546"/>
        <v/>
      </c>
      <c r="D4901" s="1" t="str">
        <f>IF('Raw data'!B4901=0,"",'Raw data'!B4901)</f>
        <v/>
      </c>
      <c r="E4901" s="1" t="str">
        <f>IF('Raw data'!C4901=0,"",'Raw data'!C4901)</f>
        <v/>
      </c>
      <c r="F4901" s="1" t="str">
        <f>IF('Raw data'!D4901=0,"",'Raw data'!D4901)</f>
        <v/>
      </c>
      <c r="H4901" s="8" t="str">
        <f t="shared" si="547"/>
        <v/>
      </c>
      <c r="I4901" s="1" t="str">
        <f t="shared" si="548"/>
        <v/>
      </c>
      <c r="K4901" s="1" t="str">
        <f t="shared" si="549"/>
        <v/>
      </c>
      <c r="M4901" s="1" t="str">
        <f>IF(K4901="","",IF(K4901&gt;Figures!B$6-1,"yes","no"))</f>
        <v/>
      </c>
      <c r="N4901" s="8" t="str">
        <f t="shared" si="550"/>
        <v/>
      </c>
      <c r="O4901" s="1" t="str">
        <f t="shared" si="551"/>
        <v/>
      </c>
    </row>
    <row r="4902" spans="1:15" x14ac:dyDescent="0.25">
      <c r="A4902" s="1" t="str">
        <f>IF('Raw data'!A4902="","",'Raw data'!A4902)</f>
        <v/>
      </c>
      <c r="B4902" s="1" t="str">
        <f t="shared" si="545"/>
        <v/>
      </c>
      <c r="C4902" s="1" t="str">
        <f t="shared" si="546"/>
        <v/>
      </c>
      <c r="D4902" s="1" t="str">
        <f>IF('Raw data'!B4902=0,"",'Raw data'!B4902)</f>
        <v/>
      </c>
      <c r="E4902" s="1" t="str">
        <f>IF('Raw data'!C4902=0,"",'Raw data'!C4902)</f>
        <v/>
      </c>
      <c r="F4902" s="1" t="str">
        <f>IF('Raw data'!D4902=0,"",'Raw data'!D4902)</f>
        <v/>
      </c>
      <c r="H4902" s="8" t="str">
        <f t="shared" si="547"/>
        <v/>
      </c>
      <c r="I4902" s="1" t="str">
        <f t="shared" si="548"/>
        <v/>
      </c>
      <c r="K4902" s="1" t="str">
        <f t="shared" si="549"/>
        <v/>
      </c>
      <c r="M4902" s="1" t="str">
        <f>IF(K4902="","",IF(K4902&gt;Figures!B$6-1,"yes","no"))</f>
        <v/>
      </c>
      <c r="N4902" s="8" t="str">
        <f t="shared" si="550"/>
        <v/>
      </c>
      <c r="O4902" s="1" t="str">
        <f t="shared" si="551"/>
        <v/>
      </c>
    </row>
    <row r="4903" spans="1:15" x14ac:dyDescent="0.25">
      <c r="A4903" s="1" t="str">
        <f>IF('Raw data'!A4903="","",'Raw data'!A4903)</f>
        <v/>
      </c>
      <c r="B4903" s="1" t="str">
        <f t="shared" si="545"/>
        <v/>
      </c>
      <c r="C4903" s="1" t="str">
        <f t="shared" si="546"/>
        <v/>
      </c>
      <c r="D4903" s="1" t="str">
        <f>IF('Raw data'!B4903=0,"",'Raw data'!B4903)</f>
        <v/>
      </c>
      <c r="E4903" s="1" t="str">
        <f>IF('Raw data'!C4903=0,"",'Raw data'!C4903)</f>
        <v/>
      </c>
      <c r="F4903" s="1" t="str">
        <f>IF('Raw data'!D4903=0,"",'Raw data'!D4903)</f>
        <v/>
      </c>
      <c r="H4903" s="8" t="str">
        <f t="shared" si="547"/>
        <v/>
      </c>
      <c r="I4903" s="1" t="str">
        <f t="shared" si="548"/>
        <v/>
      </c>
      <c r="K4903" s="1" t="str">
        <f t="shared" si="549"/>
        <v/>
      </c>
      <c r="M4903" s="1" t="str">
        <f>IF(K4903="","",IF(K4903&gt;Figures!B$6-1,"yes","no"))</f>
        <v/>
      </c>
      <c r="N4903" s="8" t="str">
        <f t="shared" si="550"/>
        <v/>
      </c>
      <c r="O4903" s="1" t="str">
        <f t="shared" si="551"/>
        <v/>
      </c>
    </row>
    <row r="4904" spans="1:15" x14ac:dyDescent="0.25">
      <c r="A4904" s="1" t="str">
        <f>IF('Raw data'!A4904="","",'Raw data'!A4904)</f>
        <v/>
      </c>
      <c r="B4904" s="1" t="str">
        <f t="shared" si="545"/>
        <v/>
      </c>
      <c r="C4904" s="1" t="str">
        <f t="shared" si="546"/>
        <v/>
      </c>
      <c r="D4904" s="1" t="str">
        <f>IF('Raw data'!B4904=0,"",'Raw data'!B4904)</f>
        <v/>
      </c>
      <c r="E4904" s="1" t="str">
        <f>IF('Raw data'!C4904=0,"",'Raw data'!C4904)</f>
        <v/>
      </c>
      <c r="F4904" s="1" t="str">
        <f>IF('Raw data'!D4904=0,"",'Raw data'!D4904)</f>
        <v/>
      </c>
      <c r="H4904" s="8" t="str">
        <f t="shared" si="547"/>
        <v/>
      </c>
      <c r="I4904" s="1" t="str">
        <f t="shared" si="548"/>
        <v/>
      </c>
      <c r="K4904" s="1" t="str">
        <f t="shared" si="549"/>
        <v/>
      </c>
      <c r="M4904" s="1" t="str">
        <f>IF(K4904="","",IF(K4904&gt;Figures!B$6-1,"yes","no"))</f>
        <v/>
      </c>
      <c r="N4904" s="8" t="str">
        <f t="shared" si="550"/>
        <v/>
      </c>
      <c r="O4904" s="1" t="str">
        <f t="shared" si="551"/>
        <v/>
      </c>
    </row>
    <row r="4905" spans="1:15" x14ac:dyDescent="0.25">
      <c r="A4905" s="1" t="str">
        <f>IF('Raw data'!A4905="","",'Raw data'!A4905)</f>
        <v/>
      </c>
      <c r="B4905" s="1" t="str">
        <f t="shared" si="545"/>
        <v/>
      </c>
      <c r="C4905" s="1" t="str">
        <f t="shared" si="546"/>
        <v/>
      </c>
      <c r="D4905" s="1" t="str">
        <f>IF('Raw data'!B4905=0,"",'Raw data'!B4905)</f>
        <v/>
      </c>
      <c r="E4905" s="1" t="str">
        <f>IF('Raw data'!C4905=0,"",'Raw data'!C4905)</f>
        <v/>
      </c>
      <c r="F4905" s="1" t="str">
        <f>IF('Raw data'!D4905=0,"",'Raw data'!D4905)</f>
        <v/>
      </c>
      <c r="H4905" s="8" t="str">
        <f t="shared" si="547"/>
        <v/>
      </c>
      <c r="I4905" s="1" t="str">
        <f t="shared" si="548"/>
        <v/>
      </c>
      <c r="K4905" s="1" t="str">
        <f t="shared" si="549"/>
        <v/>
      </c>
      <c r="M4905" s="1" t="str">
        <f>IF(K4905="","",IF(K4905&gt;Figures!B$6-1,"yes","no"))</f>
        <v/>
      </c>
      <c r="N4905" s="8" t="str">
        <f t="shared" si="550"/>
        <v/>
      </c>
      <c r="O4905" s="1" t="str">
        <f t="shared" si="551"/>
        <v/>
      </c>
    </row>
    <row r="4906" spans="1:15" x14ac:dyDescent="0.25">
      <c r="A4906" s="1" t="str">
        <f>IF('Raw data'!A4906="","",'Raw data'!A4906)</f>
        <v/>
      </c>
      <c r="B4906" s="1" t="str">
        <f t="shared" si="545"/>
        <v/>
      </c>
      <c r="C4906" s="1" t="str">
        <f t="shared" si="546"/>
        <v/>
      </c>
      <c r="D4906" s="1" t="str">
        <f>IF('Raw data'!B4906=0,"",'Raw data'!B4906)</f>
        <v/>
      </c>
      <c r="E4906" s="1" t="str">
        <f>IF('Raw data'!C4906=0,"",'Raw data'!C4906)</f>
        <v/>
      </c>
      <c r="F4906" s="1" t="str">
        <f>IF('Raw data'!D4906=0,"",'Raw data'!D4906)</f>
        <v/>
      </c>
      <c r="H4906" s="8" t="str">
        <f t="shared" si="547"/>
        <v/>
      </c>
      <c r="I4906" s="1" t="str">
        <f t="shared" si="548"/>
        <v/>
      </c>
      <c r="K4906" s="1" t="str">
        <f t="shared" si="549"/>
        <v/>
      </c>
      <c r="M4906" s="1" t="str">
        <f>IF(K4906="","",IF(K4906&gt;Figures!B$6-1,"yes","no"))</f>
        <v/>
      </c>
      <c r="N4906" s="8" t="str">
        <f t="shared" si="550"/>
        <v/>
      </c>
      <c r="O4906" s="1" t="str">
        <f t="shared" si="551"/>
        <v/>
      </c>
    </row>
    <row r="4907" spans="1:15" x14ac:dyDescent="0.25">
      <c r="A4907" s="1" t="str">
        <f>IF('Raw data'!A4907="","",'Raw data'!A4907)</f>
        <v/>
      </c>
      <c r="B4907" s="1" t="str">
        <f t="shared" si="545"/>
        <v/>
      </c>
      <c r="C4907" s="1" t="str">
        <f t="shared" si="546"/>
        <v/>
      </c>
      <c r="D4907" s="1" t="str">
        <f>IF('Raw data'!B4907=0,"",'Raw data'!B4907)</f>
        <v/>
      </c>
      <c r="E4907" s="1" t="str">
        <f>IF('Raw data'!C4907=0,"",'Raw data'!C4907)</f>
        <v/>
      </c>
      <c r="F4907" s="1" t="str">
        <f>IF('Raw data'!D4907=0,"",'Raw data'!D4907)</f>
        <v/>
      </c>
      <c r="H4907" s="8" t="str">
        <f t="shared" si="547"/>
        <v/>
      </c>
      <c r="I4907" s="1" t="str">
        <f t="shared" si="548"/>
        <v/>
      </c>
      <c r="K4907" s="1" t="str">
        <f t="shared" si="549"/>
        <v/>
      </c>
      <c r="M4907" s="1" t="str">
        <f>IF(K4907="","",IF(K4907&gt;Figures!B$6-1,"yes","no"))</f>
        <v/>
      </c>
      <c r="N4907" s="8" t="str">
        <f t="shared" si="550"/>
        <v/>
      </c>
      <c r="O4907" s="1" t="str">
        <f t="shared" si="551"/>
        <v/>
      </c>
    </row>
    <row r="4908" spans="1:15" x14ac:dyDescent="0.25">
      <c r="A4908" s="1" t="str">
        <f>IF('Raw data'!A4908="","",'Raw data'!A4908)</f>
        <v/>
      </c>
      <c r="B4908" s="1" t="str">
        <f t="shared" si="545"/>
        <v/>
      </c>
      <c r="C4908" s="1" t="str">
        <f t="shared" si="546"/>
        <v/>
      </c>
      <c r="D4908" s="1" t="str">
        <f>IF('Raw data'!B4908=0,"",'Raw data'!B4908)</f>
        <v/>
      </c>
      <c r="E4908" s="1" t="str">
        <f>IF('Raw data'!C4908=0,"",'Raw data'!C4908)</f>
        <v/>
      </c>
      <c r="F4908" s="1" t="str">
        <f>IF('Raw data'!D4908=0,"",'Raw data'!D4908)</f>
        <v/>
      </c>
      <c r="H4908" s="8" t="str">
        <f t="shared" si="547"/>
        <v/>
      </c>
      <c r="I4908" s="1" t="str">
        <f t="shared" si="548"/>
        <v/>
      </c>
      <c r="K4908" s="1" t="str">
        <f t="shared" si="549"/>
        <v/>
      </c>
      <c r="M4908" s="1" t="str">
        <f>IF(K4908="","",IF(K4908&gt;Figures!B$6-1,"yes","no"))</f>
        <v/>
      </c>
      <c r="N4908" s="8" t="str">
        <f t="shared" si="550"/>
        <v/>
      </c>
      <c r="O4908" s="1" t="str">
        <f t="shared" si="551"/>
        <v/>
      </c>
    </row>
    <row r="4909" spans="1:15" x14ac:dyDescent="0.25">
      <c r="A4909" s="1" t="str">
        <f>IF('Raw data'!A4909="","",'Raw data'!A4909)</f>
        <v/>
      </c>
      <c r="B4909" s="1" t="str">
        <f t="shared" si="545"/>
        <v/>
      </c>
      <c r="C4909" s="1" t="str">
        <f t="shared" si="546"/>
        <v/>
      </c>
      <c r="D4909" s="1" t="str">
        <f>IF('Raw data'!B4909=0,"",'Raw data'!B4909)</f>
        <v/>
      </c>
      <c r="E4909" s="1" t="str">
        <f>IF('Raw data'!C4909=0,"",'Raw data'!C4909)</f>
        <v/>
      </c>
      <c r="F4909" s="1" t="str">
        <f>IF('Raw data'!D4909=0,"",'Raw data'!D4909)</f>
        <v/>
      </c>
      <c r="H4909" s="8" t="str">
        <f t="shared" si="547"/>
        <v/>
      </c>
      <c r="I4909" s="1" t="str">
        <f t="shared" si="548"/>
        <v/>
      </c>
      <c r="K4909" s="1" t="str">
        <f t="shared" si="549"/>
        <v/>
      </c>
      <c r="M4909" s="1" t="str">
        <f>IF(K4909="","",IF(K4909&gt;Figures!B$6-1,"yes","no"))</f>
        <v/>
      </c>
      <c r="N4909" s="8" t="str">
        <f t="shared" si="550"/>
        <v/>
      </c>
      <c r="O4909" s="1" t="str">
        <f t="shared" si="551"/>
        <v/>
      </c>
    </row>
    <row r="4910" spans="1:15" x14ac:dyDescent="0.25">
      <c r="A4910" s="1" t="str">
        <f>IF('Raw data'!A4910="","",'Raw data'!A4910)</f>
        <v/>
      </c>
      <c r="B4910" s="1" t="str">
        <f t="shared" si="545"/>
        <v/>
      </c>
      <c r="C4910" s="1" t="str">
        <f t="shared" si="546"/>
        <v/>
      </c>
      <c r="D4910" s="1" t="str">
        <f>IF('Raw data'!B4910=0,"",'Raw data'!B4910)</f>
        <v/>
      </c>
      <c r="E4910" s="1" t="str">
        <f>IF('Raw data'!C4910=0,"",'Raw data'!C4910)</f>
        <v/>
      </c>
      <c r="F4910" s="1" t="str">
        <f>IF('Raw data'!D4910=0,"",'Raw data'!D4910)</f>
        <v/>
      </c>
      <c r="H4910" s="8" t="str">
        <f t="shared" si="547"/>
        <v/>
      </c>
      <c r="I4910" s="1" t="str">
        <f t="shared" si="548"/>
        <v/>
      </c>
      <c r="K4910" s="1" t="str">
        <f t="shared" si="549"/>
        <v/>
      </c>
      <c r="M4910" s="1" t="str">
        <f>IF(K4910="","",IF(K4910&gt;Figures!B$6-1,"yes","no"))</f>
        <v/>
      </c>
      <c r="N4910" s="8" t="str">
        <f t="shared" si="550"/>
        <v/>
      </c>
      <c r="O4910" s="1" t="str">
        <f t="shared" si="551"/>
        <v/>
      </c>
    </row>
    <row r="4911" spans="1:15" x14ac:dyDescent="0.25">
      <c r="A4911" s="1" t="str">
        <f>IF('Raw data'!A4911="","",'Raw data'!A4911)</f>
        <v/>
      </c>
      <c r="B4911" s="1" t="str">
        <f t="shared" si="545"/>
        <v/>
      </c>
      <c r="C4911" s="1" t="str">
        <f t="shared" si="546"/>
        <v/>
      </c>
      <c r="D4911" s="1" t="str">
        <f>IF('Raw data'!B4911=0,"",'Raw data'!B4911)</f>
        <v/>
      </c>
      <c r="E4911" s="1" t="str">
        <f>IF('Raw data'!C4911=0,"",'Raw data'!C4911)</f>
        <v/>
      </c>
      <c r="F4911" s="1" t="str">
        <f>IF('Raw data'!D4911=0,"",'Raw data'!D4911)</f>
        <v/>
      </c>
      <c r="H4911" s="8" t="str">
        <f t="shared" si="547"/>
        <v/>
      </c>
      <c r="I4911" s="1" t="str">
        <f t="shared" si="548"/>
        <v/>
      </c>
      <c r="K4911" s="1" t="str">
        <f t="shared" si="549"/>
        <v/>
      </c>
      <c r="M4911" s="1" t="str">
        <f>IF(K4911="","",IF(K4911&gt;Figures!B$6-1,"yes","no"))</f>
        <v/>
      </c>
      <c r="N4911" s="8" t="str">
        <f t="shared" si="550"/>
        <v/>
      </c>
      <c r="O4911" s="1" t="str">
        <f t="shared" si="551"/>
        <v/>
      </c>
    </row>
    <row r="4912" spans="1:15" x14ac:dyDescent="0.25">
      <c r="A4912" s="1" t="str">
        <f>IF('Raw data'!A4912="","",'Raw data'!A4912)</f>
        <v/>
      </c>
      <c r="B4912" s="1" t="str">
        <f t="shared" si="545"/>
        <v/>
      </c>
      <c r="C4912" s="1" t="str">
        <f t="shared" si="546"/>
        <v/>
      </c>
      <c r="D4912" s="1" t="str">
        <f>IF('Raw data'!B4912=0,"",'Raw data'!B4912)</f>
        <v/>
      </c>
      <c r="E4912" s="1" t="str">
        <f>IF('Raw data'!C4912=0,"",'Raw data'!C4912)</f>
        <v/>
      </c>
      <c r="F4912" s="1" t="str">
        <f>IF('Raw data'!D4912=0,"",'Raw data'!D4912)</f>
        <v/>
      </c>
      <c r="H4912" s="8" t="str">
        <f t="shared" si="547"/>
        <v/>
      </c>
      <c r="I4912" s="1" t="str">
        <f t="shared" si="548"/>
        <v/>
      </c>
      <c r="K4912" s="1" t="str">
        <f t="shared" si="549"/>
        <v/>
      </c>
      <c r="M4912" s="1" t="str">
        <f>IF(K4912="","",IF(K4912&gt;Figures!B$6-1,"yes","no"))</f>
        <v/>
      </c>
      <c r="N4912" s="8" t="str">
        <f t="shared" si="550"/>
        <v/>
      </c>
      <c r="O4912" s="1" t="str">
        <f t="shared" si="551"/>
        <v/>
      </c>
    </row>
    <row r="4913" spans="1:15" x14ac:dyDescent="0.25">
      <c r="A4913" s="1" t="str">
        <f>IF('Raw data'!A4913="","",'Raw data'!A4913)</f>
        <v/>
      </c>
      <c r="B4913" s="1" t="str">
        <f t="shared" si="545"/>
        <v/>
      </c>
      <c r="C4913" s="1" t="str">
        <f t="shared" si="546"/>
        <v/>
      </c>
      <c r="D4913" s="1" t="str">
        <f>IF('Raw data'!B4913=0,"",'Raw data'!B4913)</f>
        <v/>
      </c>
      <c r="E4913" s="1" t="str">
        <f>IF('Raw data'!C4913=0,"",'Raw data'!C4913)</f>
        <v/>
      </c>
      <c r="F4913" s="1" t="str">
        <f>IF('Raw data'!D4913=0,"",'Raw data'!D4913)</f>
        <v/>
      </c>
      <c r="H4913" s="8" t="str">
        <f t="shared" si="547"/>
        <v/>
      </c>
      <c r="I4913" s="1" t="str">
        <f t="shared" si="548"/>
        <v/>
      </c>
      <c r="K4913" s="1" t="str">
        <f t="shared" si="549"/>
        <v/>
      </c>
      <c r="M4913" s="1" t="str">
        <f>IF(K4913="","",IF(K4913&gt;Figures!B$6-1,"yes","no"))</f>
        <v/>
      </c>
      <c r="N4913" s="8" t="str">
        <f t="shared" si="550"/>
        <v/>
      </c>
      <c r="O4913" s="1" t="str">
        <f t="shared" si="551"/>
        <v/>
      </c>
    </row>
    <row r="4914" spans="1:15" x14ac:dyDescent="0.25">
      <c r="A4914" s="1" t="str">
        <f>IF('Raw data'!A4914="","",'Raw data'!A4914)</f>
        <v/>
      </c>
      <c r="B4914" s="1" t="str">
        <f t="shared" si="545"/>
        <v/>
      </c>
      <c r="C4914" s="1" t="str">
        <f t="shared" si="546"/>
        <v/>
      </c>
      <c r="D4914" s="1" t="str">
        <f>IF('Raw data'!B4914=0,"",'Raw data'!B4914)</f>
        <v/>
      </c>
      <c r="E4914" s="1" t="str">
        <f>IF('Raw data'!C4914=0,"",'Raw data'!C4914)</f>
        <v/>
      </c>
      <c r="F4914" s="1" t="str">
        <f>IF('Raw data'!D4914=0,"",'Raw data'!D4914)</f>
        <v/>
      </c>
      <c r="H4914" s="8" t="str">
        <f t="shared" si="547"/>
        <v/>
      </c>
      <c r="I4914" s="1" t="str">
        <f t="shared" si="548"/>
        <v/>
      </c>
      <c r="K4914" s="1" t="str">
        <f t="shared" si="549"/>
        <v/>
      </c>
      <c r="M4914" s="1" t="str">
        <f>IF(K4914="","",IF(K4914&gt;Figures!B$6-1,"yes","no"))</f>
        <v/>
      </c>
      <c r="N4914" s="8" t="str">
        <f t="shared" si="550"/>
        <v/>
      </c>
      <c r="O4914" s="1" t="str">
        <f t="shared" si="551"/>
        <v/>
      </c>
    </row>
    <row r="4915" spans="1:15" x14ac:dyDescent="0.25">
      <c r="A4915" s="1" t="str">
        <f>IF('Raw data'!A4915="","",'Raw data'!A4915)</f>
        <v/>
      </c>
      <c r="B4915" s="1" t="str">
        <f t="shared" si="545"/>
        <v/>
      </c>
      <c r="C4915" s="1" t="str">
        <f t="shared" si="546"/>
        <v/>
      </c>
      <c r="D4915" s="1" t="str">
        <f>IF('Raw data'!B4915=0,"",'Raw data'!B4915)</f>
        <v/>
      </c>
      <c r="E4915" s="1" t="str">
        <f>IF('Raw data'!C4915=0,"",'Raw data'!C4915)</f>
        <v/>
      </c>
      <c r="F4915" s="1" t="str">
        <f>IF('Raw data'!D4915=0,"",'Raw data'!D4915)</f>
        <v/>
      </c>
      <c r="H4915" s="8" t="str">
        <f t="shared" si="547"/>
        <v/>
      </c>
      <c r="I4915" s="1" t="str">
        <f t="shared" si="548"/>
        <v/>
      </c>
      <c r="K4915" s="1" t="str">
        <f t="shared" si="549"/>
        <v/>
      </c>
      <c r="M4915" s="1" t="str">
        <f>IF(K4915="","",IF(K4915&gt;Figures!B$6-1,"yes","no"))</f>
        <v/>
      </c>
      <c r="N4915" s="8" t="str">
        <f t="shared" si="550"/>
        <v/>
      </c>
      <c r="O4915" s="1" t="str">
        <f t="shared" si="551"/>
        <v/>
      </c>
    </row>
    <row r="4916" spans="1:15" x14ac:dyDescent="0.25">
      <c r="A4916" s="1" t="str">
        <f>IF('Raw data'!A4916="","",'Raw data'!A4916)</f>
        <v/>
      </c>
      <c r="B4916" s="1" t="str">
        <f t="shared" si="545"/>
        <v/>
      </c>
      <c r="C4916" s="1" t="str">
        <f t="shared" si="546"/>
        <v/>
      </c>
      <c r="D4916" s="1" t="str">
        <f>IF('Raw data'!B4916=0,"",'Raw data'!B4916)</f>
        <v/>
      </c>
      <c r="E4916" s="1" t="str">
        <f>IF('Raw data'!C4916=0,"",'Raw data'!C4916)</f>
        <v/>
      </c>
      <c r="F4916" s="1" t="str">
        <f>IF('Raw data'!D4916=0,"",'Raw data'!D4916)</f>
        <v/>
      </c>
      <c r="H4916" s="8" t="str">
        <f t="shared" si="547"/>
        <v/>
      </c>
      <c r="I4916" s="1" t="str">
        <f t="shared" si="548"/>
        <v/>
      </c>
      <c r="K4916" s="1" t="str">
        <f t="shared" si="549"/>
        <v/>
      </c>
      <c r="M4916" s="1" t="str">
        <f>IF(K4916="","",IF(K4916&gt;Figures!B$6-1,"yes","no"))</f>
        <v/>
      </c>
      <c r="N4916" s="8" t="str">
        <f t="shared" si="550"/>
        <v/>
      </c>
      <c r="O4916" s="1" t="str">
        <f t="shared" si="551"/>
        <v/>
      </c>
    </row>
    <row r="4917" spans="1:15" x14ac:dyDescent="0.25">
      <c r="A4917" s="1" t="str">
        <f>IF('Raw data'!A4917="","",'Raw data'!A4917)</f>
        <v/>
      </c>
      <c r="B4917" s="1" t="str">
        <f t="shared" si="545"/>
        <v/>
      </c>
      <c r="C4917" s="1" t="str">
        <f t="shared" si="546"/>
        <v/>
      </c>
      <c r="D4917" s="1" t="str">
        <f>IF('Raw data'!B4917=0,"",'Raw data'!B4917)</f>
        <v/>
      </c>
      <c r="E4917" s="1" t="str">
        <f>IF('Raw data'!C4917=0,"",'Raw data'!C4917)</f>
        <v/>
      </c>
      <c r="F4917" s="1" t="str">
        <f>IF('Raw data'!D4917=0,"",'Raw data'!D4917)</f>
        <v/>
      </c>
      <c r="H4917" s="8" t="str">
        <f t="shared" si="547"/>
        <v/>
      </c>
      <c r="I4917" s="1" t="str">
        <f t="shared" si="548"/>
        <v/>
      </c>
      <c r="K4917" s="1" t="str">
        <f t="shared" si="549"/>
        <v/>
      </c>
      <c r="M4917" s="1" t="str">
        <f>IF(K4917="","",IF(K4917&gt;Figures!B$6-1,"yes","no"))</f>
        <v/>
      </c>
      <c r="N4917" s="8" t="str">
        <f t="shared" si="550"/>
        <v/>
      </c>
      <c r="O4917" s="1" t="str">
        <f t="shared" si="551"/>
        <v/>
      </c>
    </row>
    <row r="4918" spans="1:15" x14ac:dyDescent="0.25">
      <c r="A4918" s="1" t="str">
        <f>IF('Raw data'!A4918="","",'Raw data'!A4918)</f>
        <v/>
      </c>
      <c r="B4918" s="1" t="str">
        <f t="shared" si="545"/>
        <v/>
      </c>
      <c r="C4918" s="1" t="str">
        <f t="shared" si="546"/>
        <v/>
      </c>
      <c r="D4918" s="1" t="str">
        <f>IF('Raw data'!B4918=0,"",'Raw data'!B4918)</f>
        <v/>
      </c>
      <c r="E4918" s="1" t="str">
        <f>IF('Raw data'!C4918=0,"",'Raw data'!C4918)</f>
        <v/>
      </c>
      <c r="F4918" s="1" t="str">
        <f>IF('Raw data'!D4918=0,"",'Raw data'!D4918)</f>
        <v/>
      </c>
      <c r="H4918" s="8" t="str">
        <f t="shared" si="547"/>
        <v/>
      </c>
      <c r="I4918" s="1" t="str">
        <f t="shared" si="548"/>
        <v/>
      </c>
      <c r="K4918" s="1" t="str">
        <f t="shared" si="549"/>
        <v/>
      </c>
      <c r="M4918" s="1" t="str">
        <f>IF(K4918="","",IF(K4918&gt;Figures!B$6-1,"yes","no"))</f>
        <v/>
      </c>
      <c r="N4918" s="8" t="str">
        <f t="shared" si="550"/>
        <v/>
      </c>
      <c r="O4918" s="1" t="str">
        <f t="shared" si="551"/>
        <v/>
      </c>
    </row>
    <row r="4919" spans="1:15" x14ac:dyDescent="0.25">
      <c r="A4919" s="1" t="str">
        <f>IF('Raw data'!A4919="","",'Raw data'!A4919)</f>
        <v/>
      </c>
      <c r="B4919" s="1" t="str">
        <f t="shared" si="545"/>
        <v/>
      </c>
      <c r="C4919" s="1" t="str">
        <f t="shared" si="546"/>
        <v/>
      </c>
      <c r="D4919" s="1" t="str">
        <f>IF('Raw data'!B4919=0,"",'Raw data'!B4919)</f>
        <v/>
      </c>
      <c r="E4919" s="1" t="str">
        <f>IF('Raw data'!C4919=0,"",'Raw data'!C4919)</f>
        <v/>
      </c>
      <c r="F4919" s="1" t="str">
        <f>IF('Raw data'!D4919=0,"",'Raw data'!D4919)</f>
        <v/>
      </c>
      <c r="H4919" s="8" t="str">
        <f t="shared" si="547"/>
        <v/>
      </c>
      <c r="I4919" s="1" t="str">
        <f t="shared" si="548"/>
        <v/>
      </c>
      <c r="K4919" s="1" t="str">
        <f t="shared" si="549"/>
        <v/>
      </c>
      <c r="M4919" s="1" t="str">
        <f>IF(K4919="","",IF(K4919&gt;Figures!B$6-1,"yes","no"))</f>
        <v/>
      </c>
      <c r="N4919" s="8" t="str">
        <f t="shared" si="550"/>
        <v/>
      </c>
      <c r="O4919" s="1" t="str">
        <f t="shared" si="551"/>
        <v/>
      </c>
    </row>
    <row r="4920" spans="1:15" x14ac:dyDescent="0.25">
      <c r="A4920" s="1" t="str">
        <f>IF('Raw data'!A4920="","",'Raw data'!A4920)</f>
        <v/>
      </c>
      <c r="B4920" s="1" t="str">
        <f t="shared" si="545"/>
        <v/>
      </c>
      <c r="C4920" s="1" t="str">
        <f t="shared" si="546"/>
        <v/>
      </c>
      <c r="D4920" s="1" t="str">
        <f>IF('Raw data'!B4920=0,"",'Raw data'!B4920)</f>
        <v/>
      </c>
      <c r="E4920" s="1" t="str">
        <f>IF('Raw data'!C4920=0,"",'Raw data'!C4920)</f>
        <v/>
      </c>
      <c r="F4920" s="1" t="str">
        <f>IF('Raw data'!D4920=0,"",'Raw data'!D4920)</f>
        <v/>
      </c>
      <c r="H4920" s="8" t="str">
        <f t="shared" si="547"/>
        <v/>
      </c>
      <c r="I4920" s="1" t="str">
        <f t="shared" si="548"/>
        <v/>
      </c>
      <c r="K4920" s="1" t="str">
        <f t="shared" si="549"/>
        <v/>
      </c>
      <c r="M4920" s="1" t="str">
        <f>IF(K4920="","",IF(K4920&gt;Figures!B$6-1,"yes","no"))</f>
        <v/>
      </c>
      <c r="N4920" s="8" t="str">
        <f t="shared" si="550"/>
        <v/>
      </c>
      <c r="O4920" s="1" t="str">
        <f t="shared" si="551"/>
        <v/>
      </c>
    </row>
    <row r="4921" spans="1:15" x14ac:dyDescent="0.25">
      <c r="A4921" s="1" t="str">
        <f>IF('Raw data'!A4921="","",'Raw data'!A4921)</f>
        <v/>
      </c>
      <c r="B4921" s="1" t="str">
        <f t="shared" si="545"/>
        <v/>
      </c>
      <c r="C4921" s="1" t="str">
        <f t="shared" si="546"/>
        <v/>
      </c>
      <c r="D4921" s="1" t="str">
        <f>IF('Raw data'!B4921=0,"",'Raw data'!B4921)</f>
        <v/>
      </c>
      <c r="E4921" s="1" t="str">
        <f>IF('Raw data'!C4921=0,"",'Raw data'!C4921)</f>
        <v/>
      </c>
      <c r="F4921" s="1" t="str">
        <f>IF('Raw data'!D4921=0,"",'Raw data'!D4921)</f>
        <v/>
      </c>
      <c r="H4921" s="8" t="str">
        <f t="shared" si="547"/>
        <v/>
      </c>
      <c r="I4921" s="1" t="str">
        <f t="shared" si="548"/>
        <v/>
      </c>
      <c r="K4921" s="1" t="str">
        <f t="shared" si="549"/>
        <v/>
      </c>
      <c r="M4921" s="1" t="str">
        <f>IF(K4921="","",IF(K4921&gt;Figures!B$6-1,"yes","no"))</f>
        <v/>
      </c>
      <c r="N4921" s="8" t="str">
        <f t="shared" si="550"/>
        <v/>
      </c>
      <c r="O4921" s="1" t="str">
        <f t="shared" si="551"/>
        <v/>
      </c>
    </row>
    <row r="4922" spans="1:15" x14ac:dyDescent="0.25">
      <c r="A4922" s="1" t="str">
        <f>IF('Raw data'!A4922="","",'Raw data'!A4922)</f>
        <v/>
      </c>
      <c r="B4922" s="1" t="str">
        <f t="shared" si="545"/>
        <v/>
      </c>
      <c r="C4922" s="1" t="str">
        <f t="shared" si="546"/>
        <v/>
      </c>
      <c r="D4922" s="1" t="str">
        <f>IF('Raw data'!B4922=0,"",'Raw data'!B4922)</f>
        <v/>
      </c>
      <c r="E4922" s="1" t="str">
        <f>IF('Raw data'!C4922=0,"",'Raw data'!C4922)</f>
        <v/>
      </c>
      <c r="F4922" s="1" t="str">
        <f>IF('Raw data'!D4922=0,"",'Raw data'!D4922)</f>
        <v/>
      </c>
      <c r="H4922" s="8" t="str">
        <f t="shared" si="547"/>
        <v/>
      </c>
      <c r="I4922" s="1" t="str">
        <f t="shared" si="548"/>
        <v/>
      </c>
      <c r="K4922" s="1" t="str">
        <f t="shared" si="549"/>
        <v/>
      </c>
      <c r="M4922" s="1" t="str">
        <f>IF(K4922="","",IF(K4922&gt;Figures!B$6-1,"yes","no"))</f>
        <v/>
      </c>
      <c r="N4922" s="8" t="str">
        <f t="shared" si="550"/>
        <v/>
      </c>
      <c r="O4922" s="1" t="str">
        <f t="shared" si="551"/>
        <v/>
      </c>
    </row>
    <row r="4923" spans="1:15" x14ac:dyDescent="0.25">
      <c r="A4923" s="1" t="str">
        <f>IF('Raw data'!A4923="","",'Raw data'!A4923)</f>
        <v/>
      </c>
      <c r="B4923" s="1" t="str">
        <f t="shared" si="545"/>
        <v/>
      </c>
      <c r="C4923" s="1" t="str">
        <f t="shared" si="546"/>
        <v/>
      </c>
      <c r="D4923" s="1" t="str">
        <f>IF('Raw data'!B4923=0,"",'Raw data'!B4923)</f>
        <v/>
      </c>
      <c r="E4923" s="1" t="str">
        <f>IF('Raw data'!C4923=0,"",'Raw data'!C4923)</f>
        <v/>
      </c>
      <c r="F4923" s="1" t="str">
        <f>IF('Raw data'!D4923=0,"",'Raw data'!D4923)</f>
        <v/>
      </c>
      <c r="H4923" s="8" t="str">
        <f t="shared" si="547"/>
        <v/>
      </c>
      <c r="I4923" s="1" t="str">
        <f t="shared" si="548"/>
        <v/>
      </c>
      <c r="K4923" s="1" t="str">
        <f t="shared" si="549"/>
        <v/>
      </c>
      <c r="M4923" s="1" t="str">
        <f>IF(K4923="","",IF(K4923&gt;Figures!B$6-1,"yes","no"))</f>
        <v/>
      </c>
      <c r="N4923" s="8" t="str">
        <f t="shared" si="550"/>
        <v/>
      </c>
      <c r="O4923" s="1" t="str">
        <f t="shared" si="551"/>
        <v/>
      </c>
    </row>
    <row r="4924" spans="1:15" x14ac:dyDescent="0.25">
      <c r="A4924" s="1" t="str">
        <f>IF('Raw data'!A4924="","",'Raw data'!A4924)</f>
        <v/>
      </c>
      <c r="B4924" s="1" t="str">
        <f t="shared" si="545"/>
        <v/>
      </c>
      <c r="C4924" s="1" t="str">
        <f t="shared" si="546"/>
        <v/>
      </c>
      <c r="D4924" s="1" t="str">
        <f>IF('Raw data'!B4924=0,"",'Raw data'!B4924)</f>
        <v/>
      </c>
      <c r="E4924" s="1" t="str">
        <f>IF('Raw data'!C4924=0,"",'Raw data'!C4924)</f>
        <v/>
      </c>
      <c r="F4924" s="1" t="str">
        <f>IF('Raw data'!D4924=0,"",'Raw data'!D4924)</f>
        <v/>
      </c>
      <c r="H4924" s="8" t="str">
        <f t="shared" si="547"/>
        <v/>
      </c>
      <c r="I4924" s="1" t="str">
        <f t="shared" si="548"/>
        <v/>
      </c>
      <c r="K4924" s="1" t="str">
        <f t="shared" si="549"/>
        <v/>
      </c>
      <c r="M4924" s="1" t="str">
        <f>IF(K4924="","",IF(K4924&gt;Figures!B$6-1,"yes","no"))</f>
        <v/>
      </c>
      <c r="N4924" s="8" t="str">
        <f t="shared" si="550"/>
        <v/>
      </c>
      <c r="O4924" s="1" t="str">
        <f t="shared" si="551"/>
        <v/>
      </c>
    </row>
    <row r="4925" spans="1:15" x14ac:dyDescent="0.25">
      <c r="A4925" s="1" t="str">
        <f>IF('Raw data'!A4925="","",'Raw data'!A4925)</f>
        <v/>
      </c>
      <c r="B4925" s="1" t="str">
        <f t="shared" si="545"/>
        <v/>
      </c>
      <c r="C4925" s="1" t="str">
        <f t="shared" si="546"/>
        <v/>
      </c>
      <c r="D4925" s="1" t="str">
        <f>IF('Raw data'!B4925=0,"",'Raw data'!B4925)</f>
        <v/>
      </c>
      <c r="E4925" s="1" t="str">
        <f>IF('Raw data'!C4925=0,"",'Raw data'!C4925)</f>
        <v/>
      </c>
      <c r="F4925" s="1" t="str">
        <f>IF('Raw data'!D4925=0,"",'Raw data'!D4925)</f>
        <v/>
      </c>
      <c r="H4925" s="8" t="str">
        <f t="shared" si="547"/>
        <v/>
      </c>
      <c r="I4925" s="1" t="str">
        <f t="shared" si="548"/>
        <v/>
      </c>
      <c r="K4925" s="1" t="str">
        <f t="shared" si="549"/>
        <v/>
      </c>
      <c r="M4925" s="1" t="str">
        <f>IF(K4925="","",IF(K4925&gt;Figures!B$6-1,"yes","no"))</f>
        <v/>
      </c>
      <c r="N4925" s="8" t="str">
        <f t="shared" si="550"/>
        <v/>
      </c>
      <c r="O4925" s="1" t="str">
        <f t="shared" si="551"/>
        <v/>
      </c>
    </row>
    <row r="4926" spans="1:15" x14ac:dyDescent="0.25">
      <c r="A4926" s="1" t="str">
        <f>IF('Raw data'!A4926="","",'Raw data'!A4926)</f>
        <v/>
      </c>
      <c r="B4926" s="1" t="str">
        <f t="shared" si="545"/>
        <v/>
      </c>
      <c r="C4926" s="1" t="str">
        <f t="shared" si="546"/>
        <v/>
      </c>
      <c r="D4926" s="1" t="str">
        <f>IF('Raw data'!B4926=0,"",'Raw data'!B4926)</f>
        <v/>
      </c>
      <c r="E4926" s="1" t="str">
        <f>IF('Raw data'!C4926=0,"",'Raw data'!C4926)</f>
        <v/>
      </c>
      <c r="F4926" s="1" t="str">
        <f>IF('Raw data'!D4926=0,"",'Raw data'!D4926)</f>
        <v/>
      </c>
      <c r="H4926" s="8" t="str">
        <f t="shared" si="547"/>
        <v/>
      </c>
      <c r="I4926" s="1" t="str">
        <f t="shared" si="548"/>
        <v/>
      </c>
      <c r="K4926" s="1" t="str">
        <f t="shared" si="549"/>
        <v/>
      </c>
      <c r="M4926" s="1" t="str">
        <f>IF(K4926="","",IF(K4926&gt;Figures!B$6-1,"yes","no"))</f>
        <v/>
      </c>
      <c r="N4926" s="8" t="str">
        <f t="shared" si="550"/>
        <v/>
      </c>
      <c r="O4926" s="1" t="str">
        <f t="shared" si="551"/>
        <v/>
      </c>
    </row>
    <row r="4927" spans="1:15" x14ac:dyDescent="0.25">
      <c r="A4927" s="1" t="str">
        <f>IF('Raw data'!A4927="","",'Raw data'!A4927)</f>
        <v/>
      </c>
      <c r="B4927" s="1" t="str">
        <f t="shared" si="545"/>
        <v/>
      </c>
      <c r="C4927" s="1" t="str">
        <f t="shared" si="546"/>
        <v/>
      </c>
      <c r="D4927" s="1" t="str">
        <f>IF('Raw data'!B4927=0,"",'Raw data'!B4927)</f>
        <v/>
      </c>
      <c r="E4927" s="1" t="str">
        <f>IF('Raw data'!C4927=0,"",'Raw data'!C4927)</f>
        <v/>
      </c>
      <c r="F4927" s="1" t="str">
        <f>IF('Raw data'!D4927=0,"",'Raw data'!D4927)</f>
        <v/>
      </c>
      <c r="H4927" s="8" t="str">
        <f t="shared" si="547"/>
        <v/>
      </c>
      <c r="I4927" s="1" t="str">
        <f t="shared" si="548"/>
        <v/>
      </c>
      <c r="K4927" s="1" t="str">
        <f t="shared" si="549"/>
        <v/>
      </c>
      <c r="M4927" s="1" t="str">
        <f>IF(K4927="","",IF(K4927&gt;Figures!B$6-1,"yes","no"))</f>
        <v/>
      </c>
      <c r="N4927" s="8" t="str">
        <f t="shared" si="550"/>
        <v/>
      </c>
      <c r="O4927" s="1" t="str">
        <f t="shared" si="551"/>
        <v/>
      </c>
    </row>
    <row r="4928" spans="1:15" x14ac:dyDescent="0.25">
      <c r="A4928" s="1" t="str">
        <f>IF('Raw data'!A4928="","",'Raw data'!A4928)</f>
        <v/>
      </c>
      <c r="B4928" s="1" t="str">
        <f t="shared" si="545"/>
        <v/>
      </c>
      <c r="C4928" s="1" t="str">
        <f t="shared" si="546"/>
        <v/>
      </c>
      <c r="D4928" s="1" t="str">
        <f>IF('Raw data'!B4928=0,"",'Raw data'!B4928)</f>
        <v/>
      </c>
      <c r="E4928" s="1" t="str">
        <f>IF('Raw data'!C4928=0,"",'Raw data'!C4928)</f>
        <v/>
      </c>
      <c r="F4928" s="1" t="str">
        <f>IF('Raw data'!D4928=0,"",'Raw data'!D4928)</f>
        <v/>
      </c>
      <c r="H4928" s="8" t="str">
        <f t="shared" si="547"/>
        <v/>
      </c>
      <c r="I4928" s="1" t="str">
        <f t="shared" si="548"/>
        <v/>
      </c>
      <c r="K4928" s="1" t="str">
        <f t="shared" si="549"/>
        <v/>
      </c>
      <c r="M4928" s="1" t="str">
        <f>IF(K4928="","",IF(K4928&gt;Figures!B$6-1,"yes","no"))</f>
        <v/>
      </c>
      <c r="N4928" s="8" t="str">
        <f t="shared" si="550"/>
        <v/>
      </c>
      <c r="O4928" s="1" t="str">
        <f t="shared" si="551"/>
        <v/>
      </c>
    </row>
    <row r="4929" spans="1:15" x14ac:dyDescent="0.25">
      <c r="A4929" s="1" t="str">
        <f>IF('Raw data'!A4929="","",'Raw data'!A4929)</f>
        <v/>
      </c>
      <c r="B4929" s="1" t="str">
        <f t="shared" si="545"/>
        <v/>
      </c>
      <c r="C4929" s="1" t="str">
        <f t="shared" si="546"/>
        <v/>
      </c>
      <c r="D4929" s="1" t="str">
        <f>IF('Raw data'!B4929=0,"",'Raw data'!B4929)</f>
        <v/>
      </c>
      <c r="E4929" s="1" t="str">
        <f>IF('Raw data'!C4929=0,"",'Raw data'!C4929)</f>
        <v/>
      </c>
      <c r="F4929" s="1" t="str">
        <f>IF('Raw data'!D4929=0,"",'Raw data'!D4929)</f>
        <v/>
      </c>
      <c r="H4929" s="8" t="str">
        <f t="shared" si="547"/>
        <v/>
      </c>
      <c r="I4929" s="1" t="str">
        <f t="shared" si="548"/>
        <v/>
      </c>
      <c r="K4929" s="1" t="str">
        <f t="shared" si="549"/>
        <v/>
      </c>
      <c r="M4929" s="1" t="str">
        <f>IF(K4929="","",IF(K4929&gt;Figures!B$6-1,"yes","no"))</f>
        <v/>
      </c>
      <c r="N4929" s="8" t="str">
        <f t="shared" si="550"/>
        <v/>
      </c>
      <c r="O4929" s="1" t="str">
        <f t="shared" si="551"/>
        <v/>
      </c>
    </row>
    <row r="4930" spans="1:15" x14ac:dyDescent="0.25">
      <c r="A4930" s="1" t="str">
        <f>IF('Raw data'!A4930="","",'Raw data'!A4930)</f>
        <v/>
      </c>
      <c r="B4930" s="1" t="str">
        <f t="shared" si="545"/>
        <v/>
      </c>
      <c r="C4930" s="1" t="str">
        <f t="shared" si="546"/>
        <v/>
      </c>
      <c r="D4930" s="1" t="str">
        <f>IF('Raw data'!B4930=0,"",'Raw data'!B4930)</f>
        <v/>
      </c>
      <c r="E4930" s="1" t="str">
        <f>IF('Raw data'!C4930=0,"",'Raw data'!C4930)</f>
        <v/>
      </c>
      <c r="F4930" s="1" t="str">
        <f>IF('Raw data'!D4930=0,"",'Raw data'!D4930)</f>
        <v/>
      </c>
      <c r="H4930" s="8" t="str">
        <f t="shared" si="547"/>
        <v/>
      </c>
      <c r="I4930" s="1" t="str">
        <f t="shared" si="548"/>
        <v/>
      </c>
      <c r="K4930" s="1" t="str">
        <f t="shared" si="549"/>
        <v/>
      </c>
      <c r="M4930" s="1" t="str">
        <f>IF(K4930="","",IF(K4930&gt;Figures!B$6-1,"yes","no"))</f>
        <v/>
      </c>
      <c r="N4930" s="8" t="str">
        <f t="shared" si="550"/>
        <v/>
      </c>
      <c r="O4930" s="1" t="str">
        <f t="shared" si="551"/>
        <v/>
      </c>
    </row>
    <row r="4931" spans="1:15" x14ac:dyDescent="0.25">
      <c r="A4931" s="1" t="str">
        <f>IF('Raw data'!A4931="","",'Raw data'!A4931)</f>
        <v/>
      </c>
      <c r="B4931" s="1" t="str">
        <f t="shared" ref="B4931:B4994" si="552">IFERROR(MID(A4931,1,FIND("{",A4931)-1),A4931)</f>
        <v/>
      </c>
      <c r="C4931" s="1" t="str">
        <f t="shared" ref="C4931:C4994" si="553">IFERROR(MID(A4931,FIND("{",A4931)+1,FIND("}",A4931)-FIND("{",A4931)-1),"")</f>
        <v/>
      </c>
      <c r="D4931" s="1" t="str">
        <f>IF('Raw data'!B4931=0,"",'Raw data'!B4931)</f>
        <v/>
      </c>
      <c r="E4931" s="1" t="str">
        <f>IF('Raw data'!C4931=0,"",'Raw data'!C4931)</f>
        <v/>
      </c>
      <c r="F4931" s="1" t="str">
        <f>IF('Raw data'!D4931=0,"",'Raw data'!D4931)</f>
        <v/>
      </c>
      <c r="H4931" s="8" t="str">
        <f t="shared" ref="H4931:H4994" si="554">IFERROR(IF(COUNTIF(E4931:F4931,0)=2,"",IF(COUNTIF(E4931:F4931,0)=1,0,E4931/SUM(E4931:F4931))),"")</f>
        <v/>
      </c>
      <c r="I4931" s="1" t="str">
        <f t="shared" ref="I4931:I4994" si="555">IFERROR(RANK(H4931,H:H),"")</f>
        <v/>
      </c>
      <c r="K4931" s="1" t="str">
        <f t="shared" ref="K4931:K4994" si="556">IF(D4931&lt;J$2,1,IF(D4931&lt;J$3,2,IF(D4931&lt;J$4,3,IF(D4931="","",4))))</f>
        <v/>
      </c>
      <c r="M4931" s="1" t="str">
        <f>IF(K4931="","",IF(K4931&gt;Figures!B$6-1,"yes","no"))</f>
        <v/>
      </c>
      <c r="N4931" s="8" t="str">
        <f t="shared" ref="N4931:N4994" si="557">IF(H4931="","",IF(M4931="yes",H4931,0))</f>
        <v/>
      </c>
      <c r="O4931" s="1" t="str">
        <f t="shared" ref="O4931:O4994" si="558">IFERROR(RANK(N4931,N:N),"")</f>
        <v/>
      </c>
    </row>
    <row r="4932" spans="1:15" x14ac:dyDescent="0.25">
      <c r="A4932" s="1" t="str">
        <f>IF('Raw data'!A4932="","",'Raw data'!A4932)</f>
        <v/>
      </c>
      <c r="B4932" s="1" t="str">
        <f t="shared" si="552"/>
        <v/>
      </c>
      <c r="C4932" s="1" t="str">
        <f t="shared" si="553"/>
        <v/>
      </c>
      <c r="D4932" s="1" t="str">
        <f>IF('Raw data'!B4932=0,"",'Raw data'!B4932)</f>
        <v/>
      </c>
      <c r="E4932" s="1" t="str">
        <f>IF('Raw data'!C4932=0,"",'Raw data'!C4932)</f>
        <v/>
      </c>
      <c r="F4932" s="1" t="str">
        <f>IF('Raw data'!D4932=0,"",'Raw data'!D4932)</f>
        <v/>
      </c>
      <c r="H4932" s="8" t="str">
        <f t="shared" si="554"/>
        <v/>
      </c>
      <c r="I4932" s="1" t="str">
        <f t="shared" si="555"/>
        <v/>
      </c>
      <c r="K4932" s="1" t="str">
        <f t="shared" si="556"/>
        <v/>
      </c>
      <c r="M4932" s="1" t="str">
        <f>IF(K4932="","",IF(K4932&gt;Figures!B$6-1,"yes","no"))</f>
        <v/>
      </c>
      <c r="N4932" s="8" t="str">
        <f t="shared" si="557"/>
        <v/>
      </c>
      <c r="O4932" s="1" t="str">
        <f t="shared" si="558"/>
        <v/>
      </c>
    </row>
    <row r="4933" spans="1:15" x14ac:dyDescent="0.25">
      <c r="A4933" s="1" t="str">
        <f>IF('Raw data'!A4933="","",'Raw data'!A4933)</f>
        <v/>
      </c>
      <c r="B4933" s="1" t="str">
        <f t="shared" si="552"/>
        <v/>
      </c>
      <c r="C4933" s="1" t="str">
        <f t="shared" si="553"/>
        <v/>
      </c>
      <c r="D4933" s="1" t="str">
        <f>IF('Raw data'!B4933=0,"",'Raw data'!B4933)</f>
        <v/>
      </c>
      <c r="E4933" s="1" t="str">
        <f>IF('Raw data'!C4933=0,"",'Raw data'!C4933)</f>
        <v/>
      </c>
      <c r="F4933" s="1" t="str">
        <f>IF('Raw data'!D4933=0,"",'Raw data'!D4933)</f>
        <v/>
      </c>
      <c r="H4933" s="8" t="str">
        <f t="shared" si="554"/>
        <v/>
      </c>
      <c r="I4933" s="1" t="str">
        <f t="shared" si="555"/>
        <v/>
      </c>
      <c r="K4933" s="1" t="str">
        <f t="shared" si="556"/>
        <v/>
      </c>
      <c r="M4933" s="1" t="str">
        <f>IF(K4933="","",IF(K4933&gt;Figures!B$6-1,"yes","no"))</f>
        <v/>
      </c>
      <c r="N4933" s="8" t="str">
        <f t="shared" si="557"/>
        <v/>
      </c>
      <c r="O4933" s="1" t="str">
        <f t="shared" si="558"/>
        <v/>
      </c>
    </row>
    <row r="4934" spans="1:15" x14ac:dyDescent="0.25">
      <c r="A4934" s="1" t="str">
        <f>IF('Raw data'!A4934="","",'Raw data'!A4934)</f>
        <v/>
      </c>
      <c r="B4934" s="1" t="str">
        <f t="shared" si="552"/>
        <v/>
      </c>
      <c r="C4934" s="1" t="str">
        <f t="shared" si="553"/>
        <v/>
      </c>
      <c r="D4934" s="1" t="str">
        <f>IF('Raw data'!B4934=0,"",'Raw data'!B4934)</f>
        <v/>
      </c>
      <c r="E4934" s="1" t="str">
        <f>IF('Raw data'!C4934=0,"",'Raw data'!C4934)</f>
        <v/>
      </c>
      <c r="F4934" s="1" t="str">
        <f>IF('Raw data'!D4934=0,"",'Raw data'!D4934)</f>
        <v/>
      </c>
      <c r="H4934" s="8" t="str">
        <f t="shared" si="554"/>
        <v/>
      </c>
      <c r="I4934" s="1" t="str">
        <f t="shared" si="555"/>
        <v/>
      </c>
      <c r="K4934" s="1" t="str">
        <f t="shared" si="556"/>
        <v/>
      </c>
      <c r="M4934" s="1" t="str">
        <f>IF(K4934="","",IF(K4934&gt;Figures!B$6-1,"yes","no"))</f>
        <v/>
      </c>
      <c r="N4934" s="8" t="str">
        <f t="shared" si="557"/>
        <v/>
      </c>
      <c r="O4934" s="1" t="str">
        <f t="shared" si="558"/>
        <v/>
      </c>
    </row>
    <row r="4935" spans="1:15" x14ac:dyDescent="0.25">
      <c r="A4935" s="1" t="str">
        <f>IF('Raw data'!A4935="","",'Raw data'!A4935)</f>
        <v/>
      </c>
      <c r="B4935" s="1" t="str">
        <f t="shared" si="552"/>
        <v/>
      </c>
      <c r="C4935" s="1" t="str">
        <f t="shared" si="553"/>
        <v/>
      </c>
      <c r="D4935" s="1" t="str">
        <f>IF('Raw data'!B4935=0,"",'Raw data'!B4935)</f>
        <v/>
      </c>
      <c r="E4935" s="1" t="str">
        <f>IF('Raw data'!C4935=0,"",'Raw data'!C4935)</f>
        <v/>
      </c>
      <c r="F4935" s="1" t="str">
        <f>IF('Raw data'!D4935=0,"",'Raw data'!D4935)</f>
        <v/>
      </c>
      <c r="H4935" s="8" t="str">
        <f t="shared" si="554"/>
        <v/>
      </c>
      <c r="I4935" s="1" t="str">
        <f t="shared" si="555"/>
        <v/>
      </c>
      <c r="K4935" s="1" t="str">
        <f t="shared" si="556"/>
        <v/>
      </c>
      <c r="M4935" s="1" t="str">
        <f>IF(K4935="","",IF(K4935&gt;Figures!B$6-1,"yes","no"))</f>
        <v/>
      </c>
      <c r="N4935" s="8" t="str">
        <f t="shared" si="557"/>
        <v/>
      </c>
      <c r="O4935" s="1" t="str">
        <f t="shared" si="558"/>
        <v/>
      </c>
    </row>
    <row r="4936" spans="1:15" x14ac:dyDescent="0.25">
      <c r="A4936" s="1" t="str">
        <f>IF('Raw data'!A4936="","",'Raw data'!A4936)</f>
        <v/>
      </c>
      <c r="B4936" s="1" t="str">
        <f t="shared" si="552"/>
        <v/>
      </c>
      <c r="C4936" s="1" t="str">
        <f t="shared" si="553"/>
        <v/>
      </c>
      <c r="D4936" s="1" t="str">
        <f>IF('Raw data'!B4936=0,"",'Raw data'!B4936)</f>
        <v/>
      </c>
      <c r="E4936" s="1" t="str">
        <f>IF('Raw data'!C4936=0,"",'Raw data'!C4936)</f>
        <v/>
      </c>
      <c r="F4936" s="1" t="str">
        <f>IF('Raw data'!D4936=0,"",'Raw data'!D4936)</f>
        <v/>
      </c>
      <c r="H4936" s="8" t="str">
        <f t="shared" si="554"/>
        <v/>
      </c>
      <c r="I4936" s="1" t="str">
        <f t="shared" si="555"/>
        <v/>
      </c>
      <c r="K4936" s="1" t="str">
        <f t="shared" si="556"/>
        <v/>
      </c>
      <c r="M4936" s="1" t="str">
        <f>IF(K4936="","",IF(K4936&gt;Figures!B$6-1,"yes","no"))</f>
        <v/>
      </c>
      <c r="N4936" s="8" t="str">
        <f t="shared" si="557"/>
        <v/>
      </c>
      <c r="O4936" s="1" t="str">
        <f t="shared" si="558"/>
        <v/>
      </c>
    </row>
    <row r="4937" spans="1:15" x14ac:dyDescent="0.25">
      <c r="A4937" s="1" t="str">
        <f>IF('Raw data'!A4937="","",'Raw data'!A4937)</f>
        <v/>
      </c>
      <c r="B4937" s="1" t="str">
        <f t="shared" si="552"/>
        <v/>
      </c>
      <c r="C4937" s="1" t="str">
        <f t="shared" si="553"/>
        <v/>
      </c>
      <c r="D4937" s="1" t="str">
        <f>IF('Raw data'!B4937=0,"",'Raw data'!B4937)</f>
        <v/>
      </c>
      <c r="E4937" s="1" t="str">
        <f>IF('Raw data'!C4937=0,"",'Raw data'!C4937)</f>
        <v/>
      </c>
      <c r="F4937" s="1" t="str">
        <f>IF('Raw data'!D4937=0,"",'Raw data'!D4937)</f>
        <v/>
      </c>
      <c r="H4937" s="8" t="str">
        <f t="shared" si="554"/>
        <v/>
      </c>
      <c r="I4937" s="1" t="str">
        <f t="shared" si="555"/>
        <v/>
      </c>
      <c r="K4937" s="1" t="str">
        <f t="shared" si="556"/>
        <v/>
      </c>
      <c r="M4937" s="1" t="str">
        <f>IF(K4937="","",IF(K4937&gt;Figures!B$6-1,"yes","no"))</f>
        <v/>
      </c>
      <c r="N4937" s="8" t="str">
        <f t="shared" si="557"/>
        <v/>
      </c>
      <c r="O4937" s="1" t="str">
        <f t="shared" si="558"/>
        <v/>
      </c>
    </row>
    <row r="4938" spans="1:15" x14ac:dyDescent="0.25">
      <c r="A4938" s="1" t="str">
        <f>IF('Raw data'!A4938="","",'Raw data'!A4938)</f>
        <v/>
      </c>
      <c r="B4938" s="1" t="str">
        <f t="shared" si="552"/>
        <v/>
      </c>
      <c r="C4938" s="1" t="str">
        <f t="shared" si="553"/>
        <v/>
      </c>
      <c r="D4938" s="1" t="str">
        <f>IF('Raw data'!B4938=0,"",'Raw data'!B4938)</f>
        <v/>
      </c>
      <c r="E4938" s="1" t="str">
        <f>IF('Raw data'!C4938=0,"",'Raw data'!C4938)</f>
        <v/>
      </c>
      <c r="F4938" s="1" t="str">
        <f>IF('Raw data'!D4938=0,"",'Raw data'!D4938)</f>
        <v/>
      </c>
      <c r="H4938" s="8" t="str">
        <f t="shared" si="554"/>
        <v/>
      </c>
      <c r="I4938" s="1" t="str">
        <f t="shared" si="555"/>
        <v/>
      </c>
      <c r="K4938" s="1" t="str">
        <f t="shared" si="556"/>
        <v/>
      </c>
      <c r="M4938" s="1" t="str">
        <f>IF(K4938="","",IF(K4938&gt;Figures!B$6-1,"yes","no"))</f>
        <v/>
      </c>
      <c r="N4938" s="8" t="str">
        <f t="shared" si="557"/>
        <v/>
      </c>
      <c r="O4938" s="1" t="str">
        <f t="shared" si="558"/>
        <v/>
      </c>
    </row>
    <row r="4939" spans="1:15" x14ac:dyDescent="0.25">
      <c r="A4939" s="1" t="str">
        <f>IF('Raw data'!A4939="","",'Raw data'!A4939)</f>
        <v/>
      </c>
      <c r="B4939" s="1" t="str">
        <f t="shared" si="552"/>
        <v/>
      </c>
      <c r="C4939" s="1" t="str">
        <f t="shared" si="553"/>
        <v/>
      </c>
      <c r="D4939" s="1" t="str">
        <f>IF('Raw data'!B4939=0,"",'Raw data'!B4939)</f>
        <v/>
      </c>
      <c r="E4939" s="1" t="str">
        <f>IF('Raw data'!C4939=0,"",'Raw data'!C4939)</f>
        <v/>
      </c>
      <c r="F4939" s="1" t="str">
        <f>IF('Raw data'!D4939=0,"",'Raw data'!D4939)</f>
        <v/>
      </c>
      <c r="H4939" s="8" t="str">
        <f t="shared" si="554"/>
        <v/>
      </c>
      <c r="I4939" s="1" t="str">
        <f t="shared" si="555"/>
        <v/>
      </c>
      <c r="K4939" s="1" t="str">
        <f t="shared" si="556"/>
        <v/>
      </c>
      <c r="M4939" s="1" t="str">
        <f>IF(K4939="","",IF(K4939&gt;Figures!B$6-1,"yes","no"))</f>
        <v/>
      </c>
      <c r="N4939" s="8" t="str">
        <f t="shared" si="557"/>
        <v/>
      </c>
      <c r="O4939" s="1" t="str">
        <f t="shared" si="558"/>
        <v/>
      </c>
    </row>
    <row r="4940" spans="1:15" x14ac:dyDescent="0.25">
      <c r="A4940" s="1" t="str">
        <f>IF('Raw data'!A4940="","",'Raw data'!A4940)</f>
        <v/>
      </c>
      <c r="B4940" s="1" t="str">
        <f t="shared" si="552"/>
        <v/>
      </c>
      <c r="C4940" s="1" t="str">
        <f t="shared" si="553"/>
        <v/>
      </c>
      <c r="D4940" s="1" t="str">
        <f>IF('Raw data'!B4940=0,"",'Raw data'!B4940)</f>
        <v/>
      </c>
      <c r="E4940" s="1" t="str">
        <f>IF('Raw data'!C4940=0,"",'Raw data'!C4940)</f>
        <v/>
      </c>
      <c r="F4940" s="1" t="str">
        <f>IF('Raw data'!D4940=0,"",'Raw data'!D4940)</f>
        <v/>
      </c>
      <c r="H4940" s="8" t="str">
        <f t="shared" si="554"/>
        <v/>
      </c>
      <c r="I4940" s="1" t="str">
        <f t="shared" si="555"/>
        <v/>
      </c>
      <c r="K4940" s="1" t="str">
        <f t="shared" si="556"/>
        <v/>
      </c>
      <c r="M4940" s="1" t="str">
        <f>IF(K4940="","",IF(K4940&gt;Figures!B$6-1,"yes","no"))</f>
        <v/>
      </c>
      <c r="N4940" s="8" t="str">
        <f t="shared" si="557"/>
        <v/>
      </c>
      <c r="O4940" s="1" t="str">
        <f t="shared" si="558"/>
        <v/>
      </c>
    </row>
    <row r="4941" spans="1:15" x14ac:dyDescent="0.25">
      <c r="A4941" s="1" t="str">
        <f>IF('Raw data'!A4941="","",'Raw data'!A4941)</f>
        <v/>
      </c>
      <c r="B4941" s="1" t="str">
        <f t="shared" si="552"/>
        <v/>
      </c>
      <c r="C4941" s="1" t="str">
        <f t="shared" si="553"/>
        <v/>
      </c>
      <c r="D4941" s="1" t="str">
        <f>IF('Raw data'!B4941=0,"",'Raw data'!B4941)</f>
        <v/>
      </c>
      <c r="E4941" s="1" t="str">
        <f>IF('Raw data'!C4941=0,"",'Raw data'!C4941)</f>
        <v/>
      </c>
      <c r="F4941" s="1" t="str">
        <f>IF('Raw data'!D4941=0,"",'Raw data'!D4941)</f>
        <v/>
      </c>
      <c r="H4941" s="8" t="str">
        <f t="shared" si="554"/>
        <v/>
      </c>
      <c r="I4941" s="1" t="str">
        <f t="shared" si="555"/>
        <v/>
      </c>
      <c r="K4941" s="1" t="str">
        <f t="shared" si="556"/>
        <v/>
      </c>
      <c r="M4941" s="1" t="str">
        <f>IF(K4941="","",IF(K4941&gt;Figures!B$6-1,"yes","no"))</f>
        <v/>
      </c>
      <c r="N4941" s="8" t="str">
        <f t="shared" si="557"/>
        <v/>
      </c>
      <c r="O4941" s="1" t="str">
        <f t="shared" si="558"/>
        <v/>
      </c>
    </row>
    <row r="4942" spans="1:15" x14ac:dyDescent="0.25">
      <c r="A4942" s="1" t="str">
        <f>IF('Raw data'!A4942="","",'Raw data'!A4942)</f>
        <v/>
      </c>
      <c r="B4942" s="1" t="str">
        <f t="shared" si="552"/>
        <v/>
      </c>
      <c r="C4942" s="1" t="str">
        <f t="shared" si="553"/>
        <v/>
      </c>
      <c r="D4942" s="1" t="str">
        <f>IF('Raw data'!B4942=0,"",'Raw data'!B4942)</f>
        <v/>
      </c>
      <c r="E4942" s="1" t="str">
        <f>IF('Raw data'!C4942=0,"",'Raw data'!C4942)</f>
        <v/>
      </c>
      <c r="F4942" s="1" t="str">
        <f>IF('Raw data'!D4942=0,"",'Raw data'!D4942)</f>
        <v/>
      </c>
      <c r="H4942" s="8" t="str">
        <f t="shared" si="554"/>
        <v/>
      </c>
      <c r="I4942" s="1" t="str">
        <f t="shared" si="555"/>
        <v/>
      </c>
      <c r="K4942" s="1" t="str">
        <f t="shared" si="556"/>
        <v/>
      </c>
      <c r="M4942" s="1" t="str">
        <f>IF(K4942="","",IF(K4942&gt;Figures!B$6-1,"yes","no"))</f>
        <v/>
      </c>
      <c r="N4942" s="8" t="str">
        <f t="shared" si="557"/>
        <v/>
      </c>
      <c r="O4942" s="1" t="str">
        <f t="shared" si="558"/>
        <v/>
      </c>
    </row>
    <row r="4943" spans="1:15" x14ac:dyDescent="0.25">
      <c r="A4943" s="1" t="str">
        <f>IF('Raw data'!A4943="","",'Raw data'!A4943)</f>
        <v/>
      </c>
      <c r="B4943" s="1" t="str">
        <f t="shared" si="552"/>
        <v/>
      </c>
      <c r="C4943" s="1" t="str">
        <f t="shared" si="553"/>
        <v/>
      </c>
      <c r="D4943" s="1" t="str">
        <f>IF('Raw data'!B4943=0,"",'Raw data'!B4943)</f>
        <v/>
      </c>
      <c r="E4943" s="1" t="str">
        <f>IF('Raw data'!C4943=0,"",'Raw data'!C4943)</f>
        <v/>
      </c>
      <c r="F4943" s="1" t="str">
        <f>IF('Raw data'!D4943=0,"",'Raw data'!D4943)</f>
        <v/>
      </c>
      <c r="H4943" s="8" t="str">
        <f t="shared" si="554"/>
        <v/>
      </c>
      <c r="I4943" s="1" t="str">
        <f t="shared" si="555"/>
        <v/>
      </c>
      <c r="K4943" s="1" t="str">
        <f t="shared" si="556"/>
        <v/>
      </c>
      <c r="M4943" s="1" t="str">
        <f>IF(K4943="","",IF(K4943&gt;Figures!B$6-1,"yes","no"))</f>
        <v/>
      </c>
      <c r="N4943" s="8" t="str">
        <f t="shared" si="557"/>
        <v/>
      </c>
      <c r="O4943" s="1" t="str">
        <f t="shared" si="558"/>
        <v/>
      </c>
    </row>
    <row r="4944" spans="1:15" x14ac:dyDescent="0.25">
      <c r="A4944" s="1" t="str">
        <f>IF('Raw data'!A4944="","",'Raw data'!A4944)</f>
        <v/>
      </c>
      <c r="B4944" s="1" t="str">
        <f t="shared" si="552"/>
        <v/>
      </c>
      <c r="C4944" s="1" t="str">
        <f t="shared" si="553"/>
        <v/>
      </c>
      <c r="D4944" s="1" t="str">
        <f>IF('Raw data'!B4944=0,"",'Raw data'!B4944)</f>
        <v/>
      </c>
      <c r="E4944" s="1" t="str">
        <f>IF('Raw data'!C4944=0,"",'Raw data'!C4944)</f>
        <v/>
      </c>
      <c r="F4944" s="1" t="str">
        <f>IF('Raw data'!D4944=0,"",'Raw data'!D4944)</f>
        <v/>
      </c>
      <c r="H4944" s="8" t="str">
        <f t="shared" si="554"/>
        <v/>
      </c>
      <c r="I4944" s="1" t="str">
        <f t="shared" si="555"/>
        <v/>
      </c>
      <c r="K4944" s="1" t="str">
        <f t="shared" si="556"/>
        <v/>
      </c>
      <c r="M4944" s="1" t="str">
        <f>IF(K4944="","",IF(K4944&gt;Figures!B$6-1,"yes","no"))</f>
        <v/>
      </c>
      <c r="N4944" s="8" t="str">
        <f t="shared" si="557"/>
        <v/>
      </c>
      <c r="O4944" s="1" t="str">
        <f t="shared" si="558"/>
        <v/>
      </c>
    </row>
    <row r="4945" spans="1:15" x14ac:dyDescent="0.25">
      <c r="A4945" s="1" t="str">
        <f>IF('Raw data'!A4945="","",'Raw data'!A4945)</f>
        <v/>
      </c>
      <c r="B4945" s="1" t="str">
        <f t="shared" si="552"/>
        <v/>
      </c>
      <c r="C4945" s="1" t="str">
        <f t="shared" si="553"/>
        <v/>
      </c>
      <c r="D4945" s="1" t="str">
        <f>IF('Raw data'!B4945=0,"",'Raw data'!B4945)</f>
        <v/>
      </c>
      <c r="E4945" s="1" t="str">
        <f>IF('Raw data'!C4945=0,"",'Raw data'!C4945)</f>
        <v/>
      </c>
      <c r="F4945" s="1" t="str">
        <f>IF('Raw data'!D4945=0,"",'Raw data'!D4945)</f>
        <v/>
      </c>
      <c r="H4945" s="8" t="str">
        <f t="shared" si="554"/>
        <v/>
      </c>
      <c r="I4945" s="1" t="str">
        <f t="shared" si="555"/>
        <v/>
      </c>
      <c r="K4945" s="1" t="str">
        <f t="shared" si="556"/>
        <v/>
      </c>
      <c r="M4945" s="1" t="str">
        <f>IF(K4945="","",IF(K4945&gt;Figures!B$6-1,"yes","no"))</f>
        <v/>
      </c>
      <c r="N4945" s="8" t="str">
        <f t="shared" si="557"/>
        <v/>
      </c>
      <c r="O4945" s="1" t="str">
        <f t="shared" si="558"/>
        <v/>
      </c>
    </row>
    <row r="4946" spans="1:15" x14ac:dyDescent="0.25">
      <c r="A4946" s="1" t="str">
        <f>IF('Raw data'!A4946="","",'Raw data'!A4946)</f>
        <v/>
      </c>
      <c r="B4946" s="1" t="str">
        <f t="shared" si="552"/>
        <v/>
      </c>
      <c r="C4946" s="1" t="str">
        <f t="shared" si="553"/>
        <v/>
      </c>
      <c r="D4946" s="1" t="str">
        <f>IF('Raw data'!B4946=0,"",'Raw data'!B4946)</f>
        <v/>
      </c>
      <c r="E4946" s="1" t="str">
        <f>IF('Raw data'!C4946=0,"",'Raw data'!C4946)</f>
        <v/>
      </c>
      <c r="F4946" s="1" t="str">
        <f>IF('Raw data'!D4946=0,"",'Raw data'!D4946)</f>
        <v/>
      </c>
      <c r="H4946" s="8" t="str">
        <f t="shared" si="554"/>
        <v/>
      </c>
      <c r="I4946" s="1" t="str">
        <f t="shared" si="555"/>
        <v/>
      </c>
      <c r="K4946" s="1" t="str">
        <f t="shared" si="556"/>
        <v/>
      </c>
      <c r="M4946" s="1" t="str">
        <f>IF(K4946="","",IF(K4946&gt;Figures!B$6-1,"yes","no"))</f>
        <v/>
      </c>
      <c r="N4946" s="8" t="str">
        <f t="shared" si="557"/>
        <v/>
      </c>
      <c r="O4946" s="1" t="str">
        <f t="shared" si="558"/>
        <v/>
      </c>
    </row>
    <row r="4947" spans="1:15" x14ac:dyDescent="0.25">
      <c r="A4947" s="1" t="str">
        <f>IF('Raw data'!A4947="","",'Raw data'!A4947)</f>
        <v/>
      </c>
      <c r="B4947" s="1" t="str">
        <f t="shared" si="552"/>
        <v/>
      </c>
      <c r="C4947" s="1" t="str">
        <f t="shared" si="553"/>
        <v/>
      </c>
      <c r="D4947" s="1" t="str">
        <f>IF('Raw data'!B4947=0,"",'Raw data'!B4947)</f>
        <v/>
      </c>
      <c r="E4947" s="1" t="str">
        <f>IF('Raw data'!C4947=0,"",'Raw data'!C4947)</f>
        <v/>
      </c>
      <c r="F4947" s="1" t="str">
        <f>IF('Raw data'!D4947=0,"",'Raw data'!D4947)</f>
        <v/>
      </c>
      <c r="H4947" s="8" t="str">
        <f t="shared" si="554"/>
        <v/>
      </c>
      <c r="I4947" s="1" t="str">
        <f t="shared" si="555"/>
        <v/>
      </c>
      <c r="K4947" s="1" t="str">
        <f t="shared" si="556"/>
        <v/>
      </c>
      <c r="M4947" s="1" t="str">
        <f>IF(K4947="","",IF(K4947&gt;Figures!B$6-1,"yes","no"))</f>
        <v/>
      </c>
      <c r="N4947" s="8" t="str">
        <f t="shared" si="557"/>
        <v/>
      </c>
      <c r="O4947" s="1" t="str">
        <f t="shared" si="558"/>
        <v/>
      </c>
    </row>
    <row r="4948" spans="1:15" x14ac:dyDescent="0.25">
      <c r="A4948" s="1" t="str">
        <f>IF('Raw data'!A4948="","",'Raw data'!A4948)</f>
        <v/>
      </c>
      <c r="B4948" s="1" t="str">
        <f t="shared" si="552"/>
        <v/>
      </c>
      <c r="C4948" s="1" t="str">
        <f t="shared" si="553"/>
        <v/>
      </c>
      <c r="D4948" s="1" t="str">
        <f>IF('Raw data'!B4948=0,"",'Raw data'!B4948)</f>
        <v/>
      </c>
      <c r="E4948" s="1" t="str">
        <f>IF('Raw data'!C4948=0,"",'Raw data'!C4948)</f>
        <v/>
      </c>
      <c r="F4948" s="1" t="str">
        <f>IF('Raw data'!D4948=0,"",'Raw data'!D4948)</f>
        <v/>
      </c>
      <c r="H4948" s="8" t="str">
        <f t="shared" si="554"/>
        <v/>
      </c>
      <c r="I4948" s="1" t="str">
        <f t="shared" si="555"/>
        <v/>
      </c>
      <c r="K4948" s="1" t="str">
        <f t="shared" si="556"/>
        <v/>
      </c>
      <c r="M4948" s="1" t="str">
        <f>IF(K4948="","",IF(K4948&gt;Figures!B$6-1,"yes","no"))</f>
        <v/>
      </c>
      <c r="N4948" s="8" t="str">
        <f t="shared" si="557"/>
        <v/>
      </c>
      <c r="O4948" s="1" t="str">
        <f t="shared" si="558"/>
        <v/>
      </c>
    </row>
    <row r="4949" spans="1:15" x14ac:dyDescent="0.25">
      <c r="A4949" s="1" t="str">
        <f>IF('Raw data'!A4949="","",'Raw data'!A4949)</f>
        <v/>
      </c>
      <c r="B4949" s="1" t="str">
        <f t="shared" si="552"/>
        <v/>
      </c>
      <c r="C4949" s="1" t="str">
        <f t="shared" si="553"/>
        <v/>
      </c>
      <c r="D4949" s="1" t="str">
        <f>IF('Raw data'!B4949=0,"",'Raw data'!B4949)</f>
        <v/>
      </c>
      <c r="E4949" s="1" t="str">
        <f>IF('Raw data'!C4949=0,"",'Raw data'!C4949)</f>
        <v/>
      </c>
      <c r="F4949" s="1" t="str">
        <f>IF('Raw data'!D4949=0,"",'Raw data'!D4949)</f>
        <v/>
      </c>
      <c r="H4949" s="8" t="str">
        <f t="shared" si="554"/>
        <v/>
      </c>
      <c r="I4949" s="1" t="str">
        <f t="shared" si="555"/>
        <v/>
      </c>
      <c r="K4949" s="1" t="str">
        <f t="shared" si="556"/>
        <v/>
      </c>
      <c r="M4949" s="1" t="str">
        <f>IF(K4949="","",IF(K4949&gt;Figures!B$6-1,"yes","no"))</f>
        <v/>
      </c>
      <c r="N4949" s="8" t="str">
        <f t="shared" si="557"/>
        <v/>
      </c>
      <c r="O4949" s="1" t="str">
        <f t="shared" si="558"/>
        <v/>
      </c>
    </row>
    <row r="4950" spans="1:15" x14ac:dyDescent="0.25">
      <c r="A4950" s="1" t="str">
        <f>IF('Raw data'!A4950="","",'Raw data'!A4950)</f>
        <v/>
      </c>
      <c r="B4950" s="1" t="str">
        <f t="shared" si="552"/>
        <v/>
      </c>
      <c r="C4950" s="1" t="str">
        <f t="shared" si="553"/>
        <v/>
      </c>
      <c r="D4950" s="1" t="str">
        <f>IF('Raw data'!B4950=0,"",'Raw data'!B4950)</f>
        <v/>
      </c>
      <c r="E4950" s="1" t="str">
        <f>IF('Raw data'!C4950=0,"",'Raw data'!C4950)</f>
        <v/>
      </c>
      <c r="F4950" s="1" t="str">
        <f>IF('Raw data'!D4950=0,"",'Raw data'!D4950)</f>
        <v/>
      </c>
      <c r="H4950" s="8" t="str">
        <f t="shared" si="554"/>
        <v/>
      </c>
      <c r="I4950" s="1" t="str">
        <f t="shared" si="555"/>
        <v/>
      </c>
      <c r="K4950" s="1" t="str">
        <f t="shared" si="556"/>
        <v/>
      </c>
      <c r="M4950" s="1" t="str">
        <f>IF(K4950="","",IF(K4950&gt;Figures!B$6-1,"yes","no"))</f>
        <v/>
      </c>
      <c r="N4950" s="8" t="str">
        <f t="shared" si="557"/>
        <v/>
      </c>
      <c r="O4950" s="1" t="str">
        <f t="shared" si="558"/>
        <v/>
      </c>
    </row>
    <row r="4951" spans="1:15" x14ac:dyDescent="0.25">
      <c r="A4951" s="1" t="str">
        <f>IF('Raw data'!A4951="","",'Raw data'!A4951)</f>
        <v/>
      </c>
      <c r="B4951" s="1" t="str">
        <f t="shared" si="552"/>
        <v/>
      </c>
      <c r="C4951" s="1" t="str">
        <f t="shared" si="553"/>
        <v/>
      </c>
      <c r="D4951" s="1" t="str">
        <f>IF('Raw data'!B4951=0,"",'Raw data'!B4951)</f>
        <v/>
      </c>
      <c r="E4951" s="1" t="str">
        <f>IF('Raw data'!C4951=0,"",'Raw data'!C4951)</f>
        <v/>
      </c>
      <c r="F4951" s="1" t="str">
        <f>IF('Raw data'!D4951=0,"",'Raw data'!D4951)</f>
        <v/>
      </c>
      <c r="H4951" s="8" t="str">
        <f t="shared" si="554"/>
        <v/>
      </c>
      <c r="I4951" s="1" t="str">
        <f t="shared" si="555"/>
        <v/>
      </c>
      <c r="K4951" s="1" t="str">
        <f t="shared" si="556"/>
        <v/>
      </c>
      <c r="M4951" s="1" t="str">
        <f>IF(K4951="","",IF(K4951&gt;Figures!B$6-1,"yes","no"))</f>
        <v/>
      </c>
      <c r="N4951" s="8" t="str">
        <f t="shared" si="557"/>
        <v/>
      </c>
      <c r="O4951" s="1" t="str">
        <f t="shared" si="558"/>
        <v/>
      </c>
    </row>
    <row r="4952" spans="1:15" x14ac:dyDescent="0.25">
      <c r="A4952" s="1" t="str">
        <f>IF('Raw data'!A4952="","",'Raw data'!A4952)</f>
        <v/>
      </c>
      <c r="B4952" s="1" t="str">
        <f t="shared" si="552"/>
        <v/>
      </c>
      <c r="C4952" s="1" t="str">
        <f t="shared" si="553"/>
        <v/>
      </c>
      <c r="D4952" s="1" t="str">
        <f>IF('Raw data'!B4952=0,"",'Raw data'!B4952)</f>
        <v/>
      </c>
      <c r="E4952" s="1" t="str">
        <f>IF('Raw data'!C4952=0,"",'Raw data'!C4952)</f>
        <v/>
      </c>
      <c r="F4952" s="1" t="str">
        <f>IF('Raw data'!D4952=0,"",'Raw data'!D4952)</f>
        <v/>
      </c>
      <c r="H4952" s="8" t="str">
        <f t="shared" si="554"/>
        <v/>
      </c>
      <c r="I4952" s="1" t="str">
        <f t="shared" si="555"/>
        <v/>
      </c>
      <c r="K4952" s="1" t="str">
        <f t="shared" si="556"/>
        <v/>
      </c>
      <c r="M4952" s="1" t="str">
        <f>IF(K4952="","",IF(K4952&gt;Figures!B$6-1,"yes","no"))</f>
        <v/>
      </c>
      <c r="N4952" s="8" t="str">
        <f t="shared" si="557"/>
        <v/>
      </c>
      <c r="O4952" s="1" t="str">
        <f t="shared" si="558"/>
        <v/>
      </c>
    </row>
    <row r="4953" spans="1:15" x14ac:dyDescent="0.25">
      <c r="A4953" s="1" t="str">
        <f>IF('Raw data'!A4953="","",'Raw data'!A4953)</f>
        <v/>
      </c>
      <c r="B4953" s="1" t="str">
        <f t="shared" si="552"/>
        <v/>
      </c>
      <c r="C4953" s="1" t="str">
        <f t="shared" si="553"/>
        <v/>
      </c>
      <c r="D4953" s="1" t="str">
        <f>IF('Raw data'!B4953=0,"",'Raw data'!B4953)</f>
        <v/>
      </c>
      <c r="E4953" s="1" t="str">
        <f>IF('Raw data'!C4953=0,"",'Raw data'!C4953)</f>
        <v/>
      </c>
      <c r="F4953" s="1" t="str">
        <f>IF('Raw data'!D4953=0,"",'Raw data'!D4953)</f>
        <v/>
      </c>
      <c r="H4953" s="8" t="str">
        <f t="shared" si="554"/>
        <v/>
      </c>
      <c r="I4953" s="1" t="str">
        <f t="shared" si="555"/>
        <v/>
      </c>
      <c r="K4953" s="1" t="str">
        <f t="shared" si="556"/>
        <v/>
      </c>
      <c r="M4953" s="1" t="str">
        <f>IF(K4953="","",IF(K4953&gt;Figures!B$6-1,"yes","no"))</f>
        <v/>
      </c>
      <c r="N4953" s="8" t="str">
        <f t="shared" si="557"/>
        <v/>
      </c>
      <c r="O4953" s="1" t="str">
        <f t="shared" si="558"/>
        <v/>
      </c>
    </row>
    <row r="4954" spans="1:15" x14ac:dyDescent="0.25">
      <c r="A4954" s="1" t="str">
        <f>IF('Raw data'!A4954="","",'Raw data'!A4954)</f>
        <v/>
      </c>
      <c r="B4954" s="1" t="str">
        <f t="shared" si="552"/>
        <v/>
      </c>
      <c r="C4954" s="1" t="str">
        <f t="shared" si="553"/>
        <v/>
      </c>
      <c r="D4954" s="1" t="str">
        <f>IF('Raw data'!B4954=0,"",'Raw data'!B4954)</f>
        <v/>
      </c>
      <c r="E4954" s="1" t="str">
        <f>IF('Raw data'!C4954=0,"",'Raw data'!C4954)</f>
        <v/>
      </c>
      <c r="F4954" s="1" t="str">
        <f>IF('Raw data'!D4954=0,"",'Raw data'!D4954)</f>
        <v/>
      </c>
      <c r="H4954" s="8" t="str">
        <f t="shared" si="554"/>
        <v/>
      </c>
      <c r="I4954" s="1" t="str">
        <f t="shared" si="555"/>
        <v/>
      </c>
      <c r="K4954" s="1" t="str">
        <f t="shared" si="556"/>
        <v/>
      </c>
      <c r="M4954" s="1" t="str">
        <f>IF(K4954="","",IF(K4954&gt;Figures!B$6-1,"yes","no"))</f>
        <v/>
      </c>
      <c r="N4954" s="8" t="str">
        <f t="shared" si="557"/>
        <v/>
      </c>
      <c r="O4954" s="1" t="str">
        <f t="shared" si="558"/>
        <v/>
      </c>
    </row>
    <row r="4955" spans="1:15" x14ac:dyDescent="0.25">
      <c r="A4955" s="1" t="str">
        <f>IF('Raw data'!A4955="","",'Raw data'!A4955)</f>
        <v/>
      </c>
      <c r="B4955" s="1" t="str">
        <f t="shared" si="552"/>
        <v/>
      </c>
      <c r="C4955" s="1" t="str">
        <f t="shared" si="553"/>
        <v/>
      </c>
      <c r="D4955" s="1" t="str">
        <f>IF('Raw data'!B4955=0,"",'Raw data'!B4955)</f>
        <v/>
      </c>
      <c r="E4955" s="1" t="str">
        <f>IF('Raw data'!C4955=0,"",'Raw data'!C4955)</f>
        <v/>
      </c>
      <c r="F4955" s="1" t="str">
        <f>IF('Raw data'!D4955=0,"",'Raw data'!D4955)</f>
        <v/>
      </c>
      <c r="H4955" s="8" t="str">
        <f t="shared" si="554"/>
        <v/>
      </c>
      <c r="I4955" s="1" t="str">
        <f t="shared" si="555"/>
        <v/>
      </c>
      <c r="K4955" s="1" t="str">
        <f t="shared" si="556"/>
        <v/>
      </c>
      <c r="M4955" s="1" t="str">
        <f>IF(K4955="","",IF(K4955&gt;Figures!B$6-1,"yes","no"))</f>
        <v/>
      </c>
      <c r="N4955" s="8" t="str">
        <f t="shared" si="557"/>
        <v/>
      </c>
      <c r="O4955" s="1" t="str">
        <f t="shared" si="558"/>
        <v/>
      </c>
    </row>
    <row r="4956" spans="1:15" x14ac:dyDescent="0.25">
      <c r="A4956" s="1" t="str">
        <f>IF('Raw data'!A4956="","",'Raw data'!A4956)</f>
        <v/>
      </c>
      <c r="B4956" s="1" t="str">
        <f t="shared" si="552"/>
        <v/>
      </c>
      <c r="C4956" s="1" t="str">
        <f t="shared" si="553"/>
        <v/>
      </c>
      <c r="D4956" s="1" t="str">
        <f>IF('Raw data'!B4956=0,"",'Raw data'!B4956)</f>
        <v/>
      </c>
      <c r="E4956" s="1" t="str">
        <f>IF('Raw data'!C4956=0,"",'Raw data'!C4956)</f>
        <v/>
      </c>
      <c r="F4956" s="1" t="str">
        <f>IF('Raw data'!D4956=0,"",'Raw data'!D4956)</f>
        <v/>
      </c>
      <c r="H4956" s="8" t="str">
        <f t="shared" si="554"/>
        <v/>
      </c>
      <c r="I4956" s="1" t="str">
        <f t="shared" si="555"/>
        <v/>
      </c>
      <c r="K4956" s="1" t="str">
        <f t="shared" si="556"/>
        <v/>
      </c>
      <c r="M4956" s="1" t="str">
        <f>IF(K4956="","",IF(K4956&gt;Figures!B$6-1,"yes","no"))</f>
        <v/>
      </c>
      <c r="N4956" s="8" t="str">
        <f t="shared" si="557"/>
        <v/>
      </c>
      <c r="O4956" s="1" t="str">
        <f t="shared" si="558"/>
        <v/>
      </c>
    </row>
    <row r="4957" spans="1:15" x14ac:dyDescent="0.25">
      <c r="A4957" s="1" t="str">
        <f>IF('Raw data'!A4957="","",'Raw data'!A4957)</f>
        <v/>
      </c>
      <c r="B4957" s="1" t="str">
        <f t="shared" si="552"/>
        <v/>
      </c>
      <c r="C4957" s="1" t="str">
        <f t="shared" si="553"/>
        <v/>
      </c>
      <c r="D4957" s="1" t="str">
        <f>IF('Raw data'!B4957=0,"",'Raw data'!B4957)</f>
        <v/>
      </c>
      <c r="E4957" s="1" t="str">
        <f>IF('Raw data'!C4957=0,"",'Raw data'!C4957)</f>
        <v/>
      </c>
      <c r="F4957" s="1" t="str">
        <f>IF('Raw data'!D4957=0,"",'Raw data'!D4957)</f>
        <v/>
      </c>
      <c r="H4957" s="8" t="str">
        <f t="shared" si="554"/>
        <v/>
      </c>
      <c r="I4957" s="1" t="str">
        <f t="shared" si="555"/>
        <v/>
      </c>
      <c r="K4957" s="1" t="str">
        <f t="shared" si="556"/>
        <v/>
      </c>
      <c r="M4957" s="1" t="str">
        <f>IF(K4957="","",IF(K4957&gt;Figures!B$6-1,"yes","no"))</f>
        <v/>
      </c>
      <c r="N4957" s="8" t="str">
        <f t="shared" si="557"/>
        <v/>
      </c>
      <c r="O4957" s="1" t="str">
        <f t="shared" si="558"/>
        <v/>
      </c>
    </row>
    <row r="4958" spans="1:15" x14ac:dyDescent="0.25">
      <c r="A4958" s="1" t="str">
        <f>IF('Raw data'!A4958="","",'Raw data'!A4958)</f>
        <v/>
      </c>
      <c r="B4958" s="1" t="str">
        <f t="shared" si="552"/>
        <v/>
      </c>
      <c r="C4958" s="1" t="str">
        <f t="shared" si="553"/>
        <v/>
      </c>
      <c r="D4958" s="1" t="str">
        <f>IF('Raw data'!B4958=0,"",'Raw data'!B4958)</f>
        <v/>
      </c>
      <c r="E4958" s="1" t="str">
        <f>IF('Raw data'!C4958=0,"",'Raw data'!C4958)</f>
        <v/>
      </c>
      <c r="F4958" s="1" t="str">
        <f>IF('Raw data'!D4958=0,"",'Raw data'!D4958)</f>
        <v/>
      </c>
      <c r="H4958" s="8" t="str">
        <f t="shared" si="554"/>
        <v/>
      </c>
      <c r="I4958" s="1" t="str">
        <f t="shared" si="555"/>
        <v/>
      </c>
      <c r="K4958" s="1" t="str">
        <f t="shared" si="556"/>
        <v/>
      </c>
      <c r="M4958" s="1" t="str">
        <f>IF(K4958="","",IF(K4958&gt;Figures!B$6-1,"yes","no"))</f>
        <v/>
      </c>
      <c r="N4958" s="8" t="str">
        <f t="shared" si="557"/>
        <v/>
      </c>
      <c r="O4958" s="1" t="str">
        <f t="shared" si="558"/>
        <v/>
      </c>
    </row>
    <row r="4959" spans="1:15" x14ac:dyDescent="0.25">
      <c r="A4959" s="1" t="str">
        <f>IF('Raw data'!A4959="","",'Raw data'!A4959)</f>
        <v/>
      </c>
      <c r="B4959" s="1" t="str">
        <f t="shared" si="552"/>
        <v/>
      </c>
      <c r="C4959" s="1" t="str">
        <f t="shared" si="553"/>
        <v/>
      </c>
      <c r="D4959" s="1" t="str">
        <f>IF('Raw data'!B4959=0,"",'Raw data'!B4959)</f>
        <v/>
      </c>
      <c r="E4959" s="1" t="str">
        <f>IF('Raw data'!C4959=0,"",'Raw data'!C4959)</f>
        <v/>
      </c>
      <c r="F4959" s="1" t="str">
        <f>IF('Raw data'!D4959=0,"",'Raw data'!D4959)</f>
        <v/>
      </c>
      <c r="H4959" s="8" t="str">
        <f t="shared" si="554"/>
        <v/>
      </c>
      <c r="I4959" s="1" t="str">
        <f t="shared" si="555"/>
        <v/>
      </c>
      <c r="K4959" s="1" t="str">
        <f t="shared" si="556"/>
        <v/>
      </c>
      <c r="M4959" s="1" t="str">
        <f>IF(K4959="","",IF(K4959&gt;Figures!B$6-1,"yes","no"))</f>
        <v/>
      </c>
      <c r="N4959" s="8" t="str">
        <f t="shared" si="557"/>
        <v/>
      </c>
      <c r="O4959" s="1" t="str">
        <f t="shared" si="558"/>
        <v/>
      </c>
    </row>
    <row r="4960" spans="1:15" x14ac:dyDescent="0.25">
      <c r="A4960" s="1" t="str">
        <f>IF('Raw data'!A4960="","",'Raw data'!A4960)</f>
        <v/>
      </c>
      <c r="B4960" s="1" t="str">
        <f t="shared" si="552"/>
        <v/>
      </c>
      <c r="C4960" s="1" t="str">
        <f t="shared" si="553"/>
        <v/>
      </c>
      <c r="D4960" s="1" t="str">
        <f>IF('Raw data'!B4960=0,"",'Raw data'!B4960)</f>
        <v/>
      </c>
      <c r="E4960" s="1" t="str">
        <f>IF('Raw data'!C4960=0,"",'Raw data'!C4960)</f>
        <v/>
      </c>
      <c r="F4960" s="1" t="str">
        <f>IF('Raw data'!D4960=0,"",'Raw data'!D4960)</f>
        <v/>
      </c>
      <c r="H4960" s="8" t="str">
        <f t="shared" si="554"/>
        <v/>
      </c>
      <c r="I4960" s="1" t="str">
        <f t="shared" si="555"/>
        <v/>
      </c>
      <c r="K4960" s="1" t="str">
        <f t="shared" si="556"/>
        <v/>
      </c>
      <c r="M4960" s="1" t="str">
        <f>IF(K4960="","",IF(K4960&gt;Figures!B$6-1,"yes","no"))</f>
        <v/>
      </c>
      <c r="N4960" s="8" t="str">
        <f t="shared" si="557"/>
        <v/>
      </c>
      <c r="O4960" s="1" t="str">
        <f t="shared" si="558"/>
        <v/>
      </c>
    </row>
    <row r="4961" spans="1:15" x14ac:dyDescent="0.25">
      <c r="A4961" s="1" t="str">
        <f>IF('Raw data'!A4961="","",'Raw data'!A4961)</f>
        <v/>
      </c>
      <c r="B4961" s="1" t="str">
        <f t="shared" si="552"/>
        <v/>
      </c>
      <c r="C4961" s="1" t="str">
        <f t="shared" si="553"/>
        <v/>
      </c>
      <c r="D4961" s="1" t="str">
        <f>IF('Raw data'!B4961=0,"",'Raw data'!B4961)</f>
        <v/>
      </c>
      <c r="E4961" s="1" t="str">
        <f>IF('Raw data'!C4961=0,"",'Raw data'!C4961)</f>
        <v/>
      </c>
      <c r="F4961" s="1" t="str">
        <f>IF('Raw data'!D4961=0,"",'Raw data'!D4961)</f>
        <v/>
      </c>
      <c r="H4961" s="8" t="str">
        <f t="shared" si="554"/>
        <v/>
      </c>
      <c r="I4961" s="1" t="str">
        <f t="shared" si="555"/>
        <v/>
      </c>
      <c r="K4961" s="1" t="str">
        <f t="shared" si="556"/>
        <v/>
      </c>
      <c r="M4961" s="1" t="str">
        <f>IF(K4961="","",IF(K4961&gt;Figures!B$6-1,"yes","no"))</f>
        <v/>
      </c>
      <c r="N4961" s="8" t="str">
        <f t="shared" si="557"/>
        <v/>
      </c>
      <c r="O4961" s="1" t="str">
        <f t="shared" si="558"/>
        <v/>
      </c>
    </row>
    <row r="4962" spans="1:15" x14ac:dyDescent="0.25">
      <c r="A4962" s="1" t="str">
        <f>IF('Raw data'!A4962="","",'Raw data'!A4962)</f>
        <v/>
      </c>
      <c r="B4962" s="1" t="str">
        <f t="shared" si="552"/>
        <v/>
      </c>
      <c r="C4962" s="1" t="str">
        <f t="shared" si="553"/>
        <v/>
      </c>
      <c r="D4962" s="1" t="str">
        <f>IF('Raw data'!B4962=0,"",'Raw data'!B4962)</f>
        <v/>
      </c>
      <c r="E4962" s="1" t="str">
        <f>IF('Raw data'!C4962=0,"",'Raw data'!C4962)</f>
        <v/>
      </c>
      <c r="F4962" s="1" t="str">
        <f>IF('Raw data'!D4962=0,"",'Raw data'!D4962)</f>
        <v/>
      </c>
      <c r="H4962" s="8" t="str">
        <f t="shared" si="554"/>
        <v/>
      </c>
      <c r="I4962" s="1" t="str">
        <f t="shared" si="555"/>
        <v/>
      </c>
      <c r="K4962" s="1" t="str">
        <f t="shared" si="556"/>
        <v/>
      </c>
      <c r="M4962" s="1" t="str">
        <f>IF(K4962="","",IF(K4962&gt;Figures!B$6-1,"yes","no"))</f>
        <v/>
      </c>
      <c r="N4962" s="8" t="str">
        <f t="shared" si="557"/>
        <v/>
      </c>
      <c r="O4962" s="1" t="str">
        <f t="shared" si="558"/>
        <v/>
      </c>
    </row>
    <row r="4963" spans="1:15" x14ac:dyDescent="0.25">
      <c r="A4963" s="1" t="str">
        <f>IF('Raw data'!A4963="","",'Raw data'!A4963)</f>
        <v/>
      </c>
      <c r="B4963" s="1" t="str">
        <f t="shared" si="552"/>
        <v/>
      </c>
      <c r="C4963" s="1" t="str">
        <f t="shared" si="553"/>
        <v/>
      </c>
      <c r="D4963" s="1" t="str">
        <f>IF('Raw data'!B4963=0,"",'Raw data'!B4963)</f>
        <v/>
      </c>
      <c r="E4963" s="1" t="str">
        <f>IF('Raw data'!C4963=0,"",'Raw data'!C4963)</f>
        <v/>
      </c>
      <c r="F4963" s="1" t="str">
        <f>IF('Raw data'!D4963=0,"",'Raw data'!D4963)</f>
        <v/>
      </c>
      <c r="H4963" s="8" t="str">
        <f t="shared" si="554"/>
        <v/>
      </c>
      <c r="I4963" s="1" t="str">
        <f t="shared" si="555"/>
        <v/>
      </c>
      <c r="K4963" s="1" t="str">
        <f t="shared" si="556"/>
        <v/>
      </c>
      <c r="M4963" s="1" t="str">
        <f>IF(K4963="","",IF(K4963&gt;Figures!B$6-1,"yes","no"))</f>
        <v/>
      </c>
      <c r="N4963" s="8" t="str">
        <f t="shared" si="557"/>
        <v/>
      </c>
      <c r="O4963" s="1" t="str">
        <f t="shared" si="558"/>
        <v/>
      </c>
    </row>
    <row r="4964" spans="1:15" x14ac:dyDescent="0.25">
      <c r="A4964" s="1" t="str">
        <f>IF('Raw data'!A4964="","",'Raw data'!A4964)</f>
        <v/>
      </c>
      <c r="B4964" s="1" t="str">
        <f t="shared" si="552"/>
        <v/>
      </c>
      <c r="C4964" s="1" t="str">
        <f t="shared" si="553"/>
        <v/>
      </c>
      <c r="D4964" s="1" t="str">
        <f>IF('Raw data'!B4964=0,"",'Raw data'!B4964)</f>
        <v/>
      </c>
      <c r="E4964" s="1" t="str">
        <f>IF('Raw data'!C4964=0,"",'Raw data'!C4964)</f>
        <v/>
      </c>
      <c r="F4964" s="1" t="str">
        <f>IF('Raw data'!D4964=0,"",'Raw data'!D4964)</f>
        <v/>
      </c>
      <c r="H4964" s="8" t="str">
        <f t="shared" si="554"/>
        <v/>
      </c>
      <c r="I4964" s="1" t="str">
        <f t="shared" si="555"/>
        <v/>
      </c>
      <c r="K4964" s="1" t="str">
        <f t="shared" si="556"/>
        <v/>
      </c>
      <c r="M4964" s="1" t="str">
        <f>IF(K4964="","",IF(K4964&gt;Figures!B$6-1,"yes","no"))</f>
        <v/>
      </c>
      <c r="N4964" s="8" t="str">
        <f t="shared" si="557"/>
        <v/>
      </c>
      <c r="O4964" s="1" t="str">
        <f t="shared" si="558"/>
        <v/>
      </c>
    </row>
    <row r="4965" spans="1:15" x14ac:dyDescent="0.25">
      <c r="A4965" s="1" t="str">
        <f>IF('Raw data'!A4965="","",'Raw data'!A4965)</f>
        <v/>
      </c>
      <c r="B4965" s="1" t="str">
        <f t="shared" si="552"/>
        <v/>
      </c>
      <c r="C4965" s="1" t="str">
        <f t="shared" si="553"/>
        <v/>
      </c>
      <c r="D4965" s="1" t="str">
        <f>IF('Raw data'!B4965=0,"",'Raw data'!B4965)</f>
        <v/>
      </c>
      <c r="E4965" s="1" t="str">
        <f>IF('Raw data'!C4965=0,"",'Raw data'!C4965)</f>
        <v/>
      </c>
      <c r="F4965" s="1" t="str">
        <f>IF('Raw data'!D4965=0,"",'Raw data'!D4965)</f>
        <v/>
      </c>
      <c r="H4965" s="8" t="str">
        <f t="shared" si="554"/>
        <v/>
      </c>
      <c r="I4965" s="1" t="str">
        <f t="shared" si="555"/>
        <v/>
      </c>
      <c r="K4965" s="1" t="str">
        <f t="shared" si="556"/>
        <v/>
      </c>
      <c r="M4965" s="1" t="str">
        <f>IF(K4965="","",IF(K4965&gt;Figures!B$6-1,"yes","no"))</f>
        <v/>
      </c>
      <c r="N4965" s="8" t="str">
        <f t="shared" si="557"/>
        <v/>
      </c>
      <c r="O4965" s="1" t="str">
        <f t="shared" si="558"/>
        <v/>
      </c>
    </row>
    <row r="4966" spans="1:15" x14ac:dyDescent="0.25">
      <c r="A4966" s="1" t="str">
        <f>IF('Raw data'!A4966="","",'Raw data'!A4966)</f>
        <v/>
      </c>
      <c r="B4966" s="1" t="str">
        <f t="shared" si="552"/>
        <v/>
      </c>
      <c r="C4966" s="1" t="str">
        <f t="shared" si="553"/>
        <v/>
      </c>
      <c r="D4966" s="1" t="str">
        <f>IF('Raw data'!B4966=0,"",'Raw data'!B4966)</f>
        <v/>
      </c>
      <c r="E4966" s="1" t="str">
        <f>IF('Raw data'!C4966=0,"",'Raw data'!C4966)</f>
        <v/>
      </c>
      <c r="F4966" s="1" t="str">
        <f>IF('Raw data'!D4966=0,"",'Raw data'!D4966)</f>
        <v/>
      </c>
      <c r="H4966" s="8" t="str">
        <f t="shared" si="554"/>
        <v/>
      </c>
      <c r="I4966" s="1" t="str">
        <f t="shared" si="555"/>
        <v/>
      </c>
      <c r="K4966" s="1" t="str">
        <f t="shared" si="556"/>
        <v/>
      </c>
      <c r="M4966" s="1" t="str">
        <f>IF(K4966="","",IF(K4966&gt;Figures!B$6-1,"yes","no"))</f>
        <v/>
      </c>
      <c r="N4966" s="8" t="str">
        <f t="shared" si="557"/>
        <v/>
      </c>
      <c r="O4966" s="1" t="str">
        <f t="shared" si="558"/>
        <v/>
      </c>
    </row>
    <row r="4967" spans="1:15" x14ac:dyDescent="0.25">
      <c r="A4967" s="1" t="str">
        <f>IF('Raw data'!A4967="","",'Raw data'!A4967)</f>
        <v/>
      </c>
      <c r="B4967" s="1" t="str">
        <f t="shared" si="552"/>
        <v/>
      </c>
      <c r="C4967" s="1" t="str">
        <f t="shared" si="553"/>
        <v/>
      </c>
      <c r="D4967" s="1" t="str">
        <f>IF('Raw data'!B4967=0,"",'Raw data'!B4967)</f>
        <v/>
      </c>
      <c r="E4967" s="1" t="str">
        <f>IF('Raw data'!C4967=0,"",'Raw data'!C4967)</f>
        <v/>
      </c>
      <c r="F4967" s="1" t="str">
        <f>IF('Raw data'!D4967=0,"",'Raw data'!D4967)</f>
        <v/>
      </c>
      <c r="H4967" s="8" t="str">
        <f t="shared" si="554"/>
        <v/>
      </c>
      <c r="I4967" s="1" t="str">
        <f t="shared" si="555"/>
        <v/>
      </c>
      <c r="K4967" s="1" t="str">
        <f t="shared" si="556"/>
        <v/>
      </c>
      <c r="M4967" s="1" t="str">
        <f>IF(K4967="","",IF(K4967&gt;Figures!B$6-1,"yes","no"))</f>
        <v/>
      </c>
      <c r="N4967" s="8" t="str">
        <f t="shared" si="557"/>
        <v/>
      </c>
      <c r="O4967" s="1" t="str">
        <f t="shared" si="558"/>
        <v/>
      </c>
    </row>
    <row r="4968" spans="1:15" x14ac:dyDescent="0.25">
      <c r="A4968" s="1" t="str">
        <f>IF('Raw data'!A4968="","",'Raw data'!A4968)</f>
        <v/>
      </c>
      <c r="B4968" s="1" t="str">
        <f t="shared" si="552"/>
        <v/>
      </c>
      <c r="C4968" s="1" t="str">
        <f t="shared" si="553"/>
        <v/>
      </c>
      <c r="D4968" s="1" t="str">
        <f>IF('Raw data'!B4968=0,"",'Raw data'!B4968)</f>
        <v/>
      </c>
      <c r="E4968" s="1" t="str">
        <f>IF('Raw data'!C4968=0,"",'Raw data'!C4968)</f>
        <v/>
      </c>
      <c r="F4968" s="1" t="str">
        <f>IF('Raw data'!D4968=0,"",'Raw data'!D4968)</f>
        <v/>
      </c>
      <c r="H4968" s="8" t="str">
        <f t="shared" si="554"/>
        <v/>
      </c>
      <c r="I4968" s="1" t="str">
        <f t="shared" si="555"/>
        <v/>
      </c>
      <c r="K4968" s="1" t="str">
        <f t="shared" si="556"/>
        <v/>
      </c>
      <c r="M4968" s="1" t="str">
        <f>IF(K4968="","",IF(K4968&gt;Figures!B$6-1,"yes","no"))</f>
        <v/>
      </c>
      <c r="N4968" s="8" t="str">
        <f t="shared" si="557"/>
        <v/>
      </c>
      <c r="O4968" s="1" t="str">
        <f t="shared" si="558"/>
        <v/>
      </c>
    </row>
    <row r="4969" spans="1:15" x14ac:dyDescent="0.25">
      <c r="A4969" s="1" t="str">
        <f>IF('Raw data'!A4969="","",'Raw data'!A4969)</f>
        <v/>
      </c>
      <c r="B4969" s="1" t="str">
        <f t="shared" si="552"/>
        <v/>
      </c>
      <c r="C4969" s="1" t="str">
        <f t="shared" si="553"/>
        <v/>
      </c>
      <c r="D4969" s="1" t="str">
        <f>IF('Raw data'!B4969=0,"",'Raw data'!B4969)</f>
        <v/>
      </c>
      <c r="E4969" s="1" t="str">
        <f>IF('Raw data'!C4969=0,"",'Raw data'!C4969)</f>
        <v/>
      </c>
      <c r="F4969" s="1" t="str">
        <f>IF('Raw data'!D4969=0,"",'Raw data'!D4969)</f>
        <v/>
      </c>
      <c r="H4969" s="8" t="str">
        <f t="shared" si="554"/>
        <v/>
      </c>
      <c r="I4969" s="1" t="str">
        <f t="shared" si="555"/>
        <v/>
      </c>
      <c r="K4969" s="1" t="str">
        <f t="shared" si="556"/>
        <v/>
      </c>
      <c r="M4969" s="1" t="str">
        <f>IF(K4969="","",IF(K4969&gt;Figures!B$6-1,"yes","no"))</f>
        <v/>
      </c>
      <c r="N4969" s="8" t="str">
        <f t="shared" si="557"/>
        <v/>
      </c>
      <c r="O4969" s="1" t="str">
        <f t="shared" si="558"/>
        <v/>
      </c>
    </row>
    <row r="4970" spans="1:15" x14ac:dyDescent="0.25">
      <c r="A4970" s="1" t="str">
        <f>IF('Raw data'!A4970="","",'Raw data'!A4970)</f>
        <v/>
      </c>
      <c r="B4970" s="1" t="str">
        <f t="shared" si="552"/>
        <v/>
      </c>
      <c r="C4970" s="1" t="str">
        <f t="shared" si="553"/>
        <v/>
      </c>
      <c r="D4970" s="1" t="str">
        <f>IF('Raw data'!B4970=0,"",'Raw data'!B4970)</f>
        <v/>
      </c>
      <c r="E4970" s="1" t="str">
        <f>IF('Raw data'!C4970=0,"",'Raw data'!C4970)</f>
        <v/>
      </c>
      <c r="F4970" s="1" t="str">
        <f>IF('Raw data'!D4970=0,"",'Raw data'!D4970)</f>
        <v/>
      </c>
      <c r="H4970" s="8" t="str">
        <f t="shared" si="554"/>
        <v/>
      </c>
      <c r="I4970" s="1" t="str">
        <f t="shared" si="555"/>
        <v/>
      </c>
      <c r="K4970" s="1" t="str">
        <f t="shared" si="556"/>
        <v/>
      </c>
      <c r="M4970" s="1" t="str">
        <f>IF(K4970="","",IF(K4970&gt;Figures!B$6-1,"yes","no"))</f>
        <v/>
      </c>
      <c r="N4970" s="8" t="str">
        <f t="shared" si="557"/>
        <v/>
      </c>
      <c r="O4970" s="1" t="str">
        <f t="shared" si="558"/>
        <v/>
      </c>
    </row>
    <row r="4971" spans="1:15" x14ac:dyDescent="0.25">
      <c r="A4971" s="1" t="str">
        <f>IF('Raw data'!A4971="","",'Raw data'!A4971)</f>
        <v/>
      </c>
      <c r="B4971" s="1" t="str">
        <f t="shared" si="552"/>
        <v/>
      </c>
      <c r="C4971" s="1" t="str">
        <f t="shared" si="553"/>
        <v/>
      </c>
      <c r="D4971" s="1" t="str">
        <f>IF('Raw data'!B4971=0,"",'Raw data'!B4971)</f>
        <v/>
      </c>
      <c r="E4971" s="1" t="str">
        <f>IF('Raw data'!C4971=0,"",'Raw data'!C4971)</f>
        <v/>
      </c>
      <c r="F4971" s="1" t="str">
        <f>IF('Raw data'!D4971=0,"",'Raw data'!D4971)</f>
        <v/>
      </c>
      <c r="H4971" s="8" t="str">
        <f t="shared" si="554"/>
        <v/>
      </c>
      <c r="I4971" s="1" t="str">
        <f t="shared" si="555"/>
        <v/>
      </c>
      <c r="K4971" s="1" t="str">
        <f t="shared" si="556"/>
        <v/>
      </c>
      <c r="M4971" s="1" t="str">
        <f>IF(K4971="","",IF(K4971&gt;Figures!B$6-1,"yes","no"))</f>
        <v/>
      </c>
      <c r="N4971" s="8" t="str">
        <f t="shared" si="557"/>
        <v/>
      </c>
      <c r="O4971" s="1" t="str">
        <f t="shared" si="558"/>
        <v/>
      </c>
    </row>
    <row r="4972" spans="1:15" x14ac:dyDescent="0.25">
      <c r="A4972" s="1" t="str">
        <f>IF('Raw data'!A4972="","",'Raw data'!A4972)</f>
        <v/>
      </c>
      <c r="B4972" s="1" t="str">
        <f t="shared" si="552"/>
        <v/>
      </c>
      <c r="C4972" s="1" t="str">
        <f t="shared" si="553"/>
        <v/>
      </c>
      <c r="D4972" s="1" t="str">
        <f>IF('Raw data'!B4972=0,"",'Raw data'!B4972)</f>
        <v/>
      </c>
      <c r="E4972" s="1" t="str">
        <f>IF('Raw data'!C4972=0,"",'Raw data'!C4972)</f>
        <v/>
      </c>
      <c r="F4972" s="1" t="str">
        <f>IF('Raw data'!D4972=0,"",'Raw data'!D4972)</f>
        <v/>
      </c>
      <c r="H4972" s="8" t="str">
        <f t="shared" si="554"/>
        <v/>
      </c>
      <c r="I4972" s="1" t="str">
        <f t="shared" si="555"/>
        <v/>
      </c>
      <c r="K4972" s="1" t="str">
        <f t="shared" si="556"/>
        <v/>
      </c>
      <c r="M4972" s="1" t="str">
        <f>IF(K4972="","",IF(K4972&gt;Figures!B$6-1,"yes","no"))</f>
        <v/>
      </c>
      <c r="N4972" s="8" t="str">
        <f t="shared" si="557"/>
        <v/>
      </c>
      <c r="O4972" s="1" t="str">
        <f t="shared" si="558"/>
        <v/>
      </c>
    </row>
    <row r="4973" spans="1:15" x14ac:dyDescent="0.25">
      <c r="A4973" s="1" t="str">
        <f>IF('Raw data'!A4973="","",'Raw data'!A4973)</f>
        <v/>
      </c>
      <c r="B4973" s="1" t="str">
        <f t="shared" si="552"/>
        <v/>
      </c>
      <c r="C4973" s="1" t="str">
        <f t="shared" si="553"/>
        <v/>
      </c>
      <c r="D4973" s="1" t="str">
        <f>IF('Raw data'!B4973=0,"",'Raw data'!B4973)</f>
        <v/>
      </c>
      <c r="E4973" s="1" t="str">
        <f>IF('Raw data'!C4973=0,"",'Raw data'!C4973)</f>
        <v/>
      </c>
      <c r="F4973" s="1" t="str">
        <f>IF('Raw data'!D4973=0,"",'Raw data'!D4973)</f>
        <v/>
      </c>
      <c r="H4973" s="8" t="str">
        <f t="shared" si="554"/>
        <v/>
      </c>
      <c r="I4973" s="1" t="str">
        <f t="shared" si="555"/>
        <v/>
      </c>
      <c r="K4973" s="1" t="str">
        <f t="shared" si="556"/>
        <v/>
      </c>
      <c r="M4973" s="1" t="str">
        <f>IF(K4973="","",IF(K4973&gt;Figures!B$6-1,"yes","no"))</f>
        <v/>
      </c>
      <c r="N4973" s="8" t="str">
        <f t="shared" si="557"/>
        <v/>
      </c>
      <c r="O4973" s="1" t="str">
        <f t="shared" si="558"/>
        <v/>
      </c>
    </row>
    <row r="4974" spans="1:15" x14ac:dyDescent="0.25">
      <c r="A4974" s="1" t="str">
        <f>IF('Raw data'!A4974="","",'Raw data'!A4974)</f>
        <v/>
      </c>
      <c r="B4974" s="1" t="str">
        <f t="shared" si="552"/>
        <v/>
      </c>
      <c r="C4974" s="1" t="str">
        <f t="shared" si="553"/>
        <v/>
      </c>
      <c r="D4974" s="1" t="str">
        <f>IF('Raw data'!B4974=0,"",'Raw data'!B4974)</f>
        <v/>
      </c>
      <c r="E4974" s="1" t="str">
        <f>IF('Raw data'!C4974=0,"",'Raw data'!C4974)</f>
        <v/>
      </c>
      <c r="F4974" s="1" t="str">
        <f>IF('Raw data'!D4974=0,"",'Raw data'!D4974)</f>
        <v/>
      </c>
      <c r="H4974" s="8" t="str">
        <f t="shared" si="554"/>
        <v/>
      </c>
      <c r="I4974" s="1" t="str">
        <f t="shared" si="555"/>
        <v/>
      </c>
      <c r="K4974" s="1" t="str">
        <f t="shared" si="556"/>
        <v/>
      </c>
      <c r="M4974" s="1" t="str">
        <f>IF(K4974="","",IF(K4974&gt;Figures!B$6-1,"yes","no"))</f>
        <v/>
      </c>
      <c r="N4974" s="8" t="str">
        <f t="shared" si="557"/>
        <v/>
      </c>
      <c r="O4974" s="1" t="str">
        <f t="shared" si="558"/>
        <v/>
      </c>
    </row>
    <row r="4975" spans="1:15" x14ac:dyDescent="0.25">
      <c r="A4975" s="1" t="str">
        <f>IF('Raw data'!A4975="","",'Raw data'!A4975)</f>
        <v/>
      </c>
      <c r="B4975" s="1" t="str">
        <f t="shared" si="552"/>
        <v/>
      </c>
      <c r="C4975" s="1" t="str">
        <f t="shared" si="553"/>
        <v/>
      </c>
      <c r="D4975" s="1" t="str">
        <f>IF('Raw data'!B4975=0,"",'Raw data'!B4975)</f>
        <v/>
      </c>
      <c r="E4975" s="1" t="str">
        <f>IF('Raw data'!C4975=0,"",'Raw data'!C4975)</f>
        <v/>
      </c>
      <c r="F4975" s="1" t="str">
        <f>IF('Raw data'!D4975=0,"",'Raw data'!D4975)</f>
        <v/>
      </c>
      <c r="H4975" s="8" t="str">
        <f t="shared" si="554"/>
        <v/>
      </c>
      <c r="I4975" s="1" t="str">
        <f t="shared" si="555"/>
        <v/>
      </c>
      <c r="K4975" s="1" t="str">
        <f t="shared" si="556"/>
        <v/>
      </c>
      <c r="M4975" s="1" t="str">
        <f>IF(K4975="","",IF(K4975&gt;Figures!B$6-1,"yes","no"))</f>
        <v/>
      </c>
      <c r="N4975" s="8" t="str">
        <f t="shared" si="557"/>
        <v/>
      </c>
      <c r="O4975" s="1" t="str">
        <f t="shared" si="558"/>
        <v/>
      </c>
    </row>
    <row r="4976" spans="1:15" x14ac:dyDescent="0.25">
      <c r="A4976" s="1" t="str">
        <f>IF('Raw data'!A4976="","",'Raw data'!A4976)</f>
        <v/>
      </c>
      <c r="B4976" s="1" t="str">
        <f t="shared" si="552"/>
        <v/>
      </c>
      <c r="C4976" s="1" t="str">
        <f t="shared" si="553"/>
        <v/>
      </c>
      <c r="D4976" s="1" t="str">
        <f>IF('Raw data'!B4976=0,"",'Raw data'!B4976)</f>
        <v/>
      </c>
      <c r="E4976" s="1" t="str">
        <f>IF('Raw data'!C4976=0,"",'Raw data'!C4976)</f>
        <v/>
      </c>
      <c r="F4976" s="1" t="str">
        <f>IF('Raw data'!D4976=0,"",'Raw data'!D4976)</f>
        <v/>
      </c>
      <c r="H4976" s="8" t="str">
        <f t="shared" si="554"/>
        <v/>
      </c>
      <c r="I4976" s="1" t="str">
        <f t="shared" si="555"/>
        <v/>
      </c>
      <c r="K4976" s="1" t="str">
        <f t="shared" si="556"/>
        <v/>
      </c>
      <c r="M4976" s="1" t="str">
        <f>IF(K4976="","",IF(K4976&gt;Figures!B$6-1,"yes","no"))</f>
        <v/>
      </c>
      <c r="N4976" s="8" t="str">
        <f t="shared" si="557"/>
        <v/>
      </c>
      <c r="O4976" s="1" t="str">
        <f t="shared" si="558"/>
        <v/>
      </c>
    </row>
    <row r="4977" spans="1:15" x14ac:dyDescent="0.25">
      <c r="A4977" s="1" t="str">
        <f>IF('Raw data'!A4977="","",'Raw data'!A4977)</f>
        <v/>
      </c>
      <c r="B4977" s="1" t="str">
        <f t="shared" si="552"/>
        <v/>
      </c>
      <c r="C4977" s="1" t="str">
        <f t="shared" si="553"/>
        <v/>
      </c>
      <c r="D4977" s="1" t="str">
        <f>IF('Raw data'!B4977=0,"",'Raw data'!B4977)</f>
        <v/>
      </c>
      <c r="E4977" s="1" t="str">
        <f>IF('Raw data'!C4977=0,"",'Raw data'!C4977)</f>
        <v/>
      </c>
      <c r="F4977" s="1" t="str">
        <f>IF('Raw data'!D4977=0,"",'Raw data'!D4977)</f>
        <v/>
      </c>
      <c r="H4977" s="8" t="str">
        <f t="shared" si="554"/>
        <v/>
      </c>
      <c r="I4977" s="1" t="str">
        <f t="shared" si="555"/>
        <v/>
      </c>
      <c r="K4977" s="1" t="str">
        <f t="shared" si="556"/>
        <v/>
      </c>
      <c r="M4977" s="1" t="str">
        <f>IF(K4977="","",IF(K4977&gt;Figures!B$6-1,"yes","no"))</f>
        <v/>
      </c>
      <c r="N4977" s="8" t="str">
        <f t="shared" si="557"/>
        <v/>
      </c>
      <c r="O4977" s="1" t="str">
        <f t="shared" si="558"/>
        <v/>
      </c>
    </row>
    <row r="4978" spans="1:15" x14ac:dyDescent="0.25">
      <c r="A4978" s="1" t="str">
        <f>IF('Raw data'!A4978="","",'Raw data'!A4978)</f>
        <v/>
      </c>
      <c r="B4978" s="1" t="str">
        <f t="shared" si="552"/>
        <v/>
      </c>
      <c r="C4978" s="1" t="str">
        <f t="shared" si="553"/>
        <v/>
      </c>
      <c r="D4978" s="1" t="str">
        <f>IF('Raw data'!B4978=0,"",'Raw data'!B4978)</f>
        <v/>
      </c>
      <c r="E4978" s="1" t="str">
        <f>IF('Raw data'!C4978=0,"",'Raw data'!C4978)</f>
        <v/>
      </c>
      <c r="F4978" s="1" t="str">
        <f>IF('Raw data'!D4978=0,"",'Raw data'!D4978)</f>
        <v/>
      </c>
      <c r="H4978" s="8" t="str">
        <f t="shared" si="554"/>
        <v/>
      </c>
      <c r="I4978" s="1" t="str">
        <f t="shared" si="555"/>
        <v/>
      </c>
      <c r="K4978" s="1" t="str">
        <f t="shared" si="556"/>
        <v/>
      </c>
      <c r="M4978" s="1" t="str">
        <f>IF(K4978="","",IF(K4978&gt;Figures!B$6-1,"yes","no"))</f>
        <v/>
      </c>
      <c r="N4978" s="8" t="str">
        <f t="shared" si="557"/>
        <v/>
      </c>
      <c r="O4978" s="1" t="str">
        <f t="shared" si="558"/>
        <v/>
      </c>
    </row>
    <row r="4979" spans="1:15" x14ac:dyDescent="0.25">
      <c r="A4979" s="1" t="str">
        <f>IF('Raw data'!A4979="","",'Raw data'!A4979)</f>
        <v/>
      </c>
      <c r="B4979" s="1" t="str">
        <f t="shared" si="552"/>
        <v/>
      </c>
      <c r="C4979" s="1" t="str">
        <f t="shared" si="553"/>
        <v/>
      </c>
      <c r="D4979" s="1" t="str">
        <f>IF('Raw data'!B4979=0,"",'Raw data'!B4979)</f>
        <v/>
      </c>
      <c r="E4979" s="1" t="str">
        <f>IF('Raw data'!C4979=0,"",'Raw data'!C4979)</f>
        <v/>
      </c>
      <c r="F4979" s="1" t="str">
        <f>IF('Raw data'!D4979=0,"",'Raw data'!D4979)</f>
        <v/>
      </c>
      <c r="H4979" s="8" t="str">
        <f t="shared" si="554"/>
        <v/>
      </c>
      <c r="I4979" s="1" t="str">
        <f t="shared" si="555"/>
        <v/>
      </c>
      <c r="K4979" s="1" t="str">
        <f t="shared" si="556"/>
        <v/>
      </c>
      <c r="M4979" s="1" t="str">
        <f>IF(K4979="","",IF(K4979&gt;Figures!B$6-1,"yes","no"))</f>
        <v/>
      </c>
      <c r="N4979" s="8" t="str">
        <f t="shared" si="557"/>
        <v/>
      </c>
      <c r="O4979" s="1" t="str">
        <f t="shared" si="558"/>
        <v/>
      </c>
    </row>
    <row r="4980" spans="1:15" x14ac:dyDescent="0.25">
      <c r="A4980" s="1" t="str">
        <f>IF('Raw data'!A4980="","",'Raw data'!A4980)</f>
        <v/>
      </c>
      <c r="B4980" s="1" t="str">
        <f t="shared" si="552"/>
        <v/>
      </c>
      <c r="C4980" s="1" t="str">
        <f t="shared" si="553"/>
        <v/>
      </c>
      <c r="D4980" s="1" t="str">
        <f>IF('Raw data'!B4980=0,"",'Raw data'!B4980)</f>
        <v/>
      </c>
      <c r="E4980" s="1" t="str">
        <f>IF('Raw data'!C4980=0,"",'Raw data'!C4980)</f>
        <v/>
      </c>
      <c r="F4980" s="1" t="str">
        <f>IF('Raw data'!D4980=0,"",'Raw data'!D4980)</f>
        <v/>
      </c>
      <c r="H4980" s="8" t="str">
        <f t="shared" si="554"/>
        <v/>
      </c>
      <c r="I4980" s="1" t="str">
        <f t="shared" si="555"/>
        <v/>
      </c>
      <c r="K4980" s="1" t="str">
        <f t="shared" si="556"/>
        <v/>
      </c>
      <c r="M4980" s="1" t="str">
        <f>IF(K4980="","",IF(K4980&gt;Figures!B$6-1,"yes","no"))</f>
        <v/>
      </c>
      <c r="N4980" s="8" t="str">
        <f t="shared" si="557"/>
        <v/>
      </c>
      <c r="O4980" s="1" t="str">
        <f t="shared" si="558"/>
        <v/>
      </c>
    </row>
    <row r="4981" spans="1:15" x14ac:dyDescent="0.25">
      <c r="A4981" s="1" t="str">
        <f>IF('Raw data'!A4981="","",'Raw data'!A4981)</f>
        <v/>
      </c>
      <c r="B4981" s="1" t="str">
        <f t="shared" si="552"/>
        <v/>
      </c>
      <c r="C4981" s="1" t="str">
        <f t="shared" si="553"/>
        <v/>
      </c>
      <c r="D4981" s="1" t="str">
        <f>IF('Raw data'!B4981=0,"",'Raw data'!B4981)</f>
        <v/>
      </c>
      <c r="E4981" s="1" t="str">
        <f>IF('Raw data'!C4981=0,"",'Raw data'!C4981)</f>
        <v/>
      </c>
      <c r="F4981" s="1" t="str">
        <f>IF('Raw data'!D4981=0,"",'Raw data'!D4981)</f>
        <v/>
      </c>
      <c r="H4981" s="8" t="str">
        <f t="shared" si="554"/>
        <v/>
      </c>
      <c r="I4981" s="1" t="str">
        <f t="shared" si="555"/>
        <v/>
      </c>
      <c r="K4981" s="1" t="str">
        <f t="shared" si="556"/>
        <v/>
      </c>
      <c r="M4981" s="1" t="str">
        <f>IF(K4981="","",IF(K4981&gt;Figures!B$6-1,"yes","no"))</f>
        <v/>
      </c>
      <c r="N4981" s="8" t="str">
        <f t="shared" si="557"/>
        <v/>
      </c>
      <c r="O4981" s="1" t="str">
        <f t="shared" si="558"/>
        <v/>
      </c>
    </row>
    <row r="4982" spans="1:15" x14ac:dyDescent="0.25">
      <c r="A4982" s="1" t="str">
        <f>IF('Raw data'!A4982="","",'Raw data'!A4982)</f>
        <v/>
      </c>
      <c r="B4982" s="1" t="str">
        <f t="shared" si="552"/>
        <v/>
      </c>
      <c r="C4982" s="1" t="str">
        <f t="shared" si="553"/>
        <v/>
      </c>
      <c r="D4982" s="1" t="str">
        <f>IF('Raw data'!B4982=0,"",'Raw data'!B4982)</f>
        <v/>
      </c>
      <c r="E4982" s="1" t="str">
        <f>IF('Raw data'!C4982=0,"",'Raw data'!C4982)</f>
        <v/>
      </c>
      <c r="F4982" s="1" t="str">
        <f>IF('Raw data'!D4982=0,"",'Raw data'!D4982)</f>
        <v/>
      </c>
      <c r="H4982" s="8" t="str">
        <f t="shared" si="554"/>
        <v/>
      </c>
      <c r="I4982" s="1" t="str">
        <f t="shared" si="555"/>
        <v/>
      </c>
      <c r="K4982" s="1" t="str">
        <f t="shared" si="556"/>
        <v/>
      </c>
      <c r="M4982" s="1" t="str">
        <f>IF(K4982="","",IF(K4982&gt;Figures!B$6-1,"yes","no"))</f>
        <v/>
      </c>
      <c r="N4982" s="8" t="str">
        <f t="shared" si="557"/>
        <v/>
      </c>
      <c r="O4982" s="1" t="str">
        <f t="shared" si="558"/>
        <v/>
      </c>
    </row>
    <row r="4983" spans="1:15" x14ac:dyDescent="0.25">
      <c r="A4983" s="1" t="str">
        <f>IF('Raw data'!A4983="","",'Raw data'!A4983)</f>
        <v/>
      </c>
      <c r="B4983" s="1" t="str">
        <f t="shared" si="552"/>
        <v/>
      </c>
      <c r="C4983" s="1" t="str">
        <f t="shared" si="553"/>
        <v/>
      </c>
      <c r="D4983" s="1" t="str">
        <f>IF('Raw data'!B4983=0,"",'Raw data'!B4983)</f>
        <v/>
      </c>
      <c r="E4983" s="1" t="str">
        <f>IF('Raw data'!C4983=0,"",'Raw data'!C4983)</f>
        <v/>
      </c>
      <c r="F4983" s="1" t="str">
        <f>IF('Raw data'!D4983=0,"",'Raw data'!D4983)</f>
        <v/>
      </c>
      <c r="H4983" s="8" t="str">
        <f t="shared" si="554"/>
        <v/>
      </c>
      <c r="I4983" s="1" t="str">
        <f t="shared" si="555"/>
        <v/>
      </c>
      <c r="K4983" s="1" t="str">
        <f t="shared" si="556"/>
        <v/>
      </c>
      <c r="M4983" s="1" t="str">
        <f>IF(K4983="","",IF(K4983&gt;Figures!B$6-1,"yes","no"))</f>
        <v/>
      </c>
      <c r="N4983" s="8" t="str">
        <f t="shared" si="557"/>
        <v/>
      </c>
      <c r="O4983" s="1" t="str">
        <f t="shared" si="558"/>
        <v/>
      </c>
    </row>
    <row r="4984" spans="1:15" x14ac:dyDescent="0.25">
      <c r="A4984" s="1" t="str">
        <f>IF('Raw data'!A4984="","",'Raw data'!A4984)</f>
        <v/>
      </c>
      <c r="B4984" s="1" t="str">
        <f t="shared" si="552"/>
        <v/>
      </c>
      <c r="C4984" s="1" t="str">
        <f t="shared" si="553"/>
        <v/>
      </c>
      <c r="D4984" s="1" t="str">
        <f>IF('Raw data'!B4984=0,"",'Raw data'!B4984)</f>
        <v/>
      </c>
      <c r="E4984" s="1" t="str">
        <f>IF('Raw data'!C4984=0,"",'Raw data'!C4984)</f>
        <v/>
      </c>
      <c r="F4984" s="1" t="str">
        <f>IF('Raw data'!D4984=0,"",'Raw data'!D4984)</f>
        <v/>
      </c>
      <c r="H4984" s="8" t="str">
        <f t="shared" si="554"/>
        <v/>
      </c>
      <c r="I4984" s="1" t="str">
        <f t="shared" si="555"/>
        <v/>
      </c>
      <c r="K4984" s="1" t="str">
        <f t="shared" si="556"/>
        <v/>
      </c>
      <c r="M4984" s="1" t="str">
        <f>IF(K4984="","",IF(K4984&gt;Figures!B$6-1,"yes","no"))</f>
        <v/>
      </c>
      <c r="N4984" s="8" t="str">
        <f t="shared" si="557"/>
        <v/>
      </c>
      <c r="O4984" s="1" t="str">
        <f t="shared" si="558"/>
        <v/>
      </c>
    </row>
    <row r="4985" spans="1:15" x14ac:dyDescent="0.25">
      <c r="A4985" s="1" t="str">
        <f>IF('Raw data'!A4985="","",'Raw data'!A4985)</f>
        <v/>
      </c>
      <c r="B4985" s="1" t="str">
        <f t="shared" si="552"/>
        <v/>
      </c>
      <c r="C4985" s="1" t="str">
        <f t="shared" si="553"/>
        <v/>
      </c>
      <c r="D4985" s="1" t="str">
        <f>IF('Raw data'!B4985=0,"",'Raw data'!B4985)</f>
        <v/>
      </c>
      <c r="E4985" s="1" t="str">
        <f>IF('Raw data'!C4985=0,"",'Raw data'!C4985)</f>
        <v/>
      </c>
      <c r="F4985" s="1" t="str">
        <f>IF('Raw data'!D4985=0,"",'Raw data'!D4985)</f>
        <v/>
      </c>
      <c r="H4985" s="8" t="str">
        <f t="shared" si="554"/>
        <v/>
      </c>
      <c r="I4985" s="1" t="str">
        <f t="shared" si="555"/>
        <v/>
      </c>
      <c r="K4985" s="1" t="str">
        <f t="shared" si="556"/>
        <v/>
      </c>
      <c r="M4985" s="1" t="str">
        <f>IF(K4985="","",IF(K4985&gt;Figures!B$6-1,"yes","no"))</f>
        <v/>
      </c>
      <c r="N4985" s="8" t="str">
        <f t="shared" si="557"/>
        <v/>
      </c>
      <c r="O4985" s="1" t="str">
        <f t="shared" si="558"/>
        <v/>
      </c>
    </row>
    <row r="4986" spans="1:15" x14ac:dyDescent="0.25">
      <c r="A4986" s="1" t="str">
        <f>IF('Raw data'!A4986="","",'Raw data'!A4986)</f>
        <v/>
      </c>
      <c r="B4986" s="1" t="str">
        <f t="shared" si="552"/>
        <v/>
      </c>
      <c r="C4986" s="1" t="str">
        <f t="shared" si="553"/>
        <v/>
      </c>
      <c r="D4986" s="1" t="str">
        <f>IF('Raw data'!B4986=0,"",'Raw data'!B4986)</f>
        <v/>
      </c>
      <c r="E4986" s="1" t="str">
        <f>IF('Raw data'!C4986=0,"",'Raw data'!C4986)</f>
        <v/>
      </c>
      <c r="F4986" s="1" t="str">
        <f>IF('Raw data'!D4986=0,"",'Raw data'!D4986)</f>
        <v/>
      </c>
      <c r="H4986" s="8" t="str">
        <f t="shared" si="554"/>
        <v/>
      </c>
      <c r="I4986" s="1" t="str">
        <f t="shared" si="555"/>
        <v/>
      </c>
      <c r="K4986" s="1" t="str">
        <f t="shared" si="556"/>
        <v/>
      </c>
      <c r="M4986" s="1" t="str">
        <f>IF(K4986="","",IF(K4986&gt;Figures!B$6-1,"yes","no"))</f>
        <v/>
      </c>
      <c r="N4986" s="8" t="str">
        <f t="shared" si="557"/>
        <v/>
      </c>
      <c r="O4986" s="1" t="str">
        <f t="shared" si="558"/>
        <v/>
      </c>
    </row>
    <row r="4987" spans="1:15" x14ac:dyDescent="0.25">
      <c r="A4987" s="1" t="str">
        <f>IF('Raw data'!A4987="","",'Raw data'!A4987)</f>
        <v/>
      </c>
      <c r="B4987" s="1" t="str">
        <f t="shared" si="552"/>
        <v/>
      </c>
      <c r="C4987" s="1" t="str">
        <f t="shared" si="553"/>
        <v/>
      </c>
      <c r="D4987" s="1" t="str">
        <f>IF('Raw data'!B4987=0,"",'Raw data'!B4987)</f>
        <v/>
      </c>
      <c r="E4987" s="1" t="str">
        <f>IF('Raw data'!C4987=0,"",'Raw data'!C4987)</f>
        <v/>
      </c>
      <c r="F4987" s="1" t="str">
        <f>IF('Raw data'!D4987=0,"",'Raw data'!D4987)</f>
        <v/>
      </c>
      <c r="H4987" s="8" t="str">
        <f t="shared" si="554"/>
        <v/>
      </c>
      <c r="I4987" s="1" t="str">
        <f t="shared" si="555"/>
        <v/>
      </c>
      <c r="K4987" s="1" t="str">
        <f t="shared" si="556"/>
        <v/>
      </c>
      <c r="M4987" s="1" t="str">
        <f>IF(K4987="","",IF(K4987&gt;Figures!B$6-1,"yes","no"))</f>
        <v/>
      </c>
      <c r="N4987" s="8" t="str">
        <f t="shared" si="557"/>
        <v/>
      </c>
      <c r="O4987" s="1" t="str">
        <f t="shared" si="558"/>
        <v/>
      </c>
    </row>
    <row r="4988" spans="1:15" x14ac:dyDescent="0.25">
      <c r="A4988" s="1" t="str">
        <f>IF('Raw data'!A4988="","",'Raw data'!A4988)</f>
        <v/>
      </c>
      <c r="B4988" s="1" t="str">
        <f t="shared" si="552"/>
        <v/>
      </c>
      <c r="C4988" s="1" t="str">
        <f t="shared" si="553"/>
        <v/>
      </c>
      <c r="D4988" s="1" t="str">
        <f>IF('Raw data'!B4988=0,"",'Raw data'!B4988)</f>
        <v/>
      </c>
      <c r="E4988" s="1" t="str">
        <f>IF('Raw data'!C4988=0,"",'Raw data'!C4988)</f>
        <v/>
      </c>
      <c r="F4988" s="1" t="str">
        <f>IF('Raw data'!D4988=0,"",'Raw data'!D4988)</f>
        <v/>
      </c>
      <c r="H4988" s="8" t="str">
        <f t="shared" si="554"/>
        <v/>
      </c>
      <c r="I4988" s="1" t="str">
        <f t="shared" si="555"/>
        <v/>
      </c>
      <c r="K4988" s="1" t="str">
        <f t="shared" si="556"/>
        <v/>
      </c>
      <c r="M4988" s="1" t="str">
        <f>IF(K4988="","",IF(K4988&gt;Figures!B$6-1,"yes","no"))</f>
        <v/>
      </c>
      <c r="N4988" s="8" t="str">
        <f t="shared" si="557"/>
        <v/>
      </c>
      <c r="O4988" s="1" t="str">
        <f t="shared" si="558"/>
        <v/>
      </c>
    </row>
    <row r="4989" spans="1:15" x14ac:dyDescent="0.25">
      <c r="A4989" s="1" t="str">
        <f>IF('Raw data'!A4989="","",'Raw data'!A4989)</f>
        <v/>
      </c>
      <c r="B4989" s="1" t="str">
        <f t="shared" si="552"/>
        <v/>
      </c>
      <c r="C4989" s="1" t="str">
        <f t="shared" si="553"/>
        <v/>
      </c>
      <c r="D4989" s="1" t="str">
        <f>IF('Raw data'!B4989=0,"",'Raw data'!B4989)</f>
        <v/>
      </c>
      <c r="E4989" s="1" t="str">
        <f>IF('Raw data'!C4989=0,"",'Raw data'!C4989)</f>
        <v/>
      </c>
      <c r="F4989" s="1" t="str">
        <f>IF('Raw data'!D4989=0,"",'Raw data'!D4989)</f>
        <v/>
      </c>
      <c r="H4989" s="8" t="str">
        <f t="shared" si="554"/>
        <v/>
      </c>
      <c r="I4989" s="1" t="str">
        <f t="shared" si="555"/>
        <v/>
      </c>
      <c r="K4989" s="1" t="str">
        <f t="shared" si="556"/>
        <v/>
      </c>
      <c r="M4989" s="1" t="str">
        <f>IF(K4989="","",IF(K4989&gt;Figures!B$6-1,"yes","no"))</f>
        <v/>
      </c>
      <c r="N4989" s="8" t="str">
        <f t="shared" si="557"/>
        <v/>
      </c>
      <c r="O4989" s="1" t="str">
        <f t="shared" si="558"/>
        <v/>
      </c>
    </row>
    <row r="4990" spans="1:15" x14ac:dyDescent="0.25">
      <c r="A4990" s="1" t="str">
        <f>IF('Raw data'!A4990="","",'Raw data'!A4990)</f>
        <v/>
      </c>
      <c r="B4990" s="1" t="str">
        <f t="shared" si="552"/>
        <v/>
      </c>
      <c r="C4990" s="1" t="str">
        <f t="shared" si="553"/>
        <v/>
      </c>
      <c r="D4990" s="1" t="str">
        <f>IF('Raw data'!B4990=0,"",'Raw data'!B4990)</f>
        <v/>
      </c>
      <c r="E4990" s="1" t="str">
        <f>IF('Raw data'!C4990=0,"",'Raw data'!C4990)</f>
        <v/>
      </c>
      <c r="F4990" s="1" t="str">
        <f>IF('Raw data'!D4990=0,"",'Raw data'!D4990)</f>
        <v/>
      </c>
      <c r="H4990" s="8" t="str">
        <f t="shared" si="554"/>
        <v/>
      </c>
      <c r="I4990" s="1" t="str">
        <f t="shared" si="555"/>
        <v/>
      </c>
      <c r="K4990" s="1" t="str">
        <f t="shared" si="556"/>
        <v/>
      </c>
      <c r="M4990" s="1" t="str">
        <f>IF(K4990="","",IF(K4990&gt;Figures!B$6-1,"yes","no"))</f>
        <v/>
      </c>
      <c r="N4990" s="8" t="str">
        <f t="shared" si="557"/>
        <v/>
      </c>
      <c r="O4990" s="1" t="str">
        <f t="shared" si="558"/>
        <v/>
      </c>
    </row>
    <row r="4991" spans="1:15" x14ac:dyDescent="0.25">
      <c r="A4991" s="1" t="str">
        <f>IF('Raw data'!A4991="","",'Raw data'!A4991)</f>
        <v/>
      </c>
      <c r="B4991" s="1" t="str">
        <f t="shared" si="552"/>
        <v/>
      </c>
      <c r="C4991" s="1" t="str">
        <f t="shared" si="553"/>
        <v/>
      </c>
      <c r="D4991" s="1" t="str">
        <f>IF('Raw data'!B4991=0,"",'Raw data'!B4991)</f>
        <v/>
      </c>
      <c r="E4991" s="1" t="str">
        <f>IF('Raw data'!C4991=0,"",'Raw data'!C4991)</f>
        <v/>
      </c>
      <c r="F4991" s="1" t="str">
        <f>IF('Raw data'!D4991=0,"",'Raw data'!D4991)</f>
        <v/>
      </c>
      <c r="H4991" s="8" t="str">
        <f t="shared" si="554"/>
        <v/>
      </c>
      <c r="I4991" s="1" t="str">
        <f t="shared" si="555"/>
        <v/>
      </c>
      <c r="K4991" s="1" t="str">
        <f t="shared" si="556"/>
        <v/>
      </c>
      <c r="M4991" s="1" t="str">
        <f>IF(K4991="","",IF(K4991&gt;Figures!B$6-1,"yes","no"))</f>
        <v/>
      </c>
      <c r="N4991" s="8" t="str">
        <f t="shared" si="557"/>
        <v/>
      </c>
      <c r="O4991" s="1" t="str">
        <f t="shared" si="558"/>
        <v/>
      </c>
    </row>
    <row r="4992" spans="1:15" x14ac:dyDescent="0.25">
      <c r="A4992" s="1" t="str">
        <f>IF('Raw data'!A4992="","",'Raw data'!A4992)</f>
        <v/>
      </c>
      <c r="B4992" s="1" t="str">
        <f t="shared" si="552"/>
        <v/>
      </c>
      <c r="C4992" s="1" t="str">
        <f t="shared" si="553"/>
        <v/>
      </c>
      <c r="D4992" s="1" t="str">
        <f>IF('Raw data'!B4992=0,"",'Raw data'!B4992)</f>
        <v/>
      </c>
      <c r="E4992" s="1" t="str">
        <f>IF('Raw data'!C4992=0,"",'Raw data'!C4992)</f>
        <v/>
      </c>
      <c r="F4992" s="1" t="str">
        <f>IF('Raw data'!D4992=0,"",'Raw data'!D4992)</f>
        <v/>
      </c>
      <c r="H4992" s="8" t="str">
        <f t="shared" si="554"/>
        <v/>
      </c>
      <c r="I4992" s="1" t="str">
        <f t="shared" si="555"/>
        <v/>
      </c>
      <c r="K4992" s="1" t="str">
        <f t="shared" si="556"/>
        <v/>
      </c>
      <c r="M4992" s="1" t="str">
        <f>IF(K4992="","",IF(K4992&gt;Figures!B$6-1,"yes","no"))</f>
        <v/>
      </c>
      <c r="N4992" s="8" t="str">
        <f t="shared" si="557"/>
        <v/>
      </c>
      <c r="O4992" s="1" t="str">
        <f t="shared" si="558"/>
        <v/>
      </c>
    </row>
    <row r="4993" spans="1:15" x14ac:dyDescent="0.25">
      <c r="A4993" s="1" t="str">
        <f>IF('Raw data'!A4993="","",'Raw data'!A4993)</f>
        <v/>
      </c>
      <c r="B4993" s="1" t="str">
        <f t="shared" si="552"/>
        <v/>
      </c>
      <c r="C4993" s="1" t="str">
        <f t="shared" si="553"/>
        <v/>
      </c>
      <c r="D4993" s="1" t="str">
        <f>IF('Raw data'!B4993=0,"",'Raw data'!B4993)</f>
        <v/>
      </c>
      <c r="E4993" s="1" t="str">
        <f>IF('Raw data'!C4993=0,"",'Raw data'!C4993)</f>
        <v/>
      </c>
      <c r="F4993" s="1" t="str">
        <f>IF('Raw data'!D4993=0,"",'Raw data'!D4993)</f>
        <v/>
      </c>
      <c r="H4993" s="8" t="str">
        <f t="shared" si="554"/>
        <v/>
      </c>
      <c r="I4993" s="1" t="str">
        <f t="shared" si="555"/>
        <v/>
      </c>
      <c r="K4993" s="1" t="str">
        <f t="shared" si="556"/>
        <v/>
      </c>
      <c r="M4993" s="1" t="str">
        <f>IF(K4993="","",IF(K4993&gt;Figures!B$6-1,"yes","no"))</f>
        <v/>
      </c>
      <c r="N4993" s="8" t="str">
        <f t="shared" si="557"/>
        <v/>
      </c>
      <c r="O4993" s="1" t="str">
        <f t="shared" si="558"/>
        <v/>
      </c>
    </row>
    <row r="4994" spans="1:15" x14ac:dyDescent="0.25">
      <c r="A4994" s="1" t="str">
        <f>IF('Raw data'!A4994="","",'Raw data'!A4994)</f>
        <v/>
      </c>
      <c r="B4994" s="1" t="str">
        <f t="shared" si="552"/>
        <v/>
      </c>
      <c r="C4994" s="1" t="str">
        <f t="shared" si="553"/>
        <v/>
      </c>
      <c r="D4994" s="1" t="str">
        <f>IF('Raw data'!B4994=0,"",'Raw data'!B4994)</f>
        <v/>
      </c>
      <c r="E4994" s="1" t="str">
        <f>IF('Raw data'!C4994=0,"",'Raw data'!C4994)</f>
        <v/>
      </c>
      <c r="F4994" s="1" t="str">
        <f>IF('Raw data'!D4994=0,"",'Raw data'!D4994)</f>
        <v/>
      </c>
      <c r="H4994" s="8" t="str">
        <f t="shared" si="554"/>
        <v/>
      </c>
      <c r="I4994" s="1" t="str">
        <f t="shared" si="555"/>
        <v/>
      </c>
      <c r="K4994" s="1" t="str">
        <f t="shared" si="556"/>
        <v/>
      </c>
      <c r="M4994" s="1" t="str">
        <f>IF(K4994="","",IF(K4994&gt;Figures!B$6-1,"yes","no"))</f>
        <v/>
      </c>
      <c r="N4994" s="8" t="str">
        <f t="shared" si="557"/>
        <v/>
      </c>
      <c r="O4994" s="1" t="str">
        <f t="shared" si="558"/>
        <v/>
      </c>
    </row>
    <row r="4995" spans="1:15" x14ac:dyDescent="0.25">
      <c r="A4995" s="1" t="str">
        <f>IF('Raw data'!A4995="","",'Raw data'!A4995)</f>
        <v/>
      </c>
      <c r="B4995" s="1" t="str">
        <f t="shared" ref="B4995:B5058" si="559">IFERROR(MID(A4995,1,FIND("{",A4995)-1),A4995)</f>
        <v/>
      </c>
      <c r="C4995" s="1" t="str">
        <f t="shared" ref="C4995:C5058" si="560">IFERROR(MID(A4995,FIND("{",A4995)+1,FIND("}",A4995)-FIND("{",A4995)-1),"")</f>
        <v/>
      </c>
      <c r="D4995" s="1" t="str">
        <f>IF('Raw data'!B4995=0,"",'Raw data'!B4995)</f>
        <v/>
      </c>
      <c r="E4995" s="1" t="str">
        <f>IF('Raw data'!C4995=0,"",'Raw data'!C4995)</f>
        <v/>
      </c>
      <c r="F4995" s="1" t="str">
        <f>IF('Raw data'!D4995=0,"",'Raw data'!D4995)</f>
        <v/>
      </c>
      <c r="H4995" s="8" t="str">
        <f t="shared" ref="H4995:H5058" si="561">IFERROR(IF(COUNTIF(E4995:F4995,0)=2,"",IF(COUNTIF(E4995:F4995,0)=1,0,E4995/SUM(E4995:F4995))),"")</f>
        <v/>
      </c>
      <c r="I4995" s="1" t="str">
        <f t="shared" ref="I4995:I5058" si="562">IFERROR(RANK(H4995,H:H),"")</f>
        <v/>
      </c>
      <c r="K4995" s="1" t="str">
        <f t="shared" ref="K4995:K5058" si="563">IF(D4995&lt;J$2,1,IF(D4995&lt;J$3,2,IF(D4995&lt;J$4,3,IF(D4995="","",4))))</f>
        <v/>
      </c>
      <c r="M4995" s="1" t="str">
        <f>IF(K4995="","",IF(K4995&gt;Figures!B$6-1,"yes","no"))</f>
        <v/>
      </c>
      <c r="N4995" s="8" t="str">
        <f t="shared" ref="N4995:N5058" si="564">IF(H4995="","",IF(M4995="yes",H4995,0))</f>
        <v/>
      </c>
      <c r="O4995" s="1" t="str">
        <f t="shared" ref="O4995:O5058" si="565">IFERROR(RANK(N4995,N:N),"")</f>
        <v/>
      </c>
    </row>
    <row r="4996" spans="1:15" x14ac:dyDescent="0.25">
      <c r="A4996" s="1" t="str">
        <f>IF('Raw data'!A4996="","",'Raw data'!A4996)</f>
        <v/>
      </c>
      <c r="B4996" s="1" t="str">
        <f t="shared" si="559"/>
        <v/>
      </c>
      <c r="C4996" s="1" t="str">
        <f t="shared" si="560"/>
        <v/>
      </c>
      <c r="D4996" s="1" t="str">
        <f>IF('Raw data'!B4996=0,"",'Raw data'!B4996)</f>
        <v/>
      </c>
      <c r="E4996" s="1" t="str">
        <f>IF('Raw data'!C4996=0,"",'Raw data'!C4996)</f>
        <v/>
      </c>
      <c r="F4996" s="1" t="str">
        <f>IF('Raw data'!D4996=0,"",'Raw data'!D4996)</f>
        <v/>
      </c>
      <c r="H4996" s="8" t="str">
        <f t="shared" si="561"/>
        <v/>
      </c>
      <c r="I4996" s="1" t="str">
        <f t="shared" si="562"/>
        <v/>
      </c>
      <c r="K4996" s="1" t="str">
        <f t="shared" si="563"/>
        <v/>
      </c>
      <c r="M4996" s="1" t="str">
        <f>IF(K4996="","",IF(K4996&gt;Figures!B$6-1,"yes","no"))</f>
        <v/>
      </c>
      <c r="N4996" s="8" t="str">
        <f t="shared" si="564"/>
        <v/>
      </c>
      <c r="O4996" s="1" t="str">
        <f t="shared" si="565"/>
        <v/>
      </c>
    </row>
    <row r="4997" spans="1:15" x14ac:dyDescent="0.25">
      <c r="A4997" s="1" t="str">
        <f>IF('Raw data'!A4997="","",'Raw data'!A4997)</f>
        <v/>
      </c>
      <c r="B4997" s="1" t="str">
        <f t="shared" si="559"/>
        <v/>
      </c>
      <c r="C4997" s="1" t="str">
        <f t="shared" si="560"/>
        <v/>
      </c>
      <c r="D4997" s="1" t="str">
        <f>IF('Raw data'!B4997=0,"",'Raw data'!B4997)</f>
        <v/>
      </c>
      <c r="E4997" s="1" t="str">
        <f>IF('Raw data'!C4997=0,"",'Raw data'!C4997)</f>
        <v/>
      </c>
      <c r="F4997" s="1" t="str">
        <f>IF('Raw data'!D4997=0,"",'Raw data'!D4997)</f>
        <v/>
      </c>
      <c r="H4997" s="8" t="str">
        <f t="shared" si="561"/>
        <v/>
      </c>
      <c r="I4997" s="1" t="str">
        <f t="shared" si="562"/>
        <v/>
      </c>
      <c r="K4997" s="1" t="str">
        <f t="shared" si="563"/>
        <v/>
      </c>
      <c r="M4997" s="1" t="str">
        <f>IF(K4997="","",IF(K4997&gt;Figures!B$6-1,"yes","no"))</f>
        <v/>
      </c>
      <c r="N4997" s="8" t="str">
        <f t="shared" si="564"/>
        <v/>
      </c>
      <c r="O4997" s="1" t="str">
        <f t="shared" si="565"/>
        <v/>
      </c>
    </row>
    <row r="4998" spans="1:15" x14ac:dyDescent="0.25">
      <c r="A4998" s="1" t="str">
        <f>IF('Raw data'!A4998="","",'Raw data'!A4998)</f>
        <v/>
      </c>
      <c r="B4998" s="1" t="str">
        <f t="shared" si="559"/>
        <v/>
      </c>
      <c r="C4998" s="1" t="str">
        <f t="shared" si="560"/>
        <v/>
      </c>
      <c r="D4998" s="1" t="str">
        <f>IF('Raw data'!B4998=0,"",'Raw data'!B4998)</f>
        <v/>
      </c>
      <c r="E4998" s="1" t="str">
        <f>IF('Raw data'!C4998=0,"",'Raw data'!C4998)</f>
        <v/>
      </c>
      <c r="F4998" s="1" t="str">
        <f>IF('Raw data'!D4998=0,"",'Raw data'!D4998)</f>
        <v/>
      </c>
      <c r="H4998" s="8" t="str">
        <f t="shared" si="561"/>
        <v/>
      </c>
      <c r="I4998" s="1" t="str">
        <f t="shared" si="562"/>
        <v/>
      </c>
      <c r="K4998" s="1" t="str">
        <f t="shared" si="563"/>
        <v/>
      </c>
      <c r="M4998" s="1" t="str">
        <f>IF(K4998="","",IF(K4998&gt;Figures!B$6-1,"yes","no"))</f>
        <v/>
      </c>
      <c r="N4998" s="8" t="str">
        <f t="shared" si="564"/>
        <v/>
      </c>
      <c r="O4998" s="1" t="str">
        <f t="shared" si="565"/>
        <v/>
      </c>
    </row>
    <row r="4999" spans="1:15" x14ac:dyDescent="0.25">
      <c r="A4999" s="1" t="str">
        <f>IF('Raw data'!A4999="","",'Raw data'!A4999)</f>
        <v/>
      </c>
      <c r="B4999" s="1" t="str">
        <f t="shared" si="559"/>
        <v/>
      </c>
      <c r="C4999" s="1" t="str">
        <f t="shared" si="560"/>
        <v/>
      </c>
      <c r="D4999" s="1" t="str">
        <f>IF('Raw data'!B4999=0,"",'Raw data'!B4999)</f>
        <v/>
      </c>
      <c r="E4999" s="1" t="str">
        <f>IF('Raw data'!C4999=0,"",'Raw data'!C4999)</f>
        <v/>
      </c>
      <c r="F4999" s="1" t="str">
        <f>IF('Raw data'!D4999=0,"",'Raw data'!D4999)</f>
        <v/>
      </c>
      <c r="H4999" s="8" t="str">
        <f t="shared" si="561"/>
        <v/>
      </c>
      <c r="I4999" s="1" t="str">
        <f t="shared" si="562"/>
        <v/>
      </c>
      <c r="K4999" s="1" t="str">
        <f t="shared" si="563"/>
        <v/>
      </c>
      <c r="M4999" s="1" t="str">
        <f>IF(K4999="","",IF(K4999&gt;Figures!B$6-1,"yes","no"))</f>
        <v/>
      </c>
      <c r="N4999" s="8" t="str">
        <f t="shared" si="564"/>
        <v/>
      </c>
      <c r="O4999" s="1" t="str">
        <f t="shared" si="565"/>
        <v/>
      </c>
    </row>
    <row r="5000" spans="1:15" x14ac:dyDescent="0.25">
      <c r="A5000" s="1" t="str">
        <f>IF('Raw data'!A5000="","",'Raw data'!A5000)</f>
        <v/>
      </c>
      <c r="B5000" s="1" t="str">
        <f t="shared" si="559"/>
        <v/>
      </c>
      <c r="C5000" s="1" t="str">
        <f t="shared" si="560"/>
        <v/>
      </c>
      <c r="D5000" s="1" t="str">
        <f>IF('Raw data'!B5000=0,"",'Raw data'!B5000)</f>
        <v/>
      </c>
      <c r="E5000" s="1" t="str">
        <f>IF('Raw data'!C5000=0,"",'Raw data'!C5000)</f>
        <v/>
      </c>
      <c r="F5000" s="1" t="str">
        <f>IF('Raw data'!D5000=0,"",'Raw data'!D5000)</f>
        <v/>
      </c>
      <c r="H5000" s="8" t="str">
        <f t="shared" si="561"/>
        <v/>
      </c>
      <c r="I5000" s="1" t="str">
        <f t="shared" si="562"/>
        <v/>
      </c>
      <c r="K5000" s="1" t="str">
        <f t="shared" si="563"/>
        <v/>
      </c>
      <c r="M5000" s="1" t="str">
        <f>IF(K5000="","",IF(K5000&gt;Figures!B$6-1,"yes","no"))</f>
        <v/>
      </c>
      <c r="N5000" s="8" t="str">
        <f t="shared" si="564"/>
        <v/>
      </c>
      <c r="O5000" s="1" t="str">
        <f t="shared" si="565"/>
        <v/>
      </c>
    </row>
    <row r="5001" spans="1:15" x14ac:dyDescent="0.25">
      <c r="A5001" s="1" t="str">
        <f>IF('Raw data'!A5001="","",'Raw data'!A5001)</f>
        <v/>
      </c>
      <c r="B5001" s="1" t="str">
        <f t="shared" si="559"/>
        <v/>
      </c>
      <c r="C5001" s="1" t="str">
        <f t="shared" si="560"/>
        <v/>
      </c>
      <c r="D5001" s="1" t="str">
        <f>IF('Raw data'!B5001=0,"",'Raw data'!B5001)</f>
        <v/>
      </c>
      <c r="E5001" s="1" t="str">
        <f>IF('Raw data'!C5001=0,"",'Raw data'!C5001)</f>
        <v/>
      </c>
      <c r="F5001" s="1" t="str">
        <f>IF('Raw data'!D5001=0,"",'Raw data'!D5001)</f>
        <v/>
      </c>
      <c r="H5001" s="8" t="str">
        <f t="shared" si="561"/>
        <v/>
      </c>
      <c r="I5001" s="1" t="str">
        <f t="shared" si="562"/>
        <v/>
      </c>
      <c r="K5001" s="1" t="str">
        <f t="shared" si="563"/>
        <v/>
      </c>
      <c r="M5001" s="1" t="str">
        <f>IF(K5001="","",IF(K5001&gt;Figures!B$6-1,"yes","no"))</f>
        <v/>
      </c>
      <c r="N5001" s="8" t="str">
        <f t="shared" si="564"/>
        <v/>
      </c>
      <c r="O5001" s="1" t="str">
        <f t="shared" si="565"/>
        <v/>
      </c>
    </row>
    <row r="5002" spans="1:15" x14ac:dyDescent="0.25">
      <c r="A5002" s="1" t="str">
        <f>IF('Raw data'!A5002="","",'Raw data'!A5002)</f>
        <v/>
      </c>
      <c r="B5002" s="1" t="str">
        <f t="shared" si="559"/>
        <v/>
      </c>
      <c r="C5002" s="1" t="str">
        <f t="shared" si="560"/>
        <v/>
      </c>
      <c r="D5002" s="1" t="str">
        <f>IF('Raw data'!B5002=0,"",'Raw data'!B5002)</f>
        <v/>
      </c>
      <c r="E5002" s="1" t="str">
        <f>IF('Raw data'!C5002=0,"",'Raw data'!C5002)</f>
        <v/>
      </c>
      <c r="F5002" s="1" t="str">
        <f>IF('Raw data'!D5002=0,"",'Raw data'!D5002)</f>
        <v/>
      </c>
      <c r="H5002" s="8" t="str">
        <f t="shared" si="561"/>
        <v/>
      </c>
      <c r="I5002" s="1" t="str">
        <f t="shared" si="562"/>
        <v/>
      </c>
      <c r="K5002" s="1" t="str">
        <f t="shared" si="563"/>
        <v/>
      </c>
      <c r="M5002" s="1" t="str">
        <f>IF(K5002="","",IF(K5002&gt;Figures!B$6-1,"yes","no"))</f>
        <v/>
      </c>
      <c r="N5002" s="8" t="str">
        <f t="shared" si="564"/>
        <v/>
      </c>
      <c r="O5002" s="1" t="str">
        <f t="shared" si="565"/>
        <v/>
      </c>
    </row>
    <row r="5003" spans="1:15" x14ac:dyDescent="0.25">
      <c r="A5003" s="1" t="str">
        <f>IF('Raw data'!A5003="","",'Raw data'!A5003)</f>
        <v/>
      </c>
      <c r="B5003" s="1" t="str">
        <f t="shared" si="559"/>
        <v/>
      </c>
      <c r="C5003" s="1" t="str">
        <f t="shared" si="560"/>
        <v/>
      </c>
      <c r="D5003" s="1" t="str">
        <f>IF('Raw data'!B5003=0,"",'Raw data'!B5003)</f>
        <v/>
      </c>
      <c r="E5003" s="1" t="str">
        <f>IF('Raw data'!C5003=0,"",'Raw data'!C5003)</f>
        <v/>
      </c>
      <c r="F5003" s="1" t="str">
        <f>IF('Raw data'!D5003=0,"",'Raw data'!D5003)</f>
        <v/>
      </c>
      <c r="H5003" s="8" t="str">
        <f t="shared" si="561"/>
        <v/>
      </c>
      <c r="I5003" s="1" t="str">
        <f t="shared" si="562"/>
        <v/>
      </c>
      <c r="K5003" s="1" t="str">
        <f t="shared" si="563"/>
        <v/>
      </c>
      <c r="M5003" s="1" t="str">
        <f>IF(K5003="","",IF(K5003&gt;Figures!B$6-1,"yes","no"))</f>
        <v/>
      </c>
      <c r="N5003" s="8" t="str">
        <f t="shared" si="564"/>
        <v/>
      </c>
      <c r="O5003" s="1" t="str">
        <f t="shared" si="565"/>
        <v/>
      </c>
    </row>
    <row r="5004" spans="1:15" x14ac:dyDescent="0.25">
      <c r="A5004" s="1" t="str">
        <f>IF('Raw data'!A5004="","",'Raw data'!A5004)</f>
        <v/>
      </c>
      <c r="B5004" s="1" t="str">
        <f t="shared" si="559"/>
        <v/>
      </c>
      <c r="C5004" s="1" t="str">
        <f t="shared" si="560"/>
        <v/>
      </c>
      <c r="D5004" s="1" t="str">
        <f>IF('Raw data'!B5004=0,"",'Raw data'!B5004)</f>
        <v/>
      </c>
      <c r="E5004" s="1" t="str">
        <f>IF('Raw data'!C5004=0,"",'Raw data'!C5004)</f>
        <v/>
      </c>
      <c r="F5004" s="1" t="str">
        <f>IF('Raw data'!D5004=0,"",'Raw data'!D5004)</f>
        <v/>
      </c>
      <c r="H5004" s="8" t="str">
        <f t="shared" si="561"/>
        <v/>
      </c>
      <c r="I5004" s="1" t="str">
        <f t="shared" si="562"/>
        <v/>
      </c>
      <c r="K5004" s="1" t="str">
        <f t="shared" si="563"/>
        <v/>
      </c>
      <c r="M5004" s="1" t="str">
        <f>IF(K5004="","",IF(K5004&gt;Figures!B$6-1,"yes","no"))</f>
        <v/>
      </c>
      <c r="N5004" s="8" t="str">
        <f t="shared" si="564"/>
        <v/>
      </c>
      <c r="O5004" s="1" t="str">
        <f t="shared" si="565"/>
        <v/>
      </c>
    </row>
    <row r="5005" spans="1:15" x14ac:dyDescent="0.25">
      <c r="A5005" s="1" t="str">
        <f>IF('Raw data'!A5005="","",'Raw data'!A5005)</f>
        <v/>
      </c>
      <c r="B5005" s="1" t="str">
        <f t="shared" si="559"/>
        <v/>
      </c>
      <c r="C5005" s="1" t="str">
        <f t="shared" si="560"/>
        <v/>
      </c>
      <c r="D5005" s="1" t="str">
        <f>IF('Raw data'!B5005=0,"",'Raw data'!B5005)</f>
        <v/>
      </c>
      <c r="E5005" s="1" t="str">
        <f>IF('Raw data'!C5005=0,"",'Raw data'!C5005)</f>
        <v/>
      </c>
      <c r="F5005" s="1" t="str">
        <f>IF('Raw data'!D5005=0,"",'Raw data'!D5005)</f>
        <v/>
      </c>
      <c r="H5005" s="8" t="str">
        <f t="shared" si="561"/>
        <v/>
      </c>
      <c r="I5005" s="1" t="str">
        <f t="shared" si="562"/>
        <v/>
      </c>
      <c r="K5005" s="1" t="str">
        <f t="shared" si="563"/>
        <v/>
      </c>
      <c r="M5005" s="1" t="str">
        <f>IF(K5005="","",IF(K5005&gt;Figures!B$6-1,"yes","no"))</f>
        <v/>
      </c>
      <c r="N5005" s="8" t="str">
        <f t="shared" si="564"/>
        <v/>
      </c>
      <c r="O5005" s="1" t="str">
        <f t="shared" si="565"/>
        <v/>
      </c>
    </row>
    <row r="5006" spans="1:15" x14ac:dyDescent="0.25">
      <c r="A5006" s="1" t="str">
        <f>IF('Raw data'!A5006="","",'Raw data'!A5006)</f>
        <v/>
      </c>
      <c r="B5006" s="1" t="str">
        <f t="shared" si="559"/>
        <v/>
      </c>
      <c r="C5006" s="1" t="str">
        <f t="shared" si="560"/>
        <v/>
      </c>
      <c r="D5006" s="1" t="str">
        <f>IF('Raw data'!B5006=0,"",'Raw data'!B5006)</f>
        <v/>
      </c>
      <c r="E5006" s="1" t="str">
        <f>IF('Raw data'!C5006=0,"",'Raw data'!C5006)</f>
        <v/>
      </c>
      <c r="F5006" s="1" t="str">
        <f>IF('Raw data'!D5006=0,"",'Raw data'!D5006)</f>
        <v/>
      </c>
      <c r="H5006" s="8" t="str">
        <f t="shared" si="561"/>
        <v/>
      </c>
      <c r="I5006" s="1" t="str">
        <f t="shared" si="562"/>
        <v/>
      </c>
      <c r="K5006" s="1" t="str">
        <f t="shared" si="563"/>
        <v/>
      </c>
      <c r="M5006" s="1" t="str">
        <f>IF(K5006="","",IF(K5006&gt;Figures!B$6-1,"yes","no"))</f>
        <v/>
      </c>
      <c r="N5006" s="8" t="str">
        <f t="shared" si="564"/>
        <v/>
      </c>
      <c r="O5006" s="1" t="str">
        <f t="shared" si="565"/>
        <v/>
      </c>
    </row>
    <row r="5007" spans="1:15" x14ac:dyDescent="0.25">
      <c r="A5007" s="1" t="str">
        <f>IF('Raw data'!A5007="","",'Raw data'!A5007)</f>
        <v/>
      </c>
      <c r="B5007" s="1" t="str">
        <f t="shared" si="559"/>
        <v/>
      </c>
      <c r="C5007" s="1" t="str">
        <f t="shared" si="560"/>
        <v/>
      </c>
      <c r="D5007" s="1" t="str">
        <f>IF('Raw data'!B5007=0,"",'Raw data'!B5007)</f>
        <v/>
      </c>
      <c r="E5007" s="1" t="str">
        <f>IF('Raw data'!C5007=0,"",'Raw data'!C5007)</f>
        <v/>
      </c>
      <c r="F5007" s="1" t="str">
        <f>IF('Raw data'!D5007=0,"",'Raw data'!D5007)</f>
        <v/>
      </c>
      <c r="H5007" s="8" t="str">
        <f t="shared" si="561"/>
        <v/>
      </c>
      <c r="I5007" s="1" t="str">
        <f t="shared" si="562"/>
        <v/>
      </c>
      <c r="K5007" s="1" t="str">
        <f t="shared" si="563"/>
        <v/>
      </c>
      <c r="M5007" s="1" t="str">
        <f>IF(K5007="","",IF(K5007&gt;Figures!B$6-1,"yes","no"))</f>
        <v/>
      </c>
      <c r="N5007" s="8" t="str">
        <f t="shared" si="564"/>
        <v/>
      </c>
      <c r="O5007" s="1" t="str">
        <f t="shared" si="565"/>
        <v/>
      </c>
    </row>
    <row r="5008" spans="1:15" x14ac:dyDescent="0.25">
      <c r="A5008" s="1" t="str">
        <f>IF('Raw data'!A5008="","",'Raw data'!A5008)</f>
        <v/>
      </c>
      <c r="B5008" s="1" t="str">
        <f t="shared" si="559"/>
        <v/>
      </c>
      <c r="C5008" s="1" t="str">
        <f t="shared" si="560"/>
        <v/>
      </c>
      <c r="D5008" s="1" t="str">
        <f>IF('Raw data'!B5008=0,"",'Raw data'!B5008)</f>
        <v/>
      </c>
      <c r="E5008" s="1" t="str">
        <f>IF('Raw data'!C5008=0,"",'Raw data'!C5008)</f>
        <v/>
      </c>
      <c r="F5008" s="1" t="str">
        <f>IF('Raw data'!D5008=0,"",'Raw data'!D5008)</f>
        <v/>
      </c>
      <c r="H5008" s="8" t="str">
        <f t="shared" si="561"/>
        <v/>
      </c>
      <c r="I5008" s="1" t="str">
        <f t="shared" si="562"/>
        <v/>
      </c>
      <c r="K5008" s="1" t="str">
        <f t="shared" si="563"/>
        <v/>
      </c>
      <c r="M5008" s="1" t="str">
        <f>IF(K5008="","",IF(K5008&gt;Figures!B$6-1,"yes","no"))</f>
        <v/>
      </c>
      <c r="N5008" s="8" t="str">
        <f t="shared" si="564"/>
        <v/>
      </c>
      <c r="O5008" s="1" t="str">
        <f t="shared" si="565"/>
        <v/>
      </c>
    </row>
    <row r="5009" spans="1:15" x14ac:dyDescent="0.25">
      <c r="A5009" s="1" t="str">
        <f>IF('Raw data'!A5009="","",'Raw data'!A5009)</f>
        <v/>
      </c>
      <c r="B5009" s="1" t="str">
        <f t="shared" si="559"/>
        <v/>
      </c>
      <c r="C5009" s="1" t="str">
        <f t="shared" si="560"/>
        <v/>
      </c>
      <c r="D5009" s="1" t="str">
        <f>IF('Raw data'!B5009=0,"",'Raw data'!B5009)</f>
        <v/>
      </c>
      <c r="E5009" s="1" t="str">
        <f>IF('Raw data'!C5009=0,"",'Raw data'!C5009)</f>
        <v/>
      </c>
      <c r="F5009" s="1" t="str">
        <f>IF('Raw data'!D5009=0,"",'Raw data'!D5009)</f>
        <v/>
      </c>
      <c r="H5009" s="8" t="str">
        <f t="shared" si="561"/>
        <v/>
      </c>
      <c r="I5009" s="1" t="str">
        <f t="shared" si="562"/>
        <v/>
      </c>
      <c r="K5009" s="1" t="str">
        <f t="shared" si="563"/>
        <v/>
      </c>
      <c r="M5009" s="1" t="str">
        <f>IF(K5009="","",IF(K5009&gt;Figures!B$6-1,"yes","no"))</f>
        <v/>
      </c>
      <c r="N5009" s="8" t="str">
        <f t="shared" si="564"/>
        <v/>
      </c>
      <c r="O5009" s="1" t="str">
        <f t="shared" si="565"/>
        <v/>
      </c>
    </row>
    <row r="5010" spans="1:15" x14ac:dyDescent="0.25">
      <c r="A5010" s="1" t="str">
        <f>IF('Raw data'!A5010="","",'Raw data'!A5010)</f>
        <v/>
      </c>
      <c r="B5010" s="1" t="str">
        <f t="shared" si="559"/>
        <v/>
      </c>
      <c r="C5010" s="1" t="str">
        <f t="shared" si="560"/>
        <v/>
      </c>
      <c r="D5010" s="1" t="str">
        <f>IF('Raw data'!B5010=0,"",'Raw data'!B5010)</f>
        <v/>
      </c>
      <c r="E5010" s="1" t="str">
        <f>IF('Raw data'!C5010=0,"",'Raw data'!C5010)</f>
        <v/>
      </c>
      <c r="F5010" s="1" t="str">
        <f>IF('Raw data'!D5010=0,"",'Raw data'!D5010)</f>
        <v/>
      </c>
      <c r="H5010" s="8" t="str">
        <f t="shared" si="561"/>
        <v/>
      </c>
      <c r="I5010" s="1" t="str">
        <f t="shared" si="562"/>
        <v/>
      </c>
      <c r="K5010" s="1" t="str">
        <f t="shared" si="563"/>
        <v/>
      </c>
      <c r="M5010" s="1" t="str">
        <f>IF(K5010="","",IF(K5010&gt;Figures!B$6-1,"yes","no"))</f>
        <v/>
      </c>
      <c r="N5010" s="8" t="str">
        <f t="shared" si="564"/>
        <v/>
      </c>
      <c r="O5010" s="1" t="str">
        <f t="shared" si="565"/>
        <v/>
      </c>
    </row>
    <row r="5011" spans="1:15" x14ac:dyDescent="0.25">
      <c r="A5011" s="1" t="str">
        <f>IF('Raw data'!A5011="","",'Raw data'!A5011)</f>
        <v/>
      </c>
      <c r="B5011" s="1" t="str">
        <f t="shared" si="559"/>
        <v/>
      </c>
      <c r="C5011" s="1" t="str">
        <f t="shared" si="560"/>
        <v/>
      </c>
      <c r="D5011" s="1" t="str">
        <f>IF('Raw data'!B5011=0,"",'Raw data'!B5011)</f>
        <v/>
      </c>
      <c r="E5011" s="1" t="str">
        <f>IF('Raw data'!C5011=0,"",'Raw data'!C5011)</f>
        <v/>
      </c>
      <c r="F5011" s="1" t="str">
        <f>IF('Raw data'!D5011=0,"",'Raw data'!D5011)</f>
        <v/>
      </c>
      <c r="H5011" s="8" t="str">
        <f t="shared" si="561"/>
        <v/>
      </c>
      <c r="I5011" s="1" t="str">
        <f t="shared" si="562"/>
        <v/>
      </c>
      <c r="K5011" s="1" t="str">
        <f t="shared" si="563"/>
        <v/>
      </c>
      <c r="M5011" s="1" t="str">
        <f>IF(K5011="","",IF(K5011&gt;Figures!B$6-1,"yes","no"))</f>
        <v/>
      </c>
      <c r="N5011" s="8" t="str">
        <f t="shared" si="564"/>
        <v/>
      </c>
      <c r="O5011" s="1" t="str">
        <f t="shared" si="565"/>
        <v/>
      </c>
    </row>
    <row r="5012" spans="1:15" x14ac:dyDescent="0.25">
      <c r="A5012" s="1" t="str">
        <f>IF('Raw data'!A5012="","",'Raw data'!A5012)</f>
        <v/>
      </c>
      <c r="B5012" s="1" t="str">
        <f t="shared" si="559"/>
        <v/>
      </c>
      <c r="C5012" s="1" t="str">
        <f t="shared" si="560"/>
        <v/>
      </c>
      <c r="D5012" s="1" t="str">
        <f>IF('Raw data'!B5012=0,"",'Raw data'!B5012)</f>
        <v/>
      </c>
      <c r="E5012" s="1" t="str">
        <f>IF('Raw data'!C5012=0,"",'Raw data'!C5012)</f>
        <v/>
      </c>
      <c r="F5012" s="1" t="str">
        <f>IF('Raw data'!D5012=0,"",'Raw data'!D5012)</f>
        <v/>
      </c>
      <c r="H5012" s="8" t="str">
        <f t="shared" si="561"/>
        <v/>
      </c>
      <c r="I5012" s="1" t="str">
        <f t="shared" si="562"/>
        <v/>
      </c>
      <c r="K5012" s="1" t="str">
        <f t="shared" si="563"/>
        <v/>
      </c>
      <c r="M5012" s="1" t="str">
        <f>IF(K5012="","",IF(K5012&gt;Figures!B$6-1,"yes","no"))</f>
        <v/>
      </c>
      <c r="N5012" s="8" t="str">
        <f t="shared" si="564"/>
        <v/>
      </c>
      <c r="O5012" s="1" t="str">
        <f t="shared" si="565"/>
        <v/>
      </c>
    </row>
    <row r="5013" spans="1:15" x14ac:dyDescent="0.25">
      <c r="A5013" s="1" t="str">
        <f>IF('Raw data'!A5013="","",'Raw data'!A5013)</f>
        <v/>
      </c>
      <c r="B5013" s="1" t="str">
        <f t="shared" si="559"/>
        <v/>
      </c>
      <c r="C5013" s="1" t="str">
        <f t="shared" si="560"/>
        <v/>
      </c>
      <c r="D5013" s="1" t="str">
        <f>IF('Raw data'!B5013=0,"",'Raw data'!B5013)</f>
        <v/>
      </c>
      <c r="E5013" s="1" t="str">
        <f>IF('Raw data'!C5013=0,"",'Raw data'!C5013)</f>
        <v/>
      </c>
      <c r="F5013" s="1" t="str">
        <f>IF('Raw data'!D5013=0,"",'Raw data'!D5013)</f>
        <v/>
      </c>
      <c r="H5013" s="8" t="str">
        <f t="shared" si="561"/>
        <v/>
      </c>
      <c r="I5013" s="1" t="str">
        <f t="shared" si="562"/>
        <v/>
      </c>
      <c r="K5013" s="1" t="str">
        <f t="shared" si="563"/>
        <v/>
      </c>
      <c r="M5013" s="1" t="str">
        <f>IF(K5013="","",IF(K5013&gt;Figures!B$6-1,"yes","no"))</f>
        <v/>
      </c>
      <c r="N5013" s="8" t="str">
        <f t="shared" si="564"/>
        <v/>
      </c>
      <c r="O5013" s="1" t="str">
        <f t="shared" si="565"/>
        <v/>
      </c>
    </row>
    <row r="5014" spans="1:15" x14ac:dyDescent="0.25">
      <c r="A5014" s="1" t="str">
        <f>IF('Raw data'!A5014="","",'Raw data'!A5014)</f>
        <v/>
      </c>
      <c r="B5014" s="1" t="str">
        <f t="shared" si="559"/>
        <v/>
      </c>
      <c r="C5014" s="1" t="str">
        <f t="shared" si="560"/>
        <v/>
      </c>
      <c r="D5014" s="1" t="str">
        <f>IF('Raw data'!B5014=0,"",'Raw data'!B5014)</f>
        <v/>
      </c>
      <c r="E5014" s="1" t="str">
        <f>IF('Raw data'!C5014=0,"",'Raw data'!C5014)</f>
        <v/>
      </c>
      <c r="F5014" s="1" t="str">
        <f>IF('Raw data'!D5014=0,"",'Raw data'!D5014)</f>
        <v/>
      </c>
      <c r="H5014" s="8" t="str">
        <f t="shared" si="561"/>
        <v/>
      </c>
      <c r="I5014" s="1" t="str">
        <f t="shared" si="562"/>
        <v/>
      </c>
      <c r="K5014" s="1" t="str">
        <f t="shared" si="563"/>
        <v/>
      </c>
      <c r="M5014" s="1" t="str">
        <f>IF(K5014="","",IF(K5014&gt;Figures!B$6-1,"yes","no"))</f>
        <v/>
      </c>
      <c r="N5014" s="8" t="str">
        <f t="shared" si="564"/>
        <v/>
      </c>
      <c r="O5014" s="1" t="str">
        <f t="shared" si="565"/>
        <v/>
      </c>
    </row>
    <row r="5015" spans="1:15" x14ac:dyDescent="0.25">
      <c r="A5015" s="1" t="str">
        <f>IF('Raw data'!A5015="","",'Raw data'!A5015)</f>
        <v/>
      </c>
      <c r="B5015" s="1" t="str">
        <f t="shared" si="559"/>
        <v/>
      </c>
      <c r="C5015" s="1" t="str">
        <f t="shared" si="560"/>
        <v/>
      </c>
      <c r="D5015" s="1" t="str">
        <f>IF('Raw data'!B5015=0,"",'Raw data'!B5015)</f>
        <v/>
      </c>
      <c r="E5015" s="1" t="str">
        <f>IF('Raw data'!C5015=0,"",'Raw data'!C5015)</f>
        <v/>
      </c>
      <c r="F5015" s="1" t="str">
        <f>IF('Raw data'!D5015=0,"",'Raw data'!D5015)</f>
        <v/>
      </c>
      <c r="H5015" s="8" t="str">
        <f t="shared" si="561"/>
        <v/>
      </c>
      <c r="I5015" s="1" t="str">
        <f t="shared" si="562"/>
        <v/>
      </c>
      <c r="K5015" s="1" t="str">
        <f t="shared" si="563"/>
        <v/>
      </c>
      <c r="M5015" s="1" t="str">
        <f>IF(K5015="","",IF(K5015&gt;Figures!B$6-1,"yes","no"))</f>
        <v/>
      </c>
      <c r="N5015" s="8" t="str">
        <f t="shared" si="564"/>
        <v/>
      </c>
      <c r="O5015" s="1" t="str">
        <f t="shared" si="565"/>
        <v/>
      </c>
    </row>
    <row r="5016" spans="1:15" x14ac:dyDescent="0.25">
      <c r="A5016" s="1" t="str">
        <f>IF('Raw data'!A5016="","",'Raw data'!A5016)</f>
        <v/>
      </c>
      <c r="B5016" s="1" t="str">
        <f t="shared" si="559"/>
        <v/>
      </c>
      <c r="C5016" s="1" t="str">
        <f t="shared" si="560"/>
        <v/>
      </c>
      <c r="D5016" s="1" t="str">
        <f>IF('Raw data'!B5016=0,"",'Raw data'!B5016)</f>
        <v/>
      </c>
      <c r="E5016" s="1" t="str">
        <f>IF('Raw data'!C5016=0,"",'Raw data'!C5016)</f>
        <v/>
      </c>
      <c r="F5016" s="1" t="str">
        <f>IF('Raw data'!D5016=0,"",'Raw data'!D5016)</f>
        <v/>
      </c>
      <c r="H5016" s="8" t="str">
        <f t="shared" si="561"/>
        <v/>
      </c>
      <c r="I5016" s="1" t="str">
        <f t="shared" si="562"/>
        <v/>
      </c>
      <c r="K5016" s="1" t="str">
        <f t="shared" si="563"/>
        <v/>
      </c>
      <c r="M5016" s="1" t="str">
        <f>IF(K5016="","",IF(K5016&gt;Figures!B$6-1,"yes","no"))</f>
        <v/>
      </c>
      <c r="N5016" s="8" t="str">
        <f t="shared" si="564"/>
        <v/>
      </c>
      <c r="O5016" s="1" t="str">
        <f t="shared" si="565"/>
        <v/>
      </c>
    </row>
    <row r="5017" spans="1:15" x14ac:dyDescent="0.25">
      <c r="A5017" s="1" t="str">
        <f>IF('Raw data'!A5017="","",'Raw data'!A5017)</f>
        <v/>
      </c>
      <c r="B5017" s="1" t="str">
        <f t="shared" si="559"/>
        <v/>
      </c>
      <c r="C5017" s="1" t="str">
        <f t="shared" si="560"/>
        <v/>
      </c>
      <c r="D5017" s="1" t="str">
        <f>IF('Raw data'!B5017=0,"",'Raw data'!B5017)</f>
        <v/>
      </c>
      <c r="E5017" s="1" t="str">
        <f>IF('Raw data'!C5017=0,"",'Raw data'!C5017)</f>
        <v/>
      </c>
      <c r="F5017" s="1" t="str">
        <f>IF('Raw data'!D5017=0,"",'Raw data'!D5017)</f>
        <v/>
      </c>
      <c r="H5017" s="8" t="str">
        <f t="shared" si="561"/>
        <v/>
      </c>
      <c r="I5017" s="1" t="str">
        <f t="shared" si="562"/>
        <v/>
      </c>
      <c r="K5017" s="1" t="str">
        <f t="shared" si="563"/>
        <v/>
      </c>
      <c r="M5017" s="1" t="str">
        <f>IF(K5017="","",IF(K5017&gt;Figures!B$6-1,"yes","no"))</f>
        <v/>
      </c>
      <c r="N5017" s="8" t="str">
        <f t="shared" si="564"/>
        <v/>
      </c>
      <c r="O5017" s="1" t="str">
        <f t="shared" si="565"/>
        <v/>
      </c>
    </row>
    <row r="5018" spans="1:15" x14ac:dyDescent="0.25">
      <c r="A5018" s="1" t="str">
        <f>IF('Raw data'!A5018="","",'Raw data'!A5018)</f>
        <v/>
      </c>
      <c r="B5018" s="1" t="str">
        <f t="shared" si="559"/>
        <v/>
      </c>
      <c r="C5018" s="1" t="str">
        <f t="shared" si="560"/>
        <v/>
      </c>
      <c r="D5018" s="1" t="str">
        <f>IF('Raw data'!B5018=0,"",'Raw data'!B5018)</f>
        <v/>
      </c>
      <c r="E5018" s="1" t="str">
        <f>IF('Raw data'!C5018=0,"",'Raw data'!C5018)</f>
        <v/>
      </c>
      <c r="F5018" s="1" t="str">
        <f>IF('Raw data'!D5018=0,"",'Raw data'!D5018)</f>
        <v/>
      </c>
      <c r="H5018" s="8" t="str">
        <f t="shared" si="561"/>
        <v/>
      </c>
      <c r="I5018" s="1" t="str">
        <f t="shared" si="562"/>
        <v/>
      </c>
      <c r="K5018" s="1" t="str">
        <f t="shared" si="563"/>
        <v/>
      </c>
      <c r="M5018" s="1" t="str">
        <f>IF(K5018="","",IF(K5018&gt;Figures!B$6-1,"yes","no"))</f>
        <v/>
      </c>
      <c r="N5018" s="8" t="str">
        <f t="shared" si="564"/>
        <v/>
      </c>
      <c r="O5018" s="1" t="str">
        <f t="shared" si="565"/>
        <v/>
      </c>
    </row>
    <row r="5019" spans="1:15" x14ac:dyDescent="0.25">
      <c r="A5019" s="1" t="str">
        <f>IF('Raw data'!A5019="","",'Raw data'!A5019)</f>
        <v/>
      </c>
      <c r="B5019" s="1" t="str">
        <f t="shared" si="559"/>
        <v/>
      </c>
      <c r="C5019" s="1" t="str">
        <f t="shared" si="560"/>
        <v/>
      </c>
      <c r="D5019" s="1" t="str">
        <f>IF('Raw data'!B5019=0,"",'Raw data'!B5019)</f>
        <v/>
      </c>
      <c r="E5019" s="1" t="str">
        <f>IF('Raw data'!C5019=0,"",'Raw data'!C5019)</f>
        <v/>
      </c>
      <c r="F5019" s="1" t="str">
        <f>IF('Raw data'!D5019=0,"",'Raw data'!D5019)</f>
        <v/>
      </c>
      <c r="H5019" s="8" t="str">
        <f t="shared" si="561"/>
        <v/>
      </c>
      <c r="I5019" s="1" t="str">
        <f t="shared" si="562"/>
        <v/>
      </c>
      <c r="K5019" s="1" t="str">
        <f t="shared" si="563"/>
        <v/>
      </c>
      <c r="M5019" s="1" t="str">
        <f>IF(K5019="","",IF(K5019&gt;Figures!B$6-1,"yes","no"))</f>
        <v/>
      </c>
      <c r="N5019" s="8" t="str">
        <f t="shared" si="564"/>
        <v/>
      </c>
      <c r="O5019" s="1" t="str">
        <f t="shared" si="565"/>
        <v/>
      </c>
    </row>
    <row r="5020" spans="1:15" x14ac:dyDescent="0.25">
      <c r="A5020" s="1" t="str">
        <f>IF('Raw data'!A5020="","",'Raw data'!A5020)</f>
        <v/>
      </c>
      <c r="B5020" s="1" t="str">
        <f t="shared" si="559"/>
        <v/>
      </c>
      <c r="C5020" s="1" t="str">
        <f t="shared" si="560"/>
        <v/>
      </c>
      <c r="D5020" s="1" t="str">
        <f>IF('Raw data'!B5020=0,"",'Raw data'!B5020)</f>
        <v/>
      </c>
      <c r="E5020" s="1" t="str">
        <f>IF('Raw data'!C5020=0,"",'Raw data'!C5020)</f>
        <v/>
      </c>
      <c r="F5020" s="1" t="str">
        <f>IF('Raw data'!D5020=0,"",'Raw data'!D5020)</f>
        <v/>
      </c>
      <c r="H5020" s="8" t="str">
        <f t="shared" si="561"/>
        <v/>
      </c>
      <c r="I5020" s="1" t="str">
        <f t="shared" si="562"/>
        <v/>
      </c>
      <c r="K5020" s="1" t="str">
        <f t="shared" si="563"/>
        <v/>
      </c>
      <c r="M5020" s="1" t="str">
        <f>IF(K5020="","",IF(K5020&gt;Figures!B$6-1,"yes","no"))</f>
        <v/>
      </c>
      <c r="N5020" s="8" t="str">
        <f t="shared" si="564"/>
        <v/>
      </c>
      <c r="O5020" s="1" t="str">
        <f t="shared" si="565"/>
        <v/>
      </c>
    </row>
    <row r="5021" spans="1:15" x14ac:dyDescent="0.25">
      <c r="A5021" s="1" t="str">
        <f>IF('Raw data'!A5021="","",'Raw data'!A5021)</f>
        <v/>
      </c>
      <c r="B5021" s="1" t="str">
        <f t="shared" si="559"/>
        <v/>
      </c>
      <c r="C5021" s="1" t="str">
        <f t="shared" si="560"/>
        <v/>
      </c>
      <c r="D5021" s="1" t="str">
        <f>IF('Raw data'!B5021=0,"",'Raw data'!B5021)</f>
        <v/>
      </c>
      <c r="E5021" s="1" t="str">
        <f>IF('Raw data'!C5021=0,"",'Raw data'!C5021)</f>
        <v/>
      </c>
      <c r="F5021" s="1" t="str">
        <f>IF('Raw data'!D5021=0,"",'Raw data'!D5021)</f>
        <v/>
      </c>
      <c r="H5021" s="8" t="str">
        <f t="shared" si="561"/>
        <v/>
      </c>
      <c r="I5021" s="1" t="str">
        <f t="shared" si="562"/>
        <v/>
      </c>
      <c r="K5021" s="1" t="str">
        <f t="shared" si="563"/>
        <v/>
      </c>
      <c r="M5021" s="1" t="str">
        <f>IF(K5021="","",IF(K5021&gt;Figures!B$6-1,"yes","no"))</f>
        <v/>
      </c>
      <c r="N5021" s="8" t="str">
        <f t="shared" si="564"/>
        <v/>
      </c>
      <c r="O5021" s="1" t="str">
        <f t="shared" si="565"/>
        <v/>
      </c>
    </row>
    <row r="5022" spans="1:15" x14ac:dyDescent="0.25">
      <c r="A5022" s="1" t="str">
        <f>IF('Raw data'!A5022="","",'Raw data'!A5022)</f>
        <v/>
      </c>
      <c r="B5022" s="1" t="str">
        <f t="shared" si="559"/>
        <v/>
      </c>
      <c r="C5022" s="1" t="str">
        <f t="shared" si="560"/>
        <v/>
      </c>
      <c r="D5022" s="1" t="str">
        <f>IF('Raw data'!B5022=0,"",'Raw data'!B5022)</f>
        <v/>
      </c>
      <c r="E5022" s="1" t="str">
        <f>IF('Raw data'!C5022=0,"",'Raw data'!C5022)</f>
        <v/>
      </c>
      <c r="F5022" s="1" t="str">
        <f>IF('Raw data'!D5022=0,"",'Raw data'!D5022)</f>
        <v/>
      </c>
      <c r="H5022" s="8" t="str">
        <f t="shared" si="561"/>
        <v/>
      </c>
      <c r="I5022" s="1" t="str">
        <f t="shared" si="562"/>
        <v/>
      </c>
      <c r="K5022" s="1" t="str">
        <f t="shared" si="563"/>
        <v/>
      </c>
      <c r="M5022" s="1" t="str">
        <f>IF(K5022="","",IF(K5022&gt;Figures!B$6-1,"yes","no"))</f>
        <v/>
      </c>
      <c r="N5022" s="8" t="str">
        <f t="shared" si="564"/>
        <v/>
      </c>
      <c r="O5022" s="1" t="str">
        <f t="shared" si="565"/>
        <v/>
      </c>
    </row>
    <row r="5023" spans="1:15" x14ac:dyDescent="0.25">
      <c r="A5023" s="1" t="str">
        <f>IF('Raw data'!A5023="","",'Raw data'!A5023)</f>
        <v/>
      </c>
      <c r="B5023" s="1" t="str">
        <f t="shared" si="559"/>
        <v/>
      </c>
      <c r="C5023" s="1" t="str">
        <f t="shared" si="560"/>
        <v/>
      </c>
      <c r="D5023" s="1" t="str">
        <f>IF('Raw data'!B5023=0,"",'Raw data'!B5023)</f>
        <v/>
      </c>
      <c r="E5023" s="1" t="str">
        <f>IF('Raw data'!C5023=0,"",'Raw data'!C5023)</f>
        <v/>
      </c>
      <c r="F5023" s="1" t="str">
        <f>IF('Raw data'!D5023=0,"",'Raw data'!D5023)</f>
        <v/>
      </c>
      <c r="H5023" s="8" t="str">
        <f t="shared" si="561"/>
        <v/>
      </c>
      <c r="I5023" s="1" t="str">
        <f t="shared" si="562"/>
        <v/>
      </c>
      <c r="K5023" s="1" t="str">
        <f t="shared" si="563"/>
        <v/>
      </c>
      <c r="M5023" s="1" t="str">
        <f>IF(K5023="","",IF(K5023&gt;Figures!B$6-1,"yes","no"))</f>
        <v/>
      </c>
      <c r="N5023" s="8" t="str">
        <f t="shared" si="564"/>
        <v/>
      </c>
      <c r="O5023" s="1" t="str">
        <f t="shared" si="565"/>
        <v/>
      </c>
    </row>
    <row r="5024" spans="1:15" x14ac:dyDescent="0.25">
      <c r="A5024" s="1" t="str">
        <f>IF('Raw data'!A5024="","",'Raw data'!A5024)</f>
        <v/>
      </c>
      <c r="B5024" s="1" t="str">
        <f t="shared" si="559"/>
        <v/>
      </c>
      <c r="C5024" s="1" t="str">
        <f t="shared" si="560"/>
        <v/>
      </c>
      <c r="D5024" s="1" t="str">
        <f>IF('Raw data'!B5024=0,"",'Raw data'!B5024)</f>
        <v/>
      </c>
      <c r="E5024" s="1" t="str">
        <f>IF('Raw data'!C5024=0,"",'Raw data'!C5024)</f>
        <v/>
      </c>
      <c r="F5024" s="1" t="str">
        <f>IF('Raw data'!D5024=0,"",'Raw data'!D5024)</f>
        <v/>
      </c>
      <c r="H5024" s="8" t="str">
        <f t="shared" si="561"/>
        <v/>
      </c>
      <c r="I5024" s="1" t="str">
        <f t="shared" si="562"/>
        <v/>
      </c>
      <c r="K5024" s="1" t="str">
        <f t="shared" si="563"/>
        <v/>
      </c>
      <c r="M5024" s="1" t="str">
        <f>IF(K5024="","",IF(K5024&gt;Figures!B$6-1,"yes","no"))</f>
        <v/>
      </c>
      <c r="N5024" s="8" t="str">
        <f t="shared" si="564"/>
        <v/>
      </c>
      <c r="O5024" s="1" t="str">
        <f t="shared" si="565"/>
        <v/>
      </c>
    </row>
    <row r="5025" spans="1:15" x14ac:dyDescent="0.25">
      <c r="A5025" s="1" t="str">
        <f>IF('Raw data'!A5025="","",'Raw data'!A5025)</f>
        <v/>
      </c>
      <c r="B5025" s="1" t="str">
        <f t="shared" si="559"/>
        <v/>
      </c>
      <c r="C5025" s="1" t="str">
        <f t="shared" si="560"/>
        <v/>
      </c>
      <c r="D5025" s="1" t="str">
        <f>IF('Raw data'!B5025=0,"",'Raw data'!B5025)</f>
        <v/>
      </c>
      <c r="E5025" s="1" t="str">
        <f>IF('Raw data'!C5025=0,"",'Raw data'!C5025)</f>
        <v/>
      </c>
      <c r="F5025" s="1" t="str">
        <f>IF('Raw data'!D5025=0,"",'Raw data'!D5025)</f>
        <v/>
      </c>
      <c r="H5025" s="8" t="str">
        <f t="shared" si="561"/>
        <v/>
      </c>
      <c r="I5025" s="1" t="str">
        <f t="shared" si="562"/>
        <v/>
      </c>
      <c r="K5025" s="1" t="str">
        <f t="shared" si="563"/>
        <v/>
      </c>
      <c r="M5025" s="1" t="str">
        <f>IF(K5025="","",IF(K5025&gt;Figures!B$6-1,"yes","no"))</f>
        <v/>
      </c>
      <c r="N5025" s="8" t="str">
        <f t="shared" si="564"/>
        <v/>
      </c>
      <c r="O5025" s="1" t="str">
        <f t="shared" si="565"/>
        <v/>
      </c>
    </row>
    <row r="5026" spans="1:15" x14ac:dyDescent="0.25">
      <c r="A5026" s="1" t="str">
        <f>IF('Raw data'!A5026="","",'Raw data'!A5026)</f>
        <v/>
      </c>
      <c r="B5026" s="1" t="str">
        <f t="shared" si="559"/>
        <v/>
      </c>
      <c r="C5026" s="1" t="str">
        <f t="shared" si="560"/>
        <v/>
      </c>
      <c r="D5026" s="1" t="str">
        <f>IF('Raw data'!B5026=0,"",'Raw data'!B5026)</f>
        <v/>
      </c>
      <c r="E5026" s="1" t="str">
        <f>IF('Raw data'!C5026=0,"",'Raw data'!C5026)</f>
        <v/>
      </c>
      <c r="F5026" s="1" t="str">
        <f>IF('Raw data'!D5026=0,"",'Raw data'!D5026)</f>
        <v/>
      </c>
      <c r="H5026" s="8" t="str">
        <f t="shared" si="561"/>
        <v/>
      </c>
      <c r="I5026" s="1" t="str">
        <f t="shared" si="562"/>
        <v/>
      </c>
      <c r="K5026" s="1" t="str">
        <f t="shared" si="563"/>
        <v/>
      </c>
      <c r="M5026" s="1" t="str">
        <f>IF(K5026="","",IF(K5026&gt;Figures!B$6-1,"yes","no"))</f>
        <v/>
      </c>
      <c r="N5026" s="8" t="str">
        <f t="shared" si="564"/>
        <v/>
      </c>
      <c r="O5026" s="1" t="str">
        <f t="shared" si="565"/>
        <v/>
      </c>
    </row>
    <row r="5027" spans="1:15" x14ac:dyDescent="0.25">
      <c r="A5027" s="1" t="str">
        <f>IF('Raw data'!A5027="","",'Raw data'!A5027)</f>
        <v/>
      </c>
      <c r="B5027" s="1" t="str">
        <f t="shared" si="559"/>
        <v/>
      </c>
      <c r="C5027" s="1" t="str">
        <f t="shared" si="560"/>
        <v/>
      </c>
      <c r="D5027" s="1" t="str">
        <f>IF('Raw data'!B5027=0,"",'Raw data'!B5027)</f>
        <v/>
      </c>
      <c r="E5027" s="1" t="str">
        <f>IF('Raw data'!C5027=0,"",'Raw data'!C5027)</f>
        <v/>
      </c>
      <c r="F5027" s="1" t="str">
        <f>IF('Raw data'!D5027=0,"",'Raw data'!D5027)</f>
        <v/>
      </c>
      <c r="H5027" s="8" t="str">
        <f t="shared" si="561"/>
        <v/>
      </c>
      <c r="I5027" s="1" t="str">
        <f t="shared" si="562"/>
        <v/>
      </c>
      <c r="K5027" s="1" t="str">
        <f t="shared" si="563"/>
        <v/>
      </c>
      <c r="M5027" s="1" t="str">
        <f>IF(K5027="","",IF(K5027&gt;Figures!B$6-1,"yes","no"))</f>
        <v/>
      </c>
      <c r="N5027" s="8" t="str">
        <f t="shared" si="564"/>
        <v/>
      </c>
      <c r="O5027" s="1" t="str">
        <f t="shared" si="565"/>
        <v/>
      </c>
    </row>
    <row r="5028" spans="1:15" x14ac:dyDescent="0.25">
      <c r="A5028" s="1" t="str">
        <f>IF('Raw data'!A5028="","",'Raw data'!A5028)</f>
        <v/>
      </c>
      <c r="B5028" s="1" t="str">
        <f t="shared" si="559"/>
        <v/>
      </c>
      <c r="C5028" s="1" t="str">
        <f t="shared" si="560"/>
        <v/>
      </c>
      <c r="D5028" s="1" t="str">
        <f>IF('Raw data'!B5028=0,"",'Raw data'!B5028)</f>
        <v/>
      </c>
      <c r="E5028" s="1" t="str">
        <f>IF('Raw data'!C5028=0,"",'Raw data'!C5028)</f>
        <v/>
      </c>
      <c r="F5028" s="1" t="str">
        <f>IF('Raw data'!D5028=0,"",'Raw data'!D5028)</f>
        <v/>
      </c>
      <c r="H5028" s="8" t="str">
        <f t="shared" si="561"/>
        <v/>
      </c>
      <c r="I5028" s="1" t="str">
        <f t="shared" si="562"/>
        <v/>
      </c>
      <c r="K5028" s="1" t="str">
        <f t="shared" si="563"/>
        <v/>
      </c>
      <c r="M5028" s="1" t="str">
        <f>IF(K5028="","",IF(K5028&gt;Figures!B$6-1,"yes","no"))</f>
        <v/>
      </c>
      <c r="N5028" s="8" t="str">
        <f t="shared" si="564"/>
        <v/>
      </c>
      <c r="O5028" s="1" t="str">
        <f t="shared" si="565"/>
        <v/>
      </c>
    </row>
    <row r="5029" spans="1:15" x14ac:dyDescent="0.25">
      <c r="A5029" s="1" t="str">
        <f>IF('Raw data'!A5029="","",'Raw data'!A5029)</f>
        <v/>
      </c>
      <c r="B5029" s="1" t="str">
        <f t="shared" si="559"/>
        <v/>
      </c>
      <c r="C5029" s="1" t="str">
        <f t="shared" si="560"/>
        <v/>
      </c>
      <c r="D5029" s="1" t="str">
        <f>IF('Raw data'!B5029=0,"",'Raw data'!B5029)</f>
        <v/>
      </c>
      <c r="E5029" s="1" t="str">
        <f>IF('Raw data'!C5029=0,"",'Raw data'!C5029)</f>
        <v/>
      </c>
      <c r="F5029" s="1" t="str">
        <f>IF('Raw data'!D5029=0,"",'Raw data'!D5029)</f>
        <v/>
      </c>
      <c r="H5029" s="8" t="str">
        <f t="shared" si="561"/>
        <v/>
      </c>
      <c r="I5029" s="1" t="str">
        <f t="shared" si="562"/>
        <v/>
      </c>
      <c r="K5029" s="1" t="str">
        <f t="shared" si="563"/>
        <v/>
      </c>
      <c r="M5029" s="1" t="str">
        <f>IF(K5029="","",IF(K5029&gt;Figures!B$6-1,"yes","no"))</f>
        <v/>
      </c>
      <c r="N5029" s="8" t="str">
        <f t="shared" si="564"/>
        <v/>
      </c>
      <c r="O5029" s="1" t="str">
        <f t="shared" si="565"/>
        <v/>
      </c>
    </row>
    <row r="5030" spans="1:15" x14ac:dyDescent="0.25">
      <c r="A5030" s="1" t="str">
        <f>IF('Raw data'!A5030="","",'Raw data'!A5030)</f>
        <v/>
      </c>
      <c r="B5030" s="1" t="str">
        <f t="shared" si="559"/>
        <v/>
      </c>
      <c r="C5030" s="1" t="str">
        <f t="shared" si="560"/>
        <v/>
      </c>
      <c r="D5030" s="1" t="str">
        <f>IF('Raw data'!B5030=0,"",'Raw data'!B5030)</f>
        <v/>
      </c>
      <c r="E5030" s="1" t="str">
        <f>IF('Raw data'!C5030=0,"",'Raw data'!C5030)</f>
        <v/>
      </c>
      <c r="F5030" s="1" t="str">
        <f>IF('Raw data'!D5030=0,"",'Raw data'!D5030)</f>
        <v/>
      </c>
      <c r="H5030" s="8" t="str">
        <f t="shared" si="561"/>
        <v/>
      </c>
      <c r="I5030" s="1" t="str">
        <f t="shared" si="562"/>
        <v/>
      </c>
      <c r="K5030" s="1" t="str">
        <f t="shared" si="563"/>
        <v/>
      </c>
      <c r="M5030" s="1" t="str">
        <f>IF(K5030="","",IF(K5030&gt;Figures!B$6-1,"yes","no"))</f>
        <v/>
      </c>
      <c r="N5030" s="8" t="str">
        <f t="shared" si="564"/>
        <v/>
      </c>
      <c r="O5030" s="1" t="str">
        <f t="shared" si="565"/>
        <v/>
      </c>
    </row>
    <row r="5031" spans="1:15" x14ac:dyDescent="0.25">
      <c r="A5031" s="1" t="str">
        <f>IF('Raw data'!A5031="","",'Raw data'!A5031)</f>
        <v/>
      </c>
      <c r="B5031" s="1" t="str">
        <f t="shared" si="559"/>
        <v/>
      </c>
      <c r="C5031" s="1" t="str">
        <f t="shared" si="560"/>
        <v/>
      </c>
      <c r="D5031" s="1" t="str">
        <f>IF('Raw data'!B5031=0,"",'Raw data'!B5031)</f>
        <v/>
      </c>
      <c r="E5031" s="1" t="str">
        <f>IF('Raw data'!C5031=0,"",'Raw data'!C5031)</f>
        <v/>
      </c>
      <c r="F5031" s="1" t="str">
        <f>IF('Raw data'!D5031=0,"",'Raw data'!D5031)</f>
        <v/>
      </c>
      <c r="H5031" s="8" t="str">
        <f t="shared" si="561"/>
        <v/>
      </c>
      <c r="I5031" s="1" t="str">
        <f t="shared" si="562"/>
        <v/>
      </c>
      <c r="K5031" s="1" t="str">
        <f t="shared" si="563"/>
        <v/>
      </c>
      <c r="M5031" s="1" t="str">
        <f>IF(K5031="","",IF(K5031&gt;Figures!B$6-1,"yes","no"))</f>
        <v/>
      </c>
      <c r="N5031" s="8" t="str">
        <f t="shared" si="564"/>
        <v/>
      </c>
      <c r="O5031" s="1" t="str">
        <f t="shared" si="565"/>
        <v/>
      </c>
    </row>
    <row r="5032" spans="1:15" x14ac:dyDescent="0.25">
      <c r="A5032" s="1" t="str">
        <f>IF('Raw data'!A5032="","",'Raw data'!A5032)</f>
        <v/>
      </c>
      <c r="B5032" s="1" t="str">
        <f t="shared" si="559"/>
        <v/>
      </c>
      <c r="C5032" s="1" t="str">
        <f t="shared" si="560"/>
        <v/>
      </c>
      <c r="D5032" s="1" t="str">
        <f>IF('Raw data'!B5032=0,"",'Raw data'!B5032)</f>
        <v/>
      </c>
      <c r="E5032" s="1" t="str">
        <f>IF('Raw data'!C5032=0,"",'Raw data'!C5032)</f>
        <v/>
      </c>
      <c r="F5032" s="1" t="str">
        <f>IF('Raw data'!D5032=0,"",'Raw data'!D5032)</f>
        <v/>
      </c>
      <c r="H5032" s="8" t="str">
        <f t="shared" si="561"/>
        <v/>
      </c>
      <c r="I5032" s="1" t="str">
        <f t="shared" si="562"/>
        <v/>
      </c>
      <c r="K5032" s="1" t="str">
        <f t="shared" si="563"/>
        <v/>
      </c>
      <c r="M5032" s="1" t="str">
        <f>IF(K5032="","",IF(K5032&gt;Figures!B$6-1,"yes","no"))</f>
        <v/>
      </c>
      <c r="N5032" s="8" t="str">
        <f t="shared" si="564"/>
        <v/>
      </c>
      <c r="O5032" s="1" t="str">
        <f t="shared" si="565"/>
        <v/>
      </c>
    </row>
    <row r="5033" spans="1:15" x14ac:dyDescent="0.25">
      <c r="A5033" s="1" t="str">
        <f>IF('Raw data'!A5033="","",'Raw data'!A5033)</f>
        <v/>
      </c>
      <c r="B5033" s="1" t="str">
        <f t="shared" si="559"/>
        <v/>
      </c>
      <c r="C5033" s="1" t="str">
        <f t="shared" si="560"/>
        <v/>
      </c>
      <c r="D5033" s="1" t="str">
        <f>IF('Raw data'!B5033=0,"",'Raw data'!B5033)</f>
        <v/>
      </c>
      <c r="E5033" s="1" t="str">
        <f>IF('Raw data'!C5033=0,"",'Raw data'!C5033)</f>
        <v/>
      </c>
      <c r="F5033" s="1" t="str">
        <f>IF('Raw data'!D5033=0,"",'Raw data'!D5033)</f>
        <v/>
      </c>
      <c r="H5033" s="8" t="str">
        <f t="shared" si="561"/>
        <v/>
      </c>
      <c r="I5033" s="1" t="str">
        <f t="shared" si="562"/>
        <v/>
      </c>
      <c r="K5033" s="1" t="str">
        <f t="shared" si="563"/>
        <v/>
      </c>
      <c r="M5033" s="1" t="str">
        <f>IF(K5033="","",IF(K5033&gt;Figures!B$6-1,"yes","no"))</f>
        <v/>
      </c>
      <c r="N5033" s="8" t="str">
        <f t="shared" si="564"/>
        <v/>
      </c>
      <c r="O5033" s="1" t="str">
        <f t="shared" si="565"/>
        <v/>
      </c>
    </row>
    <row r="5034" spans="1:15" x14ac:dyDescent="0.25">
      <c r="A5034" s="1" t="str">
        <f>IF('Raw data'!A5034="","",'Raw data'!A5034)</f>
        <v/>
      </c>
      <c r="B5034" s="1" t="str">
        <f t="shared" si="559"/>
        <v/>
      </c>
      <c r="C5034" s="1" t="str">
        <f t="shared" si="560"/>
        <v/>
      </c>
      <c r="D5034" s="1" t="str">
        <f>IF('Raw data'!B5034=0,"",'Raw data'!B5034)</f>
        <v/>
      </c>
      <c r="E5034" s="1" t="str">
        <f>IF('Raw data'!C5034=0,"",'Raw data'!C5034)</f>
        <v/>
      </c>
      <c r="F5034" s="1" t="str">
        <f>IF('Raw data'!D5034=0,"",'Raw data'!D5034)</f>
        <v/>
      </c>
      <c r="H5034" s="8" t="str">
        <f t="shared" si="561"/>
        <v/>
      </c>
      <c r="I5034" s="1" t="str">
        <f t="shared" si="562"/>
        <v/>
      </c>
      <c r="K5034" s="1" t="str">
        <f t="shared" si="563"/>
        <v/>
      </c>
      <c r="M5034" s="1" t="str">
        <f>IF(K5034="","",IF(K5034&gt;Figures!B$6-1,"yes","no"))</f>
        <v/>
      </c>
      <c r="N5034" s="8" t="str">
        <f t="shared" si="564"/>
        <v/>
      </c>
      <c r="O5034" s="1" t="str">
        <f t="shared" si="565"/>
        <v/>
      </c>
    </row>
    <row r="5035" spans="1:15" x14ac:dyDescent="0.25">
      <c r="A5035" s="1" t="str">
        <f>IF('Raw data'!A5035="","",'Raw data'!A5035)</f>
        <v/>
      </c>
      <c r="B5035" s="1" t="str">
        <f t="shared" si="559"/>
        <v/>
      </c>
      <c r="C5035" s="1" t="str">
        <f t="shared" si="560"/>
        <v/>
      </c>
      <c r="D5035" s="1" t="str">
        <f>IF('Raw data'!B5035=0,"",'Raw data'!B5035)</f>
        <v/>
      </c>
      <c r="E5035" s="1" t="str">
        <f>IF('Raw data'!C5035=0,"",'Raw data'!C5035)</f>
        <v/>
      </c>
      <c r="F5035" s="1" t="str">
        <f>IF('Raw data'!D5035=0,"",'Raw data'!D5035)</f>
        <v/>
      </c>
      <c r="H5035" s="8" t="str">
        <f t="shared" si="561"/>
        <v/>
      </c>
      <c r="I5035" s="1" t="str">
        <f t="shared" si="562"/>
        <v/>
      </c>
      <c r="K5035" s="1" t="str">
        <f t="shared" si="563"/>
        <v/>
      </c>
      <c r="M5035" s="1" t="str">
        <f>IF(K5035="","",IF(K5035&gt;Figures!B$6-1,"yes","no"))</f>
        <v/>
      </c>
      <c r="N5035" s="8" t="str">
        <f t="shared" si="564"/>
        <v/>
      </c>
      <c r="O5035" s="1" t="str">
        <f t="shared" si="565"/>
        <v/>
      </c>
    </row>
    <row r="5036" spans="1:15" x14ac:dyDescent="0.25">
      <c r="A5036" s="1" t="str">
        <f>IF('Raw data'!A5036="","",'Raw data'!A5036)</f>
        <v/>
      </c>
      <c r="B5036" s="1" t="str">
        <f t="shared" si="559"/>
        <v/>
      </c>
      <c r="C5036" s="1" t="str">
        <f t="shared" si="560"/>
        <v/>
      </c>
      <c r="D5036" s="1" t="str">
        <f>IF('Raw data'!B5036=0,"",'Raw data'!B5036)</f>
        <v/>
      </c>
      <c r="E5036" s="1" t="str">
        <f>IF('Raw data'!C5036=0,"",'Raw data'!C5036)</f>
        <v/>
      </c>
      <c r="F5036" s="1" t="str">
        <f>IF('Raw data'!D5036=0,"",'Raw data'!D5036)</f>
        <v/>
      </c>
      <c r="H5036" s="8" t="str">
        <f t="shared" si="561"/>
        <v/>
      </c>
      <c r="I5036" s="1" t="str">
        <f t="shared" si="562"/>
        <v/>
      </c>
      <c r="K5036" s="1" t="str">
        <f t="shared" si="563"/>
        <v/>
      </c>
      <c r="M5036" s="1" t="str">
        <f>IF(K5036="","",IF(K5036&gt;Figures!B$6-1,"yes","no"))</f>
        <v/>
      </c>
      <c r="N5036" s="8" t="str">
        <f t="shared" si="564"/>
        <v/>
      </c>
      <c r="O5036" s="1" t="str">
        <f t="shared" si="565"/>
        <v/>
      </c>
    </row>
    <row r="5037" spans="1:15" x14ac:dyDescent="0.25">
      <c r="A5037" s="1" t="str">
        <f>IF('Raw data'!A5037="","",'Raw data'!A5037)</f>
        <v/>
      </c>
      <c r="B5037" s="1" t="str">
        <f t="shared" si="559"/>
        <v/>
      </c>
      <c r="C5037" s="1" t="str">
        <f t="shared" si="560"/>
        <v/>
      </c>
      <c r="D5037" s="1" t="str">
        <f>IF('Raw data'!B5037=0,"",'Raw data'!B5037)</f>
        <v/>
      </c>
      <c r="E5037" s="1" t="str">
        <f>IF('Raw data'!C5037=0,"",'Raw data'!C5037)</f>
        <v/>
      </c>
      <c r="F5037" s="1" t="str">
        <f>IF('Raw data'!D5037=0,"",'Raw data'!D5037)</f>
        <v/>
      </c>
      <c r="H5037" s="8" t="str">
        <f t="shared" si="561"/>
        <v/>
      </c>
      <c r="I5037" s="1" t="str">
        <f t="shared" si="562"/>
        <v/>
      </c>
      <c r="K5037" s="1" t="str">
        <f t="shared" si="563"/>
        <v/>
      </c>
      <c r="M5037" s="1" t="str">
        <f>IF(K5037="","",IF(K5037&gt;Figures!B$6-1,"yes","no"))</f>
        <v/>
      </c>
      <c r="N5037" s="8" t="str">
        <f t="shared" si="564"/>
        <v/>
      </c>
      <c r="O5037" s="1" t="str">
        <f t="shared" si="565"/>
        <v/>
      </c>
    </row>
    <row r="5038" spans="1:15" x14ac:dyDescent="0.25">
      <c r="A5038" s="1" t="str">
        <f>IF('Raw data'!A5038="","",'Raw data'!A5038)</f>
        <v/>
      </c>
      <c r="B5038" s="1" t="str">
        <f t="shared" si="559"/>
        <v/>
      </c>
      <c r="C5038" s="1" t="str">
        <f t="shared" si="560"/>
        <v/>
      </c>
      <c r="D5038" s="1" t="str">
        <f>IF('Raw data'!B5038=0,"",'Raw data'!B5038)</f>
        <v/>
      </c>
      <c r="E5038" s="1" t="str">
        <f>IF('Raw data'!C5038=0,"",'Raw data'!C5038)</f>
        <v/>
      </c>
      <c r="F5038" s="1" t="str">
        <f>IF('Raw data'!D5038=0,"",'Raw data'!D5038)</f>
        <v/>
      </c>
      <c r="H5038" s="8" t="str">
        <f t="shared" si="561"/>
        <v/>
      </c>
      <c r="I5038" s="1" t="str">
        <f t="shared" si="562"/>
        <v/>
      </c>
      <c r="K5038" s="1" t="str">
        <f t="shared" si="563"/>
        <v/>
      </c>
      <c r="M5038" s="1" t="str">
        <f>IF(K5038="","",IF(K5038&gt;Figures!B$6-1,"yes","no"))</f>
        <v/>
      </c>
      <c r="N5038" s="8" t="str">
        <f t="shared" si="564"/>
        <v/>
      </c>
      <c r="O5038" s="1" t="str">
        <f t="shared" si="565"/>
        <v/>
      </c>
    </row>
    <row r="5039" spans="1:15" x14ac:dyDescent="0.25">
      <c r="A5039" s="1" t="str">
        <f>IF('Raw data'!A5039="","",'Raw data'!A5039)</f>
        <v/>
      </c>
      <c r="B5039" s="1" t="str">
        <f t="shared" si="559"/>
        <v/>
      </c>
      <c r="C5039" s="1" t="str">
        <f t="shared" si="560"/>
        <v/>
      </c>
      <c r="D5039" s="1" t="str">
        <f>IF('Raw data'!B5039=0,"",'Raw data'!B5039)</f>
        <v/>
      </c>
      <c r="E5039" s="1" t="str">
        <f>IF('Raw data'!C5039=0,"",'Raw data'!C5039)</f>
        <v/>
      </c>
      <c r="F5039" s="1" t="str">
        <f>IF('Raw data'!D5039=0,"",'Raw data'!D5039)</f>
        <v/>
      </c>
      <c r="H5039" s="8" t="str">
        <f t="shared" si="561"/>
        <v/>
      </c>
      <c r="I5039" s="1" t="str">
        <f t="shared" si="562"/>
        <v/>
      </c>
      <c r="K5039" s="1" t="str">
        <f t="shared" si="563"/>
        <v/>
      </c>
      <c r="M5039" s="1" t="str">
        <f>IF(K5039="","",IF(K5039&gt;Figures!B$6-1,"yes","no"))</f>
        <v/>
      </c>
      <c r="N5039" s="8" t="str">
        <f t="shared" si="564"/>
        <v/>
      </c>
      <c r="O5039" s="1" t="str">
        <f t="shared" si="565"/>
        <v/>
      </c>
    </row>
    <row r="5040" spans="1:15" x14ac:dyDescent="0.25">
      <c r="A5040" s="1" t="str">
        <f>IF('Raw data'!A5040="","",'Raw data'!A5040)</f>
        <v/>
      </c>
      <c r="B5040" s="1" t="str">
        <f t="shared" si="559"/>
        <v/>
      </c>
      <c r="C5040" s="1" t="str">
        <f t="shared" si="560"/>
        <v/>
      </c>
      <c r="D5040" s="1" t="str">
        <f>IF('Raw data'!B5040=0,"",'Raw data'!B5040)</f>
        <v/>
      </c>
      <c r="E5040" s="1" t="str">
        <f>IF('Raw data'!C5040=0,"",'Raw data'!C5040)</f>
        <v/>
      </c>
      <c r="F5040" s="1" t="str">
        <f>IF('Raw data'!D5040=0,"",'Raw data'!D5040)</f>
        <v/>
      </c>
      <c r="H5040" s="8" t="str">
        <f t="shared" si="561"/>
        <v/>
      </c>
      <c r="I5040" s="1" t="str">
        <f t="shared" si="562"/>
        <v/>
      </c>
      <c r="K5040" s="1" t="str">
        <f t="shared" si="563"/>
        <v/>
      </c>
      <c r="M5040" s="1" t="str">
        <f>IF(K5040="","",IF(K5040&gt;Figures!B$6-1,"yes","no"))</f>
        <v/>
      </c>
      <c r="N5040" s="8" t="str">
        <f t="shared" si="564"/>
        <v/>
      </c>
      <c r="O5040" s="1" t="str">
        <f t="shared" si="565"/>
        <v/>
      </c>
    </row>
    <row r="5041" spans="1:15" x14ac:dyDescent="0.25">
      <c r="A5041" s="1" t="str">
        <f>IF('Raw data'!A5041="","",'Raw data'!A5041)</f>
        <v/>
      </c>
      <c r="B5041" s="1" t="str">
        <f t="shared" si="559"/>
        <v/>
      </c>
      <c r="C5041" s="1" t="str">
        <f t="shared" si="560"/>
        <v/>
      </c>
      <c r="D5041" s="1" t="str">
        <f>IF('Raw data'!B5041=0,"",'Raw data'!B5041)</f>
        <v/>
      </c>
      <c r="E5041" s="1" t="str">
        <f>IF('Raw data'!C5041=0,"",'Raw data'!C5041)</f>
        <v/>
      </c>
      <c r="F5041" s="1" t="str">
        <f>IF('Raw data'!D5041=0,"",'Raw data'!D5041)</f>
        <v/>
      </c>
      <c r="H5041" s="8" t="str">
        <f t="shared" si="561"/>
        <v/>
      </c>
      <c r="I5041" s="1" t="str">
        <f t="shared" si="562"/>
        <v/>
      </c>
      <c r="K5041" s="1" t="str">
        <f t="shared" si="563"/>
        <v/>
      </c>
      <c r="M5041" s="1" t="str">
        <f>IF(K5041="","",IF(K5041&gt;Figures!B$6-1,"yes","no"))</f>
        <v/>
      </c>
      <c r="N5041" s="8" t="str">
        <f t="shared" si="564"/>
        <v/>
      </c>
      <c r="O5041" s="1" t="str">
        <f t="shared" si="565"/>
        <v/>
      </c>
    </row>
    <row r="5042" spans="1:15" x14ac:dyDescent="0.25">
      <c r="A5042" s="1" t="str">
        <f>IF('Raw data'!A5042="","",'Raw data'!A5042)</f>
        <v/>
      </c>
      <c r="B5042" s="1" t="str">
        <f t="shared" si="559"/>
        <v/>
      </c>
      <c r="C5042" s="1" t="str">
        <f t="shared" si="560"/>
        <v/>
      </c>
      <c r="D5042" s="1" t="str">
        <f>IF('Raw data'!B5042=0,"",'Raw data'!B5042)</f>
        <v/>
      </c>
      <c r="E5042" s="1" t="str">
        <f>IF('Raw data'!C5042=0,"",'Raw data'!C5042)</f>
        <v/>
      </c>
      <c r="F5042" s="1" t="str">
        <f>IF('Raw data'!D5042=0,"",'Raw data'!D5042)</f>
        <v/>
      </c>
      <c r="H5042" s="8" t="str">
        <f t="shared" si="561"/>
        <v/>
      </c>
      <c r="I5042" s="1" t="str">
        <f t="shared" si="562"/>
        <v/>
      </c>
      <c r="K5042" s="1" t="str">
        <f t="shared" si="563"/>
        <v/>
      </c>
      <c r="M5042" s="1" t="str">
        <f>IF(K5042="","",IF(K5042&gt;Figures!B$6-1,"yes","no"))</f>
        <v/>
      </c>
      <c r="N5042" s="8" t="str">
        <f t="shared" si="564"/>
        <v/>
      </c>
      <c r="O5042" s="1" t="str">
        <f t="shared" si="565"/>
        <v/>
      </c>
    </row>
    <row r="5043" spans="1:15" x14ac:dyDescent="0.25">
      <c r="A5043" s="1" t="str">
        <f>IF('Raw data'!A5043="","",'Raw data'!A5043)</f>
        <v/>
      </c>
      <c r="B5043" s="1" t="str">
        <f t="shared" si="559"/>
        <v/>
      </c>
      <c r="C5043" s="1" t="str">
        <f t="shared" si="560"/>
        <v/>
      </c>
      <c r="D5043" s="1" t="str">
        <f>IF('Raw data'!B5043=0,"",'Raw data'!B5043)</f>
        <v/>
      </c>
      <c r="E5043" s="1" t="str">
        <f>IF('Raw data'!C5043=0,"",'Raw data'!C5043)</f>
        <v/>
      </c>
      <c r="F5043" s="1" t="str">
        <f>IF('Raw data'!D5043=0,"",'Raw data'!D5043)</f>
        <v/>
      </c>
      <c r="H5043" s="8" t="str">
        <f t="shared" si="561"/>
        <v/>
      </c>
      <c r="I5043" s="1" t="str">
        <f t="shared" si="562"/>
        <v/>
      </c>
      <c r="K5043" s="1" t="str">
        <f t="shared" si="563"/>
        <v/>
      </c>
      <c r="M5043" s="1" t="str">
        <f>IF(K5043="","",IF(K5043&gt;Figures!B$6-1,"yes","no"))</f>
        <v/>
      </c>
      <c r="N5043" s="8" t="str">
        <f t="shared" si="564"/>
        <v/>
      </c>
      <c r="O5043" s="1" t="str">
        <f t="shared" si="565"/>
        <v/>
      </c>
    </row>
    <row r="5044" spans="1:15" x14ac:dyDescent="0.25">
      <c r="A5044" s="1" t="str">
        <f>IF('Raw data'!A5044="","",'Raw data'!A5044)</f>
        <v/>
      </c>
      <c r="B5044" s="1" t="str">
        <f t="shared" si="559"/>
        <v/>
      </c>
      <c r="C5044" s="1" t="str">
        <f t="shared" si="560"/>
        <v/>
      </c>
      <c r="D5044" s="1" t="str">
        <f>IF('Raw data'!B5044=0,"",'Raw data'!B5044)</f>
        <v/>
      </c>
      <c r="E5044" s="1" t="str">
        <f>IF('Raw data'!C5044=0,"",'Raw data'!C5044)</f>
        <v/>
      </c>
      <c r="F5044" s="1" t="str">
        <f>IF('Raw data'!D5044=0,"",'Raw data'!D5044)</f>
        <v/>
      </c>
      <c r="H5044" s="8" t="str">
        <f t="shared" si="561"/>
        <v/>
      </c>
      <c r="I5044" s="1" t="str">
        <f t="shared" si="562"/>
        <v/>
      </c>
      <c r="K5044" s="1" t="str">
        <f t="shared" si="563"/>
        <v/>
      </c>
      <c r="M5044" s="1" t="str">
        <f>IF(K5044="","",IF(K5044&gt;Figures!B$6-1,"yes","no"))</f>
        <v/>
      </c>
      <c r="N5044" s="8" t="str">
        <f t="shared" si="564"/>
        <v/>
      </c>
      <c r="O5044" s="1" t="str">
        <f t="shared" si="565"/>
        <v/>
      </c>
    </row>
    <row r="5045" spans="1:15" x14ac:dyDescent="0.25">
      <c r="A5045" s="1" t="str">
        <f>IF('Raw data'!A5045="","",'Raw data'!A5045)</f>
        <v/>
      </c>
      <c r="B5045" s="1" t="str">
        <f t="shared" si="559"/>
        <v/>
      </c>
      <c r="C5045" s="1" t="str">
        <f t="shared" si="560"/>
        <v/>
      </c>
      <c r="D5045" s="1" t="str">
        <f>IF('Raw data'!B5045=0,"",'Raw data'!B5045)</f>
        <v/>
      </c>
      <c r="E5045" s="1" t="str">
        <f>IF('Raw data'!C5045=0,"",'Raw data'!C5045)</f>
        <v/>
      </c>
      <c r="F5045" s="1" t="str">
        <f>IF('Raw data'!D5045=0,"",'Raw data'!D5045)</f>
        <v/>
      </c>
      <c r="H5045" s="8" t="str">
        <f t="shared" si="561"/>
        <v/>
      </c>
      <c r="I5045" s="1" t="str">
        <f t="shared" si="562"/>
        <v/>
      </c>
      <c r="K5045" s="1" t="str">
        <f t="shared" si="563"/>
        <v/>
      </c>
      <c r="M5045" s="1" t="str">
        <f>IF(K5045="","",IF(K5045&gt;Figures!B$6-1,"yes","no"))</f>
        <v/>
      </c>
      <c r="N5045" s="8" t="str">
        <f t="shared" si="564"/>
        <v/>
      </c>
      <c r="O5045" s="1" t="str">
        <f t="shared" si="565"/>
        <v/>
      </c>
    </row>
    <row r="5046" spans="1:15" x14ac:dyDescent="0.25">
      <c r="A5046" s="1" t="str">
        <f>IF('Raw data'!A5046="","",'Raw data'!A5046)</f>
        <v/>
      </c>
      <c r="B5046" s="1" t="str">
        <f t="shared" si="559"/>
        <v/>
      </c>
      <c r="C5046" s="1" t="str">
        <f t="shared" si="560"/>
        <v/>
      </c>
      <c r="D5046" s="1" t="str">
        <f>IF('Raw data'!B5046=0,"",'Raw data'!B5046)</f>
        <v/>
      </c>
      <c r="E5046" s="1" t="str">
        <f>IF('Raw data'!C5046=0,"",'Raw data'!C5046)</f>
        <v/>
      </c>
      <c r="F5046" s="1" t="str">
        <f>IF('Raw data'!D5046=0,"",'Raw data'!D5046)</f>
        <v/>
      </c>
      <c r="H5046" s="8" t="str">
        <f t="shared" si="561"/>
        <v/>
      </c>
      <c r="I5046" s="1" t="str">
        <f t="shared" si="562"/>
        <v/>
      </c>
      <c r="K5046" s="1" t="str">
        <f t="shared" si="563"/>
        <v/>
      </c>
      <c r="M5046" s="1" t="str">
        <f>IF(K5046="","",IF(K5046&gt;Figures!B$6-1,"yes","no"))</f>
        <v/>
      </c>
      <c r="N5046" s="8" t="str">
        <f t="shared" si="564"/>
        <v/>
      </c>
      <c r="O5046" s="1" t="str">
        <f t="shared" si="565"/>
        <v/>
      </c>
    </row>
    <row r="5047" spans="1:15" x14ac:dyDescent="0.25">
      <c r="A5047" s="1" t="str">
        <f>IF('Raw data'!A5047="","",'Raw data'!A5047)</f>
        <v/>
      </c>
      <c r="B5047" s="1" t="str">
        <f t="shared" si="559"/>
        <v/>
      </c>
      <c r="C5047" s="1" t="str">
        <f t="shared" si="560"/>
        <v/>
      </c>
      <c r="D5047" s="1" t="str">
        <f>IF('Raw data'!B5047=0,"",'Raw data'!B5047)</f>
        <v/>
      </c>
      <c r="E5047" s="1" t="str">
        <f>IF('Raw data'!C5047=0,"",'Raw data'!C5047)</f>
        <v/>
      </c>
      <c r="F5047" s="1" t="str">
        <f>IF('Raw data'!D5047=0,"",'Raw data'!D5047)</f>
        <v/>
      </c>
      <c r="H5047" s="8" t="str">
        <f t="shared" si="561"/>
        <v/>
      </c>
      <c r="I5047" s="1" t="str">
        <f t="shared" si="562"/>
        <v/>
      </c>
      <c r="K5047" s="1" t="str">
        <f t="shared" si="563"/>
        <v/>
      </c>
      <c r="M5047" s="1" t="str">
        <f>IF(K5047="","",IF(K5047&gt;Figures!B$6-1,"yes","no"))</f>
        <v/>
      </c>
      <c r="N5047" s="8" t="str">
        <f t="shared" si="564"/>
        <v/>
      </c>
      <c r="O5047" s="1" t="str">
        <f t="shared" si="565"/>
        <v/>
      </c>
    </row>
    <row r="5048" spans="1:15" x14ac:dyDescent="0.25">
      <c r="A5048" s="1" t="str">
        <f>IF('Raw data'!A5048="","",'Raw data'!A5048)</f>
        <v/>
      </c>
      <c r="B5048" s="1" t="str">
        <f t="shared" si="559"/>
        <v/>
      </c>
      <c r="C5048" s="1" t="str">
        <f t="shared" si="560"/>
        <v/>
      </c>
      <c r="D5048" s="1" t="str">
        <f>IF('Raw data'!B5048=0,"",'Raw data'!B5048)</f>
        <v/>
      </c>
      <c r="E5048" s="1" t="str">
        <f>IF('Raw data'!C5048=0,"",'Raw data'!C5048)</f>
        <v/>
      </c>
      <c r="F5048" s="1" t="str">
        <f>IF('Raw data'!D5048=0,"",'Raw data'!D5048)</f>
        <v/>
      </c>
      <c r="H5048" s="8" t="str">
        <f t="shared" si="561"/>
        <v/>
      </c>
      <c r="I5048" s="1" t="str">
        <f t="shared" si="562"/>
        <v/>
      </c>
      <c r="K5048" s="1" t="str">
        <f t="shared" si="563"/>
        <v/>
      </c>
      <c r="M5048" s="1" t="str">
        <f>IF(K5048="","",IF(K5048&gt;Figures!B$6-1,"yes","no"))</f>
        <v/>
      </c>
      <c r="N5048" s="8" t="str">
        <f t="shared" si="564"/>
        <v/>
      </c>
      <c r="O5048" s="1" t="str">
        <f t="shared" si="565"/>
        <v/>
      </c>
    </row>
    <row r="5049" spans="1:15" x14ac:dyDescent="0.25">
      <c r="A5049" s="1" t="str">
        <f>IF('Raw data'!A5049="","",'Raw data'!A5049)</f>
        <v/>
      </c>
      <c r="B5049" s="1" t="str">
        <f t="shared" si="559"/>
        <v/>
      </c>
      <c r="C5049" s="1" t="str">
        <f t="shared" si="560"/>
        <v/>
      </c>
      <c r="D5049" s="1" t="str">
        <f>IF('Raw data'!B5049=0,"",'Raw data'!B5049)</f>
        <v/>
      </c>
      <c r="E5049" s="1" t="str">
        <f>IF('Raw data'!C5049=0,"",'Raw data'!C5049)</f>
        <v/>
      </c>
      <c r="F5049" s="1" t="str">
        <f>IF('Raw data'!D5049=0,"",'Raw data'!D5049)</f>
        <v/>
      </c>
      <c r="H5049" s="8" t="str">
        <f t="shared" si="561"/>
        <v/>
      </c>
      <c r="I5049" s="1" t="str">
        <f t="shared" si="562"/>
        <v/>
      </c>
      <c r="K5049" s="1" t="str">
        <f t="shared" si="563"/>
        <v/>
      </c>
      <c r="M5049" s="1" t="str">
        <f>IF(K5049="","",IF(K5049&gt;Figures!B$6-1,"yes","no"))</f>
        <v/>
      </c>
      <c r="N5049" s="8" t="str">
        <f t="shared" si="564"/>
        <v/>
      </c>
      <c r="O5049" s="1" t="str">
        <f t="shared" si="565"/>
        <v/>
      </c>
    </row>
    <row r="5050" spans="1:15" x14ac:dyDescent="0.25">
      <c r="A5050" s="1" t="str">
        <f>IF('Raw data'!A5050="","",'Raw data'!A5050)</f>
        <v/>
      </c>
      <c r="B5050" s="1" t="str">
        <f t="shared" si="559"/>
        <v/>
      </c>
      <c r="C5050" s="1" t="str">
        <f t="shared" si="560"/>
        <v/>
      </c>
      <c r="D5050" s="1" t="str">
        <f>IF('Raw data'!B5050=0,"",'Raw data'!B5050)</f>
        <v/>
      </c>
      <c r="E5050" s="1" t="str">
        <f>IF('Raw data'!C5050=0,"",'Raw data'!C5050)</f>
        <v/>
      </c>
      <c r="F5050" s="1" t="str">
        <f>IF('Raw data'!D5050=0,"",'Raw data'!D5050)</f>
        <v/>
      </c>
      <c r="H5050" s="8" t="str">
        <f t="shared" si="561"/>
        <v/>
      </c>
      <c r="I5050" s="1" t="str">
        <f t="shared" si="562"/>
        <v/>
      </c>
      <c r="K5050" s="1" t="str">
        <f t="shared" si="563"/>
        <v/>
      </c>
      <c r="M5050" s="1" t="str">
        <f>IF(K5050="","",IF(K5050&gt;Figures!B$6-1,"yes","no"))</f>
        <v/>
      </c>
      <c r="N5050" s="8" t="str">
        <f t="shared" si="564"/>
        <v/>
      </c>
      <c r="O5050" s="1" t="str">
        <f t="shared" si="565"/>
        <v/>
      </c>
    </row>
    <row r="5051" spans="1:15" x14ac:dyDescent="0.25">
      <c r="A5051" s="1" t="str">
        <f>IF('Raw data'!A5051="","",'Raw data'!A5051)</f>
        <v/>
      </c>
      <c r="B5051" s="1" t="str">
        <f t="shared" si="559"/>
        <v/>
      </c>
      <c r="C5051" s="1" t="str">
        <f t="shared" si="560"/>
        <v/>
      </c>
      <c r="D5051" s="1" t="str">
        <f>IF('Raw data'!B5051=0,"",'Raw data'!B5051)</f>
        <v/>
      </c>
      <c r="E5051" s="1" t="str">
        <f>IF('Raw data'!C5051=0,"",'Raw data'!C5051)</f>
        <v/>
      </c>
      <c r="F5051" s="1" t="str">
        <f>IF('Raw data'!D5051=0,"",'Raw data'!D5051)</f>
        <v/>
      </c>
      <c r="H5051" s="8" t="str">
        <f t="shared" si="561"/>
        <v/>
      </c>
      <c r="I5051" s="1" t="str">
        <f t="shared" si="562"/>
        <v/>
      </c>
      <c r="K5051" s="1" t="str">
        <f t="shared" si="563"/>
        <v/>
      </c>
      <c r="M5051" s="1" t="str">
        <f>IF(K5051="","",IF(K5051&gt;Figures!B$6-1,"yes","no"))</f>
        <v/>
      </c>
      <c r="N5051" s="8" t="str">
        <f t="shared" si="564"/>
        <v/>
      </c>
      <c r="O5051" s="1" t="str">
        <f t="shared" si="565"/>
        <v/>
      </c>
    </row>
    <row r="5052" spans="1:15" x14ac:dyDescent="0.25">
      <c r="A5052" s="1" t="str">
        <f>IF('Raw data'!A5052="","",'Raw data'!A5052)</f>
        <v/>
      </c>
      <c r="B5052" s="1" t="str">
        <f t="shared" si="559"/>
        <v/>
      </c>
      <c r="C5052" s="1" t="str">
        <f t="shared" si="560"/>
        <v/>
      </c>
      <c r="D5052" s="1" t="str">
        <f>IF('Raw data'!B5052=0,"",'Raw data'!B5052)</f>
        <v/>
      </c>
      <c r="E5052" s="1" t="str">
        <f>IF('Raw data'!C5052=0,"",'Raw data'!C5052)</f>
        <v/>
      </c>
      <c r="F5052" s="1" t="str">
        <f>IF('Raw data'!D5052=0,"",'Raw data'!D5052)</f>
        <v/>
      </c>
      <c r="H5052" s="8" t="str">
        <f t="shared" si="561"/>
        <v/>
      </c>
      <c r="I5052" s="1" t="str">
        <f t="shared" si="562"/>
        <v/>
      </c>
      <c r="K5052" s="1" t="str">
        <f t="shared" si="563"/>
        <v/>
      </c>
      <c r="M5052" s="1" t="str">
        <f>IF(K5052="","",IF(K5052&gt;Figures!B$6-1,"yes","no"))</f>
        <v/>
      </c>
      <c r="N5052" s="8" t="str">
        <f t="shared" si="564"/>
        <v/>
      </c>
      <c r="O5052" s="1" t="str">
        <f t="shared" si="565"/>
        <v/>
      </c>
    </row>
    <row r="5053" spans="1:15" x14ac:dyDescent="0.25">
      <c r="A5053" s="1" t="str">
        <f>IF('Raw data'!A5053="","",'Raw data'!A5053)</f>
        <v/>
      </c>
      <c r="B5053" s="1" t="str">
        <f t="shared" si="559"/>
        <v/>
      </c>
      <c r="C5053" s="1" t="str">
        <f t="shared" si="560"/>
        <v/>
      </c>
      <c r="D5053" s="1" t="str">
        <f>IF('Raw data'!B5053=0,"",'Raw data'!B5053)</f>
        <v/>
      </c>
      <c r="E5053" s="1" t="str">
        <f>IF('Raw data'!C5053=0,"",'Raw data'!C5053)</f>
        <v/>
      </c>
      <c r="F5053" s="1" t="str">
        <f>IF('Raw data'!D5053=0,"",'Raw data'!D5053)</f>
        <v/>
      </c>
      <c r="H5053" s="8" t="str">
        <f t="shared" si="561"/>
        <v/>
      </c>
      <c r="I5053" s="1" t="str">
        <f t="shared" si="562"/>
        <v/>
      </c>
      <c r="K5053" s="1" t="str">
        <f t="shared" si="563"/>
        <v/>
      </c>
      <c r="M5053" s="1" t="str">
        <f>IF(K5053="","",IF(K5053&gt;Figures!B$6-1,"yes","no"))</f>
        <v/>
      </c>
      <c r="N5053" s="8" t="str">
        <f t="shared" si="564"/>
        <v/>
      </c>
      <c r="O5053" s="1" t="str">
        <f t="shared" si="565"/>
        <v/>
      </c>
    </row>
    <row r="5054" spans="1:15" x14ac:dyDescent="0.25">
      <c r="A5054" s="1" t="str">
        <f>IF('Raw data'!A5054="","",'Raw data'!A5054)</f>
        <v/>
      </c>
      <c r="B5054" s="1" t="str">
        <f t="shared" si="559"/>
        <v/>
      </c>
      <c r="C5054" s="1" t="str">
        <f t="shared" si="560"/>
        <v/>
      </c>
      <c r="D5054" s="1" t="str">
        <f>IF('Raw data'!B5054=0,"",'Raw data'!B5054)</f>
        <v/>
      </c>
      <c r="E5054" s="1" t="str">
        <f>IF('Raw data'!C5054=0,"",'Raw data'!C5054)</f>
        <v/>
      </c>
      <c r="F5054" s="1" t="str">
        <f>IF('Raw data'!D5054=0,"",'Raw data'!D5054)</f>
        <v/>
      </c>
      <c r="H5054" s="8" t="str">
        <f t="shared" si="561"/>
        <v/>
      </c>
      <c r="I5054" s="1" t="str">
        <f t="shared" si="562"/>
        <v/>
      </c>
      <c r="K5054" s="1" t="str">
        <f t="shared" si="563"/>
        <v/>
      </c>
      <c r="M5054" s="1" t="str">
        <f>IF(K5054="","",IF(K5054&gt;Figures!B$6-1,"yes","no"))</f>
        <v/>
      </c>
      <c r="N5054" s="8" t="str">
        <f t="shared" si="564"/>
        <v/>
      </c>
      <c r="O5054" s="1" t="str">
        <f t="shared" si="565"/>
        <v/>
      </c>
    </row>
    <row r="5055" spans="1:15" x14ac:dyDescent="0.25">
      <c r="A5055" s="1" t="str">
        <f>IF('Raw data'!A5055="","",'Raw data'!A5055)</f>
        <v/>
      </c>
      <c r="B5055" s="1" t="str">
        <f t="shared" si="559"/>
        <v/>
      </c>
      <c r="C5055" s="1" t="str">
        <f t="shared" si="560"/>
        <v/>
      </c>
      <c r="D5055" s="1" t="str">
        <f>IF('Raw data'!B5055=0,"",'Raw data'!B5055)</f>
        <v/>
      </c>
      <c r="E5055" s="1" t="str">
        <f>IF('Raw data'!C5055=0,"",'Raw data'!C5055)</f>
        <v/>
      </c>
      <c r="F5055" s="1" t="str">
        <f>IF('Raw data'!D5055=0,"",'Raw data'!D5055)</f>
        <v/>
      </c>
      <c r="H5055" s="8" t="str">
        <f t="shared" si="561"/>
        <v/>
      </c>
      <c r="I5055" s="1" t="str">
        <f t="shared" si="562"/>
        <v/>
      </c>
      <c r="K5055" s="1" t="str">
        <f t="shared" si="563"/>
        <v/>
      </c>
      <c r="M5055" s="1" t="str">
        <f>IF(K5055="","",IF(K5055&gt;Figures!B$6-1,"yes","no"))</f>
        <v/>
      </c>
      <c r="N5055" s="8" t="str">
        <f t="shared" si="564"/>
        <v/>
      </c>
      <c r="O5055" s="1" t="str">
        <f t="shared" si="565"/>
        <v/>
      </c>
    </row>
    <row r="5056" spans="1:15" x14ac:dyDescent="0.25">
      <c r="A5056" s="1" t="str">
        <f>IF('Raw data'!A5056="","",'Raw data'!A5056)</f>
        <v/>
      </c>
      <c r="B5056" s="1" t="str">
        <f t="shared" si="559"/>
        <v/>
      </c>
      <c r="C5056" s="1" t="str">
        <f t="shared" si="560"/>
        <v/>
      </c>
      <c r="D5056" s="1" t="str">
        <f>IF('Raw data'!B5056=0,"",'Raw data'!B5056)</f>
        <v/>
      </c>
      <c r="E5056" s="1" t="str">
        <f>IF('Raw data'!C5056=0,"",'Raw data'!C5056)</f>
        <v/>
      </c>
      <c r="F5056" s="1" t="str">
        <f>IF('Raw data'!D5056=0,"",'Raw data'!D5056)</f>
        <v/>
      </c>
      <c r="H5056" s="8" t="str">
        <f t="shared" si="561"/>
        <v/>
      </c>
      <c r="I5056" s="1" t="str">
        <f t="shared" si="562"/>
        <v/>
      </c>
      <c r="K5056" s="1" t="str">
        <f t="shared" si="563"/>
        <v/>
      </c>
      <c r="M5056" s="1" t="str">
        <f>IF(K5056="","",IF(K5056&gt;Figures!B$6-1,"yes","no"))</f>
        <v/>
      </c>
      <c r="N5056" s="8" t="str">
        <f t="shared" si="564"/>
        <v/>
      </c>
      <c r="O5056" s="1" t="str">
        <f t="shared" si="565"/>
        <v/>
      </c>
    </row>
    <row r="5057" spans="1:15" x14ac:dyDescent="0.25">
      <c r="A5057" s="1" t="str">
        <f>IF('Raw data'!A5057="","",'Raw data'!A5057)</f>
        <v/>
      </c>
      <c r="B5057" s="1" t="str">
        <f t="shared" si="559"/>
        <v/>
      </c>
      <c r="C5057" s="1" t="str">
        <f t="shared" si="560"/>
        <v/>
      </c>
      <c r="D5057" s="1" t="str">
        <f>IF('Raw data'!B5057=0,"",'Raw data'!B5057)</f>
        <v/>
      </c>
      <c r="E5057" s="1" t="str">
        <f>IF('Raw data'!C5057=0,"",'Raw data'!C5057)</f>
        <v/>
      </c>
      <c r="F5057" s="1" t="str">
        <f>IF('Raw data'!D5057=0,"",'Raw data'!D5057)</f>
        <v/>
      </c>
      <c r="H5057" s="8" t="str">
        <f t="shared" si="561"/>
        <v/>
      </c>
      <c r="I5057" s="1" t="str">
        <f t="shared" si="562"/>
        <v/>
      </c>
      <c r="K5057" s="1" t="str">
        <f t="shared" si="563"/>
        <v/>
      </c>
      <c r="M5057" s="1" t="str">
        <f>IF(K5057="","",IF(K5057&gt;Figures!B$6-1,"yes","no"))</f>
        <v/>
      </c>
      <c r="N5057" s="8" t="str">
        <f t="shared" si="564"/>
        <v/>
      </c>
      <c r="O5057" s="1" t="str">
        <f t="shared" si="565"/>
        <v/>
      </c>
    </row>
    <row r="5058" spans="1:15" x14ac:dyDescent="0.25">
      <c r="A5058" s="1" t="str">
        <f>IF('Raw data'!A5058="","",'Raw data'!A5058)</f>
        <v/>
      </c>
      <c r="B5058" s="1" t="str">
        <f t="shared" si="559"/>
        <v/>
      </c>
      <c r="C5058" s="1" t="str">
        <f t="shared" si="560"/>
        <v/>
      </c>
      <c r="D5058" s="1" t="str">
        <f>IF('Raw data'!B5058=0,"",'Raw data'!B5058)</f>
        <v/>
      </c>
      <c r="E5058" s="1" t="str">
        <f>IF('Raw data'!C5058=0,"",'Raw data'!C5058)</f>
        <v/>
      </c>
      <c r="F5058" s="1" t="str">
        <f>IF('Raw data'!D5058=0,"",'Raw data'!D5058)</f>
        <v/>
      </c>
      <c r="H5058" s="8" t="str">
        <f t="shared" si="561"/>
        <v/>
      </c>
      <c r="I5058" s="1" t="str">
        <f t="shared" si="562"/>
        <v/>
      </c>
      <c r="K5058" s="1" t="str">
        <f t="shared" si="563"/>
        <v/>
      </c>
      <c r="M5058" s="1" t="str">
        <f>IF(K5058="","",IF(K5058&gt;Figures!B$6-1,"yes","no"))</f>
        <v/>
      </c>
      <c r="N5058" s="8" t="str">
        <f t="shared" si="564"/>
        <v/>
      </c>
      <c r="O5058" s="1" t="str">
        <f t="shared" si="565"/>
        <v/>
      </c>
    </row>
    <row r="5059" spans="1:15" x14ac:dyDescent="0.25">
      <c r="A5059" s="1" t="str">
        <f>IF('Raw data'!A5059="","",'Raw data'!A5059)</f>
        <v/>
      </c>
      <c r="B5059" s="1" t="str">
        <f t="shared" ref="B5059:B5122" si="566">IFERROR(MID(A5059,1,FIND("{",A5059)-1),A5059)</f>
        <v/>
      </c>
      <c r="C5059" s="1" t="str">
        <f t="shared" ref="C5059:C5122" si="567">IFERROR(MID(A5059,FIND("{",A5059)+1,FIND("}",A5059)-FIND("{",A5059)-1),"")</f>
        <v/>
      </c>
      <c r="D5059" s="1" t="str">
        <f>IF('Raw data'!B5059=0,"",'Raw data'!B5059)</f>
        <v/>
      </c>
      <c r="E5059" s="1" t="str">
        <f>IF('Raw data'!C5059=0,"",'Raw data'!C5059)</f>
        <v/>
      </c>
      <c r="F5059" s="1" t="str">
        <f>IF('Raw data'!D5059=0,"",'Raw data'!D5059)</f>
        <v/>
      </c>
      <c r="H5059" s="8" t="str">
        <f t="shared" ref="H5059:H5122" si="568">IFERROR(IF(COUNTIF(E5059:F5059,0)=2,"",IF(COUNTIF(E5059:F5059,0)=1,0,E5059/SUM(E5059:F5059))),"")</f>
        <v/>
      </c>
      <c r="I5059" s="1" t="str">
        <f t="shared" ref="I5059:I5122" si="569">IFERROR(RANK(H5059,H:H),"")</f>
        <v/>
      </c>
      <c r="K5059" s="1" t="str">
        <f t="shared" ref="K5059:K5122" si="570">IF(D5059&lt;J$2,1,IF(D5059&lt;J$3,2,IF(D5059&lt;J$4,3,IF(D5059="","",4))))</f>
        <v/>
      </c>
      <c r="M5059" s="1" t="str">
        <f>IF(K5059="","",IF(K5059&gt;Figures!B$6-1,"yes","no"))</f>
        <v/>
      </c>
      <c r="N5059" s="8" t="str">
        <f t="shared" ref="N5059:N5122" si="571">IF(H5059="","",IF(M5059="yes",H5059,0))</f>
        <v/>
      </c>
      <c r="O5059" s="1" t="str">
        <f t="shared" ref="O5059:O5122" si="572">IFERROR(RANK(N5059,N:N),"")</f>
        <v/>
      </c>
    </row>
    <row r="5060" spans="1:15" x14ac:dyDescent="0.25">
      <c r="A5060" s="1" t="str">
        <f>IF('Raw data'!A5060="","",'Raw data'!A5060)</f>
        <v/>
      </c>
      <c r="B5060" s="1" t="str">
        <f t="shared" si="566"/>
        <v/>
      </c>
      <c r="C5060" s="1" t="str">
        <f t="shared" si="567"/>
        <v/>
      </c>
      <c r="D5060" s="1" t="str">
        <f>IF('Raw data'!B5060=0,"",'Raw data'!B5060)</f>
        <v/>
      </c>
      <c r="E5060" s="1" t="str">
        <f>IF('Raw data'!C5060=0,"",'Raw data'!C5060)</f>
        <v/>
      </c>
      <c r="F5060" s="1" t="str">
        <f>IF('Raw data'!D5060=0,"",'Raw data'!D5060)</f>
        <v/>
      </c>
      <c r="H5060" s="8" t="str">
        <f t="shared" si="568"/>
        <v/>
      </c>
      <c r="I5060" s="1" t="str">
        <f t="shared" si="569"/>
        <v/>
      </c>
      <c r="K5060" s="1" t="str">
        <f t="shared" si="570"/>
        <v/>
      </c>
      <c r="M5060" s="1" t="str">
        <f>IF(K5060="","",IF(K5060&gt;Figures!B$6-1,"yes","no"))</f>
        <v/>
      </c>
      <c r="N5060" s="8" t="str">
        <f t="shared" si="571"/>
        <v/>
      </c>
      <c r="O5060" s="1" t="str">
        <f t="shared" si="572"/>
        <v/>
      </c>
    </row>
    <row r="5061" spans="1:15" x14ac:dyDescent="0.25">
      <c r="A5061" s="1" t="str">
        <f>IF('Raw data'!A5061="","",'Raw data'!A5061)</f>
        <v/>
      </c>
      <c r="B5061" s="1" t="str">
        <f t="shared" si="566"/>
        <v/>
      </c>
      <c r="C5061" s="1" t="str">
        <f t="shared" si="567"/>
        <v/>
      </c>
      <c r="D5061" s="1" t="str">
        <f>IF('Raw data'!B5061=0,"",'Raw data'!B5061)</f>
        <v/>
      </c>
      <c r="E5061" s="1" t="str">
        <f>IF('Raw data'!C5061=0,"",'Raw data'!C5061)</f>
        <v/>
      </c>
      <c r="F5061" s="1" t="str">
        <f>IF('Raw data'!D5061=0,"",'Raw data'!D5061)</f>
        <v/>
      </c>
      <c r="H5061" s="8" t="str">
        <f t="shared" si="568"/>
        <v/>
      </c>
      <c r="I5061" s="1" t="str">
        <f t="shared" si="569"/>
        <v/>
      </c>
      <c r="K5061" s="1" t="str">
        <f t="shared" si="570"/>
        <v/>
      </c>
      <c r="M5061" s="1" t="str">
        <f>IF(K5061="","",IF(K5061&gt;Figures!B$6-1,"yes","no"))</f>
        <v/>
      </c>
      <c r="N5061" s="8" t="str">
        <f t="shared" si="571"/>
        <v/>
      </c>
      <c r="O5061" s="1" t="str">
        <f t="shared" si="572"/>
        <v/>
      </c>
    </row>
    <row r="5062" spans="1:15" x14ac:dyDescent="0.25">
      <c r="A5062" s="1" t="str">
        <f>IF('Raw data'!A5062="","",'Raw data'!A5062)</f>
        <v/>
      </c>
      <c r="B5062" s="1" t="str">
        <f t="shared" si="566"/>
        <v/>
      </c>
      <c r="C5062" s="1" t="str">
        <f t="shared" si="567"/>
        <v/>
      </c>
      <c r="D5062" s="1" t="str">
        <f>IF('Raw data'!B5062=0,"",'Raw data'!B5062)</f>
        <v/>
      </c>
      <c r="E5062" s="1" t="str">
        <f>IF('Raw data'!C5062=0,"",'Raw data'!C5062)</f>
        <v/>
      </c>
      <c r="F5062" s="1" t="str">
        <f>IF('Raw data'!D5062=0,"",'Raw data'!D5062)</f>
        <v/>
      </c>
      <c r="H5062" s="8" t="str">
        <f t="shared" si="568"/>
        <v/>
      </c>
      <c r="I5062" s="1" t="str">
        <f t="shared" si="569"/>
        <v/>
      </c>
      <c r="K5062" s="1" t="str">
        <f t="shared" si="570"/>
        <v/>
      </c>
      <c r="M5062" s="1" t="str">
        <f>IF(K5062="","",IF(K5062&gt;Figures!B$6-1,"yes","no"))</f>
        <v/>
      </c>
      <c r="N5062" s="8" t="str">
        <f t="shared" si="571"/>
        <v/>
      </c>
      <c r="O5062" s="1" t="str">
        <f t="shared" si="572"/>
        <v/>
      </c>
    </row>
    <row r="5063" spans="1:15" x14ac:dyDescent="0.25">
      <c r="A5063" s="1" t="str">
        <f>IF('Raw data'!A5063="","",'Raw data'!A5063)</f>
        <v/>
      </c>
      <c r="B5063" s="1" t="str">
        <f t="shared" si="566"/>
        <v/>
      </c>
      <c r="C5063" s="1" t="str">
        <f t="shared" si="567"/>
        <v/>
      </c>
      <c r="D5063" s="1" t="str">
        <f>IF('Raw data'!B5063=0,"",'Raw data'!B5063)</f>
        <v/>
      </c>
      <c r="E5063" s="1" t="str">
        <f>IF('Raw data'!C5063=0,"",'Raw data'!C5063)</f>
        <v/>
      </c>
      <c r="F5063" s="1" t="str">
        <f>IF('Raw data'!D5063=0,"",'Raw data'!D5063)</f>
        <v/>
      </c>
      <c r="H5063" s="8" t="str">
        <f t="shared" si="568"/>
        <v/>
      </c>
      <c r="I5063" s="1" t="str">
        <f t="shared" si="569"/>
        <v/>
      </c>
      <c r="K5063" s="1" t="str">
        <f t="shared" si="570"/>
        <v/>
      </c>
      <c r="M5063" s="1" t="str">
        <f>IF(K5063="","",IF(K5063&gt;Figures!B$6-1,"yes","no"))</f>
        <v/>
      </c>
      <c r="N5063" s="8" t="str">
        <f t="shared" si="571"/>
        <v/>
      </c>
      <c r="O5063" s="1" t="str">
        <f t="shared" si="572"/>
        <v/>
      </c>
    </row>
    <row r="5064" spans="1:15" x14ac:dyDescent="0.25">
      <c r="A5064" s="1" t="str">
        <f>IF('Raw data'!A5064="","",'Raw data'!A5064)</f>
        <v/>
      </c>
      <c r="B5064" s="1" t="str">
        <f t="shared" si="566"/>
        <v/>
      </c>
      <c r="C5064" s="1" t="str">
        <f t="shared" si="567"/>
        <v/>
      </c>
      <c r="D5064" s="1" t="str">
        <f>IF('Raw data'!B5064=0,"",'Raw data'!B5064)</f>
        <v/>
      </c>
      <c r="E5064" s="1" t="str">
        <f>IF('Raw data'!C5064=0,"",'Raw data'!C5064)</f>
        <v/>
      </c>
      <c r="F5064" s="1" t="str">
        <f>IF('Raw data'!D5064=0,"",'Raw data'!D5064)</f>
        <v/>
      </c>
      <c r="H5064" s="8" t="str">
        <f t="shared" si="568"/>
        <v/>
      </c>
      <c r="I5064" s="1" t="str">
        <f t="shared" si="569"/>
        <v/>
      </c>
      <c r="K5064" s="1" t="str">
        <f t="shared" si="570"/>
        <v/>
      </c>
      <c r="M5064" s="1" t="str">
        <f>IF(K5064="","",IF(K5064&gt;Figures!B$6-1,"yes","no"))</f>
        <v/>
      </c>
      <c r="N5064" s="8" t="str">
        <f t="shared" si="571"/>
        <v/>
      </c>
      <c r="O5064" s="1" t="str">
        <f t="shared" si="572"/>
        <v/>
      </c>
    </row>
    <row r="5065" spans="1:15" x14ac:dyDescent="0.25">
      <c r="A5065" s="1" t="str">
        <f>IF('Raw data'!A5065="","",'Raw data'!A5065)</f>
        <v/>
      </c>
      <c r="B5065" s="1" t="str">
        <f t="shared" si="566"/>
        <v/>
      </c>
      <c r="C5065" s="1" t="str">
        <f t="shared" si="567"/>
        <v/>
      </c>
      <c r="D5065" s="1" t="str">
        <f>IF('Raw data'!B5065=0,"",'Raw data'!B5065)</f>
        <v/>
      </c>
      <c r="E5065" s="1" t="str">
        <f>IF('Raw data'!C5065=0,"",'Raw data'!C5065)</f>
        <v/>
      </c>
      <c r="F5065" s="1" t="str">
        <f>IF('Raw data'!D5065=0,"",'Raw data'!D5065)</f>
        <v/>
      </c>
      <c r="H5065" s="8" t="str">
        <f t="shared" si="568"/>
        <v/>
      </c>
      <c r="I5065" s="1" t="str">
        <f t="shared" si="569"/>
        <v/>
      </c>
      <c r="K5065" s="1" t="str">
        <f t="shared" si="570"/>
        <v/>
      </c>
      <c r="M5065" s="1" t="str">
        <f>IF(K5065="","",IF(K5065&gt;Figures!B$6-1,"yes","no"))</f>
        <v/>
      </c>
      <c r="N5065" s="8" t="str">
        <f t="shared" si="571"/>
        <v/>
      </c>
      <c r="O5065" s="1" t="str">
        <f t="shared" si="572"/>
        <v/>
      </c>
    </row>
    <row r="5066" spans="1:15" x14ac:dyDescent="0.25">
      <c r="A5066" s="1" t="str">
        <f>IF('Raw data'!A5066="","",'Raw data'!A5066)</f>
        <v/>
      </c>
      <c r="B5066" s="1" t="str">
        <f t="shared" si="566"/>
        <v/>
      </c>
      <c r="C5066" s="1" t="str">
        <f t="shared" si="567"/>
        <v/>
      </c>
      <c r="D5066" s="1" t="str">
        <f>IF('Raw data'!B5066=0,"",'Raw data'!B5066)</f>
        <v/>
      </c>
      <c r="E5066" s="1" t="str">
        <f>IF('Raw data'!C5066=0,"",'Raw data'!C5066)</f>
        <v/>
      </c>
      <c r="F5066" s="1" t="str">
        <f>IF('Raw data'!D5066=0,"",'Raw data'!D5066)</f>
        <v/>
      </c>
      <c r="H5066" s="8" t="str">
        <f t="shared" si="568"/>
        <v/>
      </c>
      <c r="I5066" s="1" t="str">
        <f t="shared" si="569"/>
        <v/>
      </c>
      <c r="K5066" s="1" t="str">
        <f t="shared" si="570"/>
        <v/>
      </c>
      <c r="M5066" s="1" t="str">
        <f>IF(K5066="","",IF(K5066&gt;Figures!B$6-1,"yes","no"))</f>
        <v/>
      </c>
      <c r="N5066" s="8" t="str">
        <f t="shared" si="571"/>
        <v/>
      </c>
      <c r="O5066" s="1" t="str">
        <f t="shared" si="572"/>
        <v/>
      </c>
    </row>
    <row r="5067" spans="1:15" x14ac:dyDescent="0.25">
      <c r="A5067" s="1" t="str">
        <f>IF('Raw data'!A5067="","",'Raw data'!A5067)</f>
        <v/>
      </c>
      <c r="B5067" s="1" t="str">
        <f t="shared" si="566"/>
        <v/>
      </c>
      <c r="C5067" s="1" t="str">
        <f t="shared" si="567"/>
        <v/>
      </c>
      <c r="D5067" s="1" t="str">
        <f>IF('Raw data'!B5067=0,"",'Raw data'!B5067)</f>
        <v/>
      </c>
      <c r="E5067" s="1" t="str">
        <f>IF('Raw data'!C5067=0,"",'Raw data'!C5067)</f>
        <v/>
      </c>
      <c r="F5067" s="1" t="str">
        <f>IF('Raw data'!D5067=0,"",'Raw data'!D5067)</f>
        <v/>
      </c>
      <c r="H5067" s="8" t="str">
        <f t="shared" si="568"/>
        <v/>
      </c>
      <c r="I5067" s="1" t="str">
        <f t="shared" si="569"/>
        <v/>
      </c>
      <c r="K5067" s="1" t="str">
        <f t="shared" si="570"/>
        <v/>
      </c>
      <c r="M5067" s="1" t="str">
        <f>IF(K5067="","",IF(K5067&gt;Figures!B$6-1,"yes","no"))</f>
        <v/>
      </c>
      <c r="N5067" s="8" t="str">
        <f t="shared" si="571"/>
        <v/>
      </c>
      <c r="O5067" s="1" t="str">
        <f t="shared" si="572"/>
        <v/>
      </c>
    </row>
    <row r="5068" spans="1:15" x14ac:dyDescent="0.25">
      <c r="A5068" s="1" t="str">
        <f>IF('Raw data'!A5068="","",'Raw data'!A5068)</f>
        <v/>
      </c>
      <c r="B5068" s="1" t="str">
        <f t="shared" si="566"/>
        <v/>
      </c>
      <c r="C5068" s="1" t="str">
        <f t="shared" si="567"/>
        <v/>
      </c>
      <c r="D5068" s="1" t="str">
        <f>IF('Raw data'!B5068=0,"",'Raw data'!B5068)</f>
        <v/>
      </c>
      <c r="E5068" s="1" t="str">
        <f>IF('Raw data'!C5068=0,"",'Raw data'!C5068)</f>
        <v/>
      </c>
      <c r="F5068" s="1" t="str">
        <f>IF('Raw data'!D5068=0,"",'Raw data'!D5068)</f>
        <v/>
      </c>
      <c r="H5068" s="8" t="str">
        <f t="shared" si="568"/>
        <v/>
      </c>
      <c r="I5068" s="1" t="str">
        <f t="shared" si="569"/>
        <v/>
      </c>
      <c r="K5068" s="1" t="str">
        <f t="shared" si="570"/>
        <v/>
      </c>
      <c r="M5068" s="1" t="str">
        <f>IF(K5068="","",IF(K5068&gt;Figures!B$6-1,"yes","no"))</f>
        <v/>
      </c>
      <c r="N5068" s="8" t="str">
        <f t="shared" si="571"/>
        <v/>
      </c>
      <c r="O5068" s="1" t="str">
        <f t="shared" si="572"/>
        <v/>
      </c>
    </row>
    <row r="5069" spans="1:15" x14ac:dyDescent="0.25">
      <c r="A5069" s="1" t="str">
        <f>IF('Raw data'!A5069="","",'Raw data'!A5069)</f>
        <v/>
      </c>
      <c r="B5069" s="1" t="str">
        <f t="shared" si="566"/>
        <v/>
      </c>
      <c r="C5069" s="1" t="str">
        <f t="shared" si="567"/>
        <v/>
      </c>
      <c r="D5069" s="1" t="str">
        <f>IF('Raw data'!B5069=0,"",'Raw data'!B5069)</f>
        <v/>
      </c>
      <c r="E5069" s="1" t="str">
        <f>IF('Raw data'!C5069=0,"",'Raw data'!C5069)</f>
        <v/>
      </c>
      <c r="F5069" s="1" t="str">
        <f>IF('Raw data'!D5069=0,"",'Raw data'!D5069)</f>
        <v/>
      </c>
      <c r="H5069" s="8" t="str">
        <f t="shared" si="568"/>
        <v/>
      </c>
      <c r="I5069" s="1" t="str">
        <f t="shared" si="569"/>
        <v/>
      </c>
      <c r="K5069" s="1" t="str">
        <f t="shared" si="570"/>
        <v/>
      </c>
      <c r="M5069" s="1" t="str">
        <f>IF(K5069="","",IF(K5069&gt;Figures!B$6-1,"yes","no"))</f>
        <v/>
      </c>
      <c r="N5069" s="8" t="str">
        <f t="shared" si="571"/>
        <v/>
      </c>
      <c r="O5069" s="1" t="str">
        <f t="shared" si="572"/>
        <v/>
      </c>
    </row>
    <row r="5070" spans="1:15" x14ac:dyDescent="0.25">
      <c r="A5070" s="1" t="str">
        <f>IF('Raw data'!A5070="","",'Raw data'!A5070)</f>
        <v/>
      </c>
      <c r="B5070" s="1" t="str">
        <f t="shared" si="566"/>
        <v/>
      </c>
      <c r="C5070" s="1" t="str">
        <f t="shared" si="567"/>
        <v/>
      </c>
      <c r="D5070" s="1" t="str">
        <f>IF('Raw data'!B5070=0,"",'Raw data'!B5070)</f>
        <v/>
      </c>
      <c r="E5070" s="1" t="str">
        <f>IF('Raw data'!C5070=0,"",'Raw data'!C5070)</f>
        <v/>
      </c>
      <c r="F5070" s="1" t="str">
        <f>IF('Raw data'!D5070=0,"",'Raw data'!D5070)</f>
        <v/>
      </c>
      <c r="H5070" s="8" t="str">
        <f t="shared" si="568"/>
        <v/>
      </c>
      <c r="I5070" s="1" t="str">
        <f t="shared" si="569"/>
        <v/>
      </c>
      <c r="K5070" s="1" t="str">
        <f t="shared" si="570"/>
        <v/>
      </c>
      <c r="M5070" s="1" t="str">
        <f>IF(K5070="","",IF(K5070&gt;Figures!B$6-1,"yes","no"))</f>
        <v/>
      </c>
      <c r="N5070" s="8" t="str">
        <f t="shared" si="571"/>
        <v/>
      </c>
      <c r="O5070" s="1" t="str">
        <f t="shared" si="572"/>
        <v/>
      </c>
    </row>
    <row r="5071" spans="1:15" x14ac:dyDescent="0.25">
      <c r="A5071" s="1" t="str">
        <f>IF('Raw data'!A5071="","",'Raw data'!A5071)</f>
        <v/>
      </c>
      <c r="B5071" s="1" t="str">
        <f t="shared" si="566"/>
        <v/>
      </c>
      <c r="C5071" s="1" t="str">
        <f t="shared" si="567"/>
        <v/>
      </c>
      <c r="D5071" s="1" t="str">
        <f>IF('Raw data'!B5071=0,"",'Raw data'!B5071)</f>
        <v/>
      </c>
      <c r="E5071" s="1" t="str">
        <f>IF('Raw data'!C5071=0,"",'Raw data'!C5071)</f>
        <v/>
      </c>
      <c r="F5071" s="1" t="str">
        <f>IF('Raw data'!D5071=0,"",'Raw data'!D5071)</f>
        <v/>
      </c>
      <c r="H5071" s="8" t="str">
        <f t="shared" si="568"/>
        <v/>
      </c>
      <c r="I5071" s="1" t="str">
        <f t="shared" si="569"/>
        <v/>
      </c>
      <c r="K5071" s="1" t="str">
        <f t="shared" si="570"/>
        <v/>
      </c>
      <c r="M5071" s="1" t="str">
        <f>IF(K5071="","",IF(K5071&gt;Figures!B$6-1,"yes","no"))</f>
        <v/>
      </c>
      <c r="N5071" s="8" t="str">
        <f t="shared" si="571"/>
        <v/>
      </c>
      <c r="O5071" s="1" t="str">
        <f t="shared" si="572"/>
        <v/>
      </c>
    </row>
    <row r="5072" spans="1:15" x14ac:dyDescent="0.25">
      <c r="A5072" s="1" t="str">
        <f>IF('Raw data'!A5072="","",'Raw data'!A5072)</f>
        <v/>
      </c>
      <c r="B5072" s="1" t="str">
        <f t="shared" si="566"/>
        <v/>
      </c>
      <c r="C5072" s="1" t="str">
        <f t="shared" si="567"/>
        <v/>
      </c>
      <c r="D5072" s="1" t="str">
        <f>IF('Raw data'!B5072=0,"",'Raw data'!B5072)</f>
        <v/>
      </c>
      <c r="E5072" s="1" t="str">
        <f>IF('Raw data'!C5072=0,"",'Raw data'!C5072)</f>
        <v/>
      </c>
      <c r="F5072" s="1" t="str">
        <f>IF('Raw data'!D5072=0,"",'Raw data'!D5072)</f>
        <v/>
      </c>
      <c r="H5072" s="8" t="str">
        <f t="shared" si="568"/>
        <v/>
      </c>
      <c r="I5072" s="1" t="str">
        <f t="shared" si="569"/>
        <v/>
      </c>
      <c r="K5072" s="1" t="str">
        <f t="shared" si="570"/>
        <v/>
      </c>
      <c r="M5072" s="1" t="str">
        <f>IF(K5072="","",IF(K5072&gt;Figures!B$6-1,"yes","no"))</f>
        <v/>
      </c>
      <c r="N5072" s="8" t="str">
        <f t="shared" si="571"/>
        <v/>
      </c>
      <c r="O5072" s="1" t="str">
        <f t="shared" si="572"/>
        <v/>
      </c>
    </row>
    <row r="5073" spans="1:15" x14ac:dyDescent="0.25">
      <c r="A5073" s="1" t="str">
        <f>IF('Raw data'!A5073="","",'Raw data'!A5073)</f>
        <v/>
      </c>
      <c r="B5073" s="1" t="str">
        <f t="shared" si="566"/>
        <v/>
      </c>
      <c r="C5073" s="1" t="str">
        <f t="shared" si="567"/>
        <v/>
      </c>
      <c r="D5073" s="1" t="str">
        <f>IF('Raw data'!B5073=0,"",'Raw data'!B5073)</f>
        <v/>
      </c>
      <c r="E5073" s="1" t="str">
        <f>IF('Raw data'!C5073=0,"",'Raw data'!C5073)</f>
        <v/>
      </c>
      <c r="F5073" s="1" t="str">
        <f>IF('Raw data'!D5073=0,"",'Raw data'!D5073)</f>
        <v/>
      </c>
      <c r="H5073" s="8" t="str">
        <f t="shared" si="568"/>
        <v/>
      </c>
      <c r="I5073" s="1" t="str">
        <f t="shared" si="569"/>
        <v/>
      </c>
      <c r="K5073" s="1" t="str">
        <f t="shared" si="570"/>
        <v/>
      </c>
      <c r="M5073" s="1" t="str">
        <f>IF(K5073="","",IF(K5073&gt;Figures!B$6-1,"yes","no"))</f>
        <v/>
      </c>
      <c r="N5073" s="8" t="str">
        <f t="shared" si="571"/>
        <v/>
      </c>
      <c r="O5073" s="1" t="str">
        <f t="shared" si="572"/>
        <v/>
      </c>
    </row>
    <row r="5074" spans="1:15" x14ac:dyDescent="0.25">
      <c r="A5074" s="1" t="str">
        <f>IF('Raw data'!A5074="","",'Raw data'!A5074)</f>
        <v/>
      </c>
      <c r="B5074" s="1" t="str">
        <f t="shared" si="566"/>
        <v/>
      </c>
      <c r="C5074" s="1" t="str">
        <f t="shared" si="567"/>
        <v/>
      </c>
      <c r="D5074" s="1" t="str">
        <f>IF('Raw data'!B5074=0,"",'Raw data'!B5074)</f>
        <v/>
      </c>
      <c r="E5074" s="1" t="str">
        <f>IF('Raw data'!C5074=0,"",'Raw data'!C5074)</f>
        <v/>
      </c>
      <c r="F5074" s="1" t="str">
        <f>IF('Raw data'!D5074=0,"",'Raw data'!D5074)</f>
        <v/>
      </c>
      <c r="H5074" s="8" t="str">
        <f t="shared" si="568"/>
        <v/>
      </c>
      <c r="I5074" s="1" t="str">
        <f t="shared" si="569"/>
        <v/>
      </c>
      <c r="K5074" s="1" t="str">
        <f t="shared" si="570"/>
        <v/>
      </c>
      <c r="M5074" s="1" t="str">
        <f>IF(K5074="","",IF(K5074&gt;Figures!B$6-1,"yes","no"))</f>
        <v/>
      </c>
      <c r="N5074" s="8" t="str">
        <f t="shared" si="571"/>
        <v/>
      </c>
      <c r="O5074" s="1" t="str">
        <f t="shared" si="572"/>
        <v/>
      </c>
    </row>
    <row r="5075" spans="1:15" x14ac:dyDescent="0.25">
      <c r="A5075" s="1" t="str">
        <f>IF('Raw data'!A5075="","",'Raw data'!A5075)</f>
        <v/>
      </c>
      <c r="B5075" s="1" t="str">
        <f t="shared" si="566"/>
        <v/>
      </c>
      <c r="C5075" s="1" t="str">
        <f t="shared" si="567"/>
        <v/>
      </c>
      <c r="D5075" s="1" t="str">
        <f>IF('Raw data'!B5075=0,"",'Raw data'!B5075)</f>
        <v/>
      </c>
      <c r="E5075" s="1" t="str">
        <f>IF('Raw data'!C5075=0,"",'Raw data'!C5075)</f>
        <v/>
      </c>
      <c r="F5075" s="1" t="str">
        <f>IF('Raw data'!D5075=0,"",'Raw data'!D5075)</f>
        <v/>
      </c>
      <c r="H5075" s="8" t="str">
        <f t="shared" si="568"/>
        <v/>
      </c>
      <c r="I5075" s="1" t="str">
        <f t="shared" si="569"/>
        <v/>
      </c>
      <c r="K5075" s="1" t="str">
        <f t="shared" si="570"/>
        <v/>
      </c>
      <c r="M5075" s="1" t="str">
        <f>IF(K5075="","",IF(K5075&gt;Figures!B$6-1,"yes","no"))</f>
        <v/>
      </c>
      <c r="N5075" s="8" t="str">
        <f t="shared" si="571"/>
        <v/>
      </c>
      <c r="O5075" s="1" t="str">
        <f t="shared" si="572"/>
        <v/>
      </c>
    </row>
    <row r="5076" spans="1:15" x14ac:dyDescent="0.25">
      <c r="A5076" s="1" t="str">
        <f>IF('Raw data'!A5076="","",'Raw data'!A5076)</f>
        <v/>
      </c>
      <c r="B5076" s="1" t="str">
        <f t="shared" si="566"/>
        <v/>
      </c>
      <c r="C5076" s="1" t="str">
        <f t="shared" si="567"/>
        <v/>
      </c>
      <c r="D5076" s="1" t="str">
        <f>IF('Raw data'!B5076=0,"",'Raw data'!B5076)</f>
        <v/>
      </c>
      <c r="E5076" s="1" t="str">
        <f>IF('Raw data'!C5076=0,"",'Raw data'!C5076)</f>
        <v/>
      </c>
      <c r="F5076" s="1" t="str">
        <f>IF('Raw data'!D5076=0,"",'Raw data'!D5076)</f>
        <v/>
      </c>
      <c r="H5076" s="8" t="str">
        <f t="shared" si="568"/>
        <v/>
      </c>
      <c r="I5076" s="1" t="str">
        <f t="shared" si="569"/>
        <v/>
      </c>
      <c r="K5076" s="1" t="str">
        <f t="shared" si="570"/>
        <v/>
      </c>
      <c r="M5076" s="1" t="str">
        <f>IF(K5076="","",IF(K5076&gt;Figures!B$6-1,"yes","no"))</f>
        <v/>
      </c>
      <c r="N5076" s="8" t="str">
        <f t="shared" si="571"/>
        <v/>
      </c>
      <c r="O5076" s="1" t="str">
        <f t="shared" si="572"/>
        <v/>
      </c>
    </row>
    <row r="5077" spans="1:15" x14ac:dyDescent="0.25">
      <c r="A5077" s="1" t="str">
        <f>IF('Raw data'!A5077="","",'Raw data'!A5077)</f>
        <v/>
      </c>
      <c r="B5077" s="1" t="str">
        <f t="shared" si="566"/>
        <v/>
      </c>
      <c r="C5077" s="1" t="str">
        <f t="shared" si="567"/>
        <v/>
      </c>
      <c r="D5077" s="1" t="str">
        <f>IF('Raw data'!B5077=0,"",'Raw data'!B5077)</f>
        <v/>
      </c>
      <c r="E5077" s="1" t="str">
        <f>IF('Raw data'!C5077=0,"",'Raw data'!C5077)</f>
        <v/>
      </c>
      <c r="F5077" s="1" t="str">
        <f>IF('Raw data'!D5077=0,"",'Raw data'!D5077)</f>
        <v/>
      </c>
      <c r="H5077" s="8" t="str">
        <f t="shared" si="568"/>
        <v/>
      </c>
      <c r="I5077" s="1" t="str">
        <f t="shared" si="569"/>
        <v/>
      </c>
      <c r="K5077" s="1" t="str">
        <f t="shared" si="570"/>
        <v/>
      </c>
      <c r="M5077" s="1" t="str">
        <f>IF(K5077="","",IF(K5077&gt;Figures!B$6-1,"yes","no"))</f>
        <v/>
      </c>
      <c r="N5077" s="8" t="str">
        <f t="shared" si="571"/>
        <v/>
      </c>
      <c r="O5077" s="1" t="str">
        <f t="shared" si="572"/>
        <v/>
      </c>
    </row>
    <row r="5078" spans="1:15" x14ac:dyDescent="0.25">
      <c r="A5078" s="1" t="str">
        <f>IF('Raw data'!A5078="","",'Raw data'!A5078)</f>
        <v/>
      </c>
      <c r="B5078" s="1" t="str">
        <f t="shared" si="566"/>
        <v/>
      </c>
      <c r="C5078" s="1" t="str">
        <f t="shared" si="567"/>
        <v/>
      </c>
      <c r="D5078" s="1" t="str">
        <f>IF('Raw data'!B5078=0,"",'Raw data'!B5078)</f>
        <v/>
      </c>
      <c r="E5078" s="1" t="str">
        <f>IF('Raw data'!C5078=0,"",'Raw data'!C5078)</f>
        <v/>
      </c>
      <c r="F5078" s="1" t="str">
        <f>IF('Raw data'!D5078=0,"",'Raw data'!D5078)</f>
        <v/>
      </c>
      <c r="H5078" s="8" t="str">
        <f t="shared" si="568"/>
        <v/>
      </c>
      <c r="I5078" s="1" t="str">
        <f t="shared" si="569"/>
        <v/>
      </c>
      <c r="K5078" s="1" t="str">
        <f t="shared" si="570"/>
        <v/>
      </c>
      <c r="M5078" s="1" t="str">
        <f>IF(K5078="","",IF(K5078&gt;Figures!B$6-1,"yes","no"))</f>
        <v/>
      </c>
      <c r="N5078" s="8" t="str">
        <f t="shared" si="571"/>
        <v/>
      </c>
      <c r="O5078" s="1" t="str">
        <f t="shared" si="572"/>
        <v/>
      </c>
    </row>
    <row r="5079" spans="1:15" x14ac:dyDescent="0.25">
      <c r="A5079" s="1" t="str">
        <f>IF('Raw data'!A5079="","",'Raw data'!A5079)</f>
        <v/>
      </c>
      <c r="B5079" s="1" t="str">
        <f t="shared" si="566"/>
        <v/>
      </c>
      <c r="C5079" s="1" t="str">
        <f t="shared" si="567"/>
        <v/>
      </c>
      <c r="D5079" s="1" t="str">
        <f>IF('Raw data'!B5079=0,"",'Raw data'!B5079)</f>
        <v/>
      </c>
      <c r="E5079" s="1" t="str">
        <f>IF('Raw data'!C5079=0,"",'Raw data'!C5079)</f>
        <v/>
      </c>
      <c r="F5079" s="1" t="str">
        <f>IF('Raw data'!D5079=0,"",'Raw data'!D5079)</f>
        <v/>
      </c>
      <c r="H5079" s="8" t="str">
        <f t="shared" si="568"/>
        <v/>
      </c>
      <c r="I5079" s="1" t="str">
        <f t="shared" si="569"/>
        <v/>
      </c>
      <c r="K5079" s="1" t="str">
        <f t="shared" si="570"/>
        <v/>
      </c>
      <c r="M5079" s="1" t="str">
        <f>IF(K5079="","",IF(K5079&gt;Figures!B$6-1,"yes","no"))</f>
        <v/>
      </c>
      <c r="N5079" s="8" t="str">
        <f t="shared" si="571"/>
        <v/>
      </c>
      <c r="O5079" s="1" t="str">
        <f t="shared" si="572"/>
        <v/>
      </c>
    </row>
    <row r="5080" spans="1:15" x14ac:dyDescent="0.25">
      <c r="A5080" s="1" t="str">
        <f>IF('Raw data'!A5080="","",'Raw data'!A5080)</f>
        <v/>
      </c>
      <c r="B5080" s="1" t="str">
        <f t="shared" si="566"/>
        <v/>
      </c>
      <c r="C5080" s="1" t="str">
        <f t="shared" si="567"/>
        <v/>
      </c>
      <c r="D5080" s="1" t="str">
        <f>IF('Raw data'!B5080=0,"",'Raw data'!B5080)</f>
        <v/>
      </c>
      <c r="E5080" s="1" t="str">
        <f>IF('Raw data'!C5080=0,"",'Raw data'!C5080)</f>
        <v/>
      </c>
      <c r="F5080" s="1" t="str">
        <f>IF('Raw data'!D5080=0,"",'Raw data'!D5080)</f>
        <v/>
      </c>
      <c r="H5080" s="8" t="str">
        <f t="shared" si="568"/>
        <v/>
      </c>
      <c r="I5080" s="1" t="str">
        <f t="shared" si="569"/>
        <v/>
      </c>
      <c r="K5080" s="1" t="str">
        <f t="shared" si="570"/>
        <v/>
      </c>
      <c r="M5080" s="1" t="str">
        <f>IF(K5080="","",IF(K5080&gt;Figures!B$6-1,"yes","no"))</f>
        <v/>
      </c>
      <c r="N5080" s="8" t="str">
        <f t="shared" si="571"/>
        <v/>
      </c>
      <c r="O5080" s="1" t="str">
        <f t="shared" si="572"/>
        <v/>
      </c>
    </row>
    <row r="5081" spans="1:15" x14ac:dyDescent="0.25">
      <c r="A5081" s="1" t="str">
        <f>IF('Raw data'!A5081="","",'Raw data'!A5081)</f>
        <v/>
      </c>
      <c r="B5081" s="1" t="str">
        <f t="shared" si="566"/>
        <v/>
      </c>
      <c r="C5081" s="1" t="str">
        <f t="shared" si="567"/>
        <v/>
      </c>
      <c r="D5081" s="1" t="str">
        <f>IF('Raw data'!B5081=0,"",'Raw data'!B5081)</f>
        <v/>
      </c>
      <c r="E5081" s="1" t="str">
        <f>IF('Raw data'!C5081=0,"",'Raw data'!C5081)</f>
        <v/>
      </c>
      <c r="F5081" s="1" t="str">
        <f>IF('Raw data'!D5081=0,"",'Raw data'!D5081)</f>
        <v/>
      </c>
      <c r="H5081" s="8" t="str">
        <f t="shared" si="568"/>
        <v/>
      </c>
      <c r="I5081" s="1" t="str">
        <f t="shared" si="569"/>
        <v/>
      </c>
      <c r="K5081" s="1" t="str">
        <f t="shared" si="570"/>
        <v/>
      </c>
      <c r="M5081" s="1" t="str">
        <f>IF(K5081="","",IF(K5081&gt;Figures!B$6-1,"yes","no"))</f>
        <v/>
      </c>
      <c r="N5081" s="8" t="str">
        <f t="shared" si="571"/>
        <v/>
      </c>
      <c r="O5081" s="1" t="str">
        <f t="shared" si="572"/>
        <v/>
      </c>
    </row>
    <row r="5082" spans="1:15" x14ac:dyDescent="0.25">
      <c r="A5082" s="1" t="str">
        <f>IF('Raw data'!A5082="","",'Raw data'!A5082)</f>
        <v/>
      </c>
      <c r="B5082" s="1" t="str">
        <f t="shared" si="566"/>
        <v/>
      </c>
      <c r="C5082" s="1" t="str">
        <f t="shared" si="567"/>
        <v/>
      </c>
      <c r="D5082" s="1" t="str">
        <f>IF('Raw data'!B5082=0,"",'Raw data'!B5082)</f>
        <v/>
      </c>
      <c r="E5082" s="1" t="str">
        <f>IF('Raw data'!C5082=0,"",'Raw data'!C5082)</f>
        <v/>
      </c>
      <c r="F5082" s="1" t="str">
        <f>IF('Raw data'!D5082=0,"",'Raw data'!D5082)</f>
        <v/>
      </c>
      <c r="H5082" s="8" t="str">
        <f t="shared" si="568"/>
        <v/>
      </c>
      <c r="I5082" s="1" t="str">
        <f t="shared" si="569"/>
        <v/>
      </c>
      <c r="K5082" s="1" t="str">
        <f t="shared" si="570"/>
        <v/>
      </c>
      <c r="M5082" s="1" t="str">
        <f>IF(K5082="","",IF(K5082&gt;Figures!B$6-1,"yes","no"))</f>
        <v/>
      </c>
      <c r="N5082" s="8" t="str">
        <f t="shared" si="571"/>
        <v/>
      </c>
      <c r="O5082" s="1" t="str">
        <f t="shared" si="572"/>
        <v/>
      </c>
    </row>
    <row r="5083" spans="1:15" x14ac:dyDescent="0.25">
      <c r="A5083" s="1" t="str">
        <f>IF('Raw data'!A5083="","",'Raw data'!A5083)</f>
        <v/>
      </c>
      <c r="B5083" s="1" t="str">
        <f t="shared" si="566"/>
        <v/>
      </c>
      <c r="C5083" s="1" t="str">
        <f t="shared" si="567"/>
        <v/>
      </c>
      <c r="D5083" s="1" t="str">
        <f>IF('Raw data'!B5083=0,"",'Raw data'!B5083)</f>
        <v/>
      </c>
      <c r="E5083" s="1" t="str">
        <f>IF('Raw data'!C5083=0,"",'Raw data'!C5083)</f>
        <v/>
      </c>
      <c r="F5083" s="1" t="str">
        <f>IF('Raw data'!D5083=0,"",'Raw data'!D5083)</f>
        <v/>
      </c>
      <c r="H5083" s="8" t="str">
        <f t="shared" si="568"/>
        <v/>
      </c>
      <c r="I5083" s="1" t="str">
        <f t="shared" si="569"/>
        <v/>
      </c>
      <c r="K5083" s="1" t="str">
        <f t="shared" si="570"/>
        <v/>
      </c>
      <c r="M5083" s="1" t="str">
        <f>IF(K5083="","",IF(K5083&gt;Figures!B$6-1,"yes","no"))</f>
        <v/>
      </c>
      <c r="N5083" s="8" t="str">
        <f t="shared" si="571"/>
        <v/>
      </c>
      <c r="O5083" s="1" t="str">
        <f t="shared" si="572"/>
        <v/>
      </c>
    </row>
    <row r="5084" spans="1:15" x14ac:dyDescent="0.25">
      <c r="A5084" s="1" t="str">
        <f>IF('Raw data'!A5084="","",'Raw data'!A5084)</f>
        <v/>
      </c>
      <c r="B5084" s="1" t="str">
        <f t="shared" si="566"/>
        <v/>
      </c>
      <c r="C5084" s="1" t="str">
        <f t="shared" si="567"/>
        <v/>
      </c>
      <c r="D5084" s="1" t="str">
        <f>IF('Raw data'!B5084=0,"",'Raw data'!B5084)</f>
        <v/>
      </c>
      <c r="E5084" s="1" t="str">
        <f>IF('Raw data'!C5084=0,"",'Raw data'!C5084)</f>
        <v/>
      </c>
      <c r="F5084" s="1" t="str">
        <f>IF('Raw data'!D5084=0,"",'Raw data'!D5084)</f>
        <v/>
      </c>
      <c r="H5084" s="8" t="str">
        <f t="shared" si="568"/>
        <v/>
      </c>
      <c r="I5084" s="1" t="str">
        <f t="shared" si="569"/>
        <v/>
      </c>
      <c r="K5084" s="1" t="str">
        <f t="shared" si="570"/>
        <v/>
      </c>
      <c r="M5084" s="1" t="str">
        <f>IF(K5084="","",IF(K5084&gt;Figures!B$6-1,"yes","no"))</f>
        <v/>
      </c>
      <c r="N5084" s="8" t="str">
        <f t="shared" si="571"/>
        <v/>
      </c>
      <c r="O5084" s="1" t="str">
        <f t="shared" si="572"/>
        <v/>
      </c>
    </row>
    <row r="5085" spans="1:15" x14ac:dyDescent="0.25">
      <c r="A5085" s="1" t="str">
        <f>IF('Raw data'!A5085="","",'Raw data'!A5085)</f>
        <v/>
      </c>
      <c r="B5085" s="1" t="str">
        <f t="shared" si="566"/>
        <v/>
      </c>
      <c r="C5085" s="1" t="str">
        <f t="shared" si="567"/>
        <v/>
      </c>
      <c r="D5085" s="1" t="str">
        <f>IF('Raw data'!B5085=0,"",'Raw data'!B5085)</f>
        <v/>
      </c>
      <c r="E5085" s="1" t="str">
        <f>IF('Raw data'!C5085=0,"",'Raw data'!C5085)</f>
        <v/>
      </c>
      <c r="F5085" s="1" t="str">
        <f>IF('Raw data'!D5085=0,"",'Raw data'!D5085)</f>
        <v/>
      </c>
      <c r="H5085" s="8" t="str">
        <f t="shared" si="568"/>
        <v/>
      </c>
      <c r="I5085" s="1" t="str">
        <f t="shared" si="569"/>
        <v/>
      </c>
      <c r="K5085" s="1" t="str">
        <f t="shared" si="570"/>
        <v/>
      </c>
      <c r="M5085" s="1" t="str">
        <f>IF(K5085="","",IF(K5085&gt;Figures!B$6-1,"yes","no"))</f>
        <v/>
      </c>
      <c r="N5085" s="8" t="str">
        <f t="shared" si="571"/>
        <v/>
      </c>
      <c r="O5085" s="1" t="str">
        <f t="shared" si="572"/>
        <v/>
      </c>
    </row>
    <row r="5086" spans="1:15" x14ac:dyDescent="0.25">
      <c r="A5086" s="1" t="str">
        <f>IF('Raw data'!A5086="","",'Raw data'!A5086)</f>
        <v/>
      </c>
      <c r="B5086" s="1" t="str">
        <f t="shared" si="566"/>
        <v/>
      </c>
      <c r="C5086" s="1" t="str">
        <f t="shared" si="567"/>
        <v/>
      </c>
      <c r="D5086" s="1" t="str">
        <f>IF('Raw data'!B5086=0,"",'Raw data'!B5086)</f>
        <v/>
      </c>
      <c r="E5086" s="1" t="str">
        <f>IF('Raw data'!C5086=0,"",'Raw data'!C5086)</f>
        <v/>
      </c>
      <c r="F5086" s="1" t="str">
        <f>IF('Raw data'!D5086=0,"",'Raw data'!D5086)</f>
        <v/>
      </c>
      <c r="H5086" s="8" t="str">
        <f t="shared" si="568"/>
        <v/>
      </c>
      <c r="I5086" s="1" t="str">
        <f t="shared" si="569"/>
        <v/>
      </c>
      <c r="K5086" s="1" t="str">
        <f t="shared" si="570"/>
        <v/>
      </c>
      <c r="M5086" s="1" t="str">
        <f>IF(K5086="","",IF(K5086&gt;Figures!B$6-1,"yes","no"))</f>
        <v/>
      </c>
      <c r="N5086" s="8" t="str">
        <f t="shared" si="571"/>
        <v/>
      </c>
      <c r="O5086" s="1" t="str">
        <f t="shared" si="572"/>
        <v/>
      </c>
    </row>
    <row r="5087" spans="1:15" x14ac:dyDescent="0.25">
      <c r="A5087" s="1" t="str">
        <f>IF('Raw data'!A5087="","",'Raw data'!A5087)</f>
        <v/>
      </c>
      <c r="B5087" s="1" t="str">
        <f t="shared" si="566"/>
        <v/>
      </c>
      <c r="C5087" s="1" t="str">
        <f t="shared" si="567"/>
        <v/>
      </c>
      <c r="D5087" s="1" t="str">
        <f>IF('Raw data'!B5087=0,"",'Raw data'!B5087)</f>
        <v/>
      </c>
      <c r="E5087" s="1" t="str">
        <f>IF('Raw data'!C5087=0,"",'Raw data'!C5087)</f>
        <v/>
      </c>
      <c r="F5087" s="1" t="str">
        <f>IF('Raw data'!D5087=0,"",'Raw data'!D5087)</f>
        <v/>
      </c>
      <c r="H5087" s="8" t="str">
        <f t="shared" si="568"/>
        <v/>
      </c>
      <c r="I5087" s="1" t="str">
        <f t="shared" si="569"/>
        <v/>
      </c>
      <c r="K5087" s="1" t="str">
        <f t="shared" si="570"/>
        <v/>
      </c>
      <c r="M5087" s="1" t="str">
        <f>IF(K5087="","",IF(K5087&gt;Figures!B$6-1,"yes","no"))</f>
        <v/>
      </c>
      <c r="N5087" s="8" t="str">
        <f t="shared" si="571"/>
        <v/>
      </c>
      <c r="O5087" s="1" t="str">
        <f t="shared" si="572"/>
        <v/>
      </c>
    </row>
    <row r="5088" spans="1:15" x14ac:dyDescent="0.25">
      <c r="A5088" s="1" t="str">
        <f>IF('Raw data'!A5088="","",'Raw data'!A5088)</f>
        <v/>
      </c>
      <c r="B5088" s="1" t="str">
        <f t="shared" si="566"/>
        <v/>
      </c>
      <c r="C5088" s="1" t="str">
        <f t="shared" si="567"/>
        <v/>
      </c>
      <c r="D5088" s="1" t="str">
        <f>IF('Raw data'!B5088=0,"",'Raw data'!B5088)</f>
        <v/>
      </c>
      <c r="E5088" s="1" t="str">
        <f>IF('Raw data'!C5088=0,"",'Raw data'!C5088)</f>
        <v/>
      </c>
      <c r="F5088" s="1" t="str">
        <f>IF('Raw data'!D5088=0,"",'Raw data'!D5088)</f>
        <v/>
      </c>
      <c r="H5088" s="8" t="str">
        <f t="shared" si="568"/>
        <v/>
      </c>
      <c r="I5088" s="1" t="str">
        <f t="shared" si="569"/>
        <v/>
      </c>
      <c r="K5088" s="1" t="str">
        <f t="shared" si="570"/>
        <v/>
      </c>
      <c r="M5088" s="1" t="str">
        <f>IF(K5088="","",IF(K5088&gt;Figures!B$6-1,"yes","no"))</f>
        <v/>
      </c>
      <c r="N5088" s="8" t="str">
        <f t="shared" si="571"/>
        <v/>
      </c>
      <c r="O5088" s="1" t="str">
        <f t="shared" si="572"/>
        <v/>
      </c>
    </row>
    <row r="5089" spans="1:15" x14ac:dyDescent="0.25">
      <c r="A5089" s="1" t="str">
        <f>IF('Raw data'!A5089="","",'Raw data'!A5089)</f>
        <v/>
      </c>
      <c r="B5089" s="1" t="str">
        <f t="shared" si="566"/>
        <v/>
      </c>
      <c r="C5089" s="1" t="str">
        <f t="shared" si="567"/>
        <v/>
      </c>
      <c r="D5089" s="1" t="str">
        <f>IF('Raw data'!B5089=0,"",'Raw data'!B5089)</f>
        <v/>
      </c>
      <c r="E5089" s="1" t="str">
        <f>IF('Raw data'!C5089=0,"",'Raw data'!C5089)</f>
        <v/>
      </c>
      <c r="F5089" s="1" t="str">
        <f>IF('Raw data'!D5089=0,"",'Raw data'!D5089)</f>
        <v/>
      </c>
      <c r="H5089" s="8" t="str">
        <f t="shared" si="568"/>
        <v/>
      </c>
      <c r="I5089" s="1" t="str">
        <f t="shared" si="569"/>
        <v/>
      </c>
      <c r="K5089" s="1" t="str">
        <f t="shared" si="570"/>
        <v/>
      </c>
      <c r="M5089" s="1" t="str">
        <f>IF(K5089="","",IF(K5089&gt;Figures!B$6-1,"yes","no"))</f>
        <v/>
      </c>
      <c r="N5089" s="8" t="str">
        <f t="shared" si="571"/>
        <v/>
      </c>
      <c r="O5089" s="1" t="str">
        <f t="shared" si="572"/>
        <v/>
      </c>
    </row>
    <row r="5090" spans="1:15" x14ac:dyDescent="0.25">
      <c r="A5090" s="1" t="str">
        <f>IF('Raw data'!A5090="","",'Raw data'!A5090)</f>
        <v/>
      </c>
      <c r="B5090" s="1" t="str">
        <f t="shared" si="566"/>
        <v/>
      </c>
      <c r="C5090" s="1" t="str">
        <f t="shared" si="567"/>
        <v/>
      </c>
      <c r="D5090" s="1" t="str">
        <f>IF('Raw data'!B5090=0,"",'Raw data'!B5090)</f>
        <v/>
      </c>
      <c r="E5090" s="1" t="str">
        <f>IF('Raw data'!C5090=0,"",'Raw data'!C5090)</f>
        <v/>
      </c>
      <c r="F5090" s="1" t="str">
        <f>IF('Raw data'!D5090=0,"",'Raw data'!D5090)</f>
        <v/>
      </c>
      <c r="H5090" s="8" t="str">
        <f t="shared" si="568"/>
        <v/>
      </c>
      <c r="I5090" s="1" t="str">
        <f t="shared" si="569"/>
        <v/>
      </c>
      <c r="K5090" s="1" t="str">
        <f t="shared" si="570"/>
        <v/>
      </c>
      <c r="M5090" s="1" t="str">
        <f>IF(K5090="","",IF(K5090&gt;Figures!B$6-1,"yes","no"))</f>
        <v/>
      </c>
      <c r="N5090" s="8" t="str">
        <f t="shared" si="571"/>
        <v/>
      </c>
      <c r="O5090" s="1" t="str">
        <f t="shared" si="572"/>
        <v/>
      </c>
    </row>
    <row r="5091" spans="1:15" x14ac:dyDescent="0.25">
      <c r="A5091" s="1" t="str">
        <f>IF('Raw data'!A5091="","",'Raw data'!A5091)</f>
        <v/>
      </c>
      <c r="B5091" s="1" t="str">
        <f t="shared" si="566"/>
        <v/>
      </c>
      <c r="C5091" s="1" t="str">
        <f t="shared" si="567"/>
        <v/>
      </c>
      <c r="D5091" s="1" t="str">
        <f>IF('Raw data'!B5091=0,"",'Raw data'!B5091)</f>
        <v/>
      </c>
      <c r="E5091" s="1" t="str">
        <f>IF('Raw data'!C5091=0,"",'Raw data'!C5091)</f>
        <v/>
      </c>
      <c r="F5091" s="1" t="str">
        <f>IF('Raw data'!D5091=0,"",'Raw data'!D5091)</f>
        <v/>
      </c>
      <c r="H5091" s="8" t="str">
        <f t="shared" si="568"/>
        <v/>
      </c>
      <c r="I5091" s="1" t="str">
        <f t="shared" si="569"/>
        <v/>
      </c>
      <c r="K5091" s="1" t="str">
        <f t="shared" si="570"/>
        <v/>
      </c>
      <c r="M5091" s="1" t="str">
        <f>IF(K5091="","",IF(K5091&gt;Figures!B$6-1,"yes","no"))</f>
        <v/>
      </c>
      <c r="N5091" s="8" t="str">
        <f t="shared" si="571"/>
        <v/>
      </c>
      <c r="O5091" s="1" t="str">
        <f t="shared" si="572"/>
        <v/>
      </c>
    </row>
    <row r="5092" spans="1:15" x14ac:dyDescent="0.25">
      <c r="A5092" s="1" t="str">
        <f>IF('Raw data'!A5092="","",'Raw data'!A5092)</f>
        <v/>
      </c>
      <c r="B5092" s="1" t="str">
        <f t="shared" si="566"/>
        <v/>
      </c>
      <c r="C5092" s="1" t="str">
        <f t="shared" si="567"/>
        <v/>
      </c>
      <c r="D5092" s="1" t="str">
        <f>IF('Raw data'!B5092=0,"",'Raw data'!B5092)</f>
        <v/>
      </c>
      <c r="E5092" s="1" t="str">
        <f>IF('Raw data'!C5092=0,"",'Raw data'!C5092)</f>
        <v/>
      </c>
      <c r="F5092" s="1" t="str">
        <f>IF('Raw data'!D5092=0,"",'Raw data'!D5092)</f>
        <v/>
      </c>
      <c r="H5092" s="8" t="str">
        <f t="shared" si="568"/>
        <v/>
      </c>
      <c r="I5092" s="1" t="str">
        <f t="shared" si="569"/>
        <v/>
      </c>
      <c r="K5092" s="1" t="str">
        <f t="shared" si="570"/>
        <v/>
      </c>
      <c r="M5092" s="1" t="str">
        <f>IF(K5092="","",IF(K5092&gt;Figures!B$6-1,"yes","no"))</f>
        <v/>
      </c>
      <c r="N5092" s="8" t="str">
        <f t="shared" si="571"/>
        <v/>
      </c>
      <c r="O5092" s="1" t="str">
        <f t="shared" si="572"/>
        <v/>
      </c>
    </row>
    <row r="5093" spans="1:15" x14ac:dyDescent="0.25">
      <c r="A5093" s="1" t="str">
        <f>IF('Raw data'!A5093="","",'Raw data'!A5093)</f>
        <v/>
      </c>
      <c r="B5093" s="1" t="str">
        <f t="shared" si="566"/>
        <v/>
      </c>
      <c r="C5093" s="1" t="str">
        <f t="shared" si="567"/>
        <v/>
      </c>
      <c r="D5093" s="1" t="str">
        <f>IF('Raw data'!B5093=0,"",'Raw data'!B5093)</f>
        <v/>
      </c>
      <c r="E5093" s="1" t="str">
        <f>IF('Raw data'!C5093=0,"",'Raw data'!C5093)</f>
        <v/>
      </c>
      <c r="F5093" s="1" t="str">
        <f>IF('Raw data'!D5093=0,"",'Raw data'!D5093)</f>
        <v/>
      </c>
      <c r="H5093" s="8" t="str">
        <f t="shared" si="568"/>
        <v/>
      </c>
      <c r="I5093" s="1" t="str">
        <f t="shared" si="569"/>
        <v/>
      </c>
      <c r="K5093" s="1" t="str">
        <f t="shared" si="570"/>
        <v/>
      </c>
      <c r="M5093" s="1" t="str">
        <f>IF(K5093="","",IF(K5093&gt;Figures!B$6-1,"yes","no"))</f>
        <v/>
      </c>
      <c r="N5093" s="8" t="str">
        <f t="shared" si="571"/>
        <v/>
      </c>
      <c r="O5093" s="1" t="str">
        <f t="shared" si="572"/>
        <v/>
      </c>
    </row>
    <row r="5094" spans="1:15" x14ac:dyDescent="0.25">
      <c r="A5094" s="1" t="str">
        <f>IF('Raw data'!A5094="","",'Raw data'!A5094)</f>
        <v/>
      </c>
      <c r="B5094" s="1" t="str">
        <f t="shared" si="566"/>
        <v/>
      </c>
      <c r="C5094" s="1" t="str">
        <f t="shared" si="567"/>
        <v/>
      </c>
      <c r="D5094" s="1" t="str">
        <f>IF('Raw data'!B5094=0,"",'Raw data'!B5094)</f>
        <v/>
      </c>
      <c r="E5094" s="1" t="str">
        <f>IF('Raw data'!C5094=0,"",'Raw data'!C5094)</f>
        <v/>
      </c>
      <c r="F5094" s="1" t="str">
        <f>IF('Raw data'!D5094=0,"",'Raw data'!D5094)</f>
        <v/>
      </c>
      <c r="H5094" s="8" t="str">
        <f t="shared" si="568"/>
        <v/>
      </c>
      <c r="I5094" s="1" t="str">
        <f t="shared" si="569"/>
        <v/>
      </c>
      <c r="K5094" s="1" t="str">
        <f t="shared" si="570"/>
        <v/>
      </c>
      <c r="M5094" s="1" t="str">
        <f>IF(K5094="","",IF(K5094&gt;Figures!B$6-1,"yes","no"))</f>
        <v/>
      </c>
      <c r="N5094" s="8" t="str">
        <f t="shared" si="571"/>
        <v/>
      </c>
      <c r="O5094" s="1" t="str">
        <f t="shared" si="572"/>
        <v/>
      </c>
    </row>
    <row r="5095" spans="1:15" x14ac:dyDescent="0.25">
      <c r="A5095" s="1" t="str">
        <f>IF('Raw data'!A5095="","",'Raw data'!A5095)</f>
        <v/>
      </c>
      <c r="B5095" s="1" t="str">
        <f t="shared" si="566"/>
        <v/>
      </c>
      <c r="C5095" s="1" t="str">
        <f t="shared" si="567"/>
        <v/>
      </c>
      <c r="D5095" s="1" t="str">
        <f>IF('Raw data'!B5095=0,"",'Raw data'!B5095)</f>
        <v/>
      </c>
      <c r="E5095" s="1" t="str">
        <f>IF('Raw data'!C5095=0,"",'Raw data'!C5095)</f>
        <v/>
      </c>
      <c r="F5095" s="1" t="str">
        <f>IF('Raw data'!D5095=0,"",'Raw data'!D5095)</f>
        <v/>
      </c>
      <c r="H5095" s="8" t="str">
        <f t="shared" si="568"/>
        <v/>
      </c>
      <c r="I5095" s="1" t="str">
        <f t="shared" si="569"/>
        <v/>
      </c>
      <c r="K5095" s="1" t="str">
        <f t="shared" si="570"/>
        <v/>
      </c>
      <c r="M5095" s="1" t="str">
        <f>IF(K5095="","",IF(K5095&gt;Figures!B$6-1,"yes","no"))</f>
        <v/>
      </c>
      <c r="N5095" s="8" t="str">
        <f t="shared" si="571"/>
        <v/>
      </c>
      <c r="O5095" s="1" t="str">
        <f t="shared" si="572"/>
        <v/>
      </c>
    </row>
    <row r="5096" spans="1:15" x14ac:dyDescent="0.25">
      <c r="A5096" s="1" t="str">
        <f>IF('Raw data'!A5096="","",'Raw data'!A5096)</f>
        <v/>
      </c>
      <c r="B5096" s="1" t="str">
        <f t="shared" si="566"/>
        <v/>
      </c>
      <c r="C5096" s="1" t="str">
        <f t="shared" si="567"/>
        <v/>
      </c>
      <c r="D5096" s="1" t="str">
        <f>IF('Raw data'!B5096=0,"",'Raw data'!B5096)</f>
        <v/>
      </c>
      <c r="E5096" s="1" t="str">
        <f>IF('Raw data'!C5096=0,"",'Raw data'!C5096)</f>
        <v/>
      </c>
      <c r="F5096" s="1" t="str">
        <f>IF('Raw data'!D5096=0,"",'Raw data'!D5096)</f>
        <v/>
      </c>
      <c r="H5096" s="8" t="str">
        <f t="shared" si="568"/>
        <v/>
      </c>
      <c r="I5096" s="1" t="str">
        <f t="shared" si="569"/>
        <v/>
      </c>
      <c r="K5096" s="1" t="str">
        <f t="shared" si="570"/>
        <v/>
      </c>
      <c r="M5096" s="1" t="str">
        <f>IF(K5096="","",IF(K5096&gt;Figures!B$6-1,"yes","no"))</f>
        <v/>
      </c>
      <c r="N5096" s="8" t="str">
        <f t="shared" si="571"/>
        <v/>
      </c>
      <c r="O5096" s="1" t="str">
        <f t="shared" si="572"/>
        <v/>
      </c>
    </row>
    <row r="5097" spans="1:15" x14ac:dyDescent="0.25">
      <c r="A5097" s="1" t="str">
        <f>IF('Raw data'!A5097="","",'Raw data'!A5097)</f>
        <v/>
      </c>
      <c r="B5097" s="1" t="str">
        <f t="shared" si="566"/>
        <v/>
      </c>
      <c r="C5097" s="1" t="str">
        <f t="shared" si="567"/>
        <v/>
      </c>
      <c r="D5097" s="1" t="str">
        <f>IF('Raw data'!B5097=0,"",'Raw data'!B5097)</f>
        <v/>
      </c>
      <c r="E5097" s="1" t="str">
        <f>IF('Raw data'!C5097=0,"",'Raw data'!C5097)</f>
        <v/>
      </c>
      <c r="F5097" s="1" t="str">
        <f>IF('Raw data'!D5097=0,"",'Raw data'!D5097)</f>
        <v/>
      </c>
      <c r="H5097" s="8" t="str">
        <f t="shared" si="568"/>
        <v/>
      </c>
      <c r="I5097" s="1" t="str">
        <f t="shared" si="569"/>
        <v/>
      </c>
      <c r="K5097" s="1" t="str">
        <f t="shared" si="570"/>
        <v/>
      </c>
      <c r="M5097" s="1" t="str">
        <f>IF(K5097="","",IF(K5097&gt;Figures!B$6-1,"yes","no"))</f>
        <v/>
      </c>
      <c r="N5097" s="8" t="str">
        <f t="shared" si="571"/>
        <v/>
      </c>
      <c r="O5097" s="1" t="str">
        <f t="shared" si="572"/>
        <v/>
      </c>
    </row>
    <row r="5098" spans="1:15" x14ac:dyDescent="0.25">
      <c r="A5098" s="1" t="str">
        <f>IF('Raw data'!A5098="","",'Raw data'!A5098)</f>
        <v/>
      </c>
      <c r="B5098" s="1" t="str">
        <f t="shared" si="566"/>
        <v/>
      </c>
      <c r="C5098" s="1" t="str">
        <f t="shared" si="567"/>
        <v/>
      </c>
      <c r="D5098" s="1" t="str">
        <f>IF('Raw data'!B5098=0,"",'Raw data'!B5098)</f>
        <v/>
      </c>
      <c r="E5098" s="1" t="str">
        <f>IF('Raw data'!C5098=0,"",'Raw data'!C5098)</f>
        <v/>
      </c>
      <c r="F5098" s="1" t="str">
        <f>IF('Raw data'!D5098=0,"",'Raw data'!D5098)</f>
        <v/>
      </c>
      <c r="H5098" s="8" t="str">
        <f t="shared" si="568"/>
        <v/>
      </c>
      <c r="I5098" s="1" t="str">
        <f t="shared" si="569"/>
        <v/>
      </c>
      <c r="K5098" s="1" t="str">
        <f t="shared" si="570"/>
        <v/>
      </c>
      <c r="M5098" s="1" t="str">
        <f>IF(K5098="","",IF(K5098&gt;Figures!B$6-1,"yes","no"))</f>
        <v/>
      </c>
      <c r="N5098" s="8" t="str">
        <f t="shared" si="571"/>
        <v/>
      </c>
      <c r="O5098" s="1" t="str">
        <f t="shared" si="572"/>
        <v/>
      </c>
    </row>
    <row r="5099" spans="1:15" x14ac:dyDescent="0.25">
      <c r="A5099" s="1" t="str">
        <f>IF('Raw data'!A5099="","",'Raw data'!A5099)</f>
        <v/>
      </c>
      <c r="B5099" s="1" t="str">
        <f t="shared" si="566"/>
        <v/>
      </c>
      <c r="C5099" s="1" t="str">
        <f t="shared" si="567"/>
        <v/>
      </c>
      <c r="D5099" s="1" t="str">
        <f>IF('Raw data'!B5099=0,"",'Raw data'!B5099)</f>
        <v/>
      </c>
      <c r="E5099" s="1" t="str">
        <f>IF('Raw data'!C5099=0,"",'Raw data'!C5099)</f>
        <v/>
      </c>
      <c r="F5099" s="1" t="str">
        <f>IF('Raw data'!D5099=0,"",'Raw data'!D5099)</f>
        <v/>
      </c>
      <c r="H5099" s="8" t="str">
        <f t="shared" si="568"/>
        <v/>
      </c>
      <c r="I5099" s="1" t="str">
        <f t="shared" si="569"/>
        <v/>
      </c>
      <c r="K5099" s="1" t="str">
        <f t="shared" si="570"/>
        <v/>
      </c>
      <c r="M5099" s="1" t="str">
        <f>IF(K5099="","",IF(K5099&gt;Figures!B$6-1,"yes","no"))</f>
        <v/>
      </c>
      <c r="N5099" s="8" t="str">
        <f t="shared" si="571"/>
        <v/>
      </c>
      <c r="O5099" s="1" t="str">
        <f t="shared" si="572"/>
        <v/>
      </c>
    </row>
    <row r="5100" spans="1:15" x14ac:dyDescent="0.25">
      <c r="A5100" s="1" t="str">
        <f>IF('Raw data'!A5100="","",'Raw data'!A5100)</f>
        <v/>
      </c>
      <c r="B5100" s="1" t="str">
        <f t="shared" si="566"/>
        <v/>
      </c>
      <c r="C5100" s="1" t="str">
        <f t="shared" si="567"/>
        <v/>
      </c>
      <c r="D5100" s="1" t="str">
        <f>IF('Raw data'!B5100=0,"",'Raw data'!B5100)</f>
        <v/>
      </c>
      <c r="E5100" s="1" t="str">
        <f>IF('Raw data'!C5100=0,"",'Raw data'!C5100)</f>
        <v/>
      </c>
      <c r="F5100" s="1" t="str">
        <f>IF('Raw data'!D5100=0,"",'Raw data'!D5100)</f>
        <v/>
      </c>
      <c r="H5100" s="8" t="str">
        <f t="shared" si="568"/>
        <v/>
      </c>
      <c r="I5100" s="1" t="str">
        <f t="shared" si="569"/>
        <v/>
      </c>
      <c r="K5100" s="1" t="str">
        <f t="shared" si="570"/>
        <v/>
      </c>
      <c r="M5100" s="1" t="str">
        <f>IF(K5100="","",IF(K5100&gt;Figures!B$6-1,"yes","no"))</f>
        <v/>
      </c>
      <c r="N5100" s="8" t="str">
        <f t="shared" si="571"/>
        <v/>
      </c>
      <c r="O5100" s="1" t="str">
        <f t="shared" si="572"/>
        <v/>
      </c>
    </row>
    <row r="5101" spans="1:15" x14ac:dyDescent="0.25">
      <c r="A5101" s="1" t="str">
        <f>IF('Raw data'!A5101="","",'Raw data'!A5101)</f>
        <v/>
      </c>
      <c r="B5101" s="1" t="str">
        <f t="shared" si="566"/>
        <v/>
      </c>
      <c r="C5101" s="1" t="str">
        <f t="shared" si="567"/>
        <v/>
      </c>
      <c r="D5101" s="1" t="str">
        <f>IF('Raw data'!B5101=0,"",'Raw data'!B5101)</f>
        <v/>
      </c>
      <c r="E5101" s="1" t="str">
        <f>IF('Raw data'!C5101=0,"",'Raw data'!C5101)</f>
        <v/>
      </c>
      <c r="F5101" s="1" t="str">
        <f>IF('Raw data'!D5101=0,"",'Raw data'!D5101)</f>
        <v/>
      </c>
      <c r="H5101" s="8" t="str">
        <f t="shared" si="568"/>
        <v/>
      </c>
      <c r="I5101" s="1" t="str">
        <f t="shared" si="569"/>
        <v/>
      </c>
      <c r="K5101" s="1" t="str">
        <f t="shared" si="570"/>
        <v/>
      </c>
      <c r="M5101" s="1" t="str">
        <f>IF(K5101="","",IF(K5101&gt;Figures!B$6-1,"yes","no"))</f>
        <v/>
      </c>
      <c r="N5101" s="8" t="str">
        <f t="shared" si="571"/>
        <v/>
      </c>
      <c r="O5101" s="1" t="str">
        <f t="shared" si="572"/>
        <v/>
      </c>
    </row>
    <row r="5102" spans="1:15" x14ac:dyDescent="0.25">
      <c r="A5102" s="1" t="str">
        <f>IF('Raw data'!A5102="","",'Raw data'!A5102)</f>
        <v/>
      </c>
      <c r="B5102" s="1" t="str">
        <f t="shared" si="566"/>
        <v/>
      </c>
      <c r="C5102" s="1" t="str">
        <f t="shared" si="567"/>
        <v/>
      </c>
      <c r="D5102" s="1" t="str">
        <f>IF('Raw data'!B5102=0,"",'Raw data'!B5102)</f>
        <v/>
      </c>
      <c r="E5102" s="1" t="str">
        <f>IF('Raw data'!C5102=0,"",'Raw data'!C5102)</f>
        <v/>
      </c>
      <c r="F5102" s="1" t="str">
        <f>IF('Raw data'!D5102=0,"",'Raw data'!D5102)</f>
        <v/>
      </c>
      <c r="H5102" s="8" t="str">
        <f t="shared" si="568"/>
        <v/>
      </c>
      <c r="I5102" s="1" t="str">
        <f t="shared" si="569"/>
        <v/>
      </c>
      <c r="K5102" s="1" t="str">
        <f t="shared" si="570"/>
        <v/>
      </c>
      <c r="M5102" s="1" t="str">
        <f>IF(K5102="","",IF(K5102&gt;Figures!B$6-1,"yes","no"))</f>
        <v/>
      </c>
      <c r="N5102" s="8" t="str">
        <f t="shared" si="571"/>
        <v/>
      </c>
      <c r="O5102" s="1" t="str">
        <f t="shared" si="572"/>
        <v/>
      </c>
    </row>
    <row r="5103" spans="1:15" x14ac:dyDescent="0.25">
      <c r="A5103" s="1" t="str">
        <f>IF('Raw data'!A5103="","",'Raw data'!A5103)</f>
        <v/>
      </c>
      <c r="B5103" s="1" t="str">
        <f t="shared" si="566"/>
        <v/>
      </c>
      <c r="C5103" s="1" t="str">
        <f t="shared" si="567"/>
        <v/>
      </c>
      <c r="D5103" s="1" t="str">
        <f>IF('Raw data'!B5103=0,"",'Raw data'!B5103)</f>
        <v/>
      </c>
      <c r="E5103" s="1" t="str">
        <f>IF('Raw data'!C5103=0,"",'Raw data'!C5103)</f>
        <v/>
      </c>
      <c r="F5103" s="1" t="str">
        <f>IF('Raw data'!D5103=0,"",'Raw data'!D5103)</f>
        <v/>
      </c>
      <c r="H5103" s="8" t="str">
        <f t="shared" si="568"/>
        <v/>
      </c>
      <c r="I5103" s="1" t="str">
        <f t="shared" si="569"/>
        <v/>
      </c>
      <c r="K5103" s="1" t="str">
        <f t="shared" si="570"/>
        <v/>
      </c>
      <c r="M5103" s="1" t="str">
        <f>IF(K5103="","",IF(K5103&gt;Figures!B$6-1,"yes","no"))</f>
        <v/>
      </c>
      <c r="N5103" s="8" t="str">
        <f t="shared" si="571"/>
        <v/>
      </c>
      <c r="O5103" s="1" t="str">
        <f t="shared" si="572"/>
        <v/>
      </c>
    </row>
    <row r="5104" spans="1:15" x14ac:dyDescent="0.25">
      <c r="A5104" s="1" t="str">
        <f>IF('Raw data'!A5104="","",'Raw data'!A5104)</f>
        <v/>
      </c>
      <c r="B5104" s="1" t="str">
        <f t="shared" si="566"/>
        <v/>
      </c>
      <c r="C5104" s="1" t="str">
        <f t="shared" si="567"/>
        <v/>
      </c>
      <c r="D5104" s="1" t="str">
        <f>IF('Raw data'!B5104=0,"",'Raw data'!B5104)</f>
        <v/>
      </c>
      <c r="E5104" s="1" t="str">
        <f>IF('Raw data'!C5104=0,"",'Raw data'!C5104)</f>
        <v/>
      </c>
      <c r="F5104" s="1" t="str">
        <f>IF('Raw data'!D5104=0,"",'Raw data'!D5104)</f>
        <v/>
      </c>
      <c r="H5104" s="8" t="str">
        <f t="shared" si="568"/>
        <v/>
      </c>
      <c r="I5104" s="1" t="str">
        <f t="shared" si="569"/>
        <v/>
      </c>
      <c r="K5104" s="1" t="str">
        <f t="shared" si="570"/>
        <v/>
      </c>
      <c r="M5104" s="1" t="str">
        <f>IF(K5104="","",IF(K5104&gt;Figures!B$6-1,"yes","no"))</f>
        <v/>
      </c>
      <c r="N5104" s="8" t="str">
        <f t="shared" si="571"/>
        <v/>
      </c>
      <c r="O5104" s="1" t="str">
        <f t="shared" si="572"/>
        <v/>
      </c>
    </row>
    <row r="5105" spans="1:15" x14ac:dyDescent="0.25">
      <c r="A5105" s="1" t="str">
        <f>IF('Raw data'!A5105="","",'Raw data'!A5105)</f>
        <v/>
      </c>
      <c r="B5105" s="1" t="str">
        <f t="shared" si="566"/>
        <v/>
      </c>
      <c r="C5105" s="1" t="str">
        <f t="shared" si="567"/>
        <v/>
      </c>
      <c r="D5105" s="1" t="str">
        <f>IF('Raw data'!B5105=0,"",'Raw data'!B5105)</f>
        <v/>
      </c>
      <c r="E5105" s="1" t="str">
        <f>IF('Raw data'!C5105=0,"",'Raw data'!C5105)</f>
        <v/>
      </c>
      <c r="F5105" s="1" t="str">
        <f>IF('Raw data'!D5105=0,"",'Raw data'!D5105)</f>
        <v/>
      </c>
      <c r="H5105" s="8" t="str">
        <f t="shared" si="568"/>
        <v/>
      </c>
      <c r="I5105" s="1" t="str">
        <f t="shared" si="569"/>
        <v/>
      </c>
      <c r="K5105" s="1" t="str">
        <f t="shared" si="570"/>
        <v/>
      </c>
      <c r="M5105" s="1" t="str">
        <f>IF(K5105="","",IF(K5105&gt;Figures!B$6-1,"yes","no"))</f>
        <v/>
      </c>
      <c r="N5105" s="8" t="str">
        <f t="shared" si="571"/>
        <v/>
      </c>
      <c r="O5105" s="1" t="str">
        <f t="shared" si="572"/>
        <v/>
      </c>
    </row>
    <row r="5106" spans="1:15" x14ac:dyDescent="0.25">
      <c r="A5106" s="1" t="str">
        <f>IF('Raw data'!A5106="","",'Raw data'!A5106)</f>
        <v/>
      </c>
      <c r="B5106" s="1" t="str">
        <f t="shared" si="566"/>
        <v/>
      </c>
      <c r="C5106" s="1" t="str">
        <f t="shared" si="567"/>
        <v/>
      </c>
      <c r="D5106" s="1" t="str">
        <f>IF('Raw data'!B5106=0,"",'Raw data'!B5106)</f>
        <v/>
      </c>
      <c r="E5106" s="1" t="str">
        <f>IF('Raw data'!C5106=0,"",'Raw data'!C5106)</f>
        <v/>
      </c>
      <c r="F5106" s="1" t="str">
        <f>IF('Raw data'!D5106=0,"",'Raw data'!D5106)</f>
        <v/>
      </c>
      <c r="H5106" s="8" t="str">
        <f t="shared" si="568"/>
        <v/>
      </c>
      <c r="I5106" s="1" t="str">
        <f t="shared" si="569"/>
        <v/>
      </c>
      <c r="K5106" s="1" t="str">
        <f t="shared" si="570"/>
        <v/>
      </c>
      <c r="M5106" s="1" t="str">
        <f>IF(K5106="","",IF(K5106&gt;Figures!B$6-1,"yes","no"))</f>
        <v/>
      </c>
      <c r="N5106" s="8" t="str">
        <f t="shared" si="571"/>
        <v/>
      </c>
      <c r="O5106" s="1" t="str">
        <f t="shared" si="572"/>
        <v/>
      </c>
    </row>
    <row r="5107" spans="1:15" x14ac:dyDescent="0.25">
      <c r="A5107" s="1" t="str">
        <f>IF('Raw data'!A5107="","",'Raw data'!A5107)</f>
        <v/>
      </c>
      <c r="B5107" s="1" t="str">
        <f t="shared" si="566"/>
        <v/>
      </c>
      <c r="C5107" s="1" t="str">
        <f t="shared" si="567"/>
        <v/>
      </c>
      <c r="D5107" s="1" t="str">
        <f>IF('Raw data'!B5107=0,"",'Raw data'!B5107)</f>
        <v/>
      </c>
      <c r="E5107" s="1" t="str">
        <f>IF('Raw data'!C5107=0,"",'Raw data'!C5107)</f>
        <v/>
      </c>
      <c r="F5107" s="1" t="str">
        <f>IF('Raw data'!D5107=0,"",'Raw data'!D5107)</f>
        <v/>
      </c>
      <c r="H5107" s="8" t="str">
        <f t="shared" si="568"/>
        <v/>
      </c>
      <c r="I5107" s="1" t="str">
        <f t="shared" si="569"/>
        <v/>
      </c>
      <c r="K5107" s="1" t="str">
        <f t="shared" si="570"/>
        <v/>
      </c>
      <c r="M5107" s="1" t="str">
        <f>IF(K5107="","",IF(K5107&gt;Figures!B$6-1,"yes","no"))</f>
        <v/>
      </c>
      <c r="N5107" s="8" t="str">
        <f t="shared" si="571"/>
        <v/>
      </c>
      <c r="O5107" s="1" t="str">
        <f t="shared" si="572"/>
        <v/>
      </c>
    </row>
    <row r="5108" spans="1:15" x14ac:dyDescent="0.25">
      <c r="A5108" s="1" t="str">
        <f>IF('Raw data'!A5108="","",'Raw data'!A5108)</f>
        <v/>
      </c>
      <c r="B5108" s="1" t="str">
        <f t="shared" si="566"/>
        <v/>
      </c>
      <c r="C5108" s="1" t="str">
        <f t="shared" si="567"/>
        <v/>
      </c>
      <c r="D5108" s="1" t="str">
        <f>IF('Raw data'!B5108=0,"",'Raw data'!B5108)</f>
        <v/>
      </c>
      <c r="E5108" s="1" t="str">
        <f>IF('Raw data'!C5108=0,"",'Raw data'!C5108)</f>
        <v/>
      </c>
      <c r="F5108" s="1" t="str">
        <f>IF('Raw data'!D5108=0,"",'Raw data'!D5108)</f>
        <v/>
      </c>
      <c r="H5108" s="8" t="str">
        <f t="shared" si="568"/>
        <v/>
      </c>
      <c r="I5108" s="1" t="str">
        <f t="shared" si="569"/>
        <v/>
      </c>
      <c r="K5108" s="1" t="str">
        <f t="shared" si="570"/>
        <v/>
      </c>
      <c r="M5108" s="1" t="str">
        <f>IF(K5108="","",IF(K5108&gt;Figures!B$6-1,"yes","no"))</f>
        <v/>
      </c>
      <c r="N5108" s="8" t="str">
        <f t="shared" si="571"/>
        <v/>
      </c>
      <c r="O5108" s="1" t="str">
        <f t="shared" si="572"/>
        <v/>
      </c>
    </row>
    <row r="5109" spans="1:15" x14ac:dyDescent="0.25">
      <c r="A5109" s="1" t="str">
        <f>IF('Raw data'!A5109="","",'Raw data'!A5109)</f>
        <v/>
      </c>
      <c r="B5109" s="1" t="str">
        <f t="shared" si="566"/>
        <v/>
      </c>
      <c r="C5109" s="1" t="str">
        <f t="shared" si="567"/>
        <v/>
      </c>
      <c r="D5109" s="1" t="str">
        <f>IF('Raw data'!B5109=0,"",'Raw data'!B5109)</f>
        <v/>
      </c>
      <c r="E5109" s="1" t="str">
        <f>IF('Raw data'!C5109=0,"",'Raw data'!C5109)</f>
        <v/>
      </c>
      <c r="F5109" s="1" t="str">
        <f>IF('Raw data'!D5109=0,"",'Raw data'!D5109)</f>
        <v/>
      </c>
      <c r="H5109" s="8" t="str">
        <f t="shared" si="568"/>
        <v/>
      </c>
      <c r="I5109" s="1" t="str">
        <f t="shared" si="569"/>
        <v/>
      </c>
      <c r="K5109" s="1" t="str">
        <f t="shared" si="570"/>
        <v/>
      </c>
      <c r="M5109" s="1" t="str">
        <f>IF(K5109="","",IF(K5109&gt;Figures!B$6-1,"yes","no"))</f>
        <v/>
      </c>
      <c r="N5109" s="8" t="str">
        <f t="shared" si="571"/>
        <v/>
      </c>
      <c r="O5109" s="1" t="str">
        <f t="shared" si="572"/>
        <v/>
      </c>
    </row>
    <row r="5110" spans="1:15" x14ac:dyDescent="0.25">
      <c r="A5110" s="1" t="str">
        <f>IF('Raw data'!A5110="","",'Raw data'!A5110)</f>
        <v/>
      </c>
      <c r="B5110" s="1" t="str">
        <f t="shared" si="566"/>
        <v/>
      </c>
      <c r="C5110" s="1" t="str">
        <f t="shared" si="567"/>
        <v/>
      </c>
      <c r="D5110" s="1" t="str">
        <f>IF('Raw data'!B5110=0,"",'Raw data'!B5110)</f>
        <v/>
      </c>
      <c r="E5110" s="1" t="str">
        <f>IF('Raw data'!C5110=0,"",'Raw data'!C5110)</f>
        <v/>
      </c>
      <c r="F5110" s="1" t="str">
        <f>IF('Raw data'!D5110=0,"",'Raw data'!D5110)</f>
        <v/>
      </c>
      <c r="H5110" s="8" t="str">
        <f t="shared" si="568"/>
        <v/>
      </c>
      <c r="I5110" s="1" t="str">
        <f t="shared" si="569"/>
        <v/>
      </c>
      <c r="K5110" s="1" t="str">
        <f t="shared" si="570"/>
        <v/>
      </c>
      <c r="M5110" s="1" t="str">
        <f>IF(K5110="","",IF(K5110&gt;Figures!B$6-1,"yes","no"))</f>
        <v/>
      </c>
      <c r="N5110" s="8" t="str">
        <f t="shared" si="571"/>
        <v/>
      </c>
      <c r="O5110" s="1" t="str">
        <f t="shared" si="572"/>
        <v/>
      </c>
    </row>
    <row r="5111" spans="1:15" x14ac:dyDescent="0.25">
      <c r="A5111" s="1" t="str">
        <f>IF('Raw data'!A5111="","",'Raw data'!A5111)</f>
        <v/>
      </c>
      <c r="B5111" s="1" t="str">
        <f t="shared" si="566"/>
        <v/>
      </c>
      <c r="C5111" s="1" t="str">
        <f t="shared" si="567"/>
        <v/>
      </c>
      <c r="D5111" s="1" t="str">
        <f>IF('Raw data'!B5111=0,"",'Raw data'!B5111)</f>
        <v/>
      </c>
      <c r="E5111" s="1" t="str">
        <f>IF('Raw data'!C5111=0,"",'Raw data'!C5111)</f>
        <v/>
      </c>
      <c r="F5111" s="1" t="str">
        <f>IF('Raw data'!D5111=0,"",'Raw data'!D5111)</f>
        <v/>
      </c>
      <c r="H5111" s="8" t="str">
        <f t="shared" si="568"/>
        <v/>
      </c>
      <c r="I5111" s="1" t="str">
        <f t="shared" si="569"/>
        <v/>
      </c>
      <c r="K5111" s="1" t="str">
        <f t="shared" si="570"/>
        <v/>
      </c>
      <c r="M5111" s="1" t="str">
        <f>IF(K5111="","",IF(K5111&gt;Figures!B$6-1,"yes","no"))</f>
        <v/>
      </c>
      <c r="N5111" s="8" t="str">
        <f t="shared" si="571"/>
        <v/>
      </c>
      <c r="O5111" s="1" t="str">
        <f t="shared" si="572"/>
        <v/>
      </c>
    </row>
    <row r="5112" spans="1:15" x14ac:dyDescent="0.25">
      <c r="A5112" s="1" t="str">
        <f>IF('Raw data'!A5112="","",'Raw data'!A5112)</f>
        <v/>
      </c>
      <c r="B5112" s="1" t="str">
        <f t="shared" si="566"/>
        <v/>
      </c>
      <c r="C5112" s="1" t="str">
        <f t="shared" si="567"/>
        <v/>
      </c>
      <c r="D5112" s="1" t="str">
        <f>IF('Raw data'!B5112=0,"",'Raw data'!B5112)</f>
        <v/>
      </c>
      <c r="E5112" s="1" t="str">
        <f>IF('Raw data'!C5112=0,"",'Raw data'!C5112)</f>
        <v/>
      </c>
      <c r="F5112" s="1" t="str">
        <f>IF('Raw data'!D5112=0,"",'Raw data'!D5112)</f>
        <v/>
      </c>
      <c r="H5112" s="8" t="str">
        <f t="shared" si="568"/>
        <v/>
      </c>
      <c r="I5112" s="1" t="str">
        <f t="shared" si="569"/>
        <v/>
      </c>
      <c r="K5112" s="1" t="str">
        <f t="shared" si="570"/>
        <v/>
      </c>
      <c r="M5112" s="1" t="str">
        <f>IF(K5112="","",IF(K5112&gt;Figures!B$6-1,"yes","no"))</f>
        <v/>
      </c>
      <c r="N5112" s="8" t="str">
        <f t="shared" si="571"/>
        <v/>
      </c>
      <c r="O5112" s="1" t="str">
        <f t="shared" si="572"/>
        <v/>
      </c>
    </row>
    <row r="5113" spans="1:15" x14ac:dyDescent="0.25">
      <c r="A5113" s="1" t="str">
        <f>IF('Raw data'!A5113="","",'Raw data'!A5113)</f>
        <v/>
      </c>
      <c r="B5113" s="1" t="str">
        <f t="shared" si="566"/>
        <v/>
      </c>
      <c r="C5113" s="1" t="str">
        <f t="shared" si="567"/>
        <v/>
      </c>
      <c r="D5113" s="1" t="str">
        <f>IF('Raw data'!B5113=0,"",'Raw data'!B5113)</f>
        <v/>
      </c>
      <c r="E5113" s="1" t="str">
        <f>IF('Raw data'!C5113=0,"",'Raw data'!C5113)</f>
        <v/>
      </c>
      <c r="F5113" s="1" t="str">
        <f>IF('Raw data'!D5113=0,"",'Raw data'!D5113)</f>
        <v/>
      </c>
      <c r="H5113" s="8" t="str">
        <f t="shared" si="568"/>
        <v/>
      </c>
      <c r="I5113" s="1" t="str">
        <f t="shared" si="569"/>
        <v/>
      </c>
      <c r="K5113" s="1" t="str">
        <f t="shared" si="570"/>
        <v/>
      </c>
      <c r="M5113" s="1" t="str">
        <f>IF(K5113="","",IF(K5113&gt;Figures!B$6-1,"yes","no"))</f>
        <v/>
      </c>
      <c r="N5113" s="8" t="str">
        <f t="shared" si="571"/>
        <v/>
      </c>
      <c r="O5113" s="1" t="str">
        <f t="shared" si="572"/>
        <v/>
      </c>
    </row>
    <row r="5114" spans="1:15" x14ac:dyDescent="0.25">
      <c r="A5114" s="1" t="str">
        <f>IF('Raw data'!A5114="","",'Raw data'!A5114)</f>
        <v/>
      </c>
      <c r="B5114" s="1" t="str">
        <f t="shared" si="566"/>
        <v/>
      </c>
      <c r="C5114" s="1" t="str">
        <f t="shared" si="567"/>
        <v/>
      </c>
      <c r="D5114" s="1" t="str">
        <f>IF('Raw data'!B5114=0,"",'Raw data'!B5114)</f>
        <v/>
      </c>
      <c r="E5114" s="1" t="str">
        <f>IF('Raw data'!C5114=0,"",'Raw data'!C5114)</f>
        <v/>
      </c>
      <c r="F5114" s="1" t="str">
        <f>IF('Raw data'!D5114=0,"",'Raw data'!D5114)</f>
        <v/>
      </c>
      <c r="H5114" s="8" t="str">
        <f t="shared" si="568"/>
        <v/>
      </c>
      <c r="I5114" s="1" t="str">
        <f t="shared" si="569"/>
        <v/>
      </c>
      <c r="K5114" s="1" t="str">
        <f t="shared" si="570"/>
        <v/>
      </c>
      <c r="M5114" s="1" t="str">
        <f>IF(K5114="","",IF(K5114&gt;Figures!B$6-1,"yes","no"))</f>
        <v/>
      </c>
      <c r="N5114" s="8" t="str">
        <f t="shared" si="571"/>
        <v/>
      </c>
      <c r="O5114" s="1" t="str">
        <f t="shared" si="572"/>
        <v/>
      </c>
    </row>
    <row r="5115" spans="1:15" x14ac:dyDescent="0.25">
      <c r="A5115" s="1" t="str">
        <f>IF('Raw data'!A5115="","",'Raw data'!A5115)</f>
        <v/>
      </c>
      <c r="B5115" s="1" t="str">
        <f t="shared" si="566"/>
        <v/>
      </c>
      <c r="C5115" s="1" t="str">
        <f t="shared" si="567"/>
        <v/>
      </c>
      <c r="D5115" s="1" t="str">
        <f>IF('Raw data'!B5115=0,"",'Raw data'!B5115)</f>
        <v/>
      </c>
      <c r="E5115" s="1" t="str">
        <f>IF('Raw data'!C5115=0,"",'Raw data'!C5115)</f>
        <v/>
      </c>
      <c r="F5115" s="1" t="str">
        <f>IF('Raw data'!D5115=0,"",'Raw data'!D5115)</f>
        <v/>
      </c>
      <c r="H5115" s="8" t="str">
        <f t="shared" si="568"/>
        <v/>
      </c>
      <c r="I5115" s="1" t="str">
        <f t="shared" si="569"/>
        <v/>
      </c>
      <c r="K5115" s="1" t="str">
        <f t="shared" si="570"/>
        <v/>
      </c>
      <c r="M5115" s="1" t="str">
        <f>IF(K5115="","",IF(K5115&gt;Figures!B$6-1,"yes","no"))</f>
        <v/>
      </c>
      <c r="N5115" s="8" t="str">
        <f t="shared" si="571"/>
        <v/>
      </c>
      <c r="O5115" s="1" t="str">
        <f t="shared" si="572"/>
        <v/>
      </c>
    </row>
    <row r="5116" spans="1:15" x14ac:dyDescent="0.25">
      <c r="A5116" s="1" t="str">
        <f>IF('Raw data'!A5116="","",'Raw data'!A5116)</f>
        <v/>
      </c>
      <c r="B5116" s="1" t="str">
        <f t="shared" si="566"/>
        <v/>
      </c>
      <c r="C5116" s="1" t="str">
        <f t="shared" si="567"/>
        <v/>
      </c>
      <c r="D5116" s="1" t="str">
        <f>IF('Raw data'!B5116=0,"",'Raw data'!B5116)</f>
        <v/>
      </c>
      <c r="E5116" s="1" t="str">
        <f>IF('Raw data'!C5116=0,"",'Raw data'!C5116)</f>
        <v/>
      </c>
      <c r="F5116" s="1" t="str">
        <f>IF('Raw data'!D5116=0,"",'Raw data'!D5116)</f>
        <v/>
      </c>
      <c r="H5116" s="8" t="str">
        <f t="shared" si="568"/>
        <v/>
      </c>
      <c r="I5116" s="1" t="str">
        <f t="shared" si="569"/>
        <v/>
      </c>
      <c r="K5116" s="1" t="str">
        <f t="shared" si="570"/>
        <v/>
      </c>
      <c r="M5116" s="1" t="str">
        <f>IF(K5116="","",IF(K5116&gt;Figures!B$6-1,"yes","no"))</f>
        <v/>
      </c>
      <c r="N5116" s="8" t="str">
        <f t="shared" si="571"/>
        <v/>
      </c>
      <c r="O5116" s="1" t="str">
        <f t="shared" si="572"/>
        <v/>
      </c>
    </row>
    <row r="5117" spans="1:15" x14ac:dyDescent="0.25">
      <c r="A5117" s="1" t="str">
        <f>IF('Raw data'!A5117="","",'Raw data'!A5117)</f>
        <v/>
      </c>
      <c r="B5117" s="1" t="str">
        <f t="shared" si="566"/>
        <v/>
      </c>
      <c r="C5117" s="1" t="str">
        <f t="shared" si="567"/>
        <v/>
      </c>
      <c r="D5117" s="1" t="str">
        <f>IF('Raw data'!B5117=0,"",'Raw data'!B5117)</f>
        <v/>
      </c>
      <c r="E5117" s="1" t="str">
        <f>IF('Raw data'!C5117=0,"",'Raw data'!C5117)</f>
        <v/>
      </c>
      <c r="F5117" s="1" t="str">
        <f>IF('Raw data'!D5117=0,"",'Raw data'!D5117)</f>
        <v/>
      </c>
      <c r="H5117" s="8" t="str">
        <f t="shared" si="568"/>
        <v/>
      </c>
      <c r="I5117" s="1" t="str">
        <f t="shared" si="569"/>
        <v/>
      </c>
      <c r="K5117" s="1" t="str">
        <f t="shared" si="570"/>
        <v/>
      </c>
      <c r="M5117" s="1" t="str">
        <f>IF(K5117="","",IF(K5117&gt;Figures!B$6-1,"yes","no"))</f>
        <v/>
      </c>
      <c r="N5117" s="8" t="str">
        <f t="shared" si="571"/>
        <v/>
      </c>
      <c r="O5117" s="1" t="str">
        <f t="shared" si="572"/>
        <v/>
      </c>
    </row>
    <row r="5118" spans="1:15" x14ac:dyDescent="0.25">
      <c r="A5118" s="1" t="str">
        <f>IF('Raw data'!A5118="","",'Raw data'!A5118)</f>
        <v/>
      </c>
      <c r="B5118" s="1" t="str">
        <f t="shared" si="566"/>
        <v/>
      </c>
      <c r="C5118" s="1" t="str">
        <f t="shared" si="567"/>
        <v/>
      </c>
      <c r="D5118" s="1" t="str">
        <f>IF('Raw data'!B5118=0,"",'Raw data'!B5118)</f>
        <v/>
      </c>
      <c r="E5118" s="1" t="str">
        <f>IF('Raw data'!C5118=0,"",'Raw data'!C5118)</f>
        <v/>
      </c>
      <c r="F5118" s="1" t="str">
        <f>IF('Raw data'!D5118=0,"",'Raw data'!D5118)</f>
        <v/>
      </c>
      <c r="H5118" s="8" t="str">
        <f t="shared" si="568"/>
        <v/>
      </c>
      <c r="I5118" s="1" t="str">
        <f t="shared" si="569"/>
        <v/>
      </c>
      <c r="K5118" s="1" t="str">
        <f t="shared" si="570"/>
        <v/>
      </c>
      <c r="M5118" s="1" t="str">
        <f>IF(K5118="","",IF(K5118&gt;Figures!B$6-1,"yes","no"))</f>
        <v/>
      </c>
      <c r="N5118" s="8" t="str">
        <f t="shared" si="571"/>
        <v/>
      </c>
      <c r="O5118" s="1" t="str">
        <f t="shared" si="572"/>
        <v/>
      </c>
    </row>
    <row r="5119" spans="1:15" x14ac:dyDescent="0.25">
      <c r="A5119" s="1" t="str">
        <f>IF('Raw data'!A5119="","",'Raw data'!A5119)</f>
        <v/>
      </c>
      <c r="B5119" s="1" t="str">
        <f t="shared" si="566"/>
        <v/>
      </c>
      <c r="C5119" s="1" t="str">
        <f t="shared" si="567"/>
        <v/>
      </c>
      <c r="D5119" s="1" t="str">
        <f>IF('Raw data'!B5119=0,"",'Raw data'!B5119)</f>
        <v/>
      </c>
      <c r="E5119" s="1" t="str">
        <f>IF('Raw data'!C5119=0,"",'Raw data'!C5119)</f>
        <v/>
      </c>
      <c r="F5119" s="1" t="str">
        <f>IF('Raw data'!D5119=0,"",'Raw data'!D5119)</f>
        <v/>
      </c>
      <c r="H5119" s="8" t="str">
        <f t="shared" si="568"/>
        <v/>
      </c>
      <c r="I5119" s="1" t="str">
        <f t="shared" si="569"/>
        <v/>
      </c>
      <c r="K5119" s="1" t="str">
        <f t="shared" si="570"/>
        <v/>
      </c>
      <c r="M5119" s="1" t="str">
        <f>IF(K5119="","",IF(K5119&gt;Figures!B$6-1,"yes","no"))</f>
        <v/>
      </c>
      <c r="N5119" s="8" t="str">
        <f t="shared" si="571"/>
        <v/>
      </c>
      <c r="O5119" s="1" t="str">
        <f t="shared" si="572"/>
        <v/>
      </c>
    </row>
    <row r="5120" spans="1:15" x14ac:dyDescent="0.25">
      <c r="A5120" s="1" t="str">
        <f>IF('Raw data'!A5120="","",'Raw data'!A5120)</f>
        <v/>
      </c>
      <c r="B5120" s="1" t="str">
        <f t="shared" si="566"/>
        <v/>
      </c>
      <c r="C5120" s="1" t="str">
        <f t="shared" si="567"/>
        <v/>
      </c>
      <c r="D5120" s="1" t="str">
        <f>IF('Raw data'!B5120=0,"",'Raw data'!B5120)</f>
        <v/>
      </c>
      <c r="E5120" s="1" t="str">
        <f>IF('Raw data'!C5120=0,"",'Raw data'!C5120)</f>
        <v/>
      </c>
      <c r="F5120" s="1" t="str">
        <f>IF('Raw data'!D5120=0,"",'Raw data'!D5120)</f>
        <v/>
      </c>
      <c r="H5120" s="8" t="str">
        <f t="shared" si="568"/>
        <v/>
      </c>
      <c r="I5120" s="1" t="str">
        <f t="shared" si="569"/>
        <v/>
      </c>
      <c r="K5120" s="1" t="str">
        <f t="shared" si="570"/>
        <v/>
      </c>
      <c r="M5120" s="1" t="str">
        <f>IF(K5120="","",IF(K5120&gt;Figures!B$6-1,"yes","no"))</f>
        <v/>
      </c>
      <c r="N5120" s="8" t="str">
        <f t="shared" si="571"/>
        <v/>
      </c>
      <c r="O5120" s="1" t="str">
        <f t="shared" si="572"/>
        <v/>
      </c>
    </row>
    <row r="5121" spans="1:15" x14ac:dyDescent="0.25">
      <c r="A5121" s="1" t="str">
        <f>IF('Raw data'!A5121="","",'Raw data'!A5121)</f>
        <v/>
      </c>
      <c r="B5121" s="1" t="str">
        <f t="shared" si="566"/>
        <v/>
      </c>
      <c r="C5121" s="1" t="str">
        <f t="shared" si="567"/>
        <v/>
      </c>
      <c r="D5121" s="1" t="str">
        <f>IF('Raw data'!B5121=0,"",'Raw data'!B5121)</f>
        <v/>
      </c>
      <c r="E5121" s="1" t="str">
        <f>IF('Raw data'!C5121=0,"",'Raw data'!C5121)</f>
        <v/>
      </c>
      <c r="F5121" s="1" t="str">
        <f>IF('Raw data'!D5121=0,"",'Raw data'!D5121)</f>
        <v/>
      </c>
      <c r="H5121" s="8" t="str">
        <f t="shared" si="568"/>
        <v/>
      </c>
      <c r="I5121" s="1" t="str">
        <f t="shared" si="569"/>
        <v/>
      </c>
      <c r="K5121" s="1" t="str">
        <f t="shared" si="570"/>
        <v/>
      </c>
      <c r="M5121" s="1" t="str">
        <f>IF(K5121="","",IF(K5121&gt;Figures!B$6-1,"yes","no"))</f>
        <v/>
      </c>
      <c r="N5121" s="8" t="str">
        <f t="shared" si="571"/>
        <v/>
      </c>
      <c r="O5121" s="1" t="str">
        <f t="shared" si="572"/>
        <v/>
      </c>
    </row>
    <row r="5122" spans="1:15" x14ac:dyDescent="0.25">
      <c r="A5122" s="1" t="str">
        <f>IF('Raw data'!A5122="","",'Raw data'!A5122)</f>
        <v/>
      </c>
      <c r="B5122" s="1" t="str">
        <f t="shared" si="566"/>
        <v/>
      </c>
      <c r="C5122" s="1" t="str">
        <f t="shared" si="567"/>
        <v/>
      </c>
      <c r="D5122" s="1" t="str">
        <f>IF('Raw data'!B5122=0,"",'Raw data'!B5122)</f>
        <v/>
      </c>
      <c r="E5122" s="1" t="str">
        <f>IF('Raw data'!C5122=0,"",'Raw data'!C5122)</f>
        <v/>
      </c>
      <c r="F5122" s="1" t="str">
        <f>IF('Raw data'!D5122=0,"",'Raw data'!D5122)</f>
        <v/>
      </c>
      <c r="H5122" s="8" t="str">
        <f t="shared" si="568"/>
        <v/>
      </c>
      <c r="I5122" s="1" t="str">
        <f t="shared" si="569"/>
        <v/>
      </c>
      <c r="K5122" s="1" t="str">
        <f t="shared" si="570"/>
        <v/>
      </c>
      <c r="M5122" s="1" t="str">
        <f>IF(K5122="","",IF(K5122&gt;Figures!B$6-1,"yes","no"))</f>
        <v/>
      </c>
      <c r="N5122" s="8" t="str">
        <f t="shared" si="571"/>
        <v/>
      </c>
      <c r="O5122" s="1" t="str">
        <f t="shared" si="572"/>
        <v/>
      </c>
    </row>
    <row r="5123" spans="1:15" x14ac:dyDescent="0.25">
      <c r="A5123" s="1" t="str">
        <f>IF('Raw data'!A5123="","",'Raw data'!A5123)</f>
        <v/>
      </c>
      <c r="B5123" s="1" t="str">
        <f t="shared" ref="B5123:B5186" si="573">IFERROR(MID(A5123,1,FIND("{",A5123)-1),A5123)</f>
        <v/>
      </c>
      <c r="C5123" s="1" t="str">
        <f t="shared" ref="C5123:C5186" si="574">IFERROR(MID(A5123,FIND("{",A5123)+1,FIND("}",A5123)-FIND("{",A5123)-1),"")</f>
        <v/>
      </c>
      <c r="D5123" s="1" t="str">
        <f>IF('Raw data'!B5123=0,"",'Raw data'!B5123)</f>
        <v/>
      </c>
      <c r="E5123" s="1" t="str">
        <f>IF('Raw data'!C5123=0,"",'Raw data'!C5123)</f>
        <v/>
      </c>
      <c r="F5123" s="1" t="str">
        <f>IF('Raw data'!D5123=0,"",'Raw data'!D5123)</f>
        <v/>
      </c>
      <c r="H5123" s="8" t="str">
        <f t="shared" ref="H5123:H5186" si="575">IFERROR(IF(COUNTIF(E5123:F5123,0)=2,"",IF(COUNTIF(E5123:F5123,0)=1,0,E5123/SUM(E5123:F5123))),"")</f>
        <v/>
      </c>
      <c r="I5123" s="1" t="str">
        <f t="shared" ref="I5123:I5186" si="576">IFERROR(RANK(H5123,H:H),"")</f>
        <v/>
      </c>
      <c r="K5123" s="1" t="str">
        <f t="shared" ref="K5123:K5186" si="577">IF(D5123&lt;J$2,1,IF(D5123&lt;J$3,2,IF(D5123&lt;J$4,3,IF(D5123="","",4))))</f>
        <v/>
      </c>
      <c r="M5123" s="1" t="str">
        <f>IF(K5123="","",IF(K5123&gt;Figures!B$6-1,"yes","no"))</f>
        <v/>
      </c>
      <c r="N5123" s="8" t="str">
        <f t="shared" ref="N5123:N5186" si="578">IF(H5123="","",IF(M5123="yes",H5123,0))</f>
        <v/>
      </c>
      <c r="O5123" s="1" t="str">
        <f t="shared" ref="O5123:O5186" si="579">IFERROR(RANK(N5123,N:N),"")</f>
        <v/>
      </c>
    </row>
    <row r="5124" spans="1:15" x14ac:dyDescent="0.25">
      <c r="A5124" s="1" t="str">
        <f>IF('Raw data'!A5124="","",'Raw data'!A5124)</f>
        <v/>
      </c>
      <c r="B5124" s="1" t="str">
        <f t="shared" si="573"/>
        <v/>
      </c>
      <c r="C5124" s="1" t="str">
        <f t="shared" si="574"/>
        <v/>
      </c>
      <c r="D5124" s="1" t="str">
        <f>IF('Raw data'!B5124=0,"",'Raw data'!B5124)</f>
        <v/>
      </c>
      <c r="E5124" s="1" t="str">
        <f>IF('Raw data'!C5124=0,"",'Raw data'!C5124)</f>
        <v/>
      </c>
      <c r="F5124" s="1" t="str">
        <f>IF('Raw data'!D5124=0,"",'Raw data'!D5124)</f>
        <v/>
      </c>
      <c r="H5124" s="8" t="str">
        <f t="shared" si="575"/>
        <v/>
      </c>
      <c r="I5124" s="1" t="str">
        <f t="shared" si="576"/>
        <v/>
      </c>
      <c r="K5124" s="1" t="str">
        <f t="shared" si="577"/>
        <v/>
      </c>
      <c r="M5124" s="1" t="str">
        <f>IF(K5124="","",IF(K5124&gt;Figures!B$6-1,"yes","no"))</f>
        <v/>
      </c>
      <c r="N5124" s="8" t="str">
        <f t="shared" si="578"/>
        <v/>
      </c>
      <c r="O5124" s="1" t="str">
        <f t="shared" si="579"/>
        <v/>
      </c>
    </row>
    <row r="5125" spans="1:15" x14ac:dyDescent="0.25">
      <c r="A5125" s="1" t="str">
        <f>IF('Raw data'!A5125="","",'Raw data'!A5125)</f>
        <v/>
      </c>
      <c r="B5125" s="1" t="str">
        <f t="shared" si="573"/>
        <v/>
      </c>
      <c r="C5125" s="1" t="str">
        <f t="shared" si="574"/>
        <v/>
      </c>
      <c r="D5125" s="1" t="str">
        <f>IF('Raw data'!B5125=0,"",'Raw data'!B5125)</f>
        <v/>
      </c>
      <c r="E5125" s="1" t="str">
        <f>IF('Raw data'!C5125=0,"",'Raw data'!C5125)</f>
        <v/>
      </c>
      <c r="F5125" s="1" t="str">
        <f>IF('Raw data'!D5125=0,"",'Raw data'!D5125)</f>
        <v/>
      </c>
      <c r="H5125" s="8" t="str">
        <f t="shared" si="575"/>
        <v/>
      </c>
      <c r="I5125" s="1" t="str">
        <f t="shared" si="576"/>
        <v/>
      </c>
      <c r="K5125" s="1" t="str">
        <f t="shared" si="577"/>
        <v/>
      </c>
      <c r="M5125" s="1" t="str">
        <f>IF(K5125="","",IF(K5125&gt;Figures!B$6-1,"yes","no"))</f>
        <v/>
      </c>
      <c r="N5125" s="8" t="str">
        <f t="shared" si="578"/>
        <v/>
      </c>
      <c r="O5125" s="1" t="str">
        <f t="shared" si="579"/>
        <v/>
      </c>
    </row>
    <row r="5126" spans="1:15" x14ac:dyDescent="0.25">
      <c r="A5126" s="1" t="str">
        <f>IF('Raw data'!A5126="","",'Raw data'!A5126)</f>
        <v/>
      </c>
      <c r="B5126" s="1" t="str">
        <f t="shared" si="573"/>
        <v/>
      </c>
      <c r="C5126" s="1" t="str">
        <f t="shared" si="574"/>
        <v/>
      </c>
      <c r="D5126" s="1" t="str">
        <f>IF('Raw data'!B5126=0,"",'Raw data'!B5126)</f>
        <v/>
      </c>
      <c r="E5126" s="1" t="str">
        <f>IF('Raw data'!C5126=0,"",'Raw data'!C5126)</f>
        <v/>
      </c>
      <c r="F5126" s="1" t="str">
        <f>IF('Raw data'!D5126=0,"",'Raw data'!D5126)</f>
        <v/>
      </c>
      <c r="H5126" s="8" t="str">
        <f t="shared" si="575"/>
        <v/>
      </c>
      <c r="I5126" s="1" t="str">
        <f t="shared" si="576"/>
        <v/>
      </c>
      <c r="K5126" s="1" t="str">
        <f t="shared" si="577"/>
        <v/>
      </c>
      <c r="M5126" s="1" t="str">
        <f>IF(K5126="","",IF(K5126&gt;Figures!B$6-1,"yes","no"))</f>
        <v/>
      </c>
      <c r="N5126" s="8" t="str">
        <f t="shared" si="578"/>
        <v/>
      </c>
      <c r="O5126" s="1" t="str">
        <f t="shared" si="579"/>
        <v/>
      </c>
    </row>
    <row r="5127" spans="1:15" x14ac:dyDescent="0.25">
      <c r="A5127" s="1" t="str">
        <f>IF('Raw data'!A5127="","",'Raw data'!A5127)</f>
        <v/>
      </c>
      <c r="B5127" s="1" t="str">
        <f t="shared" si="573"/>
        <v/>
      </c>
      <c r="C5127" s="1" t="str">
        <f t="shared" si="574"/>
        <v/>
      </c>
      <c r="D5127" s="1" t="str">
        <f>IF('Raw data'!B5127=0,"",'Raw data'!B5127)</f>
        <v/>
      </c>
      <c r="E5127" s="1" t="str">
        <f>IF('Raw data'!C5127=0,"",'Raw data'!C5127)</f>
        <v/>
      </c>
      <c r="F5127" s="1" t="str">
        <f>IF('Raw data'!D5127=0,"",'Raw data'!D5127)</f>
        <v/>
      </c>
      <c r="H5127" s="8" t="str">
        <f t="shared" si="575"/>
        <v/>
      </c>
      <c r="I5127" s="1" t="str">
        <f t="shared" si="576"/>
        <v/>
      </c>
      <c r="K5127" s="1" t="str">
        <f t="shared" si="577"/>
        <v/>
      </c>
      <c r="M5127" s="1" t="str">
        <f>IF(K5127="","",IF(K5127&gt;Figures!B$6-1,"yes","no"))</f>
        <v/>
      </c>
      <c r="N5127" s="8" t="str">
        <f t="shared" si="578"/>
        <v/>
      </c>
      <c r="O5127" s="1" t="str">
        <f t="shared" si="579"/>
        <v/>
      </c>
    </row>
    <row r="5128" spans="1:15" x14ac:dyDescent="0.25">
      <c r="A5128" s="1" t="str">
        <f>IF('Raw data'!A5128="","",'Raw data'!A5128)</f>
        <v/>
      </c>
      <c r="B5128" s="1" t="str">
        <f t="shared" si="573"/>
        <v/>
      </c>
      <c r="C5128" s="1" t="str">
        <f t="shared" si="574"/>
        <v/>
      </c>
      <c r="D5128" s="1" t="str">
        <f>IF('Raw data'!B5128=0,"",'Raw data'!B5128)</f>
        <v/>
      </c>
      <c r="E5128" s="1" t="str">
        <f>IF('Raw data'!C5128=0,"",'Raw data'!C5128)</f>
        <v/>
      </c>
      <c r="F5128" s="1" t="str">
        <f>IF('Raw data'!D5128=0,"",'Raw data'!D5128)</f>
        <v/>
      </c>
      <c r="H5128" s="8" t="str">
        <f t="shared" si="575"/>
        <v/>
      </c>
      <c r="I5128" s="1" t="str">
        <f t="shared" si="576"/>
        <v/>
      </c>
      <c r="K5128" s="1" t="str">
        <f t="shared" si="577"/>
        <v/>
      </c>
      <c r="M5128" s="1" t="str">
        <f>IF(K5128="","",IF(K5128&gt;Figures!B$6-1,"yes","no"))</f>
        <v/>
      </c>
      <c r="N5128" s="8" t="str">
        <f t="shared" si="578"/>
        <v/>
      </c>
      <c r="O5128" s="1" t="str">
        <f t="shared" si="579"/>
        <v/>
      </c>
    </row>
    <row r="5129" spans="1:15" x14ac:dyDescent="0.25">
      <c r="A5129" s="1" t="str">
        <f>IF('Raw data'!A5129="","",'Raw data'!A5129)</f>
        <v/>
      </c>
      <c r="B5129" s="1" t="str">
        <f t="shared" si="573"/>
        <v/>
      </c>
      <c r="C5129" s="1" t="str">
        <f t="shared" si="574"/>
        <v/>
      </c>
      <c r="D5129" s="1" t="str">
        <f>IF('Raw data'!B5129=0,"",'Raw data'!B5129)</f>
        <v/>
      </c>
      <c r="E5129" s="1" t="str">
        <f>IF('Raw data'!C5129=0,"",'Raw data'!C5129)</f>
        <v/>
      </c>
      <c r="F5129" s="1" t="str">
        <f>IF('Raw data'!D5129=0,"",'Raw data'!D5129)</f>
        <v/>
      </c>
      <c r="H5129" s="8" t="str">
        <f t="shared" si="575"/>
        <v/>
      </c>
      <c r="I5129" s="1" t="str">
        <f t="shared" si="576"/>
        <v/>
      </c>
      <c r="K5129" s="1" t="str">
        <f t="shared" si="577"/>
        <v/>
      </c>
      <c r="M5129" s="1" t="str">
        <f>IF(K5129="","",IF(K5129&gt;Figures!B$6-1,"yes","no"))</f>
        <v/>
      </c>
      <c r="N5129" s="8" t="str">
        <f t="shared" si="578"/>
        <v/>
      </c>
      <c r="O5129" s="1" t="str">
        <f t="shared" si="579"/>
        <v/>
      </c>
    </row>
    <row r="5130" spans="1:15" x14ac:dyDescent="0.25">
      <c r="A5130" s="1" t="str">
        <f>IF('Raw data'!A5130="","",'Raw data'!A5130)</f>
        <v/>
      </c>
      <c r="B5130" s="1" t="str">
        <f t="shared" si="573"/>
        <v/>
      </c>
      <c r="C5130" s="1" t="str">
        <f t="shared" si="574"/>
        <v/>
      </c>
      <c r="D5130" s="1" t="str">
        <f>IF('Raw data'!B5130=0,"",'Raw data'!B5130)</f>
        <v/>
      </c>
      <c r="E5130" s="1" t="str">
        <f>IF('Raw data'!C5130=0,"",'Raw data'!C5130)</f>
        <v/>
      </c>
      <c r="F5130" s="1" t="str">
        <f>IF('Raw data'!D5130=0,"",'Raw data'!D5130)</f>
        <v/>
      </c>
      <c r="H5130" s="8" t="str">
        <f t="shared" si="575"/>
        <v/>
      </c>
      <c r="I5130" s="1" t="str">
        <f t="shared" si="576"/>
        <v/>
      </c>
      <c r="K5130" s="1" t="str">
        <f t="shared" si="577"/>
        <v/>
      </c>
      <c r="M5130" s="1" t="str">
        <f>IF(K5130="","",IF(K5130&gt;Figures!B$6-1,"yes","no"))</f>
        <v/>
      </c>
      <c r="N5130" s="8" t="str">
        <f t="shared" si="578"/>
        <v/>
      </c>
      <c r="O5130" s="1" t="str">
        <f t="shared" si="579"/>
        <v/>
      </c>
    </row>
    <row r="5131" spans="1:15" x14ac:dyDescent="0.25">
      <c r="A5131" s="1" t="str">
        <f>IF('Raw data'!A5131="","",'Raw data'!A5131)</f>
        <v/>
      </c>
      <c r="B5131" s="1" t="str">
        <f t="shared" si="573"/>
        <v/>
      </c>
      <c r="C5131" s="1" t="str">
        <f t="shared" si="574"/>
        <v/>
      </c>
      <c r="D5131" s="1" t="str">
        <f>IF('Raw data'!B5131=0,"",'Raw data'!B5131)</f>
        <v/>
      </c>
      <c r="E5131" s="1" t="str">
        <f>IF('Raw data'!C5131=0,"",'Raw data'!C5131)</f>
        <v/>
      </c>
      <c r="F5131" s="1" t="str">
        <f>IF('Raw data'!D5131=0,"",'Raw data'!D5131)</f>
        <v/>
      </c>
      <c r="H5131" s="8" t="str">
        <f t="shared" si="575"/>
        <v/>
      </c>
      <c r="I5131" s="1" t="str">
        <f t="shared" si="576"/>
        <v/>
      </c>
      <c r="K5131" s="1" t="str">
        <f t="shared" si="577"/>
        <v/>
      </c>
      <c r="M5131" s="1" t="str">
        <f>IF(K5131="","",IF(K5131&gt;Figures!B$6-1,"yes","no"))</f>
        <v/>
      </c>
      <c r="N5131" s="8" t="str">
        <f t="shared" si="578"/>
        <v/>
      </c>
      <c r="O5131" s="1" t="str">
        <f t="shared" si="579"/>
        <v/>
      </c>
    </row>
    <row r="5132" spans="1:15" x14ac:dyDescent="0.25">
      <c r="A5132" s="1" t="str">
        <f>IF('Raw data'!A5132="","",'Raw data'!A5132)</f>
        <v/>
      </c>
      <c r="B5132" s="1" t="str">
        <f t="shared" si="573"/>
        <v/>
      </c>
      <c r="C5132" s="1" t="str">
        <f t="shared" si="574"/>
        <v/>
      </c>
      <c r="D5132" s="1" t="str">
        <f>IF('Raw data'!B5132=0,"",'Raw data'!B5132)</f>
        <v/>
      </c>
      <c r="E5132" s="1" t="str">
        <f>IF('Raw data'!C5132=0,"",'Raw data'!C5132)</f>
        <v/>
      </c>
      <c r="F5132" s="1" t="str">
        <f>IF('Raw data'!D5132=0,"",'Raw data'!D5132)</f>
        <v/>
      </c>
      <c r="H5132" s="8" t="str">
        <f t="shared" si="575"/>
        <v/>
      </c>
      <c r="I5132" s="1" t="str">
        <f t="shared" si="576"/>
        <v/>
      </c>
      <c r="K5132" s="1" t="str">
        <f t="shared" si="577"/>
        <v/>
      </c>
      <c r="M5132" s="1" t="str">
        <f>IF(K5132="","",IF(K5132&gt;Figures!B$6-1,"yes","no"))</f>
        <v/>
      </c>
      <c r="N5132" s="8" t="str">
        <f t="shared" si="578"/>
        <v/>
      </c>
      <c r="O5132" s="1" t="str">
        <f t="shared" si="579"/>
        <v/>
      </c>
    </row>
    <row r="5133" spans="1:15" x14ac:dyDescent="0.25">
      <c r="A5133" s="1" t="str">
        <f>IF('Raw data'!A5133="","",'Raw data'!A5133)</f>
        <v/>
      </c>
      <c r="B5133" s="1" t="str">
        <f t="shared" si="573"/>
        <v/>
      </c>
      <c r="C5133" s="1" t="str">
        <f t="shared" si="574"/>
        <v/>
      </c>
      <c r="D5133" s="1" t="str">
        <f>IF('Raw data'!B5133=0,"",'Raw data'!B5133)</f>
        <v/>
      </c>
      <c r="E5133" s="1" t="str">
        <f>IF('Raw data'!C5133=0,"",'Raw data'!C5133)</f>
        <v/>
      </c>
      <c r="F5133" s="1" t="str">
        <f>IF('Raw data'!D5133=0,"",'Raw data'!D5133)</f>
        <v/>
      </c>
      <c r="H5133" s="8" t="str">
        <f t="shared" si="575"/>
        <v/>
      </c>
      <c r="I5133" s="1" t="str">
        <f t="shared" si="576"/>
        <v/>
      </c>
      <c r="K5133" s="1" t="str">
        <f t="shared" si="577"/>
        <v/>
      </c>
      <c r="M5133" s="1" t="str">
        <f>IF(K5133="","",IF(K5133&gt;Figures!B$6-1,"yes","no"))</f>
        <v/>
      </c>
      <c r="N5133" s="8" t="str">
        <f t="shared" si="578"/>
        <v/>
      </c>
      <c r="O5133" s="1" t="str">
        <f t="shared" si="579"/>
        <v/>
      </c>
    </row>
    <row r="5134" spans="1:15" x14ac:dyDescent="0.25">
      <c r="A5134" s="1" t="str">
        <f>IF('Raw data'!A5134="","",'Raw data'!A5134)</f>
        <v/>
      </c>
      <c r="B5134" s="1" t="str">
        <f t="shared" si="573"/>
        <v/>
      </c>
      <c r="C5134" s="1" t="str">
        <f t="shared" si="574"/>
        <v/>
      </c>
      <c r="D5134" s="1" t="str">
        <f>IF('Raw data'!B5134=0,"",'Raw data'!B5134)</f>
        <v/>
      </c>
      <c r="E5134" s="1" t="str">
        <f>IF('Raw data'!C5134=0,"",'Raw data'!C5134)</f>
        <v/>
      </c>
      <c r="F5134" s="1" t="str">
        <f>IF('Raw data'!D5134=0,"",'Raw data'!D5134)</f>
        <v/>
      </c>
      <c r="H5134" s="8" t="str">
        <f t="shared" si="575"/>
        <v/>
      </c>
      <c r="I5134" s="1" t="str">
        <f t="shared" si="576"/>
        <v/>
      </c>
      <c r="K5134" s="1" t="str">
        <f t="shared" si="577"/>
        <v/>
      </c>
      <c r="M5134" s="1" t="str">
        <f>IF(K5134="","",IF(K5134&gt;Figures!B$6-1,"yes","no"))</f>
        <v/>
      </c>
      <c r="N5134" s="8" t="str">
        <f t="shared" si="578"/>
        <v/>
      </c>
      <c r="O5134" s="1" t="str">
        <f t="shared" si="579"/>
        <v/>
      </c>
    </row>
    <row r="5135" spans="1:15" x14ac:dyDescent="0.25">
      <c r="A5135" s="1" t="str">
        <f>IF('Raw data'!A5135="","",'Raw data'!A5135)</f>
        <v/>
      </c>
      <c r="B5135" s="1" t="str">
        <f t="shared" si="573"/>
        <v/>
      </c>
      <c r="C5135" s="1" t="str">
        <f t="shared" si="574"/>
        <v/>
      </c>
      <c r="D5135" s="1" t="str">
        <f>IF('Raw data'!B5135=0,"",'Raw data'!B5135)</f>
        <v/>
      </c>
      <c r="E5135" s="1" t="str">
        <f>IF('Raw data'!C5135=0,"",'Raw data'!C5135)</f>
        <v/>
      </c>
      <c r="F5135" s="1" t="str">
        <f>IF('Raw data'!D5135=0,"",'Raw data'!D5135)</f>
        <v/>
      </c>
      <c r="H5135" s="8" t="str">
        <f t="shared" si="575"/>
        <v/>
      </c>
      <c r="I5135" s="1" t="str">
        <f t="shared" si="576"/>
        <v/>
      </c>
      <c r="K5135" s="1" t="str">
        <f t="shared" si="577"/>
        <v/>
      </c>
      <c r="M5135" s="1" t="str">
        <f>IF(K5135="","",IF(K5135&gt;Figures!B$6-1,"yes","no"))</f>
        <v/>
      </c>
      <c r="N5135" s="8" t="str">
        <f t="shared" si="578"/>
        <v/>
      </c>
      <c r="O5135" s="1" t="str">
        <f t="shared" si="579"/>
        <v/>
      </c>
    </row>
    <row r="5136" spans="1:15" x14ac:dyDescent="0.25">
      <c r="A5136" s="1" t="str">
        <f>IF('Raw data'!A5136="","",'Raw data'!A5136)</f>
        <v/>
      </c>
      <c r="B5136" s="1" t="str">
        <f t="shared" si="573"/>
        <v/>
      </c>
      <c r="C5136" s="1" t="str">
        <f t="shared" si="574"/>
        <v/>
      </c>
      <c r="D5136" s="1" t="str">
        <f>IF('Raw data'!B5136=0,"",'Raw data'!B5136)</f>
        <v/>
      </c>
      <c r="E5136" s="1" t="str">
        <f>IF('Raw data'!C5136=0,"",'Raw data'!C5136)</f>
        <v/>
      </c>
      <c r="F5136" s="1" t="str">
        <f>IF('Raw data'!D5136=0,"",'Raw data'!D5136)</f>
        <v/>
      </c>
      <c r="H5136" s="8" t="str">
        <f t="shared" si="575"/>
        <v/>
      </c>
      <c r="I5136" s="1" t="str">
        <f t="shared" si="576"/>
        <v/>
      </c>
      <c r="K5136" s="1" t="str">
        <f t="shared" si="577"/>
        <v/>
      </c>
      <c r="M5136" s="1" t="str">
        <f>IF(K5136="","",IF(K5136&gt;Figures!B$6-1,"yes","no"))</f>
        <v/>
      </c>
      <c r="N5136" s="8" t="str">
        <f t="shared" si="578"/>
        <v/>
      </c>
      <c r="O5136" s="1" t="str">
        <f t="shared" si="579"/>
        <v/>
      </c>
    </row>
    <row r="5137" spans="1:15" x14ac:dyDescent="0.25">
      <c r="A5137" s="1" t="str">
        <f>IF('Raw data'!A5137="","",'Raw data'!A5137)</f>
        <v/>
      </c>
      <c r="B5137" s="1" t="str">
        <f t="shared" si="573"/>
        <v/>
      </c>
      <c r="C5137" s="1" t="str">
        <f t="shared" si="574"/>
        <v/>
      </c>
      <c r="D5137" s="1" t="str">
        <f>IF('Raw data'!B5137=0,"",'Raw data'!B5137)</f>
        <v/>
      </c>
      <c r="E5137" s="1" t="str">
        <f>IF('Raw data'!C5137=0,"",'Raw data'!C5137)</f>
        <v/>
      </c>
      <c r="F5137" s="1" t="str">
        <f>IF('Raw data'!D5137=0,"",'Raw data'!D5137)</f>
        <v/>
      </c>
      <c r="H5137" s="8" t="str">
        <f t="shared" si="575"/>
        <v/>
      </c>
      <c r="I5137" s="1" t="str">
        <f t="shared" si="576"/>
        <v/>
      </c>
      <c r="K5137" s="1" t="str">
        <f t="shared" si="577"/>
        <v/>
      </c>
      <c r="M5137" s="1" t="str">
        <f>IF(K5137="","",IF(K5137&gt;Figures!B$6-1,"yes","no"))</f>
        <v/>
      </c>
      <c r="N5137" s="8" t="str">
        <f t="shared" si="578"/>
        <v/>
      </c>
      <c r="O5137" s="1" t="str">
        <f t="shared" si="579"/>
        <v/>
      </c>
    </row>
    <row r="5138" spans="1:15" x14ac:dyDescent="0.25">
      <c r="A5138" s="1" t="str">
        <f>IF('Raw data'!A5138="","",'Raw data'!A5138)</f>
        <v/>
      </c>
      <c r="B5138" s="1" t="str">
        <f t="shared" si="573"/>
        <v/>
      </c>
      <c r="C5138" s="1" t="str">
        <f t="shared" si="574"/>
        <v/>
      </c>
      <c r="D5138" s="1" t="str">
        <f>IF('Raw data'!B5138=0,"",'Raw data'!B5138)</f>
        <v/>
      </c>
      <c r="E5138" s="1" t="str">
        <f>IF('Raw data'!C5138=0,"",'Raw data'!C5138)</f>
        <v/>
      </c>
      <c r="F5138" s="1" t="str">
        <f>IF('Raw data'!D5138=0,"",'Raw data'!D5138)</f>
        <v/>
      </c>
      <c r="H5138" s="8" t="str">
        <f t="shared" si="575"/>
        <v/>
      </c>
      <c r="I5138" s="1" t="str">
        <f t="shared" si="576"/>
        <v/>
      </c>
      <c r="K5138" s="1" t="str">
        <f t="shared" si="577"/>
        <v/>
      </c>
      <c r="M5138" s="1" t="str">
        <f>IF(K5138="","",IF(K5138&gt;Figures!B$6-1,"yes","no"))</f>
        <v/>
      </c>
      <c r="N5138" s="8" t="str">
        <f t="shared" si="578"/>
        <v/>
      </c>
      <c r="O5138" s="1" t="str">
        <f t="shared" si="579"/>
        <v/>
      </c>
    </row>
    <row r="5139" spans="1:15" x14ac:dyDescent="0.25">
      <c r="A5139" s="1" t="str">
        <f>IF('Raw data'!A5139="","",'Raw data'!A5139)</f>
        <v/>
      </c>
      <c r="B5139" s="1" t="str">
        <f t="shared" si="573"/>
        <v/>
      </c>
      <c r="C5139" s="1" t="str">
        <f t="shared" si="574"/>
        <v/>
      </c>
      <c r="D5139" s="1" t="str">
        <f>IF('Raw data'!B5139=0,"",'Raw data'!B5139)</f>
        <v/>
      </c>
      <c r="E5139" s="1" t="str">
        <f>IF('Raw data'!C5139=0,"",'Raw data'!C5139)</f>
        <v/>
      </c>
      <c r="F5139" s="1" t="str">
        <f>IF('Raw data'!D5139=0,"",'Raw data'!D5139)</f>
        <v/>
      </c>
      <c r="H5139" s="8" t="str">
        <f t="shared" si="575"/>
        <v/>
      </c>
      <c r="I5139" s="1" t="str">
        <f t="shared" si="576"/>
        <v/>
      </c>
      <c r="K5139" s="1" t="str">
        <f t="shared" si="577"/>
        <v/>
      </c>
      <c r="M5139" s="1" t="str">
        <f>IF(K5139="","",IF(K5139&gt;Figures!B$6-1,"yes","no"))</f>
        <v/>
      </c>
      <c r="N5139" s="8" t="str">
        <f t="shared" si="578"/>
        <v/>
      </c>
      <c r="O5139" s="1" t="str">
        <f t="shared" si="579"/>
        <v/>
      </c>
    </row>
    <row r="5140" spans="1:15" x14ac:dyDescent="0.25">
      <c r="A5140" s="1" t="str">
        <f>IF('Raw data'!A5140="","",'Raw data'!A5140)</f>
        <v/>
      </c>
      <c r="B5140" s="1" t="str">
        <f t="shared" si="573"/>
        <v/>
      </c>
      <c r="C5140" s="1" t="str">
        <f t="shared" si="574"/>
        <v/>
      </c>
      <c r="D5140" s="1" t="str">
        <f>IF('Raw data'!B5140=0,"",'Raw data'!B5140)</f>
        <v/>
      </c>
      <c r="E5140" s="1" t="str">
        <f>IF('Raw data'!C5140=0,"",'Raw data'!C5140)</f>
        <v/>
      </c>
      <c r="F5140" s="1" t="str">
        <f>IF('Raw data'!D5140=0,"",'Raw data'!D5140)</f>
        <v/>
      </c>
      <c r="H5140" s="8" t="str">
        <f t="shared" si="575"/>
        <v/>
      </c>
      <c r="I5140" s="1" t="str">
        <f t="shared" si="576"/>
        <v/>
      </c>
      <c r="K5140" s="1" t="str">
        <f t="shared" si="577"/>
        <v/>
      </c>
      <c r="M5140" s="1" t="str">
        <f>IF(K5140="","",IF(K5140&gt;Figures!B$6-1,"yes","no"))</f>
        <v/>
      </c>
      <c r="N5140" s="8" t="str">
        <f t="shared" si="578"/>
        <v/>
      </c>
      <c r="O5140" s="1" t="str">
        <f t="shared" si="579"/>
        <v/>
      </c>
    </row>
    <row r="5141" spans="1:15" x14ac:dyDescent="0.25">
      <c r="A5141" s="1" t="str">
        <f>IF('Raw data'!A5141="","",'Raw data'!A5141)</f>
        <v/>
      </c>
      <c r="B5141" s="1" t="str">
        <f t="shared" si="573"/>
        <v/>
      </c>
      <c r="C5141" s="1" t="str">
        <f t="shared" si="574"/>
        <v/>
      </c>
      <c r="D5141" s="1" t="str">
        <f>IF('Raw data'!B5141=0,"",'Raw data'!B5141)</f>
        <v/>
      </c>
      <c r="E5141" s="1" t="str">
        <f>IF('Raw data'!C5141=0,"",'Raw data'!C5141)</f>
        <v/>
      </c>
      <c r="F5141" s="1" t="str">
        <f>IF('Raw data'!D5141=0,"",'Raw data'!D5141)</f>
        <v/>
      </c>
      <c r="H5141" s="8" t="str">
        <f t="shared" si="575"/>
        <v/>
      </c>
      <c r="I5141" s="1" t="str">
        <f t="shared" si="576"/>
        <v/>
      </c>
      <c r="K5141" s="1" t="str">
        <f t="shared" si="577"/>
        <v/>
      </c>
      <c r="M5141" s="1" t="str">
        <f>IF(K5141="","",IF(K5141&gt;Figures!B$6-1,"yes","no"))</f>
        <v/>
      </c>
      <c r="N5141" s="8" t="str">
        <f t="shared" si="578"/>
        <v/>
      </c>
      <c r="O5141" s="1" t="str">
        <f t="shared" si="579"/>
        <v/>
      </c>
    </row>
    <row r="5142" spans="1:15" x14ac:dyDescent="0.25">
      <c r="A5142" s="1" t="str">
        <f>IF('Raw data'!A5142="","",'Raw data'!A5142)</f>
        <v/>
      </c>
      <c r="B5142" s="1" t="str">
        <f t="shared" si="573"/>
        <v/>
      </c>
      <c r="C5142" s="1" t="str">
        <f t="shared" si="574"/>
        <v/>
      </c>
      <c r="D5142" s="1" t="str">
        <f>IF('Raw data'!B5142=0,"",'Raw data'!B5142)</f>
        <v/>
      </c>
      <c r="E5142" s="1" t="str">
        <f>IF('Raw data'!C5142=0,"",'Raw data'!C5142)</f>
        <v/>
      </c>
      <c r="F5142" s="1" t="str">
        <f>IF('Raw data'!D5142=0,"",'Raw data'!D5142)</f>
        <v/>
      </c>
      <c r="H5142" s="8" t="str">
        <f t="shared" si="575"/>
        <v/>
      </c>
      <c r="I5142" s="1" t="str">
        <f t="shared" si="576"/>
        <v/>
      </c>
      <c r="K5142" s="1" t="str">
        <f t="shared" si="577"/>
        <v/>
      </c>
      <c r="M5142" s="1" t="str">
        <f>IF(K5142="","",IF(K5142&gt;Figures!B$6-1,"yes","no"))</f>
        <v/>
      </c>
      <c r="N5142" s="8" t="str">
        <f t="shared" si="578"/>
        <v/>
      </c>
      <c r="O5142" s="1" t="str">
        <f t="shared" si="579"/>
        <v/>
      </c>
    </row>
    <row r="5143" spans="1:15" x14ac:dyDescent="0.25">
      <c r="A5143" s="1" t="str">
        <f>IF('Raw data'!A5143="","",'Raw data'!A5143)</f>
        <v/>
      </c>
      <c r="B5143" s="1" t="str">
        <f t="shared" si="573"/>
        <v/>
      </c>
      <c r="C5143" s="1" t="str">
        <f t="shared" si="574"/>
        <v/>
      </c>
      <c r="D5143" s="1" t="str">
        <f>IF('Raw data'!B5143=0,"",'Raw data'!B5143)</f>
        <v/>
      </c>
      <c r="E5143" s="1" t="str">
        <f>IF('Raw data'!C5143=0,"",'Raw data'!C5143)</f>
        <v/>
      </c>
      <c r="F5143" s="1" t="str">
        <f>IF('Raw data'!D5143=0,"",'Raw data'!D5143)</f>
        <v/>
      </c>
      <c r="H5143" s="8" t="str">
        <f t="shared" si="575"/>
        <v/>
      </c>
      <c r="I5143" s="1" t="str">
        <f t="shared" si="576"/>
        <v/>
      </c>
      <c r="K5143" s="1" t="str">
        <f t="shared" si="577"/>
        <v/>
      </c>
      <c r="M5143" s="1" t="str">
        <f>IF(K5143="","",IF(K5143&gt;Figures!B$6-1,"yes","no"))</f>
        <v/>
      </c>
      <c r="N5143" s="8" t="str">
        <f t="shared" si="578"/>
        <v/>
      </c>
      <c r="O5143" s="1" t="str">
        <f t="shared" si="579"/>
        <v/>
      </c>
    </row>
    <row r="5144" spans="1:15" x14ac:dyDescent="0.25">
      <c r="A5144" s="1" t="str">
        <f>IF('Raw data'!A5144="","",'Raw data'!A5144)</f>
        <v/>
      </c>
      <c r="B5144" s="1" t="str">
        <f t="shared" si="573"/>
        <v/>
      </c>
      <c r="C5144" s="1" t="str">
        <f t="shared" si="574"/>
        <v/>
      </c>
      <c r="D5144" s="1" t="str">
        <f>IF('Raw data'!B5144=0,"",'Raw data'!B5144)</f>
        <v/>
      </c>
      <c r="E5144" s="1" t="str">
        <f>IF('Raw data'!C5144=0,"",'Raw data'!C5144)</f>
        <v/>
      </c>
      <c r="F5144" s="1" t="str">
        <f>IF('Raw data'!D5144=0,"",'Raw data'!D5144)</f>
        <v/>
      </c>
      <c r="H5144" s="8" t="str">
        <f t="shared" si="575"/>
        <v/>
      </c>
      <c r="I5144" s="1" t="str">
        <f t="shared" si="576"/>
        <v/>
      </c>
      <c r="K5144" s="1" t="str">
        <f t="shared" si="577"/>
        <v/>
      </c>
      <c r="M5144" s="1" t="str">
        <f>IF(K5144="","",IF(K5144&gt;Figures!B$6-1,"yes","no"))</f>
        <v/>
      </c>
      <c r="N5144" s="8" t="str">
        <f t="shared" si="578"/>
        <v/>
      </c>
      <c r="O5144" s="1" t="str">
        <f t="shared" si="579"/>
        <v/>
      </c>
    </row>
    <row r="5145" spans="1:15" x14ac:dyDescent="0.25">
      <c r="A5145" s="1" t="str">
        <f>IF('Raw data'!A5145="","",'Raw data'!A5145)</f>
        <v/>
      </c>
      <c r="B5145" s="1" t="str">
        <f t="shared" si="573"/>
        <v/>
      </c>
      <c r="C5145" s="1" t="str">
        <f t="shared" si="574"/>
        <v/>
      </c>
      <c r="D5145" s="1" t="str">
        <f>IF('Raw data'!B5145=0,"",'Raw data'!B5145)</f>
        <v/>
      </c>
      <c r="E5145" s="1" t="str">
        <f>IF('Raw data'!C5145=0,"",'Raw data'!C5145)</f>
        <v/>
      </c>
      <c r="F5145" s="1" t="str">
        <f>IF('Raw data'!D5145=0,"",'Raw data'!D5145)</f>
        <v/>
      </c>
      <c r="H5145" s="8" t="str">
        <f t="shared" si="575"/>
        <v/>
      </c>
      <c r="I5145" s="1" t="str">
        <f t="shared" si="576"/>
        <v/>
      </c>
      <c r="K5145" s="1" t="str">
        <f t="shared" si="577"/>
        <v/>
      </c>
      <c r="M5145" s="1" t="str">
        <f>IF(K5145="","",IF(K5145&gt;Figures!B$6-1,"yes","no"))</f>
        <v/>
      </c>
      <c r="N5145" s="8" t="str">
        <f t="shared" si="578"/>
        <v/>
      </c>
      <c r="O5145" s="1" t="str">
        <f t="shared" si="579"/>
        <v/>
      </c>
    </row>
    <row r="5146" spans="1:15" x14ac:dyDescent="0.25">
      <c r="A5146" s="1" t="str">
        <f>IF('Raw data'!A5146="","",'Raw data'!A5146)</f>
        <v/>
      </c>
      <c r="B5146" s="1" t="str">
        <f t="shared" si="573"/>
        <v/>
      </c>
      <c r="C5146" s="1" t="str">
        <f t="shared" si="574"/>
        <v/>
      </c>
      <c r="D5146" s="1" t="str">
        <f>IF('Raw data'!B5146=0,"",'Raw data'!B5146)</f>
        <v/>
      </c>
      <c r="E5146" s="1" t="str">
        <f>IF('Raw data'!C5146=0,"",'Raw data'!C5146)</f>
        <v/>
      </c>
      <c r="F5146" s="1" t="str">
        <f>IF('Raw data'!D5146=0,"",'Raw data'!D5146)</f>
        <v/>
      </c>
      <c r="H5146" s="8" t="str">
        <f t="shared" si="575"/>
        <v/>
      </c>
      <c r="I5146" s="1" t="str">
        <f t="shared" si="576"/>
        <v/>
      </c>
      <c r="K5146" s="1" t="str">
        <f t="shared" si="577"/>
        <v/>
      </c>
      <c r="M5146" s="1" t="str">
        <f>IF(K5146="","",IF(K5146&gt;Figures!B$6-1,"yes","no"))</f>
        <v/>
      </c>
      <c r="N5146" s="8" t="str">
        <f t="shared" si="578"/>
        <v/>
      </c>
      <c r="O5146" s="1" t="str">
        <f t="shared" si="579"/>
        <v/>
      </c>
    </row>
    <row r="5147" spans="1:15" x14ac:dyDescent="0.25">
      <c r="A5147" s="1" t="str">
        <f>IF('Raw data'!A5147="","",'Raw data'!A5147)</f>
        <v/>
      </c>
      <c r="B5147" s="1" t="str">
        <f t="shared" si="573"/>
        <v/>
      </c>
      <c r="C5147" s="1" t="str">
        <f t="shared" si="574"/>
        <v/>
      </c>
      <c r="D5147" s="1" t="str">
        <f>IF('Raw data'!B5147=0,"",'Raw data'!B5147)</f>
        <v/>
      </c>
      <c r="E5147" s="1" t="str">
        <f>IF('Raw data'!C5147=0,"",'Raw data'!C5147)</f>
        <v/>
      </c>
      <c r="F5147" s="1" t="str">
        <f>IF('Raw data'!D5147=0,"",'Raw data'!D5147)</f>
        <v/>
      </c>
      <c r="H5147" s="8" t="str">
        <f t="shared" si="575"/>
        <v/>
      </c>
      <c r="I5147" s="1" t="str">
        <f t="shared" si="576"/>
        <v/>
      </c>
      <c r="K5147" s="1" t="str">
        <f t="shared" si="577"/>
        <v/>
      </c>
      <c r="M5147" s="1" t="str">
        <f>IF(K5147="","",IF(K5147&gt;Figures!B$6-1,"yes","no"))</f>
        <v/>
      </c>
      <c r="N5147" s="8" t="str">
        <f t="shared" si="578"/>
        <v/>
      </c>
      <c r="O5147" s="1" t="str">
        <f t="shared" si="579"/>
        <v/>
      </c>
    </row>
    <row r="5148" spans="1:15" x14ac:dyDescent="0.25">
      <c r="A5148" s="1" t="str">
        <f>IF('Raw data'!A5148="","",'Raw data'!A5148)</f>
        <v/>
      </c>
      <c r="B5148" s="1" t="str">
        <f t="shared" si="573"/>
        <v/>
      </c>
      <c r="C5148" s="1" t="str">
        <f t="shared" si="574"/>
        <v/>
      </c>
      <c r="D5148" s="1" t="str">
        <f>IF('Raw data'!B5148=0,"",'Raw data'!B5148)</f>
        <v/>
      </c>
      <c r="E5148" s="1" t="str">
        <f>IF('Raw data'!C5148=0,"",'Raw data'!C5148)</f>
        <v/>
      </c>
      <c r="F5148" s="1" t="str">
        <f>IF('Raw data'!D5148=0,"",'Raw data'!D5148)</f>
        <v/>
      </c>
      <c r="H5148" s="8" t="str">
        <f t="shared" si="575"/>
        <v/>
      </c>
      <c r="I5148" s="1" t="str">
        <f t="shared" si="576"/>
        <v/>
      </c>
      <c r="K5148" s="1" t="str">
        <f t="shared" si="577"/>
        <v/>
      </c>
      <c r="M5148" s="1" t="str">
        <f>IF(K5148="","",IF(K5148&gt;Figures!B$6-1,"yes","no"))</f>
        <v/>
      </c>
      <c r="N5148" s="8" t="str">
        <f t="shared" si="578"/>
        <v/>
      </c>
      <c r="O5148" s="1" t="str">
        <f t="shared" si="579"/>
        <v/>
      </c>
    </row>
    <row r="5149" spans="1:15" x14ac:dyDescent="0.25">
      <c r="A5149" s="1" t="str">
        <f>IF('Raw data'!A5149="","",'Raw data'!A5149)</f>
        <v/>
      </c>
      <c r="B5149" s="1" t="str">
        <f t="shared" si="573"/>
        <v/>
      </c>
      <c r="C5149" s="1" t="str">
        <f t="shared" si="574"/>
        <v/>
      </c>
      <c r="D5149" s="1" t="str">
        <f>IF('Raw data'!B5149=0,"",'Raw data'!B5149)</f>
        <v/>
      </c>
      <c r="E5149" s="1" t="str">
        <f>IF('Raw data'!C5149=0,"",'Raw data'!C5149)</f>
        <v/>
      </c>
      <c r="F5149" s="1" t="str">
        <f>IF('Raw data'!D5149=0,"",'Raw data'!D5149)</f>
        <v/>
      </c>
      <c r="H5149" s="8" t="str">
        <f t="shared" si="575"/>
        <v/>
      </c>
      <c r="I5149" s="1" t="str">
        <f t="shared" si="576"/>
        <v/>
      </c>
      <c r="K5149" s="1" t="str">
        <f t="shared" si="577"/>
        <v/>
      </c>
      <c r="M5149" s="1" t="str">
        <f>IF(K5149="","",IF(K5149&gt;Figures!B$6-1,"yes","no"))</f>
        <v/>
      </c>
      <c r="N5149" s="8" t="str">
        <f t="shared" si="578"/>
        <v/>
      </c>
      <c r="O5149" s="1" t="str">
        <f t="shared" si="579"/>
        <v/>
      </c>
    </row>
    <row r="5150" spans="1:15" x14ac:dyDescent="0.25">
      <c r="A5150" s="1" t="str">
        <f>IF('Raw data'!A5150="","",'Raw data'!A5150)</f>
        <v/>
      </c>
      <c r="B5150" s="1" t="str">
        <f t="shared" si="573"/>
        <v/>
      </c>
      <c r="C5150" s="1" t="str">
        <f t="shared" si="574"/>
        <v/>
      </c>
      <c r="D5150" s="1" t="str">
        <f>IF('Raw data'!B5150=0,"",'Raw data'!B5150)</f>
        <v/>
      </c>
      <c r="E5150" s="1" t="str">
        <f>IF('Raw data'!C5150=0,"",'Raw data'!C5150)</f>
        <v/>
      </c>
      <c r="F5150" s="1" t="str">
        <f>IF('Raw data'!D5150=0,"",'Raw data'!D5150)</f>
        <v/>
      </c>
      <c r="H5150" s="8" t="str">
        <f t="shared" si="575"/>
        <v/>
      </c>
      <c r="I5150" s="1" t="str">
        <f t="shared" si="576"/>
        <v/>
      </c>
      <c r="K5150" s="1" t="str">
        <f t="shared" si="577"/>
        <v/>
      </c>
      <c r="M5150" s="1" t="str">
        <f>IF(K5150="","",IF(K5150&gt;Figures!B$6-1,"yes","no"))</f>
        <v/>
      </c>
      <c r="N5150" s="8" t="str">
        <f t="shared" si="578"/>
        <v/>
      </c>
      <c r="O5150" s="1" t="str">
        <f t="shared" si="579"/>
        <v/>
      </c>
    </row>
    <row r="5151" spans="1:15" x14ac:dyDescent="0.25">
      <c r="A5151" s="1" t="str">
        <f>IF('Raw data'!A5151="","",'Raw data'!A5151)</f>
        <v/>
      </c>
      <c r="B5151" s="1" t="str">
        <f t="shared" si="573"/>
        <v/>
      </c>
      <c r="C5151" s="1" t="str">
        <f t="shared" si="574"/>
        <v/>
      </c>
      <c r="D5151" s="1" t="str">
        <f>IF('Raw data'!B5151=0,"",'Raw data'!B5151)</f>
        <v/>
      </c>
      <c r="E5151" s="1" t="str">
        <f>IF('Raw data'!C5151=0,"",'Raw data'!C5151)</f>
        <v/>
      </c>
      <c r="F5151" s="1" t="str">
        <f>IF('Raw data'!D5151=0,"",'Raw data'!D5151)</f>
        <v/>
      </c>
      <c r="H5151" s="8" t="str">
        <f t="shared" si="575"/>
        <v/>
      </c>
      <c r="I5151" s="1" t="str">
        <f t="shared" si="576"/>
        <v/>
      </c>
      <c r="K5151" s="1" t="str">
        <f t="shared" si="577"/>
        <v/>
      </c>
      <c r="M5151" s="1" t="str">
        <f>IF(K5151="","",IF(K5151&gt;Figures!B$6-1,"yes","no"))</f>
        <v/>
      </c>
      <c r="N5151" s="8" t="str">
        <f t="shared" si="578"/>
        <v/>
      </c>
      <c r="O5151" s="1" t="str">
        <f t="shared" si="579"/>
        <v/>
      </c>
    </row>
    <row r="5152" spans="1:15" x14ac:dyDescent="0.25">
      <c r="A5152" s="1" t="str">
        <f>IF('Raw data'!A5152="","",'Raw data'!A5152)</f>
        <v/>
      </c>
      <c r="B5152" s="1" t="str">
        <f t="shared" si="573"/>
        <v/>
      </c>
      <c r="C5152" s="1" t="str">
        <f t="shared" si="574"/>
        <v/>
      </c>
      <c r="D5152" s="1" t="str">
        <f>IF('Raw data'!B5152=0,"",'Raw data'!B5152)</f>
        <v/>
      </c>
      <c r="E5152" s="1" t="str">
        <f>IF('Raw data'!C5152=0,"",'Raw data'!C5152)</f>
        <v/>
      </c>
      <c r="F5152" s="1" t="str">
        <f>IF('Raw data'!D5152=0,"",'Raw data'!D5152)</f>
        <v/>
      </c>
      <c r="H5152" s="8" t="str">
        <f t="shared" si="575"/>
        <v/>
      </c>
      <c r="I5152" s="1" t="str">
        <f t="shared" si="576"/>
        <v/>
      </c>
      <c r="K5152" s="1" t="str">
        <f t="shared" si="577"/>
        <v/>
      </c>
      <c r="M5152" s="1" t="str">
        <f>IF(K5152="","",IF(K5152&gt;Figures!B$6-1,"yes","no"))</f>
        <v/>
      </c>
      <c r="N5152" s="8" t="str">
        <f t="shared" si="578"/>
        <v/>
      </c>
      <c r="O5152" s="1" t="str">
        <f t="shared" si="579"/>
        <v/>
      </c>
    </row>
    <row r="5153" spans="1:15" x14ac:dyDescent="0.25">
      <c r="A5153" s="1" t="str">
        <f>IF('Raw data'!A5153="","",'Raw data'!A5153)</f>
        <v/>
      </c>
      <c r="B5153" s="1" t="str">
        <f t="shared" si="573"/>
        <v/>
      </c>
      <c r="C5153" s="1" t="str">
        <f t="shared" si="574"/>
        <v/>
      </c>
      <c r="D5153" s="1" t="str">
        <f>IF('Raw data'!B5153=0,"",'Raw data'!B5153)</f>
        <v/>
      </c>
      <c r="E5153" s="1" t="str">
        <f>IF('Raw data'!C5153=0,"",'Raw data'!C5153)</f>
        <v/>
      </c>
      <c r="F5153" s="1" t="str">
        <f>IF('Raw data'!D5153=0,"",'Raw data'!D5153)</f>
        <v/>
      </c>
      <c r="H5153" s="8" t="str">
        <f t="shared" si="575"/>
        <v/>
      </c>
      <c r="I5153" s="1" t="str">
        <f t="shared" si="576"/>
        <v/>
      </c>
      <c r="K5153" s="1" t="str">
        <f t="shared" si="577"/>
        <v/>
      </c>
      <c r="M5153" s="1" t="str">
        <f>IF(K5153="","",IF(K5153&gt;Figures!B$6-1,"yes","no"))</f>
        <v/>
      </c>
      <c r="N5153" s="8" t="str">
        <f t="shared" si="578"/>
        <v/>
      </c>
      <c r="O5153" s="1" t="str">
        <f t="shared" si="579"/>
        <v/>
      </c>
    </row>
    <row r="5154" spans="1:15" x14ac:dyDescent="0.25">
      <c r="A5154" s="1" t="str">
        <f>IF('Raw data'!A5154="","",'Raw data'!A5154)</f>
        <v/>
      </c>
      <c r="B5154" s="1" t="str">
        <f t="shared" si="573"/>
        <v/>
      </c>
      <c r="C5154" s="1" t="str">
        <f t="shared" si="574"/>
        <v/>
      </c>
      <c r="D5154" s="1" t="str">
        <f>IF('Raw data'!B5154=0,"",'Raw data'!B5154)</f>
        <v/>
      </c>
      <c r="E5154" s="1" t="str">
        <f>IF('Raw data'!C5154=0,"",'Raw data'!C5154)</f>
        <v/>
      </c>
      <c r="F5154" s="1" t="str">
        <f>IF('Raw data'!D5154=0,"",'Raw data'!D5154)</f>
        <v/>
      </c>
      <c r="H5154" s="8" t="str">
        <f t="shared" si="575"/>
        <v/>
      </c>
      <c r="I5154" s="1" t="str">
        <f t="shared" si="576"/>
        <v/>
      </c>
      <c r="K5154" s="1" t="str">
        <f t="shared" si="577"/>
        <v/>
      </c>
      <c r="M5154" s="1" t="str">
        <f>IF(K5154="","",IF(K5154&gt;Figures!B$6-1,"yes","no"))</f>
        <v/>
      </c>
      <c r="N5154" s="8" t="str">
        <f t="shared" si="578"/>
        <v/>
      </c>
      <c r="O5154" s="1" t="str">
        <f t="shared" si="579"/>
        <v/>
      </c>
    </row>
    <row r="5155" spans="1:15" x14ac:dyDescent="0.25">
      <c r="A5155" s="1" t="str">
        <f>IF('Raw data'!A5155="","",'Raw data'!A5155)</f>
        <v/>
      </c>
      <c r="B5155" s="1" t="str">
        <f t="shared" si="573"/>
        <v/>
      </c>
      <c r="C5155" s="1" t="str">
        <f t="shared" si="574"/>
        <v/>
      </c>
      <c r="D5155" s="1" t="str">
        <f>IF('Raw data'!B5155=0,"",'Raw data'!B5155)</f>
        <v/>
      </c>
      <c r="E5155" s="1" t="str">
        <f>IF('Raw data'!C5155=0,"",'Raw data'!C5155)</f>
        <v/>
      </c>
      <c r="F5155" s="1" t="str">
        <f>IF('Raw data'!D5155=0,"",'Raw data'!D5155)</f>
        <v/>
      </c>
      <c r="H5155" s="8" t="str">
        <f t="shared" si="575"/>
        <v/>
      </c>
      <c r="I5155" s="1" t="str">
        <f t="shared" si="576"/>
        <v/>
      </c>
      <c r="K5155" s="1" t="str">
        <f t="shared" si="577"/>
        <v/>
      </c>
      <c r="M5155" s="1" t="str">
        <f>IF(K5155="","",IF(K5155&gt;Figures!B$6-1,"yes","no"))</f>
        <v/>
      </c>
      <c r="N5155" s="8" t="str">
        <f t="shared" si="578"/>
        <v/>
      </c>
      <c r="O5155" s="1" t="str">
        <f t="shared" si="579"/>
        <v/>
      </c>
    </row>
    <row r="5156" spans="1:15" x14ac:dyDescent="0.25">
      <c r="A5156" s="1" t="str">
        <f>IF('Raw data'!A5156="","",'Raw data'!A5156)</f>
        <v/>
      </c>
      <c r="B5156" s="1" t="str">
        <f t="shared" si="573"/>
        <v/>
      </c>
      <c r="C5156" s="1" t="str">
        <f t="shared" si="574"/>
        <v/>
      </c>
      <c r="D5156" s="1" t="str">
        <f>IF('Raw data'!B5156=0,"",'Raw data'!B5156)</f>
        <v/>
      </c>
      <c r="E5156" s="1" t="str">
        <f>IF('Raw data'!C5156=0,"",'Raw data'!C5156)</f>
        <v/>
      </c>
      <c r="F5156" s="1" t="str">
        <f>IF('Raw data'!D5156=0,"",'Raw data'!D5156)</f>
        <v/>
      </c>
      <c r="H5156" s="8" t="str">
        <f t="shared" si="575"/>
        <v/>
      </c>
      <c r="I5156" s="1" t="str">
        <f t="shared" si="576"/>
        <v/>
      </c>
      <c r="K5156" s="1" t="str">
        <f t="shared" si="577"/>
        <v/>
      </c>
      <c r="M5156" s="1" t="str">
        <f>IF(K5156="","",IF(K5156&gt;Figures!B$6-1,"yes","no"))</f>
        <v/>
      </c>
      <c r="N5156" s="8" t="str">
        <f t="shared" si="578"/>
        <v/>
      </c>
      <c r="O5156" s="1" t="str">
        <f t="shared" si="579"/>
        <v/>
      </c>
    </row>
    <row r="5157" spans="1:15" x14ac:dyDescent="0.25">
      <c r="A5157" s="1" t="str">
        <f>IF('Raw data'!A5157="","",'Raw data'!A5157)</f>
        <v/>
      </c>
      <c r="B5157" s="1" t="str">
        <f t="shared" si="573"/>
        <v/>
      </c>
      <c r="C5157" s="1" t="str">
        <f t="shared" si="574"/>
        <v/>
      </c>
      <c r="D5157" s="1" t="str">
        <f>IF('Raw data'!B5157=0,"",'Raw data'!B5157)</f>
        <v/>
      </c>
      <c r="E5157" s="1" t="str">
        <f>IF('Raw data'!C5157=0,"",'Raw data'!C5157)</f>
        <v/>
      </c>
      <c r="F5157" s="1" t="str">
        <f>IF('Raw data'!D5157=0,"",'Raw data'!D5157)</f>
        <v/>
      </c>
      <c r="H5157" s="8" t="str">
        <f t="shared" si="575"/>
        <v/>
      </c>
      <c r="I5157" s="1" t="str">
        <f t="shared" si="576"/>
        <v/>
      </c>
      <c r="K5157" s="1" t="str">
        <f t="shared" si="577"/>
        <v/>
      </c>
      <c r="M5157" s="1" t="str">
        <f>IF(K5157="","",IF(K5157&gt;Figures!B$6-1,"yes","no"))</f>
        <v/>
      </c>
      <c r="N5157" s="8" t="str">
        <f t="shared" si="578"/>
        <v/>
      </c>
      <c r="O5157" s="1" t="str">
        <f t="shared" si="579"/>
        <v/>
      </c>
    </row>
    <row r="5158" spans="1:15" x14ac:dyDescent="0.25">
      <c r="A5158" s="1" t="str">
        <f>IF('Raw data'!A5158="","",'Raw data'!A5158)</f>
        <v/>
      </c>
      <c r="B5158" s="1" t="str">
        <f t="shared" si="573"/>
        <v/>
      </c>
      <c r="C5158" s="1" t="str">
        <f t="shared" si="574"/>
        <v/>
      </c>
      <c r="D5158" s="1" t="str">
        <f>IF('Raw data'!B5158=0,"",'Raw data'!B5158)</f>
        <v/>
      </c>
      <c r="E5158" s="1" t="str">
        <f>IF('Raw data'!C5158=0,"",'Raw data'!C5158)</f>
        <v/>
      </c>
      <c r="F5158" s="1" t="str">
        <f>IF('Raw data'!D5158=0,"",'Raw data'!D5158)</f>
        <v/>
      </c>
      <c r="H5158" s="8" t="str">
        <f t="shared" si="575"/>
        <v/>
      </c>
      <c r="I5158" s="1" t="str">
        <f t="shared" si="576"/>
        <v/>
      </c>
      <c r="K5158" s="1" t="str">
        <f t="shared" si="577"/>
        <v/>
      </c>
      <c r="M5158" s="1" t="str">
        <f>IF(K5158="","",IF(K5158&gt;Figures!B$6-1,"yes","no"))</f>
        <v/>
      </c>
      <c r="N5158" s="8" t="str">
        <f t="shared" si="578"/>
        <v/>
      </c>
      <c r="O5158" s="1" t="str">
        <f t="shared" si="579"/>
        <v/>
      </c>
    </row>
    <row r="5159" spans="1:15" x14ac:dyDescent="0.25">
      <c r="A5159" s="1" t="str">
        <f>IF('Raw data'!A5159="","",'Raw data'!A5159)</f>
        <v/>
      </c>
      <c r="B5159" s="1" t="str">
        <f t="shared" si="573"/>
        <v/>
      </c>
      <c r="C5159" s="1" t="str">
        <f t="shared" si="574"/>
        <v/>
      </c>
      <c r="D5159" s="1" t="str">
        <f>IF('Raw data'!B5159=0,"",'Raw data'!B5159)</f>
        <v/>
      </c>
      <c r="E5159" s="1" t="str">
        <f>IF('Raw data'!C5159=0,"",'Raw data'!C5159)</f>
        <v/>
      </c>
      <c r="F5159" s="1" t="str">
        <f>IF('Raw data'!D5159=0,"",'Raw data'!D5159)</f>
        <v/>
      </c>
      <c r="H5159" s="8" t="str">
        <f t="shared" si="575"/>
        <v/>
      </c>
      <c r="I5159" s="1" t="str">
        <f t="shared" si="576"/>
        <v/>
      </c>
      <c r="K5159" s="1" t="str">
        <f t="shared" si="577"/>
        <v/>
      </c>
      <c r="M5159" s="1" t="str">
        <f>IF(K5159="","",IF(K5159&gt;Figures!B$6-1,"yes","no"))</f>
        <v/>
      </c>
      <c r="N5159" s="8" t="str">
        <f t="shared" si="578"/>
        <v/>
      </c>
      <c r="O5159" s="1" t="str">
        <f t="shared" si="579"/>
        <v/>
      </c>
    </row>
    <row r="5160" spans="1:15" x14ac:dyDescent="0.25">
      <c r="A5160" s="1" t="str">
        <f>IF('Raw data'!A5160="","",'Raw data'!A5160)</f>
        <v/>
      </c>
      <c r="B5160" s="1" t="str">
        <f t="shared" si="573"/>
        <v/>
      </c>
      <c r="C5160" s="1" t="str">
        <f t="shared" si="574"/>
        <v/>
      </c>
      <c r="D5160" s="1" t="str">
        <f>IF('Raw data'!B5160=0,"",'Raw data'!B5160)</f>
        <v/>
      </c>
      <c r="E5160" s="1" t="str">
        <f>IF('Raw data'!C5160=0,"",'Raw data'!C5160)</f>
        <v/>
      </c>
      <c r="F5160" s="1" t="str">
        <f>IF('Raw data'!D5160=0,"",'Raw data'!D5160)</f>
        <v/>
      </c>
      <c r="H5160" s="8" t="str">
        <f t="shared" si="575"/>
        <v/>
      </c>
      <c r="I5160" s="1" t="str">
        <f t="shared" si="576"/>
        <v/>
      </c>
      <c r="K5160" s="1" t="str">
        <f t="shared" si="577"/>
        <v/>
      </c>
      <c r="M5160" s="1" t="str">
        <f>IF(K5160="","",IF(K5160&gt;Figures!B$6-1,"yes","no"))</f>
        <v/>
      </c>
      <c r="N5160" s="8" t="str">
        <f t="shared" si="578"/>
        <v/>
      </c>
      <c r="O5160" s="1" t="str">
        <f t="shared" si="579"/>
        <v/>
      </c>
    </row>
    <row r="5161" spans="1:15" x14ac:dyDescent="0.25">
      <c r="A5161" s="1" t="str">
        <f>IF('Raw data'!A5161="","",'Raw data'!A5161)</f>
        <v/>
      </c>
      <c r="B5161" s="1" t="str">
        <f t="shared" si="573"/>
        <v/>
      </c>
      <c r="C5161" s="1" t="str">
        <f t="shared" si="574"/>
        <v/>
      </c>
      <c r="D5161" s="1" t="str">
        <f>IF('Raw data'!B5161=0,"",'Raw data'!B5161)</f>
        <v/>
      </c>
      <c r="E5161" s="1" t="str">
        <f>IF('Raw data'!C5161=0,"",'Raw data'!C5161)</f>
        <v/>
      </c>
      <c r="F5161" s="1" t="str">
        <f>IF('Raw data'!D5161=0,"",'Raw data'!D5161)</f>
        <v/>
      </c>
      <c r="H5161" s="8" t="str">
        <f t="shared" si="575"/>
        <v/>
      </c>
      <c r="I5161" s="1" t="str">
        <f t="shared" si="576"/>
        <v/>
      </c>
      <c r="K5161" s="1" t="str">
        <f t="shared" si="577"/>
        <v/>
      </c>
      <c r="M5161" s="1" t="str">
        <f>IF(K5161="","",IF(K5161&gt;Figures!B$6-1,"yes","no"))</f>
        <v/>
      </c>
      <c r="N5161" s="8" t="str">
        <f t="shared" si="578"/>
        <v/>
      </c>
      <c r="O5161" s="1" t="str">
        <f t="shared" si="579"/>
        <v/>
      </c>
    </row>
    <row r="5162" spans="1:15" x14ac:dyDescent="0.25">
      <c r="A5162" s="1" t="str">
        <f>IF('Raw data'!A5162="","",'Raw data'!A5162)</f>
        <v/>
      </c>
      <c r="B5162" s="1" t="str">
        <f t="shared" si="573"/>
        <v/>
      </c>
      <c r="C5162" s="1" t="str">
        <f t="shared" si="574"/>
        <v/>
      </c>
      <c r="D5162" s="1" t="str">
        <f>IF('Raw data'!B5162=0,"",'Raw data'!B5162)</f>
        <v/>
      </c>
      <c r="E5162" s="1" t="str">
        <f>IF('Raw data'!C5162=0,"",'Raw data'!C5162)</f>
        <v/>
      </c>
      <c r="F5162" s="1" t="str">
        <f>IF('Raw data'!D5162=0,"",'Raw data'!D5162)</f>
        <v/>
      </c>
      <c r="H5162" s="8" t="str">
        <f t="shared" si="575"/>
        <v/>
      </c>
      <c r="I5162" s="1" t="str">
        <f t="shared" si="576"/>
        <v/>
      </c>
      <c r="K5162" s="1" t="str">
        <f t="shared" si="577"/>
        <v/>
      </c>
      <c r="M5162" s="1" t="str">
        <f>IF(K5162="","",IF(K5162&gt;Figures!B$6-1,"yes","no"))</f>
        <v/>
      </c>
      <c r="N5162" s="8" t="str">
        <f t="shared" si="578"/>
        <v/>
      </c>
      <c r="O5162" s="1" t="str">
        <f t="shared" si="579"/>
        <v/>
      </c>
    </row>
    <row r="5163" spans="1:15" x14ac:dyDescent="0.25">
      <c r="A5163" s="1" t="str">
        <f>IF('Raw data'!A5163="","",'Raw data'!A5163)</f>
        <v/>
      </c>
      <c r="B5163" s="1" t="str">
        <f t="shared" si="573"/>
        <v/>
      </c>
      <c r="C5163" s="1" t="str">
        <f t="shared" si="574"/>
        <v/>
      </c>
      <c r="D5163" s="1" t="str">
        <f>IF('Raw data'!B5163=0,"",'Raw data'!B5163)</f>
        <v/>
      </c>
      <c r="E5163" s="1" t="str">
        <f>IF('Raw data'!C5163=0,"",'Raw data'!C5163)</f>
        <v/>
      </c>
      <c r="F5163" s="1" t="str">
        <f>IF('Raw data'!D5163=0,"",'Raw data'!D5163)</f>
        <v/>
      </c>
      <c r="H5163" s="8" t="str">
        <f t="shared" si="575"/>
        <v/>
      </c>
      <c r="I5163" s="1" t="str">
        <f t="shared" si="576"/>
        <v/>
      </c>
      <c r="K5163" s="1" t="str">
        <f t="shared" si="577"/>
        <v/>
      </c>
      <c r="M5163" s="1" t="str">
        <f>IF(K5163="","",IF(K5163&gt;Figures!B$6-1,"yes","no"))</f>
        <v/>
      </c>
      <c r="N5163" s="8" t="str">
        <f t="shared" si="578"/>
        <v/>
      </c>
      <c r="O5163" s="1" t="str">
        <f t="shared" si="579"/>
        <v/>
      </c>
    </row>
    <row r="5164" spans="1:15" x14ac:dyDescent="0.25">
      <c r="A5164" s="1" t="str">
        <f>IF('Raw data'!A5164="","",'Raw data'!A5164)</f>
        <v/>
      </c>
      <c r="B5164" s="1" t="str">
        <f t="shared" si="573"/>
        <v/>
      </c>
      <c r="C5164" s="1" t="str">
        <f t="shared" si="574"/>
        <v/>
      </c>
      <c r="D5164" s="1" t="str">
        <f>IF('Raw data'!B5164=0,"",'Raw data'!B5164)</f>
        <v/>
      </c>
      <c r="E5164" s="1" t="str">
        <f>IF('Raw data'!C5164=0,"",'Raw data'!C5164)</f>
        <v/>
      </c>
      <c r="F5164" s="1" t="str">
        <f>IF('Raw data'!D5164=0,"",'Raw data'!D5164)</f>
        <v/>
      </c>
      <c r="H5164" s="8" t="str">
        <f t="shared" si="575"/>
        <v/>
      </c>
      <c r="I5164" s="1" t="str">
        <f t="shared" si="576"/>
        <v/>
      </c>
      <c r="K5164" s="1" t="str">
        <f t="shared" si="577"/>
        <v/>
      </c>
      <c r="M5164" s="1" t="str">
        <f>IF(K5164="","",IF(K5164&gt;Figures!B$6-1,"yes","no"))</f>
        <v/>
      </c>
      <c r="N5164" s="8" t="str">
        <f t="shared" si="578"/>
        <v/>
      </c>
      <c r="O5164" s="1" t="str">
        <f t="shared" si="579"/>
        <v/>
      </c>
    </row>
    <row r="5165" spans="1:15" x14ac:dyDescent="0.25">
      <c r="A5165" s="1" t="str">
        <f>IF('Raw data'!A5165="","",'Raw data'!A5165)</f>
        <v/>
      </c>
      <c r="B5165" s="1" t="str">
        <f t="shared" si="573"/>
        <v/>
      </c>
      <c r="C5165" s="1" t="str">
        <f t="shared" si="574"/>
        <v/>
      </c>
      <c r="D5165" s="1" t="str">
        <f>IF('Raw data'!B5165=0,"",'Raw data'!B5165)</f>
        <v/>
      </c>
      <c r="E5165" s="1" t="str">
        <f>IF('Raw data'!C5165=0,"",'Raw data'!C5165)</f>
        <v/>
      </c>
      <c r="F5165" s="1" t="str">
        <f>IF('Raw data'!D5165=0,"",'Raw data'!D5165)</f>
        <v/>
      </c>
      <c r="H5165" s="8" t="str">
        <f t="shared" si="575"/>
        <v/>
      </c>
      <c r="I5165" s="1" t="str">
        <f t="shared" si="576"/>
        <v/>
      </c>
      <c r="K5165" s="1" t="str">
        <f t="shared" si="577"/>
        <v/>
      </c>
      <c r="M5165" s="1" t="str">
        <f>IF(K5165="","",IF(K5165&gt;Figures!B$6-1,"yes","no"))</f>
        <v/>
      </c>
      <c r="N5165" s="8" t="str">
        <f t="shared" si="578"/>
        <v/>
      </c>
      <c r="O5165" s="1" t="str">
        <f t="shared" si="579"/>
        <v/>
      </c>
    </row>
    <row r="5166" spans="1:15" x14ac:dyDescent="0.25">
      <c r="A5166" s="1" t="str">
        <f>IF('Raw data'!A5166="","",'Raw data'!A5166)</f>
        <v/>
      </c>
      <c r="B5166" s="1" t="str">
        <f t="shared" si="573"/>
        <v/>
      </c>
      <c r="C5166" s="1" t="str">
        <f t="shared" si="574"/>
        <v/>
      </c>
      <c r="D5166" s="1" t="str">
        <f>IF('Raw data'!B5166=0,"",'Raw data'!B5166)</f>
        <v/>
      </c>
      <c r="E5166" s="1" t="str">
        <f>IF('Raw data'!C5166=0,"",'Raw data'!C5166)</f>
        <v/>
      </c>
      <c r="F5166" s="1" t="str">
        <f>IF('Raw data'!D5166=0,"",'Raw data'!D5166)</f>
        <v/>
      </c>
      <c r="H5166" s="8" t="str">
        <f t="shared" si="575"/>
        <v/>
      </c>
      <c r="I5166" s="1" t="str">
        <f t="shared" si="576"/>
        <v/>
      </c>
      <c r="K5166" s="1" t="str">
        <f t="shared" si="577"/>
        <v/>
      </c>
      <c r="M5166" s="1" t="str">
        <f>IF(K5166="","",IF(K5166&gt;Figures!B$6-1,"yes","no"))</f>
        <v/>
      </c>
      <c r="N5166" s="8" t="str">
        <f t="shared" si="578"/>
        <v/>
      </c>
      <c r="O5166" s="1" t="str">
        <f t="shared" si="579"/>
        <v/>
      </c>
    </row>
    <row r="5167" spans="1:15" x14ac:dyDescent="0.25">
      <c r="A5167" s="1" t="str">
        <f>IF('Raw data'!A5167="","",'Raw data'!A5167)</f>
        <v/>
      </c>
      <c r="B5167" s="1" t="str">
        <f t="shared" si="573"/>
        <v/>
      </c>
      <c r="C5167" s="1" t="str">
        <f t="shared" si="574"/>
        <v/>
      </c>
      <c r="D5167" s="1" t="str">
        <f>IF('Raw data'!B5167=0,"",'Raw data'!B5167)</f>
        <v/>
      </c>
      <c r="E5167" s="1" t="str">
        <f>IF('Raw data'!C5167=0,"",'Raw data'!C5167)</f>
        <v/>
      </c>
      <c r="F5167" s="1" t="str">
        <f>IF('Raw data'!D5167=0,"",'Raw data'!D5167)</f>
        <v/>
      </c>
      <c r="H5167" s="8" t="str">
        <f t="shared" si="575"/>
        <v/>
      </c>
      <c r="I5167" s="1" t="str">
        <f t="shared" si="576"/>
        <v/>
      </c>
      <c r="K5167" s="1" t="str">
        <f t="shared" si="577"/>
        <v/>
      </c>
      <c r="M5167" s="1" t="str">
        <f>IF(K5167="","",IF(K5167&gt;Figures!B$6-1,"yes","no"))</f>
        <v/>
      </c>
      <c r="N5167" s="8" t="str">
        <f t="shared" si="578"/>
        <v/>
      </c>
      <c r="O5167" s="1" t="str">
        <f t="shared" si="579"/>
        <v/>
      </c>
    </row>
    <row r="5168" spans="1:15" x14ac:dyDescent="0.25">
      <c r="A5168" s="1" t="str">
        <f>IF('Raw data'!A5168="","",'Raw data'!A5168)</f>
        <v/>
      </c>
      <c r="B5168" s="1" t="str">
        <f t="shared" si="573"/>
        <v/>
      </c>
      <c r="C5168" s="1" t="str">
        <f t="shared" si="574"/>
        <v/>
      </c>
      <c r="D5168" s="1" t="str">
        <f>IF('Raw data'!B5168=0,"",'Raw data'!B5168)</f>
        <v/>
      </c>
      <c r="E5168" s="1" t="str">
        <f>IF('Raw data'!C5168=0,"",'Raw data'!C5168)</f>
        <v/>
      </c>
      <c r="F5168" s="1" t="str">
        <f>IF('Raw data'!D5168=0,"",'Raw data'!D5168)</f>
        <v/>
      </c>
      <c r="H5168" s="8" t="str">
        <f t="shared" si="575"/>
        <v/>
      </c>
      <c r="I5168" s="1" t="str">
        <f t="shared" si="576"/>
        <v/>
      </c>
      <c r="K5168" s="1" t="str">
        <f t="shared" si="577"/>
        <v/>
      </c>
      <c r="M5168" s="1" t="str">
        <f>IF(K5168="","",IF(K5168&gt;Figures!B$6-1,"yes","no"))</f>
        <v/>
      </c>
      <c r="N5168" s="8" t="str">
        <f t="shared" si="578"/>
        <v/>
      </c>
      <c r="O5168" s="1" t="str">
        <f t="shared" si="579"/>
        <v/>
      </c>
    </row>
    <row r="5169" spans="1:15" x14ac:dyDescent="0.25">
      <c r="A5169" s="1" t="str">
        <f>IF('Raw data'!A5169="","",'Raw data'!A5169)</f>
        <v/>
      </c>
      <c r="B5169" s="1" t="str">
        <f t="shared" si="573"/>
        <v/>
      </c>
      <c r="C5169" s="1" t="str">
        <f t="shared" si="574"/>
        <v/>
      </c>
      <c r="D5169" s="1" t="str">
        <f>IF('Raw data'!B5169=0,"",'Raw data'!B5169)</f>
        <v/>
      </c>
      <c r="E5169" s="1" t="str">
        <f>IF('Raw data'!C5169=0,"",'Raw data'!C5169)</f>
        <v/>
      </c>
      <c r="F5169" s="1" t="str">
        <f>IF('Raw data'!D5169=0,"",'Raw data'!D5169)</f>
        <v/>
      </c>
      <c r="H5169" s="8" t="str">
        <f t="shared" si="575"/>
        <v/>
      </c>
      <c r="I5169" s="1" t="str">
        <f t="shared" si="576"/>
        <v/>
      </c>
      <c r="K5169" s="1" t="str">
        <f t="shared" si="577"/>
        <v/>
      </c>
      <c r="M5169" s="1" t="str">
        <f>IF(K5169="","",IF(K5169&gt;Figures!B$6-1,"yes","no"))</f>
        <v/>
      </c>
      <c r="N5169" s="8" t="str">
        <f t="shared" si="578"/>
        <v/>
      </c>
      <c r="O5169" s="1" t="str">
        <f t="shared" si="579"/>
        <v/>
      </c>
    </row>
    <row r="5170" spans="1:15" x14ac:dyDescent="0.25">
      <c r="A5170" s="1" t="str">
        <f>IF('Raw data'!A5170="","",'Raw data'!A5170)</f>
        <v/>
      </c>
      <c r="B5170" s="1" t="str">
        <f t="shared" si="573"/>
        <v/>
      </c>
      <c r="C5170" s="1" t="str">
        <f t="shared" si="574"/>
        <v/>
      </c>
      <c r="D5170" s="1" t="str">
        <f>IF('Raw data'!B5170=0,"",'Raw data'!B5170)</f>
        <v/>
      </c>
      <c r="E5170" s="1" t="str">
        <f>IF('Raw data'!C5170=0,"",'Raw data'!C5170)</f>
        <v/>
      </c>
      <c r="F5170" s="1" t="str">
        <f>IF('Raw data'!D5170=0,"",'Raw data'!D5170)</f>
        <v/>
      </c>
      <c r="H5170" s="8" t="str">
        <f t="shared" si="575"/>
        <v/>
      </c>
      <c r="I5170" s="1" t="str">
        <f t="shared" si="576"/>
        <v/>
      </c>
      <c r="K5170" s="1" t="str">
        <f t="shared" si="577"/>
        <v/>
      </c>
      <c r="M5170" s="1" t="str">
        <f>IF(K5170="","",IF(K5170&gt;Figures!B$6-1,"yes","no"))</f>
        <v/>
      </c>
      <c r="N5170" s="8" t="str">
        <f t="shared" si="578"/>
        <v/>
      </c>
      <c r="O5170" s="1" t="str">
        <f t="shared" si="579"/>
        <v/>
      </c>
    </row>
    <row r="5171" spans="1:15" x14ac:dyDescent="0.25">
      <c r="A5171" s="1" t="str">
        <f>IF('Raw data'!A5171="","",'Raw data'!A5171)</f>
        <v/>
      </c>
      <c r="B5171" s="1" t="str">
        <f t="shared" si="573"/>
        <v/>
      </c>
      <c r="C5171" s="1" t="str">
        <f t="shared" si="574"/>
        <v/>
      </c>
      <c r="D5171" s="1" t="str">
        <f>IF('Raw data'!B5171=0,"",'Raw data'!B5171)</f>
        <v/>
      </c>
      <c r="E5171" s="1" t="str">
        <f>IF('Raw data'!C5171=0,"",'Raw data'!C5171)</f>
        <v/>
      </c>
      <c r="F5171" s="1" t="str">
        <f>IF('Raw data'!D5171=0,"",'Raw data'!D5171)</f>
        <v/>
      </c>
      <c r="H5171" s="8" t="str">
        <f t="shared" si="575"/>
        <v/>
      </c>
      <c r="I5171" s="1" t="str">
        <f t="shared" si="576"/>
        <v/>
      </c>
      <c r="K5171" s="1" t="str">
        <f t="shared" si="577"/>
        <v/>
      </c>
      <c r="M5171" s="1" t="str">
        <f>IF(K5171="","",IF(K5171&gt;Figures!B$6-1,"yes","no"))</f>
        <v/>
      </c>
      <c r="N5171" s="8" t="str">
        <f t="shared" si="578"/>
        <v/>
      </c>
      <c r="O5171" s="1" t="str">
        <f t="shared" si="579"/>
        <v/>
      </c>
    </row>
    <row r="5172" spans="1:15" x14ac:dyDescent="0.25">
      <c r="A5172" s="1" t="str">
        <f>IF('Raw data'!A5172="","",'Raw data'!A5172)</f>
        <v/>
      </c>
      <c r="B5172" s="1" t="str">
        <f t="shared" si="573"/>
        <v/>
      </c>
      <c r="C5172" s="1" t="str">
        <f t="shared" si="574"/>
        <v/>
      </c>
      <c r="D5172" s="1" t="str">
        <f>IF('Raw data'!B5172=0,"",'Raw data'!B5172)</f>
        <v/>
      </c>
      <c r="E5172" s="1" t="str">
        <f>IF('Raw data'!C5172=0,"",'Raw data'!C5172)</f>
        <v/>
      </c>
      <c r="F5172" s="1" t="str">
        <f>IF('Raw data'!D5172=0,"",'Raw data'!D5172)</f>
        <v/>
      </c>
      <c r="H5172" s="8" t="str">
        <f t="shared" si="575"/>
        <v/>
      </c>
      <c r="I5172" s="1" t="str">
        <f t="shared" si="576"/>
        <v/>
      </c>
      <c r="K5172" s="1" t="str">
        <f t="shared" si="577"/>
        <v/>
      </c>
      <c r="M5172" s="1" t="str">
        <f>IF(K5172="","",IF(K5172&gt;Figures!B$6-1,"yes","no"))</f>
        <v/>
      </c>
      <c r="N5172" s="8" t="str">
        <f t="shared" si="578"/>
        <v/>
      </c>
      <c r="O5172" s="1" t="str">
        <f t="shared" si="579"/>
        <v/>
      </c>
    </row>
    <row r="5173" spans="1:15" x14ac:dyDescent="0.25">
      <c r="A5173" s="1" t="str">
        <f>IF('Raw data'!A5173="","",'Raw data'!A5173)</f>
        <v/>
      </c>
      <c r="B5173" s="1" t="str">
        <f t="shared" si="573"/>
        <v/>
      </c>
      <c r="C5173" s="1" t="str">
        <f t="shared" si="574"/>
        <v/>
      </c>
      <c r="D5173" s="1" t="str">
        <f>IF('Raw data'!B5173=0,"",'Raw data'!B5173)</f>
        <v/>
      </c>
      <c r="E5173" s="1" t="str">
        <f>IF('Raw data'!C5173=0,"",'Raw data'!C5173)</f>
        <v/>
      </c>
      <c r="F5173" s="1" t="str">
        <f>IF('Raw data'!D5173=0,"",'Raw data'!D5173)</f>
        <v/>
      </c>
      <c r="H5173" s="8" t="str">
        <f t="shared" si="575"/>
        <v/>
      </c>
      <c r="I5173" s="1" t="str">
        <f t="shared" si="576"/>
        <v/>
      </c>
      <c r="K5173" s="1" t="str">
        <f t="shared" si="577"/>
        <v/>
      </c>
      <c r="M5173" s="1" t="str">
        <f>IF(K5173="","",IF(K5173&gt;Figures!B$6-1,"yes","no"))</f>
        <v/>
      </c>
      <c r="N5173" s="8" t="str">
        <f t="shared" si="578"/>
        <v/>
      </c>
      <c r="O5173" s="1" t="str">
        <f t="shared" si="579"/>
        <v/>
      </c>
    </row>
    <row r="5174" spans="1:15" x14ac:dyDescent="0.25">
      <c r="A5174" s="1" t="str">
        <f>IF('Raw data'!A5174="","",'Raw data'!A5174)</f>
        <v/>
      </c>
      <c r="B5174" s="1" t="str">
        <f t="shared" si="573"/>
        <v/>
      </c>
      <c r="C5174" s="1" t="str">
        <f t="shared" si="574"/>
        <v/>
      </c>
      <c r="D5174" s="1" t="str">
        <f>IF('Raw data'!B5174=0,"",'Raw data'!B5174)</f>
        <v/>
      </c>
      <c r="E5174" s="1" t="str">
        <f>IF('Raw data'!C5174=0,"",'Raw data'!C5174)</f>
        <v/>
      </c>
      <c r="F5174" s="1" t="str">
        <f>IF('Raw data'!D5174=0,"",'Raw data'!D5174)</f>
        <v/>
      </c>
      <c r="H5174" s="8" t="str">
        <f t="shared" si="575"/>
        <v/>
      </c>
      <c r="I5174" s="1" t="str">
        <f t="shared" si="576"/>
        <v/>
      </c>
      <c r="K5174" s="1" t="str">
        <f t="shared" si="577"/>
        <v/>
      </c>
      <c r="M5174" s="1" t="str">
        <f>IF(K5174="","",IF(K5174&gt;Figures!B$6-1,"yes","no"))</f>
        <v/>
      </c>
      <c r="N5174" s="8" t="str">
        <f t="shared" si="578"/>
        <v/>
      </c>
      <c r="O5174" s="1" t="str">
        <f t="shared" si="579"/>
        <v/>
      </c>
    </row>
    <row r="5175" spans="1:15" x14ac:dyDescent="0.25">
      <c r="A5175" s="1" t="str">
        <f>IF('Raw data'!A5175="","",'Raw data'!A5175)</f>
        <v/>
      </c>
      <c r="B5175" s="1" t="str">
        <f t="shared" si="573"/>
        <v/>
      </c>
      <c r="C5175" s="1" t="str">
        <f t="shared" si="574"/>
        <v/>
      </c>
      <c r="D5175" s="1" t="str">
        <f>IF('Raw data'!B5175=0,"",'Raw data'!B5175)</f>
        <v/>
      </c>
      <c r="E5175" s="1" t="str">
        <f>IF('Raw data'!C5175=0,"",'Raw data'!C5175)</f>
        <v/>
      </c>
      <c r="F5175" s="1" t="str">
        <f>IF('Raw data'!D5175=0,"",'Raw data'!D5175)</f>
        <v/>
      </c>
      <c r="H5175" s="8" t="str">
        <f t="shared" si="575"/>
        <v/>
      </c>
      <c r="I5175" s="1" t="str">
        <f t="shared" si="576"/>
        <v/>
      </c>
      <c r="K5175" s="1" t="str">
        <f t="shared" si="577"/>
        <v/>
      </c>
      <c r="M5175" s="1" t="str">
        <f>IF(K5175="","",IF(K5175&gt;Figures!B$6-1,"yes","no"))</f>
        <v/>
      </c>
      <c r="N5175" s="8" t="str">
        <f t="shared" si="578"/>
        <v/>
      </c>
      <c r="O5175" s="1" t="str">
        <f t="shared" si="579"/>
        <v/>
      </c>
    </row>
    <row r="5176" spans="1:15" x14ac:dyDescent="0.25">
      <c r="A5176" s="1" t="str">
        <f>IF('Raw data'!A5176="","",'Raw data'!A5176)</f>
        <v/>
      </c>
      <c r="B5176" s="1" t="str">
        <f t="shared" si="573"/>
        <v/>
      </c>
      <c r="C5176" s="1" t="str">
        <f t="shared" si="574"/>
        <v/>
      </c>
      <c r="D5176" s="1" t="str">
        <f>IF('Raw data'!B5176=0,"",'Raw data'!B5176)</f>
        <v/>
      </c>
      <c r="E5176" s="1" t="str">
        <f>IF('Raw data'!C5176=0,"",'Raw data'!C5176)</f>
        <v/>
      </c>
      <c r="F5176" s="1" t="str">
        <f>IF('Raw data'!D5176=0,"",'Raw data'!D5176)</f>
        <v/>
      </c>
      <c r="H5176" s="8" t="str">
        <f t="shared" si="575"/>
        <v/>
      </c>
      <c r="I5176" s="1" t="str">
        <f t="shared" si="576"/>
        <v/>
      </c>
      <c r="K5176" s="1" t="str">
        <f t="shared" si="577"/>
        <v/>
      </c>
      <c r="M5176" s="1" t="str">
        <f>IF(K5176="","",IF(K5176&gt;Figures!B$6-1,"yes","no"))</f>
        <v/>
      </c>
      <c r="N5176" s="8" t="str">
        <f t="shared" si="578"/>
        <v/>
      </c>
      <c r="O5176" s="1" t="str">
        <f t="shared" si="579"/>
        <v/>
      </c>
    </row>
    <row r="5177" spans="1:15" x14ac:dyDescent="0.25">
      <c r="A5177" s="1" t="str">
        <f>IF('Raw data'!A5177="","",'Raw data'!A5177)</f>
        <v/>
      </c>
      <c r="B5177" s="1" t="str">
        <f t="shared" si="573"/>
        <v/>
      </c>
      <c r="C5177" s="1" t="str">
        <f t="shared" si="574"/>
        <v/>
      </c>
      <c r="D5177" s="1" t="str">
        <f>IF('Raw data'!B5177=0,"",'Raw data'!B5177)</f>
        <v/>
      </c>
      <c r="E5177" s="1" t="str">
        <f>IF('Raw data'!C5177=0,"",'Raw data'!C5177)</f>
        <v/>
      </c>
      <c r="F5177" s="1" t="str">
        <f>IF('Raw data'!D5177=0,"",'Raw data'!D5177)</f>
        <v/>
      </c>
      <c r="H5177" s="8" t="str">
        <f t="shared" si="575"/>
        <v/>
      </c>
      <c r="I5177" s="1" t="str">
        <f t="shared" si="576"/>
        <v/>
      </c>
      <c r="K5177" s="1" t="str">
        <f t="shared" si="577"/>
        <v/>
      </c>
      <c r="M5177" s="1" t="str">
        <f>IF(K5177="","",IF(K5177&gt;Figures!B$6-1,"yes","no"))</f>
        <v/>
      </c>
      <c r="N5177" s="8" t="str">
        <f t="shared" si="578"/>
        <v/>
      </c>
      <c r="O5177" s="1" t="str">
        <f t="shared" si="579"/>
        <v/>
      </c>
    </row>
    <row r="5178" spans="1:15" x14ac:dyDescent="0.25">
      <c r="A5178" s="1" t="str">
        <f>IF('Raw data'!A5178="","",'Raw data'!A5178)</f>
        <v/>
      </c>
      <c r="B5178" s="1" t="str">
        <f t="shared" si="573"/>
        <v/>
      </c>
      <c r="C5178" s="1" t="str">
        <f t="shared" si="574"/>
        <v/>
      </c>
      <c r="D5178" s="1" t="str">
        <f>IF('Raw data'!B5178=0,"",'Raw data'!B5178)</f>
        <v/>
      </c>
      <c r="E5178" s="1" t="str">
        <f>IF('Raw data'!C5178=0,"",'Raw data'!C5178)</f>
        <v/>
      </c>
      <c r="F5178" s="1" t="str">
        <f>IF('Raw data'!D5178=0,"",'Raw data'!D5178)</f>
        <v/>
      </c>
      <c r="H5178" s="8" t="str">
        <f t="shared" si="575"/>
        <v/>
      </c>
      <c r="I5178" s="1" t="str">
        <f t="shared" si="576"/>
        <v/>
      </c>
      <c r="K5178" s="1" t="str">
        <f t="shared" si="577"/>
        <v/>
      </c>
      <c r="M5178" s="1" t="str">
        <f>IF(K5178="","",IF(K5178&gt;Figures!B$6-1,"yes","no"))</f>
        <v/>
      </c>
      <c r="N5178" s="8" t="str">
        <f t="shared" si="578"/>
        <v/>
      </c>
      <c r="O5178" s="1" t="str">
        <f t="shared" si="579"/>
        <v/>
      </c>
    </row>
    <row r="5179" spans="1:15" x14ac:dyDescent="0.25">
      <c r="A5179" s="1" t="str">
        <f>IF('Raw data'!A5179="","",'Raw data'!A5179)</f>
        <v/>
      </c>
      <c r="B5179" s="1" t="str">
        <f t="shared" si="573"/>
        <v/>
      </c>
      <c r="C5179" s="1" t="str">
        <f t="shared" si="574"/>
        <v/>
      </c>
      <c r="D5179" s="1" t="str">
        <f>IF('Raw data'!B5179=0,"",'Raw data'!B5179)</f>
        <v/>
      </c>
      <c r="E5179" s="1" t="str">
        <f>IF('Raw data'!C5179=0,"",'Raw data'!C5179)</f>
        <v/>
      </c>
      <c r="F5179" s="1" t="str">
        <f>IF('Raw data'!D5179=0,"",'Raw data'!D5179)</f>
        <v/>
      </c>
      <c r="H5179" s="8" t="str">
        <f t="shared" si="575"/>
        <v/>
      </c>
      <c r="I5179" s="1" t="str">
        <f t="shared" si="576"/>
        <v/>
      </c>
      <c r="K5179" s="1" t="str">
        <f t="shared" si="577"/>
        <v/>
      </c>
      <c r="M5179" s="1" t="str">
        <f>IF(K5179="","",IF(K5179&gt;Figures!B$6-1,"yes","no"))</f>
        <v/>
      </c>
      <c r="N5179" s="8" t="str">
        <f t="shared" si="578"/>
        <v/>
      </c>
      <c r="O5179" s="1" t="str">
        <f t="shared" si="579"/>
        <v/>
      </c>
    </row>
    <row r="5180" spans="1:15" x14ac:dyDescent="0.25">
      <c r="A5180" s="1" t="str">
        <f>IF('Raw data'!A5180="","",'Raw data'!A5180)</f>
        <v/>
      </c>
      <c r="B5180" s="1" t="str">
        <f t="shared" si="573"/>
        <v/>
      </c>
      <c r="C5180" s="1" t="str">
        <f t="shared" si="574"/>
        <v/>
      </c>
      <c r="D5180" s="1" t="str">
        <f>IF('Raw data'!B5180=0,"",'Raw data'!B5180)</f>
        <v/>
      </c>
      <c r="E5180" s="1" t="str">
        <f>IF('Raw data'!C5180=0,"",'Raw data'!C5180)</f>
        <v/>
      </c>
      <c r="F5180" s="1" t="str">
        <f>IF('Raw data'!D5180=0,"",'Raw data'!D5180)</f>
        <v/>
      </c>
      <c r="H5180" s="8" t="str">
        <f t="shared" si="575"/>
        <v/>
      </c>
      <c r="I5180" s="1" t="str">
        <f t="shared" si="576"/>
        <v/>
      </c>
      <c r="K5180" s="1" t="str">
        <f t="shared" si="577"/>
        <v/>
      </c>
      <c r="M5180" s="1" t="str">
        <f>IF(K5180="","",IF(K5180&gt;Figures!B$6-1,"yes","no"))</f>
        <v/>
      </c>
      <c r="N5180" s="8" t="str">
        <f t="shared" si="578"/>
        <v/>
      </c>
      <c r="O5180" s="1" t="str">
        <f t="shared" si="579"/>
        <v/>
      </c>
    </row>
    <row r="5181" spans="1:15" x14ac:dyDescent="0.25">
      <c r="A5181" s="1" t="str">
        <f>IF('Raw data'!A5181="","",'Raw data'!A5181)</f>
        <v/>
      </c>
      <c r="B5181" s="1" t="str">
        <f t="shared" si="573"/>
        <v/>
      </c>
      <c r="C5181" s="1" t="str">
        <f t="shared" si="574"/>
        <v/>
      </c>
      <c r="D5181" s="1" t="str">
        <f>IF('Raw data'!B5181=0,"",'Raw data'!B5181)</f>
        <v/>
      </c>
      <c r="E5181" s="1" t="str">
        <f>IF('Raw data'!C5181=0,"",'Raw data'!C5181)</f>
        <v/>
      </c>
      <c r="F5181" s="1" t="str">
        <f>IF('Raw data'!D5181=0,"",'Raw data'!D5181)</f>
        <v/>
      </c>
      <c r="H5181" s="8" t="str">
        <f t="shared" si="575"/>
        <v/>
      </c>
      <c r="I5181" s="1" t="str">
        <f t="shared" si="576"/>
        <v/>
      </c>
      <c r="K5181" s="1" t="str">
        <f t="shared" si="577"/>
        <v/>
      </c>
      <c r="M5181" s="1" t="str">
        <f>IF(K5181="","",IF(K5181&gt;Figures!B$6-1,"yes","no"))</f>
        <v/>
      </c>
      <c r="N5181" s="8" t="str">
        <f t="shared" si="578"/>
        <v/>
      </c>
      <c r="O5181" s="1" t="str">
        <f t="shared" si="579"/>
        <v/>
      </c>
    </row>
    <row r="5182" spans="1:15" x14ac:dyDescent="0.25">
      <c r="A5182" s="1" t="str">
        <f>IF('Raw data'!A5182="","",'Raw data'!A5182)</f>
        <v/>
      </c>
      <c r="B5182" s="1" t="str">
        <f t="shared" si="573"/>
        <v/>
      </c>
      <c r="C5182" s="1" t="str">
        <f t="shared" si="574"/>
        <v/>
      </c>
      <c r="D5182" s="1" t="str">
        <f>IF('Raw data'!B5182=0,"",'Raw data'!B5182)</f>
        <v/>
      </c>
      <c r="E5182" s="1" t="str">
        <f>IF('Raw data'!C5182=0,"",'Raw data'!C5182)</f>
        <v/>
      </c>
      <c r="F5182" s="1" t="str">
        <f>IF('Raw data'!D5182=0,"",'Raw data'!D5182)</f>
        <v/>
      </c>
      <c r="H5182" s="8" t="str">
        <f t="shared" si="575"/>
        <v/>
      </c>
      <c r="I5182" s="1" t="str">
        <f t="shared" si="576"/>
        <v/>
      </c>
      <c r="K5182" s="1" t="str">
        <f t="shared" si="577"/>
        <v/>
      </c>
      <c r="M5182" s="1" t="str">
        <f>IF(K5182="","",IF(K5182&gt;Figures!B$6-1,"yes","no"))</f>
        <v/>
      </c>
      <c r="N5182" s="8" t="str">
        <f t="shared" si="578"/>
        <v/>
      </c>
      <c r="O5182" s="1" t="str">
        <f t="shared" si="579"/>
        <v/>
      </c>
    </row>
    <row r="5183" spans="1:15" x14ac:dyDescent="0.25">
      <c r="A5183" s="1" t="str">
        <f>IF('Raw data'!A5183="","",'Raw data'!A5183)</f>
        <v/>
      </c>
      <c r="B5183" s="1" t="str">
        <f t="shared" si="573"/>
        <v/>
      </c>
      <c r="C5183" s="1" t="str">
        <f t="shared" si="574"/>
        <v/>
      </c>
      <c r="D5183" s="1" t="str">
        <f>IF('Raw data'!B5183=0,"",'Raw data'!B5183)</f>
        <v/>
      </c>
      <c r="E5183" s="1" t="str">
        <f>IF('Raw data'!C5183=0,"",'Raw data'!C5183)</f>
        <v/>
      </c>
      <c r="F5183" s="1" t="str">
        <f>IF('Raw data'!D5183=0,"",'Raw data'!D5183)</f>
        <v/>
      </c>
      <c r="H5183" s="8" t="str">
        <f t="shared" si="575"/>
        <v/>
      </c>
      <c r="I5183" s="1" t="str">
        <f t="shared" si="576"/>
        <v/>
      </c>
      <c r="K5183" s="1" t="str">
        <f t="shared" si="577"/>
        <v/>
      </c>
      <c r="M5183" s="1" t="str">
        <f>IF(K5183="","",IF(K5183&gt;Figures!B$6-1,"yes","no"))</f>
        <v/>
      </c>
      <c r="N5183" s="8" t="str">
        <f t="shared" si="578"/>
        <v/>
      </c>
      <c r="O5183" s="1" t="str">
        <f t="shared" si="579"/>
        <v/>
      </c>
    </row>
    <row r="5184" spans="1:15" x14ac:dyDescent="0.25">
      <c r="A5184" s="1" t="str">
        <f>IF('Raw data'!A5184="","",'Raw data'!A5184)</f>
        <v/>
      </c>
      <c r="B5184" s="1" t="str">
        <f t="shared" si="573"/>
        <v/>
      </c>
      <c r="C5184" s="1" t="str">
        <f t="shared" si="574"/>
        <v/>
      </c>
      <c r="D5184" s="1" t="str">
        <f>IF('Raw data'!B5184=0,"",'Raw data'!B5184)</f>
        <v/>
      </c>
      <c r="E5184" s="1" t="str">
        <f>IF('Raw data'!C5184=0,"",'Raw data'!C5184)</f>
        <v/>
      </c>
      <c r="F5184" s="1" t="str">
        <f>IF('Raw data'!D5184=0,"",'Raw data'!D5184)</f>
        <v/>
      </c>
      <c r="H5184" s="8" t="str">
        <f t="shared" si="575"/>
        <v/>
      </c>
      <c r="I5184" s="1" t="str">
        <f t="shared" si="576"/>
        <v/>
      </c>
      <c r="K5184" s="1" t="str">
        <f t="shared" si="577"/>
        <v/>
      </c>
      <c r="M5184" s="1" t="str">
        <f>IF(K5184="","",IF(K5184&gt;Figures!B$6-1,"yes","no"))</f>
        <v/>
      </c>
      <c r="N5184" s="8" t="str">
        <f t="shared" si="578"/>
        <v/>
      </c>
      <c r="O5184" s="1" t="str">
        <f t="shared" si="579"/>
        <v/>
      </c>
    </row>
    <row r="5185" spans="1:15" x14ac:dyDescent="0.25">
      <c r="A5185" s="1" t="str">
        <f>IF('Raw data'!A5185="","",'Raw data'!A5185)</f>
        <v/>
      </c>
      <c r="B5185" s="1" t="str">
        <f t="shared" si="573"/>
        <v/>
      </c>
      <c r="C5185" s="1" t="str">
        <f t="shared" si="574"/>
        <v/>
      </c>
      <c r="D5185" s="1" t="str">
        <f>IF('Raw data'!B5185=0,"",'Raw data'!B5185)</f>
        <v/>
      </c>
      <c r="E5185" s="1" t="str">
        <f>IF('Raw data'!C5185=0,"",'Raw data'!C5185)</f>
        <v/>
      </c>
      <c r="F5185" s="1" t="str">
        <f>IF('Raw data'!D5185=0,"",'Raw data'!D5185)</f>
        <v/>
      </c>
      <c r="H5185" s="8" t="str">
        <f t="shared" si="575"/>
        <v/>
      </c>
      <c r="I5185" s="1" t="str">
        <f t="shared" si="576"/>
        <v/>
      </c>
      <c r="K5185" s="1" t="str">
        <f t="shared" si="577"/>
        <v/>
      </c>
      <c r="M5185" s="1" t="str">
        <f>IF(K5185="","",IF(K5185&gt;Figures!B$6-1,"yes","no"))</f>
        <v/>
      </c>
      <c r="N5185" s="8" t="str">
        <f t="shared" si="578"/>
        <v/>
      </c>
      <c r="O5185" s="1" t="str">
        <f t="shared" si="579"/>
        <v/>
      </c>
    </row>
    <row r="5186" spans="1:15" x14ac:dyDescent="0.25">
      <c r="A5186" s="1" t="str">
        <f>IF('Raw data'!A5186="","",'Raw data'!A5186)</f>
        <v/>
      </c>
      <c r="B5186" s="1" t="str">
        <f t="shared" si="573"/>
        <v/>
      </c>
      <c r="C5186" s="1" t="str">
        <f t="shared" si="574"/>
        <v/>
      </c>
      <c r="D5186" s="1" t="str">
        <f>IF('Raw data'!B5186=0,"",'Raw data'!B5186)</f>
        <v/>
      </c>
      <c r="E5186" s="1" t="str">
        <f>IF('Raw data'!C5186=0,"",'Raw data'!C5186)</f>
        <v/>
      </c>
      <c r="F5186" s="1" t="str">
        <f>IF('Raw data'!D5186=0,"",'Raw data'!D5186)</f>
        <v/>
      </c>
      <c r="H5186" s="8" t="str">
        <f t="shared" si="575"/>
        <v/>
      </c>
      <c r="I5186" s="1" t="str">
        <f t="shared" si="576"/>
        <v/>
      </c>
      <c r="K5186" s="1" t="str">
        <f t="shared" si="577"/>
        <v/>
      </c>
      <c r="M5186" s="1" t="str">
        <f>IF(K5186="","",IF(K5186&gt;Figures!B$6-1,"yes","no"))</f>
        <v/>
      </c>
      <c r="N5186" s="8" t="str">
        <f t="shared" si="578"/>
        <v/>
      </c>
      <c r="O5186" s="1" t="str">
        <f t="shared" si="579"/>
        <v/>
      </c>
    </row>
    <row r="5187" spans="1:15" x14ac:dyDescent="0.25">
      <c r="A5187" s="1" t="str">
        <f>IF('Raw data'!A5187="","",'Raw data'!A5187)</f>
        <v/>
      </c>
      <c r="B5187" s="1" t="str">
        <f t="shared" ref="B5187:B5250" si="580">IFERROR(MID(A5187,1,FIND("{",A5187)-1),A5187)</f>
        <v/>
      </c>
      <c r="C5187" s="1" t="str">
        <f t="shared" ref="C5187:C5250" si="581">IFERROR(MID(A5187,FIND("{",A5187)+1,FIND("}",A5187)-FIND("{",A5187)-1),"")</f>
        <v/>
      </c>
      <c r="D5187" s="1" t="str">
        <f>IF('Raw data'!B5187=0,"",'Raw data'!B5187)</f>
        <v/>
      </c>
      <c r="E5187" s="1" t="str">
        <f>IF('Raw data'!C5187=0,"",'Raw data'!C5187)</f>
        <v/>
      </c>
      <c r="F5187" s="1" t="str">
        <f>IF('Raw data'!D5187=0,"",'Raw data'!D5187)</f>
        <v/>
      </c>
      <c r="H5187" s="8" t="str">
        <f t="shared" ref="H5187:H5250" si="582">IFERROR(IF(COUNTIF(E5187:F5187,0)=2,"",IF(COUNTIF(E5187:F5187,0)=1,0,E5187/SUM(E5187:F5187))),"")</f>
        <v/>
      </c>
      <c r="I5187" s="1" t="str">
        <f t="shared" ref="I5187:I5250" si="583">IFERROR(RANK(H5187,H:H),"")</f>
        <v/>
      </c>
      <c r="K5187" s="1" t="str">
        <f t="shared" ref="K5187:K5250" si="584">IF(D5187&lt;J$2,1,IF(D5187&lt;J$3,2,IF(D5187&lt;J$4,3,IF(D5187="","",4))))</f>
        <v/>
      </c>
      <c r="M5187" s="1" t="str">
        <f>IF(K5187="","",IF(K5187&gt;Figures!B$6-1,"yes","no"))</f>
        <v/>
      </c>
      <c r="N5187" s="8" t="str">
        <f t="shared" ref="N5187:N5250" si="585">IF(H5187="","",IF(M5187="yes",H5187,0))</f>
        <v/>
      </c>
      <c r="O5187" s="1" t="str">
        <f t="shared" ref="O5187:O5250" si="586">IFERROR(RANK(N5187,N:N),"")</f>
        <v/>
      </c>
    </row>
    <row r="5188" spans="1:15" x14ac:dyDescent="0.25">
      <c r="A5188" s="1" t="str">
        <f>IF('Raw data'!A5188="","",'Raw data'!A5188)</f>
        <v/>
      </c>
      <c r="B5188" s="1" t="str">
        <f t="shared" si="580"/>
        <v/>
      </c>
      <c r="C5188" s="1" t="str">
        <f t="shared" si="581"/>
        <v/>
      </c>
      <c r="D5188" s="1" t="str">
        <f>IF('Raw data'!B5188=0,"",'Raw data'!B5188)</f>
        <v/>
      </c>
      <c r="E5188" s="1" t="str">
        <f>IF('Raw data'!C5188=0,"",'Raw data'!C5188)</f>
        <v/>
      </c>
      <c r="F5188" s="1" t="str">
        <f>IF('Raw data'!D5188=0,"",'Raw data'!D5188)</f>
        <v/>
      </c>
      <c r="H5188" s="8" t="str">
        <f t="shared" si="582"/>
        <v/>
      </c>
      <c r="I5188" s="1" t="str">
        <f t="shared" si="583"/>
        <v/>
      </c>
      <c r="K5188" s="1" t="str">
        <f t="shared" si="584"/>
        <v/>
      </c>
      <c r="M5188" s="1" t="str">
        <f>IF(K5188="","",IF(K5188&gt;Figures!B$6-1,"yes","no"))</f>
        <v/>
      </c>
      <c r="N5188" s="8" t="str">
        <f t="shared" si="585"/>
        <v/>
      </c>
      <c r="O5188" s="1" t="str">
        <f t="shared" si="586"/>
        <v/>
      </c>
    </row>
    <row r="5189" spans="1:15" x14ac:dyDescent="0.25">
      <c r="A5189" s="1" t="str">
        <f>IF('Raw data'!A5189="","",'Raw data'!A5189)</f>
        <v/>
      </c>
      <c r="B5189" s="1" t="str">
        <f t="shared" si="580"/>
        <v/>
      </c>
      <c r="C5189" s="1" t="str">
        <f t="shared" si="581"/>
        <v/>
      </c>
      <c r="D5189" s="1" t="str">
        <f>IF('Raw data'!B5189=0,"",'Raw data'!B5189)</f>
        <v/>
      </c>
      <c r="E5189" s="1" t="str">
        <f>IF('Raw data'!C5189=0,"",'Raw data'!C5189)</f>
        <v/>
      </c>
      <c r="F5189" s="1" t="str">
        <f>IF('Raw data'!D5189=0,"",'Raw data'!D5189)</f>
        <v/>
      </c>
      <c r="H5189" s="8" t="str">
        <f t="shared" si="582"/>
        <v/>
      </c>
      <c r="I5189" s="1" t="str">
        <f t="shared" si="583"/>
        <v/>
      </c>
      <c r="K5189" s="1" t="str">
        <f t="shared" si="584"/>
        <v/>
      </c>
      <c r="M5189" s="1" t="str">
        <f>IF(K5189="","",IF(K5189&gt;Figures!B$6-1,"yes","no"))</f>
        <v/>
      </c>
      <c r="N5189" s="8" t="str">
        <f t="shared" si="585"/>
        <v/>
      </c>
      <c r="O5189" s="1" t="str">
        <f t="shared" si="586"/>
        <v/>
      </c>
    </row>
    <row r="5190" spans="1:15" x14ac:dyDescent="0.25">
      <c r="A5190" s="1" t="str">
        <f>IF('Raw data'!A5190="","",'Raw data'!A5190)</f>
        <v/>
      </c>
      <c r="B5190" s="1" t="str">
        <f t="shared" si="580"/>
        <v/>
      </c>
      <c r="C5190" s="1" t="str">
        <f t="shared" si="581"/>
        <v/>
      </c>
      <c r="D5190" s="1" t="str">
        <f>IF('Raw data'!B5190=0,"",'Raw data'!B5190)</f>
        <v/>
      </c>
      <c r="E5190" s="1" t="str">
        <f>IF('Raw data'!C5190=0,"",'Raw data'!C5190)</f>
        <v/>
      </c>
      <c r="F5190" s="1" t="str">
        <f>IF('Raw data'!D5190=0,"",'Raw data'!D5190)</f>
        <v/>
      </c>
      <c r="H5190" s="8" t="str">
        <f t="shared" si="582"/>
        <v/>
      </c>
      <c r="I5190" s="1" t="str">
        <f t="shared" si="583"/>
        <v/>
      </c>
      <c r="K5190" s="1" t="str">
        <f t="shared" si="584"/>
        <v/>
      </c>
      <c r="M5190" s="1" t="str">
        <f>IF(K5190="","",IF(K5190&gt;Figures!B$6-1,"yes","no"))</f>
        <v/>
      </c>
      <c r="N5190" s="8" t="str">
        <f t="shared" si="585"/>
        <v/>
      </c>
      <c r="O5190" s="1" t="str">
        <f t="shared" si="586"/>
        <v/>
      </c>
    </row>
    <row r="5191" spans="1:15" x14ac:dyDescent="0.25">
      <c r="A5191" s="1" t="str">
        <f>IF('Raw data'!A5191="","",'Raw data'!A5191)</f>
        <v/>
      </c>
      <c r="B5191" s="1" t="str">
        <f t="shared" si="580"/>
        <v/>
      </c>
      <c r="C5191" s="1" t="str">
        <f t="shared" si="581"/>
        <v/>
      </c>
      <c r="D5191" s="1" t="str">
        <f>IF('Raw data'!B5191=0,"",'Raw data'!B5191)</f>
        <v/>
      </c>
      <c r="E5191" s="1" t="str">
        <f>IF('Raw data'!C5191=0,"",'Raw data'!C5191)</f>
        <v/>
      </c>
      <c r="F5191" s="1" t="str">
        <f>IF('Raw data'!D5191=0,"",'Raw data'!D5191)</f>
        <v/>
      </c>
      <c r="H5191" s="8" t="str">
        <f t="shared" si="582"/>
        <v/>
      </c>
      <c r="I5191" s="1" t="str">
        <f t="shared" si="583"/>
        <v/>
      </c>
      <c r="K5191" s="1" t="str">
        <f t="shared" si="584"/>
        <v/>
      </c>
      <c r="M5191" s="1" t="str">
        <f>IF(K5191="","",IF(K5191&gt;Figures!B$6-1,"yes","no"))</f>
        <v/>
      </c>
      <c r="N5191" s="8" t="str">
        <f t="shared" si="585"/>
        <v/>
      </c>
      <c r="O5191" s="1" t="str">
        <f t="shared" si="586"/>
        <v/>
      </c>
    </row>
    <row r="5192" spans="1:15" x14ac:dyDescent="0.25">
      <c r="A5192" s="1" t="str">
        <f>IF('Raw data'!A5192="","",'Raw data'!A5192)</f>
        <v/>
      </c>
      <c r="B5192" s="1" t="str">
        <f t="shared" si="580"/>
        <v/>
      </c>
      <c r="C5192" s="1" t="str">
        <f t="shared" si="581"/>
        <v/>
      </c>
      <c r="D5192" s="1" t="str">
        <f>IF('Raw data'!B5192=0,"",'Raw data'!B5192)</f>
        <v/>
      </c>
      <c r="E5192" s="1" t="str">
        <f>IF('Raw data'!C5192=0,"",'Raw data'!C5192)</f>
        <v/>
      </c>
      <c r="F5192" s="1" t="str">
        <f>IF('Raw data'!D5192=0,"",'Raw data'!D5192)</f>
        <v/>
      </c>
      <c r="H5192" s="8" t="str">
        <f t="shared" si="582"/>
        <v/>
      </c>
      <c r="I5192" s="1" t="str">
        <f t="shared" si="583"/>
        <v/>
      </c>
      <c r="K5192" s="1" t="str">
        <f t="shared" si="584"/>
        <v/>
      </c>
      <c r="M5192" s="1" t="str">
        <f>IF(K5192="","",IF(K5192&gt;Figures!B$6-1,"yes","no"))</f>
        <v/>
      </c>
      <c r="N5192" s="8" t="str">
        <f t="shared" si="585"/>
        <v/>
      </c>
      <c r="O5192" s="1" t="str">
        <f t="shared" si="586"/>
        <v/>
      </c>
    </row>
    <row r="5193" spans="1:15" x14ac:dyDescent="0.25">
      <c r="A5193" s="1" t="str">
        <f>IF('Raw data'!A5193="","",'Raw data'!A5193)</f>
        <v/>
      </c>
      <c r="B5193" s="1" t="str">
        <f t="shared" si="580"/>
        <v/>
      </c>
      <c r="C5193" s="1" t="str">
        <f t="shared" si="581"/>
        <v/>
      </c>
      <c r="D5193" s="1" t="str">
        <f>IF('Raw data'!B5193=0,"",'Raw data'!B5193)</f>
        <v/>
      </c>
      <c r="E5193" s="1" t="str">
        <f>IF('Raw data'!C5193=0,"",'Raw data'!C5193)</f>
        <v/>
      </c>
      <c r="F5193" s="1" t="str">
        <f>IF('Raw data'!D5193=0,"",'Raw data'!D5193)</f>
        <v/>
      </c>
      <c r="H5193" s="8" t="str">
        <f t="shared" si="582"/>
        <v/>
      </c>
      <c r="I5193" s="1" t="str">
        <f t="shared" si="583"/>
        <v/>
      </c>
      <c r="K5193" s="1" t="str">
        <f t="shared" si="584"/>
        <v/>
      </c>
      <c r="M5193" s="1" t="str">
        <f>IF(K5193="","",IF(K5193&gt;Figures!B$6-1,"yes","no"))</f>
        <v/>
      </c>
      <c r="N5193" s="8" t="str">
        <f t="shared" si="585"/>
        <v/>
      </c>
      <c r="O5193" s="1" t="str">
        <f t="shared" si="586"/>
        <v/>
      </c>
    </row>
    <row r="5194" spans="1:15" x14ac:dyDescent="0.25">
      <c r="A5194" s="1" t="str">
        <f>IF('Raw data'!A5194="","",'Raw data'!A5194)</f>
        <v/>
      </c>
      <c r="B5194" s="1" t="str">
        <f t="shared" si="580"/>
        <v/>
      </c>
      <c r="C5194" s="1" t="str">
        <f t="shared" si="581"/>
        <v/>
      </c>
      <c r="D5194" s="1" t="str">
        <f>IF('Raw data'!B5194=0,"",'Raw data'!B5194)</f>
        <v/>
      </c>
      <c r="E5194" s="1" t="str">
        <f>IF('Raw data'!C5194=0,"",'Raw data'!C5194)</f>
        <v/>
      </c>
      <c r="F5194" s="1" t="str">
        <f>IF('Raw data'!D5194=0,"",'Raw data'!D5194)</f>
        <v/>
      </c>
      <c r="H5194" s="8" t="str">
        <f t="shared" si="582"/>
        <v/>
      </c>
      <c r="I5194" s="1" t="str">
        <f t="shared" si="583"/>
        <v/>
      </c>
      <c r="K5194" s="1" t="str">
        <f t="shared" si="584"/>
        <v/>
      </c>
      <c r="M5194" s="1" t="str">
        <f>IF(K5194="","",IF(K5194&gt;Figures!B$6-1,"yes","no"))</f>
        <v/>
      </c>
      <c r="N5194" s="8" t="str">
        <f t="shared" si="585"/>
        <v/>
      </c>
      <c r="O5194" s="1" t="str">
        <f t="shared" si="586"/>
        <v/>
      </c>
    </row>
    <row r="5195" spans="1:15" x14ac:dyDescent="0.25">
      <c r="A5195" s="1" t="str">
        <f>IF('Raw data'!A5195="","",'Raw data'!A5195)</f>
        <v/>
      </c>
      <c r="B5195" s="1" t="str">
        <f t="shared" si="580"/>
        <v/>
      </c>
      <c r="C5195" s="1" t="str">
        <f t="shared" si="581"/>
        <v/>
      </c>
      <c r="D5195" s="1" t="str">
        <f>IF('Raw data'!B5195=0,"",'Raw data'!B5195)</f>
        <v/>
      </c>
      <c r="E5195" s="1" t="str">
        <f>IF('Raw data'!C5195=0,"",'Raw data'!C5195)</f>
        <v/>
      </c>
      <c r="F5195" s="1" t="str">
        <f>IF('Raw data'!D5195=0,"",'Raw data'!D5195)</f>
        <v/>
      </c>
      <c r="H5195" s="8" t="str">
        <f t="shared" si="582"/>
        <v/>
      </c>
      <c r="I5195" s="1" t="str">
        <f t="shared" si="583"/>
        <v/>
      </c>
      <c r="K5195" s="1" t="str">
        <f t="shared" si="584"/>
        <v/>
      </c>
      <c r="M5195" s="1" t="str">
        <f>IF(K5195="","",IF(K5195&gt;Figures!B$6-1,"yes","no"))</f>
        <v/>
      </c>
      <c r="N5195" s="8" t="str">
        <f t="shared" si="585"/>
        <v/>
      </c>
      <c r="O5195" s="1" t="str">
        <f t="shared" si="586"/>
        <v/>
      </c>
    </row>
    <row r="5196" spans="1:15" x14ac:dyDescent="0.25">
      <c r="A5196" s="1" t="str">
        <f>IF('Raw data'!A5196="","",'Raw data'!A5196)</f>
        <v/>
      </c>
      <c r="B5196" s="1" t="str">
        <f t="shared" si="580"/>
        <v/>
      </c>
      <c r="C5196" s="1" t="str">
        <f t="shared" si="581"/>
        <v/>
      </c>
      <c r="D5196" s="1" t="str">
        <f>IF('Raw data'!B5196=0,"",'Raw data'!B5196)</f>
        <v/>
      </c>
      <c r="E5196" s="1" t="str">
        <f>IF('Raw data'!C5196=0,"",'Raw data'!C5196)</f>
        <v/>
      </c>
      <c r="F5196" s="1" t="str">
        <f>IF('Raw data'!D5196=0,"",'Raw data'!D5196)</f>
        <v/>
      </c>
      <c r="H5196" s="8" t="str">
        <f t="shared" si="582"/>
        <v/>
      </c>
      <c r="I5196" s="1" t="str">
        <f t="shared" si="583"/>
        <v/>
      </c>
      <c r="K5196" s="1" t="str">
        <f t="shared" si="584"/>
        <v/>
      </c>
      <c r="M5196" s="1" t="str">
        <f>IF(K5196="","",IF(K5196&gt;Figures!B$6-1,"yes","no"))</f>
        <v/>
      </c>
      <c r="N5196" s="8" t="str">
        <f t="shared" si="585"/>
        <v/>
      </c>
      <c r="O5196" s="1" t="str">
        <f t="shared" si="586"/>
        <v/>
      </c>
    </row>
    <row r="5197" spans="1:15" x14ac:dyDescent="0.25">
      <c r="A5197" s="1" t="str">
        <f>IF('Raw data'!A5197="","",'Raw data'!A5197)</f>
        <v/>
      </c>
      <c r="B5197" s="1" t="str">
        <f t="shared" si="580"/>
        <v/>
      </c>
      <c r="C5197" s="1" t="str">
        <f t="shared" si="581"/>
        <v/>
      </c>
      <c r="D5197" s="1" t="str">
        <f>IF('Raw data'!B5197=0,"",'Raw data'!B5197)</f>
        <v/>
      </c>
      <c r="E5197" s="1" t="str">
        <f>IF('Raw data'!C5197=0,"",'Raw data'!C5197)</f>
        <v/>
      </c>
      <c r="F5197" s="1" t="str">
        <f>IF('Raw data'!D5197=0,"",'Raw data'!D5197)</f>
        <v/>
      </c>
      <c r="H5197" s="8" t="str">
        <f t="shared" si="582"/>
        <v/>
      </c>
      <c r="I5197" s="1" t="str">
        <f t="shared" si="583"/>
        <v/>
      </c>
      <c r="K5197" s="1" t="str">
        <f t="shared" si="584"/>
        <v/>
      </c>
      <c r="M5197" s="1" t="str">
        <f>IF(K5197="","",IF(K5197&gt;Figures!B$6-1,"yes","no"))</f>
        <v/>
      </c>
      <c r="N5197" s="8" t="str">
        <f t="shared" si="585"/>
        <v/>
      </c>
      <c r="O5197" s="1" t="str">
        <f t="shared" si="586"/>
        <v/>
      </c>
    </row>
    <row r="5198" spans="1:15" x14ac:dyDescent="0.25">
      <c r="A5198" s="1" t="str">
        <f>IF('Raw data'!A5198="","",'Raw data'!A5198)</f>
        <v/>
      </c>
      <c r="B5198" s="1" t="str">
        <f t="shared" si="580"/>
        <v/>
      </c>
      <c r="C5198" s="1" t="str">
        <f t="shared" si="581"/>
        <v/>
      </c>
      <c r="D5198" s="1" t="str">
        <f>IF('Raw data'!B5198=0,"",'Raw data'!B5198)</f>
        <v/>
      </c>
      <c r="E5198" s="1" t="str">
        <f>IF('Raw data'!C5198=0,"",'Raw data'!C5198)</f>
        <v/>
      </c>
      <c r="F5198" s="1" t="str">
        <f>IF('Raw data'!D5198=0,"",'Raw data'!D5198)</f>
        <v/>
      </c>
      <c r="H5198" s="8" t="str">
        <f t="shared" si="582"/>
        <v/>
      </c>
      <c r="I5198" s="1" t="str">
        <f t="shared" si="583"/>
        <v/>
      </c>
      <c r="K5198" s="1" t="str">
        <f t="shared" si="584"/>
        <v/>
      </c>
      <c r="M5198" s="1" t="str">
        <f>IF(K5198="","",IF(K5198&gt;Figures!B$6-1,"yes","no"))</f>
        <v/>
      </c>
      <c r="N5198" s="8" t="str">
        <f t="shared" si="585"/>
        <v/>
      </c>
      <c r="O5198" s="1" t="str">
        <f t="shared" si="586"/>
        <v/>
      </c>
    </row>
    <row r="5199" spans="1:15" x14ac:dyDescent="0.25">
      <c r="A5199" s="1" t="str">
        <f>IF('Raw data'!A5199="","",'Raw data'!A5199)</f>
        <v/>
      </c>
      <c r="B5199" s="1" t="str">
        <f t="shared" si="580"/>
        <v/>
      </c>
      <c r="C5199" s="1" t="str">
        <f t="shared" si="581"/>
        <v/>
      </c>
      <c r="D5199" s="1" t="str">
        <f>IF('Raw data'!B5199=0,"",'Raw data'!B5199)</f>
        <v/>
      </c>
      <c r="E5199" s="1" t="str">
        <f>IF('Raw data'!C5199=0,"",'Raw data'!C5199)</f>
        <v/>
      </c>
      <c r="F5199" s="1" t="str">
        <f>IF('Raw data'!D5199=0,"",'Raw data'!D5199)</f>
        <v/>
      </c>
      <c r="H5199" s="8" t="str">
        <f t="shared" si="582"/>
        <v/>
      </c>
      <c r="I5199" s="1" t="str">
        <f t="shared" si="583"/>
        <v/>
      </c>
      <c r="K5199" s="1" t="str">
        <f t="shared" si="584"/>
        <v/>
      </c>
      <c r="M5199" s="1" t="str">
        <f>IF(K5199="","",IF(K5199&gt;Figures!B$6-1,"yes","no"))</f>
        <v/>
      </c>
      <c r="N5199" s="8" t="str">
        <f t="shared" si="585"/>
        <v/>
      </c>
      <c r="O5199" s="1" t="str">
        <f t="shared" si="586"/>
        <v/>
      </c>
    </row>
    <row r="5200" spans="1:15" x14ac:dyDescent="0.25">
      <c r="A5200" s="1" t="str">
        <f>IF('Raw data'!A5200="","",'Raw data'!A5200)</f>
        <v/>
      </c>
      <c r="B5200" s="1" t="str">
        <f t="shared" si="580"/>
        <v/>
      </c>
      <c r="C5200" s="1" t="str">
        <f t="shared" si="581"/>
        <v/>
      </c>
      <c r="D5200" s="1" t="str">
        <f>IF('Raw data'!B5200=0,"",'Raw data'!B5200)</f>
        <v/>
      </c>
      <c r="E5200" s="1" t="str">
        <f>IF('Raw data'!C5200=0,"",'Raw data'!C5200)</f>
        <v/>
      </c>
      <c r="F5200" s="1" t="str">
        <f>IF('Raw data'!D5200=0,"",'Raw data'!D5200)</f>
        <v/>
      </c>
      <c r="H5200" s="8" t="str">
        <f t="shared" si="582"/>
        <v/>
      </c>
      <c r="I5200" s="1" t="str">
        <f t="shared" si="583"/>
        <v/>
      </c>
      <c r="K5200" s="1" t="str">
        <f t="shared" si="584"/>
        <v/>
      </c>
      <c r="M5200" s="1" t="str">
        <f>IF(K5200="","",IF(K5200&gt;Figures!B$6-1,"yes","no"))</f>
        <v/>
      </c>
      <c r="N5200" s="8" t="str">
        <f t="shared" si="585"/>
        <v/>
      </c>
      <c r="O5200" s="1" t="str">
        <f t="shared" si="586"/>
        <v/>
      </c>
    </row>
    <row r="5201" spans="1:15" x14ac:dyDescent="0.25">
      <c r="A5201" s="1" t="str">
        <f>IF('Raw data'!A5201="","",'Raw data'!A5201)</f>
        <v/>
      </c>
      <c r="B5201" s="1" t="str">
        <f t="shared" si="580"/>
        <v/>
      </c>
      <c r="C5201" s="1" t="str">
        <f t="shared" si="581"/>
        <v/>
      </c>
      <c r="D5201" s="1" t="str">
        <f>IF('Raw data'!B5201=0,"",'Raw data'!B5201)</f>
        <v/>
      </c>
      <c r="E5201" s="1" t="str">
        <f>IF('Raw data'!C5201=0,"",'Raw data'!C5201)</f>
        <v/>
      </c>
      <c r="F5201" s="1" t="str">
        <f>IF('Raw data'!D5201=0,"",'Raw data'!D5201)</f>
        <v/>
      </c>
      <c r="H5201" s="8" t="str">
        <f t="shared" si="582"/>
        <v/>
      </c>
      <c r="I5201" s="1" t="str">
        <f t="shared" si="583"/>
        <v/>
      </c>
      <c r="K5201" s="1" t="str">
        <f t="shared" si="584"/>
        <v/>
      </c>
      <c r="M5201" s="1" t="str">
        <f>IF(K5201="","",IF(K5201&gt;Figures!B$6-1,"yes","no"))</f>
        <v/>
      </c>
      <c r="N5201" s="8" t="str">
        <f t="shared" si="585"/>
        <v/>
      </c>
      <c r="O5201" s="1" t="str">
        <f t="shared" si="586"/>
        <v/>
      </c>
    </row>
    <row r="5202" spans="1:15" x14ac:dyDescent="0.25">
      <c r="A5202" s="1" t="str">
        <f>IF('Raw data'!A5202="","",'Raw data'!A5202)</f>
        <v/>
      </c>
      <c r="B5202" s="1" t="str">
        <f t="shared" si="580"/>
        <v/>
      </c>
      <c r="C5202" s="1" t="str">
        <f t="shared" si="581"/>
        <v/>
      </c>
      <c r="D5202" s="1" t="str">
        <f>IF('Raw data'!B5202=0,"",'Raw data'!B5202)</f>
        <v/>
      </c>
      <c r="E5202" s="1" t="str">
        <f>IF('Raw data'!C5202=0,"",'Raw data'!C5202)</f>
        <v/>
      </c>
      <c r="F5202" s="1" t="str">
        <f>IF('Raw data'!D5202=0,"",'Raw data'!D5202)</f>
        <v/>
      </c>
      <c r="H5202" s="8" t="str">
        <f t="shared" si="582"/>
        <v/>
      </c>
      <c r="I5202" s="1" t="str">
        <f t="shared" si="583"/>
        <v/>
      </c>
      <c r="K5202" s="1" t="str">
        <f t="shared" si="584"/>
        <v/>
      </c>
      <c r="M5202" s="1" t="str">
        <f>IF(K5202="","",IF(K5202&gt;Figures!B$6-1,"yes","no"))</f>
        <v/>
      </c>
      <c r="N5202" s="8" t="str">
        <f t="shared" si="585"/>
        <v/>
      </c>
      <c r="O5202" s="1" t="str">
        <f t="shared" si="586"/>
        <v/>
      </c>
    </row>
    <row r="5203" spans="1:15" x14ac:dyDescent="0.25">
      <c r="A5203" s="1" t="str">
        <f>IF('Raw data'!A5203="","",'Raw data'!A5203)</f>
        <v/>
      </c>
      <c r="B5203" s="1" t="str">
        <f t="shared" si="580"/>
        <v/>
      </c>
      <c r="C5203" s="1" t="str">
        <f t="shared" si="581"/>
        <v/>
      </c>
      <c r="D5203" s="1" t="str">
        <f>IF('Raw data'!B5203=0,"",'Raw data'!B5203)</f>
        <v/>
      </c>
      <c r="E5203" s="1" t="str">
        <f>IF('Raw data'!C5203=0,"",'Raw data'!C5203)</f>
        <v/>
      </c>
      <c r="F5203" s="1" t="str">
        <f>IF('Raw data'!D5203=0,"",'Raw data'!D5203)</f>
        <v/>
      </c>
      <c r="H5203" s="8" t="str">
        <f t="shared" si="582"/>
        <v/>
      </c>
      <c r="I5203" s="1" t="str">
        <f t="shared" si="583"/>
        <v/>
      </c>
      <c r="K5203" s="1" t="str">
        <f t="shared" si="584"/>
        <v/>
      </c>
      <c r="M5203" s="1" t="str">
        <f>IF(K5203="","",IF(K5203&gt;Figures!B$6-1,"yes","no"))</f>
        <v/>
      </c>
      <c r="N5203" s="8" t="str">
        <f t="shared" si="585"/>
        <v/>
      </c>
      <c r="O5203" s="1" t="str">
        <f t="shared" si="586"/>
        <v/>
      </c>
    </row>
    <row r="5204" spans="1:15" x14ac:dyDescent="0.25">
      <c r="A5204" s="1" t="str">
        <f>IF('Raw data'!A5204="","",'Raw data'!A5204)</f>
        <v/>
      </c>
      <c r="B5204" s="1" t="str">
        <f t="shared" si="580"/>
        <v/>
      </c>
      <c r="C5204" s="1" t="str">
        <f t="shared" si="581"/>
        <v/>
      </c>
      <c r="D5204" s="1" t="str">
        <f>IF('Raw data'!B5204=0,"",'Raw data'!B5204)</f>
        <v/>
      </c>
      <c r="E5204" s="1" t="str">
        <f>IF('Raw data'!C5204=0,"",'Raw data'!C5204)</f>
        <v/>
      </c>
      <c r="F5204" s="1" t="str">
        <f>IF('Raw data'!D5204=0,"",'Raw data'!D5204)</f>
        <v/>
      </c>
      <c r="H5204" s="8" t="str">
        <f t="shared" si="582"/>
        <v/>
      </c>
      <c r="I5204" s="1" t="str">
        <f t="shared" si="583"/>
        <v/>
      </c>
      <c r="K5204" s="1" t="str">
        <f t="shared" si="584"/>
        <v/>
      </c>
      <c r="M5204" s="1" t="str">
        <f>IF(K5204="","",IF(K5204&gt;Figures!B$6-1,"yes","no"))</f>
        <v/>
      </c>
      <c r="N5204" s="8" t="str">
        <f t="shared" si="585"/>
        <v/>
      </c>
      <c r="O5204" s="1" t="str">
        <f t="shared" si="586"/>
        <v/>
      </c>
    </row>
    <row r="5205" spans="1:15" x14ac:dyDescent="0.25">
      <c r="A5205" s="1" t="str">
        <f>IF('Raw data'!A5205="","",'Raw data'!A5205)</f>
        <v/>
      </c>
      <c r="B5205" s="1" t="str">
        <f t="shared" si="580"/>
        <v/>
      </c>
      <c r="C5205" s="1" t="str">
        <f t="shared" si="581"/>
        <v/>
      </c>
      <c r="D5205" s="1" t="str">
        <f>IF('Raw data'!B5205=0,"",'Raw data'!B5205)</f>
        <v/>
      </c>
      <c r="E5205" s="1" t="str">
        <f>IF('Raw data'!C5205=0,"",'Raw data'!C5205)</f>
        <v/>
      </c>
      <c r="F5205" s="1" t="str">
        <f>IF('Raw data'!D5205=0,"",'Raw data'!D5205)</f>
        <v/>
      </c>
      <c r="H5205" s="8" t="str">
        <f t="shared" si="582"/>
        <v/>
      </c>
      <c r="I5205" s="1" t="str">
        <f t="shared" si="583"/>
        <v/>
      </c>
      <c r="K5205" s="1" t="str">
        <f t="shared" si="584"/>
        <v/>
      </c>
      <c r="M5205" s="1" t="str">
        <f>IF(K5205="","",IF(K5205&gt;Figures!B$6-1,"yes","no"))</f>
        <v/>
      </c>
      <c r="N5205" s="8" t="str">
        <f t="shared" si="585"/>
        <v/>
      </c>
      <c r="O5205" s="1" t="str">
        <f t="shared" si="586"/>
        <v/>
      </c>
    </row>
    <row r="5206" spans="1:15" x14ac:dyDescent="0.25">
      <c r="A5206" s="1" t="str">
        <f>IF('Raw data'!A5206="","",'Raw data'!A5206)</f>
        <v/>
      </c>
      <c r="B5206" s="1" t="str">
        <f t="shared" si="580"/>
        <v/>
      </c>
      <c r="C5206" s="1" t="str">
        <f t="shared" si="581"/>
        <v/>
      </c>
      <c r="D5206" s="1" t="str">
        <f>IF('Raw data'!B5206=0,"",'Raw data'!B5206)</f>
        <v/>
      </c>
      <c r="E5206" s="1" t="str">
        <f>IF('Raw data'!C5206=0,"",'Raw data'!C5206)</f>
        <v/>
      </c>
      <c r="F5206" s="1" t="str">
        <f>IF('Raw data'!D5206=0,"",'Raw data'!D5206)</f>
        <v/>
      </c>
      <c r="H5206" s="8" t="str">
        <f t="shared" si="582"/>
        <v/>
      </c>
      <c r="I5206" s="1" t="str">
        <f t="shared" si="583"/>
        <v/>
      </c>
      <c r="K5206" s="1" t="str">
        <f t="shared" si="584"/>
        <v/>
      </c>
      <c r="M5206" s="1" t="str">
        <f>IF(K5206="","",IF(K5206&gt;Figures!B$6-1,"yes","no"))</f>
        <v/>
      </c>
      <c r="N5206" s="8" t="str">
        <f t="shared" si="585"/>
        <v/>
      </c>
      <c r="O5206" s="1" t="str">
        <f t="shared" si="586"/>
        <v/>
      </c>
    </row>
    <row r="5207" spans="1:15" x14ac:dyDescent="0.25">
      <c r="A5207" s="1" t="str">
        <f>IF('Raw data'!A5207="","",'Raw data'!A5207)</f>
        <v/>
      </c>
      <c r="B5207" s="1" t="str">
        <f t="shared" si="580"/>
        <v/>
      </c>
      <c r="C5207" s="1" t="str">
        <f t="shared" si="581"/>
        <v/>
      </c>
      <c r="D5207" s="1" t="str">
        <f>IF('Raw data'!B5207=0,"",'Raw data'!B5207)</f>
        <v/>
      </c>
      <c r="E5207" s="1" t="str">
        <f>IF('Raw data'!C5207=0,"",'Raw data'!C5207)</f>
        <v/>
      </c>
      <c r="F5207" s="1" t="str">
        <f>IF('Raw data'!D5207=0,"",'Raw data'!D5207)</f>
        <v/>
      </c>
      <c r="H5207" s="8" t="str">
        <f t="shared" si="582"/>
        <v/>
      </c>
      <c r="I5207" s="1" t="str">
        <f t="shared" si="583"/>
        <v/>
      </c>
      <c r="K5207" s="1" t="str">
        <f t="shared" si="584"/>
        <v/>
      </c>
      <c r="M5207" s="1" t="str">
        <f>IF(K5207="","",IF(K5207&gt;Figures!B$6-1,"yes","no"))</f>
        <v/>
      </c>
      <c r="N5207" s="8" t="str">
        <f t="shared" si="585"/>
        <v/>
      </c>
      <c r="O5207" s="1" t="str">
        <f t="shared" si="586"/>
        <v/>
      </c>
    </row>
    <row r="5208" spans="1:15" x14ac:dyDescent="0.25">
      <c r="A5208" s="1" t="str">
        <f>IF('Raw data'!A5208="","",'Raw data'!A5208)</f>
        <v/>
      </c>
      <c r="B5208" s="1" t="str">
        <f t="shared" si="580"/>
        <v/>
      </c>
      <c r="C5208" s="1" t="str">
        <f t="shared" si="581"/>
        <v/>
      </c>
      <c r="D5208" s="1" t="str">
        <f>IF('Raw data'!B5208=0,"",'Raw data'!B5208)</f>
        <v/>
      </c>
      <c r="E5208" s="1" t="str">
        <f>IF('Raw data'!C5208=0,"",'Raw data'!C5208)</f>
        <v/>
      </c>
      <c r="F5208" s="1" t="str">
        <f>IF('Raw data'!D5208=0,"",'Raw data'!D5208)</f>
        <v/>
      </c>
      <c r="H5208" s="8" t="str">
        <f t="shared" si="582"/>
        <v/>
      </c>
      <c r="I5208" s="1" t="str">
        <f t="shared" si="583"/>
        <v/>
      </c>
      <c r="K5208" s="1" t="str">
        <f t="shared" si="584"/>
        <v/>
      </c>
      <c r="M5208" s="1" t="str">
        <f>IF(K5208="","",IF(K5208&gt;Figures!B$6-1,"yes","no"))</f>
        <v/>
      </c>
      <c r="N5208" s="8" t="str">
        <f t="shared" si="585"/>
        <v/>
      </c>
      <c r="O5208" s="1" t="str">
        <f t="shared" si="586"/>
        <v/>
      </c>
    </row>
    <row r="5209" spans="1:15" x14ac:dyDescent="0.25">
      <c r="A5209" s="1" t="str">
        <f>IF('Raw data'!A5209="","",'Raw data'!A5209)</f>
        <v/>
      </c>
      <c r="B5209" s="1" t="str">
        <f t="shared" si="580"/>
        <v/>
      </c>
      <c r="C5209" s="1" t="str">
        <f t="shared" si="581"/>
        <v/>
      </c>
      <c r="D5209" s="1" t="str">
        <f>IF('Raw data'!B5209=0,"",'Raw data'!B5209)</f>
        <v/>
      </c>
      <c r="E5209" s="1" t="str">
        <f>IF('Raw data'!C5209=0,"",'Raw data'!C5209)</f>
        <v/>
      </c>
      <c r="F5209" s="1" t="str">
        <f>IF('Raw data'!D5209=0,"",'Raw data'!D5209)</f>
        <v/>
      </c>
      <c r="H5209" s="8" t="str">
        <f t="shared" si="582"/>
        <v/>
      </c>
      <c r="I5209" s="1" t="str">
        <f t="shared" si="583"/>
        <v/>
      </c>
      <c r="K5209" s="1" t="str">
        <f t="shared" si="584"/>
        <v/>
      </c>
      <c r="M5209" s="1" t="str">
        <f>IF(K5209="","",IF(K5209&gt;Figures!B$6-1,"yes","no"))</f>
        <v/>
      </c>
      <c r="N5209" s="8" t="str">
        <f t="shared" si="585"/>
        <v/>
      </c>
      <c r="O5209" s="1" t="str">
        <f t="shared" si="586"/>
        <v/>
      </c>
    </row>
    <row r="5210" spans="1:15" x14ac:dyDescent="0.25">
      <c r="A5210" s="1" t="str">
        <f>IF('Raw data'!A5210="","",'Raw data'!A5210)</f>
        <v/>
      </c>
      <c r="B5210" s="1" t="str">
        <f t="shared" si="580"/>
        <v/>
      </c>
      <c r="C5210" s="1" t="str">
        <f t="shared" si="581"/>
        <v/>
      </c>
      <c r="D5210" s="1" t="str">
        <f>IF('Raw data'!B5210=0,"",'Raw data'!B5210)</f>
        <v/>
      </c>
      <c r="E5210" s="1" t="str">
        <f>IF('Raw data'!C5210=0,"",'Raw data'!C5210)</f>
        <v/>
      </c>
      <c r="F5210" s="1" t="str">
        <f>IF('Raw data'!D5210=0,"",'Raw data'!D5210)</f>
        <v/>
      </c>
      <c r="H5210" s="8" t="str">
        <f t="shared" si="582"/>
        <v/>
      </c>
      <c r="I5210" s="1" t="str">
        <f t="shared" si="583"/>
        <v/>
      </c>
      <c r="K5210" s="1" t="str">
        <f t="shared" si="584"/>
        <v/>
      </c>
      <c r="M5210" s="1" t="str">
        <f>IF(K5210="","",IF(K5210&gt;Figures!B$6-1,"yes","no"))</f>
        <v/>
      </c>
      <c r="N5210" s="8" t="str">
        <f t="shared" si="585"/>
        <v/>
      </c>
      <c r="O5210" s="1" t="str">
        <f t="shared" si="586"/>
        <v/>
      </c>
    </row>
    <row r="5211" spans="1:15" x14ac:dyDescent="0.25">
      <c r="A5211" s="1" t="str">
        <f>IF('Raw data'!A5211="","",'Raw data'!A5211)</f>
        <v/>
      </c>
      <c r="B5211" s="1" t="str">
        <f t="shared" si="580"/>
        <v/>
      </c>
      <c r="C5211" s="1" t="str">
        <f t="shared" si="581"/>
        <v/>
      </c>
      <c r="D5211" s="1" t="str">
        <f>IF('Raw data'!B5211=0,"",'Raw data'!B5211)</f>
        <v/>
      </c>
      <c r="E5211" s="1" t="str">
        <f>IF('Raw data'!C5211=0,"",'Raw data'!C5211)</f>
        <v/>
      </c>
      <c r="F5211" s="1" t="str">
        <f>IF('Raw data'!D5211=0,"",'Raw data'!D5211)</f>
        <v/>
      </c>
      <c r="H5211" s="8" t="str">
        <f t="shared" si="582"/>
        <v/>
      </c>
      <c r="I5211" s="1" t="str">
        <f t="shared" si="583"/>
        <v/>
      </c>
      <c r="K5211" s="1" t="str">
        <f t="shared" si="584"/>
        <v/>
      </c>
      <c r="M5211" s="1" t="str">
        <f>IF(K5211="","",IF(K5211&gt;Figures!B$6-1,"yes","no"))</f>
        <v/>
      </c>
      <c r="N5211" s="8" t="str">
        <f t="shared" si="585"/>
        <v/>
      </c>
      <c r="O5211" s="1" t="str">
        <f t="shared" si="586"/>
        <v/>
      </c>
    </row>
    <row r="5212" spans="1:15" x14ac:dyDescent="0.25">
      <c r="A5212" s="1" t="str">
        <f>IF('Raw data'!A5212="","",'Raw data'!A5212)</f>
        <v/>
      </c>
      <c r="B5212" s="1" t="str">
        <f t="shared" si="580"/>
        <v/>
      </c>
      <c r="C5212" s="1" t="str">
        <f t="shared" si="581"/>
        <v/>
      </c>
      <c r="D5212" s="1" t="str">
        <f>IF('Raw data'!B5212=0,"",'Raw data'!B5212)</f>
        <v/>
      </c>
      <c r="E5212" s="1" t="str">
        <f>IF('Raw data'!C5212=0,"",'Raw data'!C5212)</f>
        <v/>
      </c>
      <c r="F5212" s="1" t="str">
        <f>IF('Raw data'!D5212=0,"",'Raw data'!D5212)</f>
        <v/>
      </c>
      <c r="H5212" s="8" t="str">
        <f t="shared" si="582"/>
        <v/>
      </c>
      <c r="I5212" s="1" t="str">
        <f t="shared" si="583"/>
        <v/>
      </c>
      <c r="K5212" s="1" t="str">
        <f t="shared" si="584"/>
        <v/>
      </c>
      <c r="M5212" s="1" t="str">
        <f>IF(K5212="","",IF(K5212&gt;Figures!B$6-1,"yes","no"))</f>
        <v/>
      </c>
      <c r="N5212" s="8" t="str">
        <f t="shared" si="585"/>
        <v/>
      </c>
      <c r="O5212" s="1" t="str">
        <f t="shared" si="586"/>
        <v/>
      </c>
    </row>
    <row r="5213" spans="1:15" x14ac:dyDescent="0.25">
      <c r="A5213" s="1" t="str">
        <f>IF('Raw data'!A5213="","",'Raw data'!A5213)</f>
        <v/>
      </c>
      <c r="B5213" s="1" t="str">
        <f t="shared" si="580"/>
        <v/>
      </c>
      <c r="C5213" s="1" t="str">
        <f t="shared" si="581"/>
        <v/>
      </c>
      <c r="D5213" s="1" t="str">
        <f>IF('Raw data'!B5213=0,"",'Raw data'!B5213)</f>
        <v/>
      </c>
      <c r="E5213" s="1" t="str">
        <f>IF('Raw data'!C5213=0,"",'Raw data'!C5213)</f>
        <v/>
      </c>
      <c r="F5213" s="1" t="str">
        <f>IF('Raw data'!D5213=0,"",'Raw data'!D5213)</f>
        <v/>
      </c>
      <c r="H5213" s="8" t="str">
        <f t="shared" si="582"/>
        <v/>
      </c>
      <c r="I5213" s="1" t="str">
        <f t="shared" si="583"/>
        <v/>
      </c>
      <c r="K5213" s="1" t="str">
        <f t="shared" si="584"/>
        <v/>
      </c>
      <c r="M5213" s="1" t="str">
        <f>IF(K5213="","",IF(K5213&gt;Figures!B$6-1,"yes","no"))</f>
        <v/>
      </c>
      <c r="N5213" s="8" t="str">
        <f t="shared" si="585"/>
        <v/>
      </c>
      <c r="O5213" s="1" t="str">
        <f t="shared" si="586"/>
        <v/>
      </c>
    </row>
    <row r="5214" spans="1:15" x14ac:dyDescent="0.25">
      <c r="A5214" s="1" t="str">
        <f>IF('Raw data'!A5214="","",'Raw data'!A5214)</f>
        <v/>
      </c>
      <c r="B5214" s="1" t="str">
        <f t="shared" si="580"/>
        <v/>
      </c>
      <c r="C5214" s="1" t="str">
        <f t="shared" si="581"/>
        <v/>
      </c>
      <c r="D5214" s="1" t="str">
        <f>IF('Raw data'!B5214=0,"",'Raw data'!B5214)</f>
        <v/>
      </c>
      <c r="E5214" s="1" t="str">
        <f>IF('Raw data'!C5214=0,"",'Raw data'!C5214)</f>
        <v/>
      </c>
      <c r="F5214" s="1" t="str">
        <f>IF('Raw data'!D5214=0,"",'Raw data'!D5214)</f>
        <v/>
      </c>
      <c r="H5214" s="8" t="str">
        <f t="shared" si="582"/>
        <v/>
      </c>
      <c r="I5214" s="1" t="str">
        <f t="shared" si="583"/>
        <v/>
      </c>
      <c r="K5214" s="1" t="str">
        <f t="shared" si="584"/>
        <v/>
      </c>
      <c r="M5214" s="1" t="str">
        <f>IF(K5214="","",IF(K5214&gt;Figures!B$6-1,"yes","no"))</f>
        <v/>
      </c>
      <c r="N5214" s="8" t="str">
        <f t="shared" si="585"/>
        <v/>
      </c>
      <c r="O5214" s="1" t="str">
        <f t="shared" si="586"/>
        <v/>
      </c>
    </row>
    <row r="5215" spans="1:15" x14ac:dyDescent="0.25">
      <c r="A5215" s="1" t="str">
        <f>IF('Raw data'!A5215="","",'Raw data'!A5215)</f>
        <v/>
      </c>
      <c r="B5215" s="1" t="str">
        <f t="shared" si="580"/>
        <v/>
      </c>
      <c r="C5215" s="1" t="str">
        <f t="shared" si="581"/>
        <v/>
      </c>
      <c r="D5215" s="1" t="str">
        <f>IF('Raw data'!B5215=0,"",'Raw data'!B5215)</f>
        <v/>
      </c>
      <c r="E5215" s="1" t="str">
        <f>IF('Raw data'!C5215=0,"",'Raw data'!C5215)</f>
        <v/>
      </c>
      <c r="F5215" s="1" t="str">
        <f>IF('Raw data'!D5215=0,"",'Raw data'!D5215)</f>
        <v/>
      </c>
      <c r="H5215" s="8" t="str">
        <f t="shared" si="582"/>
        <v/>
      </c>
      <c r="I5215" s="1" t="str">
        <f t="shared" si="583"/>
        <v/>
      </c>
      <c r="K5215" s="1" t="str">
        <f t="shared" si="584"/>
        <v/>
      </c>
      <c r="M5215" s="1" t="str">
        <f>IF(K5215="","",IF(K5215&gt;Figures!B$6-1,"yes","no"))</f>
        <v/>
      </c>
      <c r="N5215" s="8" t="str">
        <f t="shared" si="585"/>
        <v/>
      </c>
      <c r="O5215" s="1" t="str">
        <f t="shared" si="586"/>
        <v/>
      </c>
    </row>
    <row r="5216" spans="1:15" x14ac:dyDescent="0.25">
      <c r="A5216" s="1" t="str">
        <f>IF('Raw data'!A5216="","",'Raw data'!A5216)</f>
        <v/>
      </c>
      <c r="B5216" s="1" t="str">
        <f t="shared" si="580"/>
        <v/>
      </c>
      <c r="C5216" s="1" t="str">
        <f t="shared" si="581"/>
        <v/>
      </c>
      <c r="D5216" s="1" t="str">
        <f>IF('Raw data'!B5216=0,"",'Raw data'!B5216)</f>
        <v/>
      </c>
      <c r="E5216" s="1" t="str">
        <f>IF('Raw data'!C5216=0,"",'Raw data'!C5216)</f>
        <v/>
      </c>
      <c r="F5216" s="1" t="str">
        <f>IF('Raw data'!D5216=0,"",'Raw data'!D5216)</f>
        <v/>
      </c>
      <c r="H5216" s="8" t="str">
        <f t="shared" si="582"/>
        <v/>
      </c>
      <c r="I5216" s="1" t="str">
        <f t="shared" si="583"/>
        <v/>
      </c>
      <c r="K5216" s="1" t="str">
        <f t="shared" si="584"/>
        <v/>
      </c>
      <c r="M5216" s="1" t="str">
        <f>IF(K5216="","",IF(K5216&gt;Figures!B$6-1,"yes","no"))</f>
        <v/>
      </c>
      <c r="N5216" s="8" t="str">
        <f t="shared" si="585"/>
        <v/>
      </c>
      <c r="O5216" s="1" t="str">
        <f t="shared" si="586"/>
        <v/>
      </c>
    </row>
    <row r="5217" spans="1:15" x14ac:dyDescent="0.25">
      <c r="A5217" s="1" t="str">
        <f>IF('Raw data'!A5217="","",'Raw data'!A5217)</f>
        <v/>
      </c>
      <c r="B5217" s="1" t="str">
        <f t="shared" si="580"/>
        <v/>
      </c>
      <c r="C5217" s="1" t="str">
        <f t="shared" si="581"/>
        <v/>
      </c>
      <c r="D5217" s="1" t="str">
        <f>IF('Raw data'!B5217=0,"",'Raw data'!B5217)</f>
        <v/>
      </c>
      <c r="E5217" s="1" t="str">
        <f>IF('Raw data'!C5217=0,"",'Raw data'!C5217)</f>
        <v/>
      </c>
      <c r="F5217" s="1" t="str">
        <f>IF('Raw data'!D5217=0,"",'Raw data'!D5217)</f>
        <v/>
      </c>
      <c r="H5217" s="8" t="str">
        <f t="shared" si="582"/>
        <v/>
      </c>
      <c r="I5217" s="1" t="str">
        <f t="shared" si="583"/>
        <v/>
      </c>
      <c r="K5217" s="1" t="str">
        <f t="shared" si="584"/>
        <v/>
      </c>
      <c r="M5217" s="1" t="str">
        <f>IF(K5217="","",IF(K5217&gt;Figures!B$6-1,"yes","no"))</f>
        <v/>
      </c>
      <c r="N5217" s="8" t="str">
        <f t="shared" si="585"/>
        <v/>
      </c>
      <c r="O5217" s="1" t="str">
        <f t="shared" si="586"/>
        <v/>
      </c>
    </row>
    <row r="5218" spans="1:15" x14ac:dyDescent="0.25">
      <c r="A5218" s="1" t="str">
        <f>IF('Raw data'!A5218="","",'Raw data'!A5218)</f>
        <v/>
      </c>
      <c r="B5218" s="1" t="str">
        <f t="shared" si="580"/>
        <v/>
      </c>
      <c r="C5218" s="1" t="str">
        <f t="shared" si="581"/>
        <v/>
      </c>
      <c r="D5218" s="1" t="str">
        <f>IF('Raw data'!B5218=0,"",'Raw data'!B5218)</f>
        <v/>
      </c>
      <c r="E5218" s="1" t="str">
        <f>IF('Raw data'!C5218=0,"",'Raw data'!C5218)</f>
        <v/>
      </c>
      <c r="F5218" s="1" t="str">
        <f>IF('Raw data'!D5218=0,"",'Raw data'!D5218)</f>
        <v/>
      </c>
      <c r="H5218" s="8" t="str">
        <f t="shared" si="582"/>
        <v/>
      </c>
      <c r="I5218" s="1" t="str">
        <f t="shared" si="583"/>
        <v/>
      </c>
      <c r="K5218" s="1" t="str">
        <f t="shared" si="584"/>
        <v/>
      </c>
      <c r="M5218" s="1" t="str">
        <f>IF(K5218="","",IF(K5218&gt;Figures!B$6-1,"yes","no"))</f>
        <v/>
      </c>
      <c r="N5218" s="8" t="str">
        <f t="shared" si="585"/>
        <v/>
      </c>
      <c r="O5218" s="1" t="str">
        <f t="shared" si="586"/>
        <v/>
      </c>
    </row>
    <row r="5219" spans="1:15" x14ac:dyDescent="0.25">
      <c r="A5219" s="1" t="str">
        <f>IF('Raw data'!A5219="","",'Raw data'!A5219)</f>
        <v/>
      </c>
      <c r="B5219" s="1" t="str">
        <f t="shared" si="580"/>
        <v/>
      </c>
      <c r="C5219" s="1" t="str">
        <f t="shared" si="581"/>
        <v/>
      </c>
      <c r="D5219" s="1" t="str">
        <f>IF('Raw data'!B5219=0,"",'Raw data'!B5219)</f>
        <v/>
      </c>
      <c r="E5219" s="1" t="str">
        <f>IF('Raw data'!C5219=0,"",'Raw data'!C5219)</f>
        <v/>
      </c>
      <c r="F5219" s="1" t="str">
        <f>IF('Raw data'!D5219=0,"",'Raw data'!D5219)</f>
        <v/>
      </c>
      <c r="H5219" s="8" t="str">
        <f t="shared" si="582"/>
        <v/>
      </c>
      <c r="I5219" s="1" t="str">
        <f t="shared" si="583"/>
        <v/>
      </c>
      <c r="K5219" s="1" t="str">
        <f t="shared" si="584"/>
        <v/>
      </c>
      <c r="M5219" s="1" t="str">
        <f>IF(K5219="","",IF(K5219&gt;Figures!B$6-1,"yes","no"))</f>
        <v/>
      </c>
      <c r="N5219" s="8" t="str">
        <f t="shared" si="585"/>
        <v/>
      </c>
      <c r="O5219" s="1" t="str">
        <f t="shared" si="586"/>
        <v/>
      </c>
    </row>
    <row r="5220" spans="1:15" x14ac:dyDescent="0.25">
      <c r="A5220" s="1" t="str">
        <f>IF('Raw data'!A5220="","",'Raw data'!A5220)</f>
        <v/>
      </c>
      <c r="B5220" s="1" t="str">
        <f t="shared" si="580"/>
        <v/>
      </c>
      <c r="C5220" s="1" t="str">
        <f t="shared" si="581"/>
        <v/>
      </c>
      <c r="D5220" s="1" t="str">
        <f>IF('Raw data'!B5220=0,"",'Raw data'!B5220)</f>
        <v/>
      </c>
      <c r="E5220" s="1" t="str">
        <f>IF('Raw data'!C5220=0,"",'Raw data'!C5220)</f>
        <v/>
      </c>
      <c r="F5220" s="1" t="str">
        <f>IF('Raw data'!D5220=0,"",'Raw data'!D5220)</f>
        <v/>
      </c>
      <c r="H5220" s="8" t="str">
        <f t="shared" si="582"/>
        <v/>
      </c>
      <c r="I5220" s="1" t="str">
        <f t="shared" si="583"/>
        <v/>
      </c>
      <c r="K5220" s="1" t="str">
        <f t="shared" si="584"/>
        <v/>
      </c>
      <c r="M5220" s="1" t="str">
        <f>IF(K5220="","",IF(K5220&gt;Figures!B$6-1,"yes","no"))</f>
        <v/>
      </c>
      <c r="N5220" s="8" t="str">
        <f t="shared" si="585"/>
        <v/>
      </c>
      <c r="O5220" s="1" t="str">
        <f t="shared" si="586"/>
        <v/>
      </c>
    </row>
    <row r="5221" spans="1:15" x14ac:dyDescent="0.25">
      <c r="A5221" s="1" t="str">
        <f>IF('Raw data'!A5221="","",'Raw data'!A5221)</f>
        <v/>
      </c>
      <c r="B5221" s="1" t="str">
        <f t="shared" si="580"/>
        <v/>
      </c>
      <c r="C5221" s="1" t="str">
        <f t="shared" si="581"/>
        <v/>
      </c>
      <c r="D5221" s="1" t="str">
        <f>IF('Raw data'!B5221=0,"",'Raw data'!B5221)</f>
        <v/>
      </c>
      <c r="E5221" s="1" t="str">
        <f>IF('Raw data'!C5221=0,"",'Raw data'!C5221)</f>
        <v/>
      </c>
      <c r="F5221" s="1" t="str">
        <f>IF('Raw data'!D5221=0,"",'Raw data'!D5221)</f>
        <v/>
      </c>
      <c r="H5221" s="8" t="str">
        <f t="shared" si="582"/>
        <v/>
      </c>
      <c r="I5221" s="1" t="str">
        <f t="shared" si="583"/>
        <v/>
      </c>
      <c r="K5221" s="1" t="str">
        <f t="shared" si="584"/>
        <v/>
      </c>
      <c r="M5221" s="1" t="str">
        <f>IF(K5221="","",IF(K5221&gt;Figures!B$6-1,"yes","no"))</f>
        <v/>
      </c>
      <c r="N5221" s="8" t="str">
        <f t="shared" si="585"/>
        <v/>
      </c>
      <c r="O5221" s="1" t="str">
        <f t="shared" si="586"/>
        <v/>
      </c>
    </row>
    <row r="5222" spans="1:15" x14ac:dyDescent="0.25">
      <c r="A5222" s="1" t="str">
        <f>IF('Raw data'!A5222="","",'Raw data'!A5222)</f>
        <v/>
      </c>
      <c r="B5222" s="1" t="str">
        <f t="shared" si="580"/>
        <v/>
      </c>
      <c r="C5222" s="1" t="str">
        <f t="shared" si="581"/>
        <v/>
      </c>
      <c r="D5222" s="1" t="str">
        <f>IF('Raw data'!B5222=0,"",'Raw data'!B5222)</f>
        <v/>
      </c>
      <c r="E5222" s="1" t="str">
        <f>IF('Raw data'!C5222=0,"",'Raw data'!C5222)</f>
        <v/>
      </c>
      <c r="F5222" s="1" t="str">
        <f>IF('Raw data'!D5222=0,"",'Raw data'!D5222)</f>
        <v/>
      </c>
      <c r="H5222" s="8" t="str">
        <f t="shared" si="582"/>
        <v/>
      </c>
      <c r="I5222" s="1" t="str">
        <f t="shared" si="583"/>
        <v/>
      </c>
      <c r="K5222" s="1" t="str">
        <f t="shared" si="584"/>
        <v/>
      </c>
      <c r="M5222" s="1" t="str">
        <f>IF(K5222="","",IF(K5222&gt;Figures!B$6-1,"yes","no"))</f>
        <v/>
      </c>
      <c r="N5222" s="8" t="str">
        <f t="shared" si="585"/>
        <v/>
      </c>
      <c r="O5222" s="1" t="str">
        <f t="shared" si="586"/>
        <v/>
      </c>
    </row>
    <row r="5223" spans="1:15" x14ac:dyDescent="0.25">
      <c r="A5223" s="1" t="str">
        <f>IF('Raw data'!A5223="","",'Raw data'!A5223)</f>
        <v/>
      </c>
      <c r="B5223" s="1" t="str">
        <f t="shared" si="580"/>
        <v/>
      </c>
      <c r="C5223" s="1" t="str">
        <f t="shared" si="581"/>
        <v/>
      </c>
      <c r="D5223" s="1" t="str">
        <f>IF('Raw data'!B5223=0,"",'Raw data'!B5223)</f>
        <v/>
      </c>
      <c r="E5223" s="1" t="str">
        <f>IF('Raw data'!C5223=0,"",'Raw data'!C5223)</f>
        <v/>
      </c>
      <c r="F5223" s="1" t="str">
        <f>IF('Raw data'!D5223=0,"",'Raw data'!D5223)</f>
        <v/>
      </c>
      <c r="H5223" s="8" t="str">
        <f t="shared" si="582"/>
        <v/>
      </c>
      <c r="I5223" s="1" t="str">
        <f t="shared" si="583"/>
        <v/>
      </c>
      <c r="K5223" s="1" t="str">
        <f t="shared" si="584"/>
        <v/>
      </c>
      <c r="M5223" s="1" t="str">
        <f>IF(K5223="","",IF(K5223&gt;Figures!B$6-1,"yes","no"))</f>
        <v/>
      </c>
      <c r="N5223" s="8" t="str">
        <f t="shared" si="585"/>
        <v/>
      </c>
      <c r="O5223" s="1" t="str">
        <f t="shared" si="586"/>
        <v/>
      </c>
    </row>
    <row r="5224" spans="1:15" x14ac:dyDescent="0.25">
      <c r="A5224" s="1" t="str">
        <f>IF('Raw data'!A5224="","",'Raw data'!A5224)</f>
        <v/>
      </c>
      <c r="B5224" s="1" t="str">
        <f t="shared" si="580"/>
        <v/>
      </c>
      <c r="C5224" s="1" t="str">
        <f t="shared" si="581"/>
        <v/>
      </c>
      <c r="D5224" s="1" t="str">
        <f>IF('Raw data'!B5224=0,"",'Raw data'!B5224)</f>
        <v/>
      </c>
      <c r="E5224" s="1" t="str">
        <f>IF('Raw data'!C5224=0,"",'Raw data'!C5224)</f>
        <v/>
      </c>
      <c r="F5224" s="1" t="str">
        <f>IF('Raw data'!D5224=0,"",'Raw data'!D5224)</f>
        <v/>
      </c>
      <c r="H5224" s="8" t="str">
        <f t="shared" si="582"/>
        <v/>
      </c>
      <c r="I5224" s="1" t="str">
        <f t="shared" si="583"/>
        <v/>
      </c>
      <c r="K5224" s="1" t="str">
        <f t="shared" si="584"/>
        <v/>
      </c>
      <c r="M5224" s="1" t="str">
        <f>IF(K5224="","",IF(K5224&gt;Figures!B$6-1,"yes","no"))</f>
        <v/>
      </c>
      <c r="N5224" s="8" t="str">
        <f t="shared" si="585"/>
        <v/>
      </c>
      <c r="O5224" s="1" t="str">
        <f t="shared" si="586"/>
        <v/>
      </c>
    </row>
    <row r="5225" spans="1:15" x14ac:dyDescent="0.25">
      <c r="A5225" s="1" t="str">
        <f>IF('Raw data'!A5225="","",'Raw data'!A5225)</f>
        <v/>
      </c>
      <c r="B5225" s="1" t="str">
        <f t="shared" si="580"/>
        <v/>
      </c>
      <c r="C5225" s="1" t="str">
        <f t="shared" si="581"/>
        <v/>
      </c>
      <c r="D5225" s="1" t="str">
        <f>IF('Raw data'!B5225=0,"",'Raw data'!B5225)</f>
        <v/>
      </c>
      <c r="E5225" s="1" t="str">
        <f>IF('Raw data'!C5225=0,"",'Raw data'!C5225)</f>
        <v/>
      </c>
      <c r="F5225" s="1" t="str">
        <f>IF('Raw data'!D5225=0,"",'Raw data'!D5225)</f>
        <v/>
      </c>
      <c r="H5225" s="8" t="str">
        <f t="shared" si="582"/>
        <v/>
      </c>
      <c r="I5225" s="1" t="str">
        <f t="shared" si="583"/>
        <v/>
      </c>
      <c r="K5225" s="1" t="str">
        <f t="shared" si="584"/>
        <v/>
      </c>
      <c r="M5225" s="1" t="str">
        <f>IF(K5225="","",IF(K5225&gt;Figures!B$6-1,"yes","no"))</f>
        <v/>
      </c>
      <c r="N5225" s="8" t="str">
        <f t="shared" si="585"/>
        <v/>
      </c>
      <c r="O5225" s="1" t="str">
        <f t="shared" si="586"/>
        <v/>
      </c>
    </row>
    <row r="5226" spans="1:15" x14ac:dyDescent="0.25">
      <c r="A5226" s="1" t="str">
        <f>IF('Raw data'!A5226="","",'Raw data'!A5226)</f>
        <v/>
      </c>
      <c r="B5226" s="1" t="str">
        <f t="shared" si="580"/>
        <v/>
      </c>
      <c r="C5226" s="1" t="str">
        <f t="shared" si="581"/>
        <v/>
      </c>
      <c r="D5226" s="1" t="str">
        <f>IF('Raw data'!B5226=0,"",'Raw data'!B5226)</f>
        <v/>
      </c>
      <c r="E5226" s="1" t="str">
        <f>IF('Raw data'!C5226=0,"",'Raw data'!C5226)</f>
        <v/>
      </c>
      <c r="F5226" s="1" t="str">
        <f>IF('Raw data'!D5226=0,"",'Raw data'!D5226)</f>
        <v/>
      </c>
      <c r="H5226" s="8" t="str">
        <f t="shared" si="582"/>
        <v/>
      </c>
      <c r="I5226" s="1" t="str">
        <f t="shared" si="583"/>
        <v/>
      </c>
      <c r="K5226" s="1" t="str">
        <f t="shared" si="584"/>
        <v/>
      </c>
      <c r="M5226" s="1" t="str">
        <f>IF(K5226="","",IF(K5226&gt;Figures!B$6-1,"yes","no"))</f>
        <v/>
      </c>
      <c r="N5226" s="8" t="str">
        <f t="shared" si="585"/>
        <v/>
      </c>
      <c r="O5226" s="1" t="str">
        <f t="shared" si="586"/>
        <v/>
      </c>
    </row>
    <row r="5227" spans="1:15" x14ac:dyDescent="0.25">
      <c r="A5227" s="1" t="str">
        <f>IF('Raw data'!A5227="","",'Raw data'!A5227)</f>
        <v/>
      </c>
      <c r="B5227" s="1" t="str">
        <f t="shared" si="580"/>
        <v/>
      </c>
      <c r="C5227" s="1" t="str">
        <f t="shared" si="581"/>
        <v/>
      </c>
      <c r="D5227" s="1" t="str">
        <f>IF('Raw data'!B5227=0,"",'Raw data'!B5227)</f>
        <v/>
      </c>
      <c r="E5227" s="1" t="str">
        <f>IF('Raw data'!C5227=0,"",'Raw data'!C5227)</f>
        <v/>
      </c>
      <c r="F5227" s="1" t="str">
        <f>IF('Raw data'!D5227=0,"",'Raw data'!D5227)</f>
        <v/>
      </c>
      <c r="H5227" s="8" t="str">
        <f t="shared" si="582"/>
        <v/>
      </c>
      <c r="I5227" s="1" t="str">
        <f t="shared" si="583"/>
        <v/>
      </c>
      <c r="K5227" s="1" t="str">
        <f t="shared" si="584"/>
        <v/>
      </c>
      <c r="M5227" s="1" t="str">
        <f>IF(K5227="","",IF(K5227&gt;Figures!B$6-1,"yes","no"))</f>
        <v/>
      </c>
      <c r="N5227" s="8" t="str">
        <f t="shared" si="585"/>
        <v/>
      </c>
      <c r="O5227" s="1" t="str">
        <f t="shared" si="586"/>
        <v/>
      </c>
    </row>
    <row r="5228" spans="1:15" x14ac:dyDescent="0.25">
      <c r="A5228" s="1" t="str">
        <f>IF('Raw data'!A5228="","",'Raw data'!A5228)</f>
        <v/>
      </c>
      <c r="B5228" s="1" t="str">
        <f t="shared" si="580"/>
        <v/>
      </c>
      <c r="C5228" s="1" t="str">
        <f t="shared" si="581"/>
        <v/>
      </c>
      <c r="D5228" s="1" t="str">
        <f>IF('Raw data'!B5228=0,"",'Raw data'!B5228)</f>
        <v/>
      </c>
      <c r="E5228" s="1" t="str">
        <f>IF('Raw data'!C5228=0,"",'Raw data'!C5228)</f>
        <v/>
      </c>
      <c r="F5228" s="1" t="str">
        <f>IF('Raw data'!D5228=0,"",'Raw data'!D5228)</f>
        <v/>
      </c>
      <c r="H5228" s="8" t="str">
        <f t="shared" si="582"/>
        <v/>
      </c>
      <c r="I5228" s="1" t="str">
        <f t="shared" si="583"/>
        <v/>
      </c>
      <c r="K5228" s="1" t="str">
        <f t="shared" si="584"/>
        <v/>
      </c>
      <c r="M5228" s="1" t="str">
        <f>IF(K5228="","",IF(K5228&gt;Figures!B$6-1,"yes","no"))</f>
        <v/>
      </c>
      <c r="N5228" s="8" t="str">
        <f t="shared" si="585"/>
        <v/>
      </c>
      <c r="O5228" s="1" t="str">
        <f t="shared" si="586"/>
        <v/>
      </c>
    </row>
    <row r="5229" spans="1:15" x14ac:dyDescent="0.25">
      <c r="A5229" s="1" t="str">
        <f>IF('Raw data'!A5229="","",'Raw data'!A5229)</f>
        <v/>
      </c>
      <c r="B5229" s="1" t="str">
        <f t="shared" si="580"/>
        <v/>
      </c>
      <c r="C5229" s="1" t="str">
        <f t="shared" si="581"/>
        <v/>
      </c>
      <c r="D5229" s="1" t="str">
        <f>IF('Raw data'!B5229=0,"",'Raw data'!B5229)</f>
        <v/>
      </c>
      <c r="E5229" s="1" t="str">
        <f>IF('Raw data'!C5229=0,"",'Raw data'!C5229)</f>
        <v/>
      </c>
      <c r="F5229" s="1" t="str">
        <f>IF('Raw data'!D5229=0,"",'Raw data'!D5229)</f>
        <v/>
      </c>
      <c r="H5229" s="8" t="str">
        <f t="shared" si="582"/>
        <v/>
      </c>
      <c r="I5229" s="1" t="str">
        <f t="shared" si="583"/>
        <v/>
      </c>
      <c r="K5229" s="1" t="str">
        <f t="shared" si="584"/>
        <v/>
      </c>
      <c r="M5229" s="1" t="str">
        <f>IF(K5229="","",IF(K5229&gt;Figures!B$6-1,"yes","no"))</f>
        <v/>
      </c>
      <c r="N5229" s="8" t="str">
        <f t="shared" si="585"/>
        <v/>
      </c>
      <c r="O5229" s="1" t="str">
        <f t="shared" si="586"/>
        <v/>
      </c>
    </row>
    <row r="5230" spans="1:15" x14ac:dyDescent="0.25">
      <c r="A5230" s="1" t="str">
        <f>IF('Raw data'!A5230="","",'Raw data'!A5230)</f>
        <v/>
      </c>
      <c r="B5230" s="1" t="str">
        <f t="shared" si="580"/>
        <v/>
      </c>
      <c r="C5230" s="1" t="str">
        <f t="shared" si="581"/>
        <v/>
      </c>
      <c r="D5230" s="1" t="str">
        <f>IF('Raw data'!B5230=0,"",'Raw data'!B5230)</f>
        <v/>
      </c>
      <c r="E5230" s="1" t="str">
        <f>IF('Raw data'!C5230=0,"",'Raw data'!C5230)</f>
        <v/>
      </c>
      <c r="F5230" s="1" t="str">
        <f>IF('Raw data'!D5230=0,"",'Raw data'!D5230)</f>
        <v/>
      </c>
      <c r="H5230" s="8" t="str">
        <f t="shared" si="582"/>
        <v/>
      </c>
      <c r="I5230" s="1" t="str">
        <f t="shared" si="583"/>
        <v/>
      </c>
      <c r="K5230" s="1" t="str">
        <f t="shared" si="584"/>
        <v/>
      </c>
      <c r="M5230" s="1" t="str">
        <f>IF(K5230="","",IF(K5230&gt;Figures!B$6-1,"yes","no"))</f>
        <v/>
      </c>
      <c r="N5230" s="8" t="str">
        <f t="shared" si="585"/>
        <v/>
      </c>
      <c r="O5230" s="1" t="str">
        <f t="shared" si="586"/>
        <v/>
      </c>
    </row>
    <row r="5231" spans="1:15" x14ac:dyDescent="0.25">
      <c r="A5231" s="1" t="str">
        <f>IF('Raw data'!A5231="","",'Raw data'!A5231)</f>
        <v/>
      </c>
      <c r="B5231" s="1" t="str">
        <f t="shared" si="580"/>
        <v/>
      </c>
      <c r="C5231" s="1" t="str">
        <f t="shared" si="581"/>
        <v/>
      </c>
      <c r="D5231" s="1" t="str">
        <f>IF('Raw data'!B5231=0,"",'Raw data'!B5231)</f>
        <v/>
      </c>
      <c r="E5231" s="1" t="str">
        <f>IF('Raw data'!C5231=0,"",'Raw data'!C5231)</f>
        <v/>
      </c>
      <c r="F5231" s="1" t="str">
        <f>IF('Raw data'!D5231=0,"",'Raw data'!D5231)</f>
        <v/>
      </c>
      <c r="H5231" s="8" t="str">
        <f t="shared" si="582"/>
        <v/>
      </c>
      <c r="I5231" s="1" t="str">
        <f t="shared" si="583"/>
        <v/>
      </c>
      <c r="K5231" s="1" t="str">
        <f t="shared" si="584"/>
        <v/>
      </c>
      <c r="M5231" s="1" t="str">
        <f>IF(K5231="","",IF(K5231&gt;Figures!B$6-1,"yes","no"))</f>
        <v/>
      </c>
      <c r="N5231" s="8" t="str">
        <f t="shared" si="585"/>
        <v/>
      </c>
      <c r="O5231" s="1" t="str">
        <f t="shared" si="586"/>
        <v/>
      </c>
    </row>
    <row r="5232" spans="1:15" x14ac:dyDescent="0.25">
      <c r="A5232" s="1" t="str">
        <f>IF('Raw data'!A5232="","",'Raw data'!A5232)</f>
        <v/>
      </c>
      <c r="B5232" s="1" t="str">
        <f t="shared" si="580"/>
        <v/>
      </c>
      <c r="C5232" s="1" t="str">
        <f t="shared" si="581"/>
        <v/>
      </c>
      <c r="D5232" s="1" t="str">
        <f>IF('Raw data'!B5232=0,"",'Raw data'!B5232)</f>
        <v/>
      </c>
      <c r="E5232" s="1" t="str">
        <f>IF('Raw data'!C5232=0,"",'Raw data'!C5232)</f>
        <v/>
      </c>
      <c r="F5232" s="1" t="str">
        <f>IF('Raw data'!D5232=0,"",'Raw data'!D5232)</f>
        <v/>
      </c>
      <c r="H5232" s="8" t="str">
        <f t="shared" si="582"/>
        <v/>
      </c>
      <c r="I5232" s="1" t="str">
        <f t="shared" si="583"/>
        <v/>
      </c>
      <c r="K5232" s="1" t="str">
        <f t="shared" si="584"/>
        <v/>
      </c>
      <c r="M5232" s="1" t="str">
        <f>IF(K5232="","",IF(K5232&gt;Figures!B$6-1,"yes","no"))</f>
        <v/>
      </c>
      <c r="N5232" s="8" t="str">
        <f t="shared" si="585"/>
        <v/>
      </c>
      <c r="O5232" s="1" t="str">
        <f t="shared" si="586"/>
        <v/>
      </c>
    </row>
    <row r="5233" spans="1:15" x14ac:dyDescent="0.25">
      <c r="A5233" s="1" t="str">
        <f>IF('Raw data'!A5233="","",'Raw data'!A5233)</f>
        <v/>
      </c>
      <c r="B5233" s="1" t="str">
        <f t="shared" si="580"/>
        <v/>
      </c>
      <c r="C5233" s="1" t="str">
        <f t="shared" si="581"/>
        <v/>
      </c>
      <c r="D5233" s="1" t="str">
        <f>IF('Raw data'!B5233=0,"",'Raw data'!B5233)</f>
        <v/>
      </c>
      <c r="E5233" s="1" t="str">
        <f>IF('Raw data'!C5233=0,"",'Raw data'!C5233)</f>
        <v/>
      </c>
      <c r="F5233" s="1" t="str">
        <f>IF('Raw data'!D5233=0,"",'Raw data'!D5233)</f>
        <v/>
      </c>
      <c r="H5233" s="8" t="str">
        <f t="shared" si="582"/>
        <v/>
      </c>
      <c r="I5233" s="1" t="str">
        <f t="shared" si="583"/>
        <v/>
      </c>
      <c r="K5233" s="1" t="str">
        <f t="shared" si="584"/>
        <v/>
      </c>
      <c r="M5233" s="1" t="str">
        <f>IF(K5233="","",IF(K5233&gt;Figures!B$6-1,"yes","no"))</f>
        <v/>
      </c>
      <c r="N5233" s="8" t="str">
        <f t="shared" si="585"/>
        <v/>
      </c>
      <c r="O5233" s="1" t="str">
        <f t="shared" si="586"/>
        <v/>
      </c>
    </row>
    <row r="5234" spans="1:15" x14ac:dyDescent="0.25">
      <c r="A5234" s="1" t="str">
        <f>IF('Raw data'!A5234="","",'Raw data'!A5234)</f>
        <v/>
      </c>
      <c r="B5234" s="1" t="str">
        <f t="shared" si="580"/>
        <v/>
      </c>
      <c r="C5234" s="1" t="str">
        <f t="shared" si="581"/>
        <v/>
      </c>
      <c r="D5234" s="1" t="str">
        <f>IF('Raw data'!B5234=0,"",'Raw data'!B5234)</f>
        <v/>
      </c>
      <c r="E5234" s="1" t="str">
        <f>IF('Raw data'!C5234=0,"",'Raw data'!C5234)</f>
        <v/>
      </c>
      <c r="F5234" s="1" t="str">
        <f>IF('Raw data'!D5234=0,"",'Raw data'!D5234)</f>
        <v/>
      </c>
      <c r="H5234" s="8" t="str">
        <f t="shared" si="582"/>
        <v/>
      </c>
      <c r="I5234" s="1" t="str">
        <f t="shared" si="583"/>
        <v/>
      </c>
      <c r="K5234" s="1" t="str">
        <f t="shared" si="584"/>
        <v/>
      </c>
      <c r="M5234" s="1" t="str">
        <f>IF(K5234="","",IF(K5234&gt;Figures!B$6-1,"yes","no"))</f>
        <v/>
      </c>
      <c r="N5234" s="8" t="str">
        <f t="shared" si="585"/>
        <v/>
      </c>
      <c r="O5234" s="1" t="str">
        <f t="shared" si="586"/>
        <v/>
      </c>
    </row>
    <row r="5235" spans="1:15" x14ac:dyDescent="0.25">
      <c r="A5235" s="1" t="str">
        <f>IF('Raw data'!A5235="","",'Raw data'!A5235)</f>
        <v/>
      </c>
      <c r="B5235" s="1" t="str">
        <f t="shared" si="580"/>
        <v/>
      </c>
      <c r="C5235" s="1" t="str">
        <f t="shared" si="581"/>
        <v/>
      </c>
      <c r="D5235" s="1" t="str">
        <f>IF('Raw data'!B5235=0,"",'Raw data'!B5235)</f>
        <v/>
      </c>
      <c r="E5235" s="1" t="str">
        <f>IF('Raw data'!C5235=0,"",'Raw data'!C5235)</f>
        <v/>
      </c>
      <c r="F5235" s="1" t="str">
        <f>IF('Raw data'!D5235=0,"",'Raw data'!D5235)</f>
        <v/>
      </c>
      <c r="H5235" s="8" t="str">
        <f t="shared" si="582"/>
        <v/>
      </c>
      <c r="I5235" s="1" t="str">
        <f t="shared" si="583"/>
        <v/>
      </c>
      <c r="K5235" s="1" t="str">
        <f t="shared" si="584"/>
        <v/>
      </c>
      <c r="M5235" s="1" t="str">
        <f>IF(K5235="","",IF(K5235&gt;Figures!B$6-1,"yes","no"))</f>
        <v/>
      </c>
      <c r="N5235" s="8" t="str">
        <f t="shared" si="585"/>
        <v/>
      </c>
      <c r="O5235" s="1" t="str">
        <f t="shared" si="586"/>
        <v/>
      </c>
    </row>
    <row r="5236" spans="1:15" x14ac:dyDescent="0.25">
      <c r="A5236" s="1" t="str">
        <f>IF('Raw data'!A5236="","",'Raw data'!A5236)</f>
        <v/>
      </c>
      <c r="B5236" s="1" t="str">
        <f t="shared" si="580"/>
        <v/>
      </c>
      <c r="C5236" s="1" t="str">
        <f t="shared" si="581"/>
        <v/>
      </c>
      <c r="D5236" s="1" t="str">
        <f>IF('Raw data'!B5236=0,"",'Raw data'!B5236)</f>
        <v/>
      </c>
      <c r="E5236" s="1" t="str">
        <f>IF('Raw data'!C5236=0,"",'Raw data'!C5236)</f>
        <v/>
      </c>
      <c r="F5236" s="1" t="str">
        <f>IF('Raw data'!D5236=0,"",'Raw data'!D5236)</f>
        <v/>
      </c>
      <c r="H5236" s="8" t="str">
        <f t="shared" si="582"/>
        <v/>
      </c>
      <c r="I5236" s="1" t="str">
        <f t="shared" si="583"/>
        <v/>
      </c>
      <c r="K5236" s="1" t="str">
        <f t="shared" si="584"/>
        <v/>
      </c>
      <c r="M5236" s="1" t="str">
        <f>IF(K5236="","",IF(K5236&gt;Figures!B$6-1,"yes","no"))</f>
        <v/>
      </c>
      <c r="N5236" s="8" t="str">
        <f t="shared" si="585"/>
        <v/>
      </c>
      <c r="O5236" s="1" t="str">
        <f t="shared" si="586"/>
        <v/>
      </c>
    </row>
    <row r="5237" spans="1:15" x14ac:dyDescent="0.25">
      <c r="A5237" s="1" t="str">
        <f>IF('Raw data'!A5237="","",'Raw data'!A5237)</f>
        <v/>
      </c>
      <c r="B5237" s="1" t="str">
        <f t="shared" si="580"/>
        <v/>
      </c>
      <c r="C5237" s="1" t="str">
        <f t="shared" si="581"/>
        <v/>
      </c>
      <c r="D5237" s="1" t="str">
        <f>IF('Raw data'!B5237=0,"",'Raw data'!B5237)</f>
        <v/>
      </c>
      <c r="E5237" s="1" t="str">
        <f>IF('Raw data'!C5237=0,"",'Raw data'!C5237)</f>
        <v/>
      </c>
      <c r="F5237" s="1" t="str">
        <f>IF('Raw data'!D5237=0,"",'Raw data'!D5237)</f>
        <v/>
      </c>
      <c r="H5237" s="8" t="str">
        <f t="shared" si="582"/>
        <v/>
      </c>
      <c r="I5237" s="1" t="str">
        <f t="shared" si="583"/>
        <v/>
      </c>
      <c r="K5237" s="1" t="str">
        <f t="shared" si="584"/>
        <v/>
      </c>
      <c r="M5237" s="1" t="str">
        <f>IF(K5237="","",IF(K5237&gt;Figures!B$6-1,"yes","no"))</f>
        <v/>
      </c>
      <c r="N5237" s="8" t="str">
        <f t="shared" si="585"/>
        <v/>
      </c>
      <c r="O5237" s="1" t="str">
        <f t="shared" si="586"/>
        <v/>
      </c>
    </row>
    <row r="5238" spans="1:15" x14ac:dyDescent="0.25">
      <c r="A5238" s="1" t="str">
        <f>IF('Raw data'!A5238="","",'Raw data'!A5238)</f>
        <v/>
      </c>
      <c r="B5238" s="1" t="str">
        <f t="shared" si="580"/>
        <v/>
      </c>
      <c r="C5238" s="1" t="str">
        <f t="shared" si="581"/>
        <v/>
      </c>
      <c r="D5238" s="1" t="str">
        <f>IF('Raw data'!B5238=0,"",'Raw data'!B5238)</f>
        <v/>
      </c>
      <c r="E5238" s="1" t="str">
        <f>IF('Raw data'!C5238=0,"",'Raw data'!C5238)</f>
        <v/>
      </c>
      <c r="F5238" s="1" t="str">
        <f>IF('Raw data'!D5238=0,"",'Raw data'!D5238)</f>
        <v/>
      </c>
      <c r="H5238" s="8" t="str">
        <f t="shared" si="582"/>
        <v/>
      </c>
      <c r="I5238" s="1" t="str">
        <f t="shared" si="583"/>
        <v/>
      </c>
      <c r="K5238" s="1" t="str">
        <f t="shared" si="584"/>
        <v/>
      </c>
      <c r="M5238" s="1" t="str">
        <f>IF(K5238="","",IF(K5238&gt;Figures!B$6-1,"yes","no"))</f>
        <v/>
      </c>
      <c r="N5238" s="8" t="str">
        <f t="shared" si="585"/>
        <v/>
      </c>
      <c r="O5238" s="1" t="str">
        <f t="shared" si="586"/>
        <v/>
      </c>
    </row>
    <row r="5239" spans="1:15" x14ac:dyDescent="0.25">
      <c r="A5239" s="1" t="str">
        <f>IF('Raw data'!A5239="","",'Raw data'!A5239)</f>
        <v/>
      </c>
      <c r="B5239" s="1" t="str">
        <f t="shared" si="580"/>
        <v/>
      </c>
      <c r="C5239" s="1" t="str">
        <f t="shared" si="581"/>
        <v/>
      </c>
      <c r="D5239" s="1" t="str">
        <f>IF('Raw data'!B5239=0,"",'Raw data'!B5239)</f>
        <v/>
      </c>
      <c r="E5239" s="1" t="str">
        <f>IF('Raw data'!C5239=0,"",'Raw data'!C5239)</f>
        <v/>
      </c>
      <c r="F5239" s="1" t="str">
        <f>IF('Raw data'!D5239=0,"",'Raw data'!D5239)</f>
        <v/>
      </c>
      <c r="H5239" s="8" t="str">
        <f t="shared" si="582"/>
        <v/>
      </c>
      <c r="I5239" s="1" t="str">
        <f t="shared" si="583"/>
        <v/>
      </c>
      <c r="K5239" s="1" t="str">
        <f t="shared" si="584"/>
        <v/>
      </c>
      <c r="M5239" s="1" t="str">
        <f>IF(K5239="","",IF(K5239&gt;Figures!B$6-1,"yes","no"))</f>
        <v/>
      </c>
      <c r="N5239" s="8" t="str">
        <f t="shared" si="585"/>
        <v/>
      </c>
      <c r="O5239" s="1" t="str">
        <f t="shared" si="586"/>
        <v/>
      </c>
    </row>
    <row r="5240" spans="1:15" x14ac:dyDescent="0.25">
      <c r="A5240" s="1" t="str">
        <f>IF('Raw data'!A5240="","",'Raw data'!A5240)</f>
        <v/>
      </c>
      <c r="B5240" s="1" t="str">
        <f t="shared" si="580"/>
        <v/>
      </c>
      <c r="C5240" s="1" t="str">
        <f t="shared" si="581"/>
        <v/>
      </c>
      <c r="D5240" s="1" t="str">
        <f>IF('Raw data'!B5240=0,"",'Raw data'!B5240)</f>
        <v/>
      </c>
      <c r="E5240" s="1" t="str">
        <f>IF('Raw data'!C5240=0,"",'Raw data'!C5240)</f>
        <v/>
      </c>
      <c r="F5240" s="1" t="str">
        <f>IF('Raw data'!D5240=0,"",'Raw data'!D5240)</f>
        <v/>
      </c>
      <c r="H5240" s="8" t="str">
        <f t="shared" si="582"/>
        <v/>
      </c>
      <c r="I5240" s="1" t="str">
        <f t="shared" si="583"/>
        <v/>
      </c>
      <c r="K5240" s="1" t="str">
        <f t="shared" si="584"/>
        <v/>
      </c>
      <c r="M5240" s="1" t="str">
        <f>IF(K5240="","",IF(K5240&gt;Figures!B$6-1,"yes","no"))</f>
        <v/>
      </c>
      <c r="N5240" s="8" t="str">
        <f t="shared" si="585"/>
        <v/>
      </c>
      <c r="O5240" s="1" t="str">
        <f t="shared" si="586"/>
        <v/>
      </c>
    </row>
    <row r="5241" spans="1:15" x14ac:dyDescent="0.25">
      <c r="A5241" s="1" t="str">
        <f>IF('Raw data'!A5241="","",'Raw data'!A5241)</f>
        <v/>
      </c>
      <c r="B5241" s="1" t="str">
        <f t="shared" si="580"/>
        <v/>
      </c>
      <c r="C5241" s="1" t="str">
        <f t="shared" si="581"/>
        <v/>
      </c>
      <c r="D5241" s="1" t="str">
        <f>IF('Raw data'!B5241=0,"",'Raw data'!B5241)</f>
        <v/>
      </c>
      <c r="E5241" s="1" t="str">
        <f>IF('Raw data'!C5241=0,"",'Raw data'!C5241)</f>
        <v/>
      </c>
      <c r="F5241" s="1" t="str">
        <f>IF('Raw data'!D5241=0,"",'Raw data'!D5241)</f>
        <v/>
      </c>
      <c r="H5241" s="8" t="str">
        <f t="shared" si="582"/>
        <v/>
      </c>
      <c r="I5241" s="1" t="str">
        <f t="shared" si="583"/>
        <v/>
      </c>
      <c r="K5241" s="1" t="str">
        <f t="shared" si="584"/>
        <v/>
      </c>
      <c r="M5241" s="1" t="str">
        <f>IF(K5241="","",IF(K5241&gt;Figures!B$6-1,"yes","no"))</f>
        <v/>
      </c>
      <c r="N5241" s="8" t="str">
        <f t="shared" si="585"/>
        <v/>
      </c>
      <c r="O5241" s="1" t="str">
        <f t="shared" si="586"/>
        <v/>
      </c>
    </row>
    <row r="5242" spans="1:15" x14ac:dyDescent="0.25">
      <c r="A5242" s="1" t="str">
        <f>IF('Raw data'!A5242="","",'Raw data'!A5242)</f>
        <v/>
      </c>
      <c r="B5242" s="1" t="str">
        <f t="shared" si="580"/>
        <v/>
      </c>
      <c r="C5242" s="1" t="str">
        <f t="shared" si="581"/>
        <v/>
      </c>
      <c r="D5242" s="1" t="str">
        <f>IF('Raw data'!B5242=0,"",'Raw data'!B5242)</f>
        <v/>
      </c>
      <c r="E5242" s="1" t="str">
        <f>IF('Raw data'!C5242=0,"",'Raw data'!C5242)</f>
        <v/>
      </c>
      <c r="F5242" s="1" t="str">
        <f>IF('Raw data'!D5242=0,"",'Raw data'!D5242)</f>
        <v/>
      </c>
      <c r="H5242" s="8" t="str">
        <f t="shared" si="582"/>
        <v/>
      </c>
      <c r="I5242" s="1" t="str">
        <f t="shared" si="583"/>
        <v/>
      </c>
      <c r="K5242" s="1" t="str">
        <f t="shared" si="584"/>
        <v/>
      </c>
      <c r="M5242" s="1" t="str">
        <f>IF(K5242="","",IF(K5242&gt;Figures!B$6-1,"yes","no"))</f>
        <v/>
      </c>
      <c r="N5242" s="8" t="str">
        <f t="shared" si="585"/>
        <v/>
      </c>
      <c r="O5242" s="1" t="str">
        <f t="shared" si="586"/>
        <v/>
      </c>
    </row>
    <row r="5243" spans="1:15" x14ac:dyDescent="0.25">
      <c r="A5243" s="1" t="str">
        <f>IF('Raw data'!A5243="","",'Raw data'!A5243)</f>
        <v/>
      </c>
      <c r="B5243" s="1" t="str">
        <f t="shared" si="580"/>
        <v/>
      </c>
      <c r="C5243" s="1" t="str">
        <f t="shared" si="581"/>
        <v/>
      </c>
      <c r="D5243" s="1" t="str">
        <f>IF('Raw data'!B5243=0,"",'Raw data'!B5243)</f>
        <v/>
      </c>
      <c r="E5243" s="1" t="str">
        <f>IF('Raw data'!C5243=0,"",'Raw data'!C5243)</f>
        <v/>
      </c>
      <c r="F5243" s="1" t="str">
        <f>IF('Raw data'!D5243=0,"",'Raw data'!D5243)</f>
        <v/>
      </c>
      <c r="H5243" s="8" t="str">
        <f t="shared" si="582"/>
        <v/>
      </c>
      <c r="I5243" s="1" t="str">
        <f t="shared" si="583"/>
        <v/>
      </c>
      <c r="K5243" s="1" t="str">
        <f t="shared" si="584"/>
        <v/>
      </c>
      <c r="M5243" s="1" t="str">
        <f>IF(K5243="","",IF(K5243&gt;Figures!B$6-1,"yes","no"))</f>
        <v/>
      </c>
      <c r="N5243" s="8" t="str">
        <f t="shared" si="585"/>
        <v/>
      </c>
      <c r="O5243" s="1" t="str">
        <f t="shared" si="586"/>
        <v/>
      </c>
    </row>
    <row r="5244" spans="1:15" x14ac:dyDescent="0.25">
      <c r="A5244" s="1" t="str">
        <f>IF('Raw data'!A5244="","",'Raw data'!A5244)</f>
        <v/>
      </c>
      <c r="B5244" s="1" t="str">
        <f t="shared" si="580"/>
        <v/>
      </c>
      <c r="C5244" s="1" t="str">
        <f t="shared" si="581"/>
        <v/>
      </c>
      <c r="D5244" s="1" t="str">
        <f>IF('Raw data'!B5244=0,"",'Raw data'!B5244)</f>
        <v/>
      </c>
      <c r="E5244" s="1" t="str">
        <f>IF('Raw data'!C5244=0,"",'Raw data'!C5244)</f>
        <v/>
      </c>
      <c r="F5244" s="1" t="str">
        <f>IF('Raw data'!D5244=0,"",'Raw data'!D5244)</f>
        <v/>
      </c>
      <c r="H5244" s="8" t="str">
        <f t="shared" si="582"/>
        <v/>
      </c>
      <c r="I5244" s="1" t="str">
        <f t="shared" si="583"/>
        <v/>
      </c>
      <c r="K5244" s="1" t="str">
        <f t="shared" si="584"/>
        <v/>
      </c>
      <c r="M5244" s="1" t="str">
        <f>IF(K5244="","",IF(K5244&gt;Figures!B$6-1,"yes","no"))</f>
        <v/>
      </c>
      <c r="N5244" s="8" t="str">
        <f t="shared" si="585"/>
        <v/>
      </c>
      <c r="O5244" s="1" t="str">
        <f t="shared" si="586"/>
        <v/>
      </c>
    </row>
    <row r="5245" spans="1:15" x14ac:dyDescent="0.25">
      <c r="A5245" s="1" t="str">
        <f>IF('Raw data'!A5245="","",'Raw data'!A5245)</f>
        <v/>
      </c>
      <c r="B5245" s="1" t="str">
        <f t="shared" si="580"/>
        <v/>
      </c>
      <c r="C5245" s="1" t="str">
        <f t="shared" si="581"/>
        <v/>
      </c>
      <c r="D5245" s="1" t="str">
        <f>IF('Raw data'!B5245=0,"",'Raw data'!B5245)</f>
        <v/>
      </c>
      <c r="E5245" s="1" t="str">
        <f>IF('Raw data'!C5245=0,"",'Raw data'!C5245)</f>
        <v/>
      </c>
      <c r="F5245" s="1" t="str">
        <f>IF('Raw data'!D5245=0,"",'Raw data'!D5245)</f>
        <v/>
      </c>
      <c r="H5245" s="8" t="str">
        <f t="shared" si="582"/>
        <v/>
      </c>
      <c r="I5245" s="1" t="str">
        <f t="shared" si="583"/>
        <v/>
      </c>
      <c r="K5245" s="1" t="str">
        <f t="shared" si="584"/>
        <v/>
      </c>
      <c r="M5245" s="1" t="str">
        <f>IF(K5245="","",IF(K5245&gt;Figures!B$6-1,"yes","no"))</f>
        <v/>
      </c>
      <c r="N5245" s="8" t="str">
        <f t="shared" si="585"/>
        <v/>
      </c>
      <c r="O5245" s="1" t="str">
        <f t="shared" si="586"/>
        <v/>
      </c>
    </row>
    <row r="5246" spans="1:15" x14ac:dyDescent="0.25">
      <c r="A5246" s="1" t="str">
        <f>IF('Raw data'!A5246="","",'Raw data'!A5246)</f>
        <v/>
      </c>
      <c r="B5246" s="1" t="str">
        <f t="shared" si="580"/>
        <v/>
      </c>
      <c r="C5246" s="1" t="str">
        <f t="shared" si="581"/>
        <v/>
      </c>
      <c r="D5246" s="1" t="str">
        <f>IF('Raw data'!B5246=0,"",'Raw data'!B5246)</f>
        <v/>
      </c>
      <c r="E5246" s="1" t="str">
        <f>IF('Raw data'!C5246=0,"",'Raw data'!C5246)</f>
        <v/>
      </c>
      <c r="F5246" s="1" t="str">
        <f>IF('Raw data'!D5246=0,"",'Raw data'!D5246)</f>
        <v/>
      </c>
      <c r="H5246" s="8" t="str">
        <f t="shared" si="582"/>
        <v/>
      </c>
      <c r="I5246" s="1" t="str">
        <f t="shared" si="583"/>
        <v/>
      </c>
      <c r="K5246" s="1" t="str">
        <f t="shared" si="584"/>
        <v/>
      </c>
      <c r="M5246" s="1" t="str">
        <f>IF(K5246="","",IF(K5246&gt;Figures!B$6-1,"yes","no"))</f>
        <v/>
      </c>
      <c r="N5246" s="8" t="str">
        <f t="shared" si="585"/>
        <v/>
      </c>
      <c r="O5246" s="1" t="str">
        <f t="shared" si="586"/>
        <v/>
      </c>
    </row>
    <row r="5247" spans="1:15" x14ac:dyDescent="0.25">
      <c r="A5247" s="1" t="str">
        <f>IF('Raw data'!A5247="","",'Raw data'!A5247)</f>
        <v/>
      </c>
      <c r="B5247" s="1" t="str">
        <f t="shared" si="580"/>
        <v/>
      </c>
      <c r="C5247" s="1" t="str">
        <f t="shared" si="581"/>
        <v/>
      </c>
      <c r="D5247" s="1" t="str">
        <f>IF('Raw data'!B5247=0,"",'Raw data'!B5247)</f>
        <v/>
      </c>
      <c r="E5247" s="1" t="str">
        <f>IF('Raw data'!C5247=0,"",'Raw data'!C5247)</f>
        <v/>
      </c>
      <c r="F5247" s="1" t="str">
        <f>IF('Raw data'!D5247=0,"",'Raw data'!D5247)</f>
        <v/>
      </c>
      <c r="H5247" s="8" t="str">
        <f t="shared" si="582"/>
        <v/>
      </c>
      <c r="I5247" s="1" t="str">
        <f t="shared" si="583"/>
        <v/>
      </c>
      <c r="K5247" s="1" t="str">
        <f t="shared" si="584"/>
        <v/>
      </c>
      <c r="M5247" s="1" t="str">
        <f>IF(K5247="","",IF(K5247&gt;Figures!B$6-1,"yes","no"))</f>
        <v/>
      </c>
      <c r="N5247" s="8" t="str">
        <f t="shared" si="585"/>
        <v/>
      </c>
      <c r="O5247" s="1" t="str">
        <f t="shared" si="586"/>
        <v/>
      </c>
    </row>
    <row r="5248" spans="1:15" x14ac:dyDescent="0.25">
      <c r="A5248" s="1" t="str">
        <f>IF('Raw data'!A5248="","",'Raw data'!A5248)</f>
        <v/>
      </c>
      <c r="B5248" s="1" t="str">
        <f t="shared" si="580"/>
        <v/>
      </c>
      <c r="C5248" s="1" t="str">
        <f t="shared" si="581"/>
        <v/>
      </c>
      <c r="D5248" s="1" t="str">
        <f>IF('Raw data'!B5248=0,"",'Raw data'!B5248)</f>
        <v/>
      </c>
      <c r="E5248" s="1" t="str">
        <f>IF('Raw data'!C5248=0,"",'Raw data'!C5248)</f>
        <v/>
      </c>
      <c r="F5248" s="1" t="str">
        <f>IF('Raw data'!D5248=0,"",'Raw data'!D5248)</f>
        <v/>
      </c>
      <c r="H5248" s="8" t="str">
        <f t="shared" si="582"/>
        <v/>
      </c>
      <c r="I5248" s="1" t="str">
        <f t="shared" si="583"/>
        <v/>
      </c>
      <c r="K5248" s="1" t="str">
        <f t="shared" si="584"/>
        <v/>
      </c>
      <c r="M5248" s="1" t="str">
        <f>IF(K5248="","",IF(K5248&gt;Figures!B$6-1,"yes","no"))</f>
        <v/>
      </c>
      <c r="N5248" s="8" t="str">
        <f t="shared" si="585"/>
        <v/>
      </c>
      <c r="O5248" s="1" t="str">
        <f t="shared" si="586"/>
        <v/>
      </c>
    </row>
    <row r="5249" spans="1:15" x14ac:dyDescent="0.25">
      <c r="A5249" s="1" t="str">
        <f>IF('Raw data'!A5249="","",'Raw data'!A5249)</f>
        <v/>
      </c>
      <c r="B5249" s="1" t="str">
        <f t="shared" si="580"/>
        <v/>
      </c>
      <c r="C5249" s="1" t="str">
        <f t="shared" si="581"/>
        <v/>
      </c>
      <c r="D5249" s="1" t="str">
        <f>IF('Raw data'!B5249=0,"",'Raw data'!B5249)</f>
        <v/>
      </c>
      <c r="E5249" s="1" t="str">
        <f>IF('Raw data'!C5249=0,"",'Raw data'!C5249)</f>
        <v/>
      </c>
      <c r="F5249" s="1" t="str">
        <f>IF('Raw data'!D5249=0,"",'Raw data'!D5249)</f>
        <v/>
      </c>
      <c r="H5249" s="8" t="str">
        <f t="shared" si="582"/>
        <v/>
      </c>
      <c r="I5249" s="1" t="str">
        <f t="shared" si="583"/>
        <v/>
      </c>
      <c r="K5249" s="1" t="str">
        <f t="shared" si="584"/>
        <v/>
      </c>
      <c r="M5249" s="1" t="str">
        <f>IF(K5249="","",IF(K5249&gt;Figures!B$6-1,"yes","no"))</f>
        <v/>
      </c>
      <c r="N5249" s="8" t="str">
        <f t="shared" si="585"/>
        <v/>
      </c>
      <c r="O5249" s="1" t="str">
        <f t="shared" si="586"/>
        <v/>
      </c>
    </row>
    <row r="5250" spans="1:15" x14ac:dyDescent="0.25">
      <c r="A5250" s="1" t="str">
        <f>IF('Raw data'!A5250="","",'Raw data'!A5250)</f>
        <v/>
      </c>
      <c r="B5250" s="1" t="str">
        <f t="shared" si="580"/>
        <v/>
      </c>
      <c r="C5250" s="1" t="str">
        <f t="shared" si="581"/>
        <v/>
      </c>
      <c r="D5250" s="1" t="str">
        <f>IF('Raw data'!B5250=0,"",'Raw data'!B5250)</f>
        <v/>
      </c>
      <c r="E5250" s="1" t="str">
        <f>IF('Raw data'!C5250=0,"",'Raw data'!C5250)</f>
        <v/>
      </c>
      <c r="F5250" s="1" t="str">
        <f>IF('Raw data'!D5250=0,"",'Raw data'!D5250)</f>
        <v/>
      </c>
      <c r="H5250" s="8" t="str">
        <f t="shared" si="582"/>
        <v/>
      </c>
      <c r="I5250" s="1" t="str">
        <f t="shared" si="583"/>
        <v/>
      </c>
      <c r="K5250" s="1" t="str">
        <f t="shared" si="584"/>
        <v/>
      </c>
      <c r="M5250" s="1" t="str">
        <f>IF(K5250="","",IF(K5250&gt;Figures!B$6-1,"yes","no"))</f>
        <v/>
      </c>
      <c r="N5250" s="8" t="str">
        <f t="shared" si="585"/>
        <v/>
      </c>
      <c r="O5250" s="1" t="str">
        <f t="shared" si="586"/>
        <v/>
      </c>
    </row>
    <row r="5251" spans="1:15" x14ac:dyDescent="0.25">
      <c r="A5251" s="1" t="str">
        <f>IF('Raw data'!A5251="","",'Raw data'!A5251)</f>
        <v/>
      </c>
      <c r="B5251" s="1" t="str">
        <f t="shared" ref="B5251:B5314" si="587">IFERROR(MID(A5251,1,FIND("{",A5251)-1),A5251)</f>
        <v/>
      </c>
      <c r="C5251" s="1" t="str">
        <f t="shared" ref="C5251:C5314" si="588">IFERROR(MID(A5251,FIND("{",A5251)+1,FIND("}",A5251)-FIND("{",A5251)-1),"")</f>
        <v/>
      </c>
      <c r="D5251" s="1" t="str">
        <f>IF('Raw data'!B5251=0,"",'Raw data'!B5251)</f>
        <v/>
      </c>
      <c r="E5251" s="1" t="str">
        <f>IF('Raw data'!C5251=0,"",'Raw data'!C5251)</f>
        <v/>
      </c>
      <c r="F5251" s="1" t="str">
        <f>IF('Raw data'!D5251=0,"",'Raw data'!D5251)</f>
        <v/>
      </c>
      <c r="H5251" s="8" t="str">
        <f t="shared" ref="H5251:H5314" si="589">IFERROR(IF(COUNTIF(E5251:F5251,0)=2,"",IF(COUNTIF(E5251:F5251,0)=1,0,E5251/SUM(E5251:F5251))),"")</f>
        <v/>
      </c>
      <c r="I5251" s="1" t="str">
        <f t="shared" ref="I5251:I5314" si="590">IFERROR(RANK(H5251,H:H),"")</f>
        <v/>
      </c>
      <c r="K5251" s="1" t="str">
        <f t="shared" ref="K5251:K5314" si="591">IF(D5251&lt;J$2,1,IF(D5251&lt;J$3,2,IF(D5251&lt;J$4,3,IF(D5251="","",4))))</f>
        <v/>
      </c>
      <c r="M5251" s="1" t="str">
        <f>IF(K5251="","",IF(K5251&gt;Figures!B$6-1,"yes","no"))</f>
        <v/>
      </c>
      <c r="N5251" s="8" t="str">
        <f t="shared" ref="N5251:N5314" si="592">IF(H5251="","",IF(M5251="yes",H5251,0))</f>
        <v/>
      </c>
      <c r="O5251" s="1" t="str">
        <f t="shared" ref="O5251:O5314" si="593">IFERROR(RANK(N5251,N:N),"")</f>
        <v/>
      </c>
    </row>
    <row r="5252" spans="1:15" x14ac:dyDescent="0.25">
      <c r="A5252" s="1" t="str">
        <f>IF('Raw data'!A5252="","",'Raw data'!A5252)</f>
        <v/>
      </c>
      <c r="B5252" s="1" t="str">
        <f t="shared" si="587"/>
        <v/>
      </c>
      <c r="C5252" s="1" t="str">
        <f t="shared" si="588"/>
        <v/>
      </c>
      <c r="D5252" s="1" t="str">
        <f>IF('Raw data'!B5252=0,"",'Raw data'!B5252)</f>
        <v/>
      </c>
      <c r="E5252" s="1" t="str">
        <f>IF('Raw data'!C5252=0,"",'Raw data'!C5252)</f>
        <v/>
      </c>
      <c r="F5252" s="1" t="str">
        <f>IF('Raw data'!D5252=0,"",'Raw data'!D5252)</f>
        <v/>
      </c>
      <c r="H5252" s="8" t="str">
        <f t="shared" si="589"/>
        <v/>
      </c>
      <c r="I5252" s="1" t="str">
        <f t="shared" si="590"/>
        <v/>
      </c>
      <c r="K5252" s="1" t="str">
        <f t="shared" si="591"/>
        <v/>
      </c>
      <c r="M5252" s="1" t="str">
        <f>IF(K5252="","",IF(K5252&gt;Figures!B$6-1,"yes","no"))</f>
        <v/>
      </c>
      <c r="N5252" s="8" t="str">
        <f t="shared" si="592"/>
        <v/>
      </c>
      <c r="O5252" s="1" t="str">
        <f t="shared" si="593"/>
        <v/>
      </c>
    </row>
    <row r="5253" spans="1:15" x14ac:dyDescent="0.25">
      <c r="A5253" s="1" t="str">
        <f>IF('Raw data'!A5253="","",'Raw data'!A5253)</f>
        <v/>
      </c>
      <c r="B5253" s="1" t="str">
        <f t="shared" si="587"/>
        <v/>
      </c>
      <c r="C5253" s="1" t="str">
        <f t="shared" si="588"/>
        <v/>
      </c>
      <c r="D5253" s="1" t="str">
        <f>IF('Raw data'!B5253=0,"",'Raw data'!B5253)</f>
        <v/>
      </c>
      <c r="E5253" s="1" t="str">
        <f>IF('Raw data'!C5253=0,"",'Raw data'!C5253)</f>
        <v/>
      </c>
      <c r="F5253" s="1" t="str">
        <f>IF('Raw data'!D5253=0,"",'Raw data'!D5253)</f>
        <v/>
      </c>
      <c r="H5253" s="8" t="str">
        <f t="shared" si="589"/>
        <v/>
      </c>
      <c r="I5253" s="1" t="str">
        <f t="shared" si="590"/>
        <v/>
      </c>
      <c r="K5253" s="1" t="str">
        <f t="shared" si="591"/>
        <v/>
      </c>
      <c r="M5253" s="1" t="str">
        <f>IF(K5253="","",IF(K5253&gt;Figures!B$6-1,"yes","no"))</f>
        <v/>
      </c>
      <c r="N5253" s="8" t="str">
        <f t="shared" si="592"/>
        <v/>
      </c>
      <c r="O5253" s="1" t="str">
        <f t="shared" si="593"/>
        <v/>
      </c>
    </row>
    <row r="5254" spans="1:15" x14ac:dyDescent="0.25">
      <c r="A5254" s="1" t="str">
        <f>IF('Raw data'!A5254="","",'Raw data'!A5254)</f>
        <v/>
      </c>
      <c r="B5254" s="1" t="str">
        <f t="shared" si="587"/>
        <v/>
      </c>
      <c r="C5254" s="1" t="str">
        <f t="shared" si="588"/>
        <v/>
      </c>
      <c r="D5254" s="1" t="str">
        <f>IF('Raw data'!B5254=0,"",'Raw data'!B5254)</f>
        <v/>
      </c>
      <c r="E5254" s="1" t="str">
        <f>IF('Raw data'!C5254=0,"",'Raw data'!C5254)</f>
        <v/>
      </c>
      <c r="F5254" s="1" t="str">
        <f>IF('Raw data'!D5254=0,"",'Raw data'!D5254)</f>
        <v/>
      </c>
      <c r="H5254" s="8" t="str">
        <f t="shared" si="589"/>
        <v/>
      </c>
      <c r="I5254" s="1" t="str">
        <f t="shared" si="590"/>
        <v/>
      </c>
      <c r="K5254" s="1" t="str">
        <f t="shared" si="591"/>
        <v/>
      </c>
      <c r="M5254" s="1" t="str">
        <f>IF(K5254="","",IF(K5254&gt;Figures!B$6-1,"yes","no"))</f>
        <v/>
      </c>
      <c r="N5254" s="8" t="str">
        <f t="shared" si="592"/>
        <v/>
      </c>
      <c r="O5254" s="1" t="str">
        <f t="shared" si="593"/>
        <v/>
      </c>
    </row>
    <row r="5255" spans="1:15" x14ac:dyDescent="0.25">
      <c r="A5255" s="1" t="str">
        <f>IF('Raw data'!A5255="","",'Raw data'!A5255)</f>
        <v/>
      </c>
      <c r="B5255" s="1" t="str">
        <f t="shared" si="587"/>
        <v/>
      </c>
      <c r="C5255" s="1" t="str">
        <f t="shared" si="588"/>
        <v/>
      </c>
      <c r="D5255" s="1" t="str">
        <f>IF('Raw data'!B5255=0,"",'Raw data'!B5255)</f>
        <v/>
      </c>
      <c r="E5255" s="1" t="str">
        <f>IF('Raw data'!C5255=0,"",'Raw data'!C5255)</f>
        <v/>
      </c>
      <c r="F5255" s="1" t="str">
        <f>IF('Raw data'!D5255=0,"",'Raw data'!D5255)</f>
        <v/>
      </c>
      <c r="H5255" s="8" t="str">
        <f t="shared" si="589"/>
        <v/>
      </c>
      <c r="I5255" s="1" t="str">
        <f t="shared" si="590"/>
        <v/>
      </c>
      <c r="K5255" s="1" t="str">
        <f t="shared" si="591"/>
        <v/>
      </c>
      <c r="M5255" s="1" t="str">
        <f>IF(K5255="","",IF(K5255&gt;Figures!B$6-1,"yes","no"))</f>
        <v/>
      </c>
      <c r="N5255" s="8" t="str">
        <f t="shared" si="592"/>
        <v/>
      </c>
      <c r="O5255" s="1" t="str">
        <f t="shared" si="593"/>
        <v/>
      </c>
    </row>
    <row r="5256" spans="1:15" x14ac:dyDescent="0.25">
      <c r="A5256" s="1" t="str">
        <f>IF('Raw data'!A5256="","",'Raw data'!A5256)</f>
        <v/>
      </c>
      <c r="B5256" s="1" t="str">
        <f t="shared" si="587"/>
        <v/>
      </c>
      <c r="C5256" s="1" t="str">
        <f t="shared" si="588"/>
        <v/>
      </c>
      <c r="D5256" s="1" t="str">
        <f>IF('Raw data'!B5256=0,"",'Raw data'!B5256)</f>
        <v/>
      </c>
      <c r="E5256" s="1" t="str">
        <f>IF('Raw data'!C5256=0,"",'Raw data'!C5256)</f>
        <v/>
      </c>
      <c r="F5256" s="1" t="str">
        <f>IF('Raw data'!D5256=0,"",'Raw data'!D5256)</f>
        <v/>
      </c>
      <c r="H5256" s="8" t="str">
        <f t="shared" si="589"/>
        <v/>
      </c>
      <c r="I5256" s="1" t="str">
        <f t="shared" si="590"/>
        <v/>
      </c>
      <c r="K5256" s="1" t="str">
        <f t="shared" si="591"/>
        <v/>
      </c>
      <c r="M5256" s="1" t="str">
        <f>IF(K5256="","",IF(K5256&gt;Figures!B$6-1,"yes","no"))</f>
        <v/>
      </c>
      <c r="N5256" s="8" t="str">
        <f t="shared" si="592"/>
        <v/>
      </c>
      <c r="O5256" s="1" t="str">
        <f t="shared" si="593"/>
        <v/>
      </c>
    </row>
    <row r="5257" spans="1:15" x14ac:dyDescent="0.25">
      <c r="A5257" s="1" t="str">
        <f>IF('Raw data'!A5257="","",'Raw data'!A5257)</f>
        <v/>
      </c>
      <c r="B5257" s="1" t="str">
        <f t="shared" si="587"/>
        <v/>
      </c>
      <c r="C5257" s="1" t="str">
        <f t="shared" si="588"/>
        <v/>
      </c>
      <c r="D5257" s="1" t="str">
        <f>IF('Raw data'!B5257=0,"",'Raw data'!B5257)</f>
        <v/>
      </c>
      <c r="E5257" s="1" t="str">
        <f>IF('Raw data'!C5257=0,"",'Raw data'!C5257)</f>
        <v/>
      </c>
      <c r="F5257" s="1" t="str">
        <f>IF('Raw data'!D5257=0,"",'Raw data'!D5257)</f>
        <v/>
      </c>
      <c r="H5257" s="8" t="str">
        <f t="shared" si="589"/>
        <v/>
      </c>
      <c r="I5257" s="1" t="str">
        <f t="shared" si="590"/>
        <v/>
      </c>
      <c r="K5257" s="1" t="str">
        <f t="shared" si="591"/>
        <v/>
      </c>
      <c r="M5257" s="1" t="str">
        <f>IF(K5257="","",IF(K5257&gt;Figures!B$6-1,"yes","no"))</f>
        <v/>
      </c>
      <c r="N5257" s="8" t="str">
        <f t="shared" si="592"/>
        <v/>
      </c>
      <c r="O5257" s="1" t="str">
        <f t="shared" si="593"/>
        <v/>
      </c>
    </row>
    <row r="5258" spans="1:15" x14ac:dyDescent="0.25">
      <c r="A5258" s="1" t="str">
        <f>IF('Raw data'!A5258="","",'Raw data'!A5258)</f>
        <v/>
      </c>
      <c r="B5258" s="1" t="str">
        <f t="shared" si="587"/>
        <v/>
      </c>
      <c r="C5258" s="1" t="str">
        <f t="shared" si="588"/>
        <v/>
      </c>
      <c r="D5258" s="1" t="str">
        <f>IF('Raw data'!B5258=0,"",'Raw data'!B5258)</f>
        <v/>
      </c>
      <c r="E5258" s="1" t="str">
        <f>IF('Raw data'!C5258=0,"",'Raw data'!C5258)</f>
        <v/>
      </c>
      <c r="F5258" s="1" t="str">
        <f>IF('Raw data'!D5258=0,"",'Raw data'!D5258)</f>
        <v/>
      </c>
      <c r="H5258" s="8" t="str">
        <f t="shared" si="589"/>
        <v/>
      </c>
      <c r="I5258" s="1" t="str">
        <f t="shared" si="590"/>
        <v/>
      </c>
      <c r="K5258" s="1" t="str">
        <f t="shared" si="591"/>
        <v/>
      </c>
      <c r="M5258" s="1" t="str">
        <f>IF(K5258="","",IF(K5258&gt;Figures!B$6-1,"yes","no"))</f>
        <v/>
      </c>
      <c r="N5258" s="8" t="str">
        <f t="shared" si="592"/>
        <v/>
      </c>
      <c r="O5258" s="1" t="str">
        <f t="shared" si="593"/>
        <v/>
      </c>
    </row>
    <row r="5259" spans="1:15" x14ac:dyDescent="0.25">
      <c r="A5259" s="1" t="str">
        <f>IF('Raw data'!A5259="","",'Raw data'!A5259)</f>
        <v/>
      </c>
      <c r="B5259" s="1" t="str">
        <f t="shared" si="587"/>
        <v/>
      </c>
      <c r="C5259" s="1" t="str">
        <f t="shared" si="588"/>
        <v/>
      </c>
      <c r="D5259" s="1" t="str">
        <f>IF('Raw data'!B5259=0,"",'Raw data'!B5259)</f>
        <v/>
      </c>
      <c r="E5259" s="1" t="str">
        <f>IF('Raw data'!C5259=0,"",'Raw data'!C5259)</f>
        <v/>
      </c>
      <c r="F5259" s="1" t="str">
        <f>IF('Raw data'!D5259=0,"",'Raw data'!D5259)</f>
        <v/>
      </c>
      <c r="H5259" s="8" t="str">
        <f t="shared" si="589"/>
        <v/>
      </c>
      <c r="I5259" s="1" t="str">
        <f t="shared" si="590"/>
        <v/>
      </c>
      <c r="K5259" s="1" t="str">
        <f t="shared" si="591"/>
        <v/>
      </c>
      <c r="M5259" s="1" t="str">
        <f>IF(K5259="","",IF(K5259&gt;Figures!B$6-1,"yes","no"))</f>
        <v/>
      </c>
      <c r="N5259" s="8" t="str">
        <f t="shared" si="592"/>
        <v/>
      </c>
      <c r="O5259" s="1" t="str">
        <f t="shared" si="593"/>
        <v/>
      </c>
    </row>
    <row r="5260" spans="1:15" x14ac:dyDescent="0.25">
      <c r="A5260" s="1" t="str">
        <f>IF('Raw data'!A5260="","",'Raw data'!A5260)</f>
        <v/>
      </c>
      <c r="B5260" s="1" t="str">
        <f t="shared" si="587"/>
        <v/>
      </c>
      <c r="C5260" s="1" t="str">
        <f t="shared" si="588"/>
        <v/>
      </c>
      <c r="D5260" s="1" t="str">
        <f>IF('Raw data'!B5260=0,"",'Raw data'!B5260)</f>
        <v/>
      </c>
      <c r="E5260" s="1" t="str">
        <f>IF('Raw data'!C5260=0,"",'Raw data'!C5260)</f>
        <v/>
      </c>
      <c r="F5260" s="1" t="str">
        <f>IF('Raw data'!D5260=0,"",'Raw data'!D5260)</f>
        <v/>
      </c>
      <c r="H5260" s="8" t="str">
        <f t="shared" si="589"/>
        <v/>
      </c>
      <c r="I5260" s="1" t="str">
        <f t="shared" si="590"/>
        <v/>
      </c>
      <c r="K5260" s="1" t="str">
        <f t="shared" si="591"/>
        <v/>
      </c>
      <c r="M5260" s="1" t="str">
        <f>IF(K5260="","",IF(K5260&gt;Figures!B$6-1,"yes","no"))</f>
        <v/>
      </c>
      <c r="N5260" s="8" t="str">
        <f t="shared" si="592"/>
        <v/>
      </c>
      <c r="O5260" s="1" t="str">
        <f t="shared" si="593"/>
        <v/>
      </c>
    </row>
    <row r="5261" spans="1:15" x14ac:dyDescent="0.25">
      <c r="A5261" s="1" t="str">
        <f>IF('Raw data'!A5261="","",'Raw data'!A5261)</f>
        <v/>
      </c>
      <c r="B5261" s="1" t="str">
        <f t="shared" si="587"/>
        <v/>
      </c>
      <c r="C5261" s="1" t="str">
        <f t="shared" si="588"/>
        <v/>
      </c>
      <c r="D5261" s="1" t="str">
        <f>IF('Raw data'!B5261=0,"",'Raw data'!B5261)</f>
        <v/>
      </c>
      <c r="E5261" s="1" t="str">
        <f>IF('Raw data'!C5261=0,"",'Raw data'!C5261)</f>
        <v/>
      </c>
      <c r="F5261" s="1" t="str">
        <f>IF('Raw data'!D5261=0,"",'Raw data'!D5261)</f>
        <v/>
      </c>
      <c r="H5261" s="8" t="str">
        <f t="shared" si="589"/>
        <v/>
      </c>
      <c r="I5261" s="1" t="str">
        <f t="shared" si="590"/>
        <v/>
      </c>
      <c r="K5261" s="1" t="str">
        <f t="shared" si="591"/>
        <v/>
      </c>
      <c r="M5261" s="1" t="str">
        <f>IF(K5261="","",IF(K5261&gt;Figures!B$6-1,"yes","no"))</f>
        <v/>
      </c>
      <c r="N5261" s="8" t="str">
        <f t="shared" si="592"/>
        <v/>
      </c>
      <c r="O5261" s="1" t="str">
        <f t="shared" si="593"/>
        <v/>
      </c>
    </row>
    <row r="5262" spans="1:15" x14ac:dyDescent="0.25">
      <c r="A5262" s="1" t="str">
        <f>IF('Raw data'!A5262="","",'Raw data'!A5262)</f>
        <v/>
      </c>
      <c r="B5262" s="1" t="str">
        <f t="shared" si="587"/>
        <v/>
      </c>
      <c r="C5262" s="1" t="str">
        <f t="shared" si="588"/>
        <v/>
      </c>
      <c r="D5262" s="1" t="str">
        <f>IF('Raw data'!B5262=0,"",'Raw data'!B5262)</f>
        <v/>
      </c>
      <c r="E5262" s="1" t="str">
        <f>IF('Raw data'!C5262=0,"",'Raw data'!C5262)</f>
        <v/>
      </c>
      <c r="F5262" s="1" t="str">
        <f>IF('Raw data'!D5262=0,"",'Raw data'!D5262)</f>
        <v/>
      </c>
      <c r="H5262" s="8" t="str">
        <f t="shared" si="589"/>
        <v/>
      </c>
      <c r="I5262" s="1" t="str">
        <f t="shared" si="590"/>
        <v/>
      </c>
      <c r="K5262" s="1" t="str">
        <f t="shared" si="591"/>
        <v/>
      </c>
      <c r="M5262" s="1" t="str">
        <f>IF(K5262="","",IF(K5262&gt;Figures!B$6-1,"yes","no"))</f>
        <v/>
      </c>
      <c r="N5262" s="8" t="str">
        <f t="shared" si="592"/>
        <v/>
      </c>
      <c r="O5262" s="1" t="str">
        <f t="shared" si="593"/>
        <v/>
      </c>
    </row>
    <row r="5263" spans="1:15" x14ac:dyDescent="0.25">
      <c r="A5263" s="1" t="str">
        <f>IF('Raw data'!A5263="","",'Raw data'!A5263)</f>
        <v/>
      </c>
      <c r="B5263" s="1" t="str">
        <f t="shared" si="587"/>
        <v/>
      </c>
      <c r="C5263" s="1" t="str">
        <f t="shared" si="588"/>
        <v/>
      </c>
      <c r="D5263" s="1" t="str">
        <f>IF('Raw data'!B5263=0,"",'Raw data'!B5263)</f>
        <v/>
      </c>
      <c r="E5263" s="1" t="str">
        <f>IF('Raw data'!C5263=0,"",'Raw data'!C5263)</f>
        <v/>
      </c>
      <c r="F5263" s="1" t="str">
        <f>IF('Raw data'!D5263=0,"",'Raw data'!D5263)</f>
        <v/>
      </c>
      <c r="H5263" s="8" t="str">
        <f t="shared" si="589"/>
        <v/>
      </c>
      <c r="I5263" s="1" t="str">
        <f t="shared" si="590"/>
        <v/>
      </c>
      <c r="K5263" s="1" t="str">
        <f t="shared" si="591"/>
        <v/>
      </c>
      <c r="M5263" s="1" t="str">
        <f>IF(K5263="","",IF(K5263&gt;Figures!B$6-1,"yes","no"))</f>
        <v/>
      </c>
      <c r="N5263" s="8" t="str">
        <f t="shared" si="592"/>
        <v/>
      </c>
      <c r="O5263" s="1" t="str">
        <f t="shared" si="593"/>
        <v/>
      </c>
    </row>
    <row r="5264" spans="1:15" x14ac:dyDescent="0.25">
      <c r="A5264" s="1" t="str">
        <f>IF('Raw data'!A5264="","",'Raw data'!A5264)</f>
        <v/>
      </c>
      <c r="B5264" s="1" t="str">
        <f t="shared" si="587"/>
        <v/>
      </c>
      <c r="C5264" s="1" t="str">
        <f t="shared" si="588"/>
        <v/>
      </c>
      <c r="D5264" s="1" t="str">
        <f>IF('Raw data'!B5264=0,"",'Raw data'!B5264)</f>
        <v/>
      </c>
      <c r="E5264" s="1" t="str">
        <f>IF('Raw data'!C5264=0,"",'Raw data'!C5264)</f>
        <v/>
      </c>
      <c r="F5264" s="1" t="str">
        <f>IF('Raw data'!D5264=0,"",'Raw data'!D5264)</f>
        <v/>
      </c>
      <c r="H5264" s="8" t="str">
        <f t="shared" si="589"/>
        <v/>
      </c>
      <c r="I5264" s="1" t="str">
        <f t="shared" si="590"/>
        <v/>
      </c>
      <c r="K5264" s="1" t="str">
        <f t="shared" si="591"/>
        <v/>
      </c>
      <c r="M5264" s="1" t="str">
        <f>IF(K5264="","",IF(K5264&gt;Figures!B$6-1,"yes","no"))</f>
        <v/>
      </c>
      <c r="N5264" s="8" t="str">
        <f t="shared" si="592"/>
        <v/>
      </c>
      <c r="O5264" s="1" t="str">
        <f t="shared" si="593"/>
        <v/>
      </c>
    </row>
    <row r="5265" spans="1:15" x14ac:dyDescent="0.25">
      <c r="A5265" s="1" t="str">
        <f>IF('Raw data'!A5265="","",'Raw data'!A5265)</f>
        <v/>
      </c>
      <c r="B5265" s="1" t="str">
        <f t="shared" si="587"/>
        <v/>
      </c>
      <c r="C5265" s="1" t="str">
        <f t="shared" si="588"/>
        <v/>
      </c>
      <c r="D5265" s="1" t="str">
        <f>IF('Raw data'!B5265=0,"",'Raw data'!B5265)</f>
        <v/>
      </c>
      <c r="E5265" s="1" t="str">
        <f>IF('Raw data'!C5265=0,"",'Raw data'!C5265)</f>
        <v/>
      </c>
      <c r="F5265" s="1" t="str">
        <f>IF('Raw data'!D5265=0,"",'Raw data'!D5265)</f>
        <v/>
      </c>
      <c r="H5265" s="8" t="str">
        <f t="shared" si="589"/>
        <v/>
      </c>
      <c r="I5265" s="1" t="str">
        <f t="shared" si="590"/>
        <v/>
      </c>
      <c r="K5265" s="1" t="str">
        <f t="shared" si="591"/>
        <v/>
      </c>
      <c r="M5265" s="1" t="str">
        <f>IF(K5265="","",IF(K5265&gt;Figures!B$6-1,"yes","no"))</f>
        <v/>
      </c>
      <c r="N5265" s="8" t="str">
        <f t="shared" si="592"/>
        <v/>
      </c>
      <c r="O5265" s="1" t="str">
        <f t="shared" si="593"/>
        <v/>
      </c>
    </row>
    <row r="5266" spans="1:15" x14ac:dyDescent="0.25">
      <c r="A5266" s="1" t="str">
        <f>IF('Raw data'!A5266="","",'Raw data'!A5266)</f>
        <v/>
      </c>
      <c r="B5266" s="1" t="str">
        <f t="shared" si="587"/>
        <v/>
      </c>
      <c r="C5266" s="1" t="str">
        <f t="shared" si="588"/>
        <v/>
      </c>
      <c r="D5266" s="1" t="str">
        <f>IF('Raw data'!B5266=0,"",'Raw data'!B5266)</f>
        <v/>
      </c>
      <c r="E5266" s="1" t="str">
        <f>IF('Raw data'!C5266=0,"",'Raw data'!C5266)</f>
        <v/>
      </c>
      <c r="F5266" s="1" t="str">
        <f>IF('Raw data'!D5266=0,"",'Raw data'!D5266)</f>
        <v/>
      </c>
      <c r="H5266" s="8" t="str">
        <f t="shared" si="589"/>
        <v/>
      </c>
      <c r="I5266" s="1" t="str">
        <f t="shared" si="590"/>
        <v/>
      </c>
      <c r="K5266" s="1" t="str">
        <f t="shared" si="591"/>
        <v/>
      </c>
      <c r="M5266" s="1" t="str">
        <f>IF(K5266="","",IF(K5266&gt;Figures!B$6-1,"yes","no"))</f>
        <v/>
      </c>
      <c r="N5266" s="8" t="str">
        <f t="shared" si="592"/>
        <v/>
      </c>
      <c r="O5266" s="1" t="str">
        <f t="shared" si="593"/>
        <v/>
      </c>
    </row>
    <row r="5267" spans="1:15" x14ac:dyDescent="0.25">
      <c r="A5267" s="1" t="str">
        <f>IF('Raw data'!A5267="","",'Raw data'!A5267)</f>
        <v/>
      </c>
      <c r="B5267" s="1" t="str">
        <f t="shared" si="587"/>
        <v/>
      </c>
      <c r="C5267" s="1" t="str">
        <f t="shared" si="588"/>
        <v/>
      </c>
      <c r="D5267" s="1" t="str">
        <f>IF('Raw data'!B5267=0,"",'Raw data'!B5267)</f>
        <v/>
      </c>
      <c r="E5267" s="1" t="str">
        <f>IF('Raw data'!C5267=0,"",'Raw data'!C5267)</f>
        <v/>
      </c>
      <c r="F5267" s="1" t="str">
        <f>IF('Raw data'!D5267=0,"",'Raw data'!D5267)</f>
        <v/>
      </c>
      <c r="H5267" s="8" t="str">
        <f t="shared" si="589"/>
        <v/>
      </c>
      <c r="I5267" s="1" t="str">
        <f t="shared" si="590"/>
        <v/>
      </c>
      <c r="K5267" s="1" t="str">
        <f t="shared" si="591"/>
        <v/>
      </c>
      <c r="M5267" s="1" t="str">
        <f>IF(K5267="","",IF(K5267&gt;Figures!B$6-1,"yes","no"))</f>
        <v/>
      </c>
      <c r="N5267" s="8" t="str">
        <f t="shared" si="592"/>
        <v/>
      </c>
      <c r="O5267" s="1" t="str">
        <f t="shared" si="593"/>
        <v/>
      </c>
    </row>
    <row r="5268" spans="1:15" x14ac:dyDescent="0.25">
      <c r="A5268" s="1" t="str">
        <f>IF('Raw data'!A5268="","",'Raw data'!A5268)</f>
        <v/>
      </c>
      <c r="B5268" s="1" t="str">
        <f t="shared" si="587"/>
        <v/>
      </c>
      <c r="C5268" s="1" t="str">
        <f t="shared" si="588"/>
        <v/>
      </c>
      <c r="D5268" s="1" t="str">
        <f>IF('Raw data'!B5268=0,"",'Raw data'!B5268)</f>
        <v/>
      </c>
      <c r="E5268" s="1" t="str">
        <f>IF('Raw data'!C5268=0,"",'Raw data'!C5268)</f>
        <v/>
      </c>
      <c r="F5268" s="1" t="str">
        <f>IF('Raw data'!D5268=0,"",'Raw data'!D5268)</f>
        <v/>
      </c>
      <c r="H5268" s="8" t="str">
        <f t="shared" si="589"/>
        <v/>
      </c>
      <c r="I5268" s="1" t="str">
        <f t="shared" si="590"/>
        <v/>
      </c>
      <c r="K5268" s="1" t="str">
        <f t="shared" si="591"/>
        <v/>
      </c>
      <c r="M5268" s="1" t="str">
        <f>IF(K5268="","",IF(K5268&gt;Figures!B$6-1,"yes","no"))</f>
        <v/>
      </c>
      <c r="N5268" s="8" t="str">
        <f t="shared" si="592"/>
        <v/>
      </c>
      <c r="O5268" s="1" t="str">
        <f t="shared" si="593"/>
        <v/>
      </c>
    </row>
    <row r="5269" spans="1:15" x14ac:dyDescent="0.25">
      <c r="A5269" s="1" t="str">
        <f>IF('Raw data'!A5269="","",'Raw data'!A5269)</f>
        <v/>
      </c>
      <c r="B5269" s="1" t="str">
        <f t="shared" si="587"/>
        <v/>
      </c>
      <c r="C5269" s="1" t="str">
        <f t="shared" si="588"/>
        <v/>
      </c>
      <c r="D5269" s="1" t="str">
        <f>IF('Raw data'!B5269=0,"",'Raw data'!B5269)</f>
        <v/>
      </c>
      <c r="E5269" s="1" t="str">
        <f>IF('Raw data'!C5269=0,"",'Raw data'!C5269)</f>
        <v/>
      </c>
      <c r="F5269" s="1" t="str">
        <f>IF('Raw data'!D5269=0,"",'Raw data'!D5269)</f>
        <v/>
      </c>
      <c r="H5269" s="8" t="str">
        <f t="shared" si="589"/>
        <v/>
      </c>
      <c r="I5269" s="1" t="str">
        <f t="shared" si="590"/>
        <v/>
      </c>
      <c r="K5269" s="1" t="str">
        <f t="shared" si="591"/>
        <v/>
      </c>
      <c r="M5269" s="1" t="str">
        <f>IF(K5269="","",IF(K5269&gt;Figures!B$6-1,"yes","no"))</f>
        <v/>
      </c>
      <c r="N5269" s="8" t="str">
        <f t="shared" si="592"/>
        <v/>
      </c>
      <c r="O5269" s="1" t="str">
        <f t="shared" si="593"/>
        <v/>
      </c>
    </row>
    <row r="5270" spans="1:15" x14ac:dyDescent="0.25">
      <c r="A5270" s="1" t="str">
        <f>IF('Raw data'!A5270="","",'Raw data'!A5270)</f>
        <v/>
      </c>
      <c r="B5270" s="1" t="str">
        <f t="shared" si="587"/>
        <v/>
      </c>
      <c r="C5270" s="1" t="str">
        <f t="shared" si="588"/>
        <v/>
      </c>
      <c r="D5270" s="1" t="str">
        <f>IF('Raw data'!B5270=0,"",'Raw data'!B5270)</f>
        <v/>
      </c>
      <c r="E5270" s="1" t="str">
        <f>IF('Raw data'!C5270=0,"",'Raw data'!C5270)</f>
        <v/>
      </c>
      <c r="F5270" s="1" t="str">
        <f>IF('Raw data'!D5270=0,"",'Raw data'!D5270)</f>
        <v/>
      </c>
      <c r="H5270" s="8" t="str">
        <f t="shared" si="589"/>
        <v/>
      </c>
      <c r="I5270" s="1" t="str">
        <f t="shared" si="590"/>
        <v/>
      </c>
      <c r="K5270" s="1" t="str">
        <f t="shared" si="591"/>
        <v/>
      </c>
      <c r="M5270" s="1" t="str">
        <f>IF(K5270="","",IF(K5270&gt;Figures!B$6-1,"yes","no"))</f>
        <v/>
      </c>
      <c r="N5270" s="8" t="str">
        <f t="shared" si="592"/>
        <v/>
      </c>
      <c r="O5270" s="1" t="str">
        <f t="shared" si="593"/>
        <v/>
      </c>
    </row>
    <row r="5271" spans="1:15" x14ac:dyDescent="0.25">
      <c r="A5271" s="1" t="str">
        <f>IF('Raw data'!A5271="","",'Raw data'!A5271)</f>
        <v/>
      </c>
      <c r="B5271" s="1" t="str">
        <f t="shared" si="587"/>
        <v/>
      </c>
      <c r="C5271" s="1" t="str">
        <f t="shared" si="588"/>
        <v/>
      </c>
      <c r="D5271" s="1" t="str">
        <f>IF('Raw data'!B5271=0,"",'Raw data'!B5271)</f>
        <v/>
      </c>
      <c r="E5271" s="1" t="str">
        <f>IF('Raw data'!C5271=0,"",'Raw data'!C5271)</f>
        <v/>
      </c>
      <c r="F5271" s="1" t="str">
        <f>IF('Raw data'!D5271=0,"",'Raw data'!D5271)</f>
        <v/>
      </c>
      <c r="H5271" s="8" t="str">
        <f t="shared" si="589"/>
        <v/>
      </c>
      <c r="I5271" s="1" t="str">
        <f t="shared" si="590"/>
        <v/>
      </c>
      <c r="K5271" s="1" t="str">
        <f t="shared" si="591"/>
        <v/>
      </c>
      <c r="M5271" s="1" t="str">
        <f>IF(K5271="","",IF(K5271&gt;Figures!B$6-1,"yes","no"))</f>
        <v/>
      </c>
      <c r="N5271" s="8" t="str">
        <f t="shared" si="592"/>
        <v/>
      </c>
      <c r="O5271" s="1" t="str">
        <f t="shared" si="593"/>
        <v/>
      </c>
    </row>
    <row r="5272" spans="1:15" x14ac:dyDescent="0.25">
      <c r="A5272" s="1" t="str">
        <f>IF('Raw data'!A5272="","",'Raw data'!A5272)</f>
        <v/>
      </c>
      <c r="B5272" s="1" t="str">
        <f t="shared" si="587"/>
        <v/>
      </c>
      <c r="C5272" s="1" t="str">
        <f t="shared" si="588"/>
        <v/>
      </c>
      <c r="D5272" s="1" t="str">
        <f>IF('Raw data'!B5272=0,"",'Raw data'!B5272)</f>
        <v/>
      </c>
      <c r="E5272" s="1" t="str">
        <f>IF('Raw data'!C5272=0,"",'Raw data'!C5272)</f>
        <v/>
      </c>
      <c r="F5272" s="1" t="str">
        <f>IF('Raw data'!D5272=0,"",'Raw data'!D5272)</f>
        <v/>
      </c>
      <c r="H5272" s="8" t="str">
        <f t="shared" si="589"/>
        <v/>
      </c>
      <c r="I5272" s="1" t="str">
        <f t="shared" si="590"/>
        <v/>
      </c>
      <c r="K5272" s="1" t="str">
        <f t="shared" si="591"/>
        <v/>
      </c>
      <c r="M5272" s="1" t="str">
        <f>IF(K5272="","",IF(K5272&gt;Figures!B$6-1,"yes","no"))</f>
        <v/>
      </c>
      <c r="N5272" s="8" t="str">
        <f t="shared" si="592"/>
        <v/>
      </c>
      <c r="O5272" s="1" t="str">
        <f t="shared" si="593"/>
        <v/>
      </c>
    </row>
    <row r="5273" spans="1:15" x14ac:dyDescent="0.25">
      <c r="A5273" s="1" t="str">
        <f>IF('Raw data'!A5273="","",'Raw data'!A5273)</f>
        <v/>
      </c>
      <c r="B5273" s="1" t="str">
        <f t="shared" si="587"/>
        <v/>
      </c>
      <c r="C5273" s="1" t="str">
        <f t="shared" si="588"/>
        <v/>
      </c>
      <c r="D5273" s="1" t="str">
        <f>IF('Raw data'!B5273=0,"",'Raw data'!B5273)</f>
        <v/>
      </c>
      <c r="E5273" s="1" t="str">
        <f>IF('Raw data'!C5273=0,"",'Raw data'!C5273)</f>
        <v/>
      </c>
      <c r="F5273" s="1" t="str">
        <f>IF('Raw data'!D5273=0,"",'Raw data'!D5273)</f>
        <v/>
      </c>
      <c r="H5273" s="8" t="str">
        <f t="shared" si="589"/>
        <v/>
      </c>
      <c r="I5273" s="1" t="str">
        <f t="shared" si="590"/>
        <v/>
      </c>
      <c r="K5273" s="1" t="str">
        <f t="shared" si="591"/>
        <v/>
      </c>
      <c r="M5273" s="1" t="str">
        <f>IF(K5273="","",IF(K5273&gt;Figures!B$6-1,"yes","no"))</f>
        <v/>
      </c>
      <c r="N5273" s="8" t="str">
        <f t="shared" si="592"/>
        <v/>
      </c>
      <c r="O5273" s="1" t="str">
        <f t="shared" si="593"/>
        <v/>
      </c>
    </row>
    <row r="5274" spans="1:15" x14ac:dyDescent="0.25">
      <c r="A5274" s="1" t="str">
        <f>IF('Raw data'!A5274="","",'Raw data'!A5274)</f>
        <v/>
      </c>
      <c r="B5274" s="1" t="str">
        <f t="shared" si="587"/>
        <v/>
      </c>
      <c r="C5274" s="1" t="str">
        <f t="shared" si="588"/>
        <v/>
      </c>
      <c r="D5274" s="1" t="str">
        <f>IF('Raw data'!B5274=0,"",'Raw data'!B5274)</f>
        <v/>
      </c>
      <c r="E5274" s="1" t="str">
        <f>IF('Raw data'!C5274=0,"",'Raw data'!C5274)</f>
        <v/>
      </c>
      <c r="F5274" s="1" t="str">
        <f>IF('Raw data'!D5274=0,"",'Raw data'!D5274)</f>
        <v/>
      </c>
      <c r="H5274" s="8" t="str">
        <f t="shared" si="589"/>
        <v/>
      </c>
      <c r="I5274" s="1" t="str">
        <f t="shared" si="590"/>
        <v/>
      </c>
      <c r="K5274" s="1" t="str">
        <f t="shared" si="591"/>
        <v/>
      </c>
      <c r="M5274" s="1" t="str">
        <f>IF(K5274="","",IF(K5274&gt;Figures!B$6-1,"yes","no"))</f>
        <v/>
      </c>
      <c r="N5274" s="8" t="str">
        <f t="shared" si="592"/>
        <v/>
      </c>
      <c r="O5274" s="1" t="str">
        <f t="shared" si="593"/>
        <v/>
      </c>
    </row>
    <row r="5275" spans="1:15" x14ac:dyDescent="0.25">
      <c r="A5275" s="1" t="str">
        <f>IF('Raw data'!A5275="","",'Raw data'!A5275)</f>
        <v/>
      </c>
      <c r="B5275" s="1" t="str">
        <f t="shared" si="587"/>
        <v/>
      </c>
      <c r="C5275" s="1" t="str">
        <f t="shared" si="588"/>
        <v/>
      </c>
      <c r="D5275" s="1" t="str">
        <f>IF('Raw data'!B5275=0,"",'Raw data'!B5275)</f>
        <v/>
      </c>
      <c r="E5275" s="1" t="str">
        <f>IF('Raw data'!C5275=0,"",'Raw data'!C5275)</f>
        <v/>
      </c>
      <c r="F5275" s="1" t="str">
        <f>IF('Raw data'!D5275=0,"",'Raw data'!D5275)</f>
        <v/>
      </c>
      <c r="H5275" s="8" t="str">
        <f t="shared" si="589"/>
        <v/>
      </c>
      <c r="I5275" s="1" t="str">
        <f t="shared" si="590"/>
        <v/>
      </c>
      <c r="K5275" s="1" t="str">
        <f t="shared" si="591"/>
        <v/>
      </c>
      <c r="M5275" s="1" t="str">
        <f>IF(K5275="","",IF(K5275&gt;Figures!B$6-1,"yes","no"))</f>
        <v/>
      </c>
      <c r="N5275" s="8" t="str">
        <f t="shared" si="592"/>
        <v/>
      </c>
      <c r="O5275" s="1" t="str">
        <f t="shared" si="593"/>
        <v/>
      </c>
    </row>
    <row r="5276" spans="1:15" x14ac:dyDescent="0.25">
      <c r="A5276" s="1" t="str">
        <f>IF('Raw data'!A5276="","",'Raw data'!A5276)</f>
        <v/>
      </c>
      <c r="B5276" s="1" t="str">
        <f t="shared" si="587"/>
        <v/>
      </c>
      <c r="C5276" s="1" t="str">
        <f t="shared" si="588"/>
        <v/>
      </c>
      <c r="D5276" s="1" t="str">
        <f>IF('Raw data'!B5276=0,"",'Raw data'!B5276)</f>
        <v/>
      </c>
      <c r="E5276" s="1" t="str">
        <f>IF('Raw data'!C5276=0,"",'Raw data'!C5276)</f>
        <v/>
      </c>
      <c r="F5276" s="1" t="str">
        <f>IF('Raw data'!D5276=0,"",'Raw data'!D5276)</f>
        <v/>
      </c>
      <c r="H5276" s="8" t="str">
        <f t="shared" si="589"/>
        <v/>
      </c>
      <c r="I5276" s="1" t="str">
        <f t="shared" si="590"/>
        <v/>
      </c>
      <c r="K5276" s="1" t="str">
        <f t="shared" si="591"/>
        <v/>
      </c>
      <c r="M5276" s="1" t="str">
        <f>IF(K5276="","",IF(K5276&gt;Figures!B$6-1,"yes","no"))</f>
        <v/>
      </c>
      <c r="N5276" s="8" t="str">
        <f t="shared" si="592"/>
        <v/>
      </c>
      <c r="O5276" s="1" t="str">
        <f t="shared" si="593"/>
        <v/>
      </c>
    </row>
    <row r="5277" spans="1:15" x14ac:dyDescent="0.25">
      <c r="A5277" s="1" t="str">
        <f>IF('Raw data'!A5277="","",'Raw data'!A5277)</f>
        <v/>
      </c>
      <c r="B5277" s="1" t="str">
        <f t="shared" si="587"/>
        <v/>
      </c>
      <c r="C5277" s="1" t="str">
        <f t="shared" si="588"/>
        <v/>
      </c>
      <c r="D5277" s="1" t="str">
        <f>IF('Raw data'!B5277=0,"",'Raw data'!B5277)</f>
        <v/>
      </c>
      <c r="E5277" s="1" t="str">
        <f>IF('Raw data'!C5277=0,"",'Raw data'!C5277)</f>
        <v/>
      </c>
      <c r="F5277" s="1" t="str">
        <f>IF('Raw data'!D5277=0,"",'Raw data'!D5277)</f>
        <v/>
      </c>
      <c r="H5277" s="8" t="str">
        <f t="shared" si="589"/>
        <v/>
      </c>
      <c r="I5277" s="1" t="str">
        <f t="shared" si="590"/>
        <v/>
      </c>
      <c r="K5277" s="1" t="str">
        <f t="shared" si="591"/>
        <v/>
      </c>
      <c r="M5277" s="1" t="str">
        <f>IF(K5277="","",IF(K5277&gt;Figures!B$6-1,"yes","no"))</f>
        <v/>
      </c>
      <c r="N5277" s="8" t="str">
        <f t="shared" si="592"/>
        <v/>
      </c>
      <c r="O5277" s="1" t="str">
        <f t="shared" si="593"/>
        <v/>
      </c>
    </row>
    <row r="5278" spans="1:15" x14ac:dyDescent="0.25">
      <c r="A5278" s="1" t="str">
        <f>IF('Raw data'!A5278="","",'Raw data'!A5278)</f>
        <v/>
      </c>
      <c r="B5278" s="1" t="str">
        <f t="shared" si="587"/>
        <v/>
      </c>
      <c r="C5278" s="1" t="str">
        <f t="shared" si="588"/>
        <v/>
      </c>
      <c r="D5278" s="1" t="str">
        <f>IF('Raw data'!B5278=0,"",'Raw data'!B5278)</f>
        <v/>
      </c>
      <c r="E5278" s="1" t="str">
        <f>IF('Raw data'!C5278=0,"",'Raw data'!C5278)</f>
        <v/>
      </c>
      <c r="F5278" s="1" t="str">
        <f>IF('Raw data'!D5278=0,"",'Raw data'!D5278)</f>
        <v/>
      </c>
      <c r="H5278" s="8" t="str">
        <f t="shared" si="589"/>
        <v/>
      </c>
      <c r="I5278" s="1" t="str">
        <f t="shared" si="590"/>
        <v/>
      </c>
      <c r="K5278" s="1" t="str">
        <f t="shared" si="591"/>
        <v/>
      </c>
      <c r="M5278" s="1" t="str">
        <f>IF(K5278="","",IF(K5278&gt;Figures!B$6-1,"yes","no"))</f>
        <v/>
      </c>
      <c r="N5278" s="8" t="str">
        <f t="shared" si="592"/>
        <v/>
      </c>
      <c r="O5278" s="1" t="str">
        <f t="shared" si="593"/>
        <v/>
      </c>
    </row>
    <row r="5279" spans="1:15" x14ac:dyDescent="0.25">
      <c r="A5279" s="1" t="str">
        <f>IF('Raw data'!A5279="","",'Raw data'!A5279)</f>
        <v/>
      </c>
      <c r="B5279" s="1" t="str">
        <f t="shared" si="587"/>
        <v/>
      </c>
      <c r="C5279" s="1" t="str">
        <f t="shared" si="588"/>
        <v/>
      </c>
      <c r="D5279" s="1" t="str">
        <f>IF('Raw data'!B5279=0,"",'Raw data'!B5279)</f>
        <v/>
      </c>
      <c r="E5279" s="1" t="str">
        <f>IF('Raw data'!C5279=0,"",'Raw data'!C5279)</f>
        <v/>
      </c>
      <c r="F5279" s="1" t="str">
        <f>IF('Raw data'!D5279=0,"",'Raw data'!D5279)</f>
        <v/>
      </c>
      <c r="H5279" s="8" t="str">
        <f t="shared" si="589"/>
        <v/>
      </c>
      <c r="I5279" s="1" t="str">
        <f t="shared" si="590"/>
        <v/>
      </c>
      <c r="K5279" s="1" t="str">
        <f t="shared" si="591"/>
        <v/>
      </c>
      <c r="M5279" s="1" t="str">
        <f>IF(K5279="","",IF(K5279&gt;Figures!B$6-1,"yes","no"))</f>
        <v/>
      </c>
      <c r="N5279" s="8" t="str">
        <f t="shared" si="592"/>
        <v/>
      </c>
      <c r="O5279" s="1" t="str">
        <f t="shared" si="593"/>
        <v/>
      </c>
    </row>
    <row r="5280" spans="1:15" x14ac:dyDescent="0.25">
      <c r="A5280" s="1" t="str">
        <f>IF('Raw data'!A5280="","",'Raw data'!A5280)</f>
        <v/>
      </c>
      <c r="B5280" s="1" t="str">
        <f t="shared" si="587"/>
        <v/>
      </c>
      <c r="C5280" s="1" t="str">
        <f t="shared" si="588"/>
        <v/>
      </c>
      <c r="D5280" s="1" t="str">
        <f>IF('Raw data'!B5280=0,"",'Raw data'!B5280)</f>
        <v/>
      </c>
      <c r="E5280" s="1" t="str">
        <f>IF('Raw data'!C5280=0,"",'Raw data'!C5280)</f>
        <v/>
      </c>
      <c r="F5280" s="1" t="str">
        <f>IF('Raw data'!D5280=0,"",'Raw data'!D5280)</f>
        <v/>
      </c>
      <c r="H5280" s="8" t="str">
        <f t="shared" si="589"/>
        <v/>
      </c>
      <c r="I5280" s="1" t="str">
        <f t="shared" si="590"/>
        <v/>
      </c>
      <c r="K5280" s="1" t="str">
        <f t="shared" si="591"/>
        <v/>
      </c>
      <c r="M5280" s="1" t="str">
        <f>IF(K5280="","",IF(K5280&gt;Figures!B$6-1,"yes","no"))</f>
        <v/>
      </c>
      <c r="N5280" s="8" t="str">
        <f t="shared" si="592"/>
        <v/>
      </c>
      <c r="O5280" s="1" t="str">
        <f t="shared" si="593"/>
        <v/>
      </c>
    </row>
    <row r="5281" spans="1:15" x14ac:dyDescent="0.25">
      <c r="A5281" s="1" t="str">
        <f>IF('Raw data'!A5281="","",'Raw data'!A5281)</f>
        <v/>
      </c>
      <c r="B5281" s="1" t="str">
        <f t="shared" si="587"/>
        <v/>
      </c>
      <c r="C5281" s="1" t="str">
        <f t="shared" si="588"/>
        <v/>
      </c>
      <c r="D5281" s="1" t="str">
        <f>IF('Raw data'!B5281=0,"",'Raw data'!B5281)</f>
        <v/>
      </c>
      <c r="E5281" s="1" t="str">
        <f>IF('Raw data'!C5281=0,"",'Raw data'!C5281)</f>
        <v/>
      </c>
      <c r="F5281" s="1" t="str">
        <f>IF('Raw data'!D5281=0,"",'Raw data'!D5281)</f>
        <v/>
      </c>
      <c r="H5281" s="8" t="str">
        <f t="shared" si="589"/>
        <v/>
      </c>
      <c r="I5281" s="1" t="str">
        <f t="shared" si="590"/>
        <v/>
      </c>
      <c r="K5281" s="1" t="str">
        <f t="shared" si="591"/>
        <v/>
      </c>
      <c r="M5281" s="1" t="str">
        <f>IF(K5281="","",IF(K5281&gt;Figures!B$6-1,"yes","no"))</f>
        <v/>
      </c>
      <c r="N5281" s="8" t="str">
        <f t="shared" si="592"/>
        <v/>
      </c>
      <c r="O5281" s="1" t="str">
        <f t="shared" si="593"/>
        <v/>
      </c>
    </row>
    <row r="5282" spans="1:15" x14ac:dyDescent="0.25">
      <c r="A5282" s="1" t="str">
        <f>IF('Raw data'!A5282="","",'Raw data'!A5282)</f>
        <v/>
      </c>
      <c r="B5282" s="1" t="str">
        <f t="shared" si="587"/>
        <v/>
      </c>
      <c r="C5282" s="1" t="str">
        <f t="shared" si="588"/>
        <v/>
      </c>
      <c r="D5282" s="1" t="str">
        <f>IF('Raw data'!B5282=0,"",'Raw data'!B5282)</f>
        <v/>
      </c>
      <c r="E5282" s="1" t="str">
        <f>IF('Raw data'!C5282=0,"",'Raw data'!C5282)</f>
        <v/>
      </c>
      <c r="F5282" s="1" t="str">
        <f>IF('Raw data'!D5282=0,"",'Raw data'!D5282)</f>
        <v/>
      </c>
      <c r="H5282" s="8" t="str">
        <f t="shared" si="589"/>
        <v/>
      </c>
      <c r="I5282" s="1" t="str">
        <f t="shared" si="590"/>
        <v/>
      </c>
      <c r="K5282" s="1" t="str">
        <f t="shared" si="591"/>
        <v/>
      </c>
      <c r="M5282" s="1" t="str">
        <f>IF(K5282="","",IF(K5282&gt;Figures!B$6-1,"yes","no"))</f>
        <v/>
      </c>
      <c r="N5282" s="8" t="str">
        <f t="shared" si="592"/>
        <v/>
      </c>
      <c r="O5282" s="1" t="str">
        <f t="shared" si="593"/>
        <v/>
      </c>
    </row>
    <row r="5283" spans="1:15" x14ac:dyDescent="0.25">
      <c r="A5283" s="1" t="str">
        <f>IF('Raw data'!A5283="","",'Raw data'!A5283)</f>
        <v/>
      </c>
      <c r="B5283" s="1" t="str">
        <f t="shared" si="587"/>
        <v/>
      </c>
      <c r="C5283" s="1" t="str">
        <f t="shared" si="588"/>
        <v/>
      </c>
      <c r="D5283" s="1" t="str">
        <f>IF('Raw data'!B5283=0,"",'Raw data'!B5283)</f>
        <v/>
      </c>
      <c r="E5283" s="1" t="str">
        <f>IF('Raw data'!C5283=0,"",'Raw data'!C5283)</f>
        <v/>
      </c>
      <c r="F5283" s="1" t="str">
        <f>IF('Raw data'!D5283=0,"",'Raw data'!D5283)</f>
        <v/>
      </c>
      <c r="H5283" s="8" t="str">
        <f t="shared" si="589"/>
        <v/>
      </c>
      <c r="I5283" s="1" t="str">
        <f t="shared" si="590"/>
        <v/>
      </c>
      <c r="K5283" s="1" t="str">
        <f t="shared" si="591"/>
        <v/>
      </c>
      <c r="M5283" s="1" t="str">
        <f>IF(K5283="","",IF(K5283&gt;Figures!B$6-1,"yes","no"))</f>
        <v/>
      </c>
      <c r="N5283" s="8" t="str">
        <f t="shared" si="592"/>
        <v/>
      </c>
      <c r="O5283" s="1" t="str">
        <f t="shared" si="593"/>
        <v/>
      </c>
    </row>
    <row r="5284" spans="1:15" x14ac:dyDescent="0.25">
      <c r="A5284" s="1" t="str">
        <f>IF('Raw data'!A5284="","",'Raw data'!A5284)</f>
        <v/>
      </c>
      <c r="B5284" s="1" t="str">
        <f t="shared" si="587"/>
        <v/>
      </c>
      <c r="C5284" s="1" t="str">
        <f t="shared" si="588"/>
        <v/>
      </c>
      <c r="D5284" s="1" t="str">
        <f>IF('Raw data'!B5284=0,"",'Raw data'!B5284)</f>
        <v/>
      </c>
      <c r="E5284" s="1" t="str">
        <f>IF('Raw data'!C5284=0,"",'Raw data'!C5284)</f>
        <v/>
      </c>
      <c r="F5284" s="1" t="str">
        <f>IF('Raw data'!D5284=0,"",'Raw data'!D5284)</f>
        <v/>
      </c>
      <c r="H5284" s="8" t="str">
        <f t="shared" si="589"/>
        <v/>
      </c>
      <c r="I5284" s="1" t="str">
        <f t="shared" si="590"/>
        <v/>
      </c>
      <c r="K5284" s="1" t="str">
        <f t="shared" si="591"/>
        <v/>
      </c>
      <c r="M5284" s="1" t="str">
        <f>IF(K5284="","",IF(K5284&gt;Figures!B$6-1,"yes","no"))</f>
        <v/>
      </c>
      <c r="N5284" s="8" t="str">
        <f t="shared" si="592"/>
        <v/>
      </c>
      <c r="O5284" s="1" t="str">
        <f t="shared" si="593"/>
        <v/>
      </c>
    </row>
    <row r="5285" spans="1:15" x14ac:dyDescent="0.25">
      <c r="A5285" s="1" t="str">
        <f>IF('Raw data'!A5285="","",'Raw data'!A5285)</f>
        <v/>
      </c>
      <c r="B5285" s="1" t="str">
        <f t="shared" si="587"/>
        <v/>
      </c>
      <c r="C5285" s="1" t="str">
        <f t="shared" si="588"/>
        <v/>
      </c>
      <c r="D5285" s="1" t="str">
        <f>IF('Raw data'!B5285=0,"",'Raw data'!B5285)</f>
        <v/>
      </c>
      <c r="E5285" s="1" t="str">
        <f>IF('Raw data'!C5285=0,"",'Raw data'!C5285)</f>
        <v/>
      </c>
      <c r="F5285" s="1" t="str">
        <f>IF('Raw data'!D5285=0,"",'Raw data'!D5285)</f>
        <v/>
      </c>
      <c r="H5285" s="8" t="str">
        <f t="shared" si="589"/>
        <v/>
      </c>
      <c r="I5285" s="1" t="str">
        <f t="shared" si="590"/>
        <v/>
      </c>
      <c r="K5285" s="1" t="str">
        <f t="shared" si="591"/>
        <v/>
      </c>
      <c r="M5285" s="1" t="str">
        <f>IF(K5285="","",IF(K5285&gt;Figures!B$6-1,"yes","no"))</f>
        <v/>
      </c>
      <c r="N5285" s="8" t="str">
        <f t="shared" si="592"/>
        <v/>
      </c>
      <c r="O5285" s="1" t="str">
        <f t="shared" si="593"/>
        <v/>
      </c>
    </row>
    <row r="5286" spans="1:15" x14ac:dyDescent="0.25">
      <c r="A5286" s="1" t="str">
        <f>IF('Raw data'!A5286="","",'Raw data'!A5286)</f>
        <v/>
      </c>
      <c r="B5286" s="1" t="str">
        <f t="shared" si="587"/>
        <v/>
      </c>
      <c r="C5286" s="1" t="str">
        <f t="shared" si="588"/>
        <v/>
      </c>
      <c r="D5286" s="1" t="str">
        <f>IF('Raw data'!B5286=0,"",'Raw data'!B5286)</f>
        <v/>
      </c>
      <c r="E5286" s="1" t="str">
        <f>IF('Raw data'!C5286=0,"",'Raw data'!C5286)</f>
        <v/>
      </c>
      <c r="F5286" s="1" t="str">
        <f>IF('Raw data'!D5286=0,"",'Raw data'!D5286)</f>
        <v/>
      </c>
      <c r="H5286" s="8" t="str">
        <f t="shared" si="589"/>
        <v/>
      </c>
      <c r="I5286" s="1" t="str">
        <f t="shared" si="590"/>
        <v/>
      </c>
      <c r="K5286" s="1" t="str">
        <f t="shared" si="591"/>
        <v/>
      </c>
      <c r="M5286" s="1" t="str">
        <f>IF(K5286="","",IF(K5286&gt;Figures!B$6-1,"yes","no"))</f>
        <v/>
      </c>
      <c r="N5286" s="8" t="str">
        <f t="shared" si="592"/>
        <v/>
      </c>
      <c r="O5286" s="1" t="str">
        <f t="shared" si="593"/>
        <v/>
      </c>
    </row>
    <row r="5287" spans="1:15" x14ac:dyDescent="0.25">
      <c r="A5287" s="1" t="str">
        <f>IF('Raw data'!A5287="","",'Raw data'!A5287)</f>
        <v/>
      </c>
      <c r="B5287" s="1" t="str">
        <f t="shared" si="587"/>
        <v/>
      </c>
      <c r="C5287" s="1" t="str">
        <f t="shared" si="588"/>
        <v/>
      </c>
      <c r="D5287" s="1" t="str">
        <f>IF('Raw data'!B5287=0,"",'Raw data'!B5287)</f>
        <v/>
      </c>
      <c r="E5287" s="1" t="str">
        <f>IF('Raw data'!C5287=0,"",'Raw data'!C5287)</f>
        <v/>
      </c>
      <c r="F5287" s="1" t="str">
        <f>IF('Raw data'!D5287=0,"",'Raw data'!D5287)</f>
        <v/>
      </c>
      <c r="H5287" s="8" t="str">
        <f t="shared" si="589"/>
        <v/>
      </c>
      <c r="I5287" s="1" t="str">
        <f t="shared" si="590"/>
        <v/>
      </c>
      <c r="K5287" s="1" t="str">
        <f t="shared" si="591"/>
        <v/>
      </c>
      <c r="M5287" s="1" t="str">
        <f>IF(K5287="","",IF(K5287&gt;Figures!B$6-1,"yes","no"))</f>
        <v/>
      </c>
      <c r="N5287" s="8" t="str">
        <f t="shared" si="592"/>
        <v/>
      </c>
      <c r="O5287" s="1" t="str">
        <f t="shared" si="593"/>
        <v/>
      </c>
    </row>
    <row r="5288" spans="1:15" x14ac:dyDescent="0.25">
      <c r="A5288" s="1" t="str">
        <f>IF('Raw data'!A5288="","",'Raw data'!A5288)</f>
        <v/>
      </c>
      <c r="B5288" s="1" t="str">
        <f t="shared" si="587"/>
        <v/>
      </c>
      <c r="C5288" s="1" t="str">
        <f t="shared" si="588"/>
        <v/>
      </c>
      <c r="D5288" s="1" t="str">
        <f>IF('Raw data'!B5288=0,"",'Raw data'!B5288)</f>
        <v/>
      </c>
      <c r="E5288" s="1" t="str">
        <f>IF('Raw data'!C5288=0,"",'Raw data'!C5288)</f>
        <v/>
      </c>
      <c r="F5288" s="1" t="str">
        <f>IF('Raw data'!D5288=0,"",'Raw data'!D5288)</f>
        <v/>
      </c>
      <c r="H5288" s="8" t="str">
        <f t="shared" si="589"/>
        <v/>
      </c>
      <c r="I5288" s="1" t="str">
        <f t="shared" si="590"/>
        <v/>
      </c>
      <c r="K5288" s="1" t="str">
        <f t="shared" si="591"/>
        <v/>
      </c>
      <c r="M5288" s="1" t="str">
        <f>IF(K5288="","",IF(K5288&gt;Figures!B$6-1,"yes","no"))</f>
        <v/>
      </c>
      <c r="N5288" s="8" t="str">
        <f t="shared" si="592"/>
        <v/>
      </c>
      <c r="O5288" s="1" t="str">
        <f t="shared" si="593"/>
        <v/>
      </c>
    </row>
    <row r="5289" spans="1:15" x14ac:dyDescent="0.25">
      <c r="A5289" s="1" t="str">
        <f>IF('Raw data'!A5289="","",'Raw data'!A5289)</f>
        <v/>
      </c>
      <c r="B5289" s="1" t="str">
        <f t="shared" si="587"/>
        <v/>
      </c>
      <c r="C5289" s="1" t="str">
        <f t="shared" si="588"/>
        <v/>
      </c>
      <c r="D5289" s="1" t="str">
        <f>IF('Raw data'!B5289=0,"",'Raw data'!B5289)</f>
        <v/>
      </c>
      <c r="E5289" s="1" t="str">
        <f>IF('Raw data'!C5289=0,"",'Raw data'!C5289)</f>
        <v/>
      </c>
      <c r="F5289" s="1" t="str">
        <f>IF('Raw data'!D5289=0,"",'Raw data'!D5289)</f>
        <v/>
      </c>
      <c r="H5289" s="8" t="str">
        <f t="shared" si="589"/>
        <v/>
      </c>
      <c r="I5289" s="1" t="str">
        <f t="shared" si="590"/>
        <v/>
      </c>
      <c r="K5289" s="1" t="str">
        <f t="shared" si="591"/>
        <v/>
      </c>
      <c r="M5289" s="1" t="str">
        <f>IF(K5289="","",IF(K5289&gt;Figures!B$6-1,"yes","no"))</f>
        <v/>
      </c>
      <c r="N5289" s="8" t="str">
        <f t="shared" si="592"/>
        <v/>
      </c>
      <c r="O5289" s="1" t="str">
        <f t="shared" si="593"/>
        <v/>
      </c>
    </row>
    <row r="5290" spans="1:15" x14ac:dyDescent="0.25">
      <c r="A5290" s="1" t="str">
        <f>IF('Raw data'!A5290="","",'Raw data'!A5290)</f>
        <v/>
      </c>
      <c r="B5290" s="1" t="str">
        <f t="shared" si="587"/>
        <v/>
      </c>
      <c r="C5290" s="1" t="str">
        <f t="shared" si="588"/>
        <v/>
      </c>
      <c r="D5290" s="1" t="str">
        <f>IF('Raw data'!B5290=0,"",'Raw data'!B5290)</f>
        <v/>
      </c>
      <c r="E5290" s="1" t="str">
        <f>IF('Raw data'!C5290=0,"",'Raw data'!C5290)</f>
        <v/>
      </c>
      <c r="F5290" s="1" t="str">
        <f>IF('Raw data'!D5290=0,"",'Raw data'!D5290)</f>
        <v/>
      </c>
      <c r="H5290" s="8" t="str">
        <f t="shared" si="589"/>
        <v/>
      </c>
      <c r="I5290" s="1" t="str">
        <f t="shared" si="590"/>
        <v/>
      </c>
      <c r="K5290" s="1" t="str">
        <f t="shared" si="591"/>
        <v/>
      </c>
      <c r="M5290" s="1" t="str">
        <f>IF(K5290="","",IF(K5290&gt;Figures!B$6-1,"yes","no"))</f>
        <v/>
      </c>
      <c r="N5290" s="8" t="str">
        <f t="shared" si="592"/>
        <v/>
      </c>
      <c r="O5290" s="1" t="str">
        <f t="shared" si="593"/>
        <v/>
      </c>
    </row>
    <row r="5291" spans="1:15" x14ac:dyDescent="0.25">
      <c r="A5291" s="1" t="str">
        <f>IF('Raw data'!A5291="","",'Raw data'!A5291)</f>
        <v/>
      </c>
      <c r="B5291" s="1" t="str">
        <f t="shared" si="587"/>
        <v/>
      </c>
      <c r="C5291" s="1" t="str">
        <f t="shared" si="588"/>
        <v/>
      </c>
      <c r="D5291" s="1" t="str">
        <f>IF('Raw data'!B5291=0,"",'Raw data'!B5291)</f>
        <v/>
      </c>
      <c r="E5291" s="1" t="str">
        <f>IF('Raw data'!C5291=0,"",'Raw data'!C5291)</f>
        <v/>
      </c>
      <c r="F5291" s="1" t="str">
        <f>IF('Raw data'!D5291=0,"",'Raw data'!D5291)</f>
        <v/>
      </c>
      <c r="H5291" s="8" t="str">
        <f t="shared" si="589"/>
        <v/>
      </c>
      <c r="I5291" s="1" t="str">
        <f t="shared" si="590"/>
        <v/>
      </c>
      <c r="K5291" s="1" t="str">
        <f t="shared" si="591"/>
        <v/>
      </c>
      <c r="M5291" s="1" t="str">
        <f>IF(K5291="","",IF(K5291&gt;Figures!B$6-1,"yes","no"))</f>
        <v/>
      </c>
      <c r="N5291" s="8" t="str">
        <f t="shared" si="592"/>
        <v/>
      </c>
      <c r="O5291" s="1" t="str">
        <f t="shared" si="593"/>
        <v/>
      </c>
    </row>
    <row r="5292" spans="1:15" x14ac:dyDescent="0.25">
      <c r="A5292" s="1" t="str">
        <f>IF('Raw data'!A5292="","",'Raw data'!A5292)</f>
        <v/>
      </c>
      <c r="B5292" s="1" t="str">
        <f t="shared" si="587"/>
        <v/>
      </c>
      <c r="C5292" s="1" t="str">
        <f t="shared" si="588"/>
        <v/>
      </c>
      <c r="D5292" s="1" t="str">
        <f>IF('Raw data'!B5292=0,"",'Raw data'!B5292)</f>
        <v/>
      </c>
      <c r="E5292" s="1" t="str">
        <f>IF('Raw data'!C5292=0,"",'Raw data'!C5292)</f>
        <v/>
      </c>
      <c r="F5292" s="1" t="str">
        <f>IF('Raw data'!D5292=0,"",'Raw data'!D5292)</f>
        <v/>
      </c>
      <c r="H5292" s="8" t="str">
        <f t="shared" si="589"/>
        <v/>
      </c>
      <c r="I5292" s="1" t="str">
        <f t="shared" si="590"/>
        <v/>
      </c>
      <c r="K5292" s="1" t="str">
        <f t="shared" si="591"/>
        <v/>
      </c>
      <c r="M5292" s="1" t="str">
        <f>IF(K5292="","",IF(K5292&gt;Figures!B$6-1,"yes","no"))</f>
        <v/>
      </c>
      <c r="N5292" s="8" t="str">
        <f t="shared" si="592"/>
        <v/>
      </c>
      <c r="O5292" s="1" t="str">
        <f t="shared" si="593"/>
        <v/>
      </c>
    </row>
    <row r="5293" spans="1:15" x14ac:dyDescent="0.25">
      <c r="A5293" s="1" t="str">
        <f>IF('Raw data'!A5293="","",'Raw data'!A5293)</f>
        <v/>
      </c>
      <c r="B5293" s="1" t="str">
        <f t="shared" si="587"/>
        <v/>
      </c>
      <c r="C5293" s="1" t="str">
        <f t="shared" si="588"/>
        <v/>
      </c>
      <c r="D5293" s="1" t="str">
        <f>IF('Raw data'!B5293=0,"",'Raw data'!B5293)</f>
        <v/>
      </c>
      <c r="E5293" s="1" t="str">
        <f>IF('Raw data'!C5293=0,"",'Raw data'!C5293)</f>
        <v/>
      </c>
      <c r="F5293" s="1" t="str">
        <f>IF('Raw data'!D5293=0,"",'Raw data'!D5293)</f>
        <v/>
      </c>
      <c r="H5293" s="8" t="str">
        <f t="shared" si="589"/>
        <v/>
      </c>
      <c r="I5293" s="1" t="str">
        <f t="shared" si="590"/>
        <v/>
      </c>
      <c r="K5293" s="1" t="str">
        <f t="shared" si="591"/>
        <v/>
      </c>
      <c r="M5293" s="1" t="str">
        <f>IF(K5293="","",IF(K5293&gt;Figures!B$6-1,"yes","no"))</f>
        <v/>
      </c>
      <c r="N5293" s="8" t="str">
        <f t="shared" si="592"/>
        <v/>
      </c>
      <c r="O5293" s="1" t="str">
        <f t="shared" si="593"/>
        <v/>
      </c>
    </row>
    <row r="5294" spans="1:15" x14ac:dyDescent="0.25">
      <c r="A5294" s="1" t="str">
        <f>IF('Raw data'!A5294="","",'Raw data'!A5294)</f>
        <v/>
      </c>
      <c r="B5294" s="1" t="str">
        <f t="shared" si="587"/>
        <v/>
      </c>
      <c r="C5294" s="1" t="str">
        <f t="shared" si="588"/>
        <v/>
      </c>
      <c r="D5294" s="1" t="str">
        <f>IF('Raw data'!B5294=0,"",'Raw data'!B5294)</f>
        <v/>
      </c>
      <c r="E5294" s="1" t="str">
        <f>IF('Raw data'!C5294=0,"",'Raw data'!C5294)</f>
        <v/>
      </c>
      <c r="F5294" s="1" t="str">
        <f>IF('Raw data'!D5294=0,"",'Raw data'!D5294)</f>
        <v/>
      </c>
      <c r="H5294" s="8" t="str">
        <f t="shared" si="589"/>
        <v/>
      </c>
      <c r="I5294" s="1" t="str">
        <f t="shared" si="590"/>
        <v/>
      </c>
      <c r="K5294" s="1" t="str">
        <f t="shared" si="591"/>
        <v/>
      </c>
      <c r="M5294" s="1" t="str">
        <f>IF(K5294="","",IF(K5294&gt;Figures!B$6-1,"yes","no"))</f>
        <v/>
      </c>
      <c r="N5294" s="8" t="str">
        <f t="shared" si="592"/>
        <v/>
      </c>
      <c r="O5294" s="1" t="str">
        <f t="shared" si="593"/>
        <v/>
      </c>
    </row>
    <row r="5295" spans="1:15" x14ac:dyDescent="0.25">
      <c r="A5295" s="1" t="str">
        <f>IF('Raw data'!A5295="","",'Raw data'!A5295)</f>
        <v/>
      </c>
      <c r="B5295" s="1" t="str">
        <f t="shared" si="587"/>
        <v/>
      </c>
      <c r="C5295" s="1" t="str">
        <f t="shared" si="588"/>
        <v/>
      </c>
      <c r="D5295" s="1" t="str">
        <f>IF('Raw data'!B5295=0,"",'Raw data'!B5295)</f>
        <v/>
      </c>
      <c r="E5295" s="1" t="str">
        <f>IF('Raw data'!C5295=0,"",'Raw data'!C5295)</f>
        <v/>
      </c>
      <c r="F5295" s="1" t="str">
        <f>IF('Raw data'!D5295=0,"",'Raw data'!D5295)</f>
        <v/>
      </c>
      <c r="H5295" s="8" t="str">
        <f t="shared" si="589"/>
        <v/>
      </c>
      <c r="I5295" s="1" t="str">
        <f t="shared" si="590"/>
        <v/>
      </c>
      <c r="K5295" s="1" t="str">
        <f t="shared" si="591"/>
        <v/>
      </c>
      <c r="M5295" s="1" t="str">
        <f>IF(K5295="","",IF(K5295&gt;Figures!B$6-1,"yes","no"))</f>
        <v/>
      </c>
      <c r="N5295" s="8" t="str">
        <f t="shared" si="592"/>
        <v/>
      </c>
      <c r="O5295" s="1" t="str">
        <f t="shared" si="593"/>
        <v/>
      </c>
    </row>
    <row r="5296" spans="1:15" x14ac:dyDescent="0.25">
      <c r="A5296" s="1" t="str">
        <f>IF('Raw data'!A5296="","",'Raw data'!A5296)</f>
        <v/>
      </c>
      <c r="B5296" s="1" t="str">
        <f t="shared" si="587"/>
        <v/>
      </c>
      <c r="C5296" s="1" t="str">
        <f t="shared" si="588"/>
        <v/>
      </c>
      <c r="D5296" s="1" t="str">
        <f>IF('Raw data'!B5296=0,"",'Raw data'!B5296)</f>
        <v/>
      </c>
      <c r="E5296" s="1" t="str">
        <f>IF('Raw data'!C5296=0,"",'Raw data'!C5296)</f>
        <v/>
      </c>
      <c r="F5296" s="1" t="str">
        <f>IF('Raw data'!D5296=0,"",'Raw data'!D5296)</f>
        <v/>
      </c>
      <c r="H5296" s="8" t="str">
        <f t="shared" si="589"/>
        <v/>
      </c>
      <c r="I5296" s="1" t="str">
        <f t="shared" si="590"/>
        <v/>
      </c>
      <c r="K5296" s="1" t="str">
        <f t="shared" si="591"/>
        <v/>
      </c>
      <c r="M5296" s="1" t="str">
        <f>IF(K5296="","",IF(K5296&gt;Figures!B$6-1,"yes","no"))</f>
        <v/>
      </c>
      <c r="N5296" s="8" t="str">
        <f t="shared" si="592"/>
        <v/>
      </c>
      <c r="O5296" s="1" t="str">
        <f t="shared" si="593"/>
        <v/>
      </c>
    </row>
    <row r="5297" spans="1:15" x14ac:dyDescent="0.25">
      <c r="A5297" s="1" t="str">
        <f>IF('Raw data'!A5297="","",'Raw data'!A5297)</f>
        <v/>
      </c>
      <c r="B5297" s="1" t="str">
        <f t="shared" si="587"/>
        <v/>
      </c>
      <c r="C5297" s="1" t="str">
        <f t="shared" si="588"/>
        <v/>
      </c>
      <c r="D5297" s="1" t="str">
        <f>IF('Raw data'!B5297=0,"",'Raw data'!B5297)</f>
        <v/>
      </c>
      <c r="E5297" s="1" t="str">
        <f>IF('Raw data'!C5297=0,"",'Raw data'!C5297)</f>
        <v/>
      </c>
      <c r="F5297" s="1" t="str">
        <f>IF('Raw data'!D5297=0,"",'Raw data'!D5297)</f>
        <v/>
      </c>
      <c r="H5297" s="8" t="str">
        <f t="shared" si="589"/>
        <v/>
      </c>
      <c r="I5297" s="1" t="str">
        <f t="shared" si="590"/>
        <v/>
      </c>
      <c r="K5297" s="1" t="str">
        <f t="shared" si="591"/>
        <v/>
      </c>
      <c r="M5297" s="1" t="str">
        <f>IF(K5297="","",IF(K5297&gt;Figures!B$6-1,"yes","no"))</f>
        <v/>
      </c>
      <c r="N5297" s="8" t="str">
        <f t="shared" si="592"/>
        <v/>
      </c>
      <c r="O5297" s="1" t="str">
        <f t="shared" si="593"/>
        <v/>
      </c>
    </row>
    <row r="5298" spans="1:15" x14ac:dyDescent="0.25">
      <c r="A5298" s="1" t="str">
        <f>IF('Raw data'!A5298="","",'Raw data'!A5298)</f>
        <v/>
      </c>
      <c r="B5298" s="1" t="str">
        <f t="shared" si="587"/>
        <v/>
      </c>
      <c r="C5298" s="1" t="str">
        <f t="shared" si="588"/>
        <v/>
      </c>
      <c r="D5298" s="1" t="str">
        <f>IF('Raw data'!B5298=0,"",'Raw data'!B5298)</f>
        <v/>
      </c>
      <c r="E5298" s="1" t="str">
        <f>IF('Raw data'!C5298=0,"",'Raw data'!C5298)</f>
        <v/>
      </c>
      <c r="F5298" s="1" t="str">
        <f>IF('Raw data'!D5298=0,"",'Raw data'!D5298)</f>
        <v/>
      </c>
      <c r="H5298" s="8" t="str">
        <f t="shared" si="589"/>
        <v/>
      </c>
      <c r="I5298" s="1" t="str">
        <f t="shared" si="590"/>
        <v/>
      </c>
      <c r="K5298" s="1" t="str">
        <f t="shared" si="591"/>
        <v/>
      </c>
      <c r="M5298" s="1" t="str">
        <f>IF(K5298="","",IF(K5298&gt;Figures!B$6-1,"yes","no"))</f>
        <v/>
      </c>
      <c r="N5298" s="8" t="str">
        <f t="shared" si="592"/>
        <v/>
      </c>
      <c r="O5298" s="1" t="str">
        <f t="shared" si="593"/>
        <v/>
      </c>
    </row>
    <row r="5299" spans="1:15" x14ac:dyDescent="0.25">
      <c r="A5299" s="1" t="str">
        <f>IF('Raw data'!A5299="","",'Raw data'!A5299)</f>
        <v/>
      </c>
      <c r="B5299" s="1" t="str">
        <f t="shared" si="587"/>
        <v/>
      </c>
      <c r="C5299" s="1" t="str">
        <f t="shared" si="588"/>
        <v/>
      </c>
      <c r="D5299" s="1" t="str">
        <f>IF('Raw data'!B5299=0,"",'Raw data'!B5299)</f>
        <v/>
      </c>
      <c r="E5299" s="1" t="str">
        <f>IF('Raw data'!C5299=0,"",'Raw data'!C5299)</f>
        <v/>
      </c>
      <c r="F5299" s="1" t="str">
        <f>IF('Raw data'!D5299=0,"",'Raw data'!D5299)</f>
        <v/>
      </c>
      <c r="H5299" s="8" t="str">
        <f t="shared" si="589"/>
        <v/>
      </c>
      <c r="I5299" s="1" t="str">
        <f t="shared" si="590"/>
        <v/>
      </c>
      <c r="K5299" s="1" t="str">
        <f t="shared" si="591"/>
        <v/>
      </c>
      <c r="M5299" s="1" t="str">
        <f>IF(K5299="","",IF(K5299&gt;Figures!B$6-1,"yes","no"))</f>
        <v/>
      </c>
      <c r="N5299" s="8" t="str">
        <f t="shared" si="592"/>
        <v/>
      </c>
      <c r="O5299" s="1" t="str">
        <f t="shared" si="593"/>
        <v/>
      </c>
    </row>
    <row r="5300" spans="1:15" x14ac:dyDescent="0.25">
      <c r="A5300" s="1" t="str">
        <f>IF('Raw data'!A5300="","",'Raw data'!A5300)</f>
        <v/>
      </c>
      <c r="B5300" s="1" t="str">
        <f t="shared" si="587"/>
        <v/>
      </c>
      <c r="C5300" s="1" t="str">
        <f t="shared" si="588"/>
        <v/>
      </c>
      <c r="D5300" s="1" t="str">
        <f>IF('Raw data'!B5300=0,"",'Raw data'!B5300)</f>
        <v/>
      </c>
      <c r="E5300" s="1" t="str">
        <f>IF('Raw data'!C5300=0,"",'Raw data'!C5300)</f>
        <v/>
      </c>
      <c r="F5300" s="1" t="str">
        <f>IF('Raw data'!D5300=0,"",'Raw data'!D5300)</f>
        <v/>
      </c>
      <c r="H5300" s="8" t="str">
        <f t="shared" si="589"/>
        <v/>
      </c>
      <c r="I5300" s="1" t="str">
        <f t="shared" si="590"/>
        <v/>
      </c>
      <c r="K5300" s="1" t="str">
        <f t="shared" si="591"/>
        <v/>
      </c>
      <c r="M5300" s="1" t="str">
        <f>IF(K5300="","",IF(K5300&gt;Figures!B$6-1,"yes","no"))</f>
        <v/>
      </c>
      <c r="N5300" s="8" t="str">
        <f t="shared" si="592"/>
        <v/>
      </c>
      <c r="O5300" s="1" t="str">
        <f t="shared" si="593"/>
        <v/>
      </c>
    </row>
    <row r="5301" spans="1:15" x14ac:dyDescent="0.25">
      <c r="A5301" s="1" t="str">
        <f>IF('Raw data'!A5301="","",'Raw data'!A5301)</f>
        <v/>
      </c>
      <c r="B5301" s="1" t="str">
        <f t="shared" si="587"/>
        <v/>
      </c>
      <c r="C5301" s="1" t="str">
        <f t="shared" si="588"/>
        <v/>
      </c>
      <c r="D5301" s="1" t="str">
        <f>IF('Raw data'!B5301=0,"",'Raw data'!B5301)</f>
        <v/>
      </c>
      <c r="E5301" s="1" t="str">
        <f>IF('Raw data'!C5301=0,"",'Raw data'!C5301)</f>
        <v/>
      </c>
      <c r="F5301" s="1" t="str">
        <f>IF('Raw data'!D5301=0,"",'Raw data'!D5301)</f>
        <v/>
      </c>
      <c r="H5301" s="8" t="str">
        <f t="shared" si="589"/>
        <v/>
      </c>
      <c r="I5301" s="1" t="str">
        <f t="shared" si="590"/>
        <v/>
      </c>
      <c r="K5301" s="1" t="str">
        <f t="shared" si="591"/>
        <v/>
      </c>
      <c r="M5301" s="1" t="str">
        <f>IF(K5301="","",IF(K5301&gt;Figures!B$6-1,"yes","no"))</f>
        <v/>
      </c>
      <c r="N5301" s="8" t="str">
        <f t="shared" si="592"/>
        <v/>
      </c>
      <c r="O5301" s="1" t="str">
        <f t="shared" si="593"/>
        <v/>
      </c>
    </row>
    <row r="5302" spans="1:15" x14ac:dyDescent="0.25">
      <c r="A5302" s="1" t="str">
        <f>IF('Raw data'!A5302="","",'Raw data'!A5302)</f>
        <v/>
      </c>
      <c r="B5302" s="1" t="str">
        <f t="shared" si="587"/>
        <v/>
      </c>
      <c r="C5302" s="1" t="str">
        <f t="shared" si="588"/>
        <v/>
      </c>
      <c r="D5302" s="1" t="str">
        <f>IF('Raw data'!B5302=0,"",'Raw data'!B5302)</f>
        <v/>
      </c>
      <c r="E5302" s="1" t="str">
        <f>IF('Raw data'!C5302=0,"",'Raw data'!C5302)</f>
        <v/>
      </c>
      <c r="F5302" s="1" t="str">
        <f>IF('Raw data'!D5302=0,"",'Raw data'!D5302)</f>
        <v/>
      </c>
      <c r="H5302" s="8" t="str">
        <f t="shared" si="589"/>
        <v/>
      </c>
      <c r="I5302" s="1" t="str">
        <f t="shared" si="590"/>
        <v/>
      </c>
      <c r="K5302" s="1" t="str">
        <f t="shared" si="591"/>
        <v/>
      </c>
      <c r="M5302" s="1" t="str">
        <f>IF(K5302="","",IF(K5302&gt;Figures!B$6-1,"yes","no"))</f>
        <v/>
      </c>
      <c r="N5302" s="8" t="str">
        <f t="shared" si="592"/>
        <v/>
      </c>
      <c r="O5302" s="1" t="str">
        <f t="shared" si="593"/>
        <v/>
      </c>
    </row>
    <row r="5303" spans="1:15" x14ac:dyDescent="0.25">
      <c r="A5303" s="1" t="str">
        <f>IF('Raw data'!A5303="","",'Raw data'!A5303)</f>
        <v/>
      </c>
      <c r="B5303" s="1" t="str">
        <f t="shared" si="587"/>
        <v/>
      </c>
      <c r="C5303" s="1" t="str">
        <f t="shared" si="588"/>
        <v/>
      </c>
      <c r="D5303" s="1" t="str">
        <f>IF('Raw data'!B5303=0,"",'Raw data'!B5303)</f>
        <v/>
      </c>
      <c r="E5303" s="1" t="str">
        <f>IF('Raw data'!C5303=0,"",'Raw data'!C5303)</f>
        <v/>
      </c>
      <c r="F5303" s="1" t="str">
        <f>IF('Raw data'!D5303=0,"",'Raw data'!D5303)</f>
        <v/>
      </c>
      <c r="H5303" s="8" t="str">
        <f t="shared" si="589"/>
        <v/>
      </c>
      <c r="I5303" s="1" t="str">
        <f t="shared" si="590"/>
        <v/>
      </c>
      <c r="K5303" s="1" t="str">
        <f t="shared" si="591"/>
        <v/>
      </c>
      <c r="M5303" s="1" t="str">
        <f>IF(K5303="","",IF(K5303&gt;Figures!B$6-1,"yes","no"))</f>
        <v/>
      </c>
      <c r="N5303" s="8" t="str">
        <f t="shared" si="592"/>
        <v/>
      </c>
      <c r="O5303" s="1" t="str">
        <f t="shared" si="593"/>
        <v/>
      </c>
    </row>
    <row r="5304" spans="1:15" x14ac:dyDescent="0.25">
      <c r="A5304" s="1" t="str">
        <f>IF('Raw data'!A5304="","",'Raw data'!A5304)</f>
        <v/>
      </c>
      <c r="B5304" s="1" t="str">
        <f t="shared" si="587"/>
        <v/>
      </c>
      <c r="C5304" s="1" t="str">
        <f t="shared" si="588"/>
        <v/>
      </c>
      <c r="D5304" s="1" t="str">
        <f>IF('Raw data'!B5304=0,"",'Raw data'!B5304)</f>
        <v/>
      </c>
      <c r="E5304" s="1" t="str">
        <f>IF('Raw data'!C5304=0,"",'Raw data'!C5304)</f>
        <v/>
      </c>
      <c r="F5304" s="1" t="str">
        <f>IF('Raw data'!D5304=0,"",'Raw data'!D5304)</f>
        <v/>
      </c>
      <c r="H5304" s="8" t="str">
        <f t="shared" si="589"/>
        <v/>
      </c>
      <c r="I5304" s="1" t="str">
        <f t="shared" si="590"/>
        <v/>
      </c>
      <c r="K5304" s="1" t="str">
        <f t="shared" si="591"/>
        <v/>
      </c>
      <c r="M5304" s="1" t="str">
        <f>IF(K5304="","",IF(K5304&gt;Figures!B$6-1,"yes","no"))</f>
        <v/>
      </c>
      <c r="N5304" s="8" t="str">
        <f t="shared" si="592"/>
        <v/>
      </c>
      <c r="O5304" s="1" t="str">
        <f t="shared" si="593"/>
        <v/>
      </c>
    </row>
    <row r="5305" spans="1:15" x14ac:dyDescent="0.25">
      <c r="A5305" s="1" t="str">
        <f>IF('Raw data'!A5305="","",'Raw data'!A5305)</f>
        <v/>
      </c>
      <c r="B5305" s="1" t="str">
        <f t="shared" si="587"/>
        <v/>
      </c>
      <c r="C5305" s="1" t="str">
        <f t="shared" si="588"/>
        <v/>
      </c>
      <c r="D5305" s="1" t="str">
        <f>IF('Raw data'!B5305=0,"",'Raw data'!B5305)</f>
        <v/>
      </c>
      <c r="E5305" s="1" t="str">
        <f>IF('Raw data'!C5305=0,"",'Raw data'!C5305)</f>
        <v/>
      </c>
      <c r="F5305" s="1" t="str">
        <f>IF('Raw data'!D5305=0,"",'Raw data'!D5305)</f>
        <v/>
      </c>
      <c r="H5305" s="8" t="str">
        <f t="shared" si="589"/>
        <v/>
      </c>
      <c r="I5305" s="1" t="str">
        <f t="shared" si="590"/>
        <v/>
      </c>
      <c r="K5305" s="1" t="str">
        <f t="shared" si="591"/>
        <v/>
      </c>
      <c r="M5305" s="1" t="str">
        <f>IF(K5305="","",IF(K5305&gt;Figures!B$6-1,"yes","no"))</f>
        <v/>
      </c>
      <c r="N5305" s="8" t="str">
        <f t="shared" si="592"/>
        <v/>
      </c>
      <c r="O5305" s="1" t="str">
        <f t="shared" si="593"/>
        <v/>
      </c>
    </row>
    <row r="5306" spans="1:15" x14ac:dyDescent="0.25">
      <c r="A5306" s="1" t="str">
        <f>IF('Raw data'!A5306="","",'Raw data'!A5306)</f>
        <v/>
      </c>
      <c r="B5306" s="1" t="str">
        <f t="shared" si="587"/>
        <v/>
      </c>
      <c r="C5306" s="1" t="str">
        <f t="shared" si="588"/>
        <v/>
      </c>
      <c r="D5306" s="1" t="str">
        <f>IF('Raw data'!B5306=0,"",'Raw data'!B5306)</f>
        <v/>
      </c>
      <c r="E5306" s="1" t="str">
        <f>IF('Raw data'!C5306=0,"",'Raw data'!C5306)</f>
        <v/>
      </c>
      <c r="F5306" s="1" t="str">
        <f>IF('Raw data'!D5306=0,"",'Raw data'!D5306)</f>
        <v/>
      </c>
      <c r="H5306" s="8" t="str">
        <f t="shared" si="589"/>
        <v/>
      </c>
      <c r="I5306" s="1" t="str">
        <f t="shared" si="590"/>
        <v/>
      </c>
      <c r="K5306" s="1" t="str">
        <f t="shared" si="591"/>
        <v/>
      </c>
      <c r="M5306" s="1" t="str">
        <f>IF(K5306="","",IF(K5306&gt;Figures!B$6-1,"yes","no"))</f>
        <v/>
      </c>
      <c r="N5306" s="8" t="str">
        <f t="shared" si="592"/>
        <v/>
      </c>
      <c r="O5306" s="1" t="str">
        <f t="shared" si="593"/>
        <v/>
      </c>
    </row>
    <row r="5307" spans="1:15" x14ac:dyDescent="0.25">
      <c r="A5307" s="1" t="str">
        <f>IF('Raw data'!A5307="","",'Raw data'!A5307)</f>
        <v/>
      </c>
      <c r="B5307" s="1" t="str">
        <f t="shared" si="587"/>
        <v/>
      </c>
      <c r="C5307" s="1" t="str">
        <f t="shared" si="588"/>
        <v/>
      </c>
      <c r="D5307" s="1" t="str">
        <f>IF('Raw data'!B5307=0,"",'Raw data'!B5307)</f>
        <v/>
      </c>
      <c r="E5307" s="1" t="str">
        <f>IF('Raw data'!C5307=0,"",'Raw data'!C5307)</f>
        <v/>
      </c>
      <c r="F5307" s="1" t="str">
        <f>IF('Raw data'!D5307=0,"",'Raw data'!D5307)</f>
        <v/>
      </c>
      <c r="H5307" s="8" t="str">
        <f t="shared" si="589"/>
        <v/>
      </c>
      <c r="I5307" s="1" t="str">
        <f t="shared" si="590"/>
        <v/>
      </c>
      <c r="K5307" s="1" t="str">
        <f t="shared" si="591"/>
        <v/>
      </c>
      <c r="M5307" s="1" t="str">
        <f>IF(K5307="","",IF(K5307&gt;Figures!B$6-1,"yes","no"))</f>
        <v/>
      </c>
      <c r="N5307" s="8" t="str">
        <f t="shared" si="592"/>
        <v/>
      </c>
      <c r="O5307" s="1" t="str">
        <f t="shared" si="593"/>
        <v/>
      </c>
    </row>
    <row r="5308" spans="1:15" x14ac:dyDescent="0.25">
      <c r="A5308" s="1" t="str">
        <f>IF('Raw data'!A5308="","",'Raw data'!A5308)</f>
        <v/>
      </c>
      <c r="B5308" s="1" t="str">
        <f t="shared" si="587"/>
        <v/>
      </c>
      <c r="C5308" s="1" t="str">
        <f t="shared" si="588"/>
        <v/>
      </c>
      <c r="D5308" s="1" t="str">
        <f>IF('Raw data'!B5308=0,"",'Raw data'!B5308)</f>
        <v/>
      </c>
      <c r="E5308" s="1" t="str">
        <f>IF('Raw data'!C5308=0,"",'Raw data'!C5308)</f>
        <v/>
      </c>
      <c r="F5308" s="1" t="str">
        <f>IF('Raw data'!D5308=0,"",'Raw data'!D5308)</f>
        <v/>
      </c>
      <c r="H5308" s="8" t="str">
        <f t="shared" si="589"/>
        <v/>
      </c>
      <c r="I5308" s="1" t="str">
        <f t="shared" si="590"/>
        <v/>
      </c>
      <c r="K5308" s="1" t="str">
        <f t="shared" si="591"/>
        <v/>
      </c>
      <c r="M5308" s="1" t="str">
        <f>IF(K5308="","",IF(K5308&gt;Figures!B$6-1,"yes","no"))</f>
        <v/>
      </c>
      <c r="N5308" s="8" t="str">
        <f t="shared" si="592"/>
        <v/>
      </c>
      <c r="O5308" s="1" t="str">
        <f t="shared" si="593"/>
        <v/>
      </c>
    </row>
    <row r="5309" spans="1:15" x14ac:dyDescent="0.25">
      <c r="A5309" s="1" t="str">
        <f>IF('Raw data'!A5309="","",'Raw data'!A5309)</f>
        <v/>
      </c>
      <c r="B5309" s="1" t="str">
        <f t="shared" si="587"/>
        <v/>
      </c>
      <c r="C5309" s="1" t="str">
        <f t="shared" si="588"/>
        <v/>
      </c>
      <c r="D5309" s="1" t="str">
        <f>IF('Raw data'!B5309=0,"",'Raw data'!B5309)</f>
        <v/>
      </c>
      <c r="E5309" s="1" t="str">
        <f>IF('Raw data'!C5309=0,"",'Raw data'!C5309)</f>
        <v/>
      </c>
      <c r="F5309" s="1" t="str">
        <f>IF('Raw data'!D5309=0,"",'Raw data'!D5309)</f>
        <v/>
      </c>
      <c r="H5309" s="8" t="str">
        <f t="shared" si="589"/>
        <v/>
      </c>
      <c r="I5309" s="1" t="str">
        <f t="shared" si="590"/>
        <v/>
      </c>
      <c r="K5309" s="1" t="str">
        <f t="shared" si="591"/>
        <v/>
      </c>
      <c r="M5309" s="1" t="str">
        <f>IF(K5309="","",IF(K5309&gt;Figures!B$6-1,"yes","no"))</f>
        <v/>
      </c>
      <c r="N5309" s="8" t="str">
        <f t="shared" si="592"/>
        <v/>
      </c>
      <c r="O5309" s="1" t="str">
        <f t="shared" si="593"/>
        <v/>
      </c>
    </row>
    <row r="5310" spans="1:15" x14ac:dyDescent="0.25">
      <c r="A5310" s="1" t="str">
        <f>IF('Raw data'!A5310="","",'Raw data'!A5310)</f>
        <v/>
      </c>
      <c r="B5310" s="1" t="str">
        <f t="shared" si="587"/>
        <v/>
      </c>
      <c r="C5310" s="1" t="str">
        <f t="shared" si="588"/>
        <v/>
      </c>
      <c r="D5310" s="1" t="str">
        <f>IF('Raw data'!B5310=0,"",'Raw data'!B5310)</f>
        <v/>
      </c>
      <c r="E5310" s="1" t="str">
        <f>IF('Raw data'!C5310=0,"",'Raw data'!C5310)</f>
        <v/>
      </c>
      <c r="F5310" s="1" t="str">
        <f>IF('Raw data'!D5310=0,"",'Raw data'!D5310)</f>
        <v/>
      </c>
      <c r="H5310" s="8" t="str">
        <f t="shared" si="589"/>
        <v/>
      </c>
      <c r="I5310" s="1" t="str">
        <f t="shared" si="590"/>
        <v/>
      </c>
      <c r="K5310" s="1" t="str">
        <f t="shared" si="591"/>
        <v/>
      </c>
      <c r="M5310" s="1" t="str">
        <f>IF(K5310="","",IF(K5310&gt;Figures!B$6-1,"yes","no"))</f>
        <v/>
      </c>
      <c r="N5310" s="8" t="str">
        <f t="shared" si="592"/>
        <v/>
      </c>
      <c r="O5310" s="1" t="str">
        <f t="shared" si="593"/>
        <v/>
      </c>
    </row>
    <row r="5311" spans="1:15" x14ac:dyDescent="0.25">
      <c r="A5311" s="1" t="str">
        <f>IF('Raw data'!A5311="","",'Raw data'!A5311)</f>
        <v/>
      </c>
      <c r="B5311" s="1" t="str">
        <f t="shared" si="587"/>
        <v/>
      </c>
      <c r="C5311" s="1" t="str">
        <f t="shared" si="588"/>
        <v/>
      </c>
      <c r="D5311" s="1" t="str">
        <f>IF('Raw data'!B5311=0,"",'Raw data'!B5311)</f>
        <v/>
      </c>
      <c r="E5311" s="1" t="str">
        <f>IF('Raw data'!C5311=0,"",'Raw data'!C5311)</f>
        <v/>
      </c>
      <c r="F5311" s="1" t="str">
        <f>IF('Raw data'!D5311=0,"",'Raw data'!D5311)</f>
        <v/>
      </c>
      <c r="H5311" s="8" t="str">
        <f t="shared" si="589"/>
        <v/>
      </c>
      <c r="I5311" s="1" t="str">
        <f t="shared" si="590"/>
        <v/>
      </c>
      <c r="K5311" s="1" t="str">
        <f t="shared" si="591"/>
        <v/>
      </c>
      <c r="M5311" s="1" t="str">
        <f>IF(K5311="","",IF(K5311&gt;Figures!B$6-1,"yes","no"))</f>
        <v/>
      </c>
      <c r="N5311" s="8" t="str">
        <f t="shared" si="592"/>
        <v/>
      </c>
      <c r="O5311" s="1" t="str">
        <f t="shared" si="593"/>
        <v/>
      </c>
    </row>
    <row r="5312" spans="1:15" x14ac:dyDescent="0.25">
      <c r="A5312" s="1" t="str">
        <f>IF('Raw data'!A5312="","",'Raw data'!A5312)</f>
        <v/>
      </c>
      <c r="B5312" s="1" t="str">
        <f t="shared" si="587"/>
        <v/>
      </c>
      <c r="C5312" s="1" t="str">
        <f t="shared" si="588"/>
        <v/>
      </c>
      <c r="D5312" s="1" t="str">
        <f>IF('Raw data'!B5312=0,"",'Raw data'!B5312)</f>
        <v/>
      </c>
      <c r="E5312" s="1" t="str">
        <f>IF('Raw data'!C5312=0,"",'Raw data'!C5312)</f>
        <v/>
      </c>
      <c r="F5312" s="1" t="str">
        <f>IF('Raw data'!D5312=0,"",'Raw data'!D5312)</f>
        <v/>
      </c>
      <c r="H5312" s="8" t="str">
        <f t="shared" si="589"/>
        <v/>
      </c>
      <c r="I5312" s="1" t="str">
        <f t="shared" si="590"/>
        <v/>
      </c>
      <c r="K5312" s="1" t="str">
        <f t="shared" si="591"/>
        <v/>
      </c>
      <c r="M5312" s="1" t="str">
        <f>IF(K5312="","",IF(K5312&gt;Figures!B$6-1,"yes","no"))</f>
        <v/>
      </c>
      <c r="N5312" s="8" t="str">
        <f t="shared" si="592"/>
        <v/>
      </c>
      <c r="O5312" s="1" t="str">
        <f t="shared" si="593"/>
        <v/>
      </c>
    </row>
    <row r="5313" spans="1:15" x14ac:dyDescent="0.25">
      <c r="A5313" s="1" t="str">
        <f>IF('Raw data'!A5313="","",'Raw data'!A5313)</f>
        <v/>
      </c>
      <c r="B5313" s="1" t="str">
        <f t="shared" si="587"/>
        <v/>
      </c>
      <c r="C5313" s="1" t="str">
        <f t="shared" si="588"/>
        <v/>
      </c>
      <c r="D5313" s="1" t="str">
        <f>IF('Raw data'!B5313=0,"",'Raw data'!B5313)</f>
        <v/>
      </c>
      <c r="E5313" s="1" t="str">
        <f>IF('Raw data'!C5313=0,"",'Raw data'!C5313)</f>
        <v/>
      </c>
      <c r="F5313" s="1" t="str">
        <f>IF('Raw data'!D5313=0,"",'Raw data'!D5313)</f>
        <v/>
      </c>
      <c r="H5313" s="8" t="str">
        <f t="shared" si="589"/>
        <v/>
      </c>
      <c r="I5313" s="1" t="str">
        <f t="shared" si="590"/>
        <v/>
      </c>
      <c r="K5313" s="1" t="str">
        <f t="shared" si="591"/>
        <v/>
      </c>
      <c r="M5313" s="1" t="str">
        <f>IF(K5313="","",IF(K5313&gt;Figures!B$6-1,"yes","no"))</f>
        <v/>
      </c>
      <c r="N5313" s="8" t="str">
        <f t="shared" si="592"/>
        <v/>
      </c>
      <c r="O5313" s="1" t="str">
        <f t="shared" si="593"/>
        <v/>
      </c>
    </row>
    <row r="5314" spans="1:15" x14ac:dyDescent="0.25">
      <c r="A5314" s="1" t="str">
        <f>IF('Raw data'!A5314="","",'Raw data'!A5314)</f>
        <v/>
      </c>
      <c r="B5314" s="1" t="str">
        <f t="shared" si="587"/>
        <v/>
      </c>
      <c r="C5314" s="1" t="str">
        <f t="shared" si="588"/>
        <v/>
      </c>
      <c r="D5314" s="1" t="str">
        <f>IF('Raw data'!B5314=0,"",'Raw data'!B5314)</f>
        <v/>
      </c>
      <c r="E5314" s="1" t="str">
        <f>IF('Raw data'!C5314=0,"",'Raw data'!C5314)</f>
        <v/>
      </c>
      <c r="F5314" s="1" t="str">
        <f>IF('Raw data'!D5314=0,"",'Raw data'!D5314)</f>
        <v/>
      </c>
      <c r="H5314" s="8" t="str">
        <f t="shared" si="589"/>
        <v/>
      </c>
      <c r="I5314" s="1" t="str">
        <f t="shared" si="590"/>
        <v/>
      </c>
      <c r="K5314" s="1" t="str">
        <f t="shared" si="591"/>
        <v/>
      </c>
      <c r="M5314" s="1" t="str">
        <f>IF(K5314="","",IF(K5314&gt;Figures!B$6-1,"yes","no"))</f>
        <v/>
      </c>
      <c r="N5314" s="8" t="str">
        <f t="shared" si="592"/>
        <v/>
      </c>
      <c r="O5314" s="1" t="str">
        <f t="shared" si="593"/>
        <v/>
      </c>
    </row>
    <row r="5315" spans="1:15" x14ac:dyDescent="0.25">
      <c r="A5315" s="1" t="str">
        <f>IF('Raw data'!A5315="","",'Raw data'!A5315)</f>
        <v/>
      </c>
      <c r="B5315" s="1" t="str">
        <f t="shared" ref="B5315:B5378" si="594">IFERROR(MID(A5315,1,FIND("{",A5315)-1),A5315)</f>
        <v/>
      </c>
      <c r="C5315" s="1" t="str">
        <f t="shared" ref="C5315:C5378" si="595">IFERROR(MID(A5315,FIND("{",A5315)+1,FIND("}",A5315)-FIND("{",A5315)-1),"")</f>
        <v/>
      </c>
      <c r="D5315" s="1" t="str">
        <f>IF('Raw data'!B5315=0,"",'Raw data'!B5315)</f>
        <v/>
      </c>
      <c r="E5315" s="1" t="str">
        <f>IF('Raw data'!C5315=0,"",'Raw data'!C5315)</f>
        <v/>
      </c>
      <c r="F5315" s="1" t="str">
        <f>IF('Raw data'!D5315=0,"",'Raw data'!D5315)</f>
        <v/>
      </c>
      <c r="H5315" s="8" t="str">
        <f t="shared" ref="H5315:H5378" si="596">IFERROR(IF(COUNTIF(E5315:F5315,0)=2,"",IF(COUNTIF(E5315:F5315,0)=1,0,E5315/SUM(E5315:F5315))),"")</f>
        <v/>
      </c>
      <c r="I5315" s="1" t="str">
        <f t="shared" ref="I5315:I5378" si="597">IFERROR(RANK(H5315,H:H),"")</f>
        <v/>
      </c>
      <c r="K5315" s="1" t="str">
        <f t="shared" ref="K5315:K5378" si="598">IF(D5315&lt;J$2,1,IF(D5315&lt;J$3,2,IF(D5315&lt;J$4,3,IF(D5315="","",4))))</f>
        <v/>
      </c>
      <c r="M5315" s="1" t="str">
        <f>IF(K5315="","",IF(K5315&gt;Figures!B$6-1,"yes","no"))</f>
        <v/>
      </c>
      <c r="N5315" s="8" t="str">
        <f t="shared" ref="N5315:N5378" si="599">IF(H5315="","",IF(M5315="yes",H5315,0))</f>
        <v/>
      </c>
      <c r="O5315" s="1" t="str">
        <f t="shared" ref="O5315:O5378" si="600">IFERROR(RANK(N5315,N:N),"")</f>
        <v/>
      </c>
    </row>
    <row r="5316" spans="1:15" x14ac:dyDescent="0.25">
      <c r="A5316" s="1" t="str">
        <f>IF('Raw data'!A5316="","",'Raw data'!A5316)</f>
        <v/>
      </c>
      <c r="B5316" s="1" t="str">
        <f t="shared" si="594"/>
        <v/>
      </c>
      <c r="C5316" s="1" t="str">
        <f t="shared" si="595"/>
        <v/>
      </c>
      <c r="D5316" s="1" t="str">
        <f>IF('Raw data'!B5316=0,"",'Raw data'!B5316)</f>
        <v/>
      </c>
      <c r="E5316" s="1" t="str">
        <f>IF('Raw data'!C5316=0,"",'Raw data'!C5316)</f>
        <v/>
      </c>
      <c r="F5316" s="1" t="str">
        <f>IF('Raw data'!D5316=0,"",'Raw data'!D5316)</f>
        <v/>
      </c>
      <c r="H5316" s="8" t="str">
        <f t="shared" si="596"/>
        <v/>
      </c>
      <c r="I5316" s="1" t="str">
        <f t="shared" si="597"/>
        <v/>
      </c>
      <c r="K5316" s="1" t="str">
        <f t="shared" si="598"/>
        <v/>
      </c>
      <c r="M5316" s="1" t="str">
        <f>IF(K5316="","",IF(K5316&gt;Figures!B$6-1,"yes","no"))</f>
        <v/>
      </c>
      <c r="N5316" s="8" t="str">
        <f t="shared" si="599"/>
        <v/>
      </c>
      <c r="O5316" s="1" t="str">
        <f t="shared" si="600"/>
        <v/>
      </c>
    </row>
    <row r="5317" spans="1:15" x14ac:dyDescent="0.25">
      <c r="A5317" s="1" t="str">
        <f>IF('Raw data'!A5317="","",'Raw data'!A5317)</f>
        <v/>
      </c>
      <c r="B5317" s="1" t="str">
        <f t="shared" si="594"/>
        <v/>
      </c>
      <c r="C5317" s="1" t="str">
        <f t="shared" si="595"/>
        <v/>
      </c>
      <c r="D5317" s="1" t="str">
        <f>IF('Raw data'!B5317=0,"",'Raw data'!B5317)</f>
        <v/>
      </c>
      <c r="E5317" s="1" t="str">
        <f>IF('Raw data'!C5317=0,"",'Raw data'!C5317)</f>
        <v/>
      </c>
      <c r="F5317" s="1" t="str">
        <f>IF('Raw data'!D5317=0,"",'Raw data'!D5317)</f>
        <v/>
      </c>
      <c r="H5317" s="8" t="str">
        <f t="shared" si="596"/>
        <v/>
      </c>
      <c r="I5317" s="1" t="str">
        <f t="shared" si="597"/>
        <v/>
      </c>
      <c r="K5317" s="1" t="str">
        <f t="shared" si="598"/>
        <v/>
      </c>
      <c r="M5317" s="1" t="str">
        <f>IF(K5317="","",IF(K5317&gt;Figures!B$6-1,"yes","no"))</f>
        <v/>
      </c>
      <c r="N5317" s="8" t="str">
        <f t="shared" si="599"/>
        <v/>
      </c>
      <c r="O5317" s="1" t="str">
        <f t="shared" si="600"/>
        <v/>
      </c>
    </row>
    <row r="5318" spans="1:15" x14ac:dyDescent="0.25">
      <c r="A5318" s="1" t="str">
        <f>IF('Raw data'!A5318="","",'Raw data'!A5318)</f>
        <v/>
      </c>
      <c r="B5318" s="1" t="str">
        <f t="shared" si="594"/>
        <v/>
      </c>
      <c r="C5318" s="1" t="str">
        <f t="shared" si="595"/>
        <v/>
      </c>
      <c r="D5318" s="1" t="str">
        <f>IF('Raw data'!B5318=0,"",'Raw data'!B5318)</f>
        <v/>
      </c>
      <c r="E5318" s="1" t="str">
        <f>IF('Raw data'!C5318=0,"",'Raw data'!C5318)</f>
        <v/>
      </c>
      <c r="F5318" s="1" t="str">
        <f>IF('Raw data'!D5318=0,"",'Raw data'!D5318)</f>
        <v/>
      </c>
      <c r="H5318" s="8" t="str">
        <f t="shared" si="596"/>
        <v/>
      </c>
      <c r="I5318" s="1" t="str">
        <f t="shared" si="597"/>
        <v/>
      </c>
      <c r="K5318" s="1" t="str">
        <f t="shared" si="598"/>
        <v/>
      </c>
      <c r="M5318" s="1" t="str">
        <f>IF(K5318="","",IF(K5318&gt;Figures!B$6-1,"yes","no"))</f>
        <v/>
      </c>
      <c r="N5318" s="8" t="str">
        <f t="shared" si="599"/>
        <v/>
      </c>
      <c r="O5318" s="1" t="str">
        <f t="shared" si="600"/>
        <v/>
      </c>
    </row>
    <row r="5319" spans="1:15" x14ac:dyDescent="0.25">
      <c r="A5319" s="1" t="str">
        <f>IF('Raw data'!A5319="","",'Raw data'!A5319)</f>
        <v/>
      </c>
      <c r="B5319" s="1" t="str">
        <f t="shared" si="594"/>
        <v/>
      </c>
      <c r="C5319" s="1" t="str">
        <f t="shared" si="595"/>
        <v/>
      </c>
      <c r="D5319" s="1" t="str">
        <f>IF('Raw data'!B5319=0,"",'Raw data'!B5319)</f>
        <v/>
      </c>
      <c r="E5319" s="1" t="str">
        <f>IF('Raw data'!C5319=0,"",'Raw data'!C5319)</f>
        <v/>
      </c>
      <c r="F5319" s="1" t="str">
        <f>IF('Raw data'!D5319=0,"",'Raw data'!D5319)</f>
        <v/>
      </c>
      <c r="H5319" s="8" t="str">
        <f t="shared" si="596"/>
        <v/>
      </c>
      <c r="I5319" s="1" t="str">
        <f t="shared" si="597"/>
        <v/>
      </c>
      <c r="K5319" s="1" t="str">
        <f t="shared" si="598"/>
        <v/>
      </c>
      <c r="M5319" s="1" t="str">
        <f>IF(K5319="","",IF(K5319&gt;Figures!B$6-1,"yes","no"))</f>
        <v/>
      </c>
      <c r="N5319" s="8" t="str">
        <f t="shared" si="599"/>
        <v/>
      </c>
      <c r="O5319" s="1" t="str">
        <f t="shared" si="600"/>
        <v/>
      </c>
    </row>
    <row r="5320" spans="1:15" x14ac:dyDescent="0.25">
      <c r="A5320" s="1" t="str">
        <f>IF('Raw data'!A5320="","",'Raw data'!A5320)</f>
        <v/>
      </c>
      <c r="B5320" s="1" t="str">
        <f t="shared" si="594"/>
        <v/>
      </c>
      <c r="C5320" s="1" t="str">
        <f t="shared" si="595"/>
        <v/>
      </c>
      <c r="D5320" s="1" t="str">
        <f>IF('Raw data'!B5320=0,"",'Raw data'!B5320)</f>
        <v/>
      </c>
      <c r="E5320" s="1" t="str">
        <f>IF('Raw data'!C5320=0,"",'Raw data'!C5320)</f>
        <v/>
      </c>
      <c r="F5320" s="1" t="str">
        <f>IF('Raw data'!D5320=0,"",'Raw data'!D5320)</f>
        <v/>
      </c>
      <c r="H5320" s="8" t="str">
        <f t="shared" si="596"/>
        <v/>
      </c>
      <c r="I5320" s="1" t="str">
        <f t="shared" si="597"/>
        <v/>
      </c>
      <c r="K5320" s="1" t="str">
        <f t="shared" si="598"/>
        <v/>
      </c>
      <c r="M5320" s="1" t="str">
        <f>IF(K5320="","",IF(K5320&gt;Figures!B$6-1,"yes","no"))</f>
        <v/>
      </c>
      <c r="N5320" s="8" t="str">
        <f t="shared" si="599"/>
        <v/>
      </c>
      <c r="O5320" s="1" t="str">
        <f t="shared" si="600"/>
        <v/>
      </c>
    </row>
    <row r="5321" spans="1:15" x14ac:dyDescent="0.25">
      <c r="A5321" s="1" t="str">
        <f>IF('Raw data'!A5321="","",'Raw data'!A5321)</f>
        <v/>
      </c>
      <c r="B5321" s="1" t="str">
        <f t="shared" si="594"/>
        <v/>
      </c>
      <c r="C5321" s="1" t="str">
        <f t="shared" si="595"/>
        <v/>
      </c>
      <c r="D5321" s="1" t="str">
        <f>IF('Raw data'!B5321=0,"",'Raw data'!B5321)</f>
        <v/>
      </c>
      <c r="E5321" s="1" t="str">
        <f>IF('Raw data'!C5321=0,"",'Raw data'!C5321)</f>
        <v/>
      </c>
      <c r="F5321" s="1" t="str">
        <f>IF('Raw data'!D5321=0,"",'Raw data'!D5321)</f>
        <v/>
      </c>
      <c r="H5321" s="8" t="str">
        <f t="shared" si="596"/>
        <v/>
      </c>
      <c r="I5321" s="1" t="str">
        <f t="shared" si="597"/>
        <v/>
      </c>
      <c r="K5321" s="1" t="str">
        <f t="shared" si="598"/>
        <v/>
      </c>
      <c r="M5321" s="1" t="str">
        <f>IF(K5321="","",IF(K5321&gt;Figures!B$6-1,"yes","no"))</f>
        <v/>
      </c>
      <c r="N5321" s="8" t="str">
        <f t="shared" si="599"/>
        <v/>
      </c>
      <c r="O5321" s="1" t="str">
        <f t="shared" si="600"/>
        <v/>
      </c>
    </row>
    <row r="5322" spans="1:15" x14ac:dyDescent="0.25">
      <c r="A5322" s="1" t="str">
        <f>IF('Raw data'!A5322="","",'Raw data'!A5322)</f>
        <v/>
      </c>
      <c r="B5322" s="1" t="str">
        <f t="shared" si="594"/>
        <v/>
      </c>
      <c r="C5322" s="1" t="str">
        <f t="shared" si="595"/>
        <v/>
      </c>
      <c r="D5322" s="1" t="str">
        <f>IF('Raw data'!B5322=0,"",'Raw data'!B5322)</f>
        <v/>
      </c>
      <c r="E5322" s="1" t="str">
        <f>IF('Raw data'!C5322=0,"",'Raw data'!C5322)</f>
        <v/>
      </c>
      <c r="F5322" s="1" t="str">
        <f>IF('Raw data'!D5322=0,"",'Raw data'!D5322)</f>
        <v/>
      </c>
      <c r="H5322" s="8" t="str">
        <f t="shared" si="596"/>
        <v/>
      </c>
      <c r="I5322" s="1" t="str">
        <f t="shared" si="597"/>
        <v/>
      </c>
      <c r="K5322" s="1" t="str">
        <f t="shared" si="598"/>
        <v/>
      </c>
      <c r="M5322" s="1" t="str">
        <f>IF(K5322="","",IF(K5322&gt;Figures!B$6-1,"yes","no"))</f>
        <v/>
      </c>
      <c r="N5322" s="8" t="str">
        <f t="shared" si="599"/>
        <v/>
      </c>
      <c r="O5322" s="1" t="str">
        <f t="shared" si="600"/>
        <v/>
      </c>
    </row>
    <row r="5323" spans="1:15" x14ac:dyDescent="0.25">
      <c r="A5323" s="1" t="str">
        <f>IF('Raw data'!A5323="","",'Raw data'!A5323)</f>
        <v/>
      </c>
      <c r="B5323" s="1" t="str">
        <f t="shared" si="594"/>
        <v/>
      </c>
      <c r="C5323" s="1" t="str">
        <f t="shared" si="595"/>
        <v/>
      </c>
      <c r="D5323" s="1" t="str">
        <f>IF('Raw data'!B5323=0,"",'Raw data'!B5323)</f>
        <v/>
      </c>
      <c r="E5323" s="1" t="str">
        <f>IF('Raw data'!C5323=0,"",'Raw data'!C5323)</f>
        <v/>
      </c>
      <c r="F5323" s="1" t="str">
        <f>IF('Raw data'!D5323=0,"",'Raw data'!D5323)</f>
        <v/>
      </c>
      <c r="H5323" s="8" t="str">
        <f t="shared" si="596"/>
        <v/>
      </c>
      <c r="I5323" s="1" t="str">
        <f t="shared" si="597"/>
        <v/>
      </c>
      <c r="K5323" s="1" t="str">
        <f t="shared" si="598"/>
        <v/>
      </c>
      <c r="M5323" s="1" t="str">
        <f>IF(K5323="","",IF(K5323&gt;Figures!B$6-1,"yes","no"))</f>
        <v/>
      </c>
      <c r="N5323" s="8" t="str">
        <f t="shared" si="599"/>
        <v/>
      </c>
      <c r="O5323" s="1" t="str">
        <f t="shared" si="600"/>
        <v/>
      </c>
    </row>
    <row r="5324" spans="1:15" x14ac:dyDescent="0.25">
      <c r="A5324" s="1" t="str">
        <f>IF('Raw data'!A5324="","",'Raw data'!A5324)</f>
        <v/>
      </c>
      <c r="B5324" s="1" t="str">
        <f t="shared" si="594"/>
        <v/>
      </c>
      <c r="C5324" s="1" t="str">
        <f t="shared" si="595"/>
        <v/>
      </c>
      <c r="D5324" s="1" t="str">
        <f>IF('Raw data'!B5324=0,"",'Raw data'!B5324)</f>
        <v/>
      </c>
      <c r="E5324" s="1" t="str">
        <f>IF('Raw data'!C5324=0,"",'Raw data'!C5324)</f>
        <v/>
      </c>
      <c r="F5324" s="1" t="str">
        <f>IF('Raw data'!D5324=0,"",'Raw data'!D5324)</f>
        <v/>
      </c>
      <c r="H5324" s="8" t="str">
        <f t="shared" si="596"/>
        <v/>
      </c>
      <c r="I5324" s="1" t="str">
        <f t="shared" si="597"/>
        <v/>
      </c>
      <c r="K5324" s="1" t="str">
        <f t="shared" si="598"/>
        <v/>
      </c>
      <c r="M5324" s="1" t="str">
        <f>IF(K5324="","",IF(K5324&gt;Figures!B$6-1,"yes","no"))</f>
        <v/>
      </c>
      <c r="N5324" s="8" t="str">
        <f t="shared" si="599"/>
        <v/>
      </c>
      <c r="O5324" s="1" t="str">
        <f t="shared" si="600"/>
        <v/>
      </c>
    </row>
    <row r="5325" spans="1:15" x14ac:dyDescent="0.25">
      <c r="A5325" s="1" t="str">
        <f>IF('Raw data'!A5325="","",'Raw data'!A5325)</f>
        <v/>
      </c>
      <c r="B5325" s="1" t="str">
        <f t="shared" si="594"/>
        <v/>
      </c>
      <c r="C5325" s="1" t="str">
        <f t="shared" si="595"/>
        <v/>
      </c>
      <c r="D5325" s="1" t="str">
        <f>IF('Raw data'!B5325=0,"",'Raw data'!B5325)</f>
        <v/>
      </c>
      <c r="E5325" s="1" t="str">
        <f>IF('Raw data'!C5325=0,"",'Raw data'!C5325)</f>
        <v/>
      </c>
      <c r="F5325" s="1" t="str">
        <f>IF('Raw data'!D5325=0,"",'Raw data'!D5325)</f>
        <v/>
      </c>
      <c r="H5325" s="8" t="str">
        <f t="shared" si="596"/>
        <v/>
      </c>
      <c r="I5325" s="1" t="str">
        <f t="shared" si="597"/>
        <v/>
      </c>
      <c r="K5325" s="1" t="str">
        <f t="shared" si="598"/>
        <v/>
      </c>
      <c r="M5325" s="1" t="str">
        <f>IF(K5325="","",IF(K5325&gt;Figures!B$6-1,"yes","no"))</f>
        <v/>
      </c>
      <c r="N5325" s="8" t="str">
        <f t="shared" si="599"/>
        <v/>
      </c>
      <c r="O5325" s="1" t="str">
        <f t="shared" si="600"/>
        <v/>
      </c>
    </row>
    <row r="5326" spans="1:15" x14ac:dyDescent="0.25">
      <c r="A5326" s="1" t="str">
        <f>IF('Raw data'!A5326="","",'Raw data'!A5326)</f>
        <v/>
      </c>
      <c r="B5326" s="1" t="str">
        <f t="shared" si="594"/>
        <v/>
      </c>
      <c r="C5326" s="1" t="str">
        <f t="shared" si="595"/>
        <v/>
      </c>
      <c r="D5326" s="1" t="str">
        <f>IF('Raw data'!B5326=0,"",'Raw data'!B5326)</f>
        <v/>
      </c>
      <c r="E5326" s="1" t="str">
        <f>IF('Raw data'!C5326=0,"",'Raw data'!C5326)</f>
        <v/>
      </c>
      <c r="F5326" s="1" t="str">
        <f>IF('Raw data'!D5326=0,"",'Raw data'!D5326)</f>
        <v/>
      </c>
      <c r="H5326" s="8" t="str">
        <f t="shared" si="596"/>
        <v/>
      </c>
      <c r="I5326" s="1" t="str">
        <f t="shared" si="597"/>
        <v/>
      </c>
      <c r="K5326" s="1" t="str">
        <f t="shared" si="598"/>
        <v/>
      </c>
      <c r="M5326" s="1" t="str">
        <f>IF(K5326="","",IF(K5326&gt;Figures!B$6-1,"yes","no"))</f>
        <v/>
      </c>
      <c r="N5326" s="8" t="str">
        <f t="shared" si="599"/>
        <v/>
      </c>
      <c r="O5326" s="1" t="str">
        <f t="shared" si="600"/>
        <v/>
      </c>
    </row>
    <row r="5327" spans="1:15" x14ac:dyDescent="0.25">
      <c r="A5327" s="1" t="str">
        <f>IF('Raw data'!A5327="","",'Raw data'!A5327)</f>
        <v/>
      </c>
      <c r="B5327" s="1" t="str">
        <f t="shared" si="594"/>
        <v/>
      </c>
      <c r="C5327" s="1" t="str">
        <f t="shared" si="595"/>
        <v/>
      </c>
      <c r="D5327" s="1" t="str">
        <f>IF('Raw data'!B5327=0,"",'Raw data'!B5327)</f>
        <v/>
      </c>
      <c r="E5327" s="1" t="str">
        <f>IF('Raw data'!C5327=0,"",'Raw data'!C5327)</f>
        <v/>
      </c>
      <c r="F5327" s="1" t="str">
        <f>IF('Raw data'!D5327=0,"",'Raw data'!D5327)</f>
        <v/>
      </c>
      <c r="H5327" s="8" t="str">
        <f t="shared" si="596"/>
        <v/>
      </c>
      <c r="I5327" s="1" t="str">
        <f t="shared" si="597"/>
        <v/>
      </c>
      <c r="K5327" s="1" t="str">
        <f t="shared" si="598"/>
        <v/>
      </c>
      <c r="M5327" s="1" t="str">
        <f>IF(K5327="","",IF(K5327&gt;Figures!B$6-1,"yes","no"))</f>
        <v/>
      </c>
      <c r="N5327" s="8" t="str">
        <f t="shared" si="599"/>
        <v/>
      </c>
      <c r="O5327" s="1" t="str">
        <f t="shared" si="600"/>
        <v/>
      </c>
    </row>
    <row r="5328" spans="1:15" x14ac:dyDescent="0.25">
      <c r="A5328" s="1" t="str">
        <f>IF('Raw data'!A5328="","",'Raw data'!A5328)</f>
        <v/>
      </c>
      <c r="B5328" s="1" t="str">
        <f t="shared" si="594"/>
        <v/>
      </c>
      <c r="C5328" s="1" t="str">
        <f t="shared" si="595"/>
        <v/>
      </c>
      <c r="D5328" s="1" t="str">
        <f>IF('Raw data'!B5328=0,"",'Raw data'!B5328)</f>
        <v/>
      </c>
      <c r="E5328" s="1" t="str">
        <f>IF('Raw data'!C5328=0,"",'Raw data'!C5328)</f>
        <v/>
      </c>
      <c r="F5328" s="1" t="str">
        <f>IF('Raw data'!D5328=0,"",'Raw data'!D5328)</f>
        <v/>
      </c>
      <c r="H5328" s="8" t="str">
        <f t="shared" si="596"/>
        <v/>
      </c>
      <c r="I5328" s="1" t="str">
        <f t="shared" si="597"/>
        <v/>
      </c>
      <c r="K5328" s="1" t="str">
        <f t="shared" si="598"/>
        <v/>
      </c>
      <c r="M5328" s="1" t="str">
        <f>IF(K5328="","",IF(K5328&gt;Figures!B$6-1,"yes","no"))</f>
        <v/>
      </c>
      <c r="N5328" s="8" t="str">
        <f t="shared" si="599"/>
        <v/>
      </c>
      <c r="O5328" s="1" t="str">
        <f t="shared" si="600"/>
        <v/>
      </c>
    </row>
    <row r="5329" spans="1:15" x14ac:dyDescent="0.25">
      <c r="A5329" s="1" t="str">
        <f>IF('Raw data'!A5329="","",'Raw data'!A5329)</f>
        <v/>
      </c>
      <c r="B5329" s="1" t="str">
        <f t="shared" si="594"/>
        <v/>
      </c>
      <c r="C5329" s="1" t="str">
        <f t="shared" si="595"/>
        <v/>
      </c>
      <c r="D5329" s="1" t="str">
        <f>IF('Raw data'!B5329=0,"",'Raw data'!B5329)</f>
        <v/>
      </c>
      <c r="E5329" s="1" t="str">
        <f>IF('Raw data'!C5329=0,"",'Raw data'!C5329)</f>
        <v/>
      </c>
      <c r="F5329" s="1" t="str">
        <f>IF('Raw data'!D5329=0,"",'Raw data'!D5329)</f>
        <v/>
      </c>
      <c r="H5329" s="8" t="str">
        <f t="shared" si="596"/>
        <v/>
      </c>
      <c r="I5329" s="1" t="str">
        <f t="shared" si="597"/>
        <v/>
      </c>
      <c r="K5329" s="1" t="str">
        <f t="shared" si="598"/>
        <v/>
      </c>
      <c r="M5329" s="1" t="str">
        <f>IF(K5329="","",IF(K5329&gt;Figures!B$6-1,"yes","no"))</f>
        <v/>
      </c>
      <c r="N5329" s="8" t="str">
        <f t="shared" si="599"/>
        <v/>
      </c>
      <c r="O5329" s="1" t="str">
        <f t="shared" si="600"/>
        <v/>
      </c>
    </row>
    <row r="5330" spans="1:15" x14ac:dyDescent="0.25">
      <c r="A5330" s="1" t="str">
        <f>IF('Raw data'!A5330="","",'Raw data'!A5330)</f>
        <v/>
      </c>
      <c r="B5330" s="1" t="str">
        <f t="shared" si="594"/>
        <v/>
      </c>
      <c r="C5330" s="1" t="str">
        <f t="shared" si="595"/>
        <v/>
      </c>
      <c r="D5330" s="1" t="str">
        <f>IF('Raw data'!B5330=0,"",'Raw data'!B5330)</f>
        <v/>
      </c>
      <c r="E5330" s="1" t="str">
        <f>IF('Raw data'!C5330=0,"",'Raw data'!C5330)</f>
        <v/>
      </c>
      <c r="F5330" s="1" t="str">
        <f>IF('Raw data'!D5330=0,"",'Raw data'!D5330)</f>
        <v/>
      </c>
      <c r="H5330" s="8" t="str">
        <f t="shared" si="596"/>
        <v/>
      </c>
      <c r="I5330" s="1" t="str">
        <f t="shared" si="597"/>
        <v/>
      </c>
      <c r="K5330" s="1" t="str">
        <f t="shared" si="598"/>
        <v/>
      </c>
      <c r="M5330" s="1" t="str">
        <f>IF(K5330="","",IF(K5330&gt;Figures!B$6-1,"yes","no"))</f>
        <v/>
      </c>
      <c r="N5330" s="8" t="str">
        <f t="shared" si="599"/>
        <v/>
      </c>
      <c r="O5330" s="1" t="str">
        <f t="shared" si="600"/>
        <v/>
      </c>
    </row>
    <row r="5331" spans="1:15" x14ac:dyDescent="0.25">
      <c r="A5331" s="1" t="str">
        <f>IF('Raw data'!A5331="","",'Raw data'!A5331)</f>
        <v/>
      </c>
      <c r="B5331" s="1" t="str">
        <f t="shared" si="594"/>
        <v/>
      </c>
      <c r="C5331" s="1" t="str">
        <f t="shared" si="595"/>
        <v/>
      </c>
      <c r="D5331" s="1" t="str">
        <f>IF('Raw data'!B5331=0,"",'Raw data'!B5331)</f>
        <v/>
      </c>
      <c r="E5331" s="1" t="str">
        <f>IF('Raw data'!C5331=0,"",'Raw data'!C5331)</f>
        <v/>
      </c>
      <c r="F5331" s="1" t="str">
        <f>IF('Raw data'!D5331=0,"",'Raw data'!D5331)</f>
        <v/>
      </c>
      <c r="H5331" s="8" t="str">
        <f t="shared" si="596"/>
        <v/>
      </c>
      <c r="I5331" s="1" t="str">
        <f t="shared" si="597"/>
        <v/>
      </c>
      <c r="K5331" s="1" t="str">
        <f t="shared" si="598"/>
        <v/>
      </c>
      <c r="M5331" s="1" t="str">
        <f>IF(K5331="","",IF(K5331&gt;Figures!B$6-1,"yes","no"))</f>
        <v/>
      </c>
      <c r="N5331" s="8" t="str">
        <f t="shared" si="599"/>
        <v/>
      </c>
      <c r="O5331" s="1" t="str">
        <f t="shared" si="600"/>
        <v/>
      </c>
    </row>
    <row r="5332" spans="1:15" x14ac:dyDescent="0.25">
      <c r="A5332" s="1" t="str">
        <f>IF('Raw data'!A5332="","",'Raw data'!A5332)</f>
        <v/>
      </c>
      <c r="B5332" s="1" t="str">
        <f t="shared" si="594"/>
        <v/>
      </c>
      <c r="C5332" s="1" t="str">
        <f t="shared" si="595"/>
        <v/>
      </c>
      <c r="D5332" s="1" t="str">
        <f>IF('Raw data'!B5332=0,"",'Raw data'!B5332)</f>
        <v/>
      </c>
      <c r="E5332" s="1" t="str">
        <f>IF('Raw data'!C5332=0,"",'Raw data'!C5332)</f>
        <v/>
      </c>
      <c r="F5332" s="1" t="str">
        <f>IF('Raw data'!D5332=0,"",'Raw data'!D5332)</f>
        <v/>
      </c>
      <c r="H5332" s="8" t="str">
        <f t="shared" si="596"/>
        <v/>
      </c>
      <c r="I5332" s="1" t="str">
        <f t="shared" si="597"/>
        <v/>
      </c>
      <c r="K5332" s="1" t="str">
        <f t="shared" si="598"/>
        <v/>
      </c>
      <c r="M5332" s="1" t="str">
        <f>IF(K5332="","",IF(K5332&gt;Figures!B$6-1,"yes","no"))</f>
        <v/>
      </c>
      <c r="N5332" s="8" t="str">
        <f t="shared" si="599"/>
        <v/>
      </c>
      <c r="O5332" s="1" t="str">
        <f t="shared" si="600"/>
        <v/>
      </c>
    </row>
    <row r="5333" spans="1:15" x14ac:dyDescent="0.25">
      <c r="A5333" s="1" t="str">
        <f>IF('Raw data'!A5333="","",'Raw data'!A5333)</f>
        <v/>
      </c>
      <c r="B5333" s="1" t="str">
        <f t="shared" si="594"/>
        <v/>
      </c>
      <c r="C5333" s="1" t="str">
        <f t="shared" si="595"/>
        <v/>
      </c>
      <c r="D5333" s="1" t="str">
        <f>IF('Raw data'!B5333=0,"",'Raw data'!B5333)</f>
        <v/>
      </c>
      <c r="E5333" s="1" t="str">
        <f>IF('Raw data'!C5333=0,"",'Raw data'!C5333)</f>
        <v/>
      </c>
      <c r="F5333" s="1" t="str">
        <f>IF('Raw data'!D5333=0,"",'Raw data'!D5333)</f>
        <v/>
      </c>
      <c r="H5333" s="8" t="str">
        <f t="shared" si="596"/>
        <v/>
      </c>
      <c r="I5333" s="1" t="str">
        <f t="shared" si="597"/>
        <v/>
      </c>
      <c r="K5333" s="1" t="str">
        <f t="shared" si="598"/>
        <v/>
      </c>
      <c r="M5333" s="1" t="str">
        <f>IF(K5333="","",IF(K5333&gt;Figures!B$6-1,"yes","no"))</f>
        <v/>
      </c>
      <c r="N5333" s="8" t="str">
        <f t="shared" si="599"/>
        <v/>
      </c>
      <c r="O5333" s="1" t="str">
        <f t="shared" si="600"/>
        <v/>
      </c>
    </row>
    <row r="5334" spans="1:15" x14ac:dyDescent="0.25">
      <c r="A5334" s="1" t="str">
        <f>IF('Raw data'!A5334="","",'Raw data'!A5334)</f>
        <v/>
      </c>
      <c r="B5334" s="1" t="str">
        <f t="shared" si="594"/>
        <v/>
      </c>
      <c r="C5334" s="1" t="str">
        <f t="shared" si="595"/>
        <v/>
      </c>
      <c r="D5334" s="1" t="str">
        <f>IF('Raw data'!B5334=0,"",'Raw data'!B5334)</f>
        <v/>
      </c>
      <c r="E5334" s="1" t="str">
        <f>IF('Raw data'!C5334=0,"",'Raw data'!C5334)</f>
        <v/>
      </c>
      <c r="F5334" s="1" t="str">
        <f>IF('Raw data'!D5334=0,"",'Raw data'!D5334)</f>
        <v/>
      </c>
      <c r="H5334" s="8" t="str">
        <f t="shared" si="596"/>
        <v/>
      </c>
      <c r="I5334" s="1" t="str">
        <f t="shared" si="597"/>
        <v/>
      </c>
      <c r="K5334" s="1" t="str">
        <f t="shared" si="598"/>
        <v/>
      </c>
      <c r="M5334" s="1" t="str">
        <f>IF(K5334="","",IF(K5334&gt;Figures!B$6-1,"yes","no"))</f>
        <v/>
      </c>
      <c r="N5334" s="8" t="str">
        <f t="shared" si="599"/>
        <v/>
      </c>
      <c r="O5334" s="1" t="str">
        <f t="shared" si="600"/>
        <v/>
      </c>
    </row>
    <row r="5335" spans="1:15" x14ac:dyDescent="0.25">
      <c r="A5335" s="1" t="str">
        <f>IF('Raw data'!A5335="","",'Raw data'!A5335)</f>
        <v/>
      </c>
      <c r="B5335" s="1" t="str">
        <f t="shared" si="594"/>
        <v/>
      </c>
      <c r="C5335" s="1" t="str">
        <f t="shared" si="595"/>
        <v/>
      </c>
      <c r="D5335" s="1" t="str">
        <f>IF('Raw data'!B5335=0,"",'Raw data'!B5335)</f>
        <v/>
      </c>
      <c r="E5335" s="1" t="str">
        <f>IF('Raw data'!C5335=0,"",'Raw data'!C5335)</f>
        <v/>
      </c>
      <c r="F5335" s="1" t="str">
        <f>IF('Raw data'!D5335=0,"",'Raw data'!D5335)</f>
        <v/>
      </c>
      <c r="H5335" s="8" t="str">
        <f t="shared" si="596"/>
        <v/>
      </c>
      <c r="I5335" s="1" t="str">
        <f t="shared" si="597"/>
        <v/>
      </c>
      <c r="K5335" s="1" t="str">
        <f t="shared" si="598"/>
        <v/>
      </c>
      <c r="M5335" s="1" t="str">
        <f>IF(K5335="","",IF(K5335&gt;Figures!B$6-1,"yes","no"))</f>
        <v/>
      </c>
      <c r="N5335" s="8" t="str">
        <f t="shared" si="599"/>
        <v/>
      </c>
      <c r="O5335" s="1" t="str">
        <f t="shared" si="600"/>
        <v/>
      </c>
    </row>
    <row r="5336" spans="1:15" x14ac:dyDescent="0.25">
      <c r="A5336" s="1" t="str">
        <f>IF('Raw data'!A5336="","",'Raw data'!A5336)</f>
        <v/>
      </c>
      <c r="B5336" s="1" t="str">
        <f t="shared" si="594"/>
        <v/>
      </c>
      <c r="C5336" s="1" t="str">
        <f t="shared" si="595"/>
        <v/>
      </c>
      <c r="D5336" s="1" t="str">
        <f>IF('Raw data'!B5336=0,"",'Raw data'!B5336)</f>
        <v/>
      </c>
      <c r="E5336" s="1" t="str">
        <f>IF('Raw data'!C5336=0,"",'Raw data'!C5336)</f>
        <v/>
      </c>
      <c r="F5336" s="1" t="str">
        <f>IF('Raw data'!D5336=0,"",'Raw data'!D5336)</f>
        <v/>
      </c>
      <c r="H5336" s="8" t="str">
        <f t="shared" si="596"/>
        <v/>
      </c>
      <c r="I5336" s="1" t="str">
        <f t="shared" si="597"/>
        <v/>
      </c>
      <c r="K5336" s="1" t="str">
        <f t="shared" si="598"/>
        <v/>
      </c>
      <c r="M5336" s="1" t="str">
        <f>IF(K5336="","",IF(K5336&gt;Figures!B$6-1,"yes","no"))</f>
        <v/>
      </c>
      <c r="N5336" s="8" t="str">
        <f t="shared" si="599"/>
        <v/>
      </c>
      <c r="O5336" s="1" t="str">
        <f t="shared" si="600"/>
        <v/>
      </c>
    </row>
    <row r="5337" spans="1:15" x14ac:dyDescent="0.25">
      <c r="A5337" s="1" t="str">
        <f>IF('Raw data'!A5337="","",'Raw data'!A5337)</f>
        <v/>
      </c>
      <c r="B5337" s="1" t="str">
        <f t="shared" si="594"/>
        <v/>
      </c>
      <c r="C5337" s="1" t="str">
        <f t="shared" si="595"/>
        <v/>
      </c>
      <c r="D5337" s="1" t="str">
        <f>IF('Raw data'!B5337=0,"",'Raw data'!B5337)</f>
        <v/>
      </c>
      <c r="E5337" s="1" t="str">
        <f>IF('Raw data'!C5337=0,"",'Raw data'!C5337)</f>
        <v/>
      </c>
      <c r="F5337" s="1" t="str">
        <f>IF('Raw data'!D5337=0,"",'Raw data'!D5337)</f>
        <v/>
      </c>
      <c r="H5337" s="8" t="str">
        <f t="shared" si="596"/>
        <v/>
      </c>
      <c r="I5337" s="1" t="str">
        <f t="shared" si="597"/>
        <v/>
      </c>
      <c r="K5337" s="1" t="str">
        <f t="shared" si="598"/>
        <v/>
      </c>
      <c r="M5337" s="1" t="str">
        <f>IF(K5337="","",IF(K5337&gt;Figures!B$6-1,"yes","no"))</f>
        <v/>
      </c>
      <c r="N5337" s="8" t="str">
        <f t="shared" si="599"/>
        <v/>
      </c>
      <c r="O5337" s="1" t="str">
        <f t="shared" si="600"/>
        <v/>
      </c>
    </row>
    <row r="5338" spans="1:15" x14ac:dyDescent="0.25">
      <c r="A5338" s="1" t="str">
        <f>IF('Raw data'!A5338="","",'Raw data'!A5338)</f>
        <v/>
      </c>
      <c r="B5338" s="1" t="str">
        <f t="shared" si="594"/>
        <v/>
      </c>
      <c r="C5338" s="1" t="str">
        <f t="shared" si="595"/>
        <v/>
      </c>
      <c r="D5338" s="1" t="str">
        <f>IF('Raw data'!B5338=0,"",'Raw data'!B5338)</f>
        <v/>
      </c>
      <c r="E5338" s="1" t="str">
        <f>IF('Raw data'!C5338=0,"",'Raw data'!C5338)</f>
        <v/>
      </c>
      <c r="F5338" s="1" t="str">
        <f>IF('Raw data'!D5338=0,"",'Raw data'!D5338)</f>
        <v/>
      </c>
      <c r="H5338" s="8" t="str">
        <f t="shared" si="596"/>
        <v/>
      </c>
      <c r="I5338" s="1" t="str">
        <f t="shared" si="597"/>
        <v/>
      </c>
      <c r="K5338" s="1" t="str">
        <f t="shared" si="598"/>
        <v/>
      </c>
      <c r="M5338" s="1" t="str">
        <f>IF(K5338="","",IF(K5338&gt;Figures!B$6-1,"yes","no"))</f>
        <v/>
      </c>
      <c r="N5338" s="8" t="str">
        <f t="shared" si="599"/>
        <v/>
      </c>
      <c r="O5338" s="1" t="str">
        <f t="shared" si="600"/>
        <v/>
      </c>
    </row>
    <row r="5339" spans="1:15" x14ac:dyDescent="0.25">
      <c r="A5339" s="1" t="str">
        <f>IF('Raw data'!A5339="","",'Raw data'!A5339)</f>
        <v/>
      </c>
      <c r="B5339" s="1" t="str">
        <f t="shared" si="594"/>
        <v/>
      </c>
      <c r="C5339" s="1" t="str">
        <f t="shared" si="595"/>
        <v/>
      </c>
      <c r="D5339" s="1" t="str">
        <f>IF('Raw data'!B5339=0,"",'Raw data'!B5339)</f>
        <v/>
      </c>
      <c r="E5339" s="1" t="str">
        <f>IF('Raw data'!C5339=0,"",'Raw data'!C5339)</f>
        <v/>
      </c>
      <c r="F5339" s="1" t="str">
        <f>IF('Raw data'!D5339=0,"",'Raw data'!D5339)</f>
        <v/>
      </c>
      <c r="H5339" s="8" t="str">
        <f t="shared" si="596"/>
        <v/>
      </c>
      <c r="I5339" s="1" t="str">
        <f t="shared" si="597"/>
        <v/>
      </c>
      <c r="K5339" s="1" t="str">
        <f t="shared" si="598"/>
        <v/>
      </c>
      <c r="M5339" s="1" t="str">
        <f>IF(K5339="","",IF(K5339&gt;Figures!B$6-1,"yes","no"))</f>
        <v/>
      </c>
      <c r="N5339" s="8" t="str">
        <f t="shared" si="599"/>
        <v/>
      </c>
      <c r="O5339" s="1" t="str">
        <f t="shared" si="600"/>
        <v/>
      </c>
    </row>
    <row r="5340" spans="1:15" x14ac:dyDescent="0.25">
      <c r="A5340" s="1" t="str">
        <f>IF('Raw data'!A5340="","",'Raw data'!A5340)</f>
        <v/>
      </c>
      <c r="B5340" s="1" t="str">
        <f t="shared" si="594"/>
        <v/>
      </c>
      <c r="C5340" s="1" t="str">
        <f t="shared" si="595"/>
        <v/>
      </c>
      <c r="D5340" s="1" t="str">
        <f>IF('Raw data'!B5340=0,"",'Raw data'!B5340)</f>
        <v/>
      </c>
      <c r="E5340" s="1" t="str">
        <f>IF('Raw data'!C5340=0,"",'Raw data'!C5340)</f>
        <v/>
      </c>
      <c r="F5340" s="1" t="str">
        <f>IF('Raw data'!D5340=0,"",'Raw data'!D5340)</f>
        <v/>
      </c>
      <c r="H5340" s="8" t="str">
        <f t="shared" si="596"/>
        <v/>
      </c>
      <c r="I5340" s="1" t="str">
        <f t="shared" si="597"/>
        <v/>
      </c>
      <c r="K5340" s="1" t="str">
        <f t="shared" si="598"/>
        <v/>
      </c>
      <c r="M5340" s="1" t="str">
        <f>IF(K5340="","",IF(K5340&gt;Figures!B$6-1,"yes","no"))</f>
        <v/>
      </c>
      <c r="N5340" s="8" t="str">
        <f t="shared" si="599"/>
        <v/>
      </c>
      <c r="O5340" s="1" t="str">
        <f t="shared" si="600"/>
        <v/>
      </c>
    </row>
    <row r="5341" spans="1:15" x14ac:dyDescent="0.25">
      <c r="A5341" s="1" t="str">
        <f>IF('Raw data'!A5341="","",'Raw data'!A5341)</f>
        <v/>
      </c>
      <c r="B5341" s="1" t="str">
        <f t="shared" si="594"/>
        <v/>
      </c>
      <c r="C5341" s="1" t="str">
        <f t="shared" si="595"/>
        <v/>
      </c>
      <c r="D5341" s="1" t="str">
        <f>IF('Raw data'!B5341=0,"",'Raw data'!B5341)</f>
        <v/>
      </c>
      <c r="E5341" s="1" t="str">
        <f>IF('Raw data'!C5341=0,"",'Raw data'!C5341)</f>
        <v/>
      </c>
      <c r="F5341" s="1" t="str">
        <f>IF('Raw data'!D5341=0,"",'Raw data'!D5341)</f>
        <v/>
      </c>
      <c r="H5341" s="8" t="str">
        <f t="shared" si="596"/>
        <v/>
      </c>
      <c r="I5341" s="1" t="str">
        <f t="shared" si="597"/>
        <v/>
      </c>
      <c r="K5341" s="1" t="str">
        <f t="shared" si="598"/>
        <v/>
      </c>
      <c r="M5341" s="1" t="str">
        <f>IF(K5341="","",IF(K5341&gt;Figures!B$6-1,"yes","no"))</f>
        <v/>
      </c>
      <c r="N5341" s="8" t="str">
        <f t="shared" si="599"/>
        <v/>
      </c>
      <c r="O5341" s="1" t="str">
        <f t="shared" si="600"/>
        <v/>
      </c>
    </row>
    <row r="5342" spans="1:15" x14ac:dyDescent="0.25">
      <c r="A5342" s="1" t="str">
        <f>IF('Raw data'!A5342="","",'Raw data'!A5342)</f>
        <v/>
      </c>
      <c r="B5342" s="1" t="str">
        <f t="shared" si="594"/>
        <v/>
      </c>
      <c r="C5342" s="1" t="str">
        <f t="shared" si="595"/>
        <v/>
      </c>
      <c r="D5342" s="1" t="str">
        <f>IF('Raw data'!B5342=0,"",'Raw data'!B5342)</f>
        <v/>
      </c>
      <c r="E5342" s="1" t="str">
        <f>IF('Raw data'!C5342=0,"",'Raw data'!C5342)</f>
        <v/>
      </c>
      <c r="F5342" s="1" t="str">
        <f>IF('Raw data'!D5342=0,"",'Raw data'!D5342)</f>
        <v/>
      </c>
      <c r="H5342" s="8" t="str">
        <f t="shared" si="596"/>
        <v/>
      </c>
      <c r="I5342" s="1" t="str">
        <f t="shared" si="597"/>
        <v/>
      </c>
      <c r="K5342" s="1" t="str">
        <f t="shared" si="598"/>
        <v/>
      </c>
      <c r="M5342" s="1" t="str">
        <f>IF(K5342="","",IF(K5342&gt;Figures!B$6-1,"yes","no"))</f>
        <v/>
      </c>
      <c r="N5342" s="8" t="str">
        <f t="shared" si="599"/>
        <v/>
      </c>
      <c r="O5342" s="1" t="str">
        <f t="shared" si="600"/>
        <v/>
      </c>
    </row>
    <row r="5343" spans="1:15" x14ac:dyDescent="0.25">
      <c r="A5343" s="1" t="str">
        <f>IF('Raw data'!A5343="","",'Raw data'!A5343)</f>
        <v/>
      </c>
      <c r="B5343" s="1" t="str">
        <f t="shared" si="594"/>
        <v/>
      </c>
      <c r="C5343" s="1" t="str">
        <f t="shared" si="595"/>
        <v/>
      </c>
      <c r="D5343" s="1" t="str">
        <f>IF('Raw data'!B5343=0,"",'Raw data'!B5343)</f>
        <v/>
      </c>
      <c r="E5343" s="1" t="str">
        <f>IF('Raw data'!C5343=0,"",'Raw data'!C5343)</f>
        <v/>
      </c>
      <c r="F5343" s="1" t="str">
        <f>IF('Raw data'!D5343=0,"",'Raw data'!D5343)</f>
        <v/>
      </c>
      <c r="H5343" s="8" t="str">
        <f t="shared" si="596"/>
        <v/>
      </c>
      <c r="I5343" s="1" t="str">
        <f t="shared" si="597"/>
        <v/>
      </c>
      <c r="K5343" s="1" t="str">
        <f t="shared" si="598"/>
        <v/>
      </c>
      <c r="M5343" s="1" t="str">
        <f>IF(K5343="","",IF(K5343&gt;Figures!B$6-1,"yes","no"))</f>
        <v/>
      </c>
      <c r="N5343" s="8" t="str">
        <f t="shared" si="599"/>
        <v/>
      </c>
      <c r="O5343" s="1" t="str">
        <f t="shared" si="600"/>
        <v/>
      </c>
    </row>
    <row r="5344" spans="1:15" x14ac:dyDescent="0.25">
      <c r="A5344" s="1" t="str">
        <f>IF('Raw data'!A5344="","",'Raw data'!A5344)</f>
        <v/>
      </c>
      <c r="B5344" s="1" t="str">
        <f t="shared" si="594"/>
        <v/>
      </c>
      <c r="C5344" s="1" t="str">
        <f t="shared" si="595"/>
        <v/>
      </c>
      <c r="D5344" s="1" t="str">
        <f>IF('Raw data'!B5344=0,"",'Raw data'!B5344)</f>
        <v/>
      </c>
      <c r="E5344" s="1" t="str">
        <f>IF('Raw data'!C5344=0,"",'Raw data'!C5344)</f>
        <v/>
      </c>
      <c r="F5344" s="1" t="str">
        <f>IF('Raw data'!D5344=0,"",'Raw data'!D5344)</f>
        <v/>
      </c>
      <c r="H5344" s="8" t="str">
        <f t="shared" si="596"/>
        <v/>
      </c>
      <c r="I5344" s="1" t="str">
        <f t="shared" si="597"/>
        <v/>
      </c>
      <c r="K5344" s="1" t="str">
        <f t="shared" si="598"/>
        <v/>
      </c>
      <c r="M5344" s="1" t="str">
        <f>IF(K5344="","",IF(K5344&gt;Figures!B$6-1,"yes","no"))</f>
        <v/>
      </c>
      <c r="N5344" s="8" t="str">
        <f t="shared" si="599"/>
        <v/>
      </c>
      <c r="O5344" s="1" t="str">
        <f t="shared" si="600"/>
        <v/>
      </c>
    </row>
    <row r="5345" spans="1:15" x14ac:dyDescent="0.25">
      <c r="A5345" s="1" t="str">
        <f>IF('Raw data'!A5345="","",'Raw data'!A5345)</f>
        <v/>
      </c>
      <c r="B5345" s="1" t="str">
        <f t="shared" si="594"/>
        <v/>
      </c>
      <c r="C5345" s="1" t="str">
        <f t="shared" si="595"/>
        <v/>
      </c>
      <c r="D5345" s="1" t="str">
        <f>IF('Raw data'!B5345=0,"",'Raw data'!B5345)</f>
        <v/>
      </c>
      <c r="E5345" s="1" t="str">
        <f>IF('Raw data'!C5345=0,"",'Raw data'!C5345)</f>
        <v/>
      </c>
      <c r="F5345" s="1" t="str">
        <f>IF('Raw data'!D5345=0,"",'Raw data'!D5345)</f>
        <v/>
      </c>
      <c r="H5345" s="8" t="str">
        <f t="shared" si="596"/>
        <v/>
      </c>
      <c r="I5345" s="1" t="str">
        <f t="shared" si="597"/>
        <v/>
      </c>
      <c r="K5345" s="1" t="str">
        <f t="shared" si="598"/>
        <v/>
      </c>
      <c r="M5345" s="1" t="str">
        <f>IF(K5345="","",IF(K5345&gt;Figures!B$6-1,"yes","no"))</f>
        <v/>
      </c>
      <c r="N5345" s="8" t="str">
        <f t="shared" si="599"/>
        <v/>
      </c>
      <c r="O5345" s="1" t="str">
        <f t="shared" si="600"/>
        <v/>
      </c>
    </row>
    <row r="5346" spans="1:15" x14ac:dyDescent="0.25">
      <c r="A5346" s="1" t="str">
        <f>IF('Raw data'!A5346="","",'Raw data'!A5346)</f>
        <v/>
      </c>
      <c r="B5346" s="1" t="str">
        <f t="shared" si="594"/>
        <v/>
      </c>
      <c r="C5346" s="1" t="str">
        <f t="shared" si="595"/>
        <v/>
      </c>
      <c r="D5346" s="1" t="str">
        <f>IF('Raw data'!B5346=0,"",'Raw data'!B5346)</f>
        <v/>
      </c>
      <c r="E5346" s="1" t="str">
        <f>IF('Raw data'!C5346=0,"",'Raw data'!C5346)</f>
        <v/>
      </c>
      <c r="F5346" s="1" t="str">
        <f>IF('Raw data'!D5346=0,"",'Raw data'!D5346)</f>
        <v/>
      </c>
      <c r="H5346" s="8" t="str">
        <f t="shared" si="596"/>
        <v/>
      </c>
      <c r="I5346" s="1" t="str">
        <f t="shared" si="597"/>
        <v/>
      </c>
      <c r="K5346" s="1" t="str">
        <f t="shared" si="598"/>
        <v/>
      </c>
      <c r="M5346" s="1" t="str">
        <f>IF(K5346="","",IF(K5346&gt;Figures!B$6-1,"yes","no"))</f>
        <v/>
      </c>
      <c r="N5346" s="8" t="str">
        <f t="shared" si="599"/>
        <v/>
      </c>
      <c r="O5346" s="1" t="str">
        <f t="shared" si="600"/>
        <v/>
      </c>
    </row>
    <row r="5347" spans="1:15" x14ac:dyDescent="0.25">
      <c r="A5347" s="1" t="str">
        <f>IF('Raw data'!A5347="","",'Raw data'!A5347)</f>
        <v/>
      </c>
      <c r="B5347" s="1" t="str">
        <f t="shared" si="594"/>
        <v/>
      </c>
      <c r="C5347" s="1" t="str">
        <f t="shared" si="595"/>
        <v/>
      </c>
      <c r="D5347" s="1" t="str">
        <f>IF('Raw data'!B5347=0,"",'Raw data'!B5347)</f>
        <v/>
      </c>
      <c r="E5347" s="1" t="str">
        <f>IF('Raw data'!C5347=0,"",'Raw data'!C5347)</f>
        <v/>
      </c>
      <c r="F5347" s="1" t="str">
        <f>IF('Raw data'!D5347=0,"",'Raw data'!D5347)</f>
        <v/>
      </c>
      <c r="H5347" s="8" t="str">
        <f t="shared" si="596"/>
        <v/>
      </c>
      <c r="I5347" s="1" t="str">
        <f t="shared" si="597"/>
        <v/>
      </c>
      <c r="K5347" s="1" t="str">
        <f t="shared" si="598"/>
        <v/>
      </c>
      <c r="M5347" s="1" t="str">
        <f>IF(K5347="","",IF(K5347&gt;Figures!B$6-1,"yes","no"))</f>
        <v/>
      </c>
      <c r="N5347" s="8" t="str">
        <f t="shared" si="599"/>
        <v/>
      </c>
      <c r="O5347" s="1" t="str">
        <f t="shared" si="600"/>
        <v/>
      </c>
    </row>
    <row r="5348" spans="1:15" x14ac:dyDescent="0.25">
      <c r="A5348" s="1" t="str">
        <f>IF('Raw data'!A5348="","",'Raw data'!A5348)</f>
        <v/>
      </c>
      <c r="B5348" s="1" t="str">
        <f t="shared" si="594"/>
        <v/>
      </c>
      <c r="C5348" s="1" t="str">
        <f t="shared" si="595"/>
        <v/>
      </c>
      <c r="D5348" s="1" t="str">
        <f>IF('Raw data'!B5348=0,"",'Raw data'!B5348)</f>
        <v/>
      </c>
      <c r="E5348" s="1" t="str">
        <f>IF('Raw data'!C5348=0,"",'Raw data'!C5348)</f>
        <v/>
      </c>
      <c r="F5348" s="1" t="str">
        <f>IF('Raw data'!D5348=0,"",'Raw data'!D5348)</f>
        <v/>
      </c>
      <c r="H5348" s="8" t="str">
        <f t="shared" si="596"/>
        <v/>
      </c>
      <c r="I5348" s="1" t="str">
        <f t="shared" si="597"/>
        <v/>
      </c>
      <c r="K5348" s="1" t="str">
        <f t="shared" si="598"/>
        <v/>
      </c>
      <c r="M5348" s="1" t="str">
        <f>IF(K5348="","",IF(K5348&gt;Figures!B$6-1,"yes","no"))</f>
        <v/>
      </c>
      <c r="N5348" s="8" t="str">
        <f t="shared" si="599"/>
        <v/>
      </c>
      <c r="O5348" s="1" t="str">
        <f t="shared" si="600"/>
        <v/>
      </c>
    </row>
    <row r="5349" spans="1:15" x14ac:dyDescent="0.25">
      <c r="A5349" s="1" t="str">
        <f>IF('Raw data'!A5349="","",'Raw data'!A5349)</f>
        <v/>
      </c>
      <c r="B5349" s="1" t="str">
        <f t="shared" si="594"/>
        <v/>
      </c>
      <c r="C5349" s="1" t="str">
        <f t="shared" si="595"/>
        <v/>
      </c>
      <c r="D5349" s="1" t="str">
        <f>IF('Raw data'!B5349=0,"",'Raw data'!B5349)</f>
        <v/>
      </c>
      <c r="E5349" s="1" t="str">
        <f>IF('Raw data'!C5349=0,"",'Raw data'!C5349)</f>
        <v/>
      </c>
      <c r="F5349" s="1" t="str">
        <f>IF('Raw data'!D5349=0,"",'Raw data'!D5349)</f>
        <v/>
      </c>
      <c r="H5349" s="8" t="str">
        <f t="shared" si="596"/>
        <v/>
      </c>
      <c r="I5349" s="1" t="str">
        <f t="shared" si="597"/>
        <v/>
      </c>
      <c r="K5349" s="1" t="str">
        <f t="shared" si="598"/>
        <v/>
      </c>
      <c r="M5349" s="1" t="str">
        <f>IF(K5349="","",IF(K5349&gt;Figures!B$6-1,"yes","no"))</f>
        <v/>
      </c>
      <c r="N5349" s="8" t="str">
        <f t="shared" si="599"/>
        <v/>
      </c>
      <c r="O5349" s="1" t="str">
        <f t="shared" si="600"/>
        <v/>
      </c>
    </row>
    <row r="5350" spans="1:15" x14ac:dyDescent="0.25">
      <c r="A5350" s="1" t="str">
        <f>IF('Raw data'!A5350="","",'Raw data'!A5350)</f>
        <v/>
      </c>
      <c r="B5350" s="1" t="str">
        <f t="shared" si="594"/>
        <v/>
      </c>
      <c r="C5350" s="1" t="str">
        <f t="shared" si="595"/>
        <v/>
      </c>
      <c r="D5350" s="1" t="str">
        <f>IF('Raw data'!B5350=0,"",'Raw data'!B5350)</f>
        <v/>
      </c>
      <c r="E5350" s="1" t="str">
        <f>IF('Raw data'!C5350=0,"",'Raw data'!C5350)</f>
        <v/>
      </c>
      <c r="F5350" s="1" t="str">
        <f>IF('Raw data'!D5350=0,"",'Raw data'!D5350)</f>
        <v/>
      </c>
      <c r="H5350" s="8" t="str">
        <f t="shared" si="596"/>
        <v/>
      </c>
      <c r="I5350" s="1" t="str">
        <f t="shared" si="597"/>
        <v/>
      </c>
      <c r="K5350" s="1" t="str">
        <f t="shared" si="598"/>
        <v/>
      </c>
      <c r="M5350" s="1" t="str">
        <f>IF(K5350="","",IF(K5350&gt;Figures!B$6-1,"yes","no"))</f>
        <v/>
      </c>
      <c r="N5350" s="8" t="str">
        <f t="shared" si="599"/>
        <v/>
      </c>
      <c r="O5350" s="1" t="str">
        <f t="shared" si="600"/>
        <v/>
      </c>
    </row>
    <row r="5351" spans="1:15" x14ac:dyDescent="0.25">
      <c r="A5351" s="1" t="str">
        <f>IF('Raw data'!A5351="","",'Raw data'!A5351)</f>
        <v/>
      </c>
      <c r="B5351" s="1" t="str">
        <f t="shared" si="594"/>
        <v/>
      </c>
      <c r="C5351" s="1" t="str">
        <f t="shared" si="595"/>
        <v/>
      </c>
      <c r="D5351" s="1" t="str">
        <f>IF('Raw data'!B5351=0,"",'Raw data'!B5351)</f>
        <v/>
      </c>
      <c r="E5351" s="1" t="str">
        <f>IF('Raw data'!C5351=0,"",'Raw data'!C5351)</f>
        <v/>
      </c>
      <c r="F5351" s="1" t="str">
        <f>IF('Raw data'!D5351=0,"",'Raw data'!D5351)</f>
        <v/>
      </c>
      <c r="H5351" s="8" t="str">
        <f t="shared" si="596"/>
        <v/>
      </c>
      <c r="I5351" s="1" t="str">
        <f t="shared" si="597"/>
        <v/>
      </c>
      <c r="K5351" s="1" t="str">
        <f t="shared" si="598"/>
        <v/>
      </c>
      <c r="M5351" s="1" t="str">
        <f>IF(K5351="","",IF(K5351&gt;Figures!B$6-1,"yes","no"))</f>
        <v/>
      </c>
      <c r="N5351" s="8" t="str">
        <f t="shared" si="599"/>
        <v/>
      </c>
      <c r="O5351" s="1" t="str">
        <f t="shared" si="600"/>
        <v/>
      </c>
    </row>
    <row r="5352" spans="1:15" x14ac:dyDescent="0.25">
      <c r="A5352" s="1" t="str">
        <f>IF('Raw data'!A5352="","",'Raw data'!A5352)</f>
        <v/>
      </c>
      <c r="B5352" s="1" t="str">
        <f t="shared" si="594"/>
        <v/>
      </c>
      <c r="C5352" s="1" t="str">
        <f t="shared" si="595"/>
        <v/>
      </c>
      <c r="D5352" s="1" t="str">
        <f>IF('Raw data'!B5352=0,"",'Raw data'!B5352)</f>
        <v/>
      </c>
      <c r="E5352" s="1" t="str">
        <f>IF('Raw data'!C5352=0,"",'Raw data'!C5352)</f>
        <v/>
      </c>
      <c r="F5352" s="1" t="str">
        <f>IF('Raw data'!D5352=0,"",'Raw data'!D5352)</f>
        <v/>
      </c>
      <c r="H5352" s="8" t="str">
        <f t="shared" si="596"/>
        <v/>
      </c>
      <c r="I5352" s="1" t="str">
        <f t="shared" si="597"/>
        <v/>
      </c>
      <c r="K5352" s="1" t="str">
        <f t="shared" si="598"/>
        <v/>
      </c>
      <c r="M5352" s="1" t="str">
        <f>IF(K5352="","",IF(K5352&gt;Figures!B$6-1,"yes","no"))</f>
        <v/>
      </c>
      <c r="N5352" s="8" t="str">
        <f t="shared" si="599"/>
        <v/>
      </c>
      <c r="O5352" s="1" t="str">
        <f t="shared" si="600"/>
        <v/>
      </c>
    </row>
    <row r="5353" spans="1:15" x14ac:dyDescent="0.25">
      <c r="A5353" s="1" t="str">
        <f>IF('Raw data'!A5353="","",'Raw data'!A5353)</f>
        <v/>
      </c>
      <c r="B5353" s="1" t="str">
        <f t="shared" si="594"/>
        <v/>
      </c>
      <c r="C5353" s="1" t="str">
        <f t="shared" si="595"/>
        <v/>
      </c>
      <c r="D5353" s="1" t="str">
        <f>IF('Raw data'!B5353=0,"",'Raw data'!B5353)</f>
        <v/>
      </c>
      <c r="E5353" s="1" t="str">
        <f>IF('Raw data'!C5353=0,"",'Raw data'!C5353)</f>
        <v/>
      </c>
      <c r="F5353" s="1" t="str">
        <f>IF('Raw data'!D5353=0,"",'Raw data'!D5353)</f>
        <v/>
      </c>
      <c r="H5353" s="8" t="str">
        <f t="shared" si="596"/>
        <v/>
      </c>
      <c r="I5353" s="1" t="str">
        <f t="shared" si="597"/>
        <v/>
      </c>
      <c r="K5353" s="1" t="str">
        <f t="shared" si="598"/>
        <v/>
      </c>
      <c r="M5353" s="1" t="str">
        <f>IF(K5353="","",IF(K5353&gt;Figures!B$6-1,"yes","no"))</f>
        <v/>
      </c>
      <c r="N5353" s="8" t="str">
        <f t="shared" si="599"/>
        <v/>
      </c>
      <c r="O5353" s="1" t="str">
        <f t="shared" si="600"/>
        <v/>
      </c>
    </row>
    <row r="5354" spans="1:15" x14ac:dyDescent="0.25">
      <c r="A5354" s="1" t="str">
        <f>IF('Raw data'!A5354="","",'Raw data'!A5354)</f>
        <v/>
      </c>
      <c r="B5354" s="1" t="str">
        <f t="shared" si="594"/>
        <v/>
      </c>
      <c r="C5354" s="1" t="str">
        <f t="shared" si="595"/>
        <v/>
      </c>
      <c r="D5354" s="1" t="str">
        <f>IF('Raw data'!B5354=0,"",'Raw data'!B5354)</f>
        <v/>
      </c>
      <c r="E5354" s="1" t="str">
        <f>IF('Raw data'!C5354=0,"",'Raw data'!C5354)</f>
        <v/>
      </c>
      <c r="F5354" s="1" t="str">
        <f>IF('Raw data'!D5354=0,"",'Raw data'!D5354)</f>
        <v/>
      </c>
      <c r="H5354" s="8" t="str">
        <f t="shared" si="596"/>
        <v/>
      </c>
      <c r="I5354" s="1" t="str">
        <f t="shared" si="597"/>
        <v/>
      </c>
      <c r="K5354" s="1" t="str">
        <f t="shared" si="598"/>
        <v/>
      </c>
      <c r="M5354" s="1" t="str">
        <f>IF(K5354="","",IF(K5354&gt;Figures!B$6-1,"yes","no"))</f>
        <v/>
      </c>
      <c r="N5354" s="8" t="str">
        <f t="shared" si="599"/>
        <v/>
      </c>
      <c r="O5354" s="1" t="str">
        <f t="shared" si="600"/>
        <v/>
      </c>
    </row>
    <row r="5355" spans="1:15" x14ac:dyDescent="0.25">
      <c r="A5355" s="1" t="str">
        <f>IF('Raw data'!A5355="","",'Raw data'!A5355)</f>
        <v/>
      </c>
      <c r="B5355" s="1" t="str">
        <f t="shared" si="594"/>
        <v/>
      </c>
      <c r="C5355" s="1" t="str">
        <f t="shared" si="595"/>
        <v/>
      </c>
      <c r="D5355" s="1" t="str">
        <f>IF('Raw data'!B5355=0,"",'Raw data'!B5355)</f>
        <v/>
      </c>
      <c r="E5355" s="1" t="str">
        <f>IF('Raw data'!C5355=0,"",'Raw data'!C5355)</f>
        <v/>
      </c>
      <c r="F5355" s="1" t="str">
        <f>IF('Raw data'!D5355=0,"",'Raw data'!D5355)</f>
        <v/>
      </c>
      <c r="H5355" s="8" t="str">
        <f t="shared" si="596"/>
        <v/>
      </c>
      <c r="I5355" s="1" t="str">
        <f t="shared" si="597"/>
        <v/>
      </c>
      <c r="K5355" s="1" t="str">
        <f t="shared" si="598"/>
        <v/>
      </c>
      <c r="M5355" s="1" t="str">
        <f>IF(K5355="","",IF(K5355&gt;Figures!B$6-1,"yes","no"))</f>
        <v/>
      </c>
      <c r="N5355" s="8" t="str">
        <f t="shared" si="599"/>
        <v/>
      </c>
      <c r="O5355" s="1" t="str">
        <f t="shared" si="600"/>
        <v/>
      </c>
    </row>
    <row r="5356" spans="1:15" x14ac:dyDescent="0.25">
      <c r="A5356" s="1" t="str">
        <f>IF('Raw data'!A5356="","",'Raw data'!A5356)</f>
        <v/>
      </c>
      <c r="B5356" s="1" t="str">
        <f t="shared" si="594"/>
        <v/>
      </c>
      <c r="C5356" s="1" t="str">
        <f t="shared" si="595"/>
        <v/>
      </c>
      <c r="D5356" s="1" t="str">
        <f>IF('Raw data'!B5356=0,"",'Raw data'!B5356)</f>
        <v/>
      </c>
      <c r="E5356" s="1" t="str">
        <f>IF('Raw data'!C5356=0,"",'Raw data'!C5356)</f>
        <v/>
      </c>
      <c r="F5356" s="1" t="str">
        <f>IF('Raw data'!D5356=0,"",'Raw data'!D5356)</f>
        <v/>
      </c>
      <c r="H5356" s="8" t="str">
        <f t="shared" si="596"/>
        <v/>
      </c>
      <c r="I5356" s="1" t="str">
        <f t="shared" si="597"/>
        <v/>
      </c>
      <c r="K5356" s="1" t="str">
        <f t="shared" si="598"/>
        <v/>
      </c>
      <c r="M5356" s="1" t="str">
        <f>IF(K5356="","",IF(K5356&gt;Figures!B$6-1,"yes","no"))</f>
        <v/>
      </c>
      <c r="N5356" s="8" t="str">
        <f t="shared" si="599"/>
        <v/>
      </c>
      <c r="O5356" s="1" t="str">
        <f t="shared" si="600"/>
        <v/>
      </c>
    </row>
    <row r="5357" spans="1:15" x14ac:dyDescent="0.25">
      <c r="A5357" s="1" t="str">
        <f>IF('Raw data'!A5357="","",'Raw data'!A5357)</f>
        <v/>
      </c>
      <c r="B5357" s="1" t="str">
        <f t="shared" si="594"/>
        <v/>
      </c>
      <c r="C5357" s="1" t="str">
        <f t="shared" si="595"/>
        <v/>
      </c>
      <c r="D5357" s="1" t="str">
        <f>IF('Raw data'!B5357=0,"",'Raw data'!B5357)</f>
        <v/>
      </c>
      <c r="E5357" s="1" t="str">
        <f>IF('Raw data'!C5357=0,"",'Raw data'!C5357)</f>
        <v/>
      </c>
      <c r="F5357" s="1" t="str">
        <f>IF('Raw data'!D5357=0,"",'Raw data'!D5357)</f>
        <v/>
      </c>
      <c r="H5357" s="8" t="str">
        <f t="shared" si="596"/>
        <v/>
      </c>
      <c r="I5357" s="1" t="str">
        <f t="shared" si="597"/>
        <v/>
      </c>
      <c r="K5357" s="1" t="str">
        <f t="shared" si="598"/>
        <v/>
      </c>
      <c r="M5357" s="1" t="str">
        <f>IF(K5357="","",IF(K5357&gt;Figures!B$6-1,"yes","no"))</f>
        <v/>
      </c>
      <c r="N5357" s="8" t="str">
        <f t="shared" si="599"/>
        <v/>
      </c>
      <c r="O5357" s="1" t="str">
        <f t="shared" si="600"/>
        <v/>
      </c>
    </row>
    <row r="5358" spans="1:15" x14ac:dyDescent="0.25">
      <c r="A5358" s="1" t="str">
        <f>IF('Raw data'!A5358="","",'Raw data'!A5358)</f>
        <v/>
      </c>
      <c r="B5358" s="1" t="str">
        <f t="shared" si="594"/>
        <v/>
      </c>
      <c r="C5358" s="1" t="str">
        <f t="shared" si="595"/>
        <v/>
      </c>
      <c r="D5358" s="1" t="str">
        <f>IF('Raw data'!B5358=0,"",'Raw data'!B5358)</f>
        <v/>
      </c>
      <c r="E5358" s="1" t="str">
        <f>IF('Raw data'!C5358=0,"",'Raw data'!C5358)</f>
        <v/>
      </c>
      <c r="F5358" s="1" t="str">
        <f>IF('Raw data'!D5358=0,"",'Raw data'!D5358)</f>
        <v/>
      </c>
      <c r="H5358" s="8" t="str">
        <f t="shared" si="596"/>
        <v/>
      </c>
      <c r="I5358" s="1" t="str">
        <f t="shared" si="597"/>
        <v/>
      </c>
      <c r="K5358" s="1" t="str">
        <f t="shared" si="598"/>
        <v/>
      </c>
      <c r="M5358" s="1" t="str">
        <f>IF(K5358="","",IF(K5358&gt;Figures!B$6-1,"yes","no"))</f>
        <v/>
      </c>
      <c r="N5358" s="8" t="str">
        <f t="shared" si="599"/>
        <v/>
      </c>
      <c r="O5358" s="1" t="str">
        <f t="shared" si="600"/>
        <v/>
      </c>
    </row>
    <row r="5359" spans="1:15" x14ac:dyDescent="0.25">
      <c r="A5359" s="1" t="str">
        <f>IF('Raw data'!A5359="","",'Raw data'!A5359)</f>
        <v/>
      </c>
      <c r="B5359" s="1" t="str">
        <f t="shared" si="594"/>
        <v/>
      </c>
      <c r="C5359" s="1" t="str">
        <f t="shared" si="595"/>
        <v/>
      </c>
      <c r="D5359" s="1" t="str">
        <f>IF('Raw data'!B5359=0,"",'Raw data'!B5359)</f>
        <v/>
      </c>
      <c r="E5359" s="1" t="str">
        <f>IF('Raw data'!C5359=0,"",'Raw data'!C5359)</f>
        <v/>
      </c>
      <c r="F5359" s="1" t="str">
        <f>IF('Raw data'!D5359=0,"",'Raw data'!D5359)</f>
        <v/>
      </c>
      <c r="H5359" s="8" t="str">
        <f t="shared" si="596"/>
        <v/>
      </c>
      <c r="I5359" s="1" t="str">
        <f t="shared" si="597"/>
        <v/>
      </c>
      <c r="K5359" s="1" t="str">
        <f t="shared" si="598"/>
        <v/>
      </c>
      <c r="M5359" s="1" t="str">
        <f>IF(K5359="","",IF(K5359&gt;Figures!B$6-1,"yes","no"))</f>
        <v/>
      </c>
      <c r="N5359" s="8" t="str">
        <f t="shared" si="599"/>
        <v/>
      </c>
      <c r="O5359" s="1" t="str">
        <f t="shared" si="600"/>
        <v/>
      </c>
    </row>
    <row r="5360" spans="1:15" x14ac:dyDescent="0.25">
      <c r="A5360" s="1" t="str">
        <f>IF('Raw data'!A5360="","",'Raw data'!A5360)</f>
        <v/>
      </c>
      <c r="B5360" s="1" t="str">
        <f t="shared" si="594"/>
        <v/>
      </c>
      <c r="C5360" s="1" t="str">
        <f t="shared" si="595"/>
        <v/>
      </c>
      <c r="D5360" s="1" t="str">
        <f>IF('Raw data'!B5360=0,"",'Raw data'!B5360)</f>
        <v/>
      </c>
      <c r="E5360" s="1" t="str">
        <f>IF('Raw data'!C5360=0,"",'Raw data'!C5360)</f>
        <v/>
      </c>
      <c r="F5360" s="1" t="str">
        <f>IF('Raw data'!D5360=0,"",'Raw data'!D5360)</f>
        <v/>
      </c>
      <c r="H5360" s="8" t="str">
        <f t="shared" si="596"/>
        <v/>
      </c>
      <c r="I5360" s="1" t="str">
        <f t="shared" si="597"/>
        <v/>
      </c>
      <c r="K5360" s="1" t="str">
        <f t="shared" si="598"/>
        <v/>
      </c>
      <c r="M5360" s="1" t="str">
        <f>IF(K5360="","",IF(K5360&gt;Figures!B$6-1,"yes","no"))</f>
        <v/>
      </c>
      <c r="N5360" s="8" t="str">
        <f t="shared" si="599"/>
        <v/>
      </c>
      <c r="O5360" s="1" t="str">
        <f t="shared" si="600"/>
        <v/>
      </c>
    </row>
    <row r="5361" spans="1:15" x14ac:dyDescent="0.25">
      <c r="A5361" s="1" t="str">
        <f>IF('Raw data'!A5361="","",'Raw data'!A5361)</f>
        <v/>
      </c>
      <c r="B5361" s="1" t="str">
        <f t="shared" si="594"/>
        <v/>
      </c>
      <c r="C5361" s="1" t="str">
        <f t="shared" si="595"/>
        <v/>
      </c>
      <c r="D5361" s="1" t="str">
        <f>IF('Raw data'!B5361=0,"",'Raw data'!B5361)</f>
        <v/>
      </c>
      <c r="E5361" s="1" t="str">
        <f>IF('Raw data'!C5361=0,"",'Raw data'!C5361)</f>
        <v/>
      </c>
      <c r="F5361" s="1" t="str">
        <f>IF('Raw data'!D5361=0,"",'Raw data'!D5361)</f>
        <v/>
      </c>
      <c r="H5361" s="8" t="str">
        <f t="shared" si="596"/>
        <v/>
      </c>
      <c r="I5361" s="1" t="str">
        <f t="shared" si="597"/>
        <v/>
      </c>
      <c r="K5361" s="1" t="str">
        <f t="shared" si="598"/>
        <v/>
      </c>
      <c r="M5361" s="1" t="str">
        <f>IF(K5361="","",IF(K5361&gt;Figures!B$6-1,"yes","no"))</f>
        <v/>
      </c>
      <c r="N5361" s="8" t="str">
        <f t="shared" si="599"/>
        <v/>
      </c>
      <c r="O5361" s="1" t="str">
        <f t="shared" si="600"/>
        <v/>
      </c>
    </row>
    <row r="5362" spans="1:15" x14ac:dyDescent="0.25">
      <c r="A5362" s="1" t="str">
        <f>IF('Raw data'!A5362="","",'Raw data'!A5362)</f>
        <v/>
      </c>
      <c r="B5362" s="1" t="str">
        <f t="shared" si="594"/>
        <v/>
      </c>
      <c r="C5362" s="1" t="str">
        <f t="shared" si="595"/>
        <v/>
      </c>
      <c r="D5362" s="1" t="str">
        <f>IF('Raw data'!B5362=0,"",'Raw data'!B5362)</f>
        <v/>
      </c>
      <c r="E5362" s="1" t="str">
        <f>IF('Raw data'!C5362=0,"",'Raw data'!C5362)</f>
        <v/>
      </c>
      <c r="F5362" s="1" t="str">
        <f>IF('Raw data'!D5362=0,"",'Raw data'!D5362)</f>
        <v/>
      </c>
      <c r="H5362" s="8" t="str">
        <f t="shared" si="596"/>
        <v/>
      </c>
      <c r="I5362" s="1" t="str">
        <f t="shared" si="597"/>
        <v/>
      </c>
      <c r="K5362" s="1" t="str">
        <f t="shared" si="598"/>
        <v/>
      </c>
      <c r="M5362" s="1" t="str">
        <f>IF(K5362="","",IF(K5362&gt;Figures!B$6-1,"yes","no"))</f>
        <v/>
      </c>
      <c r="N5362" s="8" t="str">
        <f t="shared" si="599"/>
        <v/>
      </c>
      <c r="O5362" s="1" t="str">
        <f t="shared" si="600"/>
        <v/>
      </c>
    </row>
    <row r="5363" spans="1:15" x14ac:dyDescent="0.25">
      <c r="A5363" s="1" t="str">
        <f>IF('Raw data'!A5363="","",'Raw data'!A5363)</f>
        <v/>
      </c>
      <c r="B5363" s="1" t="str">
        <f t="shared" si="594"/>
        <v/>
      </c>
      <c r="C5363" s="1" t="str">
        <f t="shared" si="595"/>
        <v/>
      </c>
      <c r="D5363" s="1" t="str">
        <f>IF('Raw data'!B5363=0,"",'Raw data'!B5363)</f>
        <v/>
      </c>
      <c r="E5363" s="1" t="str">
        <f>IF('Raw data'!C5363=0,"",'Raw data'!C5363)</f>
        <v/>
      </c>
      <c r="F5363" s="1" t="str">
        <f>IF('Raw data'!D5363=0,"",'Raw data'!D5363)</f>
        <v/>
      </c>
      <c r="H5363" s="8" t="str">
        <f t="shared" si="596"/>
        <v/>
      </c>
      <c r="I5363" s="1" t="str">
        <f t="shared" si="597"/>
        <v/>
      </c>
      <c r="K5363" s="1" t="str">
        <f t="shared" si="598"/>
        <v/>
      </c>
      <c r="M5363" s="1" t="str">
        <f>IF(K5363="","",IF(K5363&gt;Figures!B$6-1,"yes","no"))</f>
        <v/>
      </c>
      <c r="N5363" s="8" t="str">
        <f t="shared" si="599"/>
        <v/>
      </c>
      <c r="O5363" s="1" t="str">
        <f t="shared" si="600"/>
        <v/>
      </c>
    </row>
    <row r="5364" spans="1:15" x14ac:dyDescent="0.25">
      <c r="A5364" s="1" t="str">
        <f>IF('Raw data'!A5364="","",'Raw data'!A5364)</f>
        <v/>
      </c>
      <c r="B5364" s="1" t="str">
        <f t="shared" si="594"/>
        <v/>
      </c>
      <c r="C5364" s="1" t="str">
        <f t="shared" si="595"/>
        <v/>
      </c>
      <c r="D5364" s="1" t="str">
        <f>IF('Raw data'!B5364=0,"",'Raw data'!B5364)</f>
        <v/>
      </c>
      <c r="E5364" s="1" t="str">
        <f>IF('Raw data'!C5364=0,"",'Raw data'!C5364)</f>
        <v/>
      </c>
      <c r="F5364" s="1" t="str">
        <f>IF('Raw data'!D5364=0,"",'Raw data'!D5364)</f>
        <v/>
      </c>
      <c r="H5364" s="8" t="str">
        <f t="shared" si="596"/>
        <v/>
      </c>
      <c r="I5364" s="1" t="str">
        <f t="shared" si="597"/>
        <v/>
      </c>
      <c r="K5364" s="1" t="str">
        <f t="shared" si="598"/>
        <v/>
      </c>
      <c r="M5364" s="1" t="str">
        <f>IF(K5364="","",IF(K5364&gt;Figures!B$6-1,"yes","no"))</f>
        <v/>
      </c>
      <c r="N5364" s="8" t="str">
        <f t="shared" si="599"/>
        <v/>
      </c>
      <c r="O5364" s="1" t="str">
        <f t="shared" si="600"/>
        <v/>
      </c>
    </row>
    <row r="5365" spans="1:15" x14ac:dyDescent="0.25">
      <c r="A5365" s="1" t="str">
        <f>IF('Raw data'!A5365="","",'Raw data'!A5365)</f>
        <v/>
      </c>
      <c r="B5365" s="1" t="str">
        <f t="shared" si="594"/>
        <v/>
      </c>
      <c r="C5365" s="1" t="str">
        <f t="shared" si="595"/>
        <v/>
      </c>
      <c r="D5365" s="1" t="str">
        <f>IF('Raw data'!B5365=0,"",'Raw data'!B5365)</f>
        <v/>
      </c>
      <c r="E5365" s="1" t="str">
        <f>IF('Raw data'!C5365=0,"",'Raw data'!C5365)</f>
        <v/>
      </c>
      <c r="F5365" s="1" t="str">
        <f>IF('Raw data'!D5365=0,"",'Raw data'!D5365)</f>
        <v/>
      </c>
      <c r="H5365" s="8" t="str">
        <f t="shared" si="596"/>
        <v/>
      </c>
      <c r="I5365" s="1" t="str">
        <f t="shared" si="597"/>
        <v/>
      </c>
      <c r="K5365" s="1" t="str">
        <f t="shared" si="598"/>
        <v/>
      </c>
      <c r="M5365" s="1" t="str">
        <f>IF(K5365="","",IF(K5365&gt;Figures!B$6-1,"yes","no"))</f>
        <v/>
      </c>
      <c r="N5365" s="8" t="str">
        <f t="shared" si="599"/>
        <v/>
      </c>
      <c r="O5365" s="1" t="str">
        <f t="shared" si="600"/>
        <v/>
      </c>
    </row>
    <row r="5366" spans="1:15" x14ac:dyDescent="0.25">
      <c r="A5366" s="1" t="str">
        <f>IF('Raw data'!A5366="","",'Raw data'!A5366)</f>
        <v/>
      </c>
      <c r="B5366" s="1" t="str">
        <f t="shared" si="594"/>
        <v/>
      </c>
      <c r="C5366" s="1" t="str">
        <f t="shared" si="595"/>
        <v/>
      </c>
      <c r="D5366" s="1" t="str">
        <f>IF('Raw data'!B5366=0,"",'Raw data'!B5366)</f>
        <v/>
      </c>
      <c r="E5366" s="1" t="str">
        <f>IF('Raw data'!C5366=0,"",'Raw data'!C5366)</f>
        <v/>
      </c>
      <c r="F5366" s="1" t="str">
        <f>IF('Raw data'!D5366=0,"",'Raw data'!D5366)</f>
        <v/>
      </c>
      <c r="H5366" s="8" t="str">
        <f t="shared" si="596"/>
        <v/>
      </c>
      <c r="I5366" s="1" t="str">
        <f t="shared" si="597"/>
        <v/>
      </c>
      <c r="K5366" s="1" t="str">
        <f t="shared" si="598"/>
        <v/>
      </c>
      <c r="M5366" s="1" t="str">
        <f>IF(K5366="","",IF(K5366&gt;Figures!B$6-1,"yes","no"))</f>
        <v/>
      </c>
      <c r="N5366" s="8" t="str">
        <f t="shared" si="599"/>
        <v/>
      </c>
      <c r="O5366" s="1" t="str">
        <f t="shared" si="600"/>
        <v/>
      </c>
    </row>
    <row r="5367" spans="1:15" x14ac:dyDescent="0.25">
      <c r="A5367" s="1" t="str">
        <f>IF('Raw data'!A5367="","",'Raw data'!A5367)</f>
        <v/>
      </c>
      <c r="B5367" s="1" t="str">
        <f t="shared" si="594"/>
        <v/>
      </c>
      <c r="C5367" s="1" t="str">
        <f t="shared" si="595"/>
        <v/>
      </c>
      <c r="D5367" s="1" t="str">
        <f>IF('Raw data'!B5367=0,"",'Raw data'!B5367)</f>
        <v/>
      </c>
      <c r="E5367" s="1" t="str">
        <f>IF('Raw data'!C5367=0,"",'Raw data'!C5367)</f>
        <v/>
      </c>
      <c r="F5367" s="1" t="str">
        <f>IF('Raw data'!D5367=0,"",'Raw data'!D5367)</f>
        <v/>
      </c>
      <c r="H5367" s="8" t="str">
        <f t="shared" si="596"/>
        <v/>
      </c>
      <c r="I5367" s="1" t="str">
        <f t="shared" si="597"/>
        <v/>
      </c>
      <c r="K5367" s="1" t="str">
        <f t="shared" si="598"/>
        <v/>
      </c>
      <c r="M5367" s="1" t="str">
        <f>IF(K5367="","",IF(K5367&gt;Figures!B$6-1,"yes","no"))</f>
        <v/>
      </c>
      <c r="N5367" s="8" t="str">
        <f t="shared" si="599"/>
        <v/>
      </c>
      <c r="O5367" s="1" t="str">
        <f t="shared" si="600"/>
        <v/>
      </c>
    </row>
    <row r="5368" spans="1:15" x14ac:dyDescent="0.25">
      <c r="A5368" s="1" t="str">
        <f>IF('Raw data'!A5368="","",'Raw data'!A5368)</f>
        <v/>
      </c>
      <c r="B5368" s="1" t="str">
        <f t="shared" si="594"/>
        <v/>
      </c>
      <c r="C5368" s="1" t="str">
        <f t="shared" si="595"/>
        <v/>
      </c>
      <c r="D5368" s="1" t="str">
        <f>IF('Raw data'!B5368=0,"",'Raw data'!B5368)</f>
        <v/>
      </c>
      <c r="E5368" s="1" t="str">
        <f>IF('Raw data'!C5368=0,"",'Raw data'!C5368)</f>
        <v/>
      </c>
      <c r="F5368" s="1" t="str">
        <f>IF('Raw data'!D5368=0,"",'Raw data'!D5368)</f>
        <v/>
      </c>
      <c r="H5368" s="8" t="str">
        <f t="shared" si="596"/>
        <v/>
      </c>
      <c r="I5368" s="1" t="str">
        <f t="shared" si="597"/>
        <v/>
      </c>
      <c r="K5368" s="1" t="str">
        <f t="shared" si="598"/>
        <v/>
      </c>
      <c r="M5368" s="1" t="str">
        <f>IF(K5368="","",IF(K5368&gt;Figures!B$6-1,"yes","no"))</f>
        <v/>
      </c>
      <c r="N5368" s="8" t="str">
        <f t="shared" si="599"/>
        <v/>
      </c>
      <c r="O5368" s="1" t="str">
        <f t="shared" si="600"/>
        <v/>
      </c>
    </row>
    <row r="5369" spans="1:15" x14ac:dyDescent="0.25">
      <c r="A5369" s="1" t="str">
        <f>IF('Raw data'!A5369="","",'Raw data'!A5369)</f>
        <v/>
      </c>
      <c r="B5369" s="1" t="str">
        <f t="shared" si="594"/>
        <v/>
      </c>
      <c r="C5369" s="1" t="str">
        <f t="shared" si="595"/>
        <v/>
      </c>
      <c r="D5369" s="1" t="str">
        <f>IF('Raw data'!B5369=0,"",'Raw data'!B5369)</f>
        <v/>
      </c>
      <c r="E5369" s="1" t="str">
        <f>IF('Raw data'!C5369=0,"",'Raw data'!C5369)</f>
        <v/>
      </c>
      <c r="F5369" s="1" t="str">
        <f>IF('Raw data'!D5369=0,"",'Raw data'!D5369)</f>
        <v/>
      </c>
      <c r="H5369" s="8" t="str">
        <f t="shared" si="596"/>
        <v/>
      </c>
      <c r="I5369" s="1" t="str">
        <f t="shared" si="597"/>
        <v/>
      </c>
      <c r="K5369" s="1" t="str">
        <f t="shared" si="598"/>
        <v/>
      </c>
      <c r="M5369" s="1" t="str">
        <f>IF(K5369="","",IF(K5369&gt;Figures!B$6-1,"yes","no"))</f>
        <v/>
      </c>
      <c r="N5369" s="8" t="str">
        <f t="shared" si="599"/>
        <v/>
      </c>
      <c r="O5369" s="1" t="str">
        <f t="shared" si="600"/>
        <v/>
      </c>
    </row>
    <row r="5370" spans="1:15" x14ac:dyDescent="0.25">
      <c r="A5370" s="1" t="str">
        <f>IF('Raw data'!A5370="","",'Raw data'!A5370)</f>
        <v/>
      </c>
      <c r="B5370" s="1" t="str">
        <f t="shared" si="594"/>
        <v/>
      </c>
      <c r="C5370" s="1" t="str">
        <f t="shared" si="595"/>
        <v/>
      </c>
      <c r="D5370" s="1" t="str">
        <f>IF('Raw data'!B5370=0,"",'Raw data'!B5370)</f>
        <v/>
      </c>
      <c r="E5370" s="1" t="str">
        <f>IF('Raw data'!C5370=0,"",'Raw data'!C5370)</f>
        <v/>
      </c>
      <c r="F5370" s="1" t="str">
        <f>IF('Raw data'!D5370=0,"",'Raw data'!D5370)</f>
        <v/>
      </c>
      <c r="H5370" s="8" t="str">
        <f t="shared" si="596"/>
        <v/>
      </c>
      <c r="I5370" s="1" t="str">
        <f t="shared" si="597"/>
        <v/>
      </c>
      <c r="K5370" s="1" t="str">
        <f t="shared" si="598"/>
        <v/>
      </c>
      <c r="M5370" s="1" t="str">
        <f>IF(K5370="","",IF(K5370&gt;Figures!B$6-1,"yes","no"))</f>
        <v/>
      </c>
      <c r="N5370" s="8" t="str">
        <f t="shared" si="599"/>
        <v/>
      </c>
      <c r="O5370" s="1" t="str">
        <f t="shared" si="600"/>
        <v/>
      </c>
    </row>
    <row r="5371" spans="1:15" x14ac:dyDescent="0.25">
      <c r="A5371" s="1" t="str">
        <f>IF('Raw data'!A5371="","",'Raw data'!A5371)</f>
        <v/>
      </c>
      <c r="B5371" s="1" t="str">
        <f t="shared" si="594"/>
        <v/>
      </c>
      <c r="C5371" s="1" t="str">
        <f t="shared" si="595"/>
        <v/>
      </c>
      <c r="D5371" s="1" t="str">
        <f>IF('Raw data'!B5371=0,"",'Raw data'!B5371)</f>
        <v/>
      </c>
      <c r="E5371" s="1" t="str">
        <f>IF('Raw data'!C5371=0,"",'Raw data'!C5371)</f>
        <v/>
      </c>
      <c r="F5371" s="1" t="str">
        <f>IF('Raw data'!D5371=0,"",'Raw data'!D5371)</f>
        <v/>
      </c>
      <c r="H5371" s="8" t="str">
        <f t="shared" si="596"/>
        <v/>
      </c>
      <c r="I5371" s="1" t="str">
        <f t="shared" si="597"/>
        <v/>
      </c>
      <c r="K5371" s="1" t="str">
        <f t="shared" si="598"/>
        <v/>
      </c>
      <c r="M5371" s="1" t="str">
        <f>IF(K5371="","",IF(K5371&gt;Figures!B$6-1,"yes","no"))</f>
        <v/>
      </c>
      <c r="N5371" s="8" t="str">
        <f t="shared" si="599"/>
        <v/>
      </c>
      <c r="O5371" s="1" t="str">
        <f t="shared" si="600"/>
        <v/>
      </c>
    </row>
    <row r="5372" spans="1:15" x14ac:dyDescent="0.25">
      <c r="A5372" s="1" t="str">
        <f>IF('Raw data'!A5372="","",'Raw data'!A5372)</f>
        <v/>
      </c>
      <c r="B5372" s="1" t="str">
        <f t="shared" si="594"/>
        <v/>
      </c>
      <c r="C5372" s="1" t="str">
        <f t="shared" si="595"/>
        <v/>
      </c>
      <c r="D5372" s="1" t="str">
        <f>IF('Raw data'!B5372=0,"",'Raw data'!B5372)</f>
        <v/>
      </c>
      <c r="E5372" s="1" t="str">
        <f>IF('Raw data'!C5372=0,"",'Raw data'!C5372)</f>
        <v/>
      </c>
      <c r="F5372" s="1" t="str">
        <f>IF('Raw data'!D5372=0,"",'Raw data'!D5372)</f>
        <v/>
      </c>
      <c r="H5372" s="8" t="str">
        <f t="shared" si="596"/>
        <v/>
      </c>
      <c r="I5372" s="1" t="str">
        <f t="shared" si="597"/>
        <v/>
      </c>
      <c r="K5372" s="1" t="str">
        <f t="shared" si="598"/>
        <v/>
      </c>
      <c r="M5372" s="1" t="str">
        <f>IF(K5372="","",IF(K5372&gt;Figures!B$6-1,"yes","no"))</f>
        <v/>
      </c>
      <c r="N5372" s="8" t="str">
        <f t="shared" si="599"/>
        <v/>
      </c>
      <c r="O5372" s="1" t="str">
        <f t="shared" si="600"/>
        <v/>
      </c>
    </row>
    <row r="5373" spans="1:15" x14ac:dyDescent="0.25">
      <c r="A5373" s="1" t="str">
        <f>IF('Raw data'!A5373="","",'Raw data'!A5373)</f>
        <v/>
      </c>
      <c r="B5373" s="1" t="str">
        <f t="shared" si="594"/>
        <v/>
      </c>
      <c r="C5373" s="1" t="str">
        <f t="shared" si="595"/>
        <v/>
      </c>
      <c r="D5373" s="1" t="str">
        <f>IF('Raw data'!B5373=0,"",'Raw data'!B5373)</f>
        <v/>
      </c>
      <c r="E5373" s="1" t="str">
        <f>IF('Raw data'!C5373=0,"",'Raw data'!C5373)</f>
        <v/>
      </c>
      <c r="F5373" s="1" t="str">
        <f>IF('Raw data'!D5373=0,"",'Raw data'!D5373)</f>
        <v/>
      </c>
      <c r="H5373" s="8" t="str">
        <f t="shared" si="596"/>
        <v/>
      </c>
      <c r="I5373" s="1" t="str">
        <f t="shared" si="597"/>
        <v/>
      </c>
      <c r="K5373" s="1" t="str">
        <f t="shared" si="598"/>
        <v/>
      </c>
      <c r="M5373" s="1" t="str">
        <f>IF(K5373="","",IF(K5373&gt;Figures!B$6-1,"yes","no"))</f>
        <v/>
      </c>
      <c r="N5373" s="8" t="str">
        <f t="shared" si="599"/>
        <v/>
      </c>
      <c r="O5373" s="1" t="str">
        <f t="shared" si="600"/>
        <v/>
      </c>
    </row>
    <row r="5374" spans="1:15" x14ac:dyDescent="0.25">
      <c r="A5374" s="1" t="str">
        <f>IF('Raw data'!A5374="","",'Raw data'!A5374)</f>
        <v/>
      </c>
      <c r="B5374" s="1" t="str">
        <f t="shared" si="594"/>
        <v/>
      </c>
      <c r="C5374" s="1" t="str">
        <f t="shared" si="595"/>
        <v/>
      </c>
      <c r="D5374" s="1" t="str">
        <f>IF('Raw data'!B5374=0,"",'Raw data'!B5374)</f>
        <v/>
      </c>
      <c r="E5374" s="1" t="str">
        <f>IF('Raw data'!C5374=0,"",'Raw data'!C5374)</f>
        <v/>
      </c>
      <c r="F5374" s="1" t="str">
        <f>IF('Raw data'!D5374=0,"",'Raw data'!D5374)</f>
        <v/>
      </c>
      <c r="H5374" s="8" t="str">
        <f t="shared" si="596"/>
        <v/>
      </c>
      <c r="I5374" s="1" t="str">
        <f t="shared" si="597"/>
        <v/>
      </c>
      <c r="K5374" s="1" t="str">
        <f t="shared" si="598"/>
        <v/>
      </c>
      <c r="M5374" s="1" t="str">
        <f>IF(K5374="","",IF(K5374&gt;Figures!B$6-1,"yes","no"))</f>
        <v/>
      </c>
      <c r="N5374" s="8" t="str">
        <f t="shared" si="599"/>
        <v/>
      </c>
      <c r="O5374" s="1" t="str">
        <f t="shared" si="600"/>
        <v/>
      </c>
    </row>
    <row r="5375" spans="1:15" x14ac:dyDescent="0.25">
      <c r="A5375" s="1" t="str">
        <f>IF('Raw data'!A5375="","",'Raw data'!A5375)</f>
        <v/>
      </c>
      <c r="B5375" s="1" t="str">
        <f t="shared" si="594"/>
        <v/>
      </c>
      <c r="C5375" s="1" t="str">
        <f t="shared" si="595"/>
        <v/>
      </c>
      <c r="D5375" s="1" t="str">
        <f>IF('Raw data'!B5375=0,"",'Raw data'!B5375)</f>
        <v/>
      </c>
      <c r="E5375" s="1" t="str">
        <f>IF('Raw data'!C5375=0,"",'Raw data'!C5375)</f>
        <v/>
      </c>
      <c r="F5375" s="1" t="str">
        <f>IF('Raw data'!D5375=0,"",'Raw data'!D5375)</f>
        <v/>
      </c>
      <c r="H5375" s="8" t="str">
        <f t="shared" si="596"/>
        <v/>
      </c>
      <c r="I5375" s="1" t="str">
        <f t="shared" si="597"/>
        <v/>
      </c>
      <c r="K5375" s="1" t="str">
        <f t="shared" si="598"/>
        <v/>
      </c>
      <c r="M5375" s="1" t="str">
        <f>IF(K5375="","",IF(K5375&gt;Figures!B$6-1,"yes","no"))</f>
        <v/>
      </c>
      <c r="N5375" s="8" t="str">
        <f t="shared" si="599"/>
        <v/>
      </c>
      <c r="O5375" s="1" t="str">
        <f t="shared" si="600"/>
        <v/>
      </c>
    </row>
    <row r="5376" spans="1:15" x14ac:dyDescent="0.25">
      <c r="A5376" s="1" t="str">
        <f>IF('Raw data'!A5376="","",'Raw data'!A5376)</f>
        <v/>
      </c>
      <c r="B5376" s="1" t="str">
        <f t="shared" si="594"/>
        <v/>
      </c>
      <c r="C5376" s="1" t="str">
        <f t="shared" si="595"/>
        <v/>
      </c>
      <c r="D5376" s="1" t="str">
        <f>IF('Raw data'!B5376=0,"",'Raw data'!B5376)</f>
        <v/>
      </c>
      <c r="E5376" s="1" t="str">
        <f>IF('Raw data'!C5376=0,"",'Raw data'!C5376)</f>
        <v/>
      </c>
      <c r="F5376" s="1" t="str">
        <f>IF('Raw data'!D5376=0,"",'Raw data'!D5376)</f>
        <v/>
      </c>
      <c r="H5376" s="8" t="str">
        <f t="shared" si="596"/>
        <v/>
      </c>
      <c r="I5376" s="1" t="str">
        <f t="shared" si="597"/>
        <v/>
      </c>
      <c r="K5376" s="1" t="str">
        <f t="shared" si="598"/>
        <v/>
      </c>
      <c r="M5376" s="1" t="str">
        <f>IF(K5376="","",IF(K5376&gt;Figures!B$6-1,"yes","no"))</f>
        <v/>
      </c>
      <c r="N5376" s="8" t="str">
        <f t="shared" si="599"/>
        <v/>
      </c>
      <c r="O5376" s="1" t="str">
        <f t="shared" si="600"/>
        <v/>
      </c>
    </row>
    <row r="5377" spans="1:15" x14ac:dyDescent="0.25">
      <c r="A5377" s="1" t="str">
        <f>IF('Raw data'!A5377="","",'Raw data'!A5377)</f>
        <v/>
      </c>
      <c r="B5377" s="1" t="str">
        <f t="shared" si="594"/>
        <v/>
      </c>
      <c r="C5377" s="1" t="str">
        <f t="shared" si="595"/>
        <v/>
      </c>
      <c r="D5377" s="1" t="str">
        <f>IF('Raw data'!B5377=0,"",'Raw data'!B5377)</f>
        <v/>
      </c>
      <c r="E5377" s="1" t="str">
        <f>IF('Raw data'!C5377=0,"",'Raw data'!C5377)</f>
        <v/>
      </c>
      <c r="F5377" s="1" t="str">
        <f>IF('Raw data'!D5377=0,"",'Raw data'!D5377)</f>
        <v/>
      </c>
      <c r="H5377" s="8" t="str">
        <f t="shared" si="596"/>
        <v/>
      </c>
      <c r="I5377" s="1" t="str">
        <f t="shared" si="597"/>
        <v/>
      </c>
      <c r="K5377" s="1" t="str">
        <f t="shared" si="598"/>
        <v/>
      </c>
      <c r="M5377" s="1" t="str">
        <f>IF(K5377="","",IF(K5377&gt;Figures!B$6-1,"yes","no"))</f>
        <v/>
      </c>
      <c r="N5377" s="8" t="str">
        <f t="shared" si="599"/>
        <v/>
      </c>
      <c r="O5377" s="1" t="str">
        <f t="shared" si="600"/>
        <v/>
      </c>
    </row>
    <row r="5378" spans="1:15" x14ac:dyDescent="0.25">
      <c r="A5378" s="1" t="str">
        <f>IF('Raw data'!A5378="","",'Raw data'!A5378)</f>
        <v/>
      </c>
      <c r="B5378" s="1" t="str">
        <f t="shared" si="594"/>
        <v/>
      </c>
      <c r="C5378" s="1" t="str">
        <f t="shared" si="595"/>
        <v/>
      </c>
      <c r="D5378" s="1" t="str">
        <f>IF('Raw data'!B5378=0,"",'Raw data'!B5378)</f>
        <v/>
      </c>
      <c r="E5378" s="1" t="str">
        <f>IF('Raw data'!C5378=0,"",'Raw data'!C5378)</f>
        <v/>
      </c>
      <c r="F5378" s="1" t="str">
        <f>IF('Raw data'!D5378=0,"",'Raw data'!D5378)</f>
        <v/>
      </c>
      <c r="H5378" s="8" t="str">
        <f t="shared" si="596"/>
        <v/>
      </c>
      <c r="I5378" s="1" t="str">
        <f t="shared" si="597"/>
        <v/>
      </c>
      <c r="K5378" s="1" t="str">
        <f t="shared" si="598"/>
        <v/>
      </c>
      <c r="M5378" s="1" t="str">
        <f>IF(K5378="","",IF(K5378&gt;Figures!B$6-1,"yes","no"))</f>
        <v/>
      </c>
      <c r="N5378" s="8" t="str">
        <f t="shared" si="599"/>
        <v/>
      </c>
      <c r="O5378" s="1" t="str">
        <f t="shared" si="600"/>
        <v/>
      </c>
    </row>
    <row r="5379" spans="1:15" x14ac:dyDescent="0.25">
      <c r="A5379" s="1" t="str">
        <f>IF('Raw data'!A5379="","",'Raw data'!A5379)</f>
        <v/>
      </c>
      <c r="B5379" s="1" t="str">
        <f t="shared" ref="B5379:B5442" si="601">IFERROR(MID(A5379,1,FIND("{",A5379)-1),A5379)</f>
        <v/>
      </c>
      <c r="C5379" s="1" t="str">
        <f t="shared" ref="C5379:C5442" si="602">IFERROR(MID(A5379,FIND("{",A5379)+1,FIND("}",A5379)-FIND("{",A5379)-1),"")</f>
        <v/>
      </c>
      <c r="D5379" s="1" t="str">
        <f>IF('Raw data'!B5379=0,"",'Raw data'!B5379)</f>
        <v/>
      </c>
      <c r="E5379" s="1" t="str">
        <f>IF('Raw data'!C5379=0,"",'Raw data'!C5379)</f>
        <v/>
      </c>
      <c r="F5379" s="1" t="str">
        <f>IF('Raw data'!D5379=0,"",'Raw data'!D5379)</f>
        <v/>
      </c>
      <c r="H5379" s="8" t="str">
        <f t="shared" ref="H5379:H5442" si="603">IFERROR(IF(COUNTIF(E5379:F5379,0)=2,"",IF(COUNTIF(E5379:F5379,0)=1,0,E5379/SUM(E5379:F5379))),"")</f>
        <v/>
      </c>
      <c r="I5379" s="1" t="str">
        <f t="shared" ref="I5379:I5442" si="604">IFERROR(RANK(H5379,H:H),"")</f>
        <v/>
      </c>
      <c r="K5379" s="1" t="str">
        <f t="shared" ref="K5379:K5442" si="605">IF(D5379&lt;J$2,1,IF(D5379&lt;J$3,2,IF(D5379&lt;J$4,3,IF(D5379="","",4))))</f>
        <v/>
      </c>
      <c r="M5379" s="1" t="str">
        <f>IF(K5379="","",IF(K5379&gt;Figures!B$6-1,"yes","no"))</f>
        <v/>
      </c>
      <c r="N5379" s="8" t="str">
        <f t="shared" ref="N5379:N5442" si="606">IF(H5379="","",IF(M5379="yes",H5379,0))</f>
        <v/>
      </c>
      <c r="O5379" s="1" t="str">
        <f t="shared" ref="O5379:O5442" si="607">IFERROR(RANK(N5379,N:N),"")</f>
        <v/>
      </c>
    </row>
    <row r="5380" spans="1:15" x14ac:dyDescent="0.25">
      <c r="A5380" s="1" t="str">
        <f>IF('Raw data'!A5380="","",'Raw data'!A5380)</f>
        <v/>
      </c>
      <c r="B5380" s="1" t="str">
        <f t="shared" si="601"/>
        <v/>
      </c>
      <c r="C5380" s="1" t="str">
        <f t="shared" si="602"/>
        <v/>
      </c>
      <c r="D5380" s="1" t="str">
        <f>IF('Raw data'!B5380=0,"",'Raw data'!B5380)</f>
        <v/>
      </c>
      <c r="E5380" s="1" t="str">
        <f>IF('Raw data'!C5380=0,"",'Raw data'!C5380)</f>
        <v/>
      </c>
      <c r="F5380" s="1" t="str">
        <f>IF('Raw data'!D5380=0,"",'Raw data'!D5380)</f>
        <v/>
      </c>
      <c r="H5380" s="8" t="str">
        <f t="shared" si="603"/>
        <v/>
      </c>
      <c r="I5380" s="1" t="str">
        <f t="shared" si="604"/>
        <v/>
      </c>
      <c r="K5380" s="1" t="str">
        <f t="shared" si="605"/>
        <v/>
      </c>
      <c r="M5380" s="1" t="str">
        <f>IF(K5380="","",IF(K5380&gt;Figures!B$6-1,"yes","no"))</f>
        <v/>
      </c>
      <c r="N5380" s="8" t="str">
        <f t="shared" si="606"/>
        <v/>
      </c>
      <c r="O5380" s="1" t="str">
        <f t="shared" si="607"/>
        <v/>
      </c>
    </row>
    <row r="5381" spans="1:15" x14ac:dyDescent="0.25">
      <c r="A5381" s="1" t="str">
        <f>IF('Raw data'!A5381="","",'Raw data'!A5381)</f>
        <v/>
      </c>
      <c r="B5381" s="1" t="str">
        <f t="shared" si="601"/>
        <v/>
      </c>
      <c r="C5381" s="1" t="str">
        <f t="shared" si="602"/>
        <v/>
      </c>
      <c r="D5381" s="1" t="str">
        <f>IF('Raw data'!B5381=0,"",'Raw data'!B5381)</f>
        <v/>
      </c>
      <c r="E5381" s="1" t="str">
        <f>IF('Raw data'!C5381=0,"",'Raw data'!C5381)</f>
        <v/>
      </c>
      <c r="F5381" s="1" t="str">
        <f>IF('Raw data'!D5381=0,"",'Raw data'!D5381)</f>
        <v/>
      </c>
      <c r="H5381" s="8" t="str">
        <f t="shared" si="603"/>
        <v/>
      </c>
      <c r="I5381" s="1" t="str">
        <f t="shared" si="604"/>
        <v/>
      </c>
      <c r="K5381" s="1" t="str">
        <f t="shared" si="605"/>
        <v/>
      </c>
      <c r="M5381" s="1" t="str">
        <f>IF(K5381="","",IF(K5381&gt;Figures!B$6-1,"yes","no"))</f>
        <v/>
      </c>
      <c r="N5381" s="8" t="str">
        <f t="shared" si="606"/>
        <v/>
      </c>
      <c r="O5381" s="1" t="str">
        <f t="shared" si="607"/>
        <v/>
      </c>
    </row>
    <row r="5382" spans="1:15" x14ac:dyDescent="0.25">
      <c r="A5382" s="1" t="str">
        <f>IF('Raw data'!A5382="","",'Raw data'!A5382)</f>
        <v/>
      </c>
      <c r="B5382" s="1" t="str">
        <f t="shared" si="601"/>
        <v/>
      </c>
      <c r="C5382" s="1" t="str">
        <f t="shared" si="602"/>
        <v/>
      </c>
      <c r="D5382" s="1" t="str">
        <f>IF('Raw data'!B5382=0,"",'Raw data'!B5382)</f>
        <v/>
      </c>
      <c r="E5382" s="1" t="str">
        <f>IF('Raw data'!C5382=0,"",'Raw data'!C5382)</f>
        <v/>
      </c>
      <c r="F5382" s="1" t="str">
        <f>IF('Raw data'!D5382=0,"",'Raw data'!D5382)</f>
        <v/>
      </c>
      <c r="H5382" s="8" t="str">
        <f t="shared" si="603"/>
        <v/>
      </c>
      <c r="I5382" s="1" t="str">
        <f t="shared" si="604"/>
        <v/>
      </c>
      <c r="K5382" s="1" t="str">
        <f t="shared" si="605"/>
        <v/>
      </c>
      <c r="M5382" s="1" t="str">
        <f>IF(K5382="","",IF(K5382&gt;Figures!B$6-1,"yes","no"))</f>
        <v/>
      </c>
      <c r="N5382" s="8" t="str">
        <f t="shared" si="606"/>
        <v/>
      </c>
      <c r="O5382" s="1" t="str">
        <f t="shared" si="607"/>
        <v/>
      </c>
    </row>
    <row r="5383" spans="1:15" x14ac:dyDescent="0.25">
      <c r="A5383" s="1" t="str">
        <f>IF('Raw data'!A5383="","",'Raw data'!A5383)</f>
        <v/>
      </c>
      <c r="B5383" s="1" t="str">
        <f t="shared" si="601"/>
        <v/>
      </c>
      <c r="C5383" s="1" t="str">
        <f t="shared" si="602"/>
        <v/>
      </c>
      <c r="D5383" s="1" t="str">
        <f>IF('Raw data'!B5383=0,"",'Raw data'!B5383)</f>
        <v/>
      </c>
      <c r="E5383" s="1" t="str">
        <f>IF('Raw data'!C5383=0,"",'Raw data'!C5383)</f>
        <v/>
      </c>
      <c r="F5383" s="1" t="str">
        <f>IF('Raw data'!D5383=0,"",'Raw data'!D5383)</f>
        <v/>
      </c>
      <c r="H5383" s="8" t="str">
        <f t="shared" si="603"/>
        <v/>
      </c>
      <c r="I5383" s="1" t="str">
        <f t="shared" si="604"/>
        <v/>
      </c>
      <c r="K5383" s="1" t="str">
        <f t="shared" si="605"/>
        <v/>
      </c>
      <c r="M5383" s="1" t="str">
        <f>IF(K5383="","",IF(K5383&gt;Figures!B$6-1,"yes","no"))</f>
        <v/>
      </c>
      <c r="N5383" s="8" t="str">
        <f t="shared" si="606"/>
        <v/>
      </c>
      <c r="O5383" s="1" t="str">
        <f t="shared" si="607"/>
        <v/>
      </c>
    </row>
    <row r="5384" spans="1:15" x14ac:dyDescent="0.25">
      <c r="A5384" s="1" t="str">
        <f>IF('Raw data'!A5384="","",'Raw data'!A5384)</f>
        <v/>
      </c>
      <c r="B5384" s="1" t="str">
        <f t="shared" si="601"/>
        <v/>
      </c>
      <c r="C5384" s="1" t="str">
        <f t="shared" si="602"/>
        <v/>
      </c>
      <c r="D5384" s="1" t="str">
        <f>IF('Raw data'!B5384=0,"",'Raw data'!B5384)</f>
        <v/>
      </c>
      <c r="E5384" s="1" t="str">
        <f>IF('Raw data'!C5384=0,"",'Raw data'!C5384)</f>
        <v/>
      </c>
      <c r="F5384" s="1" t="str">
        <f>IF('Raw data'!D5384=0,"",'Raw data'!D5384)</f>
        <v/>
      </c>
      <c r="H5384" s="8" t="str">
        <f t="shared" si="603"/>
        <v/>
      </c>
      <c r="I5384" s="1" t="str">
        <f t="shared" si="604"/>
        <v/>
      </c>
      <c r="K5384" s="1" t="str">
        <f t="shared" si="605"/>
        <v/>
      </c>
      <c r="M5384" s="1" t="str">
        <f>IF(K5384="","",IF(K5384&gt;Figures!B$6-1,"yes","no"))</f>
        <v/>
      </c>
      <c r="N5384" s="8" t="str">
        <f t="shared" si="606"/>
        <v/>
      </c>
      <c r="O5384" s="1" t="str">
        <f t="shared" si="607"/>
        <v/>
      </c>
    </row>
    <row r="5385" spans="1:15" x14ac:dyDescent="0.25">
      <c r="A5385" s="1" t="str">
        <f>IF('Raw data'!A5385="","",'Raw data'!A5385)</f>
        <v/>
      </c>
      <c r="B5385" s="1" t="str">
        <f t="shared" si="601"/>
        <v/>
      </c>
      <c r="C5385" s="1" t="str">
        <f t="shared" si="602"/>
        <v/>
      </c>
      <c r="D5385" s="1" t="str">
        <f>IF('Raw data'!B5385=0,"",'Raw data'!B5385)</f>
        <v/>
      </c>
      <c r="E5385" s="1" t="str">
        <f>IF('Raw data'!C5385=0,"",'Raw data'!C5385)</f>
        <v/>
      </c>
      <c r="F5385" s="1" t="str">
        <f>IF('Raw data'!D5385=0,"",'Raw data'!D5385)</f>
        <v/>
      </c>
      <c r="H5385" s="8" t="str">
        <f t="shared" si="603"/>
        <v/>
      </c>
      <c r="I5385" s="1" t="str">
        <f t="shared" si="604"/>
        <v/>
      </c>
      <c r="K5385" s="1" t="str">
        <f t="shared" si="605"/>
        <v/>
      </c>
      <c r="M5385" s="1" t="str">
        <f>IF(K5385="","",IF(K5385&gt;Figures!B$6-1,"yes","no"))</f>
        <v/>
      </c>
      <c r="N5385" s="8" t="str">
        <f t="shared" si="606"/>
        <v/>
      </c>
      <c r="O5385" s="1" t="str">
        <f t="shared" si="607"/>
        <v/>
      </c>
    </row>
    <row r="5386" spans="1:15" x14ac:dyDescent="0.25">
      <c r="A5386" s="1" t="str">
        <f>IF('Raw data'!A5386="","",'Raw data'!A5386)</f>
        <v/>
      </c>
      <c r="B5386" s="1" t="str">
        <f t="shared" si="601"/>
        <v/>
      </c>
      <c r="C5386" s="1" t="str">
        <f t="shared" si="602"/>
        <v/>
      </c>
      <c r="D5386" s="1" t="str">
        <f>IF('Raw data'!B5386=0,"",'Raw data'!B5386)</f>
        <v/>
      </c>
      <c r="E5386" s="1" t="str">
        <f>IF('Raw data'!C5386=0,"",'Raw data'!C5386)</f>
        <v/>
      </c>
      <c r="F5386" s="1" t="str">
        <f>IF('Raw data'!D5386=0,"",'Raw data'!D5386)</f>
        <v/>
      </c>
      <c r="H5386" s="8" t="str">
        <f t="shared" si="603"/>
        <v/>
      </c>
      <c r="I5386" s="1" t="str">
        <f t="shared" si="604"/>
        <v/>
      </c>
      <c r="K5386" s="1" t="str">
        <f t="shared" si="605"/>
        <v/>
      </c>
      <c r="M5386" s="1" t="str">
        <f>IF(K5386="","",IF(K5386&gt;Figures!B$6-1,"yes","no"))</f>
        <v/>
      </c>
      <c r="N5386" s="8" t="str">
        <f t="shared" si="606"/>
        <v/>
      </c>
      <c r="O5386" s="1" t="str">
        <f t="shared" si="607"/>
        <v/>
      </c>
    </row>
    <row r="5387" spans="1:15" x14ac:dyDescent="0.25">
      <c r="A5387" s="1" t="str">
        <f>IF('Raw data'!A5387="","",'Raw data'!A5387)</f>
        <v/>
      </c>
      <c r="B5387" s="1" t="str">
        <f t="shared" si="601"/>
        <v/>
      </c>
      <c r="C5387" s="1" t="str">
        <f t="shared" si="602"/>
        <v/>
      </c>
      <c r="D5387" s="1" t="str">
        <f>IF('Raw data'!B5387=0,"",'Raw data'!B5387)</f>
        <v/>
      </c>
      <c r="E5387" s="1" t="str">
        <f>IF('Raw data'!C5387=0,"",'Raw data'!C5387)</f>
        <v/>
      </c>
      <c r="F5387" s="1" t="str">
        <f>IF('Raw data'!D5387=0,"",'Raw data'!D5387)</f>
        <v/>
      </c>
      <c r="H5387" s="8" t="str">
        <f t="shared" si="603"/>
        <v/>
      </c>
      <c r="I5387" s="1" t="str">
        <f t="shared" si="604"/>
        <v/>
      </c>
      <c r="K5387" s="1" t="str">
        <f t="shared" si="605"/>
        <v/>
      </c>
      <c r="M5387" s="1" t="str">
        <f>IF(K5387="","",IF(K5387&gt;Figures!B$6-1,"yes","no"))</f>
        <v/>
      </c>
      <c r="N5387" s="8" t="str">
        <f t="shared" si="606"/>
        <v/>
      </c>
      <c r="O5387" s="1" t="str">
        <f t="shared" si="607"/>
        <v/>
      </c>
    </row>
    <row r="5388" spans="1:15" x14ac:dyDescent="0.25">
      <c r="A5388" s="1" t="str">
        <f>IF('Raw data'!A5388="","",'Raw data'!A5388)</f>
        <v/>
      </c>
      <c r="B5388" s="1" t="str">
        <f t="shared" si="601"/>
        <v/>
      </c>
      <c r="C5388" s="1" t="str">
        <f t="shared" si="602"/>
        <v/>
      </c>
      <c r="D5388" s="1" t="str">
        <f>IF('Raw data'!B5388=0,"",'Raw data'!B5388)</f>
        <v/>
      </c>
      <c r="E5388" s="1" t="str">
        <f>IF('Raw data'!C5388=0,"",'Raw data'!C5388)</f>
        <v/>
      </c>
      <c r="F5388" s="1" t="str">
        <f>IF('Raw data'!D5388=0,"",'Raw data'!D5388)</f>
        <v/>
      </c>
      <c r="H5388" s="8" t="str">
        <f t="shared" si="603"/>
        <v/>
      </c>
      <c r="I5388" s="1" t="str">
        <f t="shared" si="604"/>
        <v/>
      </c>
      <c r="K5388" s="1" t="str">
        <f t="shared" si="605"/>
        <v/>
      </c>
      <c r="M5388" s="1" t="str">
        <f>IF(K5388="","",IF(K5388&gt;Figures!B$6-1,"yes","no"))</f>
        <v/>
      </c>
      <c r="N5388" s="8" t="str">
        <f t="shared" si="606"/>
        <v/>
      </c>
      <c r="O5388" s="1" t="str">
        <f t="shared" si="607"/>
        <v/>
      </c>
    </row>
    <row r="5389" spans="1:15" x14ac:dyDescent="0.25">
      <c r="A5389" s="1" t="str">
        <f>IF('Raw data'!A5389="","",'Raw data'!A5389)</f>
        <v/>
      </c>
      <c r="B5389" s="1" t="str">
        <f t="shared" si="601"/>
        <v/>
      </c>
      <c r="C5389" s="1" t="str">
        <f t="shared" si="602"/>
        <v/>
      </c>
      <c r="D5389" s="1" t="str">
        <f>IF('Raw data'!B5389=0,"",'Raw data'!B5389)</f>
        <v/>
      </c>
      <c r="E5389" s="1" t="str">
        <f>IF('Raw data'!C5389=0,"",'Raw data'!C5389)</f>
        <v/>
      </c>
      <c r="F5389" s="1" t="str">
        <f>IF('Raw data'!D5389=0,"",'Raw data'!D5389)</f>
        <v/>
      </c>
      <c r="H5389" s="8" t="str">
        <f t="shared" si="603"/>
        <v/>
      </c>
      <c r="I5389" s="1" t="str">
        <f t="shared" si="604"/>
        <v/>
      </c>
      <c r="K5389" s="1" t="str">
        <f t="shared" si="605"/>
        <v/>
      </c>
      <c r="M5389" s="1" t="str">
        <f>IF(K5389="","",IF(K5389&gt;Figures!B$6-1,"yes","no"))</f>
        <v/>
      </c>
      <c r="N5389" s="8" t="str">
        <f t="shared" si="606"/>
        <v/>
      </c>
      <c r="O5389" s="1" t="str">
        <f t="shared" si="607"/>
        <v/>
      </c>
    </row>
    <row r="5390" spans="1:15" x14ac:dyDescent="0.25">
      <c r="A5390" s="1" t="str">
        <f>IF('Raw data'!A5390="","",'Raw data'!A5390)</f>
        <v/>
      </c>
      <c r="B5390" s="1" t="str">
        <f t="shared" si="601"/>
        <v/>
      </c>
      <c r="C5390" s="1" t="str">
        <f t="shared" si="602"/>
        <v/>
      </c>
      <c r="D5390" s="1" t="str">
        <f>IF('Raw data'!B5390=0,"",'Raw data'!B5390)</f>
        <v/>
      </c>
      <c r="E5390" s="1" t="str">
        <f>IF('Raw data'!C5390=0,"",'Raw data'!C5390)</f>
        <v/>
      </c>
      <c r="F5390" s="1" t="str">
        <f>IF('Raw data'!D5390=0,"",'Raw data'!D5390)</f>
        <v/>
      </c>
      <c r="H5390" s="8" t="str">
        <f t="shared" si="603"/>
        <v/>
      </c>
      <c r="I5390" s="1" t="str">
        <f t="shared" si="604"/>
        <v/>
      </c>
      <c r="K5390" s="1" t="str">
        <f t="shared" si="605"/>
        <v/>
      </c>
      <c r="M5390" s="1" t="str">
        <f>IF(K5390="","",IF(K5390&gt;Figures!B$6-1,"yes","no"))</f>
        <v/>
      </c>
      <c r="N5390" s="8" t="str">
        <f t="shared" si="606"/>
        <v/>
      </c>
      <c r="O5390" s="1" t="str">
        <f t="shared" si="607"/>
        <v/>
      </c>
    </row>
    <row r="5391" spans="1:15" x14ac:dyDescent="0.25">
      <c r="A5391" s="1" t="str">
        <f>IF('Raw data'!A5391="","",'Raw data'!A5391)</f>
        <v/>
      </c>
      <c r="B5391" s="1" t="str">
        <f t="shared" si="601"/>
        <v/>
      </c>
      <c r="C5391" s="1" t="str">
        <f t="shared" si="602"/>
        <v/>
      </c>
      <c r="D5391" s="1" t="str">
        <f>IF('Raw data'!B5391=0,"",'Raw data'!B5391)</f>
        <v/>
      </c>
      <c r="E5391" s="1" t="str">
        <f>IF('Raw data'!C5391=0,"",'Raw data'!C5391)</f>
        <v/>
      </c>
      <c r="F5391" s="1" t="str">
        <f>IF('Raw data'!D5391=0,"",'Raw data'!D5391)</f>
        <v/>
      </c>
      <c r="H5391" s="8" t="str">
        <f t="shared" si="603"/>
        <v/>
      </c>
      <c r="I5391" s="1" t="str">
        <f t="shared" si="604"/>
        <v/>
      </c>
      <c r="K5391" s="1" t="str">
        <f t="shared" si="605"/>
        <v/>
      </c>
      <c r="M5391" s="1" t="str">
        <f>IF(K5391="","",IF(K5391&gt;Figures!B$6-1,"yes","no"))</f>
        <v/>
      </c>
      <c r="N5391" s="8" t="str">
        <f t="shared" si="606"/>
        <v/>
      </c>
      <c r="O5391" s="1" t="str">
        <f t="shared" si="607"/>
        <v/>
      </c>
    </row>
    <row r="5392" spans="1:15" x14ac:dyDescent="0.25">
      <c r="A5392" s="1" t="str">
        <f>IF('Raw data'!A5392="","",'Raw data'!A5392)</f>
        <v/>
      </c>
      <c r="B5392" s="1" t="str">
        <f t="shared" si="601"/>
        <v/>
      </c>
      <c r="C5392" s="1" t="str">
        <f t="shared" si="602"/>
        <v/>
      </c>
      <c r="D5392" s="1" t="str">
        <f>IF('Raw data'!B5392=0,"",'Raw data'!B5392)</f>
        <v/>
      </c>
      <c r="E5392" s="1" t="str">
        <f>IF('Raw data'!C5392=0,"",'Raw data'!C5392)</f>
        <v/>
      </c>
      <c r="F5392" s="1" t="str">
        <f>IF('Raw data'!D5392=0,"",'Raw data'!D5392)</f>
        <v/>
      </c>
      <c r="H5392" s="8" t="str">
        <f t="shared" si="603"/>
        <v/>
      </c>
      <c r="I5392" s="1" t="str">
        <f t="shared" si="604"/>
        <v/>
      </c>
      <c r="K5392" s="1" t="str">
        <f t="shared" si="605"/>
        <v/>
      </c>
      <c r="M5392" s="1" t="str">
        <f>IF(K5392="","",IF(K5392&gt;Figures!B$6-1,"yes","no"))</f>
        <v/>
      </c>
      <c r="N5392" s="8" t="str">
        <f t="shared" si="606"/>
        <v/>
      </c>
      <c r="O5392" s="1" t="str">
        <f t="shared" si="607"/>
        <v/>
      </c>
    </row>
    <row r="5393" spans="1:15" x14ac:dyDescent="0.25">
      <c r="A5393" s="1" t="str">
        <f>IF('Raw data'!A5393="","",'Raw data'!A5393)</f>
        <v/>
      </c>
      <c r="B5393" s="1" t="str">
        <f t="shared" si="601"/>
        <v/>
      </c>
      <c r="C5393" s="1" t="str">
        <f t="shared" si="602"/>
        <v/>
      </c>
      <c r="D5393" s="1" t="str">
        <f>IF('Raw data'!B5393=0,"",'Raw data'!B5393)</f>
        <v/>
      </c>
      <c r="E5393" s="1" t="str">
        <f>IF('Raw data'!C5393=0,"",'Raw data'!C5393)</f>
        <v/>
      </c>
      <c r="F5393" s="1" t="str">
        <f>IF('Raw data'!D5393=0,"",'Raw data'!D5393)</f>
        <v/>
      </c>
      <c r="H5393" s="8" t="str">
        <f t="shared" si="603"/>
        <v/>
      </c>
      <c r="I5393" s="1" t="str">
        <f t="shared" si="604"/>
        <v/>
      </c>
      <c r="K5393" s="1" t="str">
        <f t="shared" si="605"/>
        <v/>
      </c>
      <c r="M5393" s="1" t="str">
        <f>IF(K5393="","",IF(K5393&gt;Figures!B$6-1,"yes","no"))</f>
        <v/>
      </c>
      <c r="N5393" s="8" t="str">
        <f t="shared" si="606"/>
        <v/>
      </c>
      <c r="O5393" s="1" t="str">
        <f t="shared" si="607"/>
        <v/>
      </c>
    </row>
    <row r="5394" spans="1:15" x14ac:dyDescent="0.25">
      <c r="A5394" s="1" t="str">
        <f>IF('Raw data'!A5394="","",'Raw data'!A5394)</f>
        <v/>
      </c>
      <c r="B5394" s="1" t="str">
        <f t="shared" si="601"/>
        <v/>
      </c>
      <c r="C5394" s="1" t="str">
        <f t="shared" si="602"/>
        <v/>
      </c>
      <c r="D5394" s="1" t="str">
        <f>IF('Raw data'!B5394=0,"",'Raw data'!B5394)</f>
        <v/>
      </c>
      <c r="E5394" s="1" t="str">
        <f>IF('Raw data'!C5394=0,"",'Raw data'!C5394)</f>
        <v/>
      </c>
      <c r="F5394" s="1" t="str">
        <f>IF('Raw data'!D5394=0,"",'Raw data'!D5394)</f>
        <v/>
      </c>
      <c r="H5394" s="8" t="str">
        <f t="shared" si="603"/>
        <v/>
      </c>
      <c r="I5394" s="1" t="str">
        <f t="shared" si="604"/>
        <v/>
      </c>
      <c r="K5394" s="1" t="str">
        <f t="shared" si="605"/>
        <v/>
      </c>
      <c r="M5394" s="1" t="str">
        <f>IF(K5394="","",IF(K5394&gt;Figures!B$6-1,"yes","no"))</f>
        <v/>
      </c>
      <c r="N5394" s="8" t="str">
        <f t="shared" si="606"/>
        <v/>
      </c>
      <c r="O5394" s="1" t="str">
        <f t="shared" si="607"/>
        <v/>
      </c>
    </row>
    <row r="5395" spans="1:15" x14ac:dyDescent="0.25">
      <c r="A5395" s="1" t="str">
        <f>IF('Raw data'!A5395="","",'Raw data'!A5395)</f>
        <v/>
      </c>
      <c r="B5395" s="1" t="str">
        <f t="shared" si="601"/>
        <v/>
      </c>
      <c r="C5395" s="1" t="str">
        <f t="shared" si="602"/>
        <v/>
      </c>
      <c r="D5395" s="1" t="str">
        <f>IF('Raw data'!B5395=0,"",'Raw data'!B5395)</f>
        <v/>
      </c>
      <c r="E5395" s="1" t="str">
        <f>IF('Raw data'!C5395=0,"",'Raw data'!C5395)</f>
        <v/>
      </c>
      <c r="F5395" s="1" t="str">
        <f>IF('Raw data'!D5395=0,"",'Raw data'!D5395)</f>
        <v/>
      </c>
      <c r="H5395" s="8" t="str">
        <f t="shared" si="603"/>
        <v/>
      </c>
      <c r="I5395" s="1" t="str">
        <f t="shared" si="604"/>
        <v/>
      </c>
      <c r="K5395" s="1" t="str">
        <f t="shared" si="605"/>
        <v/>
      </c>
      <c r="M5395" s="1" t="str">
        <f>IF(K5395="","",IF(K5395&gt;Figures!B$6-1,"yes","no"))</f>
        <v/>
      </c>
      <c r="N5395" s="8" t="str">
        <f t="shared" si="606"/>
        <v/>
      </c>
      <c r="O5395" s="1" t="str">
        <f t="shared" si="607"/>
        <v/>
      </c>
    </row>
    <row r="5396" spans="1:15" x14ac:dyDescent="0.25">
      <c r="A5396" s="1" t="str">
        <f>IF('Raw data'!A5396="","",'Raw data'!A5396)</f>
        <v/>
      </c>
      <c r="B5396" s="1" t="str">
        <f t="shared" si="601"/>
        <v/>
      </c>
      <c r="C5396" s="1" t="str">
        <f t="shared" si="602"/>
        <v/>
      </c>
      <c r="D5396" s="1" t="str">
        <f>IF('Raw data'!B5396=0,"",'Raw data'!B5396)</f>
        <v/>
      </c>
      <c r="E5396" s="1" t="str">
        <f>IF('Raw data'!C5396=0,"",'Raw data'!C5396)</f>
        <v/>
      </c>
      <c r="F5396" s="1" t="str">
        <f>IF('Raw data'!D5396=0,"",'Raw data'!D5396)</f>
        <v/>
      </c>
      <c r="H5396" s="8" t="str">
        <f t="shared" si="603"/>
        <v/>
      </c>
      <c r="I5396" s="1" t="str">
        <f t="shared" si="604"/>
        <v/>
      </c>
      <c r="K5396" s="1" t="str">
        <f t="shared" si="605"/>
        <v/>
      </c>
      <c r="M5396" s="1" t="str">
        <f>IF(K5396="","",IF(K5396&gt;Figures!B$6-1,"yes","no"))</f>
        <v/>
      </c>
      <c r="N5396" s="8" t="str">
        <f t="shared" si="606"/>
        <v/>
      </c>
      <c r="O5396" s="1" t="str">
        <f t="shared" si="607"/>
        <v/>
      </c>
    </row>
    <row r="5397" spans="1:15" x14ac:dyDescent="0.25">
      <c r="A5397" s="1" t="str">
        <f>IF('Raw data'!A5397="","",'Raw data'!A5397)</f>
        <v/>
      </c>
      <c r="B5397" s="1" t="str">
        <f t="shared" si="601"/>
        <v/>
      </c>
      <c r="C5397" s="1" t="str">
        <f t="shared" si="602"/>
        <v/>
      </c>
      <c r="D5397" s="1" t="str">
        <f>IF('Raw data'!B5397=0,"",'Raw data'!B5397)</f>
        <v/>
      </c>
      <c r="E5397" s="1" t="str">
        <f>IF('Raw data'!C5397=0,"",'Raw data'!C5397)</f>
        <v/>
      </c>
      <c r="F5397" s="1" t="str">
        <f>IF('Raw data'!D5397=0,"",'Raw data'!D5397)</f>
        <v/>
      </c>
      <c r="H5397" s="8" t="str">
        <f t="shared" si="603"/>
        <v/>
      </c>
      <c r="I5397" s="1" t="str">
        <f t="shared" si="604"/>
        <v/>
      </c>
      <c r="K5397" s="1" t="str">
        <f t="shared" si="605"/>
        <v/>
      </c>
      <c r="M5397" s="1" t="str">
        <f>IF(K5397="","",IF(K5397&gt;Figures!B$6-1,"yes","no"))</f>
        <v/>
      </c>
      <c r="N5397" s="8" t="str">
        <f t="shared" si="606"/>
        <v/>
      </c>
      <c r="O5397" s="1" t="str">
        <f t="shared" si="607"/>
        <v/>
      </c>
    </row>
    <row r="5398" spans="1:15" x14ac:dyDescent="0.25">
      <c r="A5398" s="1" t="str">
        <f>IF('Raw data'!A5398="","",'Raw data'!A5398)</f>
        <v/>
      </c>
      <c r="B5398" s="1" t="str">
        <f t="shared" si="601"/>
        <v/>
      </c>
      <c r="C5398" s="1" t="str">
        <f t="shared" si="602"/>
        <v/>
      </c>
      <c r="D5398" s="1" t="str">
        <f>IF('Raw data'!B5398=0,"",'Raw data'!B5398)</f>
        <v/>
      </c>
      <c r="E5398" s="1" t="str">
        <f>IF('Raw data'!C5398=0,"",'Raw data'!C5398)</f>
        <v/>
      </c>
      <c r="F5398" s="1" t="str">
        <f>IF('Raw data'!D5398=0,"",'Raw data'!D5398)</f>
        <v/>
      </c>
      <c r="H5398" s="8" t="str">
        <f t="shared" si="603"/>
        <v/>
      </c>
      <c r="I5398" s="1" t="str">
        <f t="shared" si="604"/>
        <v/>
      </c>
      <c r="K5398" s="1" t="str">
        <f t="shared" si="605"/>
        <v/>
      </c>
      <c r="M5398" s="1" t="str">
        <f>IF(K5398="","",IF(K5398&gt;Figures!B$6-1,"yes","no"))</f>
        <v/>
      </c>
      <c r="N5398" s="8" t="str">
        <f t="shared" si="606"/>
        <v/>
      </c>
      <c r="O5398" s="1" t="str">
        <f t="shared" si="607"/>
        <v/>
      </c>
    </row>
    <row r="5399" spans="1:15" x14ac:dyDescent="0.25">
      <c r="A5399" s="1" t="str">
        <f>IF('Raw data'!A5399="","",'Raw data'!A5399)</f>
        <v/>
      </c>
      <c r="B5399" s="1" t="str">
        <f t="shared" si="601"/>
        <v/>
      </c>
      <c r="C5399" s="1" t="str">
        <f t="shared" si="602"/>
        <v/>
      </c>
      <c r="D5399" s="1" t="str">
        <f>IF('Raw data'!B5399=0,"",'Raw data'!B5399)</f>
        <v/>
      </c>
      <c r="E5399" s="1" t="str">
        <f>IF('Raw data'!C5399=0,"",'Raw data'!C5399)</f>
        <v/>
      </c>
      <c r="F5399" s="1" t="str">
        <f>IF('Raw data'!D5399=0,"",'Raw data'!D5399)</f>
        <v/>
      </c>
      <c r="H5399" s="8" t="str">
        <f t="shared" si="603"/>
        <v/>
      </c>
      <c r="I5399" s="1" t="str">
        <f t="shared" si="604"/>
        <v/>
      </c>
      <c r="K5399" s="1" t="str">
        <f t="shared" si="605"/>
        <v/>
      </c>
      <c r="M5399" s="1" t="str">
        <f>IF(K5399="","",IF(K5399&gt;Figures!B$6-1,"yes","no"))</f>
        <v/>
      </c>
      <c r="N5399" s="8" t="str">
        <f t="shared" si="606"/>
        <v/>
      </c>
      <c r="O5399" s="1" t="str">
        <f t="shared" si="607"/>
        <v/>
      </c>
    </row>
    <row r="5400" spans="1:15" x14ac:dyDescent="0.25">
      <c r="A5400" s="1" t="str">
        <f>IF('Raw data'!A5400="","",'Raw data'!A5400)</f>
        <v/>
      </c>
      <c r="B5400" s="1" t="str">
        <f t="shared" si="601"/>
        <v/>
      </c>
      <c r="C5400" s="1" t="str">
        <f t="shared" si="602"/>
        <v/>
      </c>
      <c r="D5400" s="1" t="str">
        <f>IF('Raw data'!B5400=0,"",'Raw data'!B5400)</f>
        <v/>
      </c>
      <c r="E5400" s="1" t="str">
        <f>IF('Raw data'!C5400=0,"",'Raw data'!C5400)</f>
        <v/>
      </c>
      <c r="F5400" s="1" t="str">
        <f>IF('Raw data'!D5400=0,"",'Raw data'!D5400)</f>
        <v/>
      </c>
      <c r="H5400" s="8" t="str">
        <f t="shared" si="603"/>
        <v/>
      </c>
      <c r="I5400" s="1" t="str">
        <f t="shared" si="604"/>
        <v/>
      </c>
      <c r="K5400" s="1" t="str">
        <f t="shared" si="605"/>
        <v/>
      </c>
      <c r="M5400" s="1" t="str">
        <f>IF(K5400="","",IF(K5400&gt;Figures!B$6-1,"yes","no"))</f>
        <v/>
      </c>
      <c r="N5400" s="8" t="str">
        <f t="shared" si="606"/>
        <v/>
      </c>
      <c r="O5400" s="1" t="str">
        <f t="shared" si="607"/>
        <v/>
      </c>
    </row>
    <row r="5401" spans="1:15" x14ac:dyDescent="0.25">
      <c r="A5401" s="1" t="str">
        <f>IF('Raw data'!A5401="","",'Raw data'!A5401)</f>
        <v/>
      </c>
      <c r="B5401" s="1" t="str">
        <f t="shared" si="601"/>
        <v/>
      </c>
      <c r="C5401" s="1" t="str">
        <f t="shared" si="602"/>
        <v/>
      </c>
      <c r="D5401" s="1" t="str">
        <f>IF('Raw data'!B5401=0,"",'Raw data'!B5401)</f>
        <v/>
      </c>
      <c r="E5401" s="1" t="str">
        <f>IF('Raw data'!C5401=0,"",'Raw data'!C5401)</f>
        <v/>
      </c>
      <c r="F5401" s="1" t="str">
        <f>IF('Raw data'!D5401=0,"",'Raw data'!D5401)</f>
        <v/>
      </c>
      <c r="H5401" s="8" t="str">
        <f t="shared" si="603"/>
        <v/>
      </c>
      <c r="I5401" s="1" t="str">
        <f t="shared" si="604"/>
        <v/>
      </c>
      <c r="K5401" s="1" t="str">
        <f t="shared" si="605"/>
        <v/>
      </c>
      <c r="M5401" s="1" t="str">
        <f>IF(K5401="","",IF(K5401&gt;Figures!B$6-1,"yes","no"))</f>
        <v/>
      </c>
      <c r="N5401" s="8" t="str">
        <f t="shared" si="606"/>
        <v/>
      </c>
      <c r="O5401" s="1" t="str">
        <f t="shared" si="607"/>
        <v/>
      </c>
    </row>
    <row r="5402" spans="1:15" x14ac:dyDescent="0.25">
      <c r="A5402" s="1" t="str">
        <f>IF('Raw data'!A5402="","",'Raw data'!A5402)</f>
        <v/>
      </c>
      <c r="B5402" s="1" t="str">
        <f t="shared" si="601"/>
        <v/>
      </c>
      <c r="C5402" s="1" t="str">
        <f t="shared" si="602"/>
        <v/>
      </c>
      <c r="D5402" s="1" t="str">
        <f>IF('Raw data'!B5402=0,"",'Raw data'!B5402)</f>
        <v/>
      </c>
      <c r="E5402" s="1" t="str">
        <f>IF('Raw data'!C5402=0,"",'Raw data'!C5402)</f>
        <v/>
      </c>
      <c r="F5402" s="1" t="str">
        <f>IF('Raw data'!D5402=0,"",'Raw data'!D5402)</f>
        <v/>
      </c>
      <c r="H5402" s="8" t="str">
        <f t="shared" si="603"/>
        <v/>
      </c>
      <c r="I5402" s="1" t="str">
        <f t="shared" si="604"/>
        <v/>
      </c>
      <c r="K5402" s="1" t="str">
        <f t="shared" si="605"/>
        <v/>
      </c>
      <c r="M5402" s="1" t="str">
        <f>IF(K5402="","",IF(K5402&gt;Figures!B$6-1,"yes","no"))</f>
        <v/>
      </c>
      <c r="N5402" s="8" t="str">
        <f t="shared" si="606"/>
        <v/>
      </c>
      <c r="O5402" s="1" t="str">
        <f t="shared" si="607"/>
        <v/>
      </c>
    </row>
    <row r="5403" spans="1:15" x14ac:dyDescent="0.25">
      <c r="A5403" s="1" t="str">
        <f>IF('Raw data'!A5403="","",'Raw data'!A5403)</f>
        <v/>
      </c>
      <c r="B5403" s="1" t="str">
        <f t="shared" si="601"/>
        <v/>
      </c>
      <c r="C5403" s="1" t="str">
        <f t="shared" si="602"/>
        <v/>
      </c>
      <c r="D5403" s="1" t="str">
        <f>IF('Raw data'!B5403=0,"",'Raw data'!B5403)</f>
        <v/>
      </c>
      <c r="E5403" s="1" t="str">
        <f>IF('Raw data'!C5403=0,"",'Raw data'!C5403)</f>
        <v/>
      </c>
      <c r="F5403" s="1" t="str">
        <f>IF('Raw data'!D5403=0,"",'Raw data'!D5403)</f>
        <v/>
      </c>
      <c r="H5403" s="8" t="str">
        <f t="shared" si="603"/>
        <v/>
      </c>
      <c r="I5403" s="1" t="str">
        <f t="shared" si="604"/>
        <v/>
      </c>
      <c r="K5403" s="1" t="str">
        <f t="shared" si="605"/>
        <v/>
      </c>
      <c r="M5403" s="1" t="str">
        <f>IF(K5403="","",IF(K5403&gt;Figures!B$6-1,"yes","no"))</f>
        <v/>
      </c>
      <c r="N5403" s="8" t="str">
        <f t="shared" si="606"/>
        <v/>
      </c>
      <c r="O5403" s="1" t="str">
        <f t="shared" si="607"/>
        <v/>
      </c>
    </row>
    <row r="5404" spans="1:15" x14ac:dyDescent="0.25">
      <c r="A5404" s="1" t="str">
        <f>IF('Raw data'!A5404="","",'Raw data'!A5404)</f>
        <v/>
      </c>
      <c r="B5404" s="1" t="str">
        <f t="shared" si="601"/>
        <v/>
      </c>
      <c r="C5404" s="1" t="str">
        <f t="shared" si="602"/>
        <v/>
      </c>
      <c r="D5404" s="1" t="str">
        <f>IF('Raw data'!B5404=0,"",'Raw data'!B5404)</f>
        <v/>
      </c>
      <c r="E5404" s="1" t="str">
        <f>IF('Raw data'!C5404=0,"",'Raw data'!C5404)</f>
        <v/>
      </c>
      <c r="F5404" s="1" t="str">
        <f>IF('Raw data'!D5404=0,"",'Raw data'!D5404)</f>
        <v/>
      </c>
      <c r="H5404" s="8" t="str">
        <f t="shared" si="603"/>
        <v/>
      </c>
      <c r="I5404" s="1" t="str">
        <f t="shared" si="604"/>
        <v/>
      </c>
      <c r="K5404" s="1" t="str">
        <f t="shared" si="605"/>
        <v/>
      </c>
      <c r="M5404" s="1" t="str">
        <f>IF(K5404="","",IF(K5404&gt;Figures!B$6-1,"yes","no"))</f>
        <v/>
      </c>
      <c r="N5404" s="8" t="str">
        <f t="shared" si="606"/>
        <v/>
      </c>
      <c r="O5404" s="1" t="str">
        <f t="shared" si="607"/>
        <v/>
      </c>
    </row>
    <row r="5405" spans="1:15" x14ac:dyDescent="0.25">
      <c r="A5405" s="1" t="str">
        <f>IF('Raw data'!A5405="","",'Raw data'!A5405)</f>
        <v/>
      </c>
      <c r="B5405" s="1" t="str">
        <f t="shared" si="601"/>
        <v/>
      </c>
      <c r="C5405" s="1" t="str">
        <f t="shared" si="602"/>
        <v/>
      </c>
      <c r="D5405" s="1" t="str">
        <f>IF('Raw data'!B5405=0,"",'Raw data'!B5405)</f>
        <v/>
      </c>
      <c r="E5405" s="1" t="str">
        <f>IF('Raw data'!C5405=0,"",'Raw data'!C5405)</f>
        <v/>
      </c>
      <c r="F5405" s="1" t="str">
        <f>IF('Raw data'!D5405=0,"",'Raw data'!D5405)</f>
        <v/>
      </c>
      <c r="H5405" s="8" t="str">
        <f t="shared" si="603"/>
        <v/>
      </c>
      <c r="I5405" s="1" t="str">
        <f t="shared" si="604"/>
        <v/>
      </c>
      <c r="K5405" s="1" t="str">
        <f t="shared" si="605"/>
        <v/>
      </c>
      <c r="M5405" s="1" t="str">
        <f>IF(K5405="","",IF(K5405&gt;Figures!B$6-1,"yes","no"))</f>
        <v/>
      </c>
      <c r="N5405" s="8" t="str">
        <f t="shared" si="606"/>
        <v/>
      </c>
      <c r="O5405" s="1" t="str">
        <f t="shared" si="607"/>
        <v/>
      </c>
    </row>
    <row r="5406" spans="1:15" x14ac:dyDescent="0.25">
      <c r="A5406" s="1" t="str">
        <f>IF('Raw data'!A5406="","",'Raw data'!A5406)</f>
        <v/>
      </c>
      <c r="B5406" s="1" t="str">
        <f t="shared" si="601"/>
        <v/>
      </c>
      <c r="C5406" s="1" t="str">
        <f t="shared" si="602"/>
        <v/>
      </c>
      <c r="D5406" s="1" t="str">
        <f>IF('Raw data'!B5406=0,"",'Raw data'!B5406)</f>
        <v/>
      </c>
      <c r="E5406" s="1" t="str">
        <f>IF('Raw data'!C5406=0,"",'Raw data'!C5406)</f>
        <v/>
      </c>
      <c r="F5406" s="1" t="str">
        <f>IF('Raw data'!D5406=0,"",'Raw data'!D5406)</f>
        <v/>
      </c>
      <c r="H5406" s="8" t="str">
        <f t="shared" si="603"/>
        <v/>
      </c>
      <c r="I5406" s="1" t="str">
        <f t="shared" si="604"/>
        <v/>
      </c>
      <c r="K5406" s="1" t="str">
        <f t="shared" si="605"/>
        <v/>
      </c>
      <c r="M5406" s="1" t="str">
        <f>IF(K5406="","",IF(K5406&gt;Figures!B$6-1,"yes","no"))</f>
        <v/>
      </c>
      <c r="N5406" s="8" t="str">
        <f t="shared" si="606"/>
        <v/>
      </c>
      <c r="O5406" s="1" t="str">
        <f t="shared" si="607"/>
        <v/>
      </c>
    </row>
    <row r="5407" spans="1:15" x14ac:dyDescent="0.25">
      <c r="A5407" s="1" t="str">
        <f>IF('Raw data'!A5407="","",'Raw data'!A5407)</f>
        <v/>
      </c>
      <c r="B5407" s="1" t="str">
        <f t="shared" si="601"/>
        <v/>
      </c>
      <c r="C5407" s="1" t="str">
        <f t="shared" si="602"/>
        <v/>
      </c>
      <c r="D5407" s="1" t="str">
        <f>IF('Raw data'!B5407=0,"",'Raw data'!B5407)</f>
        <v/>
      </c>
      <c r="E5407" s="1" t="str">
        <f>IF('Raw data'!C5407=0,"",'Raw data'!C5407)</f>
        <v/>
      </c>
      <c r="F5407" s="1" t="str">
        <f>IF('Raw data'!D5407=0,"",'Raw data'!D5407)</f>
        <v/>
      </c>
      <c r="H5407" s="8" t="str">
        <f t="shared" si="603"/>
        <v/>
      </c>
      <c r="I5407" s="1" t="str">
        <f t="shared" si="604"/>
        <v/>
      </c>
      <c r="K5407" s="1" t="str">
        <f t="shared" si="605"/>
        <v/>
      </c>
      <c r="M5407" s="1" t="str">
        <f>IF(K5407="","",IF(K5407&gt;Figures!B$6-1,"yes","no"))</f>
        <v/>
      </c>
      <c r="N5407" s="8" t="str">
        <f t="shared" si="606"/>
        <v/>
      </c>
      <c r="O5407" s="1" t="str">
        <f t="shared" si="607"/>
        <v/>
      </c>
    </row>
    <row r="5408" spans="1:15" x14ac:dyDescent="0.25">
      <c r="A5408" s="1" t="str">
        <f>IF('Raw data'!A5408="","",'Raw data'!A5408)</f>
        <v/>
      </c>
      <c r="B5408" s="1" t="str">
        <f t="shared" si="601"/>
        <v/>
      </c>
      <c r="C5408" s="1" t="str">
        <f t="shared" si="602"/>
        <v/>
      </c>
      <c r="D5408" s="1" t="str">
        <f>IF('Raw data'!B5408=0,"",'Raw data'!B5408)</f>
        <v/>
      </c>
      <c r="E5408" s="1" t="str">
        <f>IF('Raw data'!C5408=0,"",'Raw data'!C5408)</f>
        <v/>
      </c>
      <c r="F5408" s="1" t="str">
        <f>IF('Raw data'!D5408=0,"",'Raw data'!D5408)</f>
        <v/>
      </c>
      <c r="H5408" s="8" t="str">
        <f t="shared" si="603"/>
        <v/>
      </c>
      <c r="I5408" s="1" t="str">
        <f t="shared" si="604"/>
        <v/>
      </c>
      <c r="K5408" s="1" t="str">
        <f t="shared" si="605"/>
        <v/>
      </c>
      <c r="M5408" s="1" t="str">
        <f>IF(K5408="","",IF(K5408&gt;Figures!B$6-1,"yes","no"))</f>
        <v/>
      </c>
      <c r="N5408" s="8" t="str">
        <f t="shared" si="606"/>
        <v/>
      </c>
      <c r="O5408" s="1" t="str">
        <f t="shared" si="607"/>
        <v/>
      </c>
    </row>
    <row r="5409" spans="1:15" x14ac:dyDescent="0.25">
      <c r="A5409" s="1" t="str">
        <f>IF('Raw data'!A5409="","",'Raw data'!A5409)</f>
        <v/>
      </c>
      <c r="B5409" s="1" t="str">
        <f t="shared" si="601"/>
        <v/>
      </c>
      <c r="C5409" s="1" t="str">
        <f t="shared" si="602"/>
        <v/>
      </c>
      <c r="D5409" s="1" t="str">
        <f>IF('Raw data'!B5409=0,"",'Raw data'!B5409)</f>
        <v/>
      </c>
      <c r="E5409" s="1" t="str">
        <f>IF('Raw data'!C5409=0,"",'Raw data'!C5409)</f>
        <v/>
      </c>
      <c r="F5409" s="1" t="str">
        <f>IF('Raw data'!D5409=0,"",'Raw data'!D5409)</f>
        <v/>
      </c>
      <c r="H5409" s="8" t="str">
        <f t="shared" si="603"/>
        <v/>
      </c>
      <c r="I5409" s="1" t="str">
        <f t="shared" si="604"/>
        <v/>
      </c>
      <c r="K5409" s="1" t="str">
        <f t="shared" si="605"/>
        <v/>
      </c>
      <c r="M5409" s="1" t="str">
        <f>IF(K5409="","",IF(K5409&gt;Figures!B$6-1,"yes","no"))</f>
        <v/>
      </c>
      <c r="N5409" s="8" t="str">
        <f t="shared" si="606"/>
        <v/>
      </c>
      <c r="O5409" s="1" t="str">
        <f t="shared" si="607"/>
        <v/>
      </c>
    </row>
    <row r="5410" spans="1:15" x14ac:dyDescent="0.25">
      <c r="A5410" s="1" t="str">
        <f>IF('Raw data'!A5410="","",'Raw data'!A5410)</f>
        <v/>
      </c>
      <c r="B5410" s="1" t="str">
        <f t="shared" si="601"/>
        <v/>
      </c>
      <c r="C5410" s="1" t="str">
        <f t="shared" si="602"/>
        <v/>
      </c>
      <c r="D5410" s="1" t="str">
        <f>IF('Raw data'!B5410=0,"",'Raw data'!B5410)</f>
        <v/>
      </c>
      <c r="E5410" s="1" t="str">
        <f>IF('Raw data'!C5410=0,"",'Raw data'!C5410)</f>
        <v/>
      </c>
      <c r="F5410" s="1" t="str">
        <f>IF('Raw data'!D5410=0,"",'Raw data'!D5410)</f>
        <v/>
      </c>
      <c r="H5410" s="8" t="str">
        <f t="shared" si="603"/>
        <v/>
      </c>
      <c r="I5410" s="1" t="str">
        <f t="shared" si="604"/>
        <v/>
      </c>
      <c r="K5410" s="1" t="str">
        <f t="shared" si="605"/>
        <v/>
      </c>
      <c r="M5410" s="1" t="str">
        <f>IF(K5410="","",IF(K5410&gt;Figures!B$6-1,"yes","no"))</f>
        <v/>
      </c>
      <c r="N5410" s="8" t="str">
        <f t="shared" si="606"/>
        <v/>
      </c>
      <c r="O5410" s="1" t="str">
        <f t="shared" si="607"/>
        <v/>
      </c>
    </row>
    <row r="5411" spans="1:15" x14ac:dyDescent="0.25">
      <c r="A5411" s="1" t="str">
        <f>IF('Raw data'!A5411="","",'Raw data'!A5411)</f>
        <v/>
      </c>
      <c r="B5411" s="1" t="str">
        <f t="shared" si="601"/>
        <v/>
      </c>
      <c r="C5411" s="1" t="str">
        <f t="shared" si="602"/>
        <v/>
      </c>
      <c r="D5411" s="1" t="str">
        <f>IF('Raw data'!B5411=0,"",'Raw data'!B5411)</f>
        <v/>
      </c>
      <c r="E5411" s="1" t="str">
        <f>IF('Raw data'!C5411=0,"",'Raw data'!C5411)</f>
        <v/>
      </c>
      <c r="F5411" s="1" t="str">
        <f>IF('Raw data'!D5411=0,"",'Raw data'!D5411)</f>
        <v/>
      </c>
      <c r="H5411" s="8" t="str">
        <f t="shared" si="603"/>
        <v/>
      </c>
      <c r="I5411" s="1" t="str">
        <f t="shared" si="604"/>
        <v/>
      </c>
      <c r="K5411" s="1" t="str">
        <f t="shared" si="605"/>
        <v/>
      </c>
      <c r="M5411" s="1" t="str">
        <f>IF(K5411="","",IF(K5411&gt;Figures!B$6-1,"yes","no"))</f>
        <v/>
      </c>
      <c r="N5411" s="8" t="str">
        <f t="shared" si="606"/>
        <v/>
      </c>
      <c r="O5411" s="1" t="str">
        <f t="shared" si="607"/>
        <v/>
      </c>
    </row>
    <row r="5412" spans="1:15" x14ac:dyDescent="0.25">
      <c r="A5412" s="1" t="str">
        <f>IF('Raw data'!A5412="","",'Raw data'!A5412)</f>
        <v/>
      </c>
      <c r="B5412" s="1" t="str">
        <f t="shared" si="601"/>
        <v/>
      </c>
      <c r="C5412" s="1" t="str">
        <f t="shared" si="602"/>
        <v/>
      </c>
      <c r="D5412" s="1" t="str">
        <f>IF('Raw data'!B5412=0,"",'Raw data'!B5412)</f>
        <v/>
      </c>
      <c r="E5412" s="1" t="str">
        <f>IF('Raw data'!C5412=0,"",'Raw data'!C5412)</f>
        <v/>
      </c>
      <c r="F5412" s="1" t="str">
        <f>IF('Raw data'!D5412=0,"",'Raw data'!D5412)</f>
        <v/>
      </c>
      <c r="H5412" s="8" t="str">
        <f t="shared" si="603"/>
        <v/>
      </c>
      <c r="I5412" s="1" t="str">
        <f t="shared" si="604"/>
        <v/>
      </c>
      <c r="K5412" s="1" t="str">
        <f t="shared" si="605"/>
        <v/>
      </c>
      <c r="M5412" s="1" t="str">
        <f>IF(K5412="","",IF(K5412&gt;Figures!B$6-1,"yes","no"))</f>
        <v/>
      </c>
      <c r="N5412" s="8" t="str">
        <f t="shared" si="606"/>
        <v/>
      </c>
      <c r="O5412" s="1" t="str">
        <f t="shared" si="607"/>
        <v/>
      </c>
    </row>
    <row r="5413" spans="1:15" x14ac:dyDescent="0.25">
      <c r="A5413" s="1" t="str">
        <f>IF('Raw data'!A5413="","",'Raw data'!A5413)</f>
        <v/>
      </c>
      <c r="B5413" s="1" t="str">
        <f t="shared" si="601"/>
        <v/>
      </c>
      <c r="C5413" s="1" t="str">
        <f t="shared" si="602"/>
        <v/>
      </c>
      <c r="D5413" s="1" t="str">
        <f>IF('Raw data'!B5413=0,"",'Raw data'!B5413)</f>
        <v/>
      </c>
      <c r="E5413" s="1" t="str">
        <f>IF('Raw data'!C5413=0,"",'Raw data'!C5413)</f>
        <v/>
      </c>
      <c r="F5413" s="1" t="str">
        <f>IF('Raw data'!D5413=0,"",'Raw data'!D5413)</f>
        <v/>
      </c>
      <c r="H5413" s="8" t="str">
        <f t="shared" si="603"/>
        <v/>
      </c>
      <c r="I5413" s="1" t="str">
        <f t="shared" si="604"/>
        <v/>
      </c>
      <c r="K5413" s="1" t="str">
        <f t="shared" si="605"/>
        <v/>
      </c>
      <c r="M5413" s="1" t="str">
        <f>IF(K5413="","",IF(K5413&gt;Figures!B$6-1,"yes","no"))</f>
        <v/>
      </c>
      <c r="N5413" s="8" t="str">
        <f t="shared" si="606"/>
        <v/>
      </c>
      <c r="O5413" s="1" t="str">
        <f t="shared" si="607"/>
        <v/>
      </c>
    </row>
    <row r="5414" spans="1:15" x14ac:dyDescent="0.25">
      <c r="A5414" s="1" t="str">
        <f>IF('Raw data'!A5414="","",'Raw data'!A5414)</f>
        <v/>
      </c>
      <c r="B5414" s="1" t="str">
        <f t="shared" si="601"/>
        <v/>
      </c>
      <c r="C5414" s="1" t="str">
        <f t="shared" si="602"/>
        <v/>
      </c>
      <c r="D5414" s="1" t="str">
        <f>IF('Raw data'!B5414=0,"",'Raw data'!B5414)</f>
        <v/>
      </c>
      <c r="E5414" s="1" t="str">
        <f>IF('Raw data'!C5414=0,"",'Raw data'!C5414)</f>
        <v/>
      </c>
      <c r="F5414" s="1" t="str">
        <f>IF('Raw data'!D5414=0,"",'Raw data'!D5414)</f>
        <v/>
      </c>
      <c r="H5414" s="8" t="str">
        <f t="shared" si="603"/>
        <v/>
      </c>
      <c r="I5414" s="1" t="str">
        <f t="shared" si="604"/>
        <v/>
      </c>
      <c r="K5414" s="1" t="str">
        <f t="shared" si="605"/>
        <v/>
      </c>
      <c r="M5414" s="1" t="str">
        <f>IF(K5414="","",IF(K5414&gt;Figures!B$6-1,"yes","no"))</f>
        <v/>
      </c>
      <c r="N5414" s="8" t="str">
        <f t="shared" si="606"/>
        <v/>
      </c>
      <c r="O5414" s="1" t="str">
        <f t="shared" si="607"/>
        <v/>
      </c>
    </row>
    <row r="5415" spans="1:15" x14ac:dyDescent="0.25">
      <c r="A5415" s="1" t="str">
        <f>IF('Raw data'!A5415="","",'Raw data'!A5415)</f>
        <v/>
      </c>
      <c r="B5415" s="1" t="str">
        <f t="shared" si="601"/>
        <v/>
      </c>
      <c r="C5415" s="1" t="str">
        <f t="shared" si="602"/>
        <v/>
      </c>
      <c r="D5415" s="1" t="str">
        <f>IF('Raw data'!B5415=0,"",'Raw data'!B5415)</f>
        <v/>
      </c>
      <c r="E5415" s="1" t="str">
        <f>IF('Raw data'!C5415=0,"",'Raw data'!C5415)</f>
        <v/>
      </c>
      <c r="F5415" s="1" t="str">
        <f>IF('Raw data'!D5415=0,"",'Raw data'!D5415)</f>
        <v/>
      </c>
      <c r="H5415" s="8" t="str">
        <f t="shared" si="603"/>
        <v/>
      </c>
      <c r="I5415" s="1" t="str">
        <f t="shared" si="604"/>
        <v/>
      </c>
      <c r="K5415" s="1" t="str">
        <f t="shared" si="605"/>
        <v/>
      </c>
      <c r="M5415" s="1" t="str">
        <f>IF(K5415="","",IF(K5415&gt;Figures!B$6-1,"yes","no"))</f>
        <v/>
      </c>
      <c r="N5415" s="8" t="str">
        <f t="shared" si="606"/>
        <v/>
      </c>
      <c r="O5415" s="1" t="str">
        <f t="shared" si="607"/>
        <v/>
      </c>
    </row>
    <row r="5416" spans="1:15" x14ac:dyDescent="0.25">
      <c r="A5416" s="1" t="str">
        <f>IF('Raw data'!A5416="","",'Raw data'!A5416)</f>
        <v/>
      </c>
      <c r="B5416" s="1" t="str">
        <f t="shared" si="601"/>
        <v/>
      </c>
      <c r="C5416" s="1" t="str">
        <f t="shared" si="602"/>
        <v/>
      </c>
      <c r="D5416" s="1" t="str">
        <f>IF('Raw data'!B5416=0,"",'Raw data'!B5416)</f>
        <v/>
      </c>
      <c r="E5416" s="1" t="str">
        <f>IF('Raw data'!C5416=0,"",'Raw data'!C5416)</f>
        <v/>
      </c>
      <c r="F5416" s="1" t="str">
        <f>IF('Raw data'!D5416=0,"",'Raw data'!D5416)</f>
        <v/>
      </c>
      <c r="H5416" s="8" t="str">
        <f t="shared" si="603"/>
        <v/>
      </c>
      <c r="I5416" s="1" t="str">
        <f t="shared" si="604"/>
        <v/>
      </c>
      <c r="K5416" s="1" t="str">
        <f t="shared" si="605"/>
        <v/>
      </c>
      <c r="M5416" s="1" t="str">
        <f>IF(K5416="","",IF(K5416&gt;Figures!B$6-1,"yes","no"))</f>
        <v/>
      </c>
      <c r="N5416" s="8" t="str">
        <f t="shared" si="606"/>
        <v/>
      </c>
      <c r="O5416" s="1" t="str">
        <f t="shared" si="607"/>
        <v/>
      </c>
    </row>
    <row r="5417" spans="1:15" x14ac:dyDescent="0.25">
      <c r="A5417" s="1" t="str">
        <f>IF('Raw data'!A5417="","",'Raw data'!A5417)</f>
        <v/>
      </c>
      <c r="B5417" s="1" t="str">
        <f t="shared" si="601"/>
        <v/>
      </c>
      <c r="C5417" s="1" t="str">
        <f t="shared" si="602"/>
        <v/>
      </c>
      <c r="D5417" s="1" t="str">
        <f>IF('Raw data'!B5417=0,"",'Raw data'!B5417)</f>
        <v/>
      </c>
      <c r="E5417" s="1" t="str">
        <f>IF('Raw data'!C5417=0,"",'Raw data'!C5417)</f>
        <v/>
      </c>
      <c r="F5417" s="1" t="str">
        <f>IF('Raw data'!D5417=0,"",'Raw data'!D5417)</f>
        <v/>
      </c>
      <c r="H5417" s="8" t="str">
        <f t="shared" si="603"/>
        <v/>
      </c>
      <c r="I5417" s="1" t="str">
        <f t="shared" si="604"/>
        <v/>
      </c>
      <c r="K5417" s="1" t="str">
        <f t="shared" si="605"/>
        <v/>
      </c>
      <c r="M5417" s="1" t="str">
        <f>IF(K5417="","",IF(K5417&gt;Figures!B$6-1,"yes","no"))</f>
        <v/>
      </c>
      <c r="N5417" s="8" t="str">
        <f t="shared" si="606"/>
        <v/>
      </c>
      <c r="O5417" s="1" t="str">
        <f t="shared" si="607"/>
        <v/>
      </c>
    </row>
    <row r="5418" spans="1:15" x14ac:dyDescent="0.25">
      <c r="A5418" s="1" t="str">
        <f>IF('Raw data'!A5418="","",'Raw data'!A5418)</f>
        <v/>
      </c>
      <c r="B5418" s="1" t="str">
        <f t="shared" si="601"/>
        <v/>
      </c>
      <c r="C5418" s="1" t="str">
        <f t="shared" si="602"/>
        <v/>
      </c>
      <c r="D5418" s="1" t="str">
        <f>IF('Raw data'!B5418=0,"",'Raw data'!B5418)</f>
        <v/>
      </c>
      <c r="E5418" s="1" t="str">
        <f>IF('Raw data'!C5418=0,"",'Raw data'!C5418)</f>
        <v/>
      </c>
      <c r="F5418" s="1" t="str">
        <f>IF('Raw data'!D5418=0,"",'Raw data'!D5418)</f>
        <v/>
      </c>
      <c r="H5418" s="8" t="str">
        <f t="shared" si="603"/>
        <v/>
      </c>
      <c r="I5418" s="1" t="str">
        <f t="shared" si="604"/>
        <v/>
      </c>
      <c r="K5418" s="1" t="str">
        <f t="shared" si="605"/>
        <v/>
      </c>
      <c r="M5418" s="1" t="str">
        <f>IF(K5418="","",IF(K5418&gt;Figures!B$6-1,"yes","no"))</f>
        <v/>
      </c>
      <c r="N5418" s="8" t="str">
        <f t="shared" si="606"/>
        <v/>
      </c>
      <c r="O5418" s="1" t="str">
        <f t="shared" si="607"/>
        <v/>
      </c>
    </row>
    <row r="5419" spans="1:15" x14ac:dyDescent="0.25">
      <c r="A5419" s="1" t="str">
        <f>IF('Raw data'!A5419="","",'Raw data'!A5419)</f>
        <v/>
      </c>
      <c r="B5419" s="1" t="str">
        <f t="shared" si="601"/>
        <v/>
      </c>
      <c r="C5419" s="1" t="str">
        <f t="shared" si="602"/>
        <v/>
      </c>
      <c r="D5419" s="1" t="str">
        <f>IF('Raw data'!B5419=0,"",'Raw data'!B5419)</f>
        <v/>
      </c>
      <c r="E5419" s="1" t="str">
        <f>IF('Raw data'!C5419=0,"",'Raw data'!C5419)</f>
        <v/>
      </c>
      <c r="F5419" s="1" t="str">
        <f>IF('Raw data'!D5419=0,"",'Raw data'!D5419)</f>
        <v/>
      </c>
      <c r="H5419" s="8" t="str">
        <f t="shared" si="603"/>
        <v/>
      </c>
      <c r="I5419" s="1" t="str">
        <f t="shared" si="604"/>
        <v/>
      </c>
      <c r="K5419" s="1" t="str">
        <f t="shared" si="605"/>
        <v/>
      </c>
      <c r="M5419" s="1" t="str">
        <f>IF(K5419="","",IF(K5419&gt;Figures!B$6-1,"yes","no"))</f>
        <v/>
      </c>
      <c r="N5419" s="8" t="str">
        <f t="shared" si="606"/>
        <v/>
      </c>
      <c r="O5419" s="1" t="str">
        <f t="shared" si="607"/>
        <v/>
      </c>
    </row>
    <row r="5420" spans="1:15" x14ac:dyDescent="0.25">
      <c r="A5420" s="1" t="str">
        <f>IF('Raw data'!A5420="","",'Raw data'!A5420)</f>
        <v/>
      </c>
      <c r="B5420" s="1" t="str">
        <f t="shared" si="601"/>
        <v/>
      </c>
      <c r="C5420" s="1" t="str">
        <f t="shared" si="602"/>
        <v/>
      </c>
      <c r="D5420" s="1" t="str">
        <f>IF('Raw data'!B5420=0,"",'Raw data'!B5420)</f>
        <v/>
      </c>
      <c r="E5420" s="1" t="str">
        <f>IF('Raw data'!C5420=0,"",'Raw data'!C5420)</f>
        <v/>
      </c>
      <c r="F5420" s="1" t="str">
        <f>IF('Raw data'!D5420=0,"",'Raw data'!D5420)</f>
        <v/>
      </c>
      <c r="H5420" s="8" t="str">
        <f t="shared" si="603"/>
        <v/>
      </c>
      <c r="I5420" s="1" t="str">
        <f t="shared" si="604"/>
        <v/>
      </c>
      <c r="K5420" s="1" t="str">
        <f t="shared" si="605"/>
        <v/>
      </c>
      <c r="M5420" s="1" t="str">
        <f>IF(K5420="","",IF(K5420&gt;Figures!B$6-1,"yes","no"))</f>
        <v/>
      </c>
      <c r="N5420" s="8" t="str">
        <f t="shared" si="606"/>
        <v/>
      </c>
      <c r="O5420" s="1" t="str">
        <f t="shared" si="607"/>
        <v/>
      </c>
    </row>
    <row r="5421" spans="1:15" x14ac:dyDescent="0.25">
      <c r="A5421" s="1" t="str">
        <f>IF('Raw data'!A5421="","",'Raw data'!A5421)</f>
        <v/>
      </c>
      <c r="B5421" s="1" t="str">
        <f t="shared" si="601"/>
        <v/>
      </c>
      <c r="C5421" s="1" t="str">
        <f t="shared" si="602"/>
        <v/>
      </c>
      <c r="D5421" s="1" t="str">
        <f>IF('Raw data'!B5421=0,"",'Raw data'!B5421)</f>
        <v/>
      </c>
      <c r="E5421" s="1" t="str">
        <f>IF('Raw data'!C5421=0,"",'Raw data'!C5421)</f>
        <v/>
      </c>
      <c r="F5421" s="1" t="str">
        <f>IF('Raw data'!D5421=0,"",'Raw data'!D5421)</f>
        <v/>
      </c>
      <c r="H5421" s="8" t="str">
        <f t="shared" si="603"/>
        <v/>
      </c>
      <c r="I5421" s="1" t="str">
        <f t="shared" si="604"/>
        <v/>
      </c>
      <c r="K5421" s="1" t="str">
        <f t="shared" si="605"/>
        <v/>
      </c>
      <c r="M5421" s="1" t="str">
        <f>IF(K5421="","",IF(K5421&gt;Figures!B$6-1,"yes","no"))</f>
        <v/>
      </c>
      <c r="N5421" s="8" t="str">
        <f t="shared" si="606"/>
        <v/>
      </c>
      <c r="O5421" s="1" t="str">
        <f t="shared" si="607"/>
        <v/>
      </c>
    </row>
    <row r="5422" spans="1:15" x14ac:dyDescent="0.25">
      <c r="A5422" s="1" t="str">
        <f>IF('Raw data'!A5422="","",'Raw data'!A5422)</f>
        <v/>
      </c>
      <c r="B5422" s="1" t="str">
        <f t="shared" si="601"/>
        <v/>
      </c>
      <c r="C5422" s="1" t="str">
        <f t="shared" si="602"/>
        <v/>
      </c>
      <c r="D5422" s="1" t="str">
        <f>IF('Raw data'!B5422=0,"",'Raw data'!B5422)</f>
        <v/>
      </c>
      <c r="E5422" s="1" t="str">
        <f>IF('Raw data'!C5422=0,"",'Raw data'!C5422)</f>
        <v/>
      </c>
      <c r="F5422" s="1" t="str">
        <f>IF('Raw data'!D5422=0,"",'Raw data'!D5422)</f>
        <v/>
      </c>
      <c r="H5422" s="8" t="str">
        <f t="shared" si="603"/>
        <v/>
      </c>
      <c r="I5422" s="1" t="str">
        <f t="shared" si="604"/>
        <v/>
      </c>
      <c r="K5422" s="1" t="str">
        <f t="shared" si="605"/>
        <v/>
      </c>
      <c r="M5422" s="1" t="str">
        <f>IF(K5422="","",IF(K5422&gt;Figures!B$6-1,"yes","no"))</f>
        <v/>
      </c>
      <c r="N5422" s="8" t="str">
        <f t="shared" si="606"/>
        <v/>
      </c>
      <c r="O5422" s="1" t="str">
        <f t="shared" si="607"/>
        <v/>
      </c>
    </row>
    <row r="5423" spans="1:15" x14ac:dyDescent="0.25">
      <c r="A5423" s="1" t="str">
        <f>IF('Raw data'!A5423="","",'Raw data'!A5423)</f>
        <v/>
      </c>
      <c r="B5423" s="1" t="str">
        <f t="shared" si="601"/>
        <v/>
      </c>
      <c r="C5423" s="1" t="str">
        <f t="shared" si="602"/>
        <v/>
      </c>
      <c r="D5423" s="1" t="str">
        <f>IF('Raw data'!B5423=0,"",'Raw data'!B5423)</f>
        <v/>
      </c>
      <c r="E5423" s="1" t="str">
        <f>IF('Raw data'!C5423=0,"",'Raw data'!C5423)</f>
        <v/>
      </c>
      <c r="F5423" s="1" t="str">
        <f>IF('Raw data'!D5423=0,"",'Raw data'!D5423)</f>
        <v/>
      </c>
      <c r="H5423" s="8" t="str">
        <f t="shared" si="603"/>
        <v/>
      </c>
      <c r="I5423" s="1" t="str">
        <f t="shared" si="604"/>
        <v/>
      </c>
      <c r="K5423" s="1" t="str">
        <f t="shared" si="605"/>
        <v/>
      </c>
      <c r="M5423" s="1" t="str">
        <f>IF(K5423="","",IF(K5423&gt;Figures!B$6-1,"yes","no"))</f>
        <v/>
      </c>
      <c r="N5423" s="8" t="str">
        <f t="shared" si="606"/>
        <v/>
      </c>
      <c r="O5423" s="1" t="str">
        <f t="shared" si="607"/>
        <v/>
      </c>
    </row>
    <row r="5424" spans="1:15" x14ac:dyDescent="0.25">
      <c r="A5424" s="1" t="str">
        <f>IF('Raw data'!A5424="","",'Raw data'!A5424)</f>
        <v/>
      </c>
      <c r="B5424" s="1" t="str">
        <f t="shared" si="601"/>
        <v/>
      </c>
      <c r="C5424" s="1" t="str">
        <f t="shared" si="602"/>
        <v/>
      </c>
      <c r="D5424" s="1" t="str">
        <f>IF('Raw data'!B5424=0,"",'Raw data'!B5424)</f>
        <v/>
      </c>
      <c r="E5424" s="1" t="str">
        <f>IF('Raw data'!C5424=0,"",'Raw data'!C5424)</f>
        <v/>
      </c>
      <c r="F5424" s="1" t="str">
        <f>IF('Raw data'!D5424=0,"",'Raw data'!D5424)</f>
        <v/>
      </c>
      <c r="H5424" s="8" t="str">
        <f t="shared" si="603"/>
        <v/>
      </c>
      <c r="I5424" s="1" t="str">
        <f t="shared" si="604"/>
        <v/>
      </c>
      <c r="K5424" s="1" t="str">
        <f t="shared" si="605"/>
        <v/>
      </c>
      <c r="M5424" s="1" t="str">
        <f>IF(K5424="","",IF(K5424&gt;Figures!B$6-1,"yes","no"))</f>
        <v/>
      </c>
      <c r="N5424" s="8" t="str">
        <f t="shared" si="606"/>
        <v/>
      </c>
      <c r="O5424" s="1" t="str">
        <f t="shared" si="607"/>
        <v/>
      </c>
    </row>
    <row r="5425" spans="1:15" x14ac:dyDescent="0.25">
      <c r="A5425" s="1" t="str">
        <f>IF('Raw data'!A5425="","",'Raw data'!A5425)</f>
        <v/>
      </c>
      <c r="B5425" s="1" t="str">
        <f t="shared" si="601"/>
        <v/>
      </c>
      <c r="C5425" s="1" t="str">
        <f t="shared" si="602"/>
        <v/>
      </c>
      <c r="D5425" s="1" t="str">
        <f>IF('Raw data'!B5425=0,"",'Raw data'!B5425)</f>
        <v/>
      </c>
      <c r="E5425" s="1" t="str">
        <f>IF('Raw data'!C5425=0,"",'Raw data'!C5425)</f>
        <v/>
      </c>
      <c r="F5425" s="1" t="str">
        <f>IF('Raw data'!D5425=0,"",'Raw data'!D5425)</f>
        <v/>
      </c>
      <c r="H5425" s="8" t="str">
        <f t="shared" si="603"/>
        <v/>
      </c>
      <c r="I5425" s="1" t="str">
        <f t="shared" si="604"/>
        <v/>
      </c>
      <c r="K5425" s="1" t="str">
        <f t="shared" si="605"/>
        <v/>
      </c>
      <c r="M5425" s="1" t="str">
        <f>IF(K5425="","",IF(K5425&gt;Figures!B$6-1,"yes","no"))</f>
        <v/>
      </c>
      <c r="N5425" s="8" t="str">
        <f t="shared" si="606"/>
        <v/>
      </c>
      <c r="O5425" s="1" t="str">
        <f t="shared" si="607"/>
        <v/>
      </c>
    </row>
    <row r="5426" spans="1:15" x14ac:dyDescent="0.25">
      <c r="A5426" s="1" t="str">
        <f>IF('Raw data'!A5426="","",'Raw data'!A5426)</f>
        <v/>
      </c>
      <c r="B5426" s="1" t="str">
        <f t="shared" si="601"/>
        <v/>
      </c>
      <c r="C5426" s="1" t="str">
        <f t="shared" si="602"/>
        <v/>
      </c>
      <c r="D5426" s="1" t="str">
        <f>IF('Raw data'!B5426=0,"",'Raw data'!B5426)</f>
        <v/>
      </c>
      <c r="E5426" s="1" t="str">
        <f>IF('Raw data'!C5426=0,"",'Raw data'!C5426)</f>
        <v/>
      </c>
      <c r="F5426" s="1" t="str">
        <f>IF('Raw data'!D5426=0,"",'Raw data'!D5426)</f>
        <v/>
      </c>
      <c r="H5426" s="8" t="str">
        <f t="shared" si="603"/>
        <v/>
      </c>
      <c r="I5426" s="1" t="str">
        <f t="shared" si="604"/>
        <v/>
      </c>
      <c r="K5426" s="1" t="str">
        <f t="shared" si="605"/>
        <v/>
      </c>
      <c r="M5426" s="1" t="str">
        <f>IF(K5426="","",IF(K5426&gt;Figures!B$6-1,"yes","no"))</f>
        <v/>
      </c>
      <c r="N5426" s="8" t="str">
        <f t="shared" si="606"/>
        <v/>
      </c>
      <c r="O5426" s="1" t="str">
        <f t="shared" si="607"/>
        <v/>
      </c>
    </row>
    <row r="5427" spans="1:15" x14ac:dyDescent="0.25">
      <c r="A5427" s="1" t="str">
        <f>IF('Raw data'!A5427="","",'Raw data'!A5427)</f>
        <v/>
      </c>
      <c r="B5427" s="1" t="str">
        <f t="shared" si="601"/>
        <v/>
      </c>
      <c r="C5427" s="1" t="str">
        <f t="shared" si="602"/>
        <v/>
      </c>
      <c r="D5427" s="1" t="str">
        <f>IF('Raw data'!B5427=0,"",'Raw data'!B5427)</f>
        <v/>
      </c>
      <c r="E5427" s="1" t="str">
        <f>IF('Raw data'!C5427=0,"",'Raw data'!C5427)</f>
        <v/>
      </c>
      <c r="F5427" s="1" t="str">
        <f>IF('Raw data'!D5427=0,"",'Raw data'!D5427)</f>
        <v/>
      </c>
      <c r="H5427" s="8" t="str">
        <f t="shared" si="603"/>
        <v/>
      </c>
      <c r="I5427" s="1" t="str">
        <f t="shared" si="604"/>
        <v/>
      </c>
      <c r="K5427" s="1" t="str">
        <f t="shared" si="605"/>
        <v/>
      </c>
      <c r="M5427" s="1" t="str">
        <f>IF(K5427="","",IF(K5427&gt;Figures!B$6-1,"yes","no"))</f>
        <v/>
      </c>
      <c r="N5427" s="8" t="str">
        <f t="shared" si="606"/>
        <v/>
      </c>
      <c r="O5427" s="1" t="str">
        <f t="shared" si="607"/>
        <v/>
      </c>
    </row>
    <row r="5428" spans="1:15" x14ac:dyDescent="0.25">
      <c r="A5428" s="1" t="str">
        <f>IF('Raw data'!A5428="","",'Raw data'!A5428)</f>
        <v/>
      </c>
      <c r="B5428" s="1" t="str">
        <f t="shared" si="601"/>
        <v/>
      </c>
      <c r="C5428" s="1" t="str">
        <f t="shared" si="602"/>
        <v/>
      </c>
      <c r="D5428" s="1" t="str">
        <f>IF('Raw data'!B5428=0,"",'Raw data'!B5428)</f>
        <v/>
      </c>
      <c r="E5428" s="1" t="str">
        <f>IF('Raw data'!C5428=0,"",'Raw data'!C5428)</f>
        <v/>
      </c>
      <c r="F5428" s="1" t="str">
        <f>IF('Raw data'!D5428=0,"",'Raw data'!D5428)</f>
        <v/>
      </c>
      <c r="H5428" s="8" t="str">
        <f t="shared" si="603"/>
        <v/>
      </c>
      <c r="I5428" s="1" t="str">
        <f t="shared" si="604"/>
        <v/>
      </c>
      <c r="K5428" s="1" t="str">
        <f t="shared" si="605"/>
        <v/>
      </c>
      <c r="M5428" s="1" t="str">
        <f>IF(K5428="","",IF(K5428&gt;Figures!B$6-1,"yes","no"))</f>
        <v/>
      </c>
      <c r="N5428" s="8" t="str">
        <f t="shared" si="606"/>
        <v/>
      </c>
      <c r="O5428" s="1" t="str">
        <f t="shared" si="607"/>
        <v/>
      </c>
    </row>
    <row r="5429" spans="1:15" x14ac:dyDescent="0.25">
      <c r="A5429" s="1" t="str">
        <f>IF('Raw data'!A5429="","",'Raw data'!A5429)</f>
        <v/>
      </c>
      <c r="B5429" s="1" t="str">
        <f t="shared" si="601"/>
        <v/>
      </c>
      <c r="C5429" s="1" t="str">
        <f t="shared" si="602"/>
        <v/>
      </c>
      <c r="D5429" s="1" t="str">
        <f>IF('Raw data'!B5429=0,"",'Raw data'!B5429)</f>
        <v/>
      </c>
      <c r="E5429" s="1" t="str">
        <f>IF('Raw data'!C5429=0,"",'Raw data'!C5429)</f>
        <v/>
      </c>
      <c r="F5429" s="1" t="str">
        <f>IF('Raw data'!D5429=0,"",'Raw data'!D5429)</f>
        <v/>
      </c>
      <c r="H5429" s="8" t="str">
        <f t="shared" si="603"/>
        <v/>
      </c>
      <c r="I5429" s="1" t="str">
        <f t="shared" si="604"/>
        <v/>
      </c>
      <c r="K5429" s="1" t="str">
        <f t="shared" si="605"/>
        <v/>
      </c>
      <c r="M5429" s="1" t="str">
        <f>IF(K5429="","",IF(K5429&gt;Figures!B$6-1,"yes","no"))</f>
        <v/>
      </c>
      <c r="N5429" s="8" t="str">
        <f t="shared" si="606"/>
        <v/>
      </c>
      <c r="O5429" s="1" t="str">
        <f t="shared" si="607"/>
        <v/>
      </c>
    </row>
    <row r="5430" spans="1:15" x14ac:dyDescent="0.25">
      <c r="A5430" s="1" t="str">
        <f>IF('Raw data'!A5430="","",'Raw data'!A5430)</f>
        <v/>
      </c>
      <c r="B5430" s="1" t="str">
        <f t="shared" si="601"/>
        <v/>
      </c>
      <c r="C5430" s="1" t="str">
        <f t="shared" si="602"/>
        <v/>
      </c>
      <c r="D5430" s="1" t="str">
        <f>IF('Raw data'!B5430=0,"",'Raw data'!B5430)</f>
        <v/>
      </c>
      <c r="E5430" s="1" t="str">
        <f>IF('Raw data'!C5430=0,"",'Raw data'!C5430)</f>
        <v/>
      </c>
      <c r="F5430" s="1" t="str">
        <f>IF('Raw data'!D5430=0,"",'Raw data'!D5430)</f>
        <v/>
      </c>
      <c r="H5430" s="8" t="str">
        <f t="shared" si="603"/>
        <v/>
      </c>
      <c r="I5430" s="1" t="str">
        <f t="shared" si="604"/>
        <v/>
      </c>
      <c r="K5430" s="1" t="str">
        <f t="shared" si="605"/>
        <v/>
      </c>
      <c r="M5430" s="1" t="str">
        <f>IF(K5430="","",IF(K5430&gt;Figures!B$6-1,"yes","no"))</f>
        <v/>
      </c>
      <c r="N5430" s="8" t="str">
        <f t="shared" si="606"/>
        <v/>
      </c>
      <c r="O5430" s="1" t="str">
        <f t="shared" si="607"/>
        <v/>
      </c>
    </row>
    <row r="5431" spans="1:15" x14ac:dyDescent="0.25">
      <c r="A5431" s="1" t="str">
        <f>IF('Raw data'!A5431="","",'Raw data'!A5431)</f>
        <v/>
      </c>
      <c r="B5431" s="1" t="str">
        <f t="shared" si="601"/>
        <v/>
      </c>
      <c r="C5431" s="1" t="str">
        <f t="shared" si="602"/>
        <v/>
      </c>
      <c r="D5431" s="1" t="str">
        <f>IF('Raw data'!B5431=0,"",'Raw data'!B5431)</f>
        <v/>
      </c>
      <c r="E5431" s="1" t="str">
        <f>IF('Raw data'!C5431=0,"",'Raw data'!C5431)</f>
        <v/>
      </c>
      <c r="F5431" s="1" t="str">
        <f>IF('Raw data'!D5431=0,"",'Raw data'!D5431)</f>
        <v/>
      </c>
      <c r="H5431" s="8" t="str">
        <f t="shared" si="603"/>
        <v/>
      </c>
      <c r="I5431" s="1" t="str">
        <f t="shared" si="604"/>
        <v/>
      </c>
      <c r="K5431" s="1" t="str">
        <f t="shared" si="605"/>
        <v/>
      </c>
      <c r="M5431" s="1" t="str">
        <f>IF(K5431="","",IF(K5431&gt;Figures!B$6-1,"yes","no"))</f>
        <v/>
      </c>
      <c r="N5431" s="8" t="str">
        <f t="shared" si="606"/>
        <v/>
      </c>
      <c r="O5431" s="1" t="str">
        <f t="shared" si="607"/>
        <v/>
      </c>
    </row>
    <row r="5432" spans="1:15" x14ac:dyDescent="0.25">
      <c r="A5432" s="1" t="str">
        <f>IF('Raw data'!A5432="","",'Raw data'!A5432)</f>
        <v/>
      </c>
      <c r="B5432" s="1" t="str">
        <f t="shared" si="601"/>
        <v/>
      </c>
      <c r="C5432" s="1" t="str">
        <f t="shared" si="602"/>
        <v/>
      </c>
      <c r="D5432" s="1" t="str">
        <f>IF('Raw data'!B5432=0,"",'Raw data'!B5432)</f>
        <v/>
      </c>
      <c r="E5432" s="1" t="str">
        <f>IF('Raw data'!C5432=0,"",'Raw data'!C5432)</f>
        <v/>
      </c>
      <c r="F5432" s="1" t="str">
        <f>IF('Raw data'!D5432=0,"",'Raw data'!D5432)</f>
        <v/>
      </c>
      <c r="H5432" s="8" t="str">
        <f t="shared" si="603"/>
        <v/>
      </c>
      <c r="I5432" s="1" t="str">
        <f t="shared" si="604"/>
        <v/>
      </c>
      <c r="K5432" s="1" t="str">
        <f t="shared" si="605"/>
        <v/>
      </c>
      <c r="M5432" s="1" t="str">
        <f>IF(K5432="","",IF(K5432&gt;Figures!B$6-1,"yes","no"))</f>
        <v/>
      </c>
      <c r="N5432" s="8" t="str">
        <f t="shared" si="606"/>
        <v/>
      </c>
      <c r="O5432" s="1" t="str">
        <f t="shared" si="607"/>
        <v/>
      </c>
    </row>
    <row r="5433" spans="1:15" x14ac:dyDescent="0.25">
      <c r="A5433" s="1" t="str">
        <f>IF('Raw data'!A5433="","",'Raw data'!A5433)</f>
        <v/>
      </c>
      <c r="B5433" s="1" t="str">
        <f t="shared" si="601"/>
        <v/>
      </c>
      <c r="C5433" s="1" t="str">
        <f t="shared" si="602"/>
        <v/>
      </c>
      <c r="D5433" s="1" t="str">
        <f>IF('Raw data'!B5433=0,"",'Raw data'!B5433)</f>
        <v/>
      </c>
      <c r="E5433" s="1" t="str">
        <f>IF('Raw data'!C5433=0,"",'Raw data'!C5433)</f>
        <v/>
      </c>
      <c r="F5433" s="1" t="str">
        <f>IF('Raw data'!D5433=0,"",'Raw data'!D5433)</f>
        <v/>
      </c>
      <c r="H5433" s="8" t="str">
        <f t="shared" si="603"/>
        <v/>
      </c>
      <c r="I5433" s="1" t="str">
        <f t="shared" si="604"/>
        <v/>
      </c>
      <c r="K5433" s="1" t="str">
        <f t="shared" si="605"/>
        <v/>
      </c>
      <c r="M5433" s="1" t="str">
        <f>IF(K5433="","",IF(K5433&gt;Figures!B$6-1,"yes","no"))</f>
        <v/>
      </c>
      <c r="N5433" s="8" t="str">
        <f t="shared" si="606"/>
        <v/>
      </c>
      <c r="O5433" s="1" t="str">
        <f t="shared" si="607"/>
        <v/>
      </c>
    </row>
    <row r="5434" spans="1:15" x14ac:dyDescent="0.25">
      <c r="A5434" s="1" t="str">
        <f>IF('Raw data'!A5434="","",'Raw data'!A5434)</f>
        <v/>
      </c>
      <c r="B5434" s="1" t="str">
        <f t="shared" si="601"/>
        <v/>
      </c>
      <c r="C5434" s="1" t="str">
        <f t="shared" si="602"/>
        <v/>
      </c>
      <c r="D5434" s="1" t="str">
        <f>IF('Raw data'!B5434=0,"",'Raw data'!B5434)</f>
        <v/>
      </c>
      <c r="E5434" s="1" t="str">
        <f>IF('Raw data'!C5434=0,"",'Raw data'!C5434)</f>
        <v/>
      </c>
      <c r="F5434" s="1" t="str">
        <f>IF('Raw data'!D5434=0,"",'Raw data'!D5434)</f>
        <v/>
      </c>
      <c r="H5434" s="8" t="str">
        <f t="shared" si="603"/>
        <v/>
      </c>
      <c r="I5434" s="1" t="str">
        <f t="shared" si="604"/>
        <v/>
      </c>
      <c r="K5434" s="1" t="str">
        <f t="shared" si="605"/>
        <v/>
      </c>
      <c r="M5434" s="1" t="str">
        <f>IF(K5434="","",IF(K5434&gt;Figures!B$6-1,"yes","no"))</f>
        <v/>
      </c>
      <c r="N5434" s="8" t="str">
        <f t="shared" si="606"/>
        <v/>
      </c>
      <c r="O5434" s="1" t="str">
        <f t="shared" si="607"/>
        <v/>
      </c>
    </row>
    <row r="5435" spans="1:15" x14ac:dyDescent="0.25">
      <c r="A5435" s="1" t="str">
        <f>IF('Raw data'!A5435="","",'Raw data'!A5435)</f>
        <v/>
      </c>
      <c r="B5435" s="1" t="str">
        <f t="shared" si="601"/>
        <v/>
      </c>
      <c r="C5435" s="1" t="str">
        <f t="shared" si="602"/>
        <v/>
      </c>
      <c r="D5435" s="1" t="str">
        <f>IF('Raw data'!B5435=0,"",'Raw data'!B5435)</f>
        <v/>
      </c>
      <c r="E5435" s="1" t="str">
        <f>IF('Raw data'!C5435=0,"",'Raw data'!C5435)</f>
        <v/>
      </c>
      <c r="F5435" s="1" t="str">
        <f>IF('Raw data'!D5435=0,"",'Raw data'!D5435)</f>
        <v/>
      </c>
      <c r="H5435" s="8" t="str">
        <f t="shared" si="603"/>
        <v/>
      </c>
      <c r="I5435" s="1" t="str">
        <f t="shared" si="604"/>
        <v/>
      </c>
      <c r="K5435" s="1" t="str">
        <f t="shared" si="605"/>
        <v/>
      </c>
      <c r="M5435" s="1" t="str">
        <f>IF(K5435="","",IF(K5435&gt;Figures!B$6-1,"yes","no"))</f>
        <v/>
      </c>
      <c r="N5435" s="8" t="str">
        <f t="shared" si="606"/>
        <v/>
      </c>
      <c r="O5435" s="1" t="str">
        <f t="shared" si="607"/>
        <v/>
      </c>
    </row>
    <row r="5436" spans="1:15" x14ac:dyDescent="0.25">
      <c r="A5436" s="1" t="str">
        <f>IF('Raw data'!A5436="","",'Raw data'!A5436)</f>
        <v/>
      </c>
      <c r="B5436" s="1" t="str">
        <f t="shared" si="601"/>
        <v/>
      </c>
      <c r="C5436" s="1" t="str">
        <f t="shared" si="602"/>
        <v/>
      </c>
      <c r="D5436" s="1" t="str">
        <f>IF('Raw data'!B5436=0,"",'Raw data'!B5436)</f>
        <v/>
      </c>
      <c r="E5436" s="1" t="str">
        <f>IF('Raw data'!C5436=0,"",'Raw data'!C5436)</f>
        <v/>
      </c>
      <c r="F5436" s="1" t="str">
        <f>IF('Raw data'!D5436=0,"",'Raw data'!D5436)</f>
        <v/>
      </c>
      <c r="H5436" s="8" t="str">
        <f t="shared" si="603"/>
        <v/>
      </c>
      <c r="I5436" s="1" t="str">
        <f t="shared" si="604"/>
        <v/>
      </c>
      <c r="K5436" s="1" t="str">
        <f t="shared" si="605"/>
        <v/>
      </c>
      <c r="M5436" s="1" t="str">
        <f>IF(K5436="","",IF(K5436&gt;Figures!B$6-1,"yes","no"))</f>
        <v/>
      </c>
      <c r="N5436" s="8" t="str">
        <f t="shared" si="606"/>
        <v/>
      </c>
      <c r="O5436" s="1" t="str">
        <f t="shared" si="607"/>
        <v/>
      </c>
    </row>
    <row r="5437" spans="1:15" x14ac:dyDescent="0.25">
      <c r="A5437" s="1" t="str">
        <f>IF('Raw data'!A5437="","",'Raw data'!A5437)</f>
        <v/>
      </c>
      <c r="B5437" s="1" t="str">
        <f t="shared" si="601"/>
        <v/>
      </c>
      <c r="C5437" s="1" t="str">
        <f t="shared" si="602"/>
        <v/>
      </c>
      <c r="D5437" s="1" t="str">
        <f>IF('Raw data'!B5437=0,"",'Raw data'!B5437)</f>
        <v/>
      </c>
      <c r="E5437" s="1" t="str">
        <f>IF('Raw data'!C5437=0,"",'Raw data'!C5437)</f>
        <v/>
      </c>
      <c r="F5437" s="1" t="str">
        <f>IF('Raw data'!D5437=0,"",'Raw data'!D5437)</f>
        <v/>
      </c>
      <c r="H5437" s="8" t="str">
        <f t="shared" si="603"/>
        <v/>
      </c>
      <c r="I5437" s="1" t="str">
        <f t="shared" si="604"/>
        <v/>
      </c>
      <c r="K5437" s="1" t="str">
        <f t="shared" si="605"/>
        <v/>
      </c>
      <c r="M5437" s="1" t="str">
        <f>IF(K5437="","",IF(K5437&gt;Figures!B$6-1,"yes","no"))</f>
        <v/>
      </c>
      <c r="N5437" s="8" t="str">
        <f t="shared" si="606"/>
        <v/>
      </c>
      <c r="O5437" s="1" t="str">
        <f t="shared" si="607"/>
        <v/>
      </c>
    </row>
    <row r="5438" spans="1:15" x14ac:dyDescent="0.25">
      <c r="A5438" s="1" t="str">
        <f>IF('Raw data'!A5438="","",'Raw data'!A5438)</f>
        <v/>
      </c>
      <c r="B5438" s="1" t="str">
        <f t="shared" si="601"/>
        <v/>
      </c>
      <c r="C5438" s="1" t="str">
        <f t="shared" si="602"/>
        <v/>
      </c>
      <c r="D5438" s="1" t="str">
        <f>IF('Raw data'!B5438=0,"",'Raw data'!B5438)</f>
        <v/>
      </c>
      <c r="E5438" s="1" t="str">
        <f>IF('Raw data'!C5438=0,"",'Raw data'!C5438)</f>
        <v/>
      </c>
      <c r="F5438" s="1" t="str">
        <f>IF('Raw data'!D5438=0,"",'Raw data'!D5438)</f>
        <v/>
      </c>
      <c r="H5438" s="8" t="str">
        <f t="shared" si="603"/>
        <v/>
      </c>
      <c r="I5438" s="1" t="str">
        <f t="shared" si="604"/>
        <v/>
      </c>
      <c r="K5438" s="1" t="str">
        <f t="shared" si="605"/>
        <v/>
      </c>
      <c r="M5438" s="1" t="str">
        <f>IF(K5438="","",IF(K5438&gt;Figures!B$6-1,"yes","no"))</f>
        <v/>
      </c>
      <c r="N5438" s="8" t="str">
        <f t="shared" si="606"/>
        <v/>
      </c>
      <c r="O5438" s="1" t="str">
        <f t="shared" si="607"/>
        <v/>
      </c>
    </row>
    <row r="5439" spans="1:15" x14ac:dyDescent="0.25">
      <c r="A5439" s="1" t="str">
        <f>IF('Raw data'!A5439="","",'Raw data'!A5439)</f>
        <v/>
      </c>
      <c r="B5439" s="1" t="str">
        <f t="shared" si="601"/>
        <v/>
      </c>
      <c r="C5439" s="1" t="str">
        <f t="shared" si="602"/>
        <v/>
      </c>
      <c r="D5439" s="1" t="str">
        <f>IF('Raw data'!B5439=0,"",'Raw data'!B5439)</f>
        <v/>
      </c>
      <c r="E5439" s="1" t="str">
        <f>IF('Raw data'!C5439=0,"",'Raw data'!C5439)</f>
        <v/>
      </c>
      <c r="F5439" s="1" t="str">
        <f>IF('Raw data'!D5439=0,"",'Raw data'!D5439)</f>
        <v/>
      </c>
      <c r="H5439" s="8" t="str">
        <f t="shared" si="603"/>
        <v/>
      </c>
      <c r="I5439" s="1" t="str">
        <f t="shared" si="604"/>
        <v/>
      </c>
      <c r="K5439" s="1" t="str">
        <f t="shared" si="605"/>
        <v/>
      </c>
      <c r="M5439" s="1" t="str">
        <f>IF(K5439="","",IF(K5439&gt;Figures!B$6-1,"yes","no"))</f>
        <v/>
      </c>
      <c r="N5439" s="8" t="str">
        <f t="shared" si="606"/>
        <v/>
      </c>
      <c r="O5439" s="1" t="str">
        <f t="shared" si="607"/>
        <v/>
      </c>
    </row>
    <row r="5440" spans="1:15" x14ac:dyDescent="0.25">
      <c r="A5440" s="1" t="str">
        <f>IF('Raw data'!A5440="","",'Raw data'!A5440)</f>
        <v/>
      </c>
      <c r="B5440" s="1" t="str">
        <f t="shared" si="601"/>
        <v/>
      </c>
      <c r="C5440" s="1" t="str">
        <f t="shared" si="602"/>
        <v/>
      </c>
      <c r="D5440" s="1" t="str">
        <f>IF('Raw data'!B5440=0,"",'Raw data'!B5440)</f>
        <v/>
      </c>
      <c r="E5440" s="1" t="str">
        <f>IF('Raw data'!C5440=0,"",'Raw data'!C5440)</f>
        <v/>
      </c>
      <c r="F5440" s="1" t="str">
        <f>IF('Raw data'!D5440=0,"",'Raw data'!D5440)</f>
        <v/>
      </c>
      <c r="H5440" s="8" t="str">
        <f t="shared" si="603"/>
        <v/>
      </c>
      <c r="I5440" s="1" t="str">
        <f t="shared" si="604"/>
        <v/>
      </c>
      <c r="K5440" s="1" t="str">
        <f t="shared" si="605"/>
        <v/>
      </c>
      <c r="M5440" s="1" t="str">
        <f>IF(K5440="","",IF(K5440&gt;Figures!B$6-1,"yes","no"))</f>
        <v/>
      </c>
      <c r="N5440" s="8" t="str">
        <f t="shared" si="606"/>
        <v/>
      </c>
      <c r="O5440" s="1" t="str">
        <f t="shared" si="607"/>
        <v/>
      </c>
    </row>
    <row r="5441" spans="1:15" x14ac:dyDescent="0.25">
      <c r="A5441" s="1" t="str">
        <f>IF('Raw data'!A5441="","",'Raw data'!A5441)</f>
        <v/>
      </c>
      <c r="B5441" s="1" t="str">
        <f t="shared" si="601"/>
        <v/>
      </c>
      <c r="C5441" s="1" t="str">
        <f t="shared" si="602"/>
        <v/>
      </c>
      <c r="D5441" s="1" t="str">
        <f>IF('Raw data'!B5441=0,"",'Raw data'!B5441)</f>
        <v/>
      </c>
      <c r="E5441" s="1" t="str">
        <f>IF('Raw data'!C5441=0,"",'Raw data'!C5441)</f>
        <v/>
      </c>
      <c r="F5441" s="1" t="str">
        <f>IF('Raw data'!D5441=0,"",'Raw data'!D5441)</f>
        <v/>
      </c>
      <c r="H5441" s="8" t="str">
        <f t="shared" si="603"/>
        <v/>
      </c>
      <c r="I5441" s="1" t="str">
        <f t="shared" si="604"/>
        <v/>
      </c>
      <c r="K5441" s="1" t="str">
        <f t="shared" si="605"/>
        <v/>
      </c>
      <c r="M5441" s="1" t="str">
        <f>IF(K5441="","",IF(K5441&gt;Figures!B$6-1,"yes","no"))</f>
        <v/>
      </c>
      <c r="N5441" s="8" t="str">
        <f t="shared" si="606"/>
        <v/>
      </c>
      <c r="O5441" s="1" t="str">
        <f t="shared" si="607"/>
        <v/>
      </c>
    </row>
    <row r="5442" spans="1:15" x14ac:dyDescent="0.25">
      <c r="A5442" s="1" t="str">
        <f>IF('Raw data'!A5442="","",'Raw data'!A5442)</f>
        <v/>
      </c>
      <c r="B5442" s="1" t="str">
        <f t="shared" si="601"/>
        <v/>
      </c>
      <c r="C5442" s="1" t="str">
        <f t="shared" si="602"/>
        <v/>
      </c>
      <c r="D5442" s="1" t="str">
        <f>IF('Raw data'!B5442=0,"",'Raw data'!B5442)</f>
        <v/>
      </c>
      <c r="E5442" s="1" t="str">
        <f>IF('Raw data'!C5442=0,"",'Raw data'!C5442)</f>
        <v/>
      </c>
      <c r="F5442" s="1" t="str">
        <f>IF('Raw data'!D5442=0,"",'Raw data'!D5442)</f>
        <v/>
      </c>
      <c r="H5442" s="8" t="str">
        <f t="shared" si="603"/>
        <v/>
      </c>
      <c r="I5442" s="1" t="str">
        <f t="shared" si="604"/>
        <v/>
      </c>
      <c r="K5442" s="1" t="str">
        <f t="shared" si="605"/>
        <v/>
      </c>
      <c r="M5442" s="1" t="str">
        <f>IF(K5442="","",IF(K5442&gt;Figures!B$6-1,"yes","no"))</f>
        <v/>
      </c>
      <c r="N5442" s="8" t="str">
        <f t="shared" si="606"/>
        <v/>
      </c>
      <c r="O5442" s="1" t="str">
        <f t="shared" si="607"/>
        <v/>
      </c>
    </row>
    <row r="5443" spans="1:15" x14ac:dyDescent="0.25">
      <c r="A5443" s="1" t="str">
        <f>IF('Raw data'!A5443="","",'Raw data'!A5443)</f>
        <v/>
      </c>
      <c r="B5443" s="1" t="str">
        <f t="shared" ref="B5443:B5506" si="608">IFERROR(MID(A5443,1,FIND("{",A5443)-1),A5443)</f>
        <v/>
      </c>
      <c r="C5443" s="1" t="str">
        <f t="shared" ref="C5443:C5506" si="609">IFERROR(MID(A5443,FIND("{",A5443)+1,FIND("}",A5443)-FIND("{",A5443)-1),"")</f>
        <v/>
      </c>
      <c r="D5443" s="1" t="str">
        <f>IF('Raw data'!B5443=0,"",'Raw data'!B5443)</f>
        <v/>
      </c>
      <c r="E5443" s="1" t="str">
        <f>IF('Raw data'!C5443=0,"",'Raw data'!C5443)</f>
        <v/>
      </c>
      <c r="F5443" s="1" t="str">
        <f>IF('Raw data'!D5443=0,"",'Raw data'!D5443)</f>
        <v/>
      </c>
      <c r="H5443" s="8" t="str">
        <f t="shared" ref="H5443:H5506" si="610">IFERROR(IF(COUNTIF(E5443:F5443,0)=2,"",IF(COUNTIF(E5443:F5443,0)=1,0,E5443/SUM(E5443:F5443))),"")</f>
        <v/>
      </c>
      <c r="I5443" s="1" t="str">
        <f t="shared" ref="I5443:I5506" si="611">IFERROR(RANK(H5443,H:H),"")</f>
        <v/>
      </c>
      <c r="K5443" s="1" t="str">
        <f t="shared" ref="K5443:K5506" si="612">IF(D5443&lt;J$2,1,IF(D5443&lt;J$3,2,IF(D5443&lt;J$4,3,IF(D5443="","",4))))</f>
        <v/>
      </c>
      <c r="M5443" s="1" t="str">
        <f>IF(K5443="","",IF(K5443&gt;Figures!B$6-1,"yes","no"))</f>
        <v/>
      </c>
      <c r="N5443" s="8" t="str">
        <f t="shared" ref="N5443:N5506" si="613">IF(H5443="","",IF(M5443="yes",H5443,0))</f>
        <v/>
      </c>
      <c r="O5443" s="1" t="str">
        <f t="shared" ref="O5443:O5506" si="614">IFERROR(RANK(N5443,N:N),"")</f>
        <v/>
      </c>
    </row>
    <row r="5444" spans="1:15" x14ac:dyDescent="0.25">
      <c r="A5444" s="1" t="str">
        <f>IF('Raw data'!A5444="","",'Raw data'!A5444)</f>
        <v/>
      </c>
      <c r="B5444" s="1" t="str">
        <f t="shared" si="608"/>
        <v/>
      </c>
      <c r="C5444" s="1" t="str">
        <f t="shared" si="609"/>
        <v/>
      </c>
      <c r="D5444" s="1" t="str">
        <f>IF('Raw data'!B5444=0,"",'Raw data'!B5444)</f>
        <v/>
      </c>
      <c r="E5444" s="1" t="str">
        <f>IF('Raw data'!C5444=0,"",'Raw data'!C5444)</f>
        <v/>
      </c>
      <c r="F5444" s="1" t="str">
        <f>IF('Raw data'!D5444=0,"",'Raw data'!D5444)</f>
        <v/>
      </c>
      <c r="H5444" s="8" t="str">
        <f t="shared" si="610"/>
        <v/>
      </c>
      <c r="I5444" s="1" t="str">
        <f t="shared" si="611"/>
        <v/>
      </c>
      <c r="K5444" s="1" t="str">
        <f t="shared" si="612"/>
        <v/>
      </c>
      <c r="M5444" s="1" t="str">
        <f>IF(K5444="","",IF(K5444&gt;Figures!B$6-1,"yes","no"))</f>
        <v/>
      </c>
      <c r="N5444" s="8" t="str">
        <f t="shared" si="613"/>
        <v/>
      </c>
      <c r="O5444" s="1" t="str">
        <f t="shared" si="614"/>
        <v/>
      </c>
    </row>
    <row r="5445" spans="1:15" x14ac:dyDescent="0.25">
      <c r="A5445" s="1" t="str">
        <f>IF('Raw data'!A5445="","",'Raw data'!A5445)</f>
        <v/>
      </c>
      <c r="B5445" s="1" t="str">
        <f t="shared" si="608"/>
        <v/>
      </c>
      <c r="C5445" s="1" t="str">
        <f t="shared" si="609"/>
        <v/>
      </c>
      <c r="D5445" s="1" t="str">
        <f>IF('Raw data'!B5445=0,"",'Raw data'!B5445)</f>
        <v/>
      </c>
      <c r="E5445" s="1" t="str">
        <f>IF('Raw data'!C5445=0,"",'Raw data'!C5445)</f>
        <v/>
      </c>
      <c r="F5445" s="1" t="str">
        <f>IF('Raw data'!D5445=0,"",'Raw data'!D5445)</f>
        <v/>
      </c>
      <c r="H5445" s="8" t="str">
        <f t="shared" si="610"/>
        <v/>
      </c>
      <c r="I5445" s="1" t="str">
        <f t="shared" si="611"/>
        <v/>
      </c>
      <c r="K5445" s="1" t="str">
        <f t="shared" si="612"/>
        <v/>
      </c>
      <c r="M5445" s="1" t="str">
        <f>IF(K5445="","",IF(K5445&gt;Figures!B$6-1,"yes","no"))</f>
        <v/>
      </c>
      <c r="N5445" s="8" t="str">
        <f t="shared" si="613"/>
        <v/>
      </c>
      <c r="O5445" s="1" t="str">
        <f t="shared" si="614"/>
        <v/>
      </c>
    </row>
    <row r="5446" spans="1:15" x14ac:dyDescent="0.25">
      <c r="A5446" s="1" t="str">
        <f>IF('Raw data'!A5446="","",'Raw data'!A5446)</f>
        <v/>
      </c>
      <c r="B5446" s="1" t="str">
        <f t="shared" si="608"/>
        <v/>
      </c>
      <c r="C5446" s="1" t="str">
        <f t="shared" si="609"/>
        <v/>
      </c>
      <c r="D5446" s="1" t="str">
        <f>IF('Raw data'!B5446=0,"",'Raw data'!B5446)</f>
        <v/>
      </c>
      <c r="E5446" s="1" t="str">
        <f>IF('Raw data'!C5446=0,"",'Raw data'!C5446)</f>
        <v/>
      </c>
      <c r="F5446" s="1" t="str">
        <f>IF('Raw data'!D5446=0,"",'Raw data'!D5446)</f>
        <v/>
      </c>
      <c r="H5446" s="8" t="str">
        <f t="shared" si="610"/>
        <v/>
      </c>
      <c r="I5446" s="1" t="str">
        <f t="shared" si="611"/>
        <v/>
      </c>
      <c r="K5446" s="1" t="str">
        <f t="shared" si="612"/>
        <v/>
      </c>
      <c r="M5446" s="1" t="str">
        <f>IF(K5446="","",IF(K5446&gt;Figures!B$6-1,"yes","no"))</f>
        <v/>
      </c>
      <c r="N5446" s="8" t="str">
        <f t="shared" si="613"/>
        <v/>
      </c>
      <c r="O5446" s="1" t="str">
        <f t="shared" si="614"/>
        <v/>
      </c>
    </row>
    <row r="5447" spans="1:15" x14ac:dyDescent="0.25">
      <c r="A5447" s="1" t="str">
        <f>IF('Raw data'!A5447="","",'Raw data'!A5447)</f>
        <v/>
      </c>
      <c r="B5447" s="1" t="str">
        <f t="shared" si="608"/>
        <v/>
      </c>
      <c r="C5447" s="1" t="str">
        <f t="shared" si="609"/>
        <v/>
      </c>
      <c r="D5447" s="1" t="str">
        <f>IF('Raw data'!B5447=0,"",'Raw data'!B5447)</f>
        <v/>
      </c>
      <c r="E5447" s="1" t="str">
        <f>IF('Raw data'!C5447=0,"",'Raw data'!C5447)</f>
        <v/>
      </c>
      <c r="F5447" s="1" t="str">
        <f>IF('Raw data'!D5447=0,"",'Raw data'!D5447)</f>
        <v/>
      </c>
      <c r="H5447" s="8" t="str">
        <f t="shared" si="610"/>
        <v/>
      </c>
      <c r="I5447" s="1" t="str">
        <f t="shared" si="611"/>
        <v/>
      </c>
      <c r="K5447" s="1" t="str">
        <f t="shared" si="612"/>
        <v/>
      </c>
      <c r="M5447" s="1" t="str">
        <f>IF(K5447="","",IF(K5447&gt;Figures!B$6-1,"yes","no"))</f>
        <v/>
      </c>
      <c r="N5447" s="8" t="str">
        <f t="shared" si="613"/>
        <v/>
      </c>
      <c r="O5447" s="1" t="str">
        <f t="shared" si="614"/>
        <v/>
      </c>
    </row>
    <row r="5448" spans="1:15" x14ac:dyDescent="0.25">
      <c r="A5448" s="1" t="str">
        <f>IF('Raw data'!A5448="","",'Raw data'!A5448)</f>
        <v/>
      </c>
      <c r="B5448" s="1" t="str">
        <f t="shared" si="608"/>
        <v/>
      </c>
      <c r="C5448" s="1" t="str">
        <f t="shared" si="609"/>
        <v/>
      </c>
      <c r="D5448" s="1" t="str">
        <f>IF('Raw data'!B5448=0,"",'Raw data'!B5448)</f>
        <v/>
      </c>
      <c r="E5448" s="1" t="str">
        <f>IF('Raw data'!C5448=0,"",'Raw data'!C5448)</f>
        <v/>
      </c>
      <c r="F5448" s="1" t="str">
        <f>IF('Raw data'!D5448=0,"",'Raw data'!D5448)</f>
        <v/>
      </c>
      <c r="H5448" s="8" t="str">
        <f t="shared" si="610"/>
        <v/>
      </c>
      <c r="I5448" s="1" t="str">
        <f t="shared" si="611"/>
        <v/>
      </c>
      <c r="K5448" s="1" t="str">
        <f t="shared" si="612"/>
        <v/>
      </c>
      <c r="M5448" s="1" t="str">
        <f>IF(K5448="","",IF(K5448&gt;Figures!B$6-1,"yes","no"))</f>
        <v/>
      </c>
      <c r="N5448" s="8" t="str">
        <f t="shared" si="613"/>
        <v/>
      </c>
      <c r="O5448" s="1" t="str">
        <f t="shared" si="614"/>
        <v/>
      </c>
    </row>
    <row r="5449" spans="1:15" x14ac:dyDescent="0.25">
      <c r="A5449" s="1" t="str">
        <f>IF('Raw data'!A5449="","",'Raw data'!A5449)</f>
        <v/>
      </c>
      <c r="B5449" s="1" t="str">
        <f t="shared" si="608"/>
        <v/>
      </c>
      <c r="C5449" s="1" t="str">
        <f t="shared" si="609"/>
        <v/>
      </c>
      <c r="D5449" s="1" t="str">
        <f>IF('Raw data'!B5449=0,"",'Raw data'!B5449)</f>
        <v/>
      </c>
      <c r="E5449" s="1" t="str">
        <f>IF('Raw data'!C5449=0,"",'Raw data'!C5449)</f>
        <v/>
      </c>
      <c r="F5449" s="1" t="str">
        <f>IF('Raw data'!D5449=0,"",'Raw data'!D5449)</f>
        <v/>
      </c>
      <c r="H5449" s="8" t="str">
        <f t="shared" si="610"/>
        <v/>
      </c>
      <c r="I5449" s="1" t="str">
        <f t="shared" si="611"/>
        <v/>
      </c>
      <c r="K5449" s="1" t="str">
        <f t="shared" si="612"/>
        <v/>
      </c>
      <c r="M5449" s="1" t="str">
        <f>IF(K5449="","",IF(K5449&gt;Figures!B$6-1,"yes","no"))</f>
        <v/>
      </c>
      <c r="N5449" s="8" t="str">
        <f t="shared" si="613"/>
        <v/>
      </c>
      <c r="O5449" s="1" t="str">
        <f t="shared" si="614"/>
        <v/>
      </c>
    </row>
    <row r="5450" spans="1:15" x14ac:dyDescent="0.25">
      <c r="A5450" s="1" t="str">
        <f>IF('Raw data'!A5450="","",'Raw data'!A5450)</f>
        <v/>
      </c>
      <c r="B5450" s="1" t="str">
        <f t="shared" si="608"/>
        <v/>
      </c>
      <c r="C5450" s="1" t="str">
        <f t="shared" si="609"/>
        <v/>
      </c>
      <c r="D5450" s="1" t="str">
        <f>IF('Raw data'!B5450=0,"",'Raw data'!B5450)</f>
        <v/>
      </c>
      <c r="E5450" s="1" t="str">
        <f>IF('Raw data'!C5450=0,"",'Raw data'!C5450)</f>
        <v/>
      </c>
      <c r="F5450" s="1" t="str">
        <f>IF('Raw data'!D5450=0,"",'Raw data'!D5450)</f>
        <v/>
      </c>
      <c r="H5450" s="8" t="str">
        <f t="shared" si="610"/>
        <v/>
      </c>
      <c r="I5450" s="1" t="str">
        <f t="shared" si="611"/>
        <v/>
      </c>
      <c r="K5450" s="1" t="str">
        <f t="shared" si="612"/>
        <v/>
      </c>
      <c r="M5450" s="1" t="str">
        <f>IF(K5450="","",IF(K5450&gt;Figures!B$6-1,"yes","no"))</f>
        <v/>
      </c>
      <c r="N5450" s="8" t="str">
        <f t="shared" si="613"/>
        <v/>
      </c>
      <c r="O5450" s="1" t="str">
        <f t="shared" si="614"/>
        <v/>
      </c>
    </row>
    <row r="5451" spans="1:15" x14ac:dyDescent="0.25">
      <c r="A5451" s="1" t="str">
        <f>IF('Raw data'!A5451="","",'Raw data'!A5451)</f>
        <v/>
      </c>
      <c r="B5451" s="1" t="str">
        <f t="shared" si="608"/>
        <v/>
      </c>
      <c r="C5451" s="1" t="str">
        <f t="shared" si="609"/>
        <v/>
      </c>
      <c r="D5451" s="1" t="str">
        <f>IF('Raw data'!B5451=0,"",'Raw data'!B5451)</f>
        <v/>
      </c>
      <c r="E5451" s="1" t="str">
        <f>IF('Raw data'!C5451=0,"",'Raw data'!C5451)</f>
        <v/>
      </c>
      <c r="F5451" s="1" t="str">
        <f>IF('Raw data'!D5451=0,"",'Raw data'!D5451)</f>
        <v/>
      </c>
      <c r="H5451" s="8" t="str">
        <f t="shared" si="610"/>
        <v/>
      </c>
      <c r="I5451" s="1" t="str">
        <f t="shared" si="611"/>
        <v/>
      </c>
      <c r="K5451" s="1" t="str">
        <f t="shared" si="612"/>
        <v/>
      </c>
      <c r="M5451" s="1" t="str">
        <f>IF(K5451="","",IF(K5451&gt;Figures!B$6-1,"yes","no"))</f>
        <v/>
      </c>
      <c r="N5451" s="8" t="str">
        <f t="shared" si="613"/>
        <v/>
      </c>
      <c r="O5451" s="1" t="str">
        <f t="shared" si="614"/>
        <v/>
      </c>
    </row>
    <row r="5452" spans="1:15" x14ac:dyDescent="0.25">
      <c r="A5452" s="1" t="str">
        <f>IF('Raw data'!A5452="","",'Raw data'!A5452)</f>
        <v/>
      </c>
      <c r="B5452" s="1" t="str">
        <f t="shared" si="608"/>
        <v/>
      </c>
      <c r="C5452" s="1" t="str">
        <f t="shared" si="609"/>
        <v/>
      </c>
      <c r="D5452" s="1" t="str">
        <f>IF('Raw data'!B5452=0,"",'Raw data'!B5452)</f>
        <v/>
      </c>
      <c r="E5452" s="1" t="str">
        <f>IF('Raw data'!C5452=0,"",'Raw data'!C5452)</f>
        <v/>
      </c>
      <c r="F5452" s="1" t="str">
        <f>IF('Raw data'!D5452=0,"",'Raw data'!D5452)</f>
        <v/>
      </c>
      <c r="H5452" s="8" t="str">
        <f t="shared" si="610"/>
        <v/>
      </c>
      <c r="I5452" s="1" t="str">
        <f t="shared" si="611"/>
        <v/>
      </c>
      <c r="K5452" s="1" t="str">
        <f t="shared" si="612"/>
        <v/>
      </c>
      <c r="M5452" s="1" t="str">
        <f>IF(K5452="","",IF(K5452&gt;Figures!B$6-1,"yes","no"))</f>
        <v/>
      </c>
      <c r="N5452" s="8" t="str">
        <f t="shared" si="613"/>
        <v/>
      </c>
      <c r="O5452" s="1" t="str">
        <f t="shared" si="614"/>
        <v/>
      </c>
    </row>
    <row r="5453" spans="1:15" x14ac:dyDescent="0.25">
      <c r="A5453" s="1" t="str">
        <f>IF('Raw data'!A5453="","",'Raw data'!A5453)</f>
        <v/>
      </c>
      <c r="B5453" s="1" t="str">
        <f t="shared" si="608"/>
        <v/>
      </c>
      <c r="C5453" s="1" t="str">
        <f t="shared" si="609"/>
        <v/>
      </c>
      <c r="D5453" s="1" t="str">
        <f>IF('Raw data'!B5453=0,"",'Raw data'!B5453)</f>
        <v/>
      </c>
      <c r="E5453" s="1" t="str">
        <f>IF('Raw data'!C5453=0,"",'Raw data'!C5453)</f>
        <v/>
      </c>
      <c r="F5453" s="1" t="str">
        <f>IF('Raw data'!D5453=0,"",'Raw data'!D5453)</f>
        <v/>
      </c>
      <c r="H5453" s="8" t="str">
        <f t="shared" si="610"/>
        <v/>
      </c>
      <c r="I5453" s="1" t="str">
        <f t="shared" si="611"/>
        <v/>
      </c>
      <c r="K5453" s="1" t="str">
        <f t="shared" si="612"/>
        <v/>
      </c>
      <c r="M5453" s="1" t="str">
        <f>IF(K5453="","",IF(K5453&gt;Figures!B$6-1,"yes","no"))</f>
        <v/>
      </c>
      <c r="N5453" s="8" t="str">
        <f t="shared" si="613"/>
        <v/>
      </c>
      <c r="O5453" s="1" t="str">
        <f t="shared" si="614"/>
        <v/>
      </c>
    </row>
    <row r="5454" spans="1:15" x14ac:dyDescent="0.25">
      <c r="A5454" s="1" t="str">
        <f>IF('Raw data'!A5454="","",'Raw data'!A5454)</f>
        <v/>
      </c>
      <c r="B5454" s="1" t="str">
        <f t="shared" si="608"/>
        <v/>
      </c>
      <c r="C5454" s="1" t="str">
        <f t="shared" si="609"/>
        <v/>
      </c>
      <c r="D5454" s="1" t="str">
        <f>IF('Raw data'!B5454=0,"",'Raw data'!B5454)</f>
        <v/>
      </c>
      <c r="E5454" s="1" t="str">
        <f>IF('Raw data'!C5454=0,"",'Raw data'!C5454)</f>
        <v/>
      </c>
      <c r="F5454" s="1" t="str">
        <f>IF('Raw data'!D5454=0,"",'Raw data'!D5454)</f>
        <v/>
      </c>
      <c r="H5454" s="8" t="str">
        <f t="shared" si="610"/>
        <v/>
      </c>
      <c r="I5454" s="1" t="str">
        <f t="shared" si="611"/>
        <v/>
      </c>
      <c r="K5454" s="1" t="str">
        <f t="shared" si="612"/>
        <v/>
      </c>
      <c r="M5454" s="1" t="str">
        <f>IF(K5454="","",IF(K5454&gt;Figures!B$6-1,"yes","no"))</f>
        <v/>
      </c>
      <c r="N5454" s="8" t="str">
        <f t="shared" si="613"/>
        <v/>
      </c>
      <c r="O5454" s="1" t="str">
        <f t="shared" si="614"/>
        <v/>
      </c>
    </row>
    <row r="5455" spans="1:15" x14ac:dyDescent="0.25">
      <c r="A5455" s="1" t="str">
        <f>IF('Raw data'!A5455="","",'Raw data'!A5455)</f>
        <v/>
      </c>
      <c r="B5455" s="1" t="str">
        <f t="shared" si="608"/>
        <v/>
      </c>
      <c r="C5455" s="1" t="str">
        <f t="shared" si="609"/>
        <v/>
      </c>
      <c r="D5455" s="1" t="str">
        <f>IF('Raw data'!B5455=0,"",'Raw data'!B5455)</f>
        <v/>
      </c>
      <c r="E5455" s="1" t="str">
        <f>IF('Raw data'!C5455=0,"",'Raw data'!C5455)</f>
        <v/>
      </c>
      <c r="F5455" s="1" t="str">
        <f>IF('Raw data'!D5455=0,"",'Raw data'!D5455)</f>
        <v/>
      </c>
      <c r="H5455" s="8" t="str">
        <f t="shared" si="610"/>
        <v/>
      </c>
      <c r="I5455" s="1" t="str">
        <f t="shared" si="611"/>
        <v/>
      </c>
      <c r="K5455" s="1" t="str">
        <f t="shared" si="612"/>
        <v/>
      </c>
      <c r="M5455" s="1" t="str">
        <f>IF(K5455="","",IF(K5455&gt;Figures!B$6-1,"yes","no"))</f>
        <v/>
      </c>
      <c r="N5455" s="8" t="str">
        <f t="shared" si="613"/>
        <v/>
      </c>
      <c r="O5455" s="1" t="str">
        <f t="shared" si="614"/>
        <v/>
      </c>
    </row>
    <row r="5456" spans="1:15" x14ac:dyDescent="0.25">
      <c r="A5456" s="1" t="str">
        <f>IF('Raw data'!A5456="","",'Raw data'!A5456)</f>
        <v/>
      </c>
      <c r="B5456" s="1" t="str">
        <f t="shared" si="608"/>
        <v/>
      </c>
      <c r="C5456" s="1" t="str">
        <f t="shared" si="609"/>
        <v/>
      </c>
      <c r="D5456" s="1" t="str">
        <f>IF('Raw data'!B5456=0,"",'Raw data'!B5456)</f>
        <v/>
      </c>
      <c r="E5456" s="1" t="str">
        <f>IF('Raw data'!C5456=0,"",'Raw data'!C5456)</f>
        <v/>
      </c>
      <c r="F5456" s="1" t="str">
        <f>IF('Raw data'!D5456=0,"",'Raw data'!D5456)</f>
        <v/>
      </c>
      <c r="H5456" s="8" t="str">
        <f t="shared" si="610"/>
        <v/>
      </c>
      <c r="I5456" s="1" t="str">
        <f t="shared" si="611"/>
        <v/>
      </c>
      <c r="K5456" s="1" t="str">
        <f t="shared" si="612"/>
        <v/>
      </c>
      <c r="M5456" s="1" t="str">
        <f>IF(K5456="","",IF(K5456&gt;Figures!B$6-1,"yes","no"))</f>
        <v/>
      </c>
      <c r="N5456" s="8" t="str">
        <f t="shared" si="613"/>
        <v/>
      </c>
      <c r="O5456" s="1" t="str">
        <f t="shared" si="614"/>
        <v/>
      </c>
    </row>
    <row r="5457" spans="1:15" x14ac:dyDescent="0.25">
      <c r="A5457" s="1" t="str">
        <f>IF('Raw data'!A5457="","",'Raw data'!A5457)</f>
        <v/>
      </c>
      <c r="B5457" s="1" t="str">
        <f t="shared" si="608"/>
        <v/>
      </c>
      <c r="C5457" s="1" t="str">
        <f t="shared" si="609"/>
        <v/>
      </c>
      <c r="D5457" s="1" t="str">
        <f>IF('Raw data'!B5457=0,"",'Raw data'!B5457)</f>
        <v/>
      </c>
      <c r="E5457" s="1" t="str">
        <f>IF('Raw data'!C5457=0,"",'Raw data'!C5457)</f>
        <v/>
      </c>
      <c r="F5457" s="1" t="str">
        <f>IF('Raw data'!D5457=0,"",'Raw data'!D5457)</f>
        <v/>
      </c>
      <c r="H5457" s="8" t="str">
        <f t="shared" si="610"/>
        <v/>
      </c>
      <c r="I5457" s="1" t="str">
        <f t="shared" si="611"/>
        <v/>
      </c>
      <c r="K5457" s="1" t="str">
        <f t="shared" si="612"/>
        <v/>
      </c>
      <c r="M5457" s="1" t="str">
        <f>IF(K5457="","",IF(K5457&gt;Figures!B$6-1,"yes","no"))</f>
        <v/>
      </c>
      <c r="N5457" s="8" t="str">
        <f t="shared" si="613"/>
        <v/>
      </c>
      <c r="O5457" s="1" t="str">
        <f t="shared" si="614"/>
        <v/>
      </c>
    </row>
    <row r="5458" spans="1:15" x14ac:dyDescent="0.25">
      <c r="A5458" s="1" t="str">
        <f>IF('Raw data'!A5458="","",'Raw data'!A5458)</f>
        <v/>
      </c>
      <c r="B5458" s="1" t="str">
        <f t="shared" si="608"/>
        <v/>
      </c>
      <c r="C5458" s="1" t="str">
        <f t="shared" si="609"/>
        <v/>
      </c>
      <c r="D5458" s="1" t="str">
        <f>IF('Raw data'!B5458=0,"",'Raw data'!B5458)</f>
        <v/>
      </c>
      <c r="E5458" s="1" t="str">
        <f>IF('Raw data'!C5458=0,"",'Raw data'!C5458)</f>
        <v/>
      </c>
      <c r="F5458" s="1" t="str">
        <f>IF('Raw data'!D5458=0,"",'Raw data'!D5458)</f>
        <v/>
      </c>
      <c r="H5458" s="8" t="str">
        <f t="shared" si="610"/>
        <v/>
      </c>
      <c r="I5458" s="1" t="str">
        <f t="shared" si="611"/>
        <v/>
      </c>
      <c r="K5458" s="1" t="str">
        <f t="shared" si="612"/>
        <v/>
      </c>
      <c r="M5458" s="1" t="str">
        <f>IF(K5458="","",IF(K5458&gt;Figures!B$6-1,"yes","no"))</f>
        <v/>
      </c>
      <c r="N5458" s="8" t="str">
        <f t="shared" si="613"/>
        <v/>
      </c>
      <c r="O5458" s="1" t="str">
        <f t="shared" si="614"/>
        <v/>
      </c>
    </row>
    <row r="5459" spans="1:15" x14ac:dyDescent="0.25">
      <c r="A5459" s="1" t="str">
        <f>IF('Raw data'!A5459="","",'Raw data'!A5459)</f>
        <v/>
      </c>
      <c r="B5459" s="1" t="str">
        <f t="shared" si="608"/>
        <v/>
      </c>
      <c r="C5459" s="1" t="str">
        <f t="shared" si="609"/>
        <v/>
      </c>
      <c r="D5459" s="1" t="str">
        <f>IF('Raw data'!B5459=0,"",'Raw data'!B5459)</f>
        <v/>
      </c>
      <c r="E5459" s="1" t="str">
        <f>IF('Raw data'!C5459=0,"",'Raw data'!C5459)</f>
        <v/>
      </c>
      <c r="F5459" s="1" t="str">
        <f>IF('Raw data'!D5459=0,"",'Raw data'!D5459)</f>
        <v/>
      </c>
      <c r="H5459" s="8" t="str">
        <f t="shared" si="610"/>
        <v/>
      </c>
      <c r="I5459" s="1" t="str">
        <f t="shared" si="611"/>
        <v/>
      </c>
      <c r="K5459" s="1" t="str">
        <f t="shared" si="612"/>
        <v/>
      </c>
      <c r="M5459" s="1" t="str">
        <f>IF(K5459="","",IF(K5459&gt;Figures!B$6-1,"yes","no"))</f>
        <v/>
      </c>
      <c r="N5459" s="8" t="str">
        <f t="shared" si="613"/>
        <v/>
      </c>
      <c r="O5459" s="1" t="str">
        <f t="shared" si="614"/>
        <v/>
      </c>
    </row>
    <row r="5460" spans="1:15" x14ac:dyDescent="0.25">
      <c r="A5460" s="1" t="str">
        <f>IF('Raw data'!A5460="","",'Raw data'!A5460)</f>
        <v/>
      </c>
      <c r="B5460" s="1" t="str">
        <f t="shared" si="608"/>
        <v/>
      </c>
      <c r="C5460" s="1" t="str">
        <f t="shared" si="609"/>
        <v/>
      </c>
      <c r="D5460" s="1" t="str">
        <f>IF('Raw data'!B5460=0,"",'Raw data'!B5460)</f>
        <v/>
      </c>
      <c r="E5460" s="1" t="str">
        <f>IF('Raw data'!C5460=0,"",'Raw data'!C5460)</f>
        <v/>
      </c>
      <c r="F5460" s="1" t="str">
        <f>IF('Raw data'!D5460=0,"",'Raw data'!D5460)</f>
        <v/>
      </c>
      <c r="H5460" s="8" t="str">
        <f t="shared" si="610"/>
        <v/>
      </c>
      <c r="I5460" s="1" t="str">
        <f t="shared" si="611"/>
        <v/>
      </c>
      <c r="K5460" s="1" t="str">
        <f t="shared" si="612"/>
        <v/>
      </c>
      <c r="M5460" s="1" t="str">
        <f>IF(K5460="","",IF(K5460&gt;Figures!B$6-1,"yes","no"))</f>
        <v/>
      </c>
      <c r="N5460" s="8" t="str">
        <f t="shared" si="613"/>
        <v/>
      </c>
      <c r="O5460" s="1" t="str">
        <f t="shared" si="614"/>
        <v/>
      </c>
    </row>
    <row r="5461" spans="1:15" x14ac:dyDescent="0.25">
      <c r="A5461" s="1" t="str">
        <f>IF('Raw data'!A5461="","",'Raw data'!A5461)</f>
        <v/>
      </c>
      <c r="B5461" s="1" t="str">
        <f t="shared" si="608"/>
        <v/>
      </c>
      <c r="C5461" s="1" t="str">
        <f t="shared" si="609"/>
        <v/>
      </c>
      <c r="D5461" s="1" t="str">
        <f>IF('Raw data'!B5461=0,"",'Raw data'!B5461)</f>
        <v/>
      </c>
      <c r="E5461" s="1" t="str">
        <f>IF('Raw data'!C5461=0,"",'Raw data'!C5461)</f>
        <v/>
      </c>
      <c r="F5461" s="1" t="str">
        <f>IF('Raw data'!D5461=0,"",'Raw data'!D5461)</f>
        <v/>
      </c>
      <c r="H5461" s="8" t="str">
        <f t="shared" si="610"/>
        <v/>
      </c>
      <c r="I5461" s="1" t="str">
        <f t="shared" si="611"/>
        <v/>
      </c>
      <c r="K5461" s="1" t="str">
        <f t="shared" si="612"/>
        <v/>
      </c>
      <c r="M5461" s="1" t="str">
        <f>IF(K5461="","",IF(K5461&gt;Figures!B$6-1,"yes","no"))</f>
        <v/>
      </c>
      <c r="N5461" s="8" t="str">
        <f t="shared" si="613"/>
        <v/>
      </c>
      <c r="O5461" s="1" t="str">
        <f t="shared" si="614"/>
        <v/>
      </c>
    </row>
    <row r="5462" spans="1:15" x14ac:dyDescent="0.25">
      <c r="A5462" s="1" t="str">
        <f>IF('Raw data'!A5462="","",'Raw data'!A5462)</f>
        <v/>
      </c>
      <c r="B5462" s="1" t="str">
        <f t="shared" si="608"/>
        <v/>
      </c>
      <c r="C5462" s="1" t="str">
        <f t="shared" si="609"/>
        <v/>
      </c>
      <c r="D5462" s="1" t="str">
        <f>IF('Raw data'!B5462=0,"",'Raw data'!B5462)</f>
        <v/>
      </c>
      <c r="E5462" s="1" t="str">
        <f>IF('Raw data'!C5462=0,"",'Raw data'!C5462)</f>
        <v/>
      </c>
      <c r="F5462" s="1" t="str">
        <f>IF('Raw data'!D5462=0,"",'Raw data'!D5462)</f>
        <v/>
      </c>
      <c r="H5462" s="8" t="str">
        <f t="shared" si="610"/>
        <v/>
      </c>
      <c r="I5462" s="1" t="str">
        <f t="shared" si="611"/>
        <v/>
      </c>
      <c r="K5462" s="1" t="str">
        <f t="shared" si="612"/>
        <v/>
      </c>
      <c r="M5462" s="1" t="str">
        <f>IF(K5462="","",IF(K5462&gt;Figures!B$6-1,"yes","no"))</f>
        <v/>
      </c>
      <c r="N5462" s="8" t="str">
        <f t="shared" si="613"/>
        <v/>
      </c>
      <c r="O5462" s="1" t="str">
        <f t="shared" si="614"/>
        <v/>
      </c>
    </row>
    <row r="5463" spans="1:15" x14ac:dyDescent="0.25">
      <c r="A5463" s="1" t="str">
        <f>IF('Raw data'!A5463="","",'Raw data'!A5463)</f>
        <v/>
      </c>
      <c r="B5463" s="1" t="str">
        <f t="shared" si="608"/>
        <v/>
      </c>
      <c r="C5463" s="1" t="str">
        <f t="shared" si="609"/>
        <v/>
      </c>
      <c r="D5463" s="1" t="str">
        <f>IF('Raw data'!B5463=0,"",'Raw data'!B5463)</f>
        <v/>
      </c>
      <c r="E5463" s="1" t="str">
        <f>IF('Raw data'!C5463=0,"",'Raw data'!C5463)</f>
        <v/>
      </c>
      <c r="F5463" s="1" t="str">
        <f>IF('Raw data'!D5463=0,"",'Raw data'!D5463)</f>
        <v/>
      </c>
      <c r="H5463" s="8" t="str">
        <f t="shared" si="610"/>
        <v/>
      </c>
      <c r="I5463" s="1" t="str">
        <f t="shared" si="611"/>
        <v/>
      </c>
      <c r="K5463" s="1" t="str">
        <f t="shared" si="612"/>
        <v/>
      </c>
      <c r="M5463" s="1" t="str">
        <f>IF(K5463="","",IF(K5463&gt;Figures!B$6-1,"yes","no"))</f>
        <v/>
      </c>
      <c r="N5463" s="8" t="str">
        <f t="shared" si="613"/>
        <v/>
      </c>
      <c r="O5463" s="1" t="str">
        <f t="shared" si="614"/>
        <v/>
      </c>
    </row>
    <row r="5464" spans="1:15" x14ac:dyDescent="0.25">
      <c r="A5464" s="1" t="str">
        <f>IF('Raw data'!A5464="","",'Raw data'!A5464)</f>
        <v/>
      </c>
      <c r="B5464" s="1" t="str">
        <f t="shared" si="608"/>
        <v/>
      </c>
      <c r="C5464" s="1" t="str">
        <f t="shared" si="609"/>
        <v/>
      </c>
      <c r="D5464" s="1" t="str">
        <f>IF('Raw data'!B5464=0,"",'Raw data'!B5464)</f>
        <v/>
      </c>
      <c r="E5464" s="1" t="str">
        <f>IF('Raw data'!C5464=0,"",'Raw data'!C5464)</f>
        <v/>
      </c>
      <c r="F5464" s="1" t="str">
        <f>IF('Raw data'!D5464=0,"",'Raw data'!D5464)</f>
        <v/>
      </c>
      <c r="H5464" s="8" t="str">
        <f t="shared" si="610"/>
        <v/>
      </c>
      <c r="I5464" s="1" t="str">
        <f t="shared" si="611"/>
        <v/>
      </c>
      <c r="K5464" s="1" t="str">
        <f t="shared" si="612"/>
        <v/>
      </c>
      <c r="M5464" s="1" t="str">
        <f>IF(K5464="","",IF(K5464&gt;Figures!B$6-1,"yes","no"))</f>
        <v/>
      </c>
      <c r="N5464" s="8" t="str">
        <f t="shared" si="613"/>
        <v/>
      </c>
      <c r="O5464" s="1" t="str">
        <f t="shared" si="614"/>
        <v/>
      </c>
    </row>
    <row r="5465" spans="1:15" x14ac:dyDescent="0.25">
      <c r="A5465" s="1" t="str">
        <f>IF('Raw data'!A5465="","",'Raw data'!A5465)</f>
        <v/>
      </c>
      <c r="B5465" s="1" t="str">
        <f t="shared" si="608"/>
        <v/>
      </c>
      <c r="C5465" s="1" t="str">
        <f t="shared" si="609"/>
        <v/>
      </c>
      <c r="D5465" s="1" t="str">
        <f>IF('Raw data'!B5465=0,"",'Raw data'!B5465)</f>
        <v/>
      </c>
      <c r="E5465" s="1" t="str">
        <f>IF('Raw data'!C5465=0,"",'Raw data'!C5465)</f>
        <v/>
      </c>
      <c r="F5465" s="1" t="str">
        <f>IF('Raw data'!D5465=0,"",'Raw data'!D5465)</f>
        <v/>
      </c>
      <c r="H5465" s="8" t="str">
        <f t="shared" si="610"/>
        <v/>
      </c>
      <c r="I5465" s="1" t="str">
        <f t="shared" si="611"/>
        <v/>
      </c>
      <c r="K5465" s="1" t="str">
        <f t="shared" si="612"/>
        <v/>
      </c>
      <c r="M5465" s="1" t="str">
        <f>IF(K5465="","",IF(K5465&gt;Figures!B$6-1,"yes","no"))</f>
        <v/>
      </c>
      <c r="N5465" s="8" t="str">
        <f t="shared" si="613"/>
        <v/>
      </c>
      <c r="O5465" s="1" t="str">
        <f t="shared" si="614"/>
        <v/>
      </c>
    </row>
    <row r="5466" spans="1:15" x14ac:dyDescent="0.25">
      <c r="A5466" s="1" t="str">
        <f>IF('Raw data'!A5466="","",'Raw data'!A5466)</f>
        <v/>
      </c>
      <c r="B5466" s="1" t="str">
        <f t="shared" si="608"/>
        <v/>
      </c>
      <c r="C5466" s="1" t="str">
        <f t="shared" si="609"/>
        <v/>
      </c>
      <c r="D5466" s="1" t="str">
        <f>IF('Raw data'!B5466=0,"",'Raw data'!B5466)</f>
        <v/>
      </c>
      <c r="E5466" s="1" t="str">
        <f>IF('Raw data'!C5466=0,"",'Raw data'!C5466)</f>
        <v/>
      </c>
      <c r="F5466" s="1" t="str">
        <f>IF('Raw data'!D5466=0,"",'Raw data'!D5466)</f>
        <v/>
      </c>
      <c r="H5466" s="8" t="str">
        <f t="shared" si="610"/>
        <v/>
      </c>
      <c r="I5466" s="1" t="str">
        <f t="shared" si="611"/>
        <v/>
      </c>
      <c r="K5466" s="1" t="str">
        <f t="shared" si="612"/>
        <v/>
      </c>
      <c r="M5466" s="1" t="str">
        <f>IF(K5466="","",IF(K5466&gt;Figures!B$6-1,"yes","no"))</f>
        <v/>
      </c>
      <c r="N5466" s="8" t="str">
        <f t="shared" si="613"/>
        <v/>
      </c>
      <c r="O5466" s="1" t="str">
        <f t="shared" si="614"/>
        <v/>
      </c>
    </row>
    <row r="5467" spans="1:15" x14ac:dyDescent="0.25">
      <c r="A5467" s="1" t="str">
        <f>IF('Raw data'!A5467="","",'Raw data'!A5467)</f>
        <v/>
      </c>
      <c r="B5467" s="1" t="str">
        <f t="shared" si="608"/>
        <v/>
      </c>
      <c r="C5467" s="1" t="str">
        <f t="shared" si="609"/>
        <v/>
      </c>
      <c r="D5467" s="1" t="str">
        <f>IF('Raw data'!B5467=0,"",'Raw data'!B5467)</f>
        <v/>
      </c>
      <c r="E5467" s="1" t="str">
        <f>IF('Raw data'!C5467=0,"",'Raw data'!C5467)</f>
        <v/>
      </c>
      <c r="F5467" s="1" t="str">
        <f>IF('Raw data'!D5467=0,"",'Raw data'!D5467)</f>
        <v/>
      </c>
      <c r="H5467" s="8" t="str">
        <f t="shared" si="610"/>
        <v/>
      </c>
      <c r="I5467" s="1" t="str">
        <f t="shared" si="611"/>
        <v/>
      </c>
      <c r="K5467" s="1" t="str">
        <f t="shared" si="612"/>
        <v/>
      </c>
      <c r="M5467" s="1" t="str">
        <f>IF(K5467="","",IF(K5467&gt;Figures!B$6-1,"yes","no"))</f>
        <v/>
      </c>
      <c r="N5467" s="8" t="str">
        <f t="shared" si="613"/>
        <v/>
      </c>
      <c r="O5467" s="1" t="str">
        <f t="shared" si="614"/>
        <v/>
      </c>
    </row>
    <row r="5468" spans="1:15" x14ac:dyDescent="0.25">
      <c r="A5468" s="1" t="str">
        <f>IF('Raw data'!A5468="","",'Raw data'!A5468)</f>
        <v/>
      </c>
      <c r="B5468" s="1" t="str">
        <f t="shared" si="608"/>
        <v/>
      </c>
      <c r="C5468" s="1" t="str">
        <f t="shared" si="609"/>
        <v/>
      </c>
      <c r="D5468" s="1" t="str">
        <f>IF('Raw data'!B5468=0,"",'Raw data'!B5468)</f>
        <v/>
      </c>
      <c r="E5468" s="1" t="str">
        <f>IF('Raw data'!C5468=0,"",'Raw data'!C5468)</f>
        <v/>
      </c>
      <c r="F5468" s="1" t="str">
        <f>IF('Raw data'!D5468=0,"",'Raw data'!D5468)</f>
        <v/>
      </c>
      <c r="H5468" s="8" t="str">
        <f t="shared" si="610"/>
        <v/>
      </c>
      <c r="I5468" s="1" t="str">
        <f t="shared" si="611"/>
        <v/>
      </c>
      <c r="K5468" s="1" t="str">
        <f t="shared" si="612"/>
        <v/>
      </c>
      <c r="M5468" s="1" t="str">
        <f>IF(K5468="","",IF(K5468&gt;Figures!B$6-1,"yes","no"))</f>
        <v/>
      </c>
      <c r="N5468" s="8" t="str">
        <f t="shared" si="613"/>
        <v/>
      </c>
      <c r="O5468" s="1" t="str">
        <f t="shared" si="614"/>
        <v/>
      </c>
    </row>
    <row r="5469" spans="1:15" x14ac:dyDescent="0.25">
      <c r="A5469" s="1" t="str">
        <f>IF('Raw data'!A5469="","",'Raw data'!A5469)</f>
        <v/>
      </c>
      <c r="B5469" s="1" t="str">
        <f t="shared" si="608"/>
        <v/>
      </c>
      <c r="C5469" s="1" t="str">
        <f t="shared" si="609"/>
        <v/>
      </c>
      <c r="D5469" s="1" t="str">
        <f>IF('Raw data'!B5469=0,"",'Raw data'!B5469)</f>
        <v/>
      </c>
      <c r="E5469" s="1" t="str">
        <f>IF('Raw data'!C5469=0,"",'Raw data'!C5469)</f>
        <v/>
      </c>
      <c r="F5469" s="1" t="str">
        <f>IF('Raw data'!D5469=0,"",'Raw data'!D5469)</f>
        <v/>
      </c>
      <c r="H5469" s="8" t="str">
        <f t="shared" si="610"/>
        <v/>
      </c>
      <c r="I5469" s="1" t="str">
        <f t="shared" si="611"/>
        <v/>
      </c>
      <c r="K5469" s="1" t="str">
        <f t="shared" si="612"/>
        <v/>
      </c>
      <c r="M5469" s="1" t="str">
        <f>IF(K5469="","",IF(K5469&gt;Figures!B$6-1,"yes","no"))</f>
        <v/>
      </c>
      <c r="N5469" s="8" t="str">
        <f t="shared" si="613"/>
        <v/>
      </c>
      <c r="O5469" s="1" t="str">
        <f t="shared" si="614"/>
        <v/>
      </c>
    </row>
    <row r="5470" spans="1:15" x14ac:dyDescent="0.25">
      <c r="A5470" s="1" t="str">
        <f>IF('Raw data'!A5470="","",'Raw data'!A5470)</f>
        <v/>
      </c>
      <c r="B5470" s="1" t="str">
        <f t="shared" si="608"/>
        <v/>
      </c>
      <c r="C5470" s="1" t="str">
        <f t="shared" si="609"/>
        <v/>
      </c>
      <c r="D5470" s="1" t="str">
        <f>IF('Raw data'!B5470=0,"",'Raw data'!B5470)</f>
        <v/>
      </c>
      <c r="E5470" s="1" t="str">
        <f>IF('Raw data'!C5470=0,"",'Raw data'!C5470)</f>
        <v/>
      </c>
      <c r="F5470" s="1" t="str">
        <f>IF('Raw data'!D5470=0,"",'Raw data'!D5470)</f>
        <v/>
      </c>
      <c r="H5470" s="8" t="str">
        <f t="shared" si="610"/>
        <v/>
      </c>
      <c r="I5470" s="1" t="str">
        <f t="shared" si="611"/>
        <v/>
      </c>
      <c r="K5470" s="1" t="str">
        <f t="shared" si="612"/>
        <v/>
      </c>
      <c r="M5470" s="1" t="str">
        <f>IF(K5470="","",IF(K5470&gt;Figures!B$6-1,"yes","no"))</f>
        <v/>
      </c>
      <c r="N5470" s="8" t="str">
        <f t="shared" si="613"/>
        <v/>
      </c>
      <c r="O5470" s="1" t="str">
        <f t="shared" si="614"/>
        <v/>
      </c>
    </row>
    <row r="5471" spans="1:15" x14ac:dyDescent="0.25">
      <c r="A5471" s="1" t="str">
        <f>IF('Raw data'!A5471="","",'Raw data'!A5471)</f>
        <v/>
      </c>
      <c r="B5471" s="1" t="str">
        <f t="shared" si="608"/>
        <v/>
      </c>
      <c r="C5471" s="1" t="str">
        <f t="shared" si="609"/>
        <v/>
      </c>
      <c r="D5471" s="1" t="str">
        <f>IF('Raw data'!B5471=0,"",'Raw data'!B5471)</f>
        <v/>
      </c>
      <c r="E5471" s="1" t="str">
        <f>IF('Raw data'!C5471=0,"",'Raw data'!C5471)</f>
        <v/>
      </c>
      <c r="F5471" s="1" t="str">
        <f>IF('Raw data'!D5471=0,"",'Raw data'!D5471)</f>
        <v/>
      </c>
      <c r="H5471" s="8" t="str">
        <f t="shared" si="610"/>
        <v/>
      </c>
      <c r="I5471" s="1" t="str">
        <f t="shared" si="611"/>
        <v/>
      </c>
      <c r="K5471" s="1" t="str">
        <f t="shared" si="612"/>
        <v/>
      </c>
      <c r="M5471" s="1" t="str">
        <f>IF(K5471="","",IF(K5471&gt;Figures!B$6-1,"yes","no"))</f>
        <v/>
      </c>
      <c r="N5471" s="8" t="str">
        <f t="shared" si="613"/>
        <v/>
      </c>
      <c r="O5471" s="1" t="str">
        <f t="shared" si="614"/>
        <v/>
      </c>
    </row>
    <row r="5472" spans="1:15" x14ac:dyDescent="0.25">
      <c r="A5472" s="1" t="str">
        <f>IF('Raw data'!A5472="","",'Raw data'!A5472)</f>
        <v/>
      </c>
      <c r="B5472" s="1" t="str">
        <f t="shared" si="608"/>
        <v/>
      </c>
      <c r="C5472" s="1" t="str">
        <f t="shared" si="609"/>
        <v/>
      </c>
      <c r="D5472" s="1" t="str">
        <f>IF('Raw data'!B5472=0,"",'Raw data'!B5472)</f>
        <v/>
      </c>
      <c r="E5472" s="1" t="str">
        <f>IF('Raw data'!C5472=0,"",'Raw data'!C5472)</f>
        <v/>
      </c>
      <c r="F5472" s="1" t="str">
        <f>IF('Raw data'!D5472=0,"",'Raw data'!D5472)</f>
        <v/>
      </c>
      <c r="H5472" s="8" t="str">
        <f t="shared" si="610"/>
        <v/>
      </c>
      <c r="I5472" s="1" t="str">
        <f t="shared" si="611"/>
        <v/>
      </c>
      <c r="K5472" s="1" t="str">
        <f t="shared" si="612"/>
        <v/>
      </c>
      <c r="M5472" s="1" t="str">
        <f>IF(K5472="","",IF(K5472&gt;Figures!B$6-1,"yes","no"))</f>
        <v/>
      </c>
      <c r="N5472" s="8" t="str">
        <f t="shared" si="613"/>
        <v/>
      </c>
      <c r="O5472" s="1" t="str">
        <f t="shared" si="614"/>
        <v/>
      </c>
    </row>
    <row r="5473" spans="1:15" x14ac:dyDescent="0.25">
      <c r="A5473" s="1" t="str">
        <f>IF('Raw data'!A5473="","",'Raw data'!A5473)</f>
        <v/>
      </c>
      <c r="B5473" s="1" t="str">
        <f t="shared" si="608"/>
        <v/>
      </c>
      <c r="C5473" s="1" t="str">
        <f t="shared" si="609"/>
        <v/>
      </c>
      <c r="D5473" s="1" t="str">
        <f>IF('Raw data'!B5473=0,"",'Raw data'!B5473)</f>
        <v/>
      </c>
      <c r="E5473" s="1" t="str">
        <f>IF('Raw data'!C5473=0,"",'Raw data'!C5473)</f>
        <v/>
      </c>
      <c r="F5473" s="1" t="str">
        <f>IF('Raw data'!D5473=0,"",'Raw data'!D5473)</f>
        <v/>
      </c>
      <c r="H5473" s="8" t="str">
        <f t="shared" si="610"/>
        <v/>
      </c>
      <c r="I5473" s="1" t="str">
        <f t="shared" si="611"/>
        <v/>
      </c>
      <c r="K5473" s="1" t="str">
        <f t="shared" si="612"/>
        <v/>
      </c>
      <c r="M5473" s="1" t="str">
        <f>IF(K5473="","",IF(K5473&gt;Figures!B$6-1,"yes","no"))</f>
        <v/>
      </c>
      <c r="N5473" s="8" t="str">
        <f t="shared" si="613"/>
        <v/>
      </c>
      <c r="O5473" s="1" t="str">
        <f t="shared" si="614"/>
        <v/>
      </c>
    </row>
    <row r="5474" spans="1:15" x14ac:dyDescent="0.25">
      <c r="A5474" s="1" t="str">
        <f>IF('Raw data'!A5474="","",'Raw data'!A5474)</f>
        <v/>
      </c>
      <c r="B5474" s="1" t="str">
        <f t="shared" si="608"/>
        <v/>
      </c>
      <c r="C5474" s="1" t="str">
        <f t="shared" si="609"/>
        <v/>
      </c>
      <c r="D5474" s="1" t="str">
        <f>IF('Raw data'!B5474=0,"",'Raw data'!B5474)</f>
        <v/>
      </c>
      <c r="E5474" s="1" t="str">
        <f>IF('Raw data'!C5474=0,"",'Raw data'!C5474)</f>
        <v/>
      </c>
      <c r="F5474" s="1" t="str">
        <f>IF('Raw data'!D5474=0,"",'Raw data'!D5474)</f>
        <v/>
      </c>
      <c r="H5474" s="8" t="str">
        <f t="shared" si="610"/>
        <v/>
      </c>
      <c r="I5474" s="1" t="str">
        <f t="shared" si="611"/>
        <v/>
      </c>
      <c r="K5474" s="1" t="str">
        <f t="shared" si="612"/>
        <v/>
      </c>
      <c r="M5474" s="1" t="str">
        <f>IF(K5474="","",IF(K5474&gt;Figures!B$6-1,"yes","no"))</f>
        <v/>
      </c>
      <c r="N5474" s="8" t="str">
        <f t="shared" si="613"/>
        <v/>
      </c>
      <c r="O5474" s="1" t="str">
        <f t="shared" si="614"/>
        <v/>
      </c>
    </row>
    <row r="5475" spans="1:15" x14ac:dyDescent="0.25">
      <c r="A5475" s="1" t="str">
        <f>IF('Raw data'!A5475="","",'Raw data'!A5475)</f>
        <v/>
      </c>
      <c r="B5475" s="1" t="str">
        <f t="shared" si="608"/>
        <v/>
      </c>
      <c r="C5475" s="1" t="str">
        <f t="shared" si="609"/>
        <v/>
      </c>
      <c r="D5475" s="1" t="str">
        <f>IF('Raw data'!B5475=0,"",'Raw data'!B5475)</f>
        <v/>
      </c>
      <c r="E5475" s="1" t="str">
        <f>IF('Raw data'!C5475=0,"",'Raw data'!C5475)</f>
        <v/>
      </c>
      <c r="F5475" s="1" t="str">
        <f>IF('Raw data'!D5475=0,"",'Raw data'!D5475)</f>
        <v/>
      </c>
      <c r="H5475" s="8" t="str">
        <f t="shared" si="610"/>
        <v/>
      </c>
      <c r="I5475" s="1" t="str">
        <f t="shared" si="611"/>
        <v/>
      </c>
      <c r="K5475" s="1" t="str">
        <f t="shared" si="612"/>
        <v/>
      </c>
      <c r="M5475" s="1" t="str">
        <f>IF(K5475="","",IF(K5475&gt;Figures!B$6-1,"yes","no"))</f>
        <v/>
      </c>
      <c r="N5475" s="8" t="str">
        <f t="shared" si="613"/>
        <v/>
      </c>
      <c r="O5475" s="1" t="str">
        <f t="shared" si="614"/>
        <v/>
      </c>
    </row>
    <row r="5476" spans="1:15" x14ac:dyDescent="0.25">
      <c r="A5476" s="1" t="str">
        <f>IF('Raw data'!A5476="","",'Raw data'!A5476)</f>
        <v/>
      </c>
      <c r="B5476" s="1" t="str">
        <f t="shared" si="608"/>
        <v/>
      </c>
      <c r="C5476" s="1" t="str">
        <f t="shared" si="609"/>
        <v/>
      </c>
      <c r="D5476" s="1" t="str">
        <f>IF('Raw data'!B5476=0,"",'Raw data'!B5476)</f>
        <v/>
      </c>
      <c r="E5476" s="1" t="str">
        <f>IF('Raw data'!C5476=0,"",'Raw data'!C5476)</f>
        <v/>
      </c>
      <c r="F5476" s="1" t="str">
        <f>IF('Raw data'!D5476=0,"",'Raw data'!D5476)</f>
        <v/>
      </c>
      <c r="H5476" s="8" t="str">
        <f t="shared" si="610"/>
        <v/>
      </c>
      <c r="I5476" s="1" t="str">
        <f t="shared" si="611"/>
        <v/>
      </c>
      <c r="K5476" s="1" t="str">
        <f t="shared" si="612"/>
        <v/>
      </c>
      <c r="M5476" s="1" t="str">
        <f>IF(K5476="","",IF(K5476&gt;Figures!B$6-1,"yes","no"))</f>
        <v/>
      </c>
      <c r="N5476" s="8" t="str">
        <f t="shared" si="613"/>
        <v/>
      </c>
      <c r="O5476" s="1" t="str">
        <f t="shared" si="614"/>
        <v/>
      </c>
    </row>
    <row r="5477" spans="1:15" x14ac:dyDescent="0.25">
      <c r="A5477" s="1" t="str">
        <f>IF('Raw data'!A5477="","",'Raw data'!A5477)</f>
        <v/>
      </c>
      <c r="B5477" s="1" t="str">
        <f t="shared" si="608"/>
        <v/>
      </c>
      <c r="C5477" s="1" t="str">
        <f t="shared" si="609"/>
        <v/>
      </c>
      <c r="D5477" s="1" t="str">
        <f>IF('Raw data'!B5477=0,"",'Raw data'!B5477)</f>
        <v/>
      </c>
      <c r="E5477" s="1" t="str">
        <f>IF('Raw data'!C5477=0,"",'Raw data'!C5477)</f>
        <v/>
      </c>
      <c r="F5477" s="1" t="str">
        <f>IF('Raw data'!D5477=0,"",'Raw data'!D5477)</f>
        <v/>
      </c>
      <c r="H5477" s="8" t="str">
        <f t="shared" si="610"/>
        <v/>
      </c>
      <c r="I5477" s="1" t="str">
        <f t="shared" si="611"/>
        <v/>
      </c>
      <c r="K5477" s="1" t="str">
        <f t="shared" si="612"/>
        <v/>
      </c>
      <c r="M5477" s="1" t="str">
        <f>IF(K5477="","",IF(K5477&gt;Figures!B$6-1,"yes","no"))</f>
        <v/>
      </c>
      <c r="N5477" s="8" t="str">
        <f t="shared" si="613"/>
        <v/>
      </c>
      <c r="O5477" s="1" t="str">
        <f t="shared" si="614"/>
        <v/>
      </c>
    </row>
    <row r="5478" spans="1:15" x14ac:dyDescent="0.25">
      <c r="A5478" s="1" t="str">
        <f>IF('Raw data'!A5478="","",'Raw data'!A5478)</f>
        <v/>
      </c>
      <c r="B5478" s="1" t="str">
        <f t="shared" si="608"/>
        <v/>
      </c>
      <c r="C5478" s="1" t="str">
        <f t="shared" si="609"/>
        <v/>
      </c>
      <c r="D5478" s="1" t="str">
        <f>IF('Raw data'!B5478=0,"",'Raw data'!B5478)</f>
        <v/>
      </c>
      <c r="E5478" s="1" t="str">
        <f>IF('Raw data'!C5478=0,"",'Raw data'!C5478)</f>
        <v/>
      </c>
      <c r="F5478" s="1" t="str">
        <f>IF('Raw data'!D5478=0,"",'Raw data'!D5478)</f>
        <v/>
      </c>
      <c r="H5478" s="8" t="str">
        <f t="shared" si="610"/>
        <v/>
      </c>
      <c r="I5478" s="1" t="str">
        <f t="shared" si="611"/>
        <v/>
      </c>
      <c r="K5478" s="1" t="str">
        <f t="shared" si="612"/>
        <v/>
      </c>
      <c r="M5478" s="1" t="str">
        <f>IF(K5478="","",IF(K5478&gt;Figures!B$6-1,"yes","no"))</f>
        <v/>
      </c>
      <c r="N5478" s="8" t="str">
        <f t="shared" si="613"/>
        <v/>
      </c>
      <c r="O5478" s="1" t="str">
        <f t="shared" si="614"/>
        <v/>
      </c>
    </row>
    <row r="5479" spans="1:15" x14ac:dyDescent="0.25">
      <c r="A5479" s="1" t="str">
        <f>IF('Raw data'!A5479="","",'Raw data'!A5479)</f>
        <v/>
      </c>
      <c r="B5479" s="1" t="str">
        <f t="shared" si="608"/>
        <v/>
      </c>
      <c r="C5479" s="1" t="str">
        <f t="shared" si="609"/>
        <v/>
      </c>
      <c r="D5479" s="1" t="str">
        <f>IF('Raw data'!B5479=0,"",'Raw data'!B5479)</f>
        <v/>
      </c>
      <c r="E5479" s="1" t="str">
        <f>IF('Raw data'!C5479=0,"",'Raw data'!C5479)</f>
        <v/>
      </c>
      <c r="F5479" s="1" t="str">
        <f>IF('Raw data'!D5479=0,"",'Raw data'!D5479)</f>
        <v/>
      </c>
      <c r="H5479" s="8" t="str">
        <f t="shared" si="610"/>
        <v/>
      </c>
      <c r="I5479" s="1" t="str">
        <f t="shared" si="611"/>
        <v/>
      </c>
      <c r="K5479" s="1" t="str">
        <f t="shared" si="612"/>
        <v/>
      </c>
      <c r="M5479" s="1" t="str">
        <f>IF(K5479="","",IF(K5479&gt;Figures!B$6-1,"yes","no"))</f>
        <v/>
      </c>
      <c r="N5479" s="8" t="str">
        <f t="shared" si="613"/>
        <v/>
      </c>
      <c r="O5479" s="1" t="str">
        <f t="shared" si="614"/>
        <v/>
      </c>
    </row>
    <row r="5480" spans="1:15" x14ac:dyDescent="0.25">
      <c r="A5480" s="1" t="str">
        <f>IF('Raw data'!A5480="","",'Raw data'!A5480)</f>
        <v/>
      </c>
      <c r="B5480" s="1" t="str">
        <f t="shared" si="608"/>
        <v/>
      </c>
      <c r="C5480" s="1" t="str">
        <f t="shared" si="609"/>
        <v/>
      </c>
      <c r="D5480" s="1" t="str">
        <f>IF('Raw data'!B5480=0,"",'Raw data'!B5480)</f>
        <v/>
      </c>
      <c r="E5480" s="1" t="str">
        <f>IF('Raw data'!C5480=0,"",'Raw data'!C5480)</f>
        <v/>
      </c>
      <c r="F5480" s="1" t="str">
        <f>IF('Raw data'!D5480=0,"",'Raw data'!D5480)</f>
        <v/>
      </c>
      <c r="H5480" s="8" t="str">
        <f t="shared" si="610"/>
        <v/>
      </c>
      <c r="I5480" s="1" t="str">
        <f t="shared" si="611"/>
        <v/>
      </c>
      <c r="K5480" s="1" t="str">
        <f t="shared" si="612"/>
        <v/>
      </c>
      <c r="M5480" s="1" t="str">
        <f>IF(K5480="","",IF(K5480&gt;Figures!B$6-1,"yes","no"))</f>
        <v/>
      </c>
      <c r="N5480" s="8" t="str">
        <f t="shared" si="613"/>
        <v/>
      </c>
      <c r="O5480" s="1" t="str">
        <f t="shared" si="614"/>
        <v/>
      </c>
    </row>
    <row r="5481" spans="1:15" x14ac:dyDescent="0.25">
      <c r="A5481" s="1" t="str">
        <f>IF('Raw data'!A5481="","",'Raw data'!A5481)</f>
        <v/>
      </c>
      <c r="B5481" s="1" t="str">
        <f t="shared" si="608"/>
        <v/>
      </c>
      <c r="C5481" s="1" t="str">
        <f t="shared" si="609"/>
        <v/>
      </c>
      <c r="D5481" s="1" t="str">
        <f>IF('Raw data'!B5481=0,"",'Raw data'!B5481)</f>
        <v/>
      </c>
      <c r="E5481" s="1" t="str">
        <f>IF('Raw data'!C5481=0,"",'Raw data'!C5481)</f>
        <v/>
      </c>
      <c r="F5481" s="1" t="str">
        <f>IF('Raw data'!D5481=0,"",'Raw data'!D5481)</f>
        <v/>
      </c>
      <c r="H5481" s="8" t="str">
        <f t="shared" si="610"/>
        <v/>
      </c>
      <c r="I5481" s="1" t="str">
        <f t="shared" si="611"/>
        <v/>
      </c>
      <c r="K5481" s="1" t="str">
        <f t="shared" si="612"/>
        <v/>
      </c>
      <c r="M5481" s="1" t="str">
        <f>IF(K5481="","",IF(K5481&gt;Figures!B$6-1,"yes","no"))</f>
        <v/>
      </c>
      <c r="N5481" s="8" t="str">
        <f t="shared" si="613"/>
        <v/>
      </c>
      <c r="O5481" s="1" t="str">
        <f t="shared" si="614"/>
        <v/>
      </c>
    </row>
    <row r="5482" spans="1:15" x14ac:dyDescent="0.25">
      <c r="A5482" s="1" t="str">
        <f>IF('Raw data'!A5482="","",'Raw data'!A5482)</f>
        <v/>
      </c>
      <c r="B5482" s="1" t="str">
        <f t="shared" si="608"/>
        <v/>
      </c>
      <c r="C5482" s="1" t="str">
        <f t="shared" si="609"/>
        <v/>
      </c>
      <c r="D5482" s="1" t="str">
        <f>IF('Raw data'!B5482=0,"",'Raw data'!B5482)</f>
        <v/>
      </c>
      <c r="E5482" s="1" t="str">
        <f>IF('Raw data'!C5482=0,"",'Raw data'!C5482)</f>
        <v/>
      </c>
      <c r="F5482" s="1" t="str">
        <f>IF('Raw data'!D5482=0,"",'Raw data'!D5482)</f>
        <v/>
      </c>
      <c r="H5482" s="8" t="str">
        <f t="shared" si="610"/>
        <v/>
      </c>
      <c r="I5482" s="1" t="str">
        <f t="shared" si="611"/>
        <v/>
      </c>
      <c r="K5482" s="1" t="str">
        <f t="shared" si="612"/>
        <v/>
      </c>
      <c r="M5482" s="1" t="str">
        <f>IF(K5482="","",IF(K5482&gt;Figures!B$6-1,"yes","no"))</f>
        <v/>
      </c>
      <c r="N5482" s="8" t="str">
        <f t="shared" si="613"/>
        <v/>
      </c>
      <c r="O5482" s="1" t="str">
        <f t="shared" si="614"/>
        <v/>
      </c>
    </row>
    <row r="5483" spans="1:15" x14ac:dyDescent="0.25">
      <c r="A5483" s="1" t="str">
        <f>IF('Raw data'!A5483="","",'Raw data'!A5483)</f>
        <v/>
      </c>
      <c r="B5483" s="1" t="str">
        <f t="shared" si="608"/>
        <v/>
      </c>
      <c r="C5483" s="1" t="str">
        <f t="shared" si="609"/>
        <v/>
      </c>
      <c r="D5483" s="1" t="str">
        <f>IF('Raw data'!B5483=0,"",'Raw data'!B5483)</f>
        <v/>
      </c>
      <c r="E5483" s="1" t="str">
        <f>IF('Raw data'!C5483=0,"",'Raw data'!C5483)</f>
        <v/>
      </c>
      <c r="F5483" s="1" t="str">
        <f>IF('Raw data'!D5483=0,"",'Raw data'!D5483)</f>
        <v/>
      </c>
      <c r="H5483" s="8" t="str">
        <f t="shared" si="610"/>
        <v/>
      </c>
      <c r="I5483" s="1" t="str">
        <f t="shared" si="611"/>
        <v/>
      </c>
      <c r="K5483" s="1" t="str">
        <f t="shared" si="612"/>
        <v/>
      </c>
      <c r="M5483" s="1" t="str">
        <f>IF(K5483="","",IF(K5483&gt;Figures!B$6-1,"yes","no"))</f>
        <v/>
      </c>
      <c r="N5483" s="8" t="str">
        <f t="shared" si="613"/>
        <v/>
      </c>
      <c r="O5483" s="1" t="str">
        <f t="shared" si="614"/>
        <v/>
      </c>
    </row>
    <row r="5484" spans="1:15" x14ac:dyDescent="0.25">
      <c r="A5484" s="1" t="str">
        <f>IF('Raw data'!A5484="","",'Raw data'!A5484)</f>
        <v/>
      </c>
      <c r="B5484" s="1" t="str">
        <f t="shared" si="608"/>
        <v/>
      </c>
      <c r="C5484" s="1" t="str">
        <f t="shared" si="609"/>
        <v/>
      </c>
      <c r="D5484" s="1" t="str">
        <f>IF('Raw data'!B5484=0,"",'Raw data'!B5484)</f>
        <v/>
      </c>
      <c r="E5484" s="1" t="str">
        <f>IF('Raw data'!C5484=0,"",'Raw data'!C5484)</f>
        <v/>
      </c>
      <c r="F5484" s="1" t="str">
        <f>IF('Raw data'!D5484=0,"",'Raw data'!D5484)</f>
        <v/>
      </c>
      <c r="H5484" s="8" t="str">
        <f t="shared" si="610"/>
        <v/>
      </c>
      <c r="I5484" s="1" t="str">
        <f t="shared" si="611"/>
        <v/>
      </c>
      <c r="K5484" s="1" t="str">
        <f t="shared" si="612"/>
        <v/>
      </c>
      <c r="M5484" s="1" t="str">
        <f>IF(K5484="","",IF(K5484&gt;Figures!B$6-1,"yes","no"))</f>
        <v/>
      </c>
      <c r="N5484" s="8" t="str">
        <f t="shared" si="613"/>
        <v/>
      </c>
      <c r="O5484" s="1" t="str">
        <f t="shared" si="614"/>
        <v/>
      </c>
    </row>
    <row r="5485" spans="1:15" x14ac:dyDescent="0.25">
      <c r="A5485" s="1" t="str">
        <f>IF('Raw data'!A5485="","",'Raw data'!A5485)</f>
        <v/>
      </c>
      <c r="B5485" s="1" t="str">
        <f t="shared" si="608"/>
        <v/>
      </c>
      <c r="C5485" s="1" t="str">
        <f t="shared" si="609"/>
        <v/>
      </c>
      <c r="D5485" s="1" t="str">
        <f>IF('Raw data'!B5485=0,"",'Raw data'!B5485)</f>
        <v/>
      </c>
      <c r="E5485" s="1" t="str">
        <f>IF('Raw data'!C5485=0,"",'Raw data'!C5485)</f>
        <v/>
      </c>
      <c r="F5485" s="1" t="str">
        <f>IF('Raw data'!D5485=0,"",'Raw data'!D5485)</f>
        <v/>
      </c>
      <c r="H5485" s="8" t="str">
        <f t="shared" si="610"/>
        <v/>
      </c>
      <c r="I5485" s="1" t="str">
        <f t="shared" si="611"/>
        <v/>
      </c>
      <c r="K5485" s="1" t="str">
        <f t="shared" si="612"/>
        <v/>
      </c>
      <c r="M5485" s="1" t="str">
        <f>IF(K5485="","",IF(K5485&gt;Figures!B$6-1,"yes","no"))</f>
        <v/>
      </c>
      <c r="N5485" s="8" t="str">
        <f t="shared" si="613"/>
        <v/>
      </c>
      <c r="O5485" s="1" t="str">
        <f t="shared" si="614"/>
        <v/>
      </c>
    </row>
    <row r="5486" spans="1:15" x14ac:dyDescent="0.25">
      <c r="A5486" s="1" t="str">
        <f>IF('Raw data'!A5486="","",'Raw data'!A5486)</f>
        <v/>
      </c>
      <c r="B5486" s="1" t="str">
        <f t="shared" si="608"/>
        <v/>
      </c>
      <c r="C5486" s="1" t="str">
        <f t="shared" si="609"/>
        <v/>
      </c>
      <c r="D5486" s="1" t="str">
        <f>IF('Raw data'!B5486=0,"",'Raw data'!B5486)</f>
        <v/>
      </c>
      <c r="E5486" s="1" t="str">
        <f>IF('Raw data'!C5486=0,"",'Raw data'!C5486)</f>
        <v/>
      </c>
      <c r="F5486" s="1" t="str">
        <f>IF('Raw data'!D5486=0,"",'Raw data'!D5486)</f>
        <v/>
      </c>
      <c r="H5486" s="8" t="str">
        <f t="shared" si="610"/>
        <v/>
      </c>
      <c r="I5486" s="1" t="str">
        <f t="shared" si="611"/>
        <v/>
      </c>
      <c r="K5486" s="1" t="str">
        <f t="shared" si="612"/>
        <v/>
      </c>
      <c r="M5486" s="1" t="str">
        <f>IF(K5486="","",IF(K5486&gt;Figures!B$6-1,"yes","no"))</f>
        <v/>
      </c>
      <c r="N5486" s="8" t="str">
        <f t="shared" si="613"/>
        <v/>
      </c>
      <c r="O5486" s="1" t="str">
        <f t="shared" si="614"/>
        <v/>
      </c>
    </row>
    <row r="5487" spans="1:15" x14ac:dyDescent="0.25">
      <c r="A5487" s="1" t="str">
        <f>IF('Raw data'!A5487="","",'Raw data'!A5487)</f>
        <v/>
      </c>
      <c r="B5487" s="1" t="str">
        <f t="shared" si="608"/>
        <v/>
      </c>
      <c r="C5487" s="1" t="str">
        <f t="shared" si="609"/>
        <v/>
      </c>
      <c r="D5487" s="1" t="str">
        <f>IF('Raw data'!B5487=0,"",'Raw data'!B5487)</f>
        <v/>
      </c>
      <c r="E5487" s="1" t="str">
        <f>IF('Raw data'!C5487=0,"",'Raw data'!C5487)</f>
        <v/>
      </c>
      <c r="F5487" s="1" t="str">
        <f>IF('Raw data'!D5487=0,"",'Raw data'!D5487)</f>
        <v/>
      </c>
      <c r="H5487" s="8" t="str">
        <f t="shared" si="610"/>
        <v/>
      </c>
      <c r="I5487" s="1" t="str">
        <f t="shared" si="611"/>
        <v/>
      </c>
      <c r="K5487" s="1" t="str">
        <f t="shared" si="612"/>
        <v/>
      </c>
      <c r="M5487" s="1" t="str">
        <f>IF(K5487="","",IF(K5487&gt;Figures!B$6-1,"yes","no"))</f>
        <v/>
      </c>
      <c r="N5487" s="8" t="str">
        <f t="shared" si="613"/>
        <v/>
      </c>
      <c r="O5487" s="1" t="str">
        <f t="shared" si="614"/>
        <v/>
      </c>
    </row>
    <row r="5488" spans="1:15" x14ac:dyDescent="0.25">
      <c r="A5488" s="1" t="str">
        <f>IF('Raw data'!A5488="","",'Raw data'!A5488)</f>
        <v/>
      </c>
      <c r="B5488" s="1" t="str">
        <f t="shared" si="608"/>
        <v/>
      </c>
      <c r="C5488" s="1" t="str">
        <f t="shared" si="609"/>
        <v/>
      </c>
      <c r="D5488" s="1" t="str">
        <f>IF('Raw data'!B5488=0,"",'Raw data'!B5488)</f>
        <v/>
      </c>
      <c r="E5488" s="1" t="str">
        <f>IF('Raw data'!C5488=0,"",'Raw data'!C5488)</f>
        <v/>
      </c>
      <c r="F5488" s="1" t="str">
        <f>IF('Raw data'!D5488=0,"",'Raw data'!D5488)</f>
        <v/>
      </c>
      <c r="H5488" s="8" t="str">
        <f t="shared" si="610"/>
        <v/>
      </c>
      <c r="I5488" s="1" t="str">
        <f t="shared" si="611"/>
        <v/>
      </c>
      <c r="K5488" s="1" t="str">
        <f t="shared" si="612"/>
        <v/>
      </c>
      <c r="M5488" s="1" t="str">
        <f>IF(K5488="","",IF(K5488&gt;Figures!B$6-1,"yes","no"))</f>
        <v/>
      </c>
      <c r="N5488" s="8" t="str">
        <f t="shared" si="613"/>
        <v/>
      </c>
      <c r="O5488" s="1" t="str">
        <f t="shared" si="614"/>
        <v/>
      </c>
    </row>
    <row r="5489" spans="1:15" x14ac:dyDescent="0.25">
      <c r="A5489" s="1" t="str">
        <f>IF('Raw data'!A5489="","",'Raw data'!A5489)</f>
        <v/>
      </c>
      <c r="B5489" s="1" t="str">
        <f t="shared" si="608"/>
        <v/>
      </c>
      <c r="C5489" s="1" t="str">
        <f t="shared" si="609"/>
        <v/>
      </c>
      <c r="D5489" s="1" t="str">
        <f>IF('Raw data'!B5489=0,"",'Raw data'!B5489)</f>
        <v/>
      </c>
      <c r="E5489" s="1" t="str">
        <f>IF('Raw data'!C5489=0,"",'Raw data'!C5489)</f>
        <v/>
      </c>
      <c r="F5489" s="1" t="str">
        <f>IF('Raw data'!D5489=0,"",'Raw data'!D5489)</f>
        <v/>
      </c>
      <c r="H5489" s="8" t="str">
        <f t="shared" si="610"/>
        <v/>
      </c>
      <c r="I5489" s="1" t="str">
        <f t="shared" si="611"/>
        <v/>
      </c>
      <c r="K5489" s="1" t="str">
        <f t="shared" si="612"/>
        <v/>
      </c>
      <c r="M5489" s="1" t="str">
        <f>IF(K5489="","",IF(K5489&gt;Figures!B$6-1,"yes","no"))</f>
        <v/>
      </c>
      <c r="N5489" s="8" t="str">
        <f t="shared" si="613"/>
        <v/>
      </c>
      <c r="O5489" s="1" t="str">
        <f t="shared" si="614"/>
        <v/>
      </c>
    </row>
    <row r="5490" spans="1:15" x14ac:dyDescent="0.25">
      <c r="A5490" s="1" t="str">
        <f>IF('Raw data'!A5490="","",'Raw data'!A5490)</f>
        <v/>
      </c>
      <c r="B5490" s="1" t="str">
        <f t="shared" si="608"/>
        <v/>
      </c>
      <c r="C5490" s="1" t="str">
        <f t="shared" si="609"/>
        <v/>
      </c>
      <c r="D5490" s="1" t="str">
        <f>IF('Raw data'!B5490=0,"",'Raw data'!B5490)</f>
        <v/>
      </c>
      <c r="E5490" s="1" t="str">
        <f>IF('Raw data'!C5490=0,"",'Raw data'!C5490)</f>
        <v/>
      </c>
      <c r="F5490" s="1" t="str">
        <f>IF('Raw data'!D5490=0,"",'Raw data'!D5490)</f>
        <v/>
      </c>
      <c r="H5490" s="8" t="str">
        <f t="shared" si="610"/>
        <v/>
      </c>
      <c r="I5490" s="1" t="str">
        <f t="shared" si="611"/>
        <v/>
      </c>
      <c r="K5490" s="1" t="str">
        <f t="shared" si="612"/>
        <v/>
      </c>
      <c r="M5490" s="1" t="str">
        <f>IF(K5490="","",IF(K5490&gt;Figures!B$6-1,"yes","no"))</f>
        <v/>
      </c>
      <c r="N5490" s="8" t="str">
        <f t="shared" si="613"/>
        <v/>
      </c>
      <c r="O5490" s="1" t="str">
        <f t="shared" si="614"/>
        <v/>
      </c>
    </row>
    <row r="5491" spans="1:15" x14ac:dyDescent="0.25">
      <c r="A5491" s="1" t="str">
        <f>IF('Raw data'!A5491="","",'Raw data'!A5491)</f>
        <v/>
      </c>
      <c r="B5491" s="1" t="str">
        <f t="shared" si="608"/>
        <v/>
      </c>
      <c r="C5491" s="1" t="str">
        <f t="shared" si="609"/>
        <v/>
      </c>
      <c r="D5491" s="1" t="str">
        <f>IF('Raw data'!B5491=0,"",'Raw data'!B5491)</f>
        <v/>
      </c>
      <c r="E5491" s="1" t="str">
        <f>IF('Raw data'!C5491=0,"",'Raw data'!C5491)</f>
        <v/>
      </c>
      <c r="F5491" s="1" t="str">
        <f>IF('Raw data'!D5491=0,"",'Raw data'!D5491)</f>
        <v/>
      </c>
      <c r="H5491" s="8" t="str">
        <f t="shared" si="610"/>
        <v/>
      </c>
      <c r="I5491" s="1" t="str">
        <f t="shared" si="611"/>
        <v/>
      </c>
      <c r="K5491" s="1" t="str">
        <f t="shared" si="612"/>
        <v/>
      </c>
      <c r="M5491" s="1" t="str">
        <f>IF(K5491="","",IF(K5491&gt;Figures!B$6-1,"yes","no"))</f>
        <v/>
      </c>
      <c r="N5491" s="8" t="str">
        <f t="shared" si="613"/>
        <v/>
      </c>
      <c r="O5491" s="1" t="str">
        <f t="shared" si="614"/>
        <v/>
      </c>
    </row>
    <row r="5492" spans="1:15" x14ac:dyDescent="0.25">
      <c r="A5492" s="1" t="str">
        <f>IF('Raw data'!A5492="","",'Raw data'!A5492)</f>
        <v/>
      </c>
      <c r="B5492" s="1" t="str">
        <f t="shared" si="608"/>
        <v/>
      </c>
      <c r="C5492" s="1" t="str">
        <f t="shared" si="609"/>
        <v/>
      </c>
      <c r="D5492" s="1" t="str">
        <f>IF('Raw data'!B5492=0,"",'Raw data'!B5492)</f>
        <v/>
      </c>
      <c r="E5492" s="1" t="str">
        <f>IF('Raw data'!C5492=0,"",'Raw data'!C5492)</f>
        <v/>
      </c>
      <c r="F5492" s="1" t="str">
        <f>IF('Raw data'!D5492=0,"",'Raw data'!D5492)</f>
        <v/>
      </c>
      <c r="H5492" s="8" t="str">
        <f t="shared" si="610"/>
        <v/>
      </c>
      <c r="I5492" s="1" t="str">
        <f t="shared" si="611"/>
        <v/>
      </c>
      <c r="K5492" s="1" t="str">
        <f t="shared" si="612"/>
        <v/>
      </c>
      <c r="M5492" s="1" t="str">
        <f>IF(K5492="","",IF(K5492&gt;Figures!B$6-1,"yes","no"))</f>
        <v/>
      </c>
      <c r="N5492" s="8" t="str">
        <f t="shared" si="613"/>
        <v/>
      </c>
      <c r="O5492" s="1" t="str">
        <f t="shared" si="614"/>
        <v/>
      </c>
    </row>
    <row r="5493" spans="1:15" x14ac:dyDescent="0.25">
      <c r="A5493" s="1" t="str">
        <f>IF('Raw data'!A5493="","",'Raw data'!A5493)</f>
        <v/>
      </c>
      <c r="B5493" s="1" t="str">
        <f t="shared" si="608"/>
        <v/>
      </c>
      <c r="C5493" s="1" t="str">
        <f t="shared" si="609"/>
        <v/>
      </c>
      <c r="D5493" s="1" t="str">
        <f>IF('Raw data'!B5493=0,"",'Raw data'!B5493)</f>
        <v/>
      </c>
      <c r="E5493" s="1" t="str">
        <f>IF('Raw data'!C5493=0,"",'Raw data'!C5493)</f>
        <v/>
      </c>
      <c r="F5493" s="1" t="str">
        <f>IF('Raw data'!D5493=0,"",'Raw data'!D5493)</f>
        <v/>
      </c>
      <c r="H5493" s="8" t="str">
        <f t="shared" si="610"/>
        <v/>
      </c>
      <c r="I5493" s="1" t="str">
        <f t="shared" si="611"/>
        <v/>
      </c>
      <c r="K5493" s="1" t="str">
        <f t="shared" si="612"/>
        <v/>
      </c>
      <c r="M5493" s="1" t="str">
        <f>IF(K5493="","",IF(K5493&gt;Figures!B$6-1,"yes","no"))</f>
        <v/>
      </c>
      <c r="N5493" s="8" t="str">
        <f t="shared" si="613"/>
        <v/>
      </c>
      <c r="O5493" s="1" t="str">
        <f t="shared" si="614"/>
        <v/>
      </c>
    </row>
    <row r="5494" spans="1:15" x14ac:dyDescent="0.25">
      <c r="A5494" s="1" t="str">
        <f>IF('Raw data'!A5494="","",'Raw data'!A5494)</f>
        <v/>
      </c>
      <c r="B5494" s="1" t="str">
        <f t="shared" si="608"/>
        <v/>
      </c>
      <c r="C5494" s="1" t="str">
        <f t="shared" si="609"/>
        <v/>
      </c>
      <c r="D5494" s="1" t="str">
        <f>IF('Raw data'!B5494=0,"",'Raw data'!B5494)</f>
        <v/>
      </c>
      <c r="E5494" s="1" t="str">
        <f>IF('Raw data'!C5494=0,"",'Raw data'!C5494)</f>
        <v/>
      </c>
      <c r="F5494" s="1" t="str">
        <f>IF('Raw data'!D5494=0,"",'Raw data'!D5494)</f>
        <v/>
      </c>
      <c r="H5494" s="8" t="str">
        <f t="shared" si="610"/>
        <v/>
      </c>
      <c r="I5494" s="1" t="str">
        <f t="shared" si="611"/>
        <v/>
      </c>
      <c r="K5494" s="1" t="str">
        <f t="shared" si="612"/>
        <v/>
      </c>
      <c r="M5494" s="1" t="str">
        <f>IF(K5494="","",IF(K5494&gt;Figures!B$6-1,"yes","no"))</f>
        <v/>
      </c>
      <c r="N5494" s="8" t="str">
        <f t="shared" si="613"/>
        <v/>
      </c>
      <c r="O5494" s="1" t="str">
        <f t="shared" si="614"/>
        <v/>
      </c>
    </row>
    <row r="5495" spans="1:15" x14ac:dyDescent="0.25">
      <c r="A5495" s="1" t="str">
        <f>IF('Raw data'!A5495="","",'Raw data'!A5495)</f>
        <v/>
      </c>
      <c r="B5495" s="1" t="str">
        <f t="shared" si="608"/>
        <v/>
      </c>
      <c r="C5495" s="1" t="str">
        <f t="shared" si="609"/>
        <v/>
      </c>
      <c r="D5495" s="1" t="str">
        <f>IF('Raw data'!B5495=0,"",'Raw data'!B5495)</f>
        <v/>
      </c>
      <c r="E5495" s="1" t="str">
        <f>IF('Raw data'!C5495=0,"",'Raw data'!C5495)</f>
        <v/>
      </c>
      <c r="F5495" s="1" t="str">
        <f>IF('Raw data'!D5495=0,"",'Raw data'!D5495)</f>
        <v/>
      </c>
      <c r="H5495" s="8" t="str">
        <f t="shared" si="610"/>
        <v/>
      </c>
      <c r="I5495" s="1" t="str">
        <f t="shared" si="611"/>
        <v/>
      </c>
      <c r="K5495" s="1" t="str">
        <f t="shared" si="612"/>
        <v/>
      </c>
      <c r="M5495" s="1" t="str">
        <f>IF(K5495="","",IF(K5495&gt;Figures!B$6-1,"yes","no"))</f>
        <v/>
      </c>
      <c r="N5495" s="8" t="str">
        <f t="shared" si="613"/>
        <v/>
      </c>
      <c r="O5495" s="1" t="str">
        <f t="shared" si="614"/>
        <v/>
      </c>
    </row>
    <row r="5496" spans="1:15" x14ac:dyDescent="0.25">
      <c r="A5496" s="1" t="str">
        <f>IF('Raw data'!A5496="","",'Raw data'!A5496)</f>
        <v/>
      </c>
      <c r="B5496" s="1" t="str">
        <f t="shared" si="608"/>
        <v/>
      </c>
      <c r="C5496" s="1" t="str">
        <f t="shared" si="609"/>
        <v/>
      </c>
      <c r="D5496" s="1" t="str">
        <f>IF('Raw data'!B5496=0,"",'Raw data'!B5496)</f>
        <v/>
      </c>
      <c r="E5496" s="1" t="str">
        <f>IF('Raw data'!C5496=0,"",'Raw data'!C5496)</f>
        <v/>
      </c>
      <c r="F5496" s="1" t="str">
        <f>IF('Raw data'!D5496=0,"",'Raw data'!D5496)</f>
        <v/>
      </c>
      <c r="H5496" s="8" t="str">
        <f t="shared" si="610"/>
        <v/>
      </c>
      <c r="I5496" s="1" t="str">
        <f t="shared" si="611"/>
        <v/>
      </c>
      <c r="K5496" s="1" t="str">
        <f t="shared" si="612"/>
        <v/>
      </c>
      <c r="M5496" s="1" t="str">
        <f>IF(K5496="","",IF(K5496&gt;Figures!B$6-1,"yes","no"))</f>
        <v/>
      </c>
      <c r="N5496" s="8" t="str">
        <f t="shared" si="613"/>
        <v/>
      </c>
      <c r="O5496" s="1" t="str">
        <f t="shared" si="614"/>
        <v/>
      </c>
    </row>
    <row r="5497" spans="1:15" x14ac:dyDescent="0.25">
      <c r="A5497" s="1" t="str">
        <f>IF('Raw data'!A5497="","",'Raw data'!A5497)</f>
        <v/>
      </c>
      <c r="B5497" s="1" t="str">
        <f t="shared" si="608"/>
        <v/>
      </c>
      <c r="C5497" s="1" t="str">
        <f t="shared" si="609"/>
        <v/>
      </c>
      <c r="D5497" s="1" t="str">
        <f>IF('Raw data'!B5497=0,"",'Raw data'!B5497)</f>
        <v/>
      </c>
      <c r="E5497" s="1" t="str">
        <f>IF('Raw data'!C5497=0,"",'Raw data'!C5497)</f>
        <v/>
      </c>
      <c r="F5497" s="1" t="str">
        <f>IF('Raw data'!D5497=0,"",'Raw data'!D5497)</f>
        <v/>
      </c>
      <c r="H5497" s="8" t="str">
        <f t="shared" si="610"/>
        <v/>
      </c>
      <c r="I5497" s="1" t="str">
        <f t="shared" si="611"/>
        <v/>
      </c>
      <c r="K5497" s="1" t="str">
        <f t="shared" si="612"/>
        <v/>
      </c>
      <c r="M5497" s="1" t="str">
        <f>IF(K5497="","",IF(K5497&gt;Figures!B$6-1,"yes","no"))</f>
        <v/>
      </c>
      <c r="N5497" s="8" t="str">
        <f t="shared" si="613"/>
        <v/>
      </c>
      <c r="O5497" s="1" t="str">
        <f t="shared" si="614"/>
        <v/>
      </c>
    </row>
    <row r="5498" spans="1:15" x14ac:dyDescent="0.25">
      <c r="A5498" s="1" t="str">
        <f>IF('Raw data'!A5498="","",'Raw data'!A5498)</f>
        <v/>
      </c>
      <c r="B5498" s="1" t="str">
        <f t="shared" si="608"/>
        <v/>
      </c>
      <c r="C5498" s="1" t="str">
        <f t="shared" si="609"/>
        <v/>
      </c>
      <c r="D5498" s="1" t="str">
        <f>IF('Raw data'!B5498=0,"",'Raw data'!B5498)</f>
        <v/>
      </c>
      <c r="E5498" s="1" t="str">
        <f>IF('Raw data'!C5498=0,"",'Raw data'!C5498)</f>
        <v/>
      </c>
      <c r="F5498" s="1" t="str">
        <f>IF('Raw data'!D5498=0,"",'Raw data'!D5498)</f>
        <v/>
      </c>
      <c r="H5498" s="8" t="str">
        <f t="shared" si="610"/>
        <v/>
      </c>
      <c r="I5498" s="1" t="str">
        <f t="shared" si="611"/>
        <v/>
      </c>
      <c r="K5498" s="1" t="str">
        <f t="shared" si="612"/>
        <v/>
      </c>
      <c r="M5498" s="1" t="str">
        <f>IF(K5498="","",IF(K5498&gt;Figures!B$6-1,"yes","no"))</f>
        <v/>
      </c>
      <c r="N5498" s="8" t="str">
        <f t="shared" si="613"/>
        <v/>
      </c>
      <c r="O5498" s="1" t="str">
        <f t="shared" si="614"/>
        <v/>
      </c>
    </row>
    <row r="5499" spans="1:15" x14ac:dyDescent="0.25">
      <c r="A5499" s="1" t="str">
        <f>IF('Raw data'!A5499="","",'Raw data'!A5499)</f>
        <v/>
      </c>
      <c r="B5499" s="1" t="str">
        <f t="shared" si="608"/>
        <v/>
      </c>
      <c r="C5499" s="1" t="str">
        <f t="shared" si="609"/>
        <v/>
      </c>
      <c r="D5499" s="1" t="str">
        <f>IF('Raw data'!B5499=0,"",'Raw data'!B5499)</f>
        <v/>
      </c>
      <c r="E5499" s="1" t="str">
        <f>IF('Raw data'!C5499=0,"",'Raw data'!C5499)</f>
        <v/>
      </c>
      <c r="F5499" s="1" t="str">
        <f>IF('Raw data'!D5499=0,"",'Raw data'!D5499)</f>
        <v/>
      </c>
      <c r="H5499" s="8" t="str">
        <f t="shared" si="610"/>
        <v/>
      </c>
      <c r="I5499" s="1" t="str">
        <f t="shared" si="611"/>
        <v/>
      </c>
      <c r="K5499" s="1" t="str">
        <f t="shared" si="612"/>
        <v/>
      </c>
      <c r="M5499" s="1" t="str">
        <f>IF(K5499="","",IF(K5499&gt;Figures!B$6-1,"yes","no"))</f>
        <v/>
      </c>
      <c r="N5499" s="8" t="str">
        <f t="shared" si="613"/>
        <v/>
      </c>
      <c r="O5499" s="1" t="str">
        <f t="shared" si="614"/>
        <v/>
      </c>
    </row>
    <row r="5500" spans="1:15" x14ac:dyDescent="0.25">
      <c r="A5500" s="1" t="str">
        <f>IF('Raw data'!A5500="","",'Raw data'!A5500)</f>
        <v/>
      </c>
      <c r="B5500" s="1" t="str">
        <f t="shared" si="608"/>
        <v/>
      </c>
      <c r="C5500" s="1" t="str">
        <f t="shared" si="609"/>
        <v/>
      </c>
      <c r="D5500" s="1" t="str">
        <f>IF('Raw data'!B5500=0,"",'Raw data'!B5500)</f>
        <v/>
      </c>
      <c r="E5500" s="1" t="str">
        <f>IF('Raw data'!C5500=0,"",'Raw data'!C5500)</f>
        <v/>
      </c>
      <c r="F5500" s="1" t="str">
        <f>IF('Raw data'!D5500=0,"",'Raw data'!D5500)</f>
        <v/>
      </c>
      <c r="H5500" s="8" t="str">
        <f t="shared" si="610"/>
        <v/>
      </c>
      <c r="I5500" s="1" t="str">
        <f t="shared" si="611"/>
        <v/>
      </c>
      <c r="K5500" s="1" t="str">
        <f t="shared" si="612"/>
        <v/>
      </c>
      <c r="M5500" s="1" t="str">
        <f>IF(K5500="","",IF(K5500&gt;Figures!B$6-1,"yes","no"))</f>
        <v/>
      </c>
      <c r="N5500" s="8" t="str">
        <f t="shared" si="613"/>
        <v/>
      </c>
      <c r="O5500" s="1" t="str">
        <f t="shared" si="614"/>
        <v/>
      </c>
    </row>
    <row r="5501" spans="1:15" x14ac:dyDescent="0.25">
      <c r="A5501" s="1" t="str">
        <f>IF('Raw data'!A5501="","",'Raw data'!A5501)</f>
        <v/>
      </c>
      <c r="B5501" s="1" t="str">
        <f t="shared" si="608"/>
        <v/>
      </c>
      <c r="C5501" s="1" t="str">
        <f t="shared" si="609"/>
        <v/>
      </c>
      <c r="D5501" s="1" t="str">
        <f>IF('Raw data'!B5501=0,"",'Raw data'!B5501)</f>
        <v/>
      </c>
      <c r="E5501" s="1" t="str">
        <f>IF('Raw data'!C5501=0,"",'Raw data'!C5501)</f>
        <v/>
      </c>
      <c r="F5501" s="1" t="str">
        <f>IF('Raw data'!D5501=0,"",'Raw data'!D5501)</f>
        <v/>
      </c>
      <c r="H5501" s="8" t="str">
        <f t="shared" si="610"/>
        <v/>
      </c>
      <c r="I5501" s="1" t="str">
        <f t="shared" si="611"/>
        <v/>
      </c>
      <c r="K5501" s="1" t="str">
        <f t="shared" si="612"/>
        <v/>
      </c>
      <c r="M5501" s="1" t="str">
        <f>IF(K5501="","",IF(K5501&gt;Figures!B$6-1,"yes","no"))</f>
        <v/>
      </c>
      <c r="N5501" s="8" t="str">
        <f t="shared" si="613"/>
        <v/>
      </c>
      <c r="O5501" s="1" t="str">
        <f t="shared" si="614"/>
        <v/>
      </c>
    </row>
    <row r="5502" spans="1:15" x14ac:dyDescent="0.25">
      <c r="A5502" s="1" t="str">
        <f>IF('Raw data'!A5502="","",'Raw data'!A5502)</f>
        <v/>
      </c>
      <c r="B5502" s="1" t="str">
        <f t="shared" si="608"/>
        <v/>
      </c>
      <c r="C5502" s="1" t="str">
        <f t="shared" si="609"/>
        <v/>
      </c>
      <c r="D5502" s="1" t="str">
        <f>IF('Raw data'!B5502=0,"",'Raw data'!B5502)</f>
        <v/>
      </c>
      <c r="E5502" s="1" t="str">
        <f>IF('Raw data'!C5502=0,"",'Raw data'!C5502)</f>
        <v/>
      </c>
      <c r="F5502" s="1" t="str">
        <f>IF('Raw data'!D5502=0,"",'Raw data'!D5502)</f>
        <v/>
      </c>
      <c r="H5502" s="8" t="str">
        <f t="shared" si="610"/>
        <v/>
      </c>
      <c r="I5502" s="1" t="str">
        <f t="shared" si="611"/>
        <v/>
      </c>
      <c r="K5502" s="1" t="str">
        <f t="shared" si="612"/>
        <v/>
      </c>
      <c r="M5502" s="1" t="str">
        <f>IF(K5502="","",IF(K5502&gt;Figures!B$6-1,"yes","no"))</f>
        <v/>
      </c>
      <c r="N5502" s="8" t="str">
        <f t="shared" si="613"/>
        <v/>
      </c>
      <c r="O5502" s="1" t="str">
        <f t="shared" si="614"/>
        <v/>
      </c>
    </row>
    <row r="5503" spans="1:15" x14ac:dyDescent="0.25">
      <c r="A5503" s="1" t="str">
        <f>IF('Raw data'!A5503="","",'Raw data'!A5503)</f>
        <v/>
      </c>
      <c r="B5503" s="1" t="str">
        <f t="shared" si="608"/>
        <v/>
      </c>
      <c r="C5503" s="1" t="str">
        <f t="shared" si="609"/>
        <v/>
      </c>
      <c r="D5503" s="1" t="str">
        <f>IF('Raw data'!B5503=0,"",'Raw data'!B5503)</f>
        <v/>
      </c>
      <c r="E5503" s="1" t="str">
        <f>IF('Raw data'!C5503=0,"",'Raw data'!C5503)</f>
        <v/>
      </c>
      <c r="F5503" s="1" t="str">
        <f>IF('Raw data'!D5503=0,"",'Raw data'!D5503)</f>
        <v/>
      </c>
      <c r="H5503" s="8" t="str">
        <f t="shared" si="610"/>
        <v/>
      </c>
      <c r="I5503" s="1" t="str">
        <f t="shared" si="611"/>
        <v/>
      </c>
      <c r="K5503" s="1" t="str">
        <f t="shared" si="612"/>
        <v/>
      </c>
      <c r="M5503" s="1" t="str">
        <f>IF(K5503="","",IF(K5503&gt;Figures!B$6-1,"yes","no"))</f>
        <v/>
      </c>
      <c r="N5503" s="8" t="str">
        <f t="shared" si="613"/>
        <v/>
      </c>
      <c r="O5503" s="1" t="str">
        <f t="shared" si="614"/>
        <v/>
      </c>
    </row>
    <row r="5504" spans="1:15" x14ac:dyDescent="0.25">
      <c r="A5504" s="1" t="str">
        <f>IF('Raw data'!A5504="","",'Raw data'!A5504)</f>
        <v/>
      </c>
      <c r="B5504" s="1" t="str">
        <f t="shared" si="608"/>
        <v/>
      </c>
      <c r="C5504" s="1" t="str">
        <f t="shared" si="609"/>
        <v/>
      </c>
      <c r="D5504" s="1" t="str">
        <f>IF('Raw data'!B5504=0,"",'Raw data'!B5504)</f>
        <v/>
      </c>
      <c r="E5504" s="1" t="str">
        <f>IF('Raw data'!C5504=0,"",'Raw data'!C5504)</f>
        <v/>
      </c>
      <c r="F5504" s="1" t="str">
        <f>IF('Raw data'!D5504=0,"",'Raw data'!D5504)</f>
        <v/>
      </c>
      <c r="H5504" s="8" t="str">
        <f t="shared" si="610"/>
        <v/>
      </c>
      <c r="I5504" s="1" t="str">
        <f t="shared" si="611"/>
        <v/>
      </c>
      <c r="K5504" s="1" t="str">
        <f t="shared" si="612"/>
        <v/>
      </c>
      <c r="M5504" s="1" t="str">
        <f>IF(K5504="","",IF(K5504&gt;Figures!B$6-1,"yes","no"))</f>
        <v/>
      </c>
      <c r="N5504" s="8" t="str">
        <f t="shared" si="613"/>
        <v/>
      </c>
      <c r="O5504" s="1" t="str">
        <f t="shared" si="614"/>
        <v/>
      </c>
    </row>
    <row r="5505" spans="1:15" x14ac:dyDescent="0.25">
      <c r="A5505" s="1" t="str">
        <f>IF('Raw data'!A5505="","",'Raw data'!A5505)</f>
        <v/>
      </c>
      <c r="B5505" s="1" t="str">
        <f t="shared" si="608"/>
        <v/>
      </c>
      <c r="C5505" s="1" t="str">
        <f t="shared" si="609"/>
        <v/>
      </c>
      <c r="D5505" s="1" t="str">
        <f>IF('Raw data'!B5505=0,"",'Raw data'!B5505)</f>
        <v/>
      </c>
      <c r="E5505" s="1" t="str">
        <f>IF('Raw data'!C5505=0,"",'Raw data'!C5505)</f>
        <v/>
      </c>
      <c r="F5505" s="1" t="str">
        <f>IF('Raw data'!D5505=0,"",'Raw data'!D5505)</f>
        <v/>
      </c>
      <c r="H5505" s="8" t="str">
        <f t="shared" si="610"/>
        <v/>
      </c>
      <c r="I5505" s="1" t="str">
        <f t="shared" si="611"/>
        <v/>
      </c>
      <c r="K5505" s="1" t="str">
        <f t="shared" si="612"/>
        <v/>
      </c>
      <c r="M5505" s="1" t="str">
        <f>IF(K5505="","",IF(K5505&gt;Figures!B$6-1,"yes","no"))</f>
        <v/>
      </c>
      <c r="N5505" s="8" t="str">
        <f t="shared" si="613"/>
        <v/>
      </c>
      <c r="O5505" s="1" t="str">
        <f t="shared" si="614"/>
        <v/>
      </c>
    </row>
    <row r="5506" spans="1:15" x14ac:dyDescent="0.25">
      <c r="A5506" s="1" t="str">
        <f>IF('Raw data'!A5506="","",'Raw data'!A5506)</f>
        <v/>
      </c>
      <c r="B5506" s="1" t="str">
        <f t="shared" si="608"/>
        <v/>
      </c>
      <c r="C5506" s="1" t="str">
        <f t="shared" si="609"/>
        <v/>
      </c>
      <c r="D5506" s="1" t="str">
        <f>IF('Raw data'!B5506=0,"",'Raw data'!B5506)</f>
        <v/>
      </c>
      <c r="E5506" s="1" t="str">
        <f>IF('Raw data'!C5506=0,"",'Raw data'!C5506)</f>
        <v/>
      </c>
      <c r="F5506" s="1" t="str">
        <f>IF('Raw data'!D5506=0,"",'Raw data'!D5506)</f>
        <v/>
      </c>
      <c r="H5506" s="8" t="str">
        <f t="shared" si="610"/>
        <v/>
      </c>
      <c r="I5506" s="1" t="str">
        <f t="shared" si="611"/>
        <v/>
      </c>
      <c r="K5506" s="1" t="str">
        <f t="shared" si="612"/>
        <v/>
      </c>
      <c r="M5506" s="1" t="str">
        <f>IF(K5506="","",IF(K5506&gt;Figures!B$6-1,"yes","no"))</f>
        <v/>
      </c>
      <c r="N5506" s="8" t="str">
        <f t="shared" si="613"/>
        <v/>
      </c>
      <c r="O5506" s="1" t="str">
        <f t="shared" si="614"/>
        <v/>
      </c>
    </row>
    <row r="5507" spans="1:15" x14ac:dyDescent="0.25">
      <c r="A5507" s="1" t="str">
        <f>IF('Raw data'!A5507="","",'Raw data'!A5507)</f>
        <v/>
      </c>
      <c r="B5507" s="1" t="str">
        <f t="shared" ref="B5507:B5570" si="615">IFERROR(MID(A5507,1,FIND("{",A5507)-1),A5507)</f>
        <v/>
      </c>
      <c r="C5507" s="1" t="str">
        <f t="shared" ref="C5507:C5570" si="616">IFERROR(MID(A5507,FIND("{",A5507)+1,FIND("}",A5507)-FIND("{",A5507)-1),"")</f>
        <v/>
      </c>
      <c r="D5507" s="1" t="str">
        <f>IF('Raw data'!B5507=0,"",'Raw data'!B5507)</f>
        <v/>
      </c>
      <c r="E5507" s="1" t="str">
        <f>IF('Raw data'!C5507=0,"",'Raw data'!C5507)</f>
        <v/>
      </c>
      <c r="F5507" s="1" t="str">
        <f>IF('Raw data'!D5507=0,"",'Raw data'!D5507)</f>
        <v/>
      </c>
      <c r="H5507" s="8" t="str">
        <f t="shared" ref="H5507:H5570" si="617">IFERROR(IF(COUNTIF(E5507:F5507,0)=2,"",IF(COUNTIF(E5507:F5507,0)=1,0,E5507/SUM(E5507:F5507))),"")</f>
        <v/>
      </c>
      <c r="I5507" s="1" t="str">
        <f t="shared" ref="I5507:I5570" si="618">IFERROR(RANK(H5507,H:H),"")</f>
        <v/>
      </c>
      <c r="K5507" s="1" t="str">
        <f t="shared" ref="K5507:K5570" si="619">IF(D5507&lt;J$2,1,IF(D5507&lt;J$3,2,IF(D5507&lt;J$4,3,IF(D5507="","",4))))</f>
        <v/>
      </c>
      <c r="M5507" s="1" t="str">
        <f>IF(K5507="","",IF(K5507&gt;Figures!B$6-1,"yes","no"))</f>
        <v/>
      </c>
      <c r="N5507" s="8" t="str">
        <f t="shared" ref="N5507:N5570" si="620">IF(H5507="","",IF(M5507="yes",H5507,0))</f>
        <v/>
      </c>
      <c r="O5507" s="1" t="str">
        <f t="shared" ref="O5507:O5570" si="621">IFERROR(RANK(N5507,N:N),"")</f>
        <v/>
      </c>
    </row>
    <row r="5508" spans="1:15" x14ac:dyDescent="0.25">
      <c r="A5508" s="1" t="str">
        <f>IF('Raw data'!A5508="","",'Raw data'!A5508)</f>
        <v/>
      </c>
      <c r="B5508" s="1" t="str">
        <f t="shared" si="615"/>
        <v/>
      </c>
      <c r="C5508" s="1" t="str">
        <f t="shared" si="616"/>
        <v/>
      </c>
      <c r="D5508" s="1" t="str">
        <f>IF('Raw data'!B5508=0,"",'Raw data'!B5508)</f>
        <v/>
      </c>
      <c r="E5508" s="1" t="str">
        <f>IF('Raw data'!C5508=0,"",'Raw data'!C5508)</f>
        <v/>
      </c>
      <c r="F5508" s="1" t="str">
        <f>IF('Raw data'!D5508=0,"",'Raw data'!D5508)</f>
        <v/>
      </c>
      <c r="H5508" s="8" t="str">
        <f t="shared" si="617"/>
        <v/>
      </c>
      <c r="I5508" s="1" t="str">
        <f t="shared" si="618"/>
        <v/>
      </c>
      <c r="K5508" s="1" t="str">
        <f t="shared" si="619"/>
        <v/>
      </c>
      <c r="M5508" s="1" t="str">
        <f>IF(K5508="","",IF(K5508&gt;Figures!B$6-1,"yes","no"))</f>
        <v/>
      </c>
      <c r="N5508" s="8" t="str">
        <f t="shared" si="620"/>
        <v/>
      </c>
      <c r="O5508" s="1" t="str">
        <f t="shared" si="621"/>
        <v/>
      </c>
    </row>
    <row r="5509" spans="1:15" x14ac:dyDescent="0.25">
      <c r="A5509" s="1" t="str">
        <f>IF('Raw data'!A5509="","",'Raw data'!A5509)</f>
        <v/>
      </c>
      <c r="B5509" s="1" t="str">
        <f t="shared" si="615"/>
        <v/>
      </c>
      <c r="C5509" s="1" t="str">
        <f t="shared" si="616"/>
        <v/>
      </c>
      <c r="D5509" s="1" t="str">
        <f>IF('Raw data'!B5509=0,"",'Raw data'!B5509)</f>
        <v/>
      </c>
      <c r="E5509" s="1" t="str">
        <f>IF('Raw data'!C5509=0,"",'Raw data'!C5509)</f>
        <v/>
      </c>
      <c r="F5509" s="1" t="str">
        <f>IF('Raw data'!D5509=0,"",'Raw data'!D5509)</f>
        <v/>
      </c>
      <c r="H5509" s="8" t="str">
        <f t="shared" si="617"/>
        <v/>
      </c>
      <c r="I5509" s="1" t="str">
        <f t="shared" si="618"/>
        <v/>
      </c>
      <c r="K5509" s="1" t="str">
        <f t="shared" si="619"/>
        <v/>
      </c>
      <c r="M5509" s="1" t="str">
        <f>IF(K5509="","",IF(K5509&gt;Figures!B$6-1,"yes","no"))</f>
        <v/>
      </c>
      <c r="N5509" s="8" t="str">
        <f t="shared" si="620"/>
        <v/>
      </c>
      <c r="O5509" s="1" t="str">
        <f t="shared" si="621"/>
        <v/>
      </c>
    </row>
    <row r="5510" spans="1:15" x14ac:dyDescent="0.25">
      <c r="A5510" s="1" t="str">
        <f>IF('Raw data'!A5510="","",'Raw data'!A5510)</f>
        <v/>
      </c>
      <c r="B5510" s="1" t="str">
        <f t="shared" si="615"/>
        <v/>
      </c>
      <c r="C5510" s="1" t="str">
        <f t="shared" si="616"/>
        <v/>
      </c>
      <c r="D5510" s="1" t="str">
        <f>IF('Raw data'!B5510=0,"",'Raw data'!B5510)</f>
        <v/>
      </c>
      <c r="E5510" s="1" t="str">
        <f>IF('Raw data'!C5510=0,"",'Raw data'!C5510)</f>
        <v/>
      </c>
      <c r="F5510" s="1" t="str">
        <f>IF('Raw data'!D5510=0,"",'Raw data'!D5510)</f>
        <v/>
      </c>
      <c r="H5510" s="8" t="str">
        <f t="shared" si="617"/>
        <v/>
      </c>
      <c r="I5510" s="1" t="str">
        <f t="shared" si="618"/>
        <v/>
      </c>
      <c r="K5510" s="1" t="str">
        <f t="shared" si="619"/>
        <v/>
      </c>
      <c r="M5510" s="1" t="str">
        <f>IF(K5510="","",IF(K5510&gt;Figures!B$6-1,"yes","no"))</f>
        <v/>
      </c>
      <c r="N5510" s="8" t="str">
        <f t="shared" si="620"/>
        <v/>
      </c>
      <c r="O5510" s="1" t="str">
        <f t="shared" si="621"/>
        <v/>
      </c>
    </row>
    <row r="5511" spans="1:15" x14ac:dyDescent="0.25">
      <c r="A5511" s="1" t="str">
        <f>IF('Raw data'!A5511="","",'Raw data'!A5511)</f>
        <v/>
      </c>
      <c r="B5511" s="1" t="str">
        <f t="shared" si="615"/>
        <v/>
      </c>
      <c r="C5511" s="1" t="str">
        <f t="shared" si="616"/>
        <v/>
      </c>
      <c r="D5511" s="1" t="str">
        <f>IF('Raw data'!B5511=0,"",'Raw data'!B5511)</f>
        <v/>
      </c>
      <c r="E5511" s="1" t="str">
        <f>IF('Raw data'!C5511=0,"",'Raw data'!C5511)</f>
        <v/>
      </c>
      <c r="F5511" s="1" t="str">
        <f>IF('Raw data'!D5511=0,"",'Raw data'!D5511)</f>
        <v/>
      </c>
      <c r="H5511" s="8" t="str">
        <f t="shared" si="617"/>
        <v/>
      </c>
      <c r="I5511" s="1" t="str">
        <f t="shared" si="618"/>
        <v/>
      </c>
      <c r="K5511" s="1" t="str">
        <f t="shared" si="619"/>
        <v/>
      </c>
      <c r="M5511" s="1" t="str">
        <f>IF(K5511="","",IF(K5511&gt;Figures!B$6-1,"yes","no"))</f>
        <v/>
      </c>
      <c r="N5511" s="8" t="str">
        <f t="shared" si="620"/>
        <v/>
      </c>
      <c r="O5511" s="1" t="str">
        <f t="shared" si="621"/>
        <v/>
      </c>
    </row>
    <row r="5512" spans="1:15" x14ac:dyDescent="0.25">
      <c r="A5512" s="1" t="str">
        <f>IF('Raw data'!A5512="","",'Raw data'!A5512)</f>
        <v/>
      </c>
      <c r="B5512" s="1" t="str">
        <f t="shared" si="615"/>
        <v/>
      </c>
      <c r="C5512" s="1" t="str">
        <f t="shared" si="616"/>
        <v/>
      </c>
      <c r="D5512" s="1" t="str">
        <f>IF('Raw data'!B5512=0,"",'Raw data'!B5512)</f>
        <v/>
      </c>
      <c r="E5512" s="1" t="str">
        <f>IF('Raw data'!C5512=0,"",'Raw data'!C5512)</f>
        <v/>
      </c>
      <c r="F5512" s="1" t="str">
        <f>IF('Raw data'!D5512=0,"",'Raw data'!D5512)</f>
        <v/>
      </c>
      <c r="H5512" s="8" t="str">
        <f t="shared" si="617"/>
        <v/>
      </c>
      <c r="I5512" s="1" t="str">
        <f t="shared" si="618"/>
        <v/>
      </c>
      <c r="K5512" s="1" t="str">
        <f t="shared" si="619"/>
        <v/>
      </c>
      <c r="M5512" s="1" t="str">
        <f>IF(K5512="","",IF(K5512&gt;Figures!B$6-1,"yes","no"))</f>
        <v/>
      </c>
      <c r="N5512" s="8" t="str">
        <f t="shared" si="620"/>
        <v/>
      </c>
      <c r="O5512" s="1" t="str">
        <f t="shared" si="621"/>
        <v/>
      </c>
    </row>
    <row r="5513" spans="1:15" x14ac:dyDescent="0.25">
      <c r="A5513" s="1" t="str">
        <f>IF('Raw data'!A5513="","",'Raw data'!A5513)</f>
        <v/>
      </c>
      <c r="B5513" s="1" t="str">
        <f t="shared" si="615"/>
        <v/>
      </c>
      <c r="C5513" s="1" t="str">
        <f t="shared" si="616"/>
        <v/>
      </c>
      <c r="D5513" s="1" t="str">
        <f>IF('Raw data'!B5513=0,"",'Raw data'!B5513)</f>
        <v/>
      </c>
      <c r="E5513" s="1" t="str">
        <f>IF('Raw data'!C5513=0,"",'Raw data'!C5513)</f>
        <v/>
      </c>
      <c r="F5513" s="1" t="str">
        <f>IF('Raw data'!D5513=0,"",'Raw data'!D5513)</f>
        <v/>
      </c>
      <c r="H5513" s="8" t="str">
        <f t="shared" si="617"/>
        <v/>
      </c>
      <c r="I5513" s="1" t="str">
        <f t="shared" si="618"/>
        <v/>
      </c>
      <c r="K5513" s="1" t="str">
        <f t="shared" si="619"/>
        <v/>
      </c>
      <c r="M5513" s="1" t="str">
        <f>IF(K5513="","",IF(K5513&gt;Figures!B$6-1,"yes","no"))</f>
        <v/>
      </c>
      <c r="N5513" s="8" t="str">
        <f t="shared" si="620"/>
        <v/>
      </c>
      <c r="O5513" s="1" t="str">
        <f t="shared" si="621"/>
        <v/>
      </c>
    </row>
    <row r="5514" spans="1:15" x14ac:dyDescent="0.25">
      <c r="A5514" s="1" t="str">
        <f>IF('Raw data'!A5514="","",'Raw data'!A5514)</f>
        <v/>
      </c>
      <c r="B5514" s="1" t="str">
        <f t="shared" si="615"/>
        <v/>
      </c>
      <c r="C5514" s="1" t="str">
        <f t="shared" si="616"/>
        <v/>
      </c>
      <c r="D5514" s="1" t="str">
        <f>IF('Raw data'!B5514=0,"",'Raw data'!B5514)</f>
        <v/>
      </c>
      <c r="E5514" s="1" t="str">
        <f>IF('Raw data'!C5514=0,"",'Raw data'!C5514)</f>
        <v/>
      </c>
      <c r="F5514" s="1" t="str">
        <f>IF('Raw data'!D5514=0,"",'Raw data'!D5514)</f>
        <v/>
      </c>
      <c r="H5514" s="8" t="str">
        <f t="shared" si="617"/>
        <v/>
      </c>
      <c r="I5514" s="1" t="str">
        <f t="shared" si="618"/>
        <v/>
      </c>
      <c r="K5514" s="1" t="str">
        <f t="shared" si="619"/>
        <v/>
      </c>
      <c r="M5514" s="1" t="str">
        <f>IF(K5514="","",IF(K5514&gt;Figures!B$6-1,"yes","no"))</f>
        <v/>
      </c>
      <c r="N5514" s="8" t="str">
        <f t="shared" si="620"/>
        <v/>
      </c>
      <c r="O5514" s="1" t="str">
        <f t="shared" si="621"/>
        <v/>
      </c>
    </row>
    <row r="5515" spans="1:15" x14ac:dyDescent="0.25">
      <c r="A5515" s="1" t="str">
        <f>IF('Raw data'!A5515="","",'Raw data'!A5515)</f>
        <v/>
      </c>
      <c r="B5515" s="1" t="str">
        <f t="shared" si="615"/>
        <v/>
      </c>
      <c r="C5515" s="1" t="str">
        <f t="shared" si="616"/>
        <v/>
      </c>
      <c r="D5515" s="1" t="str">
        <f>IF('Raw data'!B5515=0,"",'Raw data'!B5515)</f>
        <v/>
      </c>
      <c r="E5515" s="1" t="str">
        <f>IF('Raw data'!C5515=0,"",'Raw data'!C5515)</f>
        <v/>
      </c>
      <c r="F5515" s="1" t="str">
        <f>IF('Raw data'!D5515=0,"",'Raw data'!D5515)</f>
        <v/>
      </c>
      <c r="H5515" s="8" t="str">
        <f t="shared" si="617"/>
        <v/>
      </c>
      <c r="I5515" s="1" t="str">
        <f t="shared" si="618"/>
        <v/>
      </c>
      <c r="K5515" s="1" t="str">
        <f t="shared" si="619"/>
        <v/>
      </c>
      <c r="M5515" s="1" t="str">
        <f>IF(K5515="","",IF(K5515&gt;Figures!B$6-1,"yes","no"))</f>
        <v/>
      </c>
      <c r="N5515" s="8" t="str">
        <f t="shared" si="620"/>
        <v/>
      </c>
      <c r="O5515" s="1" t="str">
        <f t="shared" si="621"/>
        <v/>
      </c>
    </row>
    <row r="5516" spans="1:15" x14ac:dyDescent="0.25">
      <c r="A5516" s="1" t="str">
        <f>IF('Raw data'!A5516="","",'Raw data'!A5516)</f>
        <v/>
      </c>
      <c r="B5516" s="1" t="str">
        <f t="shared" si="615"/>
        <v/>
      </c>
      <c r="C5516" s="1" t="str">
        <f t="shared" si="616"/>
        <v/>
      </c>
      <c r="D5516" s="1" t="str">
        <f>IF('Raw data'!B5516=0,"",'Raw data'!B5516)</f>
        <v/>
      </c>
      <c r="E5516" s="1" t="str">
        <f>IF('Raw data'!C5516=0,"",'Raw data'!C5516)</f>
        <v/>
      </c>
      <c r="F5516" s="1" t="str">
        <f>IF('Raw data'!D5516=0,"",'Raw data'!D5516)</f>
        <v/>
      </c>
      <c r="H5516" s="8" t="str">
        <f t="shared" si="617"/>
        <v/>
      </c>
      <c r="I5516" s="1" t="str">
        <f t="shared" si="618"/>
        <v/>
      </c>
      <c r="K5516" s="1" t="str">
        <f t="shared" si="619"/>
        <v/>
      </c>
      <c r="M5516" s="1" t="str">
        <f>IF(K5516="","",IF(K5516&gt;Figures!B$6-1,"yes","no"))</f>
        <v/>
      </c>
      <c r="N5516" s="8" t="str">
        <f t="shared" si="620"/>
        <v/>
      </c>
      <c r="O5516" s="1" t="str">
        <f t="shared" si="621"/>
        <v/>
      </c>
    </row>
    <row r="5517" spans="1:15" x14ac:dyDescent="0.25">
      <c r="A5517" s="1" t="str">
        <f>IF('Raw data'!A5517="","",'Raw data'!A5517)</f>
        <v/>
      </c>
      <c r="B5517" s="1" t="str">
        <f t="shared" si="615"/>
        <v/>
      </c>
      <c r="C5517" s="1" t="str">
        <f t="shared" si="616"/>
        <v/>
      </c>
      <c r="D5517" s="1" t="str">
        <f>IF('Raw data'!B5517=0,"",'Raw data'!B5517)</f>
        <v/>
      </c>
      <c r="E5517" s="1" t="str">
        <f>IF('Raw data'!C5517=0,"",'Raw data'!C5517)</f>
        <v/>
      </c>
      <c r="F5517" s="1" t="str">
        <f>IF('Raw data'!D5517=0,"",'Raw data'!D5517)</f>
        <v/>
      </c>
      <c r="H5517" s="8" t="str">
        <f t="shared" si="617"/>
        <v/>
      </c>
      <c r="I5517" s="1" t="str">
        <f t="shared" si="618"/>
        <v/>
      </c>
      <c r="K5517" s="1" t="str">
        <f t="shared" si="619"/>
        <v/>
      </c>
      <c r="M5517" s="1" t="str">
        <f>IF(K5517="","",IF(K5517&gt;Figures!B$6-1,"yes","no"))</f>
        <v/>
      </c>
      <c r="N5517" s="8" t="str">
        <f t="shared" si="620"/>
        <v/>
      </c>
      <c r="O5517" s="1" t="str">
        <f t="shared" si="621"/>
        <v/>
      </c>
    </row>
    <row r="5518" spans="1:15" x14ac:dyDescent="0.25">
      <c r="A5518" s="1" t="str">
        <f>IF('Raw data'!A5518="","",'Raw data'!A5518)</f>
        <v/>
      </c>
      <c r="B5518" s="1" t="str">
        <f t="shared" si="615"/>
        <v/>
      </c>
      <c r="C5518" s="1" t="str">
        <f t="shared" si="616"/>
        <v/>
      </c>
      <c r="D5518" s="1" t="str">
        <f>IF('Raw data'!B5518=0,"",'Raw data'!B5518)</f>
        <v/>
      </c>
      <c r="E5518" s="1" t="str">
        <f>IF('Raw data'!C5518=0,"",'Raw data'!C5518)</f>
        <v/>
      </c>
      <c r="F5518" s="1" t="str">
        <f>IF('Raw data'!D5518=0,"",'Raw data'!D5518)</f>
        <v/>
      </c>
      <c r="H5518" s="8" t="str">
        <f t="shared" si="617"/>
        <v/>
      </c>
      <c r="I5518" s="1" t="str">
        <f t="shared" si="618"/>
        <v/>
      </c>
      <c r="K5518" s="1" t="str">
        <f t="shared" si="619"/>
        <v/>
      </c>
      <c r="M5518" s="1" t="str">
        <f>IF(K5518="","",IF(K5518&gt;Figures!B$6-1,"yes","no"))</f>
        <v/>
      </c>
      <c r="N5518" s="8" t="str">
        <f t="shared" si="620"/>
        <v/>
      </c>
      <c r="O5518" s="1" t="str">
        <f t="shared" si="621"/>
        <v/>
      </c>
    </row>
    <row r="5519" spans="1:15" x14ac:dyDescent="0.25">
      <c r="A5519" s="1" t="str">
        <f>IF('Raw data'!A5519="","",'Raw data'!A5519)</f>
        <v/>
      </c>
      <c r="B5519" s="1" t="str">
        <f t="shared" si="615"/>
        <v/>
      </c>
      <c r="C5519" s="1" t="str">
        <f t="shared" si="616"/>
        <v/>
      </c>
      <c r="D5519" s="1" t="str">
        <f>IF('Raw data'!B5519=0,"",'Raw data'!B5519)</f>
        <v/>
      </c>
      <c r="E5519" s="1" t="str">
        <f>IF('Raw data'!C5519=0,"",'Raw data'!C5519)</f>
        <v/>
      </c>
      <c r="F5519" s="1" t="str">
        <f>IF('Raw data'!D5519=0,"",'Raw data'!D5519)</f>
        <v/>
      </c>
      <c r="H5519" s="8" t="str">
        <f t="shared" si="617"/>
        <v/>
      </c>
      <c r="I5519" s="1" t="str">
        <f t="shared" si="618"/>
        <v/>
      </c>
      <c r="K5519" s="1" t="str">
        <f t="shared" si="619"/>
        <v/>
      </c>
      <c r="M5519" s="1" t="str">
        <f>IF(K5519="","",IF(K5519&gt;Figures!B$6-1,"yes","no"))</f>
        <v/>
      </c>
      <c r="N5519" s="8" t="str">
        <f t="shared" si="620"/>
        <v/>
      </c>
      <c r="O5519" s="1" t="str">
        <f t="shared" si="621"/>
        <v/>
      </c>
    </row>
    <row r="5520" spans="1:15" x14ac:dyDescent="0.25">
      <c r="A5520" s="1" t="str">
        <f>IF('Raw data'!A5520="","",'Raw data'!A5520)</f>
        <v/>
      </c>
      <c r="B5520" s="1" t="str">
        <f t="shared" si="615"/>
        <v/>
      </c>
      <c r="C5520" s="1" t="str">
        <f t="shared" si="616"/>
        <v/>
      </c>
      <c r="D5520" s="1" t="str">
        <f>IF('Raw data'!B5520=0,"",'Raw data'!B5520)</f>
        <v/>
      </c>
      <c r="E5520" s="1" t="str">
        <f>IF('Raw data'!C5520=0,"",'Raw data'!C5520)</f>
        <v/>
      </c>
      <c r="F5520" s="1" t="str">
        <f>IF('Raw data'!D5520=0,"",'Raw data'!D5520)</f>
        <v/>
      </c>
      <c r="H5520" s="8" t="str">
        <f t="shared" si="617"/>
        <v/>
      </c>
      <c r="I5520" s="1" t="str">
        <f t="shared" si="618"/>
        <v/>
      </c>
      <c r="K5520" s="1" t="str">
        <f t="shared" si="619"/>
        <v/>
      </c>
      <c r="M5520" s="1" t="str">
        <f>IF(K5520="","",IF(K5520&gt;Figures!B$6-1,"yes","no"))</f>
        <v/>
      </c>
      <c r="N5520" s="8" t="str">
        <f t="shared" si="620"/>
        <v/>
      </c>
      <c r="O5520" s="1" t="str">
        <f t="shared" si="621"/>
        <v/>
      </c>
    </row>
    <row r="5521" spans="1:15" x14ac:dyDescent="0.25">
      <c r="A5521" s="1" t="str">
        <f>IF('Raw data'!A5521="","",'Raw data'!A5521)</f>
        <v/>
      </c>
      <c r="B5521" s="1" t="str">
        <f t="shared" si="615"/>
        <v/>
      </c>
      <c r="C5521" s="1" t="str">
        <f t="shared" si="616"/>
        <v/>
      </c>
      <c r="D5521" s="1" t="str">
        <f>IF('Raw data'!B5521=0,"",'Raw data'!B5521)</f>
        <v/>
      </c>
      <c r="E5521" s="1" t="str">
        <f>IF('Raw data'!C5521=0,"",'Raw data'!C5521)</f>
        <v/>
      </c>
      <c r="F5521" s="1" t="str">
        <f>IF('Raw data'!D5521=0,"",'Raw data'!D5521)</f>
        <v/>
      </c>
      <c r="H5521" s="8" t="str">
        <f t="shared" si="617"/>
        <v/>
      </c>
      <c r="I5521" s="1" t="str">
        <f t="shared" si="618"/>
        <v/>
      </c>
      <c r="K5521" s="1" t="str">
        <f t="shared" si="619"/>
        <v/>
      </c>
      <c r="M5521" s="1" t="str">
        <f>IF(K5521="","",IF(K5521&gt;Figures!B$6-1,"yes","no"))</f>
        <v/>
      </c>
      <c r="N5521" s="8" t="str">
        <f t="shared" si="620"/>
        <v/>
      </c>
      <c r="O5521" s="1" t="str">
        <f t="shared" si="621"/>
        <v/>
      </c>
    </row>
    <row r="5522" spans="1:15" x14ac:dyDescent="0.25">
      <c r="A5522" s="1" t="str">
        <f>IF('Raw data'!A5522="","",'Raw data'!A5522)</f>
        <v/>
      </c>
      <c r="B5522" s="1" t="str">
        <f t="shared" si="615"/>
        <v/>
      </c>
      <c r="C5522" s="1" t="str">
        <f t="shared" si="616"/>
        <v/>
      </c>
      <c r="D5522" s="1" t="str">
        <f>IF('Raw data'!B5522=0,"",'Raw data'!B5522)</f>
        <v/>
      </c>
      <c r="E5522" s="1" t="str">
        <f>IF('Raw data'!C5522=0,"",'Raw data'!C5522)</f>
        <v/>
      </c>
      <c r="F5522" s="1" t="str">
        <f>IF('Raw data'!D5522=0,"",'Raw data'!D5522)</f>
        <v/>
      </c>
      <c r="H5522" s="8" t="str">
        <f t="shared" si="617"/>
        <v/>
      </c>
      <c r="I5522" s="1" t="str">
        <f t="shared" si="618"/>
        <v/>
      </c>
      <c r="K5522" s="1" t="str">
        <f t="shared" si="619"/>
        <v/>
      </c>
      <c r="M5522" s="1" t="str">
        <f>IF(K5522="","",IF(K5522&gt;Figures!B$6-1,"yes","no"))</f>
        <v/>
      </c>
      <c r="N5522" s="8" t="str">
        <f t="shared" si="620"/>
        <v/>
      </c>
      <c r="O5522" s="1" t="str">
        <f t="shared" si="621"/>
        <v/>
      </c>
    </row>
    <row r="5523" spans="1:15" x14ac:dyDescent="0.25">
      <c r="A5523" s="1" t="str">
        <f>IF('Raw data'!A5523="","",'Raw data'!A5523)</f>
        <v/>
      </c>
      <c r="B5523" s="1" t="str">
        <f t="shared" si="615"/>
        <v/>
      </c>
      <c r="C5523" s="1" t="str">
        <f t="shared" si="616"/>
        <v/>
      </c>
      <c r="D5523" s="1" t="str">
        <f>IF('Raw data'!B5523=0,"",'Raw data'!B5523)</f>
        <v/>
      </c>
      <c r="E5523" s="1" t="str">
        <f>IF('Raw data'!C5523=0,"",'Raw data'!C5523)</f>
        <v/>
      </c>
      <c r="F5523" s="1" t="str">
        <f>IF('Raw data'!D5523=0,"",'Raw data'!D5523)</f>
        <v/>
      </c>
      <c r="H5523" s="8" t="str">
        <f t="shared" si="617"/>
        <v/>
      </c>
      <c r="I5523" s="1" t="str">
        <f t="shared" si="618"/>
        <v/>
      </c>
      <c r="K5523" s="1" t="str">
        <f t="shared" si="619"/>
        <v/>
      </c>
      <c r="M5523" s="1" t="str">
        <f>IF(K5523="","",IF(K5523&gt;Figures!B$6-1,"yes","no"))</f>
        <v/>
      </c>
      <c r="N5523" s="8" t="str">
        <f t="shared" si="620"/>
        <v/>
      </c>
      <c r="O5523" s="1" t="str">
        <f t="shared" si="621"/>
        <v/>
      </c>
    </row>
    <row r="5524" spans="1:15" x14ac:dyDescent="0.25">
      <c r="A5524" s="1" t="str">
        <f>IF('Raw data'!A5524="","",'Raw data'!A5524)</f>
        <v/>
      </c>
      <c r="B5524" s="1" t="str">
        <f t="shared" si="615"/>
        <v/>
      </c>
      <c r="C5524" s="1" t="str">
        <f t="shared" si="616"/>
        <v/>
      </c>
      <c r="D5524" s="1" t="str">
        <f>IF('Raw data'!B5524=0,"",'Raw data'!B5524)</f>
        <v/>
      </c>
      <c r="E5524" s="1" t="str">
        <f>IF('Raw data'!C5524=0,"",'Raw data'!C5524)</f>
        <v/>
      </c>
      <c r="F5524" s="1" t="str">
        <f>IF('Raw data'!D5524=0,"",'Raw data'!D5524)</f>
        <v/>
      </c>
      <c r="H5524" s="8" t="str">
        <f t="shared" si="617"/>
        <v/>
      </c>
      <c r="I5524" s="1" t="str">
        <f t="shared" si="618"/>
        <v/>
      </c>
      <c r="K5524" s="1" t="str">
        <f t="shared" si="619"/>
        <v/>
      </c>
      <c r="M5524" s="1" t="str">
        <f>IF(K5524="","",IF(K5524&gt;Figures!B$6-1,"yes","no"))</f>
        <v/>
      </c>
      <c r="N5524" s="8" t="str">
        <f t="shared" si="620"/>
        <v/>
      </c>
      <c r="O5524" s="1" t="str">
        <f t="shared" si="621"/>
        <v/>
      </c>
    </row>
    <row r="5525" spans="1:15" x14ac:dyDescent="0.25">
      <c r="A5525" s="1" t="str">
        <f>IF('Raw data'!A5525="","",'Raw data'!A5525)</f>
        <v/>
      </c>
      <c r="B5525" s="1" t="str">
        <f t="shared" si="615"/>
        <v/>
      </c>
      <c r="C5525" s="1" t="str">
        <f t="shared" si="616"/>
        <v/>
      </c>
      <c r="D5525" s="1" t="str">
        <f>IF('Raw data'!B5525=0,"",'Raw data'!B5525)</f>
        <v/>
      </c>
      <c r="E5525" s="1" t="str">
        <f>IF('Raw data'!C5525=0,"",'Raw data'!C5525)</f>
        <v/>
      </c>
      <c r="F5525" s="1" t="str">
        <f>IF('Raw data'!D5525=0,"",'Raw data'!D5525)</f>
        <v/>
      </c>
      <c r="H5525" s="8" t="str">
        <f t="shared" si="617"/>
        <v/>
      </c>
      <c r="I5525" s="1" t="str">
        <f t="shared" si="618"/>
        <v/>
      </c>
      <c r="K5525" s="1" t="str">
        <f t="shared" si="619"/>
        <v/>
      </c>
      <c r="M5525" s="1" t="str">
        <f>IF(K5525="","",IF(K5525&gt;Figures!B$6-1,"yes","no"))</f>
        <v/>
      </c>
      <c r="N5525" s="8" t="str">
        <f t="shared" si="620"/>
        <v/>
      </c>
      <c r="O5525" s="1" t="str">
        <f t="shared" si="621"/>
        <v/>
      </c>
    </row>
    <row r="5526" spans="1:15" x14ac:dyDescent="0.25">
      <c r="A5526" s="1" t="str">
        <f>IF('Raw data'!A5526="","",'Raw data'!A5526)</f>
        <v/>
      </c>
      <c r="B5526" s="1" t="str">
        <f t="shared" si="615"/>
        <v/>
      </c>
      <c r="C5526" s="1" t="str">
        <f t="shared" si="616"/>
        <v/>
      </c>
      <c r="D5526" s="1" t="str">
        <f>IF('Raw data'!B5526=0,"",'Raw data'!B5526)</f>
        <v/>
      </c>
      <c r="E5526" s="1" t="str">
        <f>IF('Raw data'!C5526=0,"",'Raw data'!C5526)</f>
        <v/>
      </c>
      <c r="F5526" s="1" t="str">
        <f>IF('Raw data'!D5526=0,"",'Raw data'!D5526)</f>
        <v/>
      </c>
      <c r="H5526" s="8" t="str">
        <f t="shared" si="617"/>
        <v/>
      </c>
      <c r="I5526" s="1" t="str">
        <f t="shared" si="618"/>
        <v/>
      </c>
      <c r="K5526" s="1" t="str">
        <f t="shared" si="619"/>
        <v/>
      </c>
      <c r="M5526" s="1" t="str">
        <f>IF(K5526="","",IF(K5526&gt;Figures!B$6-1,"yes","no"))</f>
        <v/>
      </c>
      <c r="N5526" s="8" t="str">
        <f t="shared" si="620"/>
        <v/>
      </c>
      <c r="O5526" s="1" t="str">
        <f t="shared" si="621"/>
        <v/>
      </c>
    </row>
    <row r="5527" spans="1:15" x14ac:dyDescent="0.25">
      <c r="A5527" s="1" t="str">
        <f>IF('Raw data'!A5527="","",'Raw data'!A5527)</f>
        <v/>
      </c>
      <c r="B5527" s="1" t="str">
        <f t="shared" si="615"/>
        <v/>
      </c>
      <c r="C5527" s="1" t="str">
        <f t="shared" si="616"/>
        <v/>
      </c>
      <c r="D5527" s="1" t="str">
        <f>IF('Raw data'!B5527=0,"",'Raw data'!B5527)</f>
        <v/>
      </c>
      <c r="E5527" s="1" t="str">
        <f>IF('Raw data'!C5527=0,"",'Raw data'!C5527)</f>
        <v/>
      </c>
      <c r="F5527" s="1" t="str">
        <f>IF('Raw data'!D5527=0,"",'Raw data'!D5527)</f>
        <v/>
      </c>
      <c r="H5527" s="8" t="str">
        <f t="shared" si="617"/>
        <v/>
      </c>
      <c r="I5527" s="1" t="str">
        <f t="shared" si="618"/>
        <v/>
      </c>
      <c r="K5527" s="1" t="str">
        <f t="shared" si="619"/>
        <v/>
      </c>
      <c r="M5527" s="1" t="str">
        <f>IF(K5527="","",IF(K5527&gt;Figures!B$6-1,"yes","no"))</f>
        <v/>
      </c>
      <c r="N5527" s="8" t="str">
        <f t="shared" si="620"/>
        <v/>
      </c>
      <c r="O5527" s="1" t="str">
        <f t="shared" si="621"/>
        <v/>
      </c>
    </row>
    <row r="5528" spans="1:15" x14ac:dyDescent="0.25">
      <c r="A5528" s="1" t="str">
        <f>IF('Raw data'!A5528="","",'Raw data'!A5528)</f>
        <v/>
      </c>
      <c r="B5528" s="1" t="str">
        <f t="shared" si="615"/>
        <v/>
      </c>
      <c r="C5528" s="1" t="str">
        <f t="shared" si="616"/>
        <v/>
      </c>
      <c r="D5528" s="1" t="str">
        <f>IF('Raw data'!B5528=0,"",'Raw data'!B5528)</f>
        <v/>
      </c>
      <c r="E5528" s="1" t="str">
        <f>IF('Raw data'!C5528=0,"",'Raw data'!C5528)</f>
        <v/>
      </c>
      <c r="F5528" s="1" t="str">
        <f>IF('Raw data'!D5528=0,"",'Raw data'!D5528)</f>
        <v/>
      </c>
      <c r="H5528" s="8" t="str">
        <f t="shared" si="617"/>
        <v/>
      </c>
      <c r="I5528" s="1" t="str">
        <f t="shared" si="618"/>
        <v/>
      </c>
      <c r="K5528" s="1" t="str">
        <f t="shared" si="619"/>
        <v/>
      </c>
      <c r="M5528" s="1" t="str">
        <f>IF(K5528="","",IF(K5528&gt;Figures!B$6-1,"yes","no"))</f>
        <v/>
      </c>
      <c r="N5528" s="8" t="str">
        <f t="shared" si="620"/>
        <v/>
      </c>
      <c r="O5528" s="1" t="str">
        <f t="shared" si="621"/>
        <v/>
      </c>
    </row>
    <row r="5529" spans="1:15" x14ac:dyDescent="0.25">
      <c r="A5529" s="1" t="str">
        <f>IF('Raw data'!A5529="","",'Raw data'!A5529)</f>
        <v/>
      </c>
      <c r="B5529" s="1" t="str">
        <f t="shared" si="615"/>
        <v/>
      </c>
      <c r="C5529" s="1" t="str">
        <f t="shared" si="616"/>
        <v/>
      </c>
      <c r="D5529" s="1" t="str">
        <f>IF('Raw data'!B5529=0,"",'Raw data'!B5529)</f>
        <v/>
      </c>
      <c r="E5529" s="1" t="str">
        <f>IF('Raw data'!C5529=0,"",'Raw data'!C5529)</f>
        <v/>
      </c>
      <c r="F5529" s="1" t="str">
        <f>IF('Raw data'!D5529=0,"",'Raw data'!D5529)</f>
        <v/>
      </c>
      <c r="H5529" s="8" t="str">
        <f t="shared" si="617"/>
        <v/>
      </c>
      <c r="I5529" s="1" t="str">
        <f t="shared" si="618"/>
        <v/>
      </c>
      <c r="K5529" s="1" t="str">
        <f t="shared" si="619"/>
        <v/>
      </c>
      <c r="M5529" s="1" t="str">
        <f>IF(K5529="","",IF(K5529&gt;Figures!B$6-1,"yes","no"))</f>
        <v/>
      </c>
      <c r="N5529" s="8" t="str">
        <f t="shared" si="620"/>
        <v/>
      </c>
      <c r="O5529" s="1" t="str">
        <f t="shared" si="621"/>
        <v/>
      </c>
    </row>
    <row r="5530" spans="1:15" x14ac:dyDescent="0.25">
      <c r="A5530" s="1" t="str">
        <f>IF('Raw data'!A5530="","",'Raw data'!A5530)</f>
        <v/>
      </c>
      <c r="B5530" s="1" t="str">
        <f t="shared" si="615"/>
        <v/>
      </c>
      <c r="C5530" s="1" t="str">
        <f t="shared" si="616"/>
        <v/>
      </c>
      <c r="D5530" s="1" t="str">
        <f>IF('Raw data'!B5530=0,"",'Raw data'!B5530)</f>
        <v/>
      </c>
      <c r="E5530" s="1" t="str">
        <f>IF('Raw data'!C5530=0,"",'Raw data'!C5530)</f>
        <v/>
      </c>
      <c r="F5530" s="1" t="str">
        <f>IF('Raw data'!D5530=0,"",'Raw data'!D5530)</f>
        <v/>
      </c>
      <c r="H5530" s="8" t="str">
        <f t="shared" si="617"/>
        <v/>
      </c>
      <c r="I5530" s="1" t="str">
        <f t="shared" si="618"/>
        <v/>
      </c>
      <c r="K5530" s="1" t="str">
        <f t="shared" si="619"/>
        <v/>
      </c>
      <c r="M5530" s="1" t="str">
        <f>IF(K5530="","",IF(K5530&gt;Figures!B$6-1,"yes","no"))</f>
        <v/>
      </c>
      <c r="N5530" s="8" t="str">
        <f t="shared" si="620"/>
        <v/>
      </c>
      <c r="O5530" s="1" t="str">
        <f t="shared" si="621"/>
        <v/>
      </c>
    </row>
    <row r="5531" spans="1:15" x14ac:dyDescent="0.25">
      <c r="A5531" s="1" t="str">
        <f>IF('Raw data'!A5531="","",'Raw data'!A5531)</f>
        <v/>
      </c>
      <c r="B5531" s="1" t="str">
        <f t="shared" si="615"/>
        <v/>
      </c>
      <c r="C5531" s="1" t="str">
        <f t="shared" si="616"/>
        <v/>
      </c>
      <c r="D5531" s="1" t="str">
        <f>IF('Raw data'!B5531=0,"",'Raw data'!B5531)</f>
        <v/>
      </c>
      <c r="E5531" s="1" t="str">
        <f>IF('Raw data'!C5531=0,"",'Raw data'!C5531)</f>
        <v/>
      </c>
      <c r="F5531" s="1" t="str">
        <f>IF('Raw data'!D5531=0,"",'Raw data'!D5531)</f>
        <v/>
      </c>
      <c r="H5531" s="8" t="str">
        <f t="shared" si="617"/>
        <v/>
      </c>
      <c r="I5531" s="1" t="str">
        <f t="shared" si="618"/>
        <v/>
      </c>
      <c r="K5531" s="1" t="str">
        <f t="shared" si="619"/>
        <v/>
      </c>
      <c r="M5531" s="1" t="str">
        <f>IF(K5531="","",IF(K5531&gt;Figures!B$6-1,"yes","no"))</f>
        <v/>
      </c>
      <c r="N5531" s="8" t="str">
        <f t="shared" si="620"/>
        <v/>
      </c>
      <c r="O5531" s="1" t="str">
        <f t="shared" si="621"/>
        <v/>
      </c>
    </row>
    <row r="5532" spans="1:15" x14ac:dyDescent="0.25">
      <c r="A5532" s="1" t="str">
        <f>IF('Raw data'!A5532="","",'Raw data'!A5532)</f>
        <v/>
      </c>
      <c r="B5532" s="1" t="str">
        <f t="shared" si="615"/>
        <v/>
      </c>
      <c r="C5532" s="1" t="str">
        <f t="shared" si="616"/>
        <v/>
      </c>
      <c r="D5532" s="1" t="str">
        <f>IF('Raw data'!B5532=0,"",'Raw data'!B5532)</f>
        <v/>
      </c>
      <c r="E5532" s="1" t="str">
        <f>IF('Raw data'!C5532=0,"",'Raw data'!C5532)</f>
        <v/>
      </c>
      <c r="F5532" s="1" t="str">
        <f>IF('Raw data'!D5532=0,"",'Raw data'!D5532)</f>
        <v/>
      </c>
      <c r="H5532" s="8" t="str">
        <f t="shared" si="617"/>
        <v/>
      </c>
      <c r="I5532" s="1" t="str">
        <f t="shared" si="618"/>
        <v/>
      </c>
      <c r="K5532" s="1" t="str">
        <f t="shared" si="619"/>
        <v/>
      </c>
      <c r="M5532" s="1" t="str">
        <f>IF(K5532="","",IF(K5532&gt;Figures!B$6-1,"yes","no"))</f>
        <v/>
      </c>
      <c r="N5532" s="8" t="str">
        <f t="shared" si="620"/>
        <v/>
      </c>
      <c r="O5532" s="1" t="str">
        <f t="shared" si="621"/>
        <v/>
      </c>
    </row>
    <row r="5533" spans="1:15" x14ac:dyDescent="0.25">
      <c r="A5533" s="1" t="str">
        <f>IF('Raw data'!A5533="","",'Raw data'!A5533)</f>
        <v/>
      </c>
      <c r="B5533" s="1" t="str">
        <f t="shared" si="615"/>
        <v/>
      </c>
      <c r="C5533" s="1" t="str">
        <f t="shared" si="616"/>
        <v/>
      </c>
      <c r="D5533" s="1" t="str">
        <f>IF('Raw data'!B5533=0,"",'Raw data'!B5533)</f>
        <v/>
      </c>
      <c r="E5533" s="1" t="str">
        <f>IF('Raw data'!C5533=0,"",'Raw data'!C5533)</f>
        <v/>
      </c>
      <c r="F5533" s="1" t="str">
        <f>IF('Raw data'!D5533=0,"",'Raw data'!D5533)</f>
        <v/>
      </c>
      <c r="H5533" s="8" t="str">
        <f t="shared" si="617"/>
        <v/>
      </c>
      <c r="I5533" s="1" t="str">
        <f t="shared" si="618"/>
        <v/>
      </c>
      <c r="K5533" s="1" t="str">
        <f t="shared" si="619"/>
        <v/>
      </c>
      <c r="M5533" s="1" t="str">
        <f>IF(K5533="","",IF(K5533&gt;Figures!B$6-1,"yes","no"))</f>
        <v/>
      </c>
      <c r="N5533" s="8" t="str">
        <f t="shared" si="620"/>
        <v/>
      </c>
      <c r="O5533" s="1" t="str">
        <f t="shared" si="621"/>
        <v/>
      </c>
    </row>
    <row r="5534" spans="1:15" x14ac:dyDescent="0.25">
      <c r="A5534" s="1" t="str">
        <f>IF('Raw data'!A5534="","",'Raw data'!A5534)</f>
        <v/>
      </c>
      <c r="B5534" s="1" t="str">
        <f t="shared" si="615"/>
        <v/>
      </c>
      <c r="C5534" s="1" t="str">
        <f t="shared" si="616"/>
        <v/>
      </c>
      <c r="D5534" s="1" t="str">
        <f>IF('Raw data'!B5534=0,"",'Raw data'!B5534)</f>
        <v/>
      </c>
      <c r="E5534" s="1" t="str">
        <f>IF('Raw data'!C5534=0,"",'Raw data'!C5534)</f>
        <v/>
      </c>
      <c r="F5534" s="1" t="str">
        <f>IF('Raw data'!D5534=0,"",'Raw data'!D5534)</f>
        <v/>
      </c>
      <c r="H5534" s="8" t="str">
        <f t="shared" si="617"/>
        <v/>
      </c>
      <c r="I5534" s="1" t="str">
        <f t="shared" si="618"/>
        <v/>
      </c>
      <c r="K5534" s="1" t="str">
        <f t="shared" si="619"/>
        <v/>
      </c>
      <c r="M5534" s="1" t="str">
        <f>IF(K5534="","",IF(K5534&gt;Figures!B$6-1,"yes","no"))</f>
        <v/>
      </c>
      <c r="N5534" s="8" t="str">
        <f t="shared" si="620"/>
        <v/>
      </c>
      <c r="O5534" s="1" t="str">
        <f t="shared" si="621"/>
        <v/>
      </c>
    </row>
    <row r="5535" spans="1:15" x14ac:dyDescent="0.25">
      <c r="A5535" s="1" t="str">
        <f>IF('Raw data'!A5535="","",'Raw data'!A5535)</f>
        <v/>
      </c>
      <c r="B5535" s="1" t="str">
        <f t="shared" si="615"/>
        <v/>
      </c>
      <c r="C5535" s="1" t="str">
        <f t="shared" si="616"/>
        <v/>
      </c>
      <c r="D5535" s="1" t="str">
        <f>IF('Raw data'!B5535=0,"",'Raw data'!B5535)</f>
        <v/>
      </c>
      <c r="E5535" s="1" t="str">
        <f>IF('Raw data'!C5535=0,"",'Raw data'!C5535)</f>
        <v/>
      </c>
      <c r="F5535" s="1" t="str">
        <f>IF('Raw data'!D5535=0,"",'Raw data'!D5535)</f>
        <v/>
      </c>
      <c r="H5535" s="8" t="str">
        <f t="shared" si="617"/>
        <v/>
      </c>
      <c r="I5535" s="1" t="str">
        <f t="shared" si="618"/>
        <v/>
      </c>
      <c r="K5535" s="1" t="str">
        <f t="shared" si="619"/>
        <v/>
      </c>
      <c r="M5535" s="1" t="str">
        <f>IF(K5535="","",IF(K5535&gt;Figures!B$6-1,"yes","no"))</f>
        <v/>
      </c>
      <c r="N5535" s="8" t="str">
        <f t="shared" si="620"/>
        <v/>
      </c>
      <c r="O5535" s="1" t="str">
        <f t="shared" si="621"/>
        <v/>
      </c>
    </row>
    <row r="5536" spans="1:15" x14ac:dyDescent="0.25">
      <c r="A5536" s="1" t="str">
        <f>IF('Raw data'!A5536="","",'Raw data'!A5536)</f>
        <v/>
      </c>
      <c r="B5536" s="1" t="str">
        <f t="shared" si="615"/>
        <v/>
      </c>
      <c r="C5536" s="1" t="str">
        <f t="shared" si="616"/>
        <v/>
      </c>
      <c r="D5536" s="1" t="str">
        <f>IF('Raw data'!B5536=0,"",'Raw data'!B5536)</f>
        <v/>
      </c>
      <c r="E5536" s="1" t="str">
        <f>IF('Raw data'!C5536=0,"",'Raw data'!C5536)</f>
        <v/>
      </c>
      <c r="F5536" s="1" t="str">
        <f>IF('Raw data'!D5536=0,"",'Raw data'!D5536)</f>
        <v/>
      </c>
      <c r="H5536" s="8" t="str">
        <f t="shared" si="617"/>
        <v/>
      </c>
      <c r="I5536" s="1" t="str">
        <f t="shared" si="618"/>
        <v/>
      </c>
      <c r="K5536" s="1" t="str">
        <f t="shared" si="619"/>
        <v/>
      </c>
      <c r="M5536" s="1" t="str">
        <f>IF(K5536="","",IF(K5536&gt;Figures!B$6-1,"yes","no"))</f>
        <v/>
      </c>
      <c r="N5536" s="8" t="str">
        <f t="shared" si="620"/>
        <v/>
      </c>
      <c r="O5536" s="1" t="str">
        <f t="shared" si="621"/>
        <v/>
      </c>
    </row>
    <row r="5537" spans="1:15" x14ac:dyDescent="0.25">
      <c r="A5537" s="1" t="str">
        <f>IF('Raw data'!A5537="","",'Raw data'!A5537)</f>
        <v/>
      </c>
      <c r="B5537" s="1" t="str">
        <f t="shared" si="615"/>
        <v/>
      </c>
      <c r="C5537" s="1" t="str">
        <f t="shared" si="616"/>
        <v/>
      </c>
      <c r="D5537" s="1" t="str">
        <f>IF('Raw data'!B5537=0,"",'Raw data'!B5537)</f>
        <v/>
      </c>
      <c r="E5537" s="1" t="str">
        <f>IF('Raw data'!C5537=0,"",'Raw data'!C5537)</f>
        <v/>
      </c>
      <c r="F5537" s="1" t="str">
        <f>IF('Raw data'!D5537=0,"",'Raw data'!D5537)</f>
        <v/>
      </c>
      <c r="H5537" s="8" t="str">
        <f t="shared" si="617"/>
        <v/>
      </c>
      <c r="I5537" s="1" t="str">
        <f t="shared" si="618"/>
        <v/>
      </c>
      <c r="K5537" s="1" t="str">
        <f t="shared" si="619"/>
        <v/>
      </c>
      <c r="M5537" s="1" t="str">
        <f>IF(K5537="","",IF(K5537&gt;Figures!B$6-1,"yes","no"))</f>
        <v/>
      </c>
      <c r="N5537" s="8" t="str">
        <f t="shared" si="620"/>
        <v/>
      </c>
      <c r="O5537" s="1" t="str">
        <f t="shared" si="621"/>
        <v/>
      </c>
    </row>
    <row r="5538" spans="1:15" x14ac:dyDescent="0.25">
      <c r="A5538" s="1" t="str">
        <f>IF('Raw data'!A5538="","",'Raw data'!A5538)</f>
        <v/>
      </c>
      <c r="B5538" s="1" t="str">
        <f t="shared" si="615"/>
        <v/>
      </c>
      <c r="C5538" s="1" t="str">
        <f t="shared" si="616"/>
        <v/>
      </c>
      <c r="D5538" s="1" t="str">
        <f>IF('Raw data'!B5538=0,"",'Raw data'!B5538)</f>
        <v/>
      </c>
      <c r="E5538" s="1" t="str">
        <f>IF('Raw data'!C5538=0,"",'Raw data'!C5538)</f>
        <v/>
      </c>
      <c r="F5538" s="1" t="str">
        <f>IF('Raw data'!D5538=0,"",'Raw data'!D5538)</f>
        <v/>
      </c>
      <c r="H5538" s="8" t="str">
        <f t="shared" si="617"/>
        <v/>
      </c>
      <c r="I5538" s="1" t="str">
        <f t="shared" si="618"/>
        <v/>
      </c>
      <c r="K5538" s="1" t="str">
        <f t="shared" si="619"/>
        <v/>
      </c>
      <c r="M5538" s="1" t="str">
        <f>IF(K5538="","",IF(K5538&gt;Figures!B$6-1,"yes","no"))</f>
        <v/>
      </c>
      <c r="N5538" s="8" t="str">
        <f t="shared" si="620"/>
        <v/>
      </c>
      <c r="O5538" s="1" t="str">
        <f t="shared" si="621"/>
        <v/>
      </c>
    </row>
    <row r="5539" spans="1:15" x14ac:dyDescent="0.25">
      <c r="A5539" s="1" t="str">
        <f>IF('Raw data'!A5539="","",'Raw data'!A5539)</f>
        <v/>
      </c>
      <c r="B5539" s="1" t="str">
        <f t="shared" si="615"/>
        <v/>
      </c>
      <c r="C5539" s="1" t="str">
        <f t="shared" si="616"/>
        <v/>
      </c>
      <c r="D5539" s="1" t="str">
        <f>IF('Raw data'!B5539=0,"",'Raw data'!B5539)</f>
        <v/>
      </c>
      <c r="E5539" s="1" t="str">
        <f>IF('Raw data'!C5539=0,"",'Raw data'!C5539)</f>
        <v/>
      </c>
      <c r="F5539" s="1" t="str">
        <f>IF('Raw data'!D5539=0,"",'Raw data'!D5539)</f>
        <v/>
      </c>
      <c r="H5539" s="8" t="str">
        <f t="shared" si="617"/>
        <v/>
      </c>
      <c r="I5539" s="1" t="str">
        <f t="shared" si="618"/>
        <v/>
      </c>
      <c r="K5539" s="1" t="str">
        <f t="shared" si="619"/>
        <v/>
      </c>
      <c r="M5539" s="1" t="str">
        <f>IF(K5539="","",IF(K5539&gt;Figures!B$6-1,"yes","no"))</f>
        <v/>
      </c>
      <c r="N5539" s="8" t="str">
        <f t="shared" si="620"/>
        <v/>
      </c>
      <c r="O5539" s="1" t="str">
        <f t="shared" si="621"/>
        <v/>
      </c>
    </row>
    <row r="5540" spans="1:15" x14ac:dyDescent="0.25">
      <c r="A5540" s="1" t="str">
        <f>IF('Raw data'!A5540="","",'Raw data'!A5540)</f>
        <v/>
      </c>
      <c r="B5540" s="1" t="str">
        <f t="shared" si="615"/>
        <v/>
      </c>
      <c r="C5540" s="1" t="str">
        <f t="shared" si="616"/>
        <v/>
      </c>
      <c r="D5540" s="1" t="str">
        <f>IF('Raw data'!B5540=0,"",'Raw data'!B5540)</f>
        <v/>
      </c>
      <c r="E5540" s="1" t="str">
        <f>IF('Raw data'!C5540=0,"",'Raw data'!C5540)</f>
        <v/>
      </c>
      <c r="F5540" s="1" t="str">
        <f>IF('Raw data'!D5540=0,"",'Raw data'!D5540)</f>
        <v/>
      </c>
      <c r="H5540" s="8" t="str">
        <f t="shared" si="617"/>
        <v/>
      </c>
      <c r="I5540" s="1" t="str">
        <f t="shared" si="618"/>
        <v/>
      </c>
      <c r="K5540" s="1" t="str">
        <f t="shared" si="619"/>
        <v/>
      </c>
      <c r="M5540" s="1" t="str">
        <f>IF(K5540="","",IF(K5540&gt;Figures!B$6-1,"yes","no"))</f>
        <v/>
      </c>
      <c r="N5540" s="8" t="str">
        <f t="shared" si="620"/>
        <v/>
      </c>
      <c r="O5540" s="1" t="str">
        <f t="shared" si="621"/>
        <v/>
      </c>
    </row>
    <row r="5541" spans="1:15" x14ac:dyDescent="0.25">
      <c r="A5541" s="1" t="str">
        <f>IF('Raw data'!A5541="","",'Raw data'!A5541)</f>
        <v/>
      </c>
      <c r="B5541" s="1" t="str">
        <f t="shared" si="615"/>
        <v/>
      </c>
      <c r="C5541" s="1" t="str">
        <f t="shared" si="616"/>
        <v/>
      </c>
      <c r="D5541" s="1" t="str">
        <f>IF('Raw data'!B5541=0,"",'Raw data'!B5541)</f>
        <v/>
      </c>
      <c r="E5541" s="1" t="str">
        <f>IF('Raw data'!C5541=0,"",'Raw data'!C5541)</f>
        <v/>
      </c>
      <c r="F5541" s="1" t="str">
        <f>IF('Raw data'!D5541=0,"",'Raw data'!D5541)</f>
        <v/>
      </c>
      <c r="H5541" s="8" t="str">
        <f t="shared" si="617"/>
        <v/>
      </c>
      <c r="I5541" s="1" t="str">
        <f t="shared" si="618"/>
        <v/>
      </c>
      <c r="K5541" s="1" t="str">
        <f t="shared" si="619"/>
        <v/>
      </c>
      <c r="M5541" s="1" t="str">
        <f>IF(K5541="","",IF(K5541&gt;Figures!B$6-1,"yes","no"))</f>
        <v/>
      </c>
      <c r="N5541" s="8" t="str">
        <f t="shared" si="620"/>
        <v/>
      </c>
      <c r="O5541" s="1" t="str">
        <f t="shared" si="621"/>
        <v/>
      </c>
    </row>
    <row r="5542" spans="1:15" x14ac:dyDescent="0.25">
      <c r="A5542" s="1" t="str">
        <f>IF('Raw data'!A5542="","",'Raw data'!A5542)</f>
        <v/>
      </c>
      <c r="B5542" s="1" t="str">
        <f t="shared" si="615"/>
        <v/>
      </c>
      <c r="C5542" s="1" t="str">
        <f t="shared" si="616"/>
        <v/>
      </c>
      <c r="D5542" s="1" t="str">
        <f>IF('Raw data'!B5542=0,"",'Raw data'!B5542)</f>
        <v/>
      </c>
      <c r="E5542" s="1" t="str">
        <f>IF('Raw data'!C5542=0,"",'Raw data'!C5542)</f>
        <v/>
      </c>
      <c r="F5542" s="1" t="str">
        <f>IF('Raw data'!D5542=0,"",'Raw data'!D5542)</f>
        <v/>
      </c>
      <c r="H5542" s="8" t="str">
        <f t="shared" si="617"/>
        <v/>
      </c>
      <c r="I5542" s="1" t="str">
        <f t="shared" si="618"/>
        <v/>
      </c>
      <c r="K5542" s="1" t="str">
        <f t="shared" si="619"/>
        <v/>
      </c>
      <c r="M5542" s="1" t="str">
        <f>IF(K5542="","",IF(K5542&gt;Figures!B$6-1,"yes","no"))</f>
        <v/>
      </c>
      <c r="N5542" s="8" t="str">
        <f t="shared" si="620"/>
        <v/>
      </c>
      <c r="O5542" s="1" t="str">
        <f t="shared" si="621"/>
        <v/>
      </c>
    </row>
    <row r="5543" spans="1:15" x14ac:dyDescent="0.25">
      <c r="A5543" s="1" t="str">
        <f>IF('Raw data'!A5543="","",'Raw data'!A5543)</f>
        <v/>
      </c>
      <c r="B5543" s="1" t="str">
        <f t="shared" si="615"/>
        <v/>
      </c>
      <c r="C5543" s="1" t="str">
        <f t="shared" si="616"/>
        <v/>
      </c>
      <c r="D5543" s="1" t="str">
        <f>IF('Raw data'!B5543=0,"",'Raw data'!B5543)</f>
        <v/>
      </c>
      <c r="E5543" s="1" t="str">
        <f>IF('Raw data'!C5543=0,"",'Raw data'!C5543)</f>
        <v/>
      </c>
      <c r="F5543" s="1" t="str">
        <f>IF('Raw data'!D5543=0,"",'Raw data'!D5543)</f>
        <v/>
      </c>
      <c r="H5543" s="8" t="str">
        <f t="shared" si="617"/>
        <v/>
      </c>
      <c r="I5543" s="1" t="str">
        <f t="shared" si="618"/>
        <v/>
      </c>
      <c r="K5543" s="1" t="str">
        <f t="shared" si="619"/>
        <v/>
      </c>
      <c r="M5543" s="1" t="str">
        <f>IF(K5543="","",IF(K5543&gt;Figures!B$6-1,"yes","no"))</f>
        <v/>
      </c>
      <c r="N5543" s="8" t="str">
        <f t="shared" si="620"/>
        <v/>
      </c>
      <c r="O5543" s="1" t="str">
        <f t="shared" si="621"/>
        <v/>
      </c>
    </row>
    <row r="5544" spans="1:15" x14ac:dyDescent="0.25">
      <c r="A5544" s="1" t="str">
        <f>IF('Raw data'!A5544="","",'Raw data'!A5544)</f>
        <v/>
      </c>
      <c r="B5544" s="1" t="str">
        <f t="shared" si="615"/>
        <v/>
      </c>
      <c r="C5544" s="1" t="str">
        <f t="shared" si="616"/>
        <v/>
      </c>
      <c r="D5544" s="1" t="str">
        <f>IF('Raw data'!B5544=0,"",'Raw data'!B5544)</f>
        <v/>
      </c>
      <c r="E5544" s="1" t="str">
        <f>IF('Raw data'!C5544=0,"",'Raw data'!C5544)</f>
        <v/>
      </c>
      <c r="F5544" s="1" t="str">
        <f>IF('Raw data'!D5544=0,"",'Raw data'!D5544)</f>
        <v/>
      </c>
      <c r="H5544" s="8" t="str">
        <f t="shared" si="617"/>
        <v/>
      </c>
      <c r="I5544" s="1" t="str">
        <f t="shared" si="618"/>
        <v/>
      </c>
      <c r="K5544" s="1" t="str">
        <f t="shared" si="619"/>
        <v/>
      </c>
      <c r="M5544" s="1" t="str">
        <f>IF(K5544="","",IF(K5544&gt;Figures!B$6-1,"yes","no"))</f>
        <v/>
      </c>
      <c r="N5544" s="8" t="str">
        <f t="shared" si="620"/>
        <v/>
      </c>
      <c r="O5544" s="1" t="str">
        <f t="shared" si="621"/>
        <v/>
      </c>
    </row>
    <row r="5545" spans="1:15" x14ac:dyDescent="0.25">
      <c r="A5545" s="1" t="str">
        <f>IF('Raw data'!A5545="","",'Raw data'!A5545)</f>
        <v/>
      </c>
      <c r="B5545" s="1" t="str">
        <f t="shared" si="615"/>
        <v/>
      </c>
      <c r="C5545" s="1" t="str">
        <f t="shared" si="616"/>
        <v/>
      </c>
      <c r="D5545" s="1" t="str">
        <f>IF('Raw data'!B5545=0,"",'Raw data'!B5545)</f>
        <v/>
      </c>
      <c r="E5545" s="1" t="str">
        <f>IF('Raw data'!C5545=0,"",'Raw data'!C5545)</f>
        <v/>
      </c>
      <c r="F5545" s="1" t="str">
        <f>IF('Raw data'!D5545=0,"",'Raw data'!D5545)</f>
        <v/>
      </c>
      <c r="H5545" s="8" t="str">
        <f t="shared" si="617"/>
        <v/>
      </c>
      <c r="I5545" s="1" t="str">
        <f t="shared" si="618"/>
        <v/>
      </c>
      <c r="K5545" s="1" t="str">
        <f t="shared" si="619"/>
        <v/>
      </c>
      <c r="M5545" s="1" t="str">
        <f>IF(K5545="","",IF(K5545&gt;Figures!B$6-1,"yes","no"))</f>
        <v/>
      </c>
      <c r="N5545" s="8" t="str">
        <f t="shared" si="620"/>
        <v/>
      </c>
      <c r="O5545" s="1" t="str">
        <f t="shared" si="621"/>
        <v/>
      </c>
    </row>
    <row r="5546" spans="1:15" x14ac:dyDescent="0.25">
      <c r="A5546" s="1" t="str">
        <f>IF('Raw data'!A5546="","",'Raw data'!A5546)</f>
        <v/>
      </c>
      <c r="B5546" s="1" t="str">
        <f t="shared" si="615"/>
        <v/>
      </c>
      <c r="C5546" s="1" t="str">
        <f t="shared" si="616"/>
        <v/>
      </c>
      <c r="D5546" s="1" t="str">
        <f>IF('Raw data'!B5546=0,"",'Raw data'!B5546)</f>
        <v/>
      </c>
      <c r="E5546" s="1" t="str">
        <f>IF('Raw data'!C5546=0,"",'Raw data'!C5546)</f>
        <v/>
      </c>
      <c r="F5546" s="1" t="str">
        <f>IF('Raw data'!D5546=0,"",'Raw data'!D5546)</f>
        <v/>
      </c>
      <c r="H5546" s="8" t="str">
        <f t="shared" si="617"/>
        <v/>
      </c>
      <c r="I5546" s="1" t="str">
        <f t="shared" si="618"/>
        <v/>
      </c>
      <c r="K5546" s="1" t="str">
        <f t="shared" si="619"/>
        <v/>
      </c>
      <c r="M5546" s="1" t="str">
        <f>IF(K5546="","",IF(K5546&gt;Figures!B$6-1,"yes","no"))</f>
        <v/>
      </c>
      <c r="N5546" s="8" t="str">
        <f t="shared" si="620"/>
        <v/>
      </c>
      <c r="O5546" s="1" t="str">
        <f t="shared" si="621"/>
        <v/>
      </c>
    </row>
    <row r="5547" spans="1:15" x14ac:dyDescent="0.25">
      <c r="A5547" s="1" t="str">
        <f>IF('Raw data'!A5547="","",'Raw data'!A5547)</f>
        <v/>
      </c>
      <c r="B5547" s="1" t="str">
        <f t="shared" si="615"/>
        <v/>
      </c>
      <c r="C5547" s="1" t="str">
        <f t="shared" si="616"/>
        <v/>
      </c>
      <c r="D5547" s="1" t="str">
        <f>IF('Raw data'!B5547=0,"",'Raw data'!B5547)</f>
        <v/>
      </c>
      <c r="E5547" s="1" t="str">
        <f>IF('Raw data'!C5547=0,"",'Raw data'!C5547)</f>
        <v/>
      </c>
      <c r="F5547" s="1" t="str">
        <f>IF('Raw data'!D5547=0,"",'Raw data'!D5547)</f>
        <v/>
      </c>
      <c r="H5547" s="8" t="str">
        <f t="shared" si="617"/>
        <v/>
      </c>
      <c r="I5547" s="1" t="str">
        <f t="shared" si="618"/>
        <v/>
      </c>
      <c r="K5547" s="1" t="str">
        <f t="shared" si="619"/>
        <v/>
      </c>
      <c r="M5547" s="1" t="str">
        <f>IF(K5547="","",IF(K5547&gt;Figures!B$6-1,"yes","no"))</f>
        <v/>
      </c>
      <c r="N5547" s="8" t="str">
        <f t="shared" si="620"/>
        <v/>
      </c>
      <c r="O5547" s="1" t="str">
        <f t="shared" si="621"/>
        <v/>
      </c>
    </row>
    <row r="5548" spans="1:15" x14ac:dyDescent="0.25">
      <c r="A5548" s="1" t="str">
        <f>IF('Raw data'!A5548="","",'Raw data'!A5548)</f>
        <v/>
      </c>
      <c r="B5548" s="1" t="str">
        <f t="shared" si="615"/>
        <v/>
      </c>
      <c r="C5548" s="1" t="str">
        <f t="shared" si="616"/>
        <v/>
      </c>
      <c r="D5548" s="1" t="str">
        <f>IF('Raw data'!B5548=0,"",'Raw data'!B5548)</f>
        <v/>
      </c>
      <c r="E5548" s="1" t="str">
        <f>IF('Raw data'!C5548=0,"",'Raw data'!C5548)</f>
        <v/>
      </c>
      <c r="F5548" s="1" t="str">
        <f>IF('Raw data'!D5548=0,"",'Raw data'!D5548)</f>
        <v/>
      </c>
      <c r="H5548" s="8" t="str">
        <f t="shared" si="617"/>
        <v/>
      </c>
      <c r="I5548" s="1" t="str">
        <f t="shared" si="618"/>
        <v/>
      </c>
      <c r="K5548" s="1" t="str">
        <f t="shared" si="619"/>
        <v/>
      </c>
      <c r="M5548" s="1" t="str">
        <f>IF(K5548="","",IF(K5548&gt;Figures!B$6-1,"yes","no"))</f>
        <v/>
      </c>
      <c r="N5548" s="8" t="str">
        <f t="shared" si="620"/>
        <v/>
      </c>
      <c r="O5548" s="1" t="str">
        <f t="shared" si="621"/>
        <v/>
      </c>
    </row>
    <row r="5549" spans="1:15" x14ac:dyDescent="0.25">
      <c r="A5549" s="1" t="str">
        <f>IF('Raw data'!A5549="","",'Raw data'!A5549)</f>
        <v/>
      </c>
      <c r="B5549" s="1" t="str">
        <f t="shared" si="615"/>
        <v/>
      </c>
      <c r="C5549" s="1" t="str">
        <f t="shared" si="616"/>
        <v/>
      </c>
      <c r="D5549" s="1" t="str">
        <f>IF('Raw data'!B5549=0,"",'Raw data'!B5549)</f>
        <v/>
      </c>
      <c r="E5549" s="1" t="str">
        <f>IF('Raw data'!C5549=0,"",'Raw data'!C5549)</f>
        <v/>
      </c>
      <c r="F5549" s="1" t="str">
        <f>IF('Raw data'!D5549=0,"",'Raw data'!D5549)</f>
        <v/>
      </c>
      <c r="H5549" s="8" t="str">
        <f t="shared" si="617"/>
        <v/>
      </c>
      <c r="I5549" s="1" t="str">
        <f t="shared" si="618"/>
        <v/>
      </c>
      <c r="K5549" s="1" t="str">
        <f t="shared" si="619"/>
        <v/>
      </c>
      <c r="M5549" s="1" t="str">
        <f>IF(K5549="","",IF(K5549&gt;Figures!B$6-1,"yes","no"))</f>
        <v/>
      </c>
      <c r="N5549" s="8" t="str">
        <f t="shared" si="620"/>
        <v/>
      </c>
      <c r="O5549" s="1" t="str">
        <f t="shared" si="621"/>
        <v/>
      </c>
    </row>
    <row r="5550" spans="1:15" x14ac:dyDescent="0.25">
      <c r="A5550" s="1" t="str">
        <f>IF('Raw data'!A5550="","",'Raw data'!A5550)</f>
        <v/>
      </c>
      <c r="B5550" s="1" t="str">
        <f t="shared" si="615"/>
        <v/>
      </c>
      <c r="C5550" s="1" t="str">
        <f t="shared" si="616"/>
        <v/>
      </c>
      <c r="D5550" s="1" t="str">
        <f>IF('Raw data'!B5550=0,"",'Raw data'!B5550)</f>
        <v/>
      </c>
      <c r="E5550" s="1" t="str">
        <f>IF('Raw data'!C5550=0,"",'Raw data'!C5550)</f>
        <v/>
      </c>
      <c r="F5550" s="1" t="str">
        <f>IF('Raw data'!D5550=0,"",'Raw data'!D5550)</f>
        <v/>
      </c>
      <c r="H5550" s="8" t="str">
        <f t="shared" si="617"/>
        <v/>
      </c>
      <c r="I5550" s="1" t="str">
        <f t="shared" si="618"/>
        <v/>
      </c>
      <c r="K5550" s="1" t="str">
        <f t="shared" si="619"/>
        <v/>
      </c>
      <c r="M5550" s="1" t="str">
        <f>IF(K5550="","",IF(K5550&gt;Figures!B$6-1,"yes","no"))</f>
        <v/>
      </c>
      <c r="N5550" s="8" t="str">
        <f t="shared" si="620"/>
        <v/>
      </c>
      <c r="O5550" s="1" t="str">
        <f t="shared" si="621"/>
        <v/>
      </c>
    </row>
    <row r="5551" spans="1:15" x14ac:dyDescent="0.25">
      <c r="A5551" s="1" t="str">
        <f>IF('Raw data'!A5551="","",'Raw data'!A5551)</f>
        <v/>
      </c>
      <c r="B5551" s="1" t="str">
        <f t="shared" si="615"/>
        <v/>
      </c>
      <c r="C5551" s="1" t="str">
        <f t="shared" si="616"/>
        <v/>
      </c>
      <c r="D5551" s="1" t="str">
        <f>IF('Raw data'!B5551=0,"",'Raw data'!B5551)</f>
        <v/>
      </c>
      <c r="E5551" s="1" t="str">
        <f>IF('Raw data'!C5551=0,"",'Raw data'!C5551)</f>
        <v/>
      </c>
      <c r="F5551" s="1" t="str">
        <f>IF('Raw data'!D5551=0,"",'Raw data'!D5551)</f>
        <v/>
      </c>
      <c r="H5551" s="8" t="str">
        <f t="shared" si="617"/>
        <v/>
      </c>
      <c r="I5551" s="1" t="str">
        <f t="shared" si="618"/>
        <v/>
      </c>
      <c r="K5551" s="1" t="str">
        <f t="shared" si="619"/>
        <v/>
      </c>
      <c r="M5551" s="1" t="str">
        <f>IF(K5551="","",IF(K5551&gt;Figures!B$6-1,"yes","no"))</f>
        <v/>
      </c>
      <c r="N5551" s="8" t="str">
        <f t="shared" si="620"/>
        <v/>
      </c>
      <c r="O5551" s="1" t="str">
        <f t="shared" si="621"/>
        <v/>
      </c>
    </row>
    <row r="5552" spans="1:15" x14ac:dyDescent="0.25">
      <c r="A5552" s="1" t="str">
        <f>IF('Raw data'!A5552="","",'Raw data'!A5552)</f>
        <v/>
      </c>
      <c r="B5552" s="1" t="str">
        <f t="shared" si="615"/>
        <v/>
      </c>
      <c r="C5552" s="1" t="str">
        <f t="shared" si="616"/>
        <v/>
      </c>
      <c r="D5552" s="1" t="str">
        <f>IF('Raw data'!B5552=0,"",'Raw data'!B5552)</f>
        <v/>
      </c>
      <c r="E5552" s="1" t="str">
        <f>IF('Raw data'!C5552=0,"",'Raw data'!C5552)</f>
        <v/>
      </c>
      <c r="F5552" s="1" t="str">
        <f>IF('Raw data'!D5552=0,"",'Raw data'!D5552)</f>
        <v/>
      </c>
      <c r="H5552" s="8" t="str">
        <f t="shared" si="617"/>
        <v/>
      </c>
      <c r="I5552" s="1" t="str">
        <f t="shared" si="618"/>
        <v/>
      </c>
      <c r="K5552" s="1" t="str">
        <f t="shared" si="619"/>
        <v/>
      </c>
      <c r="M5552" s="1" t="str">
        <f>IF(K5552="","",IF(K5552&gt;Figures!B$6-1,"yes","no"))</f>
        <v/>
      </c>
      <c r="N5552" s="8" t="str">
        <f t="shared" si="620"/>
        <v/>
      </c>
      <c r="O5552" s="1" t="str">
        <f t="shared" si="621"/>
        <v/>
      </c>
    </row>
    <row r="5553" spans="1:15" x14ac:dyDescent="0.25">
      <c r="A5553" s="1" t="str">
        <f>IF('Raw data'!A5553="","",'Raw data'!A5553)</f>
        <v/>
      </c>
      <c r="B5553" s="1" t="str">
        <f t="shared" si="615"/>
        <v/>
      </c>
      <c r="C5553" s="1" t="str">
        <f t="shared" si="616"/>
        <v/>
      </c>
      <c r="D5553" s="1" t="str">
        <f>IF('Raw data'!B5553=0,"",'Raw data'!B5553)</f>
        <v/>
      </c>
      <c r="E5553" s="1" t="str">
        <f>IF('Raw data'!C5553=0,"",'Raw data'!C5553)</f>
        <v/>
      </c>
      <c r="F5553" s="1" t="str">
        <f>IF('Raw data'!D5553=0,"",'Raw data'!D5553)</f>
        <v/>
      </c>
      <c r="H5553" s="8" t="str">
        <f t="shared" si="617"/>
        <v/>
      </c>
      <c r="I5553" s="1" t="str">
        <f t="shared" si="618"/>
        <v/>
      </c>
      <c r="K5553" s="1" t="str">
        <f t="shared" si="619"/>
        <v/>
      </c>
      <c r="M5553" s="1" t="str">
        <f>IF(K5553="","",IF(K5553&gt;Figures!B$6-1,"yes","no"))</f>
        <v/>
      </c>
      <c r="N5553" s="8" t="str">
        <f t="shared" si="620"/>
        <v/>
      </c>
      <c r="O5553" s="1" t="str">
        <f t="shared" si="621"/>
        <v/>
      </c>
    </row>
    <row r="5554" spans="1:15" x14ac:dyDescent="0.25">
      <c r="A5554" s="1" t="str">
        <f>IF('Raw data'!A5554="","",'Raw data'!A5554)</f>
        <v/>
      </c>
      <c r="B5554" s="1" t="str">
        <f t="shared" si="615"/>
        <v/>
      </c>
      <c r="C5554" s="1" t="str">
        <f t="shared" si="616"/>
        <v/>
      </c>
      <c r="D5554" s="1" t="str">
        <f>IF('Raw data'!B5554=0,"",'Raw data'!B5554)</f>
        <v/>
      </c>
      <c r="E5554" s="1" t="str">
        <f>IF('Raw data'!C5554=0,"",'Raw data'!C5554)</f>
        <v/>
      </c>
      <c r="F5554" s="1" t="str">
        <f>IF('Raw data'!D5554=0,"",'Raw data'!D5554)</f>
        <v/>
      </c>
      <c r="H5554" s="8" t="str">
        <f t="shared" si="617"/>
        <v/>
      </c>
      <c r="I5554" s="1" t="str">
        <f t="shared" si="618"/>
        <v/>
      </c>
      <c r="K5554" s="1" t="str">
        <f t="shared" si="619"/>
        <v/>
      </c>
      <c r="M5554" s="1" t="str">
        <f>IF(K5554="","",IF(K5554&gt;Figures!B$6-1,"yes","no"))</f>
        <v/>
      </c>
      <c r="N5554" s="8" t="str">
        <f t="shared" si="620"/>
        <v/>
      </c>
      <c r="O5554" s="1" t="str">
        <f t="shared" si="621"/>
        <v/>
      </c>
    </row>
    <row r="5555" spans="1:15" x14ac:dyDescent="0.25">
      <c r="A5555" s="1" t="str">
        <f>IF('Raw data'!A5555="","",'Raw data'!A5555)</f>
        <v/>
      </c>
      <c r="B5555" s="1" t="str">
        <f t="shared" si="615"/>
        <v/>
      </c>
      <c r="C5555" s="1" t="str">
        <f t="shared" si="616"/>
        <v/>
      </c>
      <c r="D5555" s="1" t="str">
        <f>IF('Raw data'!B5555=0,"",'Raw data'!B5555)</f>
        <v/>
      </c>
      <c r="E5555" s="1" t="str">
        <f>IF('Raw data'!C5555=0,"",'Raw data'!C5555)</f>
        <v/>
      </c>
      <c r="F5555" s="1" t="str">
        <f>IF('Raw data'!D5555=0,"",'Raw data'!D5555)</f>
        <v/>
      </c>
      <c r="H5555" s="8" t="str">
        <f t="shared" si="617"/>
        <v/>
      </c>
      <c r="I5555" s="1" t="str">
        <f t="shared" si="618"/>
        <v/>
      </c>
      <c r="K5555" s="1" t="str">
        <f t="shared" si="619"/>
        <v/>
      </c>
      <c r="M5555" s="1" t="str">
        <f>IF(K5555="","",IF(K5555&gt;Figures!B$6-1,"yes","no"))</f>
        <v/>
      </c>
      <c r="N5555" s="8" t="str">
        <f t="shared" si="620"/>
        <v/>
      </c>
      <c r="O5555" s="1" t="str">
        <f t="shared" si="621"/>
        <v/>
      </c>
    </row>
    <row r="5556" spans="1:15" x14ac:dyDescent="0.25">
      <c r="A5556" s="1" t="str">
        <f>IF('Raw data'!A5556="","",'Raw data'!A5556)</f>
        <v/>
      </c>
      <c r="B5556" s="1" t="str">
        <f t="shared" si="615"/>
        <v/>
      </c>
      <c r="C5556" s="1" t="str">
        <f t="shared" si="616"/>
        <v/>
      </c>
      <c r="D5556" s="1" t="str">
        <f>IF('Raw data'!B5556=0,"",'Raw data'!B5556)</f>
        <v/>
      </c>
      <c r="E5556" s="1" t="str">
        <f>IF('Raw data'!C5556=0,"",'Raw data'!C5556)</f>
        <v/>
      </c>
      <c r="F5556" s="1" t="str">
        <f>IF('Raw data'!D5556=0,"",'Raw data'!D5556)</f>
        <v/>
      </c>
      <c r="H5556" s="8" t="str">
        <f t="shared" si="617"/>
        <v/>
      </c>
      <c r="I5556" s="1" t="str">
        <f t="shared" si="618"/>
        <v/>
      </c>
      <c r="K5556" s="1" t="str">
        <f t="shared" si="619"/>
        <v/>
      </c>
      <c r="M5556" s="1" t="str">
        <f>IF(K5556="","",IF(K5556&gt;Figures!B$6-1,"yes","no"))</f>
        <v/>
      </c>
      <c r="N5556" s="8" t="str">
        <f t="shared" si="620"/>
        <v/>
      </c>
      <c r="O5556" s="1" t="str">
        <f t="shared" si="621"/>
        <v/>
      </c>
    </row>
    <row r="5557" spans="1:15" x14ac:dyDescent="0.25">
      <c r="A5557" s="1" t="str">
        <f>IF('Raw data'!A5557="","",'Raw data'!A5557)</f>
        <v/>
      </c>
      <c r="B5557" s="1" t="str">
        <f t="shared" si="615"/>
        <v/>
      </c>
      <c r="C5557" s="1" t="str">
        <f t="shared" si="616"/>
        <v/>
      </c>
      <c r="D5557" s="1" t="str">
        <f>IF('Raw data'!B5557=0,"",'Raw data'!B5557)</f>
        <v/>
      </c>
      <c r="E5557" s="1" t="str">
        <f>IF('Raw data'!C5557=0,"",'Raw data'!C5557)</f>
        <v/>
      </c>
      <c r="F5557" s="1" t="str">
        <f>IF('Raw data'!D5557=0,"",'Raw data'!D5557)</f>
        <v/>
      </c>
      <c r="H5557" s="8" t="str">
        <f t="shared" si="617"/>
        <v/>
      </c>
      <c r="I5557" s="1" t="str">
        <f t="shared" si="618"/>
        <v/>
      </c>
      <c r="K5557" s="1" t="str">
        <f t="shared" si="619"/>
        <v/>
      </c>
      <c r="M5557" s="1" t="str">
        <f>IF(K5557="","",IF(K5557&gt;Figures!B$6-1,"yes","no"))</f>
        <v/>
      </c>
      <c r="N5557" s="8" t="str">
        <f t="shared" si="620"/>
        <v/>
      </c>
      <c r="O5557" s="1" t="str">
        <f t="shared" si="621"/>
        <v/>
      </c>
    </row>
    <row r="5558" spans="1:15" x14ac:dyDescent="0.25">
      <c r="A5558" s="1" t="str">
        <f>IF('Raw data'!A5558="","",'Raw data'!A5558)</f>
        <v/>
      </c>
      <c r="B5558" s="1" t="str">
        <f t="shared" si="615"/>
        <v/>
      </c>
      <c r="C5558" s="1" t="str">
        <f t="shared" si="616"/>
        <v/>
      </c>
      <c r="D5558" s="1" t="str">
        <f>IF('Raw data'!B5558=0,"",'Raw data'!B5558)</f>
        <v/>
      </c>
      <c r="E5558" s="1" t="str">
        <f>IF('Raw data'!C5558=0,"",'Raw data'!C5558)</f>
        <v/>
      </c>
      <c r="F5558" s="1" t="str">
        <f>IF('Raw data'!D5558=0,"",'Raw data'!D5558)</f>
        <v/>
      </c>
      <c r="H5558" s="8" t="str">
        <f t="shared" si="617"/>
        <v/>
      </c>
      <c r="I5558" s="1" t="str">
        <f t="shared" si="618"/>
        <v/>
      </c>
      <c r="K5558" s="1" t="str">
        <f t="shared" si="619"/>
        <v/>
      </c>
      <c r="M5558" s="1" t="str">
        <f>IF(K5558="","",IF(K5558&gt;Figures!B$6-1,"yes","no"))</f>
        <v/>
      </c>
      <c r="N5558" s="8" t="str">
        <f t="shared" si="620"/>
        <v/>
      </c>
      <c r="O5558" s="1" t="str">
        <f t="shared" si="621"/>
        <v/>
      </c>
    </row>
    <row r="5559" spans="1:15" x14ac:dyDescent="0.25">
      <c r="A5559" s="1" t="str">
        <f>IF('Raw data'!A5559="","",'Raw data'!A5559)</f>
        <v/>
      </c>
      <c r="B5559" s="1" t="str">
        <f t="shared" si="615"/>
        <v/>
      </c>
      <c r="C5559" s="1" t="str">
        <f t="shared" si="616"/>
        <v/>
      </c>
      <c r="D5559" s="1" t="str">
        <f>IF('Raw data'!B5559=0,"",'Raw data'!B5559)</f>
        <v/>
      </c>
      <c r="E5559" s="1" t="str">
        <f>IF('Raw data'!C5559=0,"",'Raw data'!C5559)</f>
        <v/>
      </c>
      <c r="F5559" s="1" t="str">
        <f>IF('Raw data'!D5559=0,"",'Raw data'!D5559)</f>
        <v/>
      </c>
      <c r="H5559" s="8" t="str">
        <f t="shared" si="617"/>
        <v/>
      </c>
      <c r="I5559" s="1" t="str">
        <f t="shared" si="618"/>
        <v/>
      </c>
      <c r="K5559" s="1" t="str">
        <f t="shared" si="619"/>
        <v/>
      </c>
      <c r="M5559" s="1" t="str">
        <f>IF(K5559="","",IF(K5559&gt;Figures!B$6-1,"yes","no"))</f>
        <v/>
      </c>
      <c r="N5559" s="8" t="str">
        <f t="shared" si="620"/>
        <v/>
      </c>
      <c r="O5559" s="1" t="str">
        <f t="shared" si="621"/>
        <v/>
      </c>
    </row>
    <row r="5560" spans="1:15" x14ac:dyDescent="0.25">
      <c r="A5560" s="1" t="str">
        <f>IF('Raw data'!A5560="","",'Raw data'!A5560)</f>
        <v/>
      </c>
      <c r="B5560" s="1" t="str">
        <f t="shared" si="615"/>
        <v/>
      </c>
      <c r="C5560" s="1" t="str">
        <f t="shared" si="616"/>
        <v/>
      </c>
      <c r="D5560" s="1" t="str">
        <f>IF('Raw data'!B5560=0,"",'Raw data'!B5560)</f>
        <v/>
      </c>
      <c r="E5560" s="1" t="str">
        <f>IF('Raw data'!C5560=0,"",'Raw data'!C5560)</f>
        <v/>
      </c>
      <c r="F5560" s="1" t="str">
        <f>IF('Raw data'!D5560=0,"",'Raw data'!D5560)</f>
        <v/>
      </c>
      <c r="H5560" s="8" t="str">
        <f t="shared" si="617"/>
        <v/>
      </c>
      <c r="I5560" s="1" t="str">
        <f t="shared" si="618"/>
        <v/>
      </c>
      <c r="K5560" s="1" t="str">
        <f t="shared" si="619"/>
        <v/>
      </c>
      <c r="M5560" s="1" t="str">
        <f>IF(K5560="","",IF(K5560&gt;Figures!B$6-1,"yes","no"))</f>
        <v/>
      </c>
      <c r="N5560" s="8" t="str">
        <f t="shared" si="620"/>
        <v/>
      </c>
      <c r="O5560" s="1" t="str">
        <f t="shared" si="621"/>
        <v/>
      </c>
    </row>
    <row r="5561" spans="1:15" x14ac:dyDescent="0.25">
      <c r="A5561" s="1" t="str">
        <f>IF('Raw data'!A5561="","",'Raw data'!A5561)</f>
        <v/>
      </c>
      <c r="B5561" s="1" t="str">
        <f t="shared" si="615"/>
        <v/>
      </c>
      <c r="C5561" s="1" t="str">
        <f t="shared" si="616"/>
        <v/>
      </c>
      <c r="D5561" s="1" t="str">
        <f>IF('Raw data'!B5561=0,"",'Raw data'!B5561)</f>
        <v/>
      </c>
      <c r="E5561" s="1" t="str">
        <f>IF('Raw data'!C5561=0,"",'Raw data'!C5561)</f>
        <v/>
      </c>
      <c r="F5561" s="1" t="str">
        <f>IF('Raw data'!D5561=0,"",'Raw data'!D5561)</f>
        <v/>
      </c>
      <c r="H5561" s="8" t="str">
        <f t="shared" si="617"/>
        <v/>
      </c>
      <c r="I5561" s="1" t="str">
        <f t="shared" si="618"/>
        <v/>
      </c>
      <c r="K5561" s="1" t="str">
        <f t="shared" si="619"/>
        <v/>
      </c>
      <c r="M5561" s="1" t="str">
        <f>IF(K5561="","",IF(K5561&gt;Figures!B$6-1,"yes","no"))</f>
        <v/>
      </c>
      <c r="N5561" s="8" t="str">
        <f t="shared" si="620"/>
        <v/>
      </c>
      <c r="O5561" s="1" t="str">
        <f t="shared" si="621"/>
        <v/>
      </c>
    </row>
    <row r="5562" spans="1:15" x14ac:dyDescent="0.25">
      <c r="A5562" s="1" t="str">
        <f>IF('Raw data'!A5562="","",'Raw data'!A5562)</f>
        <v/>
      </c>
      <c r="B5562" s="1" t="str">
        <f t="shared" si="615"/>
        <v/>
      </c>
      <c r="C5562" s="1" t="str">
        <f t="shared" si="616"/>
        <v/>
      </c>
      <c r="D5562" s="1" t="str">
        <f>IF('Raw data'!B5562=0,"",'Raw data'!B5562)</f>
        <v/>
      </c>
      <c r="E5562" s="1" t="str">
        <f>IF('Raw data'!C5562=0,"",'Raw data'!C5562)</f>
        <v/>
      </c>
      <c r="F5562" s="1" t="str">
        <f>IF('Raw data'!D5562=0,"",'Raw data'!D5562)</f>
        <v/>
      </c>
      <c r="H5562" s="8" t="str">
        <f t="shared" si="617"/>
        <v/>
      </c>
      <c r="I5562" s="1" t="str">
        <f t="shared" si="618"/>
        <v/>
      </c>
      <c r="K5562" s="1" t="str">
        <f t="shared" si="619"/>
        <v/>
      </c>
      <c r="M5562" s="1" t="str">
        <f>IF(K5562="","",IF(K5562&gt;Figures!B$6-1,"yes","no"))</f>
        <v/>
      </c>
      <c r="N5562" s="8" t="str">
        <f t="shared" si="620"/>
        <v/>
      </c>
      <c r="O5562" s="1" t="str">
        <f t="shared" si="621"/>
        <v/>
      </c>
    </row>
    <row r="5563" spans="1:15" x14ac:dyDescent="0.25">
      <c r="A5563" s="1" t="str">
        <f>IF('Raw data'!A5563="","",'Raw data'!A5563)</f>
        <v/>
      </c>
      <c r="B5563" s="1" t="str">
        <f t="shared" si="615"/>
        <v/>
      </c>
      <c r="C5563" s="1" t="str">
        <f t="shared" si="616"/>
        <v/>
      </c>
      <c r="D5563" s="1" t="str">
        <f>IF('Raw data'!B5563=0,"",'Raw data'!B5563)</f>
        <v/>
      </c>
      <c r="E5563" s="1" t="str">
        <f>IF('Raw data'!C5563=0,"",'Raw data'!C5563)</f>
        <v/>
      </c>
      <c r="F5563" s="1" t="str">
        <f>IF('Raw data'!D5563=0,"",'Raw data'!D5563)</f>
        <v/>
      </c>
      <c r="H5563" s="8" t="str">
        <f t="shared" si="617"/>
        <v/>
      </c>
      <c r="I5563" s="1" t="str">
        <f t="shared" si="618"/>
        <v/>
      </c>
      <c r="K5563" s="1" t="str">
        <f t="shared" si="619"/>
        <v/>
      </c>
      <c r="M5563" s="1" t="str">
        <f>IF(K5563="","",IF(K5563&gt;Figures!B$6-1,"yes","no"))</f>
        <v/>
      </c>
      <c r="N5563" s="8" t="str">
        <f t="shared" si="620"/>
        <v/>
      </c>
      <c r="O5563" s="1" t="str">
        <f t="shared" si="621"/>
        <v/>
      </c>
    </row>
    <row r="5564" spans="1:15" x14ac:dyDescent="0.25">
      <c r="A5564" s="1" t="str">
        <f>IF('Raw data'!A5564="","",'Raw data'!A5564)</f>
        <v/>
      </c>
      <c r="B5564" s="1" t="str">
        <f t="shared" si="615"/>
        <v/>
      </c>
      <c r="C5564" s="1" t="str">
        <f t="shared" si="616"/>
        <v/>
      </c>
      <c r="D5564" s="1" t="str">
        <f>IF('Raw data'!B5564=0,"",'Raw data'!B5564)</f>
        <v/>
      </c>
      <c r="E5564" s="1" t="str">
        <f>IF('Raw data'!C5564=0,"",'Raw data'!C5564)</f>
        <v/>
      </c>
      <c r="F5564" s="1" t="str">
        <f>IF('Raw data'!D5564=0,"",'Raw data'!D5564)</f>
        <v/>
      </c>
      <c r="H5564" s="8" t="str">
        <f t="shared" si="617"/>
        <v/>
      </c>
      <c r="I5564" s="1" t="str">
        <f t="shared" si="618"/>
        <v/>
      </c>
      <c r="K5564" s="1" t="str">
        <f t="shared" si="619"/>
        <v/>
      </c>
      <c r="M5564" s="1" t="str">
        <f>IF(K5564="","",IF(K5564&gt;Figures!B$6-1,"yes","no"))</f>
        <v/>
      </c>
      <c r="N5564" s="8" t="str">
        <f t="shared" si="620"/>
        <v/>
      </c>
      <c r="O5564" s="1" t="str">
        <f t="shared" si="621"/>
        <v/>
      </c>
    </row>
    <row r="5565" spans="1:15" x14ac:dyDescent="0.25">
      <c r="A5565" s="1" t="str">
        <f>IF('Raw data'!A5565="","",'Raw data'!A5565)</f>
        <v/>
      </c>
      <c r="B5565" s="1" t="str">
        <f t="shared" si="615"/>
        <v/>
      </c>
      <c r="C5565" s="1" t="str">
        <f t="shared" si="616"/>
        <v/>
      </c>
      <c r="D5565" s="1" t="str">
        <f>IF('Raw data'!B5565=0,"",'Raw data'!B5565)</f>
        <v/>
      </c>
      <c r="E5565" s="1" t="str">
        <f>IF('Raw data'!C5565=0,"",'Raw data'!C5565)</f>
        <v/>
      </c>
      <c r="F5565" s="1" t="str">
        <f>IF('Raw data'!D5565=0,"",'Raw data'!D5565)</f>
        <v/>
      </c>
      <c r="H5565" s="8" t="str">
        <f t="shared" si="617"/>
        <v/>
      </c>
      <c r="I5565" s="1" t="str">
        <f t="shared" si="618"/>
        <v/>
      </c>
      <c r="K5565" s="1" t="str">
        <f t="shared" si="619"/>
        <v/>
      </c>
      <c r="M5565" s="1" t="str">
        <f>IF(K5565="","",IF(K5565&gt;Figures!B$6-1,"yes","no"))</f>
        <v/>
      </c>
      <c r="N5565" s="8" t="str">
        <f t="shared" si="620"/>
        <v/>
      </c>
      <c r="O5565" s="1" t="str">
        <f t="shared" si="621"/>
        <v/>
      </c>
    </row>
    <row r="5566" spans="1:15" x14ac:dyDescent="0.25">
      <c r="A5566" s="1" t="str">
        <f>IF('Raw data'!A5566="","",'Raw data'!A5566)</f>
        <v/>
      </c>
      <c r="B5566" s="1" t="str">
        <f t="shared" si="615"/>
        <v/>
      </c>
      <c r="C5566" s="1" t="str">
        <f t="shared" si="616"/>
        <v/>
      </c>
      <c r="D5566" s="1" t="str">
        <f>IF('Raw data'!B5566=0,"",'Raw data'!B5566)</f>
        <v/>
      </c>
      <c r="E5566" s="1" t="str">
        <f>IF('Raw data'!C5566=0,"",'Raw data'!C5566)</f>
        <v/>
      </c>
      <c r="F5566" s="1" t="str">
        <f>IF('Raw data'!D5566=0,"",'Raw data'!D5566)</f>
        <v/>
      </c>
      <c r="H5566" s="8" t="str">
        <f t="shared" si="617"/>
        <v/>
      </c>
      <c r="I5566" s="1" t="str">
        <f t="shared" si="618"/>
        <v/>
      </c>
      <c r="K5566" s="1" t="str">
        <f t="shared" si="619"/>
        <v/>
      </c>
      <c r="M5566" s="1" t="str">
        <f>IF(K5566="","",IF(K5566&gt;Figures!B$6-1,"yes","no"))</f>
        <v/>
      </c>
      <c r="N5566" s="8" t="str">
        <f t="shared" si="620"/>
        <v/>
      </c>
      <c r="O5566" s="1" t="str">
        <f t="shared" si="621"/>
        <v/>
      </c>
    </row>
    <row r="5567" spans="1:15" x14ac:dyDescent="0.25">
      <c r="A5567" s="1" t="str">
        <f>IF('Raw data'!A5567="","",'Raw data'!A5567)</f>
        <v/>
      </c>
      <c r="B5567" s="1" t="str">
        <f t="shared" si="615"/>
        <v/>
      </c>
      <c r="C5567" s="1" t="str">
        <f t="shared" si="616"/>
        <v/>
      </c>
      <c r="D5567" s="1" t="str">
        <f>IF('Raw data'!B5567=0,"",'Raw data'!B5567)</f>
        <v/>
      </c>
      <c r="E5567" s="1" t="str">
        <f>IF('Raw data'!C5567=0,"",'Raw data'!C5567)</f>
        <v/>
      </c>
      <c r="F5567" s="1" t="str">
        <f>IF('Raw data'!D5567=0,"",'Raw data'!D5567)</f>
        <v/>
      </c>
      <c r="H5567" s="8" t="str">
        <f t="shared" si="617"/>
        <v/>
      </c>
      <c r="I5567" s="1" t="str">
        <f t="shared" si="618"/>
        <v/>
      </c>
      <c r="K5567" s="1" t="str">
        <f t="shared" si="619"/>
        <v/>
      </c>
      <c r="M5567" s="1" t="str">
        <f>IF(K5567="","",IF(K5567&gt;Figures!B$6-1,"yes","no"))</f>
        <v/>
      </c>
      <c r="N5567" s="8" t="str">
        <f t="shared" si="620"/>
        <v/>
      </c>
      <c r="O5567" s="1" t="str">
        <f t="shared" si="621"/>
        <v/>
      </c>
    </row>
    <row r="5568" spans="1:15" x14ac:dyDescent="0.25">
      <c r="A5568" s="1" t="str">
        <f>IF('Raw data'!A5568="","",'Raw data'!A5568)</f>
        <v/>
      </c>
      <c r="B5568" s="1" t="str">
        <f t="shared" si="615"/>
        <v/>
      </c>
      <c r="C5568" s="1" t="str">
        <f t="shared" si="616"/>
        <v/>
      </c>
      <c r="D5568" s="1" t="str">
        <f>IF('Raw data'!B5568=0,"",'Raw data'!B5568)</f>
        <v/>
      </c>
      <c r="E5568" s="1" t="str">
        <f>IF('Raw data'!C5568=0,"",'Raw data'!C5568)</f>
        <v/>
      </c>
      <c r="F5568" s="1" t="str">
        <f>IF('Raw data'!D5568=0,"",'Raw data'!D5568)</f>
        <v/>
      </c>
      <c r="H5568" s="8" t="str">
        <f t="shared" si="617"/>
        <v/>
      </c>
      <c r="I5568" s="1" t="str">
        <f t="shared" si="618"/>
        <v/>
      </c>
      <c r="K5568" s="1" t="str">
        <f t="shared" si="619"/>
        <v/>
      </c>
      <c r="M5568" s="1" t="str">
        <f>IF(K5568="","",IF(K5568&gt;Figures!B$6-1,"yes","no"))</f>
        <v/>
      </c>
      <c r="N5568" s="8" t="str">
        <f t="shared" si="620"/>
        <v/>
      </c>
      <c r="O5568" s="1" t="str">
        <f t="shared" si="621"/>
        <v/>
      </c>
    </row>
    <row r="5569" spans="1:15" x14ac:dyDescent="0.25">
      <c r="A5569" s="1" t="str">
        <f>IF('Raw data'!A5569="","",'Raw data'!A5569)</f>
        <v/>
      </c>
      <c r="B5569" s="1" t="str">
        <f t="shared" si="615"/>
        <v/>
      </c>
      <c r="C5569" s="1" t="str">
        <f t="shared" si="616"/>
        <v/>
      </c>
      <c r="D5569" s="1" t="str">
        <f>IF('Raw data'!B5569=0,"",'Raw data'!B5569)</f>
        <v/>
      </c>
      <c r="E5569" s="1" t="str">
        <f>IF('Raw data'!C5569=0,"",'Raw data'!C5569)</f>
        <v/>
      </c>
      <c r="F5569" s="1" t="str">
        <f>IF('Raw data'!D5569=0,"",'Raw data'!D5569)</f>
        <v/>
      </c>
      <c r="H5569" s="8" t="str">
        <f t="shared" si="617"/>
        <v/>
      </c>
      <c r="I5569" s="1" t="str">
        <f t="shared" si="618"/>
        <v/>
      </c>
      <c r="K5569" s="1" t="str">
        <f t="shared" si="619"/>
        <v/>
      </c>
      <c r="M5569" s="1" t="str">
        <f>IF(K5569="","",IF(K5569&gt;Figures!B$6-1,"yes","no"))</f>
        <v/>
      </c>
      <c r="N5569" s="8" t="str">
        <f t="shared" si="620"/>
        <v/>
      </c>
      <c r="O5569" s="1" t="str">
        <f t="shared" si="621"/>
        <v/>
      </c>
    </row>
    <row r="5570" spans="1:15" x14ac:dyDescent="0.25">
      <c r="A5570" s="1" t="str">
        <f>IF('Raw data'!A5570="","",'Raw data'!A5570)</f>
        <v/>
      </c>
      <c r="B5570" s="1" t="str">
        <f t="shared" si="615"/>
        <v/>
      </c>
      <c r="C5570" s="1" t="str">
        <f t="shared" si="616"/>
        <v/>
      </c>
      <c r="D5570" s="1" t="str">
        <f>IF('Raw data'!B5570=0,"",'Raw data'!B5570)</f>
        <v/>
      </c>
      <c r="E5570" s="1" t="str">
        <f>IF('Raw data'!C5570=0,"",'Raw data'!C5570)</f>
        <v/>
      </c>
      <c r="F5570" s="1" t="str">
        <f>IF('Raw data'!D5570=0,"",'Raw data'!D5570)</f>
        <v/>
      </c>
      <c r="H5570" s="8" t="str">
        <f t="shared" si="617"/>
        <v/>
      </c>
      <c r="I5570" s="1" t="str">
        <f t="shared" si="618"/>
        <v/>
      </c>
      <c r="K5570" s="1" t="str">
        <f t="shared" si="619"/>
        <v/>
      </c>
      <c r="M5570" s="1" t="str">
        <f>IF(K5570="","",IF(K5570&gt;Figures!B$6-1,"yes","no"))</f>
        <v/>
      </c>
      <c r="N5570" s="8" t="str">
        <f t="shared" si="620"/>
        <v/>
      </c>
      <c r="O5570" s="1" t="str">
        <f t="shared" si="621"/>
        <v/>
      </c>
    </row>
    <row r="5571" spans="1:15" x14ac:dyDescent="0.25">
      <c r="A5571" s="1" t="str">
        <f>IF('Raw data'!A5571="","",'Raw data'!A5571)</f>
        <v/>
      </c>
      <c r="B5571" s="1" t="str">
        <f t="shared" ref="B5571:B5634" si="622">IFERROR(MID(A5571,1,FIND("{",A5571)-1),A5571)</f>
        <v/>
      </c>
      <c r="C5571" s="1" t="str">
        <f t="shared" ref="C5571:C5634" si="623">IFERROR(MID(A5571,FIND("{",A5571)+1,FIND("}",A5571)-FIND("{",A5571)-1),"")</f>
        <v/>
      </c>
      <c r="D5571" s="1" t="str">
        <f>IF('Raw data'!B5571=0,"",'Raw data'!B5571)</f>
        <v/>
      </c>
      <c r="E5571" s="1" t="str">
        <f>IF('Raw data'!C5571=0,"",'Raw data'!C5571)</f>
        <v/>
      </c>
      <c r="F5571" s="1" t="str">
        <f>IF('Raw data'!D5571=0,"",'Raw data'!D5571)</f>
        <v/>
      </c>
      <c r="H5571" s="8" t="str">
        <f t="shared" ref="H5571:H5634" si="624">IFERROR(IF(COUNTIF(E5571:F5571,0)=2,"",IF(COUNTIF(E5571:F5571,0)=1,0,E5571/SUM(E5571:F5571))),"")</f>
        <v/>
      </c>
      <c r="I5571" s="1" t="str">
        <f t="shared" ref="I5571:I5634" si="625">IFERROR(RANK(H5571,H:H),"")</f>
        <v/>
      </c>
      <c r="K5571" s="1" t="str">
        <f t="shared" ref="K5571:K5634" si="626">IF(D5571&lt;J$2,1,IF(D5571&lt;J$3,2,IF(D5571&lt;J$4,3,IF(D5571="","",4))))</f>
        <v/>
      </c>
      <c r="M5571" s="1" t="str">
        <f>IF(K5571="","",IF(K5571&gt;Figures!B$6-1,"yes","no"))</f>
        <v/>
      </c>
      <c r="N5571" s="8" t="str">
        <f t="shared" ref="N5571:N5634" si="627">IF(H5571="","",IF(M5571="yes",H5571,0))</f>
        <v/>
      </c>
      <c r="O5571" s="1" t="str">
        <f t="shared" ref="O5571:O5634" si="628">IFERROR(RANK(N5571,N:N),"")</f>
        <v/>
      </c>
    </row>
    <row r="5572" spans="1:15" x14ac:dyDescent="0.25">
      <c r="A5572" s="1" t="str">
        <f>IF('Raw data'!A5572="","",'Raw data'!A5572)</f>
        <v/>
      </c>
      <c r="B5572" s="1" t="str">
        <f t="shared" si="622"/>
        <v/>
      </c>
      <c r="C5572" s="1" t="str">
        <f t="shared" si="623"/>
        <v/>
      </c>
      <c r="D5572" s="1" t="str">
        <f>IF('Raw data'!B5572=0,"",'Raw data'!B5572)</f>
        <v/>
      </c>
      <c r="E5572" s="1" t="str">
        <f>IF('Raw data'!C5572=0,"",'Raw data'!C5572)</f>
        <v/>
      </c>
      <c r="F5572" s="1" t="str">
        <f>IF('Raw data'!D5572=0,"",'Raw data'!D5572)</f>
        <v/>
      </c>
      <c r="H5572" s="8" t="str">
        <f t="shared" si="624"/>
        <v/>
      </c>
      <c r="I5572" s="1" t="str">
        <f t="shared" si="625"/>
        <v/>
      </c>
      <c r="K5572" s="1" t="str">
        <f t="shared" si="626"/>
        <v/>
      </c>
      <c r="M5572" s="1" t="str">
        <f>IF(K5572="","",IF(K5572&gt;Figures!B$6-1,"yes","no"))</f>
        <v/>
      </c>
      <c r="N5572" s="8" t="str">
        <f t="shared" si="627"/>
        <v/>
      </c>
      <c r="O5572" s="1" t="str">
        <f t="shared" si="628"/>
        <v/>
      </c>
    </row>
    <row r="5573" spans="1:15" x14ac:dyDescent="0.25">
      <c r="A5573" s="1" t="str">
        <f>IF('Raw data'!A5573="","",'Raw data'!A5573)</f>
        <v/>
      </c>
      <c r="B5573" s="1" t="str">
        <f t="shared" si="622"/>
        <v/>
      </c>
      <c r="C5573" s="1" t="str">
        <f t="shared" si="623"/>
        <v/>
      </c>
      <c r="D5573" s="1" t="str">
        <f>IF('Raw data'!B5573=0,"",'Raw data'!B5573)</f>
        <v/>
      </c>
      <c r="E5573" s="1" t="str">
        <f>IF('Raw data'!C5573=0,"",'Raw data'!C5573)</f>
        <v/>
      </c>
      <c r="F5573" s="1" t="str">
        <f>IF('Raw data'!D5573=0,"",'Raw data'!D5573)</f>
        <v/>
      </c>
      <c r="H5573" s="8" t="str">
        <f t="shared" si="624"/>
        <v/>
      </c>
      <c r="I5573" s="1" t="str">
        <f t="shared" si="625"/>
        <v/>
      </c>
      <c r="K5573" s="1" t="str">
        <f t="shared" si="626"/>
        <v/>
      </c>
      <c r="M5573" s="1" t="str">
        <f>IF(K5573="","",IF(K5573&gt;Figures!B$6-1,"yes","no"))</f>
        <v/>
      </c>
      <c r="N5573" s="8" t="str">
        <f t="shared" si="627"/>
        <v/>
      </c>
      <c r="O5573" s="1" t="str">
        <f t="shared" si="628"/>
        <v/>
      </c>
    </row>
    <row r="5574" spans="1:15" x14ac:dyDescent="0.25">
      <c r="A5574" s="1" t="str">
        <f>IF('Raw data'!A5574="","",'Raw data'!A5574)</f>
        <v/>
      </c>
      <c r="B5574" s="1" t="str">
        <f t="shared" si="622"/>
        <v/>
      </c>
      <c r="C5574" s="1" t="str">
        <f t="shared" si="623"/>
        <v/>
      </c>
      <c r="D5574" s="1" t="str">
        <f>IF('Raw data'!B5574=0,"",'Raw data'!B5574)</f>
        <v/>
      </c>
      <c r="E5574" s="1" t="str">
        <f>IF('Raw data'!C5574=0,"",'Raw data'!C5574)</f>
        <v/>
      </c>
      <c r="F5574" s="1" t="str">
        <f>IF('Raw data'!D5574=0,"",'Raw data'!D5574)</f>
        <v/>
      </c>
      <c r="H5574" s="8" t="str">
        <f t="shared" si="624"/>
        <v/>
      </c>
      <c r="I5574" s="1" t="str">
        <f t="shared" si="625"/>
        <v/>
      </c>
      <c r="K5574" s="1" t="str">
        <f t="shared" si="626"/>
        <v/>
      </c>
      <c r="M5574" s="1" t="str">
        <f>IF(K5574="","",IF(K5574&gt;Figures!B$6-1,"yes","no"))</f>
        <v/>
      </c>
      <c r="N5574" s="8" t="str">
        <f t="shared" si="627"/>
        <v/>
      </c>
      <c r="O5574" s="1" t="str">
        <f t="shared" si="628"/>
        <v/>
      </c>
    </row>
    <row r="5575" spans="1:15" x14ac:dyDescent="0.25">
      <c r="A5575" s="1" t="str">
        <f>IF('Raw data'!A5575="","",'Raw data'!A5575)</f>
        <v/>
      </c>
      <c r="B5575" s="1" t="str">
        <f t="shared" si="622"/>
        <v/>
      </c>
      <c r="C5575" s="1" t="str">
        <f t="shared" si="623"/>
        <v/>
      </c>
      <c r="D5575" s="1" t="str">
        <f>IF('Raw data'!B5575=0,"",'Raw data'!B5575)</f>
        <v/>
      </c>
      <c r="E5575" s="1" t="str">
        <f>IF('Raw data'!C5575=0,"",'Raw data'!C5575)</f>
        <v/>
      </c>
      <c r="F5575" s="1" t="str">
        <f>IF('Raw data'!D5575=0,"",'Raw data'!D5575)</f>
        <v/>
      </c>
      <c r="H5575" s="8" t="str">
        <f t="shared" si="624"/>
        <v/>
      </c>
      <c r="I5575" s="1" t="str">
        <f t="shared" si="625"/>
        <v/>
      </c>
      <c r="K5575" s="1" t="str">
        <f t="shared" si="626"/>
        <v/>
      </c>
      <c r="M5575" s="1" t="str">
        <f>IF(K5575="","",IF(K5575&gt;Figures!B$6-1,"yes","no"))</f>
        <v/>
      </c>
      <c r="N5575" s="8" t="str">
        <f t="shared" si="627"/>
        <v/>
      </c>
      <c r="O5575" s="1" t="str">
        <f t="shared" si="628"/>
        <v/>
      </c>
    </row>
    <row r="5576" spans="1:15" x14ac:dyDescent="0.25">
      <c r="A5576" s="1" t="str">
        <f>IF('Raw data'!A5576="","",'Raw data'!A5576)</f>
        <v/>
      </c>
      <c r="B5576" s="1" t="str">
        <f t="shared" si="622"/>
        <v/>
      </c>
      <c r="C5576" s="1" t="str">
        <f t="shared" si="623"/>
        <v/>
      </c>
      <c r="D5576" s="1" t="str">
        <f>IF('Raw data'!B5576=0,"",'Raw data'!B5576)</f>
        <v/>
      </c>
      <c r="E5576" s="1" t="str">
        <f>IF('Raw data'!C5576=0,"",'Raw data'!C5576)</f>
        <v/>
      </c>
      <c r="F5576" s="1" t="str">
        <f>IF('Raw data'!D5576=0,"",'Raw data'!D5576)</f>
        <v/>
      </c>
      <c r="H5576" s="8" t="str">
        <f t="shared" si="624"/>
        <v/>
      </c>
      <c r="I5576" s="1" t="str">
        <f t="shared" si="625"/>
        <v/>
      </c>
      <c r="K5576" s="1" t="str">
        <f t="shared" si="626"/>
        <v/>
      </c>
      <c r="M5576" s="1" t="str">
        <f>IF(K5576="","",IF(K5576&gt;Figures!B$6-1,"yes","no"))</f>
        <v/>
      </c>
      <c r="N5576" s="8" t="str">
        <f t="shared" si="627"/>
        <v/>
      </c>
      <c r="O5576" s="1" t="str">
        <f t="shared" si="628"/>
        <v/>
      </c>
    </row>
    <row r="5577" spans="1:15" x14ac:dyDescent="0.25">
      <c r="A5577" s="1" t="str">
        <f>IF('Raw data'!A5577="","",'Raw data'!A5577)</f>
        <v/>
      </c>
      <c r="B5577" s="1" t="str">
        <f t="shared" si="622"/>
        <v/>
      </c>
      <c r="C5577" s="1" t="str">
        <f t="shared" si="623"/>
        <v/>
      </c>
      <c r="D5577" s="1" t="str">
        <f>IF('Raw data'!B5577=0,"",'Raw data'!B5577)</f>
        <v/>
      </c>
      <c r="E5577" s="1" t="str">
        <f>IF('Raw data'!C5577=0,"",'Raw data'!C5577)</f>
        <v/>
      </c>
      <c r="F5577" s="1" t="str">
        <f>IF('Raw data'!D5577=0,"",'Raw data'!D5577)</f>
        <v/>
      </c>
      <c r="H5577" s="8" t="str">
        <f t="shared" si="624"/>
        <v/>
      </c>
      <c r="I5577" s="1" t="str">
        <f t="shared" si="625"/>
        <v/>
      </c>
      <c r="K5577" s="1" t="str">
        <f t="shared" si="626"/>
        <v/>
      </c>
      <c r="M5577" s="1" t="str">
        <f>IF(K5577="","",IF(K5577&gt;Figures!B$6-1,"yes","no"))</f>
        <v/>
      </c>
      <c r="N5577" s="8" t="str">
        <f t="shared" si="627"/>
        <v/>
      </c>
      <c r="O5577" s="1" t="str">
        <f t="shared" si="628"/>
        <v/>
      </c>
    </row>
    <row r="5578" spans="1:15" x14ac:dyDescent="0.25">
      <c r="A5578" s="1" t="str">
        <f>IF('Raw data'!A5578="","",'Raw data'!A5578)</f>
        <v/>
      </c>
      <c r="B5578" s="1" t="str">
        <f t="shared" si="622"/>
        <v/>
      </c>
      <c r="C5578" s="1" t="str">
        <f t="shared" si="623"/>
        <v/>
      </c>
      <c r="D5578" s="1" t="str">
        <f>IF('Raw data'!B5578=0,"",'Raw data'!B5578)</f>
        <v/>
      </c>
      <c r="E5578" s="1" t="str">
        <f>IF('Raw data'!C5578=0,"",'Raw data'!C5578)</f>
        <v/>
      </c>
      <c r="F5578" s="1" t="str">
        <f>IF('Raw data'!D5578=0,"",'Raw data'!D5578)</f>
        <v/>
      </c>
      <c r="H5578" s="8" t="str">
        <f t="shared" si="624"/>
        <v/>
      </c>
      <c r="I5578" s="1" t="str">
        <f t="shared" si="625"/>
        <v/>
      </c>
      <c r="K5578" s="1" t="str">
        <f t="shared" si="626"/>
        <v/>
      </c>
      <c r="M5578" s="1" t="str">
        <f>IF(K5578="","",IF(K5578&gt;Figures!B$6-1,"yes","no"))</f>
        <v/>
      </c>
      <c r="N5578" s="8" t="str">
        <f t="shared" si="627"/>
        <v/>
      </c>
      <c r="O5578" s="1" t="str">
        <f t="shared" si="628"/>
        <v/>
      </c>
    </row>
    <row r="5579" spans="1:15" x14ac:dyDescent="0.25">
      <c r="A5579" s="1" t="str">
        <f>IF('Raw data'!A5579="","",'Raw data'!A5579)</f>
        <v/>
      </c>
      <c r="B5579" s="1" t="str">
        <f t="shared" si="622"/>
        <v/>
      </c>
      <c r="C5579" s="1" t="str">
        <f t="shared" si="623"/>
        <v/>
      </c>
      <c r="D5579" s="1" t="str">
        <f>IF('Raw data'!B5579=0,"",'Raw data'!B5579)</f>
        <v/>
      </c>
      <c r="E5579" s="1" t="str">
        <f>IF('Raw data'!C5579=0,"",'Raw data'!C5579)</f>
        <v/>
      </c>
      <c r="F5579" s="1" t="str">
        <f>IF('Raw data'!D5579=0,"",'Raw data'!D5579)</f>
        <v/>
      </c>
      <c r="H5579" s="8" t="str">
        <f t="shared" si="624"/>
        <v/>
      </c>
      <c r="I5579" s="1" t="str">
        <f t="shared" si="625"/>
        <v/>
      </c>
      <c r="K5579" s="1" t="str">
        <f t="shared" si="626"/>
        <v/>
      </c>
      <c r="M5579" s="1" t="str">
        <f>IF(K5579="","",IF(K5579&gt;Figures!B$6-1,"yes","no"))</f>
        <v/>
      </c>
      <c r="N5579" s="8" t="str">
        <f t="shared" si="627"/>
        <v/>
      </c>
      <c r="O5579" s="1" t="str">
        <f t="shared" si="628"/>
        <v/>
      </c>
    </row>
    <row r="5580" spans="1:15" x14ac:dyDescent="0.25">
      <c r="A5580" s="1" t="str">
        <f>IF('Raw data'!A5580="","",'Raw data'!A5580)</f>
        <v/>
      </c>
      <c r="B5580" s="1" t="str">
        <f t="shared" si="622"/>
        <v/>
      </c>
      <c r="C5580" s="1" t="str">
        <f t="shared" si="623"/>
        <v/>
      </c>
      <c r="D5580" s="1" t="str">
        <f>IF('Raw data'!B5580=0,"",'Raw data'!B5580)</f>
        <v/>
      </c>
      <c r="E5580" s="1" t="str">
        <f>IF('Raw data'!C5580=0,"",'Raw data'!C5580)</f>
        <v/>
      </c>
      <c r="F5580" s="1" t="str">
        <f>IF('Raw data'!D5580=0,"",'Raw data'!D5580)</f>
        <v/>
      </c>
      <c r="H5580" s="8" t="str">
        <f t="shared" si="624"/>
        <v/>
      </c>
      <c r="I5580" s="1" t="str">
        <f t="shared" si="625"/>
        <v/>
      </c>
      <c r="K5580" s="1" t="str">
        <f t="shared" si="626"/>
        <v/>
      </c>
      <c r="M5580" s="1" t="str">
        <f>IF(K5580="","",IF(K5580&gt;Figures!B$6-1,"yes","no"))</f>
        <v/>
      </c>
      <c r="N5580" s="8" t="str">
        <f t="shared" si="627"/>
        <v/>
      </c>
      <c r="O5580" s="1" t="str">
        <f t="shared" si="628"/>
        <v/>
      </c>
    </row>
    <row r="5581" spans="1:15" x14ac:dyDescent="0.25">
      <c r="A5581" s="1" t="str">
        <f>IF('Raw data'!A5581="","",'Raw data'!A5581)</f>
        <v/>
      </c>
      <c r="B5581" s="1" t="str">
        <f t="shared" si="622"/>
        <v/>
      </c>
      <c r="C5581" s="1" t="str">
        <f t="shared" si="623"/>
        <v/>
      </c>
      <c r="D5581" s="1" t="str">
        <f>IF('Raw data'!B5581=0,"",'Raw data'!B5581)</f>
        <v/>
      </c>
      <c r="E5581" s="1" t="str">
        <f>IF('Raw data'!C5581=0,"",'Raw data'!C5581)</f>
        <v/>
      </c>
      <c r="F5581" s="1" t="str">
        <f>IF('Raw data'!D5581=0,"",'Raw data'!D5581)</f>
        <v/>
      </c>
      <c r="H5581" s="8" t="str">
        <f t="shared" si="624"/>
        <v/>
      </c>
      <c r="I5581" s="1" t="str">
        <f t="shared" si="625"/>
        <v/>
      </c>
      <c r="K5581" s="1" t="str">
        <f t="shared" si="626"/>
        <v/>
      </c>
      <c r="M5581" s="1" t="str">
        <f>IF(K5581="","",IF(K5581&gt;Figures!B$6-1,"yes","no"))</f>
        <v/>
      </c>
      <c r="N5581" s="8" t="str">
        <f t="shared" si="627"/>
        <v/>
      </c>
      <c r="O5581" s="1" t="str">
        <f t="shared" si="628"/>
        <v/>
      </c>
    </row>
    <row r="5582" spans="1:15" x14ac:dyDescent="0.25">
      <c r="A5582" s="1" t="str">
        <f>IF('Raw data'!A5582="","",'Raw data'!A5582)</f>
        <v/>
      </c>
      <c r="B5582" s="1" t="str">
        <f t="shared" si="622"/>
        <v/>
      </c>
      <c r="C5582" s="1" t="str">
        <f t="shared" si="623"/>
        <v/>
      </c>
      <c r="D5582" s="1" t="str">
        <f>IF('Raw data'!B5582=0,"",'Raw data'!B5582)</f>
        <v/>
      </c>
      <c r="E5582" s="1" t="str">
        <f>IF('Raw data'!C5582=0,"",'Raw data'!C5582)</f>
        <v/>
      </c>
      <c r="F5582" s="1" t="str">
        <f>IF('Raw data'!D5582=0,"",'Raw data'!D5582)</f>
        <v/>
      </c>
      <c r="H5582" s="8" t="str">
        <f t="shared" si="624"/>
        <v/>
      </c>
      <c r="I5582" s="1" t="str">
        <f t="shared" si="625"/>
        <v/>
      </c>
      <c r="K5582" s="1" t="str">
        <f t="shared" si="626"/>
        <v/>
      </c>
      <c r="M5582" s="1" t="str">
        <f>IF(K5582="","",IF(K5582&gt;Figures!B$6-1,"yes","no"))</f>
        <v/>
      </c>
      <c r="N5582" s="8" t="str">
        <f t="shared" si="627"/>
        <v/>
      </c>
      <c r="O5582" s="1" t="str">
        <f t="shared" si="628"/>
        <v/>
      </c>
    </row>
    <row r="5583" spans="1:15" x14ac:dyDescent="0.25">
      <c r="A5583" s="1" t="str">
        <f>IF('Raw data'!A5583="","",'Raw data'!A5583)</f>
        <v/>
      </c>
      <c r="B5583" s="1" t="str">
        <f t="shared" si="622"/>
        <v/>
      </c>
      <c r="C5583" s="1" t="str">
        <f t="shared" si="623"/>
        <v/>
      </c>
      <c r="D5583" s="1" t="str">
        <f>IF('Raw data'!B5583=0,"",'Raw data'!B5583)</f>
        <v/>
      </c>
      <c r="E5583" s="1" t="str">
        <f>IF('Raw data'!C5583=0,"",'Raw data'!C5583)</f>
        <v/>
      </c>
      <c r="F5583" s="1" t="str">
        <f>IF('Raw data'!D5583=0,"",'Raw data'!D5583)</f>
        <v/>
      </c>
      <c r="H5583" s="8" t="str">
        <f t="shared" si="624"/>
        <v/>
      </c>
      <c r="I5583" s="1" t="str">
        <f t="shared" si="625"/>
        <v/>
      </c>
      <c r="K5583" s="1" t="str">
        <f t="shared" si="626"/>
        <v/>
      </c>
      <c r="M5583" s="1" t="str">
        <f>IF(K5583="","",IF(K5583&gt;Figures!B$6-1,"yes","no"))</f>
        <v/>
      </c>
      <c r="N5583" s="8" t="str">
        <f t="shared" si="627"/>
        <v/>
      </c>
      <c r="O5583" s="1" t="str">
        <f t="shared" si="628"/>
        <v/>
      </c>
    </row>
    <row r="5584" spans="1:15" x14ac:dyDescent="0.25">
      <c r="A5584" s="1" t="str">
        <f>IF('Raw data'!A5584="","",'Raw data'!A5584)</f>
        <v/>
      </c>
      <c r="B5584" s="1" t="str">
        <f t="shared" si="622"/>
        <v/>
      </c>
      <c r="C5584" s="1" t="str">
        <f t="shared" si="623"/>
        <v/>
      </c>
      <c r="D5584" s="1" t="str">
        <f>IF('Raw data'!B5584=0,"",'Raw data'!B5584)</f>
        <v/>
      </c>
      <c r="E5584" s="1" t="str">
        <f>IF('Raw data'!C5584=0,"",'Raw data'!C5584)</f>
        <v/>
      </c>
      <c r="F5584" s="1" t="str">
        <f>IF('Raw data'!D5584=0,"",'Raw data'!D5584)</f>
        <v/>
      </c>
      <c r="H5584" s="8" t="str">
        <f t="shared" si="624"/>
        <v/>
      </c>
      <c r="I5584" s="1" t="str">
        <f t="shared" si="625"/>
        <v/>
      </c>
      <c r="K5584" s="1" t="str">
        <f t="shared" si="626"/>
        <v/>
      </c>
      <c r="M5584" s="1" t="str">
        <f>IF(K5584="","",IF(K5584&gt;Figures!B$6-1,"yes","no"))</f>
        <v/>
      </c>
      <c r="N5584" s="8" t="str">
        <f t="shared" si="627"/>
        <v/>
      </c>
      <c r="O5584" s="1" t="str">
        <f t="shared" si="628"/>
        <v/>
      </c>
    </row>
    <row r="5585" spans="1:15" x14ac:dyDescent="0.25">
      <c r="A5585" s="1" t="str">
        <f>IF('Raw data'!A5585="","",'Raw data'!A5585)</f>
        <v/>
      </c>
      <c r="B5585" s="1" t="str">
        <f t="shared" si="622"/>
        <v/>
      </c>
      <c r="C5585" s="1" t="str">
        <f t="shared" si="623"/>
        <v/>
      </c>
      <c r="D5585" s="1" t="str">
        <f>IF('Raw data'!B5585=0,"",'Raw data'!B5585)</f>
        <v/>
      </c>
      <c r="E5585" s="1" t="str">
        <f>IF('Raw data'!C5585=0,"",'Raw data'!C5585)</f>
        <v/>
      </c>
      <c r="F5585" s="1" t="str">
        <f>IF('Raw data'!D5585=0,"",'Raw data'!D5585)</f>
        <v/>
      </c>
      <c r="H5585" s="8" t="str">
        <f t="shared" si="624"/>
        <v/>
      </c>
      <c r="I5585" s="1" t="str">
        <f t="shared" si="625"/>
        <v/>
      </c>
      <c r="K5585" s="1" t="str">
        <f t="shared" si="626"/>
        <v/>
      </c>
      <c r="M5585" s="1" t="str">
        <f>IF(K5585="","",IF(K5585&gt;Figures!B$6-1,"yes","no"))</f>
        <v/>
      </c>
      <c r="N5585" s="8" t="str">
        <f t="shared" si="627"/>
        <v/>
      </c>
      <c r="O5585" s="1" t="str">
        <f t="shared" si="628"/>
        <v/>
      </c>
    </row>
    <row r="5586" spans="1:15" x14ac:dyDescent="0.25">
      <c r="A5586" s="1" t="str">
        <f>IF('Raw data'!A5586="","",'Raw data'!A5586)</f>
        <v/>
      </c>
      <c r="B5586" s="1" t="str">
        <f t="shared" si="622"/>
        <v/>
      </c>
      <c r="C5586" s="1" t="str">
        <f t="shared" si="623"/>
        <v/>
      </c>
      <c r="D5586" s="1" t="str">
        <f>IF('Raw data'!B5586=0,"",'Raw data'!B5586)</f>
        <v/>
      </c>
      <c r="E5586" s="1" t="str">
        <f>IF('Raw data'!C5586=0,"",'Raw data'!C5586)</f>
        <v/>
      </c>
      <c r="F5586" s="1" t="str">
        <f>IF('Raw data'!D5586=0,"",'Raw data'!D5586)</f>
        <v/>
      </c>
      <c r="H5586" s="8" t="str">
        <f t="shared" si="624"/>
        <v/>
      </c>
      <c r="I5586" s="1" t="str">
        <f t="shared" si="625"/>
        <v/>
      </c>
      <c r="K5586" s="1" t="str">
        <f t="shared" si="626"/>
        <v/>
      </c>
      <c r="M5586" s="1" t="str">
        <f>IF(K5586="","",IF(K5586&gt;Figures!B$6-1,"yes","no"))</f>
        <v/>
      </c>
      <c r="N5586" s="8" t="str">
        <f t="shared" si="627"/>
        <v/>
      </c>
      <c r="O5586" s="1" t="str">
        <f t="shared" si="628"/>
        <v/>
      </c>
    </row>
    <row r="5587" spans="1:15" x14ac:dyDescent="0.25">
      <c r="A5587" s="1" t="str">
        <f>IF('Raw data'!A5587="","",'Raw data'!A5587)</f>
        <v/>
      </c>
      <c r="B5587" s="1" t="str">
        <f t="shared" si="622"/>
        <v/>
      </c>
      <c r="C5587" s="1" t="str">
        <f t="shared" si="623"/>
        <v/>
      </c>
      <c r="D5587" s="1" t="str">
        <f>IF('Raw data'!B5587=0,"",'Raw data'!B5587)</f>
        <v/>
      </c>
      <c r="E5587" s="1" t="str">
        <f>IF('Raw data'!C5587=0,"",'Raw data'!C5587)</f>
        <v/>
      </c>
      <c r="F5587" s="1" t="str">
        <f>IF('Raw data'!D5587=0,"",'Raw data'!D5587)</f>
        <v/>
      </c>
      <c r="H5587" s="8" t="str">
        <f t="shared" si="624"/>
        <v/>
      </c>
      <c r="I5587" s="1" t="str">
        <f t="shared" si="625"/>
        <v/>
      </c>
      <c r="K5587" s="1" t="str">
        <f t="shared" si="626"/>
        <v/>
      </c>
      <c r="M5587" s="1" t="str">
        <f>IF(K5587="","",IF(K5587&gt;Figures!B$6-1,"yes","no"))</f>
        <v/>
      </c>
      <c r="N5587" s="8" t="str">
        <f t="shared" si="627"/>
        <v/>
      </c>
      <c r="O5587" s="1" t="str">
        <f t="shared" si="628"/>
        <v/>
      </c>
    </row>
    <row r="5588" spans="1:15" x14ac:dyDescent="0.25">
      <c r="A5588" s="1" t="str">
        <f>IF('Raw data'!A5588="","",'Raw data'!A5588)</f>
        <v/>
      </c>
      <c r="B5588" s="1" t="str">
        <f t="shared" si="622"/>
        <v/>
      </c>
      <c r="C5588" s="1" t="str">
        <f t="shared" si="623"/>
        <v/>
      </c>
      <c r="D5588" s="1" t="str">
        <f>IF('Raw data'!B5588=0,"",'Raw data'!B5588)</f>
        <v/>
      </c>
      <c r="E5588" s="1" t="str">
        <f>IF('Raw data'!C5588=0,"",'Raw data'!C5588)</f>
        <v/>
      </c>
      <c r="F5588" s="1" t="str">
        <f>IF('Raw data'!D5588=0,"",'Raw data'!D5588)</f>
        <v/>
      </c>
      <c r="H5588" s="8" t="str">
        <f t="shared" si="624"/>
        <v/>
      </c>
      <c r="I5588" s="1" t="str">
        <f t="shared" si="625"/>
        <v/>
      </c>
      <c r="K5588" s="1" t="str">
        <f t="shared" si="626"/>
        <v/>
      </c>
      <c r="M5588" s="1" t="str">
        <f>IF(K5588="","",IF(K5588&gt;Figures!B$6-1,"yes","no"))</f>
        <v/>
      </c>
      <c r="N5588" s="8" t="str">
        <f t="shared" si="627"/>
        <v/>
      </c>
      <c r="O5588" s="1" t="str">
        <f t="shared" si="628"/>
        <v/>
      </c>
    </row>
    <row r="5589" spans="1:15" x14ac:dyDescent="0.25">
      <c r="A5589" s="1" t="str">
        <f>IF('Raw data'!A5589="","",'Raw data'!A5589)</f>
        <v/>
      </c>
      <c r="B5589" s="1" t="str">
        <f t="shared" si="622"/>
        <v/>
      </c>
      <c r="C5589" s="1" t="str">
        <f t="shared" si="623"/>
        <v/>
      </c>
      <c r="D5589" s="1" t="str">
        <f>IF('Raw data'!B5589=0,"",'Raw data'!B5589)</f>
        <v/>
      </c>
      <c r="E5589" s="1" t="str">
        <f>IF('Raw data'!C5589=0,"",'Raw data'!C5589)</f>
        <v/>
      </c>
      <c r="F5589" s="1" t="str">
        <f>IF('Raw data'!D5589=0,"",'Raw data'!D5589)</f>
        <v/>
      </c>
      <c r="H5589" s="8" t="str">
        <f t="shared" si="624"/>
        <v/>
      </c>
      <c r="I5589" s="1" t="str">
        <f t="shared" si="625"/>
        <v/>
      </c>
      <c r="K5589" s="1" t="str">
        <f t="shared" si="626"/>
        <v/>
      </c>
      <c r="M5589" s="1" t="str">
        <f>IF(K5589="","",IF(K5589&gt;Figures!B$6-1,"yes","no"))</f>
        <v/>
      </c>
      <c r="N5589" s="8" t="str">
        <f t="shared" si="627"/>
        <v/>
      </c>
      <c r="O5589" s="1" t="str">
        <f t="shared" si="628"/>
        <v/>
      </c>
    </row>
    <row r="5590" spans="1:15" x14ac:dyDescent="0.25">
      <c r="A5590" s="1" t="str">
        <f>IF('Raw data'!A5590="","",'Raw data'!A5590)</f>
        <v/>
      </c>
      <c r="B5590" s="1" t="str">
        <f t="shared" si="622"/>
        <v/>
      </c>
      <c r="C5590" s="1" t="str">
        <f t="shared" si="623"/>
        <v/>
      </c>
      <c r="D5590" s="1" t="str">
        <f>IF('Raw data'!B5590=0,"",'Raw data'!B5590)</f>
        <v/>
      </c>
      <c r="E5590" s="1" t="str">
        <f>IF('Raw data'!C5590=0,"",'Raw data'!C5590)</f>
        <v/>
      </c>
      <c r="F5590" s="1" t="str">
        <f>IF('Raw data'!D5590=0,"",'Raw data'!D5590)</f>
        <v/>
      </c>
      <c r="H5590" s="8" t="str">
        <f t="shared" si="624"/>
        <v/>
      </c>
      <c r="I5590" s="1" t="str">
        <f t="shared" si="625"/>
        <v/>
      </c>
      <c r="K5590" s="1" t="str">
        <f t="shared" si="626"/>
        <v/>
      </c>
      <c r="M5590" s="1" t="str">
        <f>IF(K5590="","",IF(K5590&gt;Figures!B$6-1,"yes","no"))</f>
        <v/>
      </c>
      <c r="N5590" s="8" t="str">
        <f t="shared" si="627"/>
        <v/>
      </c>
      <c r="O5590" s="1" t="str">
        <f t="shared" si="628"/>
        <v/>
      </c>
    </row>
    <row r="5591" spans="1:15" x14ac:dyDescent="0.25">
      <c r="A5591" s="1" t="str">
        <f>IF('Raw data'!A5591="","",'Raw data'!A5591)</f>
        <v/>
      </c>
      <c r="B5591" s="1" t="str">
        <f t="shared" si="622"/>
        <v/>
      </c>
      <c r="C5591" s="1" t="str">
        <f t="shared" si="623"/>
        <v/>
      </c>
      <c r="D5591" s="1" t="str">
        <f>IF('Raw data'!B5591=0,"",'Raw data'!B5591)</f>
        <v/>
      </c>
      <c r="E5591" s="1" t="str">
        <f>IF('Raw data'!C5591=0,"",'Raw data'!C5591)</f>
        <v/>
      </c>
      <c r="F5591" s="1" t="str">
        <f>IF('Raw data'!D5591=0,"",'Raw data'!D5591)</f>
        <v/>
      </c>
      <c r="H5591" s="8" t="str">
        <f t="shared" si="624"/>
        <v/>
      </c>
      <c r="I5591" s="1" t="str">
        <f t="shared" si="625"/>
        <v/>
      </c>
      <c r="K5591" s="1" t="str">
        <f t="shared" si="626"/>
        <v/>
      </c>
      <c r="M5591" s="1" t="str">
        <f>IF(K5591="","",IF(K5591&gt;Figures!B$6-1,"yes","no"))</f>
        <v/>
      </c>
      <c r="N5591" s="8" t="str">
        <f t="shared" si="627"/>
        <v/>
      </c>
      <c r="O5591" s="1" t="str">
        <f t="shared" si="628"/>
        <v/>
      </c>
    </row>
    <row r="5592" spans="1:15" x14ac:dyDescent="0.25">
      <c r="A5592" s="1" t="str">
        <f>IF('Raw data'!A5592="","",'Raw data'!A5592)</f>
        <v/>
      </c>
      <c r="B5592" s="1" t="str">
        <f t="shared" si="622"/>
        <v/>
      </c>
      <c r="C5592" s="1" t="str">
        <f t="shared" si="623"/>
        <v/>
      </c>
      <c r="D5592" s="1" t="str">
        <f>IF('Raw data'!B5592=0,"",'Raw data'!B5592)</f>
        <v/>
      </c>
      <c r="E5592" s="1" t="str">
        <f>IF('Raw data'!C5592=0,"",'Raw data'!C5592)</f>
        <v/>
      </c>
      <c r="F5592" s="1" t="str">
        <f>IF('Raw data'!D5592=0,"",'Raw data'!D5592)</f>
        <v/>
      </c>
      <c r="H5592" s="8" t="str">
        <f t="shared" si="624"/>
        <v/>
      </c>
      <c r="I5592" s="1" t="str">
        <f t="shared" si="625"/>
        <v/>
      </c>
      <c r="K5592" s="1" t="str">
        <f t="shared" si="626"/>
        <v/>
      </c>
      <c r="M5592" s="1" t="str">
        <f>IF(K5592="","",IF(K5592&gt;Figures!B$6-1,"yes","no"))</f>
        <v/>
      </c>
      <c r="N5592" s="8" t="str">
        <f t="shared" si="627"/>
        <v/>
      </c>
      <c r="O5592" s="1" t="str">
        <f t="shared" si="628"/>
        <v/>
      </c>
    </row>
    <row r="5593" spans="1:15" x14ac:dyDescent="0.25">
      <c r="A5593" s="1" t="str">
        <f>IF('Raw data'!A5593="","",'Raw data'!A5593)</f>
        <v/>
      </c>
      <c r="B5593" s="1" t="str">
        <f t="shared" si="622"/>
        <v/>
      </c>
      <c r="C5593" s="1" t="str">
        <f t="shared" si="623"/>
        <v/>
      </c>
      <c r="D5593" s="1" t="str">
        <f>IF('Raw data'!B5593=0,"",'Raw data'!B5593)</f>
        <v/>
      </c>
      <c r="E5593" s="1" t="str">
        <f>IF('Raw data'!C5593=0,"",'Raw data'!C5593)</f>
        <v/>
      </c>
      <c r="F5593" s="1" t="str">
        <f>IF('Raw data'!D5593=0,"",'Raw data'!D5593)</f>
        <v/>
      </c>
      <c r="H5593" s="8" t="str">
        <f t="shared" si="624"/>
        <v/>
      </c>
      <c r="I5593" s="1" t="str">
        <f t="shared" si="625"/>
        <v/>
      </c>
      <c r="K5593" s="1" t="str">
        <f t="shared" si="626"/>
        <v/>
      </c>
      <c r="M5593" s="1" t="str">
        <f>IF(K5593="","",IF(K5593&gt;Figures!B$6-1,"yes","no"))</f>
        <v/>
      </c>
      <c r="N5593" s="8" t="str">
        <f t="shared" si="627"/>
        <v/>
      </c>
      <c r="O5593" s="1" t="str">
        <f t="shared" si="628"/>
        <v/>
      </c>
    </row>
    <row r="5594" spans="1:15" x14ac:dyDescent="0.25">
      <c r="A5594" s="1" t="str">
        <f>IF('Raw data'!A5594="","",'Raw data'!A5594)</f>
        <v/>
      </c>
      <c r="B5594" s="1" t="str">
        <f t="shared" si="622"/>
        <v/>
      </c>
      <c r="C5594" s="1" t="str">
        <f t="shared" si="623"/>
        <v/>
      </c>
      <c r="D5594" s="1" t="str">
        <f>IF('Raw data'!B5594=0,"",'Raw data'!B5594)</f>
        <v/>
      </c>
      <c r="E5594" s="1" t="str">
        <f>IF('Raw data'!C5594=0,"",'Raw data'!C5594)</f>
        <v/>
      </c>
      <c r="F5594" s="1" t="str">
        <f>IF('Raw data'!D5594=0,"",'Raw data'!D5594)</f>
        <v/>
      </c>
      <c r="H5594" s="8" t="str">
        <f t="shared" si="624"/>
        <v/>
      </c>
      <c r="I5594" s="1" t="str">
        <f t="shared" si="625"/>
        <v/>
      </c>
      <c r="K5594" s="1" t="str">
        <f t="shared" si="626"/>
        <v/>
      </c>
      <c r="M5594" s="1" t="str">
        <f>IF(K5594="","",IF(K5594&gt;Figures!B$6-1,"yes","no"))</f>
        <v/>
      </c>
      <c r="N5594" s="8" t="str">
        <f t="shared" si="627"/>
        <v/>
      </c>
      <c r="O5594" s="1" t="str">
        <f t="shared" si="628"/>
        <v/>
      </c>
    </row>
    <row r="5595" spans="1:15" x14ac:dyDescent="0.25">
      <c r="A5595" s="1" t="str">
        <f>IF('Raw data'!A5595="","",'Raw data'!A5595)</f>
        <v/>
      </c>
      <c r="B5595" s="1" t="str">
        <f t="shared" si="622"/>
        <v/>
      </c>
      <c r="C5595" s="1" t="str">
        <f t="shared" si="623"/>
        <v/>
      </c>
      <c r="D5595" s="1" t="str">
        <f>IF('Raw data'!B5595=0,"",'Raw data'!B5595)</f>
        <v/>
      </c>
      <c r="E5595" s="1" t="str">
        <f>IF('Raw data'!C5595=0,"",'Raw data'!C5595)</f>
        <v/>
      </c>
      <c r="F5595" s="1" t="str">
        <f>IF('Raw data'!D5595=0,"",'Raw data'!D5595)</f>
        <v/>
      </c>
      <c r="H5595" s="8" t="str">
        <f t="shared" si="624"/>
        <v/>
      </c>
      <c r="I5595" s="1" t="str">
        <f t="shared" si="625"/>
        <v/>
      </c>
      <c r="K5595" s="1" t="str">
        <f t="shared" si="626"/>
        <v/>
      </c>
      <c r="M5595" s="1" t="str">
        <f>IF(K5595="","",IF(K5595&gt;Figures!B$6-1,"yes","no"))</f>
        <v/>
      </c>
      <c r="N5595" s="8" t="str">
        <f t="shared" si="627"/>
        <v/>
      </c>
      <c r="O5595" s="1" t="str">
        <f t="shared" si="628"/>
        <v/>
      </c>
    </row>
    <row r="5596" spans="1:15" x14ac:dyDescent="0.25">
      <c r="A5596" s="1" t="str">
        <f>IF('Raw data'!A5596="","",'Raw data'!A5596)</f>
        <v/>
      </c>
      <c r="B5596" s="1" t="str">
        <f t="shared" si="622"/>
        <v/>
      </c>
      <c r="C5596" s="1" t="str">
        <f t="shared" si="623"/>
        <v/>
      </c>
      <c r="D5596" s="1" t="str">
        <f>IF('Raw data'!B5596=0,"",'Raw data'!B5596)</f>
        <v/>
      </c>
      <c r="E5596" s="1" t="str">
        <f>IF('Raw data'!C5596=0,"",'Raw data'!C5596)</f>
        <v/>
      </c>
      <c r="F5596" s="1" t="str">
        <f>IF('Raw data'!D5596=0,"",'Raw data'!D5596)</f>
        <v/>
      </c>
      <c r="H5596" s="8" t="str">
        <f t="shared" si="624"/>
        <v/>
      </c>
      <c r="I5596" s="1" t="str">
        <f t="shared" si="625"/>
        <v/>
      </c>
      <c r="K5596" s="1" t="str">
        <f t="shared" si="626"/>
        <v/>
      </c>
      <c r="M5596" s="1" t="str">
        <f>IF(K5596="","",IF(K5596&gt;Figures!B$6-1,"yes","no"))</f>
        <v/>
      </c>
      <c r="N5596" s="8" t="str">
        <f t="shared" si="627"/>
        <v/>
      </c>
      <c r="O5596" s="1" t="str">
        <f t="shared" si="628"/>
        <v/>
      </c>
    </row>
    <row r="5597" spans="1:15" x14ac:dyDescent="0.25">
      <c r="A5597" s="1" t="str">
        <f>IF('Raw data'!A5597="","",'Raw data'!A5597)</f>
        <v/>
      </c>
      <c r="B5597" s="1" t="str">
        <f t="shared" si="622"/>
        <v/>
      </c>
      <c r="C5597" s="1" t="str">
        <f t="shared" si="623"/>
        <v/>
      </c>
      <c r="D5597" s="1" t="str">
        <f>IF('Raw data'!B5597=0,"",'Raw data'!B5597)</f>
        <v/>
      </c>
      <c r="E5597" s="1" t="str">
        <f>IF('Raw data'!C5597=0,"",'Raw data'!C5597)</f>
        <v/>
      </c>
      <c r="F5597" s="1" t="str">
        <f>IF('Raw data'!D5597=0,"",'Raw data'!D5597)</f>
        <v/>
      </c>
      <c r="H5597" s="8" t="str">
        <f t="shared" si="624"/>
        <v/>
      </c>
      <c r="I5597" s="1" t="str">
        <f t="shared" si="625"/>
        <v/>
      </c>
      <c r="K5597" s="1" t="str">
        <f t="shared" si="626"/>
        <v/>
      </c>
      <c r="M5597" s="1" t="str">
        <f>IF(K5597="","",IF(K5597&gt;Figures!B$6-1,"yes","no"))</f>
        <v/>
      </c>
      <c r="N5597" s="8" t="str">
        <f t="shared" si="627"/>
        <v/>
      </c>
      <c r="O5597" s="1" t="str">
        <f t="shared" si="628"/>
        <v/>
      </c>
    </row>
    <row r="5598" spans="1:15" x14ac:dyDescent="0.25">
      <c r="A5598" s="1" t="str">
        <f>IF('Raw data'!A5598="","",'Raw data'!A5598)</f>
        <v/>
      </c>
      <c r="B5598" s="1" t="str">
        <f t="shared" si="622"/>
        <v/>
      </c>
      <c r="C5598" s="1" t="str">
        <f t="shared" si="623"/>
        <v/>
      </c>
      <c r="D5598" s="1" t="str">
        <f>IF('Raw data'!B5598=0,"",'Raw data'!B5598)</f>
        <v/>
      </c>
      <c r="E5598" s="1" t="str">
        <f>IF('Raw data'!C5598=0,"",'Raw data'!C5598)</f>
        <v/>
      </c>
      <c r="F5598" s="1" t="str">
        <f>IF('Raw data'!D5598=0,"",'Raw data'!D5598)</f>
        <v/>
      </c>
      <c r="H5598" s="8" t="str">
        <f t="shared" si="624"/>
        <v/>
      </c>
      <c r="I5598" s="1" t="str">
        <f t="shared" si="625"/>
        <v/>
      </c>
      <c r="K5598" s="1" t="str">
        <f t="shared" si="626"/>
        <v/>
      </c>
      <c r="M5598" s="1" t="str">
        <f>IF(K5598="","",IF(K5598&gt;Figures!B$6-1,"yes","no"))</f>
        <v/>
      </c>
      <c r="N5598" s="8" t="str">
        <f t="shared" si="627"/>
        <v/>
      </c>
      <c r="O5598" s="1" t="str">
        <f t="shared" si="628"/>
        <v/>
      </c>
    </row>
    <row r="5599" spans="1:15" x14ac:dyDescent="0.25">
      <c r="A5599" s="1" t="str">
        <f>IF('Raw data'!A5599="","",'Raw data'!A5599)</f>
        <v/>
      </c>
      <c r="B5599" s="1" t="str">
        <f t="shared" si="622"/>
        <v/>
      </c>
      <c r="C5599" s="1" t="str">
        <f t="shared" si="623"/>
        <v/>
      </c>
      <c r="D5599" s="1" t="str">
        <f>IF('Raw data'!B5599=0,"",'Raw data'!B5599)</f>
        <v/>
      </c>
      <c r="E5599" s="1" t="str">
        <f>IF('Raw data'!C5599=0,"",'Raw data'!C5599)</f>
        <v/>
      </c>
      <c r="F5599" s="1" t="str">
        <f>IF('Raw data'!D5599=0,"",'Raw data'!D5599)</f>
        <v/>
      </c>
      <c r="H5599" s="8" t="str">
        <f t="shared" si="624"/>
        <v/>
      </c>
      <c r="I5599" s="1" t="str">
        <f t="shared" si="625"/>
        <v/>
      </c>
      <c r="K5599" s="1" t="str">
        <f t="shared" si="626"/>
        <v/>
      </c>
      <c r="M5599" s="1" t="str">
        <f>IF(K5599="","",IF(K5599&gt;Figures!B$6-1,"yes","no"))</f>
        <v/>
      </c>
      <c r="N5599" s="8" t="str">
        <f t="shared" si="627"/>
        <v/>
      </c>
      <c r="O5599" s="1" t="str">
        <f t="shared" si="628"/>
        <v/>
      </c>
    </row>
    <row r="5600" spans="1:15" x14ac:dyDescent="0.25">
      <c r="A5600" s="1" t="str">
        <f>IF('Raw data'!A5600="","",'Raw data'!A5600)</f>
        <v/>
      </c>
      <c r="B5600" s="1" t="str">
        <f t="shared" si="622"/>
        <v/>
      </c>
      <c r="C5600" s="1" t="str">
        <f t="shared" si="623"/>
        <v/>
      </c>
      <c r="D5600" s="1" t="str">
        <f>IF('Raw data'!B5600=0,"",'Raw data'!B5600)</f>
        <v/>
      </c>
      <c r="E5600" s="1" t="str">
        <f>IF('Raw data'!C5600=0,"",'Raw data'!C5600)</f>
        <v/>
      </c>
      <c r="F5600" s="1" t="str">
        <f>IF('Raw data'!D5600=0,"",'Raw data'!D5600)</f>
        <v/>
      </c>
      <c r="H5600" s="8" t="str">
        <f t="shared" si="624"/>
        <v/>
      </c>
      <c r="I5600" s="1" t="str">
        <f t="shared" si="625"/>
        <v/>
      </c>
      <c r="K5600" s="1" t="str">
        <f t="shared" si="626"/>
        <v/>
      </c>
      <c r="M5600" s="1" t="str">
        <f>IF(K5600="","",IF(K5600&gt;Figures!B$6-1,"yes","no"))</f>
        <v/>
      </c>
      <c r="N5600" s="8" t="str">
        <f t="shared" si="627"/>
        <v/>
      </c>
      <c r="O5600" s="1" t="str">
        <f t="shared" si="628"/>
        <v/>
      </c>
    </row>
    <row r="5601" spans="1:15" x14ac:dyDescent="0.25">
      <c r="A5601" s="1" t="str">
        <f>IF('Raw data'!A5601="","",'Raw data'!A5601)</f>
        <v/>
      </c>
      <c r="B5601" s="1" t="str">
        <f t="shared" si="622"/>
        <v/>
      </c>
      <c r="C5601" s="1" t="str">
        <f t="shared" si="623"/>
        <v/>
      </c>
      <c r="D5601" s="1" t="str">
        <f>IF('Raw data'!B5601=0,"",'Raw data'!B5601)</f>
        <v/>
      </c>
      <c r="E5601" s="1" t="str">
        <f>IF('Raw data'!C5601=0,"",'Raw data'!C5601)</f>
        <v/>
      </c>
      <c r="F5601" s="1" t="str">
        <f>IF('Raw data'!D5601=0,"",'Raw data'!D5601)</f>
        <v/>
      </c>
      <c r="H5601" s="8" t="str">
        <f t="shared" si="624"/>
        <v/>
      </c>
      <c r="I5601" s="1" t="str">
        <f t="shared" si="625"/>
        <v/>
      </c>
      <c r="K5601" s="1" t="str">
        <f t="shared" si="626"/>
        <v/>
      </c>
      <c r="M5601" s="1" t="str">
        <f>IF(K5601="","",IF(K5601&gt;Figures!B$6-1,"yes","no"))</f>
        <v/>
      </c>
      <c r="N5601" s="8" t="str">
        <f t="shared" si="627"/>
        <v/>
      </c>
      <c r="O5601" s="1" t="str">
        <f t="shared" si="628"/>
        <v/>
      </c>
    </row>
    <row r="5602" spans="1:15" x14ac:dyDescent="0.25">
      <c r="A5602" s="1" t="str">
        <f>IF('Raw data'!A5602="","",'Raw data'!A5602)</f>
        <v/>
      </c>
      <c r="B5602" s="1" t="str">
        <f t="shared" si="622"/>
        <v/>
      </c>
      <c r="C5602" s="1" t="str">
        <f t="shared" si="623"/>
        <v/>
      </c>
      <c r="D5602" s="1" t="str">
        <f>IF('Raw data'!B5602=0,"",'Raw data'!B5602)</f>
        <v/>
      </c>
      <c r="E5602" s="1" t="str">
        <f>IF('Raw data'!C5602=0,"",'Raw data'!C5602)</f>
        <v/>
      </c>
      <c r="F5602" s="1" t="str">
        <f>IF('Raw data'!D5602=0,"",'Raw data'!D5602)</f>
        <v/>
      </c>
      <c r="H5602" s="8" t="str">
        <f t="shared" si="624"/>
        <v/>
      </c>
      <c r="I5602" s="1" t="str">
        <f t="shared" si="625"/>
        <v/>
      </c>
      <c r="K5602" s="1" t="str">
        <f t="shared" si="626"/>
        <v/>
      </c>
      <c r="M5602" s="1" t="str">
        <f>IF(K5602="","",IF(K5602&gt;Figures!B$6-1,"yes","no"))</f>
        <v/>
      </c>
      <c r="N5602" s="8" t="str">
        <f t="shared" si="627"/>
        <v/>
      </c>
      <c r="O5602" s="1" t="str">
        <f t="shared" si="628"/>
        <v/>
      </c>
    </row>
    <row r="5603" spans="1:15" x14ac:dyDescent="0.25">
      <c r="A5603" s="1" t="str">
        <f>IF('Raw data'!A5603="","",'Raw data'!A5603)</f>
        <v/>
      </c>
      <c r="B5603" s="1" t="str">
        <f t="shared" si="622"/>
        <v/>
      </c>
      <c r="C5603" s="1" t="str">
        <f t="shared" si="623"/>
        <v/>
      </c>
      <c r="D5603" s="1" t="str">
        <f>IF('Raw data'!B5603=0,"",'Raw data'!B5603)</f>
        <v/>
      </c>
      <c r="E5603" s="1" t="str">
        <f>IF('Raw data'!C5603=0,"",'Raw data'!C5603)</f>
        <v/>
      </c>
      <c r="F5603" s="1" t="str">
        <f>IF('Raw data'!D5603=0,"",'Raw data'!D5603)</f>
        <v/>
      </c>
      <c r="H5603" s="8" t="str">
        <f t="shared" si="624"/>
        <v/>
      </c>
      <c r="I5603" s="1" t="str">
        <f t="shared" si="625"/>
        <v/>
      </c>
      <c r="K5603" s="1" t="str">
        <f t="shared" si="626"/>
        <v/>
      </c>
      <c r="M5603" s="1" t="str">
        <f>IF(K5603="","",IF(K5603&gt;Figures!B$6-1,"yes","no"))</f>
        <v/>
      </c>
      <c r="N5603" s="8" t="str">
        <f t="shared" si="627"/>
        <v/>
      </c>
      <c r="O5603" s="1" t="str">
        <f t="shared" si="628"/>
        <v/>
      </c>
    </row>
    <row r="5604" spans="1:15" x14ac:dyDescent="0.25">
      <c r="A5604" s="1" t="str">
        <f>IF('Raw data'!A5604="","",'Raw data'!A5604)</f>
        <v/>
      </c>
      <c r="B5604" s="1" t="str">
        <f t="shared" si="622"/>
        <v/>
      </c>
      <c r="C5604" s="1" t="str">
        <f t="shared" si="623"/>
        <v/>
      </c>
      <c r="D5604" s="1" t="str">
        <f>IF('Raw data'!B5604=0,"",'Raw data'!B5604)</f>
        <v/>
      </c>
      <c r="E5604" s="1" t="str">
        <f>IF('Raw data'!C5604=0,"",'Raw data'!C5604)</f>
        <v/>
      </c>
      <c r="F5604" s="1" t="str">
        <f>IF('Raw data'!D5604=0,"",'Raw data'!D5604)</f>
        <v/>
      </c>
      <c r="H5604" s="8" t="str">
        <f t="shared" si="624"/>
        <v/>
      </c>
      <c r="I5604" s="1" t="str">
        <f t="shared" si="625"/>
        <v/>
      </c>
      <c r="K5604" s="1" t="str">
        <f t="shared" si="626"/>
        <v/>
      </c>
      <c r="M5604" s="1" t="str">
        <f>IF(K5604="","",IF(K5604&gt;Figures!B$6-1,"yes","no"))</f>
        <v/>
      </c>
      <c r="N5604" s="8" t="str">
        <f t="shared" si="627"/>
        <v/>
      </c>
      <c r="O5604" s="1" t="str">
        <f t="shared" si="628"/>
        <v/>
      </c>
    </row>
    <row r="5605" spans="1:15" x14ac:dyDescent="0.25">
      <c r="A5605" s="1" t="str">
        <f>IF('Raw data'!A5605="","",'Raw data'!A5605)</f>
        <v/>
      </c>
      <c r="B5605" s="1" t="str">
        <f t="shared" si="622"/>
        <v/>
      </c>
      <c r="C5605" s="1" t="str">
        <f t="shared" si="623"/>
        <v/>
      </c>
      <c r="D5605" s="1" t="str">
        <f>IF('Raw data'!B5605=0,"",'Raw data'!B5605)</f>
        <v/>
      </c>
      <c r="E5605" s="1" t="str">
        <f>IF('Raw data'!C5605=0,"",'Raw data'!C5605)</f>
        <v/>
      </c>
      <c r="F5605" s="1" t="str">
        <f>IF('Raw data'!D5605=0,"",'Raw data'!D5605)</f>
        <v/>
      </c>
      <c r="H5605" s="8" t="str">
        <f t="shared" si="624"/>
        <v/>
      </c>
      <c r="I5605" s="1" t="str">
        <f t="shared" si="625"/>
        <v/>
      </c>
      <c r="K5605" s="1" t="str">
        <f t="shared" si="626"/>
        <v/>
      </c>
      <c r="M5605" s="1" t="str">
        <f>IF(K5605="","",IF(K5605&gt;Figures!B$6-1,"yes","no"))</f>
        <v/>
      </c>
      <c r="N5605" s="8" t="str">
        <f t="shared" si="627"/>
        <v/>
      </c>
      <c r="O5605" s="1" t="str">
        <f t="shared" si="628"/>
        <v/>
      </c>
    </row>
    <row r="5606" spans="1:15" x14ac:dyDescent="0.25">
      <c r="A5606" s="1" t="str">
        <f>IF('Raw data'!A5606="","",'Raw data'!A5606)</f>
        <v/>
      </c>
      <c r="B5606" s="1" t="str">
        <f t="shared" si="622"/>
        <v/>
      </c>
      <c r="C5606" s="1" t="str">
        <f t="shared" si="623"/>
        <v/>
      </c>
      <c r="D5606" s="1" t="str">
        <f>IF('Raw data'!B5606=0,"",'Raw data'!B5606)</f>
        <v/>
      </c>
      <c r="E5606" s="1" t="str">
        <f>IF('Raw data'!C5606=0,"",'Raw data'!C5606)</f>
        <v/>
      </c>
      <c r="F5606" s="1" t="str">
        <f>IF('Raw data'!D5606=0,"",'Raw data'!D5606)</f>
        <v/>
      </c>
      <c r="H5606" s="8" t="str">
        <f t="shared" si="624"/>
        <v/>
      </c>
      <c r="I5606" s="1" t="str">
        <f t="shared" si="625"/>
        <v/>
      </c>
      <c r="K5606" s="1" t="str">
        <f t="shared" si="626"/>
        <v/>
      </c>
      <c r="M5606" s="1" t="str">
        <f>IF(K5606="","",IF(K5606&gt;Figures!B$6-1,"yes","no"))</f>
        <v/>
      </c>
      <c r="N5606" s="8" t="str">
        <f t="shared" si="627"/>
        <v/>
      </c>
      <c r="O5606" s="1" t="str">
        <f t="shared" si="628"/>
        <v/>
      </c>
    </row>
    <row r="5607" spans="1:15" x14ac:dyDescent="0.25">
      <c r="A5607" s="1" t="str">
        <f>IF('Raw data'!A5607="","",'Raw data'!A5607)</f>
        <v/>
      </c>
      <c r="B5607" s="1" t="str">
        <f t="shared" si="622"/>
        <v/>
      </c>
      <c r="C5607" s="1" t="str">
        <f t="shared" si="623"/>
        <v/>
      </c>
      <c r="D5607" s="1" t="str">
        <f>IF('Raw data'!B5607=0,"",'Raw data'!B5607)</f>
        <v/>
      </c>
      <c r="E5607" s="1" t="str">
        <f>IF('Raw data'!C5607=0,"",'Raw data'!C5607)</f>
        <v/>
      </c>
      <c r="F5607" s="1" t="str">
        <f>IF('Raw data'!D5607=0,"",'Raw data'!D5607)</f>
        <v/>
      </c>
      <c r="H5607" s="8" t="str">
        <f t="shared" si="624"/>
        <v/>
      </c>
      <c r="I5607" s="1" t="str">
        <f t="shared" si="625"/>
        <v/>
      </c>
      <c r="K5607" s="1" t="str">
        <f t="shared" si="626"/>
        <v/>
      </c>
      <c r="M5607" s="1" t="str">
        <f>IF(K5607="","",IF(K5607&gt;Figures!B$6-1,"yes","no"))</f>
        <v/>
      </c>
      <c r="N5607" s="8" t="str">
        <f t="shared" si="627"/>
        <v/>
      </c>
      <c r="O5607" s="1" t="str">
        <f t="shared" si="628"/>
        <v/>
      </c>
    </row>
    <row r="5608" spans="1:15" x14ac:dyDescent="0.25">
      <c r="A5608" s="1" t="str">
        <f>IF('Raw data'!A5608="","",'Raw data'!A5608)</f>
        <v/>
      </c>
      <c r="B5608" s="1" t="str">
        <f t="shared" si="622"/>
        <v/>
      </c>
      <c r="C5608" s="1" t="str">
        <f t="shared" si="623"/>
        <v/>
      </c>
      <c r="D5608" s="1" t="str">
        <f>IF('Raw data'!B5608=0,"",'Raw data'!B5608)</f>
        <v/>
      </c>
      <c r="E5608" s="1" t="str">
        <f>IF('Raw data'!C5608=0,"",'Raw data'!C5608)</f>
        <v/>
      </c>
      <c r="F5608" s="1" t="str">
        <f>IF('Raw data'!D5608=0,"",'Raw data'!D5608)</f>
        <v/>
      </c>
      <c r="H5608" s="8" t="str">
        <f t="shared" si="624"/>
        <v/>
      </c>
      <c r="I5608" s="1" t="str">
        <f t="shared" si="625"/>
        <v/>
      </c>
      <c r="K5608" s="1" t="str">
        <f t="shared" si="626"/>
        <v/>
      </c>
      <c r="M5608" s="1" t="str">
        <f>IF(K5608="","",IF(K5608&gt;Figures!B$6-1,"yes","no"))</f>
        <v/>
      </c>
      <c r="N5608" s="8" t="str">
        <f t="shared" si="627"/>
        <v/>
      </c>
      <c r="O5608" s="1" t="str">
        <f t="shared" si="628"/>
        <v/>
      </c>
    </row>
    <row r="5609" spans="1:15" x14ac:dyDescent="0.25">
      <c r="A5609" s="1" t="str">
        <f>IF('Raw data'!A5609="","",'Raw data'!A5609)</f>
        <v/>
      </c>
      <c r="B5609" s="1" t="str">
        <f t="shared" si="622"/>
        <v/>
      </c>
      <c r="C5609" s="1" t="str">
        <f t="shared" si="623"/>
        <v/>
      </c>
      <c r="D5609" s="1" t="str">
        <f>IF('Raw data'!B5609=0,"",'Raw data'!B5609)</f>
        <v/>
      </c>
      <c r="E5609" s="1" t="str">
        <f>IF('Raw data'!C5609=0,"",'Raw data'!C5609)</f>
        <v/>
      </c>
      <c r="F5609" s="1" t="str">
        <f>IF('Raw data'!D5609=0,"",'Raw data'!D5609)</f>
        <v/>
      </c>
      <c r="H5609" s="8" t="str">
        <f t="shared" si="624"/>
        <v/>
      </c>
      <c r="I5609" s="1" t="str">
        <f t="shared" si="625"/>
        <v/>
      </c>
      <c r="K5609" s="1" t="str">
        <f t="shared" si="626"/>
        <v/>
      </c>
      <c r="M5609" s="1" t="str">
        <f>IF(K5609="","",IF(K5609&gt;Figures!B$6-1,"yes","no"))</f>
        <v/>
      </c>
      <c r="N5609" s="8" t="str">
        <f t="shared" si="627"/>
        <v/>
      </c>
      <c r="O5609" s="1" t="str">
        <f t="shared" si="628"/>
        <v/>
      </c>
    </row>
    <row r="5610" spans="1:15" x14ac:dyDescent="0.25">
      <c r="A5610" s="1" t="str">
        <f>IF('Raw data'!A5610="","",'Raw data'!A5610)</f>
        <v/>
      </c>
      <c r="B5610" s="1" t="str">
        <f t="shared" si="622"/>
        <v/>
      </c>
      <c r="C5610" s="1" t="str">
        <f t="shared" si="623"/>
        <v/>
      </c>
      <c r="D5610" s="1" t="str">
        <f>IF('Raw data'!B5610=0,"",'Raw data'!B5610)</f>
        <v/>
      </c>
      <c r="E5610" s="1" t="str">
        <f>IF('Raw data'!C5610=0,"",'Raw data'!C5610)</f>
        <v/>
      </c>
      <c r="F5610" s="1" t="str">
        <f>IF('Raw data'!D5610=0,"",'Raw data'!D5610)</f>
        <v/>
      </c>
      <c r="H5610" s="8" t="str">
        <f t="shared" si="624"/>
        <v/>
      </c>
      <c r="I5610" s="1" t="str">
        <f t="shared" si="625"/>
        <v/>
      </c>
      <c r="K5610" s="1" t="str">
        <f t="shared" si="626"/>
        <v/>
      </c>
      <c r="M5610" s="1" t="str">
        <f>IF(K5610="","",IF(K5610&gt;Figures!B$6-1,"yes","no"))</f>
        <v/>
      </c>
      <c r="N5610" s="8" t="str">
        <f t="shared" si="627"/>
        <v/>
      </c>
      <c r="O5610" s="1" t="str">
        <f t="shared" si="628"/>
        <v/>
      </c>
    </row>
    <row r="5611" spans="1:15" x14ac:dyDescent="0.25">
      <c r="A5611" s="1" t="str">
        <f>IF('Raw data'!A5611="","",'Raw data'!A5611)</f>
        <v/>
      </c>
      <c r="B5611" s="1" t="str">
        <f t="shared" si="622"/>
        <v/>
      </c>
      <c r="C5611" s="1" t="str">
        <f t="shared" si="623"/>
        <v/>
      </c>
      <c r="D5611" s="1" t="str">
        <f>IF('Raw data'!B5611=0,"",'Raw data'!B5611)</f>
        <v/>
      </c>
      <c r="E5611" s="1" t="str">
        <f>IF('Raw data'!C5611=0,"",'Raw data'!C5611)</f>
        <v/>
      </c>
      <c r="F5611" s="1" t="str">
        <f>IF('Raw data'!D5611=0,"",'Raw data'!D5611)</f>
        <v/>
      </c>
      <c r="H5611" s="8" t="str">
        <f t="shared" si="624"/>
        <v/>
      </c>
      <c r="I5611" s="1" t="str">
        <f t="shared" si="625"/>
        <v/>
      </c>
      <c r="K5611" s="1" t="str">
        <f t="shared" si="626"/>
        <v/>
      </c>
      <c r="M5611" s="1" t="str">
        <f>IF(K5611="","",IF(K5611&gt;Figures!B$6-1,"yes","no"))</f>
        <v/>
      </c>
      <c r="N5611" s="8" t="str">
        <f t="shared" si="627"/>
        <v/>
      </c>
      <c r="O5611" s="1" t="str">
        <f t="shared" si="628"/>
        <v/>
      </c>
    </row>
    <row r="5612" spans="1:15" x14ac:dyDescent="0.25">
      <c r="A5612" s="1" t="str">
        <f>IF('Raw data'!A5612="","",'Raw data'!A5612)</f>
        <v/>
      </c>
      <c r="B5612" s="1" t="str">
        <f t="shared" si="622"/>
        <v/>
      </c>
      <c r="C5612" s="1" t="str">
        <f t="shared" si="623"/>
        <v/>
      </c>
      <c r="D5612" s="1" t="str">
        <f>IF('Raw data'!B5612=0,"",'Raw data'!B5612)</f>
        <v/>
      </c>
      <c r="E5612" s="1" t="str">
        <f>IF('Raw data'!C5612=0,"",'Raw data'!C5612)</f>
        <v/>
      </c>
      <c r="F5612" s="1" t="str">
        <f>IF('Raw data'!D5612=0,"",'Raw data'!D5612)</f>
        <v/>
      </c>
      <c r="H5612" s="8" t="str">
        <f t="shared" si="624"/>
        <v/>
      </c>
      <c r="I5612" s="1" t="str">
        <f t="shared" si="625"/>
        <v/>
      </c>
      <c r="K5612" s="1" t="str">
        <f t="shared" si="626"/>
        <v/>
      </c>
      <c r="M5612" s="1" t="str">
        <f>IF(K5612="","",IF(K5612&gt;Figures!B$6-1,"yes","no"))</f>
        <v/>
      </c>
      <c r="N5612" s="8" t="str">
        <f t="shared" si="627"/>
        <v/>
      </c>
      <c r="O5612" s="1" t="str">
        <f t="shared" si="628"/>
        <v/>
      </c>
    </row>
    <row r="5613" spans="1:15" x14ac:dyDescent="0.25">
      <c r="A5613" s="1" t="str">
        <f>IF('Raw data'!A5613="","",'Raw data'!A5613)</f>
        <v/>
      </c>
      <c r="B5613" s="1" t="str">
        <f t="shared" si="622"/>
        <v/>
      </c>
      <c r="C5613" s="1" t="str">
        <f t="shared" si="623"/>
        <v/>
      </c>
      <c r="D5613" s="1" t="str">
        <f>IF('Raw data'!B5613=0,"",'Raw data'!B5613)</f>
        <v/>
      </c>
      <c r="E5613" s="1" t="str">
        <f>IF('Raw data'!C5613=0,"",'Raw data'!C5613)</f>
        <v/>
      </c>
      <c r="F5613" s="1" t="str">
        <f>IF('Raw data'!D5613=0,"",'Raw data'!D5613)</f>
        <v/>
      </c>
      <c r="H5613" s="8" t="str">
        <f t="shared" si="624"/>
        <v/>
      </c>
      <c r="I5613" s="1" t="str">
        <f t="shared" si="625"/>
        <v/>
      </c>
      <c r="K5613" s="1" t="str">
        <f t="shared" si="626"/>
        <v/>
      </c>
      <c r="M5613" s="1" t="str">
        <f>IF(K5613="","",IF(K5613&gt;Figures!B$6-1,"yes","no"))</f>
        <v/>
      </c>
      <c r="N5613" s="8" t="str">
        <f t="shared" si="627"/>
        <v/>
      </c>
      <c r="O5613" s="1" t="str">
        <f t="shared" si="628"/>
        <v/>
      </c>
    </row>
    <row r="5614" spans="1:15" x14ac:dyDescent="0.25">
      <c r="A5614" s="1" t="str">
        <f>IF('Raw data'!A5614="","",'Raw data'!A5614)</f>
        <v/>
      </c>
      <c r="B5614" s="1" t="str">
        <f t="shared" si="622"/>
        <v/>
      </c>
      <c r="C5614" s="1" t="str">
        <f t="shared" si="623"/>
        <v/>
      </c>
      <c r="D5614" s="1" t="str">
        <f>IF('Raw data'!B5614=0,"",'Raw data'!B5614)</f>
        <v/>
      </c>
      <c r="E5614" s="1" t="str">
        <f>IF('Raw data'!C5614=0,"",'Raw data'!C5614)</f>
        <v/>
      </c>
      <c r="F5614" s="1" t="str">
        <f>IF('Raw data'!D5614=0,"",'Raw data'!D5614)</f>
        <v/>
      </c>
      <c r="H5614" s="8" t="str">
        <f t="shared" si="624"/>
        <v/>
      </c>
      <c r="I5614" s="1" t="str">
        <f t="shared" si="625"/>
        <v/>
      </c>
      <c r="K5614" s="1" t="str">
        <f t="shared" si="626"/>
        <v/>
      </c>
      <c r="M5614" s="1" t="str">
        <f>IF(K5614="","",IF(K5614&gt;Figures!B$6-1,"yes","no"))</f>
        <v/>
      </c>
      <c r="N5614" s="8" t="str">
        <f t="shared" si="627"/>
        <v/>
      </c>
      <c r="O5614" s="1" t="str">
        <f t="shared" si="628"/>
        <v/>
      </c>
    </row>
    <row r="5615" spans="1:15" x14ac:dyDescent="0.25">
      <c r="A5615" s="1" t="str">
        <f>IF('Raw data'!A5615="","",'Raw data'!A5615)</f>
        <v/>
      </c>
      <c r="B5615" s="1" t="str">
        <f t="shared" si="622"/>
        <v/>
      </c>
      <c r="C5615" s="1" t="str">
        <f t="shared" si="623"/>
        <v/>
      </c>
      <c r="D5615" s="1" t="str">
        <f>IF('Raw data'!B5615=0,"",'Raw data'!B5615)</f>
        <v/>
      </c>
      <c r="E5615" s="1" t="str">
        <f>IF('Raw data'!C5615=0,"",'Raw data'!C5615)</f>
        <v/>
      </c>
      <c r="F5615" s="1" t="str">
        <f>IF('Raw data'!D5615=0,"",'Raw data'!D5615)</f>
        <v/>
      </c>
      <c r="H5615" s="8" t="str">
        <f t="shared" si="624"/>
        <v/>
      </c>
      <c r="I5615" s="1" t="str">
        <f t="shared" si="625"/>
        <v/>
      </c>
      <c r="K5615" s="1" t="str">
        <f t="shared" si="626"/>
        <v/>
      </c>
      <c r="M5615" s="1" t="str">
        <f>IF(K5615="","",IF(K5615&gt;Figures!B$6-1,"yes","no"))</f>
        <v/>
      </c>
      <c r="N5615" s="8" t="str">
        <f t="shared" si="627"/>
        <v/>
      </c>
      <c r="O5615" s="1" t="str">
        <f t="shared" si="628"/>
        <v/>
      </c>
    </row>
    <row r="5616" spans="1:15" x14ac:dyDescent="0.25">
      <c r="A5616" s="1" t="str">
        <f>IF('Raw data'!A5616="","",'Raw data'!A5616)</f>
        <v/>
      </c>
      <c r="B5616" s="1" t="str">
        <f t="shared" si="622"/>
        <v/>
      </c>
      <c r="C5616" s="1" t="str">
        <f t="shared" si="623"/>
        <v/>
      </c>
      <c r="D5616" s="1" t="str">
        <f>IF('Raw data'!B5616=0,"",'Raw data'!B5616)</f>
        <v/>
      </c>
      <c r="E5616" s="1" t="str">
        <f>IF('Raw data'!C5616=0,"",'Raw data'!C5616)</f>
        <v/>
      </c>
      <c r="F5616" s="1" t="str">
        <f>IF('Raw data'!D5616=0,"",'Raw data'!D5616)</f>
        <v/>
      </c>
      <c r="H5616" s="8" t="str">
        <f t="shared" si="624"/>
        <v/>
      </c>
      <c r="I5616" s="1" t="str">
        <f t="shared" si="625"/>
        <v/>
      </c>
      <c r="K5616" s="1" t="str">
        <f t="shared" si="626"/>
        <v/>
      </c>
      <c r="M5616" s="1" t="str">
        <f>IF(K5616="","",IF(K5616&gt;Figures!B$6-1,"yes","no"))</f>
        <v/>
      </c>
      <c r="N5616" s="8" t="str">
        <f t="shared" si="627"/>
        <v/>
      </c>
      <c r="O5616" s="1" t="str">
        <f t="shared" si="628"/>
        <v/>
      </c>
    </row>
    <row r="5617" spans="1:15" x14ac:dyDescent="0.25">
      <c r="A5617" s="1" t="str">
        <f>IF('Raw data'!A5617="","",'Raw data'!A5617)</f>
        <v/>
      </c>
      <c r="B5617" s="1" t="str">
        <f t="shared" si="622"/>
        <v/>
      </c>
      <c r="C5617" s="1" t="str">
        <f t="shared" si="623"/>
        <v/>
      </c>
      <c r="D5617" s="1" t="str">
        <f>IF('Raw data'!B5617=0,"",'Raw data'!B5617)</f>
        <v/>
      </c>
      <c r="E5617" s="1" t="str">
        <f>IF('Raw data'!C5617=0,"",'Raw data'!C5617)</f>
        <v/>
      </c>
      <c r="F5617" s="1" t="str">
        <f>IF('Raw data'!D5617=0,"",'Raw data'!D5617)</f>
        <v/>
      </c>
      <c r="H5617" s="8" t="str">
        <f t="shared" si="624"/>
        <v/>
      </c>
      <c r="I5617" s="1" t="str">
        <f t="shared" si="625"/>
        <v/>
      </c>
      <c r="K5617" s="1" t="str">
        <f t="shared" si="626"/>
        <v/>
      </c>
      <c r="M5617" s="1" t="str">
        <f>IF(K5617="","",IF(K5617&gt;Figures!B$6-1,"yes","no"))</f>
        <v/>
      </c>
      <c r="N5617" s="8" t="str">
        <f t="shared" si="627"/>
        <v/>
      </c>
      <c r="O5617" s="1" t="str">
        <f t="shared" si="628"/>
        <v/>
      </c>
    </row>
    <row r="5618" spans="1:15" x14ac:dyDescent="0.25">
      <c r="A5618" s="1" t="str">
        <f>IF('Raw data'!A5618="","",'Raw data'!A5618)</f>
        <v/>
      </c>
      <c r="B5618" s="1" t="str">
        <f t="shared" si="622"/>
        <v/>
      </c>
      <c r="C5618" s="1" t="str">
        <f t="shared" si="623"/>
        <v/>
      </c>
      <c r="D5618" s="1" t="str">
        <f>IF('Raw data'!B5618=0,"",'Raw data'!B5618)</f>
        <v/>
      </c>
      <c r="E5618" s="1" t="str">
        <f>IF('Raw data'!C5618=0,"",'Raw data'!C5618)</f>
        <v/>
      </c>
      <c r="F5618" s="1" t="str">
        <f>IF('Raw data'!D5618=0,"",'Raw data'!D5618)</f>
        <v/>
      </c>
      <c r="H5618" s="8" t="str">
        <f t="shared" si="624"/>
        <v/>
      </c>
      <c r="I5618" s="1" t="str">
        <f t="shared" si="625"/>
        <v/>
      </c>
      <c r="K5618" s="1" t="str">
        <f t="shared" si="626"/>
        <v/>
      </c>
      <c r="M5618" s="1" t="str">
        <f>IF(K5618="","",IF(K5618&gt;Figures!B$6-1,"yes","no"))</f>
        <v/>
      </c>
      <c r="N5618" s="8" t="str">
        <f t="shared" si="627"/>
        <v/>
      </c>
      <c r="O5618" s="1" t="str">
        <f t="shared" si="628"/>
        <v/>
      </c>
    </row>
    <row r="5619" spans="1:15" x14ac:dyDescent="0.25">
      <c r="A5619" s="1" t="str">
        <f>IF('Raw data'!A5619="","",'Raw data'!A5619)</f>
        <v/>
      </c>
      <c r="B5619" s="1" t="str">
        <f t="shared" si="622"/>
        <v/>
      </c>
      <c r="C5619" s="1" t="str">
        <f t="shared" si="623"/>
        <v/>
      </c>
      <c r="D5619" s="1" t="str">
        <f>IF('Raw data'!B5619=0,"",'Raw data'!B5619)</f>
        <v/>
      </c>
      <c r="E5619" s="1" t="str">
        <f>IF('Raw data'!C5619=0,"",'Raw data'!C5619)</f>
        <v/>
      </c>
      <c r="F5619" s="1" t="str">
        <f>IF('Raw data'!D5619=0,"",'Raw data'!D5619)</f>
        <v/>
      </c>
      <c r="H5619" s="8" t="str">
        <f t="shared" si="624"/>
        <v/>
      </c>
      <c r="I5619" s="1" t="str">
        <f t="shared" si="625"/>
        <v/>
      </c>
      <c r="K5619" s="1" t="str">
        <f t="shared" si="626"/>
        <v/>
      </c>
      <c r="M5619" s="1" t="str">
        <f>IF(K5619="","",IF(K5619&gt;Figures!B$6-1,"yes","no"))</f>
        <v/>
      </c>
      <c r="N5619" s="8" t="str">
        <f t="shared" si="627"/>
        <v/>
      </c>
      <c r="O5619" s="1" t="str">
        <f t="shared" si="628"/>
        <v/>
      </c>
    </row>
    <row r="5620" spans="1:15" x14ac:dyDescent="0.25">
      <c r="A5620" s="1" t="str">
        <f>IF('Raw data'!A5620="","",'Raw data'!A5620)</f>
        <v/>
      </c>
      <c r="B5620" s="1" t="str">
        <f t="shared" si="622"/>
        <v/>
      </c>
      <c r="C5620" s="1" t="str">
        <f t="shared" si="623"/>
        <v/>
      </c>
      <c r="D5620" s="1" t="str">
        <f>IF('Raw data'!B5620=0,"",'Raw data'!B5620)</f>
        <v/>
      </c>
      <c r="E5620" s="1" t="str">
        <f>IF('Raw data'!C5620=0,"",'Raw data'!C5620)</f>
        <v/>
      </c>
      <c r="F5620" s="1" t="str">
        <f>IF('Raw data'!D5620=0,"",'Raw data'!D5620)</f>
        <v/>
      </c>
      <c r="H5620" s="8" t="str">
        <f t="shared" si="624"/>
        <v/>
      </c>
      <c r="I5620" s="1" t="str">
        <f t="shared" si="625"/>
        <v/>
      </c>
      <c r="K5620" s="1" t="str">
        <f t="shared" si="626"/>
        <v/>
      </c>
      <c r="M5620" s="1" t="str">
        <f>IF(K5620="","",IF(K5620&gt;Figures!B$6-1,"yes","no"))</f>
        <v/>
      </c>
      <c r="N5620" s="8" t="str">
        <f t="shared" si="627"/>
        <v/>
      </c>
      <c r="O5620" s="1" t="str">
        <f t="shared" si="628"/>
        <v/>
      </c>
    </row>
    <row r="5621" spans="1:15" x14ac:dyDescent="0.25">
      <c r="A5621" s="1" t="str">
        <f>IF('Raw data'!A5621="","",'Raw data'!A5621)</f>
        <v/>
      </c>
      <c r="B5621" s="1" t="str">
        <f t="shared" si="622"/>
        <v/>
      </c>
      <c r="C5621" s="1" t="str">
        <f t="shared" si="623"/>
        <v/>
      </c>
      <c r="D5621" s="1" t="str">
        <f>IF('Raw data'!B5621=0,"",'Raw data'!B5621)</f>
        <v/>
      </c>
      <c r="E5621" s="1" t="str">
        <f>IF('Raw data'!C5621=0,"",'Raw data'!C5621)</f>
        <v/>
      </c>
      <c r="F5621" s="1" t="str">
        <f>IF('Raw data'!D5621=0,"",'Raw data'!D5621)</f>
        <v/>
      </c>
      <c r="H5621" s="8" t="str">
        <f t="shared" si="624"/>
        <v/>
      </c>
      <c r="I5621" s="1" t="str">
        <f t="shared" si="625"/>
        <v/>
      </c>
      <c r="K5621" s="1" t="str">
        <f t="shared" si="626"/>
        <v/>
      </c>
      <c r="M5621" s="1" t="str">
        <f>IF(K5621="","",IF(K5621&gt;Figures!B$6-1,"yes","no"))</f>
        <v/>
      </c>
      <c r="N5621" s="8" t="str">
        <f t="shared" si="627"/>
        <v/>
      </c>
      <c r="O5621" s="1" t="str">
        <f t="shared" si="628"/>
        <v/>
      </c>
    </row>
    <row r="5622" spans="1:15" x14ac:dyDescent="0.25">
      <c r="A5622" s="1" t="str">
        <f>IF('Raw data'!A5622="","",'Raw data'!A5622)</f>
        <v/>
      </c>
      <c r="B5622" s="1" t="str">
        <f t="shared" si="622"/>
        <v/>
      </c>
      <c r="C5622" s="1" t="str">
        <f t="shared" si="623"/>
        <v/>
      </c>
      <c r="D5622" s="1" t="str">
        <f>IF('Raw data'!B5622=0,"",'Raw data'!B5622)</f>
        <v/>
      </c>
      <c r="E5622" s="1" t="str">
        <f>IF('Raw data'!C5622=0,"",'Raw data'!C5622)</f>
        <v/>
      </c>
      <c r="F5622" s="1" t="str">
        <f>IF('Raw data'!D5622=0,"",'Raw data'!D5622)</f>
        <v/>
      </c>
      <c r="H5622" s="8" t="str">
        <f t="shared" si="624"/>
        <v/>
      </c>
      <c r="I5622" s="1" t="str">
        <f t="shared" si="625"/>
        <v/>
      </c>
      <c r="K5622" s="1" t="str">
        <f t="shared" si="626"/>
        <v/>
      </c>
      <c r="M5622" s="1" t="str">
        <f>IF(K5622="","",IF(K5622&gt;Figures!B$6-1,"yes","no"))</f>
        <v/>
      </c>
      <c r="N5622" s="8" t="str">
        <f t="shared" si="627"/>
        <v/>
      </c>
      <c r="O5622" s="1" t="str">
        <f t="shared" si="628"/>
        <v/>
      </c>
    </row>
    <row r="5623" spans="1:15" x14ac:dyDescent="0.25">
      <c r="A5623" s="1" t="str">
        <f>IF('Raw data'!A5623="","",'Raw data'!A5623)</f>
        <v/>
      </c>
      <c r="B5623" s="1" t="str">
        <f t="shared" si="622"/>
        <v/>
      </c>
      <c r="C5623" s="1" t="str">
        <f t="shared" si="623"/>
        <v/>
      </c>
      <c r="D5623" s="1" t="str">
        <f>IF('Raw data'!B5623=0,"",'Raw data'!B5623)</f>
        <v/>
      </c>
      <c r="E5623" s="1" t="str">
        <f>IF('Raw data'!C5623=0,"",'Raw data'!C5623)</f>
        <v/>
      </c>
      <c r="F5623" s="1" t="str">
        <f>IF('Raw data'!D5623=0,"",'Raw data'!D5623)</f>
        <v/>
      </c>
      <c r="H5623" s="8" t="str">
        <f t="shared" si="624"/>
        <v/>
      </c>
      <c r="I5623" s="1" t="str">
        <f t="shared" si="625"/>
        <v/>
      </c>
      <c r="K5623" s="1" t="str">
        <f t="shared" si="626"/>
        <v/>
      </c>
      <c r="M5623" s="1" t="str">
        <f>IF(K5623="","",IF(K5623&gt;Figures!B$6-1,"yes","no"))</f>
        <v/>
      </c>
      <c r="N5623" s="8" t="str">
        <f t="shared" si="627"/>
        <v/>
      </c>
      <c r="O5623" s="1" t="str">
        <f t="shared" si="628"/>
        <v/>
      </c>
    </row>
    <row r="5624" spans="1:15" x14ac:dyDescent="0.25">
      <c r="A5624" s="1" t="str">
        <f>IF('Raw data'!A5624="","",'Raw data'!A5624)</f>
        <v/>
      </c>
      <c r="B5624" s="1" t="str">
        <f t="shared" si="622"/>
        <v/>
      </c>
      <c r="C5624" s="1" t="str">
        <f t="shared" si="623"/>
        <v/>
      </c>
      <c r="D5624" s="1" t="str">
        <f>IF('Raw data'!B5624=0,"",'Raw data'!B5624)</f>
        <v/>
      </c>
      <c r="E5624" s="1" t="str">
        <f>IF('Raw data'!C5624=0,"",'Raw data'!C5624)</f>
        <v/>
      </c>
      <c r="F5624" s="1" t="str">
        <f>IF('Raw data'!D5624=0,"",'Raw data'!D5624)</f>
        <v/>
      </c>
      <c r="H5624" s="8" t="str">
        <f t="shared" si="624"/>
        <v/>
      </c>
      <c r="I5624" s="1" t="str">
        <f t="shared" si="625"/>
        <v/>
      </c>
      <c r="K5624" s="1" t="str">
        <f t="shared" si="626"/>
        <v/>
      </c>
      <c r="M5624" s="1" t="str">
        <f>IF(K5624="","",IF(K5624&gt;Figures!B$6-1,"yes","no"))</f>
        <v/>
      </c>
      <c r="N5624" s="8" t="str">
        <f t="shared" si="627"/>
        <v/>
      </c>
      <c r="O5624" s="1" t="str">
        <f t="shared" si="628"/>
        <v/>
      </c>
    </row>
    <row r="5625" spans="1:15" x14ac:dyDescent="0.25">
      <c r="A5625" s="1" t="str">
        <f>IF('Raw data'!A5625="","",'Raw data'!A5625)</f>
        <v/>
      </c>
      <c r="B5625" s="1" t="str">
        <f t="shared" si="622"/>
        <v/>
      </c>
      <c r="C5625" s="1" t="str">
        <f t="shared" si="623"/>
        <v/>
      </c>
      <c r="D5625" s="1" t="str">
        <f>IF('Raw data'!B5625=0,"",'Raw data'!B5625)</f>
        <v/>
      </c>
      <c r="E5625" s="1" t="str">
        <f>IF('Raw data'!C5625=0,"",'Raw data'!C5625)</f>
        <v/>
      </c>
      <c r="F5625" s="1" t="str">
        <f>IF('Raw data'!D5625=0,"",'Raw data'!D5625)</f>
        <v/>
      </c>
      <c r="H5625" s="8" t="str">
        <f t="shared" si="624"/>
        <v/>
      </c>
      <c r="I5625" s="1" t="str">
        <f t="shared" si="625"/>
        <v/>
      </c>
      <c r="K5625" s="1" t="str">
        <f t="shared" si="626"/>
        <v/>
      </c>
      <c r="M5625" s="1" t="str">
        <f>IF(K5625="","",IF(K5625&gt;Figures!B$6-1,"yes","no"))</f>
        <v/>
      </c>
      <c r="N5625" s="8" t="str">
        <f t="shared" si="627"/>
        <v/>
      </c>
      <c r="O5625" s="1" t="str">
        <f t="shared" si="628"/>
        <v/>
      </c>
    </row>
    <row r="5626" spans="1:15" x14ac:dyDescent="0.25">
      <c r="A5626" s="1" t="str">
        <f>IF('Raw data'!A5626="","",'Raw data'!A5626)</f>
        <v/>
      </c>
      <c r="B5626" s="1" t="str">
        <f t="shared" si="622"/>
        <v/>
      </c>
      <c r="C5626" s="1" t="str">
        <f t="shared" si="623"/>
        <v/>
      </c>
      <c r="D5626" s="1" t="str">
        <f>IF('Raw data'!B5626=0,"",'Raw data'!B5626)</f>
        <v/>
      </c>
      <c r="E5626" s="1" t="str">
        <f>IF('Raw data'!C5626=0,"",'Raw data'!C5626)</f>
        <v/>
      </c>
      <c r="F5626" s="1" t="str">
        <f>IF('Raw data'!D5626=0,"",'Raw data'!D5626)</f>
        <v/>
      </c>
      <c r="H5626" s="8" t="str">
        <f t="shared" si="624"/>
        <v/>
      </c>
      <c r="I5626" s="1" t="str">
        <f t="shared" si="625"/>
        <v/>
      </c>
      <c r="K5626" s="1" t="str">
        <f t="shared" si="626"/>
        <v/>
      </c>
      <c r="M5626" s="1" t="str">
        <f>IF(K5626="","",IF(K5626&gt;Figures!B$6-1,"yes","no"))</f>
        <v/>
      </c>
      <c r="N5626" s="8" t="str">
        <f t="shared" si="627"/>
        <v/>
      </c>
      <c r="O5626" s="1" t="str">
        <f t="shared" si="628"/>
        <v/>
      </c>
    </row>
    <row r="5627" spans="1:15" x14ac:dyDescent="0.25">
      <c r="A5627" s="1" t="str">
        <f>IF('Raw data'!A5627="","",'Raw data'!A5627)</f>
        <v/>
      </c>
      <c r="B5627" s="1" t="str">
        <f t="shared" si="622"/>
        <v/>
      </c>
      <c r="C5627" s="1" t="str">
        <f t="shared" si="623"/>
        <v/>
      </c>
      <c r="D5627" s="1" t="str">
        <f>IF('Raw data'!B5627=0,"",'Raw data'!B5627)</f>
        <v/>
      </c>
      <c r="E5627" s="1" t="str">
        <f>IF('Raw data'!C5627=0,"",'Raw data'!C5627)</f>
        <v/>
      </c>
      <c r="F5627" s="1" t="str">
        <f>IF('Raw data'!D5627=0,"",'Raw data'!D5627)</f>
        <v/>
      </c>
      <c r="H5627" s="8" t="str">
        <f t="shared" si="624"/>
        <v/>
      </c>
      <c r="I5627" s="1" t="str">
        <f t="shared" si="625"/>
        <v/>
      </c>
      <c r="K5627" s="1" t="str">
        <f t="shared" si="626"/>
        <v/>
      </c>
      <c r="M5627" s="1" t="str">
        <f>IF(K5627="","",IF(K5627&gt;Figures!B$6-1,"yes","no"))</f>
        <v/>
      </c>
      <c r="N5627" s="8" t="str">
        <f t="shared" si="627"/>
        <v/>
      </c>
      <c r="O5627" s="1" t="str">
        <f t="shared" si="628"/>
        <v/>
      </c>
    </row>
    <row r="5628" spans="1:15" x14ac:dyDescent="0.25">
      <c r="A5628" s="1" t="str">
        <f>IF('Raw data'!A5628="","",'Raw data'!A5628)</f>
        <v/>
      </c>
      <c r="B5628" s="1" t="str">
        <f t="shared" si="622"/>
        <v/>
      </c>
      <c r="C5628" s="1" t="str">
        <f t="shared" si="623"/>
        <v/>
      </c>
      <c r="D5628" s="1" t="str">
        <f>IF('Raw data'!B5628=0,"",'Raw data'!B5628)</f>
        <v/>
      </c>
      <c r="E5628" s="1" t="str">
        <f>IF('Raw data'!C5628=0,"",'Raw data'!C5628)</f>
        <v/>
      </c>
      <c r="F5628" s="1" t="str">
        <f>IF('Raw data'!D5628=0,"",'Raw data'!D5628)</f>
        <v/>
      </c>
      <c r="H5628" s="8" t="str">
        <f t="shared" si="624"/>
        <v/>
      </c>
      <c r="I5628" s="1" t="str">
        <f t="shared" si="625"/>
        <v/>
      </c>
      <c r="K5628" s="1" t="str">
        <f t="shared" si="626"/>
        <v/>
      </c>
      <c r="M5628" s="1" t="str">
        <f>IF(K5628="","",IF(K5628&gt;Figures!B$6-1,"yes","no"))</f>
        <v/>
      </c>
      <c r="N5628" s="8" t="str">
        <f t="shared" si="627"/>
        <v/>
      </c>
      <c r="O5628" s="1" t="str">
        <f t="shared" si="628"/>
        <v/>
      </c>
    </row>
    <row r="5629" spans="1:15" x14ac:dyDescent="0.25">
      <c r="A5629" s="1" t="str">
        <f>IF('Raw data'!A5629="","",'Raw data'!A5629)</f>
        <v/>
      </c>
      <c r="B5629" s="1" t="str">
        <f t="shared" si="622"/>
        <v/>
      </c>
      <c r="C5629" s="1" t="str">
        <f t="shared" si="623"/>
        <v/>
      </c>
      <c r="D5629" s="1" t="str">
        <f>IF('Raw data'!B5629=0,"",'Raw data'!B5629)</f>
        <v/>
      </c>
      <c r="E5629" s="1" t="str">
        <f>IF('Raw data'!C5629=0,"",'Raw data'!C5629)</f>
        <v/>
      </c>
      <c r="F5629" s="1" t="str">
        <f>IF('Raw data'!D5629=0,"",'Raw data'!D5629)</f>
        <v/>
      </c>
      <c r="H5629" s="8" t="str">
        <f t="shared" si="624"/>
        <v/>
      </c>
      <c r="I5629" s="1" t="str">
        <f t="shared" si="625"/>
        <v/>
      </c>
      <c r="K5629" s="1" t="str">
        <f t="shared" si="626"/>
        <v/>
      </c>
      <c r="M5629" s="1" t="str">
        <f>IF(K5629="","",IF(K5629&gt;Figures!B$6-1,"yes","no"))</f>
        <v/>
      </c>
      <c r="N5629" s="8" t="str">
        <f t="shared" si="627"/>
        <v/>
      </c>
      <c r="O5629" s="1" t="str">
        <f t="shared" si="628"/>
        <v/>
      </c>
    </row>
    <row r="5630" spans="1:15" x14ac:dyDescent="0.25">
      <c r="A5630" s="1" t="str">
        <f>IF('Raw data'!A5630="","",'Raw data'!A5630)</f>
        <v/>
      </c>
      <c r="B5630" s="1" t="str">
        <f t="shared" si="622"/>
        <v/>
      </c>
      <c r="C5630" s="1" t="str">
        <f t="shared" si="623"/>
        <v/>
      </c>
      <c r="D5630" s="1" t="str">
        <f>IF('Raw data'!B5630=0,"",'Raw data'!B5630)</f>
        <v/>
      </c>
      <c r="E5630" s="1" t="str">
        <f>IF('Raw data'!C5630=0,"",'Raw data'!C5630)</f>
        <v/>
      </c>
      <c r="F5630" s="1" t="str">
        <f>IF('Raw data'!D5630=0,"",'Raw data'!D5630)</f>
        <v/>
      </c>
      <c r="H5630" s="8" t="str">
        <f t="shared" si="624"/>
        <v/>
      </c>
      <c r="I5630" s="1" t="str">
        <f t="shared" si="625"/>
        <v/>
      </c>
      <c r="K5630" s="1" t="str">
        <f t="shared" si="626"/>
        <v/>
      </c>
      <c r="M5630" s="1" t="str">
        <f>IF(K5630="","",IF(K5630&gt;Figures!B$6-1,"yes","no"))</f>
        <v/>
      </c>
      <c r="N5630" s="8" t="str">
        <f t="shared" si="627"/>
        <v/>
      </c>
      <c r="O5630" s="1" t="str">
        <f t="shared" si="628"/>
        <v/>
      </c>
    </row>
    <row r="5631" spans="1:15" x14ac:dyDescent="0.25">
      <c r="A5631" s="1" t="str">
        <f>IF('Raw data'!A5631="","",'Raw data'!A5631)</f>
        <v/>
      </c>
      <c r="B5631" s="1" t="str">
        <f t="shared" si="622"/>
        <v/>
      </c>
      <c r="C5631" s="1" t="str">
        <f t="shared" si="623"/>
        <v/>
      </c>
      <c r="D5631" s="1" t="str">
        <f>IF('Raw data'!B5631=0,"",'Raw data'!B5631)</f>
        <v/>
      </c>
      <c r="E5631" s="1" t="str">
        <f>IF('Raw data'!C5631=0,"",'Raw data'!C5631)</f>
        <v/>
      </c>
      <c r="F5631" s="1" t="str">
        <f>IF('Raw data'!D5631=0,"",'Raw data'!D5631)</f>
        <v/>
      </c>
      <c r="H5631" s="8" t="str">
        <f t="shared" si="624"/>
        <v/>
      </c>
      <c r="I5631" s="1" t="str">
        <f t="shared" si="625"/>
        <v/>
      </c>
      <c r="K5631" s="1" t="str">
        <f t="shared" si="626"/>
        <v/>
      </c>
      <c r="M5631" s="1" t="str">
        <f>IF(K5631="","",IF(K5631&gt;Figures!B$6-1,"yes","no"))</f>
        <v/>
      </c>
      <c r="N5631" s="8" t="str">
        <f t="shared" si="627"/>
        <v/>
      </c>
      <c r="O5631" s="1" t="str">
        <f t="shared" si="628"/>
        <v/>
      </c>
    </row>
    <row r="5632" spans="1:15" x14ac:dyDescent="0.25">
      <c r="A5632" s="1" t="str">
        <f>IF('Raw data'!A5632="","",'Raw data'!A5632)</f>
        <v/>
      </c>
      <c r="B5632" s="1" t="str">
        <f t="shared" si="622"/>
        <v/>
      </c>
      <c r="C5632" s="1" t="str">
        <f t="shared" si="623"/>
        <v/>
      </c>
      <c r="D5632" s="1" t="str">
        <f>IF('Raw data'!B5632=0,"",'Raw data'!B5632)</f>
        <v/>
      </c>
      <c r="E5632" s="1" t="str">
        <f>IF('Raw data'!C5632=0,"",'Raw data'!C5632)</f>
        <v/>
      </c>
      <c r="F5632" s="1" t="str">
        <f>IF('Raw data'!D5632=0,"",'Raw data'!D5632)</f>
        <v/>
      </c>
      <c r="H5632" s="8" t="str">
        <f t="shared" si="624"/>
        <v/>
      </c>
      <c r="I5632" s="1" t="str">
        <f t="shared" si="625"/>
        <v/>
      </c>
      <c r="K5632" s="1" t="str">
        <f t="shared" si="626"/>
        <v/>
      </c>
      <c r="M5632" s="1" t="str">
        <f>IF(K5632="","",IF(K5632&gt;Figures!B$6-1,"yes","no"))</f>
        <v/>
      </c>
      <c r="N5632" s="8" t="str">
        <f t="shared" si="627"/>
        <v/>
      </c>
      <c r="O5632" s="1" t="str">
        <f t="shared" si="628"/>
        <v/>
      </c>
    </row>
    <row r="5633" spans="1:15" x14ac:dyDescent="0.25">
      <c r="A5633" s="1" t="str">
        <f>IF('Raw data'!A5633="","",'Raw data'!A5633)</f>
        <v/>
      </c>
      <c r="B5633" s="1" t="str">
        <f t="shared" si="622"/>
        <v/>
      </c>
      <c r="C5633" s="1" t="str">
        <f t="shared" si="623"/>
        <v/>
      </c>
      <c r="D5633" s="1" t="str">
        <f>IF('Raw data'!B5633=0,"",'Raw data'!B5633)</f>
        <v/>
      </c>
      <c r="E5633" s="1" t="str">
        <f>IF('Raw data'!C5633=0,"",'Raw data'!C5633)</f>
        <v/>
      </c>
      <c r="F5633" s="1" t="str">
        <f>IF('Raw data'!D5633=0,"",'Raw data'!D5633)</f>
        <v/>
      </c>
      <c r="H5633" s="8" t="str">
        <f t="shared" si="624"/>
        <v/>
      </c>
      <c r="I5633" s="1" t="str">
        <f t="shared" si="625"/>
        <v/>
      </c>
      <c r="K5633" s="1" t="str">
        <f t="shared" si="626"/>
        <v/>
      </c>
      <c r="M5633" s="1" t="str">
        <f>IF(K5633="","",IF(K5633&gt;Figures!B$6-1,"yes","no"))</f>
        <v/>
      </c>
      <c r="N5633" s="8" t="str">
        <f t="shared" si="627"/>
        <v/>
      </c>
      <c r="O5633" s="1" t="str">
        <f t="shared" si="628"/>
        <v/>
      </c>
    </row>
    <row r="5634" spans="1:15" x14ac:dyDescent="0.25">
      <c r="A5634" s="1" t="str">
        <f>IF('Raw data'!A5634="","",'Raw data'!A5634)</f>
        <v/>
      </c>
      <c r="B5634" s="1" t="str">
        <f t="shared" si="622"/>
        <v/>
      </c>
      <c r="C5634" s="1" t="str">
        <f t="shared" si="623"/>
        <v/>
      </c>
      <c r="D5634" s="1" t="str">
        <f>IF('Raw data'!B5634=0,"",'Raw data'!B5634)</f>
        <v/>
      </c>
      <c r="E5634" s="1" t="str">
        <f>IF('Raw data'!C5634=0,"",'Raw data'!C5634)</f>
        <v/>
      </c>
      <c r="F5634" s="1" t="str">
        <f>IF('Raw data'!D5634=0,"",'Raw data'!D5634)</f>
        <v/>
      </c>
      <c r="H5634" s="8" t="str">
        <f t="shared" si="624"/>
        <v/>
      </c>
      <c r="I5634" s="1" t="str">
        <f t="shared" si="625"/>
        <v/>
      </c>
      <c r="K5634" s="1" t="str">
        <f t="shared" si="626"/>
        <v/>
      </c>
      <c r="M5634" s="1" t="str">
        <f>IF(K5634="","",IF(K5634&gt;Figures!B$6-1,"yes","no"))</f>
        <v/>
      </c>
      <c r="N5634" s="8" t="str">
        <f t="shared" si="627"/>
        <v/>
      </c>
      <c r="O5634" s="1" t="str">
        <f t="shared" si="628"/>
        <v/>
      </c>
    </row>
    <row r="5635" spans="1:15" x14ac:dyDescent="0.25">
      <c r="A5635" s="1" t="str">
        <f>IF('Raw data'!A5635="","",'Raw data'!A5635)</f>
        <v/>
      </c>
      <c r="B5635" s="1" t="str">
        <f t="shared" ref="B5635:B5698" si="629">IFERROR(MID(A5635,1,FIND("{",A5635)-1),A5635)</f>
        <v/>
      </c>
      <c r="C5635" s="1" t="str">
        <f t="shared" ref="C5635:C5698" si="630">IFERROR(MID(A5635,FIND("{",A5635)+1,FIND("}",A5635)-FIND("{",A5635)-1),"")</f>
        <v/>
      </c>
      <c r="D5635" s="1" t="str">
        <f>IF('Raw data'!B5635=0,"",'Raw data'!B5635)</f>
        <v/>
      </c>
      <c r="E5635" s="1" t="str">
        <f>IF('Raw data'!C5635=0,"",'Raw data'!C5635)</f>
        <v/>
      </c>
      <c r="F5635" s="1" t="str">
        <f>IF('Raw data'!D5635=0,"",'Raw data'!D5635)</f>
        <v/>
      </c>
      <c r="H5635" s="8" t="str">
        <f t="shared" ref="H5635:H5698" si="631">IFERROR(IF(COUNTIF(E5635:F5635,0)=2,"",IF(COUNTIF(E5635:F5635,0)=1,0,E5635/SUM(E5635:F5635))),"")</f>
        <v/>
      </c>
      <c r="I5635" s="1" t="str">
        <f t="shared" ref="I5635:I5698" si="632">IFERROR(RANK(H5635,H:H),"")</f>
        <v/>
      </c>
      <c r="K5635" s="1" t="str">
        <f t="shared" ref="K5635:K5698" si="633">IF(D5635&lt;J$2,1,IF(D5635&lt;J$3,2,IF(D5635&lt;J$4,3,IF(D5635="","",4))))</f>
        <v/>
      </c>
      <c r="M5635" s="1" t="str">
        <f>IF(K5635="","",IF(K5635&gt;Figures!B$6-1,"yes","no"))</f>
        <v/>
      </c>
      <c r="N5635" s="8" t="str">
        <f t="shared" ref="N5635:N5698" si="634">IF(H5635="","",IF(M5635="yes",H5635,0))</f>
        <v/>
      </c>
      <c r="O5635" s="1" t="str">
        <f t="shared" ref="O5635:O5698" si="635">IFERROR(RANK(N5635,N:N),"")</f>
        <v/>
      </c>
    </row>
    <row r="5636" spans="1:15" x14ac:dyDescent="0.25">
      <c r="A5636" s="1" t="str">
        <f>IF('Raw data'!A5636="","",'Raw data'!A5636)</f>
        <v/>
      </c>
      <c r="B5636" s="1" t="str">
        <f t="shared" si="629"/>
        <v/>
      </c>
      <c r="C5636" s="1" t="str">
        <f t="shared" si="630"/>
        <v/>
      </c>
      <c r="D5636" s="1" t="str">
        <f>IF('Raw data'!B5636=0,"",'Raw data'!B5636)</f>
        <v/>
      </c>
      <c r="E5636" s="1" t="str">
        <f>IF('Raw data'!C5636=0,"",'Raw data'!C5636)</f>
        <v/>
      </c>
      <c r="F5636" s="1" t="str">
        <f>IF('Raw data'!D5636=0,"",'Raw data'!D5636)</f>
        <v/>
      </c>
      <c r="H5636" s="8" t="str">
        <f t="shared" si="631"/>
        <v/>
      </c>
      <c r="I5636" s="1" t="str">
        <f t="shared" si="632"/>
        <v/>
      </c>
      <c r="K5636" s="1" t="str">
        <f t="shared" si="633"/>
        <v/>
      </c>
      <c r="M5636" s="1" t="str">
        <f>IF(K5636="","",IF(K5636&gt;Figures!B$6-1,"yes","no"))</f>
        <v/>
      </c>
      <c r="N5636" s="8" t="str">
        <f t="shared" si="634"/>
        <v/>
      </c>
      <c r="O5636" s="1" t="str">
        <f t="shared" si="635"/>
        <v/>
      </c>
    </row>
    <row r="5637" spans="1:15" x14ac:dyDescent="0.25">
      <c r="A5637" s="1" t="str">
        <f>IF('Raw data'!A5637="","",'Raw data'!A5637)</f>
        <v/>
      </c>
      <c r="B5637" s="1" t="str">
        <f t="shared" si="629"/>
        <v/>
      </c>
      <c r="C5637" s="1" t="str">
        <f t="shared" si="630"/>
        <v/>
      </c>
      <c r="D5637" s="1" t="str">
        <f>IF('Raw data'!B5637=0,"",'Raw data'!B5637)</f>
        <v/>
      </c>
      <c r="E5637" s="1" t="str">
        <f>IF('Raw data'!C5637=0,"",'Raw data'!C5637)</f>
        <v/>
      </c>
      <c r="F5637" s="1" t="str">
        <f>IF('Raw data'!D5637=0,"",'Raw data'!D5637)</f>
        <v/>
      </c>
      <c r="H5637" s="8" t="str">
        <f t="shared" si="631"/>
        <v/>
      </c>
      <c r="I5637" s="1" t="str">
        <f t="shared" si="632"/>
        <v/>
      </c>
      <c r="K5637" s="1" t="str">
        <f t="shared" si="633"/>
        <v/>
      </c>
      <c r="M5637" s="1" t="str">
        <f>IF(K5637="","",IF(K5637&gt;Figures!B$6-1,"yes","no"))</f>
        <v/>
      </c>
      <c r="N5637" s="8" t="str">
        <f t="shared" si="634"/>
        <v/>
      </c>
      <c r="O5637" s="1" t="str">
        <f t="shared" si="635"/>
        <v/>
      </c>
    </row>
    <row r="5638" spans="1:15" x14ac:dyDescent="0.25">
      <c r="A5638" s="1" t="str">
        <f>IF('Raw data'!A5638="","",'Raw data'!A5638)</f>
        <v/>
      </c>
      <c r="B5638" s="1" t="str">
        <f t="shared" si="629"/>
        <v/>
      </c>
      <c r="C5638" s="1" t="str">
        <f t="shared" si="630"/>
        <v/>
      </c>
      <c r="D5638" s="1" t="str">
        <f>IF('Raw data'!B5638=0,"",'Raw data'!B5638)</f>
        <v/>
      </c>
      <c r="E5638" s="1" t="str">
        <f>IF('Raw data'!C5638=0,"",'Raw data'!C5638)</f>
        <v/>
      </c>
      <c r="F5638" s="1" t="str">
        <f>IF('Raw data'!D5638=0,"",'Raw data'!D5638)</f>
        <v/>
      </c>
      <c r="H5638" s="8" t="str">
        <f t="shared" si="631"/>
        <v/>
      </c>
      <c r="I5638" s="1" t="str">
        <f t="shared" si="632"/>
        <v/>
      </c>
      <c r="K5638" s="1" t="str">
        <f t="shared" si="633"/>
        <v/>
      </c>
      <c r="M5638" s="1" t="str">
        <f>IF(K5638="","",IF(K5638&gt;Figures!B$6-1,"yes","no"))</f>
        <v/>
      </c>
      <c r="N5638" s="8" t="str">
        <f t="shared" si="634"/>
        <v/>
      </c>
      <c r="O5638" s="1" t="str">
        <f t="shared" si="635"/>
        <v/>
      </c>
    </row>
    <row r="5639" spans="1:15" x14ac:dyDescent="0.25">
      <c r="A5639" s="1" t="str">
        <f>IF('Raw data'!A5639="","",'Raw data'!A5639)</f>
        <v/>
      </c>
      <c r="B5639" s="1" t="str">
        <f t="shared" si="629"/>
        <v/>
      </c>
      <c r="C5639" s="1" t="str">
        <f t="shared" si="630"/>
        <v/>
      </c>
      <c r="D5639" s="1" t="str">
        <f>IF('Raw data'!B5639=0,"",'Raw data'!B5639)</f>
        <v/>
      </c>
      <c r="E5639" s="1" t="str">
        <f>IF('Raw data'!C5639=0,"",'Raw data'!C5639)</f>
        <v/>
      </c>
      <c r="F5639" s="1" t="str">
        <f>IF('Raw data'!D5639=0,"",'Raw data'!D5639)</f>
        <v/>
      </c>
      <c r="H5639" s="8" t="str">
        <f t="shared" si="631"/>
        <v/>
      </c>
      <c r="I5639" s="1" t="str">
        <f t="shared" si="632"/>
        <v/>
      </c>
      <c r="K5639" s="1" t="str">
        <f t="shared" si="633"/>
        <v/>
      </c>
      <c r="M5639" s="1" t="str">
        <f>IF(K5639="","",IF(K5639&gt;Figures!B$6-1,"yes","no"))</f>
        <v/>
      </c>
      <c r="N5639" s="8" t="str">
        <f t="shared" si="634"/>
        <v/>
      </c>
      <c r="O5639" s="1" t="str">
        <f t="shared" si="635"/>
        <v/>
      </c>
    </row>
    <row r="5640" spans="1:15" x14ac:dyDescent="0.25">
      <c r="A5640" s="1" t="str">
        <f>IF('Raw data'!A5640="","",'Raw data'!A5640)</f>
        <v/>
      </c>
      <c r="B5640" s="1" t="str">
        <f t="shared" si="629"/>
        <v/>
      </c>
      <c r="C5640" s="1" t="str">
        <f t="shared" si="630"/>
        <v/>
      </c>
      <c r="D5640" s="1" t="str">
        <f>IF('Raw data'!B5640=0,"",'Raw data'!B5640)</f>
        <v/>
      </c>
      <c r="E5640" s="1" t="str">
        <f>IF('Raw data'!C5640=0,"",'Raw data'!C5640)</f>
        <v/>
      </c>
      <c r="F5640" s="1" t="str">
        <f>IF('Raw data'!D5640=0,"",'Raw data'!D5640)</f>
        <v/>
      </c>
      <c r="H5640" s="8" t="str">
        <f t="shared" si="631"/>
        <v/>
      </c>
      <c r="I5640" s="1" t="str">
        <f t="shared" si="632"/>
        <v/>
      </c>
      <c r="K5640" s="1" t="str">
        <f t="shared" si="633"/>
        <v/>
      </c>
      <c r="M5640" s="1" t="str">
        <f>IF(K5640="","",IF(K5640&gt;Figures!B$6-1,"yes","no"))</f>
        <v/>
      </c>
      <c r="N5640" s="8" t="str">
        <f t="shared" si="634"/>
        <v/>
      </c>
      <c r="O5640" s="1" t="str">
        <f t="shared" si="635"/>
        <v/>
      </c>
    </row>
    <row r="5641" spans="1:15" x14ac:dyDescent="0.25">
      <c r="A5641" s="1" t="str">
        <f>IF('Raw data'!A5641="","",'Raw data'!A5641)</f>
        <v/>
      </c>
      <c r="B5641" s="1" t="str">
        <f t="shared" si="629"/>
        <v/>
      </c>
      <c r="C5641" s="1" t="str">
        <f t="shared" si="630"/>
        <v/>
      </c>
      <c r="D5641" s="1" t="str">
        <f>IF('Raw data'!B5641=0,"",'Raw data'!B5641)</f>
        <v/>
      </c>
      <c r="E5641" s="1" t="str">
        <f>IF('Raw data'!C5641=0,"",'Raw data'!C5641)</f>
        <v/>
      </c>
      <c r="F5641" s="1" t="str">
        <f>IF('Raw data'!D5641=0,"",'Raw data'!D5641)</f>
        <v/>
      </c>
      <c r="H5641" s="8" t="str">
        <f t="shared" si="631"/>
        <v/>
      </c>
      <c r="I5641" s="1" t="str">
        <f t="shared" si="632"/>
        <v/>
      </c>
      <c r="K5641" s="1" t="str">
        <f t="shared" si="633"/>
        <v/>
      </c>
      <c r="M5641" s="1" t="str">
        <f>IF(K5641="","",IF(K5641&gt;Figures!B$6-1,"yes","no"))</f>
        <v/>
      </c>
      <c r="N5641" s="8" t="str">
        <f t="shared" si="634"/>
        <v/>
      </c>
      <c r="O5641" s="1" t="str">
        <f t="shared" si="635"/>
        <v/>
      </c>
    </row>
    <row r="5642" spans="1:15" x14ac:dyDescent="0.25">
      <c r="A5642" s="1" t="str">
        <f>IF('Raw data'!A5642="","",'Raw data'!A5642)</f>
        <v/>
      </c>
      <c r="B5642" s="1" t="str">
        <f t="shared" si="629"/>
        <v/>
      </c>
      <c r="C5642" s="1" t="str">
        <f t="shared" si="630"/>
        <v/>
      </c>
      <c r="D5642" s="1" t="str">
        <f>IF('Raw data'!B5642=0,"",'Raw data'!B5642)</f>
        <v/>
      </c>
      <c r="E5642" s="1" t="str">
        <f>IF('Raw data'!C5642=0,"",'Raw data'!C5642)</f>
        <v/>
      </c>
      <c r="F5642" s="1" t="str">
        <f>IF('Raw data'!D5642=0,"",'Raw data'!D5642)</f>
        <v/>
      </c>
      <c r="H5642" s="8" t="str">
        <f t="shared" si="631"/>
        <v/>
      </c>
      <c r="I5642" s="1" t="str">
        <f t="shared" si="632"/>
        <v/>
      </c>
      <c r="K5642" s="1" t="str">
        <f t="shared" si="633"/>
        <v/>
      </c>
      <c r="M5642" s="1" t="str">
        <f>IF(K5642="","",IF(K5642&gt;Figures!B$6-1,"yes","no"))</f>
        <v/>
      </c>
      <c r="N5642" s="8" t="str">
        <f t="shared" si="634"/>
        <v/>
      </c>
      <c r="O5642" s="1" t="str">
        <f t="shared" si="635"/>
        <v/>
      </c>
    </row>
    <row r="5643" spans="1:15" x14ac:dyDescent="0.25">
      <c r="A5643" s="1" t="str">
        <f>IF('Raw data'!A5643="","",'Raw data'!A5643)</f>
        <v/>
      </c>
      <c r="B5643" s="1" t="str">
        <f t="shared" si="629"/>
        <v/>
      </c>
      <c r="C5643" s="1" t="str">
        <f t="shared" si="630"/>
        <v/>
      </c>
      <c r="D5643" s="1" t="str">
        <f>IF('Raw data'!B5643=0,"",'Raw data'!B5643)</f>
        <v/>
      </c>
      <c r="E5643" s="1" t="str">
        <f>IF('Raw data'!C5643=0,"",'Raw data'!C5643)</f>
        <v/>
      </c>
      <c r="F5643" s="1" t="str">
        <f>IF('Raw data'!D5643=0,"",'Raw data'!D5643)</f>
        <v/>
      </c>
      <c r="H5643" s="8" t="str">
        <f t="shared" si="631"/>
        <v/>
      </c>
      <c r="I5643" s="1" t="str">
        <f t="shared" si="632"/>
        <v/>
      </c>
      <c r="K5643" s="1" t="str">
        <f t="shared" si="633"/>
        <v/>
      </c>
      <c r="M5643" s="1" t="str">
        <f>IF(K5643="","",IF(K5643&gt;Figures!B$6-1,"yes","no"))</f>
        <v/>
      </c>
      <c r="N5643" s="8" t="str">
        <f t="shared" si="634"/>
        <v/>
      </c>
      <c r="O5643" s="1" t="str">
        <f t="shared" si="635"/>
        <v/>
      </c>
    </row>
    <row r="5644" spans="1:15" x14ac:dyDescent="0.25">
      <c r="A5644" s="1" t="str">
        <f>IF('Raw data'!A5644="","",'Raw data'!A5644)</f>
        <v/>
      </c>
      <c r="B5644" s="1" t="str">
        <f t="shared" si="629"/>
        <v/>
      </c>
      <c r="C5644" s="1" t="str">
        <f t="shared" si="630"/>
        <v/>
      </c>
      <c r="D5644" s="1" t="str">
        <f>IF('Raw data'!B5644=0,"",'Raw data'!B5644)</f>
        <v/>
      </c>
      <c r="E5644" s="1" t="str">
        <f>IF('Raw data'!C5644=0,"",'Raw data'!C5644)</f>
        <v/>
      </c>
      <c r="F5644" s="1" t="str">
        <f>IF('Raw data'!D5644=0,"",'Raw data'!D5644)</f>
        <v/>
      </c>
      <c r="H5644" s="8" t="str">
        <f t="shared" si="631"/>
        <v/>
      </c>
      <c r="I5644" s="1" t="str">
        <f t="shared" si="632"/>
        <v/>
      </c>
      <c r="K5644" s="1" t="str">
        <f t="shared" si="633"/>
        <v/>
      </c>
      <c r="M5644" s="1" t="str">
        <f>IF(K5644="","",IF(K5644&gt;Figures!B$6-1,"yes","no"))</f>
        <v/>
      </c>
      <c r="N5644" s="8" t="str">
        <f t="shared" si="634"/>
        <v/>
      </c>
      <c r="O5644" s="1" t="str">
        <f t="shared" si="635"/>
        <v/>
      </c>
    </row>
    <row r="5645" spans="1:15" x14ac:dyDescent="0.25">
      <c r="A5645" s="1" t="str">
        <f>IF('Raw data'!A5645="","",'Raw data'!A5645)</f>
        <v/>
      </c>
      <c r="B5645" s="1" t="str">
        <f t="shared" si="629"/>
        <v/>
      </c>
      <c r="C5645" s="1" t="str">
        <f t="shared" si="630"/>
        <v/>
      </c>
      <c r="D5645" s="1" t="str">
        <f>IF('Raw data'!B5645=0,"",'Raw data'!B5645)</f>
        <v/>
      </c>
      <c r="E5645" s="1" t="str">
        <f>IF('Raw data'!C5645=0,"",'Raw data'!C5645)</f>
        <v/>
      </c>
      <c r="F5645" s="1" t="str">
        <f>IF('Raw data'!D5645=0,"",'Raw data'!D5645)</f>
        <v/>
      </c>
      <c r="H5645" s="8" t="str">
        <f t="shared" si="631"/>
        <v/>
      </c>
      <c r="I5645" s="1" t="str">
        <f t="shared" si="632"/>
        <v/>
      </c>
      <c r="K5645" s="1" t="str">
        <f t="shared" si="633"/>
        <v/>
      </c>
      <c r="M5645" s="1" t="str">
        <f>IF(K5645="","",IF(K5645&gt;Figures!B$6-1,"yes","no"))</f>
        <v/>
      </c>
      <c r="N5645" s="8" t="str">
        <f t="shared" si="634"/>
        <v/>
      </c>
      <c r="O5645" s="1" t="str">
        <f t="shared" si="635"/>
        <v/>
      </c>
    </row>
    <row r="5646" spans="1:15" x14ac:dyDescent="0.25">
      <c r="A5646" s="1" t="str">
        <f>IF('Raw data'!A5646="","",'Raw data'!A5646)</f>
        <v/>
      </c>
      <c r="B5646" s="1" t="str">
        <f t="shared" si="629"/>
        <v/>
      </c>
      <c r="C5646" s="1" t="str">
        <f t="shared" si="630"/>
        <v/>
      </c>
      <c r="D5646" s="1" t="str">
        <f>IF('Raw data'!B5646=0,"",'Raw data'!B5646)</f>
        <v/>
      </c>
      <c r="E5646" s="1" t="str">
        <f>IF('Raw data'!C5646=0,"",'Raw data'!C5646)</f>
        <v/>
      </c>
      <c r="F5646" s="1" t="str">
        <f>IF('Raw data'!D5646=0,"",'Raw data'!D5646)</f>
        <v/>
      </c>
      <c r="H5646" s="8" t="str">
        <f t="shared" si="631"/>
        <v/>
      </c>
      <c r="I5646" s="1" t="str">
        <f t="shared" si="632"/>
        <v/>
      </c>
      <c r="K5646" s="1" t="str">
        <f t="shared" si="633"/>
        <v/>
      </c>
      <c r="M5646" s="1" t="str">
        <f>IF(K5646="","",IF(K5646&gt;Figures!B$6-1,"yes","no"))</f>
        <v/>
      </c>
      <c r="N5646" s="8" t="str">
        <f t="shared" si="634"/>
        <v/>
      </c>
      <c r="O5646" s="1" t="str">
        <f t="shared" si="635"/>
        <v/>
      </c>
    </row>
    <row r="5647" spans="1:15" x14ac:dyDescent="0.25">
      <c r="A5647" s="1" t="str">
        <f>IF('Raw data'!A5647="","",'Raw data'!A5647)</f>
        <v/>
      </c>
      <c r="B5647" s="1" t="str">
        <f t="shared" si="629"/>
        <v/>
      </c>
      <c r="C5647" s="1" t="str">
        <f t="shared" si="630"/>
        <v/>
      </c>
      <c r="D5647" s="1" t="str">
        <f>IF('Raw data'!B5647=0,"",'Raw data'!B5647)</f>
        <v/>
      </c>
      <c r="E5647" s="1" t="str">
        <f>IF('Raw data'!C5647=0,"",'Raw data'!C5647)</f>
        <v/>
      </c>
      <c r="F5647" s="1" t="str">
        <f>IF('Raw data'!D5647=0,"",'Raw data'!D5647)</f>
        <v/>
      </c>
      <c r="H5647" s="8" t="str">
        <f t="shared" si="631"/>
        <v/>
      </c>
      <c r="I5647" s="1" t="str">
        <f t="shared" si="632"/>
        <v/>
      </c>
      <c r="K5647" s="1" t="str">
        <f t="shared" si="633"/>
        <v/>
      </c>
      <c r="M5647" s="1" t="str">
        <f>IF(K5647="","",IF(K5647&gt;Figures!B$6-1,"yes","no"))</f>
        <v/>
      </c>
      <c r="N5647" s="8" t="str">
        <f t="shared" si="634"/>
        <v/>
      </c>
      <c r="O5647" s="1" t="str">
        <f t="shared" si="635"/>
        <v/>
      </c>
    </row>
    <row r="5648" spans="1:15" x14ac:dyDescent="0.25">
      <c r="A5648" s="1" t="str">
        <f>IF('Raw data'!A5648="","",'Raw data'!A5648)</f>
        <v/>
      </c>
      <c r="B5648" s="1" t="str">
        <f t="shared" si="629"/>
        <v/>
      </c>
      <c r="C5648" s="1" t="str">
        <f t="shared" si="630"/>
        <v/>
      </c>
      <c r="D5648" s="1" t="str">
        <f>IF('Raw data'!B5648=0,"",'Raw data'!B5648)</f>
        <v/>
      </c>
      <c r="E5648" s="1" t="str">
        <f>IF('Raw data'!C5648=0,"",'Raw data'!C5648)</f>
        <v/>
      </c>
      <c r="F5648" s="1" t="str">
        <f>IF('Raw data'!D5648=0,"",'Raw data'!D5648)</f>
        <v/>
      </c>
      <c r="H5648" s="8" t="str">
        <f t="shared" si="631"/>
        <v/>
      </c>
      <c r="I5648" s="1" t="str">
        <f t="shared" si="632"/>
        <v/>
      </c>
      <c r="K5648" s="1" t="str">
        <f t="shared" si="633"/>
        <v/>
      </c>
      <c r="M5648" s="1" t="str">
        <f>IF(K5648="","",IF(K5648&gt;Figures!B$6-1,"yes","no"))</f>
        <v/>
      </c>
      <c r="N5648" s="8" t="str">
        <f t="shared" si="634"/>
        <v/>
      </c>
      <c r="O5648" s="1" t="str">
        <f t="shared" si="635"/>
        <v/>
      </c>
    </row>
    <row r="5649" spans="1:15" x14ac:dyDescent="0.25">
      <c r="A5649" s="1" t="str">
        <f>IF('Raw data'!A5649="","",'Raw data'!A5649)</f>
        <v/>
      </c>
      <c r="B5649" s="1" t="str">
        <f t="shared" si="629"/>
        <v/>
      </c>
      <c r="C5649" s="1" t="str">
        <f t="shared" si="630"/>
        <v/>
      </c>
      <c r="D5649" s="1" t="str">
        <f>IF('Raw data'!B5649=0,"",'Raw data'!B5649)</f>
        <v/>
      </c>
      <c r="E5649" s="1" t="str">
        <f>IF('Raw data'!C5649=0,"",'Raw data'!C5649)</f>
        <v/>
      </c>
      <c r="F5649" s="1" t="str">
        <f>IF('Raw data'!D5649=0,"",'Raw data'!D5649)</f>
        <v/>
      </c>
      <c r="H5649" s="8" t="str">
        <f t="shared" si="631"/>
        <v/>
      </c>
      <c r="I5649" s="1" t="str">
        <f t="shared" si="632"/>
        <v/>
      </c>
      <c r="K5649" s="1" t="str">
        <f t="shared" si="633"/>
        <v/>
      </c>
      <c r="M5649" s="1" t="str">
        <f>IF(K5649="","",IF(K5649&gt;Figures!B$6-1,"yes","no"))</f>
        <v/>
      </c>
      <c r="N5649" s="8" t="str">
        <f t="shared" si="634"/>
        <v/>
      </c>
      <c r="O5649" s="1" t="str">
        <f t="shared" si="635"/>
        <v/>
      </c>
    </row>
    <row r="5650" spans="1:15" x14ac:dyDescent="0.25">
      <c r="A5650" s="1" t="str">
        <f>IF('Raw data'!A5650="","",'Raw data'!A5650)</f>
        <v/>
      </c>
      <c r="B5650" s="1" t="str">
        <f t="shared" si="629"/>
        <v/>
      </c>
      <c r="C5650" s="1" t="str">
        <f t="shared" si="630"/>
        <v/>
      </c>
      <c r="D5650" s="1" t="str">
        <f>IF('Raw data'!B5650=0,"",'Raw data'!B5650)</f>
        <v/>
      </c>
      <c r="E5650" s="1" t="str">
        <f>IF('Raw data'!C5650=0,"",'Raw data'!C5650)</f>
        <v/>
      </c>
      <c r="F5650" s="1" t="str">
        <f>IF('Raw data'!D5650=0,"",'Raw data'!D5650)</f>
        <v/>
      </c>
      <c r="H5650" s="8" t="str">
        <f t="shared" si="631"/>
        <v/>
      </c>
      <c r="I5650" s="1" t="str">
        <f t="shared" si="632"/>
        <v/>
      </c>
      <c r="K5650" s="1" t="str">
        <f t="shared" si="633"/>
        <v/>
      </c>
      <c r="M5650" s="1" t="str">
        <f>IF(K5650="","",IF(K5650&gt;Figures!B$6-1,"yes","no"))</f>
        <v/>
      </c>
      <c r="N5650" s="8" t="str">
        <f t="shared" si="634"/>
        <v/>
      </c>
      <c r="O5650" s="1" t="str">
        <f t="shared" si="635"/>
        <v/>
      </c>
    </row>
    <row r="5651" spans="1:15" x14ac:dyDescent="0.25">
      <c r="A5651" s="1" t="str">
        <f>IF('Raw data'!A5651="","",'Raw data'!A5651)</f>
        <v/>
      </c>
      <c r="B5651" s="1" t="str">
        <f t="shared" si="629"/>
        <v/>
      </c>
      <c r="C5651" s="1" t="str">
        <f t="shared" si="630"/>
        <v/>
      </c>
      <c r="D5651" s="1" t="str">
        <f>IF('Raw data'!B5651=0,"",'Raw data'!B5651)</f>
        <v/>
      </c>
      <c r="E5651" s="1" t="str">
        <f>IF('Raw data'!C5651=0,"",'Raw data'!C5651)</f>
        <v/>
      </c>
      <c r="F5651" s="1" t="str">
        <f>IF('Raw data'!D5651=0,"",'Raw data'!D5651)</f>
        <v/>
      </c>
      <c r="H5651" s="8" t="str">
        <f t="shared" si="631"/>
        <v/>
      </c>
      <c r="I5651" s="1" t="str">
        <f t="shared" si="632"/>
        <v/>
      </c>
      <c r="K5651" s="1" t="str">
        <f t="shared" si="633"/>
        <v/>
      </c>
      <c r="M5651" s="1" t="str">
        <f>IF(K5651="","",IF(K5651&gt;Figures!B$6-1,"yes","no"))</f>
        <v/>
      </c>
      <c r="N5651" s="8" t="str">
        <f t="shared" si="634"/>
        <v/>
      </c>
      <c r="O5651" s="1" t="str">
        <f t="shared" si="635"/>
        <v/>
      </c>
    </row>
    <row r="5652" spans="1:15" x14ac:dyDescent="0.25">
      <c r="A5652" s="1" t="str">
        <f>IF('Raw data'!A5652="","",'Raw data'!A5652)</f>
        <v/>
      </c>
      <c r="B5652" s="1" t="str">
        <f t="shared" si="629"/>
        <v/>
      </c>
      <c r="C5652" s="1" t="str">
        <f t="shared" si="630"/>
        <v/>
      </c>
      <c r="D5652" s="1" t="str">
        <f>IF('Raw data'!B5652=0,"",'Raw data'!B5652)</f>
        <v/>
      </c>
      <c r="E5652" s="1" t="str">
        <f>IF('Raw data'!C5652=0,"",'Raw data'!C5652)</f>
        <v/>
      </c>
      <c r="F5652" s="1" t="str">
        <f>IF('Raw data'!D5652=0,"",'Raw data'!D5652)</f>
        <v/>
      </c>
      <c r="H5652" s="8" t="str">
        <f t="shared" si="631"/>
        <v/>
      </c>
      <c r="I5652" s="1" t="str">
        <f t="shared" si="632"/>
        <v/>
      </c>
      <c r="K5652" s="1" t="str">
        <f t="shared" si="633"/>
        <v/>
      </c>
      <c r="M5652" s="1" t="str">
        <f>IF(K5652="","",IF(K5652&gt;Figures!B$6-1,"yes","no"))</f>
        <v/>
      </c>
      <c r="N5652" s="8" t="str">
        <f t="shared" si="634"/>
        <v/>
      </c>
      <c r="O5652" s="1" t="str">
        <f t="shared" si="635"/>
        <v/>
      </c>
    </row>
    <row r="5653" spans="1:15" x14ac:dyDescent="0.25">
      <c r="A5653" s="1" t="str">
        <f>IF('Raw data'!A5653="","",'Raw data'!A5653)</f>
        <v/>
      </c>
      <c r="B5653" s="1" t="str">
        <f t="shared" si="629"/>
        <v/>
      </c>
      <c r="C5653" s="1" t="str">
        <f t="shared" si="630"/>
        <v/>
      </c>
      <c r="D5653" s="1" t="str">
        <f>IF('Raw data'!B5653=0,"",'Raw data'!B5653)</f>
        <v/>
      </c>
      <c r="E5653" s="1" t="str">
        <f>IF('Raw data'!C5653=0,"",'Raw data'!C5653)</f>
        <v/>
      </c>
      <c r="F5653" s="1" t="str">
        <f>IF('Raw data'!D5653=0,"",'Raw data'!D5653)</f>
        <v/>
      </c>
      <c r="H5653" s="8" t="str">
        <f t="shared" si="631"/>
        <v/>
      </c>
      <c r="I5653" s="1" t="str">
        <f t="shared" si="632"/>
        <v/>
      </c>
      <c r="K5653" s="1" t="str">
        <f t="shared" si="633"/>
        <v/>
      </c>
      <c r="M5653" s="1" t="str">
        <f>IF(K5653="","",IF(K5653&gt;Figures!B$6-1,"yes","no"))</f>
        <v/>
      </c>
      <c r="N5653" s="8" t="str">
        <f t="shared" si="634"/>
        <v/>
      </c>
      <c r="O5653" s="1" t="str">
        <f t="shared" si="635"/>
        <v/>
      </c>
    </row>
    <row r="5654" spans="1:15" x14ac:dyDescent="0.25">
      <c r="A5654" s="1" t="str">
        <f>IF('Raw data'!A5654="","",'Raw data'!A5654)</f>
        <v/>
      </c>
      <c r="B5654" s="1" t="str">
        <f t="shared" si="629"/>
        <v/>
      </c>
      <c r="C5654" s="1" t="str">
        <f t="shared" si="630"/>
        <v/>
      </c>
      <c r="D5654" s="1" t="str">
        <f>IF('Raw data'!B5654=0,"",'Raw data'!B5654)</f>
        <v/>
      </c>
      <c r="E5654" s="1" t="str">
        <f>IF('Raw data'!C5654=0,"",'Raw data'!C5654)</f>
        <v/>
      </c>
      <c r="F5654" s="1" t="str">
        <f>IF('Raw data'!D5654=0,"",'Raw data'!D5654)</f>
        <v/>
      </c>
      <c r="H5654" s="8" t="str">
        <f t="shared" si="631"/>
        <v/>
      </c>
      <c r="I5654" s="1" t="str">
        <f t="shared" si="632"/>
        <v/>
      </c>
      <c r="K5654" s="1" t="str">
        <f t="shared" si="633"/>
        <v/>
      </c>
      <c r="M5654" s="1" t="str">
        <f>IF(K5654="","",IF(K5654&gt;Figures!B$6-1,"yes","no"))</f>
        <v/>
      </c>
      <c r="N5654" s="8" t="str">
        <f t="shared" si="634"/>
        <v/>
      </c>
      <c r="O5654" s="1" t="str">
        <f t="shared" si="635"/>
        <v/>
      </c>
    </row>
    <row r="5655" spans="1:15" x14ac:dyDescent="0.25">
      <c r="A5655" s="1" t="str">
        <f>IF('Raw data'!A5655="","",'Raw data'!A5655)</f>
        <v/>
      </c>
      <c r="B5655" s="1" t="str">
        <f t="shared" si="629"/>
        <v/>
      </c>
      <c r="C5655" s="1" t="str">
        <f t="shared" si="630"/>
        <v/>
      </c>
      <c r="D5655" s="1" t="str">
        <f>IF('Raw data'!B5655=0,"",'Raw data'!B5655)</f>
        <v/>
      </c>
      <c r="E5655" s="1" t="str">
        <f>IF('Raw data'!C5655=0,"",'Raw data'!C5655)</f>
        <v/>
      </c>
      <c r="F5655" s="1" t="str">
        <f>IF('Raw data'!D5655=0,"",'Raw data'!D5655)</f>
        <v/>
      </c>
      <c r="H5655" s="8" t="str">
        <f t="shared" si="631"/>
        <v/>
      </c>
      <c r="I5655" s="1" t="str">
        <f t="shared" si="632"/>
        <v/>
      </c>
      <c r="K5655" s="1" t="str">
        <f t="shared" si="633"/>
        <v/>
      </c>
      <c r="M5655" s="1" t="str">
        <f>IF(K5655="","",IF(K5655&gt;Figures!B$6-1,"yes","no"))</f>
        <v/>
      </c>
      <c r="N5655" s="8" t="str">
        <f t="shared" si="634"/>
        <v/>
      </c>
      <c r="O5655" s="1" t="str">
        <f t="shared" si="635"/>
        <v/>
      </c>
    </row>
    <row r="5656" spans="1:15" x14ac:dyDescent="0.25">
      <c r="A5656" s="1" t="str">
        <f>IF('Raw data'!A5656="","",'Raw data'!A5656)</f>
        <v/>
      </c>
      <c r="B5656" s="1" t="str">
        <f t="shared" si="629"/>
        <v/>
      </c>
      <c r="C5656" s="1" t="str">
        <f t="shared" si="630"/>
        <v/>
      </c>
      <c r="D5656" s="1" t="str">
        <f>IF('Raw data'!B5656=0,"",'Raw data'!B5656)</f>
        <v/>
      </c>
      <c r="E5656" s="1" t="str">
        <f>IF('Raw data'!C5656=0,"",'Raw data'!C5656)</f>
        <v/>
      </c>
      <c r="F5656" s="1" t="str">
        <f>IF('Raw data'!D5656=0,"",'Raw data'!D5656)</f>
        <v/>
      </c>
      <c r="H5656" s="8" t="str">
        <f t="shared" si="631"/>
        <v/>
      </c>
      <c r="I5656" s="1" t="str">
        <f t="shared" si="632"/>
        <v/>
      </c>
      <c r="K5656" s="1" t="str">
        <f t="shared" si="633"/>
        <v/>
      </c>
      <c r="M5656" s="1" t="str">
        <f>IF(K5656="","",IF(K5656&gt;Figures!B$6-1,"yes","no"))</f>
        <v/>
      </c>
      <c r="N5656" s="8" t="str">
        <f t="shared" si="634"/>
        <v/>
      </c>
      <c r="O5656" s="1" t="str">
        <f t="shared" si="635"/>
        <v/>
      </c>
    </row>
    <row r="5657" spans="1:15" x14ac:dyDescent="0.25">
      <c r="A5657" s="1" t="str">
        <f>IF('Raw data'!A5657="","",'Raw data'!A5657)</f>
        <v/>
      </c>
      <c r="B5657" s="1" t="str">
        <f t="shared" si="629"/>
        <v/>
      </c>
      <c r="C5657" s="1" t="str">
        <f t="shared" si="630"/>
        <v/>
      </c>
      <c r="D5657" s="1" t="str">
        <f>IF('Raw data'!B5657=0,"",'Raw data'!B5657)</f>
        <v/>
      </c>
      <c r="E5657" s="1" t="str">
        <f>IF('Raw data'!C5657=0,"",'Raw data'!C5657)</f>
        <v/>
      </c>
      <c r="F5657" s="1" t="str">
        <f>IF('Raw data'!D5657=0,"",'Raw data'!D5657)</f>
        <v/>
      </c>
      <c r="H5657" s="8" t="str">
        <f t="shared" si="631"/>
        <v/>
      </c>
      <c r="I5657" s="1" t="str">
        <f t="shared" si="632"/>
        <v/>
      </c>
      <c r="K5657" s="1" t="str">
        <f t="shared" si="633"/>
        <v/>
      </c>
      <c r="M5657" s="1" t="str">
        <f>IF(K5657="","",IF(K5657&gt;Figures!B$6-1,"yes","no"))</f>
        <v/>
      </c>
      <c r="N5657" s="8" t="str">
        <f t="shared" si="634"/>
        <v/>
      </c>
      <c r="O5657" s="1" t="str">
        <f t="shared" si="635"/>
        <v/>
      </c>
    </row>
    <row r="5658" spans="1:15" x14ac:dyDescent="0.25">
      <c r="A5658" s="1" t="str">
        <f>IF('Raw data'!A5658="","",'Raw data'!A5658)</f>
        <v/>
      </c>
      <c r="B5658" s="1" t="str">
        <f t="shared" si="629"/>
        <v/>
      </c>
      <c r="C5658" s="1" t="str">
        <f t="shared" si="630"/>
        <v/>
      </c>
      <c r="D5658" s="1" t="str">
        <f>IF('Raw data'!B5658=0,"",'Raw data'!B5658)</f>
        <v/>
      </c>
      <c r="E5658" s="1" t="str">
        <f>IF('Raw data'!C5658=0,"",'Raw data'!C5658)</f>
        <v/>
      </c>
      <c r="F5658" s="1" t="str">
        <f>IF('Raw data'!D5658=0,"",'Raw data'!D5658)</f>
        <v/>
      </c>
      <c r="H5658" s="8" t="str">
        <f t="shared" si="631"/>
        <v/>
      </c>
      <c r="I5658" s="1" t="str">
        <f t="shared" si="632"/>
        <v/>
      </c>
      <c r="K5658" s="1" t="str">
        <f t="shared" si="633"/>
        <v/>
      </c>
      <c r="M5658" s="1" t="str">
        <f>IF(K5658="","",IF(K5658&gt;Figures!B$6-1,"yes","no"))</f>
        <v/>
      </c>
      <c r="N5658" s="8" t="str">
        <f t="shared" si="634"/>
        <v/>
      </c>
      <c r="O5658" s="1" t="str">
        <f t="shared" si="635"/>
        <v/>
      </c>
    </row>
    <row r="5659" spans="1:15" x14ac:dyDescent="0.25">
      <c r="A5659" s="1" t="str">
        <f>IF('Raw data'!A5659="","",'Raw data'!A5659)</f>
        <v/>
      </c>
      <c r="B5659" s="1" t="str">
        <f t="shared" si="629"/>
        <v/>
      </c>
      <c r="C5659" s="1" t="str">
        <f t="shared" si="630"/>
        <v/>
      </c>
      <c r="D5659" s="1" t="str">
        <f>IF('Raw data'!B5659=0,"",'Raw data'!B5659)</f>
        <v/>
      </c>
      <c r="E5659" s="1" t="str">
        <f>IF('Raw data'!C5659=0,"",'Raw data'!C5659)</f>
        <v/>
      </c>
      <c r="F5659" s="1" t="str">
        <f>IF('Raw data'!D5659=0,"",'Raw data'!D5659)</f>
        <v/>
      </c>
      <c r="H5659" s="8" t="str">
        <f t="shared" si="631"/>
        <v/>
      </c>
      <c r="I5659" s="1" t="str">
        <f t="shared" si="632"/>
        <v/>
      </c>
      <c r="K5659" s="1" t="str">
        <f t="shared" si="633"/>
        <v/>
      </c>
      <c r="M5659" s="1" t="str">
        <f>IF(K5659="","",IF(K5659&gt;Figures!B$6-1,"yes","no"))</f>
        <v/>
      </c>
      <c r="N5659" s="8" t="str">
        <f t="shared" si="634"/>
        <v/>
      </c>
      <c r="O5659" s="1" t="str">
        <f t="shared" si="635"/>
        <v/>
      </c>
    </row>
    <row r="5660" spans="1:15" x14ac:dyDescent="0.25">
      <c r="A5660" s="1" t="str">
        <f>IF('Raw data'!A5660="","",'Raw data'!A5660)</f>
        <v/>
      </c>
      <c r="B5660" s="1" t="str">
        <f t="shared" si="629"/>
        <v/>
      </c>
      <c r="C5660" s="1" t="str">
        <f t="shared" si="630"/>
        <v/>
      </c>
      <c r="D5660" s="1" t="str">
        <f>IF('Raw data'!B5660=0,"",'Raw data'!B5660)</f>
        <v/>
      </c>
      <c r="E5660" s="1" t="str">
        <f>IF('Raw data'!C5660=0,"",'Raw data'!C5660)</f>
        <v/>
      </c>
      <c r="F5660" s="1" t="str">
        <f>IF('Raw data'!D5660=0,"",'Raw data'!D5660)</f>
        <v/>
      </c>
      <c r="H5660" s="8" t="str">
        <f t="shared" si="631"/>
        <v/>
      </c>
      <c r="I5660" s="1" t="str">
        <f t="shared" si="632"/>
        <v/>
      </c>
      <c r="K5660" s="1" t="str">
        <f t="shared" si="633"/>
        <v/>
      </c>
      <c r="M5660" s="1" t="str">
        <f>IF(K5660="","",IF(K5660&gt;Figures!B$6-1,"yes","no"))</f>
        <v/>
      </c>
      <c r="N5660" s="8" t="str">
        <f t="shared" si="634"/>
        <v/>
      </c>
      <c r="O5660" s="1" t="str">
        <f t="shared" si="635"/>
        <v/>
      </c>
    </row>
    <row r="5661" spans="1:15" x14ac:dyDescent="0.25">
      <c r="A5661" s="1" t="str">
        <f>IF('Raw data'!A5661="","",'Raw data'!A5661)</f>
        <v/>
      </c>
      <c r="B5661" s="1" t="str">
        <f t="shared" si="629"/>
        <v/>
      </c>
      <c r="C5661" s="1" t="str">
        <f t="shared" si="630"/>
        <v/>
      </c>
      <c r="D5661" s="1" t="str">
        <f>IF('Raw data'!B5661=0,"",'Raw data'!B5661)</f>
        <v/>
      </c>
      <c r="E5661" s="1" t="str">
        <f>IF('Raw data'!C5661=0,"",'Raw data'!C5661)</f>
        <v/>
      </c>
      <c r="F5661" s="1" t="str">
        <f>IF('Raw data'!D5661=0,"",'Raw data'!D5661)</f>
        <v/>
      </c>
      <c r="H5661" s="8" t="str">
        <f t="shared" si="631"/>
        <v/>
      </c>
      <c r="I5661" s="1" t="str">
        <f t="shared" si="632"/>
        <v/>
      </c>
      <c r="K5661" s="1" t="str">
        <f t="shared" si="633"/>
        <v/>
      </c>
      <c r="M5661" s="1" t="str">
        <f>IF(K5661="","",IF(K5661&gt;Figures!B$6-1,"yes","no"))</f>
        <v/>
      </c>
      <c r="N5661" s="8" t="str">
        <f t="shared" si="634"/>
        <v/>
      </c>
      <c r="O5661" s="1" t="str">
        <f t="shared" si="635"/>
        <v/>
      </c>
    </row>
    <row r="5662" spans="1:15" x14ac:dyDescent="0.25">
      <c r="A5662" s="1" t="str">
        <f>IF('Raw data'!A5662="","",'Raw data'!A5662)</f>
        <v/>
      </c>
      <c r="B5662" s="1" t="str">
        <f t="shared" si="629"/>
        <v/>
      </c>
      <c r="C5662" s="1" t="str">
        <f t="shared" si="630"/>
        <v/>
      </c>
      <c r="D5662" s="1" t="str">
        <f>IF('Raw data'!B5662=0,"",'Raw data'!B5662)</f>
        <v/>
      </c>
      <c r="E5662" s="1" t="str">
        <f>IF('Raw data'!C5662=0,"",'Raw data'!C5662)</f>
        <v/>
      </c>
      <c r="F5662" s="1" t="str">
        <f>IF('Raw data'!D5662=0,"",'Raw data'!D5662)</f>
        <v/>
      </c>
      <c r="H5662" s="8" t="str">
        <f t="shared" si="631"/>
        <v/>
      </c>
      <c r="I5662" s="1" t="str">
        <f t="shared" si="632"/>
        <v/>
      </c>
      <c r="K5662" s="1" t="str">
        <f t="shared" si="633"/>
        <v/>
      </c>
      <c r="M5662" s="1" t="str">
        <f>IF(K5662="","",IF(K5662&gt;Figures!B$6-1,"yes","no"))</f>
        <v/>
      </c>
      <c r="N5662" s="8" t="str">
        <f t="shared" si="634"/>
        <v/>
      </c>
      <c r="O5662" s="1" t="str">
        <f t="shared" si="635"/>
        <v/>
      </c>
    </row>
    <row r="5663" spans="1:15" x14ac:dyDescent="0.25">
      <c r="A5663" s="1" t="str">
        <f>IF('Raw data'!A5663="","",'Raw data'!A5663)</f>
        <v/>
      </c>
      <c r="B5663" s="1" t="str">
        <f t="shared" si="629"/>
        <v/>
      </c>
      <c r="C5663" s="1" t="str">
        <f t="shared" si="630"/>
        <v/>
      </c>
      <c r="D5663" s="1" t="str">
        <f>IF('Raw data'!B5663=0,"",'Raw data'!B5663)</f>
        <v/>
      </c>
      <c r="E5663" s="1" t="str">
        <f>IF('Raw data'!C5663=0,"",'Raw data'!C5663)</f>
        <v/>
      </c>
      <c r="F5663" s="1" t="str">
        <f>IF('Raw data'!D5663=0,"",'Raw data'!D5663)</f>
        <v/>
      </c>
      <c r="H5663" s="8" t="str">
        <f t="shared" si="631"/>
        <v/>
      </c>
      <c r="I5663" s="1" t="str">
        <f t="shared" si="632"/>
        <v/>
      </c>
      <c r="K5663" s="1" t="str">
        <f t="shared" si="633"/>
        <v/>
      </c>
      <c r="M5663" s="1" t="str">
        <f>IF(K5663="","",IF(K5663&gt;Figures!B$6-1,"yes","no"))</f>
        <v/>
      </c>
      <c r="N5663" s="8" t="str">
        <f t="shared" si="634"/>
        <v/>
      </c>
      <c r="O5663" s="1" t="str">
        <f t="shared" si="635"/>
        <v/>
      </c>
    </row>
    <row r="5664" spans="1:15" x14ac:dyDescent="0.25">
      <c r="A5664" s="1" t="str">
        <f>IF('Raw data'!A5664="","",'Raw data'!A5664)</f>
        <v/>
      </c>
      <c r="B5664" s="1" t="str">
        <f t="shared" si="629"/>
        <v/>
      </c>
      <c r="C5664" s="1" t="str">
        <f t="shared" si="630"/>
        <v/>
      </c>
      <c r="D5664" s="1" t="str">
        <f>IF('Raw data'!B5664=0,"",'Raw data'!B5664)</f>
        <v/>
      </c>
      <c r="E5664" s="1" t="str">
        <f>IF('Raw data'!C5664=0,"",'Raw data'!C5664)</f>
        <v/>
      </c>
      <c r="F5664" s="1" t="str">
        <f>IF('Raw data'!D5664=0,"",'Raw data'!D5664)</f>
        <v/>
      </c>
      <c r="H5664" s="8" t="str">
        <f t="shared" si="631"/>
        <v/>
      </c>
      <c r="I5664" s="1" t="str">
        <f t="shared" si="632"/>
        <v/>
      </c>
      <c r="K5664" s="1" t="str">
        <f t="shared" si="633"/>
        <v/>
      </c>
      <c r="M5664" s="1" t="str">
        <f>IF(K5664="","",IF(K5664&gt;Figures!B$6-1,"yes","no"))</f>
        <v/>
      </c>
      <c r="N5664" s="8" t="str">
        <f t="shared" si="634"/>
        <v/>
      </c>
      <c r="O5664" s="1" t="str">
        <f t="shared" si="635"/>
        <v/>
      </c>
    </row>
    <row r="5665" spans="1:15" x14ac:dyDescent="0.25">
      <c r="A5665" s="1" t="str">
        <f>IF('Raw data'!A5665="","",'Raw data'!A5665)</f>
        <v/>
      </c>
      <c r="B5665" s="1" t="str">
        <f t="shared" si="629"/>
        <v/>
      </c>
      <c r="C5665" s="1" t="str">
        <f t="shared" si="630"/>
        <v/>
      </c>
      <c r="D5665" s="1" t="str">
        <f>IF('Raw data'!B5665=0,"",'Raw data'!B5665)</f>
        <v/>
      </c>
      <c r="E5665" s="1" t="str">
        <f>IF('Raw data'!C5665=0,"",'Raw data'!C5665)</f>
        <v/>
      </c>
      <c r="F5665" s="1" t="str">
        <f>IF('Raw data'!D5665=0,"",'Raw data'!D5665)</f>
        <v/>
      </c>
      <c r="H5665" s="8" t="str">
        <f t="shared" si="631"/>
        <v/>
      </c>
      <c r="I5665" s="1" t="str">
        <f t="shared" si="632"/>
        <v/>
      </c>
      <c r="K5665" s="1" t="str">
        <f t="shared" si="633"/>
        <v/>
      </c>
      <c r="M5665" s="1" t="str">
        <f>IF(K5665="","",IF(K5665&gt;Figures!B$6-1,"yes","no"))</f>
        <v/>
      </c>
      <c r="N5665" s="8" t="str">
        <f t="shared" si="634"/>
        <v/>
      </c>
      <c r="O5665" s="1" t="str">
        <f t="shared" si="635"/>
        <v/>
      </c>
    </row>
    <row r="5666" spans="1:15" x14ac:dyDescent="0.25">
      <c r="A5666" s="1" t="str">
        <f>IF('Raw data'!A5666="","",'Raw data'!A5666)</f>
        <v/>
      </c>
      <c r="B5666" s="1" t="str">
        <f t="shared" si="629"/>
        <v/>
      </c>
      <c r="C5666" s="1" t="str">
        <f t="shared" si="630"/>
        <v/>
      </c>
      <c r="D5666" s="1" t="str">
        <f>IF('Raw data'!B5666=0,"",'Raw data'!B5666)</f>
        <v/>
      </c>
      <c r="E5666" s="1" t="str">
        <f>IF('Raw data'!C5666=0,"",'Raw data'!C5666)</f>
        <v/>
      </c>
      <c r="F5666" s="1" t="str">
        <f>IF('Raw data'!D5666=0,"",'Raw data'!D5666)</f>
        <v/>
      </c>
      <c r="H5666" s="8" t="str">
        <f t="shared" si="631"/>
        <v/>
      </c>
      <c r="I5666" s="1" t="str">
        <f t="shared" si="632"/>
        <v/>
      </c>
      <c r="K5666" s="1" t="str">
        <f t="shared" si="633"/>
        <v/>
      </c>
      <c r="M5666" s="1" t="str">
        <f>IF(K5666="","",IF(K5666&gt;Figures!B$6-1,"yes","no"))</f>
        <v/>
      </c>
      <c r="N5666" s="8" t="str">
        <f t="shared" si="634"/>
        <v/>
      </c>
      <c r="O5666" s="1" t="str">
        <f t="shared" si="635"/>
        <v/>
      </c>
    </row>
    <row r="5667" spans="1:15" x14ac:dyDescent="0.25">
      <c r="A5667" s="1" t="str">
        <f>IF('Raw data'!A5667="","",'Raw data'!A5667)</f>
        <v/>
      </c>
      <c r="B5667" s="1" t="str">
        <f t="shared" si="629"/>
        <v/>
      </c>
      <c r="C5667" s="1" t="str">
        <f t="shared" si="630"/>
        <v/>
      </c>
      <c r="D5667" s="1" t="str">
        <f>IF('Raw data'!B5667=0,"",'Raw data'!B5667)</f>
        <v/>
      </c>
      <c r="E5667" s="1" t="str">
        <f>IF('Raw data'!C5667=0,"",'Raw data'!C5667)</f>
        <v/>
      </c>
      <c r="F5667" s="1" t="str">
        <f>IF('Raw data'!D5667=0,"",'Raw data'!D5667)</f>
        <v/>
      </c>
      <c r="H5667" s="8" t="str">
        <f t="shared" si="631"/>
        <v/>
      </c>
      <c r="I5667" s="1" t="str">
        <f t="shared" si="632"/>
        <v/>
      </c>
      <c r="K5667" s="1" t="str">
        <f t="shared" si="633"/>
        <v/>
      </c>
      <c r="M5667" s="1" t="str">
        <f>IF(K5667="","",IF(K5667&gt;Figures!B$6-1,"yes","no"))</f>
        <v/>
      </c>
      <c r="N5667" s="8" t="str">
        <f t="shared" si="634"/>
        <v/>
      </c>
      <c r="O5667" s="1" t="str">
        <f t="shared" si="635"/>
        <v/>
      </c>
    </row>
    <row r="5668" spans="1:15" x14ac:dyDescent="0.25">
      <c r="A5668" s="1" t="str">
        <f>IF('Raw data'!A5668="","",'Raw data'!A5668)</f>
        <v/>
      </c>
      <c r="B5668" s="1" t="str">
        <f t="shared" si="629"/>
        <v/>
      </c>
      <c r="C5668" s="1" t="str">
        <f t="shared" si="630"/>
        <v/>
      </c>
      <c r="D5668" s="1" t="str">
        <f>IF('Raw data'!B5668=0,"",'Raw data'!B5668)</f>
        <v/>
      </c>
      <c r="E5668" s="1" t="str">
        <f>IF('Raw data'!C5668=0,"",'Raw data'!C5668)</f>
        <v/>
      </c>
      <c r="F5668" s="1" t="str">
        <f>IF('Raw data'!D5668=0,"",'Raw data'!D5668)</f>
        <v/>
      </c>
      <c r="H5668" s="8" t="str">
        <f t="shared" si="631"/>
        <v/>
      </c>
      <c r="I5668" s="1" t="str">
        <f t="shared" si="632"/>
        <v/>
      </c>
      <c r="K5668" s="1" t="str">
        <f t="shared" si="633"/>
        <v/>
      </c>
      <c r="M5668" s="1" t="str">
        <f>IF(K5668="","",IF(K5668&gt;Figures!B$6-1,"yes","no"))</f>
        <v/>
      </c>
      <c r="N5668" s="8" t="str">
        <f t="shared" si="634"/>
        <v/>
      </c>
      <c r="O5668" s="1" t="str">
        <f t="shared" si="635"/>
        <v/>
      </c>
    </row>
    <row r="5669" spans="1:15" x14ac:dyDescent="0.25">
      <c r="A5669" s="1" t="str">
        <f>IF('Raw data'!A5669="","",'Raw data'!A5669)</f>
        <v/>
      </c>
      <c r="B5669" s="1" t="str">
        <f t="shared" si="629"/>
        <v/>
      </c>
      <c r="C5669" s="1" t="str">
        <f t="shared" si="630"/>
        <v/>
      </c>
      <c r="D5669" s="1" t="str">
        <f>IF('Raw data'!B5669=0,"",'Raw data'!B5669)</f>
        <v/>
      </c>
      <c r="E5669" s="1" t="str">
        <f>IF('Raw data'!C5669=0,"",'Raw data'!C5669)</f>
        <v/>
      </c>
      <c r="F5669" s="1" t="str">
        <f>IF('Raw data'!D5669=0,"",'Raw data'!D5669)</f>
        <v/>
      </c>
      <c r="H5669" s="8" t="str">
        <f t="shared" si="631"/>
        <v/>
      </c>
      <c r="I5669" s="1" t="str">
        <f t="shared" si="632"/>
        <v/>
      </c>
      <c r="K5669" s="1" t="str">
        <f t="shared" si="633"/>
        <v/>
      </c>
      <c r="M5669" s="1" t="str">
        <f>IF(K5669="","",IF(K5669&gt;Figures!B$6-1,"yes","no"))</f>
        <v/>
      </c>
      <c r="N5669" s="8" t="str">
        <f t="shared" si="634"/>
        <v/>
      </c>
      <c r="O5669" s="1" t="str">
        <f t="shared" si="635"/>
        <v/>
      </c>
    </row>
    <row r="5670" spans="1:15" x14ac:dyDescent="0.25">
      <c r="A5670" s="1" t="str">
        <f>IF('Raw data'!A5670="","",'Raw data'!A5670)</f>
        <v/>
      </c>
      <c r="B5670" s="1" t="str">
        <f t="shared" si="629"/>
        <v/>
      </c>
      <c r="C5670" s="1" t="str">
        <f t="shared" si="630"/>
        <v/>
      </c>
      <c r="D5670" s="1" t="str">
        <f>IF('Raw data'!B5670=0,"",'Raw data'!B5670)</f>
        <v/>
      </c>
      <c r="E5670" s="1" t="str">
        <f>IF('Raw data'!C5670=0,"",'Raw data'!C5670)</f>
        <v/>
      </c>
      <c r="F5670" s="1" t="str">
        <f>IF('Raw data'!D5670=0,"",'Raw data'!D5670)</f>
        <v/>
      </c>
      <c r="H5670" s="8" t="str">
        <f t="shared" si="631"/>
        <v/>
      </c>
      <c r="I5670" s="1" t="str">
        <f t="shared" si="632"/>
        <v/>
      </c>
      <c r="K5670" s="1" t="str">
        <f t="shared" si="633"/>
        <v/>
      </c>
      <c r="M5670" s="1" t="str">
        <f>IF(K5670="","",IF(K5670&gt;Figures!B$6-1,"yes","no"))</f>
        <v/>
      </c>
      <c r="N5670" s="8" t="str">
        <f t="shared" si="634"/>
        <v/>
      </c>
      <c r="O5670" s="1" t="str">
        <f t="shared" si="635"/>
        <v/>
      </c>
    </row>
    <row r="5671" spans="1:15" x14ac:dyDescent="0.25">
      <c r="A5671" s="1" t="str">
        <f>IF('Raw data'!A5671="","",'Raw data'!A5671)</f>
        <v/>
      </c>
      <c r="B5671" s="1" t="str">
        <f t="shared" si="629"/>
        <v/>
      </c>
      <c r="C5671" s="1" t="str">
        <f t="shared" si="630"/>
        <v/>
      </c>
      <c r="D5671" s="1" t="str">
        <f>IF('Raw data'!B5671=0,"",'Raw data'!B5671)</f>
        <v/>
      </c>
      <c r="E5671" s="1" t="str">
        <f>IF('Raw data'!C5671=0,"",'Raw data'!C5671)</f>
        <v/>
      </c>
      <c r="F5671" s="1" t="str">
        <f>IF('Raw data'!D5671=0,"",'Raw data'!D5671)</f>
        <v/>
      </c>
      <c r="H5671" s="8" t="str">
        <f t="shared" si="631"/>
        <v/>
      </c>
      <c r="I5671" s="1" t="str">
        <f t="shared" si="632"/>
        <v/>
      </c>
      <c r="K5671" s="1" t="str">
        <f t="shared" si="633"/>
        <v/>
      </c>
      <c r="M5671" s="1" t="str">
        <f>IF(K5671="","",IF(K5671&gt;Figures!B$6-1,"yes","no"))</f>
        <v/>
      </c>
      <c r="N5671" s="8" t="str">
        <f t="shared" si="634"/>
        <v/>
      </c>
      <c r="O5671" s="1" t="str">
        <f t="shared" si="635"/>
        <v/>
      </c>
    </row>
    <row r="5672" spans="1:15" x14ac:dyDescent="0.25">
      <c r="A5672" s="1" t="str">
        <f>IF('Raw data'!A5672="","",'Raw data'!A5672)</f>
        <v/>
      </c>
      <c r="B5672" s="1" t="str">
        <f t="shared" si="629"/>
        <v/>
      </c>
      <c r="C5672" s="1" t="str">
        <f t="shared" si="630"/>
        <v/>
      </c>
      <c r="D5672" s="1" t="str">
        <f>IF('Raw data'!B5672=0,"",'Raw data'!B5672)</f>
        <v/>
      </c>
      <c r="E5672" s="1" t="str">
        <f>IF('Raw data'!C5672=0,"",'Raw data'!C5672)</f>
        <v/>
      </c>
      <c r="F5672" s="1" t="str">
        <f>IF('Raw data'!D5672=0,"",'Raw data'!D5672)</f>
        <v/>
      </c>
      <c r="H5672" s="8" t="str">
        <f t="shared" si="631"/>
        <v/>
      </c>
      <c r="I5672" s="1" t="str">
        <f t="shared" si="632"/>
        <v/>
      </c>
      <c r="K5672" s="1" t="str">
        <f t="shared" si="633"/>
        <v/>
      </c>
      <c r="M5672" s="1" t="str">
        <f>IF(K5672="","",IF(K5672&gt;Figures!B$6-1,"yes","no"))</f>
        <v/>
      </c>
      <c r="N5672" s="8" t="str">
        <f t="shared" si="634"/>
        <v/>
      </c>
      <c r="O5672" s="1" t="str">
        <f t="shared" si="635"/>
        <v/>
      </c>
    </row>
    <row r="5673" spans="1:15" x14ac:dyDescent="0.25">
      <c r="A5673" s="1" t="str">
        <f>IF('Raw data'!A5673="","",'Raw data'!A5673)</f>
        <v/>
      </c>
      <c r="B5673" s="1" t="str">
        <f t="shared" si="629"/>
        <v/>
      </c>
      <c r="C5673" s="1" t="str">
        <f t="shared" si="630"/>
        <v/>
      </c>
      <c r="D5673" s="1" t="str">
        <f>IF('Raw data'!B5673=0,"",'Raw data'!B5673)</f>
        <v/>
      </c>
      <c r="E5673" s="1" t="str">
        <f>IF('Raw data'!C5673=0,"",'Raw data'!C5673)</f>
        <v/>
      </c>
      <c r="F5673" s="1" t="str">
        <f>IF('Raw data'!D5673=0,"",'Raw data'!D5673)</f>
        <v/>
      </c>
      <c r="H5673" s="8" t="str">
        <f t="shared" si="631"/>
        <v/>
      </c>
      <c r="I5673" s="1" t="str">
        <f t="shared" si="632"/>
        <v/>
      </c>
      <c r="K5673" s="1" t="str">
        <f t="shared" si="633"/>
        <v/>
      </c>
      <c r="M5673" s="1" t="str">
        <f>IF(K5673="","",IF(K5673&gt;Figures!B$6-1,"yes","no"))</f>
        <v/>
      </c>
      <c r="N5673" s="8" t="str">
        <f t="shared" si="634"/>
        <v/>
      </c>
      <c r="O5673" s="1" t="str">
        <f t="shared" si="635"/>
        <v/>
      </c>
    </row>
    <row r="5674" spans="1:15" x14ac:dyDescent="0.25">
      <c r="A5674" s="1" t="str">
        <f>IF('Raw data'!A5674="","",'Raw data'!A5674)</f>
        <v/>
      </c>
      <c r="B5674" s="1" t="str">
        <f t="shared" si="629"/>
        <v/>
      </c>
      <c r="C5674" s="1" t="str">
        <f t="shared" si="630"/>
        <v/>
      </c>
      <c r="D5674" s="1" t="str">
        <f>IF('Raw data'!B5674=0,"",'Raw data'!B5674)</f>
        <v/>
      </c>
      <c r="E5674" s="1" t="str">
        <f>IF('Raw data'!C5674=0,"",'Raw data'!C5674)</f>
        <v/>
      </c>
      <c r="F5674" s="1" t="str">
        <f>IF('Raw data'!D5674=0,"",'Raw data'!D5674)</f>
        <v/>
      </c>
      <c r="H5674" s="8" t="str">
        <f t="shared" si="631"/>
        <v/>
      </c>
      <c r="I5674" s="1" t="str">
        <f t="shared" si="632"/>
        <v/>
      </c>
      <c r="K5674" s="1" t="str">
        <f t="shared" si="633"/>
        <v/>
      </c>
      <c r="M5674" s="1" t="str">
        <f>IF(K5674="","",IF(K5674&gt;Figures!B$6-1,"yes","no"))</f>
        <v/>
      </c>
      <c r="N5674" s="8" t="str">
        <f t="shared" si="634"/>
        <v/>
      </c>
      <c r="O5674" s="1" t="str">
        <f t="shared" si="635"/>
        <v/>
      </c>
    </row>
    <row r="5675" spans="1:15" x14ac:dyDescent="0.25">
      <c r="A5675" s="1" t="str">
        <f>IF('Raw data'!A5675="","",'Raw data'!A5675)</f>
        <v/>
      </c>
      <c r="B5675" s="1" t="str">
        <f t="shared" si="629"/>
        <v/>
      </c>
      <c r="C5675" s="1" t="str">
        <f t="shared" si="630"/>
        <v/>
      </c>
      <c r="D5675" s="1" t="str">
        <f>IF('Raw data'!B5675=0,"",'Raw data'!B5675)</f>
        <v/>
      </c>
      <c r="E5675" s="1" t="str">
        <f>IF('Raw data'!C5675=0,"",'Raw data'!C5675)</f>
        <v/>
      </c>
      <c r="F5675" s="1" t="str">
        <f>IF('Raw data'!D5675=0,"",'Raw data'!D5675)</f>
        <v/>
      </c>
      <c r="H5675" s="8" t="str">
        <f t="shared" si="631"/>
        <v/>
      </c>
      <c r="I5675" s="1" t="str">
        <f t="shared" si="632"/>
        <v/>
      </c>
      <c r="K5675" s="1" t="str">
        <f t="shared" si="633"/>
        <v/>
      </c>
      <c r="M5675" s="1" t="str">
        <f>IF(K5675="","",IF(K5675&gt;Figures!B$6-1,"yes","no"))</f>
        <v/>
      </c>
      <c r="N5675" s="8" t="str">
        <f t="shared" si="634"/>
        <v/>
      </c>
      <c r="O5675" s="1" t="str">
        <f t="shared" si="635"/>
        <v/>
      </c>
    </row>
    <row r="5676" spans="1:15" x14ac:dyDescent="0.25">
      <c r="A5676" s="1" t="str">
        <f>IF('Raw data'!A5676="","",'Raw data'!A5676)</f>
        <v/>
      </c>
      <c r="B5676" s="1" t="str">
        <f t="shared" si="629"/>
        <v/>
      </c>
      <c r="C5676" s="1" t="str">
        <f t="shared" si="630"/>
        <v/>
      </c>
      <c r="D5676" s="1" t="str">
        <f>IF('Raw data'!B5676=0,"",'Raw data'!B5676)</f>
        <v/>
      </c>
      <c r="E5676" s="1" t="str">
        <f>IF('Raw data'!C5676=0,"",'Raw data'!C5676)</f>
        <v/>
      </c>
      <c r="F5676" s="1" t="str">
        <f>IF('Raw data'!D5676=0,"",'Raw data'!D5676)</f>
        <v/>
      </c>
      <c r="H5676" s="8" t="str">
        <f t="shared" si="631"/>
        <v/>
      </c>
      <c r="I5676" s="1" t="str">
        <f t="shared" si="632"/>
        <v/>
      </c>
      <c r="K5676" s="1" t="str">
        <f t="shared" si="633"/>
        <v/>
      </c>
      <c r="M5676" s="1" t="str">
        <f>IF(K5676="","",IF(K5676&gt;Figures!B$6-1,"yes","no"))</f>
        <v/>
      </c>
      <c r="N5676" s="8" t="str">
        <f t="shared" si="634"/>
        <v/>
      </c>
      <c r="O5676" s="1" t="str">
        <f t="shared" si="635"/>
        <v/>
      </c>
    </row>
    <row r="5677" spans="1:15" x14ac:dyDescent="0.25">
      <c r="A5677" s="1" t="str">
        <f>IF('Raw data'!A5677="","",'Raw data'!A5677)</f>
        <v/>
      </c>
      <c r="B5677" s="1" t="str">
        <f t="shared" si="629"/>
        <v/>
      </c>
      <c r="C5677" s="1" t="str">
        <f t="shared" si="630"/>
        <v/>
      </c>
      <c r="D5677" s="1" t="str">
        <f>IF('Raw data'!B5677=0,"",'Raw data'!B5677)</f>
        <v/>
      </c>
      <c r="E5677" s="1" t="str">
        <f>IF('Raw data'!C5677=0,"",'Raw data'!C5677)</f>
        <v/>
      </c>
      <c r="F5677" s="1" t="str">
        <f>IF('Raw data'!D5677=0,"",'Raw data'!D5677)</f>
        <v/>
      </c>
      <c r="H5677" s="8" t="str">
        <f t="shared" si="631"/>
        <v/>
      </c>
      <c r="I5677" s="1" t="str">
        <f t="shared" si="632"/>
        <v/>
      </c>
      <c r="K5677" s="1" t="str">
        <f t="shared" si="633"/>
        <v/>
      </c>
      <c r="M5677" s="1" t="str">
        <f>IF(K5677="","",IF(K5677&gt;Figures!B$6-1,"yes","no"))</f>
        <v/>
      </c>
      <c r="N5677" s="8" t="str">
        <f t="shared" si="634"/>
        <v/>
      </c>
      <c r="O5677" s="1" t="str">
        <f t="shared" si="635"/>
        <v/>
      </c>
    </row>
    <row r="5678" spans="1:15" x14ac:dyDescent="0.25">
      <c r="A5678" s="1" t="str">
        <f>IF('Raw data'!A5678="","",'Raw data'!A5678)</f>
        <v/>
      </c>
      <c r="B5678" s="1" t="str">
        <f t="shared" si="629"/>
        <v/>
      </c>
      <c r="C5678" s="1" t="str">
        <f t="shared" si="630"/>
        <v/>
      </c>
      <c r="D5678" s="1" t="str">
        <f>IF('Raw data'!B5678=0,"",'Raw data'!B5678)</f>
        <v/>
      </c>
      <c r="E5678" s="1" t="str">
        <f>IF('Raw data'!C5678=0,"",'Raw data'!C5678)</f>
        <v/>
      </c>
      <c r="F5678" s="1" t="str">
        <f>IF('Raw data'!D5678=0,"",'Raw data'!D5678)</f>
        <v/>
      </c>
      <c r="H5678" s="8" t="str">
        <f t="shared" si="631"/>
        <v/>
      </c>
      <c r="I5678" s="1" t="str">
        <f t="shared" si="632"/>
        <v/>
      </c>
      <c r="K5678" s="1" t="str">
        <f t="shared" si="633"/>
        <v/>
      </c>
      <c r="M5678" s="1" t="str">
        <f>IF(K5678="","",IF(K5678&gt;Figures!B$6-1,"yes","no"))</f>
        <v/>
      </c>
      <c r="N5678" s="8" t="str">
        <f t="shared" si="634"/>
        <v/>
      </c>
      <c r="O5678" s="1" t="str">
        <f t="shared" si="635"/>
        <v/>
      </c>
    </row>
    <row r="5679" spans="1:15" x14ac:dyDescent="0.25">
      <c r="A5679" s="1" t="str">
        <f>IF('Raw data'!A5679="","",'Raw data'!A5679)</f>
        <v/>
      </c>
      <c r="B5679" s="1" t="str">
        <f t="shared" si="629"/>
        <v/>
      </c>
      <c r="C5679" s="1" t="str">
        <f t="shared" si="630"/>
        <v/>
      </c>
      <c r="D5679" s="1" t="str">
        <f>IF('Raw data'!B5679=0,"",'Raw data'!B5679)</f>
        <v/>
      </c>
      <c r="E5679" s="1" t="str">
        <f>IF('Raw data'!C5679=0,"",'Raw data'!C5679)</f>
        <v/>
      </c>
      <c r="F5679" s="1" t="str">
        <f>IF('Raw data'!D5679=0,"",'Raw data'!D5679)</f>
        <v/>
      </c>
      <c r="H5679" s="8" t="str">
        <f t="shared" si="631"/>
        <v/>
      </c>
      <c r="I5679" s="1" t="str">
        <f t="shared" si="632"/>
        <v/>
      </c>
      <c r="K5679" s="1" t="str">
        <f t="shared" si="633"/>
        <v/>
      </c>
      <c r="M5679" s="1" t="str">
        <f>IF(K5679="","",IF(K5679&gt;Figures!B$6-1,"yes","no"))</f>
        <v/>
      </c>
      <c r="N5679" s="8" t="str">
        <f t="shared" si="634"/>
        <v/>
      </c>
      <c r="O5679" s="1" t="str">
        <f t="shared" si="635"/>
        <v/>
      </c>
    </row>
    <row r="5680" spans="1:15" x14ac:dyDescent="0.25">
      <c r="A5680" s="1" t="str">
        <f>IF('Raw data'!A5680="","",'Raw data'!A5680)</f>
        <v/>
      </c>
      <c r="B5680" s="1" t="str">
        <f t="shared" si="629"/>
        <v/>
      </c>
      <c r="C5680" s="1" t="str">
        <f t="shared" si="630"/>
        <v/>
      </c>
      <c r="D5680" s="1" t="str">
        <f>IF('Raw data'!B5680=0,"",'Raw data'!B5680)</f>
        <v/>
      </c>
      <c r="E5680" s="1" t="str">
        <f>IF('Raw data'!C5680=0,"",'Raw data'!C5680)</f>
        <v/>
      </c>
      <c r="F5680" s="1" t="str">
        <f>IF('Raw data'!D5680=0,"",'Raw data'!D5680)</f>
        <v/>
      </c>
      <c r="H5680" s="8" t="str">
        <f t="shared" si="631"/>
        <v/>
      </c>
      <c r="I5680" s="1" t="str">
        <f t="shared" si="632"/>
        <v/>
      </c>
      <c r="K5680" s="1" t="str">
        <f t="shared" si="633"/>
        <v/>
      </c>
      <c r="M5680" s="1" t="str">
        <f>IF(K5680="","",IF(K5680&gt;Figures!B$6-1,"yes","no"))</f>
        <v/>
      </c>
      <c r="N5680" s="8" t="str">
        <f t="shared" si="634"/>
        <v/>
      </c>
      <c r="O5680" s="1" t="str">
        <f t="shared" si="635"/>
        <v/>
      </c>
    </row>
    <row r="5681" spans="1:15" x14ac:dyDescent="0.25">
      <c r="A5681" s="1" t="str">
        <f>IF('Raw data'!A5681="","",'Raw data'!A5681)</f>
        <v/>
      </c>
      <c r="B5681" s="1" t="str">
        <f t="shared" si="629"/>
        <v/>
      </c>
      <c r="C5681" s="1" t="str">
        <f t="shared" si="630"/>
        <v/>
      </c>
      <c r="D5681" s="1" t="str">
        <f>IF('Raw data'!B5681=0,"",'Raw data'!B5681)</f>
        <v/>
      </c>
      <c r="E5681" s="1" t="str">
        <f>IF('Raw data'!C5681=0,"",'Raw data'!C5681)</f>
        <v/>
      </c>
      <c r="F5681" s="1" t="str">
        <f>IF('Raw data'!D5681=0,"",'Raw data'!D5681)</f>
        <v/>
      </c>
      <c r="H5681" s="8" t="str">
        <f t="shared" si="631"/>
        <v/>
      </c>
      <c r="I5681" s="1" t="str">
        <f t="shared" si="632"/>
        <v/>
      </c>
      <c r="K5681" s="1" t="str">
        <f t="shared" si="633"/>
        <v/>
      </c>
      <c r="M5681" s="1" t="str">
        <f>IF(K5681="","",IF(K5681&gt;Figures!B$6-1,"yes","no"))</f>
        <v/>
      </c>
      <c r="N5681" s="8" t="str">
        <f t="shared" si="634"/>
        <v/>
      </c>
      <c r="O5681" s="1" t="str">
        <f t="shared" si="635"/>
        <v/>
      </c>
    </row>
    <row r="5682" spans="1:15" x14ac:dyDescent="0.25">
      <c r="A5682" s="1" t="str">
        <f>IF('Raw data'!A5682="","",'Raw data'!A5682)</f>
        <v/>
      </c>
      <c r="B5682" s="1" t="str">
        <f t="shared" si="629"/>
        <v/>
      </c>
      <c r="C5682" s="1" t="str">
        <f t="shared" si="630"/>
        <v/>
      </c>
      <c r="D5682" s="1" t="str">
        <f>IF('Raw data'!B5682=0,"",'Raw data'!B5682)</f>
        <v/>
      </c>
      <c r="E5682" s="1" t="str">
        <f>IF('Raw data'!C5682=0,"",'Raw data'!C5682)</f>
        <v/>
      </c>
      <c r="F5682" s="1" t="str">
        <f>IF('Raw data'!D5682=0,"",'Raw data'!D5682)</f>
        <v/>
      </c>
      <c r="H5682" s="8" t="str">
        <f t="shared" si="631"/>
        <v/>
      </c>
      <c r="I5682" s="1" t="str">
        <f t="shared" si="632"/>
        <v/>
      </c>
      <c r="K5682" s="1" t="str">
        <f t="shared" si="633"/>
        <v/>
      </c>
      <c r="M5682" s="1" t="str">
        <f>IF(K5682="","",IF(K5682&gt;Figures!B$6-1,"yes","no"))</f>
        <v/>
      </c>
      <c r="N5682" s="8" t="str">
        <f t="shared" si="634"/>
        <v/>
      </c>
      <c r="O5682" s="1" t="str">
        <f t="shared" si="635"/>
        <v/>
      </c>
    </row>
    <row r="5683" spans="1:15" x14ac:dyDescent="0.25">
      <c r="A5683" s="1" t="str">
        <f>IF('Raw data'!A5683="","",'Raw data'!A5683)</f>
        <v/>
      </c>
      <c r="B5683" s="1" t="str">
        <f t="shared" si="629"/>
        <v/>
      </c>
      <c r="C5683" s="1" t="str">
        <f t="shared" si="630"/>
        <v/>
      </c>
      <c r="D5683" s="1" t="str">
        <f>IF('Raw data'!B5683=0,"",'Raw data'!B5683)</f>
        <v/>
      </c>
      <c r="E5683" s="1" t="str">
        <f>IF('Raw data'!C5683=0,"",'Raw data'!C5683)</f>
        <v/>
      </c>
      <c r="F5683" s="1" t="str">
        <f>IF('Raw data'!D5683=0,"",'Raw data'!D5683)</f>
        <v/>
      </c>
      <c r="H5683" s="8" t="str">
        <f t="shared" si="631"/>
        <v/>
      </c>
      <c r="I5683" s="1" t="str">
        <f t="shared" si="632"/>
        <v/>
      </c>
      <c r="K5683" s="1" t="str">
        <f t="shared" si="633"/>
        <v/>
      </c>
      <c r="M5683" s="1" t="str">
        <f>IF(K5683="","",IF(K5683&gt;Figures!B$6-1,"yes","no"))</f>
        <v/>
      </c>
      <c r="N5683" s="8" t="str">
        <f t="shared" si="634"/>
        <v/>
      </c>
      <c r="O5683" s="1" t="str">
        <f t="shared" si="635"/>
        <v/>
      </c>
    </row>
    <row r="5684" spans="1:15" x14ac:dyDescent="0.25">
      <c r="A5684" s="1" t="str">
        <f>IF('Raw data'!A5684="","",'Raw data'!A5684)</f>
        <v/>
      </c>
      <c r="B5684" s="1" t="str">
        <f t="shared" si="629"/>
        <v/>
      </c>
      <c r="C5684" s="1" t="str">
        <f t="shared" si="630"/>
        <v/>
      </c>
      <c r="D5684" s="1" t="str">
        <f>IF('Raw data'!B5684=0,"",'Raw data'!B5684)</f>
        <v/>
      </c>
      <c r="E5684" s="1" t="str">
        <f>IF('Raw data'!C5684=0,"",'Raw data'!C5684)</f>
        <v/>
      </c>
      <c r="F5684" s="1" t="str">
        <f>IF('Raw data'!D5684=0,"",'Raw data'!D5684)</f>
        <v/>
      </c>
      <c r="H5684" s="8" t="str">
        <f t="shared" si="631"/>
        <v/>
      </c>
      <c r="I5684" s="1" t="str">
        <f t="shared" si="632"/>
        <v/>
      </c>
      <c r="K5684" s="1" t="str">
        <f t="shared" si="633"/>
        <v/>
      </c>
      <c r="M5684" s="1" t="str">
        <f>IF(K5684="","",IF(K5684&gt;Figures!B$6-1,"yes","no"))</f>
        <v/>
      </c>
      <c r="N5684" s="8" t="str">
        <f t="shared" si="634"/>
        <v/>
      </c>
      <c r="O5684" s="1" t="str">
        <f t="shared" si="635"/>
        <v/>
      </c>
    </row>
    <row r="5685" spans="1:15" x14ac:dyDescent="0.25">
      <c r="A5685" s="1" t="str">
        <f>IF('Raw data'!A5685="","",'Raw data'!A5685)</f>
        <v/>
      </c>
      <c r="B5685" s="1" t="str">
        <f t="shared" si="629"/>
        <v/>
      </c>
      <c r="C5685" s="1" t="str">
        <f t="shared" si="630"/>
        <v/>
      </c>
      <c r="D5685" s="1" t="str">
        <f>IF('Raw data'!B5685=0,"",'Raw data'!B5685)</f>
        <v/>
      </c>
      <c r="E5685" s="1" t="str">
        <f>IF('Raw data'!C5685=0,"",'Raw data'!C5685)</f>
        <v/>
      </c>
      <c r="F5685" s="1" t="str">
        <f>IF('Raw data'!D5685=0,"",'Raw data'!D5685)</f>
        <v/>
      </c>
      <c r="H5685" s="8" t="str">
        <f t="shared" si="631"/>
        <v/>
      </c>
      <c r="I5685" s="1" t="str">
        <f t="shared" si="632"/>
        <v/>
      </c>
      <c r="K5685" s="1" t="str">
        <f t="shared" si="633"/>
        <v/>
      </c>
      <c r="M5685" s="1" t="str">
        <f>IF(K5685="","",IF(K5685&gt;Figures!B$6-1,"yes","no"))</f>
        <v/>
      </c>
      <c r="N5685" s="8" t="str">
        <f t="shared" si="634"/>
        <v/>
      </c>
      <c r="O5685" s="1" t="str">
        <f t="shared" si="635"/>
        <v/>
      </c>
    </row>
    <row r="5686" spans="1:15" x14ac:dyDescent="0.25">
      <c r="A5686" s="1" t="str">
        <f>IF('Raw data'!A5686="","",'Raw data'!A5686)</f>
        <v/>
      </c>
      <c r="B5686" s="1" t="str">
        <f t="shared" si="629"/>
        <v/>
      </c>
      <c r="C5686" s="1" t="str">
        <f t="shared" si="630"/>
        <v/>
      </c>
      <c r="D5686" s="1" t="str">
        <f>IF('Raw data'!B5686=0,"",'Raw data'!B5686)</f>
        <v/>
      </c>
      <c r="E5686" s="1" t="str">
        <f>IF('Raw data'!C5686=0,"",'Raw data'!C5686)</f>
        <v/>
      </c>
      <c r="F5686" s="1" t="str">
        <f>IF('Raw data'!D5686=0,"",'Raw data'!D5686)</f>
        <v/>
      </c>
      <c r="H5686" s="8" t="str">
        <f t="shared" si="631"/>
        <v/>
      </c>
      <c r="I5686" s="1" t="str">
        <f t="shared" si="632"/>
        <v/>
      </c>
      <c r="K5686" s="1" t="str">
        <f t="shared" si="633"/>
        <v/>
      </c>
      <c r="M5686" s="1" t="str">
        <f>IF(K5686="","",IF(K5686&gt;Figures!B$6-1,"yes","no"))</f>
        <v/>
      </c>
      <c r="N5686" s="8" t="str">
        <f t="shared" si="634"/>
        <v/>
      </c>
      <c r="O5686" s="1" t="str">
        <f t="shared" si="635"/>
        <v/>
      </c>
    </row>
    <row r="5687" spans="1:15" x14ac:dyDescent="0.25">
      <c r="A5687" s="1" t="str">
        <f>IF('Raw data'!A5687="","",'Raw data'!A5687)</f>
        <v/>
      </c>
      <c r="B5687" s="1" t="str">
        <f t="shared" si="629"/>
        <v/>
      </c>
      <c r="C5687" s="1" t="str">
        <f t="shared" si="630"/>
        <v/>
      </c>
      <c r="D5687" s="1" t="str">
        <f>IF('Raw data'!B5687=0,"",'Raw data'!B5687)</f>
        <v/>
      </c>
      <c r="E5687" s="1" t="str">
        <f>IF('Raw data'!C5687=0,"",'Raw data'!C5687)</f>
        <v/>
      </c>
      <c r="F5687" s="1" t="str">
        <f>IF('Raw data'!D5687=0,"",'Raw data'!D5687)</f>
        <v/>
      </c>
      <c r="H5687" s="8" t="str">
        <f t="shared" si="631"/>
        <v/>
      </c>
      <c r="I5687" s="1" t="str">
        <f t="shared" si="632"/>
        <v/>
      </c>
      <c r="K5687" s="1" t="str">
        <f t="shared" si="633"/>
        <v/>
      </c>
      <c r="M5687" s="1" t="str">
        <f>IF(K5687="","",IF(K5687&gt;Figures!B$6-1,"yes","no"))</f>
        <v/>
      </c>
      <c r="N5687" s="8" t="str">
        <f t="shared" si="634"/>
        <v/>
      </c>
      <c r="O5687" s="1" t="str">
        <f t="shared" si="635"/>
        <v/>
      </c>
    </row>
    <row r="5688" spans="1:15" x14ac:dyDescent="0.25">
      <c r="A5688" s="1" t="str">
        <f>IF('Raw data'!A5688="","",'Raw data'!A5688)</f>
        <v/>
      </c>
      <c r="B5688" s="1" t="str">
        <f t="shared" si="629"/>
        <v/>
      </c>
      <c r="C5688" s="1" t="str">
        <f t="shared" si="630"/>
        <v/>
      </c>
      <c r="D5688" s="1" t="str">
        <f>IF('Raw data'!B5688=0,"",'Raw data'!B5688)</f>
        <v/>
      </c>
      <c r="E5688" s="1" t="str">
        <f>IF('Raw data'!C5688=0,"",'Raw data'!C5688)</f>
        <v/>
      </c>
      <c r="F5688" s="1" t="str">
        <f>IF('Raw data'!D5688=0,"",'Raw data'!D5688)</f>
        <v/>
      </c>
      <c r="H5688" s="8" t="str">
        <f t="shared" si="631"/>
        <v/>
      </c>
      <c r="I5688" s="1" t="str">
        <f t="shared" si="632"/>
        <v/>
      </c>
      <c r="K5688" s="1" t="str">
        <f t="shared" si="633"/>
        <v/>
      </c>
      <c r="M5688" s="1" t="str">
        <f>IF(K5688="","",IF(K5688&gt;Figures!B$6-1,"yes","no"))</f>
        <v/>
      </c>
      <c r="N5688" s="8" t="str">
        <f t="shared" si="634"/>
        <v/>
      </c>
      <c r="O5688" s="1" t="str">
        <f t="shared" si="635"/>
        <v/>
      </c>
    </row>
    <row r="5689" spans="1:15" x14ac:dyDescent="0.25">
      <c r="A5689" s="1" t="str">
        <f>IF('Raw data'!A5689="","",'Raw data'!A5689)</f>
        <v/>
      </c>
      <c r="B5689" s="1" t="str">
        <f t="shared" si="629"/>
        <v/>
      </c>
      <c r="C5689" s="1" t="str">
        <f t="shared" si="630"/>
        <v/>
      </c>
      <c r="D5689" s="1" t="str">
        <f>IF('Raw data'!B5689=0,"",'Raw data'!B5689)</f>
        <v/>
      </c>
      <c r="E5689" s="1" t="str">
        <f>IF('Raw data'!C5689=0,"",'Raw data'!C5689)</f>
        <v/>
      </c>
      <c r="F5689" s="1" t="str">
        <f>IF('Raw data'!D5689=0,"",'Raw data'!D5689)</f>
        <v/>
      </c>
      <c r="H5689" s="8" t="str">
        <f t="shared" si="631"/>
        <v/>
      </c>
      <c r="I5689" s="1" t="str">
        <f t="shared" si="632"/>
        <v/>
      </c>
      <c r="K5689" s="1" t="str">
        <f t="shared" si="633"/>
        <v/>
      </c>
      <c r="M5689" s="1" t="str">
        <f>IF(K5689="","",IF(K5689&gt;Figures!B$6-1,"yes","no"))</f>
        <v/>
      </c>
      <c r="N5689" s="8" t="str">
        <f t="shared" si="634"/>
        <v/>
      </c>
      <c r="O5689" s="1" t="str">
        <f t="shared" si="635"/>
        <v/>
      </c>
    </row>
    <row r="5690" spans="1:15" x14ac:dyDescent="0.25">
      <c r="A5690" s="1" t="str">
        <f>IF('Raw data'!A5690="","",'Raw data'!A5690)</f>
        <v/>
      </c>
      <c r="B5690" s="1" t="str">
        <f t="shared" si="629"/>
        <v/>
      </c>
      <c r="C5690" s="1" t="str">
        <f t="shared" si="630"/>
        <v/>
      </c>
      <c r="D5690" s="1" t="str">
        <f>IF('Raw data'!B5690=0,"",'Raw data'!B5690)</f>
        <v/>
      </c>
      <c r="E5690" s="1" t="str">
        <f>IF('Raw data'!C5690=0,"",'Raw data'!C5690)</f>
        <v/>
      </c>
      <c r="F5690" s="1" t="str">
        <f>IF('Raw data'!D5690=0,"",'Raw data'!D5690)</f>
        <v/>
      </c>
      <c r="H5690" s="8" t="str">
        <f t="shared" si="631"/>
        <v/>
      </c>
      <c r="I5690" s="1" t="str">
        <f t="shared" si="632"/>
        <v/>
      </c>
      <c r="K5690" s="1" t="str">
        <f t="shared" si="633"/>
        <v/>
      </c>
      <c r="M5690" s="1" t="str">
        <f>IF(K5690="","",IF(K5690&gt;Figures!B$6-1,"yes","no"))</f>
        <v/>
      </c>
      <c r="N5690" s="8" t="str">
        <f t="shared" si="634"/>
        <v/>
      </c>
      <c r="O5690" s="1" t="str">
        <f t="shared" si="635"/>
        <v/>
      </c>
    </row>
    <row r="5691" spans="1:15" x14ac:dyDescent="0.25">
      <c r="A5691" s="1" t="str">
        <f>IF('Raw data'!A5691="","",'Raw data'!A5691)</f>
        <v/>
      </c>
      <c r="B5691" s="1" t="str">
        <f t="shared" si="629"/>
        <v/>
      </c>
      <c r="C5691" s="1" t="str">
        <f t="shared" si="630"/>
        <v/>
      </c>
      <c r="D5691" s="1" t="str">
        <f>IF('Raw data'!B5691=0,"",'Raw data'!B5691)</f>
        <v/>
      </c>
      <c r="E5691" s="1" t="str">
        <f>IF('Raw data'!C5691=0,"",'Raw data'!C5691)</f>
        <v/>
      </c>
      <c r="F5691" s="1" t="str">
        <f>IF('Raw data'!D5691=0,"",'Raw data'!D5691)</f>
        <v/>
      </c>
      <c r="H5691" s="8" t="str">
        <f t="shared" si="631"/>
        <v/>
      </c>
      <c r="I5691" s="1" t="str">
        <f t="shared" si="632"/>
        <v/>
      </c>
      <c r="K5691" s="1" t="str">
        <f t="shared" si="633"/>
        <v/>
      </c>
      <c r="M5691" s="1" t="str">
        <f>IF(K5691="","",IF(K5691&gt;Figures!B$6-1,"yes","no"))</f>
        <v/>
      </c>
      <c r="N5691" s="8" t="str">
        <f t="shared" si="634"/>
        <v/>
      </c>
      <c r="O5691" s="1" t="str">
        <f t="shared" si="635"/>
        <v/>
      </c>
    </row>
    <row r="5692" spans="1:15" x14ac:dyDescent="0.25">
      <c r="A5692" s="1" t="str">
        <f>IF('Raw data'!A5692="","",'Raw data'!A5692)</f>
        <v/>
      </c>
      <c r="B5692" s="1" t="str">
        <f t="shared" si="629"/>
        <v/>
      </c>
      <c r="C5692" s="1" t="str">
        <f t="shared" si="630"/>
        <v/>
      </c>
      <c r="D5692" s="1" t="str">
        <f>IF('Raw data'!B5692=0,"",'Raw data'!B5692)</f>
        <v/>
      </c>
      <c r="E5692" s="1" t="str">
        <f>IF('Raw data'!C5692=0,"",'Raw data'!C5692)</f>
        <v/>
      </c>
      <c r="F5692" s="1" t="str">
        <f>IF('Raw data'!D5692=0,"",'Raw data'!D5692)</f>
        <v/>
      </c>
      <c r="H5692" s="8" t="str">
        <f t="shared" si="631"/>
        <v/>
      </c>
      <c r="I5692" s="1" t="str">
        <f t="shared" si="632"/>
        <v/>
      </c>
      <c r="K5692" s="1" t="str">
        <f t="shared" si="633"/>
        <v/>
      </c>
      <c r="M5692" s="1" t="str">
        <f>IF(K5692="","",IF(K5692&gt;Figures!B$6-1,"yes","no"))</f>
        <v/>
      </c>
      <c r="N5692" s="8" t="str">
        <f t="shared" si="634"/>
        <v/>
      </c>
      <c r="O5692" s="1" t="str">
        <f t="shared" si="635"/>
        <v/>
      </c>
    </row>
    <row r="5693" spans="1:15" x14ac:dyDescent="0.25">
      <c r="A5693" s="1" t="str">
        <f>IF('Raw data'!A5693="","",'Raw data'!A5693)</f>
        <v/>
      </c>
      <c r="B5693" s="1" t="str">
        <f t="shared" si="629"/>
        <v/>
      </c>
      <c r="C5693" s="1" t="str">
        <f t="shared" si="630"/>
        <v/>
      </c>
      <c r="D5693" s="1" t="str">
        <f>IF('Raw data'!B5693=0,"",'Raw data'!B5693)</f>
        <v/>
      </c>
      <c r="E5693" s="1" t="str">
        <f>IF('Raw data'!C5693=0,"",'Raw data'!C5693)</f>
        <v/>
      </c>
      <c r="F5693" s="1" t="str">
        <f>IF('Raw data'!D5693=0,"",'Raw data'!D5693)</f>
        <v/>
      </c>
      <c r="H5693" s="8" t="str">
        <f t="shared" si="631"/>
        <v/>
      </c>
      <c r="I5693" s="1" t="str">
        <f t="shared" si="632"/>
        <v/>
      </c>
      <c r="K5693" s="1" t="str">
        <f t="shared" si="633"/>
        <v/>
      </c>
      <c r="M5693" s="1" t="str">
        <f>IF(K5693="","",IF(K5693&gt;Figures!B$6-1,"yes","no"))</f>
        <v/>
      </c>
      <c r="N5693" s="8" t="str">
        <f t="shared" si="634"/>
        <v/>
      </c>
      <c r="O5693" s="1" t="str">
        <f t="shared" si="635"/>
        <v/>
      </c>
    </row>
    <row r="5694" spans="1:15" x14ac:dyDescent="0.25">
      <c r="A5694" s="1" t="str">
        <f>IF('Raw data'!A5694="","",'Raw data'!A5694)</f>
        <v/>
      </c>
      <c r="B5694" s="1" t="str">
        <f t="shared" si="629"/>
        <v/>
      </c>
      <c r="C5694" s="1" t="str">
        <f t="shared" si="630"/>
        <v/>
      </c>
      <c r="D5694" s="1" t="str">
        <f>IF('Raw data'!B5694=0,"",'Raw data'!B5694)</f>
        <v/>
      </c>
      <c r="E5694" s="1" t="str">
        <f>IF('Raw data'!C5694=0,"",'Raw data'!C5694)</f>
        <v/>
      </c>
      <c r="F5694" s="1" t="str">
        <f>IF('Raw data'!D5694=0,"",'Raw data'!D5694)</f>
        <v/>
      </c>
      <c r="H5694" s="8" t="str">
        <f t="shared" si="631"/>
        <v/>
      </c>
      <c r="I5694" s="1" t="str">
        <f t="shared" si="632"/>
        <v/>
      </c>
      <c r="K5694" s="1" t="str">
        <f t="shared" si="633"/>
        <v/>
      </c>
      <c r="M5694" s="1" t="str">
        <f>IF(K5694="","",IF(K5694&gt;Figures!B$6-1,"yes","no"))</f>
        <v/>
      </c>
      <c r="N5694" s="8" t="str">
        <f t="shared" si="634"/>
        <v/>
      </c>
      <c r="O5694" s="1" t="str">
        <f t="shared" si="635"/>
        <v/>
      </c>
    </row>
    <row r="5695" spans="1:15" x14ac:dyDescent="0.25">
      <c r="A5695" s="1" t="str">
        <f>IF('Raw data'!A5695="","",'Raw data'!A5695)</f>
        <v/>
      </c>
      <c r="B5695" s="1" t="str">
        <f t="shared" si="629"/>
        <v/>
      </c>
      <c r="C5695" s="1" t="str">
        <f t="shared" si="630"/>
        <v/>
      </c>
      <c r="D5695" s="1" t="str">
        <f>IF('Raw data'!B5695=0,"",'Raw data'!B5695)</f>
        <v/>
      </c>
      <c r="E5695" s="1" t="str">
        <f>IF('Raw data'!C5695=0,"",'Raw data'!C5695)</f>
        <v/>
      </c>
      <c r="F5695" s="1" t="str">
        <f>IF('Raw data'!D5695=0,"",'Raw data'!D5695)</f>
        <v/>
      </c>
      <c r="H5695" s="8" t="str">
        <f t="shared" si="631"/>
        <v/>
      </c>
      <c r="I5695" s="1" t="str">
        <f t="shared" si="632"/>
        <v/>
      </c>
      <c r="K5695" s="1" t="str">
        <f t="shared" si="633"/>
        <v/>
      </c>
      <c r="M5695" s="1" t="str">
        <f>IF(K5695="","",IF(K5695&gt;Figures!B$6-1,"yes","no"))</f>
        <v/>
      </c>
      <c r="N5695" s="8" t="str">
        <f t="shared" si="634"/>
        <v/>
      </c>
      <c r="O5695" s="1" t="str">
        <f t="shared" si="635"/>
        <v/>
      </c>
    </row>
    <row r="5696" spans="1:15" x14ac:dyDescent="0.25">
      <c r="A5696" s="1" t="str">
        <f>IF('Raw data'!A5696="","",'Raw data'!A5696)</f>
        <v/>
      </c>
      <c r="B5696" s="1" t="str">
        <f t="shared" si="629"/>
        <v/>
      </c>
      <c r="C5696" s="1" t="str">
        <f t="shared" si="630"/>
        <v/>
      </c>
      <c r="D5696" s="1" t="str">
        <f>IF('Raw data'!B5696=0,"",'Raw data'!B5696)</f>
        <v/>
      </c>
      <c r="E5696" s="1" t="str">
        <f>IF('Raw data'!C5696=0,"",'Raw data'!C5696)</f>
        <v/>
      </c>
      <c r="F5696" s="1" t="str">
        <f>IF('Raw data'!D5696=0,"",'Raw data'!D5696)</f>
        <v/>
      </c>
      <c r="H5696" s="8" t="str">
        <f t="shared" si="631"/>
        <v/>
      </c>
      <c r="I5696" s="1" t="str">
        <f t="shared" si="632"/>
        <v/>
      </c>
      <c r="K5696" s="1" t="str">
        <f t="shared" si="633"/>
        <v/>
      </c>
      <c r="M5696" s="1" t="str">
        <f>IF(K5696="","",IF(K5696&gt;Figures!B$6-1,"yes","no"))</f>
        <v/>
      </c>
      <c r="N5696" s="8" t="str">
        <f t="shared" si="634"/>
        <v/>
      </c>
      <c r="O5696" s="1" t="str">
        <f t="shared" si="635"/>
        <v/>
      </c>
    </row>
    <row r="5697" spans="1:15" x14ac:dyDescent="0.25">
      <c r="A5697" s="1" t="str">
        <f>IF('Raw data'!A5697="","",'Raw data'!A5697)</f>
        <v/>
      </c>
      <c r="B5697" s="1" t="str">
        <f t="shared" si="629"/>
        <v/>
      </c>
      <c r="C5697" s="1" t="str">
        <f t="shared" si="630"/>
        <v/>
      </c>
      <c r="D5697" s="1" t="str">
        <f>IF('Raw data'!B5697=0,"",'Raw data'!B5697)</f>
        <v/>
      </c>
      <c r="E5697" s="1" t="str">
        <f>IF('Raw data'!C5697=0,"",'Raw data'!C5697)</f>
        <v/>
      </c>
      <c r="F5697" s="1" t="str">
        <f>IF('Raw data'!D5697=0,"",'Raw data'!D5697)</f>
        <v/>
      </c>
      <c r="H5697" s="8" t="str">
        <f t="shared" si="631"/>
        <v/>
      </c>
      <c r="I5697" s="1" t="str">
        <f t="shared" si="632"/>
        <v/>
      </c>
      <c r="K5697" s="1" t="str">
        <f t="shared" si="633"/>
        <v/>
      </c>
      <c r="M5697" s="1" t="str">
        <f>IF(K5697="","",IF(K5697&gt;Figures!B$6-1,"yes","no"))</f>
        <v/>
      </c>
      <c r="N5697" s="8" t="str">
        <f t="shared" si="634"/>
        <v/>
      </c>
      <c r="O5697" s="1" t="str">
        <f t="shared" si="635"/>
        <v/>
      </c>
    </row>
    <row r="5698" spans="1:15" x14ac:dyDescent="0.25">
      <c r="A5698" s="1" t="str">
        <f>IF('Raw data'!A5698="","",'Raw data'!A5698)</f>
        <v/>
      </c>
      <c r="B5698" s="1" t="str">
        <f t="shared" si="629"/>
        <v/>
      </c>
      <c r="C5698" s="1" t="str">
        <f t="shared" si="630"/>
        <v/>
      </c>
      <c r="D5698" s="1" t="str">
        <f>IF('Raw data'!B5698=0,"",'Raw data'!B5698)</f>
        <v/>
      </c>
      <c r="E5698" s="1" t="str">
        <f>IF('Raw data'!C5698=0,"",'Raw data'!C5698)</f>
        <v/>
      </c>
      <c r="F5698" s="1" t="str">
        <f>IF('Raw data'!D5698=0,"",'Raw data'!D5698)</f>
        <v/>
      </c>
      <c r="H5698" s="8" t="str">
        <f t="shared" si="631"/>
        <v/>
      </c>
      <c r="I5698" s="1" t="str">
        <f t="shared" si="632"/>
        <v/>
      </c>
      <c r="K5698" s="1" t="str">
        <f t="shared" si="633"/>
        <v/>
      </c>
      <c r="M5698" s="1" t="str">
        <f>IF(K5698="","",IF(K5698&gt;Figures!B$6-1,"yes","no"))</f>
        <v/>
      </c>
      <c r="N5698" s="8" t="str">
        <f t="shared" si="634"/>
        <v/>
      </c>
      <c r="O5698" s="1" t="str">
        <f t="shared" si="635"/>
        <v/>
      </c>
    </row>
    <row r="5699" spans="1:15" x14ac:dyDescent="0.25">
      <c r="A5699" s="1" t="str">
        <f>IF('Raw data'!A5699="","",'Raw data'!A5699)</f>
        <v/>
      </c>
      <c r="B5699" s="1" t="str">
        <f t="shared" ref="B5699:B5762" si="636">IFERROR(MID(A5699,1,FIND("{",A5699)-1),A5699)</f>
        <v/>
      </c>
      <c r="C5699" s="1" t="str">
        <f t="shared" ref="C5699:C5762" si="637">IFERROR(MID(A5699,FIND("{",A5699)+1,FIND("}",A5699)-FIND("{",A5699)-1),"")</f>
        <v/>
      </c>
      <c r="D5699" s="1" t="str">
        <f>IF('Raw data'!B5699=0,"",'Raw data'!B5699)</f>
        <v/>
      </c>
      <c r="E5699" s="1" t="str">
        <f>IF('Raw data'!C5699=0,"",'Raw data'!C5699)</f>
        <v/>
      </c>
      <c r="F5699" s="1" t="str">
        <f>IF('Raw data'!D5699=0,"",'Raw data'!D5699)</f>
        <v/>
      </c>
      <c r="H5699" s="8" t="str">
        <f t="shared" ref="H5699:H5762" si="638">IFERROR(IF(COUNTIF(E5699:F5699,0)=2,"",IF(COUNTIF(E5699:F5699,0)=1,0,E5699/SUM(E5699:F5699))),"")</f>
        <v/>
      </c>
      <c r="I5699" s="1" t="str">
        <f t="shared" ref="I5699:I5762" si="639">IFERROR(RANK(H5699,H:H),"")</f>
        <v/>
      </c>
      <c r="K5699" s="1" t="str">
        <f t="shared" ref="K5699:K5762" si="640">IF(D5699&lt;J$2,1,IF(D5699&lt;J$3,2,IF(D5699&lt;J$4,3,IF(D5699="","",4))))</f>
        <v/>
      </c>
      <c r="M5699" s="1" t="str">
        <f>IF(K5699="","",IF(K5699&gt;Figures!B$6-1,"yes","no"))</f>
        <v/>
      </c>
      <c r="N5699" s="8" t="str">
        <f t="shared" ref="N5699:N5762" si="641">IF(H5699="","",IF(M5699="yes",H5699,0))</f>
        <v/>
      </c>
      <c r="O5699" s="1" t="str">
        <f t="shared" ref="O5699:O5762" si="642">IFERROR(RANK(N5699,N:N),"")</f>
        <v/>
      </c>
    </row>
    <row r="5700" spans="1:15" x14ac:dyDescent="0.25">
      <c r="A5700" s="1" t="str">
        <f>IF('Raw data'!A5700="","",'Raw data'!A5700)</f>
        <v/>
      </c>
      <c r="B5700" s="1" t="str">
        <f t="shared" si="636"/>
        <v/>
      </c>
      <c r="C5700" s="1" t="str">
        <f t="shared" si="637"/>
        <v/>
      </c>
      <c r="D5700" s="1" t="str">
        <f>IF('Raw data'!B5700=0,"",'Raw data'!B5700)</f>
        <v/>
      </c>
      <c r="E5700" s="1" t="str">
        <f>IF('Raw data'!C5700=0,"",'Raw data'!C5700)</f>
        <v/>
      </c>
      <c r="F5700" s="1" t="str">
        <f>IF('Raw data'!D5700=0,"",'Raw data'!D5700)</f>
        <v/>
      </c>
      <c r="H5700" s="8" t="str">
        <f t="shared" si="638"/>
        <v/>
      </c>
      <c r="I5700" s="1" t="str">
        <f t="shared" si="639"/>
        <v/>
      </c>
      <c r="K5700" s="1" t="str">
        <f t="shared" si="640"/>
        <v/>
      </c>
      <c r="M5700" s="1" t="str">
        <f>IF(K5700="","",IF(K5700&gt;Figures!B$6-1,"yes","no"))</f>
        <v/>
      </c>
      <c r="N5700" s="8" t="str">
        <f t="shared" si="641"/>
        <v/>
      </c>
      <c r="O5700" s="1" t="str">
        <f t="shared" si="642"/>
        <v/>
      </c>
    </row>
    <row r="5701" spans="1:15" x14ac:dyDescent="0.25">
      <c r="A5701" s="1" t="str">
        <f>IF('Raw data'!A5701="","",'Raw data'!A5701)</f>
        <v/>
      </c>
      <c r="B5701" s="1" t="str">
        <f t="shared" si="636"/>
        <v/>
      </c>
      <c r="C5701" s="1" t="str">
        <f t="shared" si="637"/>
        <v/>
      </c>
      <c r="D5701" s="1" t="str">
        <f>IF('Raw data'!B5701=0,"",'Raw data'!B5701)</f>
        <v/>
      </c>
      <c r="E5701" s="1" t="str">
        <f>IF('Raw data'!C5701=0,"",'Raw data'!C5701)</f>
        <v/>
      </c>
      <c r="F5701" s="1" t="str">
        <f>IF('Raw data'!D5701=0,"",'Raw data'!D5701)</f>
        <v/>
      </c>
      <c r="H5701" s="8" t="str">
        <f t="shared" si="638"/>
        <v/>
      </c>
      <c r="I5701" s="1" t="str">
        <f t="shared" si="639"/>
        <v/>
      </c>
      <c r="K5701" s="1" t="str">
        <f t="shared" si="640"/>
        <v/>
      </c>
      <c r="M5701" s="1" t="str">
        <f>IF(K5701="","",IF(K5701&gt;Figures!B$6-1,"yes","no"))</f>
        <v/>
      </c>
      <c r="N5701" s="8" t="str">
        <f t="shared" si="641"/>
        <v/>
      </c>
      <c r="O5701" s="1" t="str">
        <f t="shared" si="642"/>
        <v/>
      </c>
    </row>
    <row r="5702" spans="1:15" x14ac:dyDescent="0.25">
      <c r="A5702" s="1" t="str">
        <f>IF('Raw data'!A5702="","",'Raw data'!A5702)</f>
        <v/>
      </c>
      <c r="B5702" s="1" t="str">
        <f t="shared" si="636"/>
        <v/>
      </c>
      <c r="C5702" s="1" t="str">
        <f t="shared" si="637"/>
        <v/>
      </c>
      <c r="D5702" s="1" t="str">
        <f>IF('Raw data'!B5702=0,"",'Raw data'!B5702)</f>
        <v/>
      </c>
      <c r="E5702" s="1" t="str">
        <f>IF('Raw data'!C5702=0,"",'Raw data'!C5702)</f>
        <v/>
      </c>
      <c r="F5702" s="1" t="str">
        <f>IF('Raw data'!D5702=0,"",'Raw data'!D5702)</f>
        <v/>
      </c>
      <c r="H5702" s="8" t="str">
        <f t="shared" si="638"/>
        <v/>
      </c>
      <c r="I5702" s="1" t="str">
        <f t="shared" si="639"/>
        <v/>
      </c>
      <c r="K5702" s="1" t="str">
        <f t="shared" si="640"/>
        <v/>
      </c>
      <c r="M5702" s="1" t="str">
        <f>IF(K5702="","",IF(K5702&gt;Figures!B$6-1,"yes","no"))</f>
        <v/>
      </c>
      <c r="N5702" s="8" t="str">
        <f t="shared" si="641"/>
        <v/>
      </c>
      <c r="O5702" s="1" t="str">
        <f t="shared" si="642"/>
        <v/>
      </c>
    </row>
    <row r="5703" spans="1:15" x14ac:dyDescent="0.25">
      <c r="A5703" s="1" t="str">
        <f>IF('Raw data'!A5703="","",'Raw data'!A5703)</f>
        <v/>
      </c>
      <c r="B5703" s="1" t="str">
        <f t="shared" si="636"/>
        <v/>
      </c>
      <c r="C5703" s="1" t="str">
        <f t="shared" si="637"/>
        <v/>
      </c>
      <c r="D5703" s="1" t="str">
        <f>IF('Raw data'!B5703=0,"",'Raw data'!B5703)</f>
        <v/>
      </c>
      <c r="E5703" s="1" t="str">
        <f>IF('Raw data'!C5703=0,"",'Raw data'!C5703)</f>
        <v/>
      </c>
      <c r="F5703" s="1" t="str">
        <f>IF('Raw data'!D5703=0,"",'Raw data'!D5703)</f>
        <v/>
      </c>
      <c r="H5703" s="8" t="str">
        <f t="shared" si="638"/>
        <v/>
      </c>
      <c r="I5703" s="1" t="str">
        <f t="shared" si="639"/>
        <v/>
      </c>
      <c r="K5703" s="1" t="str">
        <f t="shared" si="640"/>
        <v/>
      </c>
      <c r="M5703" s="1" t="str">
        <f>IF(K5703="","",IF(K5703&gt;Figures!B$6-1,"yes","no"))</f>
        <v/>
      </c>
      <c r="N5703" s="8" t="str">
        <f t="shared" si="641"/>
        <v/>
      </c>
      <c r="O5703" s="1" t="str">
        <f t="shared" si="642"/>
        <v/>
      </c>
    </row>
    <row r="5704" spans="1:15" x14ac:dyDescent="0.25">
      <c r="A5704" s="1" t="str">
        <f>IF('Raw data'!A5704="","",'Raw data'!A5704)</f>
        <v/>
      </c>
      <c r="B5704" s="1" t="str">
        <f t="shared" si="636"/>
        <v/>
      </c>
      <c r="C5704" s="1" t="str">
        <f t="shared" si="637"/>
        <v/>
      </c>
      <c r="D5704" s="1" t="str">
        <f>IF('Raw data'!B5704=0,"",'Raw data'!B5704)</f>
        <v/>
      </c>
      <c r="E5704" s="1" t="str">
        <f>IF('Raw data'!C5704=0,"",'Raw data'!C5704)</f>
        <v/>
      </c>
      <c r="F5704" s="1" t="str">
        <f>IF('Raw data'!D5704=0,"",'Raw data'!D5704)</f>
        <v/>
      </c>
      <c r="H5704" s="8" t="str">
        <f t="shared" si="638"/>
        <v/>
      </c>
      <c r="I5704" s="1" t="str">
        <f t="shared" si="639"/>
        <v/>
      </c>
      <c r="K5704" s="1" t="str">
        <f t="shared" si="640"/>
        <v/>
      </c>
      <c r="M5704" s="1" t="str">
        <f>IF(K5704="","",IF(K5704&gt;Figures!B$6-1,"yes","no"))</f>
        <v/>
      </c>
      <c r="N5704" s="8" t="str">
        <f t="shared" si="641"/>
        <v/>
      </c>
      <c r="O5704" s="1" t="str">
        <f t="shared" si="642"/>
        <v/>
      </c>
    </row>
    <row r="5705" spans="1:15" x14ac:dyDescent="0.25">
      <c r="A5705" s="1" t="str">
        <f>IF('Raw data'!A5705="","",'Raw data'!A5705)</f>
        <v/>
      </c>
      <c r="B5705" s="1" t="str">
        <f t="shared" si="636"/>
        <v/>
      </c>
      <c r="C5705" s="1" t="str">
        <f t="shared" si="637"/>
        <v/>
      </c>
      <c r="D5705" s="1" t="str">
        <f>IF('Raw data'!B5705=0,"",'Raw data'!B5705)</f>
        <v/>
      </c>
      <c r="E5705" s="1" t="str">
        <f>IF('Raw data'!C5705=0,"",'Raw data'!C5705)</f>
        <v/>
      </c>
      <c r="F5705" s="1" t="str">
        <f>IF('Raw data'!D5705=0,"",'Raw data'!D5705)</f>
        <v/>
      </c>
      <c r="H5705" s="8" t="str">
        <f t="shared" si="638"/>
        <v/>
      </c>
      <c r="I5705" s="1" t="str">
        <f t="shared" si="639"/>
        <v/>
      </c>
      <c r="K5705" s="1" t="str">
        <f t="shared" si="640"/>
        <v/>
      </c>
      <c r="M5705" s="1" t="str">
        <f>IF(K5705="","",IF(K5705&gt;Figures!B$6-1,"yes","no"))</f>
        <v/>
      </c>
      <c r="N5705" s="8" t="str">
        <f t="shared" si="641"/>
        <v/>
      </c>
      <c r="O5705" s="1" t="str">
        <f t="shared" si="642"/>
        <v/>
      </c>
    </row>
    <row r="5706" spans="1:15" x14ac:dyDescent="0.25">
      <c r="A5706" s="1" t="str">
        <f>IF('Raw data'!A5706="","",'Raw data'!A5706)</f>
        <v/>
      </c>
      <c r="B5706" s="1" t="str">
        <f t="shared" si="636"/>
        <v/>
      </c>
      <c r="C5706" s="1" t="str">
        <f t="shared" si="637"/>
        <v/>
      </c>
      <c r="D5706" s="1" t="str">
        <f>IF('Raw data'!B5706=0,"",'Raw data'!B5706)</f>
        <v/>
      </c>
      <c r="E5706" s="1" t="str">
        <f>IF('Raw data'!C5706=0,"",'Raw data'!C5706)</f>
        <v/>
      </c>
      <c r="F5706" s="1" t="str">
        <f>IF('Raw data'!D5706=0,"",'Raw data'!D5706)</f>
        <v/>
      </c>
      <c r="H5706" s="8" t="str">
        <f t="shared" si="638"/>
        <v/>
      </c>
      <c r="I5706" s="1" t="str">
        <f t="shared" si="639"/>
        <v/>
      </c>
      <c r="K5706" s="1" t="str">
        <f t="shared" si="640"/>
        <v/>
      </c>
      <c r="M5706" s="1" t="str">
        <f>IF(K5706="","",IF(K5706&gt;Figures!B$6-1,"yes","no"))</f>
        <v/>
      </c>
      <c r="N5706" s="8" t="str">
        <f t="shared" si="641"/>
        <v/>
      </c>
      <c r="O5706" s="1" t="str">
        <f t="shared" si="642"/>
        <v/>
      </c>
    </row>
    <row r="5707" spans="1:15" x14ac:dyDescent="0.25">
      <c r="A5707" s="1" t="str">
        <f>IF('Raw data'!A5707="","",'Raw data'!A5707)</f>
        <v/>
      </c>
      <c r="B5707" s="1" t="str">
        <f t="shared" si="636"/>
        <v/>
      </c>
      <c r="C5707" s="1" t="str">
        <f t="shared" si="637"/>
        <v/>
      </c>
      <c r="D5707" s="1" t="str">
        <f>IF('Raw data'!B5707=0,"",'Raw data'!B5707)</f>
        <v/>
      </c>
      <c r="E5707" s="1" t="str">
        <f>IF('Raw data'!C5707=0,"",'Raw data'!C5707)</f>
        <v/>
      </c>
      <c r="F5707" s="1" t="str">
        <f>IF('Raw data'!D5707=0,"",'Raw data'!D5707)</f>
        <v/>
      </c>
      <c r="H5707" s="8" t="str">
        <f t="shared" si="638"/>
        <v/>
      </c>
      <c r="I5707" s="1" t="str">
        <f t="shared" si="639"/>
        <v/>
      </c>
      <c r="K5707" s="1" t="str">
        <f t="shared" si="640"/>
        <v/>
      </c>
      <c r="M5707" s="1" t="str">
        <f>IF(K5707="","",IF(K5707&gt;Figures!B$6-1,"yes","no"))</f>
        <v/>
      </c>
      <c r="N5707" s="8" t="str">
        <f t="shared" si="641"/>
        <v/>
      </c>
      <c r="O5707" s="1" t="str">
        <f t="shared" si="642"/>
        <v/>
      </c>
    </row>
    <row r="5708" spans="1:15" x14ac:dyDescent="0.25">
      <c r="A5708" s="1" t="str">
        <f>IF('Raw data'!A5708="","",'Raw data'!A5708)</f>
        <v/>
      </c>
      <c r="B5708" s="1" t="str">
        <f t="shared" si="636"/>
        <v/>
      </c>
      <c r="C5708" s="1" t="str">
        <f t="shared" si="637"/>
        <v/>
      </c>
      <c r="D5708" s="1" t="str">
        <f>IF('Raw data'!B5708=0,"",'Raw data'!B5708)</f>
        <v/>
      </c>
      <c r="E5708" s="1" t="str">
        <f>IF('Raw data'!C5708=0,"",'Raw data'!C5708)</f>
        <v/>
      </c>
      <c r="F5708" s="1" t="str">
        <f>IF('Raw data'!D5708=0,"",'Raw data'!D5708)</f>
        <v/>
      </c>
      <c r="H5708" s="8" t="str">
        <f t="shared" si="638"/>
        <v/>
      </c>
      <c r="I5708" s="1" t="str">
        <f t="shared" si="639"/>
        <v/>
      </c>
      <c r="K5708" s="1" t="str">
        <f t="shared" si="640"/>
        <v/>
      </c>
      <c r="M5708" s="1" t="str">
        <f>IF(K5708="","",IF(K5708&gt;Figures!B$6-1,"yes","no"))</f>
        <v/>
      </c>
      <c r="N5708" s="8" t="str">
        <f t="shared" si="641"/>
        <v/>
      </c>
      <c r="O5708" s="1" t="str">
        <f t="shared" si="642"/>
        <v/>
      </c>
    </row>
    <row r="5709" spans="1:15" x14ac:dyDescent="0.25">
      <c r="A5709" s="1" t="str">
        <f>IF('Raw data'!A5709="","",'Raw data'!A5709)</f>
        <v/>
      </c>
      <c r="B5709" s="1" t="str">
        <f t="shared" si="636"/>
        <v/>
      </c>
      <c r="C5709" s="1" t="str">
        <f t="shared" si="637"/>
        <v/>
      </c>
      <c r="D5709" s="1" t="str">
        <f>IF('Raw data'!B5709=0,"",'Raw data'!B5709)</f>
        <v/>
      </c>
      <c r="E5709" s="1" t="str">
        <f>IF('Raw data'!C5709=0,"",'Raw data'!C5709)</f>
        <v/>
      </c>
      <c r="F5709" s="1" t="str">
        <f>IF('Raw data'!D5709=0,"",'Raw data'!D5709)</f>
        <v/>
      </c>
      <c r="H5709" s="8" t="str">
        <f t="shared" si="638"/>
        <v/>
      </c>
      <c r="I5709" s="1" t="str">
        <f t="shared" si="639"/>
        <v/>
      </c>
      <c r="K5709" s="1" t="str">
        <f t="shared" si="640"/>
        <v/>
      </c>
      <c r="M5709" s="1" t="str">
        <f>IF(K5709="","",IF(K5709&gt;Figures!B$6-1,"yes","no"))</f>
        <v/>
      </c>
      <c r="N5709" s="8" t="str">
        <f t="shared" si="641"/>
        <v/>
      </c>
      <c r="O5709" s="1" t="str">
        <f t="shared" si="642"/>
        <v/>
      </c>
    </row>
    <row r="5710" spans="1:15" x14ac:dyDescent="0.25">
      <c r="A5710" s="1" t="str">
        <f>IF('Raw data'!A5710="","",'Raw data'!A5710)</f>
        <v/>
      </c>
      <c r="B5710" s="1" t="str">
        <f t="shared" si="636"/>
        <v/>
      </c>
      <c r="C5710" s="1" t="str">
        <f t="shared" si="637"/>
        <v/>
      </c>
      <c r="D5710" s="1" t="str">
        <f>IF('Raw data'!B5710=0,"",'Raw data'!B5710)</f>
        <v/>
      </c>
      <c r="E5710" s="1" t="str">
        <f>IF('Raw data'!C5710=0,"",'Raw data'!C5710)</f>
        <v/>
      </c>
      <c r="F5710" s="1" t="str">
        <f>IF('Raw data'!D5710=0,"",'Raw data'!D5710)</f>
        <v/>
      </c>
      <c r="H5710" s="8" t="str">
        <f t="shared" si="638"/>
        <v/>
      </c>
      <c r="I5710" s="1" t="str">
        <f t="shared" si="639"/>
        <v/>
      </c>
      <c r="K5710" s="1" t="str">
        <f t="shared" si="640"/>
        <v/>
      </c>
      <c r="M5710" s="1" t="str">
        <f>IF(K5710="","",IF(K5710&gt;Figures!B$6-1,"yes","no"))</f>
        <v/>
      </c>
      <c r="N5710" s="8" t="str">
        <f t="shared" si="641"/>
        <v/>
      </c>
      <c r="O5710" s="1" t="str">
        <f t="shared" si="642"/>
        <v/>
      </c>
    </row>
    <row r="5711" spans="1:15" x14ac:dyDescent="0.25">
      <c r="A5711" s="1" t="str">
        <f>IF('Raw data'!A5711="","",'Raw data'!A5711)</f>
        <v/>
      </c>
      <c r="B5711" s="1" t="str">
        <f t="shared" si="636"/>
        <v/>
      </c>
      <c r="C5711" s="1" t="str">
        <f t="shared" si="637"/>
        <v/>
      </c>
      <c r="D5711" s="1" t="str">
        <f>IF('Raw data'!B5711=0,"",'Raw data'!B5711)</f>
        <v/>
      </c>
      <c r="E5711" s="1" t="str">
        <f>IF('Raw data'!C5711=0,"",'Raw data'!C5711)</f>
        <v/>
      </c>
      <c r="F5711" s="1" t="str">
        <f>IF('Raw data'!D5711=0,"",'Raw data'!D5711)</f>
        <v/>
      </c>
      <c r="H5711" s="8" t="str">
        <f t="shared" si="638"/>
        <v/>
      </c>
      <c r="I5711" s="1" t="str">
        <f t="shared" si="639"/>
        <v/>
      </c>
      <c r="K5711" s="1" t="str">
        <f t="shared" si="640"/>
        <v/>
      </c>
      <c r="M5711" s="1" t="str">
        <f>IF(K5711="","",IF(K5711&gt;Figures!B$6-1,"yes","no"))</f>
        <v/>
      </c>
      <c r="N5711" s="8" t="str">
        <f t="shared" si="641"/>
        <v/>
      </c>
      <c r="O5711" s="1" t="str">
        <f t="shared" si="642"/>
        <v/>
      </c>
    </row>
    <row r="5712" spans="1:15" x14ac:dyDescent="0.25">
      <c r="A5712" s="1" t="str">
        <f>IF('Raw data'!A5712="","",'Raw data'!A5712)</f>
        <v/>
      </c>
      <c r="B5712" s="1" t="str">
        <f t="shared" si="636"/>
        <v/>
      </c>
      <c r="C5712" s="1" t="str">
        <f t="shared" si="637"/>
        <v/>
      </c>
      <c r="D5712" s="1" t="str">
        <f>IF('Raw data'!B5712=0,"",'Raw data'!B5712)</f>
        <v/>
      </c>
      <c r="E5712" s="1" t="str">
        <f>IF('Raw data'!C5712=0,"",'Raw data'!C5712)</f>
        <v/>
      </c>
      <c r="F5712" s="1" t="str">
        <f>IF('Raw data'!D5712=0,"",'Raw data'!D5712)</f>
        <v/>
      </c>
      <c r="H5712" s="8" t="str">
        <f t="shared" si="638"/>
        <v/>
      </c>
      <c r="I5712" s="1" t="str">
        <f t="shared" si="639"/>
        <v/>
      </c>
      <c r="K5712" s="1" t="str">
        <f t="shared" si="640"/>
        <v/>
      </c>
      <c r="M5712" s="1" t="str">
        <f>IF(K5712="","",IF(K5712&gt;Figures!B$6-1,"yes","no"))</f>
        <v/>
      </c>
      <c r="N5712" s="8" t="str">
        <f t="shared" si="641"/>
        <v/>
      </c>
      <c r="O5712" s="1" t="str">
        <f t="shared" si="642"/>
        <v/>
      </c>
    </row>
    <row r="5713" spans="1:15" x14ac:dyDescent="0.25">
      <c r="A5713" s="1" t="str">
        <f>IF('Raw data'!A5713="","",'Raw data'!A5713)</f>
        <v/>
      </c>
      <c r="B5713" s="1" t="str">
        <f t="shared" si="636"/>
        <v/>
      </c>
      <c r="C5713" s="1" t="str">
        <f t="shared" si="637"/>
        <v/>
      </c>
      <c r="D5713" s="1" t="str">
        <f>IF('Raw data'!B5713=0,"",'Raw data'!B5713)</f>
        <v/>
      </c>
      <c r="E5713" s="1" t="str">
        <f>IF('Raw data'!C5713=0,"",'Raw data'!C5713)</f>
        <v/>
      </c>
      <c r="F5713" s="1" t="str">
        <f>IF('Raw data'!D5713=0,"",'Raw data'!D5713)</f>
        <v/>
      </c>
      <c r="H5713" s="8" t="str">
        <f t="shared" si="638"/>
        <v/>
      </c>
      <c r="I5713" s="1" t="str">
        <f t="shared" si="639"/>
        <v/>
      </c>
      <c r="K5713" s="1" t="str">
        <f t="shared" si="640"/>
        <v/>
      </c>
      <c r="M5713" s="1" t="str">
        <f>IF(K5713="","",IF(K5713&gt;Figures!B$6-1,"yes","no"))</f>
        <v/>
      </c>
      <c r="N5713" s="8" t="str">
        <f t="shared" si="641"/>
        <v/>
      </c>
      <c r="O5713" s="1" t="str">
        <f t="shared" si="642"/>
        <v/>
      </c>
    </row>
    <row r="5714" spans="1:15" x14ac:dyDescent="0.25">
      <c r="A5714" s="1" t="str">
        <f>IF('Raw data'!A5714="","",'Raw data'!A5714)</f>
        <v/>
      </c>
      <c r="B5714" s="1" t="str">
        <f t="shared" si="636"/>
        <v/>
      </c>
      <c r="C5714" s="1" t="str">
        <f t="shared" si="637"/>
        <v/>
      </c>
      <c r="D5714" s="1" t="str">
        <f>IF('Raw data'!B5714=0,"",'Raw data'!B5714)</f>
        <v/>
      </c>
      <c r="E5714" s="1" t="str">
        <f>IF('Raw data'!C5714=0,"",'Raw data'!C5714)</f>
        <v/>
      </c>
      <c r="F5714" s="1" t="str">
        <f>IF('Raw data'!D5714=0,"",'Raw data'!D5714)</f>
        <v/>
      </c>
      <c r="H5714" s="8" t="str">
        <f t="shared" si="638"/>
        <v/>
      </c>
      <c r="I5714" s="1" t="str">
        <f t="shared" si="639"/>
        <v/>
      </c>
      <c r="K5714" s="1" t="str">
        <f t="shared" si="640"/>
        <v/>
      </c>
      <c r="M5714" s="1" t="str">
        <f>IF(K5714="","",IF(K5714&gt;Figures!B$6-1,"yes","no"))</f>
        <v/>
      </c>
      <c r="N5714" s="8" t="str">
        <f t="shared" si="641"/>
        <v/>
      </c>
      <c r="O5714" s="1" t="str">
        <f t="shared" si="642"/>
        <v/>
      </c>
    </row>
    <row r="5715" spans="1:15" x14ac:dyDescent="0.25">
      <c r="A5715" s="1" t="str">
        <f>IF('Raw data'!A5715="","",'Raw data'!A5715)</f>
        <v/>
      </c>
      <c r="B5715" s="1" t="str">
        <f t="shared" si="636"/>
        <v/>
      </c>
      <c r="C5715" s="1" t="str">
        <f t="shared" si="637"/>
        <v/>
      </c>
      <c r="D5715" s="1" t="str">
        <f>IF('Raw data'!B5715=0,"",'Raw data'!B5715)</f>
        <v/>
      </c>
      <c r="E5715" s="1" t="str">
        <f>IF('Raw data'!C5715=0,"",'Raw data'!C5715)</f>
        <v/>
      </c>
      <c r="F5715" s="1" t="str">
        <f>IF('Raw data'!D5715=0,"",'Raw data'!D5715)</f>
        <v/>
      </c>
      <c r="H5715" s="8" t="str">
        <f t="shared" si="638"/>
        <v/>
      </c>
      <c r="I5715" s="1" t="str">
        <f t="shared" si="639"/>
        <v/>
      </c>
      <c r="K5715" s="1" t="str">
        <f t="shared" si="640"/>
        <v/>
      </c>
      <c r="M5715" s="1" t="str">
        <f>IF(K5715="","",IF(K5715&gt;Figures!B$6-1,"yes","no"))</f>
        <v/>
      </c>
      <c r="N5715" s="8" t="str">
        <f t="shared" si="641"/>
        <v/>
      </c>
      <c r="O5715" s="1" t="str">
        <f t="shared" si="642"/>
        <v/>
      </c>
    </row>
    <row r="5716" spans="1:15" x14ac:dyDescent="0.25">
      <c r="A5716" s="1" t="str">
        <f>IF('Raw data'!A5716="","",'Raw data'!A5716)</f>
        <v/>
      </c>
      <c r="B5716" s="1" t="str">
        <f t="shared" si="636"/>
        <v/>
      </c>
      <c r="C5716" s="1" t="str">
        <f t="shared" si="637"/>
        <v/>
      </c>
      <c r="D5716" s="1" t="str">
        <f>IF('Raw data'!B5716=0,"",'Raw data'!B5716)</f>
        <v/>
      </c>
      <c r="E5716" s="1" t="str">
        <f>IF('Raw data'!C5716=0,"",'Raw data'!C5716)</f>
        <v/>
      </c>
      <c r="F5716" s="1" t="str">
        <f>IF('Raw data'!D5716=0,"",'Raw data'!D5716)</f>
        <v/>
      </c>
      <c r="H5716" s="8" t="str">
        <f t="shared" si="638"/>
        <v/>
      </c>
      <c r="I5716" s="1" t="str">
        <f t="shared" si="639"/>
        <v/>
      </c>
      <c r="K5716" s="1" t="str">
        <f t="shared" si="640"/>
        <v/>
      </c>
      <c r="M5716" s="1" t="str">
        <f>IF(K5716="","",IF(K5716&gt;Figures!B$6-1,"yes","no"))</f>
        <v/>
      </c>
      <c r="N5716" s="8" t="str">
        <f t="shared" si="641"/>
        <v/>
      </c>
      <c r="O5716" s="1" t="str">
        <f t="shared" si="642"/>
        <v/>
      </c>
    </row>
    <row r="5717" spans="1:15" x14ac:dyDescent="0.25">
      <c r="A5717" s="1" t="str">
        <f>IF('Raw data'!A5717="","",'Raw data'!A5717)</f>
        <v/>
      </c>
      <c r="B5717" s="1" t="str">
        <f t="shared" si="636"/>
        <v/>
      </c>
      <c r="C5717" s="1" t="str">
        <f t="shared" si="637"/>
        <v/>
      </c>
      <c r="D5717" s="1" t="str">
        <f>IF('Raw data'!B5717=0,"",'Raw data'!B5717)</f>
        <v/>
      </c>
      <c r="E5717" s="1" t="str">
        <f>IF('Raw data'!C5717=0,"",'Raw data'!C5717)</f>
        <v/>
      </c>
      <c r="F5717" s="1" t="str">
        <f>IF('Raw data'!D5717=0,"",'Raw data'!D5717)</f>
        <v/>
      </c>
      <c r="H5717" s="8" t="str">
        <f t="shared" si="638"/>
        <v/>
      </c>
      <c r="I5717" s="1" t="str">
        <f t="shared" si="639"/>
        <v/>
      </c>
      <c r="K5717" s="1" t="str">
        <f t="shared" si="640"/>
        <v/>
      </c>
      <c r="M5717" s="1" t="str">
        <f>IF(K5717="","",IF(K5717&gt;Figures!B$6-1,"yes","no"))</f>
        <v/>
      </c>
      <c r="N5717" s="8" t="str">
        <f t="shared" si="641"/>
        <v/>
      </c>
      <c r="O5717" s="1" t="str">
        <f t="shared" si="642"/>
        <v/>
      </c>
    </row>
    <row r="5718" spans="1:15" x14ac:dyDescent="0.25">
      <c r="A5718" s="1" t="str">
        <f>IF('Raw data'!A5718="","",'Raw data'!A5718)</f>
        <v/>
      </c>
      <c r="B5718" s="1" t="str">
        <f t="shared" si="636"/>
        <v/>
      </c>
      <c r="C5718" s="1" t="str">
        <f t="shared" si="637"/>
        <v/>
      </c>
      <c r="D5718" s="1" t="str">
        <f>IF('Raw data'!B5718=0,"",'Raw data'!B5718)</f>
        <v/>
      </c>
      <c r="E5718" s="1" t="str">
        <f>IF('Raw data'!C5718=0,"",'Raw data'!C5718)</f>
        <v/>
      </c>
      <c r="F5718" s="1" t="str">
        <f>IF('Raw data'!D5718=0,"",'Raw data'!D5718)</f>
        <v/>
      </c>
      <c r="H5718" s="8" t="str">
        <f t="shared" si="638"/>
        <v/>
      </c>
      <c r="I5718" s="1" t="str">
        <f t="shared" si="639"/>
        <v/>
      </c>
      <c r="K5718" s="1" t="str">
        <f t="shared" si="640"/>
        <v/>
      </c>
      <c r="M5718" s="1" t="str">
        <f>IF(K5718="","",IF(K5718&gt;Figures!B$6-1,"yes","no"))</f>
        <v/>
      </c>
      <c r="N5718" s="8" t="str">
        <f t="shared" si="641"/>
        <v/>
      </c>
      <c r="O5718" s="1" t="str">
        <f t="shared" si="642"/>
        <v/>
      </c>
    </row>
    <row r="5719" spans="1:15" x14ac:dyDescent="0.25">
      <c r="A5719" s="1" t="str">
        <f>IF('Raw data'!A5719="","",'Raw data'!A5719)</f>
        <v/>
      </c>
      <c r="B5719" s="1" t="str">
        <f t="shared" si="636"/>
        <v/>
      </c>
      <c r="C5719" s="1" t="str">
        <f t="shared" si="637"/>
        <v/>
      </c>
      <c r="D5719" s="1" t="str">
        <f>IF('Raw data'!B5719=0,"",'Raw data'!B5719)</f>
        <v/>
      </c>
      <c r="E5719" s="1" t="str">
        <f>IF('Raw data'!C5719=0,"",'Raw data'!C5719)</f>
        <v/>
      </c>
      <c r="F5719" s="1" t="str">
        <f>IF('Raw data'!D5719=0,"",'Raw data'!D5719)</f>
        <v/>
      </c>
      <c r="H5719" s="8" t="str">
        <f t="shared" si="638"/>
        <v/>
      </c>
      <c r="I5719" s="1" t="str">
        <f t="shared" si="639"/>
        <v/>
      </c>
      <c r="K5719" s="1" t="str">
        <f t="shared" si="640"/>
        <v/>
      </c>
      <c r="M5719" s="1" t="str">
        <f>IF(K5719="","",IF(K5719&gt;Figures!B$6-1,"yes","no"))</f>
        <v/>
      </c>
      <c r="N5719" s="8" t="str">
        <f t="shared" si="641"/>
        <v/>
      </c>
      <c r="O5719" s="1" t="str">
        <f t="shared" si="642"/>
        <v/>
      </c>
    </row>
    <row r="5720" spans="1:15" x14ac:dyDescent="0.25">
      <c r="A5720" s="1" t="str">
        <f>IF('Raw data'!A5720="","",'Raw data'!A5720)</f>
        <v/>
      </c>
      <c r="B5720" s="1" t="str">
        <f t="shared" si="636"/>
        <v/>
      </c>
      <c r="C5720" s="1" t="str">
        <f t="shared" si="637"/>
        <v/>
      </c>
      <c r="D5720" s="1" t="str">
        <f>IF('Raw data'!B5720=0,"",'Raw data'!B5720)</f>
        <v/>
      </c>
      <c r="E5720" s="1" t="str">
        <f>IF('Raw data'!C5720=0,"",'Raw data'!C5720)</f>
        <v/>
      </c>
      <c r="F5720" s="1" t="str">
        <f>IF('Raw data'!D5720=0,"",'Raw data'!D5720)</f>
        <v/>
      </c>
      <c r="H5720" s="8" t="str">
        <f t="shared" si="638"/>
        <v/>
      </c>
      <c r="I5720" s="1" t="str">
        <f t="shared" si="639"/>
        <v/>
      </c>
      <c r="K5720" s="1" t="str">
        <f t="shared" si="640"/>
        <v/>
      </c>
      <c r="M5720" s="1" t="str">
        <f>IF(K5720="","",IF(K5720&gt;Figures!B$6-1,"yes","no"))</f>
        <v/>
      </c>
      <c r="N5720" s="8" t="str">
        <f t="shared" si="641"/>
        <v/>
      </c>
      <c r="O5720" s="1" t="str">
        <f t="shared" si="642"/>
        <v/>
      </c>
    </row>
    <row r="5721" spans="1:15" x14ac:dyDescent="0.25">
      <c r="A5721" s="1" t="str">
        <f>IF('Raw data'!A5721="","",'Raw data'!A5721)</f>
        <v/>
      </c>
      <c r="B5721" s="1" t="str">
        <f t="shared" si="636"/>
        <v/>
      </c>
      <c r="C5721" s="1" t="str">
        <f t="shared" si="637"/>
        <v/>
      </c>
      <c r="D5721" s="1" t="str">
        <f>IF('Raw data'!B5721=0,"",'Raw data'!B5721)</f>
        <v/>
      </c>
      <c r="E5721" s="1" t="str">
        <f>IF('Raw data'!C5721=0,"",'Raw data'!C5721)</f>
        <v/>
      </c>
      <c r="F5721" s="1" t="str">
        <f>IF('Raw data'!D5721=0,"",'Raw data'!D5721)</f>
        <v/>
      </c>
      <c r="H5721" s="8" t="str">
        <f t="shared" si="638"/>
        <v/>
      </c>
      <c r="I5721" s="1" t="str">
        <f t="shared" si="639"/>
        <v/>
      </c>
      <c r="K5721" s="1" t="str">
        <f t="shared" si="640"/>
        <v/>
      </c>
      <c r="M5721" s="1" t="str">
        <f>IF(K5721="","",IF(K5721&gt;Figures!B$6-1,"yes","no"))</f>
        <v/>
      </c>
      <c r="N5721" s="8" t="str">
        <f t="shared" si="641"/>
        <v/>
      </c>
      <c r="O5721" s="1" t="str">
        <f t="shared" si="642"/>
        <v/>
      </c>
    </row>
    <row r="5722" spans="1:15" x14ac:dyDescent="0.25">
      <c r="A5722" s="1" t="str">
        <f>IF('Raw data'!A5722="","",'Raw data'!A5722)</f>
        <v/>
      </c>
      <c r="B5722" s="1" t="str">
        <f t="shared" si="636"/>
        <v/>
      </c>
      <c r="C5722" s="1" t="str">
        <f t="shared" si="637"/>
        <v/>
      </c>
      <c r="D5722" s="1" t="str">
        <f>IF('Raw data'!B5722=0,"",'Raw data'!B5722)</f>
        <v/>
      </c>
      <c r="E5722" s="1" t="str">
        <f>IF('Raw data'!C5722=0,"",'Raw data'!C5722)</f>
        <v/>
      </c>
      <c r="F5722" s="1" t="str">
        <f>IF('Raw data'!D5722=0,"",'Raw data'!D5722)</f>
        <v/>
      </c>
      <c r="H5722" s="8" t="str">
        <f t="shared" si="638"/>
        <v/>
      </c>
      <c r="I5722" s="1" t="str">
        <f t="shared" si="639"/>
        <v/>
      </c>
      <c r="K5722" s="1" t="str">
        <f t="shared" si="640"/>
        <v/>
      </c>
      <c r="M5722" s="1" t="str">
        <f>IF(K5722="","",IF(K5722&gt;Figures!B$6-1,"yes","no"))</f>
        <v/>
      </c>
      <c r="N5722" s="8" t="str">
        <f t="shared" si="641"/>
        <v/>
      </c>
      <c r="O5722" s="1" t="str">
        <f t="shared" si="642"/>
        <v/>
      </c>
    </row>
    <row r="5723" spans="1:15" x14ac:dyDescent="0.25">
      <c r="A5723" s="1" t="str">
        <f>IF('Raw data'!A5723="","",'Raw data'!A5723)</f>
        <v/>
      </c>
      <c r="B5723" s="1" t="str">
        <f t="shared" si="636"/>
        <v/>
      </c>
      <c r="C5723" s="1" t="str">
        <f t="shared" si="637"/>
        <v/>
      </c>
      <c r="D5723" s="1" t="str">
        <f>IF('Raw data'!B5723=0,"",'Raw data'!B5723)</f>
        <v/>
      </c>
      <c r="E5723" s="1" t="str">
        <f>IF('Raw data'!C5723=0,"",'Raw data'!C5723)</f>
        <v/>
      </c>
      <c r="F5723" s="1" t="str">
        <f>IF('Raw data'!D5723=0,"",'Raw data'!D5723)</f>
        <v/>
      </c>
      <c r="H5723" s="8" t="str">
        <f t="shared" si="638"/>
        <v/>
      </c>
      <c r="I5723" s="1" t="str">
        <f t="shared" si="639"/>
        <v/>
      </c>
      <c r="K5723" s="1" t="str">
        <f t="shared" si="640"/>
        <v/>
      </c>
      <c r="M5723" s="1" t="str">
        <f>IF(K5723="","",IF(K5723&gt;Figures!B$6-1,"yes","no"))</f>
        <v/>
      </c>
      <c r="N5723" s="8" t="str">
        <f t="shared" si="641"/>
        <v/>
      </c>
      <c r="O5723" s="1" t="str">
        <f t="shared" si="642"/>
        <v/>
      </c>
    </row>
    <row r="5724" spans="1:15" x14ac:dyDescent="0.25">
      <c r="A5724" s="1" t="str">
        <f>IF('Raw data'!A5724="","",'Raw data'!A5724)</f>
        <v/>
      </c>
      <c r="B5724" s="1" t="str">
        <f t="shared" si="636"/>
        <v/>
      </c>
      <c r="C5724" s="1" t="str">
        <f t="shared" si="637"/>
        <v/>
      </c>
      <c r="D5724" s="1" t="str">
        <f>IF('Raw data'!B5724=0,"",'Raw data'!B5724)</f>
        <v/>
      </c>
      <c r="E5724" s="1" t="str">
        <f>IF('Raw data'!C5724=0,"",'Raw data'!C5724)</f>
        <v/>
      </c>
      <c r="F5724" s="1" t="str">
        <f>IF('Raw data'!D5724=0,"",'Raw data'!D5724)</f>
        <v/>
      </c>
      <c r="H5724" s="8" t="str">
        <f t="shared" si="638"/>
        <v/>
      </c>
      <c r="I5724" s="1" t="str">
        <f t="shared" si="639"/>
        <v/>
      </c>
      <c r="K5724" s="1" t="str">
        <f t="shared" si="640"/>
        <v/>
      </c>
      <c r="M5724" s="1" t="str">
        <f>IF(K5724="","",IF(K5724&gt;Figures!B$6-1,"yes","no"))</f>
        <v/>
      </c>
      <c r="N5724" s="8" t="str">
        <f t="shared" si="641"/>
        <v/>
      </c>
      <c r="O5724" s="1" t="str">
        <f t="shared" si="642"/>
        <v/>
      </c>
    </row>
    <row r="5725" spans="1:15" x14ac:dyDescent="0.25">
      <c r="A5725" s="1" t="str">
        <f>IF('Raw data'!A5725="","",'Raw data'!A5725)</f>
        <v/>
      </c>
      <c r="B5725" s="1" t="str">
        <f t="shared" si="636"/>
        <v/>
      </c>
      <c r="C5725" s="1" t="str">
        <f t="shared" si="637"/>
        <v/>
      </c>
      <c r="D5725" s="1" t="str">
        <f>IF('Raw data'!B5725=0,"",'Raw data'!B5725)</f>
        <v/>
      </c>
      <c r="E5725" s="1" t="str">
        <f>IF('Raw data'!C5725=0,"",'Raw data'!C5725)</f>
        <v/>
      </c>
      <c r="F5725" s="1" t="str">
        <f>IF('Raw data'!D5725=0,"",'Raw data'!D5725)</f>
        <v/>
      </c>
      <c r="H5725" s="8" t="str">
        <f t="shared" si="638"/>
        <v/>
      </c>
      <c r="I5725" s="1" t="str">
        <f t="shared" si="639"/>
        <v/>
      </c>
      <c r="K5725" s="1" t="str">
        <f t="shared" si="640"/>
        <v/>
      </c>
      <c r="M5725" s="1" t="str">
        <f>IF(K5725="","",IF(K5725&gt;Figures!B$6-1,"yes","no"))</f>
        <v/>
      </c>
      <c r="N5725" s="8" t="str">
        <f t="shared" si="641"/>
        <v/>
      </c>
      <c r="O5725" s="1" t="str">
        <f t="shared" si="642"/>
        <v/>
      </c>
    </row>
    <row r="5726" spans="1:15" x14ac:dyDescent="0.25">
      <c r="A5726" s="1" t="str">
        <f>IF('Raw data'!A5726="","",'Raw data'!A5726)</f>
        <v/>
      </c>
      <c r="B5726" s="1" t="str">
        <f t="shared" si="636"/>
        <v/>
      </c>
      <c r="C5726" s="1" t="str">
        <f t="shared" si="637"/>
        <v/>
      </c>
      <c r="D5726" s="1" t="str">
        <f>IF('Raw data'!B5726=0,"",'Raw data'!B5726)</f>
        <v/>
      </c>
      <c r="E5726" s="1" t="str">
        <f>IF('Raw data'!C5726=0,"",'Raw data'!C5726)</f>
        <v/>
      </c>
      <c r="F5726" s="1" t="str">
        <f>IF('Raw data'!D5726=0,"",'Raw data'!D5726)</f>
        <v/>
      </c>
      <c r="H5726" s="8" t="str">
        <f t="shared" si="638"/>
        <v/>
      </c>
      <c r="I5726" s="1" t="str">
        <f t="shared" si="639"/>
        <v/>
      </c>
      <c r="K5726" s="1" t="str">
        <f t="shared" si="640"/>
        <v/>
      </c>
      <c r="M5726" s="1" t="str">
        <f>IF(K5726="","",IF(K5726&gt;Figures!B$6-1,"yes","no"))</f>
        <v/>
      </c>
      <c r="N5726" s="8" t="str">
        <f t="shared" si="641"/>
        <v/>
      </c>
      <c r="O5726" s="1" t="str">
        <f t="shared" si="642"/>
        <v/>
      </c>
    </row>
    <row r="5727" spans="1:15" x14ac:dyDescent="0.25">
      <c r="A5727" s="1" t="str">
        <f>IF('Raw data'!A5727="","",'Raw data'!A5727)</f>
        <v/>
      </c>
      <c r="B5727" s="1" t="str">
        <f t="shared" si="636"/>
        <v/>
      </c>
      <c r="C5727" s="1" t="str">
        <f t="shared" si="637"/>
        <v/>
      </c>
      <c r="D5727" s="1" t="str">
        <f>IF('Raw data'!B5727=0,"",'Raw data'!B5727)</f>
        <v/>
      </c>
      <c r="E5727" s="1" t="str">
        <f>IF('Raw data'!C5727=0,"",'Raw data'!C5727)</f>
        <v/>
      </c>
      <c r="F5727" s="1" t="str">
        <f>IF('Raw data'!D5727=0,"",'Raw data'!D5727)</f>
        <v/>
      </c>
      <c r="H5727" s="8" t="str">
        <f t="shared" si="638"/>
        <v/>
      </c>
      <c r="I5727" s="1" t="str">
        <f t="shared" si="639"/>
        <v/>
      </c>
      <c r="K5727" s="1" t="str">
        <f t="shared" si="640"/>
        <v/>
      </c>
      <c r="M5727" s="1" t="str">
        <f>IF(K5727="","",IF(K5727&gt;Figures!B$6-1,"yes","no"))</f>
        <v/>
      </c>
      <c r="N5727" s="8" t="str">
        <f t="shared" si="641"/>
        <v/>
      </c>
      <c r="O5727" s="1" t="str">
        <f t="shared" si="642"/>
        <v/>
      </c>
    </row>
    <row r="5728" spans="1:15" x14ac:dyDescent="0.25">
      <c r="A5728" s="1" t="str">
        <f>IF('Raw data'!A5728="","",'Raw data'!A5728)</f>
        <v/>
      </c>
      <c r="B5728" s="1" t="str">
        <f t="shared" si="636"/>
        <v/>
      </c>
      <c r="C5728" s="1" t="str">
        <f t="shared" si="637"/>
        <v/>
      </c>
      <c r="D5728" s="1" t="str">
        <f>IF('Raw data'!B5728=0,"",'Raw data'!B5728)</f>
        <v/>
      </c>
      <c r="E5728" s="1" t="str">
        <f>IF('Raw data'!C5728=0,"",'Raw data'!C5728)</f>
        <v/>
      </c>
      <c r="F5728" s="1" t="str">
        <f>IF('Raw data'!D5728=0,"",'Raw data'!D5728)</f>
        <v/>
      </c>
      <c r="H5728" s="8" t="str">
        <f t="shared" si="638"/>
        <v/>
      </c>
      <c r="I5728" s="1" t="str">
        <f t="shared" si="639"/>
        <v/>
      </c>
      <c r="K5728" s="1" t="str">
        <f t="shared" si="640"/>
        <v/>
      </c>
      <c r="M5728" s="1" t="str">
        <f>IF(K5728="","",IF(K5728&gt;Figures!B$6-1,"yes","no"))</f>
        <v/>
      </c>
      <c r="N5728" s="8" t="str">
        <f t="shared" si="641"/>
        <v/>
      </c>
      <c r="O5728" s="1" t="str">
        <f t="shared" si="642"/>
        <v/>
      </c>
    </row>
    <row r="5729" spans="1:15" x14ac:dyDescent="0.25">
      <c r="A5729" s="1" t="str">
        <f>IF('Raw data'!A5729="","",'Raw data'!A5729)</f>
        <v/>
      </c>
      <c r="B5729" s="1" t="str">
        <f t="shared" si="636"/>
        <v/>
      </c>
      <c r="C5729" s="1" t="str">
        <f t="shared" si="637"/>
        <v/>
      </c>
      <c r="D5729" s="1" t="str">
        <f>IF('Raw data'!B5729=0,"",'Raw data'!B5729)</f>
        <v/>
      </c>
      <c r="E5729" s="1" t="str">
        <f>IF('Raw data'!C5729=0,"",'Raw data'!C5729)</f>
        <v/>
      </c>
      <c r="F5729" s="1" t="str">
        <f>IF('Raw data'!D5729=0,"",'Raw data'!D5729)</f>
        <v/>
      </c>
      <c r="H5729" s="8" t="str">
        <f t="shared" si="638"/>
        <v/>
      </c>
      <c r="I5729" s="1" t="str">
        <f t="shared" si="639"/>
        <v/>
      </c>
      <c r="K5729" s="1" t="str">
        <f t="shared" si="640"/>
        <v/>
      </c>
      <c r="M5729" s="1" t="str">
        <f>IF(K5729="","",IF(K5729&gt;Figures!B$6-1,"yes","no"))</f>
        <v/>
      </c>
      <c r="N5729" s="8" t="str">
        <f t="shared" si="641"/>
        <v/>
      </c>
      <c r="O5729" s="1" t="str">
        <f t="shared" si="642"/>
        <v/>
      </c>
    </row>
    <row r="5730" spans="1:15" x14ac:dyDescent="0.25">
      <c r="A5730" s="1" t="str">
        <f>IF('Raw data'!A5730="","",'Raw data'!A5730)</f>
        <v/>
      </c>
      <c r="B5730" s="1" t="str">
        <f t="shared" si="636"/>
        <v/>
      </c>
      <c r="C5730" s="1" t="str">
        <f t="shared" si="637"/>
        <v/>
      </c>
      <c r="D5730" s="1" t="str">
        <f>IF('Raw data'!B5730=0,"",'Raw data'!B5730)</f>
        <v/>
      </c>
      <c r="E5730" s="1" t="str">
        <f>IF('Raw data'!C5730=0,"",'Raw data'!C5730)</f>
        <v/>
      </c>
      <c r="F5730" s="1" t="str">
        <f>IF('Raw data'!D5730=0,"",'Raw data'!D5730)</f>
        <v/>
      </c>
      <c r="H5730" s="8" t="str">
        <f t="shared" si="638"/>
        <v/>
      </c>
      <c r="I5730" s="1" t="str">
        <f t="shared" si="639"/>
        <v/>
      </c>
      <c r="K5730" s="1" t="str">
        <f t="shared" si="640"/>
        <v/>
      </c>
      <c r="M5730" s="1" t="str">
        <f>IF(K5730="","",IF(K5730&gt;Figures!B$6-1,"yes","no"))</f>
        <v/>
      </c>
      <c r="N5730" s="8" t="str">
        <f t="shared" si="641"/>
        <v/>
      </c>
      <c r="O5730" s="1" t="str">
        <f t="shared" si="642"/>
        <v/>
      </c>
    </row>
    <row r="5731" spans="1:15" x14ac:dyDescent="0.25">
      <c r="A5731" s="1" t="str">
        <f>IF('Raw data'!A5731="","",'Raw data'!A5731)</f>
        <v/>
      </c>
      <c r="B5731" s="1" t="str">
        <f t="shared" si="636"/>
        <v/>
      </c>
      <c r="C5731" s="1" t="str">
        <f t="shared" si="637"/>
        <v/>
      </c>
      <c r="D5731" s="1" t="str">
        <f>IF('Raw data'!B5731=0,"",'Raw data'!B5731)</f>
        <v/>
      </c>
      <c r="E5731" s="1" t="str">
        <f>IF('Raw data'!C5731=0,"",'Raw data'!C5731)</f>
        <v/>
      </c>
      <c r="F5731" s="1" t="str">
        <f>IF('Raw data'!D5731=0,"",'Raw data'!D5731)</f>
        <v/>
      </c>
      <c r="H5731" s="8" t="str">
        <f t="shared" si="638"/>
        <v/>
      </c>
      <c r="I5731" s="1" t="str">
        <f t="shared" si="639"/>
        <v/>
      </c>
      <c r="K5731" s="1" t="str">
        <f t="shared" si="640"/>
        <v/>
      </c>
      <c r="M5731" s="1" t="str">
        <f>IF(K5731="","",IF(K5731&gt;Figures!B$6-1,"yes","no"))</f>
        <v/>
      </c>
      <c r="N5731" s="8" t="str">
        <f t="shared" si="641"/>
        <v/>
      </c>
      <c r="O5731" s="1" t="str">
        <f t="shared" si="642"/>
        <v/>
      </c>
    </row>
    <row r="5732" spans="1:15" x14ac:dyDescent="0.25">
      <c r="A5732" s="1" t="str">
        <f>IF('Raw data'!A5732="","",'Raw data'!A5732)</f>
        <v/>
      </c>
      <c r="B5732" s="1" t="str">
        <f t="shared" si="636"/>
        <v/>
      </c>
      <c r="C5732" s="1" t="str">
        <f t="shared" si="637"/>
        <v/>
      </c>
      <c r="D5732" s="1" t="str">
        <f>IF('Raw data'!B5732=0,"",'Raw data'!B5732)</f>
        <v/>
      </c>
      <c r="E5732" s="1" t="str">
        <f>IF('Raw data'!C5732=0,"",'Raw data'!C5732)</f>
        <v/>
      </c>
      <c r="F5732" s="1" t="str">
        <f>IF('Raw data'!D5732=0,"",'Raw data'!D5732)</f>
        <v/>
      </c>
      <c r="H5732" s="8" t="str">
        <f t="shared" si="638"/>
        <v/>
      </c>
      <c r="I5732" s="1" t="str">
        <f t="shared" si="639"/>
        <v/>
      </c>
      <c r="K5732" s="1" t="str">
        <f t="shared" si="640"/>
        <v/>
      </c>
      <c r="M5732" s="1" t="str">
        <f>IF(K5732="","",IF(K5732&gt;Figures!B$6-1,"yes","no"))</f>
        <v/>
      </c>
      <c r="N5732" s="8" t="str">
        <f t="shared" si="641"/>
        <v/>
      </c>
      <c r="O5732" s="1" t="str">
        <f t="shared" si="642"/>
        <v/>
      </c>
    </row>
    <row r="5733" spans="1:15" x14ac:dyDescent="0.25">
      <c r="A5733" s="1" t="str">
        <f>IF('Raw data'!A5733="","",'Raw data'!A5733)</f>
        <v/>
      </c>
      <c r="B5733" s="1" t="str">
        <f t="shared" si="636"/>
        <v/>
      </c>
      <c r="C5733" s="1" t="str">
        <f t="shared" si="637"/>
        <v/>
      </c>
      <c r="D5733" s="1" t="str">
        <f>IF('Raw data'!B5733=0,"",'Raw data'!B5733)</f>
        <v/>
      </c>
      <c r="E5733" s="1" t="str">
        <f>IF('Raw data'!C5733=0,"",'Raw data'!C5733)</f>
        <v/>
      </c>
      <c r="F5733" s="1" t="str">
        <f>IF('Raw data'!D5733=0,"",'Raw data'!D5733)</f>
        <v/>
      </c>
      <c r="H5733" s="8" t="str">
        <f t="shared" si="638"/>
        <v/>
      </c>
      <c r="I5733" s="1" t="str">
        <f t="shared" si="639"/>
        <v/>
      </c>
      <c r="K5733" s="1" t="str">
        <f t="shared" si="640"/>
        <v/>
      </c>
      <c r="M5733" s="1" t="str">
        <f>IF(K5733="","",IF(K5733&gt;Figures!B$6-1,"yes","no"))</f>
        <v/>
      </c>
      <c r="N5733" s="8" t="str">
        <f t="shared" si="641"/>
        <v/>
      </c>
      <c r="O5733" s="1" t="str">
        <f t="shared" si="642"/>
        <v/>
      </c>
    </row>
    <row r="5734" spans="1:15" x14ac:dyDescent="0.25">
      <c r="A5734" s="1" t="str">
        <f>IF('Raw data'!A5734="","",'Raw data'!A5734)</f>
        <v/>
      </c>
      <c r="B5734" s="1" t="str">
        <f t="shared" si="636"/>
        <v/>
      </c>
      <c r="C5734" s="1" t="str">
        <f t="shared" si="637"/>
        <v/>
      </c>
      <c r="D5734" s="1" t="str">
        <f>IF('Raw data'!B5734=0,"",'Raw data'!B5734)</f>
        <v/>
      </c>
      <c r="E5734" s="1" t="str">
        <f>IF('Raw data'!C5734=0,"",'Raw data'!C5734)</f>
        <v/>
      </c>
      <c r="F5734" s="1" t="str">
        <f>IF('Raw data'!D5734=0,"",'Raw data'!D5734)</f>
        <v/>
      </c>
      <c r="H5734" s="8" t="str">
        <f t="shared" si="638"/>
        <v/>
      </c>
      <c r="I5734" s="1" t="str">
        <f t="shared" si="639"/>
        <v/>
      </c>
      <c r="K5734" s="1" t="str">
        <f t="shared" si="640"/>
        <v/>
      </c>
      <c r="M5734" s="1" t="str">
        <f>IF(K5734="","",IF(K5734&gt;Figures!B$6-1,"yes","no"))</f>
        <v/>
      </c>
      <c r="N5734" s="8" t="str">
        <f t="shared" si="641"/>
        <v/>
      </c>
      <c r="O5734" s="1" t="str">
        <f t="shared" si="642"/>
        <v/>
      </c>
    </row>
    <row r="5735" spans="1:15" x14ac:dyDescent="0.25">
      <c r="A5735" s="1" t="str">
        <f>IF('Raw data'!A5735="","",'Raw data'!A5735)</f>
        <v/>
      </c>
      <c r="B5735" s="1" t="str">
        <f t="shared" si="636"/>
        <v/>
      </c>
      <c r="C5735" s="1" t="str">
        <f t="shared" si="637"/>
        <v/>
      </c>
      <c r="D5735" s="1" t="str">
        <f>IF('Raw data'!B5735=0,"",'Raw data'!B5735)</f>
        <v/>
      </c>
      <c r="E5735" s="1" t="str">
        <f>IF('Raw data'!C5735=0,"",'Raw data'!C5735)</f>
        <v/>
      </c>
      <c r="F5735" s="1" t="str">
        <f>IF('Raw data'!D5735=0,"",'Raw data'!D5735)</f>
        <v/>
      </c>
      <c r="H5735" s="8" t="str">
        <f t="shared" si="638"/>
        <v/>
      </c>
      <c r="I5735" s="1" t="str">
        <f t="shared" si="639"/>
        <v/>
      </c>
      <c r="K5735" s="1" t="str">
        <f t="shared" si="640"/>
        <v/>
      </c>
      <c r="M5735" s="1" t="str">
        <f>IF(K5735="","",IF(K5735&gt;Figures!B$6-1,"yes","no"))</f>
        <v/>
      </c>
      <c r="N5735" s="8" t="str">
        <f t="shared" si="641"/>
        <v/>
      </c>
      <c r="O5735" s="1" t="str">
        <f t="shared" si="642"/>
        <v/>
      </c>
    </row>
    <row r="5736" spans="1:15" x14ac:dyDescent="0.25">
      <c r="A5736" s="1" t="str">
        <f>IF('Raw data'!A5736="","",'Raw data'!A5736)</f>
        <v/>
      </c>
      <c r="B5736" s="1" t="str">
        <f t="shared" si="636"/>
        <v/>
      </c>
      <c r="C5736" s="1" t="str">
        <f t="shared" si="637"/>
        <v/>
      </c>
      <c r="D5736" s="1" t="str">
        <f>IF('Raw data'!B5736=0,"",'Raw data'!B5736)</f>
        <v/>
      </c>
      <c r="E5736" s="1" t="str">
        <f>IF('Raw data'!C5736=0,"",'Raw data'!C5736)</f>
        <v/>
      </c>
      <c r="F5736" s="1" t="str">
        <f>IF('Raw data'!D5736=0,"",'Raw data'!D5736)</f>
        <v/>
      </c>
      <c r="H5736" s="8" t="str">
        <f t="shared" si="638"/>
        <v/>
      </c>
      <c r="I5736" s="1" t="str">
        <f t="shared" si="639"/>
        <v/>
      </c>
      <c r="K5736" s="1" t="str">
        <f t="shared" si="640"/>
        <v/>
      </c>
      <c r="M5736" s="1" t="str">
        <f>IF(K5736="","",IF(K5736&gt;Figures!B$6-1,"yes","no"))</f>
        <v/>
      </c>
      <c r="N5736" s="8" t="str">
        <f t="shared" si="641"/>
        <v/>
      </c>
      <c r="O5736" s="1" t="str">
        <f t="shared" si="642"/>
        <v/>
      </c>
    </row>
    <row r="5737" spans="1:15" x14ac:dyDescent="0.25">
      <c r="A5737" s="1" t="str">
        <f>IF('Raw data'!A5737="","",'Raw data'!A5737)</f>
        <v/>
      </c>
      <c r="B5737" s="1" t="str">
        <f t="shared" si="636"/>
        <v/>
      </c>
      <c r="C5737" s="1" t="str">
        <f t="shared" si="637"/>
        <v/>
      </c>
      <c r="D5737" s="1" t="str">
        <f>IF('Raw data'!B5737=0,"",'Raw data'!B5737)</f>
        <v/>
      </c>
      <c r="E5737" s="1" t="str">
        <f>IF('Raw data'!C5737=0,"",'Raw data'!C5737)</f>
        <v/>
      </c>
      <c r="F5737" s="1" t="str">
        <f>IF('Raw data'!D5737=0,"",'Raw data'!D5737)</f>
        <v/>
      </c>
      <c r="H5737" s="8" t="str">
        <f t="shared" si="638"/>
        <v/>
      </c>
      <c r="I5737" s="1" t="str">
        <f t="shared" si="639"/>
        <v/>
      </c>
      <c r="K5737" s="1" t="str">
        <f t="shared" si="640"/>
        <v/>
      </c>
      <c r="M5737" s="1" t="str">
        <f>IF(K5737="","",IF(K5737&gt;Figures!B$6-1,"yes","no"))</f>
        <v/>
      </c>
      <c r="N5737" s="8" t="str">
        <f t="shared" si="641"/>
        <v/>
      </c>
      <c r="O5737" s="1" t="str">
        <f t="shared" si="642"/>
        <v/>
      </c>
    </row>
    <row r="5738" spans="1:15" x14ac:dyDescent="0.25">
      <c r="A5738" s="1" t="str">
        <f>IF('Raw data'!A5738="","",'Raw data'!A5738)</f>
        <v/>
      </c>
      <c r="B5738" s="1" t="str">
        <f t="shared" si="636"/>
        <v/>
      </c>
      <c r="C5738" s="1" t="str">
        <f t="shared" si="637"/>
        <v/>
      </c>
      <c r="D5738" s="1" t="str">
        <f>IF('Raw data'!B5738=0,"",'Raw data'!B5738)</f>
        <v/>
      </c>
      <c r="E5738" s="1" t="str">
        <f>IF('Raw data'!C5738=0,"",'Raw data'!C5738)</f>
        <v/>
      </c>
      <c r="F5738" s="1" t="str">
        <f>IF('Raw data'!D5738=0,"",'Raw data'!D5738)</f>
        <v/>
      </c>
      <c r="H5738" s="8" t="str">
        <f t="shared" si="638"/>
        <v/>
      </c>
      <c r="I5738" s="1" t="str">
        <f t="shared" si="639"/>
        <v/>
      </c>
      <c r="K5738" s="1" t="str">
        <f t="shared" si="640"/>
        <v/>
      </c>
      <c r="M5738" s="1" t="str">
        <f>IF(K5738="","",IF(K5738&gt;Figures!B$6-1,"yes","no"))</f>
        <v/>
      </c>
      <c r="N5738" s="8" t="str">
        <f t="shared" si="641"/>
        <v/>
      </c>
      <c r="O5738" s="1" t="str">
        <f t="shared" si="642"/>
        <v/>
      </c>
    </row>
    <row r="5739" spans="1:15" x14ac:dyDescent="0.25">
      <c r="A5739" s="1" t="str">
        <f>IF('Raw data'!A5739="","",'Raw data'!A5739)</f>
        <v/>
      </c>
      <c r="B5739" s="1" t="str">
        <f t="shared" si="636"/>
        <v/>
      </c>
      <c r="C5739" s="1" t="str">
        <f t="shared" si="637"/>
        <v/>
      </c>
      <c r="D5739" s="1" t="str">
        <f>IF('Raw data'!B5739=0,"",'Raw data'!B5739)</f>
        <v/>
      </c>
      <c r="E5739" s="1" t="str">
        <f>IF('Raw data'!C5739=0,"",'Raw data'!C5739)</f>
        <v/>
      </c>
      <c r="F5739" s="1" t="str">
        <f>IF('Raw data'!D5739=0,"",'Raw data'!D5739)</f>
        <v/>
      </c>
      <c r="H5739" s="8" t="str">
        <f t="shared" si="638"/>
        <v/>
      </c>
      <c r="I5739" s="1" t="str">
        <f t="shared" si="639"/>
        <v/>
      </c>
      <c r="K5739" s="1" t="str">
        <f t="shared" si="640"/>
        <v/>
      </c>
      <c r="M5739" s="1" t="str">
        <f>IF(K5739="","",IF(K5739&gt;Figures!B$6-1,"yes","no"))</f>
        <v/>
      </c>
      <c r="N5739" s="8" t="str">
        <f t="shared" si="641"/>
        <v/>
      </c>
      <c r="O5739" s="1" t="str">
        <f t="shared" si="642"/>
        <v/>
      </c>
    </row>
    <row r="5740" spans="1:15" x14ac:dyDescent="0.25">
      <c r="A5740" s="1" t="str">
        <f>IF('Raw data'!A5740="","",'Raw data'!A5740)</f>
        <v/>
      </c>
      <c r="B5740" s="1" t="str">
        <f t="shared" si="636"/>
        <v/>
      </c>
      <c r="C5740" s="1" t="str">
        <f t="shared" si="637"/>
        <v/>
      </c>
      <c r="D5740" s="1" t="str">
        <f>IF('Raw data'!B5740=0,"",'Raw data'!B5740)</f>
        <v/>
      </c>
      <c r="E5740" s="1" t="str">
        <f>IF('Raw data'!C5740=0,"",'Raw data'!C5740)</f>
        <v/>
      </c>
      <c r="F5740" s="1" t="str">
        <f>IF('Raw data'!D5740=0,"",'Raw data'!D5740)</f>
        <v/>
      </c>
      <c r="H5740" s="8" t="str">
        <f t="shared" si="638"/>
        <v/>
      </c>
      <c r="I5740" s="1" t="str">
        <f t="shared" si="639"/>
        <v/>
      </c>
      <c r="K5740" s="1" t="str">
        <f t="shared" si="640"/>
        <v/>
      </c>
      <c r="M5740" s="1" t="str">
        <f>IF(K5740="","",IF(K5740&gt;Figures!B$6-1,"yes","no"))</f>
        <v/>
      </c>
      <c r="N5740" s="8" t="str">
        <f t="shared" si="641"/>
        <v/>
      </c>
      <c r="O5740" s="1" t="str">
        <f t="shared" si="642"/>
        <v/>
      </c>
    </row>
    <row r="5741" spans="1:15" x14ac:dyDescent="0.25">
      <c r="A5741" s="1" t="str">
        <f>IF('Raw data'!A5741="","",'Raw data'!A5741)</f>
        <v/>
      </c>
      <c r="B5741" s="1" t="str">
        <f t="shared" si="636"/>
        <v/>
      </c>
      <c r="C5741" s="1" t="str">
        <f t="shared" si="637"/>
        <v/>
      </c>
      <c r="D5741" s="1" t="str">
        <f>IF('Raw data'!B5741=0,"",'Raw data'!B5741)</f>
        <v/>
      </c>
      <c r="E5741" s="1" t="str">
        <f>IF('Raw data'!C5741=0,"",'Raw data'!C5741)</f>
        <v/>
      </c>
      <c r="F5741" s="1" t="str">
        <f>IF('Raw data'!D5741=0,"",'Raw data'!D5741)</f>
        <v/>
      </c>
      <c r="H5741" s="8" t="str">
        <f t="shared" si="638"/>
        <v/>
      </c>
      <c r="I5741" s="1" t="str">
        <f t="shared" si="639"/>
        <v/>
      </c>
      <c r="K5741" s="1" t="str">
        <f t="shared" si="640"/>
        <v/>
      </c>
      <c r="M5741" s="1" t="str">
        <f>IF(K5741="","",IF(K5741&gt;Figures!B$6-1,"yes","no"))</f>
        <v/>
      </c>
      <c r="N5741" s="8" t="str">
        <f t="shared" si="641"/>
        <v/>
      </c>
      <c r="O5741" s="1" t="str">
        <f t="shared" si="642"/>
        <v/>
      </c>
    </row>
    <row r="5742" spans="1:15" x14ac:dyDescent="0.25">
      <c r="A5742" s="1" t="str">
        <f>IF('Raw data'!A5742="","",'Raw data'!A5742)</f>
        <v/>
      </c>
      <c r="B5742" s="1" t="str">
        <f t="shared" si="636"/>
        <v/>
      </c>
      <c r="C5742" s="1" t="str">
        <f t="shared" si="637"/>
        <v/>
      </c>
      <c r="D5742" s="1" t="str">
        <f>IF('Raw data'!B5742=0,"",'Raw data'!B5742)</f>
        <v/>
      </c>
      <c r="E5742" s="1" t="str">
        <f>IF('Raw data'!C5742=0,"",'Raw data'!C5742)</f>
        <v/>
      </c>
      <c r="F5742" s="1" t="str">
        <f>IF('Raw data'!D5742=0,"",'Raw data'!D5742)</f>
        <v/>
      </c>
      <c r="H5742" s="8" t="str">
        <f t="shared" si="638"/>
        <v/>
      </c>
      <c r="I5742" s="1" t="str">
        <f t="shared" si="639"/>
        <v/>
      </c>
      <c r="K5742" s="1" t="str">
        <f t="shared" si="640"/>
        <v/>
      </c>
      <c r="M5742" s="1" t="str">
        <f>IF(K5742="","",IF(K5742&gt;Figures!B$6-1,"yes","no"))</f>
        <v/>
      </c>
      <c r="N5742" s="8" t="str">
        <f t="shared" si="641"/>
        <v/>
      </c>
      <c r="O5742" s="1" t="str">
        <f t="shared" si="642"/>
        <v/>
      </c>
    </row>
    <row r="5743" spans="1:15" x14ac:dyDescent="0.25">
      <c r="A5743" s="1" t="str">
        <f>IF('Raw data'!A5743="","",'Raw data'!A5743)</f>
        <v/>
      </c>
      <c r="B5743" s="1" t="str">
        <f t="shared" si="636"/>
        <v/>
      </c>
      <c r="C5743" s="1" t="str">
        <f t="shared" si="637"/>
        <v/>
      </c>
      <c r="D5743" s="1" t="str">
        <f>IF('Raw data'!B5743=0,"",'Raw data'!B5743)</f>
        <v/>
      </c>
      <c r="E5743" s="1" t="str">
        <f>IF('Raw data'!C5743=0,"",'Raw data'!C5743)</f>
        <v/>
      </c>
      <c r="F5743" s="1" t="str">
        <f>IF('Raw data'!D5743=0,"",'Raw data'!D5743)</f>
        <v/>
      </c>
      <c r="H5743" s="8" t="str">
        <f t="shared" si="638"/>
        <v/>
      </c>
      <c r="I5743" s="1" t="str">
        <f t="shared" si="639"/>
        <v/>
      </c>
      <c r="K5743" s="1" t="str">
        <f t="shared" si="640"/>
        <v/>
      </c>
      <c r="M5743" s="1" t="str">
        <f>IF(K5743="","",IF(K5743&gt;Figures!B$6-1,"yes","no"))</f>
        <v/>
      </c>
      <c r="N5743" s="8" t="str">
        <f t="shared" si="641"/>
        <v/>
      </c>
      <c r="O5743" s="1" t="str">
        <f t="shared" si="642"/>
        <v/>
      </c>
    </row>
    <row r="5744" spans="1:15" x14ac:dyDescent="0.25">
      <c r="A5744" s="1" t="str">
        <f>IF('Raw data'!A5744="","",'Raw data'!A5744)</f>
        <v/>
      </c>
      <c r="B5744" s="1" t="str">
        <f t="shared" si="636"/>
        <v/>
      </c>
      <c r="C5744" s="1" t="str">
        <f t="shared" si="637"/>
        <v/>
      </c>
      <c r="D5744" s="1" t="str">
        <f>IF('Raw data'!B5744=0,"",'Raw data'!B5744)</f>
        <v/>
      </c>
      <c r="E5744" s="1" t="str">
        <f>IF('Raw data'!C5744=0,"",'Raw data'!C5744)</f>
        <v/>
      </c>
      <c r="F5744" s="1" t="str">
        <f>IF('Raw data'!D5744=0,"",'Raw data'!D5744)</f>
        <v/>
      </c>
      <c r="H5744" s="8" t="str">
        <f t="shared" si="638"/>
        <v/>
      </c>
      <c r="I5744" s="1" t="str">
        <f t="shared" si="639"/>
        <v/>
      </c>
      <c r="K5744" s="1" t="str">
        <f t="shared" si="640"/>
        <v/>
      </c>
      <c r="M5744" s="1" t="str">
        <f>IF(K5744="","",IF(K5744&gt;Figures!B$6-1,"yes","no"))</f>
        <v/>
      </c>
      <c r="N5744" s="8" t="str">
        <f t="shared" si="641"/>
        <v/>
      </c>
      <c r="O5744" s="1" t="str">
        <f t="shared" si="642"/>
        <v/>
      </c>
    </row>
    <row r="5745" spans="1:15" x14ac:dyDescent="0.25">
      <c r="A5745" s="1" t="str">
        <f>IF('Raw data'!A5745="","",'Raw data'!A5745)</f>
        <v/>
      </c>
      <c r="B5745" s="1" t="str">
        <f t="shared" si="636"/>
        <v/>
      </c>
      <c r="C5745" s="1" t="str">
        <f t="shared" si="637"/>
        <v/>
      </c>
      <c r="D5745" s="1" t="str">
        <f>IF('Raw data'!B5745=0,"",'Raw data'!B5745)</f>
        <v/>
      </c>
      <c r="E5745" s="1" t="str">
        <f>IF('Raw data'!C5745=0,"",'Raw data'!C5745)</f>
        <v/>
      </c>
      <c r="F5745" s="1" t="str">
        <f>IF('Raw data'!D5745=0,"",'Raw data'!D5745)</f>
        <v/>
      </c>
      <c r="H5745" s="8" t="str">
        <f t="shared" si="638"/>
        <v/>
      </c>
      <c r="I5745" s="1" t="str">
        <f t="shared" si="639"/>
        <v/>
      </c>
      <c r="K5745" s="1" t="str">
        <f t="shared" si="640"/>
        <v/>
      </c>
      <c r="M5745" s="1" t="str">
        <f>IF(K5745="","",IF(K5745&gt;Figures!B$6-1,"yes","no"))</f>
        <v/>
      </c>
      <c r="N5745" s="8" t="str">
        <f t="shared" si="641"/>
        <v/>
      </c>
      <c r="O5745" s="1" t="str">
        <f t="shared" si="642"/>
        <v/>
      </c>
    </row>
    <row r="5746" spans="1:15" x14ac:dyDescent="0.25">
      <c r="A5746" s="1" t="str">
        <f>IF('Raw data'!A5746="","",'Raw data'!A5746)</f>
        <v/>
      </c>
      <c r="B5746" s="1" t="str">
        <f t="shared" si="636"/>
        <v/>
      </c>
      <c r="C5746" s="1" t="str">
        <f t="shared" si="637"/>
        <v/>
      </c>
      <c r="D5746" s="1" t="str">
        <f>IF('Raw data'!B5746=0,"",'Raw data'!B5746)</f>
        <v/>
      </c>
      <c r="E5746" s="1" t="str">
        <f>IF('Raw data'!C5746=0,"",'Raw data'!C5746)</f>
        <v/>
      </c>
      <c r="F5746" s="1" t="str">
        <f>IF('Raw data'!D5746=0,"",'Raw data'!D5746)</f>
        <v/>
      </c>
      <c r="H5746" s="8" t="str">
        <f t="shared" si="638"/>
        <v/>
      </c>
      <c r="I5746" s="1" t="str">
        <f t="shared" si="639"/>
        <v/>
      </c>
      <c r="K5746" s="1" t="str">
        <f t="shared" si="640"/>
        <v/>
      </c>
      <c r="M5746" s="1" t="str">
        <f>IF(K5746="","",IF(K5746&gt;Figures!B$6-1,"yes","no"))</f>
        <v/>
      </c>
      <c r="N5746" s="8" t="str">
        <f t="shared" si="641"/>
        <v/>
      </c>
      <c r="O5746" s="1" t="str">
        <f t="shared" si="642"/>
        <v/>
      </c>
    </row>
    <row r="5747" spans="1:15" x14ac:dyDescent="0.25">
      <c r="A5747" s="1" t="str">
        <f>IF('Raw data'!A5747="","",'Raw data'!A5747)</f>
        <v/>
      </c>
      <c r="B5747" s="1" t="str">
        <f t="shared" si="636"/>
        <v/>
      </c>
      <c r="C5747" s="1" t="str">
        <f t="shared" si="637"/>
        <v/>
      </c>
      <c r="D5747" s="1" t="str">
        <f>IF('Raw data'!B5747=0,"",'Raw data'!B5747)</f>
        <v/>
      </c>
      <c r="E5747" s="1" t="str">
        <f>IF('Raw data'!C5747=0,"",'Raw data'!C5747)</f>
        <v/>
      </c>
      <c r="F5747" s="1" t="str">
        <f>IF('Raw data'!D5747=0,"",'Raw data'!D5747)</f>
        <v/>
      </c>
      <c r="H5747" s="8" t="str">
        <f t="shared" si="638"/>
        <v/>
      </c>
      <c r="I5747" s="1" t="str">
        <f t="shared" si="639"/>
        <v/>
      </c>
      <c r="K5747" s="1" t="str">
        <f t="shared" si="640"/>
        <v/>
      </c>
      <c r="M5747" s="1" t="str">
        <f>IF(K5747="","",IF(K5747&gt;Figures!B$6-1,"yes","no"))</f>
        <v/>
      </c>
      <c r="N5747" s="8" t="str">
        <f t="shared" si="641"/>
        <v/>
      </c>
      <c r="O5747" s="1" t="str">
        <f t="shared" si="642"/>
        <v/>
      </c>
    </row>
    <row r="5748" spans="1:15" x14ac:dyDescent="0.25">
      <c r="A5748" s="1" t="str">
        <f>IF('Raw data'!A5748="","",'Raw data'!A5748)</f>
        <v/>
      </c>
      <c r="B5748" s="1" t="str">
        <f t="shared" si="636"/>
        <v/>
      </c>
      <c r="C5748" s="1" t="str">
        <f t="shared" si="637"/>
        <v/>
      </c>
      <c r="D5748" s="1" t="str">
        <f>IF('Raw data'!B5748=0,"",'Raw data'!B5748)</f>
        <v/>
      </c>
      <c r="E5748" s="1" t="str">
        <f>IF('Raw data'!C5748=0,"",'Raw data'!C5748)</f>
        <v/>
      </c>
      <c r="F5748" s="1" t="str">
        <f>IF('Raw data'!D5748=0,"",'Raw data'!D5748)</f>
        <v/>
      </c>
      <c r="H5748" s="8" t="str">
        <f t="shared" si="638"/>
        <v/>
      </c>
      <c r="I5748" s="1" t="str">
        <f t="shared" si="639"/>
        <v/>
      </c>
      <c r="K5748" s="1" t="str">
        <f t="shared" si="640"/>
        <v/>
      </c>
      <c r="M5748" s="1" t="str">
        <f>IF(K5748="","",IF(K5748&gt;Figures!B$6-1,"yes","no"))</f>
        <v/>
      </c>
      <c r="N5748" s="8" t="str">
        <f t="shared" si="641"/>
        <v/>
      </c>
      <c r="O5748" s="1" t="str">
        <f t="shared" si="642"/>
        <v/>
      </c>
    </row>
    <row r="5749" spans="1:15" x14ac:dyDescent="0.25">
      <c r="A5749" s="1" t="str">
        <f>IF('Raw data'!A5749="","",'Raw data'!A5749)</f>
        <v/>
      </c>
      <c r="B5749" s="1" t="str">
        <f t="shared" si="636"/>
        <v/>
      </c>
      <c r="C5749" s="1" t="str">
        <f t="shared" si="637"/>
        <v/>
      </c>
      <c r="D5749" s="1" t="str">
        <f>IF('Raw data'!B5749=0,"",'Raw data'!B5749)</f>
        <v/>
      </c>
      <c r="E5749" s="1" t="str">
        <f>IF('Raw data'!C5749=0,"",'Raw data'!C5749)</f>
        <v/>
      </c>
      <c r="F5749" s="1" t="str">
        <f>IF('Raw data'!D5749=0,"",'Raw data'!D5749)</f>
        <v/>
      </c>
      <c r="H5749" s="8" t="str">
        <f t="shared" si="638"/>
        <v/>
      </c>
      <c r="I5749" s="1" t="str">
        <f t="shared" si="639"/>
        <v/>
      </c>
      <c r="K5749" s="1" t="str">
        <f t="shared" si="640"/>
        <v/>
      </c>
      <c r="M5749" s="1" t="str">
        <f>IF(K5749="","",IF(K5749&gt;Figures!B$6-1,"yes","no"))</f>
        <v/>
      </c>
      <c r="N5749" s="8" t="str">
        <f t="shared" si="641"/>
        <v/>
      </c>
      <c r="O5749" s="1" t="str">
        <f t="shared" si="642"/>
        <v/>
      </c>
    </row>
    <row r="5750" spans="1:15" x14ac:dyDescent="0.25">
      <c r="A5750" s="1" t="str">
        <f>IF('Raw data'!A5750="","",'Raw data'!A5750)</f>
        <v/>
      </c>
      <c r="B5750" s="1" t="str">
        <f t="shared" si="636"/>
        <v/>
      </c>
      <c r="C5750" s="1" t="str">
        <f t="shared" si="637"/>
        <v/>
      </c>
      <c r="D5750" s="1" t="str">
        <f>IF('Raw data'!B5750=0,"",'Raw data'!B5750)</f>
        <v/>
      </c>
      <c r="E5750" s="1" t="str">
        <f>IF('Raw data'!C5750=0,"",'Raw data'!C5750)</f>
        <v/>
      </c>
      <c r="F5750" s="1" t="str">
        <f>IF('Raw data'!D5750=0,"",'Raw data'!D5750)</f>
        <v/>
      </c>
      <c r="H5750" s="8" t="str">
        <f t="shared" si="638"/>
        <v/>
      </c>
      <c r="I5750" s="1" t="str">
        <f t="shared" si="639"/>
        <v/>
      </c>
      <c r="K5750" s="1" t="str">
        <f t="shared" si="640"/>
        <v/>
      </c>
      <c r="M5750" s="1" t="str">
        <f>IF(K5750="","",IF(K5750&gt;Figures!B$6-1,"yes","no"))</f>
        <v/>
      </c>
      <c r="N5750" s="8" t="str">
        <f t="shared" si="641"/>
        <v/>
      </c>
      <c r="O5750" s="1" t="str">
        <f t="shared" si="642"/>
        <v/>
      </c>
    </row>
    <row r="5751" spans="1:15" x14ac:dyDescent="0.25">
      <c r="A5751" s="1" t="str">
        <f>IF('Raw data'!A5751="","",'Raw data'!A5751)</f>
        <v/>
      </c>
      <c r="B5751" s="1" t="str">
        <f t="shared" si="636"/>
        <v/>
      </c>
      <c r="C5751" s="1" t="str">
        <f t="shared" si="637"/>
        <v/>
      </c>
      <c r="D5751" s="1" t="str">
        <f>IF('Raw data'!B5751=0,"",'Raw data'!B5751)</f>
        <v/>
      </c>
      <c r="E5751" s="1" t="str">
        <f>IF('Raw data'!C5751=0,"",'Raw data'!C5751)</f>
        <v/>
      </c>
      <c r="F5751" s="1" t="str">
        <f>IF('Raw data'!D5751=0,"",'Raw data'!D5751)</f>
        <v/>
      </c>
      <c r="H5751" s="8" t="str">
        <f t="shared" si="638"/>
        <v/>
      </c>
      <c r="I5751" s="1" t="str">
        <f t="shared" si="639"/>
        <v/>
      </c>
      <c r="K5751" s="1" t="str">
        <f t="shared" si="640"/>
        <v/>
      </c>
      <c r="M5751" s="1" t="str">
        <f>IF(K5751="","",IF(K5751&gt;Figures!B$6-1,"yes","no"))</f>
        <v/>
      </c>
      <c r="N5751" s="8" t="str">
        <f t="shared" si="641"/>
        <v/>
      </c>
      <c r="O5751" s="1" t="str">
        <f t="shared" si="642"/>
        <v/>
      </c>
    </row>
    <row r="5752" spans="1:15" x14ac:dyDescent="0.25">
      <c r="A5752" s="1" t="str">
        <f>IF('Raw data'!A5752="","",'Raw data'!A5752)</f>
        <v/>
      </c>
      <c r="B5752" s="1" t="str">
        <f t="shared" si="636"/>
        <v/>
      </c>
      <c r="C5752" s="1" t="str">
        <f t="shared" si="637"/>
        <v/>
      </c>
      <c r="D5752" s="1" t="str">
        <f>IF('Raw data'!B5752=0,"",'Raw data'!B5752)</f>
        <v/>
      </c>
      <c r="E5752" s="1" t="str">
        <f>IF('Raw data'!C5752=0,"",'Raw data'!C5752)</f>
        <v/>
      </c>
      <c r="F5752" s="1" t="str">
        <f>IF('Raw data'!D5752=0,"",'Raw data'!D5752)</f>
        <v/>
      </c>
      <c r="H5752" s="8" t="str">
        <f t="shared" si="638"/>
        <v/>
      </c>
      <c r="I5752" s="1" t="str">
        <f t="shared" si="639"/>
        <v/>
      </c>
      <c r="K5752" s="1" t="str">
        <f t="shared" si="640"/>
        <v/>
      </c>
      <c r="M5752" s="1" t="str">
        <f>IF(K5752="","",IF(K5752&gt;Figures!B$6-1,"yes","no"))</f>
        <v/>
      </c>
      <c r="N5752" s="8" t="str">
        <f t="shared" si="641"/>
        <v/>
      </c>
      <c r="O5752" s="1" t="str">
        <f t="shared" si="642"/>
        <v/>
      </c>
    </row>
    <row r="5753" spans="1:15" x14ac:dyDescent="0.25">
      <c r="A5753" s="1" t="str">
        <f>IF('Raw data'!A5753="","",'Raw data'!A5753)</f>
        <v/>
      </c>
      <c r="B5753" s="1" t="str">
        <f t="shared" si="636"/>
        <v/>
      </c>
      <c r="C5753" s="1" t="str">
        <f t="shared" si="637"/>
        <v/>
      </c>
      <c r="D5753" s="1" t="str">
        <f>IF('Raw data'!B5753=0,"",'Raw data'!B5753)</f>
        <v/>
      </c>
      <c r="E5753" s="1" t="str">
        <f>IF('Raw data'!C5753=0,"",'Raw data'!C5753)</f>
        <v/>
      </c>
      <c r="F5753" s="1" t="str">
        <f>IF('Raw data'!D5753=0,"",'Raw data'!D5753)</f>
        <v/>
      </c>
      <c r="H5753" s="8" t="str">
        <f t="shared" si="638"/>
        <v/>
      </c>
      <c r="I5753" s="1" t="str">
        <f t="shared" si="639"/>
        <v/>
      </c>
      <c r="K5753" s="1" t="str">
        <f t="shared" si="640"/>
        <v/>
      </c>
      <c r="M5753" s="1" t="str">
        <f>IF(K5753="","",IF(K5753&gt;Figures!B$6-1,"yes","no"))</f>
        <v/>
      </c>
      <c r="N5753" s="8" t="str">
        <f t="shared" si="641"/>
        <v/>
      </c>
      <c r="O5753" s="1" t="str">
        <f t="shared" si="642"/>
        <v/>
      </c>
    </row>
    <row r="5754" spans="1:15" x14ac:dyDescent="0.25">
      <c r="A5754" s="1" t="str">
        <f>IF('Raw data'!A5754="","",'Raw data'!A5754)</f>
        <v/>
      </c>
      <c r="B5754" s="1" t="str">
        <f t="shared" si="636"/>
        <v/>
      </c>
      <c r="C5754" s="1" t="str">
        <f t="shared" si="637"/>
        <v/>
      </c>
      <c r="D5754" s="1" t="str">
        <f>IF('Raw data'!B5754=0,"",'Raw data'!B5754)</f>
        <v/>
      </c>
      <c r="E5754" s="1" t="str">
        <f>IF('Raw data'!C5754=0,"",'Raw data'!C5754)</f>
        <v/>
      </c>
      <c r="F5754" s="1" t="str">
        <f>IF('Raw data'!D5754=0,"",'Raw data'!D5754)</f>
        <v/>
      </c>
      <c r="H5754" s="8" t="str">
        <f t="shared" si="638"/>
        <v/>
      </c>
      <c r="I5754" s="1" t="str">
        <f t="shared" si="639"/>
        <v/>
      </c>
      <c r="K5754" s="1" t="str">
        <f t="shared" si="640"/>
        <v/>
      </c>
      <c r="M5754" s="1" t="str">
        <f>IF(K5754="","",IF(K5754&gt;Figures!B$6-1,"yes","no"))</f>
        <v/>
      </c>
      <c r="N5754" s="8" t="str">
        <f t="shared" si="641"/>
        <v/>
      </c>
      <c r="O5754" s="1" t="str">
        <f t="shared" si="642"/>
        <v/>
      </c>
    </row>
    <row r="5755" spans="1:15" x14ac:dyDescent="0.25">
      <c r="A5755" s="1" t="str">
        <f>IF('Raw data'!A5755="","",'Raw data'!A5755)</f>
        <v/>
      </c>
      <c r="B5755" s="1" t="str">
        <f t="shared" si="636"/>
        <v/>
      </c>
      <c r="C5755" s="1" t="str">
        <f t="shared" si="637"/>
        <v/>
      </c>
      <c r="D5755" s="1" t="str">
        <f>IF('Raw data'!B5755=0,"",'Raw data'!B5755)</f>
        <v/>
      </c>
      <c r="E5755" s="1" t="str">
        <f>IF('Raw data'!C5755=0,"",'Raw data'!C5755)</f>
        <v/>
      </c>
      <c r="F5755" s="1" t="str">
        <f>IF('Raw data'!D5755=0,"",'Raw data'!D5755)</f>
        <v/>
      </c>
      <c r="H5755" s="8" t="str">
        <f t="shared" si="638"/>
        <v/>
      </c>
      <c r="I5755" s="1" t="str">
        <f t="shared" si="639"/>
        <v/>
      </c>
      <c r="K5755" s="1" t="str">
        <f t="shared" si="640"/>
        <v/>
      </c>
      <c r="M5755" s="1" t="str">
        <f>IF(K5755="","",IF(K5755&gt;Figures!B$6-1,"yes","no"))</f>
        <v/>
      </c>
      <c r="N5755" s="8" t="str">
        <f t="shared" si="641"/>
        <v/>
      </c>
      <c r="O5755" s="1" t="str">
        <f t="shared" si="642"/>
        <v/>
      </c>
    </row>
    <row r="5756" spans="1:15" x14ac:dyDescent="0.25">
      <c r="A5756" s="1" t="str">
        <f>IF('Raw data'!A5756="","",'Raw data'!A5756)</f>
        <v/>
      </c>
      <c r="B5756" s="1" t="str">
        <f t="shared" si="636"/>
        <v/>
      </c>
      <c r="C5756" s="1" t="str">
        <f t="shared" si="637"/>
        <v/>
      </c>
      <c r="D5756" s="1" t="str">
        <f>IF('Raw data'!B5756=0,"",'Raw data'!B5756)</f>
        <v/>
      </c>
      <c r="E5756" s="1" t="str">
        <f>IF('Raw data'!C5756=0,"",'Raw data'!C5756)</f>
        <v/>
      </c>
      <c r="F5756" s="1" t="str">
        <f>IF('Raw data'!D5756=0,"",'Raw data'!D5756)</f>
        <v/>
      </c>
      <c r="H5756" s="8" t="str">
        <f t="shared" si="638"/>
        <v/>
      </c>
      <c r="I5756" s="1" t="str">
        <f t="shared" si="639"/>
        <v/>
      </c>
      <c r="K5756" s="1" t="str">
        <f t="shared" si="640"/>
        <v/>
      </c>
      <c r="M5756" s="1" t="str">
        <f>IF(K5756="","",IF(K5756&gt;Figures!B$6-1,"yes","no"))</f>
        <v/>
      </c>
      <c r="N5756" s="8" t="str">
        <f t="shared" si="641"/>
        <v/>
      </c>
      <c r="O5756" s="1" t="str">
        <f t="shared" si="642"/>
        <v/>
      </c>
    </row>
    <row r="5757" spans="1:15" x14ac:dyDescent="0.25">
      <c r="A5757" s="1" t="str">
        <f>IF('Raw data'!A5757="","",'Raw data'!A5757)</f>
        <v/>
      </c>
      <c r="B5757" s="1" t="str">
        <f t="shared" si="636"/>
        <v/>
      </c>
      <c r="C5757" s="1" t="str">
        <f t="shared" si="637"/>
        <v/>
      </c>
      <c r="D5757" s="1" t="str">
        <f>IF('Raw data'!B5757=0,"",'Raw data'!B5757)</f>
        <v/>
      </c>
      <c r="E5757" s="1" t="str">
        <f>IF('Raw data'!C5757=0,"",'Raw data'!C5757)</f>
        <v/>
      </c>
      <c r="F5757" s="1" t="str">
        <f>IF('Raw data'!D5757=0,"",'Raw data'!D5757)</f>
        <v/>
      </c>
      <c r="H5757" s="8" t="str">
        <f t="shared" si="638"/>
        <v/>
      </c>
      <c r="I5757" s="1" t="str">
        <f t="shared" si="639"/>
        <v/>
      </c>
      <c r="K5757" s="1" t="str">
        <f t="shared" si="640"/>
        <v/>
      </c>
      <c r="M5757" s="1" t="str">
        <f>IF(K5757="","",IF(K5757&gt;Figures!B$6-1,"yes","no"))</f>
        <v/>
      </c>
      <c r="N5757" s="8" t="str">
        <f t="shared" si="641"/>
        <v/>
      </c>
      <c r="O5757" s="1" t="str">
        <f t="shared" si="642"/>
        <v/>
      </c>
    </row>
    <row r="5758" spans="1:15" x14ac:dyDescent="0.25">
      <c r="A5758" s="1" t="str">
        <f>IF('Raw data'!A5758="","",'Raw data'!A5758)</f>
        <v/>
      </c>
      <c r="B5758" s="1" t="str">
        <f t="shared" si="636"/>
        <v/>
      </c>
      <c r="C5758" s="1" t="str">
        <f t="shared" si="637"/>
        <v/>
      </c>
      <c r="D5758" s="1" t="str">
        <f>IF('Raw data'!B5758=0,"",'Raw data'!B5758)</f>
        <v/>
      </c>
      <c r="E5758" s="1" t="str">
        <f>IF('Raw data'!C5758=0,"",'Raw data'!C5758)</f>
        <v/>
      </c>
      <c r="F5758" s="1" t="str">
        <f>IF('Raw data'!D5758=0,"",'Raw data'!D5758)</f>
        <v/>
      </c>
      <c r="H5758" s="8" t="str">
        <f t="shared" si="638"/>
        <v/>
      </c>
      <c r="I5758" s="1" t="str">
        <f t="shared" si="639"/>
        <v/>
      </c>
      <c r="K5758" s="1" t="str">
        <f t="shared" si="640"/>
        <v/>
      </c>
      <c r="M5758" s="1" t="str">
        <f>IF(K5758="","",IF(K5758&gt;Figures!B$6-1,"yes","no"))</f>
        <v/>
      </c>
      <c r="N5758" s="8" t="str">
        <f t="shared" si="641"/>
        <v/>
      </c>
      <c r="O5758" s="1" t="str">
        <f t="shared" si="642"/>
        <v/>
      </c>
    </row>
    <row r="5759" spans="1:15" x14ac:dyDescent="0.25">
      <c r="A5759" s="1" t="str">
        <f>IF('Raw data'!A5759="","",'Raw data'!A5759)</f>
        <v/>
      </c>
      <c r="B5759" s="1" t="str">
        <f t="shared" si="636"/>
        <v/>
      </c>
      <c r="C5759" s="1" t="str">
        <f t="shared" si="637"/>
        <v/>
      </c>
      <c r="D5759" s="1" t="str">
        <f>IF('Raw data'!B5759=0,"",'Raw data'!B5759)</f>
        <v/>
      </c>
      <c r="E5759" s="1" t="str">
        <f>IF('Raw data'!C5759=0,"",'Raw data'!C5759)</f>
        <v/>
      </c>
      <c r="F5759" s="1" t="str">
        <f>IF('Raw data'!D5759=0,"",'Raw data'!D5759)</f>
        <v/>
      </c>
      <c r="H5759" s="8" t="str">
        <f t="shared" si="638"/>
        <v/>
      </c>
      <c r="I5759" s="1" t="str">
        <f t="shared" si="639"/>
        <v/>
      </c>
      <c r="K5759" s="1" t="str">
        <f t="shared" si="640"/>
        <v/>
      </c>
      <c r="M5759" s="1" t="str">
        <f>IF(K5759="","",IF(K5759&gt;Figures!B$6-1,"yes","no"))</f>
        <v/>
      </c>
      <c r="N5759" s="8" t="str">
        <f t="shared" si="641"/>
        <v/>
      </c>
      <c r="O5759" s="1" t="str">
        <f t="shared" si="642"/>
        <v/>
      </c>
    </row>
    <row r="5760" spans="1:15" x14ac:dyDescent="0.25">
      <c r="A5760" s="1" t="str">
        <f>IF('Raw data'!A5760="","",'Raw data'!A5760)</f>
        <v/>
      </c>
      <c r="B5760" s="1" t="str">
        <f t="shared" si="636"/>
        <v/>
      </c>
      <c r="C5760" s="1" t="str">
        <f t="shared" si="637"/>
        <v/>
      </c>
      <c r="D5760" s="1" t="str">
        <f>IF('Raw data'!B5760=0,"",'Raw data'!B5760)</f>
        <v/>
      </c>
      <c r="E5760" s="1" t="str">
        <f>IF('Raw data'!C5760=0,"",'Raw data'!C5760)</f>
        <v/>
      </c>
      <c r="F5760" s="1" t="str">
        <f>IF('Raw data'!D5760=0,"",'Raw data'!D5760)</f>
        <v/>
      </c>
      <c r="H5760" s="8" t="str">
        <f t="shared" si="638"/>
        <v/>
      </c>
      <c r="I5760" s="1" t="str">
        <f t="shared" si="639"/>
        <v/>
      </c>
      <c r="K5760" s="1" t="str">
        <f t="shared" si="640"/>
        <v/>
      </c>
      <c r="M5760" s="1" t="str">
        <f>IF(K5760="","",IF(K5760&gt;Figures!B$6-1,"yes","no"))</f>
        <v/>
      </c>
      <c r="N5760" s="8" t="str">
        <f t="shared" si="641"/>
        <v/>
      </c>
      <c r="O5760" s="1" t="str">
        <f t="shared" si="642"/>
        <v/>
      </c>
    </row>
    <row r="5761" spans="1:15" x14ac:dyDescent="0.25">
      <c r="A5761" s="1" t="str">
        <f>IF('Raw data'!A5761="","",'Raw data'!A5761)</f>
        <v/>
      </c>
      <c r="B5761" s="1" t="str">
        <f t="shared" si="636"/>
        <v/>
      </c>
      <c r="C5761" s="1" t="str">
        <f t="shared" si="637"/>
        <v/>
      </c>
      <c r="D5761" s="1" t="str">
        <f>IF('Raw data'!B5761=0,"",'Raw data'!B5761)</f>
        <v/>
      </c>
      <c r="E5761" s="1" t="str">
        <f>IF('Raw data'!C5761=0,"",'Raw data'!C5761)</f>
        <v/>
      </c>
      <c r="F5761" s="1" t="str">
        <f>IF('Raw data'!D5761=0,"",'Raw data'!D5761)</f>
        <v/>
      </c>
      <c r="H5761" s="8" t="str">
        <f t="shared" si="638"/>
        <v/>
      </c>
      <c r="I5761" s="1" t="str">
        <f t="shared" si="639"/>
        <v/>
      </c>
      <c r="K5761" s="1" t="str">
        <f t="shared" si="640"/>
        <v/>
      </c>
      <c r="M5761" s="1" t="str">
        <f>IF(K5761="","",IF(K5761&gt;Figures!B$6-1,"yes","no"))</f>
        <v/>
      </c>
      <c r="N5761" s="8" t="str">
        <f t="shared" si="641"/>
        <v/>
      </c>
      <c r="O5761" s="1" t="str">
        <f t="shared" si="642"/>
        <v/>
      </c>
    </row>
    <row r="5762" spans="1:15" x14ac:dyDescent="0.25">
      <c r="A5762" s="1" t="str">
        <f>IF('Raw data'!A5762="","",'Raw data'!A5762)</f>
        <v/>
      </c>
      <c r="B5762" s="1" t="str">
        <f t="shared" si="636"/>
        <v/>
      </c>
      <c r="C5762" s="1" t="str">
        <f t="shared" si="637"/>
        <v/>
      </c>
      <c r="D5762" s="1" t="str">
        <f>IF('Raw data'!B5762=0,"",'Raw data'!B5762)</f>
        <v/>
      </c>
      <c r="E5762" s="1" t="str">
        <f>IF('Raw data'!C5762=0,"",'Raw data'!C5762)</f>
        <v/>
      </c>
      <c r="F5762" s="1" t="str">
        <f>IF('Raw data'!D5762=0,"",'Raw data'!D5762)</f>
        <v/>
      </c>
      <c r="H5762" s="8" t="str">
        <f t="shared" si="638"/>
        <v/>
      </c>
      <c r="I5762" s="1" t="str">
        <f t="shared" si="639"/>
        <v/>
      </c>
      <c r="K5762" s="1" t="str">
        <f t="shared" si="640"/>
        <v/>
      </c>
      <c r="M5762" s="1" t="str">
        <f>IF(K5762="","",IF(K5762&gt;Figures!B$6-1,"yes","no"))</f>
        <v/>
      </c>
      <c r="N5762" s="8" t="str">
        <f t="shared" si="641"/>
        <v/>
      </c>
      <c r="O5762" s="1" t="str">
        <f t="shared" si="642"/>
        <v/>
      </c>
    </row>
    <row r="5763" spans="1:15" x14ac:dyDescent="0.25">
      <c r="A5763" s="1" t="str">
        <f>IF('Raw data'!A5763="","",'Raw data'!A5763)</f>
        <v/>
      </c>
      <c r="B5763" s="1" t="str">
        <f t="shared" ref="B5763:B5826" si="643">IFERROR(MID(A5763,1,FIND("{",A5763)-1),A5763)</f>
        <v/>
      </c>
      <c r="C5763" s="1" t="str">
        <f t="shared" ref="C5763:C5826" si="644">IFERROR(MID(A5763,FIND("{",A5763)+1,FIND("}",A5763)-FIND("{",A5763)-1),"")</f>
        <v/>
      </c>
      <c r="D5763" s="1" t="str">
        <f>IF('Raw data'!B5763=0,"",'Raw data'!B5763)</f>
        <v/>
      </c>
      <c r="E5763" s="1" t="str">
        <f>IF('Raw data'!C5763=0,"",'Raw data'!C5763)</f>
        <v/>
      </c>
      <c r="F5763" s="1" t="str">
        <f>IF('Raw data'!D5763=0,"",'Raw data'!D5763)</f>
        <v/>
      </c>
      <c r="H5763" s="8" t="str">
        <f t="shared" ref="H5763:H5826" si="645">IFERROR(IF(COUNTIF(E5763:F5763,0)=2,"",IF(COUNTIF(E5763:F5763,0)=1,0,E5763/SUM(E5763:F5763))),"")</f>
        <v/>
      </c>
      <c r="I5763" s="1" t="str">
        <f t="shared" ref="I5763:I5826" si="646">IFERROR(RANK(H5763,H:H),"")</f>
        <v/>
      </c>
      <c r="K5763" s="1" t="str">
        <f t="shared" ref="K5763:K5826" si="647">IF(D5763&lt;J$2,1,IF(D5763&lt;J$3,2,IF(D5763&lt;J$4,3,IF(D5763="","",4))))</f>
        <v/>
      </c>
      <c r="M5763" s="1" t="str">
        <f>IF(K5763="","",IF(K5763&gt;Figures!B$6-1,"yes","no"))</f>
        <v/>
      </c>
      <c r="N5763" s="8" t="str">
        <f t="shared" ref="N5763:N5826" si="648">IF(H5763="","",IF(M5763="yes",H5763,0))</f>
        <v/>
      </c>
      <c r="O5763" s="1" t="str">
        <f t="shared" ref="O5763:O5826" si="649">IFERROR(RANK(N5763,N:N),"")</f>
        <v/>
      </c>
    </row>
    <row r="5764" spans="1:15" x14ac:dyDescent="0.25">
      <c r="A5764" s="1" t="str">
        <f>IF('Raw data'!A5764="","",'Raw data'!A5764)</f>
        <v/>
      </c>
      <c r="B5764" s="1" t="str">
        <f t="shared" si="643"/>
        <v/>
      </c>
      <c r="C5764" s="1" t="str">
        <f t="shared" si="644"/>
        <v/>
      </c>
      <c r="D5764" s="1" t="str">
        <f>IF('Raw data'!B5764=0,"",'Raw data'!B5764)</f>
        <v/>
      </c>
      <c r="E5764" s="1" t="str">
        <f>IF('Raw data'!C5764=0,"",'Raw data'!C5764)</f>
        <v/>
      </c>
      <c r="F5764" s="1" t="str">
        <f>IF('Raw data'!D5764=0,"",'Raw data'!D5764)</f>
        <v/>
      </c>
      <c r="H5764" s="8" t="str">
        <f t="shared" si="645"/>
        <v/>
      </c>
      <c r="I5764" s="1" t="str">
        <f t="shared" si="646"/>
        <v/>
      </c>
      <c r="K5764" s="1" t="str">
        <f t="shared" si="647"/>
        <v/>
      </c>
      <c r="M5764" s="1" t="str">
        <f>IF(K5764="","",IF(K5764&gt;Figures!B$6-1,"yes","no"))</f>
        <v/>
      </c>
      <c r="N5764" s="8" t="str">
        <f t="shared" si="648"/>
        <v/>
      </c>
      <c r="O5764" s="1" t="str">
        <f t="shared" si="649"/>
        <v/>
      </c>
    </row>
    <row r="5765" spans="1:15" x14ac:dyDescent="0.25">
      <c r="A5765" s="1" t="str">
        <f>IF('Raw data'!A5765="","",'Raw data'!A5765)</f>
        <v/>
      </c>
      <c r="B5765" s="1" t="str">
        <f t="shared" si="643"/>
        <v/>
      </c>
      <c r="C5765" s="1" t="str">
        <f t="shared" si="644"/>
        <v/>
      </c>
      <c r="D5765" s="1" t="str">
        <f>IF('Raw data'!B5765=0,"",'Raw data'!B5765)</f>
        <v/>
      </c>
      <c r="E5765" s="1" t="str">
        <f>IF('Raw data'!C5765=0,"",'Raw data'!C5765)</f>
        <v/>
      </c>
      <c r="F5765" s="1" t="str">
        <f>IF('Raw data'!D5765=0,"",'Raw data'!D5765)</f>
        <v/>
      </c>
      <c r="H5765" s="8" t="str">
        <f t="shared" si="645"/>
        <v/>
      </c>
      <c r="I5765" s="1" t="str">
        <f t="shared" si="646"/>
        <v/>
      </c>
      <c r="K5765" s="1" t="str">
        <f t="shared" si="647"/>
        <v/>
      </c>
      <c r="M5765" s="1" t="str">
        <f>IF(K5765="","",IF(K5765&gt;Figures!B$6-1,"yes","no"))</f>
        <v/>
      </c>
      <c r="N5765" s="8" t="str">
        <f t="shared" si="648"/>
        <v/>
      </c>
      <c r="O5765" s="1" t="str">
        <f t="shared" si="649"/>
        <v/>
      </c>
    </row>
    <row r="5766" spans="1:15" x14ac:dyDescent="0.25">
      <c r="A5766" s="1" t="str">
        <f>IF('Raw data'!A5766="","",'Raw data'!A5766)</f>
        <v/>
      </c>
      <c r="B5766" s="1" t="str">
        <f t="shared" si="643"/>
        <v/>
      </c>
      <c r="C5766" s="1" t="str">
        <f t="shared" si="644"/>
        <v/>
      </c>
      <c r="D5766" s="1" t="str">
        <f>IF('Raw data'!B5766=0,"",'Raw data'!B5766)</f>
        <v/>
      </c>
      <c r="E5766" s="1" t="str">
        <f>IF('Raw data'!C5766=0,"",'Raw data'!C5766)</f>
        <v/>
      </c>
      <c r="F5766" s="1" t="str">
        <f>IF('Raw data'!D5766=0,"",'Raw data'!D5766)</f>
        <v/>
      </c>
      <c r="H5766" s="8" t="str">
        <f t="shared" si="645"/>
        <v/>
      </c>
      <c r="I5766" s="1" t="str">
        <f t="shared" si="646"/>
        <v/>
      </c>
      <c r="K5766" s="1" t="str">
        <f t="shared" si="647"/>
        <v/>
      </c>
      <c r="M5766" s="1" t="str">
        <f>IF(K5766="","",IF(K5766&gt;Figures!B$6-1,"yes","no"))</f>
        <v/>
      </c>
      <c r="N5766" s="8" t="str">
        <f t="shared" si="648"/>
        <v/>
      </c>
      <c r="O5766" s="1" t="str">
        <f t="shared" si="649"/>
        <v/>
      </c>
    </row>
    <row r="5767" spans="1:15" x14ac:dyDescent="0.25">
      <c r="A5767" s="1" t="str">
        <f>IF('Raw data'!A5767="","",'Raw data'!A5767)</f>
        <v/>
      </c>
      <c r="B5767" s="1" t="str">
        <f t="shared" si="643"/>
        <v/>
      </c>
      <c r="C5767" s="1" t="str">
        <f t="shared" si="644"/>
        <v/>
      </c>
      <c r="D5767" s="1" t="str">
        <f>IF('Raw data'!B5767=0,"",'Raw data'!B5767)</f>
        <v/>
      </c>
      <c r="E5767" s="1" t="str">
        <f>IF('Raw data'!C5767=0,"",'Raw data'!C5767)</f>
        <v/>
      </c>
      <c r="F5767" s="1" t="str">
        <f>IF('Raw data'!D5767=0,"",'Raw data'!D5767)</f>
        <v/>
      </c>
      <c r="H5767" s="8" t="str">
        <f t="shared" si="645"/>
        <v/>
      </c>
      <c r="I5767" s="1" t="str">
        <f t="shared" si="646"/>
        <v/>
      </c>
      <c r="K5767" s="1" t="str">
        <f t="shared" si="647"/>
        <v/>
      </c>
      <c r="M5767" s="1" t="str">
        <f>IF(K5767="","",IF(K5767&gt;Figures!B$6-1,"yes","no"))</f>
        <v/>
      </c>
      <c r="N5767" s="8" t="str">
        <f t="shared" si="648"/>
        <v/>
      </c>
      <c r="O5767" s="1" t="str">
        <f t="shared" si="649"/>
        <v/>
      </c>
    </row>
    <row r="5768" spans="1:15" x14ac:dyDescent="0.25">
      <c r="A5768" s="1" t="str">
        <f>IF('Raw data'!A5768="","",'Raw data'!A5768)</f>
        <v/>
      </c>
      <c r="B5768" s="1" t="str">
        <f t="shared" si="643"/>
        <v/>
      </c>
      <c r="C5768" s="1" t="str">
        <f t="shared" si="644"/>
        <v/>
      </c>
      <c r="D5768" s="1" t="str">
        <f>IF('Raw data'!B5768=0,"",'Raw data'!B5768)</f>
        <v/>
      </c>
      <c r="E5768" s="1" t="str">
        <f>IF('Raw data'!C5768=0,"",'Raw data'!C5768)</f>
        <v/>
      </c>
      <c r="F5768" s="1" t="str">
        <f>IF('Raw data'!D5768=0,"",'Raw data'!D5768)</f>
        <v/>
      </c>
      <c r="H5768" s="8" t="str">
        <f t="shared" si="645"/>
        <v/>
      </c>
      <c r="I5768" s="1" t="str">
        <f t="shared" si="646"/>
        <v/>
      </c>
      <c r="K5768" s="1" t="str">
        <f t="shared" si="647"/>
        <v/>
      </c>
      <c r="M5768" s="1" t="str">
        <f>IF(K5768="","",IF(K5768&gt;Figures!B$6-1,"yes","no"))</f>
        <v/>
      </c>
      <c r="N5768" s="8" t="str">
        <f t="shared" si="648"/>
        <v/>
      </c>
      <c r="O5768" s="1" t="str">
        <f t="shared" si="649"/>
        <v/>
      </c>
    </row>
    <row r="5769" spans="1:15" x14ac:dyDescent="0.25">
      <c r="A5769" s="1" t="str">
        <f>IF('Raw data'!A5769="","",'Raw data'!A5769)</f>
        <v/>
      </c>
      <c r="B5769" s="1" t="str">
        <f t="shared" si="643"/>
        <v/>
      </c>
      <c r="C5769" s="1" t="str">
        <f t="shared" si="644"/>
        <v/>
      </c>
      <c r="D5769" s="1" t="str">
        <f>IF('Raw data'!B5769=0,"",'Raw data'!B5769)</f>
        <v/>
      </c>
      <c r="E5769" s="1" t="str">
        <f>IF('Raw data'!C5769=0,"",'Raw data'!C5769)</f>
        <v/>
      </c>
      <c r="F5769" s="1" t="str">
        <f>IF('Raw data'!D5769=0,"",'Raw data'!D5769)</f>
        <v/>
      </c>
      <c r="H5769" s="8" t="str">
        <f t="shared" si="645"/>
        <v/>
      </c>
      <c r="I5769" s="1" t="str">
        <f t="shared" si="646"/>
        <v/>
      </c>
      <c r="K5769" s="1" t="str">
        <f t="shared" si="647"/>
        <v/>
      </c>
      <c r="M5769" s="1" t="str">
        <f>IF(K5769="","",IF(K5769&gt;Figures!B$6-1,"yes","no"))</f>
        <v/>
      </c>
      <c r="N5769" s="8" t="str">
        <f t="shared" si="648"/>
        <v/>
      </c>
      <c r="O5769" s="1" t="str">
        <f t="shared" si="649"/>
        <v/>
      </c>
    </row>
    <row r="5770" spans="1:15" x14ac:dyDescent="0.25">
      <c r="A5770" s="1" t="str">
        <f>IF('Raw data'!A5770="","",'Raw data'!A5770)</f>
        <v/>
      </c>
      <c r="B5770" s="1" t="str">
        <f t="shared" si="643"/>
        <v/>
      </c>
      <c r="C5770" s="1" t="str">
        <f t="shared" si="644"/>
        <v/>
      </c>
      <c r="D5770" s="1" t="str">
        <f>IF('Raw data'!B5770=0,"",'Raw data'!B5770)</f>
        <v/>
      </c>
      <c r="E5770" s="1" t="str">
        <f>IF('Raw data'!C5770=0,"",'Raw data'!C5770)</f>
        <v/>
      </c>
      <c r="F5770" s="1" t="str">
        <f>IF('Raw data'!D5770=0,"",'Raw data'!D5770)</f>
        <v/>
      </c>
      <c r="H5770" s="8" t="str">
        <f t="shared" si="645"/>
        <v/>
      </c>
      <c r="I5770" s="1" t="str">
        <f t="shared" si="646"/>
        <v/>
      </c>
      <c r="K5770" s="1" t="str">
        <f t="shared" si="647"/>
        <v/>
      </c>
      <c r="M5770" s="1" t="str">
        <f>IF(K5770="","",IF(K5770&gt;Figures!B$6-1,"yes","no"))</f>
        <v/>
      </c>
      <c r="N5770" s="8" t="str">
        <f t="shared" si="648"/>
        <v/>
      </c>
      <c r="O5770" s="1" t="str">
        <f t="shared" si="649"/>
        <v/>
      </c>
    </row>
    <row r="5771" spans="1:15" x14ac:dyDescent="0.25">
      <c r="A5771" s="1" t="str">
        <f>IF('Raw data'!A5771="","",'Raw data'!A5771)</f>
        <v/>
      </c>
      <c r="B5771" s="1" t="str">
        <f t="shared" si="643"/>
        <v/>
      </c>
      <c r="C5771" s="1" t="str">
        <f t="shared" si="644"/>
        <v/>
      </c>
      <c r="D5771" s="1" t="str">
        <f>IF('Raw data'!B5771=0,"",'Raw data'!B5771)</f>
        <v/>
      </c>
      <c r="E5771" s="1" t="str">
        <f>IF('Raw data'!C5771=0,"",'Raw data'!C5771)</f>
        <v/>
      </c>
      <c r="F5771" s="1" t="str">
        <f>IF('Raw data'!D5771=0,"",'Raw data'!D5771)</f>
        <v/>
      </c>
      <c r="H5771" s="8" t="str">
        <f t="shared" si="645"/>
        <v/>
      </c>
      <c r="I5771" s="1" t="str">
        <f t="shared" si="646"/>
        <v/>
      </c>
      <c r="K5771" s="1" t="str">
        <f t="shared" si="647"/>
        <v/>
      </c>
      <c r="M5771" s="1" t="str">
        <f>IF(K5771="","",IF(K5771&gt;Figures!B$6-1,"yes","no"))</f>
        <v/>
      </c>
      <c r="N5771" s="8" t="str">
        <f t="shared" si="648"/>
        <v/>
      </c>
      <c r="O5771" s="1" t="str">
        <f t="shared" si="649"/>
        <v/>
      </c>
    </row>
    <row r="5772" spans="1:15" x14ac:dyDescent="0.25">
      <c r="A5772" s="1" t="str">
        <f>IF('Raw data'!A5772="","",'Raw data'!A5772)</f>
        <v/>
      </c>
      <c r="B5772" s="1" t="str">
        <f t="shared" si="643"/>
        <v/>
      </c>
      <c r="C5772" s="1" t="str">
        <f t="shared" si="644"/>
        <v/>
      </c>
      <c r="D5772" s="1" t="str">
        <f>IF('Raw data'!B5772=0,"",'Raw data'!B5772)</f>
        <v/>
      </c>
      <c r="E5772" s="1" t="str">
        <f>IF('Raw data'!C5772=0,"",'Raw data'!C5772)</f>
        <v/>
      </c>
      <c r="F5772" s="1" t="str">
        <f>IF('Raw data'!D5772=0,"",'Raw data'!D5772)</f>
        <v/>
      </c>
      <c r="H5772" s="8" t="str">
        <f t="shared" si="645"/>
        <v/>
      </c>
      <c r="I5772" s="1" t="str">
        <f t="shared" si="646"/>
        <v/>
      </c>
      <c r="K5772" s="1" t="str">
        <f t="shared" si="647"/>
        <v/>
      </c>
      <c r="M5772" s="1" t="str">
        <f>IF(K5772="","",IF(K5772&gt;Figures!B$6-1,"yes","no"))</f>
        <v/>
      </c>
      <c r="N5772" s="8" t="str">
        <f t="shared" si="648"/>
        <v/>
      </c>
      <c r="O5772" s="1" t="str">
        <f t="shared" si="649"/>
        <v/>
      </c>
    </row>
    <row r="5773" spans="1:15" x14ac:dyDescent="0.25">
      <c r="A5773" s="1" t="str">
        <f>IF('Raw data'!A5773="","",'Raw data'!A5773)</f>
        <v/>
      </c>
      <c r="B5773" s="1" t="str">
        <f t="shared" si="643"/>
        <v/>
      </c>
      <c r="C5773" s="1" t="str">
        <f t="shared" si="644"/>
        <v/>
      </c>
      <c r="D5773" s="1" t="str">
        <f>IF('Raw data'!B5773=0,"",'Raw data'!B5773)</f>
        <v/>
      </c>
      <c r="E5773" s="1" t="str">
        <f>IF('Raw data'!C5773=0,"",'Raw data'!C5773)</f>
        <v/>
      </c>
      <c r="F5773" s="1" t="str">
        <f>IF('Raw data'!D5773=0,"",'Raw data'!D5773)</f>
        <v/>
      </c>
      <c r="H5773" s="8" t="str">
        <f t="shared" si="645"/>
        <v/>
      </c>
      <c r="I5773" s="1" t="str">
        <f t="shared" si="646"/>
        <v/>
      </c>
      <c r="K5773" s="1" t="str">
        <f t="shared" si="647"/>
        <v/>
      </c>
      <c r="M5773" s="1" t="str">
        <f>IF(K5773="","",IF(K5773&gt;Figures!B$6-1,"yes","no"))</f>
        <v/>
      </c>
      <c r="N5773" s="8" t="str">
        <f t="shared" si="648"/>
        <v/>
      </c>
      <c r="O5773" s="1" t="str">
        <f t="shared" si="649"/>
        <v/>
      </c>
    </row>
    <row r="5774" spans="1:15" x14ac:dyDescent="0.25">
      <c r="A5774" s="1" t="str">
        <f>IF('Raw data'!A5774="","",'Raw data'!A5774)</f>
        <v/>
      </c>
      <c r="B5774" s="1" t="str">
        <f t="shared" si="643"/>
        <v/>
      </c>
      <c r="C5774" s="1" t="str">
        <f t="shared" si="644"/>
        <v/>
      </c>
      <c r="D5774" s="1" t="str">
        <f>IF('Raw data'!B5774=0,"",'Raw data'!B5774)</f>
        <v/>
      </c>
      <c r="E5774" s="1" t="str">
        <f>IF('Raw data'!C5774=0,"",'Raw data'!C5774)</f>
        <v/>
      </c>
      <c r="F5774" s="1" t="str">
        <f>IF('Raw data'!D5774=0,"",'Raw data'!D5774)</f>
        <v/>
      </c>
      <c r="H5774" s="8" t="str">
        <f t="shared" si="645"/>
        <v/>
      </c>
      <c r="I5774" s="1" t="str">
        <f t="shared" si="646"/>
        <v/>
      </c>
      <c r="K5774" s="1" t="str">
        <f t="shared" si="647"/>
        <v/>
      </c>
      <c r="M5774" s="1" t="str">
        <f>IF(K5774="","",IF(K5774&gt;Figures!B$6-1,"yes","no"))</f>
        <v/>
      </c>
      <c r="N5774" s="8" t="str">
        <f t="shared" si="648"/>
        <v/>
      </c>
      <c r="O5774" s="1" t="str">
        <f t="shared" si="649"/>
        <v/>
      </c>
    </row>
    <row r="5775" spans="1:15" x14ac:dyDescent="0.25">
      <c r="A5775" s="1" t="str">
        <f>IF('Raw data'!A5775="","",'Raw data'!A5775)</f>
        <v/>
      </c>
      <c r="B5775" s="1" t="str">
        <f t="shared" si="643"/>
        <v/>
      </c>
      <c r="C5775" s="1" t="str">
        <f t="shared" si="644"/>
        <v/>
      </c>
      <c r="D5775" s="1" t="str">
        <f>IF('Raw data'!B5775=0,"",'Raw data'!B5775)</f>
        <v/>
      </c>
      <c r="E5775" s="1" t="str">
        <f>IF('Raw data'!C5775=0,"",'Raw data'!C5775)</f>
        <v/>
      </c>
      <c r="F5775" s="1" t="str">
        <f>IF('Raw data'!D5775=0,"",'Raw data'!D5775)</f>
        <v/>
      </c>
      <c r="H5775" s="8" t="str">
        <f t="shared" si="645"/>
        <v/>
      </c>
      <c r="I5775" s="1" t="str">
        <f t="shared" si="646"/>
        <v/>
      </c>
      <c r="K5775" s="1" t="str">
        <f t="shared" si="647"/>
        <v/>
      </c>
      <c r="M5775" s="1" t="str">
        <f>IF(K5775="","",IF(K5775&gt;Figures!B$6-1,"yes","no"))</f>
        <v/>
      </c>
      <c r="N5775" s="8" t="str">
        <f t="shared" si="648"/>
        <v/>
      </c>
      <c r="O5775" s="1" t="str">
        <f t="shared" si="649"/>
        <v/>
      </c>
    </row>
    <row r="5776" spans="1:15" x14ac:dyDescent="0.25">
      <c r="A5776" s="1" t="str">
        <f>IF('Raw data'!A5776="","",'Raw data'!A5776)</f>
        <v/>
      </c>
      <c r="B5776" s="1" t="str">
        <f t="shared" si="643"/>
        <v/>
      </c>
      <c r="C5776" s="1" t="str">
        <f t="shared" si="644"/>
        <v/>
      </c>
      <c r="D5776" s="1" t="str">
        <f>IF('Raw data'!B5776=0,"",'Raw data'!B5776)</f>
        <v/>
      </c>
      <c r="E5776" s="1" t="str">
        <f>IF('Raw data'!C5776=0,"",'Raw data'!C5776)</f>
        <v/>
      </c>
      <c r="F5776" s="1" t="str">
        <f>IF('Raw data'!D5776=0,"",'Raw data'!D5776)</f>
        <v/>
      </c>
      <c r="H5776" s="8" t="str">
        <f t="shared" si="645"/>
        <v/>
      </c>
      <c r="I5776" s="1" t="str">
        <f t="shared" si="646"/>
        <v/>
      </c>
      <c r="K5776" s="1" t="str">
        <f t="shared" si="647"/>
        <v/>
      </c>
      <c r="M5776" s="1" t="str">
        <f>IF(K5776="","",IF(K5776&gt;Figures!B$6-1,"yes","no"))</f>
        <v/>
      </c>
      <c r="N5776" s="8" t="str">
        <f t="shared" si="648"/>
        <v/>
      </c>
      <c r="O5776" s="1" t="str">
        <f t="shared" si="649"/>
        <v/>
      </c>
    </row>
    <row r="5777" spans="1:15" x14ac:dyDescent="0.25">
      <c r="A5777" s="1" t="str">
        <f>IF('Raw data'!A5777="","",'Raw data'!A5777)</f>
        <v/>
      </c>
      <c r="B5777" s="1" t="str">
        <f t="shared" si="643"/>
        <v/>
      </c>
      <c r="C5777" s="1" t="str">
        <f t="shared" si="644"/>
        <v/>
      </c>
      <c r="D5777" s="1" t="str">
        <f>IF('Raw data'!B5777=0,"",'Raw data'!B5777)</f>
        <v/>
      </c>
      <c r="E5777" s="1" t="str">
        <f>IF('Raw data'!C5777=0,"",'Raw data'!C5777)</f>
        <v/>
      </c>
      <c r="F5777" s="1" t="str">
        <f>IF('Raw data'!D5777=0,"",'Raw data'!D5777)</f>
        <v/>
      </c>
      <c r="H5777" s="8" t="str">
        <f t="shared" si="645"/>
        <v/>
      </c>
      <c r="I5777" s="1" t="str">
        <f t="shared" si="646"/>
        <v/>
      </c>
      <c r="K5777" s="1" t="str">
        <f t="shared" si="647"/>
        <v/>
      </c>
      <c r="M5777" s="1" t="str">
        <f>IF(K5777="","",IF(K5777&gt;Figures!B$6-1,"yes","no"))</f>
        <v/>
      </c>
      <c r="N5777" s="8" t="str">
        <f t="shared" si="648"/>
        <v/>
      </c>
      <c r="O5777" s="1" t="str">
        <f t="shared" si="649"/>
        <v/>
      </c>
    </row>
    <row r="5778" spans="1:15" x14ac:dyDescent="0.25">
      <c r="A5778" s="1" t="str">
        <f>IF('Raw data'!A5778="","",'Raw data'!A5778)</f>
        <v/>
      </c>
      <c r="B5778" s="1" t="str">
        <f t="shared" si="643"/>
        <v/>
      </c>
      <c r="C5778" s="1" t="str">
        <f t="shared" si="644"/>
        <v/>
      </c>
      <c r="D5778" s="1" t="str">
        <f>IF('Raw data'!B5778=0,"",'Raw data'!B5778)</f>
        <v/>
      </c>
      <c r="E5778" s="1" t="str">
        <f>IF('Raw data'!C5778=0,"",'Raw data'!C5778)</f>
        <v/>
      </c>
      <c r="F5778" s="1" t="str">
        <f>IF('Raw data'!D5778=0,"",'Raw data'!D5778)</f>
        <v/>
      </c>
      <c r="H5778" s="8" t="str">
        <f t="shared" si="645"/>
        <v/>
      </c>
      <c r="I5778" s="1" t="str">
        <f t="shared" si="646"/>
        <v/>
      </c>
      <c r="K5778" s="1" t="str">
        <f t="shared" si="647"/>
        <v/>
      </c>
      <c r="M5778" s="1" t="str">
        <f>IF(K5778="","",IF(K5778&gt;Figures!B$6-1,"yes","no"))</f>
        <v/>
      </c>
      <c r="N5778" s="8" t="str">
        <f t="shared" si="648"/>
        <v/>
      </c>
      <c r="O5778" s="1" t="str">
        <f t="shared" si="649"/>
        <v/>
      </c>
    </row>
    <row r="5779" spans="1:15" x14ac:dyDescent="0.25">
      <c r="A5779" s="1" t="str">
        <f>IF('Raw data'!A5779="","",'Raw data'!A5779)</f>
        <v/>
      </c>
      <c r="B5779" s="1" t="str">
        <f t="shared" si="643"/>
        <v/>
      </c>
      <c r="C5779" s="1" t="str">
        <f t="shared" si="644"/>
        <v/>
      </c>
      <c r="D5779" s="1" t="str">
        <f>IF('Raw data'!B5779=0,"",'Raw data'!B5779)</f>
        <v/>
      </c>
      <c r="E5779" s="1" t="str">
        <f>IF('Raw data'!C5779=0,"",'Raw data'!C5779)</f>
        <v/>
      </c>
      <c r="F5779" s="1" t="str">
        <f>IF('Raw data'!D5779=0,"",'Raw data'!D5779)</f>
        <v/>
      </c>
      <c r="H5779" s="8" t="str">
        <f t="shared" si="645"/>
        <v/>
      </c>
      <c r="I5779" s="1" t="str">
        <f t="shared" si="646"/>
        <v/>
      </c>
      <c r="K5779" s="1" t="str">
        <f t="shared" si="647"/>
        <v/>
      </c>
      <c r="M5779" s="1" t="str">
        <f>IF(K5779="","",IF(K5779&gt;Figures!B$6-1,"yes","no"))</f>
        <v/>
      </c>
      <c r="N5779" s="8" t="str">
        <f t="shared" si="648"/>
        <v/>
      </c>
      <c r="O5779" s="1" t="str">
        <f t="shared" si="649"/>
        <v/>
      </c>
    </row>
    <row r="5780" spans="1:15" x14ac:dyDescent="0.25">
      <c r="A5780" s="1" t="str">
        <f>IF('Raw data'!A5780="","",'Raw data'!A5780)</f>
        <v/>
      </c>
      <c r="B5780" s="1" t="str">
        <f t="shared" si="643"/>
        <v/>
      </c>
      <c r="C5780" s="1" t="str">
        <f t="shared" si="644"/>
        <v/>
      </c>
      <c r="D5780" s="1" t="str">
        <f>IF('Raw data'!B5780=0,"",'Raw data'!B5780)</f>
        <v/>
      </c>
      <c r="E5780" s="1" t="str">
        <f>IF('Raw data'!C5780=0,"",'Raw data'!C5780)</f>
        <v/>
      </c>
      <c r="F5780" s="1" t="str">
        <f>IF('Raw data'!D5780=0,"",'Raw data'!D5780)</f>
        <v/>
      </c>
      <c r="H5780" s="8" t="str">
        <f t="shared" si="645"/>
        <v/>
      </c>
      <c r="I5780" s="1" t="str">
        <f t="shared" si="646"/>
        <v/>
      </c>
      <c r="K5780" s="1" t="str">
        <f t="shared" si="647"/>
        <v/>
      </c>
      <c r="M5780" s="1" t="str">
        <f>IF(K5780="","",IF(K5780&gt;Figures!B$6-1,"yes","no"))</f>
        <v/>
      </c>
      <c r="N5780" s="8" t="str">
        <f t="shared" si="648"/>
        <v/>
      </c>
      <c r="O5780" s="1" t="str">
        <f t="shared" si="649"/>
        <v/>
      </c>
    </row>
    <row r="5781" spans="1:15" x14ac:dyDescent="0.25">
      <c r="A5781" s="1" t="str">
        <f>IF('Raw data'!A5781="","",'Raw data'!A5781)</f>
        <v/>
      </c>
      <c r="B5781" s="1" t="str">
        <f t="shared" si="643"/>
        <v/>
      </c>
      <c r="C5781" s="1" t="str">
        <f t="shared" si="644"/>
        <v/>
      </c>
      <c r="D5781" s="1" t="str">
        <f>IF('Raw data'!B5781=0,"",'Raw data'!B5781)</f>
        <v/>
      </c>
      <c r="E5781" s="1" t="str">
        <f>IF('Raw data'!C5781=0,"",'Raw data'!C5781)</f>
        <v/>
      </c>
      <c r="F5781" s="1" t="str">
        <f>IF('Raw data'!D5781=0,"",'Raw data'!D5781)</f>
        <v/>
      </c>
      <c r="H5781" s="8" t="str">
        <f t="shared" si="645"/>
        <v/>
      </c>
      <c r="I5781" s="1" t="str">
        <f t="shared" si="646"/>
        <v/>
      </c>
      <c r="K5781" s="1" t="str">
        <f t="shared" si="647"/>
        <v/>
      </c>
      <c r="M5781" s="1" t="str">
        <f>IF(K5781="","",IF(K5781&gt;Figures!B$6-1,"yes","no"))</f>
        <v/>
      </c>
      <c r="N5781" s="8" t="str">
        <f t="shared" si="648"/>
        <v/>
      </c>
      <c r="O5781" s="1" t="str">
        <f t="shared" si="649"/>
        <v/>
      </c>
    </row>
    <row r="5782" spans="1:15" x14ac:dyDescent="0.25">
      <c r="A5782" s="1" t="str">
        <f>IF('Raw data'!A5782="","",'Raw data'!A5782)</f>
        <v/>
      </c>
      <c r="B5782" s="1" t="str">
        <f t="shared" si="643"/>
        <v/>
      </c>
      <c r="C5782" s="1" t="str">
        <f t="shared" si="644"/>
        <v/>
      </c>
      <c r="D5782" s="1" t="str">
        <f>IF('Raw data'!B5782=0,"",'Raw data'!B5782)</f>
        <v/>
      </c>
      <c r="E5782" s="1" t="str">
        <f>IF('Raw data'!C5782=0,"",'Raw data'!C5782)</f>
        <v/>
      </c>
      <c r="F5782" s="1" t="str">
        <f>IF('Raw data'!D5782=0,"",'Raw data'!D5782)</f>
        <v/>
      </c>
      <c r="H5782" s="8" t="str">
        <f t="shared" si="645"/>
        <v/>
      </c>
      <c r="I5782" s="1" t="str">
        <f t="shared" si="646"/>
        <v/>
      </c>
      <c r="K5782" s="1" t="str">
        <f t="shared" si="647"/>
        <v/>
      </c>
      <c r="M5782" s="1" t="str">
        <f>IF(K5782="","",IF(K5782&gt;Figures!B$6-1,"yes","no"))</f>
        <v/>
      </c>
      <c r="N5782" s="8" t="str">
        <f t="shared" si="648"/>
        <v/>
      </c>
      <c r="O5782" s="1" t="str">
        <f t="shared" si="649"/>
        <v/>
      </c>
    </row>
    <row r="5783" spans="1:15" x14ac:dyDescent="0.25">
      <c r="A5783" s="1" t="str">
        <f>IF('Raw data'!A5783="","",'Raw data'!A5783)</f>
        <v/>
      </c>
      <c r="B5783" s="1" t="str">
        <f t="shared" si="643"/>
        <v/>
      </c>
      <c r="C5783" s="1" t="str">
        <f t="shared" si="644"/>
        <v/>
      </c>
      <c r="D5783" s="1" t="str">
        <f>IF('Raw data'!B5783=0,"",'Raw data'!B5783)</f>
        <v/>
      </c>
      <c r="E5783" s="1" t="str">
        <f>IF('Raw data'!C5783=0,"",'Raw data'!C5783)</f>
        <v/>
      </c>
      <c r="F5783" s="1" t="str">
        <f>IF('Raw data'!D5783=0,"",'Raw data'!D5783)</f>
        <v/>
      </c>
      <c r="H5783" s="8" t="str">
        <f t="shared" si="645"/>
        <v/>
      </c>
      <c r="I5783" s="1" t="str">
        <f t="shared" si="646"/>
        <v/>
      </c>
      <c r="K5783" s="1" t="str">
        <f t="shared" si="647"/>
        <v/>
      </c>
      <c r="M5783" s="1" t="str">
        <f>IF(K5783="","",IF(K5783&gt;Figures!B$6-1,"yes","no"))</f>
        <v/>
      </c>
      <c r="N5783" s="8" t="str">
        <f t="shared" si="648"/>
        <v/>
      </c>
      <c r="O5783" s="1" t="str">
        <f t="shared" si="649"/>
        <v/>
      </c>
    </row>
    <row r="5784" spans="1:15" x14ac:dyDescent="0.25">
      <c r="A5784" s="1" t="str">
        <f>IF('Raw data'!A5784="","",'Raw data'!A5784)</f>
        <v/>
      </c>
      <c r="B5784" s="1" t="str">
        <f t="shared" si="643"/>
        <v/>
      </c>
      <c r="C5784" s="1" t="str">
        <f t="shared" si="644"/>
        <v/>
      </c>
      <c r="D5784" s="1" t="str">
        <f>IF('Raw data'!B5784=0,"",'Raw data'!B5784)</f>
        <v/>
      </c>
      <c r="E5784" s="1" t="str">
        <f>IF('Raw data'!C5784=0,"",'Raw data'!C5784)</f>
        <v/>
      </c>
      <c r="F5784" s="1" t="str">
        <f>IF('Raw data'!D5784=0,"",'Raw data'!D5784)</f>
        <v/>
      </c>
      <c r="H5784" s="8" t="str">
        <f t="shared" si="645"/>
        <v/>
      </c>
      <c r="I5784" s="1" t="str">
        <f t="shared" si="646"/>
        <v/>
      </c>
      <c r="K5784" s="1" t="str">
        <f t="shared" si="647"/>
        <v/>
      </c>
      <c r="M5784" s="1" t="str">
        <f>IF(K5784="","",IF(K5784&gt;Figures!B$6-1,"yes","no"))</f>
        <v/>
      </c>
      <c r="N5784" s="8" t="str">
        <f t="shared" si="648"/>
        <v/>
      </c>
      <c r="O5784" s="1" t="str">
        <f t="shared" si="649"/>
        <v/>
      </c>
    </row>
    <row r="5785" spans="1:15" x14ac:dyDescent="0.25">
      <c r="A5785" s="1" t="str">
        <f>IF('Raw data'!A5785="","",'Raw data'!A5785)</f>
        <v/>
      </c>
      <c r="B5785" s="1" t="str">
        <f t="shared" si="643"/>
        <v/>
      </c>
      <c r="C5785" s="1" t="str">
        <f t="shared" si="644"/>
        <v/>
      </c>
      <c r="D5785" s="1" t="str">
        <f>IF('Raw data'!B5785=0,"",'Raw data'!B5785)</f>
        <v/>
      </c>
      <c r="E5785" s="1" t="str">
        <f>IF('Raw data'!C5785=0,"",'Raw data'!C5785)</f>
        <v/>
      </c>
      <c r="F5785" s="1" t="str">
        <f>IF('Raw data'!D5785=0,"",'Raw data'!D5785)</f>
        <v/>
      </c>
      <c r="H5785" s="8" t="str">
        <f t="shared" si="645"/>
        <v/>
      </c>
      <c r="I5785" s="1" t="str">
        <f t="shared" si="646"/>
        <v/>
      </c>
      <c r="K5785" s="1" t="str">
        <f t="shared" si="647"/>
        <v/>
      </c>
      <c r="M5785" s="1" t="str">
        <f>IF(K5785="","",IF(K5785&gt;Figures!B$6-1,"yes","no"))</f>
        <v/>
      </c>
      <c r="N5785" s="8" t="str">
        <f t="shared" si="648"/>
        <v/>
      </c>
      <c r="O5785" s="1" t="str">
        <f t="shared" si="649"/>
        <v/>
      </c>
    </row>
    <row r="5786" spans="1:15" x14ac:dyDescent="0.25">
      <c r="A5786" s="1" t="str">
        <f>IF('Raw data'!A5786="","",'Raw data'!A5786)</f>
        <v/>
      </c>
      <c r="B5786" s="1" t="str">
        <f t="shared" si="643"/>
        <v/>
      </c>
      <c r="C5786" s="1" t="str">
        <f t="shared" si="644"/>
        <v/>
      </c>
      <c r="D5786" s="1" t="str">
        <f>IF('Raw data'!B5786=0,"",'Raw data'!B5786)</f>
        <v/>
      </c>
      <c r="E5786" s="1" t="str">
        <f>IF('Raw data'!C5786=0,"",'Raw data'!C5786)</f>
        <v/>
      </c>
      <c r="F5786" s="1" t="str">
        <f>IF('Raw data'!D5786=0,"",'Raw data'!D5786)</f>
        <v/>
      </c>
      <c r="H5786" s="8" t="str">
        <f t="shared" si="645"/>
        <v/>
      </c>
      <c r="I5786" s="1" t="str">
        <f t="shared" si="646"/>
        <v/>
      </c>
      <c r="K5786" s="1" t="str">
        <f t="shared" si="647"/>
        <v/>
      </c>
      <c r="M5786" s="1" t="str">
        <f>IF(K5786="","",IF(K5786&gt;Figures!B$6-1,"yes","no"))</f>
        <v/>
      </c>
      <c r="N5786" s="8" t="str">
        <f t="shared" si="648"/>
        <v/>
      </c>
      <c r="O5786" s="1" t="str">
        <f t="shared" si="649"/>
        <v/>
      </c>
    </row>
    <row r="5787" spans="1:15" x14ac:dyDescent="0.25">
      <c r="A5787" s="1" t="str">
        <f>IF('Raw data'!A5787="","",'Raw data'!A5787)</f>
        <v/>
      </c>
      <c r="B5787" s="1" t="str">
        <f t="shared" si="643"/>
        <v/>
      </c>
      <c r="C5787" s="1" t="str">
        <f t="shared" si="644"/>
        <v/>
      </c>
      <c r="D5787" s="1" t="str">
        <f>IF('Raw data'!B5787=0,"",'Raw data'!B5787)</f>
        <v/>
      </c>
      <c r="E5787" s="1" t="str">
        <f>IF('Raw data'!C5787=0,"",'Raw data'!C5787)</f>
        <v/>
      </c>
      <c r="F5787" s="1" t="str">
        <f>IF('Raw data'!D5787=0,"",'Raw data'!D5787)</f>
        <v/>
      </c>
      <c r="H5787" s="8" t="str">
        <f t="shared" si="645"/>
        <v/>
      </c>
      <c r="I5787" s="1" t="str">
        <f t="shared" si="646"/>
        <v/>
      </c>
      <c r="K5787" s="1" t="str">
        <f t="shared" si="647"/>
        <v/>
      </c>
      <c r="M5787" s="1" t="str">
        <f>IF(K5787="","",IF(K5787&gt;Figures!B$6-1,"yes","no"))</f>
        <v/>
      </c>
      <c r="N5787" s="8" t="str">
        <f t="shared" si="648"/>
        <v/>
      </c>
      <c r="O5787" s="1" t="str">
        <f t="shared" si="649"/>
        <v/>
      </c>
    </row>
    <row r="5788" spans="1:15" x14ac:dyDescent="0.25">
      <c r="A5788" s="1" t="str">
        <f>IF('Raw data'!A5788="","",'Raw data'!A5788)</f>
        <v/>
      </c>
      <c r="B5788" s="1" t="str">
        <f t="shared" si="643"/>
        <v/>
      </c>
      <c r="C5788" s="1" t="str">
        <f t="shared" si="644"/>
        <v/>
      </c>
      <c r="D5788" s="1" t="str">
        <f>IF('Raw data'!B5788=0,"",'Raw data'!B5788)</f>
        <v/>
      </c>
      <c r="E5788" s="1" t="str">
        <f>IF('Raw data'!C5788=0,"",'Raw data'!C5788)</f>
        <v/>
      </c>
      <c r="F5788" s="1" t="str">
        <f>IF('Raw data'!D5788=0,"",'Raw data'!D5788)</f>
        <v/>
      </c>
      <c r="H5788" s="8" t="str">
        <f t="shared" si="645"/>
        <v/>
      </c>
      <c r="I5788" s="1" t="str">
        <f t="shared" si="646"/>
        <v/>
      </c>
      <c r="K5788" s="1" t="str">
        <f t="shared" si="647"/>
        <v/>
      </c>
      <c r="M5788" s="1" t="str">
        <f>IF(K5788="","",IF(K5788&gt;Figures!B$6-1,"yes","no"))</f>
        <v/>
      </c>
      <c r="N5788" s="8" t="str">
        <f t="shared" si="648"/>
        <v/>
      </c>
      <c r="O5788" s="1" t="str">
        <f t="shared" si="649"/>
        <v/>
      </c>
    </row>
    <row r="5789" spans="1:15" x14ac:dyDescent="0.25">
      <c r="A5789" s="1" t="str">
        <f>IF('Raw data'!A5789="","",'Raw data'!A5789)</f>
        <v/>
      </c>
      <c r="B5789" s="1" t="str">
        <f t="shared" si="643"/>
        <v/>
      </c>
      <c r="C5789" s="1" t="str">
        <f t="shared" si="644"/>
        <v/>
      </c>
      <c r="D5789" s="1" t="str">
        <f>IF('Raw data'!B5789=0,"",'Raw data'!B5789)</f>
        <v/>
      </c>
      <c r="E5789" s="1" t="str">
        <f>IF('Raw data'!C5789=0,"",'Raw data'!C5789)</f>
        <v/>
      </c>
      <c r="F5789" s="1" t="str">
        <f>IF('Raw data'!D5789=0,"",'Raw data'!D5789)</f>
        <v/>
      </c>
      <c r="H5789" s="8" t="str">
        <f t="shared" si="645"/>
        <v/>
      </c>
      <c r="I5789" s="1" t="str">
        <f t="shared" si="646"/>
        <v/>
      </c>
      <c r="K5789" s="1" t="str">
        <f t="shared" si="647"/>
        <v/>
      </c>
      <c r="M5789" s="1" t="str">
        <f>IF(K5789="","",IF(K5789&gt;Figures!B$6-1,"yes","no"))</f>
        <v/>
      </c>
      <c r="N5789" s="8" t="str">
        <f t="shared" si="648"/>
        <v/>
      </c>
      <c r="O5789" s="1" t="str">
        <f t="shared" si="649"/>
        <v/>
      </c>
    </row>
    <row r="5790" spans="1:15" x14ac:dyDescent="0.25">
      <c r="A5790" s="1" t="str">
        <f>IF('Raw data'!A5790="","",'Raw data'!A5790)</f>
        <v/>
      </c>
      <c r="B5790" s="1" t="str">
        <f t="shared" si="643"/>
        <v/>
      </c>
      <c r="C5790" s="1" t="str">
        <f t="shared" si="644"/>
        <v/>
      </c>
      <c r="D5790" s="1" t="str">
        <f>IF('Raw data'!B5790=0,"",'Raw data'!B5790)</f>
        <v/>
      </c>
      <c r="E5790" s="1" t="str">
        <f>IF('Raw data'!C5790=0,"",'Raw data'!C5790)</f>
        <v/>
      </c>
      <c r="F5790" s="1" t="str">
        <f>IF('Raw data'!D5790=0,"",'Raw data'!D5790)</f>
        <v/>
      </c>
      <c r="H5790" s="8" t="str">
        <f t="shared" si="645"/>
        <v/>
      </c>
      <c r="I5790" s="1" t="str">
        <f t="shared" si="646"/>
        <v/>
      </c>
      <c r="K5790" s="1" t="str">
        <f t="shared" si="647"/>
        <v/>
      </c>
      <c r="M5790" s="1" t="str">
        <f>IF(K5790="","",IF(K5790&gt;Figures!B$6-1,"yes","no"))</f>
        <v/>
      </c>
      <c r="N5790" s="8" t="str">
        <f t="shared" si="648"/>
        <v/>
      </c>
      <c r="O5790" s="1" t="str">
        <f t="shared" si="649"/>
        <v/>
      </c>
    </row>
    <row r="5791" spans="1:15" x14ac:dyDescent="0.25">
      <c r="A5791" s="1" t="str">
        <f>IF('Raw data'!A5791="","",'Raw data'!A5791)</f>
        <v/>
      </c>
      <c r="B5791" s="1" t="str">
        <f t="shared" si="643"/>
        <v/>
      </c>
      <c r="C5791" s="1" t="str">
        <f t="shared" si="644"/>
        <v/>
      </c>
      <c r="D5791" s="1" t="str">
        <f>IF('Raw data'!B5791=0,"",'Raw data'!B5791)</f>
        <v/>
      </c>
      <c r="E5791" s="1" t="str">
        <f>IF('Raw data'!C5791=0,"",'Raw data'!C5791)</f>
        <v/>
      </c>
      <c r="F5791" s="1" t="str">
        <f>IF('Raw data'!D5791=0,"",'Raw data'!D5791)</f>
        <v/>
      </c>
      <c r="H5791" s="8" t="str">
        <f t="shared" si="645"/>
        <v/>
      </c>
      <c r="I5791" s="1" t="str">
        <f t="shared" si="646"/>
        <v/>
      </c>
      <c r="K5791" s="1" t="str">
        <f t="shared" si="647"/>
        <v/>
      </c>
      <c r="M5791" s="1" t="str">
        <f>IF(K5791="","",IF(K5791&gt;Figures!B$6-1,"yes","no"))</f>
        <v/>
      </c>
      <c r="N5791" s="8" t="str">
        <f t="shared" si="648"/>
        <v/>
      </c>
      <c r="O5791" s="1" t="str">
        <f t="shared" si="649"/>
        <v/>
      </c>
    </row>
    <row r="5792" spans="1:15" x14ac:dyDescent="0.25">
      <c r="A5792" s="1" t="str">
        <f>IF('Raw data'!A5792="","",'Raw data'!A5792)</f>
        <v/>
      </c>
      <c r="B5792" s="1" t="str">
        <f t="shared" si="643"/>
        <v/>
      </c>
      <c r="C5792" s="1" t="str">
        <f t="shared" si="644"/>
        <v/>
      </c>
      <c r="D5792" s="1" t="str">
        <f>IF('Raw data'!B5792=0,"",'Raw data'!B5792)</f>
        <v/>
      </c>
      <c r="E5792" s="1" t="str">
        <f>IF('Raw data'!C5792=0,"",'Raw data'!C5792)</f>
        <v/>
      </c>
      <c r="F5792" s="1" t="str">
        <f>IF('Raw data'!D5792=0,"",'Raw data'!D5792)</f>
        <v/>
      </c>
      <c r="H5792" s="8" t="str">
        <f t="shared" si="645"/>
        <v/>
      </c>
      <c r="I5792" s="1" t="str">
        <f t="shared" si="646"/>
        <v/>
      </c>
      <c r="K5792" s="1" t="str">
        <f t="shared" si="647"/>
        <v/>
      </c>
      <c r="M5792" s="1" t="str">
        <f>IF(K5792="","",IF(K5792&gt;Figures!B$6-1,"yes","no"))</f>
        <v/>
      </c>
      <c r="N5792" s="8" t="str">
        <f t="shared" si="648"/>
        <v/>
      </c>
      <c r="O5792" s="1" t="str">
        <f t="shared" si="649"/>
        <v/>
      </c>
    </row>
    <row r="5793" spans="1:15" x14ac:dyDescent="0.25">
      <c r="A5793" s="1" t="str">
        <f>IF('Raw data'!A5793="","",'Raw data'!A5793)</f>
        <v/>
      </c>
      <c r="B5793" s="1" t="str">
        <f t="shared" si="643"/>
        <v/>
      </c>
      <c r="C5793" s="1" t="str">
        <f t="shared" si="644"/>
        <v/>
      </c>
      <c r="D5793" s="1" t="str">
        <f>IF('Raw data'!B5793=0,"",'Raw data'!B5793)</f>
        <v/>
      </c>
      <c r="E5793" s="1" t="str">
        <f>IF('Raw data'!C5793=0,"",'Raw data'!C5793)</f>
        <v/>
      </c>
      <c r="F5793" s="1" t="str">
        <f>IF('Raw data'!D5793=0,"",'Raw data'!D5793)</f>
        <v/>
      </c>
      <c r="H5793" s="8" t="str">
        <f t="shared" si="645"/>
        <v/>
      </c>
      <c r="I5793" s="1" t="str">
        <f t="shared" si="646"/>
        <v/>
      </c>
      <c r="K5793" s="1" t="str">
        <f t="shared" si="647"/>
        <v/>
      </c>
      <c r="M5793" s="1" t="str">
        <f>IF(K5793="","",IF(K5793&gt;Figures!B$6-1,"yes","no"))</f>
        <v/>
      </c>
      <c r="N5793" s="8" t="str">
        <f t="shared" si="648"/>
        <v/>
      </c>
      <c r="O5793" s="1" t="str">
        <f t="shared" si="649"/>
        <v/>
      </c>
    </row>
    <row r="5794" spans="1:15" x14ac:dyDescent="0.25">
      <c r="A5794" s="1" t="str">
        <f>IF('Raw data'!A5794="","",'Raw data'!A5794)</f>
        <v/>
      </c>
      <c r="B5794" s="1" t="str">
        <f t="shared" si="643"/>
        <v/>
      </c>
      <c r="C5794" s="1" t="str">
        <f t="shared" si="644"/>
        <v/>
      </c>
      <c r="D5794" s="1" t="str">
        <f>IF('Raw data'!B5794=0,"",'Raw data'!B5794)</f>
        <v/>
      </c>
      <c r="E5794" s="1" t="str">
        <f>IF('Raw data'!C5794=0,"",'Raw data'!C5794)</f>
        <v/>
      </c>
      <c r="F5794" s="1" t="str">
        <f>IF('Raw data'!D5794=0,"",'Raw data'!D5794)</f>
        <v/>
      </c>
      <c r="H5794" s="8" t="str">
        <f t="shared" si="645"/>
        <v/>
      </c>
      <c r="I5794" s="1" t="str">
        <f t="shared" si="646"/>
        <v/>
      </c>
      <c r="K5794" s="1" t="str">
        <f t="shared" si="647"/>
        <v/>
      </c>
      <c r="M5794" s="1" t="str">
        <f>IF(K5794="","",IF(K5794&gt;Figures!B$6-1,"yes","no"))</f>
        <v/>
      </c>
      <c r="N5794" s="8" t="str">
        <f t="shared" si="648"/>
        <v/>
      </c>
      <c r="O5794" s="1" t="str">
        <f t="shared" si="649"/>
        <v/>
      </c>
    </row>
    <row r="5795" spans="1:15" x14ac:dyDescent="0.25">
      <c r="A5795" s="1" t="str">
        <f>IF('Raw data'!A5795="","",'Raw data'!A5795)</f>
        <v/>
      </c>
      <c r="B5795" s="1" t="str">
        <f t="shared" si="643"/>
        <v/>
      </c>
      <c r="C5795" s="1" t="str">
        <f t="shared" si="644"/>
        <v/>
      </c>
      <c r="D5795" s="1" t="str">
        <f>IF('Raw data'!B5795=0,"",'Raw data'!B5795)</f>
        <v/>
      </c>
      <c r="E5795" s="1" t="str">
        <f>IF('Raw data'!C5795=0,"",'Raw data'!C5795)</f>
        <v/>
      </c>
      <c r="F5795" s="1" t="str">
        <f>IF('Raw data'!D5795=0,"",'Raw data'!D5795)</f>
        <v/>
      </c>
      <c r="H5795" s="8" t="str">
        <f t="shared" si="645"/>
        <v/>
      </c>
      <c r="I5795" s="1" t="str">
        <f t="shared" si="646"/>
        <v/>
      </c>
      <c r="K5795" s="1" t="str">
        <f t="shared" si="647"/>
        <v/>
      </c>
      <c r="M5795" s="1" t="str">
        <f>IF(K5795="","",IF(K5795&gt;Figures!B$6-1,"yes","no"))</f>
        <v/>
      </c>
      <c r="N5795" s="8" t="str">
        <f t="shared" si="648"/>
        <v/>
      </c>
      <c r="O5795" s="1" t="str">
        <f t="shared" si="649"/>
        <v/>
      </c>
    </row>
    <row r="5796" spans="1:15" x14ac:dyDescent="0.25">
      <c r="A5796" s="1" t="str">
        <f>IF('Raw data'!A5796="","",'Raw data'!A5796)</f>
        <v/>
      </c>
      <c r="B5796" s="1" t="str">
        <f t="shared" si="643"/>
        <v/>
      </c>
      <c r="C5796" s="1" t="str">
        <f t="shared" si="644"/>
        <v/>
      </c>
      <c r="D5796" s="1" t="str">
        <f>IF('Raw data'!B5796=0,"",'Raw data'!B5796)</f>
        <v/>
      </c>
      <c r="E5796" s="1" t="str">
        <f>IF('Raw data'!C5796=0,"",'Raw data'!C5796)</f>
        <v/>
      </c>
      <c r="F5796" s="1" t="str">
        <f>IF('Raw data'!D5796=0,"",'Raw data'!D5796)</f>
        <v/>
      </c>
      <c r="H5796" s="8" t="str">
        <f t="shared" si="645"/>
        <v/>
      </c>
      <c r="I5796" s="1" t="str">
        <f t="shared" si="646"/>
        <v/>
      </c>
      <c r="K5796" s="1" t="str">
        <f t="shared" si="647"/>
        <v/>
      </c>
      <c r="M5796" s="1" t="str">
        <f>IF(K5796="","",IF(K5796&gt;Figures!B$6-1,"yes","no"))</f>
        <v/>
      </c>
      <c r="N5796" s="8" t="str">
        <f t="shared" si="648"/>
        <v/>
      </c>
      <c r="O5796" s="1" t="str">
        <f t="shared" si="649"/>
        <v/>
      </c>
    </row>
    <row r="5797" spans="1:15" x14ac:dyDescent="0.25">
      <c r="A5797" s="1" t="str">
        <f>IF('Raw data'!A5797="","",'Raw data'!A5797)</f>
        <v/>
      </c>
      <c r="B5797" s="1" t="str">
        <f t="shared" si="643"/>
        <v/>
      </c>
      <c r="C5797" s="1" t="str">
        <f t="shared" si="644"/>
        <v/>
      </c>
      <c r="D5797" s="1" t="str">
        <f>IF('Raw data'!B5797=0,"",'Raw data'!B5797)</f>
        <v/>
      </c>
      <c r="E5797" s="1" t="str">
        <f>IF('Raw data'!C5797=0,"",'Raw data'!C5797)</f>
        <v/>
      </c>
      <c r="F5797" s="1" t="str">
        <f>IF('Raw data'!D5797=0,"",'Raw data'!D5797)</f>
        <v/>
      </c>
      <c r="H5797" s="8" t="str">
        <f t="shared" si="645"/>
        <v/>
      </c>
      <c r="I5797" s="1" t="str">
        <f t="shared" si="646"/>
        <v/>
      </c>
      <c r="K5797" s="1" t="str">
        <f t="shared" si="647"/>
        <v/>
      </c>
      <c r="M5797" s="1" t="str">
        <f>IF(K5797="","",IF(K5797&gt;Figures!B$6-1,"yes","no"))</f>
        <v/>
      </c>
      <c r="N5797" s="8" t="str">
        <f t="shared" si="648"/>
        <v/>
      </c>
      <c r="O5797" s="1" t="str">
        <f t="shared" si="649"/>
        <v/>
      </c>
    </row>
    <row r="5798" spans="1:15" x14ac:dyDescent="0.25">
      <c r="A5798" s="1" t="str">
        <f>IF('Raw data'!A5798="","",'Raw data'!A5798)</f>
        <v/>
      </c>
      <c r="B5798" s="1" t="str">
        <f t="shared" si="643"/>
        <v/>
      </c>
      <c r="C5798" s="1" t="str">
        <f t="shared" si="644"/>
        <v/>
      </c>
      <c r="D5798" s="1" t="str">
        <f>IF('Raw data'!B5798=0,"",'Raw data'!B5798)</f>
        <v/>
      </c>
      <c r="E5798" s="1" t="str">
        <f>IF('Raw data'!C5798=0,"",'Raw data'!C5798)</f>
        <v/>
      </c>
      <c r="F5798" s="1" t="str">
        <f>IF('Raw data'!D5798=0,"",'Raw data'!D5798)</f>
        <v/>
      </c>
      <c r="H5798" s="8" t="str">
        <f t="shared" si="645"/>
        <v/>
      </c>
      <c r="I5798" s="1" t="str">
        <f t="shared" si="646"/>
        <v/>
      </c>
      <c r="K5798" s="1" t="str">
        <f t="shared" si="647"/>
        <v/>
      </c>
      <c r="M5798" s="1" t="str">
        <f>IF(K5798="","",IF(K5798&gt;Figures!B$6-1,"yes","no"))</f>
        <v/>
      </c>
      <c r="N5798" s="8" t="str">
        <f t="shared" si="648"/>
        <v/>
      </c>
      <c r="O5798" s="1" t="str">
        <f t="shared" si="649"/>
        <v/>
      </c>
    </row>
    <row r="5799" spans="1:15" x14ac:dyDescent="0.25">
      <c r="A5799" s="1" t="str">
        <f>IF('Raw data'!A5799="","",'Raw data'!A5799)</f>
        <v/>
      </c>
      <c r="B5799" s="1" t="str">
        <f t="shared" si="643"/>
        <v/>
      </c>
      <c r="C5799" s="1" t="str">
        <f t="shared" si="644"/>
        <v/>
      </c>
      <c r="D5799" s="1" t="str">
        <f>IF('Raw data'!B5799=0,"",'Raw data'!B5799)</f>
        <v/>
      </c>
      <c r="E5799" s="1" t="str">
        <f>IF('Raw data'!C5799=0,"",'Raw data'!C5799)</f>
        <v/>
      </c>
      <c r="F5799" s="1" t="str">
        <f>IF('Raw data'!D5799=0,"",'Raw data'!D5799)</f>
        <v/>
      </c>
      <c r="H5799" s="8" t="str">
        <f t="shared" si="645"/>
        <v/>
      </c>
      <c r="I5799" s="1" t="str">
        <f t="shared" si="646"/>
        <v/>
      </c>
      <c r="K5799" s="1" t="str">
        <f t="shared" si="647"/>
        <v/>
      </c>
      <c r="M5799" s="1" t="str">
        <f>IF(K5799="","",IF(K5799&gt;Figures!B$6-1,"yes","no"))</f>
        <v/>
      </c>
      <c r="N5799" s="8" t="str">
        <f t="shared" si="648"/>
        <v/>
      </c>
      <c r="O5799" s="1" t="str">
        <f t="shared" si="649"/>
        <v/>
      </c>
    </row>
    <row r="5800" spans="1:15" x14ac:dyDescent="0.25">
      <c r="A5800" s="1" t="str">
        <f>IF('Raw data'!A5800="","",'Raw data'!A5800)</f>
        <v/>
      </c>
      <c r="B5800" s="1" t="str">
        <f t="shared" si="643"/>
        <v/>
      </c>
      <c r="C5800" s="1" t="str">
        <f t="shared" si="644"/>
        <v/>
      </c>
      <c r="D5800" s="1" t="str">
        <f>IF('Raw data'!B5800=0,"",'Raw data'!B5800)</f>
        <v/>
      </c>
      <c r="E5800" s="1" t="str">
        <f>IF('Raw data'!C5800=0,"",'Raw data'!C5800)</f>
        <v/>
      </c>
      <c r="F5800" s="1" t="str">
        <f>IF('Raw data'!D5800=0,"",'Raw data'!D5800)</f>
        <v/>
      </c>
      <c r="H5800" s="8" t="str">
        <f t="shared" si="645"/>
        <v/>
      </c>
      <c r="I5800" s="1" t="str">
        <f t="shared" si="646"/>
        <v/>
      </c>
      <c r="K5800" s="1" t="str">
        <f t="shared" si="647"/>
        <v/>
      </c>
      <c r="M5800" s="1" t="str">
        <f>IF(K5800="","",IF(K5800&gt;Figures!B$6-1,"yes","no"))</f>
        <v/>
      </c>
      <c r="N5800" s="8" t="str">
        <f t="shared" si="648"/>
        <v/>
      </c>
      <c r="O5800" s="1" t="str">
        <f t="shared" si="649"/>
        <v/>
      </c>
    </row>
    <row r="5801" spans="1:15" x14ac:dyDescent="0.25">
      <c r="A5801" s="1" t="str">
        <f>IF('Raw data'!A5801="","",'Raw data'!A5801)</f>
        <v/>
      </c>
      <c r="B5801" s="1" t="str">
        <f t="shared" si="643"/>
        <v/>
      </c>
      <c r="C5801" s="1" t="str">
        <f t="shared" si="644"/>
        <v/>
      </c>
      <c r="D5801" s="1" t="str">
        <f>IF('Raw data'!B5801=0,"",'Raw data'!B5801)</f>
        <v/>
      </c>
      <c r="E5801" s="1" t="str">
        <f>IF('Raw data'!C5801=0,"",'Raw data'!C5801)</f>
        <v/>
      </c>
      <c r="F5801" s="1" t="str">
        <f>IF('Raw data'!D5801=0,"",'Raw data'!D5801)</f>
        <v/>
      </c>
      <c r="H5801" s="8" t="str">
        <f t="shared" si="645"/>
        <v/>
      </c>
      <c r="I5801" s="1" t="str">
        <f t="shared" si="646"/>
        <v/>
      </c>
      <c r="K5801" s="1" t="str">
        <f t="shared" si="647"/>
        <v/>
      </c>
      <c r="M5801" s="1" t="str">
        <f>IF(K5801="","",IF(K5801&gt;Figures!B$6-1,"yes","no"))</f>
        <v/>
      </c>
      <c r="N5801" s="8" t="str">
        <f t="shared" si="648"/>
        <v/>
      </c>
      <c r="O5801" s="1" t="str">
        <f t="shared" si="649"/>
        <v/>
      </c>
    </row>
    <row r="5802" spans="1:15" x14ac:dyDescent="0.25">
      <c r="A5802" s="1" t="str">
        <f>IF('Raw data'!A5802="","",'Raw data'!A5802)</f>
        <v/>
      </c>
      <c r="B5802" s="1" t="str">
        <f t="shared" si="643"/>
        <v/>
      </c>
      <c r="C5802" s="1" t="str">
        <f t="shared" si="644"/>
        <v/>
      </c>
      <c r="D5802" s="1" t="str">
        <f>IF('Raw data'!B5802=0,"",'Raw data'!B5802)</f>
        <v/>
      </c>
      <c r="E5802" s="1" t="str">
        <f>IF('Raw data'!C5802=0,"",'Raw data'!C5802)</f>
        <v/>
      </c>
      <c r="F5802" s="1" t="str">
        <f>IF('Raw data'!D5802=0,"",'Raw data'!D5802)</f>
        <v/>
      </c>
      <c r="H5802" s="8" t="str">
        <f t="shared" si="645"/>
        <v/>
      </c>
      <c r="I5802" s="1" t="str">
        <f t="shared" si="646"/>
        <v/>
      </c>
      <c r="K5802" s="1" t="str">
        <f t="shared" si="647"/>
        <v/>
      </c>
      <c r="M5802" s="1" t="str">
        <f>IF(K5802="","",IF(K5802&gt;Figures!B$6-1,"yes","no"))</f>
        <v/>
      </c>
      <c r="N5802" s="8" t="str">
        <f t="shared" si="648"/>
        <v/>
      </c>
      <c r="O5802" s="1" t="str">
        <f t="shared" si="649"/>
        <v/>
      </c>
    </row>
    <row r="5803" spans="1:15" x14ac:dyDescent="0.25">
      <c r="A5803" s="1" t="str">
        <f>IF('Raw data'!A5803="","",'Raw data'!A5803)</f>
        <v/>
      </c>
      <c r="B5803" s="1" t="str">
        <f t="shared" si="643"/>
        <v/>
      </c>
      <c r="C5803" s="1" t="str">
        <f t="shared" si="644"/>
        <v/>
      </c>
      <c r="D5803" s="1" t="str">
        <f>IF('Raw data'!B5803=0,"",'Raw data'!B5803)</f>
        <v/>
      </c>
      <c r="E5803" s="1" t="str">
        <f>IF('Raw data'!C5803=0,"",'Raw data'!C5803)</f>
        <v/>
      </c>
      <c r="F5803" s="1" t="str">
        <f>IF('Raw data'!D5803=0,"",'Raw data'!D5803)</f>
        <v/>
      </c>
      <c r="H5803" s="8" t="str">
        <f t="shared" si="645"/>
        <v/>
      </c>
      <c r="I5803" s="1" t="str">
        <f t="shared" si="646"/>
        <v/>
      </c>
      <c r="K5803" s="1" t="str">
        <f t="shared" si="647"/>
        <v/>
      </c>
      <c r="M5803" s="1" t="str">
        <f>IF(K5803="","",IF(K5803&gt;Figures!B$6-1,"yes","no"))</f>
        <v/>
      </c>
      <c r="N5803" s="8" t="str">
        <f t="shared" si="648"/>
        <v/>
      </c>
      <c r="O5803" s="1" t="str">
        <f t="shared" si="649"/>
        <v/>
      </c>
    </row>
    <row r="5804" spans="1:15" x14ac:dyDescent="0.25">
      <c r="A5804" s="1" t="str">
        <f>IF('Raw data'!A5804="","",'Raw data'!A5804)</f>
        <v/>
      </c>
      <c r="B5804" s="1" t="str">
        <f t="shared" si="643"/>
        <v/>
      </c>
      <c r="C5804" s="1" t="str">
        <f t="shared" si="644"/>
        <v/>
      </c>
      <c r="D5804" s="1" t="str">
        <f>IF('Raw data'!B5804=0,"",'Raw data'!B5804)</f>
        <v/>
      </c>
      <c r="E5804" s="1" t="str">
        <f>IF('Raw data'!C5804=0,"",'Raw data'!C5804)</f>
        <v/>
      </c>
      <c r="F5804" s="1" t="str">
        <f>IF('Raw data'!D5804=0,"",'Raw data'!D5804)</f>
        <v/>
      </c>
      <c r="H5804" s="8" t="str">
        <f t="shared" si="645"/>
        <v/>
      </c>
      <c r="I5804" s="1" t="str">
        <f t="shared" si="646"/>
        <v/>
      </c>
      <c r="K5804" s="1" t="str">
        <f t="shared" si="647"/>
        <v/>
      </c>
      <c r="M5804" s="1" t="str">
        <f>IF(K5804="","",IF(K5804&gt;Figures!B$6-1,"yes","no"))</f>
        <v/>
      </c>
      <c r="N5804" s="8" t="str">
        <f t="shared" si="648"/>
        <v/>
      </c>
      <c r="O5804" s="1" t="str">
        <f t="shared" si="649"/>
        <v/>
      </c>
    </row>
    <row r="5805" spans="1:15" x14ac:dyDescent="0.25">
      <c r="A5805" s="1" t="str">
        <f>IF('Raw data'!A5805="","",'Raw data'!A5805)</f>
        <v/>
      </c>
      <c r="B5805" s="1" t="str">
        <f t="shared" si="643"/>
        <v/>
      </c>
      <c r="C5805" s="1" t="str">
        <f t="shared" si="644"/>
        <v/>
      </c>
      <c r="D5805" s="1" t="str">
        <f>IF('Raw data'!B5805=0,"",'Raw data'!B5805)</f>
        <v/>
      </c>
      <c r="E5805" s="1" t="str">
        <f>IF('Raw data'!C5805=0,"",'Raw data'!C5805)</f>
        <v/>
      </c>
      <c r="F5805" s="1" t="str">
        <f>IF('Raw data'!D5805=0,"",'Raw data'!D5805)</f>
        <v/>
      </c>
      <c r="H5805" s="8" t="str">
        <f t="shared" si="645"/>
        <v/>
      </c>
      <c r="I5805" s="1" t="str">
        <f t="shared" si="646"/>
        <v/>
      </c>
      <c r="K5805" s="1" t="str">
        <f t="shared" si="647"/>
        <v/>
      </c>
      <c r="M5805" s="1" t="str">
        <f>IF(K5805="","",IF(K5805&gt;Figures!B$6-1,"yes","no"))</f>
        <v/>
      </c>
      <c r="N5805" s="8" t="str">
        <f t="shared" si="648"/>
        <v/>
      </c>
      <c r="O5805" s="1" t="str">
        <f t="shared" si="649"/>
        <v/>
      </c>
    </row>
    <row r="5806" spans="1:15" x14ac:dyDescent="0.25">
      <c r="A5806" s="1" t="str">
        <f>IF('Raw data'!A5806="","",'Raw data'!A5806)</f>
        <v/>
      </c>
      <c r="B5806" s="1" t="str">
        <f t="shared" si="643"/>
        <v/>
      </c>
      <c r="C5806" s="1" t="str">
        <f t="shared" si="644"/>
        <v/>
      </c>
      <c r="D5806" s="1" t="str">
        <f>IF('Raw data'!B5806=0,"",'Raw data'!B5806)</f>
        <v/>
      </c>
      <c r="E5806" s="1" t="str">
        <f>IF('Raw data'!C5806=0,"",'Raw data'!C5806)</f>
        <v/>
      </c>
      <c r="F5806" s="1" t="str">
        <f>IF('Raw data'!D5806=0,"",'Raw data'!D5806)</f>
        <v/>
      </c>
      <c r="H5806" s="8" t="str">
        <f t="shared" si="645"/>
        <v/>
      </c>
      <c r="I5806" s="1" t="str">
        <f t="shared" si="646"/>
        <v/>
      </c>
      <c r="K5806" s="1" t="str">
        <f t="shared" si="647"/>
        <v/>
      </c>
      <c r="M5806" s="1" t="str">
        <f>IF(K5806="","",IF(K5806&gt;Figures!B$6-1,"yes","no"))</f>
        <v/>
      </c>
      <c r="N5806" s="8" t="str">
        <f t="shared" si="648"/>
        <v/>
      </c>
      <c r="O5806" s="1" t="str">
        <f t="shared" si="649"/>
        <v/>
      </c>
    </row>
    <row r="5807" spans="1:15" x14ac:dyDescent="0.25">
      <c r="A5807" s="1" t="str">
        <f>IF('Raw data'!A5807="","",'Raw data'!A5807)</f>
        <v/>
      </c>
      <c r="B5807" s="1" t="str">
        <f t="shared" si="643"/>
        <v/>
      </c>
      <c r="C5807" s="1" t="str">
        <f t="shared" si="644"/>
        <v/>
      </c>
      <c r="D5807" s="1" t="str">
        <f>IF('Raw data'!B5807=0,"",'Raw data'!B5807)</f>
        <v/>
      </c>
      <c r="E5807" s="1" t="str">
        <f>IF('Raw data'!C5807=0,"",'Raw data'!C5807)</f>
        <v/>
      </c>
      <c r="F5807" s="1" t="str">
        <f>IF('Raw data'!D5807=0,"",'Raw data'!D5807)</f>
        <v/>
      </c>
      <c r="H5807" s="8" t="str">
        <f t="shared" si="645"/>
        <v/>
      </c>
      <c r="I5807" s="1" t="str">
        <f t="shared" si="646"/>
        <v/>
      </c>
      <c r="K5807" s="1" t="str">
        <f t="shared" si="647"/>
        <v/>
      </c>
      <c r="M5807" s="1" t="str">
        <f>IF(K5807="","",IF(K5807&gt;Figures!B$6-1,"yes","no"))</f>
        <v/>
      </c>
      <c r="N5807" s="8" t="str">
        <f t="shared" si="648"/>
        <v/>
      </c>
      <c r="O5807" s="1" t="str">
        <f t="shared" si="649"/>
        <v/>
      </c>
    </row>
    <row r="5808" spans="1:15" x14ac:dyDescent="0.25">
      <c r="A5808" s="1" t="str">
        <f>IF('Raw data'!A5808="","",'Raw data'!A5808)</f>
        <v/>
      </c>
      <c r="B5808" s="1" t="str">
        <f t="shared" si="643"/>
        <v/>
      </c>
      <c r="C5808" s="1" t="str">
        <f t="shared" si="644"/>
        <v/>
      </c>
      <c r="D5808" s="1" t="str">
        <f>IF('Raw data'!B5808=0,"",'Raw data'!B5808)</f>
        <v/>
      </c>
      <c r="E5808" s="1" t="str">
        <f>IF('Raw data'!C5808=0,"",'Raw data'!C5808)</f>
        <v/>
      </c>
      <c r="F5808" s="1" t="str">
        <f>IF('Raw data'!D5808=0,"",'Raw data'!D5808)</f>
        <v/>
      </c>
      <c r="H5808" s="8" t="str">
        <f t="shared" si="645"/>
        <v/>
      </c>
      <c r="I5808" s="1" t="str">
        <f t="shared" si="646"/>
        <v/>
      </c>
      <c r="K5808" s="1" t="str">
        <f t="shared" si="647"/>
        <v/>
      </c>
      <c r="M5808" s="1" t="str">
        <f>IF(K5808="","",IF(K5808&gt;Figures!B$6-1,"yes","no"))</f>
        <v/>
      </c>
      <c r="N5808" s="8" t="str">
        <f t="shared" si="648"/>
        <v/>
      </c>
      <c r="O5808" s="1" t="str">
        <f t="shared" si="649"/>
        <v/>
      </c>
    </row>
    <row r="5809" spans="1:15" x14ac:dyDescent="0.25">
      <c r="A5809" s="1" t="str">
        <f>IF('Raw data'!A5809="","",'Raw data'!A5809)</f>
        <v/>
      </c>
      <c r="B5809" s="1" t="str">
        <f t="shared" si="643"/>
        <v/>
      </c>
      <c r="C5809" s="1" t="str">
        <f t="shared" si="644"/>
        <v/>
      </c>
      <c r="D5809" s="1" t="str">
        <f>IF('Raw data'!B5809=0,"",'Raw data'!B5809)</f>
        <v/>
      </c>
      <c r="E5809" s="1" t="str">
        <f>IF('Raw data'!C5809=0,"",'Raw data'!C5809)</f>
        <v/>
      </c>
      <c r="F5809" s="1" t="str">
        <f>IF('Raw data'!D5809=0,"",'Raw data'!D5809)</f>
        <v/>
      </c>
      <c r="H5809" s="8" t="str">
        <f t="shared" si="645"/>
        <v/>
      </c>
      <c r="I5809" s="1" t="str">
        <f t="shared" si="646"/>
        <v/>
      </c>
      <c r="K5809" s="1" t="str">
        <f t="shared" si="647"/>
        <v/>
      </c>
      <c r="M5809" s="1" t="str">
        <f>IF(K5809="","",IF(K5809&gt;Figures!B$6-1,"yes","no"))</f>
        <v/>
      </c>
      <c r="N5809" s="8" t="str">
        <f t="shared" si="648"/>
        <v/>
      </c>
      <c r="O5809" s="1" t="str">
        <f t="shared" si="649"/>
        <v/>
      </c>
    </row>
    <row r="5810" spans="1:15" x14ac:dyDescent="0.25">
      <c r="A5810" s="1" t="str">
        <f>IF('Raw data'!A5810="","",'Raw data'!A5810)</f>
        <v/>
      </c>
      <c r="B5810" s="1" t="str">
        <f t="shared" si="643"/>
        <v/>
      </c>
      <c r="C5810" s="1" t="str">
        <f t="shared" si="644"/>
        <v/>
      </c>
      <c r="D5810" s="1" t="str">
        <f>IF('Raw data'!B5810=0,"",'Raw data'!B5810)</f>
        <v/>
      </c>
      <c r="E5810" s="1" t="str">
        <f>IF('Raw data'!C5810=0,"",'Raw data'!C5810)</f>
        <v/>
      </c>
      <c r="F5810" s="1" t="str">
        <f>IF('Raw data'!D5810=0,"",'Raw data'!D5810)</f>
        <v/>
      </c>
      <c r="H5810" s="8" t="str">
        <f t="shared" si="645"/>
        <v/>
      </c>
      <c r="I5810" s="1" t="str">
        <f t="shared" si="646"/>
        <v/>
      </c>
      <c r="K5810" s="1" t="str">
        <f t="shared" si="647"/>
        <v/>
      </c>
      <c r="M5810" s="1" t="str">
        <f>IF(K5810="","",IF(K5810&gt;Figures!B$6-1,"yes","no"))</f>
        <v/>
      </c>
      <c r="N5810" s="8" t="str">
        <f t="shared" si="648"/>
        <v/>
      </c>
      <c r="O5810" s="1" t="str">
        <f t="shared" si="649"/>
        <v/>
      </c>
    </row>
    <row r="5811" spans="1:15" x14ac:dyDescent="0.25">
      <c r="A5811" s="1" t="str">
        <f>IF('Raw data'!A5811="","",'Raw data'!A5811)</f>
        <v/>
      </c>
      <c r="B5811" s="1" t="str">
        <f t="shared" si="643"/>
        <v/>
      </c>
      <c r="C5811" s="1" t="str">
        <f t="shared" si="644"/>
        <v/>
      </c>
      <c r="D5811" s="1" t="str">
        <f>IF('Raw data'!B5811=0,"",'Raw data'!B5811)</f>
        <v/>
      </c>
      <c r="E5811" s="1" t="str">
        <f>IF('Raw data'!C5811=0,"",'Raw data'!C5811)</f>
        <v/>
      </c>
      <c r="F5811" s="1" t="str">
        <f>IF('Raw data'!D5811=0,"",'Raw data'!D5811)</f>
        <v/>
      </c>
      <c r="H5811" s="8" t="str">
        <f t="shared" si="645"/>
        <v/>
      </c>
      <c r="I5811" s="1" t="str">
        <f t="shared" si="646"/>
        <v/>
      </c>
      <c r="K5811" s="1" t="str">
        <f t="shared" si="647"/>
        <v/>
      </c>
      <c r="M5811" s="1" t="str">
        <f>IF(K5811="","",IF(K5811&gt;Figures!B$6-1,"yes","no"))</f>
        <v/>
      </c>
      <c r="N5811" s="8" t="str">
        <f t="shared" si="648"/>
        <v/>
      </c>
      <c r="O5811" s="1" t="str">
        <f t="shared" si="649"/>
        <v/>
      </c>
    </row>
    <row r="5812" spans="1:15" x14ac:dyDescent="0.25">
      <c r="A5812" s="1" t="str">
        <f>IF('Raw data'!A5812="","",'Raw data'!A5812)</f>
        <v/>
      </c>
      <c r="B5812" s="1" t="str">
        <f t="shared" si="643"/>
        <v/>
      </c>
      <c r="C5812" s="1" t="str">
        <f t="shared" si="644"/>
        <v/>
      </c>
      <c r="D5812" s="1" t="str">
        <f>IF('Raw data'!B5812=0,"",'Raw data'!B5812)</f>
        <v/>
      </c>
      <c r="E5812" s="1" t="str">
        <f>IF('Raw data'!C5812=0,"",'Raw data'!C5812)</f>
        <v/>
      </c>
      <c r="F5812" s="1" t="str">
        <f>IF('Raw data'!D5812=0,"",'Raw data'!D5812)</f>
        <v/>
      </c>
      <c r="H5812" s="8" t="str">
        <f t="shared" si="645"/>
        <v/>
      </c>
      <c r="I5812" s="1" t="str">
        <f t="shared" si="646"/>
        <v/>
      </c>
      <c r="K5812" s="1" t="str">
        <f t="shared" si="647"/>
        <v/>
      </c>
      <c r="M5812" s="1" t="str">
        <f>IF(K5812="","",IF(K5812&gt;Figures!B$6-1,"yes","no"))</f>
        <v/>
      </c>
      <c r="N5812" s="8" t="str">
        <f t="shared" si="648"/>
        <v/>
      </c>
      <c r="O5812" s="1" t="str">
        <f t="shared" si="649"/>
        <v/>
      </c>
    </row>
    <row r="5813" spans="1:15" x14ac:dyDescent="0.25">
      <c r="A5813" s="1" t="str">
        <f>IF('Raw data'!A5813="","",'Raw data'!A5813)</f>
        <v/>
      </c>
      <c r="B5813" s="1" t="str">
        <f t="shared" si="643"/>
        <v/>
      </c>
      <c r="C5813" s="1" t="str">
        <f t="shared" si="644"/>
        <v/>
      </c>
      <c r="D5813" s="1" t="str">
        <f>IF('Raw data'!B5813=0,"",'Raw data'!B5813)</f>
        <v/>
      </c>
      <c r="E5813" s="1" t="str">
        <f>IF('Raw data'!C5813=0,"",'Raw data'!C5813)</f>
        <v/>
      </c>
      <c r="F5813" s="1" t="str">
        <f>IF('Raw data'!D5813=0,"",'Raw data'!D5813)</f>
        <v/>
      </c>
      <c r="H5813" s="8" t="str">
        <f t="shared" si="645"/>
        <v/>
      </c>
      <c r="I5813" s="1" t="str">
        <f t="shared" si="646"/>
        <v/>
      </c>
      <c r="K5813" s="1" t="str">
        <f t="shared" si="647"/>
        <v/>
      </c>
      <c r="M5813" s="1" t="str">
        <f>IF(K5813="","",IF(K5813&gt;Figures!B$6-1,"yes","no"))</f>
        <v/>
      </c>
      <c r="N5813" s="8" t="str">
        <f t="shared" si="648"/>
        <v/>
      </c>
      <c r="O5813" s="1" t="str">
        <f t="shared" si="649"/>
        <v/>
      </c>
    </row>
    <row r="5814" spans="1:15" x14ac:dyDescent="0.25">
      <c r="A5814" s="1" t="str">
        <f>IF('Raw data'!A5814="","",'Raw data'!A5814)</f>
        <v/>
      </c>
      <c r="B5814" s="1" t="str">
        <f t="shared" si="643"/>
        <v/>
      </c>
      <c r="C5814" s="1" t="str">
        <f t="shared" si="644"/>
        <v/>
      </c>
      <c r="D5814" s="1" t="str">
        <f>IF('Raw data'!B5814=0,"",'Raw data'!B5814)</f>
        <v/>
      </c>
      <c r="E5814" s="1" t="str">
        <f>IF('Raw data'!C5814=0,"",'Raw data'!C5814)</f>
        <v/>
      </c>
      <c r="F5814" s="1" t="str">
        <f>IF('Raw data'!D5814=0,"",'Raw data'!D5814)</f>
        <v/>
      </c>
      <c r="H5814" s="8" t="str">
        <f t="shared" si="645"/>
        <v/>
      </c>
      <c r="I5814" s="1" t="str">
        <f t="shared" si="646"/>
        <v/>
      </c>
      <c r="K5814" s="1" t="str">
        <f t="shared" si="647"/>
        <v/>
      </c>
      <c r="M5814" s="1" t="str">
        <f>IF(K5814="","",IF(K5814&gt;Figures!B$6-1,"yes","no"))</f>
        <v/>
      </c>
      <c r="N5814" s="8" t="str">
        <f t="shared" si="648"/>
        <v/>
      </c>
      <c r="O5814" s="1" t="str">
        <f t="shared" si="649"/>
        <v/>
      </c>
    </row>
    <row r="5815" spans="1:15" x14ac:dyDescent="0.25">
      <c r="A5815" s="1" t="str">
        <f>IF('Raw data'!A5815="","",'Raw data'!A5815)</f>
        <v/>
      </c>
      <c r="B5815" s="1" t="str">
        <f t="shared" si="643"/>
        <v/>
      </c>
      <c r="C5815" s="1" t="str">
        <f t="shared" si="644"/>
        <v/>
      </c>
      <c r="D5815" s="1" t="str">
        <f>IF('Raw data'!B5815=0,"",'Raw data'!B5815)</f>
        <v/>
      </c>
      <c r="E5815" s="1" t="str">
        <f>IF('Raw data'!C5815=0,"",'Raw data'!C5815)</f>
        <v/>
      </c>
      <c r="F5815" s="1" t="str">
        <f>IF('Raw data'!D5815=0,"",'Raw data'!D5815)</f>
        <v/>
      </c>
      <c r="H5815" s="8" t="str">
        <f t="shared" si="645"/>
        <v/>
      </c>
      <c r="I5815" s="1" t="str">
        <f t="shared" si="646"/>
        <v/>
      </c>
      <c r="K5815" s="1" t="str">
        <f t="shared" si="647"/>
        <v/>
      </c>
      <c r="M5815" s="1" t="str">
        <f>IF(K5815="","",IF(K5815&gt;Figures!B$6-1,"yes","no"))</f>
        <v/>
      </c>
      <c r="N5815" s="8" t="str">
        <f t="shared" si="648"/>
        <v/>
      </c>
      <c r="O5815" s="1" t="str">
        <f t="shared" si="649"/>
        <v/>
      </c>
    </row>
    <row r="5816" spans="1:15" x14ac:dyDescent="0.25">
      <c r="A5816" s="1" t="str">
        <f>IF('Raw data'!A5816="","",'Raw data'!A5816)</f>
        <v/>
      </c>
      <c r="B5816" s="1" t="str">
        <f t="shared" si="643"/>
        <v/>
      </c>
      <c r="C5816" s="1" t="str">
        <f t="shared" si="644"/>
        <v/>
      </c>
      <c r="D5816" s="1" t="str">
        <f>IF('Raw data'!B5816=0,"",'Raw data'!B5816)</f>
        <v/>
      </c>
      <c r="E5816" s="1" t="str">
        <f>IF('Raw data'!C5816=0,"",'Raw data'!C5816)</f>
        <v/>
      </c>
      <c r="F5816" s="1" t="str">
        <f>IF('Raw data'!D5816=0,"",'Raw data'!D5816)</f>
        <v/>
      </c>
      <c r="H5816" s="8" t="str">
        <f t="shared" si="645"/>
        <v/>
      </c>
      <c r="I5816" s="1" t="str">
        <f t="shared" si="646"/>
        <v/>
      </c>
      <c r="K5816" s="1" t="str">
        <f t="shared" si="647"/>
        <v/>
      </c>
      <c r="M5816" s="1" t="str">
        <f>IF(K5816="","",IF(K5816&gt;Figures!B$6-1,"yes","no"))</f>
        <v/>
      </c>
      <c r="N5816" s="8" t="str">
        <f t="shared" si="648"/>
        <v/>
      </c>
      <c r="O5816" s="1" t="str">
        <f t="shared" si="649"/>
        <v/>
      </c>
    </row>
    <row r="5817" spans="1:15" x14ac:dyDescent="0.25">
      <c r="A5817" s="1" t="str">
        <f>IF('Raw data'!A5817="","",'Raw data'!A5817)</f>
        <v/>
      </c>
      <c r="B5817" s="1" t="str">
        <f t="shared" si="643"/>
        <v/>
      </c>
      <c r="C5817" s="1" t="str">
        <f t="shared" si="644"/>
        <v/>
      </c>
      <c r="D5817" s="1" t="str">
        <f>IF('Raw data'!B5817=0,"",'Raw data'!B5817)</f>
        <v/>
      </c>
      <c r="E5817" s="1" t="str">
        <f>IF('Raw data'!C5817=0,"",'Raw data'!C5817)</f>
        <v/>
      </c>
      <c r="F5817" s="1" t="str">
        <f>IF('Raw data'!D5817=0,"",'Raw data'!D5817)</f>
        <v/>
      </c>
      <c r="H5817" s="8" t="str">
        <f t="shared" si="645"/>
        <v/>
      </c>
      <c r="I5817" s="1" t="str">
        <f t="shared" si="646"/>
        <v/>
      </c>
      <c r="K5817" s="1" t="str">
        <f t="shared" si="647"/>
        <v/>
      </c>
      <c r="M5817" s="1" t="str">
        <f>IF(K5817="","",IF(K5817&gt;Figures!B$6-1,"yes","no"))</f>
        <v/>
      </c>
      <c r="N5817" s="8" t="str">
        <f t="shared" si="648"/>
        <v/>
      </c>
      <c r="O5817" s="1" t="str">
        <f t="shared" si="649"/>
        <v/>
      </c>
    </row>
    <row r="5818" spans="1:15" x14ac:dyDescent="0.25">
      <c r="A5818" s="1" t="str">
        <f>IF('Raw data'!A5818="","",'Raw data'!A5818)</f>
        <v/>
      </c>
      <c r="B5818" s="1" t="str">
        <f t="shared" si="643"/>
        <v/>
      </c>
      <c r="C5818" s="1" t="str">
        <f t="shared" si="644"/>
        <v/>
      </c>
      <c r="D5818" s="1" t="str">
        <f>IF('Raw data'!B5818=0,"",'Raw data'!B5818)</f>
        <v/>
      </c>
      <c r="E5818" s="1" t="str">
        <f>IF('Raw data'!C5818=0,"",'Raw data'!C5818)</f>
        <v/>
      </c>
      <c r="F5818" s="1" t="str">
        <f>IF('Raw data'!D5818=0,"",'Raw data'!D5818)</f>
        <v/>
      </c>
      <c r="H5818" s="8" t="str">
        <f t="shared" si="645"/>
        <v/>
      </c>
      <c r="I5818" s="1" t="str">
        <f t="shared" si="646"/>
        <v/>
      </c>
      <c r="K5818" s="1" t="str">
        <f t="shared" si="647"/>
        <v/>
      </c>
      <c r="M5818" s="1" t="str">
        <f>IF(K5818="","",IF(K5818&gt;Figures!B$6-1,"yes","no"))</f>
        <v/>
      </c>
      <c r="N5818" s="8" t="str">
        <f t="shared" si="648"/>
        <v/>
      </c>
      <c r="O5818" s="1" t="str">
        <f t="shared" si="649"/>
        <v/>
      </c>
    </row>
    <row r="5819" spans="1:15" x14ac:dyDescent="0.25">
      <c r="A5819" s="1" t="str">
        <f>IF('Raw data'!A5819="","",'Raw data'!A5819)</f>
        <v/>
      </c>
      <c r="B5819" s="1" t="str">
        <f t="shared" si="643"/>
        <v/>
      </c>
      <c r="C5819" s="1" t="str">
        <f t="shared" si="644"/>
        <v/>
      </c>
      <c r="D5819" s="1" t="str">
        <f>IF('Raw data'!B5819=0,"",'Raw data'!B5819)</f>
        <v/>
      </c>
      <c r="E5819" s="1" t="str">
        <f>IF('Raw data'!C5819=0,"",'Raw data'!C5819)</f>
        <v/>
      </c>
      <c r="F5819" s="1" t="str">
        <f>IF('Raw data'!D5819=0,"",'Raw data'!D5819)</f>
        <v/>
      </c>
      <c r="H5819" s="8" t="str">
        <f t="shared" si="645"/>
        <v/>
      </c>
      <c r="I5819" s="1" t="str">
        <f t="shared" si="646"/>
        <v/>
      </c>
      <c r="K5819" s="1" t="str">
        <f t="shared" si="647"/>
        <v/>
      </c>
      <c r="M5819" s="1" t="str">
        <f>IF(K5819="","",IF(K5819&gt;Figures!B$6-1,"yes","no"))</f>
        <v/>
      </c>
      <c r="N5819" s="8" t="str">
        <f t="shared" si="648"/>
        <v/>
      </c>
      <c r="O5819" s="1" t="str">
        <f t="shared" si="649"/>
        <v/>
      </c>
    </row>
    <row r="5820" spans="1:15" x14ac:dyDescent="0.25">
      <c r="A5820" s="1" t="str">
        <f>IF('Raw data'!A5820="","",'Raw data'!A5820)</f>
        <v/>
      </c>
      <c r="B5820" s="1" t="str">
        <f t="shared" si="643"/>
        <v/>
      </c>
      <c r="C5820" s="1" t="str">
        <f t="shared" si="644"/>
        <v/>
      </c>
      <c r="D5820" s="1" t="str">
        <f>IF('Raw data'!B5820=0,"",'Raw data'!B5820)</f>
        <v/>
      </c>
      <c r="E5820" s="1" t="str">
        <f>IF('Raw data'!C5820=0,"",'Raw data'!C5820)</f>
        <v/>
      </c>
      <c r="F5820" s="1" t="str">
        <f>IF('Raw data'!D5820=0,"",'Raw data'!D5820)</f>
        <v/>
      </c>
      <c r="H5820" s="8" t="str">
        <f t="shared" si="645"/>
        <v/>
      </c>
      <c r="I5820" s="1" t="str">
        <f t="shared" si="646"/>
        <v/>
      </c>
      <c r="K5820" s="1" t="str">
        <f t="shared" si="647"/>
        <v/>
      </c>
      <c r="M5820" s="1" t="str">
        <f>IF(K5820="","",IF(K5820&gt;Figures!B$6-1,"yes","no"))</f>
        <v/>
      </c>
      <c r="N5820" s="8" t="str">
        <f t="shared" si="648"/>
        <v/>
      </c>
      <c r="O5820" s="1" t="str">
        <f t="shared" si="649"/>
        <v/>
      </c>
    </row>
    <row r="5821" spans="1:15" x14ac:dyDescent="0.25">
      <c r="A5821" s="1" t="str">
        <f>IF('Raw data'!A5821="","",'Raw data'!A5821)</f>
        <v/>
      </c>
      <c r="B5821" s="1" t="str">
        <f t="shared" si="643"/>
        <v/>
      </c>
      <c r="C5821" s="1" t="str">
        <f t="shared" si="644"/>
        <v/>
      </c>
      <c r="D5821" s="1" t="str">
        <f>IF('Raw data'!B5821=0,"",'Raw data'!B5821)</f>
        <v/>
      </c>
      <c r="E5821" s="1" t="str">
        <f>IF('Raw data'!C5821=0,"",'Raw data'!C5821)</f>
        <v/>
      </c>
      <c r="F5821" s="1" t="str">
        <f>IF('Raw data'!D5821=0,"",'Raw data'!D5821)</f>
        <v/>
      </c>
      <c r="H5821" s="8" t="str">
        <f t="shared" si="645"/>
        <v/>
      </c>
      <c r="I5821" s="1" t="str">
        <f t="shared" si="646"/>
        <v/>
      </c>
      <c r="K5821" s="1" t="str">
        <f t="shared" si="647"/>
        <v/>
      </c>
      <c r="M5821" s="1" t="str">
        <f>IF(K5821="","",IF(K5821&gt;Figures!B$6-1,"yes","no"))</f>
        <v/>
      </c>
      <c r="N5821" s="8" t="str">
        <f t="shared" si="648"/>
        <v/>
      </c>
      <c r="O5821" s="1" t="str">
        <f t="shared" si="649"/>
        <v/>
      </c>
    </row>
    <row r="5822" spans="1:15" x14ac:dyDescent="0.25">
      <c r="A5822" s="1" t="str">
        <f>IF('Raw data'!A5822="","",'Raw data'!A5822)</f>
        <v/>
      </c>
      <c r="B5822" s="1" t="str">
        <f t="shared" si="643"/>
        <v/>
      </c>
      <c r="C5822" s="1" t="str">
        <f t="shared" si="644"/>
        <v/>
      </c>
      <c r="D5822" s="1" t="str">
        <f>IF('Raw data'!B5822=0,"",'Raw data'!B5822)</f>
        <v/>
      </c>
      <c r="E5822" s="1" t="str">
        <f>IF('Raw data'!C5822=0,"",'Raw data'!C5822)</f>
        <v/>
      </c>
      <c r="F5822" s="1" t="str">
        <f>IF('Raw data'!D5822=0,"",'Raw data'!D5822)</f>
        <v/>
      </c>
      <c r="H5822" s="8" t="str">
        <f t="shared" si="645"/>
        <v/>
      </c>
      <c r="I5822" s="1" t="str">
        <f t="shared" si="646"/>
        <v/>
      </c>
      <c r="K5822" s="1" t="str">
        <f t="shared" si="647"/>
        <v/>
      </c>
      <c r="M5822" s="1" t="str">
        <f>IF(K5822="","",IF(K5822&gt;Figures!B$6-1,"yes","no"))</f>
        <v/>
      </c>
      <c r="N5822" s="8" t="str">
        <f t="shared" si="648"/>
        <v/>
      </c>
      <c r="O5822" s="1" t="str">
        <f t="shared" si="649"/>
        <v/>
      </c>
    </row>
    <row r="5823" spans="1:15" x14ac:dyDescent="0.25">
      <c r="A5823" s="1" t="str">
        <f>IF('Raw data'!A5823="","",'Raw data'!A5823)</f>
        <v/>
      </c>
      <c r="B5823" s="1" t="str">
        <f t="shared" si="643"/>
        <v/>
      </c>
      <c r="C5823" s="1" t="str">
        <f t="shared" si="644"/>
        <v/>
      </c>
      <c r="D5823" s="1" t="str">
        <f>IF('Raw data'!B5823=0,"",'Raw data'!B5823)</f>
        <v/>
      </c>
      <c r="E5823" s="1" t="str">
        <f>IF('Raw data'!C5823=0,"",'Raw data'!C5823)</f>
        <v/>
      </c>
      <c r="F5823" s="1" t="str">
        <f>IF('Raw data'!D5823=0,"",'Raw data'!D5823)</f>
        <v/>
      </c>
      <c r="H5823" s="8" t="str">
        <f t="shared" si="645"/>
        <v/>
      </c>
      <c r="I5823" s="1" t="str">
        <f t="shared" si="646"/>
        <v/>
      </c>
      <c r="K5823" s="1" t="str">
        <f t="shared" si="647"/>
        <v/>
      </c>
      <c r="M5823" s="1" t="str">
        <f>IF(K5823="","",IF(K5823&gt;Figures!B$6-1,"yes","no"))</f>
        <v/>
      </c>
      <c r="N5823" s="8" t="str">
        <f t="shared" si="648"/>
        <v/>
      </c>
      <c r="O5823" s="1" t="str">
        <f t="shared" si="649"/>
        <v/>
      </c>
    </row>
    <row r="5824" spans="1:15" x14ac:dyDescent="0.25">
      <c r="A5824" s="1" t="str">
        <f>IF('Raw data'!A5824="","",'Raw data'!A5824)</f>
        <v/>
      </c>
      <c r="B5824" s="1" t="str">
        <f t="shared" si="643"/>
        <v/>
      </c>
      <c r="C5824" s="1" t="str">
        <f t="shared" si="644"/>
        <v/>
      </c>
      <c r="D5824" s="1" t="str">
        <f>IF('Raw data'!B5824=0,"",'Raw data'!B5824)</f>
        <v/>
      </c>
      <c r="E5824" s="1" t="str">
        <f>IF('Raw data'!C5824=0,"",'Raw data'!C5824)</f>
        <v/>
      </c>
      <c r="F5824" s="1" t="str">
        <f>IF('Raw data'!D5824=0,"",'Raw data'!D5824)</f>
        <v/>
      </c>
      <c r="H5824" s="8" t="str">
        <f t="shared" si="645"/>
        <v/>
      </c>
      <c r="I5824" s="1" t="str">
        <f t="shared" si="646"/>
        <v/>
      </c>
      <c r="K5824" s="1" t="str">
        <f t="shared" si="647"/>
        <v/>
      </c>
      <c r="M5824" s="1" t="str">
        <f>IF(K5824="","",IF(K5824&gt;Figures!B$6-1,"yes","no"))</f>
        <v/>
      </c>
      <c r="N5824" s="8" t="str">
        <f t="shared" si="648"/>
        <v/>
      </c>
      <c r="O5824" s="1" t="str">
        <f t="shared" si="649"/>
        <v/>
      </c>
    </row>
    <row r="5825" spans="1:15" x14ac:dyDescent="0.25">
      <c r="A5825" s="1" t="str">
        <f>IF('Raw data'!A5825="","",'Raw data'!A5825)</f>
        <v/>
      </c>
      <c r="B5825" s="1" t="str">
        <f t="shared" si="643"/>
        <v/>
      </c>
      <c r="C5825" s="1" t="str">
        <f t="shared" si="644"/>
        <v/>
      </c>
      <c r="D5825" s="1" t="str">
        <f>IF('Raw data'!B5825=0,"",'Raw data'!B5825)</f>
        <v/>
      </c>
      <c r="E5825" s="1" t="str">
        <f>IF('Raw data'!C5825=0,"",'Raw data'!C5825)</f>
        <v/>
      </c>
      <c r="F5825" s="1" t="str">
        <f>IF('Raw data'!D5825=0,"",'Raw data'!D5825)</f>
        <v/>
      </c>
      <c r="H5825" s="8" t="str">
        <f t="shared" si="645"/>
        <v/>
      </c>
      <c r="I5825" s="1" t="str">
        <f t="shared" si="646"/>
        <v/>
      </c>
      <c r="K5825" s="1" t="str">
        <f t="shared" si="647"/>
        <v/>
      </c>
      <c r="M5825" s="1" t="str">
        <f>IF(K5825="","",IF(K5825&gt;Figures!B$6-1,"yes","no"))</f>
        <v/>
      </c>
      <c r="N5825" s="8" t="str">
        <f t="shared" si="648"/>
        <v/>
      </c>
      <c r="O5825" s="1" t="str">
        <f t="shared" si="649"/>
        <v/>
      </c>
    </row>
    <row r="5826" spans="1:15" x14ac:dyDescent="0.25">
      <c r="A5826" s="1" t="str">
        <f>IF('Raw data'!A5826="","",'Raw data'!A5826)</f>
        <v/>
      </c>
      <c r="B5826" s="1" t="str">
        <f t="shared" si="643"/>
        <v/>
      </c>
      <c r="C5826" s="1" t="str">
        <f t="shared" si="644"/>
        <v/>
      </c>
      <c r="D5826" s="1" t="str">
        <f>IF('Raw data'!B5826=0,"",'Raw data'!B5826)</f>
        <v/>
      </c>
      <c r="E5826" s="1" t="str">
        <f>IF('Raw data'!C5826=0,"",'Raw data'!C5826)</f>
        <v/>
      </c>
      <c r="F5826" s="1" t="str">
        <f>IF('Raw data'!D5826=0,"",'Raw data'!D5826)</f>
        <v/>
      </c>
      <c r="H5826" s="8" t="str">
        <f t="shared" si="645"/>
        <v/>
      </c>
      <c r="I5826" s="1" t="str">
        <f t="shared" si="646"/>
        <v/>
      </c>
      <c r="K5826" s="1" t="str">
        <f t="shared" si="647"/>
        <v/>
      </c>
      <c r="M5826" s="1" t="str">
        <f>IF(K5826="","",IF(K5826&gt;Figures!B$6-1,"yes","no"))</f>
        <v/>
      </c>
      <c r="N5826" s="8" t="str">
        <f t="shared" si="648"/>
        <v/>
      </c>
      <c r="O5826" s="1" t="str">
        <f t="shared" si="649"/>
        <v/>
      </c>
    </row>
    <row r="5827" spans="1:15" x14ac:dyDescent="0.25">
      <c r="A5827" s="1" t="str">
        <f>IF('Raw data'!A5827="","",'Raw data'!A5827)</f>
        <v/>
      </c>
      <c r="B5827" s="1" t="str">
        <f t="shared" ref="B5827:B5890" si="650">IFERROR(MID(A5827,1,FIND("{",A5827)-1),A5827)</f>
        <v/>
      </c>
      <c r="C5827" s="1" t="str">
        <f t="shared" ref="C5827:C5890" si="651">IFERROR(MID(A5827,FIND("{",A5827)+1,FIND("}",A5827)-FIND("{",A5827)-1),"")</f>
        <v/>
      </c>
      <c r="D5827" s="1" t="str">
        <f>IF('Raw data'!B5827=0,"",'Raw data'!B5827)</f>
        <v/>
      </c>
      <c r="E5827" s="1" t="str">
        <f>IF('Raw data'!C5827=0,"",'Raw data'!C5827)</f>
        <v/>
      </c>
      <c r="F5827" s="1" t="str">
        <f>IF('Raw data'!D5827=0,"",'Raw data'!D5827)</f>
        <v/>
      </c>
      <c r="H5827" s="8" t="str">
        <f t="shared" ref="H5827:H5890" si="652">IFERROR(IF(COUNTIF(E5827:F5827,0)=2,"",IF(COUNTIF(E5827:F5827,0)=1,0,E5827/SUM(E5827:F5827))),"")</f>
        <v/>
      </c>
      <c r="I5827" s="1" t="str">
        <f t="shared" ref="I5827:I5890" si="653">IFERROR(RANK(H5827,H:H),"")</f>
        <v/>
      </c>
      <c r="K5827" s="1" t="str">
        <f t="shared" ref="K5827:K5890" si="654">IF(D5827&lt;J$2,1,IF(D5827&lt;J$3,2,IF(D5827&lt;J$4,3,IF(D5827="","",4))))</f>
        <v/>
      </c>
      <c r="M5827" s="1" t="str">
        <f>IF(K5827="","",IF(K5827&gt;Figures!B$6-1,"yes","no"))</f>
        <v/>
      </c>
      <c r="N5827" s="8" t="str">
        <f t="shared" ref="N5827:N5890" si="655">IF(H5827="","",IF(M5827="yes",H5827,0))</f>
        <v/>
      </c>
      <c r="O5827" s="1" t="str">
        <f t="shared" ref="O5827:O5890" si="656">IFERROR(RANK(N5827,N:N),"")</f>
        <v/>
      </c>
    </row>
    <row r="5828" spans="1:15" x14ac:dyDescent="0.25">
      <c r="A5828" s="1" t="str">
        <f>IF('Raw data'!A5828="","",'Raw data'!A5828)</f>
        <v/>
      </c>
      <c r="B5828" s="1" t="str">
        <f t="shared" si="650"/>
        <v/>
      </c>
      <c r="C5828" s="1" t="str">
        <f t="shared" si="651"/>
        <v/>
      </c>
      <c r="D5828" s="1" t="str">
        <f>IF('Raw data'!B5828=0,"",'Raw data'!B5828)</f>
        <v/>
      </c>
      <c r="E5828" s="1" t="str">
        <f>IF('Raw data'!C5828=0,"",'Raw data'!C5828)</f>
        <v/>
      </c>
      <c r="F5828" s="1" t="str">
        <f>IF('Raw data'!D5828=0,"",'Raw data'!D5828)</f>
        <v/>
      </c>
      <c r="H5828" s="8" t="str">
        <f t="shared" si="652"/>
        <v/>
      </c>
      <c r="I5828" s="1" t="str">
        <f t="shared" si="653"/>
        <v/>
      </c>
      <c r="K5828" s="1" t="str">
        <f t="shared" si="654"/>
        <v/>
      </c>
      <c r="M5828" s="1" t="str">
        <f>IF(K5828="","",IF(K5828&gt;Figures!B$6-1,"yes","no"))</f>
        <v/>
      </c>
      <c r="N5828" s="8" t="str">
        <f t="shared" si="655"/>
        <v/>
      </c>
      <c r="O5828" s="1" t="str">
        <f t="shared" si="656"/>
        <v/>
      </c>
    </row>
    <row r="5829" spans="1:15" x14ac:dyDescent="0.25">
      <c r="A5829" s="1" t="str">
        <f>IF('Raw data'!A5829="","",'Raw data'!A5829)</f>
        <v/>
      </c>
      <c r="B5829" s="1" t="str">
        <f t="shared" si="650"/>
        <v/>
      </c>
      <c r="C5829" s="1" t="str">
        <f t="shared" si="651"/>
        <v/>
      </c>
      <c r="D5829" s="1" t="str">
        <f>IF('Raw data'!B5829=0,"",'Raw data'!B5829)</f>
        <v/>
      </c>
      <c r="E5829" s="1" t="str">
        <f>IF('Raw data'!C5829=0,"",'Raw data'!C5829)</f>
        <v/>
      </c>
      <c r="F5829" s="1" t="str">
        <f>IF('Raw data'!D5829=0,"",'Raw data'!D5829)</f>
        <v/>
      </c>
      <c r="H5829" s="8" t="str">
        <f t="shared" si="652"/>
        <v/>
      </c>
      <c r="I5829" s="1" t="str">
        <f t="shared" si="653"/>
        <v/>
      </c>
      <c r="K5829" s="1" t="str">
        <f t="shared" si="654"/>
        <v/>
      </c>
      <c r="M5829" s="1" t="str">
        <f>IF(K5829="","",IF(K5829&gt;Figures!B$6-1,"yes","no"))</f>
        <v/>
      </c>
      <c r="N5829" s="8" t="str">
        <f t="shared" si="655"/>
        <v/>
      </c>
      <c r="O5829" s="1" t="str">
        <f t="shared" si="656"/>
        <v/>
      </c>
    </row>
    <row r="5830" spans="1:15" x14ac:dyDescent="0.25">
      <c r="A5830" s="1" t="str">
        <f>IF('Raw data'!A5830="","",'Raw data'!A5830)</f>
        <v/>
      </c>
      <c r="B5830" s="1" t="str">
        <f t="shared" si="650"/>
        <v/>
      </c>
      <c r="C5830" s="1" t="str">
        <f t="shared" si="651"/>
        <v/>
      </c>
      <c r="D5830" s="1" t="str">
        <f>IF('Raw data'!B5830=0,"",'Raw data'!B5830)</f>
        <v/>
      </c>
      <c r="E5830" s="1" t="str">
        <f>IF('Raw data'!C5830=0,"",'Raw data'!C5830)</f>
        <v/>
      </c>
      <c r="F5830" s="1" t="str">
        <f>IF('Raw data'!D5830=0,"",'Raw data'!D5830)</f>
        <v/>
      </c>
      <c r="H5830" s="8" t="str">
        <f t="shared" si="652"/>
        <v/>
      </c>
      <c r="I5830" s="1" t="str">
        <f t="shared" si="653"/>
        <v/>
      </c>
      <c r="K5830" s="1" t="str">
        <f t="shared" si="654"/>
        <v/>
      </c>
      <c r="M5830" s="1" t="str">
        <f>IF(K5830="","",IF(K5830&gt;Figures!B$6-1,"yes","no"))</f>
        <v/>
      </c>
      <c r="N5830" s="8" t="str">
        <f t="shared" si="655"/>
        <v/>
      </c>
      <c r="O5830" s="1" t="str">
        <f t="shared" si="656"/>
        <v/>
      </c>
    </row>
    <row r="5831" spans="1:15" x14ac:dyDescent="0.25">
      <c r="A5831" s="1" t="str">
        <f>IF('Raw data'!A5831="","",'Raw data'!A5831)</f>
        <v/>
      </c>
      <c r="B5831" s="1" t="str">
        <f t="shared" si="650"/>
        <v/>
      </c>
      <c r="C5831" s="1" t="str">
        <f t="shared" si="651"/>
        <v/>
      </c>
      <c r="D5831" s="1" t="str">
        <f>IF('Raw data'!B5831=0,"",'Raw data'!B5831)</f>
        <v/>
      </c>
      <c r="E5831" s="1" t="str">
        <f>IF('Raw data'!C5831=0,"",'Raw data'!C5831)</f>
        <v/>
      </c>
      <c r="F5831" s="1" t="str">
        <f>IF('Raw data'!D5831=0,"",'Raw data'!D5831)</f>
        <v/>
      </c>
      <c r="H5831" s="8" t="str">
        <f t="shared" si="652"/>
        <v/>
      </c>
      <c r="I5831" s="1" t="str">
        <f t="shared" si="653"/>
        <v/>
      </c>
      <c r="K5831" s="1" t="str">
        <f t="shared" si="654"/>
        <v/>
      </c>
      <c r="M5831" s="1" t="str">
        <f>IF(K5831="","",IF(K5831&gt;Figures!B$6-1,"yes","no"))</f>
        <v/>
      </c>
      <c r="N5831" s="8" t="str">
        <f t="shared" si="655"/>
        <v/>
      </c>
      <c r="O5831" s="1" t="str">
        <f t="shared" si="656"/>
        <v/>
      </c>
    </row>
    <row r="5832" spans="1:15" x14ac:dyDescent="0.25">
      <c r="A5832" s="1" t="str">
        <f>IF('Raw data'!A5832="","",'Raw data'!A5832)</f>
        <v/>
      </c>
      <c r="B5832" s="1" t="str">
        <f t="shared" si="650"/>
        <v/>
      </c>
      <c r="C5832" s="1" t="str">
        <f t="shared" si="651"/>
        <v/>
      </c>
      <c r="D5832" s="1" t="str">
        <f>IF('Raw data'!B5832=0,"",'Raw data'!B5832)</f>
        <v/>
      </c>
      <c r="E5832" s="1" t="str">
        <f>IF('Raw data'!C5832=0,"",'Raw data'!C5832)</f>
        <v/>
      </c>
      <c r="F5832" s="1" t="str">
        <f>IF('Raw data'!D5832=0,"",'Raw data'!D5832)</f>
        <v/>
      </c>
      <c r="H5832" s="8" t="str">
        <f t="shared" si="652"/>
        <v/>
      </c>
      <c r="I5832" s="1" t="str">
        <f t="shared" si="653"/>
        <v/>
      </c>
      <c r="K5832" s="1" t="str">
        <f t="shared" si="654"/>
        <v/>
      </c>
      <c r="M5832" s="1" t="str">
        <f>IF(K5832="","",IF(K5832&gt;Figures!B$6-1,"yes","no"))</f>
        <v/>
      </c>
      <c r="N5832" s="8" t="str">
        <f t="shared" si="655"/>
        <v/>
      </c>
      <c r="O5832" s="1" t="str">
        <f t="shared" si="656"/>
        <v/>
      </c>
    </row>
    <row r="5833" spans="1:15" x14ac:dyDescent="0.25">
      <c r="A5833" s="1" t="str">
        <f>IF('Raw data'!A5833="","",'Raw data'!A5833)</f>
        <v/>
      </c>
      <c r="B5833" s="1" t="str">
        <f t="shared" si="650"/>
        <v/>
      </c>
      <c r="C5833" s="1" t="str">
        <f t="shared" si="651"/>
        <v/>
      </c>
      <c r="D5833" s="1" t="str">
        <f>IF('Raw data'!B5833=0,"",'Raw data'!B5833)</f>
        <v/>
      </c>
      <c r="E5833" s="1" t="str">
        <f>IF('Raw data'!C5833=0,"",'Raw data'!C5833)</f>
        <v/>
      </c>
      <c r="F5833" s="1" t="str">
        <f>IF('Raw data'!D5833=0,"",'Raw data'!D5833)</f>
        <v/>
      </c>
      <c r="H5833" s="8" t="str">
        <f t="shared" si="652"/>
        <v/>
      </c>
      <c r="I5833" s="1" t="str">
        <f t="shared" si="653"/>
        <v/>
      </c>
      <c r="K5833" s="1" t="str">
        <f t="shared" si="654"/>
        <v/>
      </c>
      <c r="M5833" s="1" t="str">
        <f>IF(K5833="","",IF(K5833&gt;Figures!B$6-1,"yes","no"))</f>
        <v/>
      </c>
      <c r="N5833" s="8" t="str">
        <f t="shared" si="655"/>
        <v/>
      </c>
      <c r="O5833" s="1" t="str">
        <f t="shared" si="656"/>
        <v/>
      </c>
    </row>
    <row r="5834" spans="1:15" x14ac:dyDescent="0.25">
      <c r="A5834" s="1" t="str">
        <f>IF('Raw data'!A5834="","",'Raw data'!A5834)</f>
        <v/>
      </c>
      <c r="B5834" s="1" t="str">
        <f t="shared" si="650"/>
        <v/>
      </c>
      <c r="C5834" s="1" t="str">
        <f t="shared" si="651"/>
        <v/>
      </c>
      <c r="D5834" s="1" t="str">
        <f>IF('Raw data'!B5834=0,"",'Raw data'!B5834)</f>
        <v/>
      </c>
      <c r="E5834" s="1" t="str">
        <f>IF('Raw data'!C5834=0,"",'Raw data'!C5834)</f>
        <v/>
      </c>
      <c r="F5834" s="1" t="str">
        <f>IF('Raw data'!D5834=0,"",'Raw data'!D5834)</f>
        <v/>
      </c>
      <c r="H5834" s="8" t="str">
        <f t="shared" si="652"/>
        <v/>
      </c>
      <c r="I5834" s="1" t="str">
        <f t="shared" si="653"/>
        <v/>
      </c>
      <c r="K5834" s="1" t="str">
        <f t="shared" si="654"/>
        <v/>
      </c>
      <c r="M5834" s="1" t="str">
        <f>IF(K5834="","",IF(K5834&gt;Figures!B$6-1,"yes","no"))</f>
        <v/>
      </c>
      <c r="N5834" s="8" t="str">
        <f t="shared" si="655"/>
        <v/>
      </c>
      <c r="O5834" s="1" t="str">
        <f t="shared" si="656"/>
        <v/>
      </c>
    </row>
    <row r="5835" spans="1:15" x14ac:dyDescent="0.25">
      <c r="A5835" s="1" t="str">
        <f>IF('Raw data'!A5835="","",'Raw data'!A5835)</f>
        <v/>
      </c>
      <c r="B5835" s="1" t="str">
        <f t="shared" si="650"/>
        <v/>
      </c>
      <c r="C5835" s="1" t="str">
        <f t="shared" si="651"/>
        <v/>
      </c>
      <c r="D5835" s="1" t="str">
        <f>IF('Raw data'!B5835=0,"",'Raw data'!B5835)</f>
        <v/>
      </c>
      <c r="E5835" s="1" t="str">
        <f>IF('Raw data'!C5835=0,"",'Raw data'!C5835)</f>
        <v/>
      </c>
      <c r="F5835" s="1" t="str">
        <f>IF('Raw data'!D5835=0,"",'Raw data'!D5835)</f>
        <v/>
      </c>
      <c r="H5835" s="8" t="str">
        <f t="shared" si="652"/>
        <v/>
      </c>
      <c r="I5835" s="1" t="str">
        <f t="shared" si="653"/>
        <v/>
      </c>
      <c r="K5835" s="1" t="str">
        <f t="shared" si="654"/>
        <v/>
      </c>
      <c r="M5835" s="1" t="str">
        <f>IF(K5835="","",IF(K5835&gt;Figures!B$6-1,"yes","no"))</f>
        <v/>
      </c>
      <c r="N5835" s="8" t="str">
        <f t="shared" si="655"/>
        <v/>
      </c>
      <c r="O5835" s="1" t="str">
        <f t="shared" si="656"/>
        <v/>
      </c>
    </row>
    <row r="5836" spans="1:15" x14ac:dyDescent="0.25">
      <c r="A5836" s="1" t="str">
        <f>IF('Raw data'!A5836="","",'Raw data'!A5836)</f>
        <v/>
      </c>
      <c r="B5836" s="1" t="str">
        <f t="shared" si="650"/>
        <v/>
      </c>
      <c r="C5836" s="1" t="str">
        <f t="shared" si="651"/>
        <v/>
      </c>
      <c r="D5836" s="1" t="str">
        <f>IF('Raw data'!B5836=0,"",'Raw data'!B5836)</f>
        <v/>
      </c>
      <c r="E5836" s="1" t="str">
        <f>IF('Raw data'!C5836=0,"",'Raw data'!C5836)</f>
        <v/>
      </c>
      <c r="F5836" s="1" t="str">
        <f>IF('Raw data'!D5836=0,"",'Raw data'!D5836)</f>
        <v/>
      </c>
      <c r="H5836" s="8" t="str">
        <f t="shared" si="652"/>
        <v/>
      </c>
      <c r="I5836" s="1" t="str">
        <f t="shared" si="653"/>
        <v/>
      </c>
      <c r="K5836" s="1" t="str">
        <f t="shared" si="654"/>
        <v/>
      </c>
      <c r="M5836" s="1" t="str">
        <f>IF(K5836="","",IF(K5836&gt;Figures!B$6-1,"yes","no"))</f>
        <v/>
      </c>
      <c r="N5836" s="8" t="str">
        <f t="shared" si="655"/>
        <v/>
      </c>
      <c r="O5836" s="1" t="str">
        <f t="shared" si="656"/>
        <v/>
      </c>
    </row>
    <row r="5837" spans="1:15" x14ac:dyDescent="0.25">
      <c r="A5837" s="1" t="str">
        <f>IF('Raw data'!A5837="","",'Raw data'!A5837)</f>
        <v/>
      </c>
      <c r="B5837" s="1" t="str">
        <f t="shared" si="650"/>
        <v/>
      </c>
      <c r="C5837" s="1" t="str">
        <f t="shared" si="651"/>
        <v/>
      </c>
      <c r="D5837" s="1" t="str">
        <f>IF('Raw data'!B5837=0,"",'Raw data'!B5837)</f>
        <v/>
      </c>
      <c r="E5837" s="1" t="str">
        <f>IF('Raw data'!C5837=0,"",'Raw data'!C5837)</f>
        <v/>
      </c>
      <c r="F5837" s="1" t="str">
        <f>IF('Raw data'!D5837=0,"",'Raw data'!D5837)</f>
        <v/>
      </c>
      <c r="H5837" s="8" t="str">
        <f t="shared" si="652"/>
        <v/>
      </c>
      <c r="I5837" s="1" t="str">
        <f t="shared" si="653"/>
        <v/>
      </c>
      <c r="K5837" s="1" t="str">
        <f t="shared" si="654"/>
        <v/>
      </c>
      <c r="M5837" s="1" t="str">
        <f>IF(K5837="","",IF(K5837&gt;Figures!B$6-1,"yes","no"))</f>
        <v/>
      </c>
      <c r="N5837" s="8" t="str">
        <f t="shared" si="655"/>
        <v/>
      </c>
      <c r="O5837" s="1" t="str">
        <f t="shared" si="656"/>
        <v/>
      </c>
    </row>
    <row r="5838" spans="1:15" x14ac:dyDescent="0.25">
      <c r="A5838" s="1" t="str">
        <f>IF('Raw data'!A5838="","",'Raw data'!A5838)</f>
        <v/>
      </c>
      <c r="B5838" s="1" t="str">
        <f t="shared" si="650"/>
        <v/>
      </c>
      <c r="C5838" s="1" t="str">
        <f t="shared" si="651"/>
        <v/>
      </c>
      <c r="D5838" s="1" t="str">
        <f>IF('Raw data'!B5838=0,"",'Raw data'!B5838)</f>
        <v/>
      </c>
      <c r="E5838" s="1" t="str">
        <f>IF('Raw data'!C5838=0,"",'Raw data'!C5838)</f>
        <v/>
      </c>
      <c r="F5838" s="1" t="str">
        <f>IF('Raw data'!D5838=0,"",'Raw data'!D5838)</f>
        <v/>
      </c>
      <c r="H5838" s="8" t="str">
        <f t="shared" si="652"/>
        <v/>
      </c>
      <c r="I5838" s="1" t="str">
        <f t="shared" si="653"/>
        <v/>
      </c>
      <c r="K5838" s="1" t="str">
        <f t="shared" si="654"/>
        <v/>
      </c>
      <c r="M5838" s="1" t="str">
        <f>IF(K5838="","",IF(K5838&gt;Figures!B$6-1,"yes","no"))</f>
        <v/>
      </c>
      <c r="N5838" s="8" t="str">
        <f t="shared" si="655"/>
        <v/>
      </c>
      <c r="O5838" s="1" t="str">
        <f t="shared" si="656"/>
        <v/>
      </c>
    </row>
    <row r="5839" spans="1:15" x14ac:dyDescent="0.25">
      <c r="A5839" s="1" t="str">
        <f>IF('Raw data'!A5839="","",'Raw data'!A5839)</f>
        <v/>
      </c>
      <c r="B5839" s="1" t="str">
        <f t="shared" si="650"/>
        <v/>
      </c>
      <c r="C5839" s="1" t="str">
        <f t="shared" si="651"/>
        <v/>
      </c>
      <c r="D5839" s="1" t="str">
        <f>IF('Raw data'!B5839=0,"",'Raw data'!B5839)</f>
        <v/>
      </c>
      <c r="E5839" s="1" t="str">
        <f>IF('Raw data'!C5839=0,"",'Raw data'!C5839)</f>
        <v/>
      </c>
      <c r="F5839" s="1" t="str">
        <f>IF('Raw data'!D5839=0,"",'Raw data'!D5839)</f>
        <v/>
      </c>
      <c r="H5839" s="8" t="str">
        <f t="shared" si="652"/>
        <v/>
      </c>
      <c r="I5839" s="1" t="str">
        <f t="shared" si="653"/>
        <v/>
      </c>
      <c r="K5839" s="1" t="str">
        <f t="shared" si="654"/>
        <v/>
      </c>
      <c r="M5839" s="1" t="str">
        <f>IF(K5839="","",IF(K5839&gt;Figures!B$6-1,"yes","no"))</f>
        <v/>
      </c>
      <c r="N5839" s="8" t="str">
        <f t="shared" si="655"/>
        <v/>
      </c>
      <c r="O5839" s="1" t="str">
        <f t="shared" si="656"/>
        <v/>
      </c>
    </row>
    <row r="5840" spans="1:15" x14ac:dyDescent="0.25">
      <c r="A5840" s="1" t="str">
        <f>IF('Raw data'!A5840="","",'Raw data'!A5840)</f>
        <v/>
      </c>
      <c r="B5840" s="1" t="str">
        <f t="shared" si="650"/>
        <v/>
      </c>
      <c r="C5840" s="1" t="str">
        <f t="shared" si="651"/>
        <v/>
      </c>
      <c r="D5840" s="1" t="str">
        <f>IF('Raw data'!B5840=0,"",'Raw data'!B5840)</f>
        <v/>
      </c>
      <c r="E5840" s="1" t="str">
        <f>IF('Raw data'!C5840=0,"",'Raw data'!C5840)</f>
        <v/>
      </c>
      <c r="F5840" s="1" t="str">
        <f>IF('Raw data'!D5840=0,"",'Raw data'!D5840)</f>
        <v/>
      </c>
      <c r="H5840" s="8" t="str">
        <f t="shared" si="652"/>
        <v/>
      </c>
      <c r="I5840" s="1" t="str">
        <f t="shared" si="653"/>
        <v/>
      </c>
      <c r="K5840" s="1" t="str">
        <f t="shared" si="654"/>
        <v/>
      </c>
      <c r="M5840" s="1" t="str">
        <f>IF(K5840="","",IF(K5840&gt;Figures!B$6-1,"yes","no"))</f>
        <v/>
      </c>
      <c r="N5840" s="8" t="str">
        <f t="shared" si="655"/>
        <v/>
      </c>
      <c r="O5840" s="1" t="str">
        <f t="shared" si="656"/>
        <v/>
      </c>
    </row>
    <row r="5841" spans="1:15" x14ac:dyDescent="0.25">
      <c r="A5841" s="1" t="str">
        <f>IF('Raw data'!A5841="","",'Raw data'!A5841)</f>
        <v/>
      </c>
      <c r="B5841" s="1" t="str">
        <f t="shared" si="650"/>
        <v/>
      </c>
      <c r="C5841" s="1" t="str">
        <f t="shared" si="651"/>
        <v/>
      </c>
      <c r="D5841" s="1" t="str">
        <f>IF('Raw data'!B5841=0,"",'Raw data'!B5841)</f>
        <v/>
      </c>
      <c r="E5841" s="1" t="str">
        <f>IF('Raw data'!C5841=0,"",'Raw data'!C5841)</f>
        <v/>
      </c>
      <c r="F5841" s="1" t="str">
        <f>IF('Raw data'!D5841=0,"",'Raw data'!D5841)</f>
        <v/>
      </c>
      <c r="H5841" s="8" t="str">
        <f t="shared" si="652"/>
        <v/>
      </c>
      <c r="I5841" s="1" t="str">
        <f t="shared" si="653"/>
        <v/>
      </c>
      <c r="K5841" s="1" t="str">
        <f t="shared" si="654"/>
        <v/>
      </c>
      <c r="M5841" s="1" t="str">
        <f>IF(K5841="","",IF(K5841&gt;Figures!B$6-1,"yes","no"))</f>
        <v/>
      </c>
      <c r="N5841" s="8" t="str">
        <f t="shared" si="655"/>
        <v/>
      </c>
      <c r="O5841" s="1" t="str">
        <f t="shared" si="656"/>
        <v/>
      </c>
    </row>
    <row r="5842" spans="1:15" x14ac:dyDescent="0.25">
      <c r="A5842" s="1" t="str">
        <f>IF('Raw data'!A5842="","",'Raw data'!A5842)</f>
        <v/>
      </c>
      <c r="B5842" s="1" t="str">
        <f t="shared" si="650"/>
        <v/>
      </c>
      <c r="C5842" s="1" t="str">
        <f t="shared" si="651"/>
        <v/>
      </c>
      <c r="D5842" s="1" t="str">
        <f>IF('Raw data'!B5842=0,"",'Raw data'!B5842)</f>
        <v/>
      </c>
      <c r="E5842" s="1" t="str">
        <f>IF('Raw data'!C5842=0,"",'Raw data'!C5842)</f>
        <v/>
      </c>
      <c r="F5842" s="1" t="str">
        <f>IF('Raw data'!D5842=0,"",'Raw data'!D5842)</f>
        <v/>
      </c>
      <c r="H5842" s="8" t="str">
        <f t="shared" si="652"/>
        <v/>
      </c>
      <c r="I5842" s="1" t="str">
        <f t="shared" si="653"/>
        <v/>
      </c>
      <c r="K5842" s="1" t="str">
        <f t="shared" si="654"/>
        <v/>
      </c>
      <c r="M5842" s="1" t="str">
        <f>IF(K5842="","",IF(K5842&gt;Figures!B$6-1,"yes","no"))</f>
        <v/>
      </c>
      <c r="N5842" s="8" t="str">
        <f t="shared" si="655"/>
        <v/>
      </c>
      <c r="O5842" s="1" t="str">
        <f t="shared" si="656"/>
        <v/>
      </c>
    </row>
    <row r="5843" spans="1:15" x14ac:dyDescent="0.25">
      <c r="A5843" s="1" t="str">
        <f>IF('Raw data'!A5843="","",'Raw data'!A5843)</f>
        <v/>
      </c>
      <c r="B5843" s="1" t="str">
        <f t="shared" si="650"/>
        <v/>
      </c>
      <c r="C5843" s="1" t="str">
        <f t="shared" si="651"/>
        <v/>
      </c>
      <c r="D5843" s="1" t="str">
        <f>IF('Raw data'!B5843=0,"",'Raw data'!B5843)</f>
        <v/>
      </c>
      <c r="E5843" s="1" t="str">
        <f>IF('Raw data'!C5843=0,"",'Raw data'!C5843)</f>
        <v/>
      </c>
      <c r="F5843" s="1" t="str">
        <f>IF('Raw data'!D5843=0,"",'Raw data'!D5843)</f>
        <v/>
      </c>
      <c r="H5843" s="8" t="str">
        <f t="shared" si="652"/>
        <v/>
      </c>
      <c r="I5843" s="1" t="str">
        <f t="shared" si="653"/>
        <v/>
      </c>
      <c r="K5843" s="1" t="str">
        <f t="shared" si="654"/>
        <v/>
      </c>
      <c r="M5843" s="1" t="str">
        <f>IF(K5843="","",IF(K5843&gt;Figures!B$6-1,"yes","no"))</f>
        <v/>
      </c>
      <c r="N5843" s="8" t="str">
        <f t="shared" si="655"/>
        <v/>
      </c>
      <c r="O5843" s="1" t="str">
        <f t="shared" si="656"/>
        <v/>
      </c>
    </row>
    <row r="5844" spans="1:15" x14ac:dyDescent="0.25">
      <c r="A5844" s="1" t="str">
        <f>IF('Raw data'!A5844="","",'Raw data'!A5844)</f>
        <v/>
      </c>
      <c r="B5844" s="1" t="str">
        <f t="shared" si="650"/>
        <v/>
      </c>
      <c r="C5844" s="1" t="str">
        <f t="shared" si="651"/>
        <v/>
      </c>
      <c r="D5844" s="1" t="str">
        <f>IF('Raw data'!B5844=0,"",'Raw data'!B5844)</f>
        <v/>
      </c>
      <c r="E5844" s="1" t="str">
        <f>IF('Raw data'!C5844=0,"",'Raw data'!C5844)</f>
        <v/>
      </c>
      <c r="F5844" s="1" t="str">
        <f>IF('Raw data'!D5844=0,"",'Raw data'!D5844)</f>
        <v/>
      </c>
      <c r="H5844" s="8" t="str">
        <f t="shared" si="652"/>
        <v/>
      </c>
      <c r="I5844" s="1" t="str">
        <f t="shared" si="653"/>
        <v/>
      </c>
      <c r="K5844" s="1" t="str">
        <f t="shared" si="654"/>
        <v/>
      </c>
      <c r="M5844" s="1" t="str">
        <f>IF(K5844="","",IF(K5844&gt;Figures!B$6-1,"yes","no"))</f>
        <v/>
      </c>
      <c r="N5844" s="8" t="str">
        <f t="shared" si="655"/>
        <v/>
      </c>
      <c r="O5844" s="1" t="str">
        <f t="shared" si="656"/>
        <v/>
      </c>
    </row>
    <row r="5845" spans="1:15" x14ac:dyDescent="0.25">
      <c r="A5845" s="1" t="str">
        <f>IF('Raw data'!A5845="","",'Raw data'!A5845)</f>
        <v/>
      </c>
      <c r="B5845" s="1" t="str">
        <f t="shared" si="650"/>
        <v/>
      </c>
      <c r="C5845" s="1" t="str">
        <f t="shared" si="651"/>
        <v/>
      </c>
      <c r="D5845" s="1" t="str">
        <f>IF('Raw data'!B5845=0,"",'Raw data'!B5845)</f>
        <v/>
      </c>
      <c r="E5845" s="1" t="str">
        <f>IF('Raw data'!C5845=0,"",'Raw data'!C5845)</f>
        <v/>
      </c>
      <c r="F5845" s="1" t="str">
        <f>IF('Raw data'!D5845=0,"",'Raw data'!D5845)</f>
        <v/>
      </c>
      <c r="H5845" s="8" t="str">
        <f t="shared" si="652"/>
        <v/>
      </c>
      <c r="I5845" s="1" t="str">
        <f t="shared" si="653"/>
        <v/>
      </c>
      <c r="K5845" s="1" t="str">
        <f t="shared" si="654"/>
        <v/>
      </c>
      <c r="M5845" s="1" t="str">
        <f>IF(K5845="","",IF(K5845&gt;Figures!B$6-1,"yes","no"))</f>
        <v/>
      </c>
      <c r="N5845" s="8" t="str">
        <f t="shared" si="655"/>
        <v/>
      </c>
      <c r="O5845" s="1" t="str">
        <f t="shared" si="656"/>
        <v/>
      </c>
    </row>
    <row r="5846" spans="1:15" x14ac:dyDescent="0.25">
      <c r="A5846" s="1" t="str">
        <f>IF('Raw data'!A5846="","",'Raw data'!A5846)</f>
        <v/>
      </c>
      <c r="B5846" s="1" t="str">
        <f t="shared" si="650"/>
        <v/>
      </c>
      <c r="C5846" s="1" t="str">
        <f t="shared" si="651"/>
        <v/>
      </c>
      <c r="D5846" s="1" t="str">
        <f>IF('Raw data'!B5846=0,"",'Raw data'!B5846)</f>
        <v/>
      </c>
      <c r="E5846" s="1" t="str">
        <f>IF('Raw data'!C5846=0,"",'Raw data'!C5846)</f>
        <v/>
      </c>
      <c r="F5846" s="1" t="str">
        <f>IF('Raw data'!D5846=0,"",'Raw data'!D5846)</f>
        <v/>
      </c>
      <c r="H5846" s="8" t="str">
        <f t="shared" si="652"/>
        <v/>
      </c>
      <c r="I5846" s="1" t="str">
        <f t="shared" si="653"/>
        <v/>
      </c>
      <c r="K5846" s="1" t="str">
        <f t="shared" si="654"/>
        <v/>
      </c>
      <c r="M5846" s="1" t="str">
        <f>IF(K5846="","",IF(K5846&gt;Figures!B$6-1,"yes","no"))</f>
        <v/>
      </c>
      <c r="N5846" s="8" t="str">
        <f t="shared" si="655"/>
        <v/>
      </c>
      <c r="O5846" s="1" t="str">
        <f t="shared" si="656"/>
        <v/>
      </c>
    </row>
    <row r="5847" spans="1:15" x14ac:dyDescent="0.25">
      <c r="A5847" s="1" t="str">
        <f>IF('Raw data'!A5847="","",'Raw data'!A5847)</f>
        <v/>
      </c>
      <c r="B5847" s="1" t="str">
        <f t="shared" si="650"/>
        <v/>
      </c>
      <c r="C5847" s="1" t="str">
        <f t="shared" si="651"/>
        <v/>
      </c>
      <c r="D5847" s="1" t="str">
        <f>IF('Raw data'!B5847=0,"",'Raw data'!B5847)</f>
        <v/>
      </c>
      <c r="E5847" s="1" t="str">
        <f>IF('Raw data'!C5847=0,"",'Raw data'!C5847)</f>
        <v/>
      </c>
      <c r="F5847" s="1" t="str">
        <f>IF('Raw data'!D5847=0,"",'Raw data'!D5847)</f>
        <v/>
      </c>
      <c r="H5847" s="8" t="str">
        <f t="shared" si="652"/>
        <v/>
      </c>
      <c r="I5847" s="1" t="str">
        <f t="shared" si="653"/>
        <v/>
      </c>
      <c r="K5847" s="1" t="str">
        <f t="shared" si="654"/>
        <v/>
      </c>
      <c r="M5847" s="1" t="str">
        <f>IF(K5847="","",IF(K5847&gt;Figures!B$6-1,"yes","no"))</f>
        <v/>
      </c>
      <c r="N5847" s="8" t="str">
        <f t="shared" si="655"/>
        <v/>
      </c>
      <c r="O5847" s="1" t="str">
        <f t="shared" si="656"/>
        <v/>
      </c>
    </row>
    <row r="5848" spans="1:15" x14ac:dyDescent="0.25">
      <c r="A5848" s="1" t="str">
        <f>IF('Raw data'!A5848="","",'Raw data'!A5848)</f>
        <v/>
      </c>
      <c r="B5848" s="1" t="str">
        <f t="shared" si="650"/>
        <v/>
      </c>
      <c r="C5848" s="1" t="str">
        <f t="shared" si="651"/>
        <v/>
      </c>
      <c r="D5848" s="1" t="str">
        <f>IF('Raw data'!B5848=0,"",'Raw data'!B5848)</f>
        <v/>
      </c>
      <c r="E5848" s="1" t="str">
        <f>IF('Raw data'!C5848=0,"",'Raw data'!C5848)</f>
        <v/>
      </c>
      <c r="F5848" s="1" t="str">
        <f>IF('Raw data'!D5848=0,"",'Raw data'!D5848)</f>
        <v/>
      </c>
      <c r="H5848" s="8" t="str">
        <f t="shared" si="652"/>
        <v/>
      </c>
      <c r="I5848" s="1" t="str">
        <f t="shared" si="653"/>
        <v/>
      </c>
      <c r="K5848" s="1" t="str">
        <f t="shared" si="654"/>
        <v/>
      </c>
      <c r="M5848" s="1" t="str">
        <f>IF(K5848="","",IF(K5848&gt;Figures!B$6-1,"yes","no"))</f>
        <v/>
      </c>
      <c r="N5848" s="8" t="str">
        <f t="shared" si="655"/>
        <v/>
      </c>
      <c r="O5848" s="1" t="str">
        <f t="shared" si="656"/>
        <v/>
      </c>
    </row>
    <row r="5849" spans="1:15" x14ac:dyDescent="0.25">
      <c r="A5849" s="1" t="str">
        <f>IF('Raw data'!A5849="","",'Raw data'!A5849)</f>
        <v/>
      </c>
      <c r="B5849" s="1" t="str">
        <f t="shared" si="650"/>
        <v/>
      </c>
      <c r="C5849" s="1" t="str">
        <f t="shared" si="651"/>
        <v/>
      </c>
      <c r="D5849" s="1" t="str">
        <f>IF('Raw data'!B5849=0,"",'Raw data'!B5849)</f>
        <v/>
      </c>
      <c r="E5849" s="1" t="str">
        <f>IF('Raw data'!C5849=0,"",'Raw data'!C5849)</f>
        <v/>
      </c>
      <c r="F5849" s="1" t="str">
        <f>IF('Raw data'!D5849=0,"",'Raw data'!D5849)</f>
        <v/>
      </c>
      <c r="H5849" s="8" t="str">
        <f t="shared" si="652"/>
        <v/>
      </c>
      <c r="I5849" s="1" t="str">
        <f t="shared" si="653"/>
        <v/>
      </c>
      <c r="K5849" s="1" t="str">
        <f t="shared" si="654"/>
        <v/>
      </c>
      <c r="M5849" s="1" t="str">
        <f>IF(K5849="","",IF(K5849&gt;Figures!B$6-1,"yes","no"))</f>
        <v/>
      </c>
      <c r="N5849" s="8" t="str">
        <f t="shared" si="655"/>
        <v/>
      </c>
      <c r="O5849" s="1" t="str">
        <f t="shared" si="656"/>
        <v/>
      </c>
    </row>
    <row r="5850" spans="1:15" x14ac:dyDescent="0.25">
      <c r="A5850" s="1" t="str">
        <f>IF('Raw data'!A5850="","",'Raw data'!A5850)</f>
        <v/>
      </c>
      <c r="B5850" s="1" t="str">
        <f t="shared" si="650"/>
        <v/>
      </c>
      <c r="C5850" s="1" t="str">
        <f t="shared" si="651"/>
        <v/>
      </c>
      <c r="D5850" s="1" t="str">
        <f>IF('Raw data'!B5850=0,"",'Raw data'!B5850)</f>
        <v/>
      </c>
      <c r="E5850" s="1" t="str">
        <f>IF('Raw data'!C5850=0,"",'Raw data'!C5850)</f>
        <v/>
      </c>
      <c r="F5850" s="1" t="str">
        <f>IF('Raw data'!D5850=0,"",'Raw data'!D5850)</f>
        <v/>
      </c>
      <c r="H5850" s="8" t="str">
        <f t="shared" si="652"/>
        <v/>
      </c>
      <c r="I5850" s="1" t="str">
        <f t="shared" si="653"/>
        <v/>
      </c>
      <c r="K5850" s="1" t="str">
        <f t="shared" si="654"/>
        <v/>
      </c>
      <c r="M5850" s="1" t="str">
        <f>IF(K5850="","",IF(K5850&gt;Figures!B$6-1,"yes","no"))</f>
        <v/>
      </c>
      <c r="N5850" s="8" t="str">
        <f t="shared" si="655"/>
        <v/>
      </c>
      <c r="O5850" s="1" t="str">
        <f t="shared" si="656"/>
        <v/>
      </c>
    </row>
    <row r="5851" spans="1:15" x14ac:dyDescent="0.25">
      <c r="A5851" s="1" t="str">
        <f>IF('Raw data'!A5851="","",'Raw data'!A5851)</f>
        <v/>
      </c>
      <c r="B5851" s="1" t="str">
        <f t="shared" si="650"/>
        <v/>
      </c>
      <c r="C5851" s="1" t="str">
        <f t="shared" si="651"/>
        <v/>
      </c>
      <c r="D5851" s="1" t="str">
        <f>IF('Raw data'!B5851=0,"",'Raw data'!B5851)</f>
        <v/>
      </c>
      <c r="E5851" s="1" t="str">
        <f>IF('Raw data'!C5851=0,"",'Raw data'!C5851)</f>
        <v/>
      </c>
      <c r="F5851" s="1" t="str">
        <f>IF('Raw data'!D5851=0,"",'Raw data'!D5851)</f>
        <v/>
      </c>
      <c r="H5851" s="8" t="str">
        <f t="shared" si="652"/>
        <v/>
      </c>
      <c r="I5851" s="1" t="str">
        <f t="shared" si="653"/>
        <v/>
      </c>
      <c r="K5851" s="1" t="str">
        <f t="shared" si="654"/>
        <v/>
      </c>
      <c r="M5851" s="1" t="str">
        <f>IF(K5851="","",IF(K5851&gt;Figures!B$6-1,"yes","no"))</f>
        <v/>
      </c>
      <c r="N5851" s="8" t="str">
        <f t="shared" si="655"/>
        <v/>
      </c>
      <c r="O5851" s="1" t="str">
        <f t="shared" si="656"/>
        <v/>
      </c>
    </row>
    <row r="5852" spans="1:15" x14ac:dyDescent="0.25">
      <c r="A5852" s="1" t="str">
        <f>IF('Raw data'!A5852="","",'Raw data'!A5852)</f>
        <v/>
      </c>
      <c r="B5852" s="1" t="str">
        <f t="shared" si="650"/>
        <v/>
      </c>
      <c r="C5852" s="1" t="str">
        <f t="shared" si="651"/>
        <v/>
      </c>
      <c r="D5852" s="1" t="str">
        <f>IF('Raw data'!B5852=0,"",'Raw data'!B5852)</f>
        <v/>
      </c>
      <c r="E5852" s="1" t="str">
        <f>IF('Raw data'!C5852=0,"",'Raw data'!C5852)</f>
        <v/>
      </c>
      <c r="F5852" s="1" t="str">
        <f>IF('Raw data'!D5852=0,"",'Raw data'!D5852)</f>
        <v/>
      </c>
      <c r="H5852" s="8" t="str">
        <f t="shared" si="652"/>
        <v/>
      </c>
      <c r="I5852" s="1" t="str">
        <f t="shared" si="653"/>
        <v/>
      </c>
      <c r="K5852" s="1" t="str">
        <f t="shared" si="654"/>
        <v/>
      </c>
      <c r="M5852" s="1" t="str">
        <f>IF(K5852="","",IF(K5852&gt;Figures!B$6-1,"yes","no"))</f>
        <v/>
      </c>
      <c r="N5852" s="8" t="str">
        <f t="shared" si="655"/>
        <v/>
      </c>
      <c r="O5852" s="1" t="str">
        <f t="shared" si="656"/>
        <v/>
      </c>
    </row>
    <row r="5853" spans="1:15" x14ac:dyDescent="0.25">
      <c r="A5853" s="1" t="str">
        <f>IF('Raw data'!A5853="","",'Raw data'!A5853)</f>
        <v/>
      </c>
      <c r="B5853" s="1" t="str">
        <f t="shared" si="650"/>
        <v/>
      </c>
      <c r="C5853" s="1" t="str">
        <f t="shared" si="651"/>
        <v/>
      </c>
      <c r="D5853" s="1" t="str">
        <f>IF('Raw data'!B5853=0,"",'Raw data'!B5853)</f>
        <v/>
      </c>
      <c r="E5853" s="1" t="str">
        <f>IF('Raw data'!C5853=0,"",'Raw data'!C5853)</f>
        <v/>
      </c>
      <c r="F5853" s="1" t="str">
        <f>IF('Raw data'!D5853=0,"",'Raw data'!D5853)</f>
        <v/>
      </c>
      <c r="H5853" s="8" t="str">
        <f t="shared" si="652"/>
        <v/>
      </c>
      <c r="I5853" s="1" t="str">
        <f t="shared" si="653"/>
        <v/>
      </c>
      <c r="K5853" s="1" t="str">
        <f t="shared" si="654"/>
        <v/>
      </c>
      <c r="M5853" s="1" t="str">
        <f>IF(K5853="","",IF(K5853&gt;Figures!B$6-1,"yes","no"))</f>
        <v/>
      </c>
      <c r="N5853" s="8" t="str">
        <f t="shared" si="655"/>
        <v/>
      </c>
      <c r="O5853" s="1" t="str">
        <f t="shared" si="656"/>
        <v/>
      </c>
    </row>
    <row r="5854" spans="1:15" x14ac:dyDescent="0.25">
      <c r="A5854" s="1" t="str">
        <f>IF('Raw data'!A5854="","",'Raw data'!A5854)</f>
        <v/>
      </c>
      <c r="B5854" s="1" t="str">
        <f t="shared" si="650"/>
        <v/>
      </c>
      <c r="C5854" s="1" t="str">
        <f t="shared" si="651"/>
        <v/>
      </c>
      <c r="D5854" s="1" t="str">
        <f>IF('Raw data'!B5854=0,"",'Raw data'!B5854)</f>
        <v/>
      </c>
      <c r="E5854" s="1" t="str">
        <f>IF('Raw data'!C5854=0,"",'Raw data'!C5854)</f>
        <v/>
      </c>
      <c r="F5854" s="1" t="str">
        <f>IF('Raw data'!D5854=0,"",'Raw data'!D5854)</f>
        <v/>
      </c>
      <c r="H5854" s="8" t="str">
        <f t="shared" si="652"/>
        <v/>
      </c>
      <c r="I5854" s="1" t="str">
        <f t="shared" si="653"/>
        <v/>
      </c>
      <c r="K5854" s="1" t="str">
        <f t="shared" si="654"/>
        <v/>
      </c>
      <c r="M5854" s="1" t="str">
        <f>IF(K5854="","",IF(K5854&gt;Figures!B$6-1,"yes","no"))</f>
        <v/>
      </c>
      <c r="N5854" s="8" t="str">
        <f t="shared" si="655"/>
        <v/>
      </c>
      <c r="O5854" s="1" t="str">
        <f t="shared" si="656"/>
        <v/>
      </c>
    </row>
    <row r="5855" spans="1:15" x14ac:dyDescent="0.25">
      <c r="A5855" s="1" t="str">
        <f>IF('Raw data'!A5855="","",'Raw data'!A5855)</f>
        <v/>
      </c>
      <c r="B5855" s="1" t="str">
        <f t="shared" si="650"/>
        <v/>
      </c>
      <c r="C5855" s="1" t="str">
        <f t="shared" si="651"/>
        <v/>
      </c>
      <c r="D5855" s="1" t="str">
        <f>IF('Raw data'!B5855=0,"",'Raw data'!B5855)</f>
        <v/>
      </c>
      <c r="E5855" s="1" t="str">
        <f>IF('Raw data'!C5855=0,"",'Raw data'!C5855)</f>
        <v/>
      </c>
      <c r="F5855" s="1" t="str">
        <f>IF('Raw data'!D5855=0,"",'Raw data'!D5855)</f>
        <v/>
      </c>
      <c r="H5855" s="8" t="str">
        <f t="shared" si="652"/>
        <v/>
      </c>
      <c r="I5855" s="1" t="str">
        <f t="shared" si="653"/>
        <v/>
      </c>
      <c r="K5855" s="1" t="str">
        <f t="shared" si="654"/>
        <v/>
      </c>
      <c r="M5855" s="1" t="str">
        <f>IF(K5855="","",IF(K5855&gt;Figures!B$6-1,"yes","no"))</f>
        <v/>
      </c>
      <c r="N5855" s="8" t="str">
        <f t="shared" si="655"/>
        <v/>
      </c>
      <c r="O5855" s="1" t="str">
        <f t="shared" si="656"/>
        <v/>
      </c>
    </row>
    <row r="5856" spans="1:15" x14ac:dyDescent="0.25">
      <c r="A5856" s="1" t="str">
        <f>IF('Raw data'!A5856="","",'Raw data'!A5856)</f>
        <v/>
      </c>
      <c r="B5856" s="1" t="str">
        <f t="shared" si="650"/>
        <v/>
      </c>
      <c r="C5856" s="1" t="str">
        <f t="shared" si="651"/>
        <v/>
      </c>
      <c r="D5856" s="1" t="str">
        <f>IF('Raw data'!B5856=0,"",'Raw data'!B5856)</f>
        <v/>
      </c>
      <c r="E5856" s="1" t="str">
        <f>IF('Raw data'!C5856=0,"",'Raw data'!C5856)</f>
        <v/>
      </c>
      <c r="F5856" s="1" t="str">
        <f>IF('Raw data'!D5856=0,"",'Raw data'!D5856)</f>
        <v/>
      </c>
      <c r="H5856" s="8" t="str">
        <f t="shared" si="652"/>
        <v/>
      </c>
      <c r="I5856" s="1" t="str">
        <f t="shared" si="653"/>
        <v/>
      </c>
      <c r="K5856" s="1" t="str">
        <f t="shared" si="654"/>
        <v/>
      </c>
      <c r="M5856" s="1" t="str">
        <f>IF(K5856="","",IF(K5856&gt;Figures!B$6-1,"yes","no"))</f>
        <v/>
      </c>
      <c r="N5856" s="8" t="str">
        <f t="shared" si="655"/>
        <v/>
      </c>
      <c r="O5856" s="1" t="str">
        <f t="shared" si="656"/>
        <v/>
      </c>
    </row>
    <row r="5857" spans="1:15" x14ac:dyDescent="0.25">
      <c r="A5857" s="1" t="str">
        <f>IF('Raw data'!A5857="","",'Raw data'!A5857)</f>
        <v/>
      </c>
      <c r="B5857" s="1" t="str">
        <f t="shared" si="650"/>
        <v/>
      </c>
      <c r="C5857" s="1" t="str">
        <f t="shared" si="651"/>
        <v/>
      </c>
      <c r="D5857" s="1" t="str">
        <f>IF('Raw data'!B5857=0,"",'Raw data'!B5857)</f>
        <v/>
      </c>
      <c r="E5857" s="1" t="str">
        <f>IF('Raw data'!C5857=0,"",'Raw data'!C5857)</f>
        <v/>
      </c>
      <c r="F5857" s="1" t="str">
        <f>IF('Raw data'!D5857=0,"",'Raw data'!D5857)</f>
        <v/>
      </c>
      <c r="H5857" s="8" t="str">
        <f t="shared" si="652"/>
        <v/>
      </c>
      <c r="I5857" s="1" t="str">
        <f t="shared" si="653"/>
        <v/>
      </c>
      <c r="K5857" s="1" t="str">
        <f t="shared" si="654"/>
        <v/>
      </c>
      <c r="M5857" s="1" t="str">
        <f>IF(K5857="","",IF(K5857&gt;Figures!B$6-1,"yes","no"))</f>
        <v/>
      </c>
      <c r="N5857" s="8" t="str">
        <f t="shared" si="655"/>
        <v/>
      </c>
      <c r="O5857" s="1" t="str">
        <f t="shared" si="656"/>
        <v/>
      </c>
    </row>
    <row r="5858" spans="1:15" x14ac:dyDescent="0.25">
      <c r="A5858" s="1" t="str">
        <f>IF('Raw data'!A5858="","",'Raw data'!A5858)</f>
        <v/>
      </c>
      <c r="B5858" s="1" t="str">
        <f t="shared" si="650"/>
        <v/>
      </c>
      <c r="C5858" s="1" t="str">
        <f t="shared" si="651"/>
        <v/>
      </c>
      <c r="D5858" s="1" t="str">
        <f>IF('Raw data'!B5858=0,"",'Raw data'!B5858)</f>
        <v/>
      </c>
      <c r="E5858" s="1" t="str">
        <f>IF('Raw data'!C5858=0,"",'Raw data'!C5858)</f>
        <v/>
      </c>
      <c r="F5858" s="1" t="str">
        <f>IF('Raw data'!D5858=0,"",'Raw data'!D5858)</f>
        <v/>
      </c>
      <c r="H5858" s="8" t="str">
        <f t="shared" si="652"/>
        <v/>
      </c>
      <c r="I5858" s="1" t="str">
        <f t="shared" si="653"/>
        <v/>
      </c>
      <c r="K5858" s="1" t="str">
        <f t="shared" si="654"/>
        <v/>
      </c>
      <c r="M5858" s="1" t="str">
        <f>IF(K5858="","",IF(K5858&gt;Figures!B$6-1,"yes","no"))</f>
        <v/>
      </c>
      <c r="N5858" s="8" t="str">
        <f t="shared" si="655"/>
        <v/>
      </c>
      <c r="O5858" s="1" t="str">
        <f t="shared" si="656"/>
        <v/>
      </c>
    </row>
    <row r="5859" spans="1:15" x14ac:dyDescent="0.25">
      <c r="A5859" s="1" t="str">
        <f>IF('Raw data'!A5859="","",'Raw data'!A5859)</f>
        <v/>
      </c>
      <c r="B5859" s="1" t="str">
        <f t="shared" si="650"/>
        <v/>
      </c>
      <c r="C5859" s="1" t="str">
        <f t="shared" si="651"/>
        <v/>
      </c>
      <c r="D5859" s="1" t="str">
        <f>IF('Raw data'!B5859=0,"",'Raw data'!B5859)</f>
        <v/>
      </c>
      <c r="E5859" s="1" t="str">
        <f>IF('Raw data'!C5859=0,"",'Raw data'!C5859)</f>
        <v/>
      </c>
      <c r="F5859" s="1" t="str">
        <f>IF('Raw data'!D5859=0,"",'Raw data'!D5859)</f>
        <v/>
      </c>
      <c r="H5859" s="8" t="str">
        <f t="shared" si="652"/>
        <v/>
      </c>
      <c r="I5859" s="1" t="str">
        <f t="shared" si="653"/>
        <v/>
      </c>
      <c r="K5859" s="1" t="str">
        <f t="shared" si="654"/>
        <v/>
      </c>
      <c r="M5859" s="1" t="str">
        <f>IF(K5859="","",IF(K5859&gt;Figures!B$6-1,"yes","no"))</f>
        <v/>
      </c>
      <c r="N5859" s="8" t="str">
        <f t="shared" si="655"/>
        <v/>
      </c>
      <c r="O5859" s="1" t="str">
        <f t="shared" si="656"/>
        <v/>
      </c>
    </row>
    <row r="5860" spans="1:15" x14ac:dyDescent="0.25">
      <c r="A5860" s="1" t="str">
        <f>IF('Raw data'!A5860="","",'Raw data'!A5860)</f>
        <v/>
      </c>
      <c r="B5860" s="1" t="str">
        <f t="shared" si="650"/>
        <v/>
      </c>
      <c r="C5860" s="1" t="str">
        <f t="shared" si="651"/>
        <v/>
      </c>
      <c r="D5860" s="1" t="str">
        <f>IF('Raw data'!B5860=0,"",'Raw data'!B5860)</f>
        <v/>
      </c>
      <c r="E5860" s="1" t="str">
        <f>IF('Raw data'!C5860=0,"",'Raw data'!C5860)</f>
        <v/>
      </c>
      <c r="F5860" s="1" t="str">
        <f>IF('Raw data'!D5860=0,"",'Raw data'!D5860)</f>
        <v/>
      </c>
      <c r="H5860" s="8" t="str">
        <f t="shared" si="652"/>
        <v/>
      </c>
      <c r="I5860" s="1" t="str">
        <f t="shared" si="653"/>
        <v/>
      </c>
      <c r="K5860" s="1" t="str">
        <f t="shared" si="654"/>
        <v/>
      </c>
      <c r="M5860" s="1" t="str">
        <f>IF(K5860="","",IF(K5860&gt;Figures!B$6-1,"yes","no"))</f>
        <v/>
      </c>
      <c r="N5860" s="8" t="str">
        <f t="shared" si="655"/>
        <v/>
      </c>
      <c r="O5860" s="1" t="str">
        <f t="shared" si="656"/>
        <v/>
      </c>
    </row>
    <row r="5861" spans="1:15" x14ac:dyDescent="0.25">
      <c r="A5861" s="1" t="str">
        <f>IF('Raw data'!A5861="","",'Raw data'!A5861)</f>
        <v/>
      </c>
      <c r="B5861" s="1" t="str">
        <f t="shared" si="650"/>
        <v/>
      </c>
      <c r="C5861" s="1" t="str">
        <f t="shared" si="651"/>
        <v/>
      </c>
      <c r="D5861" s="1" t="str">
        <f>IF('Raw data'!B5861=0,"",'Raw data'!B5861)</f>
        <v/>
      </c>
      <c r="E5861" s="1" t="str">
        <f>IF('Raw data'!C5861=0,"",'Raw data'!C5861)</f>
        <v/>
      </c>
      <c r="F5861" s="1" t="str">
        <f>IF('Raw data'!D5861=0,"",'Raw data'!D5861)</f>
        <v/>
      </c>
      <c r="H5861" s="8" t="str">
        <f t="shared" si="652"/>
        <v/>
      </c>
      <c r="I5861" s="1" t="str">
        <f t="shared" si="653"/>
        <v/>
      </c>
      <c r="K5861" s="1" t="str">
        <f t="shared" si="654"/>
        <v/>
      </c>
      <c r="M5861" s="1" t="str">
        <f>IF(K5861="","",IF(K5861&gt;Figures!B$6-1,"yes","no"))</f>
        <v/>
      </c>
      <c r="N5861" s="8" t="str">
        <f t="shared" si="655"/>
        <v/>
      </c>
      <c r="O5861" s="1" t="str">
        <f t="shared" si="656"/>
        <v/>
      </c>
    </row>
    <row r="5862" spans="1:15" x14ac:dyDescent="0.25">
      <c r="A5862" s="1" t="str">
        <f>IF('Raw data'!A5862="","",'Raw data'!A5862)</f>
        <v/>
      </c>
      <c r="B5862" s="1" t="str">
        <f t="shared" si="650"/>
        <v/>
      </c>
      <c r="C5862" s="1" t="str">
        <f t="shared" si="651"/>
        <v/>
      </c>
      <c r="D5862" s="1" t="str">
        <f>IF('Raw data'!B5862=0,"",'Raw data'!B5862)</f>
        <v/>
      </c>
      <c r="E5862" s="1" t="str">
        <f>IF('Raw data'!C5862=0,"",'Raw data'!C5862)</f>
        <v/>
      </c>
      <c r="F5862" s="1" t="str">
        <f>IF('Raw data'!D5862=0,"",'Raw data'!D5862)</f>
        <v/>
      </c>
      <c r="H5862" s="8" t="str">
        <f t="shared" si="652"/>
        <v/>
      </c>
      <c r="I5862" s="1" t="str">
        <f t="shared" si="653"/>
        <v/>
      </c>
      <c r="K5862" s="1" t="str">
        <f t="shared" si="654"/>
        <v/>
      </c>
      <c r="M5862" s="1" t="str">
        <f>IF(K5862="","",IF(K5862&gt;Figures!B$6-1,"yes","no"))</f>
        <v/>
      </c>
      <c r="N5862" s="8" t="str">
        <f t="shared" si="655"/>
        <v/>
      </c>
      <c r="O5862" s="1" t="str">
        <f t="shared" si="656"/>
        <v/>
      </c>
    </row>
    <row r="5863" spans="1:15" x14ac:dyDescent="0.25">
      <c r="A5863" s="1" t="str">
        <f>IF('Raw data'!A5863="","",'Raw data'!A5863)</f>
        <v/>
      </c>
      <c r="B5863" s="1" t="str">
        <f t="shared" si="650"/>
        <v/>
      </c>
      <c r="C5863" s="1" t="str">
        <f t="shared" si="651"/>
        <v/>
      </c>
      <c r="D5863" s="1" t="str">
        <f>IF('Raw data'!B5863=0,"",'Raw data'!B5863)</f>
        <v/>
      </c>
      <c r="E5863" s="1" t="str">
        <f>IF('Raw data'!C5863=0,"",'Raw data'!C5863)</f>
        <v/>
      </c>
      <c r="F5863" s="1" t="str">
        <f>IF('Raw data'!D5863=0,"",'Raw data'!D5863)</f>
        <v/>
      </c>
      <c r="H5863" s="8" t="str">
        <f t="shared" si="652"/>
        <v/>
      </c>
      <c r="I5863" s="1" t="str">
        <f t="shared" si="653"/>
        <v/>
      </c>
      <c r="K5863" s="1" t="str">
        <f t="shared" si="654"/>
        <v/>
      </c>
      <c r="M5863" s="1" t="str">
        <f>IF(K5863="","",IF(K5863&gt;Figures!B$6-1,"yes","no"))</f>
        <v/>
      </c>
      <c r="N5863" s="8" t="str">
        <f t="shared" si="655"/>
        <v/>
      </c>
      <c r="O5863" s="1" t="str">
        <f t="shared" si="656"/>
        <v/>
      </c>
    </row>
    <row r="5864" spans="1:15" x14ac:dyDescent="0.25">
      <c r="A5864" s="1" t="str">
        <f>IF('Raw data'!A5864="","",'Raw data'!A5864)</f>
        <v/>
      </c>
      <c r="B5864" s="1" t="str">
        <f t="shared" si="650"/>
        <v/>
      </c>
      <c r="C5864" s="1" t="str">
        <f t="shared" si="651"/>
        <v/>
      </c>
      <c r="D5864" s="1" t="str">
        <f>IF('Raw data'!B5864=0,"",'Raw data'!B5864)</f>
        <v/>
      </c>
      <c r="E5864" s="1" t="str">
        <f>IF('Raw data'!C5864=0,"",'Raw data'!C5864)</f>
        <v/>
      </c>
      <c r="F5864" s="1" t="str">
        <f>IF('Raw data'!D5864=0,"",'Raw data'!D5864)</f>
        <v/>
      </c>
      <c r="H5864" s="8" t="str">
        <f t="shared" si="652"/>
        <v/>
      </c>
      <c r="I5864" s="1" t="str">
        <f t="shared" si="653"/>
        <v/>
      </c>
      <c r="K5864" s="1" t="str">
        <f t="shared" si="654"/>
        <v/>
      </c>
      <c r="M5864" s="1" t="str">
        <f>IF(K5864="","",IF(K5864&gt;Figures!B$6-1,"yes","no"))</f>
        <v/>
      </c>
      <c r="N5864" s="8" t="str">
        <f t="shared" si="655"/>
        <v/>
      </c>
      <c r="O5864" s="1" t="str">
        <f t="shared" si="656"/>
        <v/>
      </c>
    </row>
    <row r="5865" spans="1:15" x14ac:dyDescent="0.25">
      <c r="A5865" s="1" t="str">
        <f>IF('Raw data'!A5865="","",'Raw data'!A5865)</f>
        <v/>
      </c>
      <c r="B5865" s="1" t="str">
        <f t="shared" si="650"/>
        <v/>
      </c>
      <c r="C5865" s="1" t="str">
        <f t="shared" si="651"/>
        <v/>
      </c>
      <c r="D5865" s="1" t="str">
        <f>IF('Raw data'!B5865=0,"",'Raw data'!B5865)</f>
        <v/>
      </c>
      <c r="E5865" s="1" t="str">
        <f>IF('Raw data'!C5865=0,"",'Raw data'!C5865)</f>
        <v/>
      </c>
      <c r="F5865" s="1" t="str">
        <f>IF('Raw data'!D5865=0,"",'Raw data'!D5865)</f>
        <v/>
      </c>
      <c r="H5865" s="8" t="str">
        <f t="shared" si="652"/>
        <v/>
      </c>
      <c r="I5865" s="1" t="str">
        <f t="shared" si="653"/>
        <v/>
      </c>
      <c r="K5865" s="1" t="str">
        <f t="shared" si="654"/>
        <v/>
      </c>
      <c r="M5865" s="1" t="str">
        <f>IF(K5865="","",IF(K5865&gt;Figures!B$6-1,"yes","no"))</f>
        <v/>
      </c>
      <c r="N5865" s="8" t="str">
        <f t="shared" si="655"/>
        <v/>
      </c>
      <c r="O5865" s="1" t="str">
        <f t="shared" si="656"/>
        <v/>
      </c>
    </row>
    <row r="5866" spans="1:15" x14ac:dyDescent="0.25">
      <c r="A5866" s="1" t="str">
        <f>IF('Raw data'!A5866="","",'Raw data'!A5866)</f>
        <v/>
      </c>
      <c r="B5866" s="1" t="str">
        <f t="shared" si="650"/>
        <v/>
      </c>
      <c r="C5866" s="1" t="str">
        <f t="shared" si="651"/>
        <v/>
      </c>
      <c r="D5866" s="1" t="str">
        <f>IF('Raw data'!B5866=0,"",'Raw data'!B5866)</f>
        <v/>
      </c>
      <c r="E5866" s="1" t="str">
        <f>IF('Raw data'!C5866=0,"",'Raw data'!C5866)</f>
        <v/>
      </c>
      <c r="F5866" s="1" t="str">
        <f>IF('Raw data'!D5866=0,"",'Raw data'!D5866)</f>
        <v/>
      </c>
      <c r="H5866" s="8" t="str">
        <f t="shared" si="652"/>
        <v/>
      </c>
      <c r="I5866" s="1" t="str">
        <f t="shared" si="653"/>
        <v/>
      </c>
      <c r="K5866" s="1" t="str">
        <f t="shared" si="654"/>
        <v/>
      </c>
      <c r="M5866" s="1" t="str">
        <f>IF(K5866="","",IF(K5866&gt;Figures!B$6-1,"yes","no"))</f>
        <v/>
      </c>
      <c r="N5866" s="8" t="str">
        <f t="shared" si="655"/>
        <v/>
      </c>
      <c r="O5866" s="1" t="str">
        <f t="shared" si="656"/>
        <v/>
      </c>
    </row>
    <row r="5867" spans="1:15" x14ac:dyDescent="0.25">
      <c r="A5867" s="1" t="str">
        <f>IF('Raw data'!A5867="","",'Raw data'!A5867)</f>
        <v/>
      </c>
      <c r="B5867" s="1" t="str">
        <f t="shared" si="650"/>
        <v/>
      </c>
      <c r="C5867" s="1" t="str">
        <f t="shared" si="651"/>
        <v/>
      </c>
      <c r="D5867" s="1" t="str">
        <f>IF('Raw data'!B5867=0,"",'Raw data'!B5867)</f>
        <v/>
      </c>
      <c r="E5867" s="1" t="str">
        <f>IF('Raw data'!C5867=0,"",'Raw data'!C5867)</f>
        <v/>
      </c>
      <c r="F5867" s="1" t="str">
        <f>IF('Raw data'!D5867=0,"",'Raw data'!D5867)</f>
        <v/>
      </c>
      <c r="H5867" s="8" t="str">
        <f t="shared" si="652"/>
        <v/>
      </c>
      <c r="I5867" s="1" t="str">
        <f t="shared" si="653"/>
        <v/>
      </c>
      <c r="K5867" s="1" t="str">
        <f t="shared" si="654"/>
        <v/>
      </c>
      <c r="M5867" s="1" t="str">
        <f>IF(K5867="","",IF(K5867&gt;Figures!B$6-1,"yes","no"))</f>
        <v/>
      </c>
      <c r="N5867" s="8" t="str">
        <f t="shared" si="655"/>
        <v/>
      </c>
      <c r="O5867" s="1" t="str">
        <f t="shared" si="656"/>
        <v/>
      </c>
    </row>
    <row r="5868" spans="1:15" x14ac:dyDescent="0.25">
      <c r="A5868" s="1" t="str">
        <f>IF('Raw data'!A5868="","",'Raw data'!A5868)</f>
        <v/>
      </c>
      <c r="B5868" s="1" t="str">
        <f t="shared" si="650"/>
        <v/>
      </c>
      <c r="C5868" s="1" t="str">
        <f t="shared" si="651"/>
        <v/>
      </c>
      <c r="D5868" s="1" t="str">
        <f>IF('Raw data'!B5868=0,"",'Raw data'!B5868)</f>
        <v/>
      </c>
      <c r="E5868" s="1" t="str">
        <f>IF('Raw data'!C5868=0,"",'Raw data'!C5868)</f>
        <v/>
      </c>
      <c r="F5868" s="1" t="str">
        <f>IF('Raw data'!D5868=0,"",'Raw data'!D5868)</f>
        <v/>
      </c>
      <c r="H5868" s="8" t="str">
        <f t="shared" si="652"/>
        <v/>
      </c>
      <c r="I5868" s="1" t="str">
        <f t="shared" si="653"/>
        <v/>
      </c>
      <c r="K5868" s="1" t="str">
        <f t="shared" si="654"/>
        <v/>
      </c>
      <c r="M5868" s="1" t="str">
        <f>IF(K5868="","",IF(K5868&gt;Figures!B$6-1,"yes","no"))</f>
        <v/>
      </c>
      <c r="N5868" s="8" t="str">
        <f t="shared" si="655"/>
        <v/>
      </c>
      <c r="O5868" s="1" t="str">
        <f t="shared" si="656"/>
        <v/>
      </c>
    </row>
    <row r="5869" spans="1:15" x14ac:dyDescent="0.25">
      <c r="A5869" s="1" t="str">
        <f>IF('Raw data'!A5869="","",'Raw data'!A5869)</f>
        <v/>
      </c>
      <c r="B5869" s="1" t="str">
        <f t="shared" si="650"/>
        <v/>
      </c>
      <c r="C5869" s="1" t="str">
        <f t="shared" si="651"/>
        <v/>
      </c>
      <c r="D5869" s="1" t="str">
        <f>IF('Raw data'!B5869=0,"",'Raw data'!B5869)</f>
        <v/>
      </c>
      <c r="E5869" s="1" t="str">
        <f>IF('Raw data'!C5869=0,"",'Raw data'!C5869)</f>
        <v/>
      </c>
      <c r="F5869" s="1" t="str">
        <f>IF('Raw data'!D5869=0,"",'Raw data'!D5869)</f>
        <v/>
      </c>
      <c r="H5869" s="8" t="str">
        <f t="shared" si="652"/>
        <v/>
      </c>
      <c r="I5869" s="1" t="str">
        <f t="shared" si="653"/>
        <v/>
      </c>
      <c r="K5869" s="1" t="str">
        <f t="shared" si="654"/>
        <v/>
      </c>
      <c r="M5869" s="1" t="str">
        <f>IF(K5869="","",IF(K5869&gt;Figures!B$6-1,"yes","no"))</f>
        <v/>
      </c>
      <c r="N5869" s="8" t="str">
        <f t="shared" si="655"/>
        <v/>
      </c>
      <c r="O5869" s="1" t="str">
        <f t="shared" si="656"/>
        <v/>
      </c>
    </row>
    <row r="5870" spans="1:15" x14ac:dyDescent="0.25">
      <c r="A5870" s="1" t="str">
        <f>IF('Raw data'!A5870="","",'Raw data'!A5870)</f>
        <v/>
      </c>
      <c r="B5870" s="1" t="str">
        <f t="shared" si="650"/>
        <v/>
      </c>
      <c r="C5870" s="1" t="str">
        <f t="shared" si="651"/>
        <v/>
      </c>
      <c r="D5870" s="1" t="str">
        <f>IF('Raw data'!B5870=0,"",'Raw data'!B5870)</f>
        <v/>
      </c>
      <c r="E5870" s="1" t="str">
        <f>IF('Raw data'!C5870=0,"",'Raw data'!C5870)</f>
        <v/>
      </c>
      <c r="F5870" s="1" t="str">
        <f>IF('Raw data'!D5870=0,"",'Raw data'!D5870)</f>
        <v/>
      </c>
      <c r="H5870" s="8" t="str">
        <f t="shared" si="652"/>
        <v/>
      </c>
      <c r="I5870" s="1" t="str">
        <f t="shared" si="653"/>
        <v/>
      </c>
      <c r="K5870" s="1" t="str">
        <f t="shared" si="654"/>
        <v/>
      </c>
      <c r="M5870" s="1" t="str">
        <f>IF(K5870="","",IF(K5870&gt;Figures!B$6-1,"yes","no"))</f>
        <v/>
      </c>
      <c r="N5870" s="8" t="str">
        <f t="shared" si="655"/>
        <v/>
      </c>
      <c r="O5870" s="1" t="str">
        <f t="shared" si="656"/>
        <v/>
      </c>
    </row>
    <row r="5871" spans="1:15" x14ac:dyDescent="0.25">
      <c r="A5871" s="1" t="str">
        <f>IF('Raw data'!A5871="","",'Raw data'!A5871)</f>
        <v/>
      </c>
      <c r="B5871" s="1" t="str">
        <f t="shared" si="650"/>
        <v/>
      </c>
      <c r="C5871" s="1" t="str">
        <f t="shared" si="651"/>
        <v/>
      </c>
      <c r="D5871" s="1" t="str">
        <f>IF('Raw data'!B5871=0,"",'Raw data'!B5871)</f>
        <v/>
      </c>
      <c r="E5871" s="1" t="str">
        <f>IF('Raw data'!C5871=0,"",'Raw data'!C5871)</f>
        <v/>
      </c>
      <c r="F5871" s="1" t="str">
        <f>IF('Raw data'!D5871=0,"",'Raw data'!D5871)</f>
        <v/>
      </c>
      <c r="H5871" s="8" t="str">
        <f t="shared" si="652"/>
        <v/>
      </c>
      <c r="I5871" s="1" t="str">
        <f t="shared" si="653"/>
        <v/>
      </c>
      <c r="K5871" s="1" t="str">
        <f t="shared" si="654"/>
        <v/>
      </c>
      <c r="M5871" s="1" t="str">
        <f>IF(K5871="","",IF(K5871&gt;Figures!B$6-1,"yes","no"))</f>
        <v/>
      </c>
      <c r="N5871" s="8" t="str">
        <f t="shared" si="655"/>
        <v/>
      </c>
      <c r="O5871" s="1" t="str">
        <f t="shared" si="656"/>
        <v/>
      </c>
    </row>
    <row r="5872" spans="1:15" x14ac:dyDescent="0.25">
      <c r="A5872" s="1" t="str">
        <f>IF('Raw data'!A5872="","",'Raw data'!A5872)</f>
        <v/>
      </c>
      <c r="B5872" s="1" t="str">
        <f t="shared" si="650"/>
        <v/>
      </c>
      <c r="C5872" s="1" t="str">
        <f t="shared" si="651"/>
        <v/>
      </c>
      <c r="D5872" s="1" t="str">
        <f>IF('Raw data'!B5872=0,"",'Raw data'!B5872)</f>
        <v/>
      </c>
      <c r="E5872" s="1" t="str">
        <f>IF('Raw data'!C5872=0,"",'Raw data'!C5872)</f>
        <v/>
      </c>
      <c r="F5872" s="1" t="str">
        <f>IF('Raw data'!D5872=0,"",'Raw data'!D5872)</f>
        <v/>
      </c>
      <c r="H5872" s="8" t="str">
        <f t="shared" si="652"/>
        <v/>
      </c>
      <c r="I5872" s="1" t="str">
        <f t="shared" si="653"/>
        <v/>
      </c>
      <c r="K5872" s="1" t="str">
        <f t="shared" si="654"/>
        <v/>
      </c>
      <c r="M5872" s="1" t="str">
        <f>IF(K5872="","",IF(K5872&gt;Figures!B$6-1,"yes","no"))</f>
        <v/>
      </c>
      <c r="N5872" s="8" t="str">
        <f t="shared" si="655"/>
        <v/>
      </c>
      <c r="O5872" s="1" t="str">
        <f t="shared" si="656"/>
        <v/>
      </c>
    </row>
    <row r="5873" spans="1:15" x14ac:dyDescent="0.25">
      <c r="A5873" s="1" t="str">
        <f>IF('Raw data'!A5873="","",'Raw data'!A5873)</f>
        <v/>
      </c>
      <c r="B5873" s="1" t="str">
        <f t="shared" si="650"/>
        <v/>
      </c>
      <c r="C5873" s="1" t="str">
        <f t="shared" si="651"/>
        <v/>
      </c>
      <c r="D5873" s="1" t="str">
        <f>IF('Raw data'!B5873=0,"",'Raw data'!B5873)</f>
        <v/>
      </c>
      <c r="E5873" s="1" t="str">
        <f>IF('Raw data'!C5873=0,"",'Raw data'!C5873)</f>
        <v/>
      </c>
      <c r="F5873" s="1" t="str">
        <f>IF('Raw data'!D5873=0,"",'Raw data'!D5873)</f>
        <v/>
      </c>
      <c r="H5873" s="8" t="str">
        <f t="shared" si="652"/>
        <v/>
      </c>
      <c r="I5873" s="1" t="str">
        <f t="shared" si="653"/>
        <v/>
      </c>
      <c r="K5873" s="1" t="str">
        <f t="shared" si="654"/>
        <v/>
      </c>
      <c r="M5873" s="1" t="str">
        <f>IF(K5873="","",IF(K5873&gt;Figures!B$6-1,"yes","no"))</f>
        <v/>
      </c>
      <c r="N5873" s="8" t="str">
        <f t="shared" si="655"/>
        <v/>
      </c>
      <c r="O5873" s="1" t="str">
        <f t="shared" si="656"/>
        <v/>
      </c>
    </row>
    <row r="5874" spans="1:15" x14ac:dyDescent="0.25">
      <c r="A5874" s="1" t="str">
        <f>IF('Raw data'!A5874="","",'Raw data'!A5874)</f>
        <v/>
      </c>
      <c r="B5874" s="1" t="str">
        <f t="shared" si="650"/>
        <v/>
      </c>
      <c r="C5874" s="1" t="str">
        <f t="shared" si="651"/>
        <v/>
      </c>
      <c r="D5874" s="1" t="str">
        <f>IF('Raw data'!B5874=0,"",'Raw data'!B5874)</f>
        <v/>
      </c>
      <c r="E5874" s="1" t="str">
        <f>IF('Raw data'!C5874=0,"",'Raw data'!C5874)</f>
        <v/>
      </c>
      <c r="F5874" s="1" t="str">
        <f>IF('Raw data'!D5874=0,"",'Raw data'!D5874)</f>
        <v/>
      </c>
      <c r="H5874" s="8" t="str">
        <f t="shared" si="652"/>
        <v/>
      </c>
      <c r="I5874" s="1" t="str">
        <f t="shared" si="653"/>
        <v/>
      </c>
      <c r="K5874" s="1" t="str">
        <f t="shared" si="654"/>
        <v/>
      </c>
      <c r="M5874" s="1" t="str">
        <f>IF(K5874="","",IF(K5874&gt;Figures!B$6-1,"yes","no"))</f>
        <v/>
      </c>
      <c r="N5874" s="8" t="str">
        <f t="shared" si="655"/>
        <v/>
      </c>
      <c r="O5874" s="1" t="str">
        <f t="shared" si="656"/>
        <v/>
      </c>
    </row>
    <row r="5875" spans="1:15" x14ac:dyDescent="0.25">
      <c r="A5875" s="1" t="str">
        <f>IF('Raw data'!A5875="","",'Raw data'!A5875)</f>
        <v/>
      </c>
      <c r="B5875" s="1" t="str">
        <f t="shared" si="650"/>
        <v/>
      </c>
      <c r="C5875" s="1" t="str">
        <f t="shared" si="651"/>
        <v/>
      </c>
      <c r="D5875" s="1" t="str">
        <f>IF('Raw data'!B5875=0,"",'Raw data'!B5875)</f>
        <v/>
      </c>
      <c r="E5875" s="1" t="str">
        <f>IF('Raw data'!C5875=0,"",'Raw data'!C5875)</f>
        <v/>
      </c>
      <c r="F5875" s="1" t="str">
        <f>IF('Raw data'!D5875=0,"",'Raw data'!D5875)</f>
        <v/>
      </c>
      <c r="H5875" s="8" t="str">
        <f t="shared" si="652"/>
        <v/>
      </c>
      <c r="I5875" s="1" t="str">
        <f t="shared" si="653"/>
        <v/>
      </c>
      <c r="K5875" s="1" t="str">
        <f t="shared" si="654"/>
        <v/>
      </c>
      <c r="M5875" s="1" t="str">
        <f>IF(K5875="","",IF(K5875&gt;Figures!B$6-1,"yes","no"))</f>
        <v/>
      </c>
      <c r="N5875" s="8" t="str">
        <f t="shared" si="655"/>
        <v/>
      </c>
      <c r="O5875" s="1" t="str">
        <f t="shared" si="656"/>
        <v/>
      </c>
    </row>
    <row r="5876" spans="1:15" x14ac:dyDescent="0.25">
      <c r="A5876" s="1" t="str">
        <f>IF('Raw data'!A5876="","",'Raw data'!A5876)</f>
        <v/>
      </c>
      <c r="B5876" s="1" t="str">
        <f t="shared" si="650"/>
        <v/>
      </c>
      <c r="C5876" s="1" t="str">
        <f t="shared" si="651"/>
        <v/>
      </c>
      <c r="D5876" s="1" t="str">
        <f>IF('Raw data'!B5876=0,"",'Raw data'!B5876)</f>
        <v/>
      </c>
      <c r="E5876" s="1" t="str">
        <f>IF('Raw data'!C5876=0,"",'Raw data'!C5876)</f>
        <v/>
      </c>
      <c r="F5876" s="1" t="str">
        <f>IF('Raw data'!D5876=0,"",'Raw data'!D5876)</f>
        <v/>
      </c>
      <c r="H5876" s="8" t="str">
        <f t="shared" si="652"/>
        <v/>
      </c>
      <c r="I5876" s="1" t="str">
        <f t="shared" si="653"/>
        <v/>
      </c>
      <c r="K5876" s="1" t="str">
        <f t="shared" si="654"/>
        <v/>
      </c>
      <c r="M5876" s="1" t="str">
        <f>IF(K5876="","",IF(K5876&gt;Figures!B$6-1,"yes","no"))</f>
        <v/>
      </c>
      <c r="N5876" s="8" t="str">
        <f t="shared" si="655"/>
        <v/>
      </c>
      <c r="O5876" s="1" t="str">
        <f t="shared" si="656"/>
        <v/>
      </c>
    </row>
    <row r="5877" spans="1:15" x14ac:dyDescent="0.25">
      <c r="A5877" s="1" t="str">
        <f>IF('Raw data'!A5877="","",'Raw data'!A5877)</f>
        <v/>
      </c>
      <c r="B5877" s="1" t="str">
        <f t="shared" si="650"/>
        <v/>
      </c>
      <c r="C5877" s="1" t="str">
        <f t="shared" si="651"/>
        <v/>
      </c>
      <c r="D5877" s="1" t="str">
        <f>IF('Raw data'!B5877=0,"",'Raw data'!B5877)</f>
        <v/>
      </c>
      <c r="E5877" s="1" t="str">
        <f>IF('Raw data'!C5877=0,"",'Raw data'!C5877)</f>
        <v/>
      </c>
      <c r="F5877" s="1" t="str">
        <f>IF('Raw data'!D5877=0,"",'Raw data'!D5877)</f>
        <v/>
      </c>
      <c r="H5877" s="8" t="str">
        <f t="shared" si="652"/>
        <v/>
      </c>
      <c r="I5877" s="1" t="str">
        <f t="shared" si="653"/>
        <v/>
      </c>
      <c r="K5877" s="1" t="str">
        <f t="shared" si="654"/>
        <v/>
      </c>
      <c r="M5877" s="1" t="str">
        <f>IF(K5877="","",IF(K5877&gt;Figures!B$6-1,"yes","no"))</f>
        <v/>
      </c>
      <c r="N5877" s="8" t="str">
        <f t="shared" si="655"/>
        <v/>
      </c>
      <c r="O5877" s="1" t="str">
        <f t="shared" si="656"/>
        <v/>
      </c>
    </row>
    <row r="5878" spans="1:15" x14ac:dyDescent="0.25">
      <c r="A5878" s="1" t="str">
        <f>IF('Raw data'!A5878="","",'Raw data'!A5878)</f>
        <v/>
      </c>
      <c r="B5878" s="1" t="str">
        <f t="shared" si="650"/>
        <v/>
      </c>
      <c r="C5878" s="1" t="str">
        <f t="shared" si="651"/>
        <v/>
      </c>
      <c r="D5878" s="1" t="str">
        <f>IF('Raw data'!B5878=0,"",'Raw data'!B5878)</f>
        <v/>
      </c>
      <c r="E5878" s="1" t="str">
        <f>IF('Raw data'!C5878=0,"",'Raw data'!C5878)</f>
        <v/>
      </c>
      <c r="F5878" s="1" t="str">
        <f>IF('Raw data'!D5878=0,"",'Raw data'!D5878)</f>
        <v/>
      </c>
      <c r="H5878" s="8" t="str">
        <f t="shared" si="652"/>
        <v/>
      </c>
      <c r="I5878" s="1" t="str">
        <f t="shared" si="653"/>
        <v/>
      </c>
      <c r="K5878" s="1" t="str">
        <f t="shared" si="654"/>
        <v/>
      </c>
      <c r="M5878" s="1" t="str">
        <f>IF(K5878="","",IF(K5878&gt;Figures!B$6-1,"yes","no"))</f>
        <v/>
      </c>
      <c r="N5878" s="8" t="str">
        <f t="shared" si="655"/>
        <v/>
      </c>
      <c r="O5878" s="1" t="str">
        <f t="shared" si="656"/>
        <v/>
      </c>
    </row>
    <row r="5879" spans="1:15" x14ac:dyDescent="0.25">
      <c r="A5879" s="1" t="str">
        <f>IF('Raw data'!A5879="","",'Raw data'!A5879)</f>
        <v/>
      </c>
      <c r="B5879" s="1" t="str">
        <f t="shared" si="650"/>
        <v/>
      </c>
      <c r="C5879" s="1" t="str">
        <f t="shared" si="651"/>
        <v/>
      </c>
      <c r="D5879" s="1" t="str">
        <f>IF('Raw data'!B5879=0,"",'Raw data'!B5879)</f>
        <v/>
      </c>
      <c r="E5879" s="1" t="str">
        <f>IF('Raw data'!C5879=0,"",'Raw data'!C5879)</f>
        <v/>
      </c>
      <c r="F5879" s="1" t="str">
        <f>IF('Raw data'!D5879=0,"",'Raw data'!D5879)</f>
        <v/>
      </c>
      <c r="H5879" s="8" t="str">
        <f t="shared" si="652"/>
        <v/>
      </c>
      <c r="I5879" s="1" t="str">
        <f t="shared" si="653"/>
        <v/>
      </c>
      <c r="K5879" s="1" t="str">
        <f t="shared" si="654"/>
        <v/>
      </c>
      <c r="M5879" s="1" t="str">
        <f>IF(K5879="","",IF(K5879&gt;Figures!B$6-1,"yes","no"))</f>
        <v/>
      </c>
      <c r="N5879" s="8" t="str">
        <f t="shared" si="655"/>
        <v/>
      </c>
      <c r="O5879" s="1" t="str">
        <f t="shared" si="656"/>
        <v/>
      </c>
    </row>
    <row r="5880" spans="1:15" x14ac:dyDescent="0.25">
      <c r="A5880" s="1" t="str">
        <f>IF('Raw data'!A5880="","",'Raw data'!A5880)</f>
        <v/>
      </c>
      <c r="B5880" s="1" t="str">
        <f t="shared" si="650"/>
        <v/>
      </c>
      <c r="C5880" s="1" t="str">
        <f t="shared" si="651"/>
        <v/>
      </c>
      <c r="D5880" s="1" t="str">
        <f>IF('Raw data'!B5880=0,"",'Raw data'!B5880)</f>
        <v/>
      </c>
      <c r="E5880" s="1" t="str">
        <f>IF('Raw data'!C5880=0,"",'Raw data'!C5880)</f>
        <v/>
      </c>
      <c r="F5880" s="1" t="str">
        <f>IF('Raw data'!D5880=0,"",'Raw data'!D5880)</f>
        <v/>
      </c>
      <c r="H5880" s="8" t="str">
        <f t="shared" si="652"/>
        <v/>
      </c>
      <c r="I5880" s="1" t="str">
        <f t="shared" si="653"/>
        <v/>
      </c>
      <c r="K5880" s="1" t="str">
        <f t="shared" si="654"/>
        <v/>
      </c>
      <c r="M5880" s="1" t="str">
        <f>IF(K5880="","",IF(K5880&gt;Figures!B$6-1,"yes","no"))</f>
        <v/>
      </c>
      <c r="N5880" s="8" t="str">
        <f t="shared" si="655"/>
        <v/>
      </c>
      <c r="O5880" s="1" t="str">
        <f t="shared" si="656"/>
        <v/>
      </c>
    </row>
    <row r="5881" spans="1:15" x14ac:dyDescent="0.25">
      <c r="A5881" s="1" t="str">
        <f>IF('Raw data'!A5881="","",'Raw data'!A5881)</f>
        <v/>
      </c>
      <c r="B5881" s="1" t="str">
        <f t="shared" si="650"/>
        <v/>
      </c>
      <c r="C5881" s="1" t="str">
        <f t="shared" si="651"/>
        <v/>
      </c>
      <c r="D5881" s="1" t="str">
        <f>IF('Raw data'!B5881=0,"",'Raw data'!B5881)</f>
        <v/>
      </c>
      <c r="E5881" s="1" t="str">
        <f>IF('Raw data'!C5881=0,"",'Raw data'!C5881)</f>
        <v/>
      </c>
      <c r="F5881" s="1" t="str">
        <f>IF('Raw data'!D5881=0,"",'Raw data'!D5881)</f>
        <v/>
      </c>
      <c r="H5881" s="8" t="str">
        <f t="shared" si="652"/>
        <v/>
      </c>
      <c r="I5881" s="1" t="str">
        <f t="shared" si="653"/>
        <v/>
      </c>
      <c r="K5881" s="1" t="str">
        <f t="shared" si="654"/>
        <v/>
      </c>
      <c r="M5881" s="1" t="str">
        <f>IF(K5881="","",IF(K5881&gt;Figures!B$6-1,"yes","no"))</f>
        <v/>
      </c>
      <c r="N5881" s="8" t="str">
        <f t="shared" si="655"/>
        <v/>
      </c>
      <c r="O5881" s="1" t="str">
        <f t="shared" si="656"/>
        <v/>
      </c>
    </row>
    <row r="5882" spans="1:15" x14ac:dyDescent="0.25">
      <c r="A5882" s="1" t="str">
        <f>IF('Raw data'!A5882="","",'Raw data'!A5882)</f>
        <v/>
      </c>
      <c r="B5882" s="1" t="str">
        <f t="shared" si="650"/>
        <v/>
      </c>
      <c r="C5882" s="1" t="str">
        <f t="shared" si="651"/>
        <v/>
      </c>
      <c r="D5882" s="1" t="str">
        <f>IF('Raw data'!B5882=0,"",'Raw data'!B5882)</f>
        <v/>
      </c>
      <c r="E5882" s="1" t="str">
        <f>IF('Raw data'!C5882=0,"",'Raw data'!C5882)</f>
        <v/>
      </c>
      <c r="F5882" s="1" t="str">
        <f>IF('Raw data'!D5882=0,"",'Raw data'!D5882)</f>
        <v/>
      </c>
      <c r="H5882" s="8" t="str">
        <f t="shared" si="652"/>
        <v/>
      </c>
      <c r="I5882" s="1" t="str">
        <f t="shared" si="653"/>
        <v/>
      </c>
      <c r="K5882" s="1" t="str">
        <f t="shared" si="654"/>
        <v/>
      </c>
      <c r="M5882" s="1" t="str">
        <f>IF(K5882="","",IF(K5882&gt;Figures!B$6-1,"yes","no"))</f>
        <v/>
      </c>
      <c r="N5882" s="8" t="str">
        <f t="shared" si="655"/>
        <v/>
      </c>
      <c r="O5882" s="1" t="str">
        <f t="shared" si="656"/>
        <v/>
      </c>
    </row>
    <row r="5883" spans="1:15" x14ac:dyDescent="0.25">
      <c r="A5883" s="1" t="str">
        <f>IF('Raw data'!A5883="","",'Raw data'!A5883)</f>
        <v/>
      </c>
      <c r="B5883" s="1" t="str">
        <f t="shared" si="650"/>
        <v/>
      </c>
      <c r="C5883" s="1" t="str">
        <f t="shared" si="651"/>
        <v/>
      </c>
      <c r="D5883" s="1" t="str">
        <f>IF('Raw data'!B5883=0,"",'Raw data'!B5883)</f>
        <v/>
      </c>
      <c r="E5883" s="1" t="str">
        <f>IF('Raw data'!C5883=0,"",'Raw data'!C5883)</f>
        <v/>
      </c>
      <c r="F5883" s="1" t="str">
        <f>IF('Raw data'!D5883=0,"",'Raw data'!D5883)</f>
        <v/>
      </c>
      <c r="H5883" s="8" t="str">
        <f t="shared" si="652"/>
        <v/>
      </c>
      <c r="I5883" s="1" t="str">
        <f t="shared" si="653"/>
        <v/>
      </c>
      <c r="K5883" s="1" t="str">
        <f t="shared" si="654"/>
        <v/>
      </c>
      <c r="M5883" s="1" t="str">
        <f>IF(K5883="","",IF(K5883&gt;Figures!B$6-1,"yes","no"))</f>
        <v/>
      </c>
      <c r="N5883" s="8" t="str">
        <f t="shared" si="655"/>
        <v/>
      </c>
      <c r="O5883" s="1" t="str">
        <f t="shared" si="656"/>
        <v/>
      </c>
    </row>
    <row r="5884" spans="1:15" x14ac:dyDescent="0.25">
      <c r="A5884" s="1" t="str">
        <f>IF('Raw data'!A5884="","",'Raw data'!A5884)</f>
        <v/>
      </c>
      <c r="B5884" s="1" t="str">
        <f t="shared" si="650"/>
        <v/>
      </c>
      <c r="C5884" s="1" t="str">
        <f t="shared" si="651"/>
        <v/>
      </c>
      <c r="D5884" s="1" t="str">
        <f>IF('Raw data'!B5884=0,"",'Raw data'!B5884)</f>
        <v/>
      </c>
      <c r="E5884" s="1" t="str">
        <f>IF('Raw data'!C5884=0,"",'Raw data'!C5884)</f>
        <v/>
      </c>
      <c r="F5884" s="1" t="str">
        <f>IF('Raw data'!D5884=0,"",'Raw data'!D5884)</f>
        <v/>
      </c>
      <c r="H5884" s="8" t="str">
        <f t="shared" si="652"/>
        <v/>
      </c>
      <c r="I5884" s="1" t="str">
        <f t="shared" si="653"/>
        <v/>
      </c>
      <c r="K5884" s="1" t="str">
        <f t="shared" si="654"/>
        <v/>
      </c>
      <c r="M5884" s="1" t="str">
        <f>IF(K5884="","",IF(K5884&gt;Figures!B$6-1,"yes","no"))</f>
        <v/>
      </c>
      <c r="N5884" s="8" t="str">
        <f t="shared" si="655"/>
        <v/>
      </c>
      <c r="O5884" s="1" t="str">
        <f t="shared" si="656"/>
        <v/>
      </c>
    </row>
    <row r="5885" spans="1:15" x14ac:dyDescent="0.25">
      <c r="A5885" s="1" t="str">
        <f>IF('Raw data'!A5885="","",'Raw data'!A5885)</f>
        <v/>
      </c>
      <c r="B5885" s="1" t="str">
        <f t="shared" si="650"/>
        <v/>
      </c>
      <c r="C5885" s="1" t="str">
        <f t="shared" si="651"/>
        <v/>
      </c>
      <c r="D5885" s="1" t="str">
        <f>IF('Raw data'!B5885=0,"",'Raw data'!B5885)</f>
        <v/>
      </c>
      <c r="E5885" s="1" t="str">
        <f>IF('Raw data'!C5885=0,"",'Raw data'!C5885)</f>
        <v/>
      </c>
      <c r="F5885" s="1" t="str">
        <f>IF('Raw data'!D5885=0,"",'Raw data'!D5885)</f>
        <v/>
      </c>
      <c r="H5885" s="8" t="str">
        <f t="shared" si="652"/>
        <v/>
      </c>
      <c r="I5885" s="1" t="str">
        <f t="shared" si="653"/>
        <v/>
      </c>
      <c r="K5885" s="1" t="str">
        <f t="shared" si="654"/>
        <v/>
      </c>
      <c r="M5885" s="1" t="str">
        <f>IF(K5885="","",IF(K5885&gt;Figures!B$6-1,"yes","no"))</f>
        <v/>
      </c>
      <c r="N5885" s="8" t="str">
        <f t="shared" si="655"/>
        <v/>
      </c>
      <c r="O5885" s="1" t="str">
        <f t="shared" si="656"/>
        <v/>
      </c>
    </row>
    <row r="5886" spans="1:15" x14ac:dyDescent="0.25">
      <c r="A5886" s="1" t="str">
        <f>IF('Raw data'!A5886="","",'Raw data'!A5886)</f>
        <v/>
      </c>
      <c r="B5886" s="1" t="str">
        <f t="shared" si="650"/>
        <v/>
      </c>
      <c r="C5886" s="1" t="str">
        <f t="shared" si="651"/>
        <v/>
      </c>
      <c r="D5886" s="1" t="str">
        <f>IF('Raw data'!B5886=0,"",'Raw data'!B5886)</f>
        <v/>
      </c>
      <c r="E5886" s="1" t="str">
        <f>IF('Raw data'!C5886=0,"",'Raw data'!C5886)</f>
        <v/>
      </c>
      <c r="F5886" s="1" t="str">
        <f>IF('Raw data'!D5886=0,"",'Raw data'!D5886)</f>
        <v/>
      </c>
      <c r="H5886" s="8" t="str">
        <f t="shared" si="652"/>
        <v/>
      </c>
      <c r="I5886" s="1" t="str">
        <f t="shared" si="653"/>
        <v/>
      </c>
      <c r="K5886" s="1" t="str">
        <f t="shared" si="654"/>
        <v/>
      </c>
      <c r="M5886" s="1" t="str">
        <f>IF(K5886="","",IF(K5886&gt;Figures!B$6-1,"yes","no"))</f>
        <v/>
      </c>
      <c r="N5886" s="8" t="str">
        <f t="shared" si="655"/>
        <v/>
      </c>
      <c r="O5886" s="1" t="str">
        <f t="shared" si="656"/>
        <v/>
      </c>
    </row>
    <row r="5887" spans="1:15" x14ac:dyDescent="0.25">
      <c r="A5887" s="1" t="str">
        <f>IF('Raw data'!A5887="","",'Raw data'!A5887)</f>
        <v/>
      </c>
      <c r="B5887" s="1" t="str">
        <f t="shared" si="650"/>
        <v/>
      </c>
      <c r="C5887" s="1" t="str">
        <f t="shared" si="651"/>
        <v/>
      </c>
      <c r="D5887" s="1" t="str">
        <f>IF('Raw data'!B5887=0,"",'Raw data'!B5887)</f>
        <v/>
      </c>
      <c r="E5887" s="1" t="str">
        <f>IF('Raw data'!C5887=0,"",'Raw data'!C5887)</f>
        <v/>
      </c>
      <c r="F5887" s="1" t="str">
        <f>IF('Raw data'!D5887=0,"",'Raw data'!D5887)</f>
        <v/>
      </c>
      <c r="H5887" s="8" t="str">
        <f t="shared" si="652"/>
        <v/>
      </c>
      <c r="I5887" s="1" t="str">
        <f t="shared" si="653"/>
        <v/>
      </c>
      <c r="K5887" s="1" t="str">
        <f t="shared" si="654"/>
        <v/>
      </c>
      <c r="M5887" s="1" t="str">
        <f>IF(K5887="","",IF(K5887&gt;Figures!B$6-1,"yes","no"))</f>
        <v/>
      </c>
      <c r="N5887" s="8" t="str">
        <f t="shared" si="655"/>
        <v/>
      </c>
      <c r="O5887" s="1" t="str">
        <f t="shared" si="656"/>
        <v/>
      </c>
    </row>
    <row r="5888" spans="1:15" x14ac:dyDescent="0.25">
      <c r="A5888" s="1" t="str">
        <f>IF('Raw data'!A5888="","",'Raw data'!A5888)</f>
        <v/>
      </c>
      <c r="B5888" s="1" t="str">
        <f t="shared" si="650"/>
        <v/>
      </c>
      <c r="C5888" s="1" t="str">
        <f t="shared" si="651"/>
        <v/>
      </c>
      <c r="D5888" s="1" t="str">
        <f>IF('Raw data'!B5888=0,"",'Raw data'!B5888)</f>
        <v/>
      </c>
      <c r="E5888" s="1" t="str">
        <f>IF('Raw data'!C5888=0,"",'Raw data'!C5888)</f>
        <v/>
      </c>
      <c r="F5888" s="1" t="str">
        <f>IF('Raw data'!D5888=0,"",'Raw data'!D5888)</f>
        <v/>
      </c>
      <c r="H5888" s="8" t="str">
        <f t="shared" si="652"/>
        <v/>
      </c>
      <c r="I5888" s="1" t="str">
        <f t="shared" si="653"/>
        <v/>
      </c>
      <c r="K5888" s="1" t="str">
        <f t="shared" si="654"/>
        <v/>
      </c>
      <c r="M5888" s="1" t="str">
        <f>IF(K5888="","",IF(K5888&gt;Figures!B$6-1,"yes","no"))</f>
        <v/>
      </c>
      <c r="N5888" s="8" t="str">
        <f t="shared" si="655"/>
        <v/>
      </c>
      <c r="O5888" s="1" t="str">
        <f t="shared" si="656"/>
        <v/>
      </c>
    </row>
    <row r="5889" spans="1:15" x14ac:dyDescent="0.25">
      <c r="A5889" s="1" t="str">
        <f>IF('Raw data'!A5889="","",'Raw data'!A5889)</f>
        <v/>
      </c>
      <c r="B5889" s="1" t="str">
        <f t="shared" si="650"/>
        <v/>
      </c>
      <c r="C5889" s="1" t="str">
        <f t="shared" si="651"/>
        <v/>
      </c>
      <c r="D5889" s="1" t="str">
        <f>IF('Raw data'!B5889=0,"",'Raw data'!B5889)</f>
        <v/>
      </c>
      <c r="E5889" s="1" t="str">
        <f>IF('Raw data'!C5889=0,"",'Raw data'!C5889)</f>
        <v/>
      </c>
      <c r="F5889" s="1" t="str">
        <f>IF('Raw data'!D5889=0,"",'Raw data'!D5889)</f>
        <v/>
      </c>
      <c r="H5889" s="8" t="str">
        <f t="shared" si="652"/>
        <v/>
      </c>
      <c r="I5889" s="1" t="str">
        <f t="shared" si="653"/>
        <v/>
      </c>
      <c r="K5889" s="1" t="str">
        <f t="shared" si="654"/>
        <v/>
      </c>
      <c r="M5889" s="1" t="str">
        <f>IF(K5889="","",IF(K5889&gt;Figures!B$6-1,"yes","no"))</f>
        <v/>
      </c>
      <c r="N5889" s="8" t="str">
        <f t="shared" si="655"/>
        <v/>
      </c>
      <c r="O5889" s="1" t="str">
        <f t="shared" si="656"/>
        <v/>
      </c>
    </row>
    <row r="5890" spans="1:15" x14ac:dyDescent="0.25">
      <c r="A5890" s="1" t="str">
        <f>IF('Raw data'!A5890="","",'Raw data'!A5890)</f>
        <v/>
      </c>
      <c r="B5890" s="1" t="str">
        <f t="shared" si="650"/>
        <v/>
      </c>
      <c r="C5890" s="1" t="str">
        <f t="shared" si="651"/>
        <v/>
      </c>
      <c r="D5890" s="1" t="str">
        <f>IF('Raw data'!B5890=0,"",'Raw data'!B5890)</f>
        <v/>
      </c>
      <c r="E5890" s="1" t="str">
        <f>IF('Raw data'!C5890=0,"",'Raw data'!C5890)</f>
        <v/>
      </c>
      <c r="F5890" s="1" t="str">
        <f>IF('Raw data'!D5890=0,"",'Raw data'!D5890)</f>
        <v/>
      </c>
      <c r="H5890" s="8" t="str">
        <f t="shared" si="652"/>
        <v/>
      </c>
      <c r="I5890" s="1" t="str">
        <f t="shared" si="653"/>
        <v/>
      </c>
      <c r="K5890" s="1" t="str">
        <f t="shared" si="654"/>
        <v/>
      </c>
      <c r="M5890" s="1" t="str">
        <f>IF(K5890="","",IF(K5890&gt;Figures!B$6-1,"yes","no"))</f>
        <v/>
      </c>
      <c r="N5890" s="8" t="str">
        <f t="shared" si="655"/>
        <v/>
      </c>
      <c r="O5890" s="1" t="str">
        <f t="shared" si="656"/>
        <v/>
      </c>
    </row>
    <row r="5891" spans="1:15" x14ac:dyDescent="0.25">
      <c r="A5891" s="1" t="str">
        <f>IF('Raw data'!A5891="","",'Raw data'!A5891)</f>
        <v/>
      </c>
      <c r="B5891" s="1" t="str">
        <f t="shared" ref="B5891:B5954" si="657">IFERROR(MID(A5891,1,FIND("{",A5891)-1),A5891)</f>
        <v/>
      </c>
      <c r="C5891" s="1" t="str">
        <f t="shared" ref="C5891:C5954" si="658">IFERROR(MID(A5891,FIND("{",A5891)+1,FIND("}",A5891)-FIND("{",A5891)-1),"")</f>
        <v/>
      </c>
      <c r="D5891" s="1" t="str">
        <f>IF('Raw data'!B5891=0,"",'Raw data'!B5891)</f>
        <v/>
      </c>
      <c r="E5891" s="1" t="str">
        <f>IF('Raw data'!C5891=0,"",'Raw data'!C5891)</f>
        <v/>
      </c>
      <c r="F5891" s="1" t="str">
        <f>IF('Raw data'!D5891=0,"",'Raw data'!D5891)</f>
        <v/>
      </c>
      <c r="H5891" s="8" t="str">
        <f t="shared" ref="H5891:H5954" si="659">IFERROR(IF(COUNTIF(E5891:F5891,0)=2,"",IF(COUNTIF(E5891:F5891,0)=1,0,E5891/SUM(E5891:F5891))),"")</f>
        <v/>
      </c>
      <c r="I5891" s="1" t="str">
        <f t="shared" ref="I5891:I5954" si="660">IFERROR(RANK(H5891,H:H),"")</f>
        <v/>
      </c>
      <c r="K5891" s="1" t="str">
        <f t="shared" ref="K5891:K5954" si="661">IF(D5891&lt;J$2,1,IF(D5891&lt;J$3,2,IF(D5891&lt;J$4,3,IF(D5891="","",4))))</f>
        <v/>
      </c>
      <c r="M5891" s="1" t="str">
        <f>IF(K5891="","",IF(K5891&gt;Figures!B$6-1,"yes","no"))</f>
        <v/>
      </c>
      <c r="N5891" s="8" t="str">
        <f t="shared" ref="N5891:N5954" si="662">IF(H5891="","",IF(M5891="yes",H5891,0))</f>
        <v/>
      </c>
      <c r="O5891" s="1" t="str">
        <f t="shared" ref="O5891:O5954" si="663">IFERROR(RANK(N5891,N:N),"")</f>
        <v/>
      </c>
    </row>
    <row r="5892" spans="1:15" x14ac:dyDescent="0.25">
      <c r="A5892" s="1" t="str">
        <f>IF('Raw data'!A5892="","",'Raw data'!A5892)</f>
        <v/>
      </c>
      <c r="B5892" s="1" t="str">
        <f t="shared" si="657"/>
        <v/>
      </c>
      <c r="C5892" s="1" t="str">
        <f t="shared" si="658"/>
        <v/>
      </c>
      <c r="D5892" s="1" t="str">
        <f>IF('Raw data'!B5892=0,"",'Raw data'!B5892)</f>
        <v/>
      </c>
      <c r="E5892" s="1" t="str">
        <f>IF('Raw data'!C5892=0,"",'Raw data'!C5892)</f>
        <v/>
      </c>
      <c r="F5892" s="1" t="str">
        <f>IF('Raw data'!D5892=0,"",'Raw data'!D5892)</f>
        <v/>
      </c>
      <c r="H5892" s="8" t="str">
        <f t="shared" si="659"/>
        <v/>
      </c>
      <c r="I5892" s="1" t="str">
        <f t="shared" si="660"/>
        <v/>
      </c>
      <c r="K5892" s="1" t="str">
        <f t="shared" si="661"/>
        <v/>
      </c>
      <c r="M5892" s="1" t="str">
        <f>IF(K5892="","",IF(K5892&gt;Figures!B$6-1,"yes","no"))</f>
        <v/>
      </c>
      <c r="N5892" s="8" t="str">
        <f t="shared" si="662"/>
        <v/>
      </c>
      <c r="O5892" s="1" t="str">
        <f t="shared" si="663"/>
        <v/>
      </c>
    </row>
    <row r="5893" spans="1:15" x14ac:dyDescent="0.25">
      <c r="A5893" s="1" t="str">
        <f>IF('Raw data'!A5893="","",'Raw data'!A5893)</f>
        <v/>
      </c>
      <c r="B5893" s="1" t="str">
        <f t="shared" si="657"/>
        <v/>
      </c>
      <c r="C5893" s="1" t="str">
        <f t="shared" si="658"/>
        <v/>
      </c>
      <c r="D5893" s="1" t="str">
        <f>IF('Raw data'!B5893=0,"",'Raw data'!B5893)</f>
        <v/>
      </c>
      <c r="E5893" s="1" t="str">
        <f>IF('Raw data'!C5893=0,"",'Raw data'!C5893)</f>
        <v/>
      </c>
      <c r="F5893" s="1" t="str">
        <f>IF('Raw data'!D5893=0,"",'Raw data'!D5893)</f>
        <v/>
      </c>
      <c r="H5893" s="8" t="str">
        <f t="shared" si="659"/>
        <v/>
      </c>
      <c r="I5893" s="1" t="str">
        <f t="shared" si="660"/>
        <v/>
      </c>
      <c r="K5893" s="1" t="str">
        <f t="shared" si="661"/>
        <v/>
      </c>
      <c r="M5893" s="1" t="str">
        <f>IF(K5893="","",IF(K5893&gt;Figures!B$6-1,"yes","no"))</f>
        <v/>
      </c>
      <c r="N5893" s="8" t="str">
        <f t="shared" si="662"/>
        <v/>
      </c>
      <c r="O5893" s="1" t="str">
        <f t="shared" si="663"/>
        <v/>
      </c>
    </row>
    <row r="5894" spans="1:15" x14ac:dyDescent="0.25">
      <c r="A5894" s="1" t="str">
        <f>IF('Raw data'!A5894="","",'Raw data'!A5894)</f>
        <v/>
      </c>
      <c r="B5894" s="1" t="str">
        <f t="shared" si="657"/>
        <v/>
      </c>
      <c r="C5894" s="1" t="str">
        <f t="shared" si="658"/>
        <v/>
      </c>
      <c r="D5894" s="1" t="str">
        <f>IF('Raw data'!B5894=0,"",'Raw data'!B5894)</f>
        <v/>
      </c>
      <c r="E5894" s="1" t="str">
        <f>IF('Raw data'!C5894=0,"",'Raw data'!C5894)</f>
        <v/>
      </c>
      <c r="F5894" s="1" t="str">
        <f>IF('Raw data'!D5894=0,"",'Raw data'!D5894)</f>
        <v/>
      </c>
      <c r="H5894" s="8" t="str">
        <f t="shared" si="659"/>
        <v/>
      </c>
      <c r="I5894" s="1" t="str">
        <f t="shared" si="660"/>
        <v/>
      </c>
      <c r="K5894" s="1" t="str">
        <f t="shared" si="661"/>
        <v/>
      </c>
      <c r="M5894" s="1" t="str">
        <f>IF(K5894="","",IF(K5894&gt;Figures!B$6-1,"yes","no"))</f>
        <v/>
      </c>
      <c r="N5894" s="8" t="str">
        <f t="shared" si="662"/>
        <v/>
      </c>
      <c r="O5894" s="1" t="str">
        <f t="shared" si="663"/>
        <v/>
      </c>
    </row>
    <row r="5895" spans="1:15" x14ac:dyDescent="0.25">
      <c r="A5895" s="1" t="str">
        <f>IF('Raw data'!A5895="","",'Raw data'!A5895)</f>
        <v/>
      </c>
      <c r="B5895" s="1" t="str">
        <f t="shared" si="657"/>
        <v/>
      </c>
      <c r="C5895" s="1" t="str">
        <f t="shared" si="658"/>
        <v/>
      </c>
      <c r="D5895" s="1" t="str">
        <f>IF('Raw data'!B5895=0,"",'Raw data'!B5895)</f>
        <v/>
      </c>
      <c r="E5895" s="1" t="str">
        <f>IF('Raw data'!C5895=0,"",'Raw data'!C5895)</f>
        <v/>
      </c>
      <c r="F5895" s="1" t="str">
        <f>IF('Raw data'!D5895=0,"",'Raw data'!D5895)</f>
        <v/>
      </c>
      <c r="H5895" s="8" t="str">
        <f t="shared" si="659"/>
        <v/>
      </c>
      <c r="I5895" s="1" t="str">
        <f t="shared" si="660"/>
        <v/>
      </c>
      <c r="K5895" s="1" t="str">
        <f t="shared" si="661"/>
        <v/>
      </c>
      <c r="M5895" s="1" t="str">
        <f>IF(K5895="","",IF(K5895&gt;Figures!B$6-1,"yes","no"))</f>
        <v/>
      </c>
      <c r="N5895" s="8" t="str">
        <f t="shared" si="662"/>
        <v/>
      </c>
      <c r="O5895" s="1" t="str">
        <f t="shared" si="663"/>
        <v/>
      </c>
    </row>
    <row r="5896" spans="1:15" x14ac:dyDescent="0.25">
      <c r="A5896" s="1" t="str">
        <f>IF('Raw data'!A5896="","",'Raw data'!A5896)</f>
        <v/>
      </c>
      <c r="B5896" s="1" t="str">
        <f t="shared" si="657"/>
        <v/>
      </c>
      <c r="C5896" s="1" t="str">
        <f t="shared" si="658"/>
        <v/>
      </c>
      <c r="D5896" s="1" t="str">
        <f>IF('Raw data'!B5896=0,"",'Raw data'!B5896)</f>
        <v/>
      </c>
      <c r="E5896" s="1" t="str">
        <f>IF('Raw data'!C5896=0,"",'Raw data'!C5896)</f>
        <v/>
      </c>
      <c r="F5896" s="1" t="str">
        <f>IF('Raw data'!D5896=0,"",'Raw data'!D5896)</f>
        <v/>
      </c>
      <c r="H5896" s="8" t="str">
        <f t="shared" si="659"/>
        <v/>
      </c>
      <c r="I5896" s="1" t="str">
        <f t="shared" si="660"/>
        <v/>
      </c>
      <c r="K5896" s="1" t="str">
        <f t="shared" si="661"/>
        <v/>
      </c>
      <c r="M5896" s="1" t="str">
        <f>IF(K5896="","",IF(K5896&gt;Figures!B$6-1,"yes","no"))</f>
        <v/>
      </c>
      <c r="N5896" s="8" t="str">
        <f t="shared" si="662"/>
        <v/>
      </c>
      <c r="O5896" s="1" t="str">
        <f t="shared" si="663"/>
        <v/>
      </c>
    </row>
    <row r="5897" spans="1:15" x14ac:dyDescent="0.25">
      <c r="A5897" s="1" t="str">
        <f>IF('Raw data'!A5897="","",'Raw data'!A5897)</f>
        <v/>
      </c>
      <c r="B5897" s="1" t="str">
        <f t="shared" si="657"/>
        <v/>
      </c>
      <c r="C5897" s="1" t="str">
        <f t="shared" si="658"/>
        <v/>
      </c>
      <c r="D5897" s="1" t="str">
        <f>IF('Raw data'!B5897=0,"",'Raw data'!B5897)</f>
        <v/>
      </c>
      <c r="E5897" s="1" t="str">
        <f>IF('Raw data'!C5897=0,"",'Raw data'!C5897)</f>
        <v/>
      </c>
      <c r="F5897" s="1" t="str">
        <f>IF('Raw data'!D5897=0,"",'Raw data'!D5897)</f>
        <v/>
      </c>
      <c r="H5897" s="8" t="str">
        <f t="shared" si="659"/>
        <v/>
      </c>
      <c r="I5897" s="1" t="str">
        <f t="shared" si="660"/>
        <v/>
      </c>
      <c r="K5897" s="1" t="str">
        <f t="shared" si="661"/>
        <v/>
      </c>
      <c r="M5897" s="1" t="str">
        <f>IF(K5897="","",IF(K5897&gt;Figures!B$6-1,"yes","no"))</f>
        <v/>
      </c>
      <c r="N5897" s="8" t="str">
        <f t="shared" si="662"/>
        <v/>
      </c>
      <c r="O5897" s="1" t="str">
        <f t="shared" si="663"/>
        <v/>
      </c>
    </row>
    <row r="5898" spans="1:15" x14ac:dyDescent="0.25">
      <c r="A5898" s="1" t="str">
        <f>IF('Raw data'!A5898="","",'Raw data'!A5898)</f>
        <v/>
      </c>
      <c r="B5898" s="1" t="str">
        <f t="shared" si="657"/>
        <v/>
      </c>
      <c r="C5898" s="1" t="str">
        <f t="shared" si="658"/>
        <v/>
      </c>
      <c r="D5898" s="1" t="str">
        <f>IF('Raw data'!B5898=0,"",'Raw data'!B5898)</f>
        <v/>
      </c>
      <c r="E5898" s="1" t="str">
        <f>IF('Raw data'!C5898=0,"",'Raw data'!C5898)</f>
        <v/>
      </c>
      <c r="F5898" s="1" t="str">
        <f>IF('Raw data'!D5898=0,"",'Raw data'!D5898)</f>
        <v/>
      </c>
      <c r="H5898" s="8" t="str">
        <f t="shared" si="659"/>
        <v/>
      </c>
      <c r="I5898" s="1" t="str">
        <f t="shared" si="660"/>
        <v/>
      </c>
      <c r="K5898" s="1" t="str">
        <f t="shared" si="661"/>
        <v/>
      </c>
      <c r="M5898" s="1" t="str">
        <f>IF(K5898="","",IF(K5898&gt;Figures!B$6-1,"yes","no"))</f>
        <v/>
      </c>
      <c r="N5898" s="8" t="str">
        <f t="shared" si="662"/>
        <v/>
      </c>
      <c r="O5898" s="1" t="str">
        <f t="shared" si="663"/>
        <v/>
      </c>
    </row>
    <row r="5899" spans="1:15" x14ac:dyDescent="0.25">
      <c r="A5899" s="1" t="str">
        <f>IF('Raw data'!A5899="","",'Raw data'!A5899)</f>
        <v/>
      </c>
      <c r="B5899" s="1" t="str">
        <f t="shared" si="657"/>
        <v/>
      </c>
      <c r="C5899" s="1" t="str">
        <f t="shared" si="658"/>
        <v/>
      </c>
      <c r="D5899" s="1" t="str">
        <f>IF('Raw data'!B5899=0,"",'Raw data'!B5899)</f>
        <v/>
      </c>
      <c r="E5899" s="1" t="str">
        <f>IF('Raw data'!C5899=0,"",'Raw data'!C5899)</f>
        <v/>
      </c>
      <c r="F5899" s="1" t="str">
        <f>IF('Raw data'!D5899=0,"",'Raw data'!D5899)</f>
        <v/>
      </c>
      <c r="H5899" s="8" t="str">
        <f t="shared" si="659"/>
        <v/>
      </c>
      <c r="I5899" s="1" t="str">
        <f t="shared" si="660"/>
        <v/>
      </c>
      <c r="K5899" s="1" t="str">
        <f t="shared" si="661"/>
        <v/>
      </c>
      <c r="M5899" s="1" t="str">
        <f>IF(K5899="","",IF(K5899&gt;Figures!B$6-1,"yes","no"))</f>
        <v/>
      </c>
      <c r="N5899" s="8" t="str">
        <f t="shared" si="662"/>
        <v/>
      </c>
      <c r="O5899" s="1" t="str">
        <f t="shared" si="663"/>
        <v/>
      </c>
    </row>
    <row r="5900" spans="1:15" x14ac:dyDescent="0.25">
      <c r="A5900" s="1" t="str">
        <f>IF('Raw data'!A5900="","",'Raw data'!A5900)</f>
        <v/>
      </c>
      <c r="B5900" s="1" t="str">
        <f t="shared" si="657"/>
        <v/>
      </c>
      <c r="C5900" s="1" t="str">
        <f t="shared" si="658"/>
        <v/>
      </c>
      <c r="D5900" s="1" t="str">
        <f>IF('Raw data'!B5900=0,"",'Raw data'!B5900)</f>
        <v/>
      </c>
      <c r="E5900" s="1" t="str">
        <f>IF('Raw data'!C5900=0,"",'Raw data'!C5900)</f>
        <v/>
      </c>
      <c r="F5900" s="1" t="str">
        <f>IF('Raw data'!D5900=0,"",'Raw data'!D5900)</f>
        <v/>
      </c>
      <c r="H5900" s="8" t="str">
        <f t="shared" si="659"/>
        <v/>
      </c>
      <c r="I5900" s="1" t="str">
        <f t="shared" si="660"/>
        <v/>
      </c>
      <c r="K5900" s="1" t="str">
        <f t="shared" si="661"/>
        <v/>
      </c>
      <c r="M5900" s="1" t="str">
        <f>IF(K5900="","",IF(K5900&gt;Figures!B$6-1,"yes","no"))</f>
        <v/>
      </c>
      <c r="N5900" s="8" t="str">
        <f t="shared" si="662"/>
        <v/>
      </c>
      <c r="O5900" s="1" t="str">
        <f t="shared" si="663"/>
        <v/>
      </c>
    </row>
    <row r="5901" spans="1:15" x14ac:dyDescent="0.25">
      <c r="A5901" s="1" t="str">
        <f>IF('Raw data'!A5901="","",'Raw data'!A5901)</f>
        <v/>
      </c>
      <c r="B5901" s="1" t="str">
        <f t="shared" si="657"/>
        <v/>
      </c>
      <c r="C5901" s="1" t="str">
        <f t="shared" si="658"/>
        <v/>
      </c>
      <c r="D5901" s="1" t="str">
        <f>IF('Raw data'!B5901=0,"",'Raw data'!B5901)</f>
        <v/>
      </c>
      <c r="E5901" s="1" t="str">
        <f>IF('Raw data'!C5901=0,"",'Raw data'!C5901)</f>
        <v/>
      </c>
      <c r="F5901" s="1" t="str">
        <f>IF('Raw data'!D5901=0,"",'Raw data'!D5901)</f>
        <v/>
      </c>
      <c r="H5901" s="8" t="str">
        <f t="shared" si="659"/>
        <v/>
      </c>
      <c r="I5901" s="1" t="str">
        <f t="shared" si="660"/>
        <v/>
      </c>
      <c r="K5901" s="1" t="str">
        <f t="shared" si="661"/>
        <v/>
      </c>
      <c r="M5901" s="1" t="str">
        <f>IF(K5901="","",IF(K5901&gt;Figures!B$6-1,"yes","no"))</f>
        <v/>
      </c>
      <c r="N5901" s="8" t="str">
        <f t="shared" si="662"/>
        <v/>
      </c>
      <c r="O5901" s="1" t="str">
        <f t="shared" si="663"/>
        <v/>
      </c>
    </row>
    <row r="5902" spans="1:15" x14ac:dyDescent="0.25">
      <c r="A5902" s="1" t="str">
        <f>IF('Raw data'!A5902="","",'Raw data'!A5902)</f>
        <v/>
      </c>
      <c r="B5902" s="1" t="str">
        <f t="shared" si="657"/>
        <v/>
      </c>
      <c r="C5902" s="1" t="str">
        <f t="shared" si="658"/>
        <v/>
      </c>
      <c r="D5902" s="1" t="str">
        <f>IF('Raw data'!B5902=0,"",'Raw data'!B5902)</f>
        <v/>
      </c>
      <c r="E5902" s="1" t="str">
        <f>IF('Raw data'!C5902=0,"",'Raw data'!C5902)</f>
        <v/>
      </c>
      <c r="F5902" s="1" t="str">
        <f>IF('Raw data'!D5902=0,"",'Raw data'!D5902)</f>
        <v/>
      </c>
      <c r="H5902" s="8" t="str">
        <f t="shared" si="659"/>
        <v/>
      </c>
      <c r="I5902" s="1" t="str">
        <f t="shared" si="660"/>
        <v/>
      </c>
      <c r="K5902" s="1" t="str">
        <f t="shared" si="661"/>
        <v/>
      </c>
      <c r="M5902" s="1" t="str">
        <f>IF(K5902="","",IF(K5902&gt;Figures!B$6-1,"yes","no"))</f>
        <v/>
      </c>
      <c r="N5902" s="8" t="str">
        <f t="shared" si="662"/>
        <v/>
      </c>
      <c r="O5902" s="1" t="str">
        <f t="shared" si="663"/>
        <v/>
      </c>
    </row>
    <row r="5903" spans="1:15" x14ac:dyDescent="0.25">
      <c r="A5903" s="1" t="str">
        <f>IF('Raw data'!A5903="","",'Raw data'!A5903)</f>
        <v/>
      </c>
      <c r="B5903" s="1" t="str">
        <f t="shared" si="657"/>
        <v/>
      </c>
      <c r="C5903" s="1" t="str">
        <f t="shared" si="658"/>
        <v/>
      </c>
      <c r="D5903" s="1" t="str">
        <f>IF('Raw data'!B5903=0,"",'Raw data'!B5903)</f>
        <v/>
      </c>
      <c r="E5903" s="1" t="str">
        <f>IF('Raw data'!C5903=0,"",'Raw data'!C5903)</f>
        <v/>
      </c>
      <c r="F5903" s="1" t="str">
        <f>IF('Raw data'!D5903=0,"",'Raw data'!D5903)</f>
        <v/>
      </c>
      <c r="H5903" s="8" t="str">
        <f t="shared" si="659"/>
        <v/>
      </c>
      <c r="I5903" s="1" t="str">
        <f t="shared" si="660"/>
        <v/>
      </c>
      <c r="K5903" s="1" t="str">
        <f t="shared" si="661"/>
        <v/>
      </c>
      <c r="M5903" s="1" t="str">
        <f>IF(K5903="","",IF(K5903&gt;Figures!B$6-1,"yes","no"))</f>
        <v/>
      </c>
      <c r="N5903" s="8" t="str">
        <f t="shared" si="662"/>
        <v/>
      </c>
      <c r="O5903" s="1" t="str">
        <f t="shared" si="663"/>
        <v/>
      </c>
    </row>
    <row r="5904" spans="1:15" x14ac:dyDescent="0.25">
      <c r="A5904" s="1" t="str">
        <f>IF('Raw data'!A5904="","",'Raw data'!A5904)</f>
        <v/>
      </c>
      <c r="B5904" s="1" t="str">
        <f t="shared" si="657"/>
        <v/>
      </c>
      <c r="C5904" s="1" t="str">
        <f t="shared" si="658"/>
        <v/>
      </c>
      <c r="D5904" s="1" t="str">
        <f>IF('Raw data'!B5904=0,"",'Raw data'!B5904)</f>
        <v/>
      </c>
      <c r="E5904" s="1" t="str">
        <f>IF('Raw data'!C5904=0,"",'Raw data'!C5904)</f>
        <v/>
      </c>
      <c r="F5904" s="1" t="str">
        <f>IF('Raw data'!D5904=0,"",'Raw data'!D5904)</f>
        <v/>
      </c>
      <c r="H5904" s="8" t="str">
        <f t="shared" si="659"/>
        <v/>
      </c>
      <c r="I5904" s="1" t="str">
        <f t="shared" si="660"/>
        <v/>
      </c>
      <c r="K5904" s="1" t="str">
        <f t="shared" si="661"/>
        <v/>
      </c>
      <c r="M5904" s="1" t="str">
        <f>IF(K5904="","",IF(K5904&gt;Figures!B$6-1,"yes","no"))</f>
        <v/>
      </c>
      <c r="N5904" s="8" t="str">
        <f t="shared" si="662"/>
        <v/>
      </c>
      <c r="O5904" s="1" t="str">
        <f t="shared" si="663"/>
        <v/>
      </c>
    </row>
    <row r="5905" spans="1:15" x14ac:dyDescent="0.25">
      <c r="A5905" s="1" t="str">
        <f>IF('Raw data'!A5905="","",'Raw data'!A5905)</f>
        <v/>
      </c>
      <c r="B5905" s="1" t="str">
        <f t="shared" si="657"/>
        <v/>
      </c>
      <c r="C5905" s="1" t="str">
        <f t="shared" si="658"/>
        <v/>
      </c>
      <c r="D5905" s="1" t="str">
        <f>IF('Raw data'!B5905=0,"",'Raw data'!B5905)</f>
        <v/>
      </c>
      <c r="E5905" s="1" t="str">
        <f>IF('Raw data'!C5905=0,"",'Raw data'!C5905)</f>
        <v/>
      </c>
      <c r="F5905" s="1" t="str">
        <f>IF('Raw data'!D5905=0,"",'Raw data'!D5905)</f>
        <v/>
      </c>
      <c r="H5905" s="8" t="str">
        <f t="shared" si="659"/>
        <v/>
      </c>
      <c r="I5905" s="1" t="str">
        <f t="shared" si="660"/>
        <v/>
      </c>
      <c r="K5905" s="1" t="str">
        <f t="shared" si="661"/>
        <v/>
      </c>
      <c r="M5905" s="1" t="str">
        <f>IF(K5905="","",IF(K5905&gt;Figures!B$6-1,"yes","no"))</f>
        <v/>
      </c>
      <c r="N5905" s="8" t="str">
        <f t="shared" si="662"/>
        <v/>
      </c>
      <c r="O5905" s="1" t="str">
        <f t="shared" si="663"/>
        <v/>
      </c>
    </row>
    <row r="5906" spans="1:15" x14ac:dyDescent="0.25">
      <c r="A5906" s="1" t="str">
        <f>IF('Raw data'!A5906="","",'Raw data'!A5906)</f>
        <v/>
      </c>
      <c r="B5906" s="1" t="str">
        <f t="shared" si="657"/>
        <v/>
      </c>
      <c r="C5906" s="1" t="str">
        <f t="shared" si="658"/>
        <v/>
      </c>
      <c r="D5906" s="1" t="str">
        <f>IF('Raw data'!B5906=0,"",'Raw data'!B5906)</f>
        <v/>
      </c>
      <c r="E5906" s="1" t="str">
        <f>IF('Raw data'!C5906=0,"",'Raw data'!C5906)</f>
        <v/>
      </c>
      <c r="F5906" s="1" t="str">
        <f>IF('Raw data'!D5906=0,"",'Raw data'!D5906)</f>
        <v/>
      </c>
      <c r="H5906" s="8" t="str">
        <f t="shared" si="659"/>
        <v/>
      </c>
      <c r="I5906" s="1" t="str">
        <f t="shared" si="660"/>
        <v/>
      </c>
      <c r="K5906" s="1" t="str">
        <f t="shared" si="661"/>
        <v/>
      </c>
      <c r="M5906" s="1" t="str">
        <f>IF(K5906="","",IF(K5906&gt;Figures!B$6-1,"yes","no"))</f>
        <v/>
      </c>
      <c r="N5906" s="8" t="str">
        <f t="shared" si="662"/>
        <v/>
      </c>
      <c r="O5906" s="1" t="str">
        <f t="shared" si="663"/>
        <v/>
      </c>
    </row>
    <row r="5907" spans="1:15" x14ac:dyDescent="0.25">
      <c r="A5907" s="1" t="str">
        <f>IF('Raw data'!A5907="","",'Raw data'!A5907)</f>
        <v/>
      </c>
      <c r="B5907" s="1" t="str">
        <f t="shared" si="657"/>
        <v/>
      </c>
      <c r="C5907" s="1" t="str">
        <f t="shared" si="658"/>
        <v/>
      </c>
      <c r="D5907" s="1" t="str">
        <f>IF('Raw data'!B5907=0,"",'Raw data'!B5907)</f>
        <v/>
      </c>
      <c r="E5907" s="1" t="str">
        <f>IF('Raw data'!C5907=0,"",'Raw data'!C5907)</f>
        <v/>
      </c>
      <c r="F5907" s="1" t="str">
        <f>IF('Raw data'!D5907=0,"",'Raw data'!D5907)</f>
        <v/>
      </c>
      <c r="H5907" s="8" t="str">
        <f t="shared" si="659"/>
        <v/>
      </c>
      <c r="I5907" s="1" t="str">
        <f t="shared" si="660"/>
        <v/>
      </c>
      <c r="K5907" s="1" t="str">
        <f t="shared" si="661"/>
        <v/>
      </c>
      <c r="M5907" s="1" t="str">
        <f>IF(K5907="","",IF(K5907&gt;Figures!B$6-1,"yes","no"))</f>
        <v/>
      </c>
      <c r="N5907" s="8" t="str">
        <f t="shared" si="662"/>
        <v/>
      </c>
      <c r="O5907" s="1" t="str">
        <f t="shared" si="663"/>
        <v/>
      </c>
    </row>
    <row r="5908" spans="1:15" x14ac:dyDescent="0.25">
      <c r="A5908" s="1" t="str">
        <f>IF('Raw data'!A5908="","",'Raw data'!A5908)</f>
        <v/>
      </c>
      <c r="B5908" s="1" t="str">
        <f t="shared" si="657"/>
        <v/>
      </c>
      <c r="C5908" s="1" t="str">
        <f t="shared" si="658"/>
        <v/>
      </c>
      <c r="D5908" s="1" t="str">
        <f>IF('Raw data'!B5908=0,"",'Raw data'!B5908)</f>
        <v/>
      </c>
      <c r="E5908" s="1" t="str">
        <f>IF('Raw data'!C5908=0,"",'Raw data'!C5908)</f>
        <v/>
      </c>
      <c r="F5908" s="1" t="str">
        <f>IF('Raw data'!D5908=0,"",'Raw data'!D5908)</f>
        <v/>
      </c>
      <c r="H5908" s="8" t="str">
        <f t="shared" si="659"/>
        <v/>
      </c>
      <c r="I5908" s="1" t="str">
        <f t="shared" si="660"/>
        <v/>
      </c>
      <c r="K5908" s="1" t="str">
        <f t="shared" si="661"/>
        <v/>
      </c>
      <c r="M5908" s="1" t="str">
        <f>IF(K5908="","",IF(K5908&gt;Figures!B$6-1,"yes","no"))</f>
        <v/>
      </c>
      <c r="N5908" s="8" t="str">
        <f t="shared" si="662"/>
        <v/>
      </c>
      <c r="O5908" s="1" t="str">
        <f t="shared" si="663"/>
        <v/>
      </c>
    </row>
    <row r="5909" spans="1:15" x14ac:dyDescent="0.25">
      <c r="A5909" s="1" t="str">
        <f>IF('Raw data'!A5909="","",'Raw data'!A5909)</f>
        <v/>
      </c>
      <c r="B5909" s="1" t="str">
        <f t="shared" si="657"/>
        <v/>
      </c>
      <c r="C5909" s="1" t="str">
        <f t="shared" si="658"/>
        <v/>
      </c>
      <c r="D5909" s="1" t="str">
        <f>IF('Raw data'!B5909=0,"",'Raw data'!B5909)</f>
        <v/>
      </c>
      <c r="E5909" s="1" t="str">
        <f>IF('Raw data'!C5909=0,"",'Raw data'!C5909)</f>
        <v/>
      </c>
      <c r="F5909" s="1" t="str">
        <f>IF('Raw data'!D5909=0,"",'Raw data'!D5909)</f>
        <v/>
      </c>
      <c r="H5909" s="8" t="str">
        <f t="shared" si="659"/>
        <v/>
      </c>
      <c r="I5909" s="1" t="str">
        <f t="shared" si="660"/>
        <v/>
      </c>
      <c r="K5909" s="1" t="str">
        <f t="shared" si="661"/>
        <v/>
      </c>
      <c r="M5909" s="1" t="str">
        <f>IF(K5909="","",IF(K5909&gt;Figures!B$6-1,"yes","no"))</f>
        <v/>
      </c>
      <c r="N5909" s="8" t="str">
        <f t="shared" si="662"/>
        <v/>
      </c>
      <c r="O5909" s="1" t="str">
        <f t="shared" si="663"/>
        <v/>
      </c>
    </row>
    <row r="5910" spans="1:15" x14ac:dyDescent="0.25">
      <c r="A5910" s="1" t="str">
        <f>IF('Raw data'!A5910="","",'Raw data'!A5910)</f>
        <v/>
      </c>
      <c r="B5910" s="1" t="str">
        <f t="shared" si="657"/>
        <v/>
      </c>
      <c r="C5910" s="1" t="str">
        <f t="shared" si="658"/>
        <v/>
      </c>
      <c r="D5910" s="1" t="str">
        <f>IF('Raw data'!B5910=0,"",'Raw data'!B5910)</f>
        <v/>
      </c>
      <c r="E5910" s="1" t="str">
        <f>IF('Raw data'!C5910=0,"",'Raw data'!C5910)</f>
        <v/>
      </c>
      <c r="F5910" s="1" t="str">
        <f>IF('Raw data'!D5910=0,"",'Raw data'!D5910)</f>
        <v/>
      </c>
      <c r="H5910" s="8" t="str">
        <f t="shared" si="659"/>
        <v/>
      </c>
      <c r="I5910" s="1" t="str">
        <f t="shared" si="660"/>
        <v/>
      </c>
      <c r="K5910" s="1" t="str">
        <f t="shared" si="661"/>
        <v/>
      </c>
      <c r="M5910" s="1" t="str">
        <f>IF(K5910="","",IF(K5910&gt;Figures!B$6-1,"yes","no"))</f>
        <v/>
      </c>
      <c r="N5910" s="8" t="str">
        <f t="shared" si="662"/>
        <v/>
      </c>
      <c r="O5910" s="1" t="str">
        <f t="shared" si="663"/>
        <v/>
      </c>
    </row>
    <row r="5911" spans="1:15" x14ac:dyDescent="0.25">
      <c r="A5911" s="1" t="str">
        <f>IF('Raw data'!A5911="","",'Raw data'!A5911)</f>
        <v/>
      </c>
      <c r="B5911" s="1" t="str">
        <f t="shared" si="657"/>
        <v/>
      </c>
      <c r="C5911" s="1" t="str">
        <f t="shared" si="658"/>
        <v/>
      </c>
      <c r="D5911" s="1" t="str">
        <f>IF('Raw data'!B5911=0,"",'Raw data'!B5911)</f>
        <v/>
      </c>
      <c r="E5911" s="1" t="str">
        <f>IF('Raw data'!C5911=0,"",'Raw data'!C5911)</f>
        <v/>
      </c>
      <c r="F5911" s="1" t="str">
        <f>IF('Raw data'!D5911=0,"",'Raw data'!D5911)</f>
        <v/>
      </c>
      <c r="H5911" s="8" t="str">
        <f t="shared" si="659"/>
        <v/>
      </c>
      <c r="I5911" s="1" t="str">
        <f t="shared" si="660"/>
        <v/>
      </c>
      <c r="K5911" s="1" t="str">
        <f t="shared" si="661"/>
        <v/>
      </c>
      <c r="M5911" s="1" t="str">
        <f>IF(K5911="","",IF(K5911&gt;Figures!B$6-1,"yes","no"))</f>
        <v/>
      </c>
      <c r="N5911" s="8" t="str">
        <f t="shared" si="662"/>
        <v/>
      </c>
      <c r="O5911" s="1" t="str">
        <f t="shared" si="663"/>
        <v/>
      </c>
    </row>
    <row r="5912" spans="1:15" x14ac:dyDescent="0.25">
      <c r="A5912" s="1" t="str">
        <f>IF('Raw data'!A5912="","",'Raw data'!A5912)</f>
        <v/>
      </c>
      <c r="B5912" s="1" t="str">
        <f t="shared" si="657"/>
        <v/>
      </c>
      <c r="C5912" s="1" t="str">
        <f t="shared" si="658"/>
        <v/>
      </c>
      <c r="D5912" s="1" t="str">
        <f>IF('Raw data'!B5912=0,"",'Raw data'!B5912)</f>
        <v/>
      </c>
      <c r="E5912" s="1" t="str">
        <f>IF('Raw data'!C5912=0,"",'Raw data'!C5912)</f>
        <v/>
      </c>
      <c r="F5912" s="1" t="str">
        <f>IF('Raw data'!D5912=0,"",'Raw data'!D5912)</f>
        <v/>
      </c>
      <c r="H5912" s="8" t="str">
        <f t="shared" si="659"/>
        <v/>
      </c>
      <c r="I5912" s="1" t="str">
        <f t="shared" si="660"/>
        <v/>
      </c>
      <c r="K5912" s="1" t="str">
        <f t="shared" si="661"/>
        <v/>
      </c>
      <c r="M5912" s="1" t="str">
        <f>IF(K5912="","",IF(K5912&gt;Figures!B$6-1,"yes","no"))</f>
        <v/>
      </c>
      <c r="N5912" s="8" t="str">
        <f t="shared" si="662"/>
        <v/>
      </c>
      <c r="O5912" s="1" t="str">
        <f t="shared" si="663"/>
        <v/>
      </c>
    </row>
    <row r="5913" spans="1:15" x14ac:dyDescent="0.25">
      <c r="A5913" s="1" t="str">
        <f>IF('Raw data'!A5913="","",'Raw data'!A5913)</f>
        <v/>
      </c>
      <c r="B5913" s="1" t="str">
        <f t="shared" si="657"/>
        <v/>
      </c>
      <c r="C5913" s="1" t="str">
        <f t="shared" si="658"/>
        <v/>
      </c>
      <c r="D5913" s="1" t="str">
        <f>IF('Raw data'!B5913=0,"",'Raw data'!B5913)</f>
        <v/>
      </c>
      <c r="E5913" s="1" t="str">
        <f>IF('Raw data'!C5913=0,"",'Raw data'!C5913)</f>
        <v/>
      </c>
      <c r="F5913" s="1" t="str">
        <f>IF('Raw data'!D5913=0,"",'Raw data'!D5913)</f>
        <v/>
      </c>
      <c r="H5913" s="8" t="str">
        <f t="shared" si="659"/>
        <v/>
      </c>
      <c r="I5913" s="1" t="str">
        <f t="shared" si="660"/>
        <v/>
      </c>
      <c r="K5913" s="1" t="str">
        <f t="shared" si="661"/>
        <v/>
      </c>
      <c r="M5913" s="1" t="str">
        <f>IF(K5913="","",IF(K5913&gt;Figures!B$6-1,"yes","no"))</f>
        <v/>
      </c>
      <c r="N5913" s="8" t="str">
        <f t="shared" si="662"/>
        <v/>
      </c>
      <c r="O5913" s="1" t="str">
        <f t="shared" si="663"/>
        <v/>
      </c>
    </row>
    <row r="5914" spans="1:15" x14ac:dyDescent="0.25">
      <c r="A5914" s="1" t="str">
        <f>IF('Raw data'!A5914="","",'Raw data'!A5914)</f>
        <v/>
      </c>
      <c r="B5914" s="1" t="str">
        <f t="shared" si="657"/>
        <v/>
      </c>
      <c r="C5914" s="1" t="str">
        <f t="shared" si="658"/>
        <v/>
      </c>
      <c r="D5914" s="1" t="str">
        <f>IF('Raw data'!B5914=0,"",'Raw data'!B5914)</f>
        <v/>
      </c>
      <c r="E5914" s="1" t="str">
        <f>IF('Raw data'!C5914=0,"",'Raw data'!C5914)</f>
        <v/>
      </c>
      <c r="F5914" s="1" t="str">
        <f>IF('Raw data'!D5914=0,"",'Raw data'!D5914)</f>
        <v/>
      </c>
      <c r="H5914" s="8" t="str">
        <f t="shared" si="659"/>
        <v/>
      </c>
      <c r="I5914" s="1" t="str">
        <f t="shared" si="660"/>
        <v/>
      </c>
      <c r="K5914" s="1" t="str">
        <f t="shared" si="661"/>
        <v/>
      </c>
      <c r="M5914" s="1" t="str">
        <f>IF(K5914="","",IF(K5914&gt;Figures!B$6-1,"yes","no"))</f>
        <v/>
      </c>
      <c r="N5914" s="8" t="str">
        <f t="shared" si="662"/>
        <v/>
      </c>
      <c r="O5914" s="1" t="str">
        <f t="shared" si="663"/>
        <v/>
      </c>
    </row>
    <row r="5915" spans="1:15" x14ac:dyDescent="0.25">
      <c r="A5915" s="1" t="str">
        <f>IF('Raw data'!A5915="","",'Raw data'!A5915)</f>
        <v/>
      </c>
      <c r="B5915" s="1" t="str">
        <f t="shared" si="657"/>
        <v/>
      </c>
      <c r="C5915" s="1" t="str">
        <f t="shared" si="658"/>
        <v/>
      </c>
      <c r="D5915" s="1" t="str">
        <f>IF('Raw data'!B5915=0,"",'Raw data'!B5915)</f>
        <v/>
      </c>
      <c r="E5915" s="1" t="str">
        <f>IF('Raw data'!C5915=0,"",'Raw data'!C5915)</f>
        <v/>
      </c>
      <c r="F5915" s="1" t="str">
        <f>IF('Raw data'!D5915=0,"",'Raw data'!D5915)</f>
        <v/>
      </c>
      <c r="H5915" s="8" t="str">
        <f t="shared" si="659"/>
        <v/>
      </c>
      <c r="I5915" s="1" t="str">
        <f t="shared" si="660"/>
        <v/>
      </c>
      <c r="K5915" s="1" t="str">
        <f t="shared" si="661"/>
        <v/>
      </c>
      <c r="M5915" s="1" t="str">
        <f>IF(K5915="","",IF(K5915&gt;Figures!B$6-1,"yes","no"))</f>
        <v/>
      </c>
      <c r="N5915" s="8" t="str">
        <f t="shared" si="662"/>
        <v/>
      </c>
      <c r="O5915" s="1" t="str">
        <f t="shared" si="663"/>
        <v/>
      </c>
    </row>
    <row r="5916" spans="1:15" x14ac:dyDescent="0.25">
      <c r="A5916" s="1" t="str">
        <f>IF('Raw data'!A5916="","",'Raw data'!A5916)</f>
        <v/>
      </c>
      <c r="B5916" s="1" t="str">
        <f t="shared" si="657"/>
        <v/>
      </c>
      <c r="C5916" s="1" t="str">
        <f t="shared" si="658"/>
        <v/>
      </c>
      <c r="D5916" s="1" t="str">
        <f>IF('Raw data'!B5916=0,"",'Raw data'!B5916)</f>
        <v/>
      </c>
      <c r="E5916" s="1" t="str">
        <f>IF('Raw data'!C5916=0,"",'Raw data'!C5916)</f>
        <v/>
      </c>
      <c r="F5916" s="1" t="str">
        <f>IF('Raw data'!D5916=0,"",'Raw data'!D5916)</f>
        <v/>
      </c>
      <c r="H5916" s="8" t="str">
        <f t="shared" si="659"/>
        <v/>
      </c>
      <c r="I5916" s="1" t="str">
        <f t="shared" si="660"/>
        <v/>
      </c>
      <c r="K5916" s="1" t="str">
        <f t="shared" si="661"/>
        <v/>
      </c>
      <c r="M5916" s="1" t="str">
        <f>IF(K5916="","",IF(K5916&gt;Figures!B$6-1,"yes","no"))</f>
        <v/>
      </c>
      <c r="N5916" s="8" t="str">
        <f t="shared" si="662"/>
        <v/>
      </c>
      <c r="O5916" s="1" t="str">
        <f t="shared" si="663"/>
        <v/>
      </c>
    </row>
    <row r="5917" spans="1:15" x14ac:dyDescent="0.25">
      <c r="A5917" s="1" t="str">
        <f>IF('Raw data'!A5917="","",'Raw data'!A5917)</f>
        <v/>
      </c>
      <c r="B5917" s="1" t="str">
        <f t="shared" si="657"/>
        <v/>
      </c>
      <c r="C5917" s="1" t="str">
        <f t="shared" si="658"/>
        <v/>
      </c>
      <c r="D5917" s="1" t="str">
        <f>IF('Raw data'!B5917=0,"",'Raw data'!B5917)</f>
        <v/>
      </c>
      <c r="E5917" s="1" t="str">
        <f>IF('Raw data'!C5917=0,"",'Raw data'!C5917)</f>
        <v/>
      </c>
      <c r="F5917" s="1" t="str">
        <f>IF('Raw data'!D5917=0,"",'Raw data'!D5917)</f>
        <v/>
      </c>
      <c r="H5917" s="8" t="str">
        <f t="shared" si="659"/>
        <v/>
      </c>
      <c r="I5917" s="1" t="str">
        <f t="shared" si="660"/>
        <v/>
      </c>
      <c r="K5917" s="1" t="str">
        <f t="shared" si="661"/>
        <v/>
      </c>
      <c r="M5917" s="1" t="str">
        <f>IF(K5917="","",IF(K5917&gt;Figures!B$6-1,"yes","no"))</f>
        <v/>
      </c>
      <c r="N5917" s="8" t="str">
        <f t="shared" si="662"/>
        <v/>
      </c>
      <c r="O5917" s="1" t="str">
        <f t="shared" si="663"/>
        <v/>
      </c>
    </row>
    <row r="5918" spans="1:15" x14ac:dyDescent="0.25">
      <c r="A5918" s="1" t="str">
        <f>IF('Raw data'!A5918="","",'Raw data'!A5918)</f>
        <v/>
      </c>
      <c r="B5918" s="1" t="str">
        <f t="shared" si="657"/>
        <v/>
      </c>
      <c r="C5918" s="1" t="str">
        <f t="shared" si="658"/>
        <v/>
      </c>
      <c r="D5918" s="1" t="str">
        <f>IF('Raw data'!B5918=0,"",'Raw data'!B5918)</f>
        <v/>
      </c>
      <c r="E5918" s="1" t="str">
        <f>IF('Raw data'!C5918=0,"",'Raw data'!C5918)</f>
        <v/>
      </c>
      <c r="F5918" s="1" t="str">
        <f>IF('Raw data'!D5918=0,"",'Raw data'!D5918)</f>
        <v/>
      </c>
      <c r="H5918" s="8" t="str">
        <f t="shared" si="659"/>
        <v/>
      </c>
      <c r="I5918" s="1" t="str">
        <f t="shared" si="660"/>
        <v/>
      </c>
      <c r="K5918" s="1" t="str">
        <f t="shared" si="661"/>
        <v/>
      </c>
      <c r="M5918" s="1" t="str">
        <f>IF(K5918="","",IF(K5918&gt;Figures!B$6-1,"yes","no"))</f>
        <v/>
      </c>
      <c r="N5918" s="8" t="str">
        <f t="shared" si="662"/>
        <v/>
      </c>
      <c r="O5918" s="1" t="str">
        <f t="shared" si="663"/>
        <v/>
      </c>
    </row>
    <row r="5919" spans="1:15" x14ac:dyDescent="0.25">
      <c r="A5919" s="1" t="str">
        <f>IF('Raw data'!A5919="","",'Raw data'!A5919)</f>
        <v/>
      </c>
      <c r="B5919" s="1" t="str">
        <f t="shared" si="657"/>
        <v/>
      </c>
      <c r="C5919" s="1" t="str">
        <f t="shared" si="658"/>
        <v/>
      </c>
      <c r="D5919" s="1" t="str">
        <f>IF('Raw data'!B5919=0,"",'Raw data'!B5919)</f>
        <v/>
      </c>
      <c r="E5919" s="1" t="str">
        <f>IF('Raw data'!C5919=0,"",'Raw data'!C5919)</f>
        <v/>
      </c>
      <c r="F5919" s="1" t="str">
        <f>IF('Raw data'!D5919=0,"",'Raw data'!D5919)</f>
        <v/>
      </c>
      <c r="H5919" s="8" t="str">
        <f t="shared" si="659"/>
        <v/>
      </c>
      <c r="I5919" s="1" t="str">
        <f t="shared" si="660"/>
        <v/>
      </c>
      <c r="K5919" s="1" t="str">
        <f t="shared" si="661"/>
        <v/>
      </c>
      <c r="M5919" s="1" t="str">
        <f>IF(K5919="","",IF(K5919&gt;Figures!B$6-1,"yes","no"))</f>
        <v/>
      </c>
      <c r="N5919" s="8" t="str">
        <f t="shared" si="662"/>
        <v/>
      </c>
      <c r="O5919" s="1" t="str">
        <f t="shared" si="663"/>
        <v/>
      </c>
    </row>
    <row r="5920" spans="1:15" x14ac:dyDescent="0.25">
      <c r="A5920" s="1" t="str">
        <f>IF('Raw data'!A5920="","",'Raw data'!A5920)</f>
        <v/>
      </c>
      <c r="B5920" s="1" t="str">
        <f t="shared" si="657"/>
        <v/>
      </c>
      <c r="C5920" s="1" t="str">
        <f t="shared" si="658"/>
        <v/>
      </c>
      <c r="D5920" s="1" t="str">
        <f>IF('Raw data'!B5920=0,"",'Raw data'!B5920)</f>
        <v/>
      </c>
      <c r="E5920" s="1" t="str">
        <f>IF('Raw data'!C5920=0,"",'Raw data'!C5920)</f>
        <v/>
      </c>
      <c r="F5920" s="1" t="str">
        <f>IF('Raw data'!D5920=0,"",'Raw data'!D5920)</f>
        <v/>
      </c>
      <c r="H5920" s="8" t="str">
        <f t="shared" si="659"/>
        <v/>
      </c>
      <c r="I5920" s="1" t="str">
        <f t="shared" si="660"/>
        <v/>
      </c>
      <c r="K5920" s="1" t="str">
        <f t="shared" si="661"/>
        <v/>
      </c>
      <c r="M5920" s="1" t="str">
        <f>IF(K5920="","",IF(K5920&gt;Figures!B$6-1,"yes","no"))</f>
        <v/>
      </c>
      <c r="N5920" s="8" t="str">
        <f t="shared" si="662"/>
        <v/>
      </c>
      <c r="O5920" s="1" t="str">
        <f t="shared" si="663"/>
        <v/>
      </c>
    </row>
    <row r="5921" spans="1:15" x14ac:dyDescent="0.25">
      <c r="A5921" s="1" t="str">
        <f>IF('Raw data'!A5921="","",'Raw data'!A5921)</f>
        <v/>
      </c>
      <c r="B5921" s="1" t="str">
        <f t="shared" si="657"/>
        <v/>
      </c>
      <c r="C5921" s="1" t="str">
        <f t="shared" si="658"/>
        <v/>
      </c>
      <c r="D5921" s="1" t="str">
        <f>IF('Raw data'!B5921=0,"",'Raw data'!B5921)</f>
        <v/>
      </c>
      <c r="E5921" s="1" t="str">
        <f>IF('Raw data'!C5921=0,"",'Raw data'!C5921)</f>
        <v/>
      </c>
      <c r="F5921" s="1" t="str">
        <f>IF('Raw data'!D5921=0,"",'Raw data'!D5921)</f>
        <v/>
      </c>
      <c r="H5921" s="8" t="str">
        <f t="shared" si="659"/>
        <v/>
      </c>
      <c r="I5921" s="1" t="str">
        <f t="shared" si="660"/>
        <v/>
      </c>
      <c r="K5921" s="1" t="str">
        <f t="shared" si="661"/>
        <v/>
      </c>
      <c r="M5921" s="1" t="str">
        <f>IF(K5921="","",IF(K5921&gt;Figures!B$6-1,"yes","no"))</f>
        <v/>
      </c>
      <c r="N5921" s="8" t="str">
        <f t="shared" si="662"/>
        <v/>
      </c>
      <c r="O5921" s="1" t="str">
        <f t="shared" si="663"/>
        <v/>
      </c>
    </row>
    <row r="5922" spans="1:15" x14ac:dyDescent="0.25">
      <c r="A5922" s="1" t="str">
        <f>IF('Raw data'!A5922="","",'Raw data'!A5922)</f>
        <v/>
      </c>
      <c r="B5922" s="1" t="str">
        <f t="shared" si="657"/>
        <v/>
      </c>
      <c r="C5922" s="1" t="str">
        <f t="shared" si="658"/>
        <v/>
      </c>
      <c r="D5922" s="1" t="str">
        <f>IF('Raw data'!B5922=0,"",'Raw data'!B5922)</f>
        <v/>
      </c>
      <c r="E5922" s="1" t="str">
        <f>IF('Raw data'!C5922=0,"",'Raw data'!C5922)</f>
        <v/>
      </c>
      <c r="F5922" s="1" t="str">
        <f>IF('Raw data'!D5922=0,"",'Raw data'!D5922)</f>
        <v/>
      </c>
      <c r="H5922" s="8" t="str">
        <f t="shared" si="659"/>
        <v/>
      </c>
      <c r="I5922" s="1" t="str">
        <f t="shared" si="660"/>
        <v/>
      </c>
      <c r="K5922" s="1" t="str">
        <f t="shared" si="661"/>
        <v/>
      </c>
      <c r="M5922" s="1" t="str">
        <f>IF(K5922="","",IF(K5922&gt;Figures!B$6-1,"yes","no"))</f>
        <v/>
      </c>
      <c r="N5922" s="8" t="str">
        <f t="shared" si="662"/>
        <v/>
      </c>
      <c r="O5922" s="1" t="str">
        <f t="shared" si="663"/>
        <v/>
      </c>
    </row>
    <row r="5923" spans="1:15" x14ac:dyDescent="0.25">
      <c r="A5923" s="1" t="str">
        <f>IF('Raw data'!A5923="","",'Raw data'!A5923)</f>
        <v/>
      </c>
      <c r="B5923" s="1" t="str">
        <f t="shared" si="657"/>
        <v/>
      </c>
      <c r="C5923" s="1" t="str">
        <f t="shared" si="658"/>
        <v/>
      </c>
      <c r="D5923" s="1" t="str">
        <f>IF('Raw data'!B5923=0,"",'Raw data'!B5923)</f>
        <v/>
      </c>
      <c r="E5923" s="1" t="str">
        <f>IF('Raw data'!C5923=0,"",'Raw data'!C5923)</f>
        <v/>
      </c>
      <c r="F5923" s="1" t="str">
        <f>IF('Raw data'!D5923=0,"",'Raw data'!D5923)</f>
        <v/>
      </c>
      <c r="H5923" s="8" t="str">
        <f t="shared" si="659"/>
        <v/>
      </c>
      <c r="I5923" s="1" t="str">
        <f t="shared" si="660"/>
        <v/>
      </c>
      <c r="K5923" s="1" t="str">
        <f t="shared" si="661"/>
        <v/>
      </c>
      <c r="M5923" s="1" t="str">
        <f>IF(K5923="","",IF(K5923&gt;Figures!B$6-1,"yes","no"))</f>
        <v/>
      </c>
      <c r="N5923" s="8" t="str">
        <f t="shared" si="662"/>
        <v/>
      </c>
      <c r="O5923" s="1" t="str">
        <f t="shared" si="663"/>
        <v/>
      </c>
    </row>
    <row r="5924" spans="1:15" x14ac:dyDescent="0.25">
      <c r="A5924" s="1" t="str">
        <f>IF('Raw data'!A5924="","",'Raw data'!A5924)</f>
        <v/>
      </c>
      <c r="B5924" s="1" t="str">
        <f t="shared" si="657"/>
        <v/>
      </c>
      <c r="C5924" s="1" t="str">
        <f t="shared" si="658"/>
        <v/>
      </c>
      <c r="D5924" s="1" t="str">
        <f>IF('Raw data'!B5924=0,"",'Raw data'!B5924)</f>
        <v/>
      </c>
      <c r="E5924" s="1" t="str">
        <f>IF('Raw data'!C5924=0,"",'Raw data'!C5924)</f>
        <v/>
      </c>
      <c r="F5924" s="1" t="str">
        <f>IF('Raw data'!D5924=0,"",'Raw data'!D5924)</f>
        <v/>
      </c>
      <c r="H5924" s="8" t="str">
        <f t="shared" si="659"/>
        <v/>
      </c>
      <c r="I5924" s="1" t="str">
        <f t="shared" si="660"/>
        <v/>
      </c>
      <c r="K5924" s="1" t="str">
        <f t="shared" si="661"/>
        <v/>
      </c>
      <c r="M5924" s="1" t="str">
        <f>IF(K5924="","",IF(K5924&gt;Figures!B$6-1,"yes","no"))</f>
        <v/>
      </c>
      <c r="N5924" s="8" t="str">
        <f t="shared" si="662"/>
        <v/>
      </c>
      <c r="O5924" s="1" t="str">
        <f t="shared" si="663"/>
        <v/>
      </c>
    </row>
    <row r="5925" spans="1:15" x14ac:dyDescent="0.25">
      <c r="A5925" s="1" t="str">
        <f>IF('Raw data'!A5925="","",'Raw data'!A5925)</f>
        <v/>
      </c>
      <c r="B5925" s="1" t="str">
        <f t="shared" si="657"/>
        <v/>
      </c>
      <c r="C5925" s="1" t="str">
        <f t="shared" si="658"/>
        <v/>
      </c>
      <c r="D5925" s="1" t="str">
        <f>IF('Raw data'!B5925=0,"",'Raw data'!B5925)</f>
        <v/>
      </c>
      <c r="E5925" s="1" t="str">
        <f>IF('Raw data'!C5925=0,"",'Raw data'!C5925)</f>
        <v/>
      </c>
      <c r="F5925" s="1" t="str">
        <f>IF('Raw data'!D5925=0,"",'Raw data'!D5925)</f>
        <v/>
      </c>
      <c r="H5925" s="8" t="str">
        <f t="shared" si="659"/>
        <v/>
      </c>
      <c r="I5925" s="1" t="str">
        <f t="shared" si="660"/>
        <v/>
      </c>
      <c r="K5925" s="1" t="str">
        <f t="shared" si="661"/>
        <v/>
      </c>
      <c r="M5925" s="1" t="str">
        <f>IF(K5925="","",IF(K5925&gt;Figures!B$6-1,"yes","no"))</f>
        <v/>
      </c>
      <c r="N5925" s="8" t="str">
        <f t="shared" si="662"/>
        <v/>
      </c>
      <c r="O5925" s="1" t="str">
        <f t="shared" si="663"/>
        <v/>
      </c>
    </row>
    <row r="5926" spans="1:15" x14ac:dyDescent="0.25">
      <c r="A5926" s="1" t="str">
        <f>IF('Raw data'!A5926="","",'Raw data'!A5926)</f>
        <v/>
      </c>
      <c r="B5926" s="1" t="str">
        <f t="shared" si="657"/>
        <v/>
      </c>
      <c r="C5926" s="1" t="str">
        <f t="shared" si="658"/>
        <v/>
      </c>
      <c r="D5926" s="1" t="str">
        <f>IF('Raw data'!B5926=0,"",'Raw data'!B5926)</f>
        <v/>
      </c>
      <c r="E5926" s="1" t="str">
        <f>IF('Raw data'!C5926=0,"",'Raw data'!C5926)</f>
        <v/>
      </c>
      <c r="F5926" s="1" t="str">
        <f>IF('Raw data'!D5926=0,"",'Raw data'!D5926)</f>
        <v/>
      </c>
      <c r="H5926" s="8" t="str">
        <f t="shared" si="659"/>
        <v/>
      </c>
      <c r="I5926" s="1" t="str">
        <f t="shared" si="660"/>
        <v/>
      </c>
      <c r="K5926" s="1" t="str">
        <f t="shared" si="661"/>
        <v/>
      </c>
      <c r="M5926" s="1" t="str">
        <f>IF(K5926="","",IF(K5926&gt;Figures!B$6-1,"yes","no"))</f>
        <v/>
      </c>
      <c r="N5926" s="8" t="str">
        <f t="shared" si="662"/>
        <v/>
      </c>
      <c r="O5926" s="1" t="str">
        <f t="shared" si="663"/>
        <v/>
      </c>
    </row>
    <row r="5927" spans="1:15" x14ac:dyDescent="0.25">
      <c r="A5927" s="1" t="str">
        <f>IF('Raw data'!A5927="","",'Raw data'!A5927)</f>
        <v/>
      </c>
      <c r="B5927" s="1" t="str">
        <f t="shared" si="657"/>
        <v/>
      </c>
      <c r="C5927" s="1" t="str">
        <f t="shared" si="658"/>
        <v/>
      </c>
      <c r="D5927" s="1" t="str">
        <f>IF('Raw data'!B5927=0,"",'Raw data'!B5927)</f>
        <v/>
      </c>
      <c r="E5927" s="1" t="str">
        <f>IF('Raw data'!C5927=0,"",'Raw data'!C5927)</f>
        <v/>
      </c>
      <c r="F5927" s="1" t="str">
        <f>IF('Raw data'!D5927=0,"",'Raw data'!D5927)</f>
        <v/>
      </c>
      <c r="H5927" s="8" t="str">
        <f t="shared" si="659"/>
        <v/>
      </c>
      <c r="I5927" s="1" t="str">
        <f t="shared" si="660"/>
        <v/>
      </c>
      <c r="K5927" s="1" t="str">
        <f t="shared" si="661"/>
        <v/>
      </c>
      <c r="M5927" s="1" t="str">
        <f>IF(K5927="","",IF(K5927&gt;Figures!B$6-1,"yes","no"))</f>
        <v/>
      </c>
      <c r="N5927" s="8" t="str">
        <f t="shared" si="662"/>
        <v/>
      </c>
      <c r="O5927" s="1" t="str">
        <f t="shared" si="663"/>
        <v/>
      </c>
    </row>
    <row r="5928" spans="1:15" x14ac:dyDescent="0.25">
      <c r="A5928" s="1" t="str">
        <f>IF('Raw data'!A5928="","",'Raw data'!A5928)</f>
        <v/>
      </c>
      <c r="B5928" s="1" t="str">
        <f t="shared" si="657"/>
        <v/>
      </c>
      <c r="C5928" s="1" t="str">
        <f t="shared" si="658"/>
        <v/>
      </c>
      <c r="D5928" s="1" t="str">
        <f>IF('Raw data'!B5928=0,"",'Raw data'!B5928)</f>
        <v/>
      </c>
      <c r="E5928" s="1" t="str">
        <f>IF('Raw data'!C5928=0,"",'Raw data'!C5928)</f>
        <v/>
      </c>
      <c r="F5928" s="1" t="str">
        <f>IF('Raw data'!D5928=0,"",'Raw data'!D5928)</f>
        <v/>
      </c>
      <c r="H5928" s="8" t="str">
        <f t="shared" si="659"/>
        <v/>
      </c>
      <c r="I5928" s="1" t="str">
        <f t="shared" si="660"/>
        <v/>
      </c>
      <c r="K5928" s="1" t="str">
        <f t="shared" si="661"/>
        <v/>
      </c>
      <c r="M5928" s="1" t="str">
        <f>IF(K5928="","",IF(K5928&gt;Figures!B$6-1,"yes","no"))</f>
        <v/>
      </c>
      <c r="N5928" s="8" t="str">
        <f t="shared" si="662"/>
        <v/>
      </c>
      <c r="O5928" s="1" t="str">
        <f t="shared" si="663"/>
        <v/>
      </c>
    </row>
    <row r="5929" spans="1:15" x14ac:dyDescent="0.25">
      <c r="A5929" s="1" t="str">
        <f>IF('Raw data'!A5929="","",'Raw data'!A5929)</f>
        <v/>
      </c>
      <c r="B5929" s="1" t="str">
        <f t="shared" si="657"/>
        <v/>
      </c>
      <c r="C5929" s="1" t="str">
        <f t="shared" si="658"/>
        <v/>
      </c>
      <c r="D5929" s="1" t="str">
        <f>IF('Raw data'!B5929=0,"",'Raw data'!B5929)</f>
        <v/>
      </c>
      <c r="E5929" s="1" t="str">
        <f>IF('Raw data'!C5929=0,"",'Raw data'!C5929)</f>
        <v/>
      </c>
      <c r="F5929" s="1" t="str">
        <f>IF('Raw data'!D5929=0,"",'Raw data'!D5929)</f>
        <v/>
      </c>
      <c r="H5929" s="8" t="str">
        <f t="shared" si="659"/>
        <v/>
      </c>
      <c r="I5929" s="1" t="str">
        <f t="shared" si="660"/>
        <v/>
      </c>
      <c r="K5929" s="1" t="str">
        <f t="shared" si="661"/>
        <v/>
      </c>
      <c r="M5929" s="1" t="str">
        <f>IF(K5929="","",IF(K5929&gt;Figures!B$6-1,"yes","no"))</f>
        <v/>
      </c>
      <c r="N5929" s="8" t="str">
        <f t="shared" si="662"/>
        <v/>
      </c>
      <c r="O5929" s="1" t="str">
        <f t="shared" si="663"/>
        <v/>
      </c>
    </row>
    <row r="5930" spans="1:15" x14ac:dyDescent="0.25">
      <c r="A5930" s="1" t="str">
        <f>IF('Raw data'!A5930="","",'Raw data'!A5930)</f>
        <v/>
      </c>
      <c r="B5930" s="1" t="str">
        <f t="shared" si="657"/>
        <v/>
      </c>
      <c r="C5930" s="1" t="str">
        <f t="shared" si="658"/>
        <v/>
      </c>
      <c r="D5930" s="1" t="str">
        <f>IF('Raw data'!B5930=0,"",'Raw data'!B5930)</f>
        <v/>
      </c>
      <c r="E5930" s="1" t="str">
        <f>IF('Raw data'!C5930=0,"",'Raw data'!C5930)</f>
        <v/>
      </c>
      <c r="F5930" s="1" t="str">
        <f>IF('Raw data'!D5930=0,"",'Raw data'!D5930)</f>
        <v/>
      </c>
      <c r="H5930" s="8" t="str">
        <f t="shared" si="659"/>
        <v/>
      </c>
      <c r="I5930" s="1" t="str">
        <f t="shared" si="660"/>
        <v/>
      </c>
      <c r="K5930" s="1" t="str">
        <f t="shared" si="661"/>
        <v/>
      </c>
      <c r="M5930" s="1" t="str">
        <f>IF(K5930="","",IF(K5930&gt;Figures!B$6-1,"yes","no"))</f>
        <v/>
      </c>
      <c r="N5930" s="8" t="str">
        <f t="shared" si="662"/>
        <v/>
      </c>
      <c r="O5930" s="1" t="str">
        <f t="shared" si="663"/>
        <v/>
      </c>
    </row>
    <row r="5931" spans="1:15" x14ac:dyDescent="0.25">
      <c r="A5931" s="1" t="str">
        <f>IF('Raw data'!A5931="","",'Raw data'!A5931)</f>
        <v/>
      </c>
      <c r="B5931" s="1" t="str">
        <f t="shared" si="657"/>
        <v/>
      </c>
      <c r="C5931" s="1" t="str">
        <f t="shared" si="658"/>
        <v/>
      </c>
      <c r="D5931" s="1" t="str">
        <f>IF('Raw data'!B5931=0,"",'Raw data'!B5931)</f>
        <v/>
      </c>
      <c r="E5931" s="1" t="str">
        <f>IF('Raw data'!C5931=0,"",'Raw data'!C5931)</f>
        <v/>
      </c>
      <c r="F5931" s="1" t="str">
        <f>IF('Raw data'!D5931=0,"",'Raw data'!D5931)</f>
        <v/>
      </c>
      <c r="H5931" s="8" t="str">
        <f t="shared" si="659"/>
        <v/>
      </c>
      <c r="I5931" s="1" t="str">
        <f t="shared" si="660"/>
        <v/>
      </c>
      <c r="K5931" s="1" t="str">
        <f t="shared" si="661"/>
        <v/>
      </c>
      <c r="M5931" s="1" t="str">
        <f>IF(K5931="","",IF(K5931&gt;Figures!B$6-1,"yes","no"))</f>
        <v/>
      </c>
      <c r="N5931" s="8" t="str">
        <f t="shared" si="662"/>
        <v/>
      </c>
      <c r="O5931" s="1" t="str">
        <f t="shared" si="663"/>
        <v/>
      </c>
    </row>
    <row r="5932" spans="1:15" x14ac:dyDescent="0.25">
      <c r="A5932" s="1" t="str">
        <f>IF('Raw data'!A5932="","",'Raw data'!A5932)</f>
        <v/>
      </c>
      <c r="B5932" s="1" t="str">
        <f t="shared" si="657"/>
        <v/>
      </c>
      <c r="C5932" s="1" t="str">
        <f t="shared" si="658"/>
        <v/>
      </c>
      <c r="D5932" s="1" t="str">
        <f>IF('Raw data'!B5932=0,"",'Raw data'!B5932)</f>
        <v/>
      </c>
      <c r="E5932" s="1" t="str">
        <f>IF('Raw data'!C5932=0,"",'Raw data'!C5932)</f>
        <v/>
      </c>
      <c r="F5932" s="1" t="str">
        <f>IF('Raw data'!D5932=0,"",'Raw data'!D5932)</f>
        <v/>
      </c>
      <c r="H5932" s="8" t="str">
        <f t="shared" si="659"/>
        <v/>
      </c>
      <c r="I5932" s="1" t="str">
        <f t="shared" si="660"/>
        <v/>
      </c>
      <c r="K5932" s="1" t="str">
        <f t="shared" si="661"/>
        <v/>
      </c>
      <c r="M5932" s="1" t="str">
        <f>IF(K5932="","",IF(K5932&gt;Figures!B$6-1,"yes","no"))</f>
        <v/>
      </c>
      <c r="N5932" s="8" t="str">
        <f t="shared" si="662"/>
        <v/>
      </c>
      <c r="O5932" s="1" t="str">
        <f t="shared" si="663"/>
        <v/>
      </c>
    </row>
    <row r="5933" spans="1:15" x14ac:dyDescent="0.25">
      <c r="A5933" s="1" t="str">
        <f>IF('Raw data'!A5933="","",'Raw data'!A5933)</f>
        <v/>
      </c>
      <c r="B5933" s="1" t="str">
        <f t="shared" si="657"/>
        <v/>
      </c>
      <c r="C5933" s="1" t="str">
        <f t="shared" si="658"/>
        <v/>
      </c>
      <c r="D5933" s="1" t="str">
        <f>IF('Raw data'!B5933=0,"",'Raw data'!B5933)</f>
        <v/>
      </c>
      <c r="E5933" s="1" t="str">
        <f>IF('Raw data'!C5933=0,"",'Raw data'!C5933)</f>
        <v/>
      </c>
      <c r="F5933" s="1" t="str">
        <f>IF('Raw data'!D5933=0,"",'Raw data'!D5933)</f>
        <v/>
      </c>
      <c r="H5933" s="8" t="str">
        <f t="shared" si="659"/>
        <v/>
      </c>
      <c r="I5933" s="1" t="str">
        <f t="shared" si="660"/>
        <v/>
      </c>
      <c r="K5933" s="1" t="str">
        <f t="shared" si="661"/>
        <v/>
      </c>
      <c r="M5933" s="1" t="str">
        <f>IF(K5933="","",IF(K5933&gt;Figures!B$6-1,"yes","no"))</f>
        <v/>
      </c>
      <c r="N5933" s="8" t="str">
        <f t="shared" si="662"/>
        <v/>
      </c>
      <c r="O5933" s="1" t="str">
        <f t="shared" si="663"/>
        <v/>
      </c>
    </row>
    <row r="5934" spans="1:15" x14ac:dyDescent="0.25">
      <c r="A5934" s="1" t="str">
        <f>IF('Raw data'!A5934="","",'Raw data'!A5934)</f>
        <v/>
      </c>
      <c r="B5934" s="1" t="str">
        <f t="shared" si="657"/>
        <v/>
      </c>
      <c r="C5934" s="1" t="str">
        <f t="shared" si="658"/>
        <v/>
      </c>
      <c r="D5934" s="1" t="str">
        <f>IF('Raw data'!B5934=0,"",'Raw data'!B5934)</f>
        <v/>
      </c>
      <c r="E5934" s="1" t="str">
        <f>IF('Raw data'!C5934=0,"",'Raw data'!C5934)</f>
        <v/>
      </c>
      <c r="F5934" s="1" t="str">
        <f>IF('Raw data'!D5934=0,"",'Raw data'!D5934)</f>
        <v/>
      </c>
      <c r="H5934" s="8" t="str">
        <f t="shared" si="659"/>
        <v/>
      </c>
      <c r="I5934" s="1" t="str">
        <f t="shared" si="660"/>
        <v/>
      </c>
      <c r="K5934" s="1" t="str">
        <f t="shared" si="661"/>
        <v/>
      </c>
      <c r="M5934" s="1" t="str">
        <f>IF(K5934="","",IF(K5934&gt;Figures!B$6-1,"yes","no"))</f>
        <v/>
      </c>
      <c r="N5934" s="8" t="str">
        <f t="shared" si="662"/>
        <v/>
      </c>
      <c r="O5934" s="1" t="str">
        <f t="shared" si="663"/>
        <v/>
      </c>
    </row>
    <row r="5935" spans="1:15" x14ac:dyDescent="0.25">
      <c r="A5935" s="1" t="str">
        <f>IF('Raw data'!A5935="","",'Raw data'!A5935)</f>
        <v/>
      </c>
      <c r="B5935" s="1" t="str">
        <f t="shared" si="657"/>
        <v/>
      </c>
      <c r="C5935" s="1" t="str">
        <f t="shared" si="658"/>
        <v/>
      </c>
      <c r="D5935" s="1" t="str">
        <f>IF('Raw data'!B5935=0,"",'Raw data'!B5935)</f>
        <v/>
      </c>
      <c r="E5935" s="1" t="str">
        <f>IF('Raw data'!C5935=0,"",'Raw data'!C5935)</f>
        <v/>
      </c>
      <c r="F5935" s="1" t="str">
        <f>IF('Raw data'!D5935=0,"",'Raw data'!D5935)</f>
        <v/>
      </c>
      <c r="H5935" s="8" t="str">
        <f t="shared" si="659"/>
        <v/>
      </c>
      <c r="I5935" s="1" t="str">
        <f t="shared" si="660"/>
        <v/>
      </c>
      <c r="K5935" s="1" t="str">
        <f t="shared" si="661"/>
        <v/>
      </c>
      <c r="M5935" s="1" t="str">
        <f>IF(K5935="","",IF(K5935&gt;Figures!B$6-1,"yes","no"))</f>
        <v/>
      </c>
      <c r="N5935" s="8" t="str">
        <f t="shared" si="662"/>
        <v/>
      </c>
      <c r="O5935" s="1" t="str">
        <f t="shared" si="663"/>
        <v/>
      </c>
    </row>
    <row r="5936" spans="1:15" x14ac:dyDescent="0.25">
      <c r="A5936" s="1" t="str">
        <f>IF('Raw data'!A5936="","",'Raw data'!A5936)</f>
        <v/>
      </c>
      <c r="B5936" s="1" t="str">
        <f t="shared" si="657"/>
        <v/>
      </c>
      <c r="C5936" s="1" t="str">
        <f t="shared" si="658"/>
        <v/>
      </c>
      <c r="D5936" s="1" t="str">
        <f>IF('Raw data'!B5936=0,"",'Raw data'!B5936)</f>
        <v/>
      </c>
      <c r="E5936" s="1" t="str">
        <f>IF('Raw data'!C5936=0,"",'Raw data'!C5936)</f>
        <v/>
      </c>
      <c r="F5936" s="1" t="str">
        <f>IF('Raw data'!D5936=0,"",'Raw data'!D5936)</f>
        <v/>
      </c>
      <c r="H5936" s="8" t="str">
        <f t="shared" si="659"/>
        <v/>
      </c>
      <c r="I5936" s="1" t="str">
        <f t="shared" si="660"/>
        <v/>
      </c>
      <c r="K5936" s="1" t="str">
        <f t="shared" si="661"/>
        <v/>
      </c>
      <c r="M5936" s="1" t="str">
        <f>IF(K5936="","",IF(K5936&gt;Figures!B$6-1,"yes","no"))</f>
        <v/>
      </c>
      <c r="N5936" s="8" t="str">
        <f t="shared" si="662"/>
        <v/>
      </c>
      <c r="O5936" s="1" t="str">
        <f t="shared" si="663"/>
        <v/>
      </c>
    </row>
    <row r="5937" spans="1:15" x14ac:dyDescent="0.25">
      <c r="A5937" s="1" t="str">
        <f>IF('Raw data'!A5937="","",'Raw data'!A5937)</f>
        <v/>
      </c>
      <c r="B5937" s="1" t="str">
        <f t="shared" si="657"/>
        <v/>
      </c>
      <c r="C5937" s="1" t="str">
        <f t="shared" si="658"/>
        <v/>
      </c>
      <c r="D5937" s="1" t="str">
        <f>IF('Raw data'!B5937=0,"",'Raw data'!B5937)</f>
        <v/>
      </c>
      <c r="E5937" s="1" t="str">
        <f>IF('Raw data'!C5937=0,"",'Raw data'!C5937)</f>
        <v/>
      </c>
      <c r="F5937" s="1" t="str">
        <f>IF('Raw data'!D5937=0,"",'Raw data'!D5937)</f>
        <v/>
      </c>
      <c r="H5937" s="8" t="str">
        <f t="shared" si="659"/>
        <v/>
      </c>
      <c r="I5937" s="1" t="str">
        <f t="shared" si="660"/>
        <v/>
      </c>
      <c r="K5937" s="1" t="str">
        <f t="shared" si="661"/>
        <v/>
      </c>
      <c r="M5937" s="1" t="str">
        <f>IF(K5937="","",IF(K5937&gt;Figures!B$6-1,"yes","no"))</f>
        <v/>
      </c>
      <c r="N5937" s="8" t="str">
        <f t="shared" si="662"/>
        <v/>
      </c>
      <c r="O5937" s="1" t="str">
        <f t="shared" si="663"/>
        <v/>
      </c>
    </row>
    <row r="5938" spans="1:15" x14ac:dyDescent="0.25">
      <c r="A5938" s="1" t="str">
        <f>IF('Raw data'!A5938="","",'Raw data'!A5938)</f>
        <v/>
      </c>
      <c r="B5938" s="1" t="str">
        <f t="shared" si="657"/>
        <v/>
      </c>
      <c r="C5938" s="1" t="str">
        <f t="shared" si="658"/>
        <v/>
      </c>
      <c r="D5938" s="1" t="str">
        <f>IF('Raw data'!B5938=0,"",'Raw data'!B5938)</f>
        <v/>
      </c>
      <c r="E5938" s="1" t="str">
        <f>IF('Raw data'!C5938=0,"",'Raw data'!C5938)</f>
        <v/>
      </c>
      <c r="F5938" s="1" t="str">
        <f>IF('Raw data'!D5938=0,"",'Raw data'!D5938)</f>
        <v/>
      </c>
      <c r="H5938" s="8" t="str">
        <f t="shared" si="659"/>
        <v/>
      </c>
      <c r="I5938" s="1" t="str">
        <f t="shared" si="660"/>
        <v/>
      </c>
      <c r="K5938" s="1" t="str">
        <f t="shared" si="661"/>
        <v/>
      </c>
      <c r="M5938" s="1" t="str">
        <f>IF(K5938="","",IF(K5938&gt;Figures!B$6-1,"yes","no"))</f>
        <v/>
      </c>
      <c r="N5938" s="8" t="str">
        <f t="shared" si="662"/>
        <v/>
      </c>
      <c r="O5938" s="1" t="str">
        <f t="shared" si="663"/>
        <v/>
      </c>
    </row>
    <row r="5939" spans="1:15" x14ac:dyDescent="0.25">
      <c r="A5939" s="1" t="str">
        <f>IF('Raw data'!A5939="","",'Raw data'!A5939)</f>
        <v/>
      </c>
      <c r="B5939" s="1" t="str">
        <f t="shared" si="657"/>
        <v/>
      </c>
      <c r="C5939" s="1" t="str">
        <f t="shared" si="658"/>
        <v/>
      </c>
      <c r="D5939" s="1" t="str">
        <f>IF('Raw data'!B5939=0,"",'Raw data'!B5939)</f>
        <v/>
      </c>
      <c r="E5939" s="1" t="str">
        <f>IF('Raw data'!C5939=0,"",'Raw data'!C5939)</f>
        <v/>
      </c>
      <c r="F5939" s="1" t="str">
        <f>IF('Raw data'!D5939=0,"",'Raw data'!D5939)</f>
        <v/>
      </c>
      <c r="H5939" s="8" t="str">
        <f t="shared" si="659"/>
        <v/>
      </c>
      <c r="I5939" s="1" t="str">
        <f t="shared" si="660"/>
        <v/>
      </c>
      <c r="K5939" s="1" t="str">
        <f t="shared" si="661"/>
        <v/>
      </c>
      <c r="M5939" s="1" t="str">
        <f>IF(K5939="","",IF(K5939&gt;Figures!B$6-1,"yes","no"))</f>
        <v/>
      </c>
      <c r="N5939" s="8" t="str">
        <f t="shared" si="662"/>
        <v/>
      </c>
      <c r="O5939" s="1" t="str">
        <f t="shared" si="663"/>
        <v/>
      </c>
    </row>
    <row r="5940" spans="1:15" x14ac:dyDescent="0.25">
      <c r="A5940" s="1" t="str">
        <f>IF('Raw data'!A5940="","",'Raw data'!A5940)</f>
        <v/>
      </c>
      <c r="B5940" s="1" t="str">
        <f t="shared" si="657"/>
        <v/>
      </c>
      <c r="C5940" s="1" t="str">
        <f t="shared" si="658"/>
        <v/>
      </c>
      <c r="D5940" s="1" t="str">
        <f>IF('Raw data'!B5940=0,"",'Raw data'!B5940)</f>
        <v/>
      </c>
      <c r="E5940" s="1" t="str">
        <f>IF('Raw data'!C5940=0,"",'Raw data'!C5940)</f>
        <v/>
      </c>
      <c r="F5940" s="1" t="str">
        <f>IF('Raw data'!D5940=0,"",'Raw data'!D5940)</f>
        <v/>
      </c>
      <c r="H5940" s="8" t="str">
        <f t="shared" si="659"/>
        <v/>
      </c>
      <c r="I5940" s="1" t="str">
        <f t="shared" si="660"/>
        <v/>
      </c>
      <c r="K5940" s="1" t="str">
        <f t="shared" si="661"/>
        <v/>
      </c>
      <c r="M5940" s="1" t="str">
        <f>IF(K5940="","",IF(K5940&gt;Figures!B$6-1,"yes","no"))</f>
        <v/>
      </c>
      <c r="N5940" s="8" t="str">
        <f t="shared" si="662"/>
        <v/>
      </c>
      <c r="O5940" s="1" t="str">
        <f t="shared" si="663"/>
        <v/>
      </c>
    </row>
    <row r="5941" spans="1:15" x14ac:dyDescent="0.25">
      <c r="A5941" s="1" t="str">
        <f>IF('Raw data'!A5941="","",'Raw data'!A5941)</f>
        <v/>
      </c>
      <c r="B5941" s="1" t="str">
        <f t="shared" si="657"/>
        <v/>
      </c>
      <c r="C5941" s="1" t="str">
        <f t="shared" si="658"/>
        <v/>
      </c>
      <c r="D5941" s="1" t="str">
        <f>IF('Raw data'!B5941=0,"",'Raw data'!B5941)</f>
        <v/>
      </c>
      <c r="E5941" s="1" t="str">
        <f>IF('Raw data'!C5941=0,"",'Raw data'!C5941)</f>
        <v/>
      </c>
      <c r="F5941" s="1" t="str">
        <f>IF('Raw data'!D5941=0,"",'Raw data'!D5941)</f>
        <v/>
      </c>
      <c r="H5941" s="8" t="str">
        <f t="shared" si="659"/>
        <v/>
      </c>
      <c r="I5941" s="1" t="str">
        <f t="shared" si="660"/>
        <v/>
      </c>
      <c r="K5941" s="1" t="str">
        <f t="shared" si="661"/>
        <v/>
      </c>
      <c r="M5941" s="1" t="str">
        <f>IF(K5941="","",IF(K5941&gt;Figures!B$6-1,"yes","no"))</f>
        <v/>
      </c>
      <c r="N5941" s="8" t="str">
        <f t="shared" si="662"/>
        <v/>
      </c>
      <c r="O5941" s="1" t="str">
        <f t="shared" si="663"/>
        <v/>
      </c>
    </row>
    <row r="5942" spans="1:15" x14ac:dyDescent="0.25">
      <c r="A5942" s="1" t="str">
        <f>IF('Raw data'!A5942="","",'Raw data'!A5942)</f>
        <v/>
      </c>
      <c r="B5942" s="1" t="str">
        <f t="shared" si="657"/>
        <v/>
      </c>
      <c r="C5942" s="1" t="str">
        <f t="shared" si="658"/>
        <v/>
      </c>
      <c r="D5942" s="1" t="str">
        <f>IF('Raw data'!B5942=0,"",'Raw data'!B5942)</f>
        <v/>
      </c>
      <c r="E5942" s="1" t="str">
        <f>IF('Raw data'!C5942=0,"",'Raw data'!C5942)</f>
        <v/>
      </c>
      <c r="F5942" s="1" t="str">
        <f>IF('Raw data'!D5942=0,"",'Raw data'!D5942)</f>
        <v/>
      </c>
      <c r="H5942" s="8" t="str">
        <f t="shared" si="659"/>
        <v/>
      </c>
      <c r="I5942" s="1" t="str">
        <f t="shared" si="660"/>
        <v/>
      </c>
      <c r="K5942" s="1" t="str">
        <f t="shared" si="661"/>
        <v/>
      </c>
      <c r="M5942" s="1" t="str">
        <f>IF(K5942="","",IF(K5942&gt;Figures!B$6-1,"yes","no"))</f>
        <v/>
      </c>
      <c r="N5942" s="8" t="str">
        <f t="shared" si="662"/>
        <v/>
      </c>
      <c r="O5942" s="1" t="str">
        <f t="shared" si="663"/>
        <v/>
      </c>
    </row>
    <row r="5943" spans="1:15" x14ac:dyDescent="0.25">
      <c r="A5943" s="1" t="str">
        <f>IF('Raw data'!A5943="","",'Raw data'!A5943)</f>
        <v/>
      </c>
      <c r="B5943" s="1" t="str">
        <f t="shared" si="657"/>
        <v/>
      </c>
      <c r="C5943" s="1" t="str">
        <f t="shared" si="658"/>
        <v/>
      </c>
      <c r="D5943" s="1" t="str">
        <f>IF('Raw data'!B5943=0,"",'Raw data'!B5943)</f>
        <v/>
      </c>
      <c r="E5943" s="1" t="str">
        <f>IF('Raw data'!C5943=0,"",'Raw data'!C5943)</f>
        <v/>
      </c>
      <c r="F5943" s="1" t="str">
        <f>IF('Raw data'!D5943=0,"",'Raw data'!D5943)</f>
        <v/>
      </c>
      <c r="H5943" s="8" t="str">
        <f t="shared" si="659"/>
        <v/>
      </c>
      <c r="I5943" s="1" t="str">
        <f t="shared" si="660"/>
        <v/>
      </c>
      <c r="K5943" s="1" t="str">
        <f t="shared" si="661"/>
        <v/>
      </c>
      <c r="M5943" s="1" t="str">
        <f>IF(K5943="","",IF(K5943&gt;Figures!B$6-1,"yes","no"))</f>
        <v/>
      </c>
      <c r="N5943" s="8" t="str">
        <f t="shared" si="662"/>
        <v/>
      </c>
      <c r="O5943" s="1" t="str">
        <f t="shared" si="663"/>
        <v/>
      </c>
    </row>
    <row r="5944" spans="1:15" x14ac:dyDescent="0.25">
      <c r="A5944" s="1" t="str">
        <f>IF('Raw data'!A5944="","",'Raw data'!A5944)</f>
        <v/>
      </c>
      <c r="B5944" s="1" t="str">
        <f t="shared" si="657"/>
        <v/>
      </c>
      <c r="C5944" s="1" t="str">
        <f t="shared" si="658"/>
        <v/>
      </c>
      <c r="D5944" s="1" t="str">
        <f>IF('Raw data'!B5944=0,"",'Raw data'!B5944)</f>
        <v/>
      </c>
      <c r="E5944" s="1" t="str">
        <f>IF('Raw data'!C5944=0,"",'Raw data'!C5944)</f>
        <v/>
      </c>
      <c r="F5944" s="1" t="str">
        <f>IF('Raw data'!D5944=0,"",'Raw data'!D5944)</f>
        <v/>
      </c>
      <c r="H5944" s="8" t="str">
        <f t="shared" si="659"/>
        <v/>
      </c>
      <c r="I5944" s="1" t="str">
        <f t="shared" si="660"/>
        <v/>
      </c>
      <c r="K5944" s="1" t="str">
        <f t="shared" si="661"/>
        <v/>
      </c>
      <c r="M5944" s="1" t="str">
        <f>IF(K5944="","",IF(K5944&gt;Figures!B$6-1,"yes","no"))</f>
        <v/>
      </c>
      <c r="N5944" s="8" t="str">
        <f t="shared" si="662"/>
        <v/>
      </c>
      <c r="O5944" s="1" t="str">
        <f t="shared" si="663"/>
        <v/>
      </c>
    </row>
    <row r="5945" spans="1:15" x14ac:dyDescent="0.25">
      <c r="A5945" s="1" t="str">
        <f>IF('Raw data'!A5945="","",'Raw data'!A5945)</f>
        <v/>
      </c>
      <c r="B5945" s="1" t="str">
        <f t="shared" si="657"/>
        <v/>
      </c>
      <c r="C5945" s="1" t="str">
        <f t="shared" si="658"/>
        <v/>
      </c>
      <c r="D5945" s="1" t="str">
        <f>IF('Raw data'!B5945=0,"",'Raw data'!B5945)</f>
        <v/>
      </c>
      <c r="E5945" s="1" t="str">
        <f>IF('Raw data'!C5945=0,"",'Raw data'!C5945)</f>
        <v/>
      </c>
      <c r="F5945" s="1" t="str">
        <f>IF('Raw data'!D5945=0,"",'Raw data'!D5945)</f>
        <v/>
      </c>
      <c r="H5945" s="8" t="str">
        <f t="shared" si="659"/>
        <v/>
      </c>
      <c r="I5945" s="1" t="str">
        <f t="shared" si="660"/>
        <v/>
      </c>
      <c r="K5945" s="1" t="str">
        <f t="shared" si="661"/>
        <v/>
      </c>
      <c r="M5945" s="1" t="str">
        <f>IF(K5945="","",IF(K5945&gt;Figures!B$6-1,"yes","no"))</f>
        <v/>
      </c>
      <c r="N5945" s="8" t="str">
        <f t="shared" si="662"/>
        <v/>
      </c>
      <c r="O5945" s="1" t="str">
        <f t="shared" si="663"/>
        <v/>
      </c>
    </row>
    <row r="5946" spans="1:15" x14ac:dyDescent="0.25">
      <c r="A5946" s="1" t="str">
        <f>IF('Raw data'!A5946="","",'Raw data'!A5946)</f>
        <v/>
      </c>
      <c r="B5946" s="1" t="str">
        <f t="shared" si="657"/>
        <v/>
      </c>
      <c r="C5946" s="1" t="str">
        <f t="shared" si="658"/>
        <v/>
      </c>
      <c r="D5946" s="1" t="str">
        <f>IF('Raw data'!B5946=0,"",'Raw data'!B5946)</f>
        <v/>
      </c>
      <c r="E5946" s="1" t="str">
        <f>IF('Raw data'!C5946=0,"",'Raw data'!C5946)</f>
        <v/>
      </c>
      <c r="F5946" s="1" t="str">
        <f>IF('Raw data'!D5946=0,"",'Raw data'!D5946)</f>
        <v/>
      </c>
      <c r="H5946" s="8" t="str">
        <f t="shared" si="659"/>
        <v/>
      </c>
      <c r="I5946" s="1" t="str">
        <f t="shared" si="660"/>
        <v/>
      </c>
      <c r="K5946" s="1" t="str">
        <f t="shared" si="661"/>
        <v/>
      </c>
      <c r="M5946" s="1" t="str">
        <f>IF(K5946="","",IF(K5946&gt;Figures!B$6-1,"yes","no"))</f>
        <v/>
      </c>
      <c r="N5946" s="8" t="str">
        <f t="shared" si="662"/>
        <v/>
      </c>
      <c r="O5946" s="1" t="str">
        <f t="shared" si="663"/>
        <v/>
      </c>
    </row>
    <row r="5947" spans="1:15" x14ac:dyDescent="0.25">
      <c r="A5947" s="1" t="str">
        <f>IF('Raw data'!A5947="","",'Raw data'!A5947)</f>
        <v/>
      </c>
      <c r="B5947" s="1" t="str">
        <f t="shared" si="657"/>
        <v/>
      </c>
      <c r="C5947" s="1" t="str">
        <f t="shared" si="658"/>
        <v/>
      </c>
      <c r="D5947" s="1" t="str">
        <f>IF('Raw data'!B5947=0,"",'Raw data'!B5947)</f>
        <v/>
      </c>
      <c r="E5947" s="1" t="str">
        <f>IF('Raw data'!C5947=0,"",'Raw data'!C5947)</f>
        <v/>
      </c>
      <c r="F5947" s="1" t="str">
        <f>IF('Raw data'!D5947=0,"",'Raw data'!D5947)</f>
        <v/>
      </c>
      <c r="H5947" s="8" t="str">
        <f t="shared" si="659"/>
        <v/>
      </c>
      <c r="I5947" s="1" t="str">
        <f t="shared" si="660"/>
        <v/>
      </c>
      <c r="K5947" s="1" t="str">
        <f t="shared" si="661"/>
        <v/>
      </c>
      <c r="M5947" s="1" t="str">
        <f>IF(K5947="","",IF(K5947&gt;Figures!B$6-1,"yes","no"))</f>
        <v/>
      </c>
      <c r="N5947" s="8" t="str">
        <f t="shared" si="662"/>
        <v/>
      </c>
      <c r="O5947" s="1" t="str">
        <f t="shared" si="663"/>
        <v/>
      </c>
    </row>
    <row r="5948" spans="1:15" x14ac:dyDescent="0.25">
      <c r="A5948" s="1" t="str">
        <f>IF('Raw data'!A5948="","",'Raw data'!A5948)</f>
        <v/>
      </c>
      <c r="B5948" s="1" t="str">
        <f t="shared" si="657"/>
        <v/>
      </c>
      <c r="C5948" s="1" t="str">
        <f t="shared" si="658"/>
        <v/>
      </c>
      <c r="D5948" s="1" t="str">
        <f>IF('Raw data'!B5948=0,"",'Raw data'!B5948)</f>
        <v/>
      </c>
      <c r="E5948" s="1" t="str">
        <f>IF('Raw data'!C5948=0,"",'Raw data'!C5948)</f>
        <v/>
      </c>
      <c r="F5948" s="1" t="str">
        <f>IF('Raw data'!D5948=0,"",'Raw data'!D5948)</f>
        <v/>
      </c>
      <c r="H5948" s="8" t="str">
        <f t="shared" si="659"/>
        <v/>
      </c>
      <c r="I5948" s="1" t="str">
        <f t="shared" si="660"/>
        <v/>
      </c>
      <c r="K5948" s="1" t="str">
        <f t="shared" si="661"/>
        <v/>
      </c>
      <c r="M5948" s="1" t="str">
        <f>IF(K5948="","",IF(K5948&gt;Figures!B$6-1,"yes","no"))</f>
        <v/>
      </c>
      <c r="N5948" s="8" t="str">
        <f t="shared" si="662"/>
        <v/>
      </c>
      <c r="O5948" s="1" t="str">
        <f t="shared" si="663"/>
        <v/>
      </c>
    </row>
    <row r="5949" spans="1:15" x14ac:dyDescent="0.25">
      <c r="A5949" s="1" t="str">
        <f>IF('Raw data'!A5949="","",'Raw data'!A5949)</f>
        <v/>
      </c>
      <c r="B5949" s="1" t="str">
        <f t="shared" si="657"/>
        <v/>
      </c>
      <c r="C5949" s="1" t="str">
        <f t="shared" si="658"/>
        <v/>
      </c>
      <c r="D5949" s="1" t="str">
        <f>IF('Raw data'!B5949=0,"",'Raw data'!B5949)</f>
        <v/>
      </c>
      <c r="E5949" s="1" t="str">
        <f>IF('Raw data'!C5949=0,"",'Raw data'!C5949)</f>
        <v/>
      </c>
      <c r="F5949" s="1" t="str">
        <f>IF('Raw data'!D5949=0,"",'Raw data'!D5949)</f>
        <v/>
      </c>
      <c r="H5949" s="8" t="str">
        <f t="shared" si="659"/>
        <v/>
      </c>
      <c r="I5949" s="1" t="str">
        <f t="shared" si="660"/>
        <v/>
      </c>
      <c r="K5949" s="1" t="str">
        <f t="shared" si="661"/>
        <v/>
      </c>
      <c r="M5949" s="1" t="str">
        <f>IF(K5949="","",IF(K5949&gt;Figures!B$6-1,"yes","no"))</f>
        <v/>
      </c>
      <c r="N5949" s="8" t="str">
        <f t="shared" si="662"/>
        <v/>
      </c>
      <c r="O5949" s="1" t="str">
        <f t="shared" si="663"/>
        <v/>
      </c>
    </row>
    <row r="5950" spans="1:15" x14ac:dyDescent="0.25">
      <c r="A5950" s="1" t="str">
        <f>IF('Raw data'!A5950="","",'Raw data'!A5950)</f>
        <v/>
      </c>
      <c r="B5950" s="1" t="str">
        <f t="shared" si="657"/>
        <v/>
      </c>
      <c r="C5950" s="1" t="str">
        <f t="shared" si="658"/>
        <v/>
      </c>
      <c r="D5950" s="1" t="str">
        <f>IF('Raw data'!B5950=0,"",'Raw data'!B5950)</f>
        <v/>
      </c>
      <c r="E5950" s="1" t="str">
        <f>IF('Raw data'!C5950=0,"",'Raw data'!C5950)</f>
        <v/>
      </c>
      <c r="F5950" s="1" t="str">
        <f>IF('Raw data'!D5950=0,"",'Raw data'!D5950)</f>
        <v/>
      </c>
      <c r="H5950" s="8" t="str">
        <f t="shared" si="659"/>
        <v/>
      </c>
      <c r="I5950" s="1" t="str">
        <f t="shared" si="660"/>
        <v/>
      </c>
      <c r="K5950" s="1" t="str">
        <f t="shared" si="661"/>
        <v/>
      </c>
      <c r="M5950" s="1" t="str">
        <f>IF(K5950="","",IF(K5950&gt;Figures!B$6-1,"yes","no"))</f>
        <v/>
      </c>
      <c r="N5950" s="8" t="str">
        <f t="shared" si="662"/>
        <v/>
      </c>
      <c r="O5950" s="1" t="str">
        <f t="shared" si="663"/>
        <v/>
      </c>
    </row>
    <row r="5951" spans="1:15" x14ac:dyDescent="0.25">
      <c r="A5951" s="1" t="str">
        <f>IF('Raw data'!A5951="","",'Raw data'!A5951)</f>
        <v/>
      </c>
      <c r="B5951" s="1" t="str">
        <f t="shared" si="657"/>
        <v/>
      </c>
      <c r="C5951" s="1" t="str">
        <f t="shared" si="658"/>
        <v/>
      </c>
      <c r="D5951" s="1" t="str">
        <f>IF('Raw data'!B5951=0,"",'Raw data'!B5951)</f>
        <v/>
      </c>
      <c r="E5951" s="1" t="str">
        <f>IF('Raw data'!C5951=0,"",'Raw data'!C5951)</f>
        <v/>
      </c>
      <c r="F5951" s="1" t="str">
        <f>IF('Raw data'!D5951=0,"",'Raw data'!D5951)</f>
        <v/>
      </c>
      <c r="H5951" s="8" t="str">
        <f t="shared" si="659"/>
        <v/>
      </c>
      <c r="I5951" s="1" t="str">
        <f t="shared" si="660"/>
        <v/>
      </c>
      <c r="K5951" s="1" t="str">
        <f t="shared" si="661"/>
        <v/>
      </c>
      <c r="M5951" s="1" t="str">
        <f>IF(K5951="","",IF(K5951&gt;Figures!B$6-1,"yes","no"))</f>
        <v/>
      </c>
      <c r="N5951" s="8" t="str">
        <f t="shared" si="662"/>
        <v/>
      </c>
      <c r="O5951" s="1" t="str">
        <f t="shared" si="663"/>
        <v/>
      </c>
    </row>
    <row r="5952" spans="1:15" x14ac:dyDescent="0.25">
      <c r="A5952" s="1" t="str">
        <f>IF('Raw data'!A5952="","",'Raw data'!A5952)</f>
        <v/>
      </c>
      <c r="B5952" s="1" t="str">
        <f t="shared" si="657"/>
        <v/>
      </c>
      <c r="C5952" s="1" t="str">
        <f t="shared" si="658"/>
        <v/>
      </c>
      <c r="D5952" s="1" t="str">
        <f>IF('Raw data'!B5952=0,"",'Raw data'!B5952)</f>
        <v/>
      </c>
      <c r="E5952" s="1" t="str">
        <f>IF('Raw data'!C5952=0,"",'Raw data'!C5952)</f>
        <v/>
      </c>
      <c r="F5952" s="1" t="str">
        <f>IF('Raw data'!D5952=0,"",'Raw data'!D5952)</f>
        <v/>
      </c>
      <c r="H5952" s="8" t="str">
        <f t="shared" si="659"/>
        <v/>
      </c>
      <c r="I5952" s="1" t="str">
        <f t="shared" si="660"/>
        <v/>
      </c>
      <c r="K5952" s="1" t="str">
        <f t="shared" si="661"/>
        <v/>
      </c>
      <c r="M5952" s="1" t="str">
        <f>IF(K5952="","",IF(K5952&gt;Figures!B$6-1,"yes","no"))</f>
        <v/>
      </c>
      <c r="N5952" s="8" t="str">
        <f t="shared" si="662"/>
        <v/>
      </c>
      <c r="O5952" s="1" t="str">
        <f t="shared" si="663"/>
        <v/>
      </c>
    </row>
    <row r="5953" spans="1:15" x14ac:dyDescent="0.25">
      <c r="A5953" s="1" t="str">
        <f>IF('Raw data'!A5953="","",'Raw data'!A5953)</f>
        <v/>
      </c>
      <c r="B5953" s="1" t="str">
        <f t="shared" si="657"/>
        <v/>
      </c>
      <c r="C5953" s="1" t="str">
        <f t="shared" si="658"/>
        <v/>
      </c>
      <c r="D5953" s="1" t="str">
        <f>IF('Raw data'!B5953=0,"",'Raw data'!B5953)</f>
        <v/>
      </c>
      <c r="E5953" s="1" t="str">
        <f>IF('Raw data'!C5953=0,"",'Raw data'!C5953)</f>
        <v/>
      </c>
      <c r="F5953" s="1" t="str">
        <f>IF('Raw data'!D5953=0,"",'Raw data'!D5953)</f>
        <v/>
      </c>
      <c r="H5953" s="8" t="str">
        <f t="shared" si="659"/>
        <v/>
      </c>
      <c r="I5953" s="1" t="str">
        <f t="shared" si="660"/>
        <v/>
      </c>
      <c r="K5953" s="1" t="str">
        <f t="shared" si="661"/>
        <v/>
      </c>
      <c r="M5953" s="1" t="str">
        <f>IF(K5953="","",IF(K5953&gt;Figures!B$6-1,"yes","no"))</f>
        <v/>
      </c>
      <c r="N5953" s="8" t="str">
        <f t="shared" si="662"/>
        <v/>
      </c>
      <c r="O5953" s="1" t="str">
        <f t="shared" si="663"/>
        <v/>
      </c>
    </row>
    <row r="5954" spans="1:15" x14ac:dyDescent="0.25">
      <c r="A5954" s="1" t="str">
        <f>IF('Raw data'!A5954="","",'Raw data'!A5954)</f>
        <v/>
      </c>
      <c r="B5954" s="1" t="str">
        <f t="shared" si="657"/>
        <v/>
      </c>
      <c r="C5954" s="1" t="str">
        <f t="shared" si="658"/>
        <v/>
      </c>
      <c r="D5954" s="1" t="str">
        <f>IF('Raw data'!B5954=0,"",'Raw data'!B5954)</f>
        <v/>
      </c>
      <c r="E5954" s="1" t="str">
        <f>IF('Raw data'!C5954=0,"",'Raw data'!C5954)</f>
        <v/>
      </c>
      <c r="F5954" s="1" t="str">
        <f>IF('Raw data'!D5954=0,"",'Raw data'!D5954)</f>
        <v/>
      </c>
      <c r="H5954" s="8" t="str">
        <f t="shared" si="659"/>
        <v/>
      </c>
      <c r="I5954" s="1" t="str">
        <f t="shared" si="660"/>
        <v/>
      </c>
      <c r="K5954" s="1" t="str">
        <f t="shared" si="661"/>
        <v/>
      </c>
      <c r="M5954" s="1" t="str">
        <f>IF(K5954="","",IF(K5954&gt;Figures!B$6-1,"yes","no"))</f>
        <v/>
      </c>
      <c r="N5954" s="8" t="str">
        <f t="shared" si="662"/>
        <v/>
      </c>
      <c r="O5954" s="1" t="str">
        <f t="shared" si="663"/>
        <v/>
      </c>
    </row>
    <row r="5955" spans="1:15" x14ac:dyDescent="0.25">
      <c r="A5955" s="1" t="str">
        <f>IF('Raw data'!A5955="","",'Raw data'!A5955)</f>
        <v/>
      </c>
      <c r="B5955" s="1" t="str">
        <f t="shared" ref="B5955:B6018" si="664">IFERROR(MID(A5955,1,FIND("{",A5955)-1),A5955)</f>
        <v/>
      </c>
      <c r="C5955" s="1" t="str">
        <f t="shared" ref="C5955:C6018" si="665">IFERROR(MID(A5955,FIND("{",A5955)+1,FIND("}",A5955)-FIND("{",A5955)-1),"")</f>
        <v/>
      </c>
      <c r="D5955" s="1" t="str">
        <f>IF('Raw data'!B5955=0,"",'Raw data'!B5955)</f>
        <v/>
      </c>
      <c r="E5955" s="1" t="str">
        <f>IF('Raw data'!C5955=0,"",'Raw data'!C5955)</f>
        <v/>
      </c>
      <c r="F5955" s="1" t="str">
        <f>IF('Raw data'!D5955=0,"",'Raw data'!D5955)</f>
        <v/>
      </c>
      <c r="H5955" s="8" t="str">
        <f t="shared" ref="H5955:H6018" si="666">IFERROR(IF(COUNTIF(E5955:F5955,0)=2,"",IF(COUNTIF(E5955:F5955,0)=1,0,E5955/SUM(E5955:F5955))),"")</f>
        <v/>
      </c>
      <c r="I5955" s="1" t="str">
        <f t="shared" ref="I5955:I6018" si="667">IFERROR(RANK(H5955,H:H),"")</f>
        <v/>
      </c>
      <c r="K5955" s="1" t="str">
        <f t="shared" ref="K5955:K6018" si="668">IF(D5955&lt;J$2,1,IF(D5955&lt;J$3,2,IF(D5955&lt;J$4,3,IF(D5955="","",4))))</f>
        <v/>
      </c>
      <c r="M5955" s="1" t="str">
        <f>IF(K5955="","",IF(K5955&gt;Figures!B$6-1,"yes","no"))</f>
        <v/>
      </c>
      <c r="N5955" s="8" t="str">
        <f t="shared" ref="N5955:N6018" si="669">IF(H5955="","",IF(M5955="yes",H5955,0))</f>
        <v/>
      </c>
      <c r="O5955" s="1" t="str">
        <f t="shared" ref="O5955:O6018" si="670">IFERROR(RANK(N5955,N:N),"")</f>
        <v/>
      </c>
    </row>
    <row r="5956" spans="1:15" x14ac:dyDescent="0.25">
      <c r="A5956" s="1" t="str">
        <f>IF('Raw data'!A5956="","",'Raw data'!A5956)</f>
        <v/>
      </c>
      <c r="B5956" s="1" t="str">
        <f t="shared" si="664"/>
        <v/>
      </c>
      <c r="C5956" s="1" t="str">
        <f t="shared" si="665"/>
        <v/>
      </c>
      <c r="D5956" s="1" t="str">
        <f>IF('Raw data'!B5956=0,"",'Raw data'!B5956)</f>
        <v/>
      </c>
      <c r="E5956" s="1" t="str">
        <f>IF('Raw data'!C5956=0,"",'Raw data'!C5956)</f>
        <v/>
      </c>
      <c r="F5956" s="1" t="str">
        <f>IF('Raw data'!D5956=0,"",'Raw data'!D5956)</f>
        <v/>
      </c>
      <c r="H5956" s="8" t="str">
        <f t="shared" si="666"/>
        <v/>
      </c>
      <c r="I5956" s="1" t="str">
        <f t="shared" si="667"/>
        <v/>
      </c>
      <c r="K5956" s="1" t="str">
        <f t="shared" si="668"/>
        <v/>
      </c>
      <c r="M5956" s="1" t="str">
        <f>IF(K5956="","",IF(K5956&gt;Figures!B$6-1,"yes","no"))</f>
        <v/>
      </c>
      <c r="N5956" s="8" t="str">
        <f t="shared" si="669"/>
        <v/>
      </c>
      <c r="O5956" s="1" t="str">
        <f t="shared" si="670"/>
        <v/>
      </c>
    </row>
    <row r="5957" spans="1:15" x14ac:dyDescent="0.25">
      <c r="A5957" s="1" t="str">
        <f>IF('Raw data'!A5957="","",'Raw data'!A5957)</f>
        <v/>
      </c>
      <c r="B5957" s="1" t="str">
        <f t="shared" si="664"/>
        <v/>
      </c>
      <c r="C5957" s="1" t="str">
        <f t="shared" si="665"/>
        <v/>
      </c>
      <c r="D5957" s="1" t="str">
        <f>IF('Raw data'!B5957=0,"",'Raw data'!B5957)</f>
        <v/>
      </c>
      <c r="E5957" s="1" t="str">
        <f>IF('Raw data'!C5957=0,"",'Raw data'!C5957)</f>
        <v/>
      </c>
      <c r="F5957" s="1" t="str">
        <f>IF('Raw data'!D5957=0,"",'Raw data'!D5957)</f>
        <v/>
      </c>
      <c r="H5957" s="8" t="str">
        <f t="shared" si="666"/>
        <v/>
      </c>
      <c r="I5957" s="1" t="str">
        <f t="shared" si="667"/>
        <v/>
      </c>
      <c r="K5957" s="1" t="str">
        <f t="shared" si="668"/>
        <v/>
      </c>
      <c r="M5957" s="1" t="str">
        <f>IF(K5957="","",IF(K5957&gt;Figures!B$6-1,"yes","no"))</f>
        <v/>
      </c>
      <c r="N5957" s="8" t="str">
        <f t="shared" si="669"/>
        <v/>
      </c>
      <c r="O5957" s="1" t="str">
        <f t="shared" si="670"/>
        <v/>
      </c>
    </row>
    <row r="5958" spans="1:15" x14ac:dyDescent="0.25">
      <c r="A5958" s="1" t="str">
        <f>IF('Raw data'!A5958="","",'Raw data'!A5958)</f>
        <v/>
      </c>
      <c r="B5958" s="1" t="str">
        <f t="shared" si="664"/>
        <v/>
      </c>
      <c r="C5958" s="1" t="str">
        <f t="shared" si="665"/>
        <v/>
      </c>
      <c r="D5958" s="1" t="str">
        <f>IF('Raw data'!B5958=0,"",'Raw data'!B5958)</f>
        <v/>
      </c>
      <c r="E5958" s="1" t="str">
        <f>IF('Raw data'!C5958=0,"",'Raw data'!C5958)</f>
        <v/>
      </c>
      <c r="F5958" s="1" t="str">
        <f>IF('Raw data'!D5958=0,"",'Raw data'!D5958)</f>
        <v/>
      </c>
      <c r="H5958" s="8" t="str">
        <f t="shared" si="666"/>
        <v/>
      </c>
      <c r="I5958" s="1" t="str">
        <f t="shared" si="667"/>
        <v/>
      </c>
      <c r="K5958" s="1" t="str">
        <f t="shared" si="668"/>
        <v/>
      </c>
      <c r="M5958" s="1" t="str">
        <f>IF(K5958="","",IF(K5958&gt;Figures!B$6-1,"yes","no"))</f>
        <v/>
      </c>
      <c r="N5958" s="8" t="str">
        <f t="shared" si="669"/>
        <v/>
      </c>
      <c r="O5958" s="1" t="str">
        <f t="shared" si="670"/>
        <v/>
      </c>
    </row>
    <row r="5959" spans="1:15" x14ac:dyDescent="0.25">
      <c r="A5959" s="1" t="str">
        <f>IF('Raw data'!A5959="","",'Raw data'!A5959)</f>
        <v/>
      </c>
      <c r="B5959" s="1" t="str">
        <f t="shared" si="664"/>
        <v/>
      </c>
      <c r="C5959" s="1" t="str">
        <f t="shared" si="665"/>
        <v/>
      </c>
      <c r="D5959" s="1" t="str">
        <f>IF('Raw data'!B5959=0,"",'Raw data'!B5959)</f>
        <v/>
      </c>
      <c r="E5959" s="1" t="str">
        <f>IF('Raw data'!C5959=0,"",'Raw data'!C5959)</f>
        <v/>
      </c>
      <c r="F5959" s="1" t="str">
        <f>IF('Raw data'!D5959=0,"",'Raw data'!D5959)</f>
        <v/>
      </c>
      <c r="H5959" s="8" t="str">
        <f t="shared" si="666"/>
        <v/>
      </c>
      <c r="I5959" s="1" t="str">
        <f t="shared" si="667"/>
        <v/>
      </c>
      <c r="K5959" s="1" t="str">
        <f t="shared" si="668"/>
        <v/>
      </c>
      <c r="M5959" s="1" t="str">
        <f>IF(K5959="","",IF(K5959&gt;Figures!B$6-1,"yes","no"))</f>
        <v/>
      </c>
      <c r="N5959" s="8" t="str">
        <f t="shared" si="669"/>
        <v/>
      </c>
      <c r="O5959" s="1" t="str">
        <f t="shared" si="670"/>
        <v/>
      </c>
    </row>
    <row r="5960" spans="1:15" x14ac:dyDescent="0.25">
      <c r="A5960" s="1" t="str">
        <f>IF('Raw data'!A5960="","",'Raw data'!A5960)</f>
        <v/>
      </c>
      <c r="B5960" s="1" t="str">
        <f t="shared" si="664"/>
        <v/>
      </c>
      <c r="C5960" s="1" t="str">
        <f t="shared" si="665"/>
        <v/>
      </c>
      <c r="D5960" s="1" t="str">
        <f>IF('Raw data'!B5960=0,"",'Raw data'!B5960)</f>
        <v/>
      </c>
      <c r="E5960" s="1" t="str">
        <f>IF('Raw data'!C5960=0,"",'Raw data'!C5960)</f>
        <v/>
      </c>
      <c r="F5960" s="1" t="str">
        <f>IF('Raw data'!D5960=0,"",'Raw data'!D5960)</f>
        <v/>
      </c>
      <c r="H5960" s="8" t="str">
        <f t="shared" si="666"/>
        <v/>
      </c>
      <c r="I5960" s="1" t="str">
        <f t="shared" si="667"/>
        <v/>
      </c>
      <c r="K5960" s="1" t="str">
        <f t="shared" si="668"/>
        <v/>
      </c>
      <c r="M5960" s="1" t="str">
        <f>IF(K5960="","",IF(K5960&gt;Figures!B$6-1,"yes","no"))</f>
        <v/>
      </c>
      <c r="N5960" s="8" t="str">
        <f t="shared" si="669"/>
        <v/>
      </c>
      <c r="O5960" s="1" t="str">
        <f t="shared" si="670"/>
        <v/>
      </c>
    </row>
    <row r="5961" spans="1:15" x14ac:dyDescent="0.25">
      <c r="A5961" s="1" t="str">
        <f>IF('Raw data'!A5961="","",'Raw data'!A5961)</f>
        <v/>
      </c>
      <c r="B5961" s="1" t="str">
        <f t="shared" si="664"/>
        <v/>
      </c>
      <c r="C5961" s="1" t="str">
        <f t="shared" si="665"/>
        <v/>
      </c>
      <c r="D5961" s="1" t="str">
        <f>IF('Raw data'!B5961=0,"",'Raw data'!B5961)</f>
        <v/>
      </c>
      <c r="E5961" s="1" t="str">
        <f>IF('Raw data'!C5961=0,"",'Raw data'!C5961)</f>
        <v/>
      </c>
      <c r="F5961" s="1" t="str">
        <f>IF('Raw data'!D5961=0,"",'Raw data'!D5961)</f>
        <v/>
      </c>
      <c r="H5961" s="8" t="str">
        <f t="shared" si="666"/>
        <v/>
      </c>
      <c r="I5961" s="1" t="str">
        <f t="shared" si="667"/>
        <v/>
      </c>
      <c r="K5961" s="1" t="str">
        <f t="shared" si="668"/>
        <v/>
      </c>
      <c r="M5961" s="1" t="str">
        <f>IF(K5961="","",IF(K5961&gt;Figures!B$6-1,"yes","no"))</f>
        <v/>
      </c>
      <c r="N5961" s="8" t="str">
        <f t="shared" si="669"/>
        <v/>
      </c>
      <c r="O5961" s="1" t="str">
        <f t="shared" si="670"/>
        <v/>
      </c>
    </row>
    <row r="5962" spans="1:15" x14ac:dyDescent="0.25">
      <c r="A5962" s="1" t="str">
        <f>IF('Raw data'!A5962="","",'Raw data'!A5962)</f>
        <v/>
      </c>
      <c r="B5962" s="1" t="str">
        <f t="shared" si="664"/>
        <v/>
      </c>
      <c r="C5962" s="1" t="str">
        <f t="shared" si="665"/>
        <v/>
      </c>
      <c r="D5962" s="1" t="str">
        <f>IF('Raw data'!B5962=0,"",'Raw data'!B5962)</f>
        <v/>
      </c>
      <c r="E5962" s="1" t="str">
        <f>IF('Raw data'!C5962=0,"",'Raw data'!C5962)</f>
        <v/>
      </c>
      <c r="F5962" s="1" t="str">
        <f>IF('Raw data'!D5962=0,"",'Raw data'!D5962)</f>
        <v/>
      </c>
      <c r="H5962" s="8" t="str">
        <f t="shared" si="666"/>
        <v/>
      </c>
      <c r="I5962" s="1" t="str">
        <f t="shared" si="667"/>
        <v/>
      </c>
      <c r="K5962" s="1" t="str">
        <f t="shared" si="668"/>
        <v/>
      </c>
      <c r="M5962" s="1" t="str">
        <f>IF(K5962="","",IF(K5962&gt;Figures!B$6-1,"yes","no"))</f>
        <v/>
      </c>
      <c r="N5962" s="8" t="str">
        <f t="shared" si="669"/>
        <v/>
      </c>
      <c r="O5962" s="1" t="str">
        <f t="shared" si="670"/>
        <v/>
      </c>
    </row>
    <row r="5963" spans="1:15" x14ac:dyDescent="0.25">
      <c r="A5963" s="1" t="str">
        <f>IF('Raw data'!A5963="","",'Raw data'!A5963)</f>
        <v/>
      </c>
      <c r="B5963" s="1" t="str">
        <f t="shared" si="664"/>
        <v/>
      </c>
      <c r="C5963" s="1" t="str">
        <f t="shared" si="665"/>
        <v/>
      </c>
      <c r="D5963" s="1" t="str">
        <f>IF('Raw data'!B5963=0,"",'Raw data'!B5963)</f>
        <v/>
      </c>
      <c r="E5963" s="1" t="str">
        <f>IF('Raw data'!C5963=0,"",'Raw data'!C5963)</f>
        <v/>
      </c>
      <c r="F5963" s="1" t="str">
        <f>IF('Raw data'!D5963=0,"",'Raw data'!D5963)</f>
        <v/>
      </c>
      <c r="H5963" s="8" t="str">
        <f t="shared" si="666"/>
        <v/>
      </c>
      <c r="I5963" s="1" t="str">
        <f t="shared" si="667"/>
        <v/>
      </c>
      <c r="K5963" s="1" t="str">
        <f t="shared" si="668"/>
        <v/>
      </c>
      <c r="M5963" s="1" t="str">
        <f>IF(K5963="","",IF(K5963&gt;Figures!B$6-1,"yes","no"))</f>
        <v/>
      </c>
      <c r="N5963" s="8" t="str">
        <f t="shared" si="669"/>
        <v/>
      </c>
      <c r="O5963" s="1" t="str">
        <f t="shared" si="670"/>
        <v/>
      </c>
    </row>
    <row r="5964" spans="1:15" x14ac:dyDescent="0.25">
      <c r="A5964" s="1" t="str">
        <f>IF('Raw data'!A5964="","",'Raw data'!A5964)</f>
        <v/>
      </c>
      <c r="B5964" s="1" t="str">
        <f t="shared" si="664"/>
        <v/>
      </c>
      <c r="C5964" s="1" t="str">
        <f t="shared" si="665"/>
        <v/>
      </c>
      <c r="D5964" s="1" t="str">
        <f>IF('Raw data'!B5964=0,"",'Raw data'!B5964)</f>
        <v/>
      </c>
      <c r="E5964" s="1" t="str">
        <f>IF('Raw data'!C5964=0,"",'Raw data'!C5964)</f>
        <v/>
      </c>
      <c r="F5964" s="1" t="str">
        <f>IF('Raw data'!D5964=0,"",'Raw data'!D5964)</f>
        <v/>
      </c>
      <c r="H5964" s="8" t="str">
        <f t="shared" si="666"/>
        <v/>
      </c>
      <c r="I5964" s="1" t="str">
        <f t="shared" si="667"/>
        <v/>
      </c>
      <c r="K5964" s="1" t="str">
        <f t="shared" si="668"/>
        <v/>
      </c>
      <c r="M5964" s="1" t="str">
        <f>IF(K5964="","",IF(K5964&gt;Figures!B$6-1,"yes","no"))</f>
        <v/>
      </c>
      <c r="N5964" s="8" t="str">
        <f t="shared" si="669"/>
        <v/>
      </c>
      <c r="O5964" s="1" t="str">
        <f t="shared" si="670"/>
        <v/>
      </c>
    </row>
    <row r="5965" spans="1:15" x14ac:dyDescent="0.25">
      <c r="A5965" s="1" t="str">
        <f>IF('Raw data'!A5965="","",'Raw data'!A5965)</f>
        <v/>
      </c>
      <c r="B5965" s="1" t="str">
        <f t="shared" si="664"/>
        <v/>
      </c>
      <c r="C5965" s="1" t="str">
        <f t="shared" si="665"/>
        <v/>
      </c>
      <c r="D5965" s="1" t="str">
        <f>IF('Raw data'!B5965=0,"",'Raw data'!B5965)</f>
        <v/>
      </c>
      <c r="E5965" s="1" t="str">
        <f>IF('Raw data'!C5965=0,"",'Raw data'!C5965)</f>
        <v/>
      </c>
      <c r="F5965" s="1" t="str">
        <f>IF('Raw data'!D5965=0,"",'Raw data'!D5965)</f>
        <v/>
      </c>
      <c r="H5965" s="8" t="str">
        <f t="shared" si="666"/>
        <v/>
      </c>
      <c r="I5965" s="1" t="str">
        <f t="shared" si="667"/>
        <v/>
      </c>
      <c r="K5965" s="1" t="str">
        <f t="shared" si="668"/>
        <v/>
      </c>
      <c r="M5965" s="1" t="str">
        <f>IF(K5965="","",IF(K5965&gt;Figures!B$6-1,"yes","no"))</f>
        <v/>
      </c>
      <c r="N5965" s="8" t="str">
        <f t="shared" si="669"/>
        <v/>
      </c>
      <c r="O5965" s="1" t="str">
        <f t="shared" si="670"/>
        <v/>
      </c>
    </row>
    <row r="5966" spans="1:15" x14ac:dyDescent="0.25">
      <c r="A5966" s="1" t="str">
        <f>IF('Raw data'!A5966="","",'Raw data'!A5966)</f>
        <v/>
      </c>
      <c r="B5966" s="1" t="str">
        <f t="shared" si="664"/>
        <v/>
      </c>
      <c r="C5966" s="1" t="str">
        <f t="shared" si="665"/>
        <v/>
      </c>
      <c r="D5966" s="1" t="str">
        <f>IF('Raw data'!B5966=0,"",'Raw data'!B5966)</f>
        <v/>
      </c>
      <c r="E5966" s="1" t="str">
        <f>IF('Raw data'!C5966=0,"",'Raw data'!C5966)</f>
        <v/>
      </c>
      <c r="F5966" s="1" t="str">
        <f>IF('Raw data'!D5966=0,"",'Raw data'!D5966)</f>
        <v/>
      </c>
      <c r="H5966" s="8" t="str">
        <f t="shared" si="666"/>
        <v/>
      </c>
      <c r="I5966" s="1" t="str">
        <f t="shared" si="667"/>
        <v/>
      </c>
      <c r="K5966" s="1" t="str">
        <f t="shared" si="668"/>
        <v/>
      </c>
      <c r="M5966" s="1" t="str">
        <f>IF(K5966="","",IF(K5966&gt;Figures!B$6-1,"yes","no"))</f>
        <v/>
      </c>
      <c r="N5966" s="8" t="str">
        <f t="shared" si="669"/>
        <v/>
      </c>
      <c r="O5966" s="1" t="str">
        <f t="shared" si="670"/>
        <v/>
      </c>
    </row>
    <row r="5967" spans="1:15" x14ac:dyDescent="0.25">
      <c r="A5967" s="1" t="str">
        <f>IF('Raw data'!A5967="","",'Raw data'!A5967)</f>
        <v/>
      </c>
      <c r="B5967" s="1" t="str">
        <f t="shared" si="664"/>
        <v/>
      </c>
      <c r="C5967" s="1" t="str">
        <f t="shared" si="665"/>
        <v/>
      </c>
      <c r="D5967" s="1" t="str">
        <f>IF('Raw data'!B5967=0,"",'Raw data'!B5967)</f>
        <v/>
      </c>
      <c r="E5967" s="1" t="str">
        <f>IF('Raw data'!C5967=0,"",'Raw data'!C5967)</f>
        <v/>
      </c>
      <c r="F5967" s="1" t="str">
        <f>IF('Raw data'!D5967=0,"",'Raw data'!D5967)</f>
        <v/>
      </c>
      <c r="H5967" s="8" t="str">
        <f t="shared" si="666"/>
        <v/>
      </c>
      <c r="I5967" s="1" t="str">
        <f t="shared" si="667"/>
        <v/>
      </c>
      <c r="K5967" s="1" t="str">
        <f t="shared" si="668"/>
        <v/>
      </c>
      <c r="M5967" s="1" t="str">
        <f>IF(K5967="","",IF(K5967&gt;Figures!B$6-1,"yes","no"))</f>
        <v/>
      </c>
      <c r="N5967" s="8" t="str">
        <f t="shared" si="669"/>
        <v/>
      </c>
      <c r="O5967" s="1" t="str">
        <f t="shared" si="670"/>
        <v/>
      </c>
    </row>
    <row r="5968" spans="1:15" x14ac:dyDescent="0.25">
      <c r="A5968" s="1" t="str">
        <f>IF('Raw data'!A5968="","",'Raw data'!A5968)</f>
        <v/>
      </c>
      <c r="B5968" s="1" t="str">
        <f t="shared" si="664"/>
        <v/>
      </c>
      <c r="C5968" s="1" t="str">
        <f t="shared" si="665"/>
        <v/>
      </c>
      <c r="D5968" s="1" t="str">
        <f>IF('Raw data'!B5968=0,"",'Raw data'!B5968)</f>
        <v/>
      </c>
      <c r="E5968" s="1" t="str">
        <f>IF('Raw data'!C5968=0,"",'Raw data'!C5968)</f>
        <v/>
      </c>
      <c r="F5968" s="1" t="str">
        <f>IF('Raw data'!D5968=0,"",'Raw data'!D5968)</f>
        <v/>
      </c>
      <c r="H5968" s="8" t="str">
        <f t="shared" si="666"/>
        <v/>
      </c>
      <c r="I5968" s="1" t="str">
        <f t="shared" si="667"/>
        <v/>
      </c>
      <c r="K5968" s="1" t="str">
        <f t="shared" si="668"/>
        <v/>
      </c>
      <c r="M5968" s="1" t="str">
        <f>IF(K5968="","",IF(K5968&gt;Figures!B$6-1,"yes","no"))</f>
        <v/>
      </c>
      <c r="N5968" s="8" t="str">
        <f t="shared" si="669"/>
        <v/>
      </c>
      <c r="O5968" s="1" t="str">
        <f t="shared" si="670"/>
        <v/>
      </c>
    </row>
    <row r="5969" spans="1:15" x14ac:dyDescent="0.25">
      <c r="A5969" s="1" t="str">
        <f>IF('Raw data'!A5969="","",'Raw data'!A5969)</f>
        <v/>
      </c>
      <c r="B5969" s="1" t="str">
        <f t="shared" si="664"/>
        <v/>
      </c>
      <c r="C5969" s="1" t="str">
        <f t="shared" si="665"/>
        <v/>
      </c>
      <c r="D5969" s="1" t="str">
        <f>IF('Raw data'!B5969=0,"",'Raw data'!B5969)</f>
        <v/>
      </c>
      <c r="E5969" s="1" t="str">
        <f>IF('Raw data'!C5969=0,"",'Raw data'!C5969)</f>
        <v/>
      </c>
      <c r="F5969" s="1" t="str">
        <f>IF('Raw data'!D5969=0,"",'Raw data'!D5969)</f>
        <v/>
      </c>
      <c r="H5969" s="8" t="str">
        <f t="shared" si="666"/>
        <v/>
      </c>
      <c r="I5969" s="1" t="str">
        <f t="shared" si="667"/>
        <v/>
      </c>
      <c r="K5969" s="1" t="str">
        <f t="shared" si="668"/>
        <v/>
      </c>
      <c r="M5969" s="1" t="str">
        <f>IF(K5969="","",IF(K5969&gt;Figures!B$6-1,"yes","no"))</f>
        <v/>
      </c>
      <c r="N5969" s="8" t="str">
        <f t="shared" si="669"/>
        <v/>
      </c>
      <c r="O5969" s="1" t="str">
        <f t="shared" si="670"/>
        <v/>
      </c>
    </row>
    <row r="5970" spans="1:15" x14ac:dyDescent="0.25">
      <c r="A5970" s="1" t="str">
        <f>IF('Raw data'!A5970="","",'Raw data'!A5970)</f>
        <v/>
      </c>
      <c r="B5970" s="1" t="str">
        <f t="shared" si="664"/>
        <v/>
      </c>
      <c r="C5970" s="1" t="str">
        <f t="shared" si="665"/>
        <v/>
      </c>
      <c r="D5970" s="1" t="str">
        <f>IF('Raw data'!B5970=0,"",'Raw data'!B5970)</f>
        <v/>
      </c>
      <c r="E5970" s="1" t="str">
        <f>IF('Raw data'!C5970=0,"",'Raw data'!C5970)</f>
        <v/>
      </c>
      <c r="F5970" s="1" t="str">
        <f>IF('Raw data'!D5970=0,"",'Raw data'!D5970)</f>
        <v/>
      </c>
      <c r="H5970" s="8" t="str">
        <f t="shared" si="666"/>
        <v/>
      </c>
      <c r="I5970" s="1" t="str">
        <f t="shared" si="667"/>
        <v/>
      </c>
      <c r="K5970" s="1" t="str">
        <f t="shared" si="668"/>
        <v/>
      </c>
      <c r="M5970" s="1" t="str">
        <f>IF(K5970="","",IF(K5970&gt;Figures!B$6-1,"yes","no"))</f>
        <v/>
      </c>
      <c r="N5970" s="8" t="str">
        <f t="shared" si="669"/>
        <v/>
      </c>
      <c r="O5970" s="1" t="str">
        <f t="shared" si="670"/>
        <v/>
      </c>
    </row>
    <row r="5971" spans="1:15" x14ac:dyDescent="0.25">
      <c r="A5971" s="1" t="str">
        <f>IF('Raw data'!A5971="","",'Raw data'!A5971)</f>
        <v/>
      </c>
      <c r="B5971" s="1" t="str">
        <f t="shared" si="664"/>
        <v/>
      </c>
      <c r="C5971" s="1" t="str">
        <f t="shared" si="665"/>
        <v/>
      </c>
      <c r="D5971" s="1" t="str">
        <f>IF('Raw data'!B5971=0,"",'Raw data'!B5971)</f>
        <v/>
      </c>
      <c r="E5971" s="1" t="str">
        <f>IF('Raw data'!C5971=0,"",'Raw data'!C5971)</f>
        <v/>
      </c>
      <c r="F5971" s="1" t="str">
        <f>IF('Raw data'!D5971=0,"",'Raw data'!D5971)</f>
        <v/>
      </c>
      <c r="H5971" s="8" t="str">
        <f t="shared" si="666"/>
        <v/>
      </c>
      <c r="I5971" s="1" t="str">
        <f t="shared" si="667"/>
        <v/>
      </c>
      <c r="K5971" s="1" t="str">
        <f t="shared" si="668"/>
        <v/>
      </c>
      <c r="M5971" s="1" t="str">
        <f>IF(K5971="","",IF(K5971&gt;Figures!B$6-1,"yes","no"))</f>
        <v/>
      </c>
      <c r="N5971" s="8" t="str">
        <f t="shared" si="669"/>
        <v/>
      </c>
      <c r="O5971" s="1" t="str">
        <f t="shared" si="670"/>
        <v/>
      </c>
    </row>
    <row r="5972" spans="1:15" x14ac:dyDescent="0.25">
      <c r="A5972" s="1" t="str">
        <f>IF('Raw data'!A5972="","",'Raw data'!A5972)</f>
        <v/>
      </c>
      <c r="B5972" s="1" t="str">
        <f t="shared" si="664"/>
        <v/>
      </c>
      <c r="C5972" s="1" t="str">
        <f t="shared" si="665"/>
        <v/>
      </c>
      <c r="D5972" s="1" t="str">
        <f>IF('Raw data'!B5972=0,"",'Raw data'!B5972)</f>
        <v/>
      </c>
      <c r="E5972" s="1" t="str">
        <f>IF('Raw data'!C5972=0,"",'Raw data'!C5972)</f>
        <v/>
      </c>
      <c r="F5972" s="1" t="str">
        <f>IF('Raw data'!D5972=0,"",'Raw data'!D5972)</f>
        <v/>
      </c>
      <c r="H5972" s="8" t="str">
        <f t="shared" si="666"/>
        <v/>
      </c>
      <c r="I5972" s="1" t="str">
        <f t="shared" si="667"/>
        <v/>
      </c>
      <c r="K5972" s="1" t="str">
        <f t="shared" si="668"/>
        <v/>
      </c>
      <c r="M5972" s="1" t="str">
        <f>IF(K5972="","",IF(K5972&gt;Figures!B$6-1,"yes","no"))</f>
        <v/>
      </c>
      <c r="N5972" s="8" t="str">
        <f t="shared" si="669"/>
        <v/>
      </c>
      <c r="O5972" s="1" t="str">
        <f t="shared" si="670"/>
        <v/>
      </c>
    </row>
    <row r="5973" spans="1:15" x14ac:dyDescent="0.25">
      <c r="A5973" s="1" t="str">
        <f>IF('Raw data'!A5973="","",'Raw data'!A5973)</f>
        <v/>
      </c>
      <c r="B5973" s="1" t="str">
        <f t="shared" si="664"/>
        <v/>
      </c>
      <c r="C5973" s="1" t="str">
        <f t="shared" si="665"/>
        <v/>
      </c>
      <c r="D5973" s="1" t="str">
        <f>IF('Raw data'!B5973=0,"",'Raw data'!B5973)</f>
        <v/>
      </c>
      <c r="E5973" s="1" t="str">
        <f>IF('Raw data'!C5973=0,"",'Raw data'!C5973)</f>
        <v/>
      </c>
      <c r="F5973" s="1" t="str">
        <f>IF('Raw data'!D5973=0,"",'Raw data'!D5973)</f>
        <v/>
      </c>
      <c r="H5973" s="8" t="str">
        <f t="shared" si="666"/>
        <v/>
      </c>
      <c r="I5973" s="1" t="str">
        <f t="shared" si="667"/>
        <v/>
      </c>
      <c r="K5973" s="1" t="str">
        <f t="shared" si="668"/>
        <v/>
      </c>
      <c r="M5973" s="1" t="str">
        <f>IF(K5973="","",IF(K5973&gt;Figures!B$6-1,"yes","no"))</f>
        <v/>
      </c>
      <c r="N5973" s="8" t="str">
        <f t="shared" si="669"/>
        <v/>
      </c>
      <c r="O5973" s="1" t="str">
        <f t="shared" si="670"/>
        <v/>
      </c>
    </row>
    <row r="5974" spans="1:15" x14ac:dyDescent="0.25">
      <c r="A5974" s="1" t="str">
        <f>IF('Raw data'!A5974="","",'Raw data'!A5974)</f>
        <v/>
      </c>
      <c r="B5974" s="1" t="str">
        <f t="shared" si="664"/>
        <v/>
      </c>
      <c r="C5974" s="1" t="str">
        <f t="shared" si="665"/>
        <v/>
      </c>
      <c r="D5974" s="1" t="str">
        <f>IF('Raw data'!B5974=0,"",'Raw data'!B5974)</f>
        <v/>
      </c>
      <c r="E5974" s="1" t="str">
        <f>IF('Raw data'!C5974=0,"",'Raw data'!C5974)</f>
        <v/>
      </c>
      <c r="F5974" s="1" t="str">
        <f>IF('Raw data'!D5974=0,"",'Raw data'!D5974)</f>
        <v/>
      </c>
      <c r="H5974" s="8" t="str">
        <f t="shared" si="666"/>
        <v/>
      </c>
      <c r="I5974" s="1" t="str">
        <f t="shared" si="667"/>
        <v/>
      </c>
      <c r="K5974" s="1" t="str">
        <f t="shared" si="668"/>
        <v/>
      </c>
      <c r="M5974" s="1" t="str">
        <f>IF(K5974="","",IF(K5974&gt;Figures!B$6-1,"yes","no"))</f>
        <v/>
      </c>
      <c r="N5974" s="8" t="str">
        <f t="shared" si="669"/>
        <v/>
      </c>
      <c r="O5974" s="1" t="str">
        <f t="shared" si="670"/>
        <v/>
      </c>
    </row>
    <row r="5975" spans="1:15" x14ac:dyDescent="0.25">
      <c r="A5975" s="1" t="str">
        <f>IF('Raw data'!A5975="","",'Raw data'!A5975)</f>
        <v/>
      </c>
      <c r="B5975" s="1" t="str">
        <f t="shared" si="664"/>
        <v/>
      </c>
      <c r="C5975" s="1" t="str">
        <f t="shared" si="665"/>
        <v/>
      </c>
      <c r="D5975" s="1" t="str">
        <f>IF('Raw data'!B5975=0,"",'Raw data'!B5975)</f>
        <v/>
      </c>
      <c r="E5975" s="1" t="str">
        <f>IF('Raw data'!C5975=0,"",'Raw data'!C5975)</f>
        <v/>
      </c>
      <c r="F5975" s="1" t="str">
        <f>IF('Raw data'!D5975=0,"",'Raw data'!D5975)</f>
        <v/>
      </c>
      <c r="H5975" s="8" t="str">
        <f t="shared" si="666"/>
        <v/>
      </c>
      <c r="I5975" s="1" t="str">
        <f t="shared" si="667"/>
        <v/>
      </c>
      <c r="K5975" s="1" t="str">
        <f t="shared" si="668"/>
        <v/>
      </c>
      <c r="M5975" s="1" t="str">
        <f>IF(K5975="","",IF(K5975&gt;Figures!B$6-1,"yes","no"))</f>
        <v/>
      </c>
      <c r="N5975" s="8" t="str">
        <f t="shared" si="669"/>
        <v/>
      </c>
      <c r="O5975" s="1" t="str">
        <f t="shared" si="670"/>
        <v/>
      </c>
    </row>
    <row r="5976" spans="1:15" x14ac:dyDescent="0.25">
      <c r="A5976" s="1" t="str">
        <f>IF('Raw data'!A5976="","",'Raw data'!A5976)</f>
        <v/>
      </c>
      <c r="B5976" s="1" t="str">
        <f t="shared" si="664"/>
        <v/>
      </c>
      <c r="C5976" s="1" t="str">
        <f t="shared" si="665"/>
        <v/>
      </c>
      <c r="D5976" s="1" t="str">
        <f>IF('Raw data'!B5976=0,"",'Raw data'!B5976)</f>
        <v/>
      </c>
      <c r="E5976" s="1" t="str">
        <f>IF('Raw data'!C5976=0,"",'Raw data'!C5976)</f>
        <v/>
      </c>
      <c r="F5976" s="1" t="str">
        <f>IF('Raw data'!D5976=0,"",'Raw data'!D5976)</f>
        <v/>
      </c>
      <c r="H5976" s="8" t="str">
        <f t="shared" si="666"/>
        <v/>
      </c>
      <c r="I5976" s="1" t="str">
        <f t="shared" si="667"/>
        <v/>
      </c>
      <c r="K5976" s="1" t="str">
        <f t="shared" si="668"/>
        <v/>
      </c>
      <c r="M5976" s="1" t="str">
        <f>IF(K5976="","",IF(K5976&gt;Figures!B$6-1,"yes","no"))</f>
        <v/>
      </c>
      <c r="N5976" s="8" t="str">
        <f t="shared" si="669"/>
        <v/>
      </c>
      <c r="O5976" s="1" t="str">
        <f t="shared" si="670"/>
        <v/>
      </c>
    </row>
    <row r="5977" spans="1:15" x14ac:dyDescent="0.25">
      <c r="A5977" s="1" t="str">
        <f>IF('Raw data'!A5977="","",'Raw data'!A5977)</f>
        <v/>
      </c>
      <c r="B5977" s="1" t="str">
        <f t="shared" si="664"/>
        <v/>
      </c>
      <c r="C5977" s="1" t="str">
        <f t="shared" si="665"/>
        <v/>
      </c>
      <c r="D5977" s="1" t="str">
        <f>IF('Raw data'!B5977=0,"",'Raw data'!B5977)</f>
        <v/>
      </c>
      <c r="E5977" s="1" t="str">
        <f>IF('Raw data'!C5977=0,"",'Raw data'!C5977)</f>
        <v/>
      </c>
      <c r="F5977" s="1" t="str">
        <f>IF('Raw data'!D5977=0,"",'Raw data'!D5977)</f>
        <v/>
      </c>
      <c r="H5977" s="8" t="str">
        <f t="shared" si="666"/>
        <v/>
      </c>
      <c r="I5977" s="1" t="str">
        <f t="shared" si="667"/>
        <v/>
      </c>
      <c r="K5977" s="1" t="str">
        <f t="shared" si="668"/>
        <v/>
      </c>
      <c r="M5977" s="1" t="str">
        <f>IF(K5977="","",IF(K5977&gt;Figures!B$6-1,"yes","no"))</f>
        <v/>
      </c>
      <c r="N5977" s="8" t="str">
        <f t="shared" si="669"/>
        <v/>
      </c>
      <c r="O5977" s="1" t="str">
        <f t="shared" si="670"/>
        <v/>
      </c>
    </row>
    <row r="5978" spans="1:15" x14ac:dyDescent="0.25">
      <c r="A5978" s="1" t="str">
        <f>IF('Raw data'!A5978="","",'Raw data'!A5978)</f>
        <v/>
      </c>
      <c r="B5978" s="1" t="str">
        <f t="shared" si="664"/>
        <v/>
      </c>
      <c r="C5978" s="1" t="str">
        <f t="shared" si="665"/>
        <v/>
      </c>
      <c r="D5978" s="1" t="str">
        <f>IF('Raw data'!B5978=0,"",'Raw data'!B5978)</f>
        <v/>
      </c>
      <c r="E5978" s="1" t="str">
        <f>IF('Raw data'!C5978=0,"",'Raw data'!C5978)</f>
        <v/>
      </c>
      <c r="F5978" s="1" t="str">
        <f>IF('Raw data'!D5978=0,"",'Raw data'!D5978)</f>
        <v/>
      </c>
      <c r="H5978" s="8" t="str">
        <f t="shared" si="666"/>
        <v/>
      </c>
      <c r="I5978" s="1" t="str">
        <f t="shared" si="667"/>
        <v/>
      </c>
      <c r="K5978" s="1" t="str">
        <f t="shared" si="668"/>
        <v/>
      </c>
      <c r="M5978" s="1" t="str">
        <f>IF(K5978="","",IF(K5978&gt;Figures!B$6-1,"yes","no"))</f>
        <v/>
      </c>
      <c r="N5978" s="8" t="str">
        <f t="shared" si="669"/>
        <v/>
      </c>
      <c r="O5978" s="1" t="str">
        <f t="shared" si="670"/>
        <v/>
      </c>
    </row>
    <row r="5979" spans="1:15" x14ac:dyDescent="0.25">
      <c r="A5979" s="1" t="str">
        <f>IF('Raw data'!A5979="","",'Raw data'!A5979)</f>
        <v/>
      </c>
      <c r="B5979" s="1" t="str">
        <f t="shared" si="664"/>
        <v/>
      </c>
      <c r="C5979" s="1" t="str">
        <f t="shared" si="665"/>
        <v/>
      </c>
      <c r="D5979" s="1" t="str">
        <f>IF('Raw data'!B5979=0,"",'Raw data'!B5979)</f>
        <v/>
      </c>
      <c r="E5979" s="1" t="str">
        <f>IF('Raw data'!C5979=0,"",'Raw data'!C5979)</f>
        <v/>
      </c>
      <c r="F5979" s="1" t="str">
        <f>IF('Raw data'!D5979=0,"",'Raw data'!D5979)</f>
        <v/>
      </c>
      <c r="H5979" s="8" t="str">
        <f t="shared" si="666"/>
        <v/>
      </c>
      <c r="I5979" s="1" t="str">
        <f t="shared" si="667"/>
        <v/>
      </c>
      <c r="K5979" s="1" t="str">
        <f t="shared" si="668"/>
        <v/>
      </c>
      <c r="M5979" s="1" t="str">
        <f>IF(K5979="","",IF(K5979&gt;Figures!B$6-1,"yes","no"))</f>
        <v/>
      </c>
      <c r="N5979" s="8" t="str">
        <f t="shared" si="669"/>
        <v/>
      </c>
      <c r="O5979" s="1" t="str">
        <f t="shared" si="670"/>
        <v/>
      </c>
    </row>
    <row r="5980" spans="1:15" x14ac:dyDescent="0.25">
      <c r="A5980" s="1" t="str">
        <f>IF('Raw data'!A5980="","",'Raw data'!A5980)</f>
        <v/>
      </c>
      <c r="B5980" s="1" t="str">
        <f t="shared" si="664"/>
        <v/>
      </c>
      <c r="C5980" s="1" t="str">
        <f t="shared" si="665"/>
        <v/>
      </c>
      <c r="D5980" s="1" t="str">
        <f>IF('Raw data'!B5980=0,"",'Raw data'!B5980)</f>
        <v/>
      </c>
      <c r="E5980" s="1" t="str">
        <f>IF('Raw data'!C5980=0,"",'Raw data'!C5980)</f>
        <v/>
      </c>
      <c r="F5980" s="1" t="str">
        <f>IF('Raw data'!D5980=0,"",'Raw data'!D5980)</f>
        <v/>
      </c>
      <c r="H5980" s="8" t="str">
        <f t="shared" si="666"/>
        <v/>
      </c>
      <c r="I5980" s="1" t="str">
        <f t="shared" si="667"/>
        <v/>
      </c>
      <c r="K5980" s="1" t="str">
        <f t="shared" si="668"/>
        <v/>
      </c>
      <c r="M5980" s="1" t="str">
        <f>IF(K5980="","",IF(K5980&gt;Figures!B$6-1,"yes","no"))</f>
        <v/>
      </c>
      <c r="N5980" s="8" t="str">
        <f t="shared" si="669"/>
        <v/>
      </c>
      <c r="O5980" s="1" t="str">
        <f t="shared" si="670"/>
        <v/>
      </c>
    </row>
    <row r="5981" spans="1:15" x14ac:dyDescent="0.25">
      <c r="A5981" s="1" t="str">
        <f>IF('Raw data'!A5981="","",'Raw data'!A5981)</f>
        <v/>
      </c>
      <c r="B5981" s="1" t="str">
        <f t="shared" si="664"/>
        <v/>
      </c>
      <c r="C5981" s="1" t="str">
        <f t="shared" si="665"/>
        <v/>
      </c>
      <c r="D5981" s="1" t="str">
        <f>IF('Raw data'!B5981=0,"",'Raw data'!B5981)</f>
        <v/>
      </c>
      <c r="E5981" s="1" t="str">
        <f>IF('Raw data'!C5981=0,"",'Raw data'!C5981)</f>
        <v/>
      </c>
      <c r="F5981" s="1" t="str">
        <f>IF('Raw data'!D5981=0,"",'Raw data'!D5981)</f>
        <v/>
      </c>
      <c r="H5981" s="8" t="str">
        <f t="shared" si="666"/>
        <v/>
      </c>
      <c r="I5981" s="1" t="str">
        <f t="shared" si="667"/>
        <v/>
      </c>
      <c r="K5981" s="1" t="str">
        <f t="shared" si="668"/>
        <v/>
      </c>
      <c r="M5981" s="1" t="str">
        <f>IF(K5981="","",IF(K5981&gt;Figures!B$6-1,"yes","no"))</f>
        <v/>
      </c>
      <c r="N5981" s="8" t="str">
        <f t="shared" si="669"/>
        <v/>
      </c>
      <c r="O5981" s="1" t="str">
        <f t="shared" si="670"/>
        <v/>
      </c>
    </row>
    <row r="5982" spans="1:15" x14ac:dyDescent="0.25">
      <c r="A5982" s="1" t="str">
        <f>IF('Raw data'!A5982="","",'Raw data'!A5982)</f>
        <v/>
      </c>
      <c r="B5982" s="1" t="str">
        <f t="shared" si="664"/>
        <v/>
      </c>
      <c r="C5982" s="1" t="str">
        <f t="shared" si="665"/>
        <v/>
      </c>
      <c r="D5982" s="1" t="str">
        <f>IF('Raw data'!B5982=0,"",'Raw data'!B5982)</f>
        <v/>
      </c>
      <c r="E5982" s="1" t="str">
        <f>IF('Raw data'!C5982=0,"",'Raw data'!C5982)</f>
        <v/>
      </c>
      <c r="F5982" s="1" t="str">
        <f>IF('Raw data'!D5982=0,"",'Raw data'!D5982)</f>
        <v/>
      </c>
      <c r="H5982" s="8" t="str">
        <f t="shared" si="666"/>
        <v/>
      </c>
      <c r="I5982" s="1" t="str">
        <f t="shared" si="667"/>
        <v/>
      </c>
      <c r="K5982" s="1" t="str">
        <f t="shared" si="668"/>
        <v/>
      </c>
      <c r="M5982" s="1" t="str">
        <f>IF(K5982="","",IF(K5982&gt;Figures!B$6-1,"yes","no"))</f>
        <v/>
      </c>
      <c r="N5982" s="8" t="str">
        <f t="shared" si="669"/>
        <v/>
      </c>
      <c r="O5982" s="1" t="str">
        <f t="shared" si="670"/>
        <v/>
      </c>
    </row>
    <row r="5983" spans="1:15" x14ac:dyDescent="0.25">
      <c r="A5983" s="1" t="str">
        <f>IF('Raw data'!A5983="","",'Raw data'!A5983)</f>
        <v/>
      </c>
      <c r="B5983" s="1" t="str">
        <f t="shared" si="664"/>
        <v/>
      </c>
      <c r="C5983" s="1" t="str">
        <f t="shared" si="665"/>
        <v/>
      </c>
      <c r="D5983" s="1" t="str">
        <f>IF('Raw data'!B5983=0,"",'Raw data'!B5983)</f>
        <v/>
      </c>
      <c r="E5983" s="1" t="str">
        <f>IF('Raw data'!C5983=0,"",'Raw data'!C5983)</f>
        <v/>
      </c>
      <c r="F5983" s="1" t="str">
        <f>IF('Raw data'!D5983=0,"",'Raw data'!D5983)</f>
        <v/>
      </c>
      <c r="H5983" s="8" t="str">
        <f t="shared" si="666"/>
        <v/>
      </c>
      <c r="I5983" s="1" t="str">
        <f t="shared" si="667"/>
        <v/>
      </c>
      <c r="K5983" s="1" t="str">
        <f t="shared" si="668"/>
        <v/>
      </c>
      <c r="M5983" s="1" t="str">
        <f>IF(K5983="","",IF(K5983&gt;Figures!B$6-1,"yes","no"))</f>
        <v/>
      </c>
      <c r="N5983" s="8" t="str">
        <f t="shared" si="669"/>
        <v/>
      </c>
      <c r="O5983" s="1" t="str">
        <f t="shared" si="670"/>
        <v/>
      </c>
    </row>
    <row r="5984" spans="1:15" x14ac:dyDescent="0.25">
      <c r="A5984" s="1" t="str">
        <f>IF('Raw data'!A5984="","",'Raw data'!A5984)</f>
        <v/>
      </c>
      <c r="B5984" s="1" t="str">
        <f t="shared" si="664"/>
        <v/>
      </c>
      <c r="C5984" s="1" t="str">
        <f t="shared" si="665"/>
        <v/>
      </c>
      <c r="D5984" s="1" t="str">
        <f>IF('Raw data'!B5984=0,"",'Raw data'!B5984)</f>
        <v/>
      </c>
      <c r="E5984" s="1" t="str">
        <f>IF('Raw data'!C5984=0,"",'Raw data'!C5984)</f>
        <v/>
      </c>
      <c r="F5984" s="1" t="str">
        <f>IF('Raw data'!D5984=0,"",'Raw data'!D5984)</f>
        <v/>
      </c>
      <c r="H5984" s="8" t="str">
        <f t="shared" si="666"/>
        <v/>
      </c>
      <c r="I5984" s="1" t="str">
        <f t="shared" si="667"/>
        <v/>
      </c>
      <c r="K5984" s="1" t="str">
        <f t="shared" si="668"/>
        <v/>
      </c>
      <c r="M5984" s="1" t="str">
        <f>IF(K5984="","",IF(K5984&gt;Figures!B$6-1,"yes","no"))</f>
        <v/>
      </c>
      <c r="N5984" s="8" t="str">
        <f t="shared" si="669"/>
        <v/>
      </c>
      <c r="O5984" s="1" t="str">
        <f t="shared" si="670"/>
        <v/>
      </c>
    </row>
    <row r="5985" spans="1:15" x14ac:dyDescent="0.25">
      <c r="A5985" s="1" t="str">
        <f>IF('Raw data'!A5985="","",'Raw data'!A5985)</f>
        <v/>
      </c>
      <c r="B5985" s="1" t="str">
        <f t="shared" si="664"/>
        <v/>
      </c>
      <c r="C5985" s="1" t="str">
        <f t="shared" si="665"/>
        <v/>
      </c>
      <c r="D5985" s="1" t="str">
        <f>IF('Raw data'!B5985=0,"",'Raw data'!B5985)</f>
        <v/>
      </c>
      <c r="E5985" s="1" t="str">
        <f>IF('Raw data'!C5985=0,"",'Raw data'!C5985)</f>
        <v/>
      </c>
      <c r="F5985" s="1" t="str">
        <f>IF('Raw data'!D5985=0,"",'Raw data'!D5985)</f>
        <v/>
      </c>
      <c r="H5985" s="8" t="str">
        <f t="shared" si="666"/>
        <v/>
      </c>
      <c r="I5985" s="1" t="str">
        <f t="shared" si="667"/>
        <v/>
      </c>
      <c r="K5985" s="1" t="str">
        <f t="shared" si="668"/>
        <v/>
      </c>
      <c r="M5985" s="1" t="str">
        <f>IF(K5985="","",IF(K5985&gt;Figures!B$6-1,"yes","no"))</f>
        <v/>
      </c>
      <c r="N5985" s="8" t="str">
        <f t="shared" si="669"/>
        <v/>
      </c>
      <c r="O5985" s="1" t="str">
        <f t="shared" si="670"/>
        <v/>
      </c>
    </row>
    <row r="5986" spans="1:15" x14ac:dyDescent="0.25">
      <c r="A5986" s="1" t="str">
        <f>IF('Raw data'!A5986="","",'Raw data'!A5986)</f>
        <v/>
      </c>
      <c r="B5986" s="1" t="str">
        <f t="shared" si="664"/>
        <v/>
      </c>
      <c r="C5986" s="1" t="str">
        <f t="shared" si="665"/>
        <v/>
      </c>
      <c r="D5986" s="1" t="str">
        <f>IF('Raw data'!B5986=0,"",'Raw data'!B5986)</f>
        <v/>
      </c>
      <c r="E5986" s="1" t="str">
        <f>IF('Raw data'!C5986=0,"",'Raw data'!C5986)</f>
        <v/>
      </c>
      <c r="F5986" s="1" t="str">
        <f>IF('Raw data'!D5986=0,"",'Raw data'!D5986)</f>
        <v/>
      </c>
      <c r="H5986" s="8" t="str">
        <f t="shared" si="666"/>
        <v/>
      </c>
      <c r="I5986" s="1" t="str">
        <f t="shared" si="667"/>
        <v/>
      </c>
      <c r="K5986" s="1" t="str">
        <f t="shared" si="668"/>
        <v/>
      </c>
      <c r="M5986" s="1" t="str">
        <f>IF(K5986="","",IF(K5986&gt;Figures!B$6-1,"yes","no"))</f>
        <v/>
      </c>
      <c r="N5986" s="8" t="str">
        <f t="shared" si="669"/>
        <v/>
      </c>
      <c r="O5986" s="1" t="str">
        <f t="shared" si="670"/>
        <v/>
      </c>
    </row>
    <row r="5987" spans="1:15" x14ac:dyDescent="0.25">
      <c r="A5987" s="1" t="str">
        <f>IF('Raw data'!A5987="","",'Raw data'!A5987)</f>
        <v/>
      </c>
      <c r="B5987" s="1" t="str">
        <f t="shared" si="664"/>
        <v/>
      </c>
      <c r="C5987" s="1" t="str">
        <f t="shared" si="665"/>
        <v/>
      </c>
      <c r="D5987" s="1" t="str">
        <f>IF('Raw data'!B5987=0,"",'Raw data'!B5987)</f>
        <v/>
      </c>
      <c r="E5987" s="1" t="str">
        <f>IF('Raw data'!C5987=0,"",'Raw data'!C5987)</f>
        <v/>
      </c>
      <c r="F5987" s="1" t="str">
        <f>IF('Raw data'!D5987=0,"",'Raw data'!D5987)</f>
        <v/>
      </c>
      <c r="H5987" s="8" t="str">
        <f t="shared" si="666"/>
        <v/>
      </c>
      <c r="I5987" s="1" t="str">
        <f t="shared" si="667"/>
        <v/>
      </c>
      <c r="K5987" s="1" t="str">
        <f t="shared" si="668"/>
        <v/>
      </c>
      <c r="M5987" s="1" t="str">
        <f>IF(K5987="","",IF(K5987&gt;Figures!B$6-1,"yes","no"))</f>
        <v/>
      </c>
      <c r="N5987" s="8" t="str">
        <f t="shared" si="669"/>
        <v/>
      </c>
      <c r="O5987" s="1" t="str">
        <f t="shared" si="670"/>
        <v/>
      </c>
    </row>
    <row r="5988" spans="1:15" x14ac:dyDescent="0.25">
      <c r="A5988" s="1" t="str">
        <f>IF('Raw data'!A5988="","",'Raw data'!A5988)</f>
        <v/>
      </c>
      <c r="B5988" s="1" t="str">
        <f t="shared" si="664"/>
        <v/>
      </c>
      <c r="C5988" s="1" t="str">
        <f t="shared" si="665"/>
        <v/>
      </c>
      <c r="D5988" s="1" t="str">
        <f>IF('Raw data'!B5988=0,"",'Raw data'!B5988)</f>
        <v/>
      </c>
      <c r="E5988" s="1" t="str">
        <f>IF('Raw data'!C5988=0,"",'Raw data'!C5988)</f>
        <v/>
      </c>
      <c r="F5988" s="1" t="str">
        <f>IF('Raw data'!D5988=0,"",'Raw data'!D5988)</f>
        <v/>
      </c>
      <c r="H5988" s="8" t="str">
        <f t="shared" si="666"/>
        <v/>
      </c>
      <c r="I5988" s="1" t="str">
        <f t="shared" si="667"/>
        <v/>
      </c>
      <c r="K5988" s="1" t="str">
        <f t="shared" si="668"/>
        <v/>
      </c>
      <c r="M5988" s="1" t="str">
        <f>IF(K5988="","",IF(K5988&gt;Figures!B$6-1,"yes","no"))</f>
        <v/>
      </c>
      <c r="N5988" s="8" t="str">
        <f t="shared" si="669"/>
        <v/>
      </c>
      <c r="O5988" s="1" t="str">
        <f t="shared" si="670"/>
        <v/>
      </c>
    </row>
    <row r="5989" spans="1:15" x14ac:dyDescent="0.25">
      <c r="A5989" s="1" t="str">
        <f>IF('Raw data'!A5989="","",'Raw data'!A5989)</f>
        <v/>
      </c>
      <c r="B5989" s="1" t="str">
        <f t="shared" si="664"/>
        <v/>
      </c>
      <c r="C5989" s="1" t="str">
        <f t="shared" si="665"/>
        <v/>
      </c>
      <c r="D5989" s="1" t="str">
        <f>IF('Raw data'!B5989=0,"",'Raw data'!B5989)</f>
        <v/>
      </c>
      <c r="E5989" s="1" t="str">
        <f>IF('Raw data'!C5989=0,"",'Raw data'!C5989)</f>
        <v/>
      </c>
      <c r="F5989" s="1" t="str">
        <f>IF('Raw data'!D5989=0,"",'Raw data'!D5989)</f>
        <v/>
      </c>
      <c r="H5989" s="8" t="str">
        <f t="shared" si="666"/>
        <v/>
      </c>
      <c r="I5989" s="1" t="str">
        <f t="shared" si="667"/>
        <v/>
      </c>
      <c r="K5989" s="1" t="str">
        <f t="shared" si="668"/>
        <v/>
      </c>
      <c r="M5989" s="1" t="str">
        <f>IF(K5989="","",IF(K5989&gt;Figures!B$6-1,"yes","no"))</f>
        <v/>
      </c>
      <c r="N5989" s="8" t="str">
        <f t="shared" si="669"/>
        <v/>
      </c>
      <c r="O5989" s="1" t="str">
        <f t="shared" si="670"/>
        <v/>
      </c>
    </row>
    <row r="5990" spans="1:15" x14ac:dyDescent="0.25">
      <c r="A5990" s="1" t="str">
        <f>IF('Raw data'!A5990="","",'Raw data'!A5990)</f>
        <v/>
      </c>
      <c r="B5990" s="1" t="str">
        <f t="shared" si="664"/>
        <v/>
      </c>
      <c r="C5990" s="1" t="str">
        <f t="shared" si="665"/>
        <v/>
      </c>
      <c r="D5990" s="1" t="str">
        <f>IF('Raw data'!B5990=0,"",'Raw data'!B5990)</f>
        <v/>
      </c>
      <c r="E5990" s="1" t="str">
        <f>IF('Raw data'!C5990=0,"",'Raw data'!C5990)</f>
        <v/>
      </c>
      <c r="F5990" s="1" t="str">
        <f>IF('Raw data'!D5990=0,"",'Raw data'!D5990)</f>
        <v/>
      </c>
      <c r="H5990" s="8" t="str">
        <f t="shared" si="666"/>
        <v/>
      </c>
      <c r="I5990" s="1" t="str">
        <f t="shared" si="667"/>
        <v/>
      </c>
      <c r="K5990" s="1" t="str">
        <f t="shared" si="668"/>
        <v/>
      </c>
      <c r="M5990" s="1" t="str">
        <f>IF(K5990="","",IF(K5990&gt;Figures!B$6-1,"yes","no"))</f>
        <v/>
      </c>
      <c r="N5990" s="8" t="str">
        <f t="shared" si="669"/>
        <v/>
      </c>
      <c r="O5990" s="1" t="str">
        <f t="shared" si="670"/>
        <v/>
      </c>
    </row>
    <row r="5991" spans="1:15" x14ac:dyDescent="0.25">
      <c r="A5991" s="1" t="str">
        <f>IF('Raw data'!A5991="","",'Raw data'!A5991)</f>
        <v/>
      </c>
      <c r="B5991" s="1" t="str">
        <f t="shared" si="664"/>
        <v/>
      </c>
      <c r="C5991" s="1" t="str">
        <f t="shared" si="665"/>
        <v/>
      </c>
      <c r="D5991" s="1" t="str">
        <f>IF('Raw data'!B5991=0,"",'Raw data'!B5991)</f>
        <v/>
      </c>
      <c r="E5991" s="1" t="str">
        <f>IF('Raw data'!C5991=0,"",'Raw data'!C5991)</f>
        <v/>
      </c>
      <c r="F5991" s="1" t="str">
        <f>IF('Raw data'!D5991=0,"",'Raw data'!D5991)</f>
        <v/>
      </c>
      <c r="H5991" s="8" t="str">
        <f t="shared" si="666"/>
        <v/>
      </c>
      <c r="I5991" s="1" t="str">
        <f t="shared" si="667"/>
        <v/>
      </c>
      <c r="K5991" s="1" t="str">
        <f t="shared" si="668"/>
        <v/>
      </c>
      <c r="M5991" s="1" t="str">
        <f>IF(K5991="","",IF(K5991&gt;Figures!B$6-1,"yes","no"))</f>
        <v/>
      </c>
      <c r="N5991" s="8" t="str">
        <f t="shared" si="669"/>
        <v/>
      </c>
      <c r="O5991" s="1" t="str">
        <f t="shared" si="670"/>
        <v/>
      </c>
    </row>
    <row r="5992" spans="1:15" x14ac:dyDescent="0.25">
      <c r="A5992" s="1" t="str">
        <f>IF('Raw data'!A5992="","",'Raw data'!A5992)</f>
        <v/>
      </c>
      <c r="B5992" s="1" t="str">
        <f t="shared" si="664"/>
        <v/>
      </c>
      <c r="C5992" s="1" t="str">
        <f t="shared" si="665"/>
        <v/>
      </c>
      <c r="D5992" s="1" t="str">
        <f>IF('Raw data'!B5992=0,"",'Raw data'!B5992)</f>
        <v/>
      </c>
      <c r="E5992" s="1" t="str">
        <f>IF('Raw data'!C5992=0,"",'Raw data'!C5992)</f>
        <v/>
      </c>
      <c r="F5992" s="1" t="str">
        <f>IF('Raw data'!D5992=0,"",'Raw data'!D5992)</f>
        <v/>
      </c>
      <c r="H5992" s="8" t="str">
        <f t="shared" si="666"/>
        <v/>
      </c>
      <c r="I5992" s="1" t="str">
        <f t="shared" si="667"/>
        <v/>
      </c>
      <c r="K5992" s="1" t="str">
        <f t="shared" si="668"/>
        <v/>
      </c>
      <c r="M5992" s="1" t="str">
        <f>IF(K5992="","",IF(K5992&gt;Figures!B$6-1,"yes","no"))</f>
        <v/>
      </c>
      <c r="N5992" s="8" t="str">
        <f t="shared" si="669"/>
        <v/>
      </c>
      <c r="O5992" s="1" t="str">
        <f t="shared" si="670"/>
        <v/>
      </c>
    </row>
    <row r="5993" spans="1:15" x14ac:dyDescent="0.25">
      <c r="A5993" s="1" t="str">
        <f>IF('Raw data'!A5993="","",'Raw data'!A5993)</f>
        <v/>
      </c>
      <c r="B5993" s="1" t="str">
        <f t="shared" si="664"/>
        <v/>
      </c>
      <c r="C5993" s="1" t="str">
        <f t="shared" si="665"/>
        <v/>
      </c>
      <c r="D5993" s="1" t="str">
        <f>IF('Raw data'!B5993=0,"",'Raw data'!B5993)</f>
        <v/>
      </c>
      <c r="E5993" s="1" t="str">
        <f>IF('Raw data'!C5993=0,"",'Raw data'!C5993)</f>
        <v/>
      </c>
      <c r="F5993" s="1" t="str">
        <f>IF('Raw data'!D5993=0,"",'Raw data'!D5993)</f>
        <v/>
      </c>
      <c r="H5993" s="8" t="str">
        <f t="shared" si="666"/>
        <v/>
      </c>
      <c r="I5993" s="1" t="str">
        <f t="shared" si="667"/>
        <v/>
      </c>
      <c r="K5993" s="1" t="str">
        <f t="shared" si="668"/>
        <v/>
      </c>
      <c r="M5993" s="1" t="str">
        <f>IF(K5993="","",IF(K5993&gt;Figures!B$6-1,"yes","no"))</f>
        <v/>
      </c>
      <c r="N5993" s="8" t="str">
        <f t="shared" si="669"/>
        <v/>
      </c>
      <c r="O5993" s="1" t="str">
        <f t="shared" si="670"/>
        <v/>
      </c>
    </row>
    <row r="5994" spans="1:15" x14ac:dyDescent="0.25">
      <c r="A5994" s="1" t="str">
        <f>IF('Raw data'!A5994="","",'Raw data'!A5994)</f>
        <v/>
      </c>
      <c r="B5994" s="1" t="str">
        <f t="shared" si="664"/>
        <v/>
      </c>
      <c r="C5994" s="1" t="str">
        <f t="shared" si="665"/>
        <v/>
      </c>
      <c r="D5994" s="1" t="str">
        <f>IF('Raw data'!B5994=0,"",'Raw data'!B5994)</f>
        <v/>
      </c>
      <c r="E5994" s="1" t="str">
        <f>IF('Raw data'!C5994=0,"",'Raw data'!C5994)</f>
        <v/>
      </c>
      <c r="F5994" s="1" t="str">
        <f>IF('Raw data'!D5994=0,"",'Raw data'!D5994)</f>
        <v/>
      </c>
      <c r="H5994" s="8" t="str">
        <f t="shared" si="666"/>
        <v/>
      </c>
      <c r="I5994" s="1" t="str">
        <f t="shared" si="667"/>
        <v/>
      </c>
      <c r="K5994" s="1" t="str">
        <f t="shared" si="668"/>
        <v/>
      </c>
      <c r="M5994" s="1" t="str">
        <f>IF(K5994="","",IF(K5994&gt;Figures!B$6-1,"yes","no"))</f>
        <v/>
      </c>
      <c r="N5994" s="8" t="str">
        <f t="shared" si="669"/>
        <v/>
      </c>
      <c r="O5994" s="1" t="str">
        <f t="shared" si="670"/>
        <v/>
      </c>
    </row>
    <row r="5995" spans="1:15" x14ac:dyDescent="0.25">
      <c r="A5995" s="1" t="str">
        <f>IF('Raw data'!A5995="","",'Raw data'!A5995)</f>
        <v/>
      </c>
      <c r="B5995" s="1" t="str">
        <f t="shared" si="664"/>
        <v/>
      </c>
      <c r="C5995" s="1" t="str">
        <f t="shared" si="665"/>
        <v/>
      </c>
      <c r="D5995" s="1" t="str">
        <f>IF('Raw data'!B5995=0,"",'Raw data'!B5995)</f>
        <v/>
      </c>
      <c r="E5995" s="1" t="str">
        <f>IF('Raw data'!C5995=0,"",'Raw data'!C5995)</f>
        <v/>
      </c>
      <c r="F5995" s="1" t="str">
        <f>IF('Raw data'!D5995=0,"",'Raw data'!D5995)</f>
        <v/>
      </c>
      <c r="H5995" s="8" t="str">
        <f t="shared" si="666"/>
        <v/>
      </c>
      <c r="I5995" s="1" t="str">
        <f t="shared" si="667"/>
        <v/>
      </c>
      <c r="K5995" s="1" t="str">
        <f t="shared" si="668"/>
        <v/>
      </c>
      <c r="M5995" s="1" t="str">
        <f>IF(K5995="","",IF(K5995&gt;Figures!B$6-1,"yes","no"))</f>
        <v/>
      </c>
      <c r="N5995" s="8" t="str">
        <f t="shared" si="669"/>
        <v/>
      </c>
      <c r="O5995" s="1" t="str">
        <f t="shared" si="670"/>
        <v/>
      </c>
    </row>
    <row r="5996" spans="1:15" x14ac:dyDescent="0.25">
      <c r="A5996" s="1" t="str">
        <f>IF('Raw data'!A5996="","",'Raw data'!A5996)</f>
        <v/>
      </c>
      <c r="B5996" s="1" t="str">
        <f t="shared" si="664"/>
        <v/>
      </c>
      <c r="C5996" s="1" t="str">
        <f t="shared" si="665"/>
        <v/>
      </c>
      <c r="D5996" s="1" t="str">
        <f>IF('Raw data'!B5996=0,"",'Raw data'!B5996)</f>
        <v/>
      </c>
      <c r="E5996" s="1" t="str">
        <f>IF('Raw data'!C5996=0,"",'Raw data'!C5996)</f>
        <v/>
      </c>
      <c r="F5996" s="1" t="str">
        <f>IF('Raw data'!D5996=0,"",'Raw data'!D5996)</f>
        <v/>
      </c>
      <c r="H5996" s="8" t="str">
        <f t="shared" si="666"/>
        <v/>
      </c>
      <c r="I5996" s="1" t="str">
        <f t="shared" si="667"/>
        <v/>
      </c>
      <c r="K5996" s="1" t="str">
        <f t="shared" si="668"/>
        <v/>
      </c>
      <c r="M5996" s="1" t="str">
        <f>IF(K5996="","",IF(K5996&gt;Figures!B$6-1,"yes","no"))</f>
        <v/>
      </c>
      <c r="N5996" s="8" t="str">
        <f t="shared" si="669"/>
        <v/>
      </c>
      <c r="O5996" s="1" t="str">
        <f t="shared" si="670"/>
        <v/>
      </c>
    </row>
    <row r="5997" spans="1:15" x14ac:dyDescent="0.25">
      <c r="A5997" s="1" t="str">
        <f>IF('Raw data'!A5997="","",'Raw data'!A5997)</f>
        <v/>
      </c>
      <c r="B5997" s="1" t="str">
        <f t="shared" si="664"/>
        <v/>
      </c>
      <c r="C5997" s="1" t="str">
        <f t="shared" si="665"/>
        <v/>
      </c>
      <c r="D5997" s="1" t="str">
        <f>IF('Raw data'!B5997=0,"",'Raw data'!B5997)</f>
        <v/>
      </c>
      <c r="E5997" s="1" t="str">
        <f>IF('Raw data'!C5997=0,"",'Raw data'!C5997)</f>
        <v/>
      </c>
      <c r="F5997" s="1" t="str">
        <f>IF('Raw data'!D5997=0,"",'Raw data'!D5997)</f>
        <v/>
      </c>
      <c r="H5997" s="8" t="str">
        <f t="shared" si="666"/>
        <v/>
      </c>
      <c r="I5997" s="1" t="str">
        <f t="shared" si="667"/>
        <v/>
      </c>
      <c r="K5997" s="1" t="str">
        <f t="shared" si="668"/>
        <v/>
      </c>
      <c r="M5997" s="1" t="str">
        <f>IF(K5997="","",IF(K5997&gt;Figures!B$6-1,"yes","no"))</f>
        <v/>
      </c>
      <c r="N5997" s="8" t="str">
        <f t="shared" si="669"/>
        <v/>
      </c>
      <c r="O5997" s="1" t="str">
        <f t="shared" si="670"/>
        <v/>
      </c>
    </row>
    <row r="5998" spans="1:15" x14ac:dyDescent="0.25">
      <c r="A5998" s="1" t="str">
        <f>IF('Raw data'!A5998="","",'Raw data'!A5998)</f>
        <v/>
      </c>
      <c r="B5998" s="1" t="str">
        <f t="shared" si="664"/>
        <v/>
      </c>
      <c r="C5998" s="1" t="str">
        <f t="shared" si="665"/>
        <v/>
      </c>
      <c r="D5998" s="1" t="str">
        <f>IF('Raw data'!B5998=0,"",'Raw data'!B5998)</f>
        <v/>
      </c>
      <c r="E5998" s="1" t="str">
        <f>IF('Raw data'!C5998=0,"",'Raw data'!C5998)</f>
        <v/>
      </c>
      <c r="F5998" s="1" t="str">
        <f>IF('Raw data'!D5998=0,"",'Raw data'!D5998)</f>
        <v/>
      </c>
      <c r="H5998" s="8" t="str">
        <f t="shared" si="666"/>
        <v/>
      </c>
      <c r="I5998" s="1" t="str">
        <f t="shared" si="667"/>
        <v/>
      </c>
      <c r="K5998" s="1" t="str">
        <f t="shared" si="668"/>
        <v/>
      </c>
      <c r="M5998" s="1" t="str">
        <f>IF(K5998="","",IF(K5998&gt;Figures!B$6-1,"yes","no"))</f>
        <v/>
      </c>
      <c r="N5998" s="8" t="str">
        <f t="shared" si="669"/>
        <v/>
      </c>
      <c r="O5998" s="1" t="str">
        <f t="shared" si="670"/>
        <v/>
      </c>
    </row>
    <row r="5999" spans="1:15" x14ac:dyDescent="0.25">
      <c r="A5999" s="1" t="str">
        <f>IF('Raw data'!A5999="","",'Raw data'!A5999)</f>
        <v/>
      </c>
      <c r="B5999" s="1" t="str">
        <f t="shared" si="664"/>
        <v/>
      </c>
      <c r="C5999" s="1" t="str">
        <f t="shared" si="665"/>
        <v/>
      </c>
      <c r="D5999" s="1" t="str">
        <f>IF('Raw data'!B5999=0,"",'Raw data'!B5999)</f>
        <v/>
      </c>
      <c r="E5999" s="1" t="str">
        <f>IF('Raw data'!C5999=0,"",'Raw data'!C5999)</f>
        <v/>
      </c>
      <c r="F5999" s="1" t="str">
        <f>IF('Raw data'!D5999=0,"",'Raw data'!D5999)</f>
        <v/>
      </c>
      <c r="H5999" s="8" t="str">
        <f t="shared" si="666"/>
        <v/>
      </c>
      <c r="I5999" s="1" t="str">
        <f t="shared" si="667"/>
        <v/>
      </c>
      <c r="K5999" s="1" t="str">
        <f t="shared" si="668"/>
        <v/>
      </c>
      <c r="M5999" s="1" t="str">
        <f>IF(K5999="","",IF(K5999&gt;Figures!B$6-1,"yes","no"))</f>
        <v/>
      </c>
      <c r="N5999" s="8" t="str">
        <f t="shared" si="669"/>
        <v/>
      </c>
      <c r="O5999" s="1" t="str">
        <f t="shared" si="670"/>
        <v/>
      </c>
    </row>
    <row r="6000" spans="1:15" x14ac:dyDescent="0.25">
      <c r="A6000" s="1" t="str">
        <f>IF('Raw data'!A6000="","",'Raw data'!A6000)</f>
        <v/>
      </c>
      <c r="B6000" s="1" t="str">
        <f t="shared" si="664"/>
        <v/>
      </c>
      <c r="C6000" s="1" t="str">
        <f t="shared" si="665"/>
        <v/>
      </c>
      <c r="D6000" s="1" t="str">
        <f>IF('Raw data'!B6000=0,"",'Raw data'!B6000)</f>
        <v/>
      </c>
      <c r="E6000" s="1" t="str">
        <f>IF('Raw data'!C6000=0,"",'Raw data'!C6000)</f>
        <v/>
      </c>
      <c r="F6000" s="1" t="str">
        <f>IF('Raw data'!D6000=0,"",'Raw data'!D6000)</f>
        <v/>
      </c>
      <c r="H6000" s="8" t="str">
        <f t="shared" si="666"/>
        <v/>
      </c>
      <c r="I6000" s="1" t="str">
        <f t="shared" si="667"/>
        <v/>
      </c>
      <c r="K6000" s="1" t="str">
        <f t="shared" si="668"/>
        <v/>
      </c>
      <c r="M6000" s="1" t="str">
        <f>IF(K6000="","",IF(K6000&gt;Figures!B$6-1,"yes","no"))</f>
        <v/>
      </c>
      <c r="N6000" s="8" t="str">
        <f t="shared" si="669"/>
        <v/>
      </c>
      <c r="O6000" s="1" t="str">
        <f t="shared" si="670"/>
        <v/>
      </c>
    </row>
    <row r="6001" spans="1:15" x14ac:dyDescent="0.25">
      <c r="A6001" s="1" t="str">
        <f>IF('Raw data'!A6001="","",'Raw data'!A6001)</f>
        <v/>
      </c>
      <c r="B6001" s="1" t="str">
        <f t="shared" si="664"/>
        <v/>
      </c>
      <c r="C6001" s="1" t="str">
        <f t="shared" si="665"/>
        <v/>
      </c>
      <c r="D6001" s="1" t="str">
        <f>IF('Raw data'!B6001=0,"",'Raw data'!B6001)</f>
        <v/>
      </c>
      <c r="E6001" s="1" t="str">
        <f>IF('Raw data'!C6001=0,"",'Raw data'!C6001)</f>
        <v/>
      </c>
      <c r="F6001" s="1" t="str">
        <f>IF('Raw data'!D6001=0,"",'Raw data'!D6001)</f>
        <v/>
      </c>
      <c r="H6001" s="8" t="str">
        <f t="shared" si="666"/>
        <v/>
      </c>
      <c r="I6001" s="1" t="str">
        <f t="shared" si="667"/>
        <v/>
      </c>
      <c r="K6001" s="1" t="str">
        <f t="shared" si="668"/>
        <v/>
      </c>
      <c r="M6001" s="1" t="str">
        <f>IF(K6001="","",IF(K6001&gt;Figures!B$6-1,"yes","no"))</f>
        <v/>
      </c>
      <c r="N6001" s="8" t="str">
        <f t="shared" si="669"/>
        <v/>
      </c>
      <c r="O6001" s="1" t="str">
        <f t="shared" si="670"/>
        <v/>
      </c>
    </row>
    <row r="6002" spans="1:15" x14ac:dyDescent="0.25">
      <c r="A6002" s="1" t="str">
        <f>IF('Raw data'!A6002="","",'Raw data'!A6002)</f>
        <v/>
      </c>
      <c r="B6002" s="1" t="str">
        <f t="shared" si="664"/>
        <v/>
      </c>
      <c r="C6002" s="1" t="str">
        <f t="shared" si="665"/>
        <v/>
      </c>
      <c r="D6002" s="1" t="str">
        <f>IF('Raw data'!B6002=0,"",'Raw data'!B6002)</f>
        <v/>
      </c>
      <c r="E6002" s="1" t="str">
        <f>IF('Raw data'!C6002=0,"",'Raw data'!C6002)</f>
        <v/>
      </c>
      <c r="F6002" s="1" t="str">
        <f>IF('Raw data'!D6002=0,"",'Raw data'!D6002)</f>
        <v/>
      </c>
      <c r="H6002" s="8" t="str">
        <f t="shared" si="666"/>
        <v/>
      </c>
      <c r="I6002" s="1" t="str">
        <f t="shared" si="667"/>
        <v/>
      </c>
      <c r="K6002" s="1" t="str">
        <f t="shared" si="668"/>
        <v/>
      </c>
      <c r="M6002" s="1" t="str">
        <f>IF(K6002="","",IF(K6002&gt;Figures!B$6-1,"yes","no"))</f>
        <v/>
      </c>
      <c r="N6002" s="8" t="str">
        <f t="shared" si="669"/>
        <v/>
      </c>
      <c r="O6002" s="1" t="str">
        <f t="shared" si="670"/>
        <v/>
      </c>
    </row>
    <row r="6003" spans="1:15" x14ac:dyDescent="0.25">
      <c r="A6003" s="1" t="str">
        <f>IF('Raw data'!A6003="","",'Raw data'!A6003)</f>
        <v/>
      </c>
      <c r="B6003" s="1" t="str">
        <f t="shared" si="664"/>
        <v/>
      </c>
      <c r="C6003" s="1" t="str">
        <f t="shared" si="665"/>
        <v/>
      </c>
      <c r="D6003" s="1" t="str">
        <f>IF('Raw data'!B6003=0,"",'Raw data'!B6003)</f>
        <v/>
      </c>
      <c r="E6003" s="1" t="str">
        <f>IF('Raw data'!C6003=0,"",'Raw data'!C6003)</f>
        <v/>
      </c>
      <c r="F6003" s="1" t="str">
        <f>IF('Raw data'!D6003=0,"",'Raw data'!D6003)</f>
        <v/>
      </c>
      <c r="H6003" s="8" t="str">
        <f t="shared" si="666"/>
        <v/>
      </c>
      <c r="I6003" s="1" t="str">
        <f t="shared" si="667"/>
        <v/>
      </c>
      <c r="K6003" s="1" t="str">
        <f t="shared" si="668"/>
        <v/>
      </c>
      <c r="M6003" s="1" t="str">
        <f>IF(K6003="","",IF(K6003&gt;Figures!B$6-1,"yes","no"))</f>
        <v/>
      </c>
      <c r="N6003" s="8" t="str">
        <f t="shared" si="669"/>
        <v/>
      </c>
      <c r="O6003" s="1" t="str">
        <f t="shared" si="670"/>
        <v/>
      </c>
    </row>
    <row r="6004" spans="1:15" x14ac:dyDescent="0.25">
      <c r="A6004" s="1" t="str">
        <f>IF('Raw data'!A6004="","",'Raw data'!A6004)</f>
        <v/>
      </c>
      <c r="B6004" s="1" t="str">
        <f t="shared" si="664"/>
        <v/>
      </c>
      <c r="C6004" s="1" t="str">
        <f t="shared" si="665"/>
        <v/>
      </c>
      <c r="D6004" s="1" t="str">
        <f>IF('Raw data'!B6004=0,"",'Raw data'!B6004)</f>
        <v/>
      </c>
      <c r="E6004" s="1" t="str">
        <f>IF('Raw data'!C6004=0,"",'Raw data'!C6004)</f>
        <v/>
      </c>
      <c r="F6004" s="1" t="str">
        <f>IF('Raw data'!D6004=0,"",'Raw data'!D6004)</f>
        <v/>
      </c>
      <c r="H6004" s="8" t="str">
        <f t="shared" si="666"/>
        <v/>
      </c>
      <c r="I6004" s="1" t="str">
        <f t="shared" si="667"/>
        <v/>
      </c>
      <c r="K6004" s="1" t="str">
        <f t="shared" si="668"/>
        <v/>
      </c>
      <c r="M6004" s="1" t="str">
        <f>IF(K6004="","",IF(K6004&gt;Figures!B$6-1,"yes","no"))</f>
        <v/>
      </c>
      <c r="N6004" s="8" t="str">
        <f t="shared" si="669"/>
        <v/>
      </c>
      <c r="O6004" s="1" t="str">
        <f t="shared" si="670"/>
        <v/>
      </c>
    </row>
    <row r="6005" spans="1:15" x14ac:dyDescent="0.25">
      <c r="A6005" s="1" t="str">
        <f>IF('Raw data'!A6005="","",'Raw data'!A6005)</f>
        <v/>
      </c>
      <c r="B6005" s="1" t="str">
        <f t="shared" si="664"/>
        <v/>
      </c>
      <c r="C6005" s="1" t="str">
        <f t="shared" si="665"/>
        <v/>
      </c>
      <c r="D6005" s="1" t="str">
        <f>IF('Raw data'!B6005=0,"",'Raw data'!B6005)</f>
        <v/>
      </c>
      <c r="E6005" s="1" t="str">
        <f>IF('Raw data'!C6005=0,"",'Raw data'!C6005)</f>
        <v/>
      </c>
      <c r="F6005" s="1" t="str">
        <f>IF('Raw data'!D6005=0,"",'Raw data'!D6005)</f>
        <v/>
      </c>
      <c r="H6005" s="8" t="str">
        <f t="shared" si="666"/>
        <v/>
      </c>
      <c r="I6005" s="1" t="str">
        <f t="shared" si="667"/>
        <v/>
      </c>
      <c r="K6005" s="1" t="str">
        <f t="shared" si="668"/>
        <v/>
      </c>
      <c r="M6005" s="1" t="str">
        <f>IF(K6005="","",IF(K6005&gt;Figures!B$6-1,"yes","no"))</f>
        <v/>
      </c>
      <c r="N6005" s="8" t="str">
        <f t="shared" si="669"/>
        <v/>
      </c>
      <c r="O6005" s="1" t="str">
        <f t="shared" si="670"/>
        <v/>
      </c>
    </row>
    <row r="6006" spans="1:15" x14ac:dyDescent="0.25">
      <c r="A6006" s="1" t="str">
        <f>IF('Raw data'!A6006="","",'Raw data'!A6006)</f>
        <v/>
      </c>
      <c r="B6006" s="1" t="str">
        <f t="shared" si="664"/>
        <v/>
      </c>
      <c r="C6006" s="1" t="str">
        <f t="shared" si="665"/>
        <v/>
      </c>
      <c r="D6006" s="1" t="str">
        <f>IF('Raw data'!B6006=0,"",'Raw data'!B6006)</f>
        <v/>
      </c>
      <c r="E6006" s="1" t="str">
        <f>IF('Raw data'!C6006=0,"",'Raw data'!C6006)</f>
        <v/>
      </c>
      <c r="F6006" s="1" t="str">
        <f>IF('Raw data'!D6006=0,"",'Raw data'!D6006)</f>
        <v/>
      </c>
      <c r="H6006" s="8" t="str">
        <f t="shared" si="666"/>
        <v/>
      </c>
      <c r="I6006" s="1" t="str">
        <f t="shared" si="667"/>
        <v/>
      </c>
      <c r="K6006" s="1" t="str">
        <f t="shared" si="668"/>
        <v/>
      </c>
      <c r="M6006" s="1" t="str">
        <f>IF(K6006="","",IF(K6006&gt;Figures!B$6-1,"yes","no"))</f>
        <v/>
      </c>
      <c r="N6006" s="8" t="str">
        <f t="shared" si="669"/>
        <v/>
      </c>
      <c r="O6006" s="1" t="str">
        <f t="shared" si="670"/>
        <v/>
      </c>
    </row>
    <row r="6007" spans="1:15" x14ac:dyDescent="0.25">
      <c r="A6007" s="1" t="str">
        <f>IF('Raw data'!A6007="","",'Raw data'!A6007)</f>
        <v/>
      </c>
      <c r="B6007" s="1" t="str">
        <f t="shared" si="664"/>
        <v/>
      </c>
      <c r="C6007" s="1" t="str">
        <f t="shared" si="665"/>
        <v/>
      </c>
      <c r="D6007" s="1" t="str">
        <f>IF('Raw data'!B6007=0,"",'Raw data'!B6007)</f>
        <v/>
      </c>
      <c r="E6007" s="1" t="str">
        <f>IF('Raw data'!C6007=0,"",'Raw data'!C6007)</f>
        <v/>
      </c>
      <c r="F6007" s="1" t="str">
        <f>IF('Raw data'!D6007=0,"",'Raw data'!D6007)</f>
        <v/>
      </c>
      <c r="H6007" s="8" t="str">
        <f t="shared" si="666"/>
        <v/>
      </c>
      <c r="I6007" s="1" t="str">
        <f t="shared" si="667"/>
        <v/>
      </c>
      <c r="K6007" s="1" t="str">
        <f t="shared" si="668"/>
        <v/>
      </c>
      <c r="M6007" s="1" t="str">
        <f>IF(K6007="","",IF(K6007&gt;Figures!B$6-1,"yes","no"))</f>
        <v/>
      </c>
      <c r="N6007" s="8" t="str">
        <f t="shared" si="669"/>
        <v/>
      </c>
      <c r="O6007" s="1" t="str">
        <f t="shared" si="670"/>
        <v/>
      </c>
    </row>
    <row r="6008" spans="1:15" x14ac:dyDescent="0.25">
      <c r="A6008" s="1" t="str">
        <f>IF('Raw data'!A6008="","",'Raw data'!A6008)</f>
        <v/>
      </c>
      <c r="B6008" s="1" t="str">
        <f t="shared" si="664"/>
        <v/>
      </c>
      <c r="C6008" s="1" t="str">
        <f t="shared" si="665"/>
        <v/>
      </c>
      <c r="D6008" s="1" t="str">
        <f>IF('Raw data'!B6008=0,"",'Raw data'!B6008)</f>
        <v/>
      </c>
      <c r="E6008" s="1" t="str">
        <f>IF('Raw data'!C6008=0,"",'Raw data'!C6008)</f>
        <v/>
      </c>
      <c r="F6008" s="1" t="str">
        <f>IF('Raw data'!D6008=0,"",'Raw data'!D6008)</f>
        <v/>
      </c>
      <c r="H6008" s="8" t="str">
        <f t="shared" si="666"/>
        <v/>
      </c>
      <c r="I6008" s="1" t="str">
        <f t="shared" si="667"/>
        <v/>
      </c>
      <c r="K6008" s="1" t="str">
        <f t="shared" si="668"/>
        <v/>
      </c>
      <c r="M6008" s="1" t="str">
        <f>IF(K6008="","",IF(K6008&gt;Figures!B$6-1,"yes","no"))</f>
        <v/>
      </c>
      <c r="N6008" s="8" t="str">
        <f t="shared" si="669"/>
        <v/>
      </c>
      <c r="O6008" s="1" t="str">
        <f t="shared" si="670"/>
        <v/>
      </c>
    </row>
    <row r="6009" spans="1:15" x14ac:dyDescent="0.25">
      <c r="A6009" s="1" t="str">
        <f>IF('Raw data'!A6009="","",'Raw data'!A6009)</f>
        <v/>
      </c>
      <c r="B6009" s="1" t="str">
        <f t="shared" si="664"/>
        <v/>
      </c>
      <c r="C6009" s="1" t="str">
        <f t="shared" si="665"/>
        <v/>
      </c>
      <c r="D6009" s="1" t="str">
        <f>IF('Raw data'!B6009=0,"",'Raw data'!B6009)</f>
        <v/>
      </c>
      <c r="E6009" s="1" t="str">
        <f>IF('Raw data'!C6009=0,"",'Raw data'!C6009)</f>
        <v/>
      </c>
      <c r="F6009" s="1" t="str">
        <f>IF('Raw data'!D6009=0,"",'Raw data'!D6009)</f>
        <v/>
      </c>
      <c r="H6009" s="8" t="str">
        <f t="shared" si="666"/>
        <v/>
      </c>
      <c r="I6009" s="1" t="str">
        <f t="shared" si="667"/>
        <v/>
      </c>
      <c r="K6009" s="1" t="str">
        <f t="shared" si="668"/>
        <v/>
      </c>
      <c r="M6009" s="1" t="str">
        <f>IF(K6009="","",IF(K6009&gt;Figures!B$6-1,"yes","no"))</f>
        <v/>
      </c>
      <c r="N6009" s="8" t="str">
        <f t="shared" si="669"/>
        <v/>
      </c>
      <c r="O6009" s="1" t="str">
        <f t="shared" si="670"/>
        <v/>
      </c>
    </row>
    <row r="6010" spans="1:15" x14ac:dyDescent="0.25">
      <c r="A6010" s="1" t="str">
        <f>IF('Raw data'!A6010="","",'Raw data'!A6010)</f>
        <v/>
      </c>
      <c r="B6010" s="1" t="str">
        <f t="shared" si="664"/>
        <v/>
      </c>
      <c r="C6010" s="1" t="str">
        <f t="shared" si="665"/>
        <v/>
      </c>
      <c r="D6010" s="1" t="str">
        <f>IF('Raw data'!B6010=0,"",'Raw data'!B6010)</f>
        <v/>
      </c>
      <c r="E6010" s="1" t="str">
        <f>IF('Raw data'!C6010=0,"",'Raw data'!C6010)</f>
        <v/>
      </c>
      <c r="F6010" s="1" t="str">
        <f>IF('Raw data'!D6010=0,"",'Raw data'!D6010)</f>
        <v/>
      </c>
      <c r="H6010" s="8" t="str">
        <f t="shared" si="666"/>
        <v/>
      </c>
      <c r="I6010" s="1" t="str">
        <f t="shared" si="667"/>
        <v/>
      </c>
      <c r="K6010" s="1" t="str">
        <f t="shared" si="668"/>
        <v/>
      </c>
      <c r="M6010" s="1" t="str">
        <f>IF(K6010="","",IF(K6010&gt;Figures!B$6-1,"yes","no"))</f>
        <v/>
      </c>
      <c r="N6010" s="8" t="str">
        <f t="shared" si="669"/>
        <v/>
      </c>
      <c r="O6010" s="1" t="str">
        <f t="shared" si="670"/>
        <v/>
      </c>
    </row>
    <row r="6011" spans="1:15" x14ac:dyDescent="0.25">
      <c r="A6011" s="1" t="str">
        <f>IF('Raw data'!A6011="","",'Raw data'!A6011)</f>
        <v/>
      </c>
      <c r="B6011" s="1" t="str">
        <f t="shared" si="664"/>
        <v/>
      </c>
      <c r="C6011" s="1" t="str">
        <f t="shared" si="665"/>
        <v/>
      </c>
      <c r="D6011" s="1" t="str">
        <f>IF('Raw data'!B6011=0,"",'Raw data'!B6011)</f>
        <v/>
      </c>
      <c r="E6011" s="1" t="str">
        <f>IF('Raw data'!C6011=0,"",'Raw data'!C6011)</f>
        <v/>
      </c>
      <c r="F6011" s="1" t="str">
        <f>IF('Raw data'!D6011=0,"",'Raw data'!D6011)</f>
        <v/>
      </c>
      <c r="H6011" s="8" t="str">
        <f t="shared" si="666"/>
        <v/>
      </c>
      <c r="I6011" s="1" t="str">
        <f t="shared" si="667"/>
        <v/>
      </c>
      <c r="K6011" s="1" t="str">
        <f t="shared" si="668"/>
        <v/>
      </c>
      <c r="M6011" s="1" t="str">
        <f>IF(K6011="","",IF(K6011&gt;Figures!B$6-1,"yes","no"))</f>
        <v/>
      </c>
      <c r="N6011" s="8" t="str">
        <f t="shared" si="669"/>
        <v/>
      </c>
      <c r="O6011" s="1" t="str">
        <f t="shared" si="670"/>
        <v/>
      </c>
    </row>
    <row r="6012" spans="1:15" x14ac:dyDescent="0.25">
      <c r="A6012" s="1" t="str">
        <f>IF('Raw data'!A6012="","",'Raw data'!A6012)</f>
        <v/>
      </c>
      <c r="B6012" s="1" t="str">
        <f t="shared" si="664"/>
        <v/>
      </c>
      <c r="C6012" s="1" t="str">
        <f t="shared" si="665"/>
        <v/>
      </c>
      <c r="D6012" s="1" t="str">
        <f>IF('Raw data'!B6012=0,"",'Raw data'!B6012)</f>
        <v/>
      </c>
      <c r="E6012" s="1" t="str">
        <f>IF('Raw data'!C6012=0,"",'Raw data'!C6012)</f>
        <v/>
      </c>
      <c r="F6012" s="1" t="str">
        <f>IF('Raw data'!D6012=0,"",'Raw data'!D6012)</f>
        <v/>
      </c>
      <c r="H6012" s="8" t="str">
        <f t="shared" si="666"/>
        <v/>
      </c>
      <c r="I6012" s="1" t="str">
        <f t="shared" si="667"/>
        <v/>
      </c>
      <c r="K6012" s="1" t="str">
        <f t="shared" si="668"/>
        <v/>
      </c>
      <c r="M6012" s="1" t="str">
        <f>IF(K6012="","",IF(K6012&gt;Figures!B$6-1,"yes","no"))</f>
        <v/>
      </c>
      <c r="N6012" s="8" t="str">
        <f t="shared" si="669"/>
        <v/>
      </c>
      <c r="O6012" s="1" t="str">
        <f t="shared" si="670"/>
        <v/>
      </c>
    </row>
    <row r="6013" spans="1:15" x14ac:dyDescent="0.25">
      <c r="A6013" s="1" t="str">
        <f>IF('Raw data'!A6013="","",'Raw data'!A6013)</f>
        <v/>
      </c>
      <c r="B6013" s="1" t="str">
        <f t="shared" si="664"/>
        <v/>
      </c>
      <c r="C6013" s="1" t="str">
        <f t="shared" si="665"/>
        <v/>
      </c>
      <c r="D6013" s="1" t="str">
        <f>IF('Raw data'!B6013=0,"",'Raw data'!B6013)</f>
        <v/>
      </c>
      <c r="E6013" s="1" t="str">
        <f>IF('Raw data'!C6013=0,"",'Raw data'!C6013)</f>
        <v/>
      </c>
      <c r="F6013" s="1" t="str">
        <f>IF('Raw data'!D6013=0,"",'Raw data'!D6013)</f>
        <v/>
      </c>
      <c r="H6013" s="8" t="str">
        <f t="shared" si="666"/>
        <v/>
      </c>
      <c r="I6013" s="1" t="str">
        <f t="shared" si="667"/>
        <v/>
      </c>
      <c r="K6013" s="1" t="str">
        <f t="shared" si="668"/>
        <v/>
      </c>
      <c r="M6013" s="1" t="str">
        <f>IF(K6013="","",IF(K6013&gt;Figures!B$6-1,"yes","no"))</f>
        <v/>
      </c>
      <c r="N6013" s="8" t="str">
        <f t="shared" si="669"/>
        <v/>
      </c>
      <c r="O6013" s="1" t="str">
        <f t="shared" si="670"/>
        <v/>
      </c>
    </row>
    <row r="6014" spans="1:15" x14ac:dyDescent="0.25">
      <c r="A6014" s="1" t="str">
        <f>IF('Raw data'!A6014="","",'Raw data'!A6014)</f>
        <v/>
      </c>
      <c r="B6014" s="1" t="str">
        <f t="shared" si="664"/>
        <v/>
      </c>
      <c r="C6014" s="1" t="str">
        <f t="shared" si="665"/>
        <v/>
      </c>
      <c r="D6014" s="1" t="str">
        <f>IF('Raw data'!B6014=0,"",'Raw data'!B6014)</f>
        <v/>
      </c>
      <c r="E6014" s="1" t="str">
        <f>IF('Raw data'!C6014=0,"",'Raw data'!C6014)</f>
        <v/>
      </c>
      <c r="F6014" s="1" t="str">
        <f>IF('Raw data'!D6014=0,"",'Raw data'!D6014)</f>
        <v/>
      </c>
      <c r="H6014" s="8" t="str">
        <f t="shared" si="666"/>
        <v/>
      </c>
      <c r="I6014" s="1" t="str">
        <f t="shared" si="667"/>
        <v/>
      </c>
      <c r="K6014" s="1" t="str">
        <f t="shared" si="668"/>
        <v/>
      </c>
      <c r="M6014" s="1" t="str">
        <f>IF(K6014="","",IF(K6014&gt;Figures!B$6-1,"yes","no"))</f>
        <v/>
      </c>
      <c r="N6014" s="8" t="str">
        <f t="shared" si="669"/>
        <v/>
      </c>
      <c r="O6014" s="1" t="str">
        <f t="shared" si="670"/>
        <v/>
      </c>
    </row>
    <row r="6015" spans="1:15" x14ac:dyDescent="0.25">
      <c r="A6015" s="1" t="str">
        <f>IF('Raw data'!A6015="","",'Raw data'!A6015)</f>
        <v/>
      </c>
      <c r="B6015" s="1" t="str">
        <f t="shared" si="664"/>
        <v/>
      </c>
      <c r="C6015" s="1" t="str">
        <f t="shared" si="665"/>
        <v/>
      </c>
      <c r="D6015" s="1" t="str">
        <f>IF('Raw data'!B6015=0,"",'Raw data'!B6015)</f>
        <v/>
      </c>
      <c r="E6015" s="1" t="str">
        <f>IF('Raw data'!C6015=0,"",'Raw data'!C6015)</f>
        <v/>
      </c>
      <c r="F6015" s="1" t="str">
        <f>IF('Raw data'!D6015=0,"",'Raw data'!D6015)</f>
        <v/>
      </c>
      <c r="H6015" s="8" t="str">
        <f t="shared" si="666"/>
        <v/>
      </c>
      <c r="I6015" s="1" t="str">
        <f t="shared" si="667"/>
        <v/>
      </c>
      <c r="K6015" s="1" t="str">
        <f t="shared" si="668"/>
        <v/>
      </c>
      <c r="M6015" s="1" t="str">
        <f>IF(K6015="","",IF(K6015&gt;Figures!B$6-1,"yes","no"))</f>
        <v/>
      </c>
      <c r="N6015" s="8" t="str">
        <f t="shared" si="669"/>
        <v/>
      </c>
      <c r="O6015" s="1" t="str">
        <f t="shared" si="670"/>
        <v/>
      </c>
    </row>
    <row r="6016" spans="1:15" x14ac:dyDescent="0.25">
      <c r="A6016" s="1" t="str">
        <f>IF('Raw data'!A6016="","",'Raw data'!A6016)</f>
        <v/>
      </c>
      <c r="B6016" s="1" t="str">
        <f t="shared" si="664"/>
        <v/>
      </c>
      <c r="C6016" s="1" t="str">
        <f t="shared" si="665"/>
        <v/>
      </c>
      <c r="D6016" s="1" t="str">
        <f>IF('Raw data'!B6016=0,"",'Raw data'!B6016)</f>
        <v/>
      </c>
      <c r="E6016" s="1" t="str">
        <f>IF('Raw data'!C6016=0,"",'Raw data'!C6016)</f>
        <v/>
      </c>
      <c r="F6016" s="1" t="str">
        <f>IF('Raw data'!D6016=0,"",'Raw data'!D6016)</f>
        <v/>
      </c>
      <c r="H6016" s="8" t="str">
        <f t="shared" si="666"/>
        <v/>
      </c>
      <c r="I6016" s="1" t="str">
        <f t="shared" si="667"/>
        <v/>
      </c>
      <c r="K6016" s="1" t="str">
        <f t="shared" si="668"/>
        <v/>
      </c>
      <c r="M6016" s="1" t="str">
        <f>IF(K6016="","",IF(K6016&gt;Figures!B$6-1,"yes","no"))</f>
        <v/>
      </c>
      <c r="N6016" s="8" t="str">
        <f t="shared" si="669"/>
        <v/>
      </c>
      <c r="O6016" s="1" t="str">
        <f t="shared" si="670"/>
        <v/>
      </c>
    </row>
    <row r="6017" spans="1:15" x14ac:dyDescent="0.25">
      <c r="A6017" s="1" t="str">
        <f>IF('Raw data'!A6017="","",'Raw data'!A6017)</f>
        <v/>
      </c>
      <c r="B6017" s="1" t="str">
        <f t="shared" si="664"/>
        <v/>
      </c>
      <c r="C6017" s="1" t="str">
        <f t="shared" si="665"/>
        <v/>
      </c>
      <c r="D6017" s="1" t="str">
        <f>IF('Raw data'!B6017=0,"",'Raw data'!B6017)</f>
        <v/>
      </c>
      <c r="E6017" s="1" t="str">
        <f>IF('Raw data'!C6017=0,"",'Raw data'!C6017)</f>
        <v/>
      </c>
      <c r="F6017" s="1" t="str">
        <f>IF('Raw data'!D6017=0,"",'Raw data'!D6017)</f>
        <v/>
      </c>
      <c r="H6017" s="8" t="str">
        <f t="shared" si="666"/>
        <v/>
      </c>
      <c r="I6017" s="1" t="str">
        <f t="shared" si="667"/>
        <v/>
      </c>
      <c r="K6017" s="1" t="str">
        <f t="shared" si="668"/>
        <v/>
      </c>
      <c r="M6017" s="1" t="str">
        <f>IF(K6017="","",IF(K6017&gt;Figures!B$6-1,"yes","no"))</f>
        <v/>
      </c>
      <c r="N6017" s="8" t="str">
        <f t="shared" si="669"/>
        <v/>
      </c>
      <c r="O6017" s="1" t="str">
        <f t="shared" si="670"/>
        <v/>
      </c>
    </row>
    <row r="6018" spans="1:15" x14ac:dyDescent="0.25">
      <c r="A6018" s="1" t="str">
        <f>IF('Raw data'!A6018="","",'Raw data'!A6018)</f>
        <v/>
      </c>
      <c r="B6018" s="1" t="str">
        <f t="shared" si="664"/>
        <v/>
      </c>
      <c r="C6018" s="1" t="str">
        <f t="shared" si="665"/>
        <v/>
      </c>
      <c r="D6018" s="1" t="str">
        <f>IF('Raw data'!B6018=0,"",'Raw data'!B6018)</f>
        <v/>
      </c>
      <c r="E6018" s="1" t="str">
        <f>IF('Raw data'!C6018=0,"",'Raw data'!C6018)</f>
        <v/>
      </c>
      <c r="F6018" s="1" t="str">
        <f>IF('Raw data'!D6018=0,"",'Raw data'!D6018)</f>
        <v/>
      </c>
      <c r="H6018" s="8" t="str">
        <f t="shared" si="666"/>
        <v/>
      </c>
      <c r="I6018" s="1" t="str">
        <f t="shared" si="667"/>
        <v/>
      </c>
      <c r="K6018" s="1" t="str">
        <f t="shared" si="668"/>
        <v/>
      </c>
      <c r="M6018" s="1" t="str">
        <f>IF(K6018="","",IF(K6018&gt;Figures!B$6-1,"yes","no"))</f>
        <v/>
      </c>
      <c r="N6018" s="8" t="str">
        <f t="shared" si="669"/>
        <v/>
      </c>
      <c r="O6018" s="1" t="str">
        <f t="shared" si="670"/>
        <v/>
      </c>
    </row>
    <row r="6019" spans="1:15" x14ac:dyDescent="0.25">
      <c r="A6019" s="1" t="str">
        <f>IF('Raw data'!A6019="","",'Raw data'!A6019)</f>
        <v/>
      </c>
      <c r="B6019" s="1" t="str">
        <f t="shared" ref="B6019:B6082" si="671">IFERROR(MID(A6019,1,FIND("{",A6019)-1),A6019)</f>
        <v/>
      </c>
      <c r="C6019" s="1" t="str">
        <f t="shared" ref="C6019:C6082" si="672">IFERROR(MID(A6019,FIND("{",A6019)+1,FIND("}",A6019)-FIND("{",A6019)-1),"")</f>
        <v/>
      </c>
      <c r="D6019" s="1" t="str">
        <f>IF('Raw data'!B6019=0,"",'Raw data'!B6019)</f>
        <v/>
      </c>
      <c r="E6019" s="1" t="str">
        <f>IF('Raw data'!C6019=0,"",'Raw data'!C6019)</f>
        <v/>
      </c>
      <c r="F6019" s="1" t="str">
        <f>IF('Raw data'!D6019=0,"",'Raw data'!D6019)</f>
        <v/>
      </c>
      <c r="H6019" s="8" t="str">
        <f t="shared" ref="H6019:H6082" si="673">IFERROR(IF(COUNTIF(E6019:F6019,0)=2,"",IF(COUNTIF(E6019:F6019,0)=1,0,E6019/SUM(E6019:F6019))),"")</f>
        <v/>
      </c>
      <c r="I6019" s="1" t="str">
        <f t="shared" ref="I6019:I6082" si="674">IFERROR(RANK(H6019,H:H),"")</f>
        <v/>
      </c>
      <c r="K6019" s="1" t="str">
        <f t="shared" ref="K6019:K6082" si="675">IF(D6019&lt;J$2,1,IF(D6019&lt;J$3,2,IF(D6019&lt;J$4,3,IF(D6019="","",4))))</f>
        <v/>
      </c>
      <c r="M6019" s="1" t="str">
        <f>IF(K6019="","",IF(K6019&gt;Figures!B$6-1,"yes","no"))</f>
        <v/>
      </c>
      <c r="N6019" s="8" t="str">
        <f t="shared" ref="N6019:N6082" si="676">IF(H6019="","",IF(M6019="yes",H6019,0))</f>
        <v/>
      </c>
      <c r="O6019" s="1" t="str">
        <f t="shared" ref="O6019:O6082" si="677">IFERROR(RANK(N6019,N:N),"")</f>
        <v/>
      </c>
    </row>
    <row r="6020" spans="1:15" x14ac:dyDescent="0.25">
      <c r="A6020" s="1" t="str">
        <f>IF('Raw data'!A6020="","",'Raw data'!A6020)</f>
        <v/>
      </c>
      <c r="B6020" s="1" t="str">
        <f t="shared" si="671"/>
        <v/>
      </c>
      <c r="C6020" s="1" t="str">
        <f t="shared" si="672"/>
        <v/>
      </c>
      <c r="D6020" s="1" t="str">
        <f>IF('Raw data'!B6020=0,"",'Raw data'!B6020)</f>
        <v/>
      </c>
      <c r="E6020" s="1" t="str">
        <f>IF('Raw data'!C6020=0,"",'Raw data'!C6020)</f>
        <v/>
      </c>
      <c r="F6020" s="1" t="str">
        <f>IF('Raw data'!D6020=0,"",'Raw data'!D6020)</f>
        <v/>
      </c>
      <c r="H6020" s="8" t="str">
        <f t="shared" si="673"/>
        <v/>
      </c>
      <c r="I6020" s="1" t="str">
        <f t="shared" si="674"/>
        <v/>
      </c>
      <c r="K6020" s="1" t="str">
        <f t="shared" si="675"/>
        <v/>
      </c>
      <c r="M6020" s="1" t="str">
        <f>IF(K6020="","",IF(K6020&gt;Figures!B$6-1,"yes","no"))</f>
        <v/>
      </c>
      <c r="N6020" s="8" t="str">
        <f t="shared" si="676"/>
        <v/>
      </c>
      <c r="O6020" s="1" t="str">
        <f t="shared" si="677"/>
        <v/>
      </c>
    </row>
    <row r="6021" spans="1:15" x14ac:dyDescent="0.25">
      <c r="A6021" s="1" t="str">
        <f>IF('Raw data'!A6021="","",'Raw data'!A6021)</f>
        <v/>
      </c>
      <c r="B6021" s="1" t="str">
        <f t="shared" si="671"/>
        <v/>
      </c>
      <c r="C6021" s="1" t="str">
        <f t="shared" si="672"/>
        <v/>
      </c>
      <c r="D6021" s="1" t="str">
        <f>IF('Raw data'!B6021=0,"",'Raw data'!B6021)</f>
        <v/>
      </c>
      <c r="E6021" s="1" t="str">
        <f>IF('Raw data'!C6021=0,"",'Raw data'!C6021)</f>
        <v/>
      </c>
      <c r="F6021" s="1" t="str">
        <f>IF('Raw data'!D6021=0,"",'Raw data'!D6021)</f>
        <v/>
      </c>
      <c r="H6021" s="8" t="str">
        <f t="shared" si="673"/>
        <v/>
      </c>
      <c r="I6021" s="1" t="str">
        <f t="shared" si="674"/>
        <v/>
      </c>
      <c r="K6021" s="1" t="str">
        <f t="shared" si="675"/>
        <v/>
      </c>
      <c r="M6021" s="1" t="str">
        <f>IF(K6021="","",IF(K6021&gt;Figures!B$6-1,"yes","no"))</f>
        <v/>
      </c>
      <c r="N6021" s="8" t="str">
        <f t="shared" si="676"/>
        <v/>
      </c>
      <c r="O6021" s="1" t="str">
        <f t="shared" si="677"/>
        <v/>
      </c>
    </row>
    <row r="6022" spans="1:15" x14ac:dyDescent="0.25">
      <c r="A6022" s="1" t="str">
        <f>IF('Raw data'!A6022="","",'Raw data'!A6022)</f>
        <v/>
      </c>
      <c r="B6022" s="1" t="str">
        <f t="shared" si="671"/>
        <v/>
      </c>
      <c r="C6022" s="1" t="str">
        <f t="shared" si="672"/>
        <v/>
      </c>
      <c r="D6022" s="1" t="str">
        <f>IF('Raw data'!B6022=0,"",'Raw data'!B6022)</f>
        <v/>
      </c>
      <c r="E6022" s="1" t="str">
        <f>IF('Raw data'!C6022=0,"",'Raw data'!C6022)</f>
        <v/>
      </c>
      <c r="F6022" s="1" t="str">
        <f>IF('Raw data'!D6022=0,"",'Raw data'!D6022)</f>
        <v/>
      </c>
      <c r="H6022" s="8" t="str">
        <f t="shared" si="673"/>
        <v/>
      </c>
      <c r="I6022" s="1" t="str">
        <f t="shared" si="674"/>
        <v/>
      </c>
      <c r="K6022" s="1" t="str">
        <f t="shared" si="675"/>
        <v/>
      </c>
      <c r="M6022" s="1" t="str">
        <f>IF(K6022="","",IF(K6022&gt;Figures!B$6-1,"yes","no"))</f>
        <v/>
      </c>
      <c r="N6022" s="8" t="str">
        <f t="shared" si="676"/>
        <v/>
      </c>
      <c r="O6022" s="1" t="str">
        <f t="shared" si="677"/>
        <v/>
      </c>
    </row>
    <row r="6023" spans="1:15" x14ac:dyDescent="0.25">
      <c r="A6023" s="1" t="str">
        <f>IF('Raw data'!A6023="","",'Raw data'!A6023)</f>
        <v/>
      </c>
      <c r="B6023" s="1" t="str">
        <f t="shared" si="671"/>
        <v/>
      </c>
      <c r="C6023" s="1" t="str">
        <f t="shared" si="672"/>
        <v/>
      </c>
      <c r="D6023" s="1" t="str">
        <f>IF('Raw data'!B6023=0,"",'Raw data'!B6023)</f>
        <v/>
      </c>
      <c r="E6023" s="1" t="str">
        <f>IF('Raw data'!C6023=0,"",'Raw data'!C6023)</f>
        <v/>
      </c>
      <c r="F6023" s="1" t="str">
        <f>IF('Raw data'!D6023=0,"",'Raw data'!D6023)</f>
        <v/>
      </c>
      <c r="H6023" s="8" t="str">
        <f t="shared" si="673"/>
        <v/>
      </c>
      <c r="I6023" s="1" t="str">
        <f t="shared" si="674"/>
        <v/>
      </c>
      <c r="K6023" s="1" t="str">
        <f t="shared" si="675"/>
        <v/>
      </c>
      <c r="M6023" s="1" t="str">
        <f>IF(K6023="","",IF(K6023&gt;Figures!B$6-1,"yes","no"))</f>
        <v/>
      </c>
      <c r="N6023" s="8" t="str">
        <f t="shared" si="676"/>
        <v/>
      </c>
      <c r="O6023" s="1" t="str">
        <f t="shared" si="677"/>
        <v/>
      </c>
    </row>
    <row r="6024" spans="1:15" x14ac:dyDescent="0.25">
      <c r="A6024" s="1" t="str">
        <f>IF('Raw data'!A6024="","",'Raw data'!A6024)</f>
        <v/>
      </c>
      <c r="B6024" s="1" t="str">
        <f t="shared" si="671"/>
        <v/>
      </c>
      <c r="C6024" s="1" t="str">
        <f t="shared" si="672"/>
        <v/>
      </c>
      <c r="D6024" s="1" t="str">
        <f>IF('Raw data'!B6024=0,"",'Raw data'!B6024)</f>
        <v/>
      </c>
      <c r="E6024" s="1" t="str">
        <f>IF('Raw data'!C6024=0,"",'Raw data'!C6024)</f>
        <v/>
      </c>
      <c r="F6024" s="1" t="str">
        <f>IF('Raw data'!D6024=0,"",'Raw data'!D6024)</f>
        <v/>
      </c>
      <c r="H6024" s="8" t="str">
        <f t="shared" si="673"/>
        <v/>
      </c>
      <c r="I6024" s="1" t="str">
        <f t="shared" si="674"/>
        <v/>
      </c>
      <c r="K6024" s="1" t="str">
        <f t="shared" si="675"/>
        <v/>
      </c>
      <c r="M6024" s="1" t="str">
        <f>IF(K6024="","",IF(K6024&gt;Figures!B$6-1,"yes","no"))</f>
        <v/>
      </c>
      <c r="N6024" s="8" t="str">
        <f t="shared" si="676"/>
        <v/>
      </c>
      <c r="O6024" s="1" t="str">
        <f t="shared" si="677"/>
        <v/>
      </c>
    </row>
    <row r="6025" spans="1:15" x14ac:dyDescent="0.25">
      <c r="A6025" s="1" t="str">
        <f>IF('Raw data'!A6025="","",'Raw data'!A6025)</f>
        <v/>
      </c>
      <c r="B6025" s="1" t="str">
        <f t="shared" si="671"/>
        <v/>
      </c>
      <c r="C6025" s="1" t="str">
        <f t="shared" si="672"/>
        <v/>
      </c>
      <c r="D6025" s="1" t="str">
        <f>IF('Raw data'!B6025=0,"",'Raw data'!B6025)</f>
        <v/>
      </c>
      <c r="E6025" s="1" t="str">
        <f>IF('Raw data'!C6025=0,"",'Raw data'!C6025)</f>
        <v/>
      </c>
      <c r="F6025" s="1" t="str">
        <f>IF('Raw data'!D6025=0,"",'Raw data'!D6025)</f>
        <v/>
      </c>
      <c r="H6025" s="8" t="str">
        <f t="shared" si="673"/>
        <v/>
      </c>
      <c r="I6025" s="1" t="str">
        <f t="shared" si="674"/>
        <v/>
      </c>
      <c r="K6025" s="1" t="str">
        <f t="shared" si="675"/>
        <v/>
      </c>
      <c r="M6025" s="1" t="str">
        <f>IF(K6025="","",IF(K6025&gt;Figures!B$6-1,"yes","no"))</f>
        <v/>
      </c>
      <c r="N6025" s="8" t="str">
        <f t="shared" si="676"/>
        <v/>
      </c>
      <c r="O6025" s="1" t="str">
        <f t="shared" si="677"/>
        <v/>
      </c>
    </row>
    <row r="6026" spans="1:15" x14ac:dyDescent="0.25">
      <c r="A6026" s="1" t="str">
        <f>IF('Raw data'!A6026="","",'Raw data'!A6026)</f>
        <v/>
      </c>
      <c r="B6026" s="1" t="str">
        <f t="shared" si="671"/>
        <v/>
      </c>
      <c r="C6026" s="1" t="str">
        <f t="shared" si="672"/>
        <v/>
      </c>
      <c r="D6026" s="1" t="str">
        <f>IF('Raw data'!B6026=0,"",'Raw data'!B6026)</f>
        <v/>
      </c>
      <c r="E6026" s="1" t="str">
        <f>IF('Raw data'!C6026=0,"",'Raw data'!C6026)</f>
        <v/>
      </c>
      <c r="F6026" s="1" t="str">
        <f>IF('Raw data'!D6026=0,"",'Raw data'!D6026)</f>
        <v/>
      </c>
      <c r="H6026" s="8" t="str">
        <f t="shared" si="673"/>
        <v/>
      </c>
      <c r="I6026" s="1" t="str">
        <f t="shared" si="674"/>
        <v/>
      </c>
      <c r="K6026" s="1" t="str">
        <f t="shared" si="675"/>
        <v/>
      </c>
      <c r="M6026" s="1" t="str">
        <f>IF(K6026="","",IF(K6026&gt;Figures!B$6-1,"yes","no"))</f>
        <v/>
      </c>
      <c r="N6026" s="8" t="str">
        <f t="shared" si="676"/>
        <v/>
      </c>
      <c r="O6026" s="1" t="str">
        <f t="shared" si="677"/>
        <v/>
      </c>
    </row>
    <row r="6027" spans="1:15" x14ac:dyDescent="0.25">
      <c r="A6027" s="1" t="str">
        <f>IF('Raw data'!A6027="","",'Raw data'!A6027)</f>
        <v/>
      </c>
      <c r="B6027" s="1" t="str">
        <f t="shared" si="671"/>
        <v/>
      </c>
      <c r="C6027" s="1" t="str">
        <f t="shared" si="672"/>
        <v/>
      </c>
      <c r="D6027" s="1" t="str">
        <f>IF('Raw data'!B6027=0,"",'Raw data'!B6027)</f>
        <v/>
      </c>
      <c r="E6027" s="1" t="str">
        <f>IF('Raw data'!C6027=0,"",'Raw data'!C6027)</f>
        <v/>
      </c>
      <c r="F6027" s="1" t="str">
        <f>IF('Raw data'!D6027=0,"",'Raw data'!D6027)</f>
        <v/>
      </c>
      <c r="H6027" s="8" t="str">
        <f t="shared" si="673"/>
        <v/>
      </c>
      <c r="I6027" s="1" t="str">
        <f t="shared" si="674"/>
        <v/>
      </c>
      <c r="K6027" s="1" t="str">
        <f t="shared" si="675"/>
        <v/>
      </c>
      <c r="M6027" s="1" t="str">
        <f>IF(K6027="","",IF(K6027&gt;Figures!B$6-1,"yes","no"))</f>
        <v/>
      </c>
      <c r="N6027" s="8" t="str">
        <f t="shared" si="676"/>
        <v/>
      </c>
      <c r="O6027" s="1" t="str">
        <f t="shared" si="677"/>
        <v/>
      </c>
    </row>
    <row r="6028" spans="1:15" x14ac:dyDescent="0.25">
      <c r="A6028" s="1" t="str">
        <f>IF('Raw data'!A6028="","",'Raw data'!A6028)</f>
        <v/>
      </c>
      <c r="B6028" s="1" t="str">
        <f t="shared" si="671"/>
        <v/>
      </c>
      <c r="C6028" s="1" t="str">
        <f t="shared" si="672"/>
        <v/>
      </c>
      <c r="D6028" s="1" t="str">
        <f>IF('Raw data'!B6028=0,"",'Raw data'!B6028)</f>
        <v/>
      </c>
      <c r="E6028" s="1" t="str">
        <f>IF('Raw data'!C6028=0,"",'Raw data'!C6028)</f>
        <v/>
      </c>
      <c r="F6028" s="1" t="str">
        <f>IF('Raw data'!D6028=0,"",'Raw data'!D6028)</f>
        <v/>
      </c>
      <c r="H6028" s="8" t="str">
        <f t="shared" si="673"/>
        <v/>
      </c>
      <c r="I6028" s="1" t="str">
        <f t="shared" si="674"/>
        <v/>
      </c>
      <c r="K6028" s="1" t="str">
        <f t="shared" si="675"/>
        <v/>
      </c>
      <c r="M6028" s="1" t="str">
        <f>IF(K6028="","",IF(K6028&gt;Figures!B$6-1,"yes","no"))</f>
        <v/>
      </c>
      <c r="N6028" s="8" t="str">
        <f t="shared" si="676"/>
        <v/>
      </c>
      <c r="O6028" s="1" t="str">
        <f t="shared" si="677"/>
        <v/>
      </c>
    </row>
    <row r="6029" spans="1:15" x14ac:dyDescent="0.25">
      <c r="A6029" s="1" t="str">
        <f>IF('Raw data'!A6029="","",'Raw data'!A6029)</f>
        <v/>
      </c>
      <c r="B6029" s="1" t="str">
        <f t="shared" si="671"/>
        <v/>
      </c>
      <c r="C6029" s="1" t="str">
        <f t="shared" si="672"/>
        <v/>
      </c>
      <c r="D6029" s="1" t="str">
        <f>IF('Raw data'!B6029=0,"",'Raw data'!B6029)</f>
        <v/>
      </c>
      <c r="E6029" s="1" t="str">
        <f>IF('Raw data'!C6029=0,"",'Raw data'!C6029)</f>
        <v/>
      </c>
      <c r="F6029" s="1" t="str">
        <f>IF('Raw data'!D6029=0,"",'Raw data'!D6029)</f>
        <v/>
      </c>
      <c r="H6029" s="8" t="str">
        <f t="shared" si="673"/>
        <v/>
      </c>
      <c r="I6029" s="1" t="str">
        <f t="shared" si="674"/>
        <v/>
      </c>
      <c r="K6029" s="1" t="str">
        <f t="shared" si="675"/>
        <v/>
      </c>
      <c r="M6029" s="1" t="str">
        <f>IF(K6029="","",IF(K6029&gt;Figures!B$6-1,"yes","no"))</f>
        <v/>
      </c>
      <c r="N6029" s="8" t="str">
        <f t="shared" si="676"/>
        <v/>
      </c>
      <c r="O6029" s="1" t="str">
        <f t="shared" si="677"/>
        <v/>
      </c>
    </row>
    <row r="6030" spans="1:15" x14ac:dyDescent="0.25">
      <c r="A6030" s="1" t="str">
        <f>IF('Raw data'!A6030="","",'Raw data'!A6030)</f>
        <v/>
      </c>
      <c r="B6030" s="1" t="str">
        <f t="shared" si="671"/>
        <v/>
      </c>
      <c r="C6030" s="1" t="str">
        <f t="shared" si="672"/>
        <v/>
      </c>
      <c r="D6030" s="1" t="str">
        <f>IF('Raw data'!B6030=0,"",'Raw data'!B6030)</f>
        <v/>
      </c>
      <c r="E6030" s="1" t="str">
        <f>IF('Raw data'!C6030=0,"",'Raw data'!C6030)</f>
        <v/>
      </c>
      <c r="F6030" s="1" t="str">
        <f>IF('Raw data'!D6030=0,"",'Raw data'!D6030)</f>
        <v/>
      </c>
      <c r="H6030" s="8" t="str">
        <f t="shared" si="673"/>
        <v/>
      </c>
      <c r="I6030" s="1" t="str">
        <f t="shared" si="674"/>
        <v/>
      </c>
      <c r="K6030" s="1" t="str">
        <f t="shared" si="675"/>
        <v/>
      </c>
      <c r="M6030" s="1" t="str">
        <f>IF(K6030="","",IF(K6030&gt;Figures!B$6-1,"yes","no"))</f>
        <v/>
      </c>
      <c r="N6030" s="8" t="str">
        <f t="shared" si="676"/>
        <v/>
      </c>
      <c r="O6030" s="1" t="str">
        <f t="shared" si="677"/>
        <v/>
      </c>
    </row>
    <row r="6031" spans="1:15" x14ac:dyDescent="0.25">
      <c r="A6031" s="1" t="str">
        <f>IF('Raw data'!A6031="","",'Raw data'!A6031)</f>
        <v/>
      </c>
      <c r="B6031" s="1" t="str">
        <f t="shared" si="671"/>
        <v/>
      </c>
      <c r="C6031" s="1" t="str">
        <f t="shared" si="672"/>
        <v/>
      </c>
      <c r="D6031" s="1" t="str">
        <f>IF('Raw data'!B6031=0,"",'Raw data'!B6031)</f>
        <v/>
      </c>
      <c r="E6031" s="1" t="str">
        <f>IF('Raw data'!C6031=0,"",'Raw data'!C6031)</f>
        <v/>
      </c>
      <c r="F6031" s="1" t="str">
        <f>IF('Raw data'!D6031=0,"",'Raw data'!D6031)</f>
        <v/>
      </c>
      <c r="H6031" s="8" t="str">
        <f t="shared" si="673"/>
        <v/>
      </c>
      <c r="I6031" s="1" t="str">
        <f t="shared" si="674"/>
        <v/>
      </c>
      <c r="K6031" s="1" t="str">
        <f t="shared" si="675"/>
        <v/>
      </c>
      <c r="M6031" s="1" t="str">
        <f>IF(K6031="","",IF(K6031&gt;Figures!B$6-1,"yes","no"))</f>
        <v/>
      </c>
      <c r="N6031" s="8" t="str">
        <f t="shared" si="676"/>
        <v/>
      </c>
      <c r="O6031" s="1" t="str">
        <f t="shared" si="677"/>
        <v/>
      </c>
    </row>
    <row r="6032" spans="1:15" x14ac:dyDescent="0.25">
      <c r="A6032" s="1" t="str">
        <f>IF('Raw data'!A6032="","",'Raw data'!A6032)</f>
        <v/>
      </c>
      <c r="B6032" s="1" t="str">
        <f t="shared" si="671"/>
        <v/>
      </c>
      <c r="C6032" s="1" t="str">
        <f t="shared" si="672"/>
        <v/>
      </c>
      <c r="D6032" s="1" t="str">
        <f>IF('Raw data'!B6032=0,"",'Raw data'!B6032)</f>
        <v/>
      </c>
      <c r="E6032" s="1" t="str">
        <f>IF('Raw data'!C6032=0,"",'Raw data'!C6032)</f>
        <v/>
      </c>
      <c r="F6032" s="1" t="str">
        <f>IF('Raw data'!D6032=0,"",'Raw data'!D6032)</f>
        <v/>
      </c>
      <c r="H6032" s="8" t="str">
        <f t="shared" si="673"/>
        <v/>
      </c>
      <c r="I6032" s="1" t="str">
        <f t="shared" si="674"/>
        <v/>
      </c>
      <c r="K6032" s="1" t="str">
        <f t="shared" si="675"/>
        <v/>
      </c>
      <c r="M6032" s="1" t="str">
        <f>IF(K6032="","",IF(K6032&gt;Figures!B$6-1,"yes","no"))</f>
        <v/>
      </c>
      <c r="N6032" s="8" t="str">
        <f t="shared" si="676"/>
        <v/>
      </c>
      <c r="O6032" s="1" t="str">
        <f t="shared" si="677"/>
        <v/>
      </c>
    </row>
    <row r="6033" spans="1:15" x14ac:dyDescent="0.25">
      <c r="A6033" s="1" t="str">
        <f>IF('Raw data'!A6033="","",'Raw data'!A6033)</f>
        <v/>
      </c>
      <c r="B6033" s="1" t="str">
        <f t="shared" si="671"/>
        <v/>
      </c>
      <c r="C6033" s="1" t="str">
        <f t="shared" si="672"/>
        <v/>
      </c>
      <c r="D6033" s="1" t="str">
        <f>IF('Raw data'!B6033=0,"",'Raw data'!B6033)</f>
        <v/>
      </c>
      <c r="E6033" s="1" t="str">
        <f>IF('Raw data'!C6033=0,"",'Raw data'!C6033)</f>
        <v/>
      </c>
      <c r="F6033" s="1" t="str">
        <f>IF('Raw data'!D6033=0,"",'Raw data'!D6033)</f>
        <v/>
      </c>
      <c r="H6033" s="8" t="str">
        <f t="shared" si="673"/>
        <v/>
      </c>
      <c r="I6033" s="1" t="str">
        <f t="shared" si="674"/>
        <v/>
      </c>
      <c r="K6033" s="1" t="str">
        <f t="shared" si="675"/>
        <v/>
      </c>
      <c r="M6033" s="1" t="str">
        <f>IF(K6033="","",IF(K6033&gt;Figures!B$6-1,"yes","no"))</f>
        <v/>
      </c>
      <c r="N6033" s="8" t="str">
        <f t="shared" si="676"/>
        <v/>
      </c>
      <c r="O6033" s="1" t="str">
        <f t="shared" si="677"/>
        <v/>
      </c>
    </row>
    <row r="6034" spans="1:15" x14ac:dyDescent="0.25">
      <c r="A6034" s="1" t="str">
        <f>IF('Raw data'!A6034="","",'Raw data'!A6034)</f>
        <v/>
      </c>
      <c r="B6034" s="1" t="str">
        <f t="shared" si="671"/>
        <v/>
      </c>
      <c r="C6034" s="1" t="str">
        <f t="shared" si="672"/>
        <v/>
      </c>
      <c r="D6034" s="1" t="str">
        <f>IF('Raw data'!B6034=0,"",'Raw data'!B6034)</f>
        <v/>
      </c>
      <c r="E6034" s="1" t="str">
        <f>IF('Raw data'!C6034=0,"",'Raw data'!C6034)</f>
        <v/>
      </c>
      <c r="F6034" s="1" t="str">
        <f>IF('Raw data'!D6034=0,"",'Raw data'!D6034)</f>
        <v/>
      </c>
      <c r="H6034" s="8" t="str">
        <f t="shared" si="673"/>
        <v/>
      </c>
      <c r="I6034" s="1" t="str">
        <f t="shared" si="674"/>
        <v/>
      </c>
      <c r="K6034" s="1" t="str">
        <f t="shared" si="675"/>
        <v/>
      </c>
      <c r="M6034" s="1" t="str">
        <f>IF(K6034="","",IF(K6034&gt;Figures!B$6-1,"yes","no"))</f>
        <v/>
      </c>
      <c r="N6034" s="8" t="str">
        <f t="shared" si="676"/>
        <v/>
      </c>
      <c r="O6034" s="1" t="str">
        <f t="shared" si="677"/>
        <v/>
      </c>
    </row>
    <row r="6035" spans="1:15" x14ac:dyDescent="0.25">
      <c r="A6035" s="1" t="str">
        <f>IF('Raw data'!A6035="","",'Raw data'!A6035)</f>
        <v/>
      </c>
      <c r="B6035" s="1" t="str">
        <f t="shared" si="671"/>
        <v/>
      </c>
      <c r="C6035" s="1" t="str">
        <f t="shared" si="672"/>
        <v/>
      </c>
      <c r="D6035" s="1" t="str">
        <f>IF('Raw data'!B6035=0,"",'Raw data'!B6035)</f>
        <v/>
      </c>
      <c r="E6035" s="1" t="str">
        <f>IF('Raw data'!C6035=0,"",'Raw data'!C6035)</f>
        <v/>
      </c>
      <c r="F6035" s="1" t="str">
        <f>IF('Raw data'!D6035=0,"",'Raw data'!D6035)</f>
        <v/>
      </c>
      <c r="H6035" s="8" t="str">
        <f t="shared" si="673"/>
        <v/>
      </c>
      <c r="I6035" s="1" t="str">
        <f t="shared" si="674"/>
        <v/>
      </c>
      <c r="K6035" s="1" t="str">
        <f t="shared" si="675"/>
        <v/>
      </c>
      <c r="M6035" s="1" t="str">
        <f>IF(K6035="","",IF(K6035&gt;Figures!B$6-1,"yes","no"))</f>
        <v/>
      </c>
      <c r="N6035" s="8" t="str">
        <f t="shared" si="676"/>
        <v/>
      </c>
      <c r="O6035" s="1" t="str">
        <f t="shared" si="677"/>
        <v/>
      </c>
    </row>
    <row r="6036" spans="1:15" x14ac:dyDescent="0.25">
      <c r="A6036" s="1" t="str">
        <f>IF('Raw data'!A6036="","",'Raw data'!A6036)</f>
        <v/>
      </c>
      <c r="B6036" s="1" t="str">
        <f t="shared" si="671"/>
        <v/>
      </c>
      <c r="C6036" s="1" t="str">
        <f t="shared" si="672"/>
        <v/>
      </c>
      <c r="D6036" s="1" t="str">
        <f>IF('Raw data'!B6036=0,"",'Raw data'!B6036)</f>
        <v/>
      </c>
      <c r="E6036" s="1" t="str">
        <f>IF('Raw data'!C6036=0,"",'Raw data'!C6036)</f>
        <v/>
      </c>
      <c r="F6036" s="1" t="str">
        <f>IF('Raw data'!D6036=0,"",'Raw data'!D6036)</f>
        <v/>
      </c>
      <c r="H6036" s="8" t="str">
        <f t="shared" si="673"/>
        <v/>
      </c>
      <c r="I6036" s="1" t="str">
        <f t="shared" si="674"/>
        <v/>
      </c>
      <c r="K6036" s="1" t="str">
        <f t="shared" si="675"/>
        <v/>
      </c>
      <c r="M6036" s="1" t="str">
        <f>IF(K6036="","",IF(K6036&gt;Figures!B$6-1,"yes","no"))</f>
        <v/>
      </c>
      <c r="N6036" s="8" t="str">
        <f t="shared" si="676"/>
        <v/>
      </c>
      <c r="O6036" s="1" t="str">
        <f t="shared" si="677"/>
        <v/>
      </c>
    </row>
    <row r="6037" spans="1:15" x14ac:dyDescent="0.25">
      <c r="A6037" s="1" t="str">
        <f>IF('Raw data'!A6037="","",'Raw data'!A6037)</f>
        <v/>
      </c>
      <c r="B6037" s="1" t="str">
        <f t="shared" si="671"/>
        <v/>
      </c>
      <c r="C6037" s="1" t="str">
        <f t="shared" si="672"/>
        <v/>
      </c>
      <c r="D6037" s="1" t="str">
        <f>IF('Raw data'!B6037=0,"",'Raw data'!B6037)</f>
        <v/>
      </c>
      <c r="E6037" s="1" t="str">
        <f>IF('Raw data'!C6037=0,"",'Raw data'!C6037)</f>
        <v/>
      </c>
      <c r="F6037" s="1" t="str">
        <f>IF('Raw data'!D6037=0,"",'Raw data'!D6037)</f>
        <v/>
      </c>
      <c r="H6037" s="8" t="str">
        <f t="shared" si="673"/>
        <v/>
      </c>
      <c r="I6037" s="1" t="str">
        <f t="shared" si="674"/>
        <v/>
      </c>
      <c r="K6037" s="1" t="str">
        <f t="shared" si="675"/>
        <v/>
      </c>
      <c r="M6037" s="1" t="str">
        <f>IF(K6037="","",IF(K6037&gt;Figures!B$6-1,"yes","no"))</f>
        <v/>
      </c>
      <c r="N6037" s="8" t="str">
        <f t="shared" si="676"/>
        <v/>
      </c>
      <c r="O6037" s="1" t="str">
        <f t="shared" si="677"/>
        <v/>
      </c>
    </row>
    <row r="6038" spans="1:15" x14ac:dyDescent="0.25">
      <c r="A6038" s="1" t="str">
        <f>IF('Raw data'!A6038="","",'Raw data'!A6038)</f>
        <v/>
      </c>
      <c r="B6038" s="1" t="str">
        <f t="shared" si="671"/>
        <v/>
      </c>
      <c r="C6038" s="1" t="str">
        <f t="shared" si="672"/>
        <v/>
      </c>
      <c r="D6038" s="1" t="str">
        <f>IF('Raw data'!B6038=0,"",'Raw data'!B6038)</f>
        <v/>
      </c>
      <c r="E6038" s="1" t="str">
        <f>IF('Raw data'!C6038=0,"",'Raw data'!C6038)</f>
        <v/>
      </c>
      <c r="F6038" s="1" t="str">
        <f>IF('Raw data'!D6038=0,"",'Raw data'!D6038)</f>
        <v/>
      </c>
      <c r="H6038" s="8" t="str">
        <f t="shared" si="673"/>
        <v/>
      </c>
      <c r="I6038" s="1" t="str">
        <f t="shared" si="674"/>
        <v/>
      </c>
      <c r="K6038" s="1" t="str">
        <f t="shared" si="675"/>
        <v/>
      </c>
      <c r="M6038" s="1" t="str">
        <f>IF(K6038="","",IF(K6038&gt;Figures!B$6-1,"yes","no"))</f>
        <v/>
      </c>
      <c r="N6038" s="8" t="str">
        <f t="shared" si="676"/>
        <v/>
      </c>
      <c r="O6038" s="1" t="str">
        <f t="shared" si="677"/>
        <v/>
      </c>
    </row>
    <row r="6039" spans="1:15" x14ac:dyDescent="0.25">
      <c r="A6039" s="1" t="str">
        <f>IF('Raw data'!A6039="","",'Raw data'!A6039)</f>
        <v/>
      </c>
      <c r="B6039" s="1" t="str">
        <f t="shared" si="671"/>
        <v/>
      </c>
      <c r="C6039" s="1" t="str">
        <f t="shared" si="672"/>
        <v/>
      </c>
      <c r="D6039" s="1" t="str">
        <f>IF('Raw data'!B6039=0,"",'Raw data'!B6039)</f>
        <v/>
      </c>
      <c r="E6039" s="1" t="str">
        <f>IF('Raw data'!C6039=0,"",'Raw data'!C6039)</f>
        <v/>
      </c>
      <c r="F6039" s="1" t="str">
        <f>IF('Raw data'!D6039=0,"",'Raw data'!D6039)</f>
        <v/>
      </c>
      <c r="H6039" s="8" t="str">
        <f t="shared" si="673"/>
        <v/>
      </c>
      <c r="I6039" s="1" t="str">
        <f t="shared" si="674"/>
        <v/>
      </c>
      <c r="K6039" s="1" t="str">
        <f t="shared" si="675"/>
        <v/>
      </c>
      <c r="M6039" s="1" t="str">
        <f>IF(K6039="","",IF(K6039&gt;Figures!B$6-1,"yes","no"))</f>
        <v/>
      </c>
      <c r="N6039" s="8" t="str">
        <f t="shared" si="676"/>
        <v/>
      </c>
      <c r="O6039" s="1" t="str">
        <f t="shared" si="677"/>
        <v/>
      </c>
    </row>
    <row r="6040" spans="1:15" x14ac:dyDescent="0.25">
      <c r="A6040" s="1" t="str">
        <f>IF('Raw data'!A6040="","",'Raw data'!A6040)</f>
        <v/>
      </c>
      <c r="B6040" s="1" t="str">
        <f t="shared" si="671"/>
        <v/>
      </c>
      <c r="C6040" s="1" t="str">
        <f t="shared" si="672"/>
        <v/>
      </c>
      <c r="D6040" s="1" t="str">
        <f>IF('Raw data'!B6040=0,"",'Raw data'!B6040)</f>
        <v/>
      </c>
      <c r="E6040" s="1" t="str">
        <f>IF('Raw data'!C6040=0,"",'Raw data'!C6040)</f>
        <v/>
      </c>
      <c r="F6040" s="1" t="str">
        <f>IF('Raw data'!D6040=0,"",'Raw data'!D6040)</f>
        <v/>
      </c>
      <c r="H6040" s="8" t="str">
        <f t="shared" si="673"/>
        <v/>
      </c>
      <c r="I6040" s="1" t="str">
        <f t="shared" si="674"/>
        <v/>
      </c>
      <c r="K6040" s="1" t="str">
        <f t="shared" si="675"/>
        <v/>
      </c>
      <c r="M6040" s="1" t="str">
        <f>IF(K6040="","",IF(K6040&gt;Figures!B$6-1,"yes","no"))</f>
        <v/>
      </c>
      <c r="N6040" s="8" t="str">
        <f t="shared" si="676"/>
        <v/>
      </c>
      <c r="O6040" s="1" t="str">
        <f t="shared" si="677"/>
        <v/>
      </c>
    </row>
    <row r="6041" spans="1:15" x14ac:dyDescent="0.25">
      <c r="A6041" s="1" t="str">
        <f>IF('Raw data'!A6041="","",'Raw data'!A6041)</f>
        <v/>
      </c>
      <c r="B6041" s="1" t="str">
        <f t="shared" si="671"/>
        <v/>
      </c>
      <c r="C6041" s="1" t="str">
        <f t="shared" si="672"/>
        <v/>
      </c>
      <c r="D6041" s="1" t="str">
        <f>IF('Raw data'!B6041=0,"",'Raw data'!B6041)</f>
        <v/>
      </c>
      <c r="E6041" s="1" t="str">
        <f>IF('Raw data'!C6041=0,"",'Raw data'!C6041)</f>
        <v/>
      </c>
      <c r="F6041" s="1" t="str">
        <f>IF('Raw data'!D6041=0,"",'Raw data'!D6041)</f>
        <v/>
      </c>
      <c r="H6041" s="8" t="str">
        <f t="shared" si="673"/>
        <v/>
      </c>
      <c r="I6041" s="1" t="str">
        <f t="shared" si="674"/>
        <v/>
      </c>
      <c r="K6041" s="1" t="str">
        <f t="shared" si="675"/>
        <v/>
      </c>
      <c r="M6041" s="1" t="str">
        <f>IF(K6041="","",IF(K6041&gt;Figures!B$6-1,"yes","no"))</f>
        <v/>
      </c>
      <c r="N6041" s="8" t="str">
        <f t="shared" si="676"/>
        <v/>
      </c>
      <c r="O6041" s="1" t="str">
        <f t="shared" si="677"/>
        <v/>
      </c>
    </row>
    <row r="6042" spans="1:15" x14ac:dyDescent="0.25">
      <c r="A6042" s="1" t="str">
        <f>IF('Raw data'!A6042="","",'Raw data'!A6042)</f>
        <v/>
      </c>
      <c r="B6042" s="1" t="str">
        <f t="shared" si="671"/>
        <v/>
      </c>
      <c r="C6042" s="1" t="str">
        <f t="shared" si="672"/>
        <v/>
      </c>
      <c r="D6042" s="1" t="str">
        <f>IF('Raw data'!B6042=0,"",'Raw data'!B6042)</f>
        <v/>
      </c>
      <c r="E6042" s="1" t="str">
        <f>IF('Raw data'!C6042=0,"",'Raw data'!C6042)</f>
        <v/>
      </c>
      <c r="F6042" s="1" t="str">
        <f>IF('Raw data'!D6042=0,"",'Raw data'!D6042)</f>
        <v/>
      </c>
      <c r="H6042" s="8" t="str">
        <f t="shared" si="673"/>
        <v/>
      </c>
      <c r="I6042" s="1" t="str">
        <f t="shared" si="674"/>
        <v/>
      </c>
      <c r="K6042" s="1" t="str">
        <f t="shared" si="675"/>
        <v/>
      </c>
      <c r="M6042" s="1" t="str">
        <f>IF(K6042="","",IF(K6042&gt;Figures!B$6-1,"yes","no"))</f>
        <v/>
      </c>
      <c r="N6042" s="8" t="str">
        <f t="shared" si="676"/>
        <v/>
      </c>
      <c r="O6042" s="1" t="str">
        <f t="shared" si="677"/>
        <v/>
      </c>
    </row>
    <row r="6043" spans="1:15" x14ac:dyDescent="0.25">
      <c r="A6043" s="1" t="str">
        <f>IF('Raw data'!A6043="","",'Raw data'!A6043)</f>
        <v/>
      </c>
      <c r="B6043" s="1" t="str">
        <f t="shared" si="671"/>
        <v/>
      </c>
      <c r="C6043" s="1" t="str">
        <f t="shared" si="672"/>
        <v/>
      </c>
      <c r="D6043" s="1" t="str">
        <f>IF('Raw data'!B6043=0,"",'Raw data'!B6043)</f>
        <v/>
      </c>
      <c r="E6043" s="1" t="str">
        <f>IF('Raw data'!C6043=0,"",'Raw data'!C6043)</f>
        <v/>
      </c>
      <c r="F6043" s="1" t="str">
        <f>IF('Raw data'!D6043=0,"",'Raw data'!D6043)</f>
        <v/>
      </c>
      <c r="H6043" s="8" t="str">
        <f t="shared" si="673"/>
        <v/>
      </c>
      <c r="I6043" s="1" t="str">
        <f t="shared" si="674"/>
        <v/>
      </c>
      <c r="K6043" s="1" t="str">
        <f t="shared" si="675"/>
        <v/>
      </c>
      <c r="M6043" s="1" t="str">
        <f>IF(K6043="","",IF(K6043&gt;Figures!B$6-1,"yes","no"))</f>
        <v/>
      </c>
      <c r="N6043" s="8" t="str">
        <f t="shared" si="676"/>
        <v/>
      </c>
      <c r="O6043" s="1" t="str">
        <f t="shared" si="677"/>
        <v/>
      </c>
    </row>
    <row r="6044" spans="1:15" x14ac:dyDescent="0.25">
      <c r="A6044" s="1" t="str">
        <f>IF('Raw data'!A6044="","",'Raw data'!A6044)</f>
        <v/>
      </c>
      <c r="B6044" s="1" t="str">
        <f t="shared" si="671"/>
        <v/>
      </c>
      <c r="C6044" s="1" t="str">
        <f t="shared" si="672"/>
        <v/>
      </c>
      <c r="D6044" s="1" t="str">
        <f>IF('Raw data'!B6044=0,"",'Raw data'!B6044)</f>
        <v/>
      </c>
      <c r="E6044" s="1" t="str">
        <f>IF('Raw data'!C6044=0,"",'Raw data'!C6044)</f>
        <v/>
      </c>
      <c r="F6044" s="1" t="str">
        <f>IF('Raw data'!D6044=0,"",'Raw data'!D6044)</f>
        <v/>
      </c>
      <c r="H6044" s="8" t="str">
        <f t="shared" si="673"/>
        <v/>
      </c>
      <c r="I6044" s="1" t="str">
        <f t="shared" si="674"/>
        <v/>
      </c>
      <c r="K6044" s="1" t="str">
        <f t="shared" si="675"/>
        <v/>
      </c>
      <c r="M6044" s="1" t="str">
        <f>IF(K6044="","",IF(K6044&gt;Figures!B$6-1,"yes","no"))</f>
        <v/>
      </c>
      <c r="N6044" s="8" t="str">
        <f t="shared" si="676"/>
        <v/>
      </c>
      <c r="O6044" s="1" t="str">
        <f t="shared" si="677"/>
        <v/>
      </c>
    </row>
    <row r="6045" spans="1:15" x14ac:dyDescent="0.25">
      <c r="A6045" s="1" t="str">
        <f>IF('Raw data'!A6045="","",'Raw data'!A6045)</f>
        <v/>
      </c>
      <c r="B6045" s="1" t="str">
        <f t="shared" si="671"/>
        <v/>
      </c>
      <c r="C6045" s="1" t="str">
        <f t="shared" si="672"/>
        <v/>
      </c>
      <c r="D6045" s="1" t="str">
        <f>IF('Raw data'!B6045=0,"",'Raw data'!B6045)</f>
        <v/>
      </c>
      <c r="E6045" s="1" t="str">
        <f>IF('Raw data'!C6045=0,"",'Raw data'!C6045)</f>
        <v/>
      </c>
      <c r="F6045" s="1" t="str">
        <f>IF('Raw data'!D6045=0,"",'Raw data'!D6045)</f>
        <v/>
      </c>
      <c r="H6045" s="8" t="str">
        <f t="shared" si="673"/>
        <v/>
      </c>
      <c r="I6045" s="1" t="str">
        <f t="shared" si="674"/>
        <v/>
      </c>
      <c r="K6045" s="1" t="str">
        <f t="shared" si="675"/>
        <v/>
      </c>
      <c r="M6045" s="1" t="str">
        <f>IF(K6045="","",IF(K6045&gt;Figures!B$6-1,"yes","no"))</f>
        <v/>
      </c>
      <c r="N6045" s="8" t="str">
        <f t="shared" si="676"/>
        <v/>
      </c>
      <c r="O6045" s="1" t="str">
        <f t="shared" si="677"/>
        <v/>
      </c>
    </row>
    <row r="6046" spans="1:15" x14ac:dyDescent="0.25">
      <c r="A6046" s="1" t="str">
        <f>IF('Raw data'!A6046="","",'Raw data'!A6046)</f>
        <v/>
      </c>
      <c r="B6046" s="1" t="str">
        <f t="shared" si="671"/>
        <v/>
      </c>
      <c r="C6046" s="1" t="str">
        <f t="shared" si="672"/>
        <v/>
      </c>
      <c r="D6046" s="1" t="str">
        <f>IF('Raw data'!B6046=0,"",'Raw data'!B6046)</f>
        <v/>
      </c>
      <c r="E6046" s="1" t="str">
        <f>IF('Raw data'!C6046=0,"",'Raw data'!C6046)</f>
        <v/>
      </c>
      <c r="F6046" s="1" t="str">
        <f>IF('Raw data'!D6046=0,"",'Raw data'!D6046)</f>
        <v/>
      </c>
      <c r="H6046" s="8" t="str">
        <f t="shared" si="673"/>
        <v/>
      </c>
      <c r="I6046" s="1" t="str">
        <f t="shared" si="674"/>
        <v/>
      </c>
      <c r="K6046" s="1" t="str">
        <f t="shared" si="675"/>
        <v/>
      </c>
      <c r="M6046" s="1" t="str">
        <f>IF(K6046="","",IF(K6046&gt;Figures!B$6-1,"yes","no"))</f>
        <v/>
      </c>
      <c r="N6046" s="8" t="str">
        <f t="shared" si="676"/>
        <v/>
      </c>
      <c r="O6046" s="1" t="str">
        <f t="shared" si="677"/>
        <v/>
      </c>
    </row>
    <row r="6047" spans="1:15" x14ac:dyDescent="0.25">
      <c r="A6047" s="1" t="str">
        <f>IF('Raw data'!A6047="","",'Raw data'!A6047)</f>
        <v/>
      </c>
      <c r="B6047" s="1" t="str">
        <f t="shared" si="671"/>
        <v/>
      </c>
      <c r="C6047" s="1" t="str">
        <f t="shared" si="672"/>
        <v/>
      </c>
      <c r="D6047" s="1" t="str">
        <f>IF('Raw data'!B6047=0,"",'Raw data'!B6047)</f>
        <v/>
      </c>
      <c r="E6047" s="1" t="str">
        <f>IF('Raw data'!C6047=0,"",'Raw data'!C6047)</f>
        <v/>
      </c>
      <c r="F6047" s="1" t="str">
        <f>IF('Raw data'!D6047=0,"",'Raw data'!D6047)</f>
        <v/>
      </c>
      <c r="H6047" s="8" t="str">
        <f t="shared" si="673"/>
        <v/>
      </c>
      <c r="I6047" s="1" t="str">
        <f t="shared" si="674"/>
        <v/>
      </c>
      <c r="K6047" s="1" t="str">
        <f t="shared" si="675"/>
        <v/>
      </c>
      <c r="M6047" s="1" t="str">
        <f>IF(K6047="","",IF(K6047&gt;Figures!B$6-1,"yes","no"))</f>
        <v/>
      </c>
      <c r="N6047" s="8" t="str">
        <f t="shared" si="676"/>
        <v/>
      </c>
      <c r="O6047" s="1" t="str">
        <f t="shared" si="677"/>
        <v/>
      </c>
    </row>
    <row r="6048" spans="1:15" x14ac:dyDescent="0.25">
      <c r="A6048" s="1" t="str">
        <f>IF('Raw data'!A6048="","",'Raw data'!A6048)</f>
        <v/>
      </c>
      <c r="B6048" s="1" t="str">
        <f t="shared" si="671"/>
        <v/>
      </c>
      <c r="C6048" s="1" t="str">
        <f t="shared" si="672"/>
        <v/>
      </c>
      <c r="D6048" s="1" t="str">
        <f>IF('Raw data'!B6048=0,"",'Raw data'!B6048)</f>
        <v/>
      </c>
      <c r="E6048" s="1" t="str">
        <f>IF('Raw data'!C6048=0,"",'Raw data'!C6048)</f>
        <v/>
      </c>
      <c r="F6048" s="1" t="str">
        <f>IF('Raw data'!D6048=0,"",'Raw data'!D6048)</f>
        <v/>
      </c>
      <c r="H6048" s="8" t="str">
        <f t="shared" si="673"/>
        <v/>
      </c>
      <c r="I6048" s="1" t="str">
        <f t="shared" si="674"/>
        <v/>
      </c>
      <c r="K6048" s="1" t="str">
        <f t="shared" si="675"/>
        <v/>
      </c>
      <c r="M6048" s="1" t="str">
        <f>IF(K6048="","",IF(K6048&gt;Figures!B$6-1,"yes","no"))</f>
        <v/>
      </c>
      <c r="N6048" s="8" t="str">
        <f t="shared" si="676"/>
        <v/>
      </c>
      <c r="O6048" s="1" t="str">
        <f t="shared" si="677"/>
        <v/>
      </c>
    </row>
    <row r="6049" spans="1:15" x14ac:dyDescent="0.25">
      <c r="A6049" s="1" t="str">
        <f>IF('Raw data'!A6049="","",'Raw data'!A6049)</f>
        <v/>
      </c>
      <c r="B6049" s="1" t="str">
        <f t="shared" si="671"/>
        <v/>
      </c>
      <c r="C6049" s="1" t="str">
        <f t="shared" si="672"/>
        <v/>
      </c>
      <c r="D6049" s="1" t="str">
        <f>IF('Raw data'!B6049=0,"",'Raw data'!B6049)</f>
        <v/>
      </c>
      <c r="E6049" s="1" t="str">
        <f>IF('Raw data'!C6049=0,"",'Raw data'!C6049)</f>
        <v/>
      </c>
      <c r="F6049" s="1" t="str">
        <f>IF('Raw data'!D6049=0,"",'Raw data'!D6049)</f>
        <v/>
      </c>
      <c r="H6049" s="8" t="str">
        <f t="shared" si="673"/>
        <v/>
      </c>
      <c r="I6049" s="1" t="str">
        <f t="shared" si="674"/>
        <v/>
      </c>
      <c r="K6049" s="1" t="str">
        <f t="shared" si="675"/>
        <v/>
      </c>
      <c r="M6049" s="1" t="str">
        <f>IF(K6049="","",IF(K6049&gt;Figures!B$6-1,"yes","no"))</f>
        <v/>
      </c>
      <c r="N6049" s="8" t="str">
        <f t="shared" si="676"/>
        <v/>
      </c>
      <c r="O6049" s="1" t="str">
        <f t="shared" si="677"/>
        <v/>
      </c>
    </row>
    <row r="6050" spans="1:15" x14ac:dyDescent="0.25">
      <c r="A6050" s="1" t="str">
        <f>IF('Raw data'!A6050="","",'Raw data'!A6050)</f>
        <v/>
      </c>
      <c r="B6050" s="1" t="str">
        <f t="shared" si="671"/>
        <v/>
      </c>
      <c r="C6050" s="1" t="str">
        <f t="shared" si="672"/>
        <v/>
      </c>
      <c r="D6050" s="1" t="str">
        <f>IF('Raw data'!B6050=0,"",'Raw data'!B6050)</f>
        <v/>
      </c>
      <c r="E6050" s="1" t="str">
        <f>IF('Raw data'!C6050=0,"",'Raw data'!C6050)</f>
        <v/>
      </c>
      <c r="F6050" s="1" t="str">
        <f>IF('Raw data'!D6050=0,"",'Raw data'!D6050)</f>
        <v/>
      </c>
      <c r="H6050" s="8" t="str">
        <f t="shared" si="673"/>
        <v/>
      </c>
      <c r="I6050" s="1" t="str">
        <f t="shared" si="674"/>
        <v/>
      </c>
      <c r="K6050" s="1" t="str">
        <f t="shared" si="675"/>
        <v/>
      </c>
      <c r="M6050" s="1" t="str">
        <f>IF(K6050="","",IF(K6050&gt;Figures!B$6-1,"yes","no"))</f>
        <v/>
      </c>
      <c r="N6050" s="8" t="str">
        <f t="shared" si="676"/>
        <v/>
      </c>
      <c r="O6050" s="1" t="str">
        <f t="shared" si="677"/>
        <v/>
      </c>
    </row>
    <row r="6051" spans="1:15" x14ac:dyDescent="0.25">
      <c r="A6051" s="1" t="str">
        <f>IF('Raw data'!A6051="","",'Raw data'!A6051)</f>
        <v/>
      </c>
      <c r="B6051" s="1" t="str">
        <f t="shared" si="671"/>
        <v/>
      </c>
      <c r="C6051" s="1" t="str">
        <f t="shared" si="672"/>
        <v/>
      </c>
      <c r="D6051" s="1" t="str">
        <f>IF('Raw data'!B6051=0,"",'Raw data'!B6051)</f>
        <v/>
      </c>
      <c r="E6051" s="1" t="str">
        <f>IF('Raw data'!C6051=0,"",'Raw data'!C6051)</f>
        <v/>
      </c>
      <c r="F6051" s="1" t="str">
        <f>IF('Raw data'!D6051=0,"",'Raw data'!D6051)</f>
        <v/>
      </c>
      <c r="H6051" s="8" t="str">
        <f t="shared" si="673"/>
        <v/>
      </c>
      <c r="I6051" s="1" t="str">
        <f t="shared" si="674"/>
        <v/>
      </c>
      <c r="K6051" s="1" t="str">
        <f t="shared" si="675"/>
        <v/>
      </c>
      <c r="M6051" s="1" t="str">
        <f>IF(K6051="","",IF(K6051&gt;Figures!B$6-1,"yes","no"))</f>
        <v/>
      </c>
      <c r="N6051" s="8" t="str">
        <f t="shared" si="676"/>
        <v/>
      </c>
      <c r="O6051" s="1" t="str">
        <f t="shared" si="677"/>
        <v/>
      </c>
    </row>
    <row r="6052" spans="1:15" x14ac:dyDescent="0.25">
      <c r="A6052" s="1" t="str">
        <f>IF('Raw data'!A6052="","",'Raw data'!A6052)</f>
        <v/>
      </c>
      <c r="B6052" s="1" t="str">
        <f t="shared" si="671"/>
        <v/>
      </c>
      <c r="C6052" s="1" t="str">
        <f t="shared" si="672"/>
        <v/>
      </c>
      <c r="D6052" s="1" t="str">
        <f>IF('Raw data'!B6052=0,"",'Raw data'!B6052)</f>
        <v/>
      </c>
      <c r="E6052" s="1" t="str">
        <f>IF('Raw data'!C6052=0,"",'Raw data'!C6052)</f>
        <v/>
      </c>
      <c r="F6052" s="1" t="str">
        <f>IF('Raw data'!D6052=0,"",'Raw data'!D6052)</f>
        <v/>
      </c>
      <c r="H6052" s="8" t="str">
        <f t="shared" si="673"/>
        <v/>
      </c>
      <c r="I6052" s="1" t="str">
        <f t="shared" si="674"/>
        <v/>
      </c>
      <c r="K6052" s="1" t="str">
        <f t="shared" si="675"/>
        <v/>
      </c>
      <c r="M6052" s="1" t="str">
        <f>IF(K6052="","",IF(K6052&gt;Figures!B$6-1,"yes","no"))</f>
        <v/>
      </c>
      <c r="N6052" s="8" t="str">
        <f t="shared" si="676"/>
        <v/>
      </c>
      <c r="O6052" s="1" t="str">
        <f t="shared" si="677"/>
        <v/>
      </c>
    </row>
    <row r="6053" spans="1:15" x14ac:dyDescent="0.25">
      <c r="A6053" s="1" t="str">
        <f>IF('Raw data'!A6053="","",'Raw data'!A6053)</f>
        <v/>
      </c>
      <c r="B6053" s="1" t="str">
        <f t="shared" si="671"/>
        <v/>
      </c>
      <c r="C6053" s="1" t="str">
        <f t="shared" si="672"/>
        <v/>
      </c>
      <c r="D6053" s="1" t="str">
        <f>IF('Raw data'!B6053=0,"",'Raw data'!B6053)</f>
        <v/>
      </c>
      <c r="E6053" s="1" t="str">
        <f>IF('Raw data'!C6053=0,"",'Raw data'!C6053)</f>
        <v/>
      </c>
      <c r="F6053" s="1" t="str">
        <f>IF('Raw data'!D6053=0,"",'Raw data'!D6053)</f>
        <v/>
      </c>
      <c r="H6053" s="8" t="str">
        <f t="shared" si="673"/>
        <v/>
      </c>
      <c r="I6053" s="1" t="str">
        <f t="shared" si="674"/>
        <v/>
      </c>
      <c r="K6053" s="1" t="str">
        <f t="shared" si="675"/>
        <v/>
      </c>
      <c r="M6053" s="1" t="str">
        <f>IF(K6053="","",IF(K6053&gt;Figures!B$6-1,"yes","no"))</f>
        <v/>
      </c>
      <c r="N6053" s="8" t="str">
        <f t="shared" si="676"/>
        <v/>
      </c>
      <c r="O6053" s="1" t="str">
        <f t="shared" si="677"/>
        <v/>
      </c>
    </row>
    <row r="6054" spans="1:15" x14ac:dyDescent="0.25">
      <c r="A6054" s="1" t="str">
        <f>IF('Raw data'!A6054="","",'Raw data'!A6054)</f>
        <v/>
      </c>
      <c r="B6054" s="1" t="str">
        <f t="shared" si="671"/>
        <v/>
      </c>
      <c r="C6054" s="1" t="str">
        <f t="shared" si="672"/>
        <v/>
      </c>
      <c r="D6054" s="1" t="str">
        <f>IF('Raw data'!B6054=0,"",'Raw data'!B6054)</f>
        <v/>
      </c>
      <c r="E6054" s="1" t="str">
        <f>IF('Raw data'!C6054=0,"",'Raw data'!C6054)</f>
        <v/>
      </c>
      <c r="F6054" s="1" t="str">
        <f>IF('Raw data'!D6054=0,"",'Raw data'!D6054)</f>
        <v/>
      </c>
      <c r="H6054" s="8" t="str">
        <f t="shared" si="673"/>
        <v/>
      </c>
      <c r="I6054" s="1" t="str">
        <f t="shared" si="674"/>
        <v/>
      </c>
      <c r="K6054" s="1" t="str">
        <f t="shared" si="675"/>
        <v/>
      </c>
      <c r="M6054" s="1" t="str">
        <f>IF(K6054="","",IF(K6054&gt;Figures!B$6-1,"yes","no"))</f>
        <v/>
      </c>
      <c r="N6054" s="8" t="str">
        <f t="shared" si="676"/>
        <v/>
      </c>
      <c r="O6054" s="1" t="str">
        <f t="shared" si="677"/>
        <v/>
      </c>
    </row>
    <row r="6055" spans="1:15" x14ac:dyDescent="0.25">
      <c r="A6055" s="1" t="str">
        <f>IF('Raw data'!A6055="","",'Raw data'!A6055)</f>
        <v/>
      </c>
      <c r="B6055" s="1" t="str">
        <f t="shared" si="671"/>
        <v/>
      </c>
      <c r="C6055" s="1" t="str">
        <f t="shared" si="672"/>
        <v/>
      </c>
      <c r="D6055" s="1" t="str">
        <f>IF('Raw data'!B6055=0,"",'Raw data'!B6055)</f>
        <v/>
      </c>
      <c r="E6055" s="1" t="str">
        <f>IF('Raw data'!C6055=0,"",'Raw data'!C6055)</f>
        <v/>
      </c>
      <c r="F6055" s="1" t="str">
        <f>IF('Raw data'!D6055=0,"",'Raw data'!D6055)</f>
        <v/>
      </c>
      <c r="H6055" s="8" t="str">
        <f t="shared" si="673"/>
        <v/>
      </c>
      <c r="I6055" s="1" t="str">
        <f t="shared" si="674"/>
        <v/>
      </c>
      <c r="K6055" s="1" t="str">
        <f t="shared" si="675"/>
        <v/>
      </c>
      <c r="M6055" s="1" t="str">
        <f>IF(K6055="","",IF(K6055&gt;Figures!B$6-1,"yes","no"))</f>
        <v/>
      </c>
      <c r="N6055" s="8" t="str">
        <f t="shared" si="676"/>
        <v/>
      </c>
      <c r="O6055" s="1" t="str">
        <f t="shared" si="677"/>
        <v/>
      </c>
    </row>
    <row r="6056" spans="1:15" x14ac:dyDescent="0.25">
      <c r="A6056" s="1" t="str">
        <f>IF('Raw data'!A6056="","",'Raw data'!A6056)</f>
        <v/>
      </c>
      <c r="B6056" s="1" t="str">
        <f t="shared" si="671"/>
        <v/>
      </c>
      <c r="C6056" s="1" t="str">
        <f t="shared" si="672"/>
        <v/>
      </c>
      <c r="D6056" s="1" t="str">
        <f>IF('Raw data'!B6056=0,"",'Raw data'!B6056)</f>
        <v/>
      </c>
      <c r="E6056" s="1" t="str">
        <f>IF('Raw data'!C6056=0,"",'Raw data'!C6056)</f>
        <v/>
      </c>
      <c r="F6056" s="1" t="str">
        <f>IF('Raw data'!D6056=0,"",'Raw data'!D6056)</f>
        <v/>
      </c>
      <c r="H6056" s="8" t="str">
        <f t="shared" si="673"/>
        <v/>
      </c>
      <c r="I6056" s="1" t="str">
        <f t="shared" si="674"/>
        <v/>
      </c>
      <c r="K6056" s="1" t="str">
        <f t="shared" si="675"/>
        <v/>
      </c>
      <c r="M6056" s="1" t="str">
        <f>IF(K6056="","",IF(K6056&gt;Figures!B$6-1,"yes","no"))</f>
        <v/>
      </c>
      <c r="N6056" s="8" t="str">
        <f t="shared" si="676"/>
        <v/>
      </c>
      <c r="O6056" s="1" t="str">
        <f t="shared" si="677"/>
        <v/>
      </c>
    </row>
    <row r="6057" spans="1:15" x14ac:dyDescent="0.25">
      <c r="A6057" s="1" t="str">
        <f>IF('Raw data'!A6057="","",'Raw data'!A6057)</f>
        <v/>
      </c>
      <c r="B6057" s="1" t="str">
        <f t="shared" si="671"/>
        <v/>
      </c>
      <c r="C6057" s="1" t="str">
        <f t="shared" si="672"/>
        <v/>
      </c>
      <c r="D6057" s="1" t="str">
        <f>IF('Raw data'!B6057=0,"",'Raw data'!B6057)</f>
        <v/>
      </c>
      <c r="E6057" s="1" t="str">
        <f>IF('Raw data'!C6057=0,"",'Raw data'!C6057)</f>
        <v/>
      </c>
      <c r="F6057" s="1" t="str">
        <f>IF('Raw data'!D6057=0,"",'Raw data'!D6057)</f>
        <v/>
      </c>
      <c r="H6057" s="8" t="str">
        <f t="shared" si="673"/>
        <v/>
      </c>
      <c r="I6057" s="1" t="str">
        <f t="shared" si="674"/>
        <v/>
      </c>
      <c r="K6057" s="1" t="str">
        <f t="shared" si="675"/>
        <v/>
      </c>
      <c r="M6057" s="1" t="str">
        <f>IF(K6057="","",IF(K6057&gt;Figures!B$6-1,"yes","no"))</f>
        <v/>
      </c>
      <c r="N6057" s="8" t="str">
        <f t="shared" si="676"/>
        <v/>
      </c>
      <c r="O6057" s="1" t="str">
        <f t="shared" si="677"/>
        <v/>
      </c>
    </row>
    <row r="6058" spans="1:15" x14ac:dyDescent="0.25">
      <c r="A6058" s="1" t="str">
        <f>IF('Raw data'!A6058="","",'Raw data'!A6058)</f>
        <v/>
      </c>
      <c r="B6058" s="1" t="str">
        <f t="shared" si="671"/>
        <v/>
      </c>
      <c r="C6058" s="1" t="str">
        <f t="shared" si="672"/>
        <v/>
      </c>
      <c r="D6058" s="1" t="str">
        <f>IF('Raw data'!B6058=0,"",'Raw data'!B6058)</f>
        <v/>
      </c>
      <c r="E6058" s="1" t="str">
        <f>IF('Raw data'!C6058=0,"",'Raw data'!C6058)</f>
        <v/>
      </c>
      <c r="F6058" s="1" t="str">
        <f>IF('Raw data'!D6058=0,"",'Raw data'!D6058)</f>
        <v/>
      </c>
      <c r="H6058" s="8" t="str">
        <f t="shared" si="673"/>
        <v/>
      </c>
      <c r="I6058" s="1" t="str">
        <f t="shared" si="674"/>
        <v/>
      </c>
      <c r="K6058" s="1" t="str">
        <f t="shared" si="675"/>
        <v/>
      </c>
      <c r="M6058" s="1" t="str">
        <f>IF(K6058="","",IF(K6058&gt;Figures!B$6-1,"yes","no"))</f>
        <v/>
      </c>
      <c r="N6058" s="8" t="str">
        <f t="shared" si="676"/>
        <v/>
      </c>
      <c r="O6058" s="1" t="str">
        <f t="shared" si="677"/>
        <v/>
      </c>
    </row>
    <row r="6059" spans="1:15" x14ac:dyDescent="0.25">
      <c r="A6059" s="1" t="str">
        <f>IF('Raw data'!A6059="","",'Raw data'!A6059)</f>
        <v/>
      </c>
      <c r="B6059" s="1" t="str">
        <f t="shared" si="671"/>
        <v/>
      </c>
      <c r="C6059" s="1" t="str">
        <f t="shared" si="672"/>
        <v/>
      </c>
      <c r="D6059" s="1" t="str">
        <f>IF('Raw data'!B6059=0,"",'Raw data'!B6059)</f>
        <v/>
      </c>
      <c r="E6059" s="1" t="str">
        <f>IF('Raw data'!C6059=0,"",'Raw data'!C6059)</f>
        <v/>
      </c>
      <c r="F6059" s="1" t="str">
        <f>IF('Raw data'!D6059=0,"",'Raw data'!D6059)</f>
        <v/>
      </c>
      <c r="H6059" s="8" t="str">
        <f t="shared" si="673"/>
        <v/>
      </c>
      <c r="I6059" s="1" t="str">
        <f t="shared" si="674"/>
        <v/>
      </c>
      <c r="K6059" s="1" t="str">
        <f t="shared" si="675"/>
        <v/>
      </c>
      <c r="M6059" s="1" t="str">
        <f>IF(K6059="","",IF(K6059&gt;Figures!B$6-1,"yes","no"))</f>
        <v/>
      </c>
      <c r="N6059" s="8" t="str">
        <f t="shared" si="676"/>
        <v/>
      </c>
      <c r="O6059" s="1" t="str">
        <f t="shared" si="677"/>
        <v/>
      </c>
    </row>
    <row r="6060" spans="1:15" x14ac:dyDescent="0.25">
      <c r="A6060" s="1" t="str">
        <f>IF('Raw data'!A6060="","",'Raw data'!A6060)</f>
        <v/>
      </c>
      <c r="B6060" s="1" t="str">
        <f t="shared" si="671"/>
        <v/>
      </c>
      <c r="C6060" s="1" t="str">
        <f t="shared" si="672"/>
        <v/>
      </c>
      <c r="D6060" s="1" t="str">
        <f>IF('Raw data'!B6060=0,"",'Raw data'!B6060)</f>
        <v/>
      </c>
      <c r="E6060" s="1" t="str">
        <f>IF('Raw data'!C6060=0,"",'Raw data'!C6060)</f>
        <v/>
      </c>
      <c r="F6060" s="1" t="str">
        <f>IF('Raw data'!D6060=0,"",'Raw data'!D6060)</f>
        <v/>
      </c>
      <c r="H6060" s="8" t="str">
        <f t="shared" si="673"/>
        <v/>
      </c>
      <c r="I6060" s="1" t="str">
        <f t="shared" si="674"/>
        <v/>
      </c>
      <c r="K6060" s="1" t="str">
        <f t="shared" si="675"/>
        <v/>
      </c>
      <c r="M6060" s="1" t="str">
        <f>IF(K6060="","",IF(K6060&gt;Figures!B$6-1,"yes","no"))</f>
        <v/>
      </c>
      <c r="N6060" s="8" t="str">
        <f t="shared" si="676"/>
        <v/>
      </c>
      <c r="O6060" s="1" t="str">
        <f t="shared" si="677"/>
        <v/>
      </c>
    </row>
    <row r="6061" spans="1:15" x14ac:dyDescent="0.25">
      <c r="A6061" s="1" t="str">
        <f>IF('Raw data'!A6061="","",'Raw data'!A6061)</f>
        <v/>
      </c>
      <c r="B6061" s="1" t="str">
        <f t="shared" si="671"/>
        <v/>
      </c>
      <c r="C6061" s="1" t="str">
        <f t="shared" si="672"/>
        <v/>
      </c>
      <c r="D6061" s="1" t="str">
        <f>IF('Raw data'!B6061=0,"",'Raw data'!B6061)</f>
        <v/>
      </c>
      <c r="E6061" s="1" t="str">
        <f>IF('Raw data'!C6061=0,"",'Raw data'!C6061)</f>
        <v/>
      </c>
      <c r="F6061" s="1" t="str">
        <f>IF('Raw data'!D6061=0,"",'Raw data'!D6061)</f>
        <v/>
      </c>
      <c r="H6061" s="8" t="str">
        <f t="shared" si="673"/>
        <v/>
      </c>
      <c r="I6061" s="1" t="str">
        <f t="shared" si="674"/>
        <v/>
      </c>
      <c r="K6061" s="1" t="str">
        <f t="shared" si="675"/>
        <v/>
      </c>
      <c r="M6061" s="1" t="str">
        <f>IF(K6061="","",IF(K6061&gt;Figures!B$6-1,"yes","no"))</f>
        <v/>
      </c>
      <c r="N6061" s="8" t="str">
        <f t="shared" si="676"/>
        <v/>
      </c>
      <c r="O6061" s="1" t="str">
        <f t="shared" si="677"/>
        <v/>
      </c>
    </row>
    <row r="6062" spans="1:15" x14ac:dyDescent="0.25">
      <c r="A6062" s="1" t="str">
        <f>IF('Raw data'!A6062="","",'Raw data'!A6062)</f>
        <v/>
      </c>
      <c r="B6062" s="1" t="str">
        <f t="shared" si="671"/>
        <v/>
      </c>
      <c r="C6062" s="1" t="str">
        <f t="shared" si="672"/>
        <v/>
      </c>
      <c r="D6062" s="1" t="str">
        <f>IF('Raw data'!B6062=0,"",'Raw data'!B6062)</f>
        <v/>
      </c>
      <c r="E6062" s="1" t="str">
        <f>IF('Raw data'!C6062=0,"",'Raw data'!C6062)</f>
        <v/>
      </c>
      <c r="F6062" s="1" t="str">
        <f>IF('Raw data'!D6062=0,"",'Raw data'!D6062)</f>
        <v/>
      </c>
      <c r="H6062" s="8" t="str">
        <f t="shared" si="673"/>
        <v/>
      </c>
      <c r="I6062" s="1" t="str">
        <f t="shared" si="674"/>
        <v/>
      </c>
      <c r="K6062" s="1" t="str">
        <f t="shared" si="675"/>
        <v/>
      </c>
      <c r="M6062" s="1" t="str">
        <f>IF(K6062="","",IF(K6062&gt;Figures!B$6-1,"yes","no"))</f>
        <v/>
      </c>
      <c r="N6062" s="8" t="str">
        <f t="shared" si="676"/>
        <v/>
      </c>
      <c r="O6062" s="1" t="str">
        <f t="shared" si="677"/>
        <v/>
      </c>
    </row>
    <row r="6063" spans="1:15" x14ac:dyDescent="0.25">
      <c r="A6063" s="1" t="str">
        <f>IF('Raw data'!A6063="","",'Raw data'!A6063)</f>
        <v/>
      </c>
      <c r="B6063" s="1" t="str">
        <f t="shared" si="671"/>
        <v/>
      </c>
      <c r="C6063" s="1" t="str">
        <f t="shared" si="672"/>
        <v/>
      </c>
      <c r="D6063" s="1" t="str">
        <f>IF('Raw data'!B6063=0,"",'Raw data'!B6063)</f>
        <v/>
      </c>
      <c r="E6063" s="1" t="str">
        <f>IF('Raw data'!C6063=0,"",'Raw data'!C6063)</f>
        <v/>
      </c>
      <c r="F6063" s="1" t="str">
        <f>IF('Raw data'!D6063=0,"",'Raw data'!D6063)</f>
        <v/>
      </c>
      <c r="H6063" s="8" t="str">
        <f t="shared" si="673"/>
        <v/>
      </c>
      <c r="I6063" s="1" t="str">
        <f t="shared" si="674"/>
        <v/>
      </c>
      <c r="K6063" s="1" t="str">
        <f t="shared" si="675"/>
        <v/>
      </c>
      <c r="M6063" s="1" t="str">
        <f>IF(K6063="","",IF(K6063&gt;Figures!B$6-1,"yes","no"))</f>
        <v/>
      </c>
      <c r="N6063" s="8" t="str">
        <f t="shared" si="676"/>
        <v/>
      </c>
      <c r="O6063" s="1" t="str">
        <f t="shared" si="677"/>
        <v/>
      </c>
    </row>
    <row r="6064" spans="1:15" x14ac:dyDescent="0.25">
      <c r="A6064" s="1" t="str">
        <f>IF('Raw data'!A6064="","",'Raw data'!A6064)</f>
        <v/>
      </c>
      <c r="B6064" s="1" t="str">
        <f t="shared" si="671"/>
        <v/>
      </c>
      <c r="C6064" s="1" t="str">
        <f t="shared" si="672"/>
        <v/>
      </c>
      <c r="D6064" s="1" t="str">
        <f>IF('Raw data'!B6064=0,"",'Raw data'!B6064)</f>
        <v/>
      </c>
      <c r="E6064" s="1" t="str">
        <f>IF('Raw data'!C6064=0,"",'Raw data'!C6064)</f>
        <v/>
      </c>
      <c r="F6064" s="1" t="str">
        <f>IF('Raw data'!D6064=0,"",'Raw data'!D6064)</f>
        <v/>
      </c>
      <c r="H6064" s="8" t="str">
        <f t="shared" si="673"/>
        <v/>
      </c>
      <c r="I6064" s="1" t="str">
        <f t="shared" si="674"/>
        <v/>
      </c>
      <c r="K6064" s="1" t="str">
        <f t="shared" si="675"/>
        <v/>
      </c>
      <c r="M6064" s="1" t="str">
        <f>IF(K6064="","",IF(K6064&gt;Figures!B$6-1,"yes","no"))</f>
        <v/>
      </c>
      <c r="N6064" s="8" t="str">
        <f t="shared" si="676"/>
        <v/>
      </c>
      <c r="O6064" s="1" t="str">
        <f t="shared" si="677"/>
        <v/>
      </c>
    </row>
    <row r="6065" spans="1:15" x14ac:dyDescent="0.25">
      <c r="A6065" s="1" t="str">
        <f>IF('Raw data'!A6065="","",'Raw data'!A6065)</f>
        <v/>
      </c>
      <c r="B6065" s="1" t="str">
        <f t="shared" si="671"/>
        <v/>
      </c>
      <c r="C6065" s="1" t="str">
        <f t="shared" si="672"/>
        <v/>
      </c>
      <c r="D6065" s="1" t="str">
        <f>IF('Raw data'!B6065=0,"",'Raw data'!B6065)</f>
        <v/>
      </c>
      <c r="E6065" s="1" t="str">
        <f>IF('Raw data'!C6065=0,"",'Raw data'!C6065)</f>
        <v/>
      </c>
      <c r="F6065" s="1" t="str">
        <f>IF('Raw data'!D6065=0,"",'Raw data'!D6065)</f>
        <v/>
      </c>
      <c r="H6065" s="8" t="str">
        <f t="shared" si="673"/>
        <v/>
      </c>
      <c r="I6065" s="1" t="str">
        <f t="shared" si="674"/>
        <v/>
      </c>
      <c r="K6065" s="1" t="str">
        <f t="shared" si="675"/>
        <v/>
      </c>
      <c r="M6065" s="1" t="str">
        <f>IF(K6065="","",IF(K6065&gt;Figures!B$6-1,"yes","no"))</f>
        <v/>
      </c>
      <c r="N6065" s="8" t="str">
        <f t="shared" si="676"/>
        <v/>
      </c>
      <c r="O6065" s="1" t="str">
        <f t="shared" si="677"/>
        <v/>
      </c>
    </row>
    <row r="6066" spans="1:15" x14ac:dyDescent="0.25">
      <c r="A6066" s="1" t="str">
        <f>IF('Raw data'!A6066="","",'Raw data'!A6066)</f>
        <v/>
      </c>
      <c r="B6066" s="1" t="str">
        <f t="shared" si="671"/>
        <v/>
      </c>
      <c r="C6066" s="1" t="str">
        <f t="shared" si="672"/>
        <v/>
      </c>
      <c r="D6066" s="1" t="str">
        <f>IF('Raw data'!B6066=0,"",'Raw data'!B6066)</f>
        <v/>
      </c>
      <c r="E6066" s="1" t="str">
        <f>IF('Raw data'!C6066=0,"",'Raw data'!C6066)</f>
        <v/>
      </c>
      <c r="F6066" s="1" t="str">
        <f>IF('Raw data'!D6066=0,"",'Raw data'!D6066)</f>
        <v/>
      </c>
      <c r="H6066" s="8" t="str">
        <f t="shared" si="673"/>
        <v/>
      </c>
      <c r="I6066" s="1" t="str">
        <f t="shared" si="674"/>
        <v/>
      </c>
      <c r="K6066" s="1" t="str">
        <f t="shared" si="675"/>
        <v/>
      </c>
      <c r="M6066" s="1" t="str">
        <f>IF(K6066="","",IF(K6066&gt;Figures!B$6-1,"yes","no"))</f>
        <v/>
      </c>
      <c r="N6066" s="8" t="str">
        <f t="shared" si="676"/>
        <v/>
      </c>
      <c r="O6066" s="1" t="str">
        <f t="shared" si="677"/>
        <v/>
      </c>
    </row>
    <row r="6067" spans="1:15" x14ac:dyDescent="0.25">
      <c r="A6067" s="1" t="str">
        <f>IF('Raw data'!A6067="","",'Raw data'!A6067)</f>
        <v/>
      </c>
      <c r="B6067" s="1" t="str">
        <f t="shared" si="671"/>
        <v/>
      </c>
      <c r="C6067" s="1" t="str">
        <f t="shared" si="672"/>
        <v/>
      </c>
      <c r="D6067" s="1" t="str">
        <f>IF('Raw data'!B6067=0,"",'Raw data'!B6067)</f>
        <v/>
      </c>
      <c r="E6067" s="1" t="str">
        <f>IF('Raw data'!C6067=0,"",'Raw data'!C6067)</f>
        <v/>
      </c>
      <c r="F6067" s="1" t="str">
        <f>IF('Raw data'!D6067=0,"",'Raw data'!D6067)</f>
        <v/>
      </c>
      <c r="H6067" s="8" t="str">
        <f t="shared" si="673"/>
        <v/>
      </c>
      <c r="I6067" s="1" t="str">
        <f t="shared" si="674"/>
        <v/>
      </c>
      <c r="K6067" s="1" t="str">
        <f t="shared" si="675"/>
        <v/>
      </c>
      <c r="M6067" s="1" t="str">
        <f>IF(K6067="","",IF(K6067&gt;Figures!B$6-1,"yes","no"))</f>
        <v/>
      </c>
      <c r="N6067" s="8" t="str">
        <f t="shared" si="676"/>
        <v/>
      </c>
      <c r="O6067" s="1" t="str">
        <f t="shared" si="677"/>
        <v/>
      </c>
    </row>
    <row r="6068" spans="1:15" x14ac:dyDescent="0.25">
      <c r="A6068" s="1" t="str">
        <f>IF('Raw data'!A6068="","",'Raw data'!A6068)</f>
        <v/>
      </c>
      <c r="B6068" s="1" t="str">
        <f t="shared" si="671"/>
        <v/>
      </c>
      <c r="C6068" s="1" t="str">
        <f t="shared" si="672"/>
        <v/>
      </c>
      <c r="D6068" s="1" t="str">
        <f>IF('Raw data'!B6068=0,"",'Raw data'!B6068)</f>
        <v/>
      </c>
      <c r="E6068" s="1" t="str">
        <f>IF('Raw data'!C6068=0,"",'Raw data'!C6068)</f>
        <v/>
      </c>
      <c r="F6068" s="1" t="str">
        <f>IF('Raw data'!D6068=0,"",'Raw data'!D6068)</f>
        <v/>
      </c>
      <c r="H6068" s="8" t="str">
        <f t="shared" si="673"/>
        <v/>
      </c>
      <c r="I6068" s="1" t="str">
        <f t="shared" si="674"/>
        <v/>
      </c>
      <c r="K6068" s="1" t="str">
        <f t="shared" si="675"/>
        <v/>
      </c>
      <c r="M6068" s="1" t="str">
        <f>IF(K6068="","",IF(K6068&gt;Figures!B$6-1,"yes","no"))</f>
        <v/>
      </c>
      <c r="N6068" s="8" t="str">
        <f t="shared" si="676"/>
        <v/>
      </c>
      <c r="O6068" s="1" t="str">
        <f t="shared" si="677"/>
        <v/>
      </c>
    </row>
    <row r="6069" spans="1:15" x14ac:dyDescent="0.25">
      <c r="A6069" s="1" t="str">
        <f>IF('Raw data'!A6069="","",'Raw data'!A6069)</f>
        <v/>
      </c>
      <c r="B6069" s="1" t="str">
        <f t="shared" si="671"/>
        <v/>
      </c>
      <c r="C6069" s="1" t="str">
        <f t="shared" si="672"/>
        <v/>
      </c>
      <c r="D6069" s="1" t="str">
        <f>IF('Raw data'!B6069=0,"",'Raw data'!B6069)</f>
        <v/>
      </c>
      <c r="E6069" s="1" t="str">
        <f>IF('Raw data'!C6069=0,"",'Raw data'!C6069)</f>
        <v/>
      </c>
      <c r="F6069" s="1" t="str">
        <f>IF('Raw data'!D6069=0,"",'Raw data'!D6069)</f>
        <v/>
      </c>
      <c r="H6069" s="8" t="str">
        <f t="shared" si="673"/>
        <v/>
      </c>
      <c r="I6069" s="1" t="str">
        <f t="shared" si="674"/>
        <v/>
      </c>
      <c r="K6069" s="1" t="str">
        <f t="shared" si="675"/>
        <v/>
      </c>
      <c r="M6069" s="1" t="str">
        <f>IF(K6069="","",IF(K6069&gt;Figures!B$6-1,"yes","no"))</f>
        <v/>
      </c>
      <c r="N6069" s="8" t="str">
        <f t="shared" si="676"/>
        <v/>
      </c>
      <c r="O6069" s="1" t="str">
        <f t="shared" si="677"/>
        <v/>
      </c>
    </row>
    <row r="6070" spans="1:15" x14ac:dyDescent="0.25">
      <c r="A6070" s="1" t="str">
        <f>IF('Raw data'!A6070="","",'Raw data'!A6070)</f>
        <v/>
      </c>
      <c r="B6070" s="1" t="str">
        <f t="shared" si="671"/>
        <v/>
      </c>
      <c r="C6070" s="1" t="str">
        <f t="shared" si="672"/>
        <v/>
      </c>
      <c r="D6070" s="1" t="str">
        <f>IF('Raw data'!B6070=0,"",'Raw data'!B6070)</f>
        <v/>
      </c>
      <c r="E6070" s="1" t="str">
        <f>IF('Raw data'!C6070=0,"",'Raw data'!C6070)</f>
        <v/>
      </c>
      <c r="F6070" s="1" t="str">
        <f>IF('Raw data'!D6070=0,"",'Raw data'!D6070)</f>
        <v/>
      </c>
      <c r="H6070" s="8" t="str">
        <f t="shared" si="673"/>
        <v/>
      </c>
      <c r="I6070" s="1" t="str">
        <f t="shared" si="674"/>
        <v/>
      </c>
      <c r="K6070" s="1" t="str">
        <f t="shared" si="675"/>
        <v/>
      </c>
      <c r="M6070" s="1" t="str">
        <f>IF(K6070="","",IF(K6070&gt;Figures!B$6-1,"yes","no"))</f>
        <v/>
      </c>
      <c r="N6070" s="8" t="str">
        <f t="shared" si="676"/>
        <v/>
      </c>
      <c r="O6070" s="1" t="str">
        <f t="shared" si="677"/>
        <v/>
      </c>
    </row>
    <row r="6071" spans="1:15" x14ac:dyDescent="0.25">
      <c r="A6071" s="1" t="str">
        <f>IF('Raw data'!A6071="","",'Raw data'!A6071)</f>
        <v/>
      </c>
      <c r="B6071" s="1" t="str">
        <f t="shared" si="671"/>
        <v/>
      </c>
      <c r="C6071" s="1" t="str">
        <f t="shared" si="672"/>
        <v/>
      </c>
      <c r="D6071" s="1" t="str">
        <f>IF('Raw data'!B6071=0,"",'Raw data'!B6071)</f>
        <v/>
      </c>
      <c r="E6071" s="1" t="str">
        <f>IF('Raw data'!C6071=0,"",'Raw data'!C6071)</f>
        <v/>
      </c>
      <c r="F6071" s="1" t="str">
        <f>IF('Raw data'!D6071=0,"",'Raw data'!D6071)</f>
        <v/>
      </c>
      <c r="H6071" s="8" t="str">
        <f t="shared" si="673"/>
        <v/>
      </c>
      <c r="I6071" s="1" t="str">
        <f t="shared" si="674"/>
        <v/>
      </c>
      <c r="K6071" s="1" t="str">
        <f t="shared" si="675"/>
        <v/>
      </c>
      <c r="M6071" s="1" t="str">
        <f>IF(K6071="","",IF(K6071&gt;Figures!B$6-1,"yes","no"))</f>
        <v/>
      </c>
      <c r="N6071" s="8" t="str">
        <f t="shared" si="676"/>
        <v/>
      </c>
      <c r="O6071" s="1" t="str">
        <f t="shared" si="677"/>
        <v/>
      </c>
    </row>
    <row r="6072" spans="1:15" x14ac:dyDescent="0.25">
      <c r="A6072" s="1" t="str">
        <f>IF('Raw data'!A6072="","",'Raw data'!A6072)</f>
        <v/>
      </c>
      <c r="B6072" s="1" t="str">
        <f t="shared" si="671"/>
        <v/>
      </c>
      <c r="C6072" s="1" t="str">
        <f t="shared" si="672"/>
        <v/>
      </c>
      <c r="D6072" s="1" t="str">
        <f>IF('Raw data'!B6072=0,"",'Raw data'!B6072)</f>
        <v/>
      </c>
      <c r="E6072" s="1" t="str">
        <f>IF('Raw data'!C6072=0,"",'Raw data'!C6072)</f>
        <v/>
      </c>
      <c r="F6072" s="1" t="str">
        <f>IF('Raw data'!D6072=0,"",'Raw data'!D6072)</f>
        <v/>
      </c>
      <c r="H6072" s="8" t="str">
        <f t="shared" si="673"/>
        <v/>
      </c>
      <c r="I6072" s="1" t="str">
        <f t="shared" si="674"/>
        <v/>
      </c>
      <c r="K6072" s="1" t="str">
        <f t="shared" si="675"/>
        <v/>
      </c>
      <c r="M6072" s="1" t="str">
        <f>IF(K6072="","",IF(K6072&gt;Figures!B$6-1,"yes","no"))</f>
        <v/>
      </c>
      <c r="N6072" s="8" t="str">
        <f t="shared" si="676"/>
        <v/>
      </c>
      <c r="O6072" s="1" t="str">
        <f t="shared" si="677"/>
        <v/>
      </c>
    </row>
    <row r="6073" spans="1:15" x14ac:dyDescent="0.25">
      <c r="A6073" s="1" t="str">
        <f>IF('Raw data'!A6073="","",'Raw data'!A6073)</f>
        <v/>
      </c>
      <c r="B6073" s="1" t="str">
        <f t="shared" si="671"/>
        <v/>
      </c>
      <c r="C6073" s="1" t="str">
        <f t="shared" si="672"/>
        <v/>
      </c>
      <c r="D6073" s="1" t="str">
        <f>IF('Raw data'!B6073=0,"",'Raw data'!B6073)</f>
        <v/>
      </c>
      <c r="E6073" s="1" t="str">
        <f>IF('Raw data'!C6073=0,"",'Raw data'!C6073)</f>
        <v/>
      </c>
      <c r="F6073" s="1" t="str">
        <f>IF('Raw data'!D6073=0,"",'Raw data'!D6073)</f>
        <v/>
      </c>
      <c r="H6073" s="8" t="str">
        <f t="shared" si="673"/>
        <v/>
      </c>
      <c r="I6073" s="1" t="str">
        <f t="shared" si="674"/>
        <v/>
      </c>
      <c r="K6073" s="1" t="str">
        <f t="shared" si="675"/>
        <v/>
      </c>
      <c r="M6073" s="1" t="str">
        <f>IF(K6073="","",IF(K6073&gt;Figures!B$6-1,"yes","no"))</f>
        <v/>
      </c>
      <c r="N6073" s="8" t="str">
        <f t="shared" si="676"/>
        <v/>
      </c>
      <c r="O6073" s="1" t="str">
        <f t="shared" si="677"/>
        <v/>
      </c>
    </row>
    <row r="6074" spans="1:15" x14ac:dyDescent="0.25">
      <c r="A6074" s="1" t="str">
        <f>IF('Raw data'!A6074="","",'Raw data'!A6074)</f>
        <v/>
      </c>
      <c r="B6074" s="1" t="str">
        <f t="shared" si="671"/>
        <v/>
      </c>
      <c r="C6074" s="1" t="str">
        <f t="shared" si="672"/>
        <v/>
      </c>
      <c r="D6074" s="1" t="str">
        <f>IF('Raw data'!B6074=0,"",'Raw data'!B6074)</f>
        <v/>
      </c>
      <c r="E6074" s="1" t="str">
        <f>IF('Raw data'!C6074=0,"",'Raw data'!C6074)</f>
        <v/>
      </c>
      <c r="F6074" s="1" t="str">
        <f>IF('Raw data'!D6074=0,"",'Raw data'!D6074)</f>
        <v/>
      </c>
      <c r="H6074" s="8" t="str">
        <f t="shared" si="673"/>
        <v/>
      </c>
      <c r="I6074" s="1" t="str">
        <f t="shared" si="674"/>
        <v/>
      </c>
      <c r="K6074" s="1" t="str">
        <f t="shared" si="675"/>
        <v/>
      </c>
      <c r="M6074" s="1" t="str">
        <f>IF(K6074="","",IF(K6074&gt;Figures!B$6-1,"yes","no"))</f>
        <v/>
      </c>
      <c r="N6074" s="8" t="str">
        <f t="shared" si="676"/>
        <v/>
      </c>
      <c r="O6074" s="1" t="str">
        <f t="shared" si="677"/>
        <v/>
      </c>
    </row>
    <row r="6075" spans="1:15" x14ac:dyDescent="0.25">
      <c r="A6075" s="1" t="str">
        <f>IF('Raw data'!A6075="","",'Raw data'!A6075)</f>
        <v/>
      </c>
      <c r="B6075" s="1" t="str">
        <f t="shared" si="671"/>
        <v/>
      </c>
      <c r="C6075" s="1" t="str">
        <f t="shared" si="672"/>
        <v/>
      </c>
      <c r="D6075" s="1" t="str">
        <f>IF('Raw data'!B6075=0,"",'Raw data'!B6075)</f>
        <v/>
      </c>
      <c r="E6075" s="1" t="str">
        <f>IF('Raw data'!C6075=0,"",'Raw data'!C6075)</f>
        <v/>
      </c>
      <c r="F6075" s="1" t="str">
        <f>IF('Raw data'!D6075=0,"",'Raw data'!D6075)</f>
        <v/>
      </c>
      <c r="H6075" s="8" t="str">
        <f t="shared" si="673"/>
        <v/>
      </c>
      <c r="I6075" s="1" t="str">
        <f t="shared" si="674"/>
        <v/>
      </c>
      <c r="K6075" s="1" t="str">
        <f t="shared" si="675"/>
        <v/>
      </c>
      <c r="M6075" s="1" t="str">
        <f>IF(K6075="","",IF(K6075&gt;Figures!B$6-1,"yes","no"))</f>
        <v/>
      </c>
      <c r="N6075" s="8" t="str">
        <f t="shared" si="676"/>
        <v/>
      </c>
      <c r="O6075" s="1" t="str">
        <f t="shared" si="677"/>
        <v/>
      </c>
    </row>
    <row r="6076" spans="1:15" x14ac:dyDescent="0.25">
      <c r="A6076" s="1" t="str">
        <f>IF('Raw data'!A6076="","",'Raw data'!A6076)</f>
        <v/>
      </c>
      <c r="B6076" s="1" t="str">
        <f t="shared" si="671"/>
        <v/>
      </c>
      <c r="C6076" s="1" t="str">
        <f t="shared" si="672"/>
        <v/>
      </c>
      <c r="D6076" s="1" t="str">
        <f>IF('Raw data'!B6076=0,"",'Raw data'!B6076)</f>
        <v/>
      </c>
      <c r="E6076" s="1" t="str">
        <f>IF('Raw data'!C6076=0,"",'Raw data'!C6076)</f>
        <v/>
      </c>
      <c r="F6076" s="1" t="str">
        <f>IF('Raw data'!D6076=0,"",'Raw data'!D6076)</f>
        <v/>
      </c>
      <c r="H6076" s="8" t="str">
        <f t="shared" si="673"/>
        <v/>
      </c>
      <c r="I6076" s="1" t="str">
        <f t="shared" si="674"/>
        <v/>
      </c>
      <c r="K6076" s="1" t="str">
        <f t="shared" si="675"/>
        <v/>
      </c>
      <c r="M6076" s="1" t="str">
        <f>IF(K6076="","",IF(K6076&gt;Figures!B$6-1,"yes","no"))</f>
        <v/>
      </c>
      <c r="N6076" s="8" t="str">
        <f t="shared" si="676"/>
        <v/>
      </c>
      <c r="O6076" s="1" t="str">
        <f t="shared" si="677"/>
        <v/>
      </c>
    </row>
    <row r="6077" spans="1:15" x14ac:dyDescent="0.25">
      <c r="A6077" s="1" t="str">
        <f>IF('Raw data'!A6077="","",'Raw data'!A6077)</f>
        <v/>
      </c>
      <c r="B6077" s="1" t="str">
        <f t="shared" si="671"/>
        <v/>
      </c>
      <c r="C6077" s="1" t="str">
        <f t="shared" si="672"/>
        <v/>
      </c>
      <c r="D6077" s="1" t="str">
        <f>IF('Raw data'!B6077=0,"",'Raw data'!B6077)</f>
        <v/>
      </c>
      <c r="E6077" s="1" t="str">
        <f>IF('Raw data'!C6077=0,"",'Raw data'!C6077)</f>
        <v/>
      </c>
      <c r="F6077" s="1" t="str">
        <f>IF('Raw data'!D6077=0,"",'Raw data'!D6077)</f>
        <v/>
      </c>
      <c r="H6077" s="8" t="str">
        <f t="shared" si="673"/>
        <v/>
      </c>
      <c r="I6077" s="1" t="str">
        <f t="shared" si="674"/>
        <v/>
      </c>
      <c r="K6077" s="1" t="str">
        <f t="shared" si="675"/>
        <v/>
      </c>
      <c r="M6077" s="1" t="str">
        <f>IF(K6077="","",IF(K6077&gt;Figures!B$6-1,"yes","no"))</f>
        <v/>
      </c>
      <c r="N6077" s="8" t="str">
        <f t="shared" si="676"/>
        <v/>
      </c>
      <c r="O6077" s="1" t="str">
        <f t="shared" si="677"/>
        <v/>
      </c>
    </row>
    <row r="6078" spans="1:15" x14ac:dyDescent="0.25">
      <c r="A6078" s="1" t="str">
        <f>IF('Raw data'!A6078="","",'Raw data'!A6078)</f>
        <v/>
      </c>
      <c r="B6078" s="1" t="str">
        <f t="shared" si="671"/>
        <v/>
      </c>
      <c r="C6078" s="1" t="str">
        <f t="shared" si="672"/>
        <v/>
      </c>
      <c r="D6078" s="1" t="str">
        <f>IF('Raw data'!B6078=0,"",'Raw data'!B6078)</f>
        <v/>
      </c>
      <c r="E6078" s="1" t="str">
        <f>IF('Raw data'!C6078=0,"",'Raw data'!C6078)</f>
        <v/>
      </c>
      <c r="F6078" s="1" t="str">
        <f>IF('Raw data'!D6078=0,"",'Raw data'!D6078)</f>
        <v/>
      </c>
      <c r="H6078" s="8" t="str">
        <f t="shared" si="673"/>
        <v/>
      </c>
      <c r="I6078" s="1" t="str">
        <f t="shared" si="674"/>
        <v/>
      </c>
      <c r="K6078" s="1" t="str">
        <f t="shared" si="675"/>
        <v/>
      </c>
      <c r="M6078" s="1" t="str">
        <f>IF(K6078="","",IF(K6078&gt;Figures!B$6-1,"yes","no"))</f>
        <v/>
      </c>
      <c r="N6078" s="8" t="str">
        <f t="shared" si="676"/>
        <v/>
      </c>
      <c r="O6078" s="1" t="str">
        <f t="shared" si="677"/>
        <v/>
      </c>
    </row>
    <row r="6079" spans="1:15" x14ac:dyDescent="0.25">
      <c r="A6079" s="1" t="str">
        <f>IF('Raw data'!A6079="","",'Raw data'!A6079)</f>
        <v/>
      </c>
      <c r="B6079" s="1" t="str">
        <f t="shared" si="671"/>
        <v/>
      </c>
      <c r="C6079" s="1" t="str">
        <f t="shared" si="672"/>
        <v/>
      </c>
      <c r="D6079" s="1" t="str">
        <f>IF('Raw data'!B6079=0,"",'Raw data'!B6079)</f>
        <v/>
      </c>
      <c r="E6079" s="1" t="str">
        <f>IF('Raw data'!C6079=0,"",'Raw data'!C6079)</f>
        <v/>
      </c>
      <c r="F6079" s="1" t="str">
        <f>IF('Raw data'!D6079=0,"",'Raw data'!D6079)</f>
        <v/>
      </c>
      <c r="H6079" s="8" t="str">
        <f t="shared" si="673"/>
        <v/>
      </c>
      <c r="I6079" s="1" t="str">
        <f t="shared" si="674"/>
        <v/>
      </c>
      <c r="K6079" s="1" t="str">
        <f t="shared" si="675"/>
        <v/>
      </c>
      <c r="M6079" s="1" t="str">
        <f>IF(K6079="","",IF(K6079&gt;Figures!B$6-1,"yes","no"))</f>
        <v/>
      </c>
      <c r="N6079" s="8" t="str">
        <f t="shared" si="676"/>
        <v/>
      </c>
      <c r="O6079" s="1" t="str">
        <f t="shared" si="677"/>
        <v/>
      </c>
    </row>
    <row r="6080" spans="1:15" x14ac:dyDescent="0.25">
      <c r="A6080" s="1" t="str">
        <f>IF('Raw data'!A6080="","",'Raw data'!A6080)</f>
        <v/>
      </c>
      <c r="B6080" s="1" t="str">
        <f t="shared" si="671"/>
        <v/>
      </c>
      <c r="C6080" s="1" t="str">
        <f t="shared" si="672"/>
        <v/>
      </c>
      <c r="D6080" s="1" t="str">
        <f>IF('Raw data'!B6080=0,"",'Raw data'!B6080)</f>
        <v/>
      </c>
      <c r="E6080" s="1" t="str">
        <f>IF('Raw data'!C6080=0,"",'Raw data'!C6080)</f>
        <v/>
      </c>
      <c r="F6080" s="1" t="str">
        <f>IF('Raw data'!D6080=0,"",'Raw data'!D6080)</f>
        <v/>
      </c>
      <c r="H6080" s="8" t="str">
        <f t="shared" si="673"/>
        <v/>
      </c>
      <c r="I6080" s="1" t="str">
        <f t="shared" si="674"/>
        <v/>
      </c>
      <c r="K6080" s="1" t="str">
        <f t="shared" si="675"/>
        <v/>
      </c>
      <c r="M6080" s="1" t="str">
        <f>IF(K6080="","",IF(K6080&gt;Figures!B$6-1,"yes","no"))</f>
        <v/>
      </c>
      <c r="N6080" s="8" t="str">
        <f t="shared" si="676"/>
        <v/>
      </c>
      <c r="O6080" s="1" t="str">
        <f t="shared" si="677"/>
        <v/>
      </c>
    </row>
    <row r="6081" spans="1:15" x14ac:dyDescent="0.25">
      <c r="A6081" s="1" t="str">
        <f>IF('Raw data'!A6081="","",'Raw data'!A6081)</f>
        <v/>
      </c>
      <c r="B6081" s="1" t="str">
        <f t="shared" si="671"/>
        <v/>
      </c>
      <c r="C6081" s="1" t="str">
        <f t="shared" si="672"/>
        <v/>
      </c>
      <c r="D6081" s="1" t="str">
        <f>IF('Raw data'!B6081=0,"",'Raw data'!B6081)</f>
        <v/>
      </c>
      <c r="E6081" s="1" t="str">
        <f>IF('Raw data'!C6081=0,"",'Raw data'!C6081)</f>
        <v/>
      </c>
      <c r="F6081" s="1" t="str">
        <f>IF('Raw data'!D6081=0,"",'Raw data'!D6081)</f>
        <v/>
      </c>
      <c r="H6081" s="8" t="str">
        <f t="shared" si="673"/>
        <v/>
      </c>
      <c r="I6081" s="1" t="str">
        <f t="shared" si="674"/>
        <v/>
      </c>
      <c r="K6081" s="1" t="str">
        <f t="shared" si="675"/>
        <v/>
      </c>
      <c r="M6081" s="1" t="str">
        <f>IF(K6081="","",IF(K6081&gt;Figures!B$6-1,"yes","no"))</f>
        <v/>
      </c>
      <c r="N6081" s="8" t="str">
        <f t="shared" si="676"/>
        <v/>
      </c>
      <c r="O6081" s="1" t="str">
        <f t="shared" si="677"/>
        <v/>
      </c>
    </row>
    <row r="6082" spans="1:15" x14ac:dyDescent="0.25">
      <c r="A6082" s="1" t="str">
        <f>IF('Raw data'!A6082="","",'Raw data'!A6082)</f>
        <v/>
      </c>
      <c r="B6082" s="1" t="str">
        <f t="shared" si="671"/>
        <v/>
      </c>
      <c r="C6082" s="1" t="str">
        <f t="shared" si="672"/>
        <v/>
      </c>
      <c r="D6082" s="1" t="str">
        <f>IF('Raw data'!B6082=0,"",'Raw data'!B6082)</f>
        <v/>
      </c>
      <c r="E6082" s="1" t="str">
        <f>IF('Raw data'!C6082=0,"",'Raw data'!C6082)</f>
        <v/>
      </c>
      <c r="F6082" s="1" t="str">
        <f>IF('Raw data'!D6082=0,"",'Raw data'!D6082)</f>
        <v/>
      </c>
      <c r="H6082" s="8" t="str">
        <f t="shared" si="673"/>
        <v/>
      </c>
      <c r="I6082" s="1" t="str">
        <f t="shared" si="674"/>
        <v/>
      </c>
      <c r="K6082" s="1" t="str">
        <f t="shared" si="675"/>
        <v/>
      </c>
      <c r="M6082" s="1" t="str">
        <f>IF(K6082="","",IF(K6082&gt;Figures!B$6-1,"yes","no"))</f>
        <v/>
      </c>
      <c r="N6082" s="8" t="str">
        <f t="shared" si="676"/>
        <v/>
      </c>
      <c r="O6082" s="1" t="str">
        <f t="shared" si="677"/>
        <v/>
      </c>
    </row>
    <row r="6083" spans="1:15" x14ac:dyDescent="0.25">
      <c r="A6083" s="1" t="str">
        <f>IF('Raw data'!A6083="","",'Raw data'!A6083)</f>
        <v/>
      </c>
      <c r="B6083" s="1" t="str">
        <f t="shared" ref="B6083:B6146" si="678">IFERROR(MID(A6083,1,FIND("{",A6083)-1),A6083)</f>
        <v/>
      </c>
      <c r="C6083" s="1" t="str">
        <f t="shared" ref="C6083:C6146" si="679">IFERROR(MID(A6083,FIND("{",A6083)+1,FIND("}",A6083)-FIND("{",A6083)-1),"")</f>
        <v/>
      </c>
      <c r="D6083" s="1" t="str">
        <f>IF('Raw data'!B6083=0,"",'Raw data'!B6083)</f>
        <v/>
      </c>
      <c r="E6083" s="1" t="str">
        <f>IF('Raw data'!C6083=0,"",'Raw data'!C6083)</f>
        <v/>
      </c>
      <c r="F6083" s="1" t="str">
        <f>IF('Raw data'!D6083=0,"",'Raw data'!D6083)</f>
        <v/>
      </c>
      <c r="H6083" s="8" t="str">
        <f t="shared" ref="H6083:H6146" si="680">IFERROR(IF(COUNTIF(E6083:F6083,0)=2,"",IF(COUNTIF(E6083:F6083,0)=1,0,E6083/SUM(E6083:F6083))),"")</f>
        <v/>
      </c>
      <c r="I6083" s="1" t="str">
        <f t="shared" ref="I6083:I6146" si="681">IFERROR(RANK(H6083,H:H),"")</f>
        <v/>
      </c>
      <c r="K6083" s="1" t="str">
        <f t="shared" ref="K6083:K6146" si="682">IF(D6083&lt;J$2,1,IF(D6083&lt;J$3,2,IF(D6083&lt;J$4,3,IF(D6083="","",4))))</f>
        <v/>
      </c>
      <c r="M6083" s="1" t="str">
        <f>IF(K6083="","",IF(K6083&gt;Figures!B$6-1,"yes","no"))</f>
        <v/>
      </c>
      <c r="N6083" s="8" t="str">
        <f t="shared" ref="N6083:N6146" si="683">IF(H6083="","",IF(M6083="yes",H6083,0))</f>
        <v/>
      </c>
      <c r="O6083" s="1" t="str">
        <f t="shared" ref="O6083:O6146" si="684">IFERROR(RANK(N6083,N:N),"")</f>
        <v/>
      </c>
    </row>
    <row r="6084" spans="1:15" x14ac:dyDescent="0.25">
      <c r="A6084" s="1" t="str">
        <f>IF('Raw data'!A6084="","",'Raw data'!A6084)</f>
        <v/>
      </c>
      <c r="B6084" s="1" t="str">
        <f t="shared" si="678"/>
        <v/>
      </c>
      <c r="C6084" s="1" t="str">
        <f t="shared" si="679"/>
        <v/>
      </c>
      <c r="D6084" s="1" t="str">
        <f>IF('Raw data'!B6084=0,"",'Raw data'!B6084)</f>
        <v/>
      </c>
      <c r="E6084" s="1" t="str">
        <f>IF('Raw data'!C6084=0,"",'Raw data'!C6084)</f>
        <v/>
      </c>
      <c r="F6084" s="1" t="str">
        <f>IF('Raw data'!D6084=0,"",'Raw data'!D6084)</f>
        <v/>
      </c>
      <c r="H6084" s="8" t="str">
        <f t="shared" si="680"/>
        <v/>
      </c>
      <c r="I6084" s="1" t="str">
        <f t="shared" si="681"/>
        <v/>
      </c>
      <c r="K6084" s="1" t="str">
        <f t="shared" si="682"/>
        <v/>
      </c>
      <c r="M6084" s="1" t="str">
        <f>IF(K6084="","",IF(K6084&gt;Figures!B$6-1,"yes","no"))</f>
        <v/>
      </c>
      <c r="N6084" s="8" t="str">
        <f t="shared" si="683"/>
        <v/>
      </c>
      <c r="O6084" s="1" t="str">
        <f t="shared" si="684"/>
        <v/>
      </c>
    </row>
    <row r="6085" spans="1:15" x14ac:dyDescent="0.25">
      <c r="A6085" s="1" t="str">
        <f>IF('Raw data'!A6085="","",'Raw data'!A6085)</f>
        <v/>
      </c>
      <c r="B6085" s="1" t="str">
        <f t="shared" si="678"/>
        <v/>
      </c>
      <c r="C6085" s="1" t="str">
        <f t="shared" si="679"/>
        <v/>
      </c>
      <c r="D6085" s="1" t="str">
        <f>IF('Raw data'!B6085=0,"",'Raw data'!B6085)</f>
        <v/>
      </c>
      <c r="E6085" s="1" t="str">
        <f>IF('Raw data'!C6085=0,"",'Raw data'!C6085)</f>
        <v/>
      </c>
      <c r="F6085" s="1" t="str">
        <f>IF('Raw data'!D6085=0,"",'Raw data'!D6085)</f>
        <v/>
      </c>
      <c r="H6085" s="8" t="str">
        <f t="shared" si="680"/>
        <v/>
      </c>
      <c r="I6085" s="1" t="str">
        <f t="shared" si="681"/>
        <v/>
      </c>
      <c r="K6085" s="1" t="str">
        <f t="shared" si="682"/>
        <v/>
      </c>
      <c r="M6085" s="1" t="str">
        <f>IF(K6085="","",IF(K6085&gt;Figures!B$6-1,"yes","no"))</f>
        <v/>
      </c>
      <c r="N6085" s="8" t="str">
        <f t="shared" si="683"/>
        <v/>
      </c>
      <c r="O6085" s="1" t="str">
        <f t="shared" si="684"/>
        <v/>
      </c>
    </row>
    <row r="6086" spans="1:15" x14ac:dyDescent="0.25">
      <c r="A6086" s="1" t="str">
        <f>IF('Raw data'!A6086="","",'Raw data'!A6086)</f>
        <v/>
      </c>
      <c r="B6086" s="1" t="str">
        <f t="shared" si="678"/>
        <v/>
      </c>
      <c r="C6086" s="1" t="str">
        <f t="shared" si="679"/>
        <v/>
      </c>
      <c r="D6086" s="1" t="str">
        <f>IF('Raw data'!B6086=0,"",'Raw data'!B6086)</f>
        <v/>
      </c>
      <c r="E6086" s="1" t="str">
        <f>IF('Raw data'!C6086=0,"",'Raw data'!C6086)</f>
        <v/>
      </c>
      <c r="F6086" s="1" t="str">
        <f>IF('Raw data'!D6086=0,"",'Raw data'!D6086)</f>
        <v/>
      </c>
      <c r="H6086" s="8" t="str">
        <f t="shared" si="680"/>
        <v/>
      </c>
      <c r="I6086" s="1" t="str">
        <f t="shared" si="681"/>
        <v/>
      </c>
      <c r="K6086" s="1" t="str">
        <f t="shared" si="682"/>
        <v/>
      </c>
      <c r="M6086" s="1" t="str">
        <f>IF(K6086="","",IF(K6086&gt;Figures!B$6-1,"yes","no"))</f>
        <v/>
      </c>
      <c r="N6086" s="8" t="str">
        <f t="shared" si="683"/>
        <v/>
      </c>
      <c r="O6086" s="1" t="str">
        <f t="shared" si="684"/>
        <v/>
      </c>
    </row>
    <row r="6087" spans="1:15" x14ac:dyDescent="0.25">
      <c r="A6087" s="1" t="str">
        <f>IF('Raw data'!A6087="","",'Raw data'!A6087)</f>
        <v/>
      </c>
      <c r="B6087" s="1" t="str">
        <f t="shared" si="678"/>
        <v/>
      </c>
      <c r="C6087" s="1" t="str">
        <f t="shared" si="679"/>
        <v/>
      </c>
      <c r="D6087" s="1" t="str">
        <f>IF('Raw data'!B6087=0,"",'Raw data'!B6087)</f>
        <v/>
      </c>
      <c r="E6087" s="1" t="str">
        <f>IF('Raw data'!C6087=0,"",'Raw data'!C6087)</f>
        <v/>
      </c>
      <c r="F6087" s="1" t="str">
        <f>IF('Raw data'!D6087=0,"",'Raw data'!D6087)</f>
        <v/>
      </c>
      <c r="H6087" s="8" t="str">
        <f t="shared" si="680"/>
        <v/>
      </c>
      <c r="I6087" s="1" t="str">
        <f t="shared" si="681"/>
        <v/>
      </c>
      <c r="K6087" s="1" t="str">
        <f t="shared" si="682"/>
        <v/>
      </c>
      <c r="M6087" s="1" t="str">
        <f>IF(K6087="","",IF(K6087&gt;Figures!B$6-1,"yes","no"))</f>
        <v/>
      </c>
      <c r="N6087" s="8" t="str">
        <f t="shared" si="683"/>
        <v/>
      </c>
      <c r="O6087" s="1" t="str">
        <f t="shared" si="684"/>
        <v/>
      </c>
    </row>
    <row r="6088" spans="1:15" x14ac:dyDescent="0.25">
      <c r="A6088" s="1" t="str">
        <f>IF('Raw data'!A6088="","",'Raw data'!A6088)</f>
        <v/>
      </c>
      <c r="B6088" s="1" t="str">
        <f t="shared" si="678"/>
        <v/>
      </c>
      <c r="C6088" s="1" t="str">
        <f t="shared" si="679"/>
        <v/>
      </c>
      <c r="D6088" s="1" t="str">
        <f>IF('Raw data'!B6088=0,"",'Raw data'!B6088)</f>
        <v/>
      </c>
      <c r="E6088" s="1" t="str">
        <f>IF('Raw data'!C6088=0,"",'Raw data'!C6088)</f>
        <v/>
      </c>
      <c r="F6088" s="1" t="str">
        <f>IF('Raw data'!D6088=0,"",'Raw data'!D6088)</f>
        <v/>
      </c>
      <c r="H6088" s="8" t="str">
        <f t="shared" si="680"/>
        <v/>
      </c>
      <c r="I6088" s="1" t="str">
        <f t="shared" si="681"/>
        <v/>
      </c>
      <c r="K6088" s="1" t="str">
        <f t="shared" si="682"/>
        <v/>
      </c>
      <c r="M6088" s="1" t="str">
        <f>IF(K6088="","",IF(K6088&gt;Figures!B$6-1,"yes","no"))</f>
        <v/>
      </c>
      <c r="N6088" s="8" t="str">
        <f t="shared" si="683"/>
        <v/>
      </c>
      <c r="O6088" s="1" t="str">
        <f t="shared" si="684"/>
        <v/>
      </c>
    </row>
    <row r="6089" spans="1:15" x14ac:dyDescent="0.25">
      <c r="A6089" s="1" t="str">
        <f>IF('Raw data'!A6089="","",'Raw data'!A6089)</f>
        <v/>
      </c>
      <c r="B6089" s="1" t="str">
        <f t="shared" si="678"/>
        <v/>
      </c>
      <c r="C6089" s="1" t="str">
        <f t="shared" si="679"/>
        <v/>
      </c>
      <c r="D6089" s="1" t="str">
        <f>IF('Raw data'!B6089=0,"",'Raw data'!B6089)</f>
        <v/>
      </c>
      <c r="E6089" s="1" t="str">
        <f>IF('Raw data'!C6089=0,"",'Raw data'!C6089)</f>
        <v/>
      </c>
      <c r="F6089" s="1" t="str">
        <f>IF('Raw data'!D6089=0,"",'Raw data'!D6089)</f>
        <v/>
      </c>
      <c r="H6089" s="8" t="str">
        <f t="shared" si="680"/>
        <v/>
      </c>
      <c r="I6089" s="1" t="str">
        <f t="shared" si="681"/>
        <v/>
      </c>
      <c r="K6089" s="1" t="str">
        <f t="shared" si="682"/>
        <v/>
      </c>
      <c r="M6089" s="1" t="str">
        <f>IF(K6089="","",IF(K6089&gt;Figures!B$6-1,"yes","no"))</f>
        <v/>
      </c>
      <c r="N6089" s="8" t="str">
        <f t="shared" si="683"/>
        <v/>
      </c>
      <c r="O6089" s="1" t="str">
        <f t="shared" si="684"/>
        <v/>
      </c>
    </row>
    <row r="6090" spans="1:15" x14ac:dyDescent="0.25">
      <c r="A6090" s="1" t="str">
        <f>IF('Raw data'!A6090="","",'Raw data'!A6090)</f>
        <v/>
      </c>
      <c r="B6090" s="1" t="str">
        <f t="shared" si="678"/>
        <v/>
      </c>
      <c r="C6090" s="1" t="str">
        <f t="shared" si="679"/>
        <v/>
      </c>
      <c r="D6090" s="1" t="str">
        <f>IF('Raw data'!B6090=0,"",'Raw data'!B6090)</f>
        <v/>
      </c>
      <c r="E6090" s="1" t="str">
        <f>IF('Raw data'!C6090=0,"",'Raw data'!C6090)</f>
        <v/>
      </c>
      <c r="F6090" s="1" t="str">
        <f>IF('Raw data'!D6090=0,"",'Raw data'!D6090)</f>
        <v/>
      </c>
      <c r="H6090" s="8" t="str">
        <f t="shared" si="680"/>
        <v/>
      </c>
      <c r="I6090" s="1" t="str">
        <f t="shared" si="681"/>
        <v/>
      </c>
      <c r="K6090" s="1" t="str">
        <f t="shared" si="682"/>
        <v/>
      </c>
      <c r="M6090" s="1" t="str">
        <f>IF(K6090="","",IF(K6090&gt;Figures!B$6-1,"yes","no"))</f>
        <v/>
      </c>
      <c r="N6090" s="8" t="str">
        <f t="shared" si="683"/>
        <v/>
      </c>
      <c r="O6090" s="1" t="str">
        <f t="shared" si="684"/>
        <v/>
      </c>
    </row>
    <row r="6091" spans="1:15" x14ac:dyDescent="0.25">
      <c r="A6091" s="1" t="str">
        <f>IF('Raw data'!A6091="","",'Raw data'!A6091)</f>
        <v/>
      </c>
      <c r="B6091" s="1" t="str">
        <f t="shared" si="678"/>
        <v/>
      </c>
      <c r="C6091" s="1" t="str">
        <f t="shared" si="679"/>
        <v/>
      </c>
      <c r="D6091" s="1" t="str">
        <f>IF('Raw data'!B6091=0,"",'Raw data'!B6091)</f>
        <v/>
      </c>
      <c r="E6091" s="1" t="str">
        <f>IF('Raw data'!C6091=0,"",'Raw data'!C6091)</f>
        <v/>
      </c>
      <c r="F6091" s="1" t="str">
        <f>IF('Raw data'!D6091=0,"",'Raw data'!D6091)</f>
        <v/>
      </c>
      <c r="H6091" s="8" t="str">
        <f t="shared" si="680"/>
        <v/>
      </c>
      <c r="I6091" s="1" t="str">
        <f t="shared" si="681"/>
        <v/>
      </c>
      <c r="K6091" s="1" t="str">
        <f t="shared" si="682"/>
        <v/>
      </c>
      <c r="M6091" s="1" t="str">
        <f>IF(K6091="","",IF(K6091&gt;Figures!B$6-1,"yes","no"))</f>
        <v/>
      </c>
      <c r="N6091" s="8" t="str">
        <f t="shared" si="683"/>
        <v/>
      </c>
      <c r="O6091" s="1" t="str">
        <f t="shared" si="684"/>
        <v/>
      </c>
    </row>
    <row r="6092" spans="1:15" x14ac:dyDescent="0.25">
      <c r="A6092" s="1" t="str">
        <f>IF('Raw data'!A6092="","",'Raw data'!A6092)</f>
        <v/>
      </c>
      <c r="B6092" s="1" t="str">
        <f t="shared" si="678"/>
        <v/>
      </c>
      <c r="C6092" s="1" t="str">
        <f t="shared" si="679"/>
        <v/>
      </c>
      <c r="D6092" s="1" t="str">
        <f>IF('Raw data'!B6092=0,"",'Raw data'!B6092)</f>
        <v/>
      </c>
      <c r="E6092" s="1" t="str">
        <f>IF('Raw data'!C6092=0,"",'Raw data'!C6092)</f>
        <v/>
      </c>
      <c r="F6092" s="1" t="str">
        <f>IF('Raw data'!D6092=0,"",'Raw data'!D6092)</f>
        <v/>
      </c>
      <c r="H6092" s="8" t="str">
        <f t="shared" si="680"/>
        <v/>
      </c>
      <c r="I6092" s="1" t="str">
        <f t="shared" si="681"/>
        <v/>
      </c>
      <c r="K6092" s="1" t="str">
        <f t="shared" si="682"/>
        <v/>
      </c>
      <c r="M6092" s="1" t="str">
        <f>IF(K6092="","",IF(K6092&gt;Figures!B$6-1,"yes","no"))</f>
        <v/>
      </c>
      <c r="N6092" s="8" t="str">
        <f t="shared" si="683"/>
        <v/>
      </c>
      <c r="O6092" s="1" t="str">
        <f t="shared" si="684"/>
        <v/>
      </c>
    </row>
    <row r="6093" spans="1:15" x14ac:dyDescent="0.25">
      <c r="A6093" s="1" t="str">
        <f>IF('Raw data'!A6093="","",'Raw data'!A6093)</f>
        <v/>
      </c>
      <c r="B6093" s="1" t="str">
        <f t="shared" si="678"/>
        <v/>
      </c>
      <c r="C6093" s="1" t="str">
        <f t="shared" si="679"/>
        <v/>
      </c>
      <c r="D6093" s="1" t="str">
        <f>IF('Raw data'!B6093=0,"",'Raw data'!B6093)</f>
        <v/>
      </c>
      <c r="E6093" s="1" t="str">
        <f>IF('Raw data'!C6093=0,"",'Raw data'!C6093)</f>
        <v/>
      </c>
      <c r="F6093" s="1" t="str">
        <f>IF('Raw data'!D6093=0,"",'Raw data'!D6093)</f>
        <v/>
      </c>
      <c r="H6093" s="8" t="str">
        <f t="shared" si="680"/>
        <v/>
      </c>
      <c r="I6093" s="1" t="str">
        <f t="shared" si="681"/>
        <v/>
      </c>
      <c r="K6093" s="1" t="str">
        <f t="shared" si="682"/>
        <v/>
      </c>
      <c r="M6093" s="1" t="str">
        <f>IF(K6093="","",IF(K6093&gt;Figures!B$6-1,"yes","no"))</f>
        <v/>
      </c>
      <c r="N6093" s="8" t="str">
        <f t="shared" si="683"/>
        <v/>
      </c>
      <c r="O6093" s="1" t="str">
        <f t="shared" si="684"/>
        <v/>
      </c>
    </row>
    <row r="6094" spans="1:15" x14ac:dyDescent="0.25">
      <c r="A6094" s="1" t="str">
        <f>IF('Raw data'!A6094="","",'Raw data'!A6094)</f>
        <v/>
      </c>
      <c r="B6094" s="1" t="str">
        <f t="shared" si="678"/>
        <v/>
      </c>
      <c r="C6094" s="1" t="str">
        <f t="shared" si="679"/>
        <v/>
      </c>
      <c r="D6094" s="1" t="str">
        <f>IF('Raw data'!B6094=0,"",'Raw data'!B6094)</f>
        <v/>
      </c>
      <c r="E6094" s="1" t="str">
        <f>IF('Raw data'!C6094=0,"",'Raw data'!C6094)</f>
        <v/>
      </c>
      <c r="F6094" s="1" t="str">
        <f>IF('Raw data'!D6094=0,"",'Raw data'!D6094)</f>
        <v/>
      </c>
      <c r="H6094" s="8" t="str">
        <f t="shared" si="680"/>
        <v/>
      </c>
      <c r="I6094" s="1" t="str">
        <f t="shared" si="681"/>
        <v/>
      </c>
      <c r="K6094" s="1" t="str">
        <f t="shared" si="682"/>
        <v/>
      </c>
      <c r="M6094" s="1" t="str">
        <f>IF(K6094="","",IF(K6094&gt;Figures!B$6-1,"yes","no"))</f>
        <v/>
      </c>
      <c r="N6094" s="8" t="str">
        <f t="shared" si="683"/>
        <v/>
      </c>
      <c r="O6094" s="1" t="str">
        <f t="shared" si="684"/>
        <v/>
      </c>
    </row>
    <row r="6095" spans="1:15" x14ac:dyDescent="0.25">
      <c r="A6095" s="1" t="str">
        <f>IF('Raw data'!A6095="","",'Raw data'!A6095)</f>
        <v/>
      </c>
      <c r="B6095" s="1" t="str">
        <f t="shared" si="678"/>
        <v/>
      </c>
      <c r="C6095" s="1" t="str">
        <f t="shared" si="679"/>
        <v/>
      </c>
      <c r="D6095" s="1" t="str">
        <f>IF('Raw data'!B6095=0,"",'Raw data'!B6095)</f>
        <v/>
      </c>
      <c r="E6095" s="1" t="str">
        <f>IF('Raw data'!C6095=0,"",'Raw data'!C6095)</f>
        <v/>
      </c>
      <c r="F6095" s="1" t="str">
        <f>IF('Raw data'!D6095=0,"",'Raw data'!D6095)</f>
        <v/>
      </c>
      <c r="H6095" s="8" t="str">
        <f t="shared" si="680"/>
        <v/>
      </c>
      <c r="I6095" s="1" t="str">
        <f t="shared" si="681"/>
        <v/>
      </c>
      <c r="K6095" s="1" t="str">
        <f t="shared" si="682"/>
        <v/>
      </c>
      <c r="M6095" s="1" t="str">
        <f>IF(K6095="","",IF(K6095&gt;Figures!B$6-1,"yes","no"))</f>
        <v/>
      </c>
      <c r="N6095" s="8" t="str">
        <f t="shared" si="683"/>
        <v/>
      </c>
      <c r="O6095" s="1" t="str">
        <f t="shared" si="684"/>
        <v/>
      </c>
    </row>
    <row r="6096" spans="1:15" x14ac:dyDescent="0.25">
      <c r="A6096" s="1" t="str">
        <f>IF('Raw data'!A6096="","",'Raw data'!A6096)</f>
        <v/>
      </c>
      <c r="B6096" s="1" t="str">
        <f t="shared" si="678"/>
        <v/>
      </c>
      <c r="C6096" s="1" t="str">
        <f t="shared" si="679"/>
        <v/>
      </c>
      <c r="D6096" s="1" t="str">
        <f>IF('Raw data'!B6096=0,"",'Raw data'!B6096)</f>
        <v/>
      </c>
      <c r="E6096" s="1" t="str">
        <f>IF('Raw data'!C6096=0,"",'Raw data'!C6096)</f>
        <v/>
      </c>
      <c r="F6096" s="1" t="str">
        <f>IF('Raw data'!D6096=0,"",'Raw data'!D6096)</f>
        <v/>
      </c>
      <c r="H6096" s="8" t="str">
        <f t="shared" si="680"/>
        <v/>
      </c>
      <c r="I6096" s="1" t="str">
        <f t="shared" si="681"/>
        <v/>
      </c>
      <c r="K6096" s="1" t="str">
        <f t="shared" si="682"/>
        <v/>
      </c>
      <c r="M6096" s="1" t="str">
        <f>IF(K6096="","",IF(K6096&gt;Figures!B$6-1,"yes","no"))</f>
        <v/>
      </c>
      <c r="N6096" s="8" t="str">
        <f t="shared" si="683"/>
        <v/>
      </c>
      <c r="O6096" s="1" t="str">
        <f t="shared" si="684"/>
        <v/>
      </c>
    </row>
    <row r="6097" spans="1:15" x14ac:dyDescent="0.25">
      <c r="A6097" s="1" t="str">
        <f>IF('Raw data'!A6097="","",'Raw data'!A6097)</f>
        <v/>
      </c>
      <c r="B6097" s="1" t="str">
        <f t="shared" si="678"/>
        <v/>
      </c>
      <c r="C6097" s="1" t="str">
        <f t="shared" si="679"/>
        <v/>
      </c>
      <c r="D6097" s="1" t="str">
        <f>IF('Raw data'!B6097=0,"",'Raw data'!B6097)</f>
        <v/>
      </c>
      <c r="E6097" s="1" t="str">
        <f>IF('Raw data'!C6097=0,"",'Raw data'!C6097)</f>
        <v/>
      </c>
      <c r="F6097" s="1" t="str">
        <f>IF('Raw data'!D6097=0,"",'Raw data'!D6097)</f>
        <v/>
      </c>
      <c r="H6097" s="8" t="str">
        <f t="shared" si="680"/>
        <v/>
      </c>
      <c r="I6097" s="1" t="str">
        <f t="shared" si="681"/>
        <v/>
      </c>
      <c r="K6097" s="1" t="str">
        <f t="shared" si="682"/>
        <v/>
      </c>
      <c r="M6097" s="1" t="str">
        <f>IF(K6097="","",IF(K6097&gt;Figures!B$6-1,"yes","no"))</f>
        <v/>
      </c>
      <c r="N6097" s="8" t="str">
        <f t="shared" si="683"/>
        <v/>
      </c>
      <c r="O6097" s="1" t="str">
        <f t="shared" si="684"/>
        <v/>
      </c>
    </row>
    <row r="6098" spans="1:15" x14ac:dyDescent="0.25">
      <c r="A6098" s="1" t="str">
        <f>IF('Raw data'!A6098="","",'Raw data'!A6098)</f>
        <v/>
      </c>
      <c r="B6098" s="1" t="str">
        <f t="shared" si="678"/>
        <v/>
      </c>
      <c r="C6098" s="1" t="str">
        <f t="shared" si="679"/>
        <v/>
      </c>
      <c r="D6098" s="1" t="str">
        <f>IF('Raw data'!B6098=0,"",'Raw data'!B6098)</f>
        <v/>
      </c>
      <c r="E6098" s="1" t="str">
        <f>IF('Raw data'!C6098=0,"",'Raw data'!C6098)</f>
        <v/>
      </c>
      <c r="F6098" s="1" t="str">
        <f>IF('Raw data'!D6098=0,"",'Raw data'!D6098)</f>
        <v/>
      </c>
      <c r="H6098" s="8" t="str">
        <f t="shared" si="680"/>
        <v/>
      </c>
      <c r="I6098" s="1" t="str">
        <f t="shared" si="681"/>
        <v/>
      </c>
      <c r="K6098" s="1" t="str">
        <f t="shared" si="682"/>
        <v/>
      </c>
      <c r="M6098" s="1" t="str">
        <f>IF(K6098="","",IF(K6098&gt;Figures!B$6-1,"yes","no"))</f>
        <v/>
      </c>
      <c r="N6098" s="8" t="str">
        <f t="shared" si="683"/>
        <v/>
      </c>
      <c r="O6098" s="1" t="str">
        <f t="shared" si="684"/>
        <v/>
      </c>
    </row>
    <row r="6099" spans="1:15" x14ac:dyDescent="0.25">
      <c r="A6099" s="1" t="str">
        <f>IF('Raw data'!A6099="","",'Raw data'!A6099)</f>
        <v/>
      </c>
      <c r="B6099" s="1" t="str">
        <f t="shared" si="678"/>
        <v/>
      </c>
      <c r="C6099" s="1" t="str">
        <f t="shared" si="679"/>
        <v/>
      </c>
      <c r="D6099" s="1" t="str">
        <f>IF('Raw data'!B6099=0,"",'Raw data'!B6099)</f>
        <v/>
      </c>
      <c r="E6099" s="1" t="str">
        <f>IF('Raw data'!C6099=0,"",'Raw data'!C6099)</f>
        <v/>
      </c>
      <c r="F6099" s="1" t="str">
        <f>IF('Raw data'!D6099=0,"",'Raw data'!D6099)</f>
        <v/>
      </c>
      <c r="H6099" s="8" t="str">
        <f t="shared" si="680"/>
        <v/>
      </c>
      <c r="I6099" s="1" t="str">
        <f t="shared" si="681"/>
        <v/>
      </c>
      <c r="K6099" s="1" t="str">
        <f t="shared" si="682"/>
        <v/>
      </c>
      <c r="M6099" s="1" t="str">
        <f>IF(K6099="","",IF(K6099&gt;Figures!B$6-1,"yes","no"))</f>
        <v/>
      </c>
      <c r="N6099" s="8" t="str">
        <f t="shared" si="683"/>
        <v/>
      </c>
      <c r="O6099" s="1" t="str">
        <f t="shared" si="684"/>
        <v/>
      </c>
    </row>
    <row r="6100" spans="1:15" x14ac:dyDescent="0.25">
      <c r="A6100" s="1" t="str">
        <f>IF('Raw data'!A6100="","",'Raw data'!A6100)</f>
        <v/>
      </c>
      <c r="B6100" s="1" t="str">
        <f t="shared" si="678"/>
        <v/>
      </c>
      <c r="C6100" s="1" t="str">
        <f t="shared" si="679"/>
        <v/>
      </c>
      <c r="D6100" s="1" t="str">
        <f>IF('Raw data'!B6100=0,"",'Raw data'!B6100)</f>
        <v/>
      </c>
      <c r="E6100" s="1" t="str">
        <f>IF('Raw data'!C6100=0,"",'Raw data'!C6100)</f>
        <v/>
      </c>
      <c r="F6100" s="1" t="str">
        <f>IF('Raw data'!D6100=0,"",'Raw data'!D6100)</f>
        <v/>
      </c>
      <c r="H6100" s="8" t="str">
        <f t="shared" si="680"/>
        <v/>
      </c>
      <c r="I6100" s="1" t="str">
        <f t="shared" si="681"/>
        <v/>
      </c>
      <c r="K6100" s="1" t="str">
        <f t="shared" si="682"/>
        <v/>
      </c>
      <c r="M6100" s="1" t="str">
        <f>IF(K6100="","",IF(K6100&gt;Figures!B$6-1,"yes","no"))</f>
        <v/>
      </c>
      <c r="N6100" s="8" t="str">
        <f t="shared" si="683"/>
        <v/>
      </c>
      <c r="O6100" s="1" t="str">
        <f t="shared" si="684"/>
        <v/>
      </c>
    </row>
    <row r="6101" spans="1:15" x14ac:dyDescent="0.25">
      <c r="A6101" s="1" t="str">
        <f>IF('Raw data'!A6101="","",'Raw data'!A6101)</f>
        <v/>
      </c>
      <c r="B6101" s="1" t="str">
        <f t="shared" si="678"/>
        <v/>
      </c>
      <c r="C6101" s="1" t="str">
        <f t="shared" si="679"/>
        <v/>
      </c>
      <c r="D6101" s="1" t="str">
        <f>IF('Raw data'!B6101=0,"",'Raw data'!B6101)</f>
        <v/>
      </c>
      <c r="E6101" s="1" t="str">
        <f>IF('Raw data'!C6101=0,"",'Raw data'!C6101)</f>
        <v/>
      </c>
      <c r="F6101" s="1" t="str">
        <f>IF('Raw data'!D6101=0,"",'Raw data'!D6101)</f>
        <v/>
      </c>
      <c r="H6101" s="8" t="str">
        <f t="shared" si="680"/>
        <v/>
      </c>
      <c r="I6101" s="1" t="str">
        <f t="shared" si="681"/>
        <v/>
      </c>
      <c r="K6101" s="1" t="str">
        <f t="shared" si="682"/>
        <v/>
      </c>
      <c r="M6101" s="1" t="str">
        <f>IF(K6101="","",IF(K6101&gt;Figures!B$6-1,"yes","no"))</f>
        <v/>
      </c>
      <c r="N6101" s="8" t="str">
        <f t="shared" si="683"/>
        <v/>
      </c>
      <c r="O6101" s="1" t="str">
        <f t="shared" si="684"/>
        <v/>
      </c>
    </row>
    <row r="6102" spans="1:15" x14ac:dyDescent="0.25">
      <c r="A6102" s="1" t="str">
        <f>IF('Raw data'!A6102="","",'Raw data'!A6102)</f>
        <v/>
      </c>
      <c r="B6102" s="1" t="str">
        <f t="shared" si="678"/>
        <v/>
      </c>
      <c r="C6102" s="1" t="str">
        <f t="shared" si="679"/>
        <v/>
      </c>
      <c r="D6102" s="1" t="str">
        <f>IF('Raw data'!B6102=0,"",'Raw data'!B6102)</f>
        <v/>
      </c>
      <c r="E6102" s="1" t="str">
        <f>IF('Raw data'!C6102=0,"",'Raw data'!C6102)</f>
        <v/>
      </c>
      <c r="F6102" s="1" t="str">
        <f>IF('Raw data'!D6102=0,"",'Raw data'!D6102)</f>
        <v/>
      </c>
      <c r="H6102" s="8" t="str">
        <f t="shared" si="680"/>
        <v/>
      </c>
      <c r="I6102" s="1" t="str">
        <f t="shared" si="681"/>
        <v/>
      </c>
      <c r="K6102" s="1" t="str">
        <f t="shared" si="682"/>
        <v/>
      </c>
      <c r="M6102" s="1" t="str">
        <f>IF(K6102="","",IF(K6102&gt;Figures!B$6-1,"yes","no"))</f>
        <v/>
      </c>
      <c r="N6102" s="8" t="str">
        <f t="shared" si="683"/>
        <v/>
      </c>
      <c r="O6102" s="1" t="str">
        <f t="shared" si="684"/>
        <v/>
      </c>
    </row>
    <row r="6103" spans="1:15" x14ac:dyDescent="0.25">
      <c r="A6103" s="1" t="str">
        <f>IF('Raw data'!A6103="","",'Raw data'!A6103)</f>
        <v/>
      </c>
      <c r="B6103" s="1" t="str">
        <f t="shared" si="678"/>
        <v/>
      </c>
      <c r="C6103" s="1" t="str">
        <f t="shared" si="679"/>
        <v/>
      </c>
      <c r="D6103" s="1" t="str">
        <f>IF('Raw data'!B6103=0,"",'Raw data'!B6103)</f>
        <v/>
      </c>
      <c r="E6103" s="1" t="str">
        <f>IF('Raw data'!C6103=0,"",'Raw data'!C6103)</f>
        <v/>
      </c>
      <c r="F6103" s="1" t="str">
        <f>IF('Raw data'!D6103=0,"",'Raw data'!D6103)</f>
        <v/>
      </c>
      <c r="H6103" s="8" t="str">
        <f t="shared" si="680"/>
        <v/>
      </c>
      <c r="I6103" s="1" t="str">
        <f t="shared" si="681"/>
        <v/>
      </c>
      <c r="K6103" s="1" t="str">
        <f t="shared" si="682"/>
        <v/>
      </c>
      <c r="M6103" s="1" t="str">
        <f>IF(K6103="","",IF(K6103&gt;Figures!B$6-1,"yes","no"))</f>
        <v/>
      </c>
      <c r="N6103" s="8" t="str">
        <f t="shared" si="683"/>
        <v/>
      </c>
      <c r="O6103" s="1" t="str">
        <f t="shared" si="684"/>
        <v/>
      </c>
    </row>
    <row r="6104" spans="1:15" x14ac:dyDescent="0.25">
      <c r="A6104" s="1" t="str">
        <f>IF('Raw data'!A6104="","",'Raw data'!A6104)</f>
        <v/>
      </c>
      <c r="B6104" s="1" t="str">
        <f t="shared" si="678"/>
        <v/>
      </c>
      <c r="C6104" s="1" t="str">
        <f t="shared" si="679"/>
        <v/>
      </c>
      <c r="D6104" s="1" t="str">
        <f>IF('Raw data'!B6104=0,"",'Raw data'!B6104)</f>
        <v/>
      </c>
      <c r="E6104" s="1" t="str">
        <f>IF('Raw data'!C6104=0,"",'Raw data'!C6104)</f>
        <v/>
      </c>
      <c r="F6104" s="1" t="str">
        <f>IF('Raw data'!D6104=0,"",'Raw data'!D6104)</f>
        <v/>
      </c>
      <c r="H6104" s="8" t="str">
        <f t="shared" si="680"/>
        <v/>
      </c>
      <c r="I6104" s="1" t="str">
        <f t="shared" si="681"/>
        <v/>
      </c>
      <c r="K6104" s="1" t="str">
        <f t="shared" si="682"/>
        <v/>
      </c>
      <c r="M6104" s="1" t="str">
        <f>IF(K6104="","",IF(K6104&gt;Figures!B$6-1,"yes","no"))</f>
        <v/>
      </c>
      <c r="N6104" s="8" t="str">
        <f t="shared" si="683"/>
        <v/>
      </c>
      <c r="O6104" s="1" t="str">
        <f t="shared" si="684"/>
        <v/>
      </c>
    </row>
    <row r="6105" spans="1:15" x14ac:dyDescent="0.25">
      <c r="A6105" s="1" t="str">
        <f>IF('Raw data'!A6105="","",'Raw data'!A6105)</f>
        <v/>
      </c>
      <c r="B6105" s="1" t="str">
        <f t="shared" si="678"/>
        <v/>
      </c>
      <c r="C6105" s="1" t="str">
        <f t="shared" si="679"/>
        <v/>
      </c>
      <c r="D6105" s="1" t="str">
        <f>IF('Raw data'!B6105=0,"",'Raw data'!B6105)</f>
        <v/>
      </c>
      <c r="E6105" s="1" t="str">
        <f>IF('Raw data'!C6105=0,"",'Raw data'!C6105)</f>
        <v/>
      </c>
      <c r="F6105" s="1" t="str">
        <f>IF('Raw data'!D6105=0,"",'Raw data'!D6105)</f>
        <v/>
      </c>
      <c r="H6105" s="8" t="str">
        <f t="shared" si="680"/>
        <v/>
      </c>
      <c r="I6105" s="1" t="str">
        <f t="shared" si="681"/>
        <v/>
      </c>
      <c r="K6105" s="1" t="str">
        <f t="shared" si="682"/>
        <v/>
      </c>
      <c r="M6105" s="1" t="str">
        <f>IF(K6105="","",IF(K6105&gt;Figures!B$6-1,"yes","no"))</f>
        <v/>
      </c>
      <c r="N6105" s="8" t="str">
        <f t="shared" si="683"/>
        <v/>
      </c>
      <c r="O6105" s="1" t="str">
        <f t="shared" si="684"/>
        <v/>
      </c>
    </row>
    <row r="6106" spans="1:15" x14ac:dyDescent="0.25">
      <c r="A6106" s="1" t="str">
        <f>IF('Raw data'!A6106="","",'Raw data'!A6106)</f>
        <v/>
      </c>
      <c r="B6106" s="1" t="str">
        <f t="shared" si="678"/>
        <v/>
      </c>
      <c r="C6106" s="1" t="str">
        <f t="shared" si="679"/>
        <v/>
      </c>
      <c r="D6106" s="1" t="str">
        <f>IF('Raw data'!B6106=0,"",'Raw data'!B6106)</f>
        <v/>
      </c>
      <c r="E6106" s="1" t="str">
        <f>IF('Raw data'!C6106=0,"",'Raw data'!C6106)</f>
        <v/>
      </c>
      <c r="F6106" s="1" t="str">
        <f>IF('Raw data'!D6106=0,"",'Raw data'!D6106)</f>
        <v/>
      </c>
      <c r="H6106" s="8" t="str">
        <f t="shared" si="680"/>
        <v/>
      </c>
      <c r="I6106" s="1" t="str">
        <f t="shared" si="681"/>
        <v/>
      </c>
      <c r="K6106" s="1" t="str">
        <f t="shared" si="682"/>
        <v/>
      </c>
      <c r="M6106" s="1" t="str">
        <f>IF(K6106="","",IF(K6106&gt;Figures!B$6-1,"yes","no"))</f>
        <v/>
      </c>
      <c r="N6106" s="8" t="str">
        <f t="shared" si="683"/>
        <v/>
      </c>
      <c r="O6106" s="1" t="str">
        <f t="shared" si="684"/>
        <v/>
      </c>
    </row>
    <row r="6107" spans="1:15" x14ac:dyDescent="0.25">
      <c r="A6107" s="1" t="str">
        <f>IF('Raw data'!A6107="","",'Raw data'!A6107)</f>
        <v/>
      </c>
      <c r="B6107" s="1" t="str">
        <f t="shared" si="678"/>
        <v/>
      </c>
      <c r="C6107" s="1" t="str">
        <f t="shared" si="679"/>
        <v/>
      </c>
      <c r="D6107" s="1" t="str">
        <f>IF('Raw data'!B6107=0,"",'Raw data'!B6107)</f>
        <v/>
      </c>
      <c r="E6107" s="1" t="str">
        <f>IF('Raw data'!C6107=0,"",'Raw data'!C6107)</f>
        <v/>
      </c>
      <c r="F6107" s="1" t="str">
        <f>IF('Raw data'!D6107=0,"",'Raw data'!D6107)</f>
        <v/>
      </c>
      <c r="H6107" s="8" t="str">
        <f t="shared" si="680"/>
        <v/>
      </c>
      <c r="I6107" s="1" t="str">
        <f t="shared" si="681"/>
        <v/>
      </c>
      <c r="K6107" s="1" t="str">
        <f t="shared" si="682"/>
        <v/>
      </c>
      <c r="M6107" s="1" t="str">
        <f>IF(K6107="","",IF(K6107&gt;Figures!B$6-1,"yes","no"))</f>
        <v/>
      </c>
      <c r="N6107" s="8" t="str">
        <f t="shared" si="683"/>
        <v/>
      </c>
      <c r="O6107" s="1" t="str">
        <f t="shared" si="684"/>
        <v/>
      </c>
    </row>
    <row r="6108" spans="1:15" x14ac:dyDescent="0.25">
      <c r="A6108" s="1" t="str">
        <f>IF('Raw data'!A6108="","",'Raw data'!A6108)</f>
        <v/>
      </c>
      <c r="B6108" s="1" t="str">
        <f t="shared" si="678"/>
        <v/>
      </c>
      <c r="C6108" s="1" t="str">
        <f t="shared" si="679"/>
        <v/>
      </c>
      <c r="D6108" s="1" t="str">
        <f>IF('Raw data'!B6108=0,"",'Raw data'!B6108)</f>
        <v/>
      </c>
      <c r="E6108" s="1" t="str">
        <f>IF('Raw data'!C6108=0,"",'Raw data'!C6108)</f>
        <v/>
      </c>
      <c r="F6108" s="1" t="str">
        <f>IF('Raw data'!D6108=0,"",'Raw data'!D6108)</f>
        <v/>
      </c>
      <c r="H6108" s="8" t="str">
        <f t="shared" si="680"/>
        <v/>
      </c>
      <c r="I6108" s="1" t="str">
        <f t="shared" si="681"/>
        <v/>
      </c>
      <c r="K6108" s="1" t="str">
        <f t="shared" si="682"/>
        <v/>
      </c>
      <c r="M6108" s="1" t="str">
        <f>IF(K6108="","",IF(K6108&gt;Figures!B$6-1,"yes","no"))</f>
        <v/>
      </c>
      <c r="N6108" s="8" t="str">
        <f t="shared" si="683"/>
        <v/>
      </c>
      <c r="O6108" s="1" t="str">
        <f t="shared" si="684"/>
        <v/>
      </c>
    </row>
    <row r="6109" spans="1:15" x14ac:dyDescent="0.25">
      <c r="A6109" s="1" t="str">
        <f>IF('Raw data'!A6109="","",'Raw data'!A6109)</f>
        <v/>
      </c>
      <c r="B6109" s="1" t="str">
        <f t="shared" si="678"/>
        <v/>
      </c>
      <c r="C6109" s="1" t="str">
        <f t="shared" si="679"/>
        <v/>
      </c>
      <c r="D6109" s="1" t="str">
        <f>IF('Raw data'!B6109=0,"",'Raw data'!B6109)</f>
        <v/>
      </c>
      <c r="E6109" s="1" t="str">
        <f>IF('Raw data'!C6109=0,"",'Raw data'!C6109)</f>
        <v/>
      </c>
      <c r="F6109" s="1" t="str">
        <f>IF('Raw data'!D6109=0,"",'Raw data'!D6109)</f>
        <v/>
      </c>
      <c r="H6109" s="8" t="str">
        <f t="shared" si="680"/>
        <v/>
      </c>
      <c r="I6109" s="1" t="str">
        <f t="shared" si="681"/>
        <v/>
      </c>
      <c r="K6109" s="1" t="str">
        <f t="shared" si="682"/>
        <v/>
      </c>
      <c r="M6109" s="1" t="str">
        <f>IF(K6109="","",IF(K6109&gt;Figures!B$6-1,"yes","no"))</f>
        <v/>
      </c>
      <c r="N6109" s="8" t="str">
        <f t="shared" si="683"/>
        <v/>
      </c>
      <c r="O6109" s="1" t="str">
        <f t="shared" si="684"/>
        <v/>
      </c>
    </row>
    <row r="6110" spans="1:15" x14ac:dyDescent="0.25">
      <c r="A6110" s="1" t="str">
        <f>IF('Raw data'!A6110="","",'Raw data'!A6110)</f>
        <v/>
      </c>
      <c r="B6110" s="1" t="str">
        <f t="shared" si="678"/>
        <v/>
      </c>
      <c r="C6110" s="1" t="str">
        <f t="shared" si="679"/>
        <v/>
      </c>
      <c r="D6110" s="1" t="str">
        <f>IF('Raw data'!B6110=0,"",'Raw data'!B6110)</f>
        <v/>
      </c>
      <c r="E6110" s="1" t="str">
        <f>IF('Raw data'!C6110=0,"",'Raw data'!C6110)</f>
        <v/>
      </c>
      <c r="F6110" s="1" t="str">
        <f>IF('Raw data'!D6110=0,"",'Raw data'!D6110)</f>
        <v/>
      </c>
      <c r="H6110" s="8" t="str">
        <f t="shared" si="680"/>
        <v/>
      </c>
      <c r="I6110" s="1" t="str">
        <f t="shared" si="681"/>
        <v/>
      </c>
      <c r="K6110" s="1" t="str">
        <f t="shared" si="682"/>
        <v/>
      </c>
      <c r="M6110" s="1" t="str">
        <f>IF(K6110="","",IF(K6110&gt;Figures!B$6-1,"yes","no"))</f>
        <v/>
      </c>
      <c r="N6110" s="8" t="str">
        <f t="shared" si="683"/>
        <v/>
      </c>
      <c r="O6110" s="1" t="str">
        <f t="shared" si="684"/>
        <v/>
      </c>
    </row>
    <row r="6111" spans="1:15" x14ac:dyDescent="0.25">
      <c r="A6111" s="1" t="str">
        <f>IF('Raw data'!A6111="","",'Raw data'!A6111)</f>
        <v/>
      </c>
      <c r="B6111" s="1" t="str">
        <f t="shared" si="678"/>
        <v/>
      </c>
      <c r="C6111" s="1" t="str">
        <f t="shared" si="679"/>
        <v/>
      </c>
      <c r="D6111" s="1" t="str">
        <f>IF('Raw data'!B6111=0,"",'Raw data'!B6111)</f>
        <v/>
      </c>
      <c r="E6111" s="1" t="str">
        <f>IF('Raw data'!C6111=0,"",'Raw data'!C6111)</f>
        <v/>
      </c>
      <c r="F6111" s="1" t="str">
        <f>IF('Raw data'!D6111=0,"",'Raw data'!D6111)</f>
        <v/>
      </c>
      <c r="H6111" s="8" t="str">
        <f t="shared" si="680"/>
        <v/>
      </c>
      <c r="I6111" s="1" t="str">
        <f t="shared" si="681"/>
        <v/>
      </c>
      <c r="K6111" s="1" t="str">
        <f t="shared" si="682"/>
        <v/>
      </c>
      <c r="M6111" s="1" t="str">
        <f>IF(K6111="","",IF(K6111&gt;Figures!B$6-1,"yes","no"))</f>
        <v/>
      </c>
      <c r="N6111" s="8" t="str">
        <f t="shared" si="683"/>
        <v/>
      </c>
      <c r="O6111" s="1" t="str">
        <f t="shared" si="684"/>
        <v/>
      </c>
    </row>
    <row r="6112" spans="1:15" x14ac:dyDescent="0.25">
      <c r="A6112" s="1" t="str">
        <f>IF('Raw data'!A6112="","",'Raw data'!A6112)</f>
        <v/>
      </c>
      <c r="B6112" s="1" t="str">
        <f t="shared" si="678"/>
        <v/>
      </c>
      <c r="C6112" s="1" t="str">
        <f t="shared" si="679"/>
        <v/>
      </c>
      <c r="D6112" s="1" t="str">
        <f>IF('Raw data'!B6112=0,"",'Raw data'!B6112)</f>
        <v/>
      </c>
      <c r="E6112" s="1" t="str">
        <f>IF('Raw data'!C6112=0,"",'Raw data'!C6112)</f>
        <v/>
      </c>
      <c r="F6112" s="1" t="str">
        <f>IF('Raw data'!D6112=0,"",'Raw data'!D6112)</f>
        <v/>
      </c>
      <c r="H6112" s="8" t="str">
        <f t="shared" si="680"/>
        <v/>
      </c>
      <c r="I6112" s="1" t="str">
        <f t="shared" si="681"/>
        <v/>
      </c>
      <c r="K6112" s="1" t="str">
        <f t="shared" si="682"/>
        <v/>
      </c>
      <c r="M6112" s="1" t="str">
        <f>IF(K6112="","",IF(K6112&gt;Figures!B$6-1,"yes","no"))</f>
        <v/>
      </c>
      <c r="N6112" s="8" t="str">
        <f t="shared" si="683"/>
        <v/>
      </c>
      <c r="O6112" s="1" t="str">
        <f t="shared" si="684"/>
        <v/>
      </c>
    </row>
    <row r="6113" spans="1:15" x14ac:dyDescent="0.25">
      <c r="A6113" s="1" t="str">
        <f>IF('Raw data'!A6113="","",'Raw data'!A6113)</f>
        <v/>
      </c>
      <c r="B6113" s="1" t="str">
        <f t="shared" si="678"/>
        <v/>
      </c>
      <c r="C6113" s="1" t="str">
        <f t="shared" si="679"/>
        <v/>
      </c>
      <c r="D6113" s="1" t="str">
        <f>IF('Raw data'!B6113=0,"",'Raw data'!B6113)</f>
        <v/>
      </c>
      <c r="E6113" s="1" t="str">
        <f>IF('Raw data'!C6113=0,"",'Raw data'!C6113)</f>
        <v/>
      </c>
      <c r="F6113" s="1" t="str">
        <f>IF('Raw data'!D6113=0,"",'Raw data'!D6113)</f>
        <v/>
      </c>
      <c r="H6113" s="8" t="str">
        <f t="shared" si="680"/>
        <v/>
      </c>
      <c r="I6113" s="1" t="str">
        <f t="shared" si="681"/>
        <v/>
      </c>
      <c r="K6113" s="1" t="str">
        <f t="shared" si="682"/>
        <v/>
      </c>
      <c r="M6113" s="1" t="str">
        <f>IF(K6113="","",IF(K6113&gt;Figures!B$6-1,"yes","no"))</f>
        <v/>
      </c>
      <c r="N6113" s="8" t="str">
        <f t="shared" si="683"/>
        <v/>
      </c>
      <c r="O6113" s="1" t="str">
        <f t="shared" si="684"/>
        <v/>
      </c>
    </row>
    <row r="6114" spans="1:15" x14ac:dyDescent="0.25">
      <c r="A6114" s="1" t="str">
        <f>IF('Raw data'!A6114="","",'Raw data'!A6114)</f>
        <v/>
      </c>
      <c r="B6114" s="1" t="str">
        <f t="shared" si="678"/>
        <v/>
      </c>
      <c r="C6114" s="1" t="str">
        <f t="shared" si="679"/>
        <v/>
      </c>
      <c r="D6114" s="1" t="str">
        <f>IF('Raw data'!B6114=0,"",'Raw data'!B6114)</f>
        <v/>
      </c>
      <c r="E6114" s="1" t="str">
        <f>IF('Raw data'!C6114=0,"",'Raw data'!C6114)</f>
        <v/>
      </c>
      <c r="F6114" s="1" t="str">
        <f>IF('Raw data'!D6114=0,"",'Raw data'!D6114)</f>
        <v/>
      </c>
      <c r="H6114" s="8" t="str">
        <f t="shared" si="680"/>
        <v/>
      </c>
      <c r="I6114" s="1" t="str">
        <f t="shared" si="681"/>
        <v/>
      </c>
      <c r="K6114" s="1" t="str">
        <f t="shared" si="682"/>
        <v/>
      </c>
      <c r="M6114" s="1" t="str">
        <f>IF(K6114="","",IF(K6114&gt;Figures!B$6-1,"yes","no"))</f>
        <v/>
      </c>
      <c r="N6114" s="8" t="str">
        <f t="shared" si="683"/>
        <v/>
      </c>
      <c r="O6114" s="1" t="str">
        <f t="shared" si="684"/>
        <v/>
      </c>
    </row>
    <row r="6115" spans="1:15" x14ac:dyDescent="0.25">
      <c r="A6115" s="1" t="str">
        <f>IF('Raw data'!A6115="","",'Raw data'!A6115)</f>
        <v/>
      </c>
      <c r="B6115" s="1" t="str">
        <f t="shared" si="678"/>
        <v/>
      </c>
      <c r="C6115" s="1" t="str">
        <f t="shared" si="679"/>
        <v/>
      </c>
      <c r="D6115" s="1" t="str">
        <f>IF('Raw data'!B6115=0,"",'Raw data'!B6115)</f>
        <v/>
      </c>
      <c r="E6115" s="1" t="str">
        <f>IF('Raw data'!C6115=0,"",'Raw data'!C6115)</f>
        <v/>
      </c>
      <c r="F6115" s="1" t="str">
        <f>IF('Raw data'!D6115=0,"",'Raw data'!D6115)</f>
        <v/>
      </c>
      <c r="H6115" s="8" t="str">
        <f t="shared" si="680"/>
        <v/>
      </c>
      <c r="I6115" s="1" t="str">
        <f t="shared" si="681"/>
        <v/>
      </c>
      <c r="K6115" s="1" t="str">
        <f t="shared" si="682"/>
        <v/>
      </c>
      <c r="M6115" s="1" t="str">
        <f>IF(K6115="","",IF(K6115&gt;Figures!B$6-1,"yes","no"))</f>
        <v/>
      </c>
      <c r="N6115" s="8" t="str">
        <f t="shared" si="683"/>
        <v/>
      </c>
      <c r="O6115" s="1" t="str">
        <f t="shared" si="684"/>
        <v/>
      </c>
    </row>
    <row r="6116" spans="1:15" x14ac:dyDescent="0.25">
      <c r="A6116" s="1" t="str">
        <f>IF('Raw data'!A6116="","",'Raw data'!A6116)</f>
        <v/>
      </c>
      <c r="B6116" s="1" t="str">
        <f t="shared" si="678"/>
        <v/>
      </c>
      <c r="C6116" s="1" t="str">
        <f t="shared" si="679"/>
        <v/>
      </c>
      <c r="D6116" s="1" t="str">
        <f>IF('Raw data'!B6116=0,"",'Raw data'!B6116)</f>
        <v/>
      </c>
      <c r="E6116" s="1" t="str">
        <f>IF('Raw data'!C6116=0,"",'Raw data'!C6116)</f>
        <v/>
      </c>
      <c r="F6116" s="1" t="str">
        <f>IF('Raw data'!D6116=0,"",'Raw data'!D6116)</f>
        <v/>
      </c>
      <c r="H6116" s="8" t="str">
        <f t="shared" si="680"/>
        <v/>
      </c>
      <c r="I6116" s="1" t="str">
        <f t="shared" si="681"/>
        <v/>
      </c>
      <c r="K6116" s="1" t="str">
        <f t="shared" si="682"/>
        <v/>
      </c>
      <c r="M6116" s="1" t="str">
        <f>IF(K6116="","",IF(K6116&gt;Figures!B$6-1,"yes","no"))</f>
        <v/>
      </c>
      <c r="N6116" s="8" t="str">
        <f t="shared" si="683"/>
        <v/>
      </c>
      <c r="O6116" s="1" t="str">
        <f t="shared" si="684"/>
        <v/>
      </c>
    </row>
    <row r="6117" spans="1:15" x14ac:dyDescent="0.25">
      <c r="A6117" s="1" t="str">
        <f>IF('Raw data'!A6117="","",'Raw data'!A6117)</f>
        <v/>
      </c>
      <c r="B6117" s="1" t="str">
        <f t="shared" si="678"/>
        <v/>
      </c>
      <c r="C6117" s="1" t="str">
        <f t="shared" si="679"/>
        <v/>
      </c>
      <c r="D6117" s="1" t="str">
        <f>IF('Raw data'!B6117=0,"",'Raw data'!B6117)</f>
        <v/>
      </c>
      <c r="E6117" s="1" t="str">
        <f>IF('Raw data'!C6117=0,"",'Raw data'!C6117)</f>
        <v/>
      </c>
      <c r="F6117" s="1" t="str">
        <f>IF('Raw data'!D6117=0,"",'Raw data'!D6117)</f>
        <v/>
      </c>
      <c r="H6117" s="8" t="str">
        <f t="shared" si="680"/>
        <v/>
      </c>
      <c r="I6117" s="1" t="str">
        <f t="shared" si="681"/>
        <v/>
      </c>
      <c r="K6117" s="1" t="str">
        <f t="shared" si="682"/>
        <v/>
      </c>
      <c r="M6117" s="1" t="str">
        <f>IF(K6117="","",IF(K6117&gt;Figures!B$6-1,"yes","no"))</f>
        <v/>
      </c>
      <c r="N6117" s="8" t="str">
        <f t="shared" si="683"/>
        <v/>
      </c>
      <c r="O6117" s="1" t="str">
        <f t="shared" si="684"/>
        <v/>
      </c>
    </row>
    <row r="6118" spans="1:15" x14ac:dyDescent="0.25">
      <c r="A6118" s="1" t="str">
        <f>IF('Raw data'!A6118="","",'Raw data'!A6118)</f>
        <v/>
      </c>
      <c r="B6118" s="1" t="str">
        <f t="shared" si="678"/>
        <v/>
      </c>
      <c r="C6118" s="1" t="str">
        <f t="shared" si="679"/>
        <v/>
      </c>
      <c r="D6118" s="1" t="str">
        <f>IF('Raw data'!B6118=0,"",'Raw data'!B6118)</f>
        <v/>
      </c>
      <c r="E6118" s="1" t="str">
        <f>IF('Raw data'!C6118=0,"",'Raw data'!C6118)</f>
        <v/>
      </c>
      <c r="F6118" s="1" t="str">
        <f>IF('Raw data'!D6118=0,"",'Raw data'!D6118)</f>
        <v/>
      </c>
      <c r="H6118" s="8" t="str">
        <f t="shared" si="680"/>
        <v/>
      </c>
      <c r="I6118" s="1" t="str">
        <f t="shared" si="681"/>
        <v/>
      </c>
      <c r="K6118" s="1" t="str">
        <f t="shared" si="682"/>
        <v/>
      </c>
      <c r="M6118" s="1" t="str">
        <f>IF(K6118="","",IF(K6118&gt;Figures!B$6-1,"yes","no"))</f>
        <v/>
      </c>
      <c r="N6118" s="8" t="str">
        <f t="shared" si="683"/>
        <v/>
      </c>
      <c r="O6118" s="1" t="str">
        <f t="shared" si="684"/>
        <v/>
      </c>
    </row>
    <row r="6119" spans="1:15" x14ac:dyDescent="0.25">
      <c r="A6119" s="1" t="str">
        <f>IF('Raw data'!A6119="","",'Raw data'!A6119)</f>
        <v/>
      </c>
      <c r="B6119" s="1" t="str">
        <f t="shared" si="678"/>
        <v/>
      </c>
      <c r="C6119" s="1" t="str">
        <f t="shared" si="679"/>
        <v/>
      </c>
      <c r="D6119" s="1" t="str">
        <f>IF('Raw data'!B6119=0,"",'Raw data'!B6119)</f>
        <v/>
      </c>
      <c r="E6119" s="1" t="str">
        <f>IF('Raw data'!C6119=0,"",'Raw data'!C6119)</f>
        <v/>
      </c>
      <c r="F6119" s="1" t="str">
        <f>IF('Raw data'!D6119=0,"",'Raw data'!D6119)</f>
        <v/>
      </c>
      <c r="H6119" s="8" t="str">
        <f t="shared" si="680"/>
        <v/>
      </c>
      <c r="I6119" s="1" t="str">
        <f t="shared" si="681"/>
        <v/>
      </c>
      <c r="K6119" s="1" t="str">
        <f t="shared" si="682"/>
        <v/>
      </c>
      <c r="M6119" s="1" t="str">
        <f>IF(K6119="","",IF(K6119&gt;Figures!B$6-1,"yes","no"))</f>
        <v/>
      </c>
      <c r="N6119" s="8" t="str">
        <f t="shared" si="683"/>
        <v/>
      </c>
      <c r="O6119" s="1" t="str">
        <f t="shared" si="684"/>
        <v/>
      </c>
    </row>
    <row r="6120" spans="1:15" x14ac:dyDescent="0.25">
      <c r="A6120" s="1" t="str">
        <f>IF('Raw data'!A6120="","",'Raw data'!A6120)</f>
        <v/>
      </c>
      <c r="B6120" s="1" t="str">
        <f t="shared" si="678"/>
        <v/>
      </c>
      <c r="C6120" s="1" t="str">
        <f t="shared" si="679"/>
        <v/>
      </c>
      <c r="D6120" s="1" t="str">
        <f>IF('Raw data'!B6120=0,"",'Raw data'!B6120)</f>
        <v/>
      </c>
      <c r="E6120" s="1" t="str">
        <f>IF('Raw data'!C6120=0,"",'Raw data'!C6120)</f>
        <v/>
      </c>
      <c r="F6120" s="1" t="str">
        <f>IF('Raw data'!D6120=0,"",'Raw data'!D6120)</f>
        <v/>
      </c>
      <c r="H6120" s="8" t="str">
        <f t="shared" si="680"/>
        <v/>
      </c>
      <c r="I6120" s="1" t="str">
        <f t="shared" si="681"/>
        <v/>
      </c>
      <c r="K6120" s="1" t="str">
        <f t="shared" si="682"/>
        <v/>
      </c>
      <c r="M6120" s="1" t="str">
        <f>IF(K6120="","",IF(K6120&gt;Figures!B$6-1,"yes","no"))</f>
        <v/>
      </c>
      <c r="N6120" s="8" t="str">
        <f t="shared" si="683"/>
        <v/>
      </c>
      <c r="O6120" s="1" t="str">
        <f t="shared" si="684"/>
        <v/>
      </c>
    </row>
    <row r="6121" spans="1:15" x14ac:dyDescent="0.25">
      <c r="A6121" s="1" t="str">
        <f>IF('Raw data'!A6121="","",'Raw data'!A6121)</f>
        <v/>
      </c>
      <c r="B6121" s="1" t="str">
        <f t="shared" si="678"/>
        <v/>
      </c>
      <c r="C6121" s="1" t="str">
        <f t="shared" si="679"/>
        <v/>
      </c>
      <c r="D6121" s="1" t="str">
        <f>IF('Raw data'!B6121=0,"",'Raw data'!B6121)</f>
        <v/>
      </c>
      <c r="E6121" s="1" t="str">
        <f>IF('Raw data'!C6121=0,"",'Raw data'!C6121)</f>
        <v/>
      </c>
      <c r="F6121" s="1" t="str">
        <f>IF('Raw data'!D6121=0,"",'Raw data'!D6121)</f>
        <v/>
      </c>
      <c r="H6121" s="8" t="str">
        <f t="shared" si="680"/>
        <v/>
      </c>
      <c r="I6121" s="1" t="str">
        <f t="shared" si="681"/>
        <v/>
      </c>
      <c r="K6121" s="1" t="str">
        <f t="shared" si="682"/>
        <v/>
      </c>
      <c r="M6121" s="1" t="str">
        <f>IF(K6121="","",IF(K6121&gt;Figures!B$6-1,"yes","no"))</f>
        <v/>
      </c>
      <c r="N6121" s="8" t="str">
        <f t="shared" si="683"/>
        <v/>
      </c>
      <c r="O6121" s="1" t="str">
        <f t="shared" si="684"/>
        <v/>
      </c>
    </row>
    <row r="6122" spans="1:15" x14ac:dyDescent="0.25">
      <c r="A6122" s="1" t="str">
        <f>IF('Raw data'!A6122="","",'Raw data'!A6122)</f>
        <v/>
      </c>
      <c r="B6122" s="1" t="str">
        <f t="shared" si="678"/>
        <v/>
      </c>
      <c r="C6122" s="1" t="str">
        <f t="shared" si="679"/>
        <v/>
      </c>
      <c r="D6122" s="1" t="str">
        <f>IF('Raw data'!B6122=0,"",'Raw data'!B6122)</f>
        <v/>
      </c>
      <c r="E6122" s="1" t="str">
        <f>IF('Raw data'!C6122=0,"",'Raw data'!C6122)</f>
        <v/>
      </c>
      <c r="F6122" s="1" t="str">
        <f>IF('Raw data'!D6122=0,"",'Raw data'!D6122)</f>
        <v/>
      </c>
      <c r="H6122" s="8" t="str">
        <f t="shared" si="680"/>
        <v/>
      </c>
      <c r="I6122" s="1" t="str">
        <f t="shared" si="681"/>
        <v/>
      </c>
      <c r="K6122" s="1" t="str">
        <f t="shared" si="682"/>
        <v/>
      </c>
      <c r="M6122" s="1" t="str">
        <f>IF(K6122="","",IF(K6122&gt;Figures!B$6-1,"yes","no"))</f>
        <v/>
      </c>
      <c r="N6122" s="8" t="str">
        <f t="shared" si="683"/>
        <v/>
      </c>
      <c r="O6122" s="1" t="str">
        <f t="shared" si="684"/>
        <v/>
      </c>
    </row>
    <row r="6123" spans="1:15" x14ac:dyDescent="0.25">
      <c r="A6123" s="1" t="str">
        <f>IF('Raw data'!A6123="","",'Raw data'!A6123)</f>
        <v/>
      </c>
      <c r="B6123" s="1" t="str">
        <f t="shared" si="678"/>
        <v/>
      </c>
      <c r="C6123" s="1" t="str">
        <f t="shared" si="679"/>
        <v/>
      </c>
      <c r="D6123" s="1" t="str">
        <f>IF('Raw data'!B6123=0,"",'Raw data'!B6123)</f>
        <v/>
      </c>
      <c r="E6123" s="1" t="str">
        <f>IF('Raw data'!C6123=0,"",'Raw data'!C6123)</f>
        <v/>
      </c>
      <c r="F6123" s="1" t="str">
        <f>IF('Raw data'!D6123=0,"",'Raw data'!D6123)</f>
        <v/>
      </c>
      <c r="H6123" s="8" t="str">
        <f t="shared" si="680"/>
        <v/>
      </c>
      <c r="I6123" s="1" t="str">
        <f t="shared" si="681"/>
        <v/>
      </c>
      <c r="K6123" s="1" t="str">
        <f t="shared" si="682"/>
        <v/>
      </c>
      <c r="M6123" s="1" t="str">
        <f>IF(K6123="","",IF(K6123&gt;Figures!B$6-1,"yes","no"))</f>
        <v/>
      </c>
      <c r="N6123" s="8" t="str">
        <f t="shared" si="683"/>
        <v/>
      </c>
      <c r="O6123" s="1" t="str">
        <f t="shared" si="684"/>
        <v/>
      </c>
    </row>
    <row r="6124" spans="1:15" x14ac:dyDescent="0.25">
      <c r="A6124" s="1" t="str">
        <f>IF('Raw data'!A6124="","",'Raw data'!A6124)</f>
        <v/>
      </c>
      <c r="B6124" s="1" t="str">
        <f t="shared" si="678"/>
        <v/>
      </c>
      <c r="C6124" s="1" t="str">
        <f t="shared" si="679"/>
        <v/>
      </c>
      <c r="D6124" s="1" t="str">
        <f>IF('Raw data'!B6124=0,"",'Raw data'!B6124)</f>
        <v/>
      </c>
      <c r="E6124" s="1" t="str">
        <f>IF('Raw data'!C6124=0,"",'Raw data'!C6124)</f>
        <v/>
      </c>
      <c r="F6124" s="1" t="str">
        <f>IF('Raw data'!D6124=0,"",'Raw data'!D6124)</f>
        <v/>
      </c>
      <c r="H6124" s="8" t="str">
        <f t="shared" si="680"/>
        <v/>
      </c>
      <c r="I6124" s="1" t="str">
        <f t="shared" si="681"/>
        <v/>
      </c>
      <c r="K6124" s="1" t="str">
        <f t="shared" si="682"/>
        <v/>
      </c>
      <c r="M6124" s="1" t="str">
        <f>IF(K6124="","",IF(K6124&gt;Figures!B$6-1,"yes","no"))</f>
        <v/>
      </c>
      <c r="N6124" s="8" t="str">
        <f t="shared" si="683"/>
        <v/>
      </c>
      <c r="O6124" s="1" t="str">
        <f t="shared" si="684"/>
        <v/>
      </c>
    </row>
    <row r="6125" spans="1:15" x14ac:dyDescent="0.25">
      <c r="A6125" s="1" t="str">
        <f>IF('Raw data'!A6125="","",'Raw data'!A6125)</f>
        <v/>
      </c>
      <c r="B6125" s="1" t="str">
        <f t="shared" si="678"/>
        <v/>
      </c>
      <c r="C6125" s="1" t="str">
        <f t="shared" si="679"/>
        <v/>
      </c>
      <c r="D6125" s="1" t="str">
        <f>IF('Raw data'!B6125=0,"",'Raw data'!B6125)</f>
        <v/>
      </c>
      <c r="E6125" s="1" t="str">
        <f>IF('Raw data'!C6125=0,"",'Raw data'!C6125)</f>
        <v/>
      </c>
      <c r="F6125" s="1" t="str">
        <f>IF('Raw data'!D6125=0,"",'Raw data'!D6125)</f>
        <v/>
      </c>
      <c r="H6125" s="8" t="str">
        <f t="shared" si="680"/>
        <v/>
      </c>
      <c r="I6125" s="1" t="str">
        <f t="shared" si="681"/>
        <v/>
      </c>
      <c r="K6125" s="1" t="str">
        <f t="shared" si="682"/>
        <v/>
      </c>
      <c r="M6125" s="1" t="str">
        <f>IF(K6125="","",IF(K6125&gt;Figures!B$6-1,"yes","no"))</f>
        <v/>
      </c>
      <c r="N6125" s="8" t="str">
        <f t="shared" si="683"/>
        <v/>
      </c>
      <c r="O6125" s="1" t="str">
        <f t="shared" si="684"/>
        <v/>
      </c>
    </row>
    <row r="6126" spans="1:15" x14ac:dyDescent="0.25">
      <c r="A6126" s="1" t="str">
        <f>IF('Raw data'!A6126="","",'Raw data'!A6126)</f>
        <v/>
      </c>
      <c r="B6126" s="1" t="str">
        <f t="shared" si="678"/>
        <v/>
      </c>
      <c r="C6126" s="1" t="str">
        <f t="shared" si="679"/>
        <v/>
      </c>
      <c r="D6126" s="1" t="str">
        <f>IF('Raw data'!B6126=0,"",'Raw data'!B6126)</f>
        <v/>
      </c>
      <c r="E6126" s="1" t="str">
        <f>IF('Raw data'!C6126=0,"",'Raw data'!C6126)</f>
        <v/>
      </c>
      <c r="F6126" s="1" t="str">
        <f>IF('Raw data'!D6126=0,"",'Raw data'!D6126)</f>
        <v/>
      </c>
      <c r="H6126" s="8" t="str">
        <f t="shared" si="680"/>
        <v/>
      </c>
      <c r="I6126" s="1" t="str">
        <f t="shared" si="681"/>
        <v/>
      </c>
      <c r="K6126" s="1" t="str">
        <f t="shared" si="682"/>
        <v/>
      </c>
      <c r="M6126" s="1" t="str">
        <f>IF(K6126="","",IF(K6126&gt;Figures!B$6-1,"yes","no"))</f>
        <v/>
      </c>
      <c r="N6126" s="8" t="str">
        <f t="shared" si="683"/>
        <v/>
      </c>
      <c r="O6126" s="1" t="str">
        <f t="shared" si="684"/>
        <v/>
      </c>
    </row>
    <row r="6127" spans="1:15" x14ac:dyDescent="0.25">
      <c r="A6127" s="1" t="str">
        <f>IF('Raw data'!A6127="","",'Raw data'!A6127)</f>
        <v/>
      </c>
      <c r="B6127" s="1" t="str">
        <f t="shared" si="678"/>
        <v/>
      </c>
      <c r="C6127" s="1" t="str">
        <f t="shared" si="679"/>
        <v/>
      </c>
      <c r="D6127" s="1" t="str">
        <f>IF('Raw data'!B6127=0,"",'Raw data'!B6127)</f>
        <v/>
      </c>
      <c r="E6127" s="1" t="str">
        <f>IF('Raw data'!C6127=0,"",'Raw data'!C6127)</f>
        <v/>
      </c>
      <c r="F6127" s="1" t="str">
        <f>IF('Raw data'!D6127=0,"",'Raw data'!D6127)</f>
        <v/>
      </c>
      <c r="H6127" s="8" t="str">
        <f t="shared" si="680"/>
        <v/>
      </c>
      <c r="I6127" s="1" t="str">
        <f t="shared" si="681"/>
        <v/>
      </c>
      <c r="K6127" s="1" t="str">
        <f t="shared" si="682"/>
        <v/>
      </c>
      <c r="M6127" s="1" t="str">
        <f>IF(K6127="","",IF(K6127&gt;Figures!B$6-1,"yes","no"))</f>
        <v/>
      </c>
      <c r="N6127" s="8" t="str">
        <f t="shared" si="683"/>
        <v/>
      </c>
      <c r="O6127" s="1" t="str">
        <f t="shared" si="684"/>
        <v/>
      </c>
    </row>
    <row r="6128" spans="1:15" x14ac:dyDescent="0.25">
      <c r="A6128" s="1" t="str">
        <f>IF('Raw data'!A6128="","",'Raw data'!A6128)</f>
        <v/>
      </c>
      <c r="B6128" s="1" t="str">
        <f t="shared" si="678"/>
        <v/>
      </c>
      <c r="C6128" s="1" t="str">
        <f t="shared" si="679"/>
        <v/>
      </c>
      <c r="D6128" s="1" t="str">
        <f>IF('Raw data'!B6128=0,"",'Raw data'!B6128)</f>
        <v/>
      </c>
      <c r="E6128" s="1" t="str">
        <f>IF('Raw data'!C6128=0,"",'Raw data'!C6128)</f>
        <v/>
      </c>
      <c r="F6128" s="1" t="str">
        <f>IF('Raw data'!D6128=0,"",'Raw data'!D6128)</f>
        <v/>
      </c>
      <c r="H6128" s="8" t="str">
        <f t="shared" si="680"/>
        <v/>
      </c>
      <c r="I6128" s="1" t="str">
        <f t="shared" si="681"/>
        <v/>
      </c>
      <c r="K6128" s="1" t="str">
        <f t="shared" si="682"/>
        <v/>
      </c>
      <c r="M6128" s="1" t="str">
        <f>IF(K6128="","",IF(K6128&gt;Figures!B$6-1,"yes","no"))</f>
        <v/>
      </c>
      <c r="N6128" s="8" t="str">
        <f t="shared" si="683"/>
        <v/>
      </c>
      <c r="O6128" s="1" t="str">
        <f t="shared" si="684"/>
        <v/>
      </c>
    </row>
    <row r="6129" spans="1:15" x14ac:dyDescent="0.25">
      <c r="A6129" s="1" t="str">
        <f>IF('Raw data'!A6129="","",'Raw data'!A6129)</f>
        <v/>
      </c>
      <c r="B6129" s="1" t="str">
        <f t="shared" si="678"/>
        <v/>
      </c>
      <c r="C6129" s="1" t="str">
        <f t="shared" si="679"/>
        <v/>
      </c>
      <c r="D6129" s="1" t="str">
        <f>IF('Raw data'!B6129=0,"",'Raw data'!B6129)</f>
        <v/>
      </c>
      <c r="E6129" s="1" t="str">
        <f>IF('Raw data'!C6129=0,"",'Raw data'!C6129)</f>
        <v/>
      </c>
      <c r="F6129" s="1" t="str">
        <f>IF('Raw data'!D6129=0,"",'Raw data'!D6129)</f>
        <v/>
      </c>
      <c r="H6129" s="8" t="str">
        <f t="shared" si="680"/>
        <v/>
      </c>
      <c r="I6129" s="1" t="str">
        <f t="shared" si="681"/>
        <v/>
      </c>
      <c r="K6129" s="1" t="str">
        <f t="shared" si="682"/>
        <v/>
      </c>
      <c r="M6129" s="1" t="str">
        <f>IF(K6129="","",IF(K6129&gt;Figures!B$6-1,"yes","no"))</f>
        <v/>
      </c>
      <c r="N6129" s="8" t="str">
        <f t="shared" si="683"/>
        <v/>
      </c>
      <c r="O6129" s="1" t="str">
        <f t="shared" si="684"/>
        <v/>
      </c>
    </row>
    <row r="6130" spans="1:15" x14ac:dyDescent="0.25">
      <c r="A6130" s="1" t="str">
        <f>IF('Raw data'!A6130="","",'Raw data'!A6130)</f>
        <v/>
      </c>
      <c r="B6130" s="1" t="str">
        <f t="shared" si="678"/>
        <v/>
      </c>
      <c r="C6130" s="1" t="str">
        <f t="shared" si="679"/>
        <v/>
      </c>
      <c r="D6130" s="1" t="str">
        <f>IF('Raw data'!B6130=0,"",'Raw data'!B6130)</f>
        <v/>
      </c>
      <c r="E6130" s="1" t="str">
        <f>IF('Raw data'!C6130=0,"",'Raw data'!C6130)</f>
        <v/>
      </c>
      <c r="F6130" s="1" t="str">
        <f>IF('Raw data'!D6130=0,"",'Raw data'!D6130)</f>
        <v/>
      </c>
      <c r="H6130" s="8" t="str">
        <f t="shared" si="680"/>
        <v/>
      </c>
      <c r="I6130" s="1" t="str">
        <f t="shared" si="681"/>
        <v/>
      </c>
      <c r="K6130" s="1" t="str">
        <f t="shared" si="682"/>
        <v/>
      </c>
      <c r="M6130" s="1" t="str">
        <f>IF(K6130="","",IF(K6130&gt;Figures!B$6-1,"yes","no"))</f>
        <v/>
      </c>
      <c r="N6130" s="8" t="str">
        <f t="shared" si="683"/>
        <v/>
      </c>
      <c r="O6130" s="1" t="str">
        <f t="shared" si="684"/>
        <v/>
      </c>
    </row>
    <row r="6131" spans="1:15" x14ac:dyDescent="0.25">
      <c r="A6131" s="1" t="str">
        <f>IF('Raw data'!A6131="","",'Raw data'!A6131)</f>
        <v/>
      </c>
      <c r="B6131" s="1" t="str">
        <f t="shared" si="678"/>
        <v/>
      </c>
      <c r="C6131" s="1" t="str">
        <f t="shared" si="679"/>
        <v/>
      </c>
      <c r="D6131" s="1" t="str">
        <f>IF('Raw data'!B6131=0,"",'Raw data'!B6131)</f>
        <v/>
      </c>
      <c r="E6131" s="1" t="str">
        <f>IF('Raw data'!C6131=0,"",'Raw data'!C6131)</f>
        <v/>
      </c>
      <c r="F6131" s="1" t="str">
        <f>IF('Raw data'!D6131=0,"",'Raw data'!D6131)</f>
        <v/>
      </c>
      <c r="H6131" s="8" t="str">
        <f t="shared" si="680"/>
        <v/>
      </c>
      <c r="I6131" s="1" t="str">
        <f t="shared" si="681"/>
        <v/>
      </c>
      <c r="K6131" s="1" t="str">
        <f t="shared" si="682"/>
        <v/>
      </c>
      <c r="M6131" s="1" t="str">
        <f>IF(K6131="","",IF(K6131&gt;Figures!B$6-1,"yes","no"))</f>
        <v/>
      </c>
      <c r="N6131" s="8" t="str">
        <f t="shared" si="683"/>
        <v/>
      </c>
      <c r="O6131" s="1" t="str">
        <f t="shared" si="684"/>
        <v/>
      </c>
    </row>
    <row r="6132" spans="1:15" x14ac:dyDescent="0.25">
      <c r="A6132" s="1" t="str">
        <f>IF('Raw data'!A6132="","",'Raw data'!A6132)</f>
        <v/>
      </c>
      <c r="B6132" s="1" t="str">
        <f t="shared" si="678"/>
        <v/>
      </c>
      <c r="C6132" s="1" t="str">
        <f t="shared" si="679"/>
        <v/>
      </c>
      <c r="D6132" s="1" t="str">
        <f>IF('Raw data'!B6132=0,"",'Raw data'!B6132)</f>
        <v/>
      </c>
      <c r="E6132" s="1" t="str">
        <f>IF('Raw data'!C6132=0,"",'Raw data'!C6132)</f>
        <v/>
      </c>
      <c r="F6132" s="1" t="str">
        <f>IF('Raw data'!D6132=0,"",'Raw data'!D6132)</f>
        <v/>
      </c>
      <c r="H6132" s="8" t="str">
        <f t="shared" si="680"/>
        <v/>
      </c>
      <c r="I6132" s="1" t="str">
        <f t="shared" si="681"/>
        <v/>
      </c>
      <c r="K6132" s="1" t="str">
        <f t="shared" si="682"/>
        <v/>
      </c>
      <c r="M6132" s="1" t="str">
        <f>IF(K6132="","",IF(K6132&gt;Figures!B$6-1,"yes","no"))</f>
        <v/>
      </c>
      <c r="N6132" s="8" t="str">
        <f t="shared" si="683"/>
        <v/>
      </c>
      <c r="O6132" s="1" t="str">
        <f t="shared" si="684"/>
        <v/>
      </c>
    </row>
    <row r="6133" spans="1:15" x14ac:dyDescent="0.25">
      <c r="A6133" s="1" t="str">
        <f>IF('Raw data'!A6133="","",'Raw data'!A6133)</f>
        <v/>
      </c>
      <c r="B6133" s="1" t="str">
        <f t="shared" si="678"/>
        <v/>
      </c>
      <c r="C6133" s="1" t="str">
        <f t="shared" si="679"/>
        <v/>
      </c>
      <c r="D6133" s="1" t="str">
        <f>IF('Raw data'!B6133=0,"",'Raw data'!B6133)</f>
        <v/>
      </c>
      <c r="E6133" s="1" t="str">
        <f>IF('Raw data'!C6133=0,"",'Raw data'!C6133)</f>
        <v/>
      </c>
      <c r="F6133" s="1" t="str">
        <f>IF('Raw data'!D6133=0,"",'Raw data'!D6133)</f>
        <v/>
      </c>
      <c r="H6133" s="8" t="str">
        <f t="shared" si="680"/>
        <v/>
      </c>
      <c r="I6133" s="1" t="str">
        <f t="shared" si="681"/>
        <v/>
      </c>
      <c r="K6133" s="1" t="str">
        <f t="shared" si="682"/>
        <v/>
      </c>
      <c r="M6133" s="1" t="str">
        <f>IF(K6133="","",IF(K6133&gt;Figures!B$6-1,"yes","no"))</f>
        <v/>
      </c>
      <c r="N6133" s="8" t="str">
        <f t="shared" si="683"/>
        <v/>
      </c>
      <c r="O6133" s="1" t="str">
        <f t="shared" si="684"/>
        <v/>
      </c>
    </row>
    <row r="6134" spans="1:15" x14ac:dyDescent="0.25">
      <c r="A6134" s="1" t="str">
        <f>IF('Raw data'!A6134="","",'Raw data'!A6134)</f>
        <v/>
      </c>
      <c r="B6134" s="1" t="str">
        <f t="shared" si="678"/>
        <v/>
      </c>
      <c r="C6134" s="1" t="str">
        <f t="shared" si="679"/>
        <v/>
      </c>
      <c r="D6134" s="1" t="str">
        <f>IF('Raw data'!B6134=0,"",'Raw data'!B6134)</f>
        <v/>
      </c>
      <c r="E6134" s="1" t="str">
        <f>IF('Raw data'!C6134=0,"",'Raw data'!C6134)</f>
        <v/>
      </c>
      <c r="F6134" s="1" t="str">
        <f>IF('Raw data'!D6134=0,"",'Raw data'!D6134)</f>
        <v/>
      </c>
      <c r="H6134" s="8" t="str">
        <f t="shared" si="680"/>
        <v/>
      </c>
      <c r="I6134" s="1" t="str">
        <f t="shared" si="681"/>
        <v/>
      </c>
      <c r="K6134" s="1" t="str">
        <f t="shared" si="682"/>
        <v/>
      </c>
      <c r="M6134" s="1" t="str">
        <f>IF(K6134="","",IF(K6134&gt;Figures!B$6-1,"yes","no"))</f>
        <v/>
      </c>
      <c r="N6134" s="8" t="str">
        <f t="shared" si="683"/>
        <v/>
      </c>
      <c r="O6134" s="1" t="str">
        <f t="shared" si="684"/>
        <v/>
      </c>
    </row>
    <row r="6135" spans="1:15" x14ac:dyDescent="0.25">
      <c r="A6135" s="1" t="str">
        <f>IF('Raw data'!A6135="","",'Raw data'!A6135)</f>
        <v/>
      </c>
      <c r="B6135" s="1" t="str">
        <f t="shared" si="678"/>
        <v/>
      </c>
      <c r="C6135" s="1" t="str">
        <f t="shared" si="679"/>
        <v/>
      </c>
      <c r="D6135" s="1" t="str">
        <f>IF('Raw data'!B6135=0,"",'Raw data'!B6135)</f>
        <v/>
      </c>
      <c r="E6135" s="1" t="str">
        <f>IF('Raw data'!C6135=0,"",'Raw data'!C6135)</f>
        <v/>
      </c>
      <c r="F6135" s="1" t="str">
        <f>IF('Raw data'!D6135=0,"",'Raw data'!D6135)</f>
        <v/>
      </c>
      <c r="H6135" s="8" t="str">
        <f t="shared" si="680"/>
        <v/>
      </c>
      <c r="I6135" s="1" t="str">
        <f t="shared" si="681"/>
        <v/>
      </c>
      <c r="K6135" s="1" t="str">
        <f t="shared" si="682"/>
        <v/>
      </c>
      <c r="M6135" s="1" t="str">
        <f>IF(K6135="","",IF(K6135&gt;Figures!B$6-1,"yes","no"))</f>
        <v/>
      </c>
      <c r="N6135" s="8" t="str">
        <f t="shared" si="683"/>
        <v/>
      </c>
      <c r="O6135" s="1" t="str">
        <f t="shared" si="684"/>
        <v/>
      </c>
    </row>
    <row r="6136" spans="1:15" x14ac:dyDescent="0.25">
      <c r="A6136" s="1" t="str">
        <f>IF('Raw data'!A6136="","",'Raw data'!A6136)</f>
        <v/>
      </c>
      <c r="B6136" s="1" t="str">
        <f t="shared" si="678"/>
        <v/>
      </c>
      <c r="C6136" s="1" t="str">
        <f t="shared" si="679"/>
        <v/>
      </c>
      <c r="D6136" s="1" t="str">
        <f>IF('Raw data'!B6136=0,"",'Raw data'!B6136)</f>
        <v/>
      </c>
      <c r="E6136" s="1" t="str">
        <f>IF('Raw data'!C6136=0,"",'Raw data'!C6136)</f>
        <v/>
      </c>
      <c r="F6136" s="1" t="str">
        <f>IF('Raw data'!D6136=0,"",'Raw data'!D6136)</f>
        <v/>
      </c>
      <c r="H6136" s="8" t="str">
        <f t="shared" si="680"/>
        <v/>
      </c>
      <c r="I6136" s="1" t="str">
        <f t="shared" si="681"/>
        <v/>
      </c>
      <c r="K6136" s="1" t="str">
        <f t="shared" si="682"/>
        <v/>
      </c>
      <c r="M6136" s="1" t="str">
        <f>IF(K6136="","",IF(K6136&gt;Figures!B$6-1,"yes","no"))</f>
        <v/>
      </c>
      <c r="N6136" s="8" t="str">
        <f t="shared" si="683"/>
        <v/>
      </c>
      <c r="O6136" s="1" t="str">
        <f t="shared" si="684"/>
        <v/>
      </c>
    </row>
    <row r="6137" spans="1:15" x14ac:dyDescent="0.25">
      <c r="A6137" s="1" t="str">
        <f>IF('Raw data'!A6137="","",'Raw data'!A6137)</f>
        <v/>
      </c>
      <c r="B6137" s="1" t="str">
        <f t="shared" si="678"/>
        <v/>
      </c>
      <c r="C6137" s="1" t="str">
        <f t="shared" si="679"/>
        <v/>
      </c>
      <c r="D6137" s="1" t="str">
        <f>IF('Raw data'!B6137=0,"",'Raw data'!B6137)</f>
        <v/>
      </c>
      <c r="E6137" s="1" t="str">
        <f>IF('Raw data'!C6137=0,"",'Raw data'!C6137)</f>
        <v/>
      </c>
      <c r="F6137" s="1" t="str">
        <f>IF('Raw data'!D6137=0,"",'Raw data'!D6137)</f>
        <v/>
      </c>
      <c r="H6137" s="8" t="str">
        <f t="shared" si="680"/>
        <v/>
      </c>
      <c r="I6137" s="1" t="str">
        <f t="shared" si="681"/>
        <v/>
      </c>
      <c r="K6137" s="1" t="str">
        <f t="shared" si="682"/>
        <v/>
      </c>
      <c r="M6137" s="1" t="str">
        <f>IF(K6137="","",IF(K6137&gt;Figures!B$6-1,"yes","no"))</f>
        <v/>
      </c>
      <c r="N6137" s="8" t="str">
        <f t="shared" si="683"/>
        <v/>
      </c>
      <c r="O6137" s="1" t="str">
        <f t="shared" si="684"/>
        <v/>
      </c>
    </row>
    <row r="6138" spans="1:15" x14ac:dyDescent="0.25">
      <c r="A6138" s="1" t="str">
        <f>IF('Raw data'!A6138="","",'Raw data'!A6138)</f>
        <v/>
      </c>
      <c r="B6138" s="1" t="str">
        <f t="shared" si="678"/>
        <v/>
      </c>
      <c r="C6138" s="1" t="str">
        <f t="shared" si="679"/>
        <v/>
      </c>
      <c r="D6138" s="1" t="str">
        <f>IF('Raw data'!B6138=0,"",'Raw data'!B6138)</f>
        <v/>
      </c>
      <c r="E6138" s="1" t="str">
        <f>IF('Raw data'!C6138=0,"",'Raw data'!C6138)</f>
        <v/>
      </c>
      <c r="F6138" s="1" t="str">
        <f>IF('Raw data'!D6138=0,"",'Raw data'!D6138)</f>
        <v/>
      </c>
      <c r="H6138" s="8" t="str">
        <f t="shared" si="680"/>
        <v/>
      </c>
      <c r="I6138" s="1" t="str">
        <f t="shared" si="681"/>
        <v/>
      </c>
      <c r="K6138" s="1" t="str">
        <f t="shared" si="682"/>
        <v/>
      </c>
      <c r="M6138" s="1" t="str">
        <f>IF(K6138="","",IF(K6138&gt;Figures!B$6-1,"yes","no"))</f>
        <v/>
      </c>
      <c r="N6138" s="8" t="str">
        <f t="shared" si="683"/>
        <v/>
      </c>
      <c r="O6138" s="1" t="str">
        <f t="shared" si="684"/>
        <v/>
      </c>
    </row>
    <row r="6139" spans="1:15" x14ac:dyDescent="0.25">
      <c r="A6139" s="1" t="str">
        <f>IF('Raw data'!A6139="","",'Raw data'!A6139)</f>
        <v/>
      </c>
      <c r="B6139" s="1" t="str">
        <f t="shared" si="678"/>
        <v/>
      </c>
      <c r="C6139" s="1" t="str">
        <f t="shared" si="679"/>
        <v/>
      </c>
      <c r="D6139" s="1" t="str">
        <f>IF('Raw data'!B6139=0,"",'Raw data'!B6139)</f>
        <v/>
      </c>
      <c r="E6139" s="1" t="str">
        <f>IF('Raw data'!C6139=0,"",'Raw data'!C6139)</f>
        <v/>
      </c>
      <c r="F6139" s="1" t="str">
        <f>IF('Raw data'!D6139=0,"",'Raw data'!D6139)</f>
        <v/>
      </c>
      <c r="H6139" s="8" t="str">
        <f t="shared" si="680"/>
        <v/>
      </c>
      <c r="I6139" s="1" t="str">
        <f t="shared" si="681"/>
        <v/>
      </c>
      <c r="K6139" s="1" t="str">
        <f t="shared" si="682"/>
        <v/>
      </c>
      <c r="M6139" s="1" t="str">
        <f>IF(K6139="","",IF(K6139&gt;Figures!B$6-1,"yes","no"))</f>
        <v/>
      </c>
      <c r="N6139" s="8" t="str">
        <f t="shared" si="683"/>
        <v/>
      </c>
      <c r="O6139" s="1" t="str">
        <f t="shared" si="684"/>
        <v/>
      </c>
    </row>
    <row r="6140" spans="1:15" x14ac:dyDescent="0.25">
      <c r="A6140" s="1" t="str">
        <f>IF('Raw data'!A6140="","",'Raw data'!A6140)</f>
        <v/>
      </c>
      <c r="B6140" s="1" t="str">
        <f t="shared" si="678"/>
        <v/>
      </c>
      <c r="C6140" s="1" t="str">
        <f t="shared" si="679"/>
        <v/>
      </c>
      <c r="D6140" s="1" t="str">
        <f>IF('Raw data'!B6140=0,"",'Raw data'!B6140)</f>
        <v/>
      </c>
      <c r="E6140" s="1" t="str">
        <f>IF('Raw data'!C6140=0,"",'Raw data'!C6140)</f>
        <v/>
      </c>
      <c r="F6140" s="1" t="str">
        <f>IF('Raw data'!D6140=0,"",'Raw data'!D6140)</f>
        <v/>
      </c>
      <c r="H6140" s="8" t="str">
        <f t="shared" si="680"/>
        <v/>
      </c>
      <c r="I6140" s="1" t="str">
        <f t="shared" si="681"/>
        <v/>
      </c>
      <c r="K6140" s="1" t="str">
        <f t="shared" si="682"/>
        <v/>
      </c>
      <c r="M6140" s="1" t="str">
        <f>IF(K6140="","",IF(K6140&gt;Figures!B$6-1,"yes","no"))</f>
        <v/>
      </c>
      <c r="N6140" s="8" t="str">
        <f t="shared" si="683"/>
        <v/>
      </c>
      <c r="O6140" s="1" t="str">
        <f t="shared" si="684"/>
        <v/>
      </c>
    </row>
    <row r="6141" spans="1:15" x14ac:dyDescent="0.25">
      <c r="A6141" s="1" t="str">
        <f>IF('Raw data'!A6141="","",'Raw data'!A6141)</f>
        <v/>
      </c>
      <c r="B6141" s="1" t="str">
        <f t="shared" si="678"/>
        <v/>
      </c>
      <c r="C6141" s="1" t="str">
        <f t="shared" si="679"/>
        <v/>
      </c>
      <c r="D6141" s="1" t="str">
        <f>IF('Raw data'!B6141=0,"",'Raw data'!B6141)</f>
        <v/>
      </c>
      <c r="E6141" s="1" t="str">
        <f>IF('Raw data'!C6141=0,"",'Raw data'!C6141)</f>
        <v/>
      </c>
      <c r="F6141" s="1" t="str">
        <f>IF('Raw data'!D6141=0,"",'Raw data'!D6141)</f>
        <v/>
      </c>
      <c r="H6141" s="8" t="str">
        <f t="shared" si="680"/>
        <v/>
      </c>
      <c r="I6141" s="1" t="str">
        <f t="shared" si="681"/>
        <v/>
      </c>
      <c r="K6141" s="1" t="str">
        <f t="shared" si="682"/>
        <v/>
      </c>
      <c r="M6141" s="1" t="str">
        <f>IF(K6141="","",IF(K6141&gt;Figures!B$6-1,"yes","no"))</f>
        <v/>
      </c>
      <c r="N6141" s="8" t="str">
        <f t="shared" si="683"/>
        <v/>
      </c>
      <c r="O6141" s="1" t="str">
        <f t="shared" si="684"/>
        <v/>
      </c>
    </row>
    <row r="6142" spans="1:15" x14ac:dyDescent="0.25">
      <c r="A6142" s="1" t="str">
        <f>IF('Raw data'!A6142="","",'Raw data'!A6142)</f>
        <v/>
      </c>
      <c r="B6142" s="1" t="str">
        <f t="shared" si="678"/>
        <v/>
      </c>
      <c r="C6142" s="1" t="str">
        <f t="shared" si="679"/>
        <v/>
      </c>
      <c r="D6142" s="1" t="str">
        <f>IF('Raw data'!B6142=0,"",'Raw data'!B6142)</f>
        <v/>
      </c>
      <c r="E6142" s="1" t="str">
        <f>IF('Raw data'!C6142=0,"",'Raw data'!C6142)</f>
        <v/>
      </c>
      <c r="F6142" s="1" t="str">
        <f>IF('Raw data'!D6142=0,"",'Raw data'!D6142)</f>
        <v/>
      </c>
      <c r="H6142" s="8" t="str">
        <f t="shared" si="680"/>
        <v/>
      </c>
      <c r="I6142" s="1" t="str">
        <f t="shared" si="681"/>
        <v/>
      </c>
      <c r="K6142" s="1" t="str">
        <f t="shared" si="682"/>
        <v/>
      </c>
      <c r="M6142" s="1" t="str">
        <f>IF(K6142="","",IF(K6142&gt;Figures!B$6-1,"yes","no"))</f>
        <v/>
      </c>
      <c r="N6142" s="8" t="str">
        <f t="shared" si="683"/>
        <v/>
      </c>
      <c r="O6142" s="1" t="str">
        <f t="shared" si="684"/>
        <v/>
      </c>
    </row>
    <row r="6143" spans="1:15" x14ac:dyDescent="0.25">
      <c r="A6143" s="1" t="str">
        <f>IF('Raw data'!A6143="","",'Raw data'!A6143)</f>
        <v/>
      </c>
      <c r="B6143" s="1" t="str">
        <f t="shared" si="678"/>
        <v/>
      </c>
      <c r="C6143" s="1" t="str">
        <f t="shared" si="679"/>
        <v/>
      </c>
      <c r="D6143" s="1" t="str">
        <f>IF('Raw data'!B6143=0,"",'Raw data'!B6143)</f>
        <v/>
      </c>
      <c r="E6143" s="1" t="str">
        <f>IF('Raw data'!C6143=0,"",'Raw data'!C6143)</f>
        <v/>
      </c>
      <c r="F6143" s="1" t="str">
        <f>IF('Raw data'!D6143=0,"",'Raw data'!D6143)</f>
        <v/>
      </c>
      <c r="H6143" s="8" t="str">
        <f t="shared" si="680"/>
        <v/>
      </c>
      <c r="I6143" s="1" t="str">
        <f t="shared" si="681"/>
        <v/>
      </c>
      <c r="K6143" s="1" t="str">
        <f t="shared" si="682"/>
        <v/>
      </c>
      <c r="M6143" s="1" t="str">
        <f>IF(K6143="","",IF(K6143&gt;Figures!B$6-1,"yes","no"))</f>
        <v/>
      </c>
      <c r="N6143" s="8" t="str">
        <f t="shared" si="683"/>
        <v/>
      </c>
      <c r="O6143" s="1" t="str">
        <f t="shared" si="684"/>
        <v/>
      </c>
    </row>
    <row r="6144" spans="1:15" x14ac:dyDescent="0.25">
      <c r="A6144" s="1" t="str">
        <f>IF('Raw data'!A6144="","",'Raw data'!A6144)</f>
        <v/>
      </c>
      <c r="B6144" s="1" t="str">
        <f t="shared" si="678"/>
        <v/>
      </c>
      <c r="C6144" s="1" t="str">
        <f t="shared" si="679"/>
        <v/>
      </c>
      <c r="D6144" s="1" t="str">
        <f>IF('Raw data'!B6144=0,"",'Raw data'!B6144)</f>
        <v/>
      </c>
      <c r="E6144" s="1" t="str">
        <f>IF('Raw data'!C6144=0,"",'Raw data'!C6144)</f>
        <v/>
      </c>
      <c r="F6144" s="1" t="str">
        <f>IF('Raw data'!D6144=0,"",'Raw data'!D6144)</f>
        <v/>
      </c>
      <c r="H6144" s="8" t="str">
        <f t="shared" si="680"/>
        <v/>
      </c>
      <c r="I6144" s="1" t="str">
        <f t="shared" si="681"/>
        <v/>
      </c>
      <c r="K6144" s="1" t="str">
        <f t="shared" si="682"/>
        <v/>
      </c>
      <c r="M6144" s="1" t="str">
        <f>IF(K6144="","",IF(K6144&gt;Figures!B$6-1,"yes","no"))</f>
        <v/>
      </c>
      <c r="N6144" s="8" t="str">
        <f t="shared" si="683"/>
        <v/>
      </c>
      <c r="O6144" s="1" t="str">
        <f t="shared" si="684"/>
        <v/>
      </c>
    </row>
    <row r="6145" spans="1:15" x14ac:dyDescent="0.25">
      <c r="A6145" s="1" t="str">
        <f>IF('Raw data'!A6145="","",'Raw data'!A6145)</f>
        <v/>
      </c>
      <c r="B6145" s="1" t="str">
        <f t="shared" si="678"/>
        <v/>
      </c>
      <c r="C6145" s="1" t="str">
        <f t="shared" si="679"/>
        <v/>
      </c>
      <c r="D6145" s="1" t="str">
        <f>IF('Raw data'!B6145=0,"",'Raw data'!B6145)</f>
        <v/>
      </c>
      <c r="E6145" s="1" t="str">
        <f>IF('Raw data'!C6145=0,"",'Raw data'!C6145)</f>
        <v/>
      </c>
      <c r="F6145" s="1" t="str">
        <f>IF('Raw data'!D6145=0,"",'Raw data'!D6145)</f>
        <v/>
      </c>
      <c r="H6145" s="8" t="str">
        <f t="shared" si="680"/>
        <v/>
      </c>
      <c r="I6145" s="1" t="str">
        <f t="shared" si="681"/>
        <v/>
      </c>
      <c r="K6145" s="1" t="str">
        <f t="shared" si="682"/>
        <v/>
      </c>
      <c r="M6145" s="1" t="str">
        <f>IF(K6145="","",IF(K6145&gt;Figures!B$6-1,"yes","no"))</f>
        <v/>
      </c>
      <c r="N6145" s="8" t="str">
        <f t="shared" si="683"/>
        <v/>
      </c>
      <c r="O6145" s="1" t="str">
        <f t="shared" si="684"/>
        <v/>
      </c>
    </row>
    <row r="6146" spans="1:15" x14ac:dyDescent="0.25">
      <c r="A6146" s="1" t="str">
        <f>IF('Raw data'!A6146="","",'Raw data'!A6146)</f>
        <v/>
      </c>
      <c r="B6146" s="1" t="str">
        <f t="shared" si="678"/>
        <v/>
      </c>
      <c r="C6146" s="1" t="str">
        <f t="shared" si="679"/>
        <v/>
      </c>
      <c r="D6146" s="1" t="str">
        <f>IF('Raw data'!B6146=0,"",'Raw data'!B6146)</f>
        <v/>
      </c>
      <c r="E6146" s="1" t="str">
        <f>IF('Raw data'!C6146=0,"",'Raw data'!C6146)</f>
        <v/>
      </c>
      <c r="F6146" s="1" t="str">
        <f>IF('Raw data'!D6146=0,"",'Raw data'!D6146)</f>
        <v/>
      </c>
      <c r="H6146" s="8" t="str">
        <f t="shared" si="680"/>
        <v/>
      </c>
      <c r="I6146" s="1" t="str">
        <f t="shared" si="681"/>
        <v/>
      </c>
      <c r="K6146" s="1" t="str">
        <f t="shared" si="682"/>
        <v/>
      </c>
      <c r="M6146" s="1" t="str">
        <f>IF(K6146="","",IF(K6146&gt;Figures!B$6-1,"yes","no"))</f>
        <v/>
      </c>
      <c r="N6146" s="8" t="str">
        <f t="shared" si="683"/>
        <v/>
      </c>
      <c r="O6146" s="1" t="str">
        <f t="shared" si="684"/>
        <v/>
      </c>
    </row>
    <row r="6147" spans="1:15" x14ac:dyDescent="0.25">
      <c r="A6147" s="1" t="str">
        <f>IF('Raw data'!A6147="","",'Raw data'!A6147)</f>
        <v/>
      </c>
      <c r="B6147" s="1" t="str">
        <f t="shared" ref="B6147:B6210" si="685">IFERROR(MID(A6147,1,FIND("{",A6147)-1),A6147)</f>
        <v/>
      </c>
      <c r="C6147" s="1" t="str">
        <f t="shared" ref="C6147:C6210" si="686">IFERROR(MID(A6147,FIND("{",A6147)+1,FIND("}",A6147)-FIND("{",A6147)-1),"")</f>
        <v/>
      </c>
      <c r="D6147" s="1" t="str">
        <f>IF('Raw data'!B6147=0,"",'Raw data'!B6147)</f>
        <v/>
      </c>
      <c r="E6147" s="1" t="str">
        <f>IF('Raw data'!C6147=0,"",'Raw data'!C6147)</f>
        <v/>
      </c>
      <c r="F6147" s="1" t="str">
        <f>IF('Raw data'!D6147=0,"",'Raw data'!D6147)</f>
        <v/>
      </c>
      <c r="H6147" s="8" t="str">
        <f t="shared" ref="H6147:H6210" si="687">IFERROR(IF(COUNTIF(E6147:F6147,0)=2,"",IF(COUNTIF(E6147:F6147,0)=1,0,E6147/SUM(E6147:F6147))),"")</f>
        <v/>
      </c>
      <c r="I6147" s="1" t="str">
        <f t="shared" ref="I6147:I6210" si="688">IFERROR(RANK(H6147,H:H),"")</f>
        <v/>
      </c>
      <c r="K6147" s="1" t="str">
        <f t="shared" ref="K6147:K6210" si="689">IF(D6147&lt;J$2,1,IF(D6147&lt;J$3,2,IF(D6147&lt;J$4,3,IF(D6147="","",4))))</f>
        <v/>
      </c>
      <c r="M6147" s="1" t="str">
        <f>IF(K6147="","",IF(K6147&gt;Figures!B$6-1,"yes","no"))</f>
        <v/>
      </c>
      <c r="N6147" s="8" t="str">
        <f t="shared" ref="N6147:N6210" si="690">IF(H6147="","",IF(M6147="yes",H6147,0))</f>
        <v/>
      </c>
      <c r="O6147" s="1" t="str">
        <f t="shared" ref="O6147:O6210" si="691">IFERROR(RANK(N6147,N:N),"")</f>
        <v/>
      </c>
    </row>
    <row r="6148" spans="1:15" x14ac:dyDescent="0.25">
      <c r="A6148" s="1" t="str">
        <f>IF('Raw data'!A6148="","",'Raw data'!A6148)</f>
        <v/>
      </c>
      <c r="B6148" s="1" t="str">
        <f t="shared" si="685"/>
        <v/>
      </c>
      <c r="C6148" s="1" t="str">
        <f t="shared" si="686"/>
        <v/>
      </c>
      <c r="D6148" s="1" t="str">
        <f>IF('Raw data'!B6148=0,"",'Raw data'!B6148)</f>
        <v/>
      </c>
      <c r="E6148" s="1" t="str">
        <f>IF('Raw data'!C6148=0,"",'Raw data'!C6148)</f>
        <v/>
      </c>
      <c r="F6148" s="1" t="str">
        <f>IF('Raw data'!D6148=0,"",'Raw data'!D6148)</f>
        <v/>
      </c>
      <c r="H6148" s="8" t="str">
        <f t="shared" si="687"/>
        <v/>
      </c>
      <c r="I6148" s="1" t="str">
        <f t="shared" si="688"/>
        <v/>
      </c>
      <c r="K6148" s="1" t="str">
        <f t="shared" si="689"/>
        <v/>
      </c>
      <c r="M6148" s="1" t="str">
        <f>IF(K6148="","",IF(K6148&gt;Figures!B$6-1,"yes","no"))</f>
        <v/>
      </c>
      <c r="N6148" s="8" t="str">
        <f t="shared" si="690"/>
        <v/>
      </c>
      <c r="O6148" s="1" t="str">
        <f t="shared" si="691"/>
        <v/>
      </c>
    </row>
    <row r="6149" spans="1:15" x14ac:dyDescent="0.25">
      <c r="A6149" s="1" t="str">
        <f>IF('Raw data'!A6149="","",'Raw data'!A6149)</f>
        <v/>
      </c>
      <c r="B6149" s="1" t="str">
        <f t="shared" si="685"/>
        <v/>
      </c>
      <c r="C6149" s="1" t="str">
        <f t="shared" si="686"/>
        <v/>
      </c>
      <c r="D6149" s="1" t="str">
        <f>IF('Raw data'!B6149=0,"",'Raw data'!B6149)</f>
        <v/>
      </c>
      <c r="E6149" s="1" t="str">
        <f>IF('Raw data'!C6149=0,"",'Raw data'!C6149)</f>
        <v/>
      </c>
      <c r="F6149" s="1" t="str">
        <f>IF('Raw data'!D6149=0,"",'Raw data'!D6149)</f>
        <v/>
      </c>
      <c r="H6149" s="8" t="str">
        <f t="shared" si="687"/>
        <v/>
      </c>
      <c r="I6149" s="1" t="str">
        <f t="shared" si="688"/>
        <v/>
      </c>
      <c r="K6149" s="1" t="str">
        <f t="shared" si="689"/>
        <v/>
      </c>
      <c r="M6149" s="1" t="str">
        <f>IF(K6149="","",IF(K6149&gt;Figures!B$6-1,"yes","no"))</f>
        <v/>
      </c>
      <c r="N6149" s="8" t="str">
        <f t="shared" si="690"/>
        <v/>
      </c>
      <c r="O6149" s="1" t="str">
        <f t="shared" si="691"/>
        <v/>
      </c>
    </row>
    <row r="6150" spans="1:15" x14ac:dyDescent="0.25">
      <c r="A6150" s="1" t="str">
        <f>IF('Raw data'!A6150="","",'Raw data'!A6150)</f>
        <v/>
      </c>
      <c r="B6150" s="1" t="str">
        <f t="shared" si="685"/>
        <v/>
      </c>
      <c r="C6150" s="1" t="str">
        <f t="shared" si="686"/>
        <v/>
      </c>
      <c r="D6150" s="1" t="str">
        <f>IF('Raw data'!B6150=0,"",'Raw data'!B6150)</f>
        <v/>
      </c>
      <c r="E6150" s="1" t="str">
        <f>IF('Raw data'!C6150=0,"",'Raw data'!C6150)</f>
        <v/>
      </c>
      <c r="F6150" s="1" t="str">
        <f>IF('Raw data'!D6150=0,"",'Raw data'!D6150)</f>
        <v/>
      </c>
      <c r="H6150" s="8" t="str">
        <f t="shared" si="687"/>
        <v/>
      </c>
      <c r="I6150" s="1" t="str">
        <f t="shared" si="688"/>
        <v/>
      </c>
      <c r="K6150" s="1" t="str">
        <f t="shared" si="689"/>
        <v/>
      </c>
      <c r="M6150" s="1" t="str">
        <f>IF(K6150="","",IF(K6150&gt;Figures!B$6-1,"yes","no"))</f>
        <v/>
      </c>
      <c r="N6150" s="8" t="str">
        <f t="shared" si="690"/>
        <v/>
      </c>
      <c r="O6150" s="1" t="str">
        <f t="shared" si="691"/>
        <v/>
      </c>
    </row>
    <row r="6151" spans="1:15" x14ac:dyDescent="0.25">
      <c r="A6151" s="1" t="str">
        <f>IF('Raw data'!A6151="","",'Raw data'!A6151)</f>
        <v/>
      </c>
      <c r="B6151" s="1" t="str">
        <f t="shared" si="685"/>
        <v/>
      </c>
      <c r="C6151" s="1" t="str">
        <f t="shared" si="686"/>
        <v/>
      </c>
      <c r="D6151" s="1" t="str">
        <f>IF('Raw data'!B6151=0,"",'Raw data'!B6151)</f>
        <v/>
      </c>
      <c r="E6151" s="1" t="str">
        <f>IF('Raw data'!C6151=0,"",'Raw data'!C6151)</f>
        <v/>
      </c>
      <c r="F6151" s="1" t="str">
        <f>IF('Raw data'!D6151=0,"",'Raw data'!D6151)</f>
        <v/>
      </c>
      <c r="H6151" s="8" t="str">
        <f t="shared" si="687"/>
        <v/>
      </c>
      <c r="I6151" s="1" t="str">
        <f t="shared" si="688"/>
        <v/>
      </c>
      <c r="K6151" s="1" t="str">
        <f t="shared" si="689"/>
        <v/>
      </c>
      <c r="M6151" s="1" t="str">
        <f>IF(K6151="","",IF(K6151&gt;Figures!B$6-1,"yes","no"))</f>
        <v/>
      </c>
      <c r="N6151" s="8" t="str">
        <f t="shared" si="690"/>
        <v/>
      </c>
      <c r="O6151" s="1" t="str">
        <f t="shared" si="691"/>
        <v/>
      </c>
    </row>
    <row r="6152" spans="1:15" x14ac:dyDescent="0.25">
      <c r="A6152" s="1" t="str">
        <f>IF('Raw data'!A6152="","",'Raw data'!A6152)</f>
        <v/>
      </c>
      <c r="B6152" s="1" t="str">
        <f t="shared" si="685"/>
        <v/>
      </c>
      <c r="C6152" s="1" t="str">
        <f t="shared" si="686"/>
        <v/>
      </c>
      <c r="D6152" s="1" t="str">
        <f>IF('Raw data'!B6152=0,"",'Raw data'!B6152)</f>
        <v/>
      </c>
      <c r="E6152" s="1" t="str">
        <f>IF('Raw data'!C6152=0,"",'Raw data'!C6152)</f>
        <v/>
      </c>
      <c r="F6152" s="1" t="str">
        <f>IF('Raw data'!D6152=0,"",'Raw data'!D6152)</f>
        <v/>
      </c>
      <c r="H6152" s="8" t="str">
        <f t="shared" si="687"/>
        <v/>
      </c>
      <c r="I6152" s="1" t="str">
        <f t="shared" si="688"/>
        <v/>
      </c>
      <c r="K6152" s="1" t="str">
        <f t="shared" si="689"/>
        <v/>
      </c>
      <c r="M6152" s="1" t="str">
        <f>IF(K6152="","",IF(K6152&gt;Figures!B$6-1,"yes","no"))</f>
        <v/>
      </c>
      <c r="N6152" s="8" t="str">
        <f t="shared" si="690"/>
        <v/>
      </c>
      <c r="O6152" s="1" t="str">
        <f t="shared" si="691"/>
        <v/>
      </c>
    </row>
    <row r="6153" spans="1:15" x14ac:dyDescent="0.25">
      <c r="A6153" s="1" t="str">
        <f>IF('Raw data'!A6153="","",'Raw data'!A6153)</f>
        <v/>
      </c>
      <c r="B6153" s="1" t="str">
        <f t="shared" si="685"/>
        <v/>
      </c>
      <c r="C6153" s="1" t="str">
        <f t="shared" si="686"/>
        <v/>
      </c>
      <c r="D6153" s="1" t="str">
        <f>IF('Raw data'!B6153=0,"",'Raw data'!B6153)</f>
        <v/>
      </c>
      <c r="E6153" s="1" t="str">
        <f>IF('Raw data'!C6153=0,"",'Raw data'!C6153)</f>
        <v/>
      </c>
      <c r="F6153" s="1" t="str">
        <f>IF('Raw data'!D6153=0,"",'Raw data'!D6153)</f>
        <v/>
      </c>
      <c r="H6153" s="8" t="str">
        <f t="shared" si="687"/>
        <v/>
      </c>
      <c r="I6153" s="1" t="str">
        <f t="shared" si="688"/>
        <v/>
      </c>
      <c r="K6153" s="1" t="str">
        <f t="shared" si="689"/>
        <v/>
      </c>
      <c r="M6153" s="1" t="str">
        <f>IF(K6153="","",IF(K6153&gt;Figures!B$6-1,"yes","no"))</f>
        <v/>
      </c>
      <c r="N6153" s="8" t="str">
        <f t="shared" si="690"/>
        <v/>
      </c>
      <c r="O6153" s="1" t="str">
        <f t="shared" si="691"/>
        <v/>
      </c>
    </row>
    <row r="6154" spans="1:15" x14ac:dyDescent="0.25">
      <c r="A6154" s="1" t="str">
        <f>IF('Raw data'!A6154="","",'Raw data'!A6154)</f>
        <v/>
      </c>
      <c r="B6154" s="1" t="str">
        <f t="shared" si="685"/>
        <v/>
      </c>
      <c r="C6154" s="1" t="str">
        <f t="shared" si="686"/>
        <v/>
      </c>
      <c r="D6154" s="1" t="str">
        <f>IF('Raw data'!B6154=0,"",'Raw data'!B6154)</f>
        <v/>
      </c>
      <c r="E6154" s="1" t="str">
        <f>IF('Raw data'!C6154=0,"",'Raw data'!C6154)</f>
        <v/>
      </c>
      <c r="F6154" s="1" t="str">
        <f>IF('Raw data'!D6154=0,"",'Raw data'!D6154)</f>
        <v/>
      </c>
      <c r="H6154" s="8" t="str">
        <f t="shared" si="687"/>
        <v/>
      </c>
      <c r="I6154" s="1" t="str">
        <f t="shared" si="688"/>
        <v/>
      </c>
      <c r="K6154" s="1" t="str">
        <f t="shared" si="689"/>
        <v/>
      </c>
      <c r="M6154" s="1" t="str">
        <f>IF(K6154="","",IF(K6154&gt;Figures!B$6-1,"yes","no"))</f>
        <v/>
      </c>
      <c r="N6154" s="8" t="str">
        <f t="shared" si="690"/>
        <v/>
      </c>
      <c r="O6154" s="1" t="str">
        <f t="shared" si="691"/>
        <v/>
      </c>
    </row>
    <row r="6155" spans="1:15" x14ac:dyDescent="0.25">
      <c r="A6155" s="1" t="str">
        <f>IF('Raw data'!A6155="","",'Raw data'!A6155)</f>
        <v/>
      </c>
      <c r="B6155" s="1" t="str">
        <f t="shared" si="685"/>
        <v/>
      </c>
      <c r="C6155" s="1" t="str">
        <f t="shared" si="686"/>
        <v/>
      </c>
      <c r="D6155" s="1" t="str">
        <f>IF('Raw data'!B6155=0,"",'Raw data'!B6155)</f>
        <v/>
      </c>
      <c r="E6155" s="1" t="str">
        <f>IF('Raw data'!C6155=0,"",'Raw data'!C6155)</f>
        <v/>
      </c>
      <c r="F6155" s="1" t="str">
        <f>IF('Raw data'!D6155=0,"",'Raw data'!D6155)</f>
        <v/>
      </c>
      <c r="H6155" s="8" t="str">
        <f t="shared" si="687"/>
        <v/>
      </c>
      <c r="I6155" s="1" t="str">
        <f t="shared" si="688"/>
        <v/>
      </c>
      <c r="K6155" s="1" t="str">
        <f t="shared" si="689"/>
        <v/>
      </c>
      <c r="M6155" s="1" t="str">
        <f>IF(K6155="","",IF(K6155&gt;Figures!B$6-1,"yes","no"))</f>
        <v/>
      </c>
      <c r="N6155" s="8" t="str">
        <f t="shared" si="690"/>
        <v/>
      </c>
      <c r="O6155" s="1" t="str">
        <f t="shared" si="691"/>
        <v/>
      </c>
    </row>
    <row r="6156" spans="1:15" x14ac:dyDescent="0.25">
      <c r="A6156" s="1" t="str">
        <f>IF('Raw data'!A6156="","",'Raw data'!A6156)</f>
        <v/>
      </c>
      <c r="B6156" s="1" t="str">
        <f t="shared" si="685"/>
        <v/>
      </c>
      <c r="C6156" s="1" t="str">
        <f t="shared" si="686"/>
        <v/>
      </c>
      <c r="D6156" s="1" t="str">
        <f>IF('Raw data'!B6156=0,"",'Raw data'!B6156)</f>
        <v/>
      </c>
      <c r="E6156" s="1" t="str">
        <f>IF('Raw data'!C6156=0,"",'Raw data'!C6156)</f>
        <v/>
      </c>
      <c r="F6156" s="1" t="str">
        <f>IF('Raw data'!D6156=0,"",'Raw data'!D6156)</f>
        <v/>
      </c>
      <c r="H6156" s="8" t="str">
        <f t="shared" si="687"/>
        <v/>
      </c>
      <c r="I6156" s="1" t="str">
        <f t="shared" si="688"/>
        <v/>
      </c>
      <c r="K6156" s="1" t="str">
        <f t="shared" si="689"/>
        <v/>
      </c>
      <c r="M6156" s="1" t="str">
        <f>IF(K6156="","",IF(K6156&gt;Figures!B$6-1,"yes","no"))</f>
        <v/>
      </c>
      <c r="N6156" s="8" t="str">
        <f t="shared" si="690"/>
        <v/>
      </c>
      <c r="O6156" s="1" t="str">
        <f t="shared" si="691"/>
        <v/>
      </c>
    </row>
    <row r="6157" spans="1:15" x14ac:dyDescent="0.25">
      <c r="A6157" s="1" t="str">
        <f>IF('Raw data'!A6157="","",'Raw data'!A6157)</f>
        <v/>
      </c>
      <c r="B6157" s="1" t="str">
        <f t="shared" si="685"/>
        <v/>
      </c>
      <c r="C6157" s="1" t="str">
        <f t="shared" si="686"/>
        <v/>
      </c>
      <c r="D6157" s="1" t="str">
        <f>IF('Raw data'!B6157=0,"",'Raw data'!B6157)</f>
        <v/>
      </c>
      <c r="E6157" s="1" t="str">
        <f>IF('Raw data'!C6157=0,"",'Raw data'!C6157)</f>
        <v/>
      </c>
      <c r="F6157" s="1" t="str">
        <f>IF('Raw data'!D6157=0,"",'Raw data'!D6157)</f>
        <v/>
      </c>
      <c r="H6157" s="8" t="str">
        <f t="shared" si="687"/>
        <v/>
      </c>
      <c r="I6157" s="1" t="str">
        <f t="shared" si="688"/>
        <v/>
      </c>
      <c r="K6157" s="1" t="str">
        <f t="shared" si="689"/>
        <v/>
      </c>
      <c r="M6157" s="1" t="str">
        <f>IF(K6157="","",IF(K6157&gt;Figures!B$6-1,"yes","no"))</f>
        <v/>
      </c>
      <c r="N6157" s="8" t="str">
        <f t="shared" si="690"/>
        <v/>
      </c>
      <c r="O6157" s="1" t="str">
        <f t="shared" si="691"/>
        <v/>
      </c>
    </row>
    <row r="6158" spans="1:15" x14ac:dyDescent="0.25">
      <c r="A6158" s="1" t="str">
        <f>IF('Raw data'!A6158="","",'Raw data'!A6158)</f>
        <v/>
      </c>
      <c r="B6158" s="1" t="str">
        <f t="shared" si="685"/>
        <v/>
      </c>
      <c r="C6158" s="1" t="str">
        <f t="shared" si="686"/>
        <v/>
      </c>
      <c r="D6158" s="1" t="str">
        <f>IF('Raw data'!B6158=0,"",'Raw data'!B6158)</f>
        <v/>
      </c>
      <c r="E6158" s="1" t="str">
        <f>IF('Raw data'!C6158=0,"",'Raw data'!C6158)</f>
        <v/>
      </c>
      <c r="F6158" s="1" t="str">
        <f>IF('Raw data'!D6158=0,"",'Raw data'!D6158)</f>
        <v/>
      </c>
      <c r="H6158" s="8" t="str">
        <f t="shared" si="687"/>
        <v/>
      </c>
      <c r="I6158" s="1" t="str">
        <f t="shared" si="688"/>
        <v/>
      </c>
      <c r="K6158" s="1" t="str">
        <f t="shared" si="689"/>
        <v/>
      </c>
      <c r="M6158" s="1" t="str">
        <f>IF(K6158="","",IF(K6158&gt;Figures!B$6-1,"yes","no"))</f>
        <v/>
      </c>
      <c r="N6158" s="8" t="str">
        <f t="shared" si="690"/>
        <v/>
      </c>
      <c r="O6158" s="1" t="str">
        <f t="shared" si="691"/>
        <v/>
      </c>
    </row>
    <row r="6159" spans="1:15" x14ac:dyDescent="0.25">
      <c r="A6159" s="1" t="str">
        <f>IF('Raw data'!A6159="","",'Raw data'!A6159)</f>
        <v/>
      </c>
      <c r="B6159" s="1" t="str">
        <f t="shared" si="685"/>
        <v/>
      </c>
      <c r="C6159" s="1" t="str">
        <f t="shared" si="686"/>
        <v/>
      </c>
      <c r="D6159" s="1" t="str">
        <f>IF('Raw data'!B6159=0,"",'Raw data'!B6159)</f>
        <v/>
      </c>
      <c r="E6159" s="1" t="str">
        <f>IF('Raw data'!C6159=0,"",'Raw data'!C6159)</f>
        <v/>
      </c>
      <c r="F6159" s="1" t="str">
        <f>IF('Raw data'!D6159=0,"",'Raw data'!D6159)</f>
        <v/>
      </c>
      <c r="H6159" s="8" t="str">
        <f t="shared" si="687"/>
        <v/>
      </c>
      <c r="I6159" s="1" t="str">
        <f t="shared" si="688"/>
        <v/>
      </c>
      <c r="K6159" s="1" t="str">
        <f t="shared" si="689"/>
        <v/>
      </c>
      <c r="M6159" s="1" t="str">
        <f>IF(K6159="","",IF(K6159&gt;Figures!B$6-1,"yes","no"))</f>
        <v/>
      </c>
      <c r="N6159" s="8" t="str">
        <f t="shared" si="690"/>
        <v/>
      </c>
      <c r="O6159" s="1" t="str">
        <f t="shared" si="691"/>
        <v/>
      </c>
    </row>
    <row r="6160" spans="1:15" x14ac:dyDescent="0.25">
      <c r="A6160" s="1" t="str">
        <f>IF('Raw data'!A6160="","",'Raw data'!A6160)</f>
        <v/>
      </c>
      <c r="B6160" s="1" t="str">
        <f t="shared" si="685"/>
        <v/>
      </c>
      <c r="C6160" s="1" t="str">
        <f t="shared" si="686"/>
        <v/>
      </c>
      <c r="D6160" s="1" t="str">
        <f>IF('Raw data'!B6160=0,"",'Raw data'!B6160)</f>
        <v/>
      </c>
      <c r="E6160" s="1" t="str">
        <f>IF('Raw data'!C6160=0,"",'Raw data'!C6160)</f>
        <v/>
      </c>
      <c r="F6160" s="1" t="str">
        <f>IF('Raw data'!D6160=0,"",'Raw data'!D6160)</f>
        <v/>
      </c>
      <c r="H6160" s="8" t="str">
        <f t="shared" si="687"/>
        <v/>
      </c>
      <c r="I6160" s="1" t="str">
        <f t="shared" si="688"/>
        <v/>
      </c>
      <c r="K6160" s="1" t="str">
        <f t="shared" si="689"/>
        <v/>
      </c>
      <c r="M6160" s="1" t="str">
        <f>IF(K6160="","",IF(K6160&gt;Figures!B$6-1,"yes","no"))</f>
        <v/>
      </c>
      <c r="N6160" s="8" t="str">
        <f t="shared" si="690"/>
        <v/>
      </c>
      <c r="O6160" s="1" t="str">
        <f t="shared" si="691"/>
        <v/>
      </c>
    </row>
    <row r="6161" spans="1:15" x14ac:dyDescent="0.25">
      <c r="A6161" s="1" t="str">
        <f>IF('Raw data'!A6161="","",'Raw data'!A6161)</f>
        <v/>
      </c>
      <c r="B6161" s="1" t="str">
        <f t="shared" si="685"/>
        <v/>
      </c>
      <c r="C6161" s="1" t="str">
        <f t="shared" si="686"/>
        <v/>
      </c>
      <c r="D6161" s="1" t="str">
        <f>IF('Raw data'!B6161=0,"",'Raw data'!B6161)</f>
        <v/>
      </c>
      <c r="E6161" s="1" t="str">
        <f>IF('Raw data'!C6161=0,"",'Raw data'!C6161)</f>
        <v/>
      </c>
      <c r="F6161" s="1" t="str">
        <f>IF('Raw data'!D6161=0,"",'Raw data'!D6161)</f>
        <v/>
      </c>
      <c r="H6161" s="8" t="str">
        <f t="shared" si="687"/>
        <v/>
      </c>
      <c r="I6161" s="1" t="str">
        <f t="shared" si="688"/>
        <v/>
      </c>
      <c r="K6161" s="1" t="str">
        <f t="shared" si="689"/>
        <v/>
      </c>
      <c r="M6161" s="1" t="str">
        <f>IF(K6161="","",IF(K6161&gt;Figures!B$6-1,"yes","no"))</f>
        <v/>
      </c>
      <c r="N6161" s="8" t="str">
        <f t="shared" si="690"/>
        <v/>
      </c>
      <c r="O6161" s="1" t="str">
        <f t="shared" si="691"/>
        <v/>
      </c>
    </row>
    <row r="6162" spans="1:15" x14ac:dyDescent="0.25">
      <c r="A6162" s="1" t="str">
        <f>IF('Raw data'!A6162="","",'Raw data'!A6162)</f>
        <v/>
      </c>
      <c r="B6162" s="1" t="str">
        <f t="shared" si="685"/>
        <v/>
      </c>
      <c r="C6162" s="1" t="str">
        <f t="shared" si="686"/>
        <v/>
      </c>
      <c r="D6162" s="1" t="str">
        <f>IF('Raw data'!B6162=0,"",'Raw data'!B6162)</f>
        <v/>
      </c>
      <c r="E6162" s="1" t="str">
        <f>IF('Raw data'!C6162=0,"",'Raw data'!C6162)</f>
        <v/>
      </c>
      <c r="F6162" s="1" t="str">
        <f>IF('Raw data'!D6162=0,"",'Raw data'!D6162)</f>
        <v/>
      </c>
      <c r="H6162" s="8" t="str">
        <f t="shared" si="687"/>
        <v/>
      </c>
      <c r="I6162" s="1" t="str">
        <f t="shared" si="688"/>
        <v/>
      </c>
      <c r="K6162" s="1" t="str">
        <f t="shared" si="689"/>
        <v/>
      </c>
      <c r="M6162" s="1" t="str">
        <f>IF(K6162="","",IF(K6162&gt;Figures!B$6-1,"yes","no"))</f>
        <v/>
      </c>
      <c r="N6162" s="8" t="str">
        <f t="shared" si="690"/>
        <v/>
      </c>
      <c r="O6162" s="1" t="str">
        <f t="shared" si="691"/>
        <v/>
      </c>
    </row>
    <row r="6163" spans="1:15" x14ac:dyDescent="0.25">
      <c r="A6163" s="1" t="str">
        <f>IF('Raw data'!A6163="","",'Raw data'!A6163)</f>
        <v/>
      </c>
      <c r="B6163" s="1" t="str">
        <f t="shared" si="685"/>
        <v/>
      </c>
      <c r="C6163" s="1" t="str">
        <f t="shared" si="686"/>
        <v/>
      </c>
      <c r="D6163" s="1" t="str">
        <f>IF('Raw data'!B6163=0,"",'Raw data'!B6163)</f>
        <v/>
      </c>
      <c r="E6163" s="1" t="str">
        <f>IF('Raw data'!C6163=0,"",'Raw data'!C6163)</f>
        <v/>
      </c>
      <c r="F6163" s="1" t="str">
        <f>IF('Raw data'!D6163=0,"",'Raw data'!D6163)</f>
        <v/>
      </c>
      <c r="H6163" s="8" t="str">
        <f t="shared" si="687"/>
        <v/>
      </c>
      <c r="I6163" s="1" t="str">
        <f t="shared" si="688"/>
        <v/>
      </c>
      <c r="K6163" s="1" t="str">
        <f t="shared" si="689"/>
        <v/>
      </c>
      <c r="M6163" s="1" t="str">
        <f>IF(K6163="","",IF(K6163&gt;Figures!B$6-1,"yes","no"))</f>
        <v/>
      </c>
      <c r="N6163" s="8" t="str">
        <f t="shared" si="690"/>
        <v/>
      </c>
      <c r="O6163" s="1" t="str">
        <f t="shared" si="691"/>
        <v/>
      </c>
    </row>
    <row r="6164" spans="1:15" x14ac:dyDescent="0.25">
      <c r="A6164" s="1" t="str">
        <f>IF('Raw data'!A6164="","",'Raw data'!A6164)</f>
        <v/>
      </c>
      <c r="B6164" s="1" t="str">
        <f t="shared" si="685"/>
        <v/>
      </c>
      <c r="C6164" s="1" t="str">
        <f t="shared" si="686"/>
        <v/>
      </c>
      <c r="D6164" s="1" t="str">
        <f>IF('Raw data'!B6164=0,"",'Raw data'!B6164)</f>
        <v/>
      </c>
      <c r="E6164" s="1" t="str">
        <f>IF('Raw data'!C6164=0,"",'Raw data'!C6164)</f>
        <v/>
      </c>
      <c r="F6164" s="1" t="str">
        <f>IF('Raw data'!D6164=0,"",'Raw data'!D6164)</f>
        <v/>
      </c>
      <c r="H6164" s="8" t="str">
        <f t="shared" si="687"/>
        <v/>
      </c>
      <c r="I6164" s="1" t="str">
        <f t="shared" si="688"/>
        <v/>
      </c>
      <c r="K6164" s="1" t="str">
        <f t="shared" si="689"/>
        <v/>
      </c>
      <c r="M6164" s="1" t="str">
        <f>IF(K6164="","",IF(K6164&gt;Figures!B$6-1,"yes","no"))</f>
        <v/>
      </c>
      <c r="N6164" s="8" t="str">
        <f t="shared" si="690"/>
        <v/>
      </c>
      <c r="O6164" s="1" t="str">
        <f t="shared" si="691"/>
        <v/>
      </c>
    </row>
    <row r="6165" spans="1:15" x14ac:dyDescent="0.25">
      <c r="A6165" s="1" t="str">
        <f>IF('Raw data'!A6165="","",'Raw data'!A6165)</f>
        <v/>
      </c>
      <c r="B6165" s="1" t="str">
        <f t="shared" si="685"/>
        <v/>
      </c>
      <c r="C6165" s="1" t="str">
        <f t="shared" si="686"/>
        <v/>
      </c>
      <c r="D6165" s="1" t="str">
        <f>IF('Raw data'!B6165=0,"",'Raw data'!B6165)</f>
        <v/>
      </c>
      <c r="E6165" s="1" t="str">
        <f>IF('Raw data'!C6165=0,"",'Raw data'!C6165)</f>
        <v/>
      </c>
      <c r="F6165" s="1" t="str">
        <f>IF('Raw data'!D6165=0,"",'Raw data'!D6165)</f>
        <v/>
      </c>
      <c r="H6165" s="8" t="str">
        <f t="shared" si="687"/>
        <v/>
      </c>
      <c r="I6165" s="1" t="str">
        <f t="shared" si="688"/>
        <v/>
      </c>
      <c r="K6165" s="1" t="str">
        <f t="shared" si="689"/>
        <v/>
      </c>
      <c r="M6165" s="1" t="str">
        <f>IF(K6165="","",IF(K6165&gt;Figures!B$6-1,"yes","no"))</f>
        <v/>
      </c>
      <c r="N6165" s="8" t="str">
        <f t="shared" si="690"/>
        <v/>
      </c>
      <c r="O6165" s="1" t="str">
        <f t="shared" si="691"/>
        <v/>
      </c>
    </row>
    <row r="6166" spans="1:15" x14ac:dyDescent="0.25">
      <c r="A6166" s="1" t="str">
        <f>IF('Raw data'!A6166="","",'Raw data'!A6166)</f>
        <v/>
      </c>
      <c r="B6166" s="1" t="str">
        <f t="shared" si="685"/>
        <v/>
      </c>
      <c r="C6166" s="1" t="str">
        <f t="shared" si="686"/>
        <v/>
      </c>
      <c r="D6166" s="1" t="str">
        <f>IF('Raw data'!B6166=0,"",'Raw data'!B6166)</f>
        <v/>
      </c>
      <c r="E6166" s="1" t="str">
        <f>IF('Raw data'!C6166=0,"",'Raw data'!C6166)</f>
        <v/>
      </c>
      <c r="F6166" s="1" t="str">
        <f>IF('Raw data'!D6166=0,"",'Raw data'!D6166)</f>
        <v/>
      </c>
      <c r="H6166" s="8" t="str">
        <f t="shared" si="687"/>
        <v/>
      </c>
      <c r="I6166" s="1" t="str">
        <f t="shared" si="688"/>
        <v/>
      </c>
      <c r="K6166" s="1" t="str">
        <f t="shared" si="689"/>
        <v/>
      </c>
      <c r="M6166" s="1" t="str">
        <f>IF(K6166="","",IF(K6166&gt;Figures!B$6-1,"yes","no"))</f>
        <v/>
      </c>
      <c r="N6166" s="8" t="str">
        <f t="shared" si="690"/>
        <v/>
      </c>
      <c r="O6166" s="1" t="str">
        <f t="shared" si="691"/>
        <v/>
      </c>
    </row>
    <row r="6167" spans="1:15" x14ac:dyDescent="0.25">
      <c r="A6167" s="1" t="str">
        <f>IF('Raw data'!A6167="","",'Raw data'!A6167)</f>
        <v/>
      </c>
      <c r="B6167" s="1" t="str">
        <f t="shared" si="685"/>
        <v/>
      </c>
      <c r="C6167" s="1" t="str">
        <f t="shared" si="686"/>
        <v/>
      </c>
      <c r="D6167" s="1" t="str">
        <f>IF('Raw data'!B6167=0,"",'Raw data'!B6167)</f>
        <v/>
      </c>
      <c r="E6167" s="1" t="str">
        <f>IF('Raw data'!C6167=0,"",'Raw data'!C6167)</f>
        <v/>
      </c>
      <c r="F6167" s="1" t="str">
        <f>IF('Raw data'!D6167=0,"",'Raw data'!D6167)</f>
        <v/>
      </c>
      <c r="H6167" s="8" t="str">
        <f t="shared" si="687"/>
        <v/>
      </c>
      <c r="I6167" s="1" t="str">
        <f t="shared" si="688"/>
        <v/>
      </c>
      <c r="K6167" s="1" t="str">
        <f t="shared" si="689"/>
        <v/>
      </c>
      <c r="M6167" s="1" t="str">
        <f>IF(K6167="","",IF(K6167&gt;Figures!B$6-1,"yes","no"))</f>
        <v/>
      </c>
      <c r="N6167" s="8" t="str">
        <f t="shared" si="690"/>
        <v/>
      </c>
      <c r="O6167" s="1" t="str">
        <f t="shared" si="691"/>
        <v/>
      </c>
    </row>
    <row r="6168" spans="1:15" x14ac:dyDescent="0.25">
      <c r="A6168" s="1" t="str">
        <f>IF('Raw data'!A6168="","",'Raw data'!A6168)</f>
        <v/>
      </c>
      <c r="B6168" s="1" t="str">
        <f t="shared" si="685"/>
        <v/>
      </c>
      <c r="C6168" s="1" t="str">
        <f t="shared" si="686"/>
        <v/>
      </c>
      <c r="D6168" s="1" t="str">
        <f>IF('Raw data'!B6168=0,"",'Raw data'!B6168)</f>
        <v/>
      </c>
      <c r="E6168" s="1" t="str">
        <f>IF('Raw data'!C6168=0,"",'Raw data'!C6168)</f>
        <v/>
      </c>
      <c r="F6168" s="1" t="str">
        <f>IF('Raw data'!D6168=0,"",'Raw data'!D6168)</f>
        <v/>
      </c>
      <c r="H6168" s="8" t="str">
        <f t="shared" si="687"/>
        <v/>
      </c>
      <c r="I6168" s="1" t="str">
        <f t="shared" si="688"/>
        <v/>
      </c>
      <c r="K6168" s="1" t="str">
        <f t="shared" si="689"/>
        <v/>
      </c>
      <c r="M6168" s="1" t="str">
        <f>IF(K6168="","",IF(K6168&gt;Figures!B$6-1,"yes","no"))</f>
        <v/>
      </c>
      <c r="N6168" s="8" t="str">
        <f t="shared" si="690"/>
        <v/>
      </c>
      <c r="O6168" s="1" t="str">
        <f t="shared" si="691"/>
        <v/>
      </c>
    </row>
    <row r="6169" spans="1:15" x14ac:dyDescent="0.25">
      <c r="A6169" s="1" t="str">
        <f>IF('Raw data'!A6169="","",'Raw data'!A6169)</f>
        <v/>
      </c>
      <c r="B6169" s="1" t="str">
        <f t="shared" si="685"/>
        <v/>
      </c>
      <c r="C6169" s="1" t="str">
        <f t="shared" si="686"/>
        <v/>
      </c>
      <c r="D6169" s="1" t="str">
        <f>IF('Raw data'!B6169=0,"",'Raw data'!B6169)</f>
        <v/>
      </c>
      <c r="E6169" s="1" t="str">
        <f>IF('Raw data'!C6169=0,"",'Raw data'!C6169)</f>
        <v/>
      </c>
      <c r="F6169" s="1" t="str">
        <f>IF('Raw data'!D6169=0,"",'Raw data'!D6169)</f>
        <v/>
      </c>
      <c r="H6169" s="8" t="str">
        <f t="shared" si="687"/>
        <v/>
      </c>
      <c r="I6169" s="1" t="str">
        <f t="shared" si="688"/>
        <v/>
      </c>
      <c r="K6169" s="1" t="str">
        <f t="shared" si="689"/>
        <v/>
      </c>
      <c r="M6169" s="1" t="str">
        <f>IF(K6169="","",IF(K6169&gt;Figures!B$6-1,"yes","no"))</f>
        <v/>
      </c>
      <c r="N6169" s="8" t="str">
        <f t="shared" si="690"/>
        <v/>
      </c>
      <c r="O6169" s="1" t="str">
        <f t="shared" si="691"/>
        <v/>
      </c>
    </row>
    <row r="6170" spans="1:15" x14ac:dyDescent="0.25">
      <c r="A6170" s="1" t="str">
        <f>IF('Raw data'!A6170="","",'Raw data'!A6170)</f>
        <v/>
      </c>
      <c r="B6170" s="1" t="str">
        <f t="shared" si="685"/>
        <v/>
      </c>
      <c r="C6170" s="1" t="str">
        <f t="shared" si="686"/>
        <v/>
      </c>
      <c r="D6170" s="1" t="str">
        <f>IF('Raw data'!B6170=0,"",'Raw data'!B6170)</f>
        <v/>
      </c>
      <c r="E6170" s="1" t="str">
        <f>IF('Raw data'!C6170=0,"",'Raw data'!C6170)</f>
        <v/>
      </c>
      <c r="F6170" s="1" t="str">
        <f>IF('Raw data'!D6170=0,"",'Raw data'!D6170)</f>
        <v/>
      </c>
      <c r="H6170" s="8" t="str">
        <f t="shared" si="687"/>
        <v/>
      </c>
      <c r="I6170" s="1" t="str">
        <f t="shared" si="688"/>
        <v/>
      </c>
      <c r="K6170" s="1" t="str">
        <f t="shared" si="689"/>
        <v/>
      </c>
      <c r="M6170" s="1" t="str">
        <f>IF(K6170="","",IF(K6170&gt;Figures!B$6-1,"yes","no"))</f>
        <v/>
      </c>
      <c r="N6170" s="8" t="str">
        <f t="shared" si="690"/>
        <v/>
      </c>
      <c r="O6170" s="1" t="str">
        <f t="shared" si="691"/>
        <v/>
      </c>
    </row>
    <row r="6171" spans="1:15" x14ac:dyDescent="0.25">
      <c r="A6171" s="1" t="str">
        <f>IF('Raw data'!A6171="","",'Raw data'!A6171)</f>
        <v/>
      </c>
      <c r="B6171" s="1" t="str">
        <f t="shared" si="685"/>
        <v/>
      </c>
      <c r="C6171" s="1" t="str">
        <f t="shared" si="686"/>
        <v/>
      </c>
      <c r="D6171" s="1" t="str">
        <f>IF('Raw data'!B6171=0,"",'Raw data'!B6171)</f>
        <v/>
      </c>
      <c r="E6171" s="1" t="str">
        <f>IF('Raw data'!C6171=0,"",'Raw data'!C6171)</f>
        <v/>
      </c>
      <c r="F6171" s="1" t="str">
        <f>IF('Raw data'!D6171=0,"",'Raw data'!D6171)</f>
        <v/>
      </c>
      <c r="H6171" s="8" t="str">
        <f t="shared" si="687"/>
        <v/>
      </c>
      <c r="I6171" s="1" t="str">
        <f t="shared" si="688"/>
        <v/>
      </c>
      <c r="K6171" s="1" t="str">
        <f t="shared" si="689"/>
        <v/>
      </c>
      <c r="M6171" s="1" t="str">
        <f>IF(K6171="","",IF(K6171&gt;Figures!B$6-1,"yes","no"))</f>
        <v/>
      </c>
      <c r="N6171" s="8" t="str">
        <f t="shared" si="690"/>
        <v/>
      </c>
      <c r="O6171" s="1" t="str">
        <f t="shared" si="691"/>
        <v/>
      </c>
    </row>
    <row r="6172" spans="1:15" x14ac:dyDescent="0.25">
      <c r="A6172" s="1" t="str">
        <f>IF('Raw data'!A6172="","",'Raw data'!A6172)</f>
        <v/>
      </c>
      <c r="B6172" s="1" t="str">
        <f t="shared" si="685"/>
        <v/>
      </c>
      <c r="C6172" s="1" t="str">
        <f t="shared" si="686"/>
        <v/>
      </c>
      <c r="D6172" s="1" t="str">
        <f>IF('Raw data'!B6172=0,"",'Raw data'!B6172)</f>
        <v/>
      </c>
      <c r="E6172" s="1" t="str">
        <f>IF('Raw data'!C6172=0,"",'Raw data'!C6172)</f>
        <v/>
      </c>
      <c r="F6172" s="1" t="str">
        <f>IF('Raw data'!D6172=0,"",'Raw data'!D6172)</f>
        <v/>
      </c>
      <c r="H6172" s="8" t="str">
        <f t="shared" si="687"/>
        <v/>
      </c>
      <c r="I6172" s="1" t="str">
        <f t="shared" si="688"/>
        <v/>
      </c>
      <c r="K6172" s="1" t="str">
        <f t="shared" si="689"/>
        <v/>
      </c>
      <c r="M6172" s="1" t="str">
        <f>IF(K6172="","",IF(K6172&gt;Figures!B$6-1,"yes","no"))</f>
        <v/>
      </c>
      <c r="N6172" s="8" t="str">
        <f t="shared" si="690"/>
        <v/>
      </c>
      <c r="O6172" s="1" t="str">
        <f t="shared" si="691"/>
        <v/>
      </c>
    </row>
    <row r="6173" spans="1:15" x14ac:dyDescent="0.25">
      <c r="A6173" s="1" t="str">
        <f>IF('Raw data'!A6173="","",'Raw data'!A6173)</f>
        <v/>
      </c>
      <c r="B6173" s="1" t="str">
        <f t="shared" si="685"/>
        <v/>
      </c>
      <c r="C6173" s="1" t="str">
        <f t="shared" si="686"/>
        <v/>
      </c>
      <c r="D6173" s="1" t="str">
        <f>IF('Raw data'!B6173=0,"",'Raw data'!B6173)</f>
        <v/>
      </c>
      <c r="E6173" s="1" t="str">
        <f>IF('Raw data'!C6173=0,"",'Raw data'!C6173)</f>
        <v/>
      </c>
      <c r="F6173" s="1" t="str">
        <f>IF('Raw data'!D6173=0,"",'Raw data'!D6173)</f>
        <v/>
      </c>
      <c r="H6173" s="8" t="str">
        <f t="shared" si="687"/>
        <v/>
      </c>
      <c r="I6173" s="1" t="str">
        <f t="shared" si="688"/>
        <v/>
      </c>
      <c r="K6173" s="1" t="str">
        <f t="shared" si="689"/>
        <v/>
      </c>
      <c r="M6173" s="1" t="str">
        <f>IF(K6173="","",IF(K6173&gt;Figures!B$6-1,"yes","no"))</f>
        <v/>
      </c>
      <c r="N6173" s="8" t="str">
        <f t="shared" si="690"/>
        <v/>
      </c>
      <c r="O6173" s="1" t="str">
        <f t="shared" si="691"/>
        <v/>
      </c>
    </row>
    <row r="6174" spans="1:15" x14ac:dyDescent="0.25">
      <c r="A6174" s="1" t="str">
        <f>IF('Raw data'!A6174="","",'Raw data'!A6174)</f>
        <v/>
      </c>
      <c r="B6174" s="1" t="str">
        <f t="shared" si="685"/>
        <v/>
      </c>
      <c r="C6174" s="1" t="str">
        <f t="shared" si="686"/>
        <v/>
      </c>
      <c r="D6174" s="1" t="str">
        <f>IF('Raw data'!B6174=0,"",'Raw data'!B6174)</f>
        <v/>
      </c>
      <c r="E6174" s="1" t="str">
        <f>IF('Raw data'!C6174=0,"",'Raw data'!C6174)</f>
        <v/>
      </c>
      <c r="F6174" s="1" t="str">
        <f>IF('Raw data'!D6174=0,"",'Raw data'!D6174)</f>
        <v/>
      </c>
      <c r="H6174" s="8" t="str">
        <f t="shared" si="687"/>
        <v/>
      </c>
      <c r="I6174" s="1" t="str">
        <f t="shared" si="688"/>
        <v/>
      </c>
      <c r="K6174" s="1" t="str">
        <f t="shared" si="689"/>
        <v/>
      </c>
      <c r="M6174" s="1" t="str">
        <f>IF(K6174="","",IF(K6174&gt;Figures!B$6-1,"yes","no"))</f>
        <v/>
      </c>
      <c r="N6174" s="8" t="str">
        <f t="shared" si="690"/>
        <v/>
      </c>
      <c r="O6174" s="1" t="str">
        <f t="shared" si="691"/>
        <v/>
      </c>
    </row>
    <row r="6175" spans="1:15" x14ac:dyDescent="0.25">
      <c r="A6175" s="1" t="str">
        <f>IF('Raw data'!A6175="","",'Raw data'!A6175)</f>
        <v/>
      </c>
      <c r="B6175" s="1" t="str">
        <f t="shared" si="685"/>
        <v/>
      </c>
      <c r="C6175" s="1" t="str">
        <f t="shared" si="686"/>
        <v/>
      </c>
      <c r="D6175" s="1" t="str">
        <f>IF('Raw data'!B6175=0,"",'Raw data'!B6175)</f>
        <v/>
      </c>
      <c r="E6175" s="1" t="str">
        <f>IF('Raw data'!C6175=0,"",'Raw data'!C6175)</f>
        <v/>
      </c>
      <c r="F6175" s="1" t="str">
        <f>IF('Raw data'!D6175=0,"",'Raw data'!D6175)</f>
        <v/>
      </c>
      <c r="H6175" s="8" t="str">
        <f t="shared" si="687"/>
        <v/>
      </c>
      <c r="I6175" s="1" t="str">
        <f t="shared" si="688"/>
        <v/>
      </c>
      <c r="K6175" s="1" t="str">
        <f t="shared" si="689"/>
        <v/>
      </c>
      <c r="M6175" s="1" t="str">
        <f>IF(K6175="","",IF(K6175&gt;Figures!B$6-1,"yes","no"))</f>
        <v/>
      </c>
      <c r="N6175" s="8" t="str">
        <f t="shared" si="690"/>
        <v/>
      </c>
      <c r="O6175" s="1" t="str">
        <f t="shared" si="691"/>
        <v/>
      </c>
    </row>
    <row r="6176" spans="1:15" x14ac:dyDescent="0.25">
      <c r="A6176" s="1" t="str">
        <f>IF('Raw data'!A6176="","",'Raw data'!A6176)</f>
        <v/>
      </c>
      <c r="B6176" s="1" t="str">
        <f t="shared" si="685"/>
        <v/>
      </c>
      <c r="C6176" s="1" t="str">
        <f t="shared" si="686"/>
        <v/>
      </c>
      <c r="D6176" s="1" t="str">
        <f>IF('Raw data'!B6176=0,"",'Raw data'!B6176)</f>
        <v/>
      </c>
      <c r="E6176" s="1" t="str">
        <f>IF('Raw data'!C6176=0,"",'Raw data'!C6176)</f>
        <v/>
      </c>
      <c r="F6176" s="1" t="str">
        <f>IF('Raw data'!D6176=0,"",'Raw data'!D6176)</f>
        <v/>
      </c>
      <c r="H6176" s="8" t="str">
        <f t="shared" si="687"/>
        <v/>
      </c>
      <c r="I6176" s="1" t="str">
        <f t="shared" si="688"/>
        <v/>
      </c>
      <c r="K6176" s="1" t="str">
        <f t="shared" si="689"/>
        <v/>
      </c>
      <c r="M6176" s="1" t="str">
        <f>IF(K6176="","",IF(K6176&gt;Figures!B$6-1,"yes","no"))</f>
        <v/>
      </c>
      <c r="N6176" s="8" t="str">
        <f t="shared" si="690"/>
        <v/>
      </c>
      <c r="O6176" s="1" t="str">
        <f t="shared" si="691"/>
        <v/>
      </c>
    </row>
    <row r="6177" spans="1:15" x14ac:dyDescent="0.25">
      <c r="A6177" s="1" t="str">
        <f>IF('Raw data'!A6177="","",'Raw data'!A6177)</f>
        <v/>
      </c>
      <c r="B6177" s="1" t="str">
        <f t="shared" si="685"/>
        <v/>
      </c>
      <c r="C6177" s="1" t="str">
        <f t="shared" si="686"/>
        <v/>
      </c>
      <c r="D6177" s="1" t="str">
        <f>IF('Raw data'!B6177=0,"",'Raw data'!B6177)</f>
        <v/>
      </c>
      <c r="E6177" s="1" t="str">
        <f>IF('Raw data'!C6177=0,"",'Raw data'!C6177)</f>
        <v/>
      </c>
      <c r="F6177" s="1" t="str">
        <f>IF('Raw data'!D6177=0,"",'Raw data'!D6177)</f>
        <v/>
      </c>
      <c r="H6177" s="8" t="str">
        <f t="shared" si="687"/>
        <v/>
      </c>
      <c r="I6177" s="1" t="str">
        <f t="shared" si="688"/>
        <v/>
      </c>
      <c r="K6177" s="1" t="str">
        <f t="shared" si="689"/>
        <v/>
      </c>
      <c r="M6177" s="1" t="str">
        <f>IF(K6177="","",IF(K6177&gt;Figures!B$6-1,"yes","no"))</f>
        <v/>
      </c>
      <c r="N6177" s="8" t="str">
        <f t="shared" si="690"/>
        <v/>
      </c>
      <c r="O6177" s="1" t="str">
        <f t="shared" si="691"/>
        <v/>
      </c>
    </row>
    <row r="6178" spans="1:15" x14ac:dyDescent="0.25">
      <c r="A6178" s="1" t="str">
        <f>IF('Raw data'!A6178="","",'Raw data'!A6178)</f>
        <v/>
      </c>
      <c r="B6178" s="1" t="str">
        <f t="shared" si="685"/>
        <v/>
      </c>
      <c r="C6178" s="1" t="str">
        <f t="shared" si="686"/>
        <v/>
      </c>
      <c r="D6178" s="1" t="str">
        <f>IF('Raw data'!B6178=0,"",'Raw data'!B6178)</f>
        <v/>
      </c>
      <c r="E6178" s="1" t="str">
        <f>IF('Raw data'!C6178=0,"",'Raw data'!C6178)</f>
        <v/>
      </c>
      <c r="F6178" s="1" t="str">
        <f>IF('Raw data'!D6178=0,"",'Raw data'!D6178)</f>
        <v/>
      </c>
      <c r="H6178" s="8" t="str">
        <f t="shared" si="687"/>
        <v/>
      </c>
      <c r="I6178" s="1" t="str">
        <f t="shared" si="688"/>
        <v/>
      </c>
      <c r="K6178" s="1" t="str">
        <f t="shared" si="689"/>
        <v/>
      </c>
      <c r="M6178" s="1" t="str">
        <f>IF(K6178="","",IF(K6178&gt;Figures!B$6-1,"yes","no"))</f>
        <v/>
      </c>
      <c r="N6178" s="8" t="str">
        <f t="shared" si="690"/>
        <v/>
      </c>
      <c r="O6178" s="1" t="str">
        <f t="shared" si="691"/>
        <v/>
      </c>
    </row>
    <row r="6179" spans="1:15" x14ac:dyDescent="0.25">
      <c r="A6179" s="1" t="str">
        <f>IF('Raw data'!A6179="","",'Raw data'!A6179)</f>
        <v/>
      </c>
      <c r="B6179" s="1" t="str">
        <f t="shared" si="685"/>
        <v/>
      </c>
      <c r="C6179" s="1" t="str">
        <f t="shared" si="686"/>
        <v/>
      </c>
      <c r="D6179" s="1" t="str">
        <f>IF('Raw data'!B6179=0,"",'Raw data'!B6179)</f>
        <v/>
      </c>
      <c r="E6179" s="1" t="str">
        <f>IF('Raw data'!C6179=0,"",'Raw data'!C6179)</f>
        <v/>
      </c>
      <c r="F6179" s="1" t="str">
        <f>IF('Raw data'!D6179=0,"",'Raw data'!D6179)</f>
        <v/>
      </c>
      <c r="H6179" s="8" t="str">
        <f t="shared" si="687"/>
        <v/>
      </c>
      <c r="I6179" s="1" t="str">
        <f t="shared" si="688"/>
        <v/>
      </c>
      <c r="K6179" s="1" t="str">
        <f t="shared" si="689"/>
        <v/>
      </c>
      <c r="M6179" s="1" t="str">
        <f>IF(K6179="","",IF(K6179&gt;Figures!B$6-1,"yes","no"))</f>
        <v/>
      </c>
      <c r="N6179" s="8" t="str">
        <f t="shared" si="690"/>
        <v/>
      </c>
      <c r="O6179" s="1" t="str">
        <f t="shared" si="691"/>
        <v/>
      </c>
    </row>
    <row r="6180" spans="1:15" x14ac:dyDescent="0.25">
      <c r="A6180" s="1" t="str">
        <f>IF('Raw data'!A6180="","",'Raw data'!A6180)</f>
        <v/>
      </c>
      <c r="B6180" s="1" t="str">
        <f t="shared" si="685"/>
        <v/>
      </c>
      <c r="C6180" s="1" t="str">
        <f t="shared" si="686"/>
        <v/>
      </c>
      <c r="D6180" s="1" t="str">
        <f>IF('Raw data'!B6180=0,"",'Raw data'!B6180)</f>
        <v/>
      </c>
      <c r="E6180" s="1" t="str">
        <f>IF('Raw data'!C6180=0,"",'Raw data'!C6180)</f>
        <v/>
      </c>
      <c r="F6180" s="1" t="str">
        <f>IF('Raw data'!D6180=0,"",'Raw data'!D6180)</f>
        <v/>
      </c>
      <c r="H6180" s="8" t="str">
        <f t="shared" si="687"/>
        <v/>
      </c>
      <c r="I6180" s="1" t="str">
        <f t="shared" si="688"/>
        <v/>
      </c>
      <c r="K6180" s="1" t="str">
        <f t="shared" si="689"/>
        <v/>
      </c>
      <c r="M6180" s="1" t="str">
        <f>IF(K6180="","",IF(K6180&gt;Figures!B$6-1,"yes","no"))</f>
        <v/>
      </c>
      <c r="N6180" s="8" t="str">
        <f t="shared" si="690"/>
        <v/>
      </c>
      <c r="O6180" s="1" t="str">
        <f t="shared" si="691"/>
        <v/>
      </c>
    </row>
    <row r="6181" spans="1:15" x14ac:dyDescent="0.25">
      <c r="A6181" s="1" t="str">
        <f>IF('Raw data'!A6181="","",'Raw data'!A6181)</f>
        <v/>
      </c>
      <c r="B6181" s="1" t="str">
        <f t="shared" si="685"/>
        <v/>
      </c>
      <c r="C6181" s="1" t="str">
        <f t="shared" si="686"/>
        <v/>
      </c>
      <c r="D6181" s="1" t="str">
        <f>IF('Raw data'!B6181=0,"",'Raw data'!B6181)</f>
        <v/>
      </c>
      <c r="E6181" s="1" t="str">
        <f>IF('Raw data'!C6181=0,"",'Raw data'!C6181)</f>
        <v/>
      </c>
      <c r="F6181" s="1" t="str">
        <f>IF('Raw data'!D6181=0,"",'Raw data'!D6181)</f>
        <v/>
      </c>
      <c r="H6181" s="8" t="str">
        <f t="shared" si="687"/>
        <v/>
      </c>
      <c r="I6181" s="1" t="str">
        <f t="shared" si="688"/>
        <v/>
      </c>
      <c r="K6181" s="1" t="str">
        <f t="shared" si="689"/>
        <v/>
      </c>
      <c r="M6181" s="1" t="str">
        <f>IF(K6181="","",IF(K6181&gt;Figures!B$6-1,"yes","no"))</f>
        <v/>
      </c>
      <c r="N6181" s="8" t="str">
        <f t="shared" si="690"/>
        <v/>
      </c>
      <c r="O6181" s="1" t="str">
        <f t="shared" si="691"/>
        <v/>
      </c>
    </row>
    <row r="6182" spans="1:15" x14ac:dyDescent="0.25">
      <c r="A6182" s="1" t="str">
        <f>IF('Raw data'!A6182="","",'Raw data'!A6182)</f>
        <v/>
      </c>
      <c r="B6182" s="1" t="str">
        <f t="shared" si="685"/>
        <v/>
      </c>
      <c r="C6182" s="1" t="str">
        <f t="shared" si="686"/>
        <v/>
      </c>
      <c r="D6182" s="1" t="str">
        <f>IF('Raw data'!B6182=0,"",'Raw data'!B6182)</f>
        <v/>
      </c>
      <c r="E6182" s="1" t="str">
        <f>IF('Raw data'!C6182=0,"",'Raw data'!C6182)</f>
        <v/>
      </c>
      <c r="F6182" s="1" t="str">
        <f>IF('Raw data'!D6182=0,"",'Raw data'!D6182)</f>
        <v/>
      </c>
      <c r="H6182" s="8" t="str">
        <f t="shared" si="687"/>
        <v/>
      </c>
      <c r="I6182" s="1" t="str">
        <f t="shared" si="688"/>
        <v/>
      </c>
      <c r="K6182" s="1" t="str">
        <f t="shared" si="689"/>
        <v/>
      </c>
      <c r="M6182" s="1" t="str">
        <f>IF(K6182="","",IF(K6182&gt;Figures!B$6-1,"yes","no"))</f>
        <v/>
      </c>
      <c r="N6182" s="8" t="str">
        <f t="shared" si="690"/>
        <v/>
      </c>
      <c r="O6182" s="1" t="str">
        <f t="shared" si="691"/>
        <v/>
      </c>
    </row>
    <row r="6183" spans="1:15" x14ac:dyDescent="0.25">
      <c r="A6183" s="1" t="str">
        <f>IF('Raw data'!A6183="","",'Raw data'!A6183)</f>
        <v/>
      </c>
      <c r="B6183" s="1" t="str">
        <f t="shared" si="685"/>
        <v/>
      </c>
      <c r="C6183" s="1" t="str">
        <f t="shared" si="686"/>
        <v/>
      </c>
      <c r="D6183" s="1" t="str">
        <f>IF('Raw data'!B6183=0,"",'Raw data'!B6183)</f>
        <v/>
      </c>
      <c r="E6183" s="1" t="str">
        <f>IF('Raw data'!C6183=0,"",'Raw data'!C6183)</f>
        <v/>
      </c>
      <c r="F6183" s="1" t="str">
        <f>IF('Raw data'!D6183=0,"",'Raw data'!D6183)</f>
        <v/>
      </c>
      <c r="H6183" s="8" t="str">
        <f t="shared" si="687"/>
        <v/>
      </c>
      <c r="I6183" s="1" t="str">
        <f t="shared" si="688"/>
        <v/>
      </c>
      <c r="K6183" s="1" t="str">
        <f t="shared" si="689"/>
        <v/>
      </c>
      <c r="M6183" s="1" t="str">
        <f>IF(K6183="","",IF(K6183&gt;Figures!B$6-1,"yes","no"))</f>
        <v/>
      </c>
      <c r="N6183" s="8" t="str">
        <f t="shared" si="690"/>
        <v/>
      </c>
      <c r="O6183" s="1" t="str">
        <f t="shared" si="691"/>
        <v/>
      </c>
    </row>
    <row r="6184" spans="1:15" x14ac:dyDescent="0.25">
      <c r="A6184" s="1" t="str">
        <f>IF('Raw data'!A6184="","",'Raw data'!A6184)</f>
        <v/>
      </c>
      <c r="B6184" s="1" t="str">
        <f t="shared" si="685"/>
        <v/>
      </c>
      <c r="C6184" s="1" t="str">
        <f t="shared" si="686"/>
        <v/>
      </c>
      <c r="D6184" s="1" t="str">
        <f>IF('Raw data'!B6184=0,"",'Raw data'!B6184)</f>
        <v/>
      </c>
      <c r="E6184" s="1" t="str">
        <f>IF('Raw data'!C6184=0,"",'Raw data'!C6184)</f>
        <v/>
      </c>
      <c r="F6184" s="1" t="str">
        <f>IF('Raw data'!D6184=0,"",'Raw data'!D6184)</f>
        <v/>
      </c>
      <c r="H6184" s="8" t="str">
        <f t="shared" si="687"/>
        <v/>
      </c>
      <c r="I6184" s="1" t="str">
        <f t="shared" si="688"/>
        <v/>
      </c>
      <c r="K6184" s="1" t="str">
        <f t="shared" si="689"/>
        <v/>
      </c>
      <c r="M6184" s="1" t="str">
        <f>IF(K6184="","",IF(K6184&gt;Figures!B$6-1,"yes","no"))</f>
        <v/>
      </c>
      <c r="N6184" s="8" t="str">
        <f t="shared" si="690"/>
        <v/>
      </c>
      <c r="O6184" s="1" t="str">
        <f t="shared" si="691"/>
        <v/>
      </c>
    </row>
    <row r="6185" spans="1:15" x14ac:dyDescent="0.25">
      <c r="A6185" s="1" t="str">
        <f>IF('Raw data'!A6185="","",'Raw data'!A6185)</f>
        <v/>
      </c>
      <c r="B6185" s="1" t="str">
        <f t="shared" si="685"/>
        <v/>
      </c>
      <c r="C6185" s="1" t="str">
        <f t="shared" si="686"/>
        <v/>
      </c>
      <c r="D6185" s="1" t="str">
        <f>IF('Raw data'!B6185=0,"",'Raw data'!B6185)</f>
        <v/>
      </c>
      <c r="E6185" s="1" t="str">
        <f>IF('Raw data'!C6185=0,"",'Raw data'!C6185)</f>
        <v/>
      </c>
      <c r="F6185" s="1" t="str">
        <f>IF('Raw data'!D6185=0,"",'Raw data'!D6185)</f>
        <v/>
      </c>
      <c r="H6185" s="8" t="str">
        <f t="shared" si="687"/>
        <v/>
      </c>
      <c r="I6185" s="1" t="str">
        <f t="shared" si="688"/>
        <v/>
      </c>
      <c r="K6185" s="1" t="str">
        <f t="shared" si="689"/>
        <v/>
      </c>
      <c r="M6185" s="1" t="str">
        <f>IF(K6185="","",IF(K6185&gt;Figures!B$6-1,"yes","no"))</f>
        <v/>
      </c>
      <c r="N6185" s="8" t="str">
        <f t="shared" si="690"/>
        <v/>
      </c>
      <c r="O6185" s="1" t="str">
        <f t="shared" si="691"/>
        <v/>
      </c>
    </row>
    <row r="6186" spans="1:15" x14ac:dyDescent="0.25">
      <c r="A6186" s="1" t="str">
        <f>IF('Raw data'!A6186="","",'Raw data'!A6186)</f>
        <v/>
      </c>
      <c r="B6186" s="1" t="str">
        <f t="shared" si="685"/>
        <v/>
      </c>
      <c r="C6186" s="1" t="str">
        <f t="shared" si="686"/>
        <v/>
      </c>
      <c r="D6186" s="1" t="str">
        <f>IF('Raw data'!B6186=0,"",'Raw data'!B6186)</f>
        <v/>
      </c>
      <c r="E6186" s="1" t="str">
        <f>IF('Raw data'!C6186=0,"",'Raw data'!C6186)</f>
        <v/>
      </c>
      <c r="F6186" s="1" t="str">
        <f>IF('Raw data'!D6186=0,"",'Raw data'!D6186)</f>
        <v/>
      </c>
      <c r="H6186" s="8" t="str">
        <f t="shared" si="687"/>
        <v/>
      </c>
      <c r="I6186" s="1" t="str">
        <f t="shared" si="688"/>
        <v/>
      </c>
      <c r="K6186" s="1" t="str">
        <f t="shared" si="689"/>
        <v/>
      </c>
      <c r="M6186" s="1" t="str">
        <f>IF(K6186="","",IF(K6186&gt;Figures!B$6-1,"yes","no"))</f>
        <v/>
      </c>
      <c r="N6186" s="8" t="str">
        <f t="shared" si="690"/>
        <v/>
      </c>
      <c r="O6186" s="1" t="str">
        <f t="shared" si="691"/>
        <v/>
      </c>
    </row>
    <row r="6187" spans="1:15" x14ac:dyDescent="0.25">
      <c r="A6187" s="1" t="str">
        <f>IF('Raw data'!A6187="","",'Raw data'!A6187)</f>
        <v/>
      </c>
      <c r="B6187" s="1" t="str">
        <f t="shared" si="685"/>
        <v/>
      </c>
      <c r="C6187" s="1" t="str">
        <f t="shared" si="686"/>
        <v/>
      </c>
      <c r="D6187" s="1" t="str">
        <f>IF('Raw data'!B6187=0,"",'Raw data'!B6187)</f>
        <v/>
      </c>
      <c r="E6187" s="1" t="str">
        <f>IF('Raw data'!C6187=0,"",'Raw data'!C6187)</f>
        <v/>
      </c>
      <c r="F6187" s="1" t="str">
        <f>IF('Raw data'!D6187=0,"",'Raw data'!D6187)</f>
        <v/>
      </c>
      <c r="H6187" s="8" t="str">
        <f t="shared" si="687"/>
        <v/>
      </c>
      <c r="I6187" s="1" t="str">
        <f t="shared" si="688"/>
        <v/>
      </c>
      <c r="K6187" s="1" t="str">
        <f t="shared" si="689"/>
        <v/>
      </c>
      <c r="M6187" s="1" t="str">
        <f>IF(K6187="","",IF(K6187&gt;Figures!B$6-1,"yes","no"))</f>
        <v/>
      </c>
      <c r="N6187" s="8" t="str">
        <f t="shared" si="690"/>
        <v/>
      </c>
      <c r="O6187" s="1" t="str">
        <f t="shared" si="691"/>
        <v/>
      </c>
    </row>
    <row r="6188" spans="1:15" x14ac:dyDescent="0.25">
      <c r="A6188" s="1" t="str">
        <f>IF('Raw data'!A6188="","",'Raw data'!A6188)</f>
        <v/>
      </c>
      <c r="B6188" s="1" t="str">
        <f t="shared" si="685"/>
        <v/>
      </c>
      <c r="C6188" s="1" t="str">
        <f t="shared" si="686"/>
        <v/>
      </c>
      <c r="D6188" s="1" t="str">
        <f>IF('Raw data'!B6188=0,"",'Raw data'!B6188)</f>
        <v/>
      </c>
      <c r="E6188" s="1" t="str">
        <f>IF('Raw data'!C6188=0,"",'Raw data'!C6188)</f>
        <v/>
      </c>
      <c r="F6188" s="1" t="str">
        <f>IF('Raw data'!D6188=0,"",'Raw data'!D6188)</f>
        <v/>
      </c>
      <c r="H6188" s="8" t="str">
        <f t="shared" si="687"/>
        <v/>
      </c>
      <c r="I6188" s="1" t="str">
        <f t="shared" si="688"/>
        <v/>
      </c>
      <c r="K6188" s="1" t="str">
        <f t="shared" si="689"/>
        <v/>
      </c>
      <c r="M6188" s="1" t="str">
        <f>IF(K6188="","",IF(K6188&gt;Figures!B$6-1,"yes","no"))</f>
        <v/>
      </c>
      <c r="N6188" s="8" t="str">
        <f t="shared" si="690"/>
        <v/>
      </c>
      <c r="O6188" s="1" t="str">
        <f t="shared" si="691"/>
        <v/>
      </c>
    </row>
    <row r="6189" spans="1:15" x14ac:dyDescent="0.25">
      <c r="A6189" s="1" t="str">
        <f>IF('Raw data'!A6189="","",'Raw data'!A6189)</f>
        <v/>
      </c>
      <c r="B6189" s="1" t="str">
        <f t="shared" si="685"/>
        <v/>
      </c>
      <c r="C6189" s="1" t="str">
        <f t="shared" si="686"/>
        <v/>
      </c>
      <c r="D6189" s="1" t="str">
        <f>IF('Raw data'!B6189=0,"",'Raw data'!B6189)</f>
        <v/>
      </c>
      <c r="E6189" s="1" t="str">
        <f>IF('Raw data'!C6189=0,"",'Raw data'!C6189)</f>
        <v/>
      </c>
      <c r="F6189" s="1" t="str">
        <f>IF('Raw data'!D6189=0,"",'Raw data'!D6189)</f>
        <v/>
      </c>
      <c r="H6189" s="8" t="str">
        <f t="shared" si="687"/>
        <v/>
      </c>
      <c r="I6189" s="1" t="str">
        <f t="shared" si="688"/>
        <v/>
      </c>
      <c r="K6189" s="1" t="str">
        <f t="shared" si="689"/>
        <v/>
      </c>
      <c r="M6189" s="1" t="str">
        <f>IF(K6189="","",IF(K6189&gt;Figures!B$6-1,"yes","no"))</f>
        <v/>
      </c>
      <c r="N6189" s="8" t="str">
        <f t="shared" si="690"/>
        <v/>
      </c>
      <c r="O6189" s="1" t="str">
        <f t="shared" si="691"/>
        <v/>
      </c>
    </row>
    <row r="6190" spans="1:15" x14ac:dyDescent="0.25">
      <c r="A6190" s="1" t="str">
        <f>IF('Raw data'!A6190="","",'Raw data'!A6190)</f>
        <v/>
      </c>
      <c r="B6190" s="1" t="str">
        <f t="shared" si="685"/>
        <v/>
      </c>
      <c r="C6190" s="1" t="str">
        <f t="shared" si="686"/>
        <v/>
      </c>
      <c r="D6190" s="1" t="str">
        <f>IF('Raw data'!B6190=0,"",'Raw data'!B6190)</f>
        <v/>
      </c>
      <c r="E6190" s="1" t="str">
        <f>IF('Raw data'!C6190=0,"",'Raw data'!C6190)</f>
        <v/>
      </c>
      <c r="F6190" s="1" t="str">
        <f>IF('Raw data'!D6190=0,"",'Raw data'!D6190)</f>
        <v/>
      </c>
      <c r="H6190" s="8" t="str">
        <f t="shared" si="687"/>
        <v/>
      </c>
      <c r="I6190" s="1" t="str">
        <f t="shared" si="688"/>
        <v/>
      </c>
      <c r="K6190" s="1" t="str">
        <f t="shared" si="689"/>
        <v/>
      </c>
      <c r="M6190" s="1" t="str">
        <f>IF(K6190="","",IF(K6190&gt;Figures!B$6-1,"yes","no"))</f>
        <v/>
      </c>
      <c r="N6190" s="8" t="str">
        <f t="shared" si="690"/>
        <v/>
      </c>
      <c r="O6190" s="1" t="str">
        <f t="shared" si="691"/>
        <v/>
      </c>
    </row>
    <row r="6191" spans="1:15" x14ac:dyDescent="0.25">
      <c r="A6191" s="1" t="str">
        <f>IF('Raw data'!A6191="","",'Raw data'!A6191)</f>
        <v/>
      </c>
      <c r="B6191" s="1" t="str">
        <f t="shared" si="685"/>
        <v/>
      </c>
      <c r="C6191" s="1" t="str">
        <f t="shared" si="686"/>
        <v/>
      </c>
      <c r="D6191" s="1" t="str">
        <f>IF('Raw data'!B6191=0,"",'Raw data'!B6191)</f>
        <v/>
      </c>
      <c r="E6191" s="1" t="str">
        <f>IF('Raw data'!C6191=0,"",'Raw data'!C6191)</f>
        <v/>
      </c>
      <c r="F6191" s="1" t="str">
        <f>IF('Raw data'!D6191=0,"",'Raw data'!D6191)</f>
        <v/>
      </c>
      <c r="H6191" s="8" t="str">
        <f t="shared" si="687"/>
        <v/>
      </c>
      <c r="I6191" s="1" t="str">
        <f t="shared" si="688"/>
        <v/>
      </c>
      <c r="K6191" s="1" t="str">
        <f t="shared" si="689"/>
        <v/>
      </c>
      <c r="M6191" s="1" t="str">
        <f>IF(K6191="","",IF(K6191&gt;Figures!B$6-1,"yes","no"))</f>
        <v/>
      </c>
      <c r="N6191" s="8" t="str">
        <f t="shared" si="690"/>
        <v/>
      </c>
      <c r="O6191" s="1" t="str">
        <f t="shared" si="691"/>
        <v/>
      </c>
    </row>
    <row r="6192" spans="1:15" x14ac:dyDescent="0.25">
      <c r="A6192" s="1" t="str">
        <f>IF('Raw data'!A6192="","",'Raw data'!A6192)</f>
        <v/>
      </c>
      <c r="B6192" s="1" t="str">
        <f t="shared" si="685"/>
        <v/>
      </c>
      <c r="C6192" s="1" t="str">
        <f t="shared" si="686"/>
        <v/>
      </c>
      <c r="D6192" s="1" t="str">
        <f>IF('Raw data'!B6192=0,"",'Raw data'!B6192)</f>
        <v/>
      </c>
      <c r="E6192" s="1" t="str">
        <f>IF('Raw data'!C6192=0,"",'Raw data'!C6192)</f>
        <v/>
      </c>
      <c r="F6192" s="1" t="str">
        <f>IF('Raw data'!D6192=0,"",'Raw data'!D6192)</f>
        <v/>
      </c>
      <c r="H6192" s="8" t="str">
        <f t="shared" si="687"/>
        <v/>
      </c>
      <c r="I6192" s="1" t="str">
        <f t="shared" si="688"/>
        <v/>
      </c>
      <c r="K6192" s="1" t="str">
        <f t="shared" si="689"/>
        <v/>
      </c>
      <c r="M6192" s="1" t="str">
        <f>IF(K6192="","",IF(K6192&gt;Figures!B$6-1,"yes","no"))</f>
        <v/>
      </c>
      <c r="N6192" s="8" t="str">
        <f t="shared" si="690"/>
        <v/>
      </c>
      <c r="O6192" s="1" t="str">
        <f t="shared" si="691"/>
        <v/>
      </c>
    </row>
    <row r="6193" spans="1:15" x14ac:dyDescent="0.25">
      <c r="A6193" s="1" t="str">
        <f>IF('Raw data'!A6193="","",'Raw data'!A6193)</f>
        <v/>
      </c>
      <c r="B6193" s="1" t="str">
        <f t="shared" si="685"/>
        <v/>
      </c>
      <c r="C6193" s="1" t="str">
        <f t="shared" si="686"/>
        <v/>
      </c>
      <c r="D6193" s="1" t="str">
        <f>IF('Raw data'!B6193=0,"",'Raw data'!B6193)</f>
        <v/>
      </c>
      <c r="E6193" s="1" t="str">
        <f>IF('Raw data'!C6193=0,"",'Raw data'!C6193)</f>
        <v/>
      </c>
      <c r="F6193" s="1" t="str">
        <f>IF('Raw data'!D6193=0,"",'Raw data'!D6193)</f>
        <v/>
      </c>
      <c r="H6193" s="8" t="str">
        <f t="shared" si="687"/>
        <v/>
      </c>
      <c r="I6193" s="1" t="str">
        <f t="shared" si="688"/>
        <v/>
      </c>
      <c r="K6193" s="1" t="str">
        <f t="shared" si="689"/>
        <v/>
      </c>
      <c r="M6193" s="1" t="str">
        <f>IF(K6193="","",IF(K6193&gt;Figures!B$6-1,"yes","no"))</f>
        <v/>
      </c>
      <c r="N6193" s="8" t="str">
        <f t="shared" si="690"/>
        <v/>
      </c>
      <c r="O6193" s="1" t="str">
        <f t="shared" si="691"/>
        <v/>
      </c>
    </row>
    <row r="6194" spans="1:15" x14ac:dyDescent="0.25">
      <c r="A6194" s="1" t="str">
        <f>IF('Raw data'!A6194="","",'Raw data'!A6194)</f>
        <v/>
      </c>
      <c r="B6194" s="1" t="str">
        <f t="shared" si="685"/>
        <v/>
      </c>
      <c r="C6194" s="1" t="str">
        <f t="shared" si="686"/>
        <v/>
      </c>
      <c r="D6194" s="1" t="str">
        <f>IF('Raw data'!B6194=0,"",'Raw data'!B6194)</f>
        <v/>
      </c>
      <c r="E6194" s="1" t="str">
        <f>IF('Raw data'!C6194=0,"",'Raw data'!C6194)</f>
        <v/>
      </c>
      <c r="F6194" s="1" t="str">
        <f>IF('Raw data'!D6194=0,"",'Raw data'!D6194)</f>
        <v/>
      </c>
      <c r="H6194" s="8" t="str">
        <f t="shared" si="687"/>
        <v/>
      </c>
      <c r="I6194" s="1" t="str">
        <f t="shared" si="688"/>
        <v/>
      </c>
      <c r="K6194" s="1" t="str">
        <f t="shared" si="689"/>
        <v/>
      </c>
      <c r="M6194" s="1" t="str">
        <f>IF(K6194="","",IF(K6194&gt;Figures!B$6-1,"yes","no"))</f>
        <v/>
      </c>
      <c r="N6194" s="8" t="str">
        <f t="shared" si="690"/>
        <v/>
      </c>
      <c r="O6194" s="1" t="str">
        <f t="shared" si="691"/>
        <v/>
      </c>
    </row>
    <row r="6195" spans="1:15" x14ac:dyDescent="0.25">
      <c r="A6195" s="1" t="str">
        <f>IF('Raw data'!A6195="","",'Raw data'!A6195)</f>
        <v/>
      </c>
      <c r="B6195" s="1" t="str">
        <f t="shared" si="685"/>
        <v/>
      </c>
      <c r="C6195" s="1" t="str">
        <f t="shared" si="686"/>
        <v/>
      </c>
      <c r="D6195" s="1" t="str">
        <f>IF('Raw data'!B6195=0,"",'Raw data'!B6195)</f>
        <v/>
      </c>
      <c r="E6195" s="1" t="str">
        <f>IF('Raw data'!C6195=0,"",'Raw data'!C6195)</f>
        <v/>
      </c>
      <c r="F6195" s="1" t="str">
        <f>IF('Raw data'!D6195=0,"",'Raw data'!D6195)</f>
        <v/>
      </c>
      <c r="H6195" s="8" t="str">
        <f t="shared" si="687"/>
        <v/>
      </c>
      <c r="I6195" s="1" t="str">
        <f t="shared" si="688"/>
        <v/>
      </c>
      <c r="K6195" s="1" t="str">
        <f t="shared" si="689"/>
        <v/>
      </c>
      <c r="M6195" s="1" t="str">
        <f>IF(K6195="","",IF(K6195&gt;Figures!B$6-1,"yes","no"))</f>
        <v/>
      </c>
      <c r="N6195" s="8" t="str">
        <f t="shared" si="690"/>
        <v/>
      </c>
      <c r="O6195" s="1" t="str">
        <f t="shared" si="691"/>
        <v/>
      </c>
    </row>
    <row r="6196" spans="1:15" x14ac:dyDescent="0.25">
      <c r="A6196" s="1" t="str">
        <f>IF('Raw data'!A6196="","",'Raw data'!A6196)</f>
        <v/>
      </c>
      <c r="B6196" s="1" t="str">
        <f t="shared" si="685"/>
        <v/>
      </c>
      <c r="C6196" s="1" t="str">
        <f t="shared" si="686"/>
        <v/>
      </c>
      <c r="D6196" s="1" t="str">
        <f>IF('Raw data'!B6196=0,"",'Raw data'!B6196)</f>
        <v/>
      </c>
      <c r="E6196" s="1" t="str">
        <f>IF('Raw data'!C6196=0,"",'Raw data'!C6196)</f>
        <v/>
      </c>
      <c r="F6196" s="1" t="str">
        <f>IF('Raw data'!D6196=0,"",'Raw data'!D6196)</f>
        <v/>
      </c>
      <c r="H6196" s="8" t="str">
        <f t="shared" si="687"/>
        <v/>
      </c>
      <c r="I6196" s="1" t="str">
        <f t="shared" si="688"/>
        <v/>
      </c>
      <c r="K6196" s="1" t="str">
        <f t="shared" si="689"/>
        <v/>
      </c>
      <c r="M6196" s="1" t="str">
        <f>IF(K6196="","",IF(K6196&gt;Figures!B$6-1,"yes","no"))</f>
        <v/>
      </c>
      <c r="N6196" s="8" t="str">
        <f t="shared" si="690"/>
        <v/>
      </c>
      <c r="O6196" s="1" t="str">
        <f t="shared" si="691"/>
        <v/>
      </c>
    </row>
    <row r="6197" spans="1:15" x14ac:dyDescent="0.25">
      <c r="A6197" s="1" t="str">
        <f>IF('Raw data'!A6197="","",'Raw data'!A6197)</f>
        <v/>
      </c>
      <c r="B6197" s="1" t="str">
        <f t="shared" si="685"/>
        <v/>
      </c>
      <c r="C6197" s="1" t="str">
        <f t="shared" si="686"/>
        <v/>
      </c>
      <c r="D6197" s="1" t="str">
        <f>IF('Raw data'!B6197=0,"",'Raw data'!B6197)</f>
        <v/>
      </c>
      <c r="E6197" s="1" t="str">
        <f>IF('Raw data'!C6197=0,"",'Raw data'!C6197)</f>
        <v/>
      </c>
      <c r="F6197" s="1" t="str">
        <f>IF('Raw data'!D6197=0,"",'Raw data'!D6197)</f>
        <v/>
      </c>
      <c r="H6197" s="8" t="str">
        <f t="shared" si="687"/>
        <v/>
      </c>
      <c r="I6197" s="1" t="str">
        <f t="shared" si="688"/>
        <v/>
      </c>
      <c r="K6197" s="1" t="str">
        <f t="shared" si="689"/>
        <v/>
      </c>
      <c r="M6197" s="1" t="str">
        <f>IF(K6197="","",IF(K6197&gt;Figures!B$6-1,"yes","no"))</f>
        <v/>
      </c>
      <c r="N6197" s="8" t="str">
        <f t="shared" si="690"/>
        <v/>
      </c>
      <c r="O6197" s="1" t="str">
        <f t="shared" si="691"/>
        <v/>
      </c>
    </row>
    <row r="6198" spans="1:15" x14ac:dyDescent="0.25">
      <c r="A6198" s="1" t="str">
        <f>IF('Raw data'!A6198="","",'Raw data'!A6198)</f>
        <v/>
      </c>
      <c r="B6198" s="1" t="str">
        <f t="shared" si="685"/>
        <v/>
      </c>
      <c r="C6198" s="1" t="str">
        <f t="shared" si="686"/>
        <v/>
      </c>
      <c r="D6198" s="1" t="str">
        <f>IF('Raw data'!B6198=0,"",'Raw data'!B6198)</f>
        <v/>
      </c>
      <c r="E6198" s="1" t="str">
        <f>IF('Raw data'!C6198=0,"",'Raw data'!C6198)</f>
        <v/>
      </c>
      <c r="F6198" s="1" t="str">
        <f>IF('Raw data'!D6198=0,"",'Raw data'!D6198)</f>
        <v/>
      </c>
      <c r="H6198" s="8" t="str">
        <f t="shared" si="687"/>
        <v/>
      </c>
      <c r="I6198" s="1" t="str">
        <f t="shared" si="688"/>
        <v/>
      </c>
      <c r="K6198" s="1" t="str">
        <f t="shared" si="689"/>
        <v/>
      </c>
      <c r="M6198" s="1" t="str">
        <f>IF(K6198="","",IF(K6198&gt;Figures!B$6-1,"yes","no"))</f>
        <v/>
      </c>
      <c r="N6198" s="8" t="str">
        <f t="shared" si="690"/>
        <v/>
      </c>
      <c r="O6198" s="1" t="str">
        <f t="shared" si="691"/>
        <v/>
      </c>
    </row>
    <row r="6199" spans="1:15" x14ac:dyDescent="0.25">
      <c r="A6199" s="1" t="str">
        <f>IF('Raw data'!A6199="","",'Raw data'!A6199)</f>
        <v/>
      </c>
      <c r="B6199" s="1" t="str">
        <f t="shared" si="685"/>
        <v/>
      </c>
      <c r="C6199" s="1" t="str">
        <f t="shared" si="686"/>
        <v/>
      </c>
      <c r="D6199" s="1" t="str">
        <f>IF('Raw data'!B6199=0,"",'Raw data'!B6199)</f>
        <v/>
      </c>
      <c r="E6199" s="1" t="str">
        <f>IF('Raw data'!C6199=0,"",'Raw data'!C6199)</f>
        <v/>
      </c>
      <c r="F6199" s="1" t="str">
        <f>IF('Raw data'!D6199=0,"",'Raw data'!D6199)</f>
        <v/>
      </c>
      <c r="H6199" s="8" t="str">
        <f t="shared" si="687"/>
        <v/>
      </c>
      <c r="I6199" s="1" t="str">
        <f t="shared" si="688"/>
        <v/>
      </c>
      <c r="K6199" s="1" t="str">
        <f t="shared" si="689"/>
        <v/>
      </c>
      <c r="M6199" s="1" t="str">
        <f>IF(K6199="","",IF(K6199&gt;Figures!B$6-1,"yes","no"))</f>
        <v/>
      </c>
      <c r="N6199" s="8" t="str">
        <f t="shared" si="690"/>
        <v/>
      </c>
      <c r="O6199" s="1" t="str">
        <f t="shared" si="691"/>
        <v/>
      </c>
    </row>
    <row r="6200" spans="1:15" x14ac:dyDescent="0.25">
      <c r="A6200" s="1" t="str">
        <f>IF('Raw data'!A6200="","",'Raw data'!A6200)</f>
        <v/>
      </c>
      <c r="B6200" s="1" t="str">
        <f t="shared" si="685"/>
        <v/>
      </c>
      <c r="C6200" s="1" t="str">
        <f t="shared" si="686"/>
        <v/>
      </c>
      <c r="D6200" s="1" t="str">
        <f>IF('Raw data'!B6200=0,"",'Raw data'!B6200)</f>
        <v/>
      </c>
      <c r="E6200" s="1" t="str">
        <f>IF('Raw data'!C6200=0,"",'Raw data'!C6200)</f>
        <v/>
      </c>
      <c r="F6200" s="1" t="str">
        <f>IF('Raw data'!D6200=0,"",'Raw data'!D6200)</f>
        <v/>
      </c>
      <c r="H6200" s="8" t="str">
        <f t="shared" si="687"/>
        <v/>
      </c>
      <c r="I6200" s="1" t="str">
        <f t="shared" si="688"/>
        <v/>
      </c>
      <c r="K6200" s="1" t="str">
        <f t="shared" si="689"/>
        <v/>
      </c>
      <c r="M6200" s="1" t="str">
        <f>IF(K6200="","",IF(K6200&gt;Figures!B$6-1,"yes","no"))</f>
        <v/>
      </c>
      <c r="N6200" s="8" t="str">
        <f t="shared" si="690"/>
        <v/>
      </c>
      <c r="O6200" s="1" t="str">
        <f t="shared" si="691"/>
        <v/>
      </c>
    </row>
    <row r="6201" spans="1:15" x14ac:dyDescent="0.25">
      <c r="A6201" s="1" t="str">
        <f>IF('Raw data'!A6201="","",'Raw data'!A6201)</f>
        <v/>
      </c>
      <c r="B6201" s="1" t="str">
        <f t="shared" si="685"/>
        <v/>
      </c>
      <c r="C6201" s="1" t="str">
        <f t="shared" si="686"/>
        <v/>
      </c>
      <c r="D6201" s="1" t="str">
        <f>IF('Raw data'!B6201=0,"",'Raw data'!B6201)</f>
        <v/>
      </c>
      <c r="E6201" s="1" t="str">
        <f>IF('Raw data'!C6201=0,"",'Raw data'!C6201)</f>
        <v/>
      </c>
      <c r="F6201" s="1" t="str">
        <f>IF('Raw data'!D6201=0,"",'Raw data'!D6201)</f>
        <v/>
      </c>
      <c r="H6201" s="8" t="str">
        <f t="shared" si="687"/>
        <v/>
      </c>
      <c r="I6201" s="1" t="str">
        <f t="shared" si="688"/>
        <v/>
      </c>
      <c r="K6201" s="1" t="str">
        <f t="shared" si="689"/>
        <v/>
      </c>
      <c r="M6201" s="1" t="str">
        <f>IF(K6201="","",IF(K6201&gt;Figures!B$6-1,"yes","no"))</f>
        <v/>
      </c>
      <c r="N6201" s="8" t="str">
        <f t="shared" si="690"/>
        <v/>
      </c>
      <c r="O6201" s="1" t="str">
        <f t="shared" si="691"/>
        <v/>
      </c>
    </row>
    <row r="6202" spans="1:15" x14ac:dyDescent="0.25">
      <c r="A6202" s="1" t="str">
        <f>IF('Raw data'!A6202="","",'Raw data'!A6202)</f>
        <v/>
      </c>
      <c r="B6202" s="1" t="str">
        <f t="shared" si="685"/>
        <v/>
      </c>
      <c r="C6202" s="1" t="str">
        <f t="shared" si="686"/>
        <v/>
      </c>
      <c r="D6202" s="1" t="str">
        <f>IF('Raw data'!B6202=0,"",'Raw data'!B6202)</f>
        <v/>
      </c>
      <c r="E6202" s="1" t="str">
        <f>IF('Raw data'!C6202=0,"",'Raw data'!C6202)</f>
        <v/>
      </c>
      <c r="F6202" s="1" t="str">
        <f>IF('Raw data'!D6202=0,"",'Raw data'!D6202)</f>
        <v/>
      </c>
      <c r="H6202" s="8" t="str">
        <f t="shared" si="687"/>
        <v/>
      </c>
      <c r="I6202" s="1" t="str">
        <f t="shared" si="688"/>
        <v/>
      </c>
      <c r="K6202" s="1" t="str">
        <f t="shared" si="689"/>
        <v/>
      </c>
      <c r="M6202" s="1" t="str">
        <f>IF(K6202="","",IF(K6202&gt;Figures!B$6-1,"yes","no"))</f>
        <v/>
      </c>
      <c r="N6202" s="8" t="str">
        <f t="shared" si="690"/>
        <v/>
      </c>
      <c r="O6202" s="1" t="str">
        <f t="shared" si="691"/>
        <v/>
      </c>
    </row>
    <row r="6203" spans="1:15" x14ac:dyDescent="0.25">
      <c r="A6203" s="1" t="str">
        <f>IF('Raw data'!A6203="","",'Raw data'!A6203)</f>
        <v/>
      </c>
      <c r="B6203" s="1" t="str">
        <f t="shared" si="685"/>
        <v/>
      </c>
      <c r="C6203" s="1" t="str">
        <f t="shared" si="686"/>
        <v/>
      </c>
      <c r="D6203" s="1" t="str">
        <f>IF('Raw data'!B6203=0,"",'Raw data'!B6203)</f>
        <v/>
      </c>
      <c r="E6203" s="1" t="str">
        <f>IF('Raw data'!C6203=0,"",'Raw data'!C6203)</f>
        <v/>
      </c>
      <c r="F6203" s="1" t="str">
        <f>IF('Raw data'!D6203=0,"",'Raw data'!D6203)</f>
        <v/>
      </c>
      <c r="H6203" s="8" t="str">
        <f t="shared" si="687"/>
        <v/>
      </c>
      <c r="I6203" s="1" t="str">
        <f t="shared" si="688"/>
        <v/>
      </c>
      <c r="K6203" s="1" t="str">
        <f t="shared" si="689"/>
        <v/>
      </c>
      <c r="M6203" s="1" t="str">
        <f>IF(K6203="","",IF(K6203&gt;Figures!B$6-1,"yes","no"))</f>
        <v/>
      </c>
      <c r="N6203" s="8" t="str">
        <f t="shared" si="690"/>
        <v/>
      </c>
      <c r="O6203" s="1" t="str">
        <f t="shared" si="691"/>
        <v/>
      </c>
    </row>
    <row r="6204" spans="1:15" x14ac:dyDescent="0.25">
      <c r="A6204" s="1" t="str">
        <f>IF('Raw data'!A6204="","",'Raw data'!A6204)</f>
        <v/>
      </c>
      <c r="B6204" s="1" t="str">
        <f t="shared" si="685"/>
        <v/>
      </c>
      <c r="C6204" s="1" t="str">
        <f t="shared" si="686"/>
        <v/>
      </c>
      <c r="D6204" s="1" t="str">
        <f>IF('Raw data'!B6204=0,"",'Raw data'!B6204)</f>
        <v/>
      </c>
      <c r="E6204" s="1" t="str">
        <f>IF('Raw data'!C6204=0,"",'Raw data'!C6204)</f>
        <v/>
      </c>
      <c r="F6204" s="1" t="str">
        <f>IF('Raw data'!D6204=0,"",'Raw data'!D6204)</f>
        <v/>
      </c>
      <c r="H6204" s="8" t="str">
        <f t="shared" si="687"/>
        <v/>
      </c>
      <c r="I6204" s="1" t="str">
        <f t="shared" si="688"/>
        <v/>
      </c>
      <c r="K6204" s="1" t="str">
        <f t="shared" si="689"/>
        <v/>
      </c>
      <c r="M6204" s="1" t="str">
        <f>IF(K6204="","",IF(K6204&gt;Figures!B$6-1,"yes","no"))</f>
        <v/>
      </c>
      <c r="N6204" s="8" t="str">
        <f t="shared" si="690"/>
        <v/>
      </c>
      <c r="O6204" s="1" t="str">
        <f t="shared" si="691"/>
        <v/>
      </c>
    </row>
    <row r="6205" spans="1:15" x14ac:dyDescent="0.25">
      <c r="A6205" s="1" t="str">
        <f>IF('Raw data'!A6205="","",'Raw data'!A6205)</f>
        <v/>
      </c>
      <c r="B6205" s="1" t="str">
        <f t="shared" si="685"/>
        <v/>
      </c>
      <c r="C6205" s="1" t="str">
        <f t="shared" si="686"/>
        <v/>
      </c>
      <c r="D6205" s="1" t="str">
        <f>IF('Raw data'!B6205=0,"",'Raw data'!B6205)</f>
        <v/>
      </c>
      <c r="E6205" s="1" t="str">
        <f>IF('Raw data'!C6205=0,"",'Raw data'!C6205)</f>
        <v/>
      </c>
      <c r="F6205" s="1" t="str">
        <f>IF('Raw data'!D6205=0,"",'Raw data'!D6205)</f>
        <v/>
      </c>
      <c r="H6205" s="8" t="str">
        <f t="shared" si="687"/>
        <v/>
      </c>
      <c r="I6205" s="1" t="str">
        <f t="shared" si="688"/>
        <v/>
      </c>
      <c r="K6205" s="1" t="str">
        <f t="shared" si="689"/>
        <v/>
      </c>
      <c r="M6205" s="1" t="str">
        <f>IF(K6205="","",IF(K6205&gt;Figures!B$6-1,"yes","no"))</f>
        <v/>
      </c>
      <c r="N6205" s="8" t="str">
        <f t="shared" si="690"/>
        <v/>
      </c>
      <c r="O6205" s="1" t="str">
        <f t="shared" si="691"/>
        <v/>
      </c>
    </row>
    <row r="6206" spans="1:15" x14ac:dyDescent="0.25">
      <c r="A6206" s="1" t="str">
        <f>IF('Raw data'!A6206="","",'Raw data'!A6206)</f>
        <v/>
      </c>
      <c r="B6206" s="1" t="str">
        <f t="shared" si="685"/>
        <v/>
      </c>
      <c r="C6206" s="1" t="str">
        <f t="shared" si="686"/>
        <v/>
      </c>
      <c r="D6206" s="1" t="str">
        <f>IF('Raw data'!B6206=0,"",'Raw data'!B6206)</f>
        <v/>
      </c>
      <c r="E6206" s="1" t="str">
        <f>IF('Raw data'!C6206=0,"",'Raw data'!C6206)</f>
        <v/>
      </c>
      <c r="F6206" s="1" t="str">
        <f>IF('Raw data'!D6206=0,"",'Raw data'!D6206)</f>
        <v/>
      </c>
      <c r="H6206" s="8" t="str">
        <f t="shared" si="687"/>
        <v/>
      </c>
      <c r="I6206" s="1" t="str">
        <f t="shared" si="688"/>
        <v/>
      </c>
      <c r="K6206" s="1" t="str">
        <f t="shared" si="689"/>
        <v/>
      </c>
      <c r="M6206" s="1" t="str">
        <f>IF(K6206="","",IF(K6206&gt;Figures!B$6-1,"yes","no"))</f>
        <v/>
      </c>
      <c r="N6206" s="8" t="str">
        <f t="shared" si="690"/>
        <v/>
      </c>
      <c r="O6206" s="1" t="str">
        <f t="shared" si="691"/>
        <v/>
      </c>
    </row>
    <row r="6207" spans="1:15" x14ac:dyDescent="0.25">
      <c r="A6207" s="1" t="str">
        <f>IF('Raw data'!A6207="","",'Raw data'!A6207)</f>
        <v/>
      </c>
      <c r="B6207" s="1" t="str">
        <f t="shared" si="685"/>
        <v/>
      </c>
      <c r="C6207" s="1" t="str">
        <f t="shared" si="686"/>
        <v/>
      </c>
      <c r="D6207" s="1" t="str">
        <f>IF('Raw data'!B6207=0,"",'Raw data'!B6207)</f>
        <v/>
      </c>
      <c r="E6207" s="1" t="str">
        <f>IF('Raw data'!C6207=0,"",'Raw data'!C6207)</f>
        <v/>
      </c>
      <c r="F6207" s="1" t="str">
        <f>IF('Raw data'!D6207=0,"",'Raw data'!D6207)</f>
        <v/>
      </c>
      <c r="H6207" s="8" t="str">
        <f t="shared" si="687"/>
        <v/>
      </c>
      <c r="I6207" s="1" t="str">
        <f t="shared" si="688"/>
        <v/>
      </c>
      <c r="K6207" s="1" t="str">
        <f t="shared" si="689"/>
        <v/>
      </c>
      <c r="M6207" s="1" t="str">
        <f>IF(K6207="","",IF(K6207&gt;Figures!B$6-1,"yes","no"))</f>
        <v/>
      </c>
      <c r="N6207" s="8" t="str">
        <f t="shared" si="690"/>
        <v/>
      </c>
      <c r="O6207" s="1" t="str">
        <f t="shared" si="691"/>
        <v/>
      </c>
    </row>
    <row r="6208" spans="1:15" x14ac:dyDescent="0.25">
      <c r="A6208" s="1" t="str">
        <f>IF('Raw data'!A6208="","",'Raw data'!A6208)</f>
        <v/>
      </c>
      <c r="B6208" s="1" t="str">
        <f t="shared" si="685"/>
        <v/>
      </c>
      <c r="C6208" s="1" t="str">
        <f t="shared" si="686"/>
        <v/>
      </c>
      <c r="D6208" s="1" t="str">
        <f>IF('Raw data'!B6208=0,"",'Raw data'!B6208)</f>
        <v/>
      </c>
      <c r="E6208" s="1" t="str">
        <f>IF('Raw data'!C6208=0,"",'Raw data'!C6208)</f>
        <v/>
      </c>
      <c r="F6208" s="1" t="str">
        <f>IF('Raw data'!D6208=0,"",'Raw data'!D6208)</f>
        <v/>
      </c>
      <c r="H6208" s="8" t="str">
        <f t="shared" si="687"/>
        <v/>
      </c>
      <c r="I6208" s="1" t="str">
        <f t="shared" si="688"/>
        <v/>
      </c>
      <c r="K6208" s="1" t="str">
        <f t="shared" si="689"/>
        <v/>
      </c>
      <c r="M6208" s="1" t="str">
        <f>IF(K6208="","",IF(K6208&gt;Figures!B$6-1,"yes","no"))</f>
        <v/>
      </c>
      <c r="N6208" s="8" t="str">
        <f t="shared" si="690"/>
        <v/>
      </c>
      <c r="O6208" s="1" t="str">
        <f t="shared" si="691"/>
        <v/>
      </c>
    </row>
    <row r="6209" spans="1:15" x14ac:dyDescent="0.25">
      <c r="A6209" s="1" t="str">
        <f>IF('Raw data'!A6209="","",'Raw data'!A6209)</f>
        <v/>
      </c>
      <c r="B6209" s="1" t="str">
        <f t="shared" si="685"/>
        <v/>
      </c>
      <c r="C6209" s="1" t="str">
        <f t="shared" si="686"/>
        <v/>
      </c>
      <c r="D6209" s="1" t="str">
        <f>IF('Raw data'!B6209=0,"",'Raw data'!B6209)</f>
        <v/>
      </c>
      <c r="E6209" s="1" t="str">
        <f>IF('Raw data'!C6209=0,"",'Raw data'!C6209)</f>
        <v/>
      </c>
      <c r="F6209" s="1" t="str">
        <f>IF('Raw data'!D6209=0,"",'Raw data'!D6209)</f>
        <v/>
      </c>
      <c r="H6209" s="8" t="str">
        <f t="shared" si="687"/>
        <v/>
      </c>
      <c r="I6209" s="1" t="str">
        <f t="shared" si="688"/>
        <v/>
      </c>
      <c r="K6209" s="1" t="str">
        <f t="shared" si="689"/>
        <v/>
      </c>
      <c r="M6209" s="1" t="str">
        <f>IF(K6209="","",IF(K6209&gt;Figures!B$6-1,"yes","no"))</f>
        <v/>
      </c>
      <c r="N6209" s="8" t="str">
        <f t="shared" si="690"/>
        <v/>
      </c>
      <c r="O6209" s="1" t="str">
        <f t="shared" si="691"/>
        <v/>
      </c>
    </row>
    <row r="6210" spans="1:15" x14ac:dyDescent="0.25">
      <c r="A6210" s="1" t="str">
        <f>IF('Raw data'!A6210="","",'Raw data'!A6210)</f>
        <v/>
      </c>
      <c r="B6210" s="1" t="str">
        <f t="shared" si="685"/>
        <v/>
      </c>
      <c r="C6210" s="1" t="str">
        <f t="shared" si="686"/>
        <v/>
      </c>
      <c r="D6210" s="1" t="str">
        <f>IF('Raw data'!B6210=0,"",'Raw data'!B6210)</f>
        <v/>
      </c>
      <c r="E6210" s="1" t="str">
        <f>IF('Raw data'!C6210=0,"",'Raw data'!C6210)</f>
        <v/>
      </c>
      <c r="F6210" s="1" t="str">
        <f>IF('Raw data'!D6210=0,"",'Raw data'!D6210)</f>
        <v/>
      </c>
      <c r="H6210" s="8" t="str">
        <f t="shared" si="687"/>
        <v/>
      </c>
      <c r="I6210" s="1" t="str">
        <f t="shared" si="688"/>
        <v/>
      </c>
      <c r="K6210" s="1" t="str">
        <f t="shared" si="689"/>
        <v/>
      </c>
      <c r="M6210" s="1" t="str">
        <f>IF(K6210="","",IF(K6210&gt;Figures!B$6-1,"yes","no"))</f>
        <v/>
      </c>
      <c r="N6210" s="8" t="str">
        <f t="shared" si="690"/>
        <v/>
      </c>
      <c r="O6210" s="1" t="str">
        <f t="shared" si="691"/>
        <v/>
      </c>
    </row>
    <row r="6211" spans="1:15" x14ac:dyDescent="0.25">
      <c r="A6211" s="1" t="str">
        <f>IF('Raw data'!A6211="","",'Raw data'!A6211)</f>
        <v/>
      </c>
      <c r="B6211" s="1" t="str">
        <f t="shared" ref="B6211:B6274" si="692">IFERROR(MID(A6211,1,FIND("{",A6211)-1),A6211)</f>
        <v/>
      </c>
      <c r="C6211" s="1" t="str">
        <f t="shared" ref="C6211:C6274" si="693">IFERROR(MID(A6211,FIND("{",A6211)+1,FIND("}",A6211)-FIND("{",A6211)-1),"")</f>
        <v/>
      </c>
      <c r="D6211" s="1" t="str">
        <f>IF('Raw data'!B6211=0,"",'Raw data'!B6211)</f>
        <v/>
      </c>
      <c r="E6211" s="1" t="str">
        <f>IF('Raw data'!C6211=0,"",'Raw data'!C6211)</f>
        <v/>
      </c>
      <c r="F6211" s="1" t="str">
        <f>IF('Raw data'!D6211=0,"",'Raw data'!D6211)</f>
        <v/>
      </c>
      <c r="H6211" s="8" t="str">
        <f t="shared" ref="H6211:H6274" si="694">IFERROR(IF(COUNTIF(E6211:F6211,0)=2,"",IF(COUNTIF(E6211:F6211,0)=1,0,E6211/SUM(E6211:F6211))),"")</f>
        <v/>
      </c>
      <c r="I6211" s="1" t="str">
        <f t="shared" ref="I6211:I6274" si="695">IFERROR(RANK(H6211,H:H),"")</f>
        <v/>
      </c>
      <c r="K6211" s="1" t="str">
        <f t="shared" ref="K6211:K6274" si="696">IF(D6211&lt;J$2,1,IF(D6211&lt;J$3,2,IF(D6211&lt;J$4,3,IF(D6211="","",4))))</f>
        <v/>
      </c>
      <c r="M6211" s="1" t="str">
        <f>IF(K6211="","",IF(K6211&gt;Figures!B$6-1,"yes","no"))</f>
        <v/>
      </c>
      <c r="N6211" s="8" t="str">
        <f t="shared" ref="N6211:N6274" si="697">IF(H6211="","",IF(M6211="yes",H6211,0))</f>
        <v/>
      </c>
      <c r="O6211" s="1" t="str">
        <f t="shared" ref="O6211:O6274" si="698">IFERROR(RANK(N6211,N:N),"")</f>
        <v/>
      </c>
    </row>
    <row r="6212" spans="1:15" x14ac:dyDescent="0.25">
      <c r="A6212" s="1" t="str">
        <f>IF('Raw data'!A6212="","",'Raw data'!A6212)</f>
        <v/>
      </c>
      <c r="B6212" s="1" t="str">
        <f t="shared" si="692"/>
        <v/>
      </c>
      <c r="C6212" s="1" t="str">
        <f t="shared" si="693"/>
        <v/>
      </c>
      <c r="D6212" s="1" t="str">
        <f>IF('Raw data'!B6212=0,"",'Raw data'!B6212)</f>
        <v/>
      </c>
      <c r="E6212" s="1" t="str">
        <f>IF('Raw data'!C6212=0,"",'Raw data'!C6212)</f>
        <v/>
      </c>
      <c r="F6212" s="1" t="str">
        <f>IF('Raw data'!D6212=0,"",'Raw data'!D6212)</f>
        <v/>
      </c>
      <c r="H6212" s="8" t="str">
        <f t="shared" si="694"/>
        <v/>
      </c>
      <c r="I6212" s="1" t="str">
        <f t="shared" si="695"/>
        <v/>
      </c>
      <c r="K6212" s="1" t="str">
        <f t="shared" si="696"/>
        <v/>
      </c>
      <c r="M6212" s="1" t="str">
        <f>IF(K6212="","",IF(K6212&gt;Figures!B$6-1,"yes","no"))</f>
        <v/>
      </c>
      <c r="N6212" s="8" t="str">
        <f t="shared" si="697"/>
        <v/>
      </c>
      <c r="O6212" s="1" t="str">
        <f t="shared" si="698"/>
        <v/>
      </c>
    </row>
    <row r="6213" spans="1:15" x14ac:dyDescent="0.25">
      <c r="A6213" s="1" t="str">
        <f>IF('Raw data'!A6213="","",'Raw data'!A6213)</f>
        <v/>
      </c>
      <c r="B6213" s="1" t="str">
        <f t="shared" si="692"/>
        <v/>
      </c>
      <c r="C6213" s="1" t="str">
        <f t="shared" si="693"/>
        <v/>
      </c>
      <c r="D6213" s="1" t="str">
        <f>IF('Raw data'!B6213=0,"",'Raw data'!B6213)</f>
        <v/>
      </c>
      <c r="E6213" s="1" t="str">
        <f>IF('Raw data'!C6213=0,"",'Raw data'!C6213)</f>
        <v/>
      </c>
      <c r="F6213" s="1" t="str">
        <f>IF('Raw data'!D6213=0,"",'Raw data'!D6213)</f>
        <v/>
      </c>
      <c r="H6213" s="8" t="str">
        <f t="shared" si="694"/>
        <v/>
      </c>
      <c r="I6213" s="1" t="str">
        <f t="shared" si="695"/>
        <v/>
      </c>
      <c r="K6213" s="1" t="str">
        <f t="shared" si="696"/>
        <v/>
      </c>
      <c r="M6213" s="1" t="str">
        <f>IF(K6213="","",IF(K6213&gt;Figures!B$6-1,"yes","no"))</f>
        <v/>
      </c>
      <c r="N6213" s="8" t="str">
        <f t="shared" si="697"/>
        <v/>
      </c>
      <c r="O6213" s="1" t="str">
        <f t="shared" si="698"/>
        <v/>
      </c>
    </row>
    <row r="6214" spans="1:15" x14ac:dyDescent="0.25">
      <c r="A6214" s="1" t="str">
        <f>IF('Raw data'!A6214="","",'Raw data'!A6214)</f>
        <v/>
      </c>
      <c r="B6214" s="1" t="str">
        <f t="shared" si="692"/>
        <v/>
      </c>
      <c r="C6214" s="1" t="str">
        <f t="shared" si="693"/>
        <v/>
      </c>
      <c r="D6214" s="1" t="str">
        <f>IF('Raw data'!B6214=0,"",'Raw data'!B6214)</f>
        <v/>
      </c>
      <c r="E6214" s="1" t="str">
        <f>IF('Raw data'!C6214=0,"",'Raw data'!C6214)</f>
        <v/>
      </c>
      <c r="F6214" s="1" t="str">
        <f>IF('Raw data'!D6214=0,"",'Raw data'!D6214)</f>
        <v/>
      </c>
      <c r="H6214" s="8" t="str">
        <f t="shared" si="694"/>
        <v/>
      </c>
      <c r="I6214" s="1" t="str">
        <f t="shared" si="695"/>
        <v/>
      </c>
      <c r="K6214" s="1" t="str">
        <f t="shared" si="696"/>
        <v/>
      </c>
      <c r="M6214" s="1" t="str">
        <f>IF(K6214="","",IF(K6214&gt;Figures!B$6-1,"yes","no"))</f>
        <v/>
      </c>
      <c r="N6214" s="8" t="str">
        <f t="shared" si="697"/>
        <v/>
      </c>
      <c r="O6214" s="1" t="str">
        <f t="shared" si="698"/>
        <v/>
      </c>
    </row>
    <row r="6215" spans="1:15" x14ac:dyDescent="0.25">
      <c r="A6215" s="1" t="str">
        <f>IF('Raw data'!A6215="","",'Raw data'!A6215)</f>
        <v/>
      </c>
      <c r="B6215" s="1" t="str">
        <f t="shared" si="692"/>
        <v/>
      </c>
      <c r="C6215" s="1" t="str">
        <f t="shared" si="693"/>
        <v/>
      </c>
      <c r="D6215" s="1" t="str">
        <f>IF('Raw data'!B6215=0,"",'Raw data'!B6215)</f>
        <v/>
      </c>
      <c r="E6215" s="1" t="str">
        <f>IF('Raw data'!C6215=0,"",'Raw data'!C6215)</f>
        <v/>
      </c>
      <c r="F6215" s="1" t="str">
        <f>IF('Raw data'!D6215=0,"",'Raw data'!D6215)</f>
        <v/>
      </c>
      <c r="H6215" s="8" t="str">
        <f t="shared" si="694"/>
        <v/>
      </c>
      <c r="I6215" s="1" t="str">
        <f t="shared" si="695"/>
        <v/>
      </c>
      <c r="K6215" s="1" t="str">
        <f t="shared" si="696"/>
        <v/>
      </c>
      <c r="M6215" s="1" t="str">
        <f>IF(K6215="","",IF(K6215&gt;Figures!B$6-1,"yes","no"))</f>
        <v/>
      </c>
      <c r="N6215" s="8" t="str">
        <f t="shared" si="697"/>
        <v/>
      </c>
      <c r="O6215" s="1" t="str">
        <f t="shared" si="698"/>
        <v/>
      </c>
    </row>
    <row r="6216" spans="1:15" x14ac:dyDescent="0.25">
      <c r="A6216" s="1" t="str">
        <f>IF('Raw data'!A6216="","",'Raw data'!A6216)</f>
        <v/>
      </c>
      <c r="B6216" s="1" t="str">
        <f t="shared" si="692"/>
        <v/>
      </c>
      <c r="C6216" s="1" t="str">
        <f t="shared" si="693"/>
        <v/>
      </c>
      <c r="D6216" s="1" t="str">
        <f>IF('Raw data'!B6216=0,"",'Raw data'!B6216)</f>
        <v/>
      </c>
      <c r="E6216" s="1" t="str">
        <f>IF('Raw data'!C6216=0,"",'Raw data'!C6216)</f>
        <v/>
      </c>
      <c r="F6216" s="1" t="str">
        <f>IF('Raw data'!D6216=0,"",'Raw data'!D6216)</f>
        <v/>
      </c>
      <c r="H6216" s="8" t="str">
        <f t="shared" si="694"/>
        <v/>
      </c>
      <c r="I6216" s="1" t="str">
        <f t="shared" si="695"/>
        <v/>
      </c>
      <c r="K6216" s="1" t="str">
        <f t="shared" si="696"/>
        <v/>
      </c>
      <c r="M6216" s="1" t="str">
        <f>IF(K6216="","",IF(K6216&gt;Figures!B$6-1,"yes","no"))</f>
        <v/>
      </c>
      <c r="N6216" s="8" t="str">
        <f t="shared" si="697"/>
        <v/>
      </c>
      <c r="O6216" s="1" t="str">
        <f t="shared" si="698"/>
        <v/>
      </c>
    </row>
    <row r="6217" spans="1:15" x14ac:dyDescent="0.25">
      <c r="A6217" s="1" t="str">
        <f>IF('Raw data'!A6217="","",'Raw data'!A6217)</f>
        <v/>
      </c>
      <c r="B6217" s="1" t="str">
        <f t="shared" si="692"/>
        <v/>
      </c>
      <c r="C6217" s="1" t="str">
        <f t="shared" si="693"/>
        <v/>
      </c>
      <c r="D6217" s="1" t="str">
        <f>IF('Raw data'!B6217=0,"",'Raw data'!B6217)</f>
        <v/>
      </c>
      <c r="E6217" s="1" t="str">
        <f>IF('Raw data'!C6217=0,"",'Raw data'!C6217)</f>
        <v/>
      </c>
      <c r="F6217" s="1" t="str">
        <f>IF('Raw data'!D6217=0,"",'Raw data'!D6217)</f>
        <v/>
      </c>
      <c r="H6217" s="8" t="str">
        <f t="shared" si="694"/>
        <v/>
      </c>
      <c r="I6217" s="1" t="str">
        <f t="shared" si="695"/>
        <v/>
      </c>
      <c r="K6217" s="1" t="str">
        <f t="shared" si="696"/>
        <v/>
      </c>
      <c r="M6217" s="1" t="str">
        <f>IF(K6217="","",IF(K6217&gt;Figures!B$6-1,"yes","no"))</f>
        <v/>
      </c>
      <c r="N6217" s="8" t="str">
        <f t="shared" si="697"/>
        <v/>
      </c>
      <c r="O6217" s="1" t="str">
        <f t="shared" si="698"/>
        <v/>
      </c>
    </row>
    <row r="6218" spans="1:15" x14ac:dyDescent="0.25">
      <c r="A6218" s="1" t="str">
        <f>IF('Raw data'!A6218="","",'Raw data'!A6218)</f>
        <v/>
      </c>
      <c r="B6218" s="1" t="str">
        <f t="shared" si="692"/>
        <v/>
      </c>
      <c r="C6218" s="1" t="str">
        <f t="shared" si="693"/>
        <v/>
      </c>
      <c r="D6218" s="1" t="str">
        <f>IF('Raw data'!B6218=0,"",'Raw data'!B6218)</f>
        <v/>
      </c>
      <c r="E6218" s="1" t="str">
        <f>IF('Raw data'!C6218=0,"",'Raw data'!C6218)</f>
        <v/>
      </c>
      <c r="F6218" s="1" t="str">
        <f>IF('Raw data'!D6218=0,"",'Raw data'!D6218)</f>
        <v/>
      </c>
      <c r="H6218" s="8" t="str">
        <f t="shared" si="694"/>
        <v/>
      </c>
      <c r="I6218" s="1" t="str">
        <f t="shared" si="695"/>
        <v/>
      </c>
      <c r="K6218" s="1" t="str">
        <f t="shared" si="696"/>
        <v/>
      </c>
      <c r="M6218" s="1" t="str">
        <f>IF(K6218="","",IF(K6218&gt;Figures!B$6-1,"yes","no"))</f>
        <v/>
      </c>
      <c r="N6218" s="8" t="str">
        <f t="shared" si="697"/>
        <v/>
      </c>
      <c r="O6218" s="1" t="str">
        <f t="shared" si="698"/>
        <v/>
      </c>
    </row>
    <row r="6219" spans="1:15" x14ac:dyDescent="0.25">
      <c r="A6219" s="1" t="str">
        <f>IF('Raw data'!A6219="","",'Raw data'!A6219)</f>
        <v/>
      </c>
      <c r="B6219" s="1" t="str">
        <f t="shared" si="692"/>
        <v/>
      </c>
      <c r="C6219" s="1" t="str">
        <f t="shared" si="693"/>
        <v/>
      </c>
      <c r="D6219" s="1" t="str">
        <f>IF('Raw data'!B6219=0,"",'Raw data'!B6219)</f>
        <v/>
      </c>
      <c r="E6219" s="1" t="str">
        <f>IF('Raw data'!C6219=0,"",'Raw data'!C6219)</f>
        <v/>
      </c>
      <c r="F6219" s="1" t="str">
        <f>IF('Raw data'!D6219=0,"",'Raw data'!D6219)</f>
        <v/>
      </c>
      <c r="H6219" s="8" t="str">
        <f t="shared" si="694"/>
        <v/>
      </c>
      <c r="I6219" s="1" t="str">
        <f t="shared" si="695"/>
        <v/>
      </c>
      <c r="K6219" s="1" t="str">
        <f t="shared" si="696"/>
        <v/>
      </c>
      <c r="M6219" s="1" t="str">
        <f>IF(K6219="","",IF(K6219&gt;Figures!B$6-1,"yes","no"))</f>
        <v/>
      </c>
      <c r="N6219" s="8" t="str">
        <f t="shared" si="697"/>
        <v/>
      </c>
      <c r="O6219" s="1" t="str">
        <f t="shared" si="698"/>
        <v/>
      </c>
    </row>
    <row r="6220" spans="1:15" x14ac:dyDescent="0.25">
      <c r="A6220" s="1" t="str">
        <f>IF('Raw data'!A6220="","",'Raw data'!A6220)</f>
        <v/>
      </c>
      <c r="B6220" s="1" t="str">
        <f t="shared" si="692"/>
        <v/>
      </c>
      <c r="C6220" s="1" t="str">
        <f t="shared" si="693"/>
        <v/>
      </c>
      <c r="D6220" s="1" t="str">
        <f>IF('Raw data'!B6220=0,"",'Raw data'!B6220)</f>
        <v/>
      </c>
      <c r="E6220" s="1" t="str">
        <f>IF('Raw data'!C6220=0,"",'Raw data'!C6220)</f>
        <v/>
      </c>
      <c r="F6220" s="1" t="str">
        <f>IF('Raw data'!D6220=0,"",'Raw data'!D6220)</f>
        <v/>
      </c>
      <c r="H6220" s="8" t="str">
        <f t="shared" si="694"/>
        <v/>
      </c>
      <c r="I6220" s="1" t="str">
        <f t="shared" si="695"/>
        <v/>
      </c>
      <c r="K6220" s="1" t="str">
        <f t="shared" si="696"/>
        <v/>
      </c>
      <c r="M6220" s="1" t="str">
        <f>IF(K6220="","",IF(K6220&gt;Figures!B$6-1,"yes","no"))</f>
        <v/>
      </c>
      <c r="N6220" s="8" t="str">
        <f t="shared" si="697"/>
        <v/>
      </c>
      <c r="O6220" s="1" t="str">
        <f t="shared" si="698"/>
        <v/>
      </c>
    </row>
    <row r="6221" spans="1:15" x14ac:dyDescent="0.25">
      <c r="A6221" s="1" t="str">
        <f>IF('Raw data'!A6221="","",'Raw data'!A6221)</f>
        <v/>
      </c>
      <c r="B6221" s="1" t="str">
        <f t="shared" si="692"/>
        <v/>
      </c>
      <c r="C6221" s="1" t="str">
        <f t="shared" si="693"/>
        <v/>
      </c>
      <c r="D6221" s="1" t="str">
        <f>IF('Raw data'!B6221=0,"",'Raw data'!B6221)</f>
        <v/>
      </c>
      <c r="E6221" s="1" t="str">
        <f>IF('Raw data'!C6221=0,"",'Raw data'!C6221)</f>
        <v/>
      </c>
      <c r="F6221" s="1" t="str">
        <f>IF('Raw data'!D6221=0,"",'Raw data'!D6221)</f>
        <v/>
      </c>
      <c r="H6221" s="8" t="str">
        <f t="shared" si="694"/>
        <v/>
      </c>
      <c r="I6221" s="1" t="str">
        <f t="shared" si="695"/>
        <v/>
      </c>
      <c r="K6221" s="1" t="str">
        <f t="shared" si="696"/>
        <v/>
      </c>
      <c r="M6221" s="1" t="str">
        <f>IF(K6221="","",IF(K6221&gt;Figures!B$6-1,"yes","no"))</f>
        <v/>
      </c>
      <c r="N6221" s="8" t="str">
        <f t="shared" si="697"/>
        <v/>
      </c>
      <c r="O6221" s="1" t="str">
        <f t="shared" si="698"/>
        <v/>
      </c>
    </row>
    <row r="6222" spans="1:15" x14ac:dyDescent="0.25">
      <c r="A6222" s="1" t="str">
        <f>IF('Raw data'!A6222="","",'Raw data'!A6222)</f>
        <v/>
      </c>
      <c r="B6222" s="1" t="str">
        <f t="shared" si="692"/>
        <v/>
      </c>
      <c r="C6222" s="1" t="str">
        <f t="shared" si="693"/>
        <v/>
      </c>
      <c r="D6222" s="1" t="str">
        <f>IF('Raw data'!B6222=0,"",'Raw data'!B6222)</f>
        <v/>
      </c>
      <c r="E6222" s="1" t="str">
        <f>IF('Raw data'!C6222=0,"",'Raw data'!C6222)</f>
        <v/>
      </c>
      <c r="F6222" s="1" t="str">
        <f>IF('Raw data'!D6222=0,"",'Raw data'!D6222)</f>
        <v/>
      </c>
      <c r="H6222" s="8" t="str">
        <f t="shared" si="694"/>
        <v/>
      </c>
      <c r="I6222" s="1" t="str">
        <f t="shared" si="695"/>
        <v/>
      </c>
      <c r="K6222" s="1" t="str">
        <f t="shared" si="696"/>
        <v/>
      </c>
      <c r="M6222" s="1" t="str">
        <f>IF(K6222="","",IF(K6222&gt;Figures!B$6-1,"yes","no"))</f>
        <v/>
      </c>
      <c r="N6222" s="8" t="str">
        <f t="shared" si="697"/>
        <v/>
      </c>
      <c r="O6222" s="1" t="str">
        <f t="shared" si="698"/>
        <v/>
      </c>
    </row>
    <row r="6223" spans="1:15" x14ac:dyDescent="0.25">
      <c r="A6223" s="1" t="str">
        <f>IF('Raw data'!A6223="","",'Raw data'!A6223)</f>
        <v/>
      </c>
      <c r="B6223" s="1" t="str">
        <f t="shared" si="692"/>
        <v/>
      </c>
      <c r="C6223" s="1" t="str">
        <f t="shared" si="693"/>
        <v/>
      </c>
      <c r="D6223" s="1" t="str">
        <f>IF('Raw data'!B6223=0,"",'Raw data'!B6223)</f>
        <v/>
      </c>
      <c r="E6223" s="1" t="str">
        <f>IF('Raw data'!C6223=0,"",'Raw data'!C6223)</f>
        <v/>
      </c>
      <c r="F6223" s="1" t="str">
        <f>IF('Raw data'!D6223=0,"",'Raw data'!D6223)</f>
        <v/>
      </c>
      <c r="H6223" s="8" t="str">
        <f t="shared" si="694"/>
        <v/>
      </c>
      <c r="I6223" s="1" t="str">
        <f t="shared" si="695"/>
        <v/>
      </c>
      <c r="K6223" s="1" t="str">
        <f t="shared" si="696"/>
        <v/>
      </c>
      <c r="M6223" s="1" t="str">
        <f>IF(K6223="","",IF(K6223&gt;Figures!B$6-1,"yes","no"))</f>
        <v/>
      </c>
      <c r="N6223" s="8" t="str">
        <f t="shared" si="697"/>
        <v/>
      </c>
      <c r="O6223" s="1" t="str">
        <f t="shared" si="698"/>
        <v/>
      </c>
    </row>
    <row r="6224" spans="1:15" x14ac:dyDescent="0.25">
      <c r="A6224" s="1" t="str">
        <f>IF('Raw data'!A6224="","",'Raw data'!A6224)</f>
        <v/>
      </c>
      <c r="B6224" s="1" t="str">
        <f t="shared" si="692"/>
        <v/>
      </c>
      <c r="C6224" s="1" t="str">
        <f t="shared" si="693"/>
        <v/>
      </c>
      <c r="D6224" s="1" t="str">
        <f>IF('Raw data'!B6224=0,"",'Raw data'!B6224)</f>
        <v/>
      </c>
      <c r="E6224" s="1" t="str">
        <f>IF('Raw data'!C6224=0,"",'Raw data'!C6224)</f>
        <v/>
      </c>
      <c r="F6224" s="1" t="str">
        <f>IF('Raw data'!D6224=0,"",'Raw data'!D6224)</f>
        <v/>
      </c>
      <c r="H6224" s="8" t="str">
        <f t="shared" si="694"/>
        <v/>
      </c>
      <c r="I6224" s="1" t="str">
        <f t="shared" si="695"/>
        <v/>
      </c>
      <c r="K6224" s="1" t="str">
        <f t="shared" si="696"/>
        <v/>
      </c>
      <c r="M6224" s="1" t="str">
        <f>IF(K6224="","",IF(K6224&gt;Figures!B$6-1,"yes","no"))</f>
        <v/>
      </c>
      <c r="N6224" s="8" t="str">
        <f t="shared" si="697"/>
        <v/>
      </c>
      <c r="O6224" s="1" t="str">
        <f t="shared" si="698"/>
        <v/>
      </c>
    </row>
    <row r="6225" spans="1:15" x14ac:dyDescent="0.25">
      <c r="A6225" s="1" t="str">
        <f>IF('Raw data'!A6225="","",'Raw data'!A6225)</f>
        <v/>
      </c>
      <c r="B6225" s="1" t="str">
        <f t="shared" si="692"/>
        <v/>
      </c>
      <c r="C6225" s="1" t="str">
        <f t="shared" si="693"/>
        <v/>
      </c>
      <c r="D6225" s="1" t="str">
        <f>IF('Raw data'!B6225=0,"",'Raw data'!B6225)</f>
        <v/>
      </c>
      <c r="E6225" s="1" t="str">
        <f>IF('Raw data'!C6225=0,"",'Raw data'!C6225)</f>
        <v/>
      </c>
      <c r="F6225" s="1" t="str">
        <f>IF('Raw data'!D6225=0,"",'Raw data'!D6225)</f>
        <v/>
      </c>
      <c r="H6225" s="8" t="str">
        <f t="shared" si="694"/>
        <v/>
      </c>
      <c r="I6225" s="1" t="str">
        <f t="shared" si="695"/>
        <v/>
      </c>
      <c r="K6225" s="1" t="str">
        <f t="shared" si="696"/>
        <v/>
      </c>
      <c r="M6225" s="1" t="str">
        <f>IF(K6225="","",IF(K6225&gt;Figures!B$6-1,"yes","no"))</f>
        <v/>
      </c>
      <c r="N6225" s="8" t="str">
        <f t="shared" si="697"/>
        <v/>
      </c>
      <c r="O6225" s="1" t="str">
        <f t="shared" si="698"/>
        <v/>
      </c>
    </row>
    <row r="6226" spans="1:15" x14ac:dyDescent="0.25">
      <c r="A6226" s="1" t="str">
        <f>IF('Raw data'!A6226="","",'Raw data'!A6226)</f>
        <v/>
      </c>
      <c r="B6226" s="1" t="str">
        <f t="shared" si="692"/>
        <v/>
      </c>
      <c r="C6226" s="1" t="str">
        <f t="shared" si="693"/>
        <v/>
      </c>
      <c r="D6226" s="1" t="str">
        <f>IF('Raw data'!B6226=0,"",'Raw data'!B6226)</f>
        <v/>
      </c>
      <c r="E6226" s="1" t="str">
        <f>IF('Raw data'!C6226=0,"",'Raw data'!C6226)</f>
        <v/>
      </c>
      <c r="F6226" s="1" t="str">
        <f>IF('Raw data'!D6226=0,"",'Raw data'!D6226)</f>
        <v/>
      </c>
      <c r="H6226" s="8" t="str">
        <f t="shared" si="694"/>
        <v/>
      </c>
      <c r="I6226" s="1" t="str">
        <f t="shared" si="695"/>
        <v/>
      </c>
      <c r="K6226" s="1" t="str">
        <f t="shared" si="696"/>
        <v/>
      </c>
      <c r="M6226" s="1" t="str">
        <f>IF(K6226="","",IF(K6226&gt;Figures!B$6-1,"yes","no"))</f>
        <v/>
      </c>
      <c r="N6226" s="8" t="str">
        <f t="shared" si="697"/>
        <v/>
      </c>
      <c r="O6226" s="1" t="str">
        <f t="shared" si="698"/>
        <v/>
      </c>
    </row>
    <row r="6227" spans="1:15" x14ac:dyDescent="0.25">
      <c r="A6227" s="1" t="str">
        <f>IF('Raw data'!A6227="","",'Raw data'!A6227)</f>
        <v/>
      </c>
      <c r="B6227" s="1" t="str">
        <f t="shared" si="692"/>
        <v/>
      </c>
      <c r="C6227" s="1" t="str">
        <f t="shared" si="693"/>
        <v/>
      </c>
      <c r="D6227" s="1" t="str">
        <f>IF('Raw data'!B6227=0,"",'Raw data'!B6227)</f>
        <v/>
      </c>
      <c r="E6227" s="1" t="str">
        <f>IF('Raw data'!C6227=0,"",'Raw data'!C6227)</f>
        <v/>
      </c>
      <c r="F6227" s="1" t="str">
        <f>IF('Raw data'!D6227=0,"",'Raw data'!D6227)</f>
        <v/>
      </c>
      <c r="H6227" s="8" t="str">
        <f t="shared" si="694"/>
        <v/>
      </c>
      <c r="I6227" s="1" t="str">
        <f t="shared" si="695"/>
        <v/>
      </c>
      <c r="K6227" s="1" t="str">
        <f t="shared" si="696"/>
        <v/>
      </c>
      <c r="M6227" s="1" t="str">
        <f>IF(K6227="","",IF(K6227&gt;Figures!B$6-1,"yes","no"))</f>
        <v/>
      </c>
      <c r="N6227" s="8" t="str">
        <f t="shared" si="697"/>
        <v/>
      </c>
      <c r="O6227" s="1" t="str">
        <f t="shared" si="698"/>
        <v/>
      </c>
    </row>
    <row r="6228" spans="1:15" x14ac:dyDescent="0.25">
      <c r="A6228" s="1" t="str">
        <f>IF('Raw data'!A6228="","",'Raw data'!A6228)</f>
        <v/>
      </c>
      <c r="B6228" s="1" t="str">
        <f t="shared" si="692"/>
        <v/>
      </c>
      <c r="C6228" s="1" t="str">
        <f t="shared" si="693"/>
        <v/>
      </c>
      <c r="D6228" s="1" t="str">
        <f>IF('Raw data'!B6228=0,"",'Raw data'!B6228)</f>
        <v/>
      </c>
      <c r="E6228" s="1" t="str">
        <f>IF('Raw data'!C6228=0,"",'Raw data'!C6228)</f>
        <v/>
      </c>
      <c r="F6228" s="1" t="str">
        <f>IF('Raw data'!D6228=0,"",'Raw data'!D6228)</f>
        <v/>
      </c>
      <c r="H6228" s="8" t="str">
        <f t="shared" si="694"/>
        <v/>
      </c>
      <c r="I6228" s="1" t="str">
        <f t="shared" si="695"/>
        <v/>
      </c>
      <c r="K6228" s="1" t="str">
        <f t="shared" si="696"/>
        <v/>
      </c>
      <c r="M6228" s="1" t="str">
        <f>IF(K6228="","",IF(K6228&gt;Figures!B$6-1,"yes","no"))</f>
        <v/>
      </c>
      <c r="N6228" s="8" t="str">
        <f t="shared" si="697"/>
        <v/>
      </c>
      <c r="O6228" s="1" t="str">
        <f t="shared" si="698"/>
        <v/>
      </c>
    </row>
    <row r="6229" spans="1:15" x14ac:dyDescent="0.25">
      <c r="A6229" s="1" t="str">
        <f>IF('Raw data'!A6229="","",'Raw data'!A6229)</f>
        <v/>
      </c>
      <c r="B6229" s="1" t="str">
        <f t="shared" si="692"/>
        <v/>
      </c>
      <c r="C6229" s="1" t="str">
        <f t="shared" si="693"/>
        <v/>
      </c>
      <c r="D6229" s="1" t="str">
        <f>IF('Raw data'!B6229=0,"",'Raw data'!B6229)</f>
        <v/>
      </c>
      <c r="E6229" s="1" t="str">
        <f>IF('Raw data'!C6229=0,"",'Raw data'!C6229)</f>
        <v/>
      </c>
      <c r="F6229" s="1" t="str">
        <f>IF('Raw data'!D6229=0,"",'Raw data'!D6229)</f>
        <v/>
      </c>
      <c r="H6229" s="8" t="str">
        <f t="shared" si="694"/>
        <v/>
      </c>
      <c r="I6229" s="1" t="str">
        <f t="shared" si="695"/>
        <v/>
      </c>
      <c r="K6229" s="1" t="str">
        <f t="shared" si="696"/>
        <v/>
      </c>
      <c r="M6229" s="1" t="str">
        <f>IF(K6229="","",IF(K6229&gt;Figures!B$6-1,"yes","no"))</f>
        <v/>
      </c>
      <c r="N6229" s="8" t="str">
        <f t="shared" si="697"/>
        <v/>
      </c>
      <c r="O6229" s="1" t="str">
        <f t="shared" si="698"/>
        <v/>
      </c>
    </row>
    <row r="6230" spans="1:15" x14ac:dyDescent="0.25">
      <c r="A6230" s="1" t="str">
        <f>IF('Raw data'!A6230="","",'Raw data'!A6230)</f>
        <v/>
      </c>
      <c r="B6230" s="1" t="str">
        <f t="shared" si="692"/>
        <v/>
      </c>
      <c r="C6230" s="1" t="str">
        <f t="shared" si="693"/>
        <v/>
      </c>
      <c r="D6230" s="1" t="str">
        <f>IF('Raw data'!B6230=0,"",'Raw data'!B6230)</f>
        <v/>
      </c>
      <c r="E6230" s="1" t="str">
        <f>IF('Raw data'!C6230=0,"",'Raw data'!C6230)</f>
        <v/>
      </c>
      <c r="F6230" s="1" t="str">
        <f>IF('Raw data'!D6230=0,"",'Raw data'!D6230)</f>
        <v/>
      </c>
      <c r="H6230" s="8" t="str">
        <f t="shared" si="694"/>
        <v/>
      </c>
      <c r="I6230" s="1" t="str">
        <f t="shared" si="695"/>
        <v/>
      </c>
      <c r="K6230" s="1" t="str">
        <f t="shared" si="696"/>
        <v/>
      </c>
      <c r="M6230" s="1" t="str">
        <f>IF(K6230="","",IF(K6230&gt;Figures!B$6-1,"yes","no"))</f>
        <v/>
      </c>
      <c r="N6230" s="8" t="str">
        <f t="shared" si="697"/>
        <v/>
      </c>
      <c r="O6230" s="1" t="str">
        <f t="shared" si="698"/>
        <v/>
      </c>
    </row>
    <row r="6231" spans="1:15" x14ac:dyDescent="0.25">
      <c r="A6231" s="1" t="str">
        <f>IF('Raw data'!A6231="","",'Raw data'!A6231)</f>
        <v/>
      </c>
      <c r="B6231" s="1" t="str">
        <f t="shared" si="692"/>
        <v/>
      </c>
      <c r="C6231" s="1" t="str">
        <f t="shared" si="693"/>
        <v/>
      </c>
      <c r="D6231" s="1" t="str">
        <f>IF('Raw data'!B6231=0,"",'Raw data'!B6231)</f>
        <v/>
      </c>
      <c r="E6231" s="1" t="str">
        <f>IF('Raw data'!C6231=0,"",'Raw data'!C6231)</f>
        <v/>
      </c>
      <c r="F6231" s="1" t="str">
        <f>IF('Raw data'!D6231=0,"",'Raw data'!D6231)</f>
        <v/>
      </c>
      <c r="H6231" s="8" t="str">
        <f t="shared" si="694"/>
        <v/>
      </c>
      <c r="I6231" s="1" t="str">
        <f t="shared" si="695"/>
        <v/>
      </c>
      <c r="K6231" s="1" t="str">
        <f t="shared" si="696"/>
        <v/>
      </c>
      <c r="M6231" s="1" t="str">
        <f>IF(K6231="","",IF(K6231&gt;Figures!B$6-1,"yes","no"))</f>
        <v/>
      </c>
      <c r="N6231" s="8" t="str">
        <f t="shared" si="697"/>
        <v/>
      </c>
      <c r="O6231" s="1" t="str">
        <f t="shared" si="698"/>
        <v/>
      </c>
    </row>
    <row r="6232" spans="1:15" x14ac:dyDescent="0.25">
      <c r="A6232" s="1" t="str">
        <f>IF('Raw data'!A6232="","",'Raw data'!A6232)</f>
        <v/>
      </c>
      <c r="B6232" s="1" t="str">
        <f t="shared" si="692"/>
        <v/>
      </c>
      <c r="C6232" s="1" t="str">
        <f t="shared" si="693"/>
        <v/>
      </c>
      <c r="D6232" s="1" t="str">
        <f>IF('Raw data'!B6232=0,"",'Raw data'!B6232)</f>
        <v/>
      </c>
      <c r="E6232" s="1" t="str">
        <f>IF('Raw data'!C6232=0,"",'Raw data'!C6232)</f>
        <v/>
      </c>
      <c r="F6232" s="1" t="str">
        <f>IF('Raw data'!D6232=0,"",'Raw data'!D6232)</f>
        <v/>
      </c>
      <c r="H6232" s="8" t="str">
        <f t="shared" si="694"/>
        <v/>
      </c>
      <c r="I6232" s="1" t="str">
        <f t="shared" si="695"/>
        <v/>
      </c>
      <c r="K6232" s="1" t="str">
        <f t="shared" si="696"/>
        <v/>
      </c>
      <c r="M6232" s="1" t="str">
        <f>IF(K6232="","",IF(K6232&gt;Figures!B$6-1,"yes","no"))</f>
        <v/>
      </c>
      <c r="N6232" s="8" t="str">
        <f t="shared" si="697"/>
        <v/>
      </c>
      <c r="O6232" s="1" t="str">
        <f t="shared" si="698"/>
        <v/>
      </c>
    </row>
    <row r="6233" spans="1:15" x14ac:dyDescent="0.25">
      <c r="A6233" s="1" t="str">
        <f>IF('Raw data'!A6233="","",'Raw data'!A6233)</f>
        <v/>
      </c>
      <c r="B6233" s="1" t="str">
        <f t="shared" si="692"/>
        <v/>
      </c>
      <c r="C6233" s="1" t="str">
        <f t="shared" si="693"/>
        <v/>
      </c>
      <c r="D6233" s="1" t="str">
        <f>IF('Raw data'!B6233=0,"",'Raw data'!B6233)</f>
        <v/>
      </c>
      <c r="E6233" s="1" t="str">
        <f>IF('Raw data'!C6233=0,"",'Raw data'!C6233)</f>
        <v/>
      </c>
      <c r="F6233" s="1" t="str">
        <f>IF('Raw data'!D6233=0,"",'Raw data'!D6233)</f>
        <v/>
      </c>
      <c r="H6233" s="8" t="str">
        <f t="shared" si="694"/>
        <v/>
      </c>
      <c r="I6233" s="1" t="str">
        <f t="shared" si="695"/>
        <v/>
      </c>
      <c r="K6233" s="1" t="str">
        <f t="shared" si="696"/>
        <v/>
      </c>
      <c r="M6233" s="1" t="str">
        <f>IF(K6233="","",IF(K6233&gt;Figures!B$6-1,"yes","no"))</f>
        <v/>
      </c>
      <c r="N6233" s="8" t="str">
        <f t="shared" si="697"/>
        <v/>
      </c>
      <c r="O6233" s="1" t="str">
        <f t="shared" si="698"/>
        <v/>
      </c>
    </row>
    <row r="6234" spans="1:15" x14ac:dyDescent="0.25">
      <c r="A6234" s="1" t="str">
        <f>IF('Raw data'!A6234="","",'Raw data'!A6234)</f>
        <v/>
      </c>
      <c r="B6234" s="1" t="str">
        <f t="shared" si="692"/>
        <v/>
      </c>
      <c r="C6234" s="1" t="str">
        <f t="shared" si="693"/>
        <v/>
      </c>
      <c r="D6234" s="1" t="str">
        <f>IF('Raw data'!B6234=0,"",'Raw data'!B6234)</f>
        <v/>
      </c>
      <c r="E6234" s="1" t="str">
        <f>IF('Raw data'!C6234=0,"",'Raw data'!C6234)</f>
        <v/>
      </c>
      <c r="F6234" s="1" t="str">
        <f>IF('Raw data'!D6234=0,"",'Raw data'!D6234)</f>
        <v/>
      </c>
      <c r="H6234" s="8" t="str">
        <f t="shared" si="694"/>
        <v/>
      </c>
      <c r="I6234" s="1" t="str">
        <f t="shared" si="695"/>
        <v/>
      </c>
      <c r="K6234" s="1" t="str">
        <f t="shared" si="696"/>
        <v/>
      </c>
      <c r="M6234" s="1" t="str">
        <f>IF(K6234="","",IF(K6234&gt;Figures!B$6-1,"yes","no"))</f>
        <v/>
      </c>
      <c r="N6234" s="8" t="str">
        <f t="shared" si="697"/>
        <v/>
      </c>
      <c r="O6234" s="1" t="str">
        <f t="shared" si="698"/>
        <v/>
      </c>
    </row>
    <row r="6235" spans="1:15" x14ac:dyDescent="0.25">
      <c r="A6235" s="1" t="str">
        <f>IF('Raw data'!A6235="","",'Raw data'!A6235)</f>
        <v/>
      </c>
      <c r="B6235" s="1" t="str">
        <f t="shared" si="692"/>
        <v/>
      </c>
      <c r="C6235" s="1" t="str">
        <f t="shared" si="693"/>
        <v/>
      </c>
      <c r="D6235" s="1" t="str">
        <f>IF('Raw data'!B6235=0,"",'Raw data'!B6235)</f>
        <v/>
      </c>
      <c r="E6235" s="1" t="str">
        <f>IF('Raw data'!C6235=0,"",'Raw data'!C6235)</f>
        <v/>
      </c>
      <c r="F6235" s="1" t="str">
        <f>IF('Raw data'!D6235=0,"",'Raw data'!D6235)</f>
        <v/>
      </c>
      <c r="H6235" s="8" t="str">
        <f t="shared" si="694"/>
        <v/>
      </c>
      <c r="I6235" s="1" t="str">
        <f t="shared" si="695"/>
        <v/>
      </c>
      <c r="K6235" s="1" t="str">
        <f t="shared" si="696"/>
        <v/>
      </c>
      <c r="M6235" s="1" t="str">
        <f>IF(K6235="","",IF(K6235&gt;Figures!B$6-1,"yes","no"))</f>
        <v/>
      </c>
      <c r="N6235" s="8" t="str">
        <f t="shared" si="697"/>
        <v/>
      </c>
      <c r="O6235" s="1" t="str">
        <f t="shared" si="698"/>
        <v/>
      </c>
    </row>
    <row r="6236" spans="1:15" x14ac:dyDescent="0.25">
      <c r="A6236" s="1" t="str">
        <f>IF('Raw data'!A6236="","",'Raw data'!A6236)</f>
        <v/>
      </c>
      <c r="B6236" s="1" t="str">
        <f t="shared" si="692"/>
        <v/>
      </c>
      <c r="C6236" s="1" t="str">
        <f t="shared" si="693"/>
        <v/>
      </c>
      <c r="D6236" s="1" t="str">
        <f>IF('Raw data'!B6236=0,"",'Raw data'!B6236)</f>
        <v/>
      </c>
      <c r="E6236" s="1" t="str">
        <f>IF('Raw data'!C6236=0,"",'Raw data'!C6236)</f>
        <v/>
      </c>
      <c r="F6236" s="1" t="str">
        <f>IF('Raw data'!D6236=0,"",'Raw data'!D6236)</f>
        <v/>
      </c>
      <c r="H6236" s="8" t="str">
        <f t="shared" si="694"/>
        <v/>
      </c>
      <c r="I6236" s="1" t="str">
        <f t="shared" si="695"/>
        <v/>
      </c>
      <c r="K6236" s="1" t="str">
        <f t="shared" si="696"/>
        <v/>
      </c>
      <c r="M6236" s="1" t="str">
        <f>IF(K6236="","",IF(K6236&gt;Figures!B$6-1,"yes","no"))</f>
        <v/>
      </c>
      <c r="N6236" s="8" t="str">
        <f t="shared" si="697"/>
        <v/>
      </c>
      <c r="O6236" s="1" t="str">
        <f t="shared" si="698"/>
        <v/>
      </c>
    </row>
    <row r="6237" spans="1:15" x14ac:dyDescent="0.25">
      <c r="A6237" s="1" t="str">
        <f>IF('Raw data'!A6237="","",'Raw data'!A6237)</f>
        <v/>
      </c>
      <c r="B6237" s="1" t="str">
        <f t="shared" si="692"/>
        <v/>
      </c>
      <c r="C6237" s="1" t="str">
        <f t="shared" si="693"/>
        <v/>
      </c>
      <c r="D6237" s="1" t="str">
        <f>IF('Raw data'!B6237=0,"",'Raw data'!B6237)</f>
        <v/>
      </c>
      <c r="E6237" s="1" t="str">
        <f>IF('Raw data'!C6237=0,"",'Raw data'!C6237)</f>
        <v/>
      </c>
      <c r="F6237" s="1" t="str">
        <f>IF('Raw data'!D6237=0,"",'Raw data'!D6237)</f>
        <v/>
      </c>
      <c r="H6237" s="8" t="str">
        <f t="shared" si="694"/>
        <v/>
      </c>
      <c r="I6237" s="1" t="str">
        <f t="shared" si="695"/>
        <v/>
      </c>
      <c r="K6237" s="1" t="str">
        <f t="shared" si="696"/>
        <v/>
      </c>
      <c r="M6237" s="1" t="str">
        <f>IF(K6237="","",IF(K6237&gt;Figures!B$6-1,"yes","no"))</f>
        <v/>
      </c>
      <c r="N6237" s="8" t="str">
        <f t="shared" si="697"/>
        <v/>
      </c>
      <c r="O6237" s="1" t="str">
        <f t="shared" si="698"/>
        <v/>
      </c>
    </row>
    <row r="6238" spans="1:15" x14ac:dyDescent="0.25">
      <c r="A6238" s="1" t="str">
        <f>IF('Raw data'!A6238="","",'Raw data'!A6238)</f>
        <v/>
      </c>
      <c r="B6238" s="1" t="str">
        <f t="shared" si="692"/>
        <v/>
      </c>
      <c r="C6238" s="1" t="str">
        <f t="shared" si="693"/>
        <v/>
      </c>
      <c r="D6238" s="1" t="str">
        <f>IF('Raw data'!B6238=0,"",'Raw data'!B6238)</f>
        <v/>
      </c>
      <c r="E6238" s="1" t="str">
        <f>IF('Raw data'!C6238=0,"",'Raw data'!C6238)</f>
        <v/>
      </c>
      <c r="F6238" s="1" t="str">
        <f>IF('Raw data'!D6238=0,"",'Raw data'!D6238)</f>
        <v/>
      </c>
      <c r="H6238" s="8" t="str">
        <f t="shared" si="694"/>
        <v/>
      </c>
      <c r="I6238" s="1" t="str">
        <f t="shared" si="695"/>
        <v/>
      </c>
      <c r="K6238" s="1" t="str">
        <f t="shared" si="696"/>
        <v/>
      </c>
      <c r="M6238" s="1" t="str">
        <f>IF(K6238="","",IF(K6238&gt;Figures!B$6-1,"yes","no"))</f>
        <v/>
      </c>
      <c r="N6238" s="8" t="str">
        <f t="shared" si="697"/>
        <v/>
      </c>
      <c r="O6238" s="1" t="str">
        <f t="shared" si="698"/>
        <v/>
      </c>
    </row>
    <row r="6239" spans="1:15" x14ac:dyDescent="0.25">
      <c r="A6239" s="1" t="str">
        <f>IF('Raw data'!A6239="","",'Raw data'!A6239)</f>
        <v/>
      </c>
      <c r="B6239" s="1" t="str">
        <f t="shared" si="692"/>
        <v/>
      </c>
      <c r="C6239" s="1" t="str">
        <f t="shared" si="693"/>
        <v/>
      </c>
      <c r="D6239" s="1" t="str">
        <f>IF('Raw data'!B6239=0,"",'Raw data'!B6239)</f>
        <v/>
      </c>
      <c r="E6239" s="1" t="str">
        <f>IF('Raw data'!C6239=0,"",'Raw data'!C6239)</f>
        <v/>
      </c>
      <c r="F6239" s="1" t="str">
        <f>IF('Raw data'!D6239=0,"",'Raw data'!D6239)</f>
        <v/>
      </c>
      <c r="H6239" s="8" t="str">
        <f t="shared" si="694"/>
        <v/>
      </c>
      <c r="I6239" s="1" t="str">
        <f t="shared" si="695"/>
        <v/>
      </c>
      <c r="K6239" s="1" t="str">
        <f t="shared" si="696"/>
        <v/>
      </c>
      <c r="M6239" s="1" t="str">
        <f>IF(K6239="","",IF(K6239&gt;Figures!B$6-1,"yes","no"))</f>
        <v/>
      </c>
      <c r="N6239" s="8" t="str">
        <f t="shared" si="697"/>
        <v/>
      </c>
      <c r="O6239" s="1" t="str">
        <f t="shared" si="698"/>
        <v/>
      </c>
    </row>
    <row r="6240" spans="1:15" x14ac:dyDescent="0.25">
      <c r="A6240" s="1" t="str">
        <f>IF('Raw data'!A6240="","",'Raw data'!A6240)</f>
        <v/>
      </c>
      <c r="B6240" s="1" t="str">
        <f t="shared" si="692"/>
        <v/>
      </c>
      <c r="C6240" s="1" t="str">
        <f t="shared" si="693"/>
        <v/>
      </c>
      <c r="D6240" s="1" t="str">
        <f>IF('Raw data'!B6240=0,"",'Raw data'!B6240)</f>
        <v/>
      </c>
      <c r="E6240" s="1" t="str">
        <f>IF('Raw data'!C6240=0,"",'Raw data'!C6240)</f>
        <v/>
      </c>
      <c r="F6240" s="1" t="str">
        <f>IF('Raw data'!D6240=0,"",'Raw data'!D6240)</f>
        <v/>
      </c>
      <c r="H6240" s="8" t="str">
        <f t="shared" si="694"/>
        <v/>
      </c>
      <c r="I6240" s="1" t="str">
        <f t="shared" si="695"/>
        <v/>
      </c>
      <c r="K6240" s="1" t="str">
        <f t="shared" si="696"/>
        <v/>
      </c>
      <c r="M6240" s="1" t="str">
        <f>IF(K6240="","",IF(K6240&gt;Figures!B$6-1,"yes","no"))</f>
        <v/>
      </c>
      <c r="N6240" s="8" t="str">
        <f t="shared" si="697"/>
        <v/>
      </c>
      <c r="O6240" s="1" t="str">
        <f t="shared" si="698"/>
        <v/>
      </c>
    </row>
    <row r="6241" spans="1:15" x14ac:dyDescent="0.25">
      <c r="A6241" s="1" t="str">
        <f>IF('Raw data'!A6241="","",'Raw data'!A6241)</f>
        <v/>
      </c>
      <c r="B6241" s="1" t="str">
        <f t="shared" si="692"/>
        <v/>
      </c>
      <c r="C6241" s="1" t="str">
        <f t="shared" si="693"/>
        <v/>
      </c>
      <c r="D6241" s="1" t="str">
        <f>IF('Raw data'!B6241=0,"",'Raw data'!B6241)</f>
        <v/>
      </c>
      <c r="E6241" s="1" t="str">
        <f>IF('Raw data'!C6241=0,"",'Raw data'!C6241)</f>
        <v/>
      </c>
      <c r="F6241" s="1" t="str">
        <f>IF('Raw data'!D6241=0,"",'Raw data'!D6241)</f>
        <v/>
      </c>
      <c r="H6241" s="8" t="str">
        <f t="shared" si="694"/>
        <v/>
      </c>
      <c r="I6241" s="1" t="str">
        <f t="shared" si="695"/>
        <v/>
      </c>
      <c r="K6241" s="1" t="str">
        <f t="shared" si="696"/>
        <v/>
      </c>
      <c r="M6241" s="1" t="str">
        <f>IF(K6241="","",IF(K6241&gt;Figures!B$6-1,"yes","no"))</f>
        <v/>
      </c>
      <c r="N6241" s="8" t="str">
        <f t="shared" si="697"/>
        <v/>
      </c>
      <c r="O6241" s="1" t="str">
        <f t="shared" si="698"/>
        <v/>
      </c>
    </row>
    <row r="6242" spans="1:15" x14ac:dyDescent="0.25">
      <c r="A6242" s="1" t="str">
        <f>IF('Raw data'!A6242="","",'Raw data'!A6242)</f>
        <v/>
      </c>
      <c r="B6242" s="1" t="str">
        <f t="shared" si="692"/>
        <v/>
      </c>
      <c r="C6242" s="1" t="str">
        <f t="shared" si="693"/>
        <v/>
      </c>
      <c r="D6242" s="1" t="str">
        <f>IF('Raw data'!B6242=0,"",'Raw data'!B6242)</f>
        <v/>
      </c>
      <c r="E6242" s="1" t="str">
        <f>IF('Raw data'!C6242=0,"",'Raw data'!C6242)</f>
        <v/>
      </c>
      <c r="F6242" s="1" t="str">
        <f>IF('Raw data'!D6242=0,"",'Raw data'!D6242)</f>
        <v/>
      </c>
      <c r="H6242" s="8" t="str">
        <f t="shared" si="694"/>
        <v/>
      </c>
      <c r="I6242" s="1" t="str">
        <f t="shared" si="695"/>
        <v/>
      </c>
      <c r="K6242" s="1" t="str">
        <f t="shared" si="696"/>
        <v/>
      </c>
      <c r="M6242" s="1" t="str">
        <f>IF(K6242="","",IF(K6242&gt;Figures!B$6-1,"yes","no"))</f>
        <v/>
      </c>
      <c r="N6242" s="8" t="str">
        <f t="shared" si="697"/>
        <v/>
      </c>
      <c r="O6242" s="1" t="str">
        <f t="shared" si="698"/>
        <v/>
      </c>
    </row>
    <row r="6243" spans="1:15" x14ac:dyDescent="0.25">
      <c r="A6243" s="1" t="str">
        <f>IF('Raw data'!A6243="","",'Raw data'!A6243)</f>
        <v/>
      </c>
      <c r="B6243" s="1" t="str">
        <f t="shared" si="692"/>
        <v/>
      </c>
      <c r="C6243" s="1" t="str">
        <f t="shared" si="693"/>
        <v/>
      </c>
      <c r="D6243" s="1" t="str">
        <f>IF('Raw data'!B6243=0,"",'Raw data'!B6243)</f>
        <v/>
      </c>
      <c r="E6243" s="1" t="str">
        <f>IF('Raw data'!C6243=0,"",'Raw data'!C6243)</f>
        <v/>
      </c>
      <c r="F6243" s="1" t="str">
        <f>IF('Raw data'!D6243=0,"",'Raw data'!D6243)</f>
        <v/>
      </c>
      <c r="H6243" s="8" t="str">
        <f t="shared" si="694"/>
        <v/>
      </c>
      <c r="I6243" s="1" t="str">
        <f t="shared" si="695"/>
        <v/>
      </c>
      <c r="K6243" s="1" t="str">
        <f t="shared" si="696"/>
        <v/>
      </c>
      <c r="M6243" s="1" t="str">
        <f>IF(K6243="","",IF(K6243&gt;Figures!B$6-1,"yes","no"))</f>
        <v/>
      </c>
      <c r="N6243" s="8" t="str">
        <f t="shared" si="697"/>
        <v/>
      </c>
      <c r="O6243" s="1" t="str">
        <f t="shared" si="698"/>
        <v/>
      </c>
    </row>
    <row r="6244" spans="1:15" x14ac:dyDescent="0.25">
      <c r="A6244" s="1" t="str">
        <f>IF('Raw data'!A6244="","",'Raw data'!A6244)</f>
        <v/>
      </c>
      <c r="B6244" s="1" t="str">
        <f t="shared" si="692"/>
        <v/>
      </c>
      <c r="C6244" s="1" t="str">
        <f t="shared" si="693"/>
        <v/>
      </c>
      <c r="D6244" s="1" t="str">
        <f>IF('Raw data'!B6244=0,"",'Raw data'!B6244)</f>
        <v/>
      </c>
      <c r="E6244" s="1" t="str">
        <f>IF('Raw data'!C6244=0,"",'Raw data'!C6244)</f>
        <v/>
      </c>
      <c r="F6244" s="1" t="str">
        <f>IF('Raw data'!D6244=0,"",'Raw data'!D6244)</f>
        <v/>
      </c>
      <c r="H6244" s="8" t="str">
        <f t="shared" si="694"/>
        <v/>
      </c>
      <c r="I6244" s="1" t="str">
        <f t="shared" si="695"/>
        <v/>
      </c>
      <c r="K6244" s="1" t="str">
        <f t="shared" si="696"/>
        <v/>
      </c>
      <c r="M6244" s="1" t="str">
        <f>IF(K6244="","",IF(K6244&gt;Figures!B$6-1,"yes","no"))</f>
        <v/>
      </c>
      <c r="N6244" s="8" t="str">
        <f t="shared" si="697"/>
        <v/>
      </c>
      <c r="O6244" s="1" t="str">
        <f t="shared" si="698"/>
        <v/>
      </c>
    </row>
    <row r="6245" spans="1:15" x14ac:dyDescent="0.25">
      <c r="A6245" s="1" t="str">
        <f>IF('Raw data'!A6245="","",'Raw data'!A6245)</f>
        <v/>
      </c>
      <c r="B6245" s="1" t="str">
        <f t="shared" si="692"/>
        <v/>
      </c>
      <c r="C6245" s="1" t="str">
        <f t="shared" si="693"/>
        <v/>
      </c>
      <c r="D6245" s="1" t="str">
        <f>IF('Raw data'!B6245=0,"",'Raw data'!B6245)</f>
        <v/>
      </c>
      <c r="E6245" s="1" t="str">
        <f>IF('Raw data'!C6245=0,"",'Raw data'!C6245)</f>
        <v/>
      </c>
      <c r="F6245" s="1" t="str">
        <f>IF('Raw data'!D6245=0,"",'Raw data'!D6245)</f>
        <v/>
      </c>
      <c r="H6245" s="8" t="str">
        <f t="shared" si="694"/>
        <v/>
      </c>
      <c r="I6245" s="1" t="str">
        <f t="shared" si="695"/>
        <v/>
      </c>
      <c r="K6245" s="1" t="str">
        <f t="shared" si="696"/>
        <v/>
      </c>
      <c r="M6245" s="1" t="str">
        <f>IF(K6245="","",IF(K6245&gt;Figures!B$6-1,"yes","no"))</f>
        <v/>
      </c>
      <c r="N6245" s="8" t="str">
        <f t="shared" si="697"/>
        <v/>
      </c>
      <c r="O6245" s="1" t="str">
        <f t="shared" si="698"/>
        <v/>
      </c>
    </row>
    <row r="6246" spans="1:15" x14ac:dyDescent="0.25">
      <c r="A6246" s="1" t="str">
        <f>IF('Raw data'!A6246="","",'Raw data'!A6246)</f>
        <v/>
      </c>
      <c r="B6246" s="1" t="str">
        <f t="shared" si="692"/>
        <v/>
      </c>
      <c r="C6246" s="1" t="str">
        <f t="shared" si="693"/>
        <v/>
      </c>
      <c r="D6246" s="1" t="str">
        <f>IF('Raw data'!B6246=0,"",'Raw data'!B6246)</f>
        <v/>
      </c>
      <c r="E6246" s="1" t="str">
        <f>IF('Raw data'!C6246=0,"",'Raw data'!C6246)</f>
        <v/>
      </c>
      <c r="F6246" s="1" t="str">
        <f>IF('Raw data'!D6246=0,"",'Raw data'!D6246)</f>
        <v/>
      </c>
      <c r="H6246" s="8" t="str">
        <f t="shared" si="694"/>
        <v/>
      </c>
      <c r="I6246" s="1" t="str">
        <f t="shared" si="695"/>
        <v/>
      </c>
      <c r="K6246" s="1" t="str">
        <f t="shared" si="696"/>
        <v/>
      </c>
      <c r="M6246" s="1" t="str">
        <f>IF(K6246="","",IF(K6246&gt;Figures!B$6-1,"yes","no"))</f>
        <v/>
      </c>
      <c r="N6246" s="8" t="str">
        <f t="shared" si="697"/>
        <v/>
      </c>
      <c r="O6246" s="1" t="str">
        <f t="shared" si="698"/>
        <v/>
      </c>
    </row>
    <row r="6247" spans="1:15" x14ac:dyDescent="0.25">
      <c r="A6247" s="1" t="str">
        <f>IF('Raw data'!A6247="","",'Raw data'!A6247)</f>
        <v/>
      </c>
      <c r="B6247" s="1" t="str">
        <f t="shared" si="692"/>
        <v/>
      </c>
      <c r="C6247" s="1" t="str">
        <f t="shared" si="693"/>
        <v/>
      </c>
      <c r="D6247" s="1" t="str">
        <f>IF('Raw data'!B6247=0,"",'Raw data'!B6247)</f>
        <v/>
      </c>
      <c r="E6247" s="1" t="str">
        <f>IF('Raw data'!C6247=0,"",'Raw data'!C6247)</f>
        <v/>
      </c>
      <c r="F6247" s="1" t="str">
        <f>IF('Raw data'!D6247=0,"",'Raw data'!D6247)</f>
        <v/>
      </c>
      <c r="H6247" s="8" t="str">
        <f t="shared" si="694"/>
        <v/>
      </c>
      <c r="I6247" s="1" t="str">
        <f t="shared" si="695"/>
        <v/>
      </c>
      <c r="K6247" s="1" t="str">
        <f t="shared" si="696"/>
        <v/>
      </c>
      <c r="M6247" s="1" t="str">
        <f>IF(K6247="","",IF(K6247&gt;Figures!B$6-1,"yes","no"))</f>
        <v/>
      </c>
      <c r="N6247" s="8" t="str">
        <f t="shared" si="697"/>
        <v/>
      </c>
      <c r="O6247" s="1" t="str">
        <f t="shared" si="698"/>
        <v/>
      </c>
    </row>
    <row r="6248" spans="1:15" x14ac:dyDescent="0.25">
      <c r="A6248" s="1" t="str">
        <f>IF('Raw data'!A6248="","",'Raw data'!A6248)</f>
        <v/>
      </c>
      <c r="B6248" s="1" t="str">
        <f t="shared" si="692"/>
        <v/>
      </c>
      <c r="C6248" s="1" t="str">
        <f t="shared" si="693"/>
        <v/>
      </c>
      <c r="D6248" s="1" t="str">
        <f>IF('Raw data'!B6248=0,"",'Raw data'!B6248)</f>
        <v/>
      </c>
      <c r="E6248" s="1" t="str">
        <f>IF('Raw data'!C6248=0,"",'Raw data'!C6248)</f>
        <v/>
      </c>
      <c r="F6248" s="1" t="str">
        <f>IF('Raw data'!D6248=0,"",'Raw data'!D6248)</f>
        <v/>
      </c>
      <c r="H6248" s="8" t="str">
        <f t="shared" si="694"/>
        <v/>
      </c>
      <c r="I6248" s="1" t="str">
        <f t="shared" si="695"/>
        <v/>
      </c>
      <c r="K6248" s="1" t="str">
        <f t="shared" si="696"/>
        <v/>
      </c>
      <c r="M6248" s="1" t="str">
        <f>IF(K6248="","",IF(K6248&gt;Figures!B$6-1,"yes","no"))</f>
        <v/>
      </c>
      <c r="N6248" s="8" t="str">
        <f t="shared" si="697"/>
        <v/>
      </c>
      <c r="O6248" s="1" t="str">
        <f t="shared" si="698"/>
        <v/>
      </c>
    </row>
    <row r="6249" spans="1:15" x14ac:dyDescent="0.25">
      <c r="A6249" s="1" t="str">
        <f>IF('Raw data'!A6249="","",'Raw data'!A6249)</f>
        <v/>
      </c>
      <c r="B6249" s="1" t="str">
        <f t="shared" si="692"/>
        <v/>
      </c>
      <c r="C6249" s="1" t="str">
        <f t="shared" si="693"/>
        <v/>
      </c>
      <c r="D6249" s="1" t="str">
        <f>IF('Raw data'!B6249=0,"",'Raw data'!B6249)</f>
        <v/>
      </c>
      <c r="E6249" s="1" t="str">
        <f>IF('Raw data'!C6249=0,"",'Raw data'!C6249)</f>
        <v/>
      </c>
      <c r="F6249" s="1" t="str">
        <f>IF('Raw data'!D6249=0,"",'Raw data'!D6249)</f>
        <v/>
      </c>
      <c r="H6249" s="8" t="str">
        <f t="shared" si="694"/>
        <v/>
      </c>
      <c r="I6249" s="1" t="str">
        <f t="shared" si="695"/>
        <v/>
      </c>
      <c r="K6249" s="1" t="str">
        <f t="shared" si="696"/>
        <v/>
      </c>
      <c r="M6249" s="1" t="str">
        <f>IF(K6249="","",IF(K6249&gt;Figures!B$6-1,"yes","no"))</f>
        <v/>
      </c>
      <c r="N6249" s="8" t="str">
        <f t="shared" si="697"/>
        <v/>
      </c>
      <c r="O6249" s="1" t="str">
        <f t="shared" si="698"/>
        <v/>
      </c>
    </row>
    <row r="6250" spans="1:15" x14ac:dyDescent="0.25">
      <c r="A6250" s="1" t="str">
        <f>IF('Raw data'!A6250="","",'Raw data'!A6250)</f>
        <v/>
      </c>
      <c r="B6250" s="1" t="str">
        <f t="shared" si="692"/>
        <v/>
      </c>
      <c r="C6250" s="1" t="str">
        <f t="shared" si="693"/>
        <v/>
      </c>
      <c r="D6250" s="1" t="str">
        <f>IF('Raw data'!B6250=0,"",'Raw data'!B6250)</f>
        <v/>
      </c>
      <c r="E6250" s="1" t="str">
        <f>IF('Raw data'!C6250=0,"",'Raw data'!C6250)</f>
        <v/>
      </c>
      <c r="F6250" s="1" t="str">
        <f>IF('Raw data'!D6250=0,"",'Raw data'!D6250)</f>
        <v/>
      </c>
      <c r="H6250" s="8" t="str">
        <f t="shared" si="694"/>
        <v/>
      </c>
      <c r="I6250" s="1" t="str">
        <f t="shared" si="695"/>
        <v/>
      </c>
      <c r="K6250" s="1" t="str">
        <f t="shared" si="696"/>
        <v/>
      </c>
      <c r="M6250" s="1" t="str">
        <f>IF(K6250="","",IF(K6250&gt;Figures!B$6-1,"yes","no"))</f>
        <v/>
      </c>
      <c r="N6250" s="8" t="str">
        <f t="shared" si="697"/>
        <v/>
      </c>
      <c r="O6250" s="1" t="str">
        <f t="shared" si="698"/>
        <v/>
      </c>
    </row>
    <row r="6251" spans="1:15" x14ac:dyDescent="0.25">
      <c r="A6251" s="1" t="str">
        <f>IF('Raw data'!A6251="","",'Raw data'!A6251)</f>
        <v/>
      </c>
      <c r="B6251" s="1" t="str">
        <f t="shared" si="692"/>
        <v/>
      </c>
      <c r="C6251" s="1" t="str">
        <f t="shared" si="693"/>
        <v/>
      </c>
      <c r="D6251" s="1" t="str">
        <f>IF('Raw data'!B6251=0,"",'Raw data'!B6251)</f>
        <v/>
      </c>
      <c r="E6251" s="1" t="str">
        <f>IF('Raw data'!C6251=0,"",'Raw data'!C6251)</f>
        <v/>
      </c>
      <c r="F6251" s="1" t="str">
        <f>IF('Raw data'!D6251=0,"",'Raw data'!D6251)</f>
        <v/>
      </c>
      <c r="H6251" s="8" t="str">
        <f t="shared" si="694"/>
        <v/>
      </c>
      <c r="I6251" s="1" t="str">
        <f t="shared" si="695"/>
        <v/>
      </c>
      <c r="K6251" s="1" t="str">
        <f t="shared" si="696"/>
        <v/>
      </c>
      <c r="M6251" s="1" t="str">
        <f>IF(K6251="","",IF(K6251&gt;Figures!B$6-1,"yes","no"))</f>
        <v/>
      </c>
      <c r="N6251" s="8" t="str">
        <f t="shared" si="697"/>
        <v/>
      </c>
      <c r="O6251" s="1" t="str">
        <f t="shared" si="698"/>
        <v/>
      </c>
    </row>
    <row r="6252" spans="1:15" x14ac:dyDescent="0.25">
      <c r="A6252" s="1" t="str">
        <f>IF('Raw data'!A6252="","",'Raw data'!A6252)</f>
        <v/>
      </c>
      <c r="B6252" s="1" t="str">
        <f t="shared" si="692"/>
        <v/>
      </c>
      <c r="C6252" s="1" t="str">
        <f t="shared" si="693"/>
        <v/>
      </c>
      <c r="D6252" s="1" t="str">
        <f>IF('Raw data'!B6252=0,"",'Raw data'!B6252)</f>
        <v/>
      </c>
      <c r="E6252" s="1" t="str">
        <f>IF('Raw data'!C6252=0,"",'Raw data'!C6252)</f>
        <v/>
      </c>
      <c r="F6252" s="1" t="str">
        <f>IF('Raw data'!D6252=0,"",'Raw data'!D6252)</f>
        <v/>
      </c>
      <c r="H6252" s="8" t="str">
        <f t="shared" si="694"/>
        <v/>
      </c>
      <c r="I6252" s="1" t="str">
        <f t="shared" si="695"/>
        <v/>
      </c>
      <c r="K6252" s="1" t="str">
        <f t="shared" si="696"/>
        <v/>
      </c>
      <c r="M6252" s="1" t="str">
        <f>IF(K6252="","",IF(K6252&gt;Figures!B$6-1,"yes","no"))</f>
        <v/>
      </c>
      <c r="N6252" s="8" t="str">
        <f t="shared" si="697"/>
        <v/>
      </c>
      <c r="O6252" s="1" t="str">
        <f t="shared" si="698"/>
        <v/>
      </c>
    </row>
    <row r="6253" spans="1:15" x14ac:dyDescent="0.25">
      <c r="A6253" s="1" t="str">
        <f>IF('Raw data'!A6253="","",'Raw data'!A6253)</f>
        <v/>
      </c>
      <c r="B6253" s="1" t="str">
        <f t="shared" si="692"/>
        <v/>
      </c>
      <c r="C6253" s="1" t="str">
        <f t="shared" si="693"/>
        <v/>
      </c>
      <c r="D6253" s="1" t="str">
        <f>IF('Raw data'!B6253=0,"",'Raw data'!B6253)</f>
        <v/>
      </c>
      <c r="E6253" s="1" t="str">
        <f>IF('Raw data'!C6253=0,"",'Raw data'!C6253)</f>
        <v/>
      </c>
      <c r="F6253" s="1" t="str">
        <f>IF('Raw data'!D6253=0,"",'Raw data'!D6253)</f>
        <v/>
      </c>
      <c r="H6253" s="8" t="str">
        <f t="shared" si="694"/>
        <v/>
      </c>
      <c r="I6253" s="1" t="str">
        <f t="shared" si="695"/>
        <v/>
      </c>
      <c r="K6253" s="1" t="str">
        <f t="shared" si="696"/>
        <v/>
      </c>
      <c r="M6253" s="1" t="str">
        <f>IF(K6253="","",IF(K6253&gt;Figures!B$6-1,"yes","no"))</f>
        <v/>
      </c>
      <c r="N6253" s="8" t="str">
        <f t="shared" si="697"/>
        <v/>
      </c>
      <c r="O6253" s="1" t="str">
        <f t="shared" si="698"/>
        <v/>
      </c>
    </row>
    <row r="6254" spans="1:15" x14ac:dyDescent="0.25">
      <c r="A6254" s="1" t="str">
        <f>IF('Raw data'!A6254="","",'Raw data'!A6254)</f>
        <v/>
      </c>
      <c r="B6254" s="1" t="str">
        <f t="shared" si="692"/>
        <v/>
      </c>
      <c r="C6254" s="1" t="str">
        <f t="shared" si="693"/>
        <v/>
      </c>
      <c r="D6254" s="1" t="str">
        <f>IF('Raw data'!B6254=0,"",'Raw data'!B6254)</f>
        <v/>
      </c>
      <c r="E6254" s="1" t="str">
        <f>IF('Raw data'!C6254=0,"",'Raw data'!C6254)</f>
        <v/>
      </c>
      <c r="F6254" s="1" t="str">
        <f>IF('Raw data'!D6254=0,"",'Raw data'!D6254)</f>
        <v/>
      </c>
      <c r="H6254" s="8" t="str">
        <f t="shared" si="694"/>
        <v/>
      </c>
      <c r="I6254" s="1" t="str">
        <f t="shared" si="695"/>
        <v/>
      </c>
      <c r="K6254" s="1" t="str">
        <f t="shared" si="696"/>
        <v/>
      </c>
      <c r="M6254" s="1" t="str">
        <f>IF(K6254="","",IF(K6254&gt;Figures!B$6-1,"yes","no"))</f>
        <v/>
      </c>
      <c r="N6254" s="8" t="str">
        <f t="shared" si="697"/>
        <v/>
      </c>
      <c r="O6254" s="1" t="str">
        <f t="shared" si="698"/>
        <v/>
      </c>
    </row>
    <row r="6255" spans="1:15" x14ac:dyDescent="0.25">
      <c r="A6255" s="1" t="str">
        <f>IF('Raw data'!A6255="","",'Raw data'!A6255)</f>
        <v/>
      </c>
      <c r="B6255" s="1" t="str">
        <f t="shared" si="692"/>
        <v/>
      </c>
      <c r="C6255" s="1" t="str">
        <f t="shared" si="693"/>
        <v/>
      </c>
      <c r="D6255" s="1" t="str">
        <f>IF('Raw data'!B6255=0,"",'Raw data'!B6255)</f>
        <v/>
      </c>
      <c r="E6255" s="1" t="str">
        <f>IF('Raw data'!C6255=0,"",'Raw data'!C6255)</f>
        <v/>
      </c>
      <c r="F6255" s="1" t="str">
        <f>IF('Raw data'!D6255=0,"",'Raw data'!D6255)</f>
        <v/>
      </c>
      <c r="H6255" s="8" t="str">
        <f t="shared" si="694"/>
        <v/>
      </c>
      <c r="I6255" s="1" t="str">
        <f t="shared" si="695"/>
        <v/>
      </c>
      <c r="K6255" s="1" t="str">
        <f t="shared" si="696"/>
        <v/>
      </c>
      <c r="M6255" s="1" t="str">
        <f>IF(K6255="","",IF(K6255&gt;Figures!B$6-1,"yes","no"))</f>
        <v/>
      </c>
      <c r="N6255" s="8" t="str">
        <f t="shared" si="697"/>
        <v/>
      </c>
      <c r="O6255" s="1" t="str">
        <f t="shared" si="698"/>
        <v/>
      </c>
    </row>
    <row r="6256" spans="1:15" x14ac:dyDescent="0.25">
      <c r="A6256" s="1" t="str">
        <f>IF('Raw data'!A6256="","",'Raw data'!A6256)</f>
        <v/>
      </c>
      <c r="B6256" s="1" t="str">
        <f t="shared" si="692"/>
        <v/>
      </c>
      <c r="C6256" s="1" t="str">
        <f t="shared" si="693"/>
        <v/>
      </c>
      <c r="D6256" s="1" t="str">
        <f>IF('Raw data'!B6256=0,"",'Raw data'!B6256)</f>
        <v/>
      </c>
      <c r="E6256" s="1" t="str">
        <f>IF('Raw data'!C6256=0,"",'Raw data'!C6256)</f>
        <v/>
      </c>
      <c r="F6256" s="1" t="str">
        <f>IF('Raw data'!D6256=0,"",'Raw data'!D6256)</f>
        <v/>
      </c>
      <c r="H6256" s="8" t="str">
        <f t="shared" si="694"/>
        <v/>
      </c>
      <c r="I6256" s="1" t="str">
        <f t="shared" si="695"/>
        <v/>
      </c>
      <c r="K6256" s="1" t="str">
        <f t="shared" si="696"/>
        <v/>
      </c>
      <c r="M6256" s="1" t="str">
        <f>IF(K6256="","",IF(K6256&gt;Figures!B$6-1,"yes","no"))</f>
        <v/>
      </c>
      <c r="N6256" s="8" t="str">
        <f t="shared" si="697"/>
        <v/>
      </c>
      <c r="O6256" s="1" t="str">
        <f t="shared" si="698"/>
        <v/>
      </c>
    </row>
    <row r="6257" spans="1:15" x14ac:dyDescent="0.25">
      <c r="A6257" s="1" t="str">
        <f>IF('Raw data'!A6257="","",'Raw data'!A6257)</f>
        <v/>
      </c>
      <c r="B6257" s="1" t="str">
        <f t="shared" si="692"/>
        <v/>
      </c>
      <c r="C6257" s="1" t="str">
        <f t="shared" si="693"/>
        <v/>
      </c>
      <c r="D6257" s="1" t="str">
        <f>IF('Raw data'!B6257=0,"",'Raw data'!B6257)</f>
        <v/>
      </c>
      <c r="E6257" s="1" t="str">
        <f>IF('Raw data'!C6257=0,"",'Raw data'!C6257)</f>
        <v/>
      </c>
      <c r="F6257" s="1" t="str">
        <f>IF('Raw data'!D6257=0,"",'Raw data'!D6257)</f>
        <v/>
      </c>
      <c r="H6257" s="8" t="str">
        <f t="shared" si="694"/>
        <v/>
      </c>
      <c r="I6257" s="1" t="str">
        <f t="shared" si="695"/>
        <v/>
      </c>
      <c r="K6257" s="1" t="str">
        <f t="shared" si="696"/>
        <v/>
      </c>
      <c r="M6257" s="1" t="str">
        <f>IF(K6257="","",IF(K6257&gt;Figures!B$6-1,"yes","no"))</f>
        <v/>
      </c>
      <c r="N6257" s="8" t="str">
        <f t="shared" si="697"/>
        <v/>
      </c>
      <c r="O6257" s="1" t="str">
        <f t="shared" si="698"/>
        <v/>
      </c>
    </row>
    <row r="6258" spans="1:15" x14ac:dyDescent="0.25">
      <c r="A6258" s="1" t="str">
        <f>IF('Raw data'!A6258="","",'Raw data'!A6258)</f>
        <v/>
      </c>
      <c r="B6258" s="1" t="str">
        <f t="shared" si="692"/>
        <v/>
      </c>
      <c r="C6258" s="1" t="str">
        <f t="shared" si="693"/>
        <v/>
      </c>
      <c r="D6258" s="1" t="str">
        <f>IF('Raw data'!B6258=0,"",'Raw data'!B6258)</f>
        <v/>
      </c>
      <c r="E6258" s="1" t="str">
        <f>IF('Raw data'!C6258=0,"",'Raw data'!C6258)</f>
        <v/>
      </c>
      <c r="F6258" s="1" t="str">
        <f>IF('Raw data'!D6258=0,"",'Raw data'!D6258)</f>
        <v/>
      </c>
      <c r="H6258" s="8" t="str">
        <f t="shared" si="694"/>
        <v/>
      </c>
      <c r="I6258" s="1" t="str">
        <f t="shared" si="695"/>
        <v/>
      </c>
      <c r="K6258" s="1" t="str">
        <f t="shared" si="696"/>
        <v/>
      </c>
      <c r="M6258" s="1" t="str">
        <f>IF(K6258="","",IF(K6258&gt;Figures!B$6-1,"yes","no"))</f>
        <v/>
      </c>
      <c r="N6258" s="8" t="str">
        <f t="shared" si="697"/>
        <v/>
      </c>
      <c r="O6258" s="1" t="str">
        <f t="shared" si="698"/>
        <v/>
      </c>
    </row>
    <row r="6259" spans="1:15" x14ac:dyDescent="0.25">
      <c r="A6259" s="1" t="str">
        <f>IF('Raw data'!A6259="","",'Raw data'!A6259)</f>
        <v/>
      </c>
      <c r="B6259" s="1" t="str">
        <f t="shared" si="692"/>
        <v/>
      </c>
      <c r="C6259" s="1" t="str">
        <f t="shared" si="693"/>
        <v/>
      </c>
      <c r="D6259" s="1" t="str">
        <f>IF('Raw data'!B6259=0,"",'Raw data'!B6259)</f>
        <v/>
      </c>
      <c r="E6259" s="1" t="str">
        <f>IF('Raw data'!C6259=0,"",'Raw data'!C6259)</f>
        <v/>
      </c>
      <c r="F6259" s="1" t="str">
        <f>IF('Raw data'!D6259=0,"",'Raw data'!D6259)</f>
        <v/>
      </c>
      <c r="H6259" s="8" t="str">
        <f t="shared" si="694"/>
        <v/>
      </c>
      <c r="I6259" s="1" t="str">
        <f t="shared" si="695"/>
        <v/>
      </c>
      <c r="K6259" s="1" t="str">
        <f t="shared" si="696"/>
        <v/>
      </c>
      <c r="M6259" s="1" t="str">
        <f>IF(K6259="","",IF(K6259&gt;Figures!B$6-1,"yes","no"))</f>
        <v/>
      </c>
      <c r="N6259" s="8" t="str">
        <f t="shared" si="697"/>
        <v/>
      </c>
      <c r="O6259" s="1" t="str">
        <f t="shared" si="698"/>
        <v/>
      </c>
    </row>
    <row r="6260" spans="1:15" x14ac:dyDescent="0.25">
      <c r="A6260" s="1" t="str">
        <f>IF('Raw data'!A6260="","",'Raw data'!A6260)</f>
        <v/>
      </c>
      <c r="B6260" s="1" t="str">
        <f t="shared" si="692"/>
        <v/>
      </c>
      <c r="C6260" s="1" t="str">
        <f t="shared" si="693"/>
        <v/>
      </c>
      <c r="D6260" s="1" t="str">
        <f>IF('Raw data'!B6260=0,"",'Raw data'!B6260)</f>
        <v/>
      </c>
      <c r="E6260" s="1" t="str">
        <f>IF('Raw data'!C6260=0,"",'Raw data'!C6260)</f>
        <v/>
      </c>
      <c r="F6260" s="1" t="str">
        <f>IF('Raw data'!D6260=0,"",'Raw data'!D6260)</f>
        <v/>
      </c>
      <c r="H6260" s="8" t="str">
        <f t="shared" si="694"/>
        <v/>
      </c>
      <c r="I6260" s="1" t="str">
        <f t="shared" si="695"/>
        <v/>
      </c>
      <c r="K6260" s="1" t="str">
        <f t="shared" si="696"/>
        <v/>
      </c>
      <c r="M6260" s="1" t="str">
        <f>IF(K6260="","",IF(K6260&gt;Figures!B$6-1,"yes","no"))</f>
        <v/>
      </c>
      <c r="N6260" s="8" t="str">
        <f t="shared" si="697"/>
        <v/>
      </c>
      <c r="O6260" s="1" t="str">
        <f t="shared" si="698"/>
        <v/>
      </c>
    </row>
    <row r="6261" spans="1:15" x14ac:dyDescent="0.25">
      <c r="A6261" s="1" t="str">
        <f>IF('Raw data'!A6261="","",'Raw data'!A6261)</f>
        <v/>
      </c>
      <c r="B6261" s="1" t="str">
        <f t="shared" si="692"/>
        <v/>
      </c>
      <c r="C6261" s="1" t="str">
        <f t="shared" si="693"/>
        <v/>
      </c>
      <c r="D6261" s="1" t="str">
        <f>IF('Raw data'!B6261=0,"",'Raw data'!B6261)</f>
        <v/>
      </c>
      <c r="E6261" s="1" t="str">
        <f>IF('Raw data'!C6261=0,"",'Raw data'!C6261)</f>
        <v/>
      </c>
      <c r="F6261" s="1" t="str">
        <f>IF('Raw data'!D6261=0,"",'Raw data'!D6261)</f>
        <v/>
      </c>
      <c r="H6261" s="8" t="str">
        <f t="shared" si="694"/>
        <v/>
      </c>
      <c r="I6261" s="1" t="str">
        <f t="shared" si="695"/>
        <v/>
      </c>
      <c r="K6261" s="1" t="str">
        <f t="shared" si="696"/>
        <v/>
      </c>
      <c r="M6261" s="1" t="str">
        <f>IF(K6261="","",IF(K6261&gt;Figures!B$6-1,"yes","no"))</f>
        <v/>
      </c>
      <c r="N6261" s="8" t="str">
        <f t="shared" si="697"/>
        <v/>
      </c>
      <c r="O6261" s="1" t="str">
        <f t="shared" si="698"/>
        <v/>
      </c>
    </row>
    <row r="6262" spans="1:15" x14ac:dyDescent="0.25">
      <c r="A6262" s="1" t="str">
        <f>IF('Raw data'!A6262="","",'Raw data'!A6262)</f>
        <v/>
      </c>
      <c r="B6262" s="1" t="str">
        <f t="shared" si="692"/>
        <v/>
      </c>
      <c r="C6262" s="1" t="str">
        <f t="shared" si="693"/>
        <v/>
      </c>
      <c r="D6262" s="1" t="str">
        <f>IF('Raw data'!B6262=0,"",'Raw data'!B6262)</f>
        <v/>
      </c>
      <c r="E6262" s="1" t="str">
        <f>IF('Raw data'!C6262=0,"",'Raw data'!C6262)</f>
        <v/>
      </c>
      <c r="F6262" s="1" t="str">
        <f>IF('Raw data'!D6262=0,"",'Raw data'!D6262)</f>
        <v/>
      </c>
      <c r="H6262" s="8" t="str">
        <f t="shared" si="694"/>
        <v/>
      </c>
      <c r="I6262" s="1" t="str">
        <f t="shared" si="695"/>
        <v/>
      </c>
      <c r="K6262" s="1" t="str">
        <f t="shared" si="696"/>
        <v/>
      </c>
      <c r="M6262" s="1" t="str">
        <f>IF(K6262="","",IF(K6262&gt;Figures!B$6-1,"yes","no"))</f>
        <v/>
      </c>
      <c r="N6262" s="8" t="str">
        <f t="shared" si="697"/>
        <v/>
      </c>
      <c r="O6262" s="1" t="str">
        <f t="shared" si="698"/>
        <v/>
      </c>
    </row>
    <row r="6263" spans="1:15" x14ac:dyDescent="0.25">
      <c r="A6263" s="1" t="str">
        <f>IF('Raw data'!A6263="","",'Raw data'!A6263)</f>
        <v/>
      </c>
      <c r="B6263" s="1" t="str">
        <f t="shared" si="692"/>
        <v/>
      </c>
      <c r="C6263" s="1" t="str">
        <f t="shared" si="693"/>
        <v/>
      </c>
      <c r="D6263" s="1" t="str">
        <f>IF('Raw data'!B6263=0,"",'Raw data'!B6263)</f>
        <v/>
      </c>
      <c r="E6263" s="1" t="str">
        <f>IF('Raw data'!C6263=0,"",'Raw data'!C6263)</f>
        <v/>
      </c>
      <c r="F6263" s="1" t="str">
        <f>IF('Raw data'!D6263=0,"",'Raw data'!D6263)</f>
        <v/>
      </c>
      <c r="H6263" s="8" t="str">
        <f t="shared" si="694"/>
        <v/>
      </c>
      <c r="I6263" s="1" t="str">
        <f t="shared" si="695"/>
        <v/>
      </c>
      <c r="K6263" s="1" t="str">
        <f t="shared" si="696"/>
        <v/>
      </c>
      <c r="M6263" s="1" t="str">
        <f>IF(K6263="","",IF(K6263&gt;Figures!B$6-1,"yes","no"))</f>
        <v/>
      </c>
      <c r="N6263" s="8" t="str">
        <f t="shared" si="697"/>
        <v/>
      </c>
      <c r="O6263" s="1" t="str">
        <f t="shared" si="698"/>
        <v/>
      </c>
    </row>
    <row r="6264" spans="1:15" x14ac:dyDescent="0.25">
      <c r="A6264" s="1" t="str">
        <f>IF('Raw data'!A6264="","",'Raw data'!A6264)</f>
        <v/>
      </c>
      <c r="B6264" s="1" t="str">
        <f t="shared" si="692"/>
        <v/>
      </c>
      <c r="C6264" s="1" t="str">
        <f t="shared" si="693"/>
        <v/>
      </c>
      <c r="D6264" s="1" t="str">
        <f>IF('Raw data'!B6264=0,"",'Raw data'!B6264)</f>
        <v/>
      </c>
      <c r="E6264" s="1" t="str">
        <f>IF('Raw data'!C6264=0,"",'Raw data'!C6264)</f>
        <v/>
      </c>
      <c r="F6264" s="1" t="str">
        <f>IF('Raw data'!D6264=0,"",'Raw data'!D6264)</f>
        <v/>
      </c>
      <c r="H6264" s="8" t="str">
        <f t="shared" si="694"/>
        <v/>
      </c>
      <c r="I6264" s="1" t="str">
        <f t="shared" si="695"/>
        <v/>
      </c>
      <c r="K6264" s="1" t="str">
        <f t="shared" si="696"/>
        <v/>
      </c>
      <c r="M6264" s="1" t="str">
        <f>IF(K6264="","",IF(K6264&gt;Figures!B$6-1,"yes","no"))</f>
        <v/>
      </c>
      <c r="N6264" s="8" t="str">
        <f t="shared" si="697"/>
        <v/>
      </c>
      <c r="O6264" s="1" t="str">
        <f t="shared" si="698"/>
        <v/>
      </c>
    </row>
    <row r="6265" spans="1:15" x14ac:dyDescent="0.25">
      <c r="A6265" s="1" t="str">
        <f>IF('Raw data'!A6265="","",'Raw data'!A6265)</f>
        <v/>
      </c>
      <c r="B6265" s="1" t="str">
        <f t="shared" si="692"/>
        <v/>
      </c>
      <c r="C6265" s="1" t="str">
        <f t="shared" si="693"/>
        <v/>
      </c>
      <c r="D6265" s="1" t="str">
        <f>IF('Raw data'!B6265=0,"",'Raw data'!B6265)</f>
        <v/>
      </c>
      <c r="E6265" s="1" t="str">
        <f>IF('Raw data'!C6265=0,"",'Raw data'!C6265)</f>
        <v/>
      </c>
      <c r="F6265" s="1" t="str">
        <f>IF('Raw data'!D6265=0,"",'Raw data'!D6265)</f>
        <v/>
      </c>
      <c r="H6265" s="8" t="str">
        <f t="shared" si="694"/>
        <v/>
      </c>
      <c r="I6265" s="1" t="str">
        <f t="shared" si="695"/>
        <v/>
      </c>
      <c r="K6265" s="1" t="str">
        <f t="shared" si="696"/>
        <v/>
      </c>
      <c r="M6265" s="1" t="str">
        <f>IF(K6265="","",IF(K6265&gt;Figures!B$6-1,"yes","no"))</f>
        <v/>
      </c>
      <c r="N6265" s="8" t="str">
        <f t="shared" si="697"/>
        <v/>
      </c>
      <c r="O6265" s="1" t="str">
        <f t="shared" si="698"/>
        <v/>
      </c>
    </row>
    <row r="6266" spans="1:15" x14ac:dyDescent="0.25">
      <c r="A6266" s="1" t="str">
        <f>IF('Raw data'!A6266="","",'Raw data'!A6266)</f>
        <v/>
      </c>
      <c r="B6266" s="1" t="str">
        <f t="shared" si="692"/>
        <v/>
      </c>
      <c r="C6266" s="1" t="str">
        <f t="shared" si="693"/>
        <v/>
      </c>
      <c r="D6266" s="1" t="str">
        <f>IF('Raw data'!B6266=0,"",'Raw data'!B6266)</f>
        <v/>
      </c>
      <c r="E6266" s="1" t="str">
        <f>IF('Raw data'!C6266=0,"",'Raw data'!C6266)</f>
        <v/>
      </c>
      <c r="F6266" s="1" t="str">
        <f>IF('Raw data'!D6266=0,"",'Raw data'!D6266)</f>
        <v/>
      </c>
      <c r="H6266" s="8" t="str">
        <f t="shared" si="694"/>
        <v/>
      </c>
      <c r="I6266" s="1" t="str">
        <f t="shared" si="695"/>
        <v/>
      </c>
      <c r="K6266" s="1" t="str">
        <f t="shared" si="696"/>
        <v/>
      </c>
      <c r="M6266" s="1" t="str">
        <f>IF(K6266="","",IF(K6266&gt;Figures!B$6-1,"yes","no"))</f>
        <v/>
      </c>
      <c r="N6266" s="8" t="str">
        <f t="shared" si="697"/>
        <v/>
      </c>
      <c r="O6266" s="1" t="str">
        <f t="shared" si="698"/>
        <v/>
      </c>
    </row>
    <row r="6267" spans="1:15" x14ac:dyDescent="0.25">
      <c r="A6267" s="1" t="str">
        <f>IF('Raw data'!A6267="","",'Raw data'!A6267)</f>
        <v/>
      </c>
      <c r="B6267" s="1" t="str">
        <f t="shared" si="692"/>
        <v/>
      </c>
      <c r="C6267" s="1" t="str">
        <f t="shared" si="693"/>
        <v/>
      </c>
      <c r="D6267" s="1" t="str">
        <f>IF('Raw data'!B6267=0,"",'Raw data'!B6267)</f>
        <v/>
      </c>
      <c r="E6267" s="1" t="str">
        <f>IF('Raw data'!C6267=0,"",'Raw data'!C6267)</f>
        <v/>
      </c>
      <c r="F6267" s="1" t="str">
        <f>IF('Raw data'!D6267=0,"",'Raw data'!D6267)</f>
        <v/>
      </c>
      <c r="H6267" s="8" t="str">
        <f t="shared" si="694"/>
        <v/>
      </c>
      <c r="I6267" s="1" t="str">
        <f t="shared" si="695"/>
        <v/>
      </c>
      <c r="K6267" s="1" t="str">
        <f t="shared" si="696"/>
        <v/>
      </c>
      <c r="M6267" s="1" t="str">
        <f>IF(K6267="","",IF(K6267&gt;Figures!B$6-1,"yes","no"))</f>
        <v/>
      </c>
      <c r="N6267" s="8" t="str">
        <f t="shared" si="697"/>
        <v/>
      </c>
      <c r="O6267" s="1" t="str">
        <f t="shared" si="698"/>
        <v/>
      </c>
    </row>
    <row r="6268" spans="1:15" x14ac:dyDescent="0.25">
      <c r="A6268" s="1" t="str">
        <f>IF('Raw data'!A6268="","",'Raw data'!A6268)</f>
        <v/>
      </c>
      <c r="B6268" s="1" t="str">
        <f t="shared" si="692"/>
        <v/>
      </c>
      <c r="C6268" s="1" t="str">
        <f t="shared" si="693"/>
        <v/>
      </c>
      <c r="D6268" s="1" t="str">
        <f>IF('Raw data'!B6268=0,"",'Raw data'!B6268)</f>
        <v/>
      </c>
      <c r="E6268" s="1" t="str">
        <f>IF('Raw data'!C6268=0,"",'Raw data'!C6268)</f>
        <v/>
      </c>
      <c r="F6268" s="1" t="str">
        <f>IF('Raw data'!D6268=0,"",'Raw data'!D6268)</f>
        <v/>
      </c>
      <c r="H6268" s="8" t="str">
        <f t="shared" si="694"/>
        <v/>
      </c>
      <c r="I6268" s="1" t="str">
        <f t="shared" si="695"/>
        <v/>
      </c>
      <c r="K6268" s="1" t="str">
        <f t="shared" si="696"/>
        <v/>
      </c>
      <c r="M6268" s="1" t="str">
        <f>IF(K6268="","",IF(K6268&gt;Figures!B$6-1,"yes","no"))</f>
        <v/>
      </c>
      <c r="N6268" s="8" t="str">
        <f t="shared" si="697"/>
        <v/>
      </c>
      <c r="O6268" s="1" t="str">
        <f t="shared" si="698"/>
        <v/>
      </c>
    </row>
    <row r="6269" spans="1:15" x14ac:dyDescent="0.25">
      <c r="A6269" s="1" t="str">
        <f>IF('Raw data'!A6269="","",'Raw data'!A6269)</f>
        <v/>
      </c>
      <c r="B6269" s="1" t="str">
        <f t="shared" si="692"/>
        <v/>
      </c>
      <c r="C6269" s="1" t="str">
        <f t="shared" si="693"/>
        <v/>
      </c>
      <c r="D6269" s="1" t="str">
        <f>IF('Raw data'!B6269=0,"",'Raw data'!B6269)</f>
        <v/>
      </c>
      <c r="E6269" s="1" t="str">
        <f>IF('Raw data'!C6269=0,"",'Raw data'!C6269)</f>
        <v/>
      </c>
      <c r="F6269" s="1" t="str">
        <f>IF('Raw data'!D6269=0,"",'Raw data'!D6269)</f>
        <v/>
      </c>
      <c r="H6269" s="8" t="str">
        <f t="shared" si="694"/>
        <v/>
      </c>
      <c r="I6269" s="1" t="str">
        <f t="shared" si="695"/>
        <v/>
      </c>
      <c r="K6269" s="1" t="str">
        <f t="shared" si="696"/>
        <v/>
      </c>
      <c r="M6269" s="1" t="str">
        <f>IF(K6269="","",IF(K6269&gt;Figures!B$6-1,"yes","no"))</f>
        <v/>
      </c>
      <c r="N6269" s="8" t="str">
        <f t="shared" si="697"/>
        <v/>
      </c>
      <c r="O6269" s="1" t="str">
        <f t="shared" si="698"/>
        <v/>
      </c>
    </row>
    <row r="6270" spans="1:15" x14ac:dyDescent="0.25">
      <c r="A6270" s="1" t="str">
        <f>IF('Raw data'!A6270="","",'Raw data'!A6270)</f>
        <v/>
      </c>
      <c r="B6270" s="1" t="str">
        <f t="shared" si="692"/>
        <v/>
      </c>
      <c r="C6270" s="1" t="str">
        <f t="shared" si="693"/>
        <v/>
      </c>
      <c r="D6270" s="1" t="str">
        <f>IF('Raw data'!B6270=0,"",'Raw data'!B6270)</f>
        <v/>
      </c>
      <c r="E6270" s="1" t="str">
        <f>IF('Raw data'!C6270=0,"",'Raw data'!C6270)</f>
        <v/>
      </c>
      <c r="F6270" s="1" t="str">
        <f>IF('Raw data'!D6270=0,"",'Raw data'!D6270)</f>
        <v/>
      </c>
      <c r="H6270" s="8" t="str">
        <f t="shared" si="694"/>
        <v/>
      </c>
      <c r="I6270" s="1" t="str">
        <f t="shared" si="695"/>
        <v/>
      </c>
      <c r="K6270" s="1" t="str">
        <f t="shared" si="696"/>
        <v/>
      </c>
      <c r="M6270" s="1" t="str">
        <f>IF(K6270="","",IF(K6270&gt;Figures!B$6-1,"yes","no"))</f>
        <v/>
      </c>
      <c r="N6270" s="8" t="str">
        <f t="shared" si="697"/>
        <v/>
      </c>
      <c r="O6270" s="1" t="str">
        <f t="shared" si="698"/>
        <v/>
      </c>
    </row>
    <row r="6271" spans="1:15" x14ac:dyDescent="0.25">
      <c r="A6271" s="1" t="str">
        <f>IF('Raw data'!A6271="","",'Raw data'!A6271)</f>
        <v/>
      </c>
      <c r="B6271" s="1" t="str">
        <f t="shared" si="692"/>
        <v/>
      </c>
      <c r="C6271" s="1" t="str">
        <f t="shared" si="693"/>
        <v/>
      </c>
      <c r="D6271" s="1" t="str">
        <f>IF('Raw data'!B6271=0,"",'Raw data'!B6271)</f>
        <v/>
      </c>
      <c r="E6271" s="1" t="str">
        <f>IF('Raw data'!C6271=0,"",'Raw data'!C6271)</f>
        <v/>
      </c>
      <c r="F6271" s="1" t="str">
        <f>IF('Raw data'!D6271=0,"",'Raw data'!D6271)</f>
        <v/>
      </c>
      <c r="H6271" s="8" t="str">
        <f t="shared" si="694"/>
        <v/>
      </c>
      <c r="I6271" s="1" t="str">
        <f t="shared" si="695"/>
        <v/>
      </c>
      <c r="K6271" s="1" t="str">
        <f t="shared" si="696"/>
        <v/>
      </c>
      <c r="M6271" s="1" t="str">
        <f>IF(K6271="","",IF(K6271&gt;Figures!B$6-1,"yes","no"))</f>
        <v/>
      </c>
      <c r="N6271" s="8" t="str">
        <f t="shared" si="697"/>
        <v/>
      </c>
      <c r="O6271" s="1" t="str">
        <f t="shared" si="698"/>
        <v/>
      </c>
    </row>
    <row r="6272" spans="1:15" x14ac:dyDescent="0.25">
      <c r="A6272" s="1" t="str">
        <f>IF('Raw data'!A6272="","",'Raw data'!A6272)</f>
        <v/>
      </c>
      <c r="B6272" s="1" t="str">
        <f t="shared" si="692"/>
        <v/>
      </c>
      <c r="C6272" s="1" t="str">
        <f t="shared" si="693"/>
        <v/>
      </c>
      <c r="D6272" s="1" t="str">
        <f>IF('Raw data'!B6272=0,"",'Raw data'!B6272)</f>
        <v/>
      </c>
      <c r="E6272" s="1" t="str">
        <f>IF('Raw data'!C6272=0,"",'Raw data'!C6272)</f>
        <v/>
      </c>
      <c r="F6272" s="1" t="str">
        <f>IF('Raw data'!D6272=0,"",'Raw data'!D6272)</f>
        <v/>
      </c>
      <c r="H6272" s="8" t="str">
        <f t="shared" si="694"/>
        <v/>
      </c>
      <c r="I6272" s="1" t="str">
        <f t="shared" si="695"/>
        <v/>
      </c>
      <c r="K6272" s="1" t="str">
        <f t="shared" si="696"/>
        <v/>
      </c>
      <c r="M6272" s="1" t="str">
        <f>IF(K6272="","",IF(K6272&gt;Figures!B$6-1,"yes","no"))</f>
        <v/>
      </c>
      <c r="N6272" s="8" t="str">
        <f t="shared" si="697"/>
        <v/>
      </c>
      <c r="O6272" s="1" t="str">
        <f t="shared" si="698"/>
        <v/>
      </c>
    </row>
    <row r="6273" spans="1:15" x14ac:dyDescent="0.25">
      <c r="A6273" s="1" t="str">
        <f>IF('Raw data'!A6273="","",'Raw data'!A6273)</f>
        <v/>
      </c>
      <c r="B6273" s="1" t="str">
        <f t="shared" si="692"/>
        <v/>
      </c>
      <c r="C6273" s="1" t="str">
        <f t="shared" si="693"/>
        <v/>
      </c>
      <c r="D6273" s="1" t="str">
        <f>IF('Raw data'!B6273=0,"",'Raw data'!B6273)</f>
        <v/>
      </c>
      <c r="E6273" s="1" t="str">
        <f>IF('Raw data'!C6273=0,"",'Raw data'!C6273)</f>
        <v/>
      </c>
      <c r="F6273" s="1" t="str">
        <f>IF('Raw data'!D6273=0,"",'Raw data'!D6273)</f>
        <v/>
      </c>
      <c r="H6273" s="8" t="str">
        <f t="shared" si="694"/>
        <v/>
      </c>
      <c r="I6273" s="1" t="str">
        <f t="shared" si="695"/>
        <v/>
      </c>
      <c r="K6273" s="1" t="str">
        <f t="shared" si="696"/>
        <v/>
      </c>
      <c r="M6273" s="1" t="str">
        <f>IF(K6273="","",IF(K6273&gt;Figures!B$6-1,"yes","no"))</f>
        <v/>
      </c>
      <c r="N6273" s="8" t="str">
        <f t="shared" si="697"/>
        <v/>
      </c>
      <c r="O6273" s="1" t="str">
        <f t="shared" si="698"/>
        <v/>
      </c>
    </row>
    <row r="6274" spans="1:15" x14ac:dyDescent="0.25">
      <c r="A6274" s="1" t="str">
        <f>IF('Raw data'!A6274="","",'Raw data'!A6274)</f>
        <v/>
      </c>
      <c r="B6274" s="1" t="str">
        <f t="shared" si="692"/>
        <v/>
      </c>
      <c r="C6274" s="1" t="str">
        <f t="shared" si="693"/>
        <v/>
      </c>
      <c r="D6274" s="1" t="str">
        <f>IF('Raw data'!B6274=0,"",'Raw data'!B6274)</f>
        <v/>
      </c>
      <c r="E6274" s="1" t="str">
        <f>IF('Raw data'!C6274=0,"",'Raw data'!C6274)</f>
        <v/>
      </c>
      <c r="F6274" s="1" t="str">
        <f>IF('Raw data'!D6274=0,"",'Raw data'!D6274)</f>
        <v/>
      </c>
      <c r="H6274" s="8" t="str">
        <f t="shared" si="694"/>
        <v/>
      </c>
      <c r="I6274" s="1" t="str">
        <f t="shared" si="695"/>
        <v/>
      </c>
      <c r="K6274" s="1" t="str">
        <f t="shared" si="696"/>
        <v/>
      </c>
      <c r="M6274" s="1" t="str">
        <f>IF(K6274="","",IF(K6274&gt;Figures!B$6-1,"yes","no"))</f>
        <v/>
      </c>
      <c r="N6274" s="8" t="str">
        <f t="shared" si="697"/>
        <v/>
      </c>
      <c r="O6274" s="1" t="str">
        <f t="shared" si="698"/>
        <v/>
      </c>
    </row>
    <row r="6275" spans="1:15" x14ac:dyDescent="0.25">
      <c r="A6275" s="1" t="str">
        <f>IF('Raw data'!A6275="","",'Raw data'!A6275)</f>
        <v/>
      </c>
      <c r="B6275" s="1" t="str">
        <f t="shared" ref="B6275:B6338" si="699">IFERROR(MID(A6275,1,FIND("{",A6275)-1),A6275)</f>
        <v/>
      </c>
      <c r="C6275" s="1" t="str">
        <f t="shared" ref="C6275:C6338" si="700">IFERROR(MID(A6275,FIND("{",A6275)+1,FIND("}",A6275)-FIND("{",A6275)-1),"")</f>
        <v/>
      </c>
      <c r="D6275" s="1" t="str">
        <f>IF('Raw data'!B6275=0,"",'Raw data'!B6275)</f>
        <v/>
      </c>
      <c r="E6275" s="1" t="str">
        <f>IF('Raw data'!C6275=0,"",'Raw data'!C6275)</f>
        <v/>
      </c>
      <c r="F6275" s="1" t="str">
        <f>IF('Raw data'!D6275=0,"",'Raw data'!D6275)</f>
        <v/>
      </c>
      <c r="H6275" s="8" t="str">
        <f t="shared" ref="H6275:H6338" si="701">IFERROR(IF(COUNTIF(E6275:F6275,0)=2,"",IF(COUNTIF(E6275:F6275,0)=1,0,E6275/SUM(E6275:F6275))),"")</f>
        <v/>
      </c>
      <c r="I6275" s="1" t="str">
        <f t="shared" ref="I6275:I6338" si="702">IFERROR(RANK(H6275,H:H),"")</f>
        <v/>
      </c>
      <c r="K6275" s="1" t="str">
        <f t="shared" ref="K6275:K6338" si="703">IF(D6275&lt;J$2,1,IF(D6275&lt;J$3,2,IF(D6275&lt;J$4,3,IF(D6275="","",4))))</f>
        <v/>
      </c>
      <c r="M6275" s="1" t="str">
        <f>IF(K6275="","",IF(K6275&gt;Figures!B$6-1,"yes","no"))</f>
        <v/>
      </c>
      <c r="N6275" s="8" t="str">
        <f t="shared" ref="N6275:N6338" si="704">IF(H6275="","",IF(M6275="yes",H6275,0))</f>
        <v/>
      </c>
      <c r="O6275" s="1" t="str">
        <f t="shared" ref="O6275:O6338" si="705">IFERROR(RANK(N6275,N:N),"")</f>
        <v/>
      </c>
    </row>
    <row r="6276" spans="1:15" x14ac:dyDescent="0.25">
      <c r="A6276" s="1" t="str">
        <f>IF('Raw data'!A6276="","",'Raw data'!A6276)</f>
        <v/>
      </c>
      <c r="B6276" s="1" t="str">
        <f t="shared" si="699"/>
        <v/>
      </c>
      <c r="C6276" s="1" t="str">
        <f t="shared" si="700"/>
        <v/>
      </c>
      <c r="D6276" s="1" t="str">
        <f>IF('Raw data'!B6276=0,"",'Raw data'!B6276)</f>
        <v/>
      </c>
      <c r="E6276" s="1" t="str">
        <f>IF('Raw data'!C6276=0,"",'Raw data'!C6276)</f>
        <v/>
      </c>
      <c r="F6276" s="1" t="str">
        <f>IF('Raw data'!D6276=0,"",'Raw data'!D6276)</f>
        <v/>
      </c>
      <c r="H6276" s="8" t="str">
        <f t="shared" si="701"/>
        <v/>
      </c>
      <c r="I6276" s="1" t="str">
        <f t="shared" si="702"/>
        <v/>
      </c>
      <c r="K6276" s="1" t="str">
        <f t="shared" si="703"/>
        <v/>
      </c>
      <c r="M6276" s="1" t="str">
        <f>IF(K6276="","",IF(K6276&gt;Figures!B$6-1,"yes","no"))</f>
        <v/>
      </c>
      <c r="N6276" s="8" t="str">
        <f t="shared" si="704"/>
        <v/>
      </c>
      <c r="O6276" s="1" t="str">
        <f t="shared" si="705"/>
        <v/>
      </c>
    </row>
    <row r="6277" spans="1:15" x14ac:dyDescent="0.25">
      <c r="A6277" s="1" t="str">
        <f>IF('Raw data'!A6277="","",'Raw data'!A6277)</f>
        <v/>
      </c>
      <c r="B6277" s="1" t="str">
        <f t="shared" si="699"/>
        <v/>
      </c>
      <c r="C6277" s="1" t="str">
        <f t="shared" si="700"/>
        <v/>
      </c>
      <c r="D6277" s="1" t="str">
        <f>IF('Raw data'!B6277=0,"",'Raw data'!B6277)</f>
        <v/>
      </c>
      <c r="E6277" s="1" t="str">
        <f>IF('Raw data'!C6277=0,"",'Raw data'!C6277)</f>
        <v/>
      </c>
      <c r="F6277" s="1" t="str">
        <f>IF('Raw data'!D6277=0,"",'Raw data'!D6277)</f>
        <v/>
      </c>
      <c r="H6277" s="8" t="str">
        <f t="shared" si="701"/>
        <v/>
      </c>
      <c r="I6277" s="1" t="str">
        <f t="shared" si="702"/>
        <v/>
      </c>
      <c r="K6277" s="1" t="str">
        <f t="shared" si="703"/>
        <v/>
      </c>
      <c r="M6277" s="1" t="str">
        <f>IF(K6277="","",IF(K6277&gt;Figures!B$6-1,"yes","no"))</f>
        <v/>
      </c>
      <c r="N6277" s="8" t="str">
        <f t="shared" si="704"/>
        <v/>
      </c>
      <c r="O6277" s="1" t="str">
        <f t="shared" si="705"/>
        <v/>
      </c>
    </row>
    <row r="6278" spans="1:15" x14ac:dyDescent="0.25">
      <c r="A6278" s="1" t="str">
        <f>IF('Raw data'!A6278="","",'Raw data'!A6278)</f>
        <v/>
      </c>
      <c r="B6278" s="1" t="str">
        <f t="shared" si="699"/>
        <v/>
      </c>
      <c r="C6278" s="1" t="str">
        <f t="shared" si="700"/>
        <v/>
      </c>
      <c r="D6278" s="1" t="str">
        <f>IF('Raw data'!B6278=0,"",'Raw data'!B6278)</f>
        <v/>
      </c>
      <c r="E6278" s="1" t="str">
        <f>IF('Raw data'!C6278=0,"",'Raw data'!C6278)</f>
        <v/>
      </c>
      <c r="F6278" s="1" t="str">
        <f>IF('Raw data'!D6278=0,"",'Raw data'!D6278)</f>
        <v/>
      </c>
      <c r="H6278" s="8" t="str">
        <f t="shared" si="701"/>
        <v/>
      </c>
      <c r="I6278" s="1" t="str">
        <f t="shared" si="702"/>
        <v/>
      </c>
      <c r="K6278" s="1" t="str">
        <f t="shared" si="703"/>
        <v/>
      </c>
      <c r="M6278" s="1" t="str">
        <f>IF(K6278="","",IF(K6278&gt;Figures!B$6-1,"yes","no"))</f>
        <v/>
      </c>
      <c r="N6278" s="8" t="str">
        <f t="shared" si="704"/>
        <v/>
      </c>
      <c r="O6278" s="1" t="str">
        <f t="shared" si="705"/>
        <v/>
      </c>
    </row>
    <row r="6279" spans="1:15" x14ac:dyDescent="0.25">
      <c r="A6279" s="1" t="str">
        <f>IF('Raw data'!A6279="","",'Raw data'!A6279)</f>
        <v/>
      </c>
      <c r="B6279" s="1" t="str">
        <f t="shared" si="699"/>
        <v/>
      </c>
      <c r="C6279" s="1" t="str">
        <f t="shared" si="700"/>
        <v/>
      </c>
      <c r="D6279" s="1" t="str">
        <f>IF('Raw data'!B6279=0,"",'Raw data'!B6279)</f>
        <v/>
      </c>
      <c r="E6279" s="1" t="str">
        <f>IF('Raw data'!C6279=0,"",'Raw data'!C6279)</f>
        <v/>
      </c>
      <c r="F6279" s="1" t="str">
        <f>IF('Raw data'!D6279=0,"",'Raw data'!D6279)</f>
        <v/>
      </c>
      <c r="H6279" s="8" t="str">
        <f t="shared" si="701"/>
        <v/>
      </c>
      <c r="I6279" s="1" t="str">
        <f t="shared" si="702"/>
        <v/>
      </c>
      <c r="K6279" s="1" t="str">
        <f t="shared" si="703"/>
        <v/>
      </c>
      <c r="M6279" s="1" t="str">
        <f>IF(K6279="","",IF(K6279&gt;Figures!B$6-1,"yes","no"))</f>
        <v/>
      </c>
      <c r="N6279" s="8" t="str">
        <f t="shared" si="704"/>
        <v/>
      </c>
      <c r="O6279" s="1" t="str">
        <f t="shared" si="705"/>
        <v/>
      </c>
    </row>
    <row r="6280" spans="1:15" x14ac:dyDescent="0.25">
      <c r="A6280" s="1" t="str">
        <f>IF('Raw data'!A6280="","",'Raw data'!A6280)</f>
        <v/>
      </c>
      <c r="B6280" s="1" t="str">
        <f t="shared" si="699"/>
        <v/>
      </c>
      <c r="C6280" s="1" t="str">
        <f t="shared" si="700"/>
        <v/>
      </c>
      <c r="D6280" s="1" t="str">
        <f>IF('Raw data'!B6280=0,"",'Raw data'!B6280)</f>
        <v/>
      </c>
      <c r="E6280" s="1" t="str">
        <f>IF('Raw data'!C6280=0,"",'Raw data'!C6280)</f>
        <v/>
      </c>
      <c r="F6280" s="1" t="str">
        <f>IF('Raw data'!D6280=0,"",'Raw data'!D6280)</f>
        <v/>
      </c>
      <c r="H6280" s="8" t="str">
        <f t="shared" si="701"/>
        <v/>
      </c>
      <c r="I6280" s="1" t="str">
        <f t="shared" si="702"/>
        <v/>
      </c>
      <c r="K6280" s="1" t="str">
        <f t="shared" si="703"/>
        <v/>
      </c>
      <c r="M6280" s="1" t="str">
        <f>IF(K6280="","",IF(K6280&gt;Figures!B$6-1,"yes","no"))</f>
        <v/>
      </c>
      <c r="N6280" s="8" t="str">
        <f t="shared" si="704"/>
        <v/>
      </c>
      <c r="O6280" s="1" t="str">
        <f t="shared" si="705"/>
        <v/>
      </c>
    </row>
    <row r="6281" spans="1:15" x14ac:dyDescent="0.25">
      <c r="A6281" s="1" t="str">
        <f>IF('Raw data'!A6281="","",'Raw data'!A6281)</f>
        <v/>
      </c>
      <c r="B6281" s="1" t="str">
        <f t="shared" si="699"/>
        <v/>
      </c>
      <c r="C6281" s="1" t="str">
        <f t="shared" si="700"/>
        <v/>
      </c>
      <c r="D6281" s="1" t="str">
        <f>IF('Raw data'!B6281=0,"",'Raw data'!B6281)</f>
        <v/>
      </c>
      <c r="E6281" s="1" t="str">
        <f>IF('Raw data'!C6281=0,"",'Raw data'!C6281)</f>
        <v/>
      </c>
      <c r="F6281" s="1" t="str">
        <f>IF('Raw data'!D6281=0,"",'Raw data'!D6281)</f>
        <v/>
      </c>
      <c r="H6281" s="8" t="str">
        <f t="shared" si="701"/>
        <v/>
      </c>
      <c r="I6281" s="1" t="str">
        <f t="shared" si="702"/>
        <v/>
      </c>
      <c r="K6281" s="1" t="str">
        <f t="shared" si="703"/>
        <v/>
      </c>
      <c r="M6281" s="1" t="str">
        <f>IF(K6281="","",IF(K6281&gt;Figures!B$6-1,"yes","no"))</f>
        <v/>
      </c>
      <c r="N6281" s="8" t="str">
        <f t="shared" si="704"/>
        <v/>
      </c>
      <c r="O6281" s="1" t="str">
        <f t="shared" si="705"/>
        <v/>
      </c>
    </row>
    <row r="6282" spans="1:15" x14ac:dyDescent="0.25">
      <c r="A6282" s="1" t="str">
        <f>IF('Raw data'!A6282="","",'Raw data'!A6282)</f>
        <v/>
      </c>
      <c r="B6282" s="1" t="str">
        <f t="shared" si="699"/>
        <v/>
      </c>
      <c r="C6282" s="1" t="str">
        <f t="shared" si="700"/>
        <v/>
      </c>
      <c r="D6282" s="1" t="str">
        <f>IF('Raw data'!B6282=0,"",'Raw data'!B6282)</f>
        <v/>
      </c>
      <c r="E6282" s="1" t="str">
        <f>IF('Raw data'!C6282=0,"",'Raw data'!C6282)</f>
        <v/>
      </c>
      <c r="F6282" s="1" t="str">
        <f>IF('Raw data'!D6282=0,"",'Raw data'!D6282)</f>
        <v/>
      </c>
      <c r="H6282" s="8" t="str">
        <f t="shared" si="701"/>
        <v/>
      </c>
      <c r="I6282" s="1" t="str">
        <f t="shared" si="702"/>
        <v/>
      </c>
      <c r="K6282" s="1" t="str">
        <f t="shared" si="703"/>
        <v/>
      </c>
      <c r="M6282" s="1" t="str">
        <f>IF(K6282="","",IF(K6282&gt;Figures!B$6-1,"yes","no"))</f>
        <v/>
      </c>
      <c r="N6282" s="8" t="str">
        <f t="shared" si="704"/>
        <v/>
      </c>
      <c r="O6282" s="1" t="str">
        <f t="shared" si="705"/>
        <v/>
      </c>
    </row>
    <row r="6283" spans="1:15" x14ac:dyDescent="0.25">
      <c r="A6283" s="1" t="str">
        <f>IF('Raw data'!A6283="","",'Raw data'!A6283)</f>
        <v/>
      </c>
      <c r="B6283" s="1" t="str">
        <f t="shared" si="699"/>
        <v/>
      </c>
      <c r="C6283" s="1" t="str">
        <f t="shared" si="700"/>
        <v/>
      </c>
      <c r="D6283" s="1" t="str">
        <f>IF('Raw data'!B6283=0,"",'Raw data'!B6283)</f>
        <v/>
      </c>
      <c r="E6283" s="1" t="str">
        <f>IF('Raw data'!C6283=0,"",'Raw data'!C6283)</f>
        <v/>
      </c>
      <c r="F6283" s="1" t="str">
        <f>IF('Raw data'!D6283=0,"",'Raw data'!D6283)</f>
        <v/>
      </c>
      <c r="H6283" s="8" t="str">
        <f t="shared" si="701"/>
        <v/>
      </c>
      <c r="I6283" s="1" t="str">
        <f t="shared" si="702"/>
        <v/>
      </c>
      <c r="K6283" s="1" t="str">
        <f t="shared" si="703"/>
        <v/>
      </c>
      <c r="M6283" s="1" t="str">
        <f>IF(K6283="","",IF(K6283&gt;Figures!B$6-1,"yes","no"))</f>
        <v/>
      </c>
      <c r="N6283" s="8" t="str">
        <f t="shared" si="704"/>
        <v/>
      </c>
      <c r="O6283" s="1" t="str">
        <f t="shared" si="705"/>
        <v/>
      </c>
    </row>
    <row r="6284" spans="1:15" x14ac:dyDescent="0.25">
      <c r="A6284" s="1" t="str">
        <f>IF('Raw data'!A6284="","",'Raw data'!A6284)</f>
        <v/>
      </c>
      <c r="B6284" s="1" t="str">
        <f t="shared" si="699"/>
        <v/>
      </c>
      <c r="C6284" s="1" t="str">
        <f t="shared" si="700"/>
        <v/>
      </c>
      <c r="D6284" s="1" t="str">
        <f>IF('Raw data'!B6284=0,"",'Raw data'!B6284)</f>
        <v/>
      </c>
      <c r="E6284" s="1" t="str">
        <f>IF('Raw data'!C6284=0,"",'Raw data'!C6284)</f>
        <v/>
      </c>
      <c r="F6284" s="1" t="str">
        <f>IF('Raw data'!D6284=0,"",'Raw data'!D6284)</f>
        <v/>
      </c>
      <c r="H6284" s="8" t="str">
        <f t="shared" si="701"/>
        <v/>
      </c>
      <c r="I6284" s="1" t="str">
        <f t="shared" si="702"/>
        <v/>
      </c>
      <c r="K6284" s="1" t="str">
        <f t="shared" si="703"/>
        <v/>
      </c>
      <c r="M6284" s="1" t="str">
        <f>IF(K6284="","",IF(K6284&gt;Figures!B$6-1,"yes","no"))</f>
        <v/>
      </c>
      <c r="N6284" s="8" t="str">
        <f t="shared" si="704"/>
        <v/>
      </c>
      <c r="O6284" s="1" t="str">
        <f t="shared" si="705"/>
        <v/>
      </c>
    </row>
    <row r="6285" spans="1:15" x14ac:dyDescent="0.25">
      <c r="A6285" s="1" t="str">
        <f>IF('Raw data'!A6285="","",'Raw data'!A6285)</f>
        <v/>
      </c>
      <c r="B6285" s="1" t="str">
        <f t="shared" si="699"/>
        <v/>
      </c>
      <c r="C6285" s="1" t="str">
        <f t="shared" si="700"/>
        <v/>
      </c>
      <c r="D6285" s="1" t="str">
        <f>IF('Raw data'!B6285=0,"",'Raw data'!B6285)</f>
        <v/>
      </c>
      <c r="E6285" s="1" t="str">
        <f>IF('Raw data'!C6285=0,"",'Raw data'!C6285)</f>
        <v/>
      </c>
      <c r="F6285" s="1" t="str">
        <f>IF('Raw data'!D6285=0,"",'Raw data'!D6285)</f>
        <v/>
      </c>
      <c r="H6285" s="8" t="str">
        <f t="shared" si="701"/>
        <v/>
      </c>
      <c r="I6285" s="1" t="str">
        <f t="shared" si="702"/>
        <v/>
      </c>
      <c r="K6285" s="1" t="str">
        <f t="shared" si="703"/>
        <v/>
      </c>
      <c r="M6285" s="1" t="str">
        <f>IF(K6285="","",IF(K6285&gt;Figures!B$6-1,"yes","no"))</f>
        <v/>
      </c>
      <c r="N6285" s="8" t="str">
        <f t="shared" si="704"/>
        <v/>
      </c>
      <c r="O6285" s="1" t="str">
        <f t="shared" si="705"/>
        <v/>
      </c>
    </row>
    <row r="6286" spans="1:15" x14ac:dyDescent="0.25">
      <c r="A6286" s="1" t="str">
        <f>IF('Raw data'!A6286="","",'Raw data'!A6286)</f>
        <v/>
      </c>
      <c r="B6286" s="1" t="str">
        <f t="shared" si="699"/>
        <v/>
      </c>
      <c r="C6286" s="1" t="str">
        <f t="shared" si="700"/>
        <v/>
      </c>
      <c r="D6286" s="1" t="str">
        <f>IF('Raw data'!B6286=0,"",'Raw data'!B6286)</f>
        <v/>
      </c>
      <c r="E6286" s="1" t="str">
        <f>IF('Raw data'!C6286=0,"",'Raw data'!C6286)</f>
        <v/>
      </c>
      <c r="F6286" s="1" t="str">
        <f>IF('Raw data'!D6286=0,"",'Raw data'!D6286)</f>
        <v/>
      </c>
      <c r="H6286" s="8" t="str">
        <f t="shared" si="701"/>
        <v/>
      </c>
      <c r="I6286" s="1" t="str">
        <f t="shared" si="702"/>
        <v/>
      </c>
      <c r="K6286" s="1" t="str">
        <f t="shared" si="703"/>
        <v/>
      </c>
      <c r="M6286" s="1" t="str">
        <f>IF(K6286="","",IF(K6286&gt;Figures!B$6-1,"yes","no"))</f>
        <v/>
      </c>
      <c r="N6286" s="8" t="str">
        <f t="shared" si="704"/>
        <v/>
      </c>
      <c r="O6286" s="1" t="str">
        <f t="shared" si="705"/>
        <v/>
      </c>
    </row>
    <row r="6287" spans="1:15" x14ac:dyDescent="0.25">
      <c r="A6287" s="1" t="str">
        <f>IF('Raw data'!A6287="","",'Raw data'!A6287)</f>
        <v/>
      </c>
      <c r="B6287" s="1" t="str">
        <f t="shared" si="699"/>
        <v/>
      </c>
      <c r="C6287" s="1" t="str">
        <f t="shared" si="700"/>
        <v/>
      </c>
      <c r="D6287" s="1" t="str">
        <f>IF('Raw data'!B6287=0,"",'Raw data'!B6287)</f>
        <v/>
      </c>
      <c r="E6287" s="1" t="str">
        <f>IF('Raw data'!C6287=0,"",'Raw data'!C6287)</f>
        <v/>
      </c>
      <c r="F6287" s="1" t="str">
        <f>IF('Raw data'!D6287=0,"",'Raw data'!D6287)</f>
        <v/>
      </c>
      <c r="H6287" s="8" t="str">
        <f t="shared" si="701"/>
        <v/>
      </c>
      <c r="I6287" s="1" t="str">
        <f t="shared" si="702"/>
        <v/>
      </c>
      <c r="K6287" s="1" t="str">
        <f t="shared" si="703"/>
        <v/>
      </c>
      <c r="M6287" s="1" t="str">
        <f>IF(K6287="","",IF(K6287&gt;Figures!B$6-1,"yes","no"))</f>
        <v/>
      </c>
      <c r="N6287" s="8" t="str">
        <f t="shared" si="704"/>
        <v/>
      </c>
      <c r="O6287" s="1" t="str">
        <f t="shared" si="705"/>
        <v/>
      </c>
    </row>
    <row r="6288" spans="1:15" x14ac:dyDescent="0.25">
      <c r="A6288" s="1" t="str">
        <f>IF('Raw data'!A6288="","",'Raw data'!A6288)</f>
        <v/>
      </c>
      <c r="B6288" s="1" t="str">
        <f t="shared" si="699"/>
        <v/>
      </c>
      <c r="C6288" s="1" t="str">
        <f t="shared" si="700"/>
        <v/>
      </c>
      <c r="D6288" s="1" t="str">
        <f>IF('Raw data'!B6288=0,"",'Raw data'!B6288)</f>
        <v/>
      </c>
      <c r="E6288" s="1" t="str">
        <f>IF('Raw data'!C6288=0,"",'Raw data'!C6288)</f>
        <v/>
      </c>
      <c r="F6288" s="1" t="str">
        <f>IF('Raw data'!D6288=0,"",'Raw data'!D6288)</f>
        <v/>
      </c>
      <c r="H6288" s="8" t="str">
        <f t="shared" si="701"/>
        <v/>
      </c>
      <c r="I6288" s="1" t="str">
        <f t="shared" si="702"/>
        <v/>
      </c>
      <c r="K6288" s="1" t="str">
        <f t="shared" si="703"/>
        <v/>
      </c>
      <c r="M6288" s="1" t="str">
        <f>IF(K6288="","",IF(K6288&gt;Figures!B$6-1,"yes","no"))</f>
        <v/>
      </c>
      <c r="N6288" s="8" t="str">
        <f t="shared" si="704"/>
        <v/>
      </c>
      <c r="O6288" s="1" t="str">
        <f t="shared" si="705"/>
        <v/>
      </c>
    </row>
    <row r="6289" spans="1:15" x14ac:dyDescent="0.25">
      <c r="A6289" s="1" t="str">
        <f>IF('Raw data'!A6289="","",'Raw data'!A6289)</f>
        <v/>
      </c>
      <c r="B6289" s="1" t="str">
        <f t="shared" si="699"/>
        <v/>
      </c>
      <c r="C6289" s="1" t="str">
        <f t="shared" si="700"/>
        <v/>
      </c>
      <c r="D6289" s="1" t="str">
        <f>IF('Raw data'!B6289=0,"",'Raw data'!B6289)</f>
        <v/>
      </c>
      <c r="E6289" s="1" t="str">
        <f>IF('Raw data'!C6289=0,"",'Raw data'!C6289)</f>
        <v/>
      </c>
      <c r="F6289" s="1" t="str">
        <f>IF('Raw data'!D6289=0,"",'Raw data'!D6289)</f>
        <v/>
      </c>
      <c r="H6289" s="8" t="str">
        <f t="shared" si="701"/>
        <v/>
      </c>
      <c r="I6289" s="1" t="str">
        <f t="shared" si="702"/>
        <v/>
      </c>
      <c r="K6289" s="1" t="str">
        <f t="shared" si="703"/>
        <v/>
      </c>
      <c r="M6289" s="1" t="str">
        <f>IF(K6289="","",IF(K6289&gt;Figures!B$6-1,"yes","no"))</f>
        <v/>
      </c>
      <c r="N6289" s="8" t="str">
        <f t="shared" si="704"/>
        <v/>
      </c>
      <c r="O6289" s="1" t="str">
        <f t="shared" si="705"/>
        <v/>
      </c>
    </row>
    <row r="6290" spans="1:15" x14ac:dyDescent="0.25">
      <c r="A6290" s="1" t="str">
        <f>IF('Raw data'!A6290="","",'Raw data'!A6290)</f>
        <v/>
      </c>
      <c r="B6290" s="1" t="str">
        <f t="shared" si="699"/>
        <v/>
      </c>
      <c r="C6290" s="1" t="str">
        <f t="shared" si="700"/>
        <v/>
      </c>
      <c r="D6290" s="1" t="str">
        <f>IF('Raw data'!B6290=0,"",'Raw data'!B6290)</f>
        <v/>
      </c>
      <c r="E6290" s="1" t="str">
        <f>IF('Raw data'!C6290=0,"",'Raw data'!C6290)</f>
        <v/>
      </c>
      <c r="F6290" s="1" t="str">
        <f>IF('Raw data'!D6290=0,"",'Raw data'!D6290)</f>
        <v/>
      </c>
      <c r="H6290" s="8" t="str">
        <f t="shared" si="701"/>
        <v/>
      </c>
      <c r="I6290" s="1" t="str">
        <f t="shared" si="702"/>
        <v/>
      </c>
      <c r="K6290" s="1" t="str">
        <f t="shared" si="703"/>
        <v/>
      </c>
      <c r="M6290" s="1" t="str">
        <f>IF(K6290="","",IF(K6290&gt;Figures!B$6-1,"yes","no"))</f>
        <v/>
      </c>
      <c r="N6290" s="8" t="str">
        <f t="shared" si="704"/>
        <v/>
      </c>
      <c r="O6290" s="1" t="str">
        <f t="shared" si="705"/>
        <v/>
      </c>
    </row>
    <row r="6291" spans="1:15" x14ac:dyDescent="0.25">
      <c r="A6291" s="1" t="str">
        <f>IF('Raw data'!A6291="","",'Raw data'!A6291)</f>
        <v/>
      </c>
      <c r="B6291" s="1" t="str">
        <f t="shared" si="699"/>
        <v/>
      </c>
      <c r="C6291" s="1" t="str">
        <f t="shared" si="700"/>
        <v/>
      </c>
      <c r="D6291" s="1" t="str">
        <f>IF('Raw data'!B6291=0,"",'Raw data'!B6291)</f>
        <v/>
      </c>
      <c r="E6291" s="1" t="str">
        <f>IF('Raw data'!C6291=0,"",'Raw data'!C6291)</f>
        <v/>
      </c>
      <c r="F6291" s="1" t="str">
        <f>IF('Raw data'!D6291=0,"",'Raw data'!D6291)</f>
        <v/>
      </c>
      <c r="H6291" s="8" t="str">
        <f t="shared" si="701"/>
        <v/>
      </c>
      <c r="I6291" s="1" t="str">
        <f t="shared" si="702"/>
        <v/>
      </c>
      <c r="K6291" s="1" t="str">
        <f t="shared" si="703"/>
        <v/>
      </c>
      <c r="M6291" s="1" t="str">
        <f>IF(K6291="","",IF(K6291&gt;Figures!B$6-1,"yes","no"))</f>
        <v/>
      </c>
      <c r="N6291" s="8" t="str">
        <f t="shared" si="704"/>
        <v/>
      </c>
      <c r="O6291" s="1" t="str">
        <f t="shared" si="705"/>
        <v/>
      </c>
    </row>
    <row r="6292" spans="1:15" x14ac:dyDescent="0.25">
      <c r="A6292" s="1" t="str">
        <f>IF('Raw data'!A6292="","",'Raw data'!A6292)</f>
        <v/>
      </c>
      <c r="B6292" s="1" t="str">
        <f t="shared" si="699"/>
        <v/>
      </c>
      <c r="C6292" s="1" t="str">
        <f t="shared" si="700"/>
        <v/>
      </c>
      <c r="D6292" s="1" t="str">
        <f>IF('Raw data'!B6292=0,"",'Raw data'!B6292)</f>
        <v/>
      </c>
      <c r="E6292" s="1" t="str">
        <f>IF('Raw data'!C6292=0,"",'Raw data'!C6292)</f>
        <v/>
      </c>
      <c r="F6292" s="1" t="str">
        <f>IF('Raw data'!D6292=0,"",'Raw data'!D6292)</f>
        <v/>
      </c>
      <c r="H6292" s="8" t="str">
        <f t="shared" si="701"/>
        <v/>
      </c>
      <c r="I6292" s="1" t="str">
        <f t="shared" si="702"/>
        <v/>
      </c>
      <c r="K6292" s="1" t="str">
        <f t="shared" si="703"/>
        <v/>
      </c>
      <c r="M6292" s="1" t="str">
        <f>IF(K6292="","",IF(K6292&gt;Figures!B$6-1,"yes","no"))</f>
        <v/>
      </c>
      <c r="N6292" s="8" t="str">
        <f t="shared" si="704"/>
        <v/>
      </c>
      <c r="O6292" s="1" t="str">
        <f t="shared" si="705"/>
        <v/>
      </c>
    </row>
    <row r="6293" spans="1:15" x14ac:dyDescent="0.25">
      <c r="A6293" s="1" t="str">
        <f>IF('Raw data'!A6293="","",'Raw data'!A6293)</f>
        <v/>
      </c>
      <c r="B6293" s="1" t="str">
        <f t="shared" si="699"/>
        <v/>
      </c>
      <c r="C6293" s="1" t="str">
        <f t="shared" si="700"/>
        <v/>
      </c>
      <c r="D6293" s="1" t="str">
        <f>IF('Raw data'!B6293=0,"",'Raw data'!B6293)</f>
        <v/>
      </c>
      <c r="E6293" s="1" t="str">
        <f>IF('Raw data'!C6293=0,"",'Raw data'!C6293)</f>
        <v/>
      </c>
      <c r="F6293" s="1" t="str">
        <f>IF('Raw data'!D6293=0,"",'Raw data'!D6293)</f>
        <v/>
      </c>
      <c r="H6293" s="8" t="str">
        <f t="shared" si="701"/>
        <v/>
      </c>
      <c r="I6293" s="1" t="str">
        <f t="shared" si="702"/>
        <v/>
      </c>
      <c r="K6293" s="1" t="str">
        <f t="shared" si="703"/>
        <v/>
      </c>
      <c r="M6293" s="1" t="str">
        <f>IF(K6293="","",IF(K6293&gt;Figures!B$6-1,"yes","no"))</f>
        <v/>
      </c>
      <c r="N6293" s="8" t="str">
        <f t="shared" si="704"/>
        <v/>
      </c>
      <c r="O6293" s="1" t="str">
        <f t="shared" si="705"/>
        <v/>
      </c>
    </row>
    <row r="6294" spans="1:15" x14ac:dyDescent="0.25">
      <c r="A6294" s="1" t="str">
        <f>IF('Raw data'!A6294="","",'Raw data'!A6294)</f>
        <v/>
      </c>
      <c r="B6294" s="1" t="str">
        <f t="shared" si="699"/>
        <v/>
      </c>
      <c r="C6294" s="1" t="str">
        <f t="shared" si="700"/>
        <v/>
      </c>
      <c r="D6294" s="1" t="str">
        <f>IF('Raw data'!B6294=0,"",'Raw data'!B6294)</f>
        <v/>
      </c>
      <c r="E6294" s="1" t="str">
        <f>IF('Raw data'!C6294=0,"",'Raw data'!C6294)</f>
        <v/>
      </c>
      <c r="F6294" s="1" t="str">
        <f>IF('Raw data'!D6294=0,"",'Raw data'!D6294)</f>
        <v/>
      </c>
      <c r="H6294" s="8" t="str">
        <f t="shared" si="701"/>
        <v/>
      </c>
      <c r="I6294" s="1" t="str">
        <f t="shared" si="702"/>
        <v/>
      </c>
      <c r="K6294" s="1" t="str">
        <f t="shared" si="703"/>
        <v/>
      </c>
      <c r="M6294" s="1" t="str">
        <f>IF(K6294="","",IF(K6294&gt;Figures!B$6-1,"yes","no"))</f>
        <v/>
      </c>
      <c r="N6294" s="8" t="str">
        <f t="shared" si="704"/>
        <v/>
      </c>
      <c r="O6294" s="1" t="str">
        <f t="shared" si="705"/>
        <v/>
      </c>
    </row>
    <row r="6295" spans="1:15" x14ac:dyDescent="0.25">
      <c r="A6295" s="1" t="str">
        <f>IF('Raw data'!A6295="","",'Raw data'!A6295)</f>
        <v/>
      </c>
      <c r="B6295" s="1" t="str">
        <f t="shared" si="699"/>
        <v/>
      </c>
      <c r="C6295" s="1" t="str">
        <f t="shared" si="700"/>
        <v/>
      </c>
      <c r="D6295" s="1" t="str">
        <f>IF('Raw data'!B6295=0,"",'Raw data'!B6295)</f>
        <v/>
      </c>
      <c r="E6295" s="1" t="str">
        <f>IF('Raw data'!C6295=0,"",'Raw data'!C6295)</f>
        <v/>
      </c>
      <c r="F6295" s="1" t="str">
        <f>IF('Raw data'!D6295=0,"",'Raw data'!D6295)</f>
        <v/>
      </c>
      <c r="H6295" s="8" t="str">
        <f t="shared" si="701"/>
        <v/>
      </c>
      <c r="I6295" s="1" t="str">
        <f t="shared" si="702"/>
        <v/>
      </c>
      <c r="K6295" s="1" t="str">
        <f t="shared" si="703"/>
        <v/>
      </c>
      <c r="M6295" s="1" t="str">
        <f>IF(K6295="","",IF(K6295&gt;Figures!B$6-1,"yes","no"))</f>
        <v/>
      </c>
      <c r="N6295" s="8" t="str">
        <f t="shared" si="704"/>
        <v/>
      </c>
      <c r="O6295" s="1" t="str">
        <f t="shared" si="705"/>
        <v/>
      </c>
    </row>
    <row r="6296" spans="1:15" x14ac:dyDescent="0.25">
      <c r="A6296" s="1" t="str">
        <f>IF('Raw data'!A6296="","",'Raw data'!A6296)</f>
        <v/>
      </c>
      <c r="B6296" s="1" t="str">
        <f t="shared" si="699"/>
        <v/>
      </c>
      <c r="C6296" s="1" t="str">
        <f t="shared" si="700"/>
        <v/>
      </c>
      <c r="D6296" s="1" t="str">
        <f>IF('Raw data'!B6296=0,"",'Raw data'!B6296)</f>
        <v/>
      </c>
      <c r="E6296" s="1" t="str">
        <f>IF('Raw data'!C6296=0,"",'Raw data'!C6296)</f>
        <v/>
      </c>
      <c r="F6296" s="1" t="str">
        <f>IF('Raw data'!D6296=0,"",'Raw data'!D6296)</f>
        <v/>
      </c>
      <c r="H6296" s="8" t="str">
        <f t="shared" si="701"/>
        <v/>
      </c>
      <c r="I6296" s="1" t="str">
        <f t="shared" si="702"/>
        <v/>
      </c>
      <c r="K6296" s="1" t="str">
        <f t="shared" si="703"/>
        <v/>
      </c>
      <c r="M6296" s="1" t="str">
        <f>IF(K6296="","",IF(K6296&gt;Figures!B$6-1,"yes","no"))</f>
        <v/>
      </c>
      <c r="N6296" s="8" t="str">
        <f t="shared" si="704"/>
        <v/>
      </c>
      <c r="O6296" s="1" t="str">
        <f t="shared" si="705"/>
        <v/>
      </c>
    </row>
    <row r="6297" spans="1:15" x14ac:dyDescent="0.25">
      <c r="A6297" s="1" t="str">
        <f>IF('Raw data'!A6297="","",'Raw data'!A6297)</f>
        <v/>
      </c>
      <c r="B6297" s="1" t="str">
        <f t="shared" si="699"/>
        <v/>
      </c>
      <c r="C6297" s="1" t="str">
        <f t="shared" si="700"/>
        <v/>
      </c>
      <c r="D6297" s="1" t="str">
        <f>IF('Raw data'!B6297=0,"",'Raw data'!B6297)</f>
        <v/>
      </c>
      <c r="E6297" s="1" t="str">
        <f>IF('Raw data'!C6297=0,"",'Raw data'!C6297)</f>
        <v/>
      </c>
      <c r="F6297" s="1" t="str">
        <f>IF('Raw data'!D6297=0,"",'Raw data'!D6297)</f>
        <v/>
      </c>
      <c r="H6297" s="8" t="str">
        <f t="shared" si="701"/>
        <v/>
      </c>
      <c r="I6297" s="1" t="str">
        <f t="shared" si="702"/>
        <v/>
      </c>
      <c r="K6297" s="1" t="str">
        <f t="shared" si="703"/>
        <v/>
      </c>
      <c r="M6297" s="1" t="str">
        <f>IF(K6297="","",IF(K6297&gt;Figures!B$6-1,"yes","no"))</f>
        <v/>
      </c>
      <c r="N6297" s="8" t="str">
        <f t="shared" si="704"/>
        <v/>
      </c>
      <c r="O6297" s="1" t="str">
        <f t="shared" si="705"/>
        <v/>
      </c>
    </row>
    <row r="6298" spans="1:15" x14ac:dyDescent="0.25">
      <c r="A6298" s="1" t="str">
        <f>IF('Raw data'!A6298="","",'Raw data'!A6298)</f>
        <v/>
      </c>
      <c r="B6298" s="1" t="str">
        <f t="shared" si="699"/>
        <v/>
      </c>
      <c r="C6298" s="1" t="str">
        <f t="shared" si="700"/>
        <v/>
      </c>
      <c r="D6298" s="1" t="str">
        <f>IF('Raw data'!B6298=0,"",'Raw data'!B6298)</f>
        <v/>
      </c>
      <c r="E6298" s="1" t="str">
        <f>IF('Raw data'!C6298=0,"",'Raw data'!C6298)</f>
        <v/>
      </c>
      <c r="F6298" s="1" t="str">
        <f>IF('Raw data'!D6298=0,"",'Raw data'!D6298)</f>
        <v/>
      </c>
      <c r="H6298" s="8" t="str">
        <f t="shared" si="701"/>
        <v/>
      </c>
      <c r="I6298" s="1" t="str">
        <f t="shared" si="702"/>
        <v/>
      </c>
      <c r="K6298" s="1" t="str">
        <f t="shared" si="703"/>
        <v/>
      </c>
      <c r="M6298" s="1" t="str">
        <f>IF(K6298="","",IF(K6298&gt;Figures!B$6-1,"yes","no"))</f>
        <v/>
      </c>
      <c r="N6298" s="8" t="str">
        <f t="shared" si="704"/>
        <v/>
      </c>
      <c r="O6298" s="1" t="str">
        <f t="shared" si="705"/>
        <v/>
      </c>
    </row>
    <row r="6299" spans="1:15" x14ac:dyDescent="0.25">
      <c r="A6299" s="1" t="str">
        <f>IF('Raw data'!A6299="","",'Raw data'!A6299)</f>
        <v/>
      </c>
      <c r="B6299" s="1" t="str">
        <f t="shared" si="699"/>
        <v/>
      </c>
      <c r="C6299" s="1" t="str">
        <f t="shared" si="700"/>
        <v/>
      </c>
      <c r="D6299" s="1" t="str">
        <f>IF('Raw data'!B6299=0,"",'Raw data'!B6299)</f>
        <v/>
      </c>
      <c r="E6299" s="1" t="str">
        <f>IF('Raw data'!C6299=0,"",'Raw data'!C6299)</f>
        <v/>
      </c>
      <c r="F6299" s="1" t="str">
        <f>IF('Raw data'!D6299=0,"",'Raw data'!D6299)</f>
        <v/>
      </c>
      <c r="H6299" s="8" t="str">
        <f t="shared" si="701"/>
        <v/>
      </c>
      <c r="I6299" s="1" t="str">
        <f t="shared" si="702"/>
        <v/>
      </c>
      <c r="K6299" s="1" t="str">
        <f t="shared" si="703"/>
        <v/>
      </c>
      <c r="M6299" s="1" t="str">
        <f>IF(K6299="","",IF(K6299&gt;Figures!B$6-1,"yes","no"))</f>
        <v/>
      </c>
      <c r="N6299" s="8" t="str">
        <f t="shared" si="704"/>
        <v/>
      </c>
      <c r="O6299" s="1" t="str">
        <f t="shared" si="705"/>
        <v/>
      </c>
    </row>
    <row r="6300" spans="1:15" x14ac:dyDescent="0.25">
      <c r="A6300" s="1" t="str">
        <f>IF('Raw data'!A6300="","",'Raw data'!A6300)</f>
        <v/>
      </c>
      <c r="B6300" s="1" t="str">
        <f t="shared" si="699"/>
        <v/>
      </c>
      <c r="C6300" s="1" t="str">
        <f t="shared" si="700"/>
        <v/>
      </c>
      <c r="D6300" s="1" t="str">
        <f>IF('Raw data'!B6300=0,"",'Raw data'!B6300)</f>
        <v/>
      </c>
      <c r="E6300" s="1" t="str">
        <f>IF('Raw data'!C6300=0,"",'Raw data'!C6300)</f>
        <v/>
      </c>
      <c r="F6300" s="1" t="str">
        <f>IF('Raw data'!D6300=0,"",'Raw data'!D6300)</f>
        <v/>
      </c>
      <c r="H6300" s="8" t="str">
        <f t="shared" si="701"/>
        <v/>
      </c>
      <c r="I6300" s="1" t="str">
        <f t="shared" si="702"/>
        <v/>
      </c>
      <c r="K6300" s="1" t="str">
        <f t="shared" si="703"/>
        <v/>
      </c>
      <c r="M6300" s="1" t="str">
        <f>IF(K6300="","",IF(K6300&gt;Figures!B$6-1,"yes","no"))</f>
        <v/>
      </c>
      <c r="N6300" s="8" t="str">
        <f t="shared" si="704"/>
        <v/>
      </c>
      <c r="O6300" s="1" t="str">
        <f t="shared" si="705"/>
        <v/>
      </c>
    </row>
    <row r="6301" spans="1:15" x14ac:dyDescent="0.25">
      <c r="A6301" s="1" t="str">
        <f>IF('Raw data'!A6301="","",'Raw data'!A6301)</f>
        <v/>
      </c>
      <c r="B6301" s="1" t="str">
        <f t="shared" si="699"/>
        <v/>
      </c>
      <c r="C6301" s="1" t="str">
        <f t="shared" si="700"/>
        <v/>
      </c>
      <c r="D6301" s="1" t="str">
        <f>IF('Raw data'!B6301=0,"",'Raw data'!B6301)</f>
        <v/>
      </c>
      <c r="E6301" s="1" t="str">
        <f>IF('Raw data'!C6301=0,"",'Raw data'!C6301)</f>
        <v/>
      </c>
      <c r="F6301" s="1" t="str">
        <f>IF('Raw data'!D6301=0,"",'Raw data'!D6301)</f>
        <v/>
      </c>
      <c r="H6301" s="8" t="str">
        <f t="shared" si="701"/>
        <v/>
      </c>
      <c r="I6301" s="1" t="str">
        <f t="shared" si="702"/>
        <v/>
      </c>
      <c r="K6301" s="1" t="str">
        <f t="shared" si="703"/>
        <v/>
      </c>
      <c r="M6301" s="1" t="str">
        <f>IF(K6301="","",IF(K6301&gt;Figures!B$6-1,"yes","no"))</f>
        <v/>
      </c>
      <c r="N6301" s="8" t="str">
        <f t="shared" si="704"/>
        <v/>
      </c>
      <c r="O6301" s="1" t="str">
        <f t="shared" si="705"/>
        <v/>
      </c>
    </row>
    <row r="6302" spans="1:15" x14ac:dyDescent="0.25">
      <c r="A6302" s="1" t="str">
        <f>IF('Raw data'!A6302="","",'Raw data'!A6302)</f>
        <v/>
      </c>
      <c r="B6302" s="1" t="str">
        <f t="shared" si="699"/>
        <v/>
      </c>
      <c r="C6302" s="1" t="str">
        <f t="shared" si="700"/>
        <v/>
      </c>
      <c r="D6302" s="1" t="str">
        <f>IF('Raw data'!B6302=0,"",'Raw data'!B6302)</f>
        <v/>
      </c>
      <c r="E6302" s="1" t="str">
        <f>IF('Raw data'!C6302=0,"",'Raw data'!C6302)</f>
        <v/>
      </c>
      <c r="F6302" s="1" t="str">
        <f>IF('Raw data'!D6302=0,"",'Raw data'!D6302)</f>
        <v/>
      </c>
      <c r="H6302" s="8" t="str">
        <f t="shared" si="701"/>
        <v/>
      </c>
      <c r="I6302" s="1" t="str">
        <f t="shared" si="702"/>
        <v/>
      </c>
      <c r="K6302" s="1" t="str">
        <f t="shared" si="703"/>
        <v/>
      </c>
      <c r="M6302" s="1" t="str">
        <f>IF(K6302="","",IF(K6302&gt;Figures!B$6-1,"yes","no"))</f>
        <v/>
      </c>
      <c r="N6302" s="8" t="str">
        <f t="shared" si="704"/>
        <v/>
      </c>
      <c r="O6302" s="1" t="str">
        <f t="shared" si="705"/>
        <v/>
      </c>
    </row>
    <row r="6303" spans="1:15" x14ac:dyDescent="0.25">
      <c r="A6303" s="1" t="str">
        <f>IF('Raw data'!A6303="","",'Raw data'!A6303)</f>
        <v/>
      </c>
      <c r="B6303" s="1" t="str">
        <f t="shared" si="699"/>
        <v/>
      </c>
      <c r="C6303" s="1" t="str">
        <f t="shared" si="700"/>
        <v/>
      </c>
      <c r="D6303" s="1" t="str">
        <f>IF('Raw data'!B6303=0,"",'Raw data'!B6303)</f>
        <v/>
      </c>
      <c r="E6303" s="1" t="str">
        <f>IF('Raw data'!C6303=0,"",'Raw data'!C6303)</f>
        <v/>
      </c>
      <c r="F6303" s="1" t="str">
        <f>IF('Raw data'!D6303=0,"",'Raw data'!D6303)</f>
        <v/>
      </c>
      <c r="H6303" s="8" t="str">
        <f t="shared" si="701"/>
        <v/>
      </c>
      <c r="I6303" s="1" t="str">
        <f t="shared" si="702"/>
        <v/>
      </c>
      <c r="K6303" s="1" t="str">
        <f t="shared" si="703"/>
        <v/>
      </c>
      <c r="M6303" s="1" t="str">
        <f>IF(K6303="","",IF(K6303&gt;Figures!B$6-1,"yes","no"))</f>
        <v/>
      </c>
      <c r="N6303" s="8" t="str">
        <f t="shared" si="704"/>
        <v/>
      </c>
      <c r="O6303" s="1" t="str">
        <f t="shared" si="705"/>
        <v/>
      </c>
    </row>
    <row r="6304" spans="1:15" x14ac:dyDescent="0.25">
      <c r="A6304" s="1" t="str">
        <f>IF('Raw data'!A6304="","",'Raw data'!A6304)</f>
        <v/>
      </c>
      <c r="B6304" s="1" t="str">
        <f t="shared" si="699"/>
        <v/>
      </c>
      <c r="C6304" s="1" t="str">
        <f t="shared" si="700"/>
        <v/>
      </c>
      <c r="D6304" s="1" t="str">
        <f>IF('Raw data'!B6304=0,"",'Raw data'!B6304)</f>
        <v/>
      </c>
      <c r="E6304" s="1" t="str">
        <f>IF('Raw data'!C6304=0,"",'Raw data'!C6304)</f>
        <v/>
      </c>
      <c r="F6304" s="1" t="str">
        <f>IF('Raw data'!D6304=0,"",'Raw data'!D6304)</f>
        <v/>
      </c>
      <c r="H6304" s="8" t="str">
        <f t="shared" si="701"/>
        <v/>
      </c>
      <c r="I6304" s="1" t="str">
        <f t="shared" si="702"/>
        <v/>
      </c>
      <c r="K6304" s="1" t="str">
        <f t="shared" si="703"/>
        <v/>
      </c>
      <c r="M6304" s="1" t="str">
        <f>IF(K6304="","",IF(K6304&gt;Figures!B$6-1,"yes","no"))</f>
        <v/>
      </c>
      <c r="N6304" s="8" t="str">
        <f t="shared" si="704"/>
        <v/>
      </c>
      <c r="O6304" s="1" t="str">
        <f t="shared" si="705"/>
        <v/>
      </c>
    </row>
    <row r="6305" spans="1:15" x14ac:dyDescent="0.25">
      <c r="A6305" s="1" t="str">
        <f>IF('Raw data'!A6305="","",'Raw data'!A6305)</f>
        <v/>
      </c>
      <c r="B6305" s="1" t="str">
        <f t="shared" si="699"/>
        <v/>
      </c>
      <c r="C6305" s="1" t="str">
        <f t="shared" si="700"/>
        <v/>
      </c>
      <c r="D6305" s="1" t="str">
        <f>IF('Raw data'!B6305=0,"",'Raw data'!B6305)</f>
        <v/>
      </c>
      <c r="E6305" s="1" t="str">
        <f>IF('Raw data'!C6305=0,"",'Raw data'!C6305)</f>
        <v/>
      </c>
      <c r="F6305" s="1" t="str">
        <f>IF('Raw data'!D6305=0,"",'Raw data'!D6305)</f>
        <v/>
      </c>
      <c r="H6305" s="8" t="str">
        <f t="shared" si="701"/>
        <v/>
      </c>
      <c r="I6305" s="1" t="str">
        <f t="shared" si="702"/>
        <v/>
      </c>
      <c r="K6305" s="1" t="str">
        <f t="shared" si="703"/>
        <v/>
      </c>
      <c r="M6305" s="1" t="str">
        <f>IF(K6305="","",IF(K6305&gt;Figures!B$6-1,"yes","no"))</f>
        <v/>
      </c>
      <c r="N6305" s="8" t="str">
        <f t="shared" si="704"/>
        <v/>
      </c>
      <c r="O6305" s="1" t="str">
        <f t="shared" si="705"/>
        <v/>
      </c>
    </row>
    <row r="6306" spans="1:15" x14ac:dyDescent="0.25">
      <c r="A6306" s="1" t="str">
        <f>IF('Raw data'!A6306="","",'Raw data'!A6306)</f>
        <v/>
      </c>
      <c r="B6306" s="1" t="str">
        <f t="shared" si="699"/>
        <v/>
      </c>
      <c r="C6306" s="1" t="str">
        <f t="shared" si="700"/>
        <v/>
      </c>
      <c r="D6306" s="1" t="str">
        <f>IF('Raw data'!B6306=0,"",'Raw data'!B6306)</f>
        <v/>
      </c>
      <c r="E6306" s="1" t="str">
        <f>IF('Raw data'!C6306=0,"",'Raw data'!C6306)</f>
        <v/>
      </c>
      <c r="F6306" s="1" t="str">
        <f>IF('Raw data'!D6306=0,"",'Raw data'!D6306)</f>
        <v/>
      </c>
      <c r="H6306" s="8" t="str">
        <f t="shared" si="701"/>
        <v/>
      </c>
      <c r="I6306" s="1" t="str">
        <f t="shared" si="702"/>
        <v/>
      </c>
      <c r="K6306" s="1" t="str">
        <f t="shared" si="703"/>
        <v/>
      </c>
      <c r="M6306" s="1" t="str">
        <f>IF(K6306="","",IF(K6306&gt;Figures!B$6-1,"yes","no"))</f>
        <v/>
      </c>
      <c r="N6306" s="8" t="str">
        <f t="shared" si="704"/>
        <v/>
      </c>
      <c r="O6306" s="1" t="str">
        <f t="shared" si="705"/>
        <v/>
      </c>
    </row>
    <row r="6307" spans="1:15" x14ac:dyDescent="0.25">
      <c r="A6307" s="1" t="str">
        <f>IF('Raw data'!A6307="","",'Raw data'!A6307)</f>
        <v/>
      </c>
      <c r="B6307" s="1" t="str">
        <f t="shared" si="699"/>
        <v/>
      </c>
      <c r="C6307" s="1" t="str">
        <f t="shared" si="700"/>
        <v/>
      </c>
      <c r="D6307" s="1" t="str">
        <f>IF('Raw data'!B6307=0,"",'Raw data'!B6307)</f>
        <v/>
      </c>
      <c r="E6307" s="1" t="str">
        <f>IF('Raw data'!C6307=0,"",'Raw data'!C6307)</f>
        <v/>
      </c>
      <c r="F6307" s="1" t="str">
        <f>IF('Raw data'!D6307=0,"",'Raw data'!D6307)</f>
        <v/>
      </c>
      <c r="H6307" s="8" t="str">
        <f t="shared" si="701"/>
        <v/>
      </c>
      <c r="I6307" s="1" t="str">
        <f t="shared" si="702"/>
        <v/>
      </c>
      <c r="K6307" s="1" t="str">
        <f t="shared" si="703"/>
        <v/>
      </c>
      <c r="M6307" s="1" t="str">
        <f>IF(K6307="","",IF(K6307&gt;Figures!B$6-1,"yes","no"))</f>
        <v/>
      </c>
      <c r="N6307" s="8" t="str">
        <f t="shared" si="704"/>
        <v/>
      </c>
      <c r="O6307" s="1" t="str">
        <f t="shared" si="705"/>
        <v/>
      </c>
    </row>
    <row r="6308" spans="1:15" x14ac:dyDescent="0.25">
      <c r="A6308" s="1" t="str">
        <f>IF('Raw data'!A6308="","",'Raw data'!A6308)</f>
        <v/>
      </c>
      <c r="B6308" s="1" t="str">
        <f t="shared" si="699"/>
        <v/>
      </c>
      <c r="C6308" s="1" t="str">
        <f t="shared" si="700"/>
        <v/>
      </c>
      <c r="D6308" s="1" t="str">
        <f>IF('Raw data'!B6308=0,"",'Raw data'!B6308)</f>
        <v/>
      </c>
      <c r="E6308" s="1" t="str">
        <f>IF('Raw data'!C6308=0,"",'Raw data'!C6308)</f>
        <v/>
      </c>
      <c r="F6308" s="1" t="str">
        <f>IF('Raw data'!D6308=0,"",'Raw data'!D6308)</f>
        <v/>
      </c>
      <c r="H6308" s="8" t="str">
        <f t="shared" si="701"/>
        <v/>
      </c>
      <c r="I6308" s="1" t="str">
        <f t="shared" si="702"/>
        <v/>
      </c>
      <c r="K6308" s="1" t="str">
        <f t="shared" si="703"/>
        <v/>
      </c>
      <c r="M6308" s="1" t="str">
        <f>IF(K6308="","",IF(K6308&gt;Figures!B$6-1,"yes","no"))</f>
        <v/>
      </c>
      <c r="N6308" s="8" t="str">
        <f t="shared" si="704"/>
        <v/>
      </c>
      <c r="O6308" s="1" t="str">
        <f t="shared" si="705"/>
        <v/>
      </c>
    </row>
    <row r="6309" spans="1:15" x14ac:dyDescent="0.25">
      <c r="A6309" s="1" t="str">
        <f>IF('Raw data'!A6309="","",'Raw data'!A6309)</f>
        <v/>
      </c>
      <c r="B6309" s="1" t="str">
        <f t="shared" si="699"/>
        <v/>
      </c>
      <c r="C6309" s="1" t="str">
        <f t="shared" si="700"/>
        <v/>
      </c>
      <c r="D6309" s="1" t="str">
        <f>IF('Raw data'!B6309=0,"",'Raw data'!B6309)</f>
        <v/>
      </c>
      <c r="E6309" s="1" t="str">
        <f>IF('Raw data'!C6309=0,"",'Raw data'!C6309)</f>
        <v/>
      </c>
      <c r="F6309" s="1" t="str">
        <f>IF('Raw data'!D6309=0,"",'Raw data'!D6309)</f>
        <v/>
      </c>
      <c r="H6309" s="8" t="str">
        <f t="shared" si="701"/>
        <v/>
      </c>
      <c r="I6309" s="1" t="str">
        <f t="shared" si="702"/>
        <v/>
      </c>
      <c r="K6309" s="1" t="str">
        <f t="shared" si="703"/>
        <v/>
      </c>
      <c r="M6309" s="1" t="str">
        <f>IF(K6309="","",IF(K6309&gt;Figures!B$6-1,"yes","no"))</f>
        <v/>
      </c>
      <c r="N6309" s="8" t="str">
        <f t="shared" si="704"/>
        <v/>
      </c>
      <c r="O6309" s="1" t="str">
        <f t="shared" si="705"/>
        <v/>
      </c>
    </row>
    <row r="6310" spans="1:15" x14ac:dyDescent="0.25">
      <c r="A6310" s="1" t="str">
        <f>IF('Raw data'!A6310="","",'Raw data'!A6310)</f>
        <v/>
      </c>
      <c r="B6310" s="1" t="str">
        <f t="shared" si="699"/>
        <v/>
      </c>
      <c r="C6310" s="1" t="str">
        <f t="shared" si="700"/>
        <v/>
      </c>
      <c r="D6310" s="1" t="str">
        <f>IF('Raw data'!B6310=0,"",'Raw data'!B6310)</f>
        <v/>
      </c>
      <c r="E6310" s="1" t="str">
        <f>IF('Raw data'!C6310=0,"",'Raw data'!C6310)</f>
        <v/>
      </c>
      <c r="F6310" s="1" t="str">
        <f>IF('Raw data'!D6310=0,"",'Raw data'!D6310)</f>
        <v/>
      </c>
      <c r="H6310" s="8" t="str">
        <f t="shared" si="701"/>
        <v/>
      </c>
      <c r="I6310" s="1" t="str">
        <f t="shared" si="702"/>
        <v/>
      </c>
      <c r="K6310" s="1" t="str">
        <f t="shared" si="703"/>
        <v/>
      </c>
      <c r="M6310" s="1" t="str">
        <f>IF(K6310="","",IF(K6310&gt;Figures!B$6-1,"yes","no"))</f>
        <v/>
      </c>
      <c r="N6310" s="8" t="str">
        <f t="shared" si="704"/>
        <v/>
      </c>
      <c r="O6310" s="1" t="str">
        <f t="shared" si="705"/>
        <v/>
      </c>
    </row>
    <row r="6311" spans="1:15" x14ac:dyDescent="0.25">
      <c r="A6311" s="1" t="str">
        <f>IF('Raw data'!A6311="","",'Raw data'!A6311)</f>
        <v/>
      </c>
      <c r="B6311" s="1" t="str">
        <f t="shared" si="699"/>
        <v/>
      </c>
      <c r="C6311" s="1" t="str">
        <f t="shared" si="700"/>
        <v/>
      </c>
      <c r="D6311" s="1" t="str">
        <f>IF('Raw data'!B6311=0,"",'Raw data'!B6311)</f>
        <v/>
      </c>
      <c r="E6311" s="1" t="str">
        <f>IF('Raw data'!C6311=0,"",'Raw data'!C6311)</f>
        <v/>
      </c>
      <c r="F6311" s="1" t="str">
        <f>IF('Raw data'!D6311=0,"",'Raw data'!D6311)</f>
        <v/>
      </c>
      <c r="H6311" s="8" t="str">
        <f t="shared" si="701"/>
        <v/>
      </c>
      <c r="I6311" s="1" t="str">
        <f t="shared" si="702"/>
        <v/>
      </c>
      <c r="K6311" s="1" t="str">
        <f t="shared" si="703"/>
        <v/>
      </c>
      <c r="M6311" s="1" t="str">
        <f>IF(K6311="","",IF(K6311&gt;Figures!B$6-1,"yes","no"))</f>
        <v/>
      </c>
      <c r="N6311" s="8" t="str">
        <f t="shared" si="704"/>
        <v/>
      </c>
      <c r="O6311" s="1" t="str">
        <f t="shared" si="705"/>
        <v/>
      </c>
    </row>
    <row r="6312" spans="1:15" x14ac:dyDescent="0.25">
      <c r="A6312" s="1" t="str">
        <f>IF('Raw data'!A6312="","",'Raw data'!A6312)</f>
        <v/>
      </c>
      <c r="B6312" s="1" t="str">
        <f t="shared" si="699"/>
        <v/>
      </c>
      <c r="C6312" s="1" t="str">
        <f t="shared" si="700"/>
        <v/>
      </c>
      <c r="D6312" s="1" t="str">
        <f>IF('Raw data'!B6312=0,"",'Raw data'!B6312)</f>
        <v/>
      </c>
      <c r="E6312" s="1" t="str">
        <f>IF('Raw data'!C6312=0,"",'Raw data'!C6312)</f>
        <v/>
      </c>
      <c r="F6312" s="1" t="str">
        <f>IF('Raw data'!D6312=0,"",'Raw data'!D6312)</f>
        <v/>
      </c>
      <c r="H6312" s="8" t="str">
        <f t="shared" si="701"/>
        <v/>
      </c>
      <c r="I6312" s="1" t="str">
        <f t="shared" si="702"/>
        <v/>
      </c>
      <c r="K6312" s="1" t="str">
        <f t="shared" si="703"/>
        <v/>
      </c>
      <c r="M6312" s="1" t="str">
        <f>IF(K6312="","",IF(K6312&gt;Figures!B$6-1,"yes","no"))</f>
        <v/>
      </c>
      <c r="N6312" s="8" t="str">
        <f t="shared" si="704"/>
        <v/>
      </c>
      <c r="O6312" s="1" t="str">
        <f t="shared" si="705"/>
        <v/>
      </c>
    </row>
    <row r="6313" spans="1:15" x14ac:dyDescent="0.25">
      <c r="A6313" s="1" t="str">
        <f>IF('Raw data'!A6313="","",'Raw data'!A6313)</f>
        <v/>
      </c>
      <c r="B6313" s="1" t="str">
        <f t="shared" si="699"/>
        <v/>
      </c>
      <c r="C6313" s="1" t="str">
        <f t="shared" si="700"/>
        <v/>
      </c>
      <c r="D6313" s="1" t="str">
        <f>IF('Raw data'!B6313=0,"",'Raw data'!B6313)</f>
        <v/>
      </c>
      <c r="E6313" s="1" t="str">
        <f>IF('Raw data'!C6313=0,"",'Raw data'!C6313)</f>
        <v/>
      </c>
      <c r="F6313" s="1" t="str">
        <f>IF('Raw data'!D6313=0,"",'Raw data'!D6313)</f>
        <v/>
      </c>
      <c r="H6313" s="8" t="str">
        <f t="shared" si="701"/>
        <v/>
      </c>
      <c r="I6313" s="1" t="str">
        <f t="shared" si="702"/>
        <v/>
      </c>
      <c r="K6313" s="1" t="str">
        <f t="shared" si="703"/>
        <v/>
      </c>
      <c r="M6313" s="1" t="str">
        <f>IF(K6313="","",IF(K6313&gt;Figures!B$6-1,"yes","no"))</f>
        <v/>
      </c>
      <c r="N6313" s="8" t="str">
        <f t="shared" si="704"/>
        <v/>
      </c>
      <c r="O6313" s="1" t="str">
        <f t="shared" si="705"/>
        <v/>
      </c>
    </row>
    <row r="6314" spans="1:15" x14ac:dyDescent="0.25">
      <c r="A6314" s="1" t="str">
        <f>IF('Raw data'!A6314="","",'Raw data'!A6314)</f>
        <v/>
      </c>
      <c r="B6314" s="1" t="str">
        <f t="shared" si="699"/>
        <v/>
      </c>
      <c r="C6314" s="1" t="str">
        <f t="shared" si="700"/>
        <v/>
      </c>
      <c r="D6314" s="1" t="str">
        <f>IF('Raw data'!B6314=0,"",'Raw data'!B6314)</f>
        <v/>
      </c>
      <c r="E6314" s="1" t="str">
        <f>IF('Raw data'!C6314=0,"",'Raw data'!C6314)</f>
        <v/>
      </c>
      <c r="F6314" s="1" t="str">
        <f>IF('Raw data'!D6314=0,"",'Raw data'!D6314)</f>
        <v/>
      </c>
      <c r="H6314" s="8" t="str">
        <f t="shared" si="701"/>
        <v/>
      </c>
      <c r="I6314" s="1" t="str">
        <f t="shared" si="702"/>
        <v/>
      </c>
      <c r="K6314" s="1" t="str">
        <f t="shared" si="703"/>
        <v/>
      </c>
      <c r="M6314" s="1" t="str">
        <f>IF(K6314="","",IF(K6314&gt;Figures!B$6-1,"yes","no"))</f>
        <v/>
      </c>
      <c r="N6314" s="8" t="str">
        <f t="shared" si="704"/>
        <v/>
      </c>
      <c r="O6314" s="1" t="str">
        <f t="shared" si="705"/>
        <v/>
      </c>
    </row>
    <row r="6315" spans="1:15" x14ac:dyDescent="0.25">
      <c r="A6315" s="1" t="str">
        <f>IF('Raw data'!A6315="","",'Raw data'!A6315)</f>
        <v/>
      </c>
      <c r="B6315" s="1" t="str">
        <f t="shared" si="699"/>
        <v/>
      </c>
      <c r="C6315" s="1" t="str">
        <f t="shared" si="700"/>
        <v/>
      </c>
      <c r="D6315" s="1" t="str">
        <f>IF('Raw data'!B6315=0,"",'Raw data'!B6315)</f>
        <v/>
      </c>
      <c r="E6315" s="1" t="str">
        <f>IF('Raw data'!C6315=0,"",'Raw data'!C6315)</f>
        <v/>
      </c>
      <c r="F6315" s="1" t="str">
        <f>IF('Raw data'!D6315=0,"",'Raw data'!D6315)</f>
        <v/>
      </c>
      <c r="H6315" s="8" t="str">
        <f t="shared" si="701"/>
        <v/>
      </c>
      <c r="I6315" s="1" t="str">
        <f t="shared" si="702"/>
        <v/>
      </c>
      <c r="K6315" s="1" t="str">
        <f t="shared" si="703"/>
        <v/>
      </c>
      <c r="M6315" s="1" t="str">
        <f>IF(K6315="","",IF(K6315&gt;Figures!B$6-1,"yes","no"))</f>
        <v/>
      </c>
      <c r="N6315" s="8" t="str">
        <f t="shared" si="704"/>
        <v/>
      </c>
      <c r="O6315" s="1" t="str">
        <f t="shared" si="705"/>
        <v/>
      </c>
    </row>
    <row r="6316" spans="1:15" x14ac:dyDescent="0.25">
      <c r="A6316" s="1" t="str">
        <f>IF('Raw data'!A6316="","",'Raw data'!A6316)</f>
        <v/>
      </c>
      <c r="B6316" s="1" t="str">
        <f t="shared" si="699"/>
        <v/>
      </c>
      <c r="C6316" s="1" t="str">
        <f t="shared" si="700"/>
        <v/>
      </c>
      <c r="D6316" s="1" t="str">
        <f>IF('Raw data'!B6316=0,"",'Raw data'!B6316)</f>
        <v/>
      </c>
      <c r="E6316" s="1" t="str">
        <f>IF('Raw data'!C6316=0,"",'Raw data'!C6316)</f>
        <v/>
      </c>
      <c r="F6316" s="1" t="str">
        <f>IF('Raw data'!D6316=0,"",'Raw data'!D6316)</f>
        <v/>
      </c>
      <c r="H6316" s="8" t="str">
        <f t="shared" si="701"/>
        <v/>
      </c>
      <c r="I6316" s="1" t="str">
        <f t="shared" si="702"/>
        <v/>
      </c>
      <c r="K6316" s="1" t="str">
        <f t="shared" si="703"/>
        <v/>
      </c>
      <c r="M6316" s="1" t="str">
        <f>IF(K6316="","",IF(K6316&gt;Figures!B$6-1,"yes","no"))</f>
        <v/>
      </c>
      <c r="N6316" s="8" t="str">
        <f t="shared" si="704"/>
        <v/>
      </c>
      <c r="O6316" s="1" t="str">
        <f t="shared" si="705"/>
        <v/>
      </c>
    </row>
    <row r="6317" spans="1:15" x14ac:dyDescent="0.25">
      <c r="A6317" s="1" t="str">
        <f>IF('Raw data'!A6317="","",'Raw data'!A6317)</f>
        <v/>
      </c>
      <c r="B6317" s="1" t="str">
        <f t="shared" si="699"/>
        <v/>
      </c>
      <c r="C6317" s="1" t="str">
        <f t="shared" si="700"/>
        <v/>
      </c>
      <c r="D6317" s="1" t="str">
        <f>IF('Raw data'!B6317=0,"",'Raw data'!B6317)</f>
        <v/>
      </c>
      <c r="E6317" s="1" t="str">
        <f>IF('Raw data'!C6317=0,"",'Raw data'!C6317)</f>
        <v/>
      </c>
      <c r="F6317" s="1" t="str">
        <f>IF('Raw data'!D6317=0,"",'Raw data'!D6317)</f>
        <v/>
      </c>
      <c r="H6317" s="8" t="str">
        <f t="shared" si="701"/>
        <v/>
      </c>
      <c r="I6317" s="1" t="str">
        <f t="shared" si="702"/>
        <v/>
      </c>
      <c r="K6317" s="1" t="str">
        <f t="shared" si="703"/>
        <v/>
      </c>
      <c r="M6317" s="1" t="str">
        <f>IF(K6317="","",IF(K6317&gt;Figures!B$6-1,"yes","no"))</f>
        <v/>
      </c>
      <c r="N6317" s="8" t="str">
        <f t="shared" si="704"/>
        <v/>
      </c>
      <c r="O6317" s="1" t="str">
        <f t="shared" si="705"/>
        <v/>
      </c>
    </row>
    <row r="6318" spans="1:15" x14ac:dyDescent="0.25">
      <c r="A6318" s="1" t="str">
        <f>IF('Raw data'!A6318="","",'Raw data'!A6318)</f>
        <v/>
      </c>
      <c r="B6318" s="1" t="str">
        <f t="shared" si="699"/>
        <v/>
      </c>
      <c r="C6318" s="1" t="str">
        <f t="shared" si="700"/>
        <v/>
      </c>
      <c r="D6318" s="1" t="str">
        <f>IF('Raw data'!B6318=0,"",'Raw data'!B6318)</f>
        <v/>
      </c>
      <c r="E6318" s="1" t="str">
        <f>IF('Raw data'!C6318=0,"",'Raw data'!C6318)</f>
        <v/>
      </c>
      <c r="F6318" s="1" t="str">
        <f>IF('Raw data'!D6318=0,"",'Raw data'!D6318)</f>
        <v/>
      </c>
      <c r="H6318" s="8" t="str">
        <f t="shared" si="701"/>
        <v/>
      </c>
      <c r="I6318" s="1" t="str">
        <f t="shared" si="702"/>
        <v/>
      </c>
      <c r="K6318" s="1" t="str">
        <f t="shared" si="703"/>
        <v/>
      </c>
      <c r="M6318" s="1" t="str">
        <f>IF(K6318="","",IF(K6318&gt;Figures!B$6-1,"yes","no"))</f>
        <v/>
      </c>
      <c r="N6318" s="8" t="str">
        <f t="shared" si="704"/>
        <v/>
      </c>
      <c r="O6318" s="1" t="str">
        <f t="shared" si="705"/>
        <v/>
      </c>
    </row>
    <row r="6319" spans="1:15" x14ac:dyDescent="0.25">
      <c r="A6319" s="1" t="str">
        <f>IF('Raw data'!A6319="","",'Raw data'!A6319)</f>
        <v/>
      </c>
      <c r="B6319" s="1" t="str">
        <f t="shared" si="699"/>
        <v/>
      </c>
      <c r="C6319" s="1" t="str">
        <f t="shared" si="700"/>
        <v/>
      </c>
      <c r="D6319" s="1" t="str">
        <f>IF('Raw data'!B6319=0,"",'Raw data'!B6319)</f>
        <v/>
      </c>
      <c r="E6319" s="1" t="str">
        <f>IF('Raw data'!C6319=0,"",'Raw data'!C6319)</f>
        <v/>
      </c>
      <c r="F6319" s="1" t="str">
        <f>IF('Raw data'!D6319=0,"",'Raw data'!D6319)</f>
        <v/>
      </c>
      <c r="H6319" s="8" t="str">
        <f t="shared" si="701"/>
        <v/>
      </c>
      <c r="I6319" s="1" t="str">
        <f t="shared" si="702"/>
        <v/>
      </c>
      <c r="K6319" s="1" t="str">
        <f t="shared" si="703"/>
        <v/>
      </c>
      <c r="M6319" s="1" t="str">
        <f>IF(K6319="","",IF(K6319&gt;Figures!B$6-1,"yes","no"))</f>
        <v/>
      </c>
      <c r="N6319" s="8" t="str">
        <f t="shared" si="704"/>
        <v/>
      </c>
      <c r="O6319" s="1" t="str">
        <f t="shared" si="705"/>
        <v/>
      </c>
    </row>
    <row r="6320" spans="1:15" x14ac:dyDescent="0.25">
      <c r="A6320" s="1" t="str">
        <f>IF('Raw data'!A6320="","",'Raw data'!A6320)</f>
        <v/>
      </c>
      <c r="B6320" s="1" t="str">
        <f t="shared" si="699"/>
        <v/>
      </c>
      <c r="C6320" s="1" t="str">
        <f t="shared" si="700"/>
        <v/>
      </c>
      <c r="D6320" s="1" t="str">
        <f>IF('Raw data'!B6320=0,"",'Raw data'!B6320)</f>
        <v/>
      </c>
      <c r="E6320" s="1" t="str">
        <f>IF('Raw data'!C6320=0,"",'Raw data'!C6320)</f>
        <v/>
      </c>
      <c r="F6320" s="1" t="str">
        <f>IF('Raw data'!D6320=0,"",'Raw data'!D6320)</f>
        <v/>
      </c>
      <c r="H6320" s="8" t="str">
        <f t="shared" si="701"/>
        <v/>
      </c>
      <c r="I6320" s="1" t="str">
        <f t="shared" si="702"/>
        <v/>
      </c>
      <c r="K6320" s="1" t="str">
        <f t="shared" si="703"/>
        <v/>
      </c>
      <c r="M6320" s="1" t="str">
        <f>IF(K6320="","",IF(K6320&gt;Figures!B$6-1,"yes","no"))</f>
        <v/>
      </c>
      <c r="N6320" s="8" t="str">
        <f t="shared" si="704"/>
        <v/>
      </c>
      <c r="O6320" s="1" t="str">
        <f t="shared" si="705"/>
        <v/>
      </c>
    </row>
    <row r="6321" spans="1:15" x14ac:dyDescent="0.25">
      <c r="A6321" s="1" t="str">
        <f>IF('Raw data'!A6321="","",'Raw data'!A6321)</f>
        <v/>
      </c>
      <c r="B6321" s="1" t="str">
        <f t="shared" si="699"/>
        <v/>
      </c>
      <c r="C6321" s="1" t="str">
        <f t="shared" si="700"/>
        <v/>
      </c>
      <c r="D6321" s="1" t="str">
        <f>IF('Raw data'!B6321=0,"",'Raw data'!B6321)</f>
        <v/>
      </c>
      <c r="E6321" s="1" t="str">
        <f>IF('Raw data'!C6321=0,"",'Raw data'!C6321)</f>
        <v/>
      </c>
      <c r="F6321" s="1" t="str">
        <f>IF('Raw data'!D6321=0,"",'Raw data'!D6321)</f>
        <v/>
      </c>
      <c r="H6321" s="8" t="str">
        <f t="shared" si="701"/>
        <v/>
      </c>
      <c r="I6321" s="1" t="str">
        <f t="shared" si="702"/>
        <v/>
      </c>
      <c r="K6321" s="1" t="str">
        <f t="shared" si="703"/>
        <v/>
      </c>
      <c r="M6321" s="1" t="str">
        <f>IF(K6321="","",IF(K6321&gt;Figures!B$6-1,"yes","no"))</f>
        <v/>
      </c>
      <c r="N6321" s="8" t="str">
        <f t="shared" si="704"/>
        <v/>
      </c>
      <c r="O6321" s="1" t="str">
        <f t="shared" si="705"/>
        <v/>
      </c>
    </row>
    <row r="6322" spans="1:15" x14ac:dyDescent="0.25">
      <c r="A6322" s="1" t="str">
        <f>IF('Raw data'!A6322="","",'Raw data'!A6322)</f>
        <v/>
      </c>
      <c r="B6322" s="1" t="str">
        <f t="shared" si="699"/>
        <v/>
      </c>
      <c r="C6322" s="1" t="str">
        <f t="shared" si="700"/>
        <v/>
      </c>
      <c r="D6322" s="1" t="str">
        <f>IF('Raw data'!B6322=0,"",'Raw data'!B6322)</f>
        <v/>
      </c>
      <c r="E6322" s="1" t="str">
        <f>IF('Raw data'!C6322=0,"",'Raw data'!C6322)</f>
        <v/>
      </c>
      <c r="F6322" s="1" t="str">
        <f>IF('Raw data'!D6322=0,"",'Raw data'!D6322)</f>
        <v/>
      </c>
      <c r="H6322" s="8" t="str">
        <f t="shared" si="701"/>
        <v/>
      </c>
      <c r="I6322" s="1" t="str">
        <f t="shared" si="702"/>
        <v/>
      </c>
      <c r="K6322" s="1" t="str">
        <f t="shared" si="703"/>
        <v/>
      </c>
      <c r="M6322" s="1" t="str">
        <f>IF(K6322="","",IF(K6322&gt;Figures!B$6-1,"yes","no"))</f>
        <v/>
      </c>
      <c r="N6322" s="8" t="str">
        <f t="shared" si="704"/>
        <v/>
      </c>
      <c r="O6322" s="1" t="str">
        <f t="shared" si="705"/>
        <v/>
      </c>
    </row>
    <row r="6323" spans="1:15" x14ac:dyDescent="0.25">
      <c r="A6323" s="1" t="str">
        <f>IF('Raw data'!A6323="","",'Raw data'!A6323)</f>
        <v/>
      </c>
      <c r="B6323" s="1" t="str">
        <f t="shared" si="699"/>
        <v/>
      </c>
      <c r="C6323" s="1" t="str">
        <f t="shared" si="700"/>
        <v/>
      </c>
      <c r="D6323" s="1" t="str">
        <f>IF('Raw data'!B6323=0,"",'Raw data'!B6323)</f>
        <v/>
      </c>
      <c r="E6323" s="1" t="str">
        <f>IF('Raw data'!C6323=0,"",'Raw data'!C6323)</f>
        <v/>
      </c>
      <c r="F6323" s="1" t="str">
        <f>IF('Raw data'!D6323=0,"",'Raw data'!D6323)</f>
        <v/>
      </c>
      <c r="H6323" s="8" t="str">
        <f t="shared" si="701"/>
        <v/>
      </c>
      <c r="I6323" s="1" t="str">
        <f t="shared" si="702"/>
        <v/>
      </c>
      <c r="K6323" s="1" t="str">
        <f t="shared" si="703"/>
        <v/>
      </c>
      <c r="M6323" s="1" t="str">
        <f>IF(K6323="","",IF(K6323&gt;Figures!B$6-1,"yes","no"))</f>
        <v/>
      </c>
      <c r="N6323" s="8" t="str">
        <f t="shared" si="704"/>
        <v/>
      </c>
      <c r="O6323" s="1" t="str">
        <f t="shared" si="705"/>
        <v/>
      </c>
    </row>
    <row r="6324" spans="1:15" x14ac:dyDescent="0.25">
      <c r="A6324" s="1" t="str">
        <f>IF('Raw data'!A6324="","",'Raw data'!A6324)</f>
        <v/>
      </c>
      <c r="B6324" s="1" t="str">
        <f t="shared" si="699"/>
        <v/>
      </c>
      <c r="C6324" s="1" t="str">
        <f t="shared" si="700"/>
        <v/>
      </c>
      <c r="D6324" s="1" t="str">
        <f>IF('Raw data'!B6324=0,"",'Raw data'!B6324)</f>
        <v/>
      </c>
      <c r="E6324" s="1" t="str">
        <f>IF('Raw data'!C6324=0,"",'Raw data'!C6324)</f>
        <v/>
      </c>
      <c r="F6324" s="1" t="str">
        <f>IF('Raw data'!D6324=0,"",'Raw data'!D6324)</f>
        <v/>
      </c>
      <c r="H6324" s="8" t="str">
        <f t="shared" si="701"/>
        <v/>
      </c>
      <c r="I6324" s="1" t="str">
        <f t="shared" si="702"/>
        <v/>
      </c>
      <c r="K6324" s="1" t="str">
        <f t="shared" si="703"/>
        <v/>
      </c>
      <c r="M6324" s="1" t="str">
        <f>IF(K6324="","",IF(K6324&gt;Figures!B$6-1,"yes","no"))</f>
        <v/>
      </c>
      <c r="N6324" s="8" t="str">
        <f t="shared" si="704"/>
        <v/>
      </c>
      <c r="O6324" s="1" t="str">
        <f t="shared" si="705"/>
        <v/>
      </c>
    </row>
    <row r="6325" spans="1:15" x14ac:dyDescent="0.25">
      <c r="A6325" s="1" t="str">
        <f>IF('Raw data'!A6325="","",'Raw data'!A6325)</f>
        <v/>
      </c>
      <c r="B6325" s="1" t="str">
        <f t="shared" si="699"/>
        <v/>
      </c>
      <c r="C6325" s="1" t="str">
        <f t="shared" si="700"/>
        <v/>
      </c>
      <c r="D6325" s="1" t="str">
        <f>IF('Raw data'!B6325=0,"",'Raw data'!B6325)</f>
        <v/>
      </c>
      <c r="E6325" s="1" t="str">
        <f>IF('Raw data'!C6325=0,"",'Raw data'!C6325)</f>
        <v/>
      </c>
      <c r="F6325" s="1" t="str">
        <f>IF('Raw data'!D6325=0,"",'Raw data'!D6325)</f>
        <v/>
      </c>
      <c r="H6325" s="8" t="str">
        <f t="shared" si="701"/>
        <v/>
      </c>
      <c r="I6325" s="1" t="str">
        <f t="shared" si="702"/>
        <v/>
      </c>
      <c r="K6325" s="1" t="str">
        <f t="shared" si="703"/>
        <v/>
      </c>
      <c r="M6325" s="1" t="str">
        <f>IF(K6325="","",IF(K6325&gt;Figures!B$6-1,"yes","no"))</f>
        <v/>
      </c>
      <c r="N6325" s="8" t="str">
        <f t="shared" si="704"/>
        <v/>
      </c>
      <c r="O6325" s="1" t="str">
        <f t="shared" si="705"/>
        <v/>
      </c>
    </row>
    <row r="6326" spans="1:15" x14ac:dyDescent="0.25">
      <c r="A6326" s="1" t="str">
        <f>IF('Raw data'!A6326="","",'Raw data'!A6326)</f>
        <v/>
      </c>
      <c r="B6326" s="1" t="str">
        <f t="shared" si="699"/>
        <v/>
      </c>
      <c r="C6326" s="1" t="str">
        <f t="shared" si="700"/>
        <v/>
      </c>
      <c r="D6326" s="1" t="str">
        <f>IF('Raw data'!B6326=0,"",'Raw data'!B6326)</f>
        <v/>
      </c>
      <c r="E6326" s="1" t="str">
        <f>IF('Raw data'!C6326=0,"",'Raw data'!C6326)</f>
        <v/>
      </c>
      <c r="F6326" s="1" t="str">
        <f>IF('Raw data'!D6326=0,"",'Raw data'!D6326)</f>
        <v/>
      </c>
      <c r="H6326" s="8" t="str">
        <f t="shared" si="701"/>
        <v/>
      </c>
      <c r="I6326" s="1" t="str">
        <f t="shared" si="702"/>
        <v/>
      </c>
      <c r="K6326" s="1" t="str">
        <f t="shared" si="703"/>
        <v/>
      </c>
      <c r="M6326" s="1" t="str">
        <f>IF(K6326="","",IF(K6326&gt;Figures!B$6-1,"yes","no"))</f>
        <v/>
      </c>
      <c r="N6326" s="8" t="str">
        <f t="shared" si="704"/>
        <v/>
      </c>
      <c r="O6326" s="1" t="str">
        <f t="shared" si="705"/>
        <v/>
      </c>
    </row>
    <row r="6327" spans="1:15" x14ac:dyDescent="0.25">
      <c r="A6327" s="1" t="str">
        <f>IF('Raw data'!A6327="","",'Raw data'!A6327)</f>
        <v/>
      </c>
      <c r="B6327" s="1" t="str">
        <f t="shared" si="699"/>
        <v/>
      </c>
      <c r="C6327" s="1" t="str">
        <f t="shared" si="700"/>
        <v/>
      </c>
      <c r="D6327" s="1" t="str">
        <f>IF('Raw data'!B6327=0,"",'Raw data'!B6327)</f>
        <v/>
      </c>
      <c r="E6327" s="1" t="str">
        <f>IF('Raw data'!C6327=0,"",'Raw data'!C6327)</f>
        <v/>
      </c>
      <c r="F6327" s="1" t="str">
        <f>IF('Raw data'!D6327=0,"",'Raw data'!D6327)</f>
        <v/>
      </c>
      <c r="H6327" s="8" t="str">
        <f t="shared" si="701"/>
        <v/>
      </c>
      <c r="I6327" s="1" t="str">
        <f t="shared" si="702"/>
        <v/>
      </c>
      <c r="K6327" s="1" t="str">
        <f t="shared" si="703"/>
        <v/>
      </c>
      <c r="M6327" s="1" t="str">
        <f>IF(K6327="","",IF(K6327&gt;Figures!B$6-1,"yes","no"))</f>
        <v/>
      </c>
      <c r="N6327" s="8" t="str">
        <f t="shared" si="704"/>
        <v/>
      </c>
      <c r="O6327" s="1" t="str">
        <f t="shared" si="705"/>
        <v/>
      </c>
    </row>
    <row r="6328" spans="1:15" x14ac:dyDescent="0.25">
      <c r="A6328" s="1" t="str">
        <f>IF('Raw data'!A6328="","",'Raw data'!A6328)</f>
        <v/>
      </c>
      <c r="B6328" s="1" t="str">
        <f t="shared" si="699"/>
        <v/>
      </c>
      <c r="C6328" s="1" t="str">
        <f t="shared" si="700"/>
        <v/>
      </c>
      <c r="D6328" s="1" t="str">
        <f>IF('Raw data'!B6328=0,"",'Raw data'!B6328)</f>
        <v/>
      </c>
      <c r="E6328" s="1" t="str">
        <f>IF('Raw data'!C6328=0,"",'Raw data'!C6328)</f>
        <v/>
      </c>
      <c r="F6328" s="1" t="str">
        <f>IF('Raw data'!D6328=0,"",'Raw data'!D6328)</f>
        <v/>
      </c>
      <c r="H6328" s="8" t="str">
        <f t="shared" si="701"/>
        <v/>
      </c>
      <c r="I6328" s="1" t="str">
        <f t="shared" si="702"/>
        <v/>
      </c>
      <c r="K6328" s="1" t="str">
        <f t="shared" si="703"/>
        <v/>
      </c>
      <c r="M6328" s="1" t="str">
        <f>IF(K6328="","",IF(K6328&gt;Figures!B$6-1,"yes","no"))</f>
        <v/>
      </c>
      <c r="N6328" s="8" t="str">
        <f t="shared" si="704"/>
        <v/>
      </c>
      <c r="O6328" s="1" t="str">
        <f t="shared" si="705"/>
        <v/>
      </c>
    </row>
    <row r="6329" spans="1:15" x14ac:dyDescent="0.25">
      <c r="A6329" s="1" t="str">
        <f>IF('Raw data'!A6329="","",'Raw data'!A6329)</f>
        <v/>
      </c>
      <c r="B6329" s="1" t="str">
        <f t="shared" si="699"/>
        <v/>
      </c>
      <c r="C6329" s="1" t="str">
        <f t="shared" si="700"/>
        <v/>
      </c>
      <c r="D6329" s="1" t="str">
        <f>IF('Raw data'!B6329=0,"",'Raw data'!B6329)</f>
        <v/>
      </c>
      <c r="E6329" s="1" t="str">
        <f>IF('Raw data'!C6329=0,"",'Raw data'!C6329)</f>
        <v/>
      </c>
      <c r="F6329" s="1" t="str">
        <f>IF('Raw data'!D6329=0,"",'Raw data'!D6329)</f>
        <v/>
      </c>
      <c r="H6329" s="8" t="str">
        <f t="shared" si="701"/>
        <v/>
      </c>
      <c r="I6329" s="1" t="str">
        <f t="shared" si="702"/>
        <v/>
      </c>
      <c r="K6329" s="1" t="str">
        <f t="shared" si="703"/>
        <v/>
      </c>
      <c r="M6329" s="1" t="str">
        <f>IF(K6329="","",IF(K6329&gt;Figures!B$6-1,"yes","no"))</f>
        <v/>
      </c>
      <c r="N6329" s="8" t="str">
        <f t="shared" si="704"/>
        <v/>
      </c>
      <c r="O6329" s="1" t="str">
        <f t="shared" si="705"/>
        <v/>
      </c>
    </row>
    <row r="6330" spans="1:15" x14ac:dyDescent="0.25">
      <c r="A6330" s="1" t="str">
        <f>IF('Raw data'!A6330="","",'Raw data'!A6330)</f>
        <v/>
      </c>
      <c r="B6330" s="1" t="str">
        <f t="shared" si="699"/>
        <v/>
      </c>
      <c r="C6330" s="1" t="str">
        <f t="shared" si="700"/>
        <v/>
      </c>
      <c r="D6330" s="1" t="str">
        <f>IF('Raw data'!B6330=0,"",'Raw data'!B6330)</f>
        <v/>
      </c>
      <c r="E6330" s="1" t="str">
        <f>IF('Raw data'!C6330=0,"",'Raw data'!C6330)</f>
        <v/>
      </c>
      <c r="F6330" s="1" t="str">
        <f>IF('Raw data'!D6330=0,"",'Raw data'!D6330)</f>
        <v/>
      </c>
      <c r="H6330" s="8" t="str">
        <f t="shared" si="701"/>
        <v/>
      </c>
      <c r="I6330" s="1" t="str">
        <f t="shared" si="702"/>
        <v/>
      </c>
      <c r="K6330" s="1" t="str">
        <f t="shared" si="703"/>
        <v/>
      </c>
      <c r="M6330" s="1" t="str">
        <f>IF(K6330="","",IF(K6330&gt;Figures!B$6-1,"yes","no"))</f>
        <v/>
      </c>
      <c r="N6330" s="8" t="str">
        <f t="shared" si="704"/>
        <v/>
      </c>
      <c r="O6330" s="1" t="str">
        <f t="shared" si="705"/>
        <v/>
      </c>
    </row>
    <row r="6331" spans="1:15" x14ac:dyDescent="0.25">
      <c r="A6331" s="1" t="str">
        <f>IF('Raw data'!A6331="","",'Raw data'!A6331)</f>
        <v/>
      </c>
      <c r="B6331" s="1" t="str">
        <f t="shared" si="699"/>
        <v/>
      </c>
      <c r="C6331" s="1" t="str">
        <f t="shared" si="700"/>
        <v/>
      </c>
      <c r="D6331" s="1" t="str">
        <f>IF('Raw data'!B6331=0,"",'Raw data'!B6331)</f>
        <v/>
      </c>
      <c r="E6331" s="1" t="str">
        <f>IF('Raw data'!C6331=0,"",'Raw data'!C6331)</f>
        <v/>
      </c>
      <c r="F6331" s="1" t="str">
        <f>IF('Raw data'!D6331=0,"",'Raw data'!D6331)</f>
        <v/>
      </c>
      <c r="H6331" s="8" t="str">
        <f t="shared" si="701"/>
        <v/>
      </c>
      <c r="I6331" s="1" t="str">
        <f t="shared" si="702"/>
        <v/>
      </c>
      <c r="K6331" s="1" t="str">
        <f t="shared" si="703"/>
        <v/>
      </c>
      <c r="M6331" s="1" t="str">
        <f>IF(K6331="","",IF(K6331&gt;Figures!B$6-1,"yes","no"))</f>
        <v/>
      </c>
      <c r="N6331" s="8" t="str">
        <f t="shared" si="704"/>
        <v/>
      </c>
      <c r="O6331" s="1" t="str">
        <f t="shared" si="705"/>
        <v/>
      </c>
    </row>
    <row r="6332" spans="1:15" x14ac:dyDescent="0.25">
      <c r="A6332" s="1" t="str">
        <f>IF('Raw data'!A6332="","",'Raw data'!A6332)</f>
        <v/>
      </c>
      <c r="B6332" s="1" t="str">
        <f t="shared" si="699"/>
        <v/>
      </c>
      <c r="C6332" s="1" t="str">
        <f t="shared" si="700"/>
        <v/>
      </c>
      <c r="D6332" s="1" t="str">
        <f>IF('Raw data'!B6332=0,"",'Raw data'!B6332)</f>
        <v/>
      </c>
      <c r="E6332" s="1" t="str">
        <f>IF('Raw data'!C6332=0,"",'Raw data'!C6332)</f>
        <v/>
      </c>
      <c r="F6332" s="1" t="str">
        <f>IF('Raw data'!D6332=0,"",'Raw data'!D6332)</f>
        <v/>
      </c>
      <c r="H6332" s="8" t="str">
        <f t="shared" si="701"/>
        <v/>
      </c>
      <c r="I6332" s="1" t="str">
        <f t="shared" si="702"/>
        <v/>
      </c>
      <c r="K6332" s="1" t="str">
        <f t="shared" si="703"/>
        <v/>
      </c>
      <c r="M6332" s="1" t="str">
        <f>IF(K6332="","",IF(K6332&gt;Figures!B$6-1,"yes","no"))</f>
        <v/>
      </c>
      <c r="N6332" s="8" t="str">
        <f t="shared" si="704"/>
        <v/>
      </c>
      <c r="O6332" s="1" t="str">
        <f t="shared" si="705"/>
        <v/>
      </c>
    </row>
    <row r="6333" spans="1:15" x14ac:dyDescent="0.25">
      <c r="A6333" s="1" t="str">
        <f>IF('Raw data'!A6333="","",'Raw data'!A6333)</f>
        <v/>
      </c>
      <c r="B6333" s="1" t="str">
        <f t="shared" si="699"/>
        <v/>
      </c>
      <c r="C6333" s="1" t="str">
        <f t="shared" si="700"/>
        <v/>
      </c>
      <c r="D6333" s="1" t="str">
        <f>IF('Raw data'!B6333=0,"",'Raw data'!B6333)</f>
        <v/>
      </c>
      <c r="E6333" s="1" t="str">
        <f>IF('Raw data'!C6333=0,"",'Raw data'!C6333)</f>
        <v/>
      </c>
      <c r="F6333" s="1" t="str">
        <f>IF('Raw data'!D6333=0,"",'Raw data'!D6333)</f>
        <v/>
      </c>
      <c r="H6333" s="8" t="str">
        <f t="shared" si="701"/>
        <v/>
      </c>
      <c r="I6333" s="1" t="str">
        <f t="shared" si="702"/>
        <v/>
      </c>
      <c r="K6333" s="1" t="str">
        <f t="shared" si="703"/>
        <v/>
      </c>
      <c r="M6333" s="1" t="str">
        <f>IF(K6333="","",IF(K6333&gt;Figures!B$6-1,"yes","no"))</f>
        <v/>
      </c>
      <c r="N6333" s="8" t="str">
        <f t="shared" si="704"/>
        <v/>
      </c>
      <c r="O6333" s="1" t="str">
        <f t="shared" si="705"/>
        <v/>
      </c>
    </row>
    <row r="6334" spans="1:15" x14ac:dyDescent="0.25">
      <c r="A6334" s="1" t="str">
        <f>IF('Raw data'!A6334="","",'Raw data'!A6334)</f>
        <v/>
      </c>
      <c r="B6334" s="1" t="str">
        <f t="shared" si="699"/>
        <v/>
      </c>
      <c r="C6334" s="1" t="str">
        <f t="shared" si="700"/>
        <v/>
      </c>
      <c r="D6334" s="1" t="str">
        <f>IF('Raw data'!B6334=0,"",'Raw data'!B6334)</f>
        <v/>
      </c>
      <c r="E6334" s="1" t="str">
        <f>IF('Raw data'!C6334=0,"",'Raw data'!C6334)</f>
        <v/>
      </c>
      <c r="F6334" s="1" t="str">
        <f>IF('Raw data'!D6334=0,"",'Raw data'!D6334)</f>
        <v/>
      </c>
      <c r="H6334" s="8" t="str">
        <f t="shared" si="701"/>
        <v/>
      </c>
      <c r="I6334" s="1" t="str">
        <f t="shared" si="702"/>
        <v/>
      </c>
      <c r="K6334" s="1" t="str">
        <f t="shared" si="703"/>
        <v/>
      </c>
      <c r="M6334" s="1" t="str">
        <f>IF(K6334="","",IF(K6334&gt;Figures!B$6-1,"yes","no"))</f>
        <v/>
      </c>
      <c r="N6334" s="8" t="str">
        <f t="shared" si="704"/>
        <v/>
      </c>
      <c r="O6334" s="1" t="str">
        <f t="shared" si="705"/>
        <v/>
      </c>
    </row>
    <row r="6335" spans="1:15" x14ac:dyDescent="0.25">
      <c r="A6335" s="1" t="str">
        <f>IF('Raw data'!A6335="","",'Raw data'!A6335)</f>
        <v/>
      </c>
      <c r="B6335" s="1" t="str">
        <f t="shared" si="699"/>
        <v/>
      </c>
      <c r="C6335" s="1" t="str">
        <f t="shared" si="700"/>
        <v/>
      </c>
      <c r="D6335" s="1" t="str">
        <f>IF('Raw data'!B6335=0,"",'Raw data'!B6335)</f>
        <v/>
      </c>
      <c r="E6335" s="1" t="str">
        <f>IF('Raw data'!C6335=0,"",'Raw data'!C6335)</f>
        <v/>
      </c>
      <c r="F6335" s="1" t="str">
        <f>IF('Raw data'!D6335=0,"",'Raw data'!D6335)</f>
        <v/>
      </c>
      <c r="H6335" s="8" t="str">
        <f t="shared" si="701"/>
        <v/>
      </c>
      <c r="I6335" s="1" t="str">
        <f t="shared" si="702"/>
        <v/>
      </c>
      <c r="K6335" s="1" t="str">
        <f t="shared" si="703"/>
        <v/>
      </c>
      <c r="M6335" s="1" t="str">
        <f>IF(K6335="","",IF(K6335&gt;Figures!B$6-1,"yes","no"))</f>
        <v/>
      </c>
      <c r="N6335" s="8" t="str">
        <f t="shared" si="704"/>
        <v/>
      </c>
      <c r="O6335" s="1" t="str">
        <f t="shared" si="705"/>
        <v/>
      </c>
    </row>
    <row r="6336" spans="1:15" x14ac:dyDescent="0.25">
      <c r="A6336" s="1" t="str">
        <f>IF('Raw data'!A6336="","",'Raw data'!A6336)</f>
        <v/>
      </c>
      <c r="B6336" s="1" t="str">
        <f t="shared" si="699"/>
        <v/>
      </c>
      <c r="C6336" s="1" t="str">
        <f t="shared" si="700"/>
        <v/>
      </c>
      <c r="D6336" s="1" t="str">
        <f>IF('Raw data'!B6336=0,"",'Raw data'!B6336)</f>
        <v/>
      </c>
      <c r="E6336" s="1" t="str">
        <f>IF('Raw data'!C6336=0,"",'Raw data'!C6336)</f>
        <v/>
      </c>
      <c r="F6336" s="1" t="str">
        <f>IF('Raw data'!D6336=0,"",'Raw data'!D6336)</f>
        <v/>
      </c>
      <c r="H6336" s="8" t="str">
        <f t="shared" si="701"/>
        <v/>
      </c>
      <c r="I6336" s="1" t="str">
        <f t="shared" si="702"/>
        <v/>
      </c>
      <c r="K6336" s="1" t="str">
        <f t="shared" si="703"/>
        <v/>
      </c>
      <c r="M6336" s="1" t="str">
        <f>IF(K6336="","",IF(K6336&gt;Figures!B$6-1,"yes","no"))</f>
        <v/>
      </c>
      <c r="N6336" s="8" t="str">
        <f t="shared" si="704"/>
        <v/>
      </c>
      <c r="O6336" s="1" t="str">
        <f t="shared" si="705"/>
        <v/>
      </c>
    </row>
    <row r="6337" spans="1:15" x14ac:dyDescent="0.25">
      <c r="A6337" s="1" t="str">
        <f>IF('Raw data'!A6337="","",'Raw data'!A6337)</f>
        <v/>
      </c>
      <c r="B6337" s="1" t="str">
        <f t="shared" si="699"/>
        <v/>
      </c>
      <c r="C6337" s="1" t="str">
        <f t="shared" si="700"/>
        <v/>
      </c>
      <c r="D6337" s="1" t="str">
        <f>IF('Raw data'!B6337=0,"",'Raw data'!B6337)</f>
        <v/>
      </c>
      <c r="E6337" s="1" t="str">
        <f>IF('Raw data'!C6337=0,"",'Raw data'!C6337)</f>
        <v/>
      </c>
      <c r="F6337" s="1" t="str">
        <f>IF('Raw data'!D6337=0,"",'Raw data'!D6337)</f>
        <v/>
      </c>
      <c r="H6337" s="8" t="str">
        <f t="shared" si="701"/>
        <v/>
      </c>
      <c r="I6337" s="1" t="str">
        <f t="shared" si="702"/>
        <v/>
      </c>
      <c r="K6337" s="1" t="str">
        <f t="shared" si="703"/>
        <v/>
      </c>
      <c r="M6337" s="1" t="str">
        <f>IF(K6337="","",IF(K6337&gt;Figures!B$6-1,"yes","no"))</f>
        <v/>
      </c>
      <c r="N6337" s="8" t="str">
        <f t="shared" si="704"/>
        <v/>
      </c>
      <c r="O6337" s="1" t="str">
        <f t="shared" si="705"/>
        <v/>
      </c>
    </row>
    <row r="6338" spans="1:15" x14ac:dyDescent="0.25">
      <c r="A6338" s="1" t="str">
        <f>IF('Raw data'!A6338="","",'Raw data'!A6338)</f>
        <v/>
      </c>
      <c r="B6338" s="1" t="str">
        <f t="shared" si="699"/>
        <v/>
      </c>
      <c r="C6338" s="1" t="str">
        <f t="shared" si="700"/>
        <v/>
      </c>
      <c r="D6338" s="1" t="str">
        <f>IF('Raw data'!B6338=0,"",'Raw data'!B6338)</f>
        <v/>
      </c>
      <c r="E6338" s="1" t="str">
        <f>IF('Raw data'!C6338=0,"",'Raw data'!C6338)</f>
        <v/>
      </c>
      <c r="F6338" s="1" t="str">
        <f>IF('Raw data'!D6338=0,"",'Raw data'!D6338)</f>
        <v/>
      </c>
      <c r="H6338" s="8" t="str">
        <f t="shared" si="701"/>
        <v/>
      </c>
      <c r="I6338" s="1" t="str">
        <f t="shared" si="702"/>
        <v/>
      </c>
      <c r="K6338" s="1" t="str">
        <f t="shared" si="703"/>
        <v/>
      </c>
      <c r="M6338" s="1" t="str">
        <f>IF(K6338="","",IF(K6338&gt;Figures!B$6-1,"yes","no"))</f>
        <v/>
      </c>
      <c r="N6338" s="8" t="str">
        <f t="shared" si="704"/>
        <v/>
      </c>
      <c r="O6338" s="1" t="str">
        <f t="shared" si="705"/>
        <v/>
      </c>
    </row>
    <row r="6339" spans="1:15" x14ac:dyDescent="0.25">
      <c r="A6339" s="1" t="str">
        <f>IF('Raw data'!A6339="","",'Raw data'!A6339)</f>
        <v/>
      </c>
      <c r="B6339" s="1" t="str">
        <f t="shared" ref="B6339:B6402" si="706">IFERROR(MID(A6339,1,FIND("{",A6339)-1),A6339)</f>
        <v/>
      </c>
      <c r="C6339" s="1" t="str">
        <f t="shared" ref="C6339:C6402" si="707">IFERROR(MID(A6339,FIND("{",A6339)+1,FIND("}",A6339)-FIND("{",A6339)-1),"")</f>
        <v/>
      </c>
      <c r="D6339" s="1" t="str">
        <f>IF('Raw data'!B6339=0,"",'Raw data'!B6339)</f>
        <v/>
      </c>
      <c r="E6339" s="1" t="str">
        <f>IF('Raw data'!C6339=0,"",'Raw data'!C6339)</f>
        <v/>
      </c>
      <c r="F6339" s="1" t="str">
        <f>IF('Raw data'!D6339=0,"",'Raw data'!D6339)</f>
        <v/>
      </c>
      <c r="H6339" s="8" t="str">
        <f t="shared" ref="H6339:H6402" si="708">IFERROR(IF(COUNTIF(E6339:F6339,0)=2,"",IF(COUNTIF(E6339:F6339,0)=1,0,E6339/SUM(E6339:F6339))),"")</f>
        <v/>
      </c>
      <c r="I6339" s="1" t="str">
        <f t="shared" ref="I6339:I6402" si="709">IFERROR(RANK(H6339,H:H),"")</f>
        <v/>
      </c>
      <c r="K6339" s="1" t="str">
        <f t="shared" ref="K6339:K6402" si="710">IF(D6339&lt;J$2,1,IF(D6339&lt;J$3,2,IF(D6339&lt;J$4,3,IF(D6339="","",4))))</f>
        <v/>
      </c>
      <c r="M6339" s="1" t="str">
        <f>IF(K6339="","",IF(K6339&gt;Figures!B$6-1,"yes","no"))</f>
        <v/>
      </c>
      <c r="N6339" s="8" t="str">
        <f t="shared" ref="N6339:N6402" si="711">IF(H6339="","",IF(M6339="yes",H6339,0))</f>
        <v/>
      </c>
      <c r="O6339" s="1" t="str">
        <f t="shared" ref="O6339:O6402" si="712">IFERROR(RANK(N6339,N:N),"")</f>
        <v/>
      </c>
    </row>
    <row r="6340" spans="1:15" x14ac:dyDescent="0.25">
      <c r="A6340" s="1" t="str">
        <f>IF('Raw data'!A6340="","",'Raw data'!A6340)</f>
        <v/>
      </c>
      <c r="B6340" s="1" t="str">
        <f t="shared" si="706"/>
        <v/>
      </c>
      <c r="C6340" s="1" t="str">
        <f t="shared" si="707"/>
        <v/>
      </c>
      <c r="D6340" s="1" t="str">
        <f>IF('Raw data'!B6340=0,"",'Raw data'!B6340)</f>
        <v/>
      </c>
      <c r="E6340" s="1" t="str">
        <f>IF('Raw data'!C6340=0,"",'Raw data'!C6340)</f>
        <v/>
      </c>
      <c r="F6340" s="1" t="str">
        <f>IF('Raw data'!D6340=0,"",'Raw data'!D6340)</f>
        <v/>
      </c>
      <c r="H6340" s="8" t="str">
        <f t="shared" si="708"/>
        <v/>
      </c>
      <c r="I6340" s="1" t="str">
        <f t="shared" si="709"/>
        <v/>
      </c>
      <c r="K6340" s="1" t="str">
        <f t="shared" si="710"/>
        <v/>
      </c>
      <c r="M6340" s="1" t="str">
        <f>IF(K6340="","",IF(K6340&gt;Figures!B$6-1,"yes","no"))</f>
        <v/>
      </c>
      <c r="N6340" s="8" t="str">
        <f t="shared" si="711"/>
        <v/>
      </c>
      <c r="O6340" s="1" t="str">
        <f t="shared" si="712"/>
        <v/>
      </c>
    </row>
    <row r="6341" spans="1:15" x14ac:dyDescent="0.25">
      <c r="A6341" s="1" t="str">
        <f>IF('Raw data'!A6341="","",'Raw data'!A6341)</f>
        <v/>
      </c>
      <c r="B6341" s="1" t="str">
        <f t="shared" si="706"/>
        <v/>
      </c>
      <c r="C6341" s="1" t="str">
        <f t="shared" si="707"/>
        <v/>
      </c>
      <c r="D6341" s="1" t="str">
        <f>IF('Raw data'!B6341=0,"",'Raw data'!B6341)</f>
        <v/>
      </c>
      <c r="E6341" s="1" t="str">
        <f>IF('Raw data'!C6341=0,"",'Raw data'!C6341)</f>
        <v/>
      </c>
      <c r="F6341" s="1" t="str">
        <f>IF('Raw data'!D6341=0,"",'Raw data'!D6341)</f>
        <v/>
      </c>
      <c r="H6341" s="8" t="str">
        <f t="shared" si="708"/>
        <v/>
      </c>
      <c r="I6341" s="1" t="str">
        <f t="shared" si="709"/>
        <v/>
      </c>
      <c r="K6341" s="1" t="str">
        <f t="shared" si="710"/>
        <v/>
      </c>
      <c r="M6341" s="1" t="str">
        <f>IF(K6341="","",IF(K6341&gt;Figures!B$6-1,"yes","no"))</f>
        <v/>
      </c>
      <c r="N6341" s="8" t="str">
        <f t="shared" si="711"/>
        <v/>
      </c>
      <c r="O6341" s="1" t="str">
        <f t="shared" si="712"/>
        <v/>
      </c>
    </row>
    <row r="6342" spans="1:15" x14ac:dyDescent="0.25">
      <c r="A6342" s="1" t="str">
        <f>IF('Raw data'!A6342="","",'Raw data'!A6342)</f>
        <v/>
      </c>
      <c r="B6342" s="1" t="str">
        <f t="shared" si="706"/>
        <v/>
      </c>
      <c r="C6342" s="1" t="str">
        <f t="shared" si="707"/>
        <v/>
      </c>
      <c r="D6342" s="1" t="str">
        <f>IF('Raw data'!B6342=0,"",'Raw data'!B6342)</f>
        <v/>
      </c>
      <c r="E6342" s="1" t="str">
        <f>IF('Raw data'!C6342=0,"",'Raw data'!C6342)</f>
        <v/>
      </c>
      <c r="F6342" s="1" t="str">
        <f>IF('Raw data'!D6342=0,"",'Raw data'!D6342)</f>
        <v/>
      </c>
      <c r="H6342" s="8" t="str">
        <f t="shared" si="708"/>
        <v/>
      </c>
      <c r="I6342" s="1" t="str">
        <f t="shared" si="709"/>
        <v/>
      </c>
      <c r="K6342" s="1" t="str">
        <f t="shared" si="710"/>
        <v/>
      </c>
      <c r="M6342" s="1" t="str">
        <f>IF(K6342="","",IF(K6342&gt;Figures!B$6-1,"yes","no"))</f>
        <v/>
      </c>
      <c r="N6342" s="8" t="str">
        <f t="shared" si="711"/>
        <v/>
      </c>
      <c r="O6342" s="1" t="str">
        <f t="shared" si="712"/>
        <v/>
      </c>
    </row>
    <row r="6343" spans="1:15" x14ac:dyDescent="0.25">
      <c r="A6343" s="1" t="str">
        <f>IF('Raw data'!A6343="","",'Raw data'!A6343)</f>
        <v/>
      </c>
      <c r="B6343" s="1" t="str">
        <f t="shared" si="706"/>
        <v/>
      </c>
      <c r="C6343" s="1" t="str">
        <f t="shared" si="707"/>
        <v/>
      </c>
      <c r="D6343" s="1" t="str">
        <f>IF('Raw data'!B6343=0,"",'Raw data'!B6343)</f>
        <v/>
      </c>
      <c r="E6343" s="1" t="str">
        <f>IF('Raw data'!C6343=0,"",'Raw data'!C6343)</f>
        <v/>
      </c>
      <c r="F6343" s="1" t="str">
        <f>IF('Raw data'!D6343=0,"",'Raw data'!D6343)</f>
        <v/>
      </c>
      <c r="H6343" s="8" t="str">
        <f t="shared" si="708"/>
        <v/>
      </c>
      <c r="I6343" s="1" t="str">
        <f t="shared" si="709"/>
        <v/>
      </c>
      <c r="K6343" s="1" t="str">
        <f t="shared" si="710"/>
        <v/>
      </c>
      <c r="M6343" s="1" t="str">
        <f>IF(K6343="","",IF(K6343&gt;Figures!B$6-1,"yes","no"))</f>
        <v/>
      </c>
      <c r="N6343" s="8" t="str">
        <f t="shared" si="711"/>
        <v/>
      </c>
      <c r="O6343" s="1" t="str">
        <f t="shared" si="712"/>
        <v/>
      </c>
    </row>
    <row r="6344" spans="1:15" x14ac:dyDescent="0.25">
      <c r="A6344" s="1" t="str">
        <f>IF('Raw data'!A6344="","",'Raw data'!A6344)</f>
        <v/>
      </c>
      <c r="B6344" s="1" t="str">
        <f t="shared" si="706"/>
        <v/>
      </c>
      <c r="C6344" s="1" t="str">
        <f t="shared" si="707"/>
        <v/>
      </c>
      <c r="D6344" s="1" t="str">
        <f>IF('Raw data'!B6344=0,"",'Raw data'!B6344)</f>
        <v/>
      </c>
      <c r="E6344" s="1" t="str">
        <f>IF('Raw data'!C6344=0,"",'Raw data'!C6344)</f>
        <v/>
      </c>
      <c r="F6344" s="1" t="str">
        <f>IF('Raw data'!D6344=0,"",'Raw data'!D6344)</f>
        <v/>
      </c>
      <c r="H6344" s="8" t="str">
        <f t="shared" si="708"/>
        <v/>
      </c>
      <c r="I6344" s="1" t="str">
        <f t="shared" si="709"/>
        <v/>
      </c>
      <c r="K6344" s="1" t="str">
        <f t="shared" si="710"/>
        <v/>
      </c>
      <c r="M6344" s="1" t="str">
        <f>IF(K6344="","",IF(K6344&gt;Figures!B$6-1,"yes","no"))</f>
        <v/>
      </c>
      <c r="N6344" s="8" t="str">
        <f t="shared" si="711"/>
        <v/>
      </c>
      <c r="O6344" s="1" t="str">
        <f t="shared" si="712"/>
        <v/>
      </c>
    </row>
    <row r="6345" spans="1:15" x14ac:dyDescent="0.25">
      <c r="A6345" s="1" t="str">
        <f>IF('Raw data'!A6345="","",'Raw data'!A6345)</f>
        <v/>
      </c>
      <c r="B6345" s="1" t="str">
        <f t="shared" si="706"/>
        <v/>
      </c>
      <c r="C6345" s="1" t="str">
        <f t="shared" si="707"/>
        <v/>
      </c>
      <c r="D6345" s="1" t="str">
        <f>IF('Raw data'!B6345=0,"",'Raw data'!B6345)</f>
        <v/>
      </c>
      <c r="E6345" s="1" t="str">
        <f>IF('Raw data'!C6345=0,"",'Raw data'!C6345)</f>
        <v/>
      </c>
      <c r="F6345" s="1" t="str">
        <f>IF('Raw data'!D6345=0,"",'Raw data'!D6345)</f>
        <v/>
      </c>
      <c r="H6345" s="8" t="str">
        <f t="shared" si="708"/>
        <v/>
      </c>
      <c r="I6345" s="1" t="str">
        <f t="shared" si="709"/>
        <v/>
      </c>
      <c r="K6345" s="1" t="str">
        <f t="shared" si="710"/>
        <v/>
      </c>
      <c r="M6345" s="1" t="str">
        <f>IF(K6345="","",IF(K6345&gt;Figures!B$6-1,"yes","no"))</f>
        <v/>
      </c>
      <c r="N6345" s="8" t="str">
        <f t="shared" si="711"/>
        <v/>
      </c>
      <c r="O6345" s="1" t="str">
        <f t="shared" si="712"/>
        <v/>
      </c>
    </row>
    <row r="6346" spans="1:15" x14ac:dyDescent="0.25">
      <c r="A6346" s="1" t="str">
        <f>IF('Raw data'!A6346="","",'Raw data'!A6346)</f>
        <v/>
      </c>
      <c r="B6346" s="1" t="str">
        <f t="shared" si="706"/>
        <v/>
      </c>
      <c r="C6346" s="1" t="str">
        <f t="shared" si="707"/>
        <v/>
      </c>
      <c r="D6346" s="1" t="str">
        <f>IF('Raw data'!B6346=0,"",'Raw data'!B6346)</f>
        <v/>
      </c>
      <c r="E6346" s="1" t="str">
        <f>IF('Raw data'!C6346=0,"",'Raw data'!C6346)</f>
        <v/>
      </c>
      <c r="F6346" s="1" t="str">
        <f>IF('Raw data'!D6346=0,"",'Raw data'!D6346)</f>
        <v/>
      </c>
      <c r="H6346" s="8" t="str">
        <f t="shared" si="708"/>
        <v/>
      </c>
      <c r="I6346" s="1" t="str">
        <f t="shared" si="709"/>
        <v/>
      </c>
      <c r="K6346" s="1" t="str">
        <f t="shared" si="710"/>
        <v/>
      </c>
      <c r="M6346" s="1" t="str">
        <f>IF(K6346="","",IF(K6346&gt;Figures!B$6-1,"yes","no"))</f>
        <v/>
      </c>
      <c r="N6346" s="8" t="str">
        <f t="shared" si="711"/>
        <v/>
      </c>
      <c r="O6346" s="1" t="str">
        <f t="shared" si="712"/>
        <v/>
      </c>
    </row>
    <row r="6347" spans="1:15" x14ac:dyDescent="0.25">
      <c r="A6347" s="1" t="str">
        <f>IF('Raw data'!A6347="","",'Raw data'!A6347)</f>
        <v/>
      </c>
      <c r="B6347" s="1" t="str">
        <f t="shared" si="706"/>
        <v/>
      </c>
      <c r="C6347" s="1" t="str">
        <f t="shared" si="707"/>
        <v/>
      </c>
      <c r="D6347" s="1" t="str">
        <f>IF('Raw data'!B6347=0,"",'Raw data'!B6347)</f>
        <v/>
      </c>
      <c r="E6347" s="1" t="str">
        <f>IF('Raw data'!C6347=0,"",'Raw data'!C6347)</f>
        <v/>
      </c>
      <c r="F6347" s="1" t="str">
        <f>IF('Raw data'!D6347=0,"",'Raw data'!D6347)</f>
        <v/>
      </c>
      <c r="H6347" s="8" t="str">
        <f t="shared" si="708"/>
        <v/>
      </c>
      <c r="I6347" s="1" t="str">
        <f t="shared" si="709"/>
        <v/>
      </c>
      <c r="K6347" s="1" t="str">
        <f t="shared" si="710"/>
        <v/>
      </c>
      <c r="M6347" s="1" t="str">
        <f>IF(K6347="","",IF(K6347&gt;Figures!B$6-1,"yes","no"))</f>
        <v/>
      </c>
      <c r="N6347" s="8" t="str">
        <f t="shared" si="711"/>
        <v/>
      </c>
      <c r="O6347" s="1" t="str">
        <f t="shared" si="712"/>
        <v/>
      </c>
    </row>
    <row r="6348" spans="1:15" x14ac:dyDescent="0.25">
      <c r="A6348" s="1" t="str">
        <f>IF('Raw data'!A6348="","",'Raw data'!A6348)</f>
        <v/>
      </c>
      <c r="B6348" s="1" t="str">
        <f t="shared" si="706"/>
        <v/>
      </c>
      <c r="C6348" s="1" t="str">
        <f t="shared" si="707"/>
        <v/>
      </c>
      <c r="D6348" s="1" t="str">
        <f>IF('Raw data'!B6348=0,"",'Raw data'!B6348)</f>
        <v/>
      </c>
      <c r="E6348" s="1" t="str">
        <f>IF('Raw data'!C6348=0,"",'Raw data'!C6348)</f>
        <v/>
      </c>
      <c r="F6348" s="1" t="str">
        <f>IF('Raw data'!D6348=0,"",'Raw data'!D6348)</f>
        <v/>
      </c>
      <c r="H6348" s="8" t="str">
        <f t="shared" si="708"/>
        <v/>
      </c>
      <c r="I6348" s="1" t="str">
        <f t="shared" si="709"/>
        <v/>
      </c>
      <c r="K6348" s="1" t="str">
        <f t="shared" si="710"/>
        <v/>
      </c>
      <c r="M6348" s="1" t="str">
        <f>IF(K6348="","",IF(K6348&gt;Figures!B$6-1,"yes","no"))</f>
        <v/>
      </c>
      <c r="N6348" s="8" t="str">
        <f t="shared" si="711"/>
        <v/>
      </c>
      <c r="O6348" s="1" t="str">
        <f t="shared" si="712"/>
        <v/>
      </c>
    </row>
    <row r="6349" spans="1:15" x14ac:dyDescent="0.25">
      <c r="A6349" s="1" t="str">
        <f>IF('Raw data'!A6349="","",'Raw data'!A6349)</f>
        <v/>
      </c>
      <c r="B6349" s="1" t="str">
        <f t="shared" si="706"/>
        <v/>
      </c>
      <c r="C6349" s="1" t="str">
        <f t="shared" si="707"/>
        <v/>
      </c>
      <c r="D6349" s="1" t="str">
        <f>IF('Raw data'!B6349=0,"",'Raw data'!B6349)</f>
        <v/>
      </c>
      <c r="E6349" s="1" t="str">
        <f>IF('Raw data'!C6349=0,"",'Raw data'!C6349)</f>
        <v/>
      </c>
      <c r="F6349" s="1" t="str">
        <f>IF('Raw data'!D6349=0,"",'Raw data'!D6349)</f>
        <v/>
      </c>
      <c r="H6349" s="8" t="str">
        <f t="shared" si="708"/>
        <v/>
      </c>
      <c r="I6349" s="1" t="str">
        <f t="shared" si="709"/>
        <v/>
      </c>
      <c r="K6349" s="1" t="str">
        <f t="shared" si="710"/>
        <v/>
      </c>
      <c r="M6349" s="1" t="str">
        <f>IF(K6349="","",IF(K6349&gt;Figures!B$6-1,"yes","no"))</f>
        <v/>
      </c>
      <c r="N6349" s="8" t="str">
        <f t="shared" si="711"/>
        <v/>
      </c>
      <c r="O6349" s="1" t="str">
        <f t="shared" si="712"/>
        <v/>
      </c>
    </row>
    <row r="6350" spans="1:15" x14ac:dyDescent="0.25">
      <c r="A6350" s="1" t="str">
        <f>IF('Raw data'!A6350="","",'Raw data'!A6350)</f>
        <v/>
      </c>
      <c r="B6350" s="1" t="str">
        <f t="shared" si="706"/>
        <v/>
      </c>
      <c r="C6350" s="1" t="str">
        <f t="shared" si="707"/>
        <v/>
      </c>
      <c r="D6350" s="1" t="str">
        <f>IF('Raw data'!B6350=0,"",'Raw data'!B6350)</f>
        <v/>
      </c>
      <c r="E6350" s="1" t="str">
        <f>IF('Raw data'!C6350=0,"",'Raw data'!C6350)</f>
        <v/>
      </c>
      <c r="F6350" s="1" t="str">
        <f>IF('Raw data'!D6350=0,"",'Raw data'!D6350)</f>
        <v/>
      </c>
      <c r="H6350" s="8" t="str">
        <f t="shared" si="708"/>
        <v/>
      </c>
      <c r="I6350" s="1" t="str">
        <f t="shared" si="709"/>
        <v/>
      </c>
      <c r="K6350" s="1" t="str">
        <f t="shared" si="710"/>
        <v/>
      </c>
      <c r="M6350" s="1" t="str">
        <f>IF(K6350="","",IF(K6350&gt;Figures!B$6-1,"yes","no"))</f>
        <v/>
      </c>
      <c r="N6350" s="8" t="str">
        <f t="shared" si="711"/>
        <v/>
      </c>
      <c r="O6350" s="1" t="str">
        <f t="shared" si="712"/>
        <v/>
      </c>
    </row>
    <row r="6351" spans="1:15" x14ac:dyDescent="0.25">
      <c r="A6351" s="1" t="str">
        <f>IF('Raw data'!A6351="","",'Raw data'!A6351)</f>
        <v/>
      </c>
      <c r="B6351" s="1" t="str">
        <f t="shared" si="706"/>
        <v/>
      </c>
      <c r="C6351" s="1" t="str">
        <f t="shared" si="707"/>
        <v/>
      </c>
      <c r="D6351" s="1" t="str">
        <f>IF('Raw data'!B6351=0,"",'Raw data'!B6351)</f>
        <v/>
      </c>
      <c r="E6351" s="1" t="str">
        <f>IF('Raw data'!C6351=0,"",'Raw data'!C6351)</f>
        <v/>
      </c>
      <c r="F6351" s="1" t="str">
        <f>IF('Raw data'!D6351=0,"",'Raw data'!D6351)</f>
        <v/>
      </c>
      <c r="H6351" s="8" t="str">
        <f t="shared" si="708"/>
        <v/>
      </c>
      <c r="I6351" s="1" t="str">
        <f t="shared" si="709"/>
        <v/>
      </c>
      <c r="K6351" s="1" t="str">
        <f t="shared" si="710"/>
        <v/>
      </c>
      <c r="M6351" s="1" t="str">
        <f>IF(K6351="","",IF(K6351&gt;Figures!B$6-1,"yes","no"))</f>
        <v/>
      </c>
      <c r="N6351" s="8" t="str">
        <f t="shared" si="711"/>
        <v/>
      </c>
      <c r="O6351" s="1" t="str">
        <f t="shared" si="712"/>
        <v/>
      </c>
    </row>
    <row r="6352" spans="1:15" x14ac:dyDescent="0.25">
      <c r="A6352" s="1" t="str">
        <f>IF('Raw data'!A6352="","",'Raw data'!A6352)</f>
        <v/>
      </c>
      <c r="B6352" s="1" t="str">
        <f t="shared" si="706"/>
        <v/>
      </c>
      <c r="C6352" s="1" t="str">
        <f t="shared" si="707"/>
        <v/>
      </c>
      <c r="D6352" s="1" t="str">
        <f>IF('Raw data'!B6352=0,"",'Raw data'!B6352)</f>
        <v/>
      </c>
      <c r="E6352" s="1" t="str">
        <f>IF('Raw data'!C6352=0,"",'Raw data'!C6352)</f>
        <v/>
      </c>
      <c r="F6352" s="1" t="str">
        <f>IF('Raw data'!D6352=0,"",'Raw data'!D6352)</f>
        <v/>
      </c>
      <c r="H6352" s="8" t="str">
        <f t="shared" si="708"/>
        <v/>
      </c>
      <c r="I6352" s="1" t="str">
        <f t="shared" si="709"/>
        <v/>
      </c>
      <c r="K6352" s="1" t="str">
        <f t="shared" si="710"/>
        <v/>
      </c>
      <c r="M6352" s="1" t="str">
        <f>IF(K6352="","",IF(K6352&gt;Figures!B$6-1,"yes","no"))</f>
        <v/>
      </c>
      <c r="N6352" s="8" t="str">
        <f t="shared" si="711"/>
        <v/>
      </c>
      <c r="O6352" s="1" t="str">
        <f t="shared" si="712"/>
        <v/>
      </c>
    </row>
    <row r="6353" spans="1:15" x14ac:dyDescent="0.25">
      <c r="A6353" s="1" t="str">
        <f>IF('Raw data'!A6353="","",'Raw data'!A6353)</f>
        <v/>
      </c>
      <c r="B6353" s="1" t="str">
        <f t="shared" si="706"/>
        <v/>
      </c>
      <c r="C6353" s="1" t="str">
        <f t="shared" si="707"/>
        <v/>
      </c>
      <c r="D6353" s="1" t="str">
        <f>IF('Raw data'!B6353=0,"",'Raw data'!B6353)</f>
        <v/>
      </c>
      <c r="E6353" s="1" t="str">
        <f>IF('Raw data'!C6353=0,"",'Raw data'!C6353)</f>
        <v/>
      </c>
      <c r="F6353" s="1" t="str">
        <f>IF('Raw data'!D6353=0,"",'Raw data'!D6353)</f>
        <v/>
      </c>
      <c r="H6353" s="8" t="str">
        <f t="shared" si="708"/>
        <v/>
      </c>
      <c r="I6353" s="1" t="str">
        <f t="shared" si="709"/>
        <v/>
      </c>
      <c r="K6353" s="1" t="str">
        <f t="shared" si="710"/>
        <v/>
      </c>
      <c r="M6353" s="1" t="str">
        <f>IF(K6353="","",IF(K6353&gt;Figures!B$6-1,"yes","no"))</f>
        <v/>
      </c>
      <c r="N6353" s="8" t="str">
        <f t="shared" si="711"/>
        <v/>
      </c>
      <c r="O6353" s="1" t="str">
        <f t="shared" si="712"/>
        <v/>
      </c>
    </row>
    <row r="6354" spans="1:15" x14ac:dyDescent="0.25">
      <c r="A6354" s="1" t="str">
        <f>IF('Raw data'!A6354="","",'Raw data'!A6354)</f>
        <v/>
      </c>
      <c r="B6354" s="1" t="str">
        <f t="shared" si="706"/>
        <v/>
      </c>
      <c r="C6354" s="1" t="str">
        <f t="shared" si="707"/>
        <v/>
      </c>
      <c r="D6354" s="1" t="str">
        <f>IF('Raw data'!B6354=0,"",'Raw data'!B6354)</f>
        <v/>
      </c>
      <c r="E6354" s="1" t="str">
        <f>IF('Raw data'!C6354=0,"",'Raw data'!C6354)</f>
        <v/>
      </c>
      <c r="F6354" s="1" t="str">
        <f>IF('Raw data'!D6354=0,"",'Raw data'!D6354)</f>
        <v/>
      </c>
      <c r="H6354" s="8" t="str">
        <f t="shared" si="708"/>
        <v/>
      </c>
      <c r="I6354" s="1" t="str">
        <f t="shared" si="709"/>
        <v/>
      </c>
      <c r="K6354" s="1" t="str">
        <f t="shared" si="710"/>
        <v/>
      </c>
      <c r="M6354" s="1" t="str">
        <f>IF(K6354="","",IF(K6354&gt;Figures!B$6-1,"yes","no"))</f>
        <v/>
      </c>
      <c r="N6354" s="8" t="str">
        <f t="shared" si="711"/>
        <v/>
      </c>
      <c r="O6354" s="1" t="str">
        <f t="shared" si="712"/>
        <v/>
      </c>
    </row>
    <row r="6355" spans="1:15" x14ac:dyDescent="0.25">
      <c r="A6355" s="1" t="str">
        <f>IF('Raw data'!A6355="","",'Raw data'!A6355)</f>
        <v/>
      </c>
      <c r="B6355" s="1" t="str">
        <f t="shared" si="706"/>
        <v/>
      </c>
      <c r="C6355" s="1" t="str">
        <f t="shared" si="707"/>
        <v/>
      </c>
      <c r="D6355" s="1" t="str">
        <f>IF('Raw data'!B6355=0,"",'Raw data'!B6355)</f>
        <v/>
      </c>
      <c r="E6355" s="1" t="str">
        <f>IF('Raw data'!C6355=0,"",'Raw data'!C6355)</f>
        <v/>
      </c>
      <c r="F6355" s="1" t="str">
        <f>IF('Raw data'!D6355=0,"",'Raw data'!D6355)</f>
        <v/>
      </c>
      <c r="H6355" s="8" t="str">
        <f t="shared" si="708"/>
        <v/>
      </c>
      <c r="I6355" s="1" t="str">
        <f t="shared" si="709"/>
        <v/>
      </c>
      <c r="K6355" s="1" t="str">
        <f t="shared" si="710"/>
        <v/>
      </c>
      <c r="M6355" s="1" t="str">
        <f>IF(K6355="","",IF(K6355&gt;Figures!B$6-1,"yes","no"))</f>
        <v/>
      </c>
      <c r="N6355" s="8" t="str">
        <f t="shared" si="711"/>
        <v/>
      </c>
      <c r="O6355" s="1" t="str">
        <f t="shared" si="712"/>
        <v/>
      </c>
    </row>
    <row r="6356" spans="1:15" x14ac:dyDescent="0.25">
      <c r="A6356" s="1" t="str">
        <f>IF('Raw data'!A6356="","",'Raw data'!A6356)</f>
        <v/>
      </c>
      <c r="B6356" s="1" t="str">
        <f t="shared" si="706"/>
        <v/>
      </c>
      <c r="C6356" s="1" t="str">
        <f t="shared" si="707"/>
        <v/>
      </c>
      <c r="D6356" s="1" t="str">
        <f>IF('Raw data'!B6356=0,"",'Raw data'!B6356)</f>
        <v/>
      </c>
      <c r="E6356" s="1" t="str">
        <f>IF('Raw data'!C6356=0,"",'Raw data'!C6356)</f>
        <v/>
      </c>
      <c r="F6356" s="1" t="str">
        <f>IF('Raw data'!D6356=0,"",'Raw data'!D6356)</f>
        <v/>
      </c>
      <c r="H6356" s="8" t="str">
        <f t="shared" si="708"/>
        <v/>
      </c>
      <c r="I6356" s="1" t="str">
        <f t="shared" si="709"/>
        <v/>
      </c>
      <c r="K6356" s="1" t="str">
        <f t="shared" si="710"/>
        <v/>
      </c>
      <c r="M6356" s="1" t="str">
        <f>IF(K6356="","",IF(K6356&gt;Figures!B$6-1,"yes","no"))</f>
        <v/>
      </c>
      <c r="N6356" s="8" t="str">
        <f t="shared" si="711"/>
        <v/>
      </c>
      <c r="O6356" s="1" t="str">
        <f t="shared" si="712"/>
        <v/>
      </c>
    </row>
    <row r="6357" spans="1:15" x14ac:dyDescent="0.25">
      <c r="A6357" s="1" t="str">
        <f>IF('Raw data'!A6357="","",'Raw data'!A6357)</f>
        <v/>
      </c>
      <c r="B6357" s="1" t="str">
        <f t="shared" si="706"/>
        <v/>
      </c>
      <c r="C6357" s="1" t="str">
        <f t="shared" si="707"/>
        <v/>
      </c>
      <c r="D6357" s="1" t="str">
        <f>IF('Raw data'!B6357=0,"",'Raw data'!B6357)</f>
        <v/>
      </c>
      <c r="E6357" s="1" t="str">
        <f>IF('Raw data'!C6357=0,"",'Raw data'!C6357)</f>
        <v/>
      </c>
      <c r="F6357" s="1" t="str">
        <f>IF('Raw data'!D6357=0,"",'Raw data'!D6357)</f>
        <v/>
      </c>
      <c r="H6357" s="8" t="str">
        <f t="shared" si="708"/>
        <v/>
      </c>
      <c r="I6357" s="1" t="str">
        <f t="shared" si="709"/>
        <v/>
      </c>
      <c r="K6357" s="1" t="str">
        <f t="shared" si="710"/>
        <v/>
      </c>
      <c r="M6357" s="1" t="str">
        <f>IF(K6357="","",IF(K6357&gt;Figures!B$6-1,"yes","no"))</f>
        <v/>
      </c>
      <c r="N6357" s="8" t="str">
        <f t="shared" si="711"/>
        <v/>
      </c>
      <c r="O6357" s="1" t="str">
        <f t="shared" si="712"/>
        <v/>
      </c>
    </row>
    <row r="6358" spans="1:15" x14ac:dyDescent="0.25">
      <c r="A6358" s="1" t="str">
        <f>IF('Raw data'!A6358="","",'Raw data'!A6358)</f>
        <v/>
      </c>
      <c r="B6358" s="1" t="str">
        <f t="shared" si="706"/>
        <v/>
      </c>
      <c r="C6358" s="1" t="str">
        <f t="shared" si="707"/>
        <v/>
      </c>
      <c r="D6358" s="1" t="str">
        <f>IF('Raw data'!B6358=0,"",'Raw data'!B6358)</f>
        <v/>
      </c>
      <c r="E6358" s="1" t="str">
        <f>IF('Raw data'!C6358=0,"",'Raw data'!C6358)</f>
        <v/>
      </c>
      <c r="F6358" s="1" t="str">
        <f>IF('Raw data'!D6358=0,"",'Raw data'!D6358)</f>
        <v/>
      </c>
      <c r="H6358" s="8" t="str">
        <f t="shared" si="708"/>
        <v/>
      </c>
      <c r="I6358" s="1" t="str">
        <f t="shared" si="709"/>
        <v/>
      </c>
      <c r="K6358" s="1" t="str">
        <f t="shared" si="710"/>
        <v/>
      </c>
      <c r="M6358" s="1" t="str">
        <f>IF(K6358="","",IF(K6358&gt;Figures!B$6-1,"yes","no"))</f>
        <v/>
      </c>
      <c r="N6358" s="8" t="str">
        <f t="shared" si="711"/>
        <v/>
      </c>
      <c r="O6358" s="1" t="str">
        <f t="shared" si="712"/>
        <v/>
      </c>
    </row>
    <row r="6359" spans="1:15" x14ac:dyDescent="0.25">
      <c r="A6359" s="1" t="str">
        <f>IF('Raw data'!A6359="","",'Raw data'!A6359)</f>
        <v/>
      </c>
      <c r="B6359" s="1" t="str">
        <f t="shared" si="706"/>
        <v/>
      </c>
      <c r="C6359" s="1" t="str">
        <f t="shared" si="707"/>
        <v/>
      </c>
      <c r="D6359" s="1" t="str">
        <f>IF('Raw data'!B6359=0,"",'Raw data'!B6359)</f>
        <v/>
      </c>
      <c r="E6359" s="1" t="str">
        <f>IF('Raw data'!C6359=0,"",'Raw data'!C6359)</f>
        <v/>
      </c>
      <c r="F6359" s="1" t="str">
        <f>IF('Raw data'!D6359=0,"",'Raw data'!D6359)</f>
        <v/>
      </c>
      <c r="H6359" s="8" t="str">
        <f t="shared" si="708"/>
        <v/>
      </c>
      <c r="I6359" s="1" t="str">
        <f t="shared" si="709"/>
        <v/>
      </c>
      <c r="K6359" s="1" t="str">
        <f t="shared" si="710"/>
        <v/>
      </c>
      <c r="M6359" s="1" t="str">
        <f>IF(K6359="","",IF(K6359&gt;Figures!B$6-1,"yes","no"))</f>
        <v/>
      </c>
      <c r="N6359" s="8" t="str">
        <f t="shared" si="711"/>
        <v/>
      </c>
      <c r="O6359" s="1" t="str">
        <f t="shared" si="712"/>
        <v/>
      </c>
    </row>
    <row r="6360" spans="1:15" x14ac:dyDescent="0.25">
      <c r="A6360" s="1" t="str">
        <f>IF('Raw data'!A6360="","",'Raw data'!A6360)</f>
        <v/>
      </c>
      <c r="B6360" s="1" t="str">
        <f t="shared" si="706"/>
        <v/>
      </c>
      <c r="C6360" s="1" t="str">
        <f t="shared" si="707"/>
        <v/>
      </c>
      <c r="D6360" s="1" t="str">
        <f>IF('Raw data'!B6360=0,"",'Raw data'!B6360)</f>
        <v/>
      </c>
      <c r="E6360" s="1" t="str">
        <f>IF('Raw data'!C6360=0,"",'Raw data'!C6360)</f>
        <v/>
      </c>
      <c r="F6360" s="1" t="str">
        <f>IF('Raw data'!D6360=0,"",'Raw data'!D6360)</f>
        <v/>
      </c>
      <c r="H6360" s="8" t="str">
        <f t="shared" si="708"/>
        <v/>
      </c>
      <c r="I6360" s="1" t="str">
        <f t="shared" si="709"/>
        <v/>
      </c>
      <c r="K6360" s="1" t="str">
        <f t="shared" si="710"/>
        <v/>
      </c>
      <c r="M6360" s="1" t="str">
        <f>IF(K6360="","",IF(K6360&gt;Figures!B$6-1,"yes","no"))</f>
        <v/>
      </c>
      <c r="N6360" s="8" t="str">
        <f t="shared" si="711"/>
        <v/>
      </c>
      <c r="O6360" s="1" t="str">
        <f t="shared" si="712"/>
        <v/>
      </c>
    </row>
    <row r="6361" spans="1:15" x14ac:dyDescent="0.25">
      <c r="A6361" s="1" t="str">
        <f>IF('Raw data'!A6361="","",'Raw data'!A6361)</f>
        <v/>
      </c>
      <c r="B6361" s="1" t="str">
        <f t="shared" si="706"/>
        <v/>
      </c>
      <c r="C6361" s="1" t="str">
        <f t="shared" si="707"/>
        <v/>
      </c>
      <c r="D6361" s="1" t="str">
        <f>IF('Raw data'!B6361=0,"",'Raw data'!B6361)</f>
        <v/>
      </c>
      <c r="E6361" s="1" t="str">
        <f>IF('Raw data'!C6361=0,"",'Raw data'!C6361)</f>
        <v/>
      </c>
      <c r="F6361" s="1" t="str">
        <f>IF('Raw data'!D6361=0,"",'Raw data'!D6361)</f>
        <v/>
      </c>
      <c r="H6361" s="8" t="str">
        <f t="shared" si="708"/>
        <v/>
      </c>
      <c r="I6361" s="1" t="str">
        <f t="shared" si="709"/>
        <v/>
      </c>
      <c r="K6361" s="1" t="str">
        <f t="shared" si="710"/>
        <v/>
      </c>
      <c r="M6361" s="1" t="str">
        <f>IF(K6361="","",IF(K6361&gt;Figures!B$6-1,"yes","no"))</f>
        <v/>
      </c>
      <c r="N6361" s="8" t="str">
        <f t="shared" si="711"/>
        <v/>
      </c>
      <c r="O6361" s="1" t="str">
        <f t="shared" si="712"/>
        <v/>
      </c>
    </row>
    <row r="6362" spans="1:15" x14ac:dyDescent="0.25">
      <c r="A6362" s="1" t="str">
        <f>IF('Raw data'!A6362="","",'Raw data'!A6362)</f>
        <v/>
      </c>
      <c r="B6362" s="1" t="str">
        <f t="shared" si="706"/>
        <v/>
      </c>
      <c r="C6362" s="1" t="str">
        <f t="shared" si="707"/>
        <v/>
      </c>
      <c r="D6362" s="1" t="str">
        <f>IF('Raw data'!B6362=0,"",'Raw data'!B6362)</f>
        <v/>
      </c>
      <c r="E6362" s="1" t="str">
        <f>IF('Raw data'!C6362=0,"",'Raw data'!C6362)</f>
        <v/>
      </c>
      <c r="F6362" s="1" t="str">
        <f>IF('Raw data'!D6362=0,"",'Raw data'!D6362)</f>
        <v/>
      </c>
      <c r="H6362" s="8" t="str">
        <f t="shared" si="708"/>
        <v/>
      </c>
      <c r="I6362" s="1" t="str">
        <f t="shared" si="709"/>
        <v/>
      </c>
      <c r="K6362" s="1" t="str">
        <f t="shared" si="710"/>
        <v/>
      </c>
      <c r="M6362" s="1" t="str">
        <f>IF(K6362="","",IF(K6362&gt;Figures!B$6-1,"yes","no"))</f>
        <v/>
      </c>
      <c r="N6362" s="8" t="str">
        <f t="shared" si="711"/>
        <v/>
      </c>
      <c r="O6362" s="1" t="str">
        <f t="shared" si="712"/>
        <v/>
      </c>
    </row>
    <row r="6363" spans="1:15" x14ac:dyDescent="0.25">
      <c r="A6363" s="1" t="str">
        <f>IF('Raw data'!A6363="","",'Raw data'!A6363)</f>
        <v/>
      </c>
      <c r="B6363" s="1" t="str">
        <f t="shared" si="706"/>
        <v/>
      </c>
      <c r="C6363" s="1" t="str">
        <f t="shared" si="707"/>
        <v/>
      </c>
      <c r="D6363" s="1" t="str">
        <f>IF('Raw data'!B6363=0,"",'Raw data'!B6363)</f>
        <v/>
      </c>
      <c r="E6363" s="1" t="str">
        <f>IF('Raw data'!C6363=0,"",'Raw data'!C6363)</f>
        <v/>
      </c>
      <c r="F6363" s="1" t="str">
        <f>IF('Raw data'!D6363=0,"",'Raw data'!D6363)</f>
        <v/>
      </c>
      <c r="H6363" s="8" t="str">
        <f t="shared" si="708"/>
        <v/>
      </c>
      <c r="I6363" s="1" t="str">
        <f t="shared" si="709"/>
        <v/>
      </c>
      <c r="K6363" s="1" t="str">
        <f t="shared" si="710"/>
        <v/>
      </c>
      <c r="M6363" s="1" t="str">
        <f>IF(K6363="","",IF(K6363&gt;Figures!B$6-1,"yes","no"))</f>
        <v/>
      </c>
      <c r="N6363" s="8" t="str">
        <f t="shared" si="711"/>
        <v/>
      </c>
      <c r="O6363" s="1" t="str">
        <f t="shared" si="712"/>
        <v/>
      </c>
    </row>
    <row r="6364" spans="1:15" x14ac:dyDescent="0.25">
      <c r="A6364" s="1" t="str">
        <f>IF('Raw data'!A6364="","",'Raw data'!A6364)</f>
        <v/>
      </c>
      <c r="B6364" s="1" t="str">
        <f t="shared" si="706"/>
        <v/>
      </c>
      <c r="C6364" s="1" t="str">
        <f t="shared" si="707"/>
        <v/>
      </c>
      <c r="D6364" s="1" t="str">
        <f>IF('Raw data'!B6364=0,"",'Raw data'!B6364)</f>
        <v/>
      </c>
      <c r="E6364" s="1" t="str">
        <f>IF('Raw data'!C6364=0,"",'Raw data'!C6364)</f>
        <v/>
      </c>
      <c r="F6364" s="1" t="str">
        <f>IF('Raw data'!D6364=0,"",'Raw data'!D6364)</f>
        <v/>
      </c>
      <c r="H6364" s="8" t="str">
        <f t="shared" si="708"/>
        <v/>
      </c>
      <c r="I6364" s="1" t="str">
        <f t="shared" si="709"/>
        <v/>
      </c>
      <c r="K6364" s="1" t="str">
        <f t="shared" si="710"/>
        <v/>
      </c>
      <c r="M6364" s="1" t="str">
        <f>IF(K6364="","",IF(K6364&gt;Figures!B$6-1,"yes","no"))</f>
        <v/>
      </c>
      <c r="N6364" s="8" t="str">
        <f t="shared" si="711"/>
        <v/>
      </c>
      <c r="O6364" s="1" t="str">
        <f t="shared" si="712"/>
        <v/>
      </c>
    </row>
    <row r="6365" spans="1:15" x14ac:dyDescent="0.25">
      <c r="A6365" s="1" t="str">
        <f>IF('Raw data'!A6365="","",'Raw data'!A6365)</f>
        <v/>
      </c>
      <c r="B6365" s="1" t="str">
        <f t="shared" si="706"/>
        <v/>
      </c>
      <c r="C6365" s="1" t="str">
        <f t="shared" si="707"/>
        <v/>
      </c>
      <c r="D6365" s="1" t="str">
        <f>IF('Raw data'!B6365=0,"",'Raw data'!B6365)</f>
        <v/>
      </c>
      <c r="E6365" s="1" t="str">
        <f>IF('Raw data'!C6365=0,"",'Raw data'!C6365)</f>
        <v/>
      </c>
      <c r="F6365" s="1" t="str">
        <f>IF('Raw data'!D6365=0,"",'Raw data'!D6365)</f>
        <v/>
      </c>
      <c r="H6365" s="8" t="str">
        <f t="shared" si="708"/>
        <v/>
      </c>
      <c r="I6365" s="1" t="str">
        <f t="shared" si="709"/>
        <v/>
      </c>
      <c r="K6365" s="1" t="str">
        <f t="shared" si="710"/>
        <v/>
      </c>
      <c r="M6365" s="1" t="str">
        <f>IF(K6365="","",IF(K6365&gt;Figures!B$6-1,"yes","no"))</f>
        <v/>
      </c>
      <c r="N6365" s="8" t="str">
        <f t="shared" si="711"/>
        <v/>
      </c>
      <c r="O6365" s="1" t="str">
        <f t="shared" si="712"/>
        <v/>
      </c>
    </row>
    <row r="6366" spans="1:15" x14ac:dyDescent="0.25">
      <c r="A6366" s="1" t="str">
        <f>IF('Raw data'!A6366="","",'Raw data'!A6366)</f>
        <v/>
      </c>
      <c r="B6366" s="1" t="str">
        <f t="shared" si="706"/>
        <v/>
      </c>
      <c r="C6366" s="1" t="str">
        <f t="shared" si="707"/>
        <v/>
      </c>
      <c r="D6366" s="1" t="str">
        <f>IF('Raw data'!B6366=0,"",'Raw data'!B6366)</f>
        <v/>
      </c>
      <c r="E6366" s="1" t="str">
        <f>IF('Raw data'!C6366=0,"",'Raw data'!C6366)</f>
        <v/>
      </c>
      <c r="F6366" s="1" t="str">
        <f>IF('Raw data'!D6366=0,"",'Raw data'!D6366)</f>
        <v/>
      </c>
      <c r="H6366" s="8" t="str">
        <f t="shared" si="708"/>
        <v/>
      </c>
      <c r="I6366" s="1" t="str">
        <f t="shared" si="709"/>
        <v/>
      </c>
      <c r="K6366" s="1" t="str">
        <f t="shared" si="710"/>
        <v/>
      </c>
      <c r="M6366" s="1" t="str">
        <f>IF(K6366="","",IF(K6366&gt;Figures!B$6-1,"yes","no"))</f>
        <v/>
      </c>
      <c r="N6366" s="8" t="str">
        <f t="shared" si="711"/>
        <v/>
      </c>
      <c r="O6366" s="1" t="str">
        <f t="shared" si="712"/>
        <v/>
      </c>
    </row>
    <row r="6367" spans="1:15" x14ac:dyDescent="0.25">
      <c r="A6367" s="1" t="str">
        <f>IF('Raw data'!A6367="","",'Raw data'!A6367)</f>
        <v/>
      </c>
      <c r="B6367" s="1" t="str">
        <f t="shared" si="706"/>
        <v/>
      </c>
      <c r="C6367" s="1" t="str">
        <f t="shared" si="707"/>
        <v/>
      </c>
      <c r="D6367" s="1" t="str">
        <f>IF('Raw data'!B6367=0,"",'Raw data'!B6367)</f>
        <v/>
      </c>
      <c r="E6367" s="1" t="str">
        <f>IF('Raw data'!C6367=0,"",'Raw data'!C6367)</f>
        <v/>
      </c>
      <c r="F6367" s="1" t="str">
        <f>IF('Raw data'!D6367=0,"",'Raw data'!D6367)</f>
        <v/>
      </c>
      <c r="H6367" s="8" t="str">
        <f t="shared" si="708"/>
        <v/>
      </c>
      <c r="I6367" s="1" t="str">
        <f t="shared" si="709"/>
        <v/>
      </c>
      <c r="K6367" s="1" t="str">
        <f t="shared" si="710"/>
        <v/>
      </c>
      <c r="M6367" s="1" t="str">
        <f>IF(K6367="","",IF(K6367&gt;Figures!B$6-1,"yes","no"))</f>
        <v/>
      </c>
      <c r="N6367" s="8" t="str">
        <f t="shared" si="711"/>
        <v/>
      </c>
      <c r="O6367" s="1" t="str">
        <f t="shared" si="712"/>
        <v/>
      </c>
    </row>
    <row r="6368" spans="1:15" x14ac:dyDescent="0.25">
      <c r="A6368" s="1" t="str">
        <f>IF('Raw data'!A6368="","",'Raw data'!A6368)</f>
        <v/>
      </c>
      <c r="B6368" s="1" t="str">
        <f t="shared" si="706"/>
        <v/>
      </c>
      <c r="C6368" s="1" t="str">
        <f t="shared" si="707"/>
        <v/>
      </c>
      <c r="D6368" s="1" t="str">
        <f>IF('Raw data'!B6368=0,"",'Raw data'!B6368)</f>
        <v/>
      </c>
      <c r="E6368" s="1" t="str">
        <f>IF('Raw data'!C6368=0,"",'Raw data'!C6368)</f>
        <v/>
      </c>
      <c r="F6368" s="1" t="str">
        <f>IF('Raw data'!D6368=0,"",'Raw data'!D6368)</f>
        <v/>
      </c>
      <c r="H6368" s="8" t="str">
        <f t="shared" si="708"/>
        <v/>
      </c>
      <c r="I6368" s="1" t="str">
        <f t="shared" si="709"/>
        <v/>
      </c>
      <c r="K6368" s="1" t="str">
        <f t="shared" si="710"/>
        <v/>
      </c>
      <c r="M6368" s="1" t="str">
        <f>IF(K6368="","",IF(K6368&gt;Figures!B$6-1,"yes","no"))</f>
        <v/>
      </c>
      <c r="N6368" s="8" t="str">
        <f t="shared" si="711"/>
        <v/>
      </c>
      <c r="O6368" s="1" t="str">
        <f t="shared" si="712"/>
        <v/>
      </c>
    </row>
    <row r="6369" spans="1:15" x14ac:dyDescent="0.25">
      <c r="A6369" s="1" t="str">
        <f>IF('Raw data'!A6369="","",'Raw data'!A6369)</f>
        <v/>
      </c>
      <c r="B6369" s="1" t="str">
        <f t="shared" si="706"/>
        <v/>
      </c>
      <c r="C6369" s="1" t="str">
        <f t="shared" si="707"/>
        <v/>
      </c>
      <c r="D6369" s="1" t="str">
        <f>IF('Raw data'!B6369=0,"",'Raw data'!B6369)</f>
        <v/>
      </c>
      <c r="E6369" s="1" t="str">
        <f>IF('Raw data'!C6369=0,"",'Raw data'!C6369)</f>
        <v/>
      </c>
      <c r="F6369" s="1" t="str">
        <f>IF('Raw data'!D6369=0,"",'Raw data'!D6369)</f>
        <v/>
      </c>
      <c r="H6369" s="8" t="str">
        <f t="shared" si="708"/>
        <v/>
      </c>
      <c r="I6369" s="1" t="str">
        <f t="shared" si="709"/>
        <v/>
      </c>
      <c r="K6369" s="1" t="str">
        <f t="shared" si="710"/>
        <v/>
      </c>
      <c r="M6369" s="1" t="str">
        <f>IF(K6369="","",IF(K6369&gt;Figures!B$6-1,"yes","no"))</f>
        <v/>
      </c>
      <c r="N6369" s="8" t="str">
        <f t="shared" si="711"/>
        <v/>
      </c>
      <c r="O6369" s="1" t="str">
        <f t="shared" si="712"/>
        <v/>
      </c>
    </row>
    <row r="6370" spans="1:15" x14ac:dyDescent="0.25">
      <c r="A6370" s="1" t="str">
        <f>IF('Raw data'!A6370="","",'Raw data'!A6370)</f>
        <v/>
      </c>
      <c r="B6370" s="1" t="str">
        <f t="shared" si="706"/>
        <v/>
      </c>
      <c r="C6370" s="1" t="str">
        <f t="shared" si="707"/>
        <v/>
      </c>
      <c r="D6370" s="1" t="str">
        <f>IF('Raw data'!B6370=0,"",'Raw data'!B6370)</f>
        <v/>
      </c>
      <c r="E6370" s="1" t="str">
        <f>IF('Raw data'!C6370=0,"",'Raw data'!C6370)</f>
        <v/>
      </c>
      <c r="F6370" s="1" t="str">
        <f>IF('Raw data'!D6370=0,"",'Raw data'!D6370)</f>
        <v/>
      </c>
      <c r="H6370" s="8" t="str">
        <f t="shared" si="708"/>
        <v/>
      </c>
      <c r="I6370" s="1" t="str">
        <f t="shared" si="709"/>
        <v/>
      </c>
      <c r="K6370" s="1" t="str">
        <f t="shared" si="710"/>
        <v/>
      </c>
      <c r="M6370" s="1" t="str">
        <f>IF(K6370="","",IF(K6370&gt;Figures!B$6-1,"yes","no"))</f>
        <v/>
      </c>
      <c r="N6370" s="8" t="str">
        <f t="shared" si="711"/>
        <v/>
      </c>
      <c r="O6370" s="1" t="str">
        <f t="shared" si="712"/>
        <v/>
      </c>
    </row>
    <row r="6371" spans="1:15" x14ac:dyDescent="0.25">
      <c r="A6371" s="1" t="str">
        <f>IF('Raw data'!A6371="","",'Raw data'!A6371)</f>
        <v/>
      </c>
      <c r="B6371" s="1" t="str">
        <f t="shared" si="706"/>
        <v/>
      </c>
      <c r="C6371" s="1" t="str">
        <f t="shared" si="707"/>
        <v/>
      </c>
      <c r="D6371" s="1" t="str">
        <f>IF('Raw data'!B6371=0,"",'Raw data'!B6371)</f>
        <v/>
      </c>
      <c r="E6371" s="1" t="str">
        <f>IF('Raw data'!C6371=0,"",'Raw data'!C6371)</f>
        <v/>
      </c>
      <c r="F6371" s="1" t="str">
        <f>IF('Raw data'!D6371=0,"",'Raw data'!D6371)</f>
        <v/>
      </c>
      <c r="H6371" s="8" t="str">
        <f t="shared" si="708"/>
        <v/>
      </c>
      <c r="I6371" s="1" t="str">
        <f t="shared" si="709"/>
        <v/>
      </c>
      <c r="K6371" s="1" t="str">
        <f t="shared" si="710"/>
        <v/>
      </c>
      <c r="M6371" s="1" t="str">
        <f>IF(K6371="","",IF(K6371&gt;Figures!B$6-1,"yes","no"))</f>
        <v/>
      </c>
      <c r="N6371" s="8" t="str">
        <f t="shared" si="711"/>
        <v/>
      </c>
      <c r="O6371" s="1" t="str">
        <f t="shared" si="712"/>
        <v/>
      </c>
    </row>
    <row r="6372" spans="1:15" x14ac:dyDescent="0.25">
      <c r="A6372" s="1" t="str">
        <f>IF('Raw data'!A6372="","",'Raw data'!A6372)</f>
        <v/>
      </c>
      <c r="B6372" s="1" t="str">
        <f t="shared" si="706"/>
        <v/>
      </c>
      <c r="C6372" s="1" t="str">
        <f t="shared" si="707"/>
        <v/>
      </c>
      <c r="D6372" s="1" t="str">
        <f>IF('Raw data'!B6372=0,"",'Raw data'!B6372)</f>
        <v/>
      </c>
      <c r="E6372" s="1" t="str">
        <f>IF('Raw data'!C6372=0,"",'Raw data'!C6372)</f>
        <v/>
      </c>
      <c r="F6372" s="1" t="str">
        <f>IF('Raw data'!D6372=0,"",'Raw data'!D6372)</f>
        <v/>
      </c>
      <c r="H6372" s="8" t="str">
        <f t="shared" si="708"/>
        <v/>
      </c>
      <c r="I6372" s="1" t="str">
        <f t="shared" si="709"/>
        <v/>
      </c>
      <c r="K6372" s="1" t="str">
        <f t="shared" si="710"/>
        <v/>
      </c>
      <c r="M6372" s="1" t="str">
        <f>IF(K6372="","",IF(K6372&gt;Figures!B$6-1,"yes","no"))</f>
        <v/>
      </c>
      <c r="N6372" s="8" t="str">
        <f t="shared" si="711"/>
        <v/>
      </c>
      <c r="O6372" s="1" t="str">
        <f t="shared" si="712"/>
        <v/>
      </c>
    </row>
    <row r="6373" spans="1:15" x14ac:dyDescent="0.25">
      <c r="A6373" s="1" t="str">
        <f>IF('Raw data'!A6373="","",'Raw data'!A6373)</f>
        <v/>
      </c>
      <c r="B6373" s="1" t="str">
        <f t="shared" si="706"/>
        <v/>
      </c>
      <c r="C6373" s="1" t="str">
        <f t="shared" si="707"/>
        <v/>
      </c>
      <c r="D6373" s="1" t="str">
        <f>IF('Raw data'!B6373=0,"",'Raw data'!B6373)</f>
        <v/>
      </c>
      <c r="E6373" s="1" t="str">
        <f>IF('Raw data'!C6373=0,"",'Raw data'!C6373)</f>
        <v/>
      </c>
      <c r="F6373" s="1" t="str">
        <f>IF('Raw data'!D6373=0,"",'Raw data'!D6373)</f>
        <v/>
      </c>
      <c r="H6373" s="8" t="str">
        <f t="shared" si="708"/>
        <v/>
      </c>
      <c r="I6373" s="1" t="str">
        <f t="shared" si="709"/>
        <v/>
      </c>
      <c r="K6373" s="1" t="str">
        <f t="shared" si="710"/>
        <v/>
      </c>
      <c r="M6373" s="1" t="str">
        <f>IF(K6373="","",IF(K6373&gt;Figures!B$6-1,"yes","no"))</f>
        <v/>
      </c>
      <c r="N6373" s="8" t="str">
        <f t="shared" si="711"/>
        <v/>
      </c>
      <c r="O6373" s="1" t="str">
        <f t="shared" si="712"/>
        <v/>
      </c>
    </row>
    <row r="6374" spans="1:15" x14ac:dyDescent="0.25">
      <c r="A6374" s="1" t="str">
        <f>IF('Raw data'!A6374="","",'Raw data'!A6374)</f>
        <v/>
      </c>
      <c r="B6374" s="1" t="str">
        <f t="shared" si="706"/>
        <v/>
      </c>
      <c r="C6374" s="1" t="str">
        <f t="shared" si="707"/>
        <v/>
      </c>
      <c r="D6374" s="1" t="str">
        <f>IF('Raw data'!B6374=0,"",'Raw data'!B6374)</f>
        <v/>
      </c>
      <c r="E6374" s="1" t="str">
        <f>IF('Raw data'!C6374=0,"",'Raw data'!C6374)</f>
        <v/>
      </c>
      <c r="F6374" s="1" t="str">
        <f>IF('Raw data'!D6374=0,"",'Raw data'!D6374)</f>
        <v/>
      </c>
      <c r="H6374" s="8" t="str">
        <f t="shared" si="708"/>
        <v/>
      </c>
      <c r="I6374" s="1" t="str">
        <f t="shared" si="709"/>
        <v/>
      </c>
      <c r="K6374" s="1" t="str">
        <f t="shared" si="710"/>
        <v/>
      </c>
      <c r="M6374" s="1" t="str">
        <f>IF(K6374="","",IF(K6374&gt;Figures!B$6-1,"yes","no"))</f>
        <v/>
      </c>
      <c r="N6374" s="8" t="str">
        <f t="shared" si="711"/>
        <v/>
      </c>
      <c r="O6374" s="1" t="str">
        <f t="shared" si="712"/>
        <v/>
      </c>
    </row>
    <row r="6375" spans="1:15" x14ac:dyDescent="0.25">
      <c r="A6375" s="1" t="str">
        <f>IF('Raw data'!A6375="","",'Raw data'!A6375)</f>
        <v/>
      </c>
      <c r="B6375" s="1" t="str">
        <f t="shared" si="706"/>
        <v/>
      </c>
      <c r="C6375" s="1" t="str">
        <f t="shared" si="707"/>
        <v/>
      </c>
      <c r="D6375" s="1" t="str">
        <f>IF('Raw data'!B6375=0,"",'Raw data'!B6375)</f>
        <v/>
      </c>
      <c r="E6375" s="1" t="str">
        <f>IF('Raw data'!C6375=0,"",'Raw data'!C6375)</f>
        <v/>
      </c>
      <c r="F6375" s="1" t="str">
        <f>IF('Raw data'!D6375=0,"",'Raw data'!D6375)</f>
        <v/>
      </c>
      <c r="H6375" s="8" t="str">
        <f t="shared" si="708"/>
        <v/>
      </c>
      <c r="I6375" s="1" t="str">
        <f t="shared" si="709"/>
        <v/>
      </c>
      <c r="K6375" s="1" t="str">
        <f t="shared" si="710"/>
        <v/>
      </c>
      <c r="M6375" s="1" t="str">
        <f>IF(K6375="","",IF(K6375&gt;Figures!B$6-1,"yes","no"))</f>
        <v/>
      </c>
      <c r="N6375" s="8" t="str">
        <f t="shared" si="711"/>
        <v/>
      </c>
      <c r="O6375" s="1" t="str">
        <f t="shared" si="712"/>
        <v/>
      </c>
    </row>
    <row r="6376" spans="1:15" x14ac:dyDescent="0.25">
      <c r="A6376" s="1" t="str">
        <f>IF('Raw data'!A6376="","",'Raw data'!A6376)</f>
        <v/>
      </c>
      <c r="B6376" s="1" t="str">
        <f t="shared" si="706"/>
        <v/>
      </c>
      <c r="C6376" s="1" t="str">
        <f t="shared" si="707"/>
        <v/>
      </c>
      <c r="D6376" s="1" t="str">
        <f>IF('Raw data'!B6376=0,"",'Raw data'!B6376)</f>
        <v/>
      </c>
      <c r="E6376" s="1" t="str">
        <f>IF('Raw data'!C6376=0,"",'Raw data'!C6376)</f>
        <v/>
      </c>
      <c r="F6376" s="1" t="str">
        <f>IF('Raw data'!D6376=0,"",'Raw data'!D6376)</f>
        <v/>
      </c>
      <c r="H6376" s="8" t="str">
        <f t="shared" si="708"/>
        <v/>
      </c>
      <c r="I6376" s="1" t="str">
        <f t="shared" si="709"/>
        <v/>
      </c>
      <c r="K6376" s="1" t="str">
        <f t="shared" si="710"/>
        <v/>
      </c>
      <c r="M6376" s="1" t="str">
        <f>IF(K6376="","",IF(K6376&gt;Figures!B$6-1,"yes","no"))</f>
        <v/>
      </c>
      <c r="N6376" s="8" t="str">
        <f t="shared" si="711"/>
        <v/>
      </c>
      <c r="O6376" s="1" t="str">
        <f t="shared" si="712"/>
        <v/>
      </c>
    </row>
    <row r="6377" spans="1:15" x14ac:dyDescent="0.25">
      <c r="A6377" s="1" t="str">
        <f>IF('Raw data'!A6377="","",'Raw data'!A6377)</f>
        <v/>
      </c>
      <c r="B6377" s="1" t="str">
        <f t="shared" si="706"/>
        <v/>
      </c>
      <c r="C6377" s="1" t="str">
        <f t="shared" si="707"/>
        <v/>
      </c>
      <c r="D6377" s="1" t="str">
        <f>IF('Raw data'!B6377=0,"",'Raw data'!B6377)</f>
        <v/>
      </c>
      <c r="E6377" s="1" t="str">
        <f>IF('Raw data'!C6377=0,"",'Raw data'!C6377)</f>
        <v/>
      </c>
      <c r="F6377" s="1" t="str">
        <f>IF('Raw data'!D6377=0,"",'Raw data'!D6377)</f>
        <v/>
      </c>
      <c r="H6377" s="8" t="str">
        <f t="shared" si="708"/>
        <v/>
      </c>
      <c r="I6377" s="1" t="str">
        <f t="shared" si="709"/>
        <v/>
      </c>
      <c r="K6377" s="1" t="str">
        <f t="shared" si="710"/>
        <v/>
      </c>
      <c r="M6377" s="1" t="str">
        <f>IF(K6377="","",IF(K6377&gt;Figures!B$6-1,"yes","no"))</f>
        <v/>
      </c>
      <c r="N6377" s="8" t="str">
        <f t="shared" si="711"/>
        <v/>
      </c>
      <c r="O6377" s="1" t="str">
        <f t="shared" si="712"/>
        <v/>
      </c>
    </row>
    <row r="6378" spans="1:15" x14ac:dyDescent="0.25">
      <c r="A6378" s="1" t="str">
        <f>IF('Raw data'!A6378="","",'Raw data'!A6378)</f>
        <v/>
      </c>
      <c r="B6378" s="1" t="str">
        <f t="shared" si="706"/>
        <v/>
      </c>
      <c r="C6378" s="1" t="str">
        <f t="shared" si="707"/>
        <v/>
      </c>
      <c r="D6378" s="1" t="str">
        <f>IF('Raw data'!B6378=0,"",'Raw data'!B6378)</f>
        <v/>
      </c>
      <c r="E6378" s="1" t="str">
        <f>IF('Raw data'!C6378=0,"",'Raw data'!C6378)</f>
        <v/>
      </c>
      <c r="F6378" s="1" t="str">
        <f>IF('Raw data'!D6378=0,"",'Raw data'!D6378)</f>
        <v/>
      </c>
      <c r="H6378" s="8" t="str">
        <f t="shared" si="708"/>
        <v/>
      </c>
      <c r="I6378" s="1" t="str">
        <f t="shared" si="709"/>
        <v/>
      </c>
      <c r="K6378" s="1" t="str">
        <f t="shared" si="710"/>
        <v/>
      </c>
      <c r="M6378" s="1" t="str">
        <f>IF(K6378="","",IF(K6378&gt;Figures!B$6-1,"yes","no"))</f>
        <v/>
      </c>
      <c r="N6378" s="8" t="str">
        <f t="shared" si="711"/>
        <v/>
      </c>
      <c r="O6378" s="1" t="str">
        <f t="shared" si="712"/>
        <v/>
      </c>
    </row>
    <row r="6379" spans="1:15" x14ac:dyDescent="0.25">
      <c r="A6379" s="1" t="str">
        <f>IF('Raw data'!A6379="","",'Raw data'!A6379)</f>
        <v/>
      </c>
      <c r="B6379" s="1" t="str">
        <f t="shared" si="706"/>
        <v/>
      </c>
      <c r="C6379" s="1" t="str">
        <f t="shared" si="707"/>
        <v/>
      </c>
      <c r="D6379" s="1" t="str">
        <f>IF('Raw data'!B6379=0,"",'Raw data'!B6379)</f>
        <v/>
      </c>
      <c r="E6379" s="1" t="str">
        <f>IF('Raw data'!C6379=0,"",'Raw data'!C6379)</f>
        <v/>
      </c>
      <c r="F6379" s="1" t="str">
        <f>IF('Raw data'!D6379=0,"",'Raw data'!D6379)</f>
        <v/>
      </c>
      <c r="H6379" s="8" t="str">
        <f t="shared" si="708"/>
        <v/>
      </c>
      <c r="I6379" s="1" t="str">
        <f t="shared" si="709"/>
        <v/>
      </c>
      <c r="K6379" s="1" t="str">
        <f t="shared" si="710"/>
        <v/>
      </c>
      <c r="M6379" s="1" t="str">
        <f>IF(K6379="","",IF(K6379&gt;Figures!B$6-1,"yes","no"))</f>
        <v/>
      </c>
      <c r="N6379" s="8" t="str">
        <f t="shared" si="711"/>
        <v/>
      </c>
      <c r="O6379" s="1" t="str">
        <f t="shared" si="712"/>
        <v/>
      </c>
    </row>
    <row r="6380" spans="1:15" x14ac:dyDescent="0.25">
      <c r="A6380" s="1" t="str">
        <f>IF('Raw data'!A6380="","",'Raw data'!A6380)</f>
        <v/>
      </c>
      <c r="B6380" s="1" t="str">
        <f t="shared" si="706"/>
        <v/>
      </c>
      <c r="C6380" s="1" t="str">
        <f t="shared" si="707"/>
        <v/>
      </c>
      <c r="D6380" s="1" t="str">
        <f>IF('Raw data'!B6380=0,"",'Raw data'!B6380)</f>
        <v/>
      </c>
      <c r="E6380" s="1" t="str">
        <f>IF('Raw data'!C6380=0,"",'Raw data'!C6380)</f>
        <v/>
      </c>
      <c r="F6380" s="1" t="str">
        <f>IF('Raw data'!D6380=0,"",'Raw data'!D6380)</f>
        <v/>
      </c>
      <c r="H6380" s="8" t="str">
        <f t="shared" si="708"/>
        <v/>
      </c>
      <c r="I6380" s="1" t="str">
        <f t="shared" si="709"/>
        <v/>
      </c>
      <c r="K6380" s="1" t="str">
        <f t="shared" si="710"/>
        <v/>
      </c>
      <c r="M6380" s="1" t="str">
        <f>IF(K6380="","",IF(K6380&gt;Figures!B$6-1,"yes","no"))</f>
        <v/>
      </c>
      <c r="N6380" s="8" t="str">
        <f t="shared" si="711"/>
        <v/>
      </c>
      <c r="O6380" s="1" t="str">
        <f t="shared" si="712"/>
        <v/>
      </c>
    </row>
    <row r="6381" spans="1:15" x14ac:dyDescent="0.25">
      <c r="A6381" s="1" t="str">
        <f>IF('Raw data'!A6381="","",'Raw data'!A6381)</f>
        <v/>
      </c>
      <c r="B6381" s="1" t="str">
        <f t="shared" si="706"/>
        <v/>
      </c>
      <c r="C6381" s="1" t="str">
        <f t="shared" si="707"/>
        <v/>
      </c>
      <c r="D6381" s="1" t="str">
        <f>IF('Raw data'!B6381=0,"",'Raw data'!B6381)</f>
        <v/>
      </c>
      <c r="E6381" s="1" t="str">
        <f>IF('Raw data'!C6381=0,"",'Raw data'!C6381)</f>
        <v/>
      </c>
      <c r="F6381" s="1" t="str">
        <f>IF('Raw data'!D6381=0,"",'Raw data'!D6381)</f>
        <v/>
      </c>
      <c r="H6381" s="8" t="str">
        <f t="shared" si="708"/>
        <v/>
      </c>
      <c r="I6381" s="1" t="str">
        <f t="shared" si="709"/>
        <v/>
      </c>
      <c r="K6381" s="1" t="str">
        <f t="shared" si="710"/>
        <v/>
      </c>
      <c r="M6381" s="1" t="str">
        <f>IF(K6381="","",IF(K6381&gt;Figures!B$6-1,"yes","no"))</f>
        <v/>
      </c>
      <c r="N6381" s="8" t="str">
        <f t="shared" si="711"/>
        <v/>
      </c>
      <c r="O6381" s="1" t="str">
        <f t="shared" si="712"/>
        <v/>
      </c>
    </row>
    <row r="6382" spans="1:15" x14ac:dyDescent="0.25">
      <c r="A6382" s="1" t="str">
        <f>IF('Raw data'!A6382="","",'Raw data'!A6382)</f>
        <v/>
      </c>
      <c r="B6382" s="1" t="str">
        <f t="shared" si="706"/>
        <v/>
      </c>
      <c r="C6382" s="1" t="str">
        <f t="shared" si="707"/>
        <v/>
      </c>
      <c r="D6382" s="1" t="str">
        <f>IF('Raw data'!B6382=0,"",'Raw data'!B6382)</f>
        <v/>
      </c>
      <c r="E6382" s="1" t="str">
        <f>IF('Raw data'!C6382=0,"",'Raw data'!C6382)</f>
        <v/>
      </c>
      <c r="F6382" s="1" t="str">
        <f>IF('Raw data'!D6382=0,"",'Raw data'!D6382)</f>
        <v/>
      </c>
      <c r="H6382" s="8" t="str">
        <f t="shared" si="708"/>
        <v/>
      </c>
      <c r="I6382" s="1" t="str">
        <f t="shared" si="709"/>
        <v/>
      </c>
      <c r="K6382" s="1" t="str">
        <f t="shared" si="710"/>
        <v/>
      </c>
      <c r="M6382" s="1" t="str">
        <f>IF(K6382="","",IF(K6382&gt;Figures!B$6-1,"yes","no"))</f>
        <v/>
      </c>
      <c r="N6382" s="8" t="str">
        <f t="shared" si="711"/>
        <v/>
      </c>
      <c r="O6382" s="1" t="str">
        <f t="shared" si="712"/>
        <v/>
      </c>
    </row>
    <row r="6383" spans="1:15" x14ac:dyDescent="0.25">
      <c r="A6383" s="1" t="str">
        <f>IF('Raw data'!A6383="","",'Raw data'!A6383)</f>
        <v/>
      </c>
      <c r="B6383" s="1" t="str">
        <f t="shared" si="706"/>
        <v/>
      </c>
      <c r="C6383" s="1" t="str">
        <f t="shared" si="707"/>
        <v/>
      </c>
      <c r="D6383" s="1" t="str">
        <f>IF('Raw data'!B6383=0,"",'Raw data'!B6383)</f>
        <v/>
      </c>
      <c r="E6383" s="1" t="str">
        <f>IF('Raw data'!C6383=0,"",'Raw data'!C6383)</f>
        <v/>
      </c>
      <c r="F6383" s="1" t="str">
        <f>IF('Raw data'!D6383=0,"",'Raw data'!D6383)</f>
        <v/>
      </c>
      <c r="H6383" s="8" t="str">
        <f t="shared" si="708"/>
        <v/>
      </c>
      <c r="I6383" s="1" t="str">
        <f t="shared" si="709"/>
        <v/>
      </c>
      <c r="K6383" s="1" t="str">
        <f t="shared" si="710"/>
        <v/>
      </c>
      <c r="M6383" s="1" t="str">
        <f>IF(K6383="","",IF(K6383&gt;Figures!B$6-1,"yes","no"))</f>
        <v/>
      </c>
      <c r="N6383" s="8" t="str">
        <f t="shared" si="711"/>
        <v/>
      </c>
      <c r="O6383" s="1" t="str">
        <f t="shared" si="712"/>
        <v/>
      </c>
    </row>
    <row r="6384" spans="1:15" x14ac:dyDescent="0.25">
      <c r="A6384" s="1" t="str">
        <f>IF('Raw data'!A6384="","",'Raw data'!A6384)</f>
        <v/>
      </c>
      <c r="B6384" s="1" t="str">
        <f t="shared" si="706"/>
        <v/>
      </c>
      <c r="C6384" s="1" t="str">
        <f t="shared" si="707"/>
        <v/>
      </c>
      <c r="D6384" s="1" t="str">
        <f>IF('Raw data'!B6384=0,"",'Raw data'!B6384)</f>
        <v/>
      </c>
      <c r="E6384" s="1" t="str">
        <f>IF('Raw data'!C6384=0,"",'Raw data'!C6384)</f>
        <v/>
      </c>
      <c r="F6384" s="1" t="str">
        <f>IF('Raw data'!D6384=0,"",'Raw data'!D6384)</f>
        <v/>
      </c>
      <c r="H6384" s="8" t="str">
        <f t="shared" si="708"/>
        <v/>
      </c>
      <c r="I6384" s="1" t="str">
        <f t="shared" si="709"/>
        <v/>
      </c>
      <c r="K6384" s="1" t="str">
        <f t="shared" si="710"/>
        <v/>
      </c>
      <c r="M6384" s="1" t="str">
        <f>IF(K6384="","",IF(K6384&gt;Figures!B$6-1,"yes","no"))</f>
        <v/>
      </c>
      <c r="N6384" s="8" t="str">
        <f t="shared" si="711"/>
        <v/>
      </c>
      <c r="O6384" s="1" t="str">
        <f t="shared" si="712"/>
        <v/>
      </c>
    </row>
    <row r="6385" spans="1:15" x14ac:dyDescent="0.25">
      <c r="A6385" s="1" t="str">
        <f>IF('Raw data'!A6385="","",'Raw data'!A6385)</f>
        <v/>
      </c>
      <c r="B6385" s="1" t="str">
        <f t="shared" si="706"/>
        <v/>
      </c>
      <c r="C6385" s="1" t="str">
        <f t="shared" si="707"/>
        <v/>
      </c>
      <c r="D6385" s="1" t="str">
        <f>IF('Raw data'!B6385=0,"",'Raw data'!B6385)</f>
        <v/>
      </c>
      <c r="E6385" s="1" t="str">
        <f>IF('Raw data'!C6385=0,"",'Raw data'!C6385)</f>
        <v/>
      </c>
      <c r="F6385" s="1" t="str">
        <f>IF('Raw data'!D6385=0,"",'Raw data'!D6385)</f>
        <v/>
      </c>
      <c r="H6385" s="8" t="str">
        <f t="shared" si="708"/>
        <v/>
      </c>
      <c r="I6385" s="1" t="str">
        <f t="shared" si="709"/>
        <v/>
      </c>
      <c r="K6385" s="1" t="str">
        <f t="shared" si="710"/>
        <v/>
      </c>
      <c r="M6385" s="1" t="str">
        <f>IF(K6385="","",IF(K6385&gt;Figures!B$6-1,"yes","no"))</f>
        <v/>
      </c>
      <c r="N6385" s="8" t="str">
        <f t="shared" si="711"/>
        <v/>
      </c>
      <c r="O6385" s="1" t="str">
        <f t="shared" si="712"/>
        <v/>
      </c>
    </row>
    <row r="6386" spans="1:15" x14ac:dyDescent="0.25">
      <c r="A6386" s="1" t="str">
        <f>IF('Raw data'!A6386="","",'Raw data'!A6386)</f>
        <v/>
      </c>
      <c r="B6386" s="1" t="str">
        <f t="shared" si="706"/>
        <v/>
      </c>
      <c r="C6386" s="1" t="str">
        <f t="shared" si="707"/>
        <v/>
      </c>
      <c r="D6386" s="1" t="str">
        <f>IF('Raw data'!B6386=0,"",'Raw data'!B6386)</f>
        <v/>
      </c>
      <c r="E6386" s="1" t="str">
        <f>IF('Raw data'!C6386=0,"",'Raw data'!C6386)</f>
        <v/>
      </c>
      <c r="F6386" s="1" t="str">
        <f>IF('Raw data'!D6386=0,"",'Raw data'!D6386)</f>
        <v/>
      </c>
      <c r="H6386" s="8" t="str">
        <f t="shared" si="708"/>
        <v/>
      </c>
      <c r="I6386" s="1" t="str">
        <f t="shared" si="709"/>
        <v/>
      </c>
      <c r="K6386" s="1" t="str">
        <f t="shared" si="710"/>
        <v/>
      </c>
      <c r="M6386" s="1" t="str">
        <f>IF(K6386="","",IF(K6386&gt;Figures!B$6-1,"yes","no"))</f>
        <v/>
      </c>
      <c r="N6386" s="8" t="str">
        <f t="shared" si="711"/>
        <v/>
      </c>
      <c r="O6386" s="1" t="str">
        <f t="shared" si="712"/>
        <v/>
      </c>
    </row>
    <row r="6387" spans="1:15" x14ac:dyDescent="0.25">
      <c r="A6387" s="1" t="str">
        <f>IF('Raw data'!A6387="","",'Raw data'!A6387)</f>
        <v/>
      </c>
      <c r="B6387" s="1" t="str">
        <f t="shared" si="706"/>
        <v/>
      </c>
      <c r="C6387" s="1" t="str">
        <f t="shared" si="707"/>
        <v/>
      </c>
      <c r="D6387" s="1" t="str">
        <f>IF('Raw data'!B6387=0,"",'Raw data'!B6387)</f>
        <v/>
      </c>
      <c r="E6387" s="1" t="str">
        <f>IF('Raw data'!C6387=0,"",'Raw data'!C6387)</f>
        <v/>
      </c>
      <c r="F6387" s="1" t="str">
        <f>IF('Raw data'!D6387=0,"",'Raw data'!D6387)</f>
        <v/>
      </c>
      <c r="H6387" s="8" t="str">
        <f t="shared" si="708"/>
        <v/>
      </c>
      <c r="I6387" s="1" t="str">
        <f t="shared" si="709"/>
        <v/>
      </c>
      <c r="K6387" s="1" t="str">
        <f t="shared" si="710"/>
        <v/>
      </c>
      <c r="M6387" s="1" t="str">
        <f>IF(K6387="","",IF(K6387&gt;Figures!B$6-1,"yes","no"))</f>
        <v/>
      </c>
      <c r="N6387" s="8" t="str">
        <f t="shared" si="711"/>
        <v/>
      </c>
      <c r="O6387" s="1" t="str">
        <f t="shared" si="712"/>
        <v/>
      </c>
    </row>
    <row r="6388" spans="1:15" x14ac:dyDescent="0.25">
      <c r="A6388" s="1" t="str">
        <f>IF('Raw data'!A6388="","",'Raw data'!A6388)</f>
        <v/>
      </c>
      <c r="B6388" s="1" t="str">
        <f t="shared" si="706"/>
        <v/>
      </c>
      <c r="C6388" s="1" t="str">
        <f t="shared" si="707"/>
        <v/>
      </c>
      <c r="D6388" s="1" t="str">
        <f>IF('Raw data'!B6388=0,"",'Raw data'!B6388)</f>
        <v/>
      </c>
      <c r="E6388" s="1" t="str">
        <f>IF('Raw data'!C6388=0,"",'Raw data'!C6388)</f>
        <v/>
      </c>
      <c r="F6388" s="1" t="str">
        <f>IF('Raw data'!D6388=0,"",'Raw data'!D6388)</f>
        <v/>
      </c>
      <c r="H6388" s="8" t="str">
        <f t="shared" si="708"/>
        <v/>
      </c>
      <c r="I6388" s="1" t="str">
        <f t="shared" si="709"/>
        <v/>
      </c>
      <c r="K6388" s="1" t="str">
        <f t="shared" si="710"/>
        <v/>
      </c>
      <c r="M6388" s="1" t="str">
        <f>IF(K6388="","",IF(K6388&gt;Figures!B$6-1,"yes","no"))</f>
        <v/>
      </c>
      <c r="N6388" s="8" t="str">
        <f t="shared" si="711"/>
        <v/>
      </c>
      <c r="O6388" s="1" t="str">
        <f t="shared" si="712"/>
        <v/>
      </c>
    </row>
    <row r="6389" spans="1:15" x14ac:dyDescent="0.25">
      <c r="A6389" s="1" t="str">
        <f>IF('Raw data'!A6389="","",'Raw data'!A6389)</f>
        <v/>
      </c>
      <c r="B6389" s="1" t="str">
        <f t="shared" si="706"/>
        <v/>
      </c>
      <c r="C6389" s="1" t="str">
        <f t="shared" si="707"/>
        <v/>
      </c>
      <c r="D6389" s="1" t="str">
        <f>IF('Raw data'!B6389=0,"",'Raw data'!B6389)</f>
        <v/>
      </c>
      <c r="E6389" s="1" t="str">
        <f>IF('Raw data'!C6389=0,"",'Raw data'!C6389)</f>
        <v/>
      </c>
      <c r="F6389" s="1" t="str">
        <f>IF('Raw data'!D6389=0,"",'Raw data'!D6389)</f>
        <v/>
      </c>
      <c r="H6389" s="8" t="str">
        <f t="shared" si="708"/>
        <v/>
      </c>
      <c r="I6389" s="1" t="str">
        <f t="shared" si="709"/>
        <v/>
      </c>
      <c r="K6389" s="1" t="str">
        <f t="shared" si="710"/>
        <v/>
      </c>
      <c r="M6389" s="1" t="str">
        <f>IF(K6389="","",IF(K6389&gt;Figures!B$6-1,"yes","no"))</f>
        <v/>
      </c>
      <c r="N6389" s="8" t="str">
        <f t="shared" si="711"/>
        <v/>
      </c>
      <c r="O6389" s="1" t="str">
        <f t="shared" si="712"/>
        <v/>
      </c>
    </row>
    <row r="6390" spans="1:15" x14ac:dyDescent="0.25">
      <c r="A6390" s="1" t="str">
        <f>IF('Raw data'!A6390="","",'Raw data'!A6390)</f>
        <v/>
      </c>
      <c r="B6390" s="1" t="str">
        <f t="shared" si="706"/>
        <v/>
      </c>
      <c r="C6390" s="1" t="str">
        <f t="shared" si="707"/>
        <v/>
      </c>
      <c r="D6390" s="1" t="str">
        <f>IF('Raw data'!B6390=0,"",'Raw data'!B6390)</f>
        <v/>
      </c>
      <c r="E6390" s="1" t="str">
        <f>IF('Raw data'!C6390=0,"",'Raw data'!C6390)</f>
        <v/>
      </c>
      <c r="F6390" s="1" t="str">
        <f>IF('Raw data'!D6390=0,"",'Raw data'!D6390)</f>
        <v/>
      </c>
      <c r="H6390" s="8" t="str">
        <f t="shared" si="708"/>
        <v/>
      </c>
      <c r="I6390" s="1" t="str">
        <f t="shared" si="709"/>
        <v/>
      </c>
      <c r="K6390" s="1" t="str">
        <f t="shared" si="710"/>
        <v/>
      </c>
      <c r="M6390" s="1" t="str">
        <f>IF(K6390="","",IF(K6390&gt;Figures!B$6-1,"yes","no"))</f>
        <v/>
      </c>
      <c r="N6390" s="8" t="str">
        <f t="shared" si="711"/>
        <v/>
      </c>
      <c r="O6390" s="1" t="str">
        <f t="shared" si="712"/>
        <v/>
      </c>
    </row>
    <row r="6391" spans="1:15" x14ac:dyDescent="0.25">
      <c r="A6391" s="1" t="str">
        <f>IF('Raw data'!A6391="","",'Raw data'!A6391)</f>
        <v/>
      </c>
      <c r="B6391" s="1" t="str">
        <f t="shared" si="706"/>
        <v/>
      </c>
      <c r="C6391" s="1" t="str">
        <f t="shared" si="707"/>
        <v/>
      </c>
      <c r="D6391" s="1" t="str">
        <f>IF('Raw data'!B6391=0,"",'Raw data'!B6391)</f>
        <v/>
      </c>
      <c r="E6391" s="1" t="str">
        <f>IF('Raw data'!C6391=0,"",'Raw data'!C6391)</f>
        <v/>
      </c>
      <c r="F6391" s="1" t="str">
        <f>IF('Raw data'!D6391=0,"",'Raw data'!D6391)</f>
        <v/>
      </c>
      <c r="H6391" s="8" t="str">
        <f t="shared" si="708"/>
        <v/>
      </c>
      <c r="I6391" s="1" t="str">
        <f t="shared" si="709"/>
        <v/>
      </c>
      <c r="K6391" s="1" t="str">
        <f t="shared" si="710"/>
        <v/>
      </c>
      <c r="M6391" s="1" t="str">
        <f>IF(K6391="","",IF(K6391&gt;Figures!B$6-1,"yes","no"))</f>
        <v/>
      </c>
      <c r="N6391" s="8" t="str">
        <f t="shared" si="711"/>
        <v/>
      </c>
      <c r="O6391" s="1" t="str">
        <f t="shared" si="712"/>
        <v/>
      </c>
    </row>
    <row r="6392" spans="1:15" x14ac:dyDescent="0.25">
      <c r="A6392" s="1" t="str">
        <f>IF('Raw data'!A6392="","",'Raw data'!A6392)</f>
        <v/>
      </c>
      <c r="B6392" s="1" t="str">
        <f t="shared" si="706"/>
        <v/>
      </c>
      <c r="C6392" s="1" t="str">
        <f t="shared" si="707"/>
        <v/>
      </c>
      <c r="D6392" s="1" t="str">
        <f>IF('Raw data'!B6392=0,"",'Raw data'!B6392)</f>
        <v/>
      </c>
      <c r="E6392" s="1" t="str">
        <f>IF('Raw data'!C6392=0,"",'Raw data'!C6392)</f>
        <v/>
      </c>
      <c r="F6392" s="1" t="str">
        <f>IF('Raw data'!D6392=0,"",'Raw data'!D6392)</f>
        <v/>
      </c>
      <c r="H6392" s="8" t="str">
        <f t="shared" si="708"/>
        <v/>
      </c>
      <c r="I6392" s="1" t="str">
        <f t="shared" si="709"/>
        <v/>
      </c>
      <c r="K6392" s="1" t="str">
        <f t="shared" si="710"/>
        <v/>
      </c>
      <c r="M6392" s="1" t="str">
        <f>IF(K6392="","",IF(K6392&gt;Figures!B$6-1,"yes","no"))</f>
        <v/>
      </c>
      <c r="N6392" s="8" t="str">
        <f t="shared" si="711"/>
        <v/>
      </c>
      <c r="O6392" s="1" t="str">
        <f t="shared" si="712"/>
        <v/>
      </c>
    </row>
    <row r="6393" spans="1:15" x14ac:dyDescent="0.25">
      <c r="A6393" s="1" t="str">
        <f>IF('Raw data'!A6393="","",'Raw data'!A6393)</f>
        <v/>
      </c>
      <c r="B6393" s="1" t="str">
        <f t="shared" si="706"/>
        <v/>
      </c>
      <c r="C6393" s="1" t="str">
        <f t="shared" si="707"/>
        <v/>
      </c>
      <c r="D6393" s="1" t="str">
        <f>IF('Raw data'!B6393=0,"",'Raw data'!B6393)</f>
        <v/>
      </c>
      <c r="E6393" s="1" t="str">
        <f>IF('Raw data'!C6393=0,"",'Raw data'!C6393)</f>
        <v/>
      </c>
      <c r="F6393" s="1" t="str">
        <f>IF('Raw data'!D6393=0,"",'Raw data'!D6393)</f>
        <v/>
      </c>
      <c r="H6393" s="8" t="str">
        <f t="shared" si="708"/>
        <v/>
      </c>
      <c r="I6393" s="1" t="str">
        <f t="shared" si="709"/>
        <v/>
      </c>
      <c r="K6393" s="1" t="str">
        <f t="shared" si="710"/>
        <v/>
      </c>
      <c r="M6393" s="1" t="str">
        <f>IF(K6393="","",IF(K6393&gt;Figures!B$6-1,"yes","no"))</f>
        <v/>
      </c>
      <c r="N6393" s="8" t="str">
        <f t="shared" si="711"/>
        <v/>
      </c>
      <c r="O6393" s="1" t="str">
        <f t="shared" si="712"/>
        <v/>
      </c>
    </row>
    <row r="6394" spans="1:15" x14ac:dyDescent="0.25">
      <c r="A6394" s="1" t="str">
        <f>IF('Raw data'!A6394="","",'Raw data'!A6394)</f>
        <v/>
      </c>
      <c r="B6394" s="1" t="str">
        <f t="shared" si="706"/>
        <v/>
      </c>
      <c r="C6394" s="1" t="str">
        <f t="shared" si="707"/>
        <v/>
      </c>
      <c r="D6394" s="1" t="str">
        <f>IF('Raw data'!B6394=0,"",'Raw data'!B6394)</f>
        <v/>
      </c>
      <c r="E6394" s="1" t="str">
        <f>IF('Raw data'!C6394=0,"",'Raw data'!C6394)</f>
        <v/>
      </c>
      <c r="F6394" s="1" t="str">
        <f>IF('Raw data'!D6394=0,"",'Raw data'!D6394)</f>
        <v/>
      </c>
      <c r="H6394" s="8" t="str">
        <f t="shared" si="708"/>
        <v/>
      </c>
      <c r="I6394" s="1" t="str">
        <f t="shared" si="709"/>
        <v/>
      </c>
      <c r="K6394" s="1" t="str">
        <f t="shared" si="710"/>
        <v/>
      </c>
      <c r="M6394" s="1" t="str">
        <f>IF(K6394="","",IF(K6394&gt;Figures!B$6-1,"yes","no"))</f>
        <v/>
      </c>
      <c r="N6394" s="8" t="str">
        <f t="shared" si="711"/>
        <v/>
      </c>
      <c r="O6394" s="1" t="str">
        <f t="shared" si="712"/>
        <v/>
      </c>
    </row>
    <row r="6395" spans="1:15" x14ac:dyDescent="0.25">
      <c r="A6395" s="1" t="str">
        <f>IF('Raw data'!A6395="","",'Raw data'!A6395)</f>
        <v/>
      </c>
      <c r="B6395" s="1" t="str">
        <f t="shared" si="706"/>
        <v/>
      </c>
      <c r="C6395" s="1" t="str">
        <f t="shared" si="707"/>
        <v/>
      </c>
      <c r="D6395" s="1" t="str">
        <f>IF('Raw data'!B6395=0,"",'Raw data'!B6395)</f>
        <v/>
      </c>
      <c r="E6395" s="1" t="str">
        <f>IF('Raw data'!C6395=0,"",'Raw data'!C6395)</f>
        <v/>
      </c>
      <c r="F6395" s="1" t="str">
        <f>IF('Raw data'!D6395=0,"",'Raw data'!D6395)</f>
        <v/>
      </c>
      <c r="H6395" s="8" t="str">
        <f t="shared" si="708"/>
        <v/>
      </c>
      <c r="I6395" s="1" t="str">
        <f t="shared" si="709"/>
        <v/>
      </c>
      <c r="K6395" s="1" t="str">
        <f t="shared" si="710"/>
        <v/>
      </c>
      <c r="M6395" s="1" t="str">
        <f>IF(K6395="","",IF(K6395&gt;Figures!B$6-1,"yes","no"))</f>
        <v/>
      </c>
      <c r="N6395" s="8" t="str">
        <f t="shared" si="711"/>
        <v/>
      </c>
      <c r="O6395" s="1" t="str">
        <f t="shared" si="712"/>
        <v/>
      </c>
    </row>
    <row r="6396" spans="1:15" x14ac:dyDescent="0.25">
      <c r="A6396" s="1" t="str">
        <f>IF('Raw data'!A6396="","",'Raw data'!A6396)</f>
        <v/>
      </c>
      <c r="B6396" s="1" t="str">
        <f t="shared" si="706"/>
        <v/>
      </c>
      <c r="C6396" s="1" t="str">
        <f t="shared" si="707"/>
        <v/>
      </c>
      <c r="D6396" s="1" t="str">
        <f>IF('Raw data'!B6396=0,"",'Raw data'!B6396)</f>
        <v/>
      </c>
      <c r="E6396" s="1" t="str">
        <f>IF('Raw data'!C6396=0,"",'Raw data'!C6396)</f>
        <v/>
      </c>
      <c r="F6396" s="1" t="str">
        <f>IF('Raw data'!D6396=0,"",'Raw data'!D6396)</f>
        <v/>
      </c>
      <c r="H6396" s="8" t="str">
        <f t="shared" si="708"/>
        <v/>
      </c>
      <c r="I6396" s="1" t="str">
        <f t="shared" si="709"/>
        <v/>
      </c>
      <c r="K6396" s="1" t="str">
        <f t="shared" si="710"/>
        <v/>
      </c>
      <c r="M6396" s="1" t="str">
        <f>IF(K6396="","",IF(K6396&gt;Figures!B$6-1,"yes","no"))</f>
        <v/>
      </c>
      <c r="N6396" s="8" t="str">
        <f t="shared" si="711"/>
        <v/>
      </c>
      <c r="O6396" s="1" t="str">
        <f t="shared" si="712"/>
        <v/>
      </c>
    </row>
    <row r="6397" spans="1:15" x14ac:dyDescent="0.25">
      <c r="A6397" s="1" t="str">
        <f>IF('Raw data'!A6397="","",'Raw data'!A6397)</f>
        <v/>
      </c>
      <c r="B6397" s="1" t="str">
        <f t="shared" si="706"/>
        <v/>
      </c>
      <c r="C6397" s="1" t="str">
        <f t="shared" si="707"/>
        <v/>
      </c>
      <c r="D6397" s="1" t="str">
        <f>IF('Raw data'!B6397=0,"",'Raw data'!B6397)</f>
        <v/>
      </c>
      <c r="E6397" s="1" t="str">
        <f>IF('Raw data'!C6397=0,"",'Raw data'!C6397)</f>
        <v/>
      </c>
      <c r="F6397" s="1" t="str">
        <f>IF('Raw data'!D6397=0,"",'Raw data'!D6397)</f>
        <v/>
      </c>
      <c r="H6397" s="8" t="str">
        <f t="shared" si="708"/>
        <v/>
      </c>
      <c r="I6397" s="1" t="str">
        <f t="shared" si="709"/>
        <v/>
      </c>
      <c r="K6397" s="1" t="str">
        <f t="shared" si="710"/>
        <v/>
      </c>
      <c r="M6397" s="1" t="str">
        <f>IF(K6397="","",IF(K6397&gt;Figures!B$6-1,"yes","no"))</f>
        <v/>
      </c>
      <c r="N6397" s="8" t="str">
        <f t="shared" si="711"/>
        <v/>
      </c>
      <c r="O6397" s="1" t="str">
        <f t="shared" si="712"/>
        <v/>
      </c>
    </row>
    <row r="6398" spans="1:15" x14ac:dyDescent="0.25">
      <c r="A6398" s="1" t="str">
        <f>IF('Raw data'!A6398="","",'Raw data'!A6398)</f>
        <v/>
      </c>
      <c r="B6398" s="1" t="str">
        <f t="shared" si="706"/>
        <v/>
      </c>
      <c r="C6398" s="1" t="str">
        <f t="shared" si="707"/>
        <v/>
      </c>
      <c r="D6398" s="1" t="str">
        <f>IF('Raw data'!B6398=0,"",'Raw data'!B6398)</f>
        <v/>
      </c>
      <c r="E6398" s="1" t="str">
        <f>IF('Raw data'!C6398=0,"",'Raw data'!C6398)</f>
        <v/>
      </c>
      <c r="F6398" s="1" t="str">
        <f>IF('Raw data'!D6398=0,"",'Raw data'!D6398)</f>
        <v/>
      </c>
      <c r="H6398" s="8" t="str">
        <f t="shared" si="708"/>
        <v/>
      </c>
      <c r="I6398" s="1" t="str">
        <f t="shared" si="709"/>
        <v/>
      </c>
      <c r="K6398" s="1" t="str">
        <f t="shared" si="710"/>
        <v/>
      </c>
      <c r="M6398" s="1" t="str">
        <f>IF(K6398="","",IF(K6398&gt;Figures!B$6-1,"yes","no"))</f>
        <v/>
      </c>
      <c r="N6398" s="8" t="str">
        <f t="shared" si="711"/>
        <v/>
      </c>
      <c r="O6398" s="1" t="str">
        <f t="shared" si="712"/>
        <v/>
      </c>
    </row>
    <row r="6399" spans="1:15" x14ac:dyDescent="0.25">
      <c r="A6399" s="1" t="str">
        <f>IF('Raw data'!A6399="","",'Raw data'!A6399)</f>
        <v/>
      </c>
      <c r="B6399" s="1" t="str">
        <f t="shared" si="706"/>
        <v/>
      </c>
      <c r="C6399" s="1" t="str">
        <f t="shared" si="707"/>
        <v/>
      </c>
      <c r="D6399" s="1" t="str">
        <f>IF('Raw data'!B6399=0,"",'Raw data'!B6399)</f>
        <v/>
      </c>
      <c r="E6399" s="1" t="str">
        <f>IF('Raw data'!C6399=0,"",'Raw data'!C6399)</f>
        <v/>
      </c>
      <c r="F6399" s="1" t="str">
        <f>IF('Raw data'!D6399=0,"",'Raw data'!D6399)</f>
        <v/>
      </c>
      <c r="H6399" s="8" t="str">
        <f t="shared" si="708"/>
        <v/>
      </c>
      <c r="I6399" s="1" t="str">
        <f t="shared" si="709"/>
        <v/>
      </c>
      <c r="K6399" s="1" t="str">
        <f t="shared" si="710"/>
        <v/>
      </c>
      <c r="M6399" s="1" t="str">
        <f>IF(K6399="","",IF(K6399&gt;Figures!B$6-1,"yes","no"))</f>
        <v/>
      </c>
      <c r="N6399" s="8" t="str">
        <f t="shared" si="711"/>
        <v/>
      </c>
      <c r="O6399" s="1" t="str">
        <f t="shared" si="712"/>
        <v/>
      </c>
    </row>
    <row r="6400" spans="1:15" x14ac:dyDescent="0.25">
      <c r="A6400" s="1" t="str">
        <f>IF('Raw data'!A6400="","",'Raw data'!A6400)</f>
        <v/>
      </c>
      <c r="B6400" s="1" t="str">
        <f t="shared" si="706"/>
        <v/>
      </c>
      <c r="C6400" s="1" t="str">
        <f t="shared" si="707"/>
        <v/>
      </c>
      <c r="D6400" s="1" t="str">
        <f>IF('Raw data'!B6400=0,"",'Raw data'!B6400)</f>
        <v/>
      </c>
      <c r="E6400" s="1" t="str">
        <f>IF('Raw data'!C6400=0,"",'Raw data'!C6400)</f>
        <v/>
      </c>
      <c r="F6400" s="1" t="str">
        <f>IF('Raw data'!D6400=0,"",'Raw data'!D6400)</f>
        <v/>
      </c>
      <c r="H6400" s="8" t="str">
        <f t="shared" si="708"/>
        <v/>
      </c>
      <c r="I6400" s="1" t="str">
        <f t="shared" si="709"/>
        <v/>
      </c>
      <c r="K6400" s="1" t="str">
        <f t="shared" si="710"/>
        <v/>
      </c>
      <c r="M6400" s="1" t="str">
        <f>IF(K6400="","",IF(K6400&gt;Figures!B$6-1,"yes","no"))</f>
        <v/>
      </c>
      <c r="N6400" s="8" t="str">
        <f t="shared" si="711"/>
        <v/>
      </c>
      <c r="O6400" s="1" t="str">
        <f t="shared" si="712"/>
        <v/>
      </c>
    </row>
    <row r="6401" spans="1:15" x14ac:dyDescent="0.25">
      <c r="A6401" s="1" t="str">
        <f>IF('Raw data'!A6401="","",'Raw data'!A6401)</f>
        <v/>
      </c>
      <c r="B6401" s="1" t="str">
        <f t="shared" si="706"/>
        <v/>
      </c>
      <c r="C6401" s="1" t="str">
        <f t="shared" si="707"/>
        <v/>
      </c>
      <c r="D6401" s="1" t="str">
        <f>IF('Raw data'!B6401=0,"",'Raw data'!B6401)</f>
        <v/>
      </c>
      <c r="E6401" s="1" t="str">
        <f>IF('Raw data'!C6401=0,"",'Raw data'!C6401)</f>
        <v/>
      </c>
      <c r="F6401" s="1" t="str">
        <f>IF('Raw data'!D6401=0,"",'Raw data'!D6401)</f>
        <v/>
      </c>
      <c r="H6401" s="8" t="str">
        <f t="shared" si="708"/>
        <v/>
      </c>
      <c r="I6401" s="1" t="str">
        <f t="shared" si="709"/>
        <v/>
      </c>
      <c r="K6401" s="1" t="str">
        <f t="shared" si="710"/>
        <v/>
      </c>
      <c r="M6401" s="1" t="str">
        <f>IF(K6401="","",IF(K6401&gt;Figures!B$6-1,"yes","no"))</f>
        <v/>
      </c>
      <c r="N6401" s="8" t="str">
        <f t="shared" si="711"/>
        <v/>
      </c>
      <c r="O6401" s="1" t="str">
        <f t="shared" si="712"/>
        <v/>
      </c>
    </row>
    <row r="6402" spans="1:15" x14ac:dyDescent="0.25">
      <c r="A6402" s="1" t="str">
        <f>IF('Raw data'!A6402="","",'Raw data'!A6402)</f>
        <v/>
      </c>
      <c r="B6402" s="1" t="str">
        <f t="shared" si="706"/>
        <v/>
      </c>
      <c r="C6402" s="1" t="str">
        <f t="shared" si="707"/>
        <v/>
      </c>
      <c r="D6402" s="1" t="str">
        <f>IF('Raw data'!B6402=0,"",'Raw data'!B6402)</f>
        <v/>
      </c>
      <c r="E6402" s="1" t="str">
        <f>IF('Raw data'!C6402=0,"",'Raw data'!C6402)</f>
        <v/>
      </c>
      <c r="F6402" s="1" t="str">
        <f>IF('Raw data'!D6402=0,"",'Raw data'!D6402)</f>
        <v/>
      </c>
      <c r="H6402" s="8" t="str">
        <f t="shared" si="708"/>
        <v/>
      </c>
      <c r="I6402" s="1" t="str">
        <f t="shared" si="709"/>
        <v/>
      </c>
      <c r="K6402" s="1" t="str">
        <f t="shared" si="710"/>
        <v/>
      </c>
      <c r="M6402" s="1" t="str">
        <f>IF(K6402="","",IF(K6402&gt;Figures!B$6-1,"yes","no"))</f>
        <v/>
      </c>
      <c r="N6402" s="8" t="str">
        <f t="shared" si="711"/>
        <v/>
      </c>
      <c r="O6402" s="1" t="str">
        <f t="shared" si="712"/>
        <v/>
      </c>
    </row>
    <row r="6403" spans="1:15" x14ac:dyDescent="0.25">
      <c r="A6403" s="1" t="str">
        <f>IF('Raw data'!A6403="","",'Raw data'!A6403)</f>
        <v/>
      </c>
      <c r="B6403" s="1" t="str">
        <f t="shared" ref="B6403:B6466" si="713">IFERROR(MID(A6403,1,FIND("{",A6403)-1),A6403)</f>
        <v/>
      </c>
      <c r="C6403" s="1" t="str">
        <f t="shared" ref="C6403:C6466" si="714">IFERROR(MID(A6403,FIND("{",A6403)+1,FIND("}",A6403)-FIND("{",A6403)-1),"")</f>
        <v/>
      </c>
      <c r="D6403" s="1" t="str">
        <f>IF('Raw data'!B6403=0,"",'Raw data'!B6403)</f>
        <v/>
      </c>
      <c r="E6403" s="1" t="str">
        <f>IF('Raw data'!C6403=0,"",'Raw data'!C6403)</f>
        <v/>
      </c>
      <c r="F6403" s="1" t="str">
        <f>IF('Raw data'!D6403=0,"",'Raw data'!D6403)</f>
        <v/>
      </c>
      <c r="H6403" s="8" t="str">
        <f t="shared" ref="H6403:H6466" si="715">IFERROR(IF(COUNTIF(E6403:F6403,0)=2,"",IF(COUNTIF(E6403:F6403,0)=1,0,E6403/SUM(E6403:F6403))),"")</f>
        <v/>
      </c>
      <c r="I6403" s="1" t="str">
        <f t="shared" ref="I6403:I6466" si="716">IFERROR(RANK(H6403,H:H),"")</f>
        <v/>
      </c>
      <c r="K6403" s="1" t="str">
        <f t="shared" ref="K6403:K6466" si="717">IF(D6403&lt;J$2,1,IF(D6403&lt;J$3,2,IF(D6403&lt;J$4,3,IF(D6403="","",4))))</f>
        <v/>
      </c>
      <c r="M6403" s="1" t="str">
        <f>IF(K6403="","",IF(K6403&gt;Figures!B$6-1,"yes","no"))</f>
        <v/>
      </c>
      <c r="N6403" s="8" t="str">
        <f t="shared" ref="N6403:N6466" si="718">IF(H6403="","",IF(M6403="yes",H6403,0))</f>
        <v/>
      </c>
      <c r="O6403" s="1" t="str">
        <f t="shared" ref="O6403:O6466" si="719">IFERROR(RANK(N6403,N:N),"")</f>
        <v/>
      </c>
    </row>
    <row r="6404" spans="1:15" x14ac:dyDescent="0.25">
      <c r="A6404" s="1" t="str">
        <f>IF('Raw data'!A6404="","",'Raw data'!A6404)</f>
        <v/>
      </c>
      <c r="B6404" s="1" t="str">
        <f t="shared" si="713"/>
        <v/>
      </c>
      <c r="C6404" s="1" t="str">
        <f t="shared" si="714"/>
        <v/>
      </c>
      <c r="D6404" s="1" t="str">
        <f>IF('Raw data'!B6404=0,"",'Raw data'!B6404)</f>
        <v/>
      </c>
      <c r="E6404" s="1" t="str">
        <f>IF('Raw data'!C6404=0,"",'Raw data'!C6404)</f>
        <v/>
      </c>
      <c r="F6404" s="1" t="str">
        <f>IF('Raw data'!D6404=0,"",'Raw data'!D6404)</f>
        <v/>
      </c>
      <c r="H6404" s="8" t="str">
        <f t="shared" si="715"/>
        <v/>
      </c>
      <c r="I6404" s="1" t="str">
        <f t="shared" si="716"/>
        <v/>
      </c>
      <c r="K6404" s="1" t="str">
        <f t="shared" si="717"/>
        <v/>
      </c>
      <c r="M6404" s="1" t="str">
        <f>IF(K6404="","",IF(K6404&gt;Figures!B$6-1,"yes","no"))</f>
        <v/>
      </c>
      <c r="N6404" s="8" t="str">
        <f t="shared" si="718"/>
        <v/>
      </c>
      <c r="O6404" s="1" t="str">
        <f t="shared" si="719"/>
        <v/>
      </c>
    </row>
    <row r="6405" spans="1:15" x14ac:dyDescent="0.25">
      <c r="A6405" s="1" t="str">
        <f>IF('Raw data'!A6405="","",'Raw data'!A6405)</f>
        <v/>
      </c>
      <c r="B6405" s="1" t="str">
        <f t="shared" si="713"/>
        <v/>
      </c>
      <c r="C6405" s="1" t="str">
        <f t="shared" si="714"/>
        <v/>
      </c>
      <c r="D6405" s="1" t="str">
        <f>IF('Raw data'!B6405=0,"",'Raw data'!B6405)</f>
        <v/>
      </c>
      <c r="E6405" s="1" t="str">
        <f>IF('Raw data'!C6405=0,"",'Raw data'!C6405)</f>
        <v/>
      </c>
      <c r="F6405" s="1" t="str">
        <f>IF('Raw data'!D6405=0,"",'Raw data'!D6405)</f>
        <v/>
      </c>
      <c r="H6405" s="8" t="str">
        <f t="shared" si="715"/>
        <v/>
      </c>
      <c r="I6405" s="1" t="str">
        <f t="shared" si="716"/>
        <v/>
      </c>
      <c r="K6405" s="1" t="str">
        <f t="shared" si="717"/>
        <v/>
      </c>
      <c r="M6405" s="1" t="str">
        <f>IF(K6405="","",IF(K6405&gt;Figures!B$6-1,"yes","no"))</f>
        <v/>
      </c>
      <c r="N6405" s="8" t="str">
        <f t="shared" si="718"/>
        <v/>
      </c>
      <c r="O6405" s="1" t="str">
        <f t="shared" si="719"/>
        <v/>
      </c>
    </row>
    <row r="6406" spans="1:15" x14ac:dyDescent="0.25">
      <c r="A6406" s="1" t="str">
        <f>IF('Raw data'!A6406="","",'Raw data'!A6406)</f>
        <v/>
      </c>
      <c r="B6406" s="1" t="str">
        <f t="shared" si="713"/>
        <v/>
      </c>
      <c r="C6406" s="1" t="str">
        <f t="shared" si="714"/>
        <v/>
      </c>
      <c r="D6406" s="1" t="str">
        <f>IF('Raw data'!B6406=0,"",'Raw data'!B6406)</f>
        <v/>
      </c>
      <c r="E6406" s="1" t="str">
        <f>IF('Raw data'!C6406=0,"",'Raw data'!C6406)</f>
        <v/>
      </c>
      <c r="F6406" s="1" t="str">
        <f>IF('Raw data'!D6406=0,"",'Raw data'!D6406)</f>
        <v/>
      </c>
      <c r="H6406" s="8" t="str">
        <f t="shared" si="715"/>
        <v/>
      </c>
      <c r="I6406" s="1" t="str">
        <f t="shared" si="716"/>
        <v/>
      </c>
      <c r="K6406" s="1" t="str">
        <f t="shared" si="717"/>
        <v/>
      </c>
      <c r="M6406" s="1" t="str">
        <f>IF(K6406="","",IF(K6406&gt;Figures!B$6-1,"yes","no"))</f>
        <v/>
      </c>
      <c r="N6406" s="8" t="str">
        <f t="shared" si="718"/>
        <v/>
      </c>
      <c r="O6406" s="1" t="str">
        <f t="shared" si="719"/>
        <v/>
      </c>
    </row>
    <row r="6407" spans="1:15" x14ac:dyDescent="0.25">
      <c r="A6407" s="1" t="str">
        <f>IF('Raw data'!A6407="","",'Raw data'!A6407)</f>
        <v/>
      </c>
      <c r="B6407" s="1" t="str">
        <f t="shared" si="713"/>
        <v/>
      </c>
      <c r="C6407" s="1" t="str">
        <f t="shared" si="714"/>
        <v/>
      </c>
      <c r="D6407" s="1" t="str">
        <f>IF('Raw data'!B6407=0,"",'Raw data'!B6407)</f>
        <v/>
      </c>
      <c r="E6407" s="1" t="str">
        <f>IF('Raw data'!C6407=0,"",'Raw data'!C6407)</f>
        <v/>
      </c>
      <c r="F6407" s="1" t="str">
        <f>IF('Raw data'!D6407=0,"",'Raw data'!D6407)</f>
        <v/>
      </c>
      <c r="H6407" s="8" t="str">
        <f t="shared" si="715"/>
        <v/>
      </c>
      <c r="I6407" s="1" t="str">
        <f t="shared" si="716"/>
        <v/>
      </c>
      <c r="K6407" s="1" t="str">
        <f t="shared" si="717"/>
        <v/>
      </c>
      <c r="M6407" s="1" t="str">
        <f>IF(K6407="","",IF(K6407&gt;Figures!B$6-1,"yes","no"))</f>
        <v/>
      </c>
      <c r="N6407" s="8" t="str">
        <f t="shared" si="718"/>
        <v/>
      </c>
      <c r="O6407" s="1" t="str">
        <f t="shared" si="719"/>
        <v/>
      </c>
    </row>
    <row r="6408" spans="1:15" x14ac:dyDescent="0.25">
      <c r="A6408" s="1" t="str">
        <f>IF('Raw data'!A6408="","",'Raw data'!A6408)</f>
        <v/>
      </c>
      <c r="B6408" s="1" t="str">
        <f t="shared" si="713"/>
        <v/>
      </c>
      <c r="C6408" s="1" t="str">
        <f t="shared" si="714"/>
        <v/>
      </c>
      <c r="D6408" s="1" t="str">
        <f>IF('Raw data'!B6408=0,"",'Raw data'!B6408)</f>
        <v/>
      </c>
      <c r="E6408" s="1" t="str">
        <f>IF('Raw data'!C6408=0,"",'Raw data'!C6408)</f>
        <v/>
      </c>
      <c r="F6408" s="1" t="str">
        <f>IF('Raw data'!D6408=0,"",'Raw data'!D6408)</f>
        <v/>
      </c>
      <c r="H6408" s="8" t="str">
        <f t="shared" si="715"/>
        <v/>
      </c>
      <c r="I6408" s="1" t="str">
        <f t="shared" si="716"/>
        <v/>
      </c>
      <c r="K6408" s="1" t="str">
        <f t="shared" si="717"/>
        <v/>
      </c>
      <c r="M6408" s="1" t="str">
        <f>IF(K6408="","",IF(K6408&gt;Figures!B$6-1,"yes","no"))</f>
        <v/>
      </c>
      <c r="N6408" s="8" t="str">
        <f t="shared" si="718"/>
        <v/>
      </c>
      <c r="O6408" s="1" t="str">
        <f t="shared" si="719"/>
        <v/>
      </c>
    </row>
    <row r="6409" spans="1:15" x14ac:dyDescent="0.25">
      <c r="A6409" s="1" t="str">
        <f>IF('Raw data'!A6409="","",'Raw data'!A6409)</f>
        <v/>
      </c>
      <c r="B6409" s="1" t="str">
        <f t="shared" si="713"/>
        <v/>
      </c>
      <c r="C6409" s="1" t="str">
        <f t="shared" si="714"/>
        <v/>
      </c>
      <c r="D6409" s="1" t="str">
        <f>IF('Raw data'!B6409=0,"",'Raw data'!B6409)</f>
        <v/>
      </c>
      <c r="E6409" s="1" t="str">
        <f>IF('Raw data'!C6409=0,"",'Raw data'!C6409)</f>
        <v/>
      </c>
      <c r="F6409" s="1" t="str">
        <f>IF('Raw data'!D6409=0,"",'Raw data'!D6409)</f>
        <v/>
      </c>
      <c r="H6409" s="8" t="str">
        <f t="shared" si="715"/>
        <v/>
      </c>
      <c r="I6409" s="1" t="str">
        <f t="shared" si="716"/>
        <v/>
      </c>
      <c r="K6409" s="1" t="str">
        <f t="shared" si="717"/>
        <v/>
      </c>
      <c r="M6409" s="1" t="str">
        <f>IF(K6409="","",IF(K6409&gt;Figures!B$6-1,"yes","no"))</f>
        <v/>
      </c>
      <c r="N6409" s="8" t="str">
        <f t="shared" si="718"/>
        <v/>
      </c>
      <c r="O6409" s="1" t="str">
        <f t="shared" si="719"/>
        <v/>
      </c>
    </row>
    <row r="6410" spans="1:15" x14ac:dyDescent="0.25">
      <c r="A6410" s="1" t="str">
        <f>IF('Raw data'!A6410="","",'Raw data'!A6410)</f>
        <v/>
      </c>
      <c r="B6410" s="1" t="str">
        <f t="shared" si="713"/>
        <v/>
      </c>
      <c r="C6410" s="1" t="str">
        <f t="shared" si="714"/>
        <v/>
      </c>
      <c r="D6410" s="1" t="str">
        <f>IF('Raw data'!B6410=0,"",'Raw data'!B6410)</f>
        <v/>
      </c>
      <c r="E6410" s="1" t="str">
        <f>IF('Raw data'!C6410=0,"",'Raw data'!C6410)</f>
        <v/>
      </c>
      <c r="F6410" s="1" t="str">
        <f>IF('Raw data'!D6410=0,"",'Raw data'!D6410)</f>
        <v/>
      </c>
      <c r="H6410" s="8" t="str">
        <f t="shared" si="715"/>
        <v/>
      </c>
      <c r="I6410" s="1" t="str">
        <f t="shared" si="716"/>
        <v/>
      </c>
      <c r="K6410" s="1" t="str">
        <f t="shared" si="717"/>
        <v/>
      </c>
      <c r="M6410" s="1" t="str">
        <f>IF(K6410="","",IF(K6410&gt;Figures!B$6-1,"yes","no"))</f>
        <v/>
      </c>
      <c r="N6410" s="8" t="str">
        <f t="shared" si="718"/>
        <v/>
      </c>
      <c r="O6410" s="1" t="str">
        <f t="shared" si="719"/>
        <v/>
      </c>
    </row>
    <row r="6411" spans="1:15" x14ac:dyDescent="0.25">
      <c r="A6411" s="1" t="str">
        <f>IF('Raw data'!A6411="","",'Raw data'!A6411)</f>
        <v/>
      </c>
      <c r="B6411" s="1" t="str">
        <f t="shared" si="713"/>
        <v/>
      </c>
      <c r="C6411" s="1" t="str">
        <f t="shared" si="714"/>
        <v/>
      </c>
      <c r="D6411" s="1" t="str">
        <f>IF('Raw data'!B6411=0,"",'Raw data'!B6411)</f>
        <v/>
      </c>
      <c r="E6411" s="1" t="str">
        <f>IF('Raw data'!C6411=0,"",'Raw data'!C6411)</f>
        <v/>
      </c>
      <c r="F6411" s="1" t="str">
        <f>IF('Raw data'!D6411=0,"",'Raw data'!D6411)</f>
        <v/>
      </c>
      <c r="H6411" s="8" t="str">
        <f t="shared" si="715"/>
        <v/>
      </c>
      <c r="I6411" s="1" t="str">
        <f t="shared" si="716"/>
        <v/>
      </c>
      <c r="K6411" s="1" t="str">
        <f t="shared" si="717"/>
        <v/>
      </c>
      <c r="M6411" s="1" t="str">
        <f>IF(K6411="","",IF(K6411&gt;Figures!B$6-1,"yes","no"))</f>
        <v/>
      </c>
      <c r="N6411" s="8" t="str">
        <f t="shared" si="718"/>
        <v/>
      </c>
      <c r="O6411" s="1" t="str">
        <f t="shared" si="719"/>
        <v/>
      </c>
    </row>
    <row r="6412" spans="1:15" x14ac:dyDescent="0.25">
      <c r="A6412" s="1" t="str">
        <f>IF('Raw data'!A6412="","",'Raw data'!A6412)</f>
        <v/>
      </c>
      <c r="B6412" s="1" t="str">
        <f t="shared" si="713"/>
        <v/>
      </c>
      <c r="C6412" s="1" t="str">
        <f t="shared" si="714"/>
        <v/>
      </c>
      <c r="D6412" s="1" t="str">
        <f>IF('Raw data'!B6412=0,"",'Raw data'!B6412)</f>
        <v/>
      </c>
      <c r="E6412" s="1" t="str">
        <f>IF('Raw data'!C6412=0,"",'Raw data'!C6412)</f>
        <v/>
      </c>
      <c r="F6412" s="1" t="str">
        <f>IF('Raw data'!D6412=0,"",'Raw data'!D6412)</f>
        <v/>
      </c>
      <c r="H6412" s="8" t="str">
        <f t="shared" si="715"/>
        <v/>
      </c>
      <c r="I6412" s="1" t="str">
        <f t="shared" si="716"/>
        <v/>
      </c>
      <c r="K6412" s="1" t="str">
        <f t="shared" si="717"/>
        <v/>
      </c>
      <c r="M6412" s="1" t="str">
        <f>IF(K6412="","",IF(K6412&gt;Figures!B$6-1,"yes","no"))</f>
        <v/>
      </c>
      <c r="N6412" s="8" t="str">
        <f t="shared" si="718"/>
        <v/>
      </c>
      <c r="O6412" s="1" t="str">
        <f t="shared" si="719"/>
        <v/>
      </c>
    </row>
    <row r="6413" spans="1:15" x14ac:dyDescent="0.25">
      <c r="A6413" s="1" t="str">
        <f>IF('Raw data'!A6413="","",'Raw data'!A6413)</f>
        <v/>
      </c>
      <c r="B6413" s="1" t="str">
        <f t="shared" si="713"/>
        <v/>
      </c>
      <c r="C6413" s="1" t="str">
        <f t="shared" si="714"/>
        <v/>
      </c>
      <c r="D6413" s="1" t="str">
        <f>IF('Raw data'!B6413=0,"",'Raw data'!B6413)</f>
        <v/>
      </c>
      <c r="E6413" s="1" t="str">
        <f>IF('Raw data'!C6413=0,"",'Raw data'!C6413)</f>
        <v/>
      </c>
      <c r="F6413" s="1" t="str">
        <f>IF('Raw data'!D6413=0,"",'Raw data'!D6413)</f>
        <v/>
      </c>
      <c r="H6413" s="8" t="str">
        <f t="shared" si="715"/>
        <v/>
      </c>
      <c r="I6413" s="1" t="str">
        <f t="shared" si="716"/>
        <v/>
      </c>
      <c r="K6413" s="1" t="str">
        <f t="shared" si="717"/>
        <v/>
      </c>
      <c r="M6413" s="1" t="str">
        <f>IF(K6413="","",IF(K6413&gt;Figures!B$6-1,"yes","no"))</f>
        <v/>
      </c>
      <c r="N6413" s="8" t="str">
        <f t="shared" si="718"/>
        <v/>
      </c>
      <c r="O6413" s="1" t="str">
        <f t="shared" si="719"/>
        <v/>
      </c>
    </row>
    <row r="6414" spans="1:15" x14ac:dyDescent="0.25">
      <c r="A6414" s="1" t="str">
        <f>IF('Raw data'!A6414="","",'Raw data'!A6414)</f>
        <v/>
      </c>
      <c r="B6414" s="1" t="str">
        <f t="shared" si="713"/>
        <v/>
      </c>
      <c r="C6414" s="1" t="str">
        <f t="shared" si="714"/>
        <v/>
      </c>
      <c r="D6414" s="1" t="str">
        <f>IF('Raw data'!B6414=0,"",'Raw data'!B6414)</f>
        <v/>
      </c>
      <c r="E6414" s="1" t="str">
        <f>IF('Raw data'!C6414=0,"",'Raw data'!C6414)</f>
        <v/>
      </c>
      <c r="F6414" s="1" t="str">
        <f>IF('Raw data'!D6414=0,"",'Raw data'!D6414)</f>
        <v/>
      </c>
      <c r="H6414" s="8" t="str">
        <f t="shared" si="715"/>
        <v/>
      </c>
      <c r="I6414" s="1" t="str">
        <f t="shared" si="716"/>
        <v/>
      </c>
      <c r="K6414" s="1" t="str">
        <f t="shared" si="717"/>
        <v/>
      </c>
      <c r="M6414" s="1" t="str">
        <f>IF(K6414="","",IF(K6414&gt;Figures!B$6-1,"yes","no"))</f>
        <v/>
      </c>
      <c r="N6414" s="8" t="str">
        <f t="shared" si="718"/>
        <v/>
      </c>
      <c r="O6414" s="1" t="str">
        <f t="shared" si="719"/>
        <v/>
      </c>
    </row>
    <row r="6415" spans="1:15" x14ac:dyDescent="0.25">
      <c r="A6415" s="1" t="str">
        <f>IF('Raw data'!A6415="","",'Raw data'!A6415)</f>
        <v/>
      </c>
      <c r="B6415" s="1" t="str">
        <f t="shared" si="713"/>
        <v/>
      </c>
      <c r="C6415" s="1" t="str">
        <f t="shared" si="714"/>
        <v/>
      </c>
      <c r="D6415" s="1" t="str">
        <f>IF('Raw data'!B6415=0,"",'Raw data'!B6415)</f>
        <v/>
      </c>
      <c r="E6415" s="1" t="str">
        <f>IF('Raw data'!C6415=0,"",'Raw data'!C6415)</f>
        <v/>
      </c>
      <c r="F6415" s="1" t="str">
        <f>IF('Raw data'!D6415=0,"",'Raw data'!D6415)</f>
        <v/>
      </c>
      <c r="H6415" s="8" t="str">
        <f t="shared" si="715"/>
        <v/>
      </c>
      <c r="I6415" s="1" t="str">
        <f t="shared" si="716"/>
        <v/>
      </c>
      <c r="K6415" s="1" t="str">
        <f t="shared" si="717"/>
        <v/>
      </c>
      <c r="M6415" s="1" t="str">
        <f>IF(K6415="","",IF(K6415&gt;Figures!B$6-1,"yes","no"))</f>
        <v/>
      </c>
      <c r="N6415" s="8" t="str">
        <f t="shared" si="718"/>
        <v/>
      </c>
      <c r="O6415" s="1" t="str">
        <f t="shared" si="719"/>
        <v/>
      </c>
    </row>
    <row r="6416" spans="1:15" x14ac:dyDescent="0.25">
      <c r="A6416" s="1" t="str">
        <f>IF('Raw data'!A6416="","",'Raw data'!A6416)</f>
        <v/>
      </c>
      <c r="B6416" s="1" t="str">
        <f t="shared" si="713"/>
        <v/>
      </c>
      <c r="C6416" s="1" t="str">
        <f t="shared" si="714"/>
        <v/>
      </c>
      <c r="D6416" s="1" t="str">
        <f>IF('Raw data'!B6416=0,"",'Raw data'!B6416)</f>
        <v/>
      </c>
      <c r="E6416" s="1" t="str">
        <f>IF('Raw data'!C6416=0,"",'Raw data'!C6416)</f>
        <v/>
      </c>
      <c r="F6416" s="1" t="str">
        <f>IF('Raw data'!D6416=0,"",'Raw data'!D6416)</f>
        <v/>
      </c>
      <c r="H6416" s="8" t="str">
        <f t="shared" si="715"/>
        <v/>
      </c>
      <c r="I6416" s="1" t="str">
        <f t="shared" si="716"/>
        <v/>
      </c>
      <c r="K6416" s="1" t="str">
        <f t="shared" si="717"/>
        <v/>
      </c>
      <c r="M6416" s="1" t="str">
        <f>IF(K6416="","",IF(K6416&gt;Figures!B$6-1,"yes","no"))</f>
        <v/>
      </c>
      <c r="N6416" s="8" t="str">
        <f t="shared" si="718"/>
        <v/>
      </c>
      <c r="O6416" s="1" t="str">
        <f t="shared" si="719"/>
        <v/>
      </c>
    </row>
    <row r="6417" spans="1:15" x14ac:dyDescent="0.25">
      <c r="A6417" s="1" t="str">
        <f>IF('Raw data'!A6417="","",'Raw data'!A6417)</f>
        <v/>
      </c>
      <c r="B6417" s="1" t="str">
        <f t="shared" si="713"/>
        <v/>
      </c>
      <c r="C6417" s="1" t="str">
        <f t="shared" si="714"/>
        <v/>
      </c>
      <c r="D6417" s="1" t="str">
        <f>IF('Raw data'!B6417=0,"",'Raw data'!B6417)</f>
        <v/>
      </c>
      <c r="E6417" s="1" t="str">
        <f>IF('Raw data'!C6417=0,"",'Raw data'!C6417)</f>
        <v/>
      </c>
      <c r="F6417" s="1" t="str">
        <f>IF('Raw data'!D6417=0,"",'Raw data'!D6417)</f>
        <v/>
      </c>
      <c r="H6417" s="8" t="str">
        <f t="shared" si="715"/>
        <v/>
      </c>
      <c r="I6417" s="1" t="str">
        <f t="shared" si="716"/>
        <v/>
      </c>
      <c r="K6417" s="1" t="str">
        <f t="shared" si="717"/>
        <v/>
      </c>
      <c r="M6417" s="1" t="str">
        <f>IF(K6417="","",IF(K6417&gt;Figures!B$6-1,"yes","no"))</f>
        <v/>
      </c>
      <c r="N6417" s="8" t="str">
        <f t="shared" si="718"/>
        <v/>
      </c>
      <c r="O6417" s="1" t="str">
        <f t="shared" si="719"/>
        <v/>
      </c>
    </row>
    <row r="6418" spans="1:15" x14ac:dyDescent="0.25">
      <c r="A6418" s="1" t="str">
        <f>IF('Raw data'!A6418="","",'Raw data'!A6418)</f>
        <v/>
      </c>
      <c r="B6418" s="1" t="str">
        <f t="shared" si="713"/>
        <v/>
      </c>
      <c r="C6418" s="1" t="str">
        <f t="shared" si="714"/>
        <v/>
      </c>
      <c r="D6418" s="1" t="str">
        <f>IF('Raw data'!B6418=0,"",'Raw data'!B6418)</f>
        <v/>
      </c>
      <c r="E6418" s="1" t="str">
        <f>IF('Raw data'!C6418=0,"",'Raw data'!C6418)</f>
        <v/>
      </c>
      <c r="F6418" s="1" t="str">
        <f>IF('Raw data'!D6418=0,"",'Raw data'!D6418)</f>
        <v/>
      </c>
      <c r="H6418" s="8" t="str">
        <f t="shared" si="715"/>
        <v/>
      </c>
      <c r="I6418" s="1" t="str">
        <f t="shared" si="716"/>
        <v/>
      </c>
      <c r="K6418" s="1" t="str">
        <f t="shared" si="717"/>
        <v/>
      </c>
      <c r="M6418" s="1" t="str">
        <f>IF(K6418="","",IF(K6418&gt;Figures!B$6-1,"yes","no"))</f>
        <v/>
      </c>
      <c r="N6418" s="8" t="str">
        <f t="shared" si="718"/>
        <v/>
      </c>
      <c r="O6418" s="1" t="str">
        <f t="shared" si="719"/>
        <v/>
      </c>
    </row>
    <row r="6419" spans="1:15" x14ac:dyDescent="0.25">
      <c r="A6419" s="1" t="str">
        <f>IF('Raw data'!A6419="","",'Raw data'!A6419)</f>
        <v/>
      </c>
      <c r="B6419" s="1" t="str">
        <f t="shared" si="713"/>
        <v/>
      </c>
      <c r="C6419" s="1" t="str">
        <f t="shared" si="714"/>
        <v/>
      </c>
      <c r="D6419" s="1" t="str">
        <f>IF('Raw data'!B6419=0,"",'Raw data'!B6419)</f>
        <v/>
      </c>
      <c r="E6419" s="1" t="str">
        <f>IF('Raw data'!C6419=0,"",'Raw data'!C6419)</f>
        <v/>
      </c>
      <c r="F6419" s="1" t="str">
        <f>IF('Raw data'!D6419=0,"",'Raw data'!D6419)</f>
        <v/>
      </c>
      <c r="H6419" s="8" t="str">
        <f t="shared" si="715"/>
        <v/>
      </c>
      <c r="I6419" s="1" t="str">
        <f t="shared" si="716"/>
        <v/>
      </c>
      <c r="K6419" s="1" t="str">
        <f t="shared" si="717"/>
        <v/>
      </c>
      <c r="M6419" s="1" t="str">
        <f>IF(K6419="","",IF(K6419&gt;Figures!B$6-1,"yes","no"))</f>
        <v/>
      </c>
      <c r="N6419" s="8" t="str">
        <f t="shared" si="718"/>
        <v/>
      </c>
      <c r="O6419" s="1" t="str">
        <f t="shared" si="719"/>
        <v/>
      </c>
    </row>
    <row r="6420" spans="1:15" x14ac:dyDescent="0.25">
      <c r="A6420" s="1" t="str">
        <f>IF('Raw data'!A6420="","",'Raw data'!A6420)</f>
        <v/>
      </c>
      <c r="B6420" s="1" t="str">
        <f t="shared" si="713"/>
        <v/>
      </c>
      <c r="C6420" s="1" t="str">
        <f t="shared" si="714"/>
        <v/>
      </c>
      <c r="D6420" s="1" t="str">
        <f>IF('Raw data'!B6420=0,"",'Raw data'!B6420)</f>
        <v/>
      </c>
      <c r="E6420" s="1" t="str">
        <f>IF('Raw data'!C6420=0,"",'Raw data'!C6420)</f>
        <v/>
      </c>
      <c r="F6420" s="1" t="str">
        <f>IF('Raw data'!D6420=0,"",'Raw data'!D6420)</f>
        <v/>
      </c>
      <c r="H6420" s="8" t="str">
        <f t="shared" si="715"/>
        <v/>
      </c>
      <c r="I6420" s="1" t="str">
        <f t="shared" si="716"/>
        <v/>
      </c>
      <c r="K6420" s="1" t="str">
        <f t="shared" si="717"/>
        <v/>
      </c>
      <c r="M6420" s="1" t="str">
        <f>IF(K6420="","",IF(K6420&gt;Figures!B$6-1,"yes","no"))</f>
        <v/>
      </c>
      <c r="N6420" s="8" t="str">
        <f t="shared" si="718"/>
        <v/>
      </c>
      <c r="O6420" s="1" t="str">
        <f t="shared" si="719"/>
        <v/>
      </c>
    </row>
    <row r="6421" spans="1:15" x14ac:dyDescent="0.25">
      <c r="A6421" s="1" t="str">
        <f>IF('Raw data'!A6421="","",'Raw data'!A6421)</f>
        <v/>
      </c>
      <c r="B6421" s="1" t="str">
        <f t="shared" si="713"/>
        <v/>
      </c>
      <c r="C6421" s="1" t="str">
        <f t="shared" si="714"/>
        <v/>
      </c>
      <c r="D6421" s="1" t="str">
        <f>IF('Raw data'!B6421=0,"",'Raw data'!B6421)</f>
        <v/>
      </c>
      <c r="E6421" s="1" t="str">
        <f>IF('Raw data'!C6421=0,"",'Raw data'!C6421)</f>
        <v/>
      </c>
      <c r="F6421" s="1" t="str">
        <f>IF('Raw data'!D6421=0,"",'Raw data'!D6421)</f>
        <v/>
      </c>
      <c r="H6421" s="8" t="str">
        <f t="shared" si="715"/>
        <v/>
      </c>
      <c r="I6421" s="1" t="str">
        <f t="shared" si="716"/>
        <v/>
      </c>
      <c r="K6421" s="1" t="str">
        <f t="shared" si="717"/>
        <v/>
      </c>
      <c r="M6421" s="1" t="str">
        <f>IF(K6421="","",IF(K6421&gt;Figures!B$6-1,"yes","no"))</f>
        <v/>
      </c>
      <c r="N6421" s="8" t="str">
        <f t="shared" si="718"/>
        <v/>
      </c>
      <c r="O6421" s="1" t="str">
        <f t="shared" si="719"/>
        <v/>
      </c>
    </row>
    <row r="6422" spans="1:15" x14ac:dyDescent="0.25">
      <c r="A6422" s="1" t="str">
        <f>IF('Raw data'!A6422="","",'Raw data'!A6422)</f>
        <v/>
      </c>
      <c r="B6422" s="1" t="str">
        <f t="shared" si="713"/>
        <v/>
      </c>
      <c r="C6422" s="1" t="str">
        <f t="shared" si="714"/>
        <v/>
      </c>
      <c r="D6422" s="1" t="str">
        <f>IF('Raw data'!B6422=0,"",'Raw data'!B6422)</f>
        <v/>
      </c>
      <c r="E6422" s="1" t="str">
        <f>IF('Raw data'!C6422=0,"",'Raw data'!C6422)</f>
        <v/>
      </c>
      <c r="F6422" s="1" t="str">
        <f>IF('Raw data'!D6422=0,"",'Raw data'!D6422)</f>
        <v/>
      </c>
      <c r="H6422" s="8" t="str">
        <f t="shared" si="715"/>
        <v/>
      </c>
      <c r="I6422" s="1" t="str">
        <f t="shared" si="716"/>
        <v/>
      </c>
      <c r="K6422" s="1" t="str">
        <f t="shared" si="717"/>
        <v/>
      </c>
      <c r="M6422" s="1" t="str">
        <f>IF(K6422="","",IF(K6422&gt;Figures!B$6-1,"yes","no"))</f>
        <v/>
      </c>
      <c r="N6422" s="8" t="str">
        <f t="shared" si="718"/>
        <v/>
      </c>
      <c r="O6422" s="1" t="str">
        <f t="shared" si="719"/>
        <v/>
      </c>
    </row>
    <row r="6423" spans="1:15" x14ac:dyDescent="0.25">
      <c r="A6423" s="1" t="str">
        <f>IF('Raw data'!A6423="","",'Raw data'!A6423)</f>
        <v/>
      </c>
      <c r="B6423" s="1" t="str">
        <f t="shared" si="713"/>
        <v/>
      </c>
      <c r="C6423" s="1" t="str">
        <f t="shared" si="714"/>
        <v/>
      </c>
      <c r="D6423" s="1" t="str">
        <f>IF('Raw data'!B6423=0,"",'Raw data'!B6423)</f>
        <v/>
      </c>
      <c r="E6423" s="1" t="str">
        <f>IF('Raw data'!C6423=0,"",'Raw data'!C6423)</f>
        <v/>
      </c>
      <c r="F6423" s="1" t="str">
        <f>IF('Raw data'!D6423=0,"",'Raw data'!D6423)</f>
        <v/>
      </c>
      <c r="H6423" s="8" t="str">
        <f t="shared" si="715"/>
        <v/>
      </c>
      <c r="I6423" s="1" t="str">
        <f t="shared" si="716"/>
        <v/>
      </c>
      <c r="K6423" s="1" t="str">
        <f t="shared" si="717"/>
        <v/>
      </c>
      <c r="M6423" s="1" t="str">
        <f>IF(K6423="","",IF(K6423&gt;Figures!B$6-1,"yes","no"))</f>
        <v/>
      </c>
      <c r="N6423" s="8" t="str">
        <f t="shared" si="718"/>
        <v/>
      </c>
      <c r="O6423" s="1" t="str">
        <f t="shared" si="719"/>
        <v/>
      </c>
    </row>
    <row r="6424" spans="1:15" x14ac:dyDescent="0.25">
      <c r="A6424" s="1" t="str">
        <f>IF('Raw data'!A6424="","",'Raw data'!A6424)</f>
        <v/>
      </c>
      <c r="B6424" s="1" t="str">
        <f t="shared" si="713"/>
        <v/>
      </c>
      <c r="C6424" s="1" t="str">
        <f t="shared" si="714"/>
        <v/>
      </c>
      <c r="D6424" s="1" t="str">
        <f>IF('Raw data'!B6424=0,"",'Raw data'!B6424)</f>
        <v/>
      </c>
      <c r="E6424" s="1" t="str">
        <f>IF('Raw data'!C6424=0,"",'Raw data'!C6424)</f>
        <v/>
      </c>
      <c r="F6424" s="1" t="str">
        <f>IF('Raw data'!D6424=0,"",'Raw data'!D6424)</f>
        <v/>
      </c>
      <c r="H6424" s="8" t="str">
        <f t="shared" si="715"/>
        <v/>
      </c>
      <c r="I6424" s="1" t="str">
        <f t="shared" si="716"/>
        <v/>
      </c>
      <c r="K6424" s="1" t="str">
        <f t="shared" si="717"/>
        <v/>
      </c>
      <c r="M6424" s="1" t="str">
        <f>IF(K6424="","",IF(K6424&gt;Figures!B$6-1,"yes","no"))</f>
        <v/>
      </c>
      <c r="N6424" s="8" t="str">
        <f t="shared" si="718"/>
        <v/>
      </c>
      <c r="O6424" s="1" t="str">
        <f t="shared" si="719"/>
        <v/>
      </c>
    </row>
    <row r="6425" spans="1:15" x14ac:dyDescent="0.25">
      <c r="A6425" s="1" t="str">
        <f>IF('Raw data'!A6425="","",'Raw data'!A6425)</f>
        <v/>
      </c>
      <c r="B6425" s="1" t="str">
        <f t="shared" si="713"/>
        <v/>
      </c>
      <c r="C6425" s="1" t="str">
        <f t="shared" si="714"/>
        <v/>
      </c>
      <c r="D6425" s="1" t="str">
        <f>IF('Raw data'!B6425=0,"",'Raw data'!B6425)</f>
        <v/>
      </c>
      <c r="E6425" s="1" t="str">
        <f>IF('Raw data'!C6425=0,"",'Raw data'!C6425)</f>
        <v/>
      </c>
      <c r="F6425" s="1" t="str">
        <f>IF('Raw data'!D6425=0,"",'Raw data'!D6425)</f>
        <v/>
      </c>
      <c r="H6425" s="8" t="str">
        <f t="shared" si="715"/>
        <v/>
      </c>
      <c r="I6425" s="1" t="str">
        <f t="shared" si="716"/>
        <v/>
      </c>
      <c r="K6425" s="1" t="str">
        <f t="shared" si="717"/>
        <v/>
      </c>
      <c r="M6425" s="1" t="str">
        <f>IF(K6425="","",IF(K6425&gt;Figures!B$6-1,"yes","no"))</f>
        <v/>
      </c>
      <c r="N6425" s="8" t="str">
        <f t="shared" si="718"/>
        <v/>
      </c>
      <c r="O6425" s="1" t="str">
        <f t="shared" si="719"/>
        <v/>
      </c>
    </row>
    <row r="6426" spans="1:15" x14ac:dyDescent="0.25">
      <c r="A6426" s="1" t="str">
        <f>IF('Raw data'!A6426="","",'Raw data'!A6426)</f>
        <v/>
      </c>
      <c r="B6426" s="1" t="str">
        <f t="shared" si="713"/>
        <v/>
      </c>
      <c r="C6426" s="1" t="str">
        <f t="shared" si="714"/>
        <v/>
      </c>
      <c r="D6426" s="1" t="str">
        <f>IF('Raw data'!B6426=0,"",'Raw data'!B6426)</f>
        <v/>
      </c>
      <c r="E6426" s="1" t="str">
        <f>IF('Raw data'!C6426=0,"",'Raw data'!C6426)</f>
        <v/>
      </c>
      <c r="F6426" s="1" t="str">
        <f>IF('Raw data'!D6426=0,"",'Raw data'!D6426)</f>
        <v/>
      </c>
      <c r="H6426" s="8" t="str">
        <f t="shared" si="715"/>
        <v/>
      </c>
      <c r="I6426" s="1" t="str">
        <f t="shared" si="716"/>
        <v/>
      </c>
      <c r="K6426" s="1" t="str">
        <f t="shared" si="717"/>
        <v/>
      </c>
      <c r="M6426" s="1" t="str">
        <f>IF(K6426="","",IF(K6426&gt;Figures!B$6-1,"yes","no"))</f>
        <v/>
      </c>
      <c r="N6426" s="8" t="str">
        <f t="shared" si="718"/>
        <v/>
      </c>
      <c r="O6426" s="1" t="str">
        <f t="shared" si="719"/>
        <v/>
      </c>
    </row>
    <row r="6427" spans="1:15" x14ac:dyDescent="0.25">
      <c r="A6427" s="1" t="str">
        <f>IF('Raw data'!A6427="","",'Raw data'!A6427)</f>
        <v/>
      </c>
      <c r="B6427" s="1" t="str">
        <f t="shared" si="713"/>
        <v/>
      </c>
      <c r="C6427" s="1" t="str">
        <f t="shared" si="714"/>
        <v/>
      </c>
      <c r="D6427" s="1" t="str">
        <f>IF('Raw data'!B6427=0,"",'Raw data'!B6427)</f>
        <v/>
      </c>
      <c r="E6427" s="1" t="str">
        <f>IF('Raw data'!C6427=0,"",'Raw data'!C6427)</f>
        <v/>
      </c>
      <c r="F6427" s="1" t="str">
        <f>IF('Raw data'!D6427=0,"",'Raw data'!D6427)</f>
        <v/>
      </c>
      <c r="H6427" s="8" t="str">
        <f t="shared" si="715"/>
        <v/>
      </c>
      <c r="I6427" s="1" t="str">
        <f t="shared" si="716"/>
        <v/>
      </c>
      <c r="K6427" s="1" t="str">
        <f t="shared" si="717"/>
        <v/>
      </c>
      <c r="M6427" s="1" t="str">
        <f>IF(K6427="","",IF(K6427&gt;Figures!B$6-1,"yes","no"))</f>
        <v/>
      </c>
      <c r="N6427" s="8" t="str">
        <f t="shared" si="718"/>
        <v/>
      </c>
      <c r="O6427" s="1" t="str">
        <f t="shared" si="719"/>
        <v/>
      </c>
    </row>
    <row r="6428" spans="1:15" x14ac:dyDescent="0.25">
      <c r="A6428" s="1" t="str">
        <f>IF('Raw data'!A6428="","",'Raw data'!A6428)</f>
        <v/>
      </c>
      <c r="B6428" s="1" t="str">
        <f t="shared" si="713"/>
        <v/>
      </c>
      <c r="C6428" s="1" t="str">
        <f t="shared" si="714"/>
        <v/>
      </c>
      <c r="D6428" s="1" t="str">
        <f>IF('Raw data'!B6428=0,"",'Raw data'!B6428)</f>
        <v/>
      </c>
      <c r="E6428" s="1" t="str">
        <f>IF('Raw data'!C6428=0,"",'Raw data'!C6428)</f>
        <v/>
      </c>
      <c r="F6428" s="1" t="str">
        <f>IF('Raw data'!D6428=0,"",'Raw data'!D6428)</f>
        <v/>
      </c>
      <c r="H6428" s="8" t="str">
        <f t="shared" si="715"/>
        <v/>
      </c>
      <c r="I6428" s="1" t="str">
        <f t="shared" si="716"/>
        <v/>
      </c>
      <c r="K6428" s="1" t="str">
        <f t="shared" si="717"/>
        <v/>
      </c>
      <c r="M6428" s="1" t="str">
        <f>IF(K6428="","",IF(K6428&gt;Figures!B$6-1,"yes","no"))</f>
        <v/>
      </c>
      <c r="N6428" s="8" t="str">
        <f t="shared" si="718"/>
        <v/>
      </c>
      <c r="O6428" s="1" t="str">
        <f t="shared" si="719"/>
        <v/>
      </c>
    </row>
    <row r="6429" spans="1:15" x14ac:dyDescent="0.25">
      <c r="A6429" s="1" t="str">
        <f>IF('Raw data'!A6429="","",'Raw data'!A6429)</f>
        <v/>
      </c>
      <c r="B6429" s="1" t="str">
        <f t="shared" si="713"/>
        <v/>
      </c>
      <c r="C6429" s="1" t="str">
        <f t="shared" si="714"/>
        <v/>
      </c>
      <c r="D6429" s="1" t="str">
        <f>IF('Raw data'!B6429=0,"",'Raw data'!B6429)</f>
        <v/>
      </c>
      <c r="E6429" s="1" t="str">
        <f>IF('Raw data'!C6429=0,"",'Raw data'!C6429)</f>
        <v/>
      </c>
      <c r="F6429" s="1" t="str">
        <f>IF('Raw data'!D6429=0,"",'Raw data'!D6429)</f>
        <v/>
      </c>
      <c r="H6429" s="8" t="str">
        <f t="shared" si="715"/>
        <v/>
      </c>
      <c r="I6429" s="1" t="str">
        <f t="shared" si="716"/>
        <v/>
      </c>
      <c r="K6429" s="1" t="str">
        <f t="shared" si="717"/>
        <v/>
      </c>
      <c r="M6429" s="1" t="str">
        <f>IF(K6429="","",IF(K6429&gt;Figures!B$6-1,"yes","no"))</f>
        <v/>
      </c>
      <c r="N6429" s="8" t="str">
        <f t="shared" si="718"/>
        <v/>
      </c>
      <c r="O6429" s="1" t="str">
        <f t="shared" si="719"/>
        <v/>
      </c>
    </row>
    <row r="6430" spans="1:15" x14ac:dyDescent="0.25">
      <c r="A6430" s="1" t="str">
        <f>IF('Raw data'!A6430="","",'Raw data'!A6430)</f>
        <v/>
      </c>
      <c r="B6430" s="1" t="str">
        <f t="shared" si="713"/>
        <v/>
      </c>
      <c r="C6430" s="1" t="str">
        <f t="shared" si="714"/>
        <v/>
      </c>
      <c r="D6430" s="1" t="str">
        <f>IF('Raw data'!B6430=0,"",'Raw data'!B6430)</f>
        <v/>
      </c>
      <c r="E6430" s="1" t="str">
        <f>IF('Raw data'!C6430=0,"",'Raw data'!C6430)</f>
        <v/>
      </c>
      <c r="F6430" s="1" t="str">
        <f>IF('Raw data'!D6430=0,"",'Raw data'!D6430)</f>
        <v/>
      </c>
      <c r="H6430" s="8" t="str">
        <f t="shared" si="715"/>
        <v/>
      </c>
      <c r="I6430" s="1" t="str">
        <f t="shared" si="716"/>
        <v/>
      </c>
      <c r="K6430" s="1" t="str">
        <f t="shared" si="717"/>
        <v/>
      </c>
      <c r="M6430" s="1" t="str">
        <f>IF(K6430="","",IF(K6430&gt;Figures!B$6-1,"yes","no"))</f>
        <v/>
      </c>
      <c r="N6430" s="8" t="str">
        <f t="shared" si="718"/>
        <v/>
      </c>
      <c r="O6430" s="1" t="str">
        <f t="shared" si="719"/>
        <v/>
      </c>
    </row>
    <row r="6431" spans="1:15" x14ac:dyDescent="0.25">
      <c r="A6431" s="1" t="str">
        <f>IF('Raw data'!A6431="","",'Raw data'!A6431)</f>
        <v/>
      </c>
      <c r="B6431" s="1" t="str">
        <f t="shared" si="713"/>
        <v/>
      </c>
      <c r="C6431" s="1" t="str">
        <f t="shared" si="714"/>
        <v/>
      </c>
      <c r="D6431" s="1" t="str">
        <f>IF('Raw data'!B6431=0,"",'Raw data'!B6431)</f>
        <v/>
      </c>
      <c r="E6431" s="1" t="str">
        <f>IF('Raw data'!C6431=0,"",'Raw data'!C6431)</f>
        <v/>
      </c>
      <c r="F6431" s="1" t="str">
        <f>IF('Raw data'!D6431=0,"",'Raw data'!D6431)</f>
        <v/>
      </c>
      <c r="H6431" s="8" t="str">
        <f t="shared" si="715"/>
        <v/>
      </c>
      <c r="I6431" s="1" t="str">
        <f t="shared" si="716"/>
        <v/>
      </c>
      <c r="K6431" s="1" t="str">
        <f t="shared" si="717"/>
        <v/>
      </c>
      <c r="M6431" s="1" t="str">
        <f>IF(K6431="","",IF(K6431&gt;Figures!B$6-1,"yes","no"))</f>
        <v/>
      </c>
      <c r="N6431" s="8" t="str">
        <f t="shared" si="718"/>
        <v/>
      </c>
      <c r="O6431" s="1" t="str">
        <f t="shared" si="719"/>
        <v/>
      </c>
    </row>
    <row r="6432" spans="1:15" x14ac:dyDescent="0.25">
      <c r="A6432" s="1" t="str">
        <f>IF('Raw data'!A6432="","",'Raw data'!A6432)</f>
        <v/>
      </c>
      <c r="B6432" s="1" t="str">
        <f t="shared" si="713"/>
        <v/>
      </c>
      <c r="C6432" s="1" t="str">
        <f t="shared" si="714"/>
        <v/>
      </c>
      <c r="D6432" s="1" t="str">
        <f>IF('Raw data'!B6432=0,"",'Raw data'!B6432)</f>
        <v/>
      </c>
      <c r="E6432" s="1" t="str">
        <f>IF('Raw data'!C6432=0,"",'Raw data'!C6432)</f>
        <v/>
      </c>
      <c r="F6432" s="1" t="str">
        <f>IF('Raw data'!D6432=0,"",'Raw data'!D6432)</f>
        <v/>
      </c>
      <c r="H6432" s="8" t="str">
        <f t="shared" si="715"/>
        <v/>
      </c>
      <c r="I6432" s="1" t="str">
        <f t="shared" si="716"/>
        <v/>
      </c>
      <c r="K6432" s="1" t="str">
        <f t="shared" si="717"/>
        <v/>
      </c>
      <c r="M6432" s="1" t="str">
        <f>IF(K6432="","",IF(K6432&gt;Figures!B$6-1,"yes","no"))</f>
        <v/>
      </c>
      <c r="N6432" s="8" t="str">
        <f t="shared" si="718"/>
        <v/>
      </c>
      <c r="O6432" s="1" t="str">
        <f t="shared" si="719"/>
        <v/>
      </c>
    </row>
    <row r="6433" spans="1:15" x14ac:dyDescent="0.25">
      <c r="A6433" s="1" t="str">
        <f>IF('Raw data'!A6433="","",'Raw data'!A6433)</f>
        <v/>
      </c>
      <c r="B6433" s="1" t="str">
        <f t="shared" si="713"/>
        <v/>
      </c>
      <c r="C6433" s="1" t="str">
        <f t="shared" si="714"/>
        <v/>
      </c>
      <c r="D6433" s="1" t="str">
        <f>IF('Raw data'!B6433=0,"",'Raw data'!B6433)</f>
        <v/>
      </c>
      <c r="E6433" s="1" t="str">
        <f>IF('Raw data'!C6433=0,"",'Raw data'!C6433)</f>
        <v/>
      </c>
      <c r="F6433" s="1" t="str">
        <f>IF('Raw data'!D6433=0,"",'Raw data'!D6433)</f>
        <v/>
      </c>
      <c r="H6433" s="8" t="str">
        <f t="shared" si="715"/>
        <v/>
      </c>
      <c r="I6433" s="1" t="str">
        <f t="shared" si="716"/>
        <v/>
      </c>
      <c r="K6433" s="1" t="str">
        <f t="shared" si="717"/>
        <v/>
      </c>
      <c r="M6433" s="1" t="str">
        <f>IF(K6433="","",IF(K6433&gt;Figures!B$6-1,"yes","no"))</f>
        <v/>
      </c>
      <c r="N6433" s="8" t="str">
        <f t="shared" si="718"/>
        <v/>
      </c>
      <c r="O6433" s="1" t="str">
        <f t="shared" si="719"/>
        <v/>
      </c>
    </row>
    <row r="6434" spans="1:15" x14ac:dyDescent="0.25">
      <c r="A6434" s="1" t="str">
        <f>IF('Raw data'!A6434="","",'Raw data'!A6434)</f>
        <v/>
      </c>
      <c r="B6434" s="1" t="str">
        <f t="shared" si="713"/>
        <v/>
      </c>
      <c r="C6434" s="1" t="str">
        <f t="shared" si="714"/>
        <v/>
      </c>
      <c r="D6434" s="1" t="str">
        <f>IF('Raw data'!B6434=0,"",'Raw data'!B6434)</f>
        <v/>
      </c>
      <c r="E6434" s="1" t="str">
        <f>IF('Raw data'!C6434=0,"",'Raw data'!C6434)</f>
        <v/>
      </c>
      <c r="F6434" s="1" t="str">
        <f>IF('Raw data'!D6434=0,"",'Raw data'!D6434)</f>
        <v/>
      </c>
      <c r="H6434" s="8" t="str">
        <f t="shared" si="715"/>
        <v/>
      </c>
      <c r="I6434" s="1" t="str">
        <f t="shared" si="716"/>
        <v/>
      </c>
      <c r="K6434" s="1" t="str">
        <f t="shared" si="717"/>
        <v/>
      </c>
      <c r="M6434" s="1" t="str">
        <f>IF(K6434="","",IF(K6434&gt;Figures!B$6-1,"yes","no"))</f>
        <v/>
      </c>
      <c r="N6434" s="8" t="str">
        <f t="shared" si="718"/>
        <v/>
      </c>
      <c r="O6434" s="1" t="str">
        <f t="shared" si="719"/>
        <v/>
      </c>
    </row>
    <row r="6435" spans="1:15" x14ac:dyDescent="0.25">
      <c r="A6435" s="1" t="str">
        <f>IF('Raw data'!A6435="","",'Raw data'!A6435)</f>
        <v/>
      </c>
      <c r="B6435" s="1" t="str">
        <f t="shared" si="713"/>
        <v/>
      </c>
      <c r="C6435" s="1" t="str">
        <f t="shared" si="714"/>
        <v/>
      </c>
      <c r="D6435" s="1" t="str">
        <f>IF('Raw data'!B6435=0,"",'Raw data'!B6435)</f>
        <v/>
      </c>
      <c r="E6435" s="1" t="str">
        <f>IF('Raw data'!C6435=0,"",'Raw data'!C6435)</f>
        <v/>
      </c>
      <c r="F6435" s="1" t="str">
        <f>IF('Raw data'!D6435=0,"",'Raw data'!D6435)</f>
        <v/>
      </c>
      <c r="H6435" s="8" t="str">
        <f t="shared" si="715"/>
        <v/>
      </c>
      <c r="I6435" s="1" t="str">
        <f t="shared" si="716"/>
        <v/>
      </c>
      <c r="K6435" s="1" t="str">
        <f t="shared" si="717"/>
        <v/>
      </c>
      <c r="M6435" s="1" t="str">
        <f>IF(K6435="","",IF(K6435&gt;Figures!B$6-1,"yes","no"))</f>
        <v/>
      </c>
      <c r="N6435" s="8" t="str">
        <f t="shared" si="718"/>
        <v/>
      </c>
      <c r="O6435" s="1" t="str">
        <f t="shared" si="719"/>
        <v/>
      </c>
    </row>
    <row r="6436" spans="1:15" x14ac:dyDescent="0.25">
      <c r="A6436" s="1" t="str">
        <f>IF('Raw data'!A6436="","",'Raw data'!A6436)</f>
        <v/>
      </c>
      <c r="B6436" s="1" t="str">
        <f t="shared" si="713"/>
        <v/>
      </c>
      <c r="C6436" s="1" t="str">
        <f t="shared" si="714"/>
        <v/>
      </c>
      <c r="D6436" s="1" t="str">
        <f>IF('Raw data'!B6436=0,"",'Raw data'!B6436)</f>
        <v/>
      </c>
      <c r="E6436" s="1" t="str">
        <f>IF('Raw data'!C6436=0,"",'Raw data'!C6436)</f>
        <v/>
      </c>
      <c r="F6436" s="1" t="str">
        <f>IF('Raw data'!D6436=0,"",'Raw data'!D6436)</f>
        <v/>
      </c>
      <c r="H6436" s="8" t="str">
        <f t="shared" si="715"/>
        <v/>
      </c>
      <c r="I6436" s="1" t="str">
        <f t="shared" si="716"/>
        <v/>
      </c>
      <c r="K6436" s="1" t="str">
        <f t="shared" si="717"/>
        <v/>
      </c>
      <c r="M6436" s="1" t="str">
        <f>IF(K6436="","",IF(K6436&gt;Figures!B$6-1,"yes","no"))</f>
        <v/>
      </c>
      <c r="N6436" s="8" t="str">
        <f t="shared" si="718"/>
        <v/>
      </c>
      <c r="O6436" s="1" t="str">
        <f t="shared" si="719"/>
        <v/>
      </c>
    </row>
    <row r="6437" spans="1:15" x14ac:dyDescent="0.25">
      <c r="A6437" s="1" t="str">
        <f>IF('Raw data'!A6437="","",'Raw data'!A6437)</f>
        <v/>
      </c>
      <c r="B6437" s="1" t="str">
        <f t="shared" si="713"/>
        <v/>
      </c>
      <c r="C6437" s="1" t="str">
        <f t="shared" si="714"/>
        <v/>
      </c>
      <c r="D6437" s="1" t="str">
        <f>IF('Raw data'!B6437=0,"",'Raw data'!B6437)</f>
        <v/>
      </c>
      <c r="E6437" s="1" t="str">
        <f>IF('Raw data'!C6437=0,"",'Raw data'!C6437)</f>
        <v/>
      </c>
      <c r="F6437" s="1" t="str">
        <f>IF('Raw data'!D6437=0,"",'Raw data'!D6437)</f>
        <v/>
      </c>
      <c r="H6437" s="8" t="str">
        <f t="shared" si="715"/>
        <v/>
      </c>
      <c r="I6437" s="1" t="str">
        <f t="shared" si="716"/>
        <v/>
      </c>
      <c r="K6437" s="1" t="str">
        <f t="shared" si="717"/>
        <v/>
      </c>
      <c r="M6437" s="1" t="str">
        <f>IF(K6437="","",IF(K6437&gt;Figures!B$6-1,"yes","no"))</f>
        <v/>
      </c>
      <c r="N6437" s="8" t="str">
        <f t="shared" si="718"/>
        <v/>
      </c>
      <c r="O6437" s="1" t="str">
        <f t="shared" si="719"/>
        <v/>
      </c>
    </row>
    <row r="6438" spans="1:15" x14ac:dyDescent="0.25">
      <c r="A6438" s="1" t="str">
        <f>IF('Raw data'!A6438="","",'Raw data'!A6438)</f>
        <v/>
      </c>
      <c r="B6438" s="1" t="str">
        <f t="shared" si="713"/>
        <v/>
      </c>
      <c r="C6438" s="1" t="str">
        <f t="shared" si="714"/>
        <v/>
      </c>
      <c r="D6438" s="1" t="str">
        <f>IF('Raw data'!B6438=0,"",'Raw data'!B6438)</f>
        <v/>
      </c>
      <c r="E6438" s="1" t="str">
        <f>IF('Raw data'!C6438=0,"",'Raw data'!C6438)</f>
        <v/>
      </c>
      <c r="F6438" s="1" t="str">
        <f>IF('Raw data'!D6438=0,"",'Raw data'!D6438)</f>
        <v/>
      </c>
      <c r="H6438" s="8" t="str">
        <f t="shared" si="715"/>
        <v/>
      </c>
      <c r="I6438" s="1" t="str">
        <f t="shared" si="716"/>
        <v/>
      </c>
      <c r="K6438" s="1" t="str">
        <f t="shared" si="717"/>
        <v/>
      </c>
      <c r="M6438" s="1" t="str">
        <f>IF(K6438="","",IF(K6438&gt;Figures!B$6-1,"yes","no"))</f>
        <v/>
      </c>
      <c r="N6438" s="8" t="str">
        <f t="shared" si="718"/>
        <v/>
      </c>
      <c r="O6438" s="1" t="str">
        <f t="shared" si="719"/>
        <v/>
      </c>
    </row>
    <row r="6439" spans="1:15" x14ac:dyDescent="0.25">
      <c r="A6439" s="1" t="str">
        <f>IF('Raw data'!A6439="","",'Raw data'!A6439)</f>
        <v/>
      </c>
      <c r="B6439" s="1" t="str">
        <f t="shared" si="713"/>
        <v/>
      </c>
      <c r="C6439" s="1" t="str">
        <f t="shared" si="714"/>
        <v/>
      </c>
      <c r="D6439" s="1" t="str">
        <f>IF('Raw data'!B6439=0,"",'Raw data'!B6439)</f>
        <v/>
      </c>
      <c r="E6439" s="1" t="str">
        <f>IF('Raw data'!C6439=0,"",'Raw data'!C6439)</f>
        <v/>
      </c>
      <c r="F6439" s="1" t="str">
        <f>IF('Raw data'!D6439=0,"",'Raw data'!D6439)</f>
        <v/>
      </c>
      <c r="H6439" s="8" t="str">
        <f t="shared" si="715"/>
        <v/>
      </c>
      <c r="I6439" s="1" t="str">
        <f t="shared" si="716"/>
        <v/>
      </c>
      <c r="K6439" s="1" t="str">
        <f t="shared" si="717"/>
        <v/>
      </c>
      <c r="M6439" s="1" t="str">
        <f>IF(K6439="","",IF(K6439&gt;Figures!B$6-1,"yes","no"))</f>
        <v/>
      </c>
      <c r="N6439" s="8" t="str">
        <f t="shared" si="718"/>
        <v/>
      </c>
      <c r="O6439" s="1" t="str">
        <f t="shared" si="719"/>
        <v/>
      </c>
    </row>
    <row r="6440" spans="1:15" x14ac:dyDescent="0.25">
      <c r="A6440" s="1" t="str">
        <f>IF('Raw data'!A6440="","",'Raw data'!A6440)</f>
        <v/>
      </c>
      <c r="B6440" s="1" t="str">
        <f t="shared" si="713"/>
        <v/>
      </c>
      <c r="C6440" s="1" t="str">
        <f t="shared" si="714"/>
        <v/>
      </c>
      <c r="D6440" s="1" t="str">
        <f>IF('Raw data'!B6440=0,"",'Raw data'!B6440)</f>
        <v/>
      </c>
      <c r="E6440" s="1" t="str">
        <f>IF('Raw data'!C6440=0,"",'Raw data'!C6440)</f>
        <v/>
      </c>
      <c r="F6440" s="1" t="str">
        <f>IF('Raw data'!D6440=0,"",'Raw data'!D6440)</f>
        <v/>
      </c>
      <c r="H6440" s="8" t="str">
        <f t="shared" si="715"/>
        <v/>
      </c>
      <c r="I6440" s="1" t="str">
        <f t="shared" si="716"/>
        <v/>
      </c>
      <c r="K6440" s="1" t="str">
        <f t="shared" si="717"/>
        <v/>
      </c>
      <c r="M6440" s="1" t="str">
        <f>IF(K6440="","",IF(K6440&gt;Figures!B$6-1,"yes","no"))</f>
        <v/>
      </c>
      <c r="N6440" s="8" t="str">
        <f t="shared" si="718"/>
        <v/>
      </c>
      <c r="O6440" s="1" t="str">
        <f t="shared" si="719"/>
        <v/>
      </c>
    </row>
    <row r="6441" spans="1:15" x14ac:dyDescent="0.25">
      <c r="A6441" s="1" t="str">
        <f>IF('Raw data'!A6441="","",'Raw data'!A6441)</f>
        <v/>
      </c>
      <c r="B6441" s="1" t="str">
        <f t="shared" si="713"/>
        <v/>
      </c>
      <c r="C6441" s="1" t="str">
        <f t="shared" si="714"/>
        <v/>
      </c>
      <c r="D6441" s="1" t="str">
        <f>IF('Raw data'!B6441=0,"",'Raw data'!B6441)</f>
        <v/>
      </c>
      <c r="E6441" s="1" t="str">
        <f>IF('Raw data'!C6441=0,"",'Raw data'!C6441)</f>
        <v/>
      </c>
      <c r="F6441" s="1" t="str">
        <f>IF('Raw data'!D6441=0,"",'Raw data'!D6441)</f>
        <v/>
      </c>
      <c r="H6441" s="8" t="str">
        <f t="shared" si="715"/>
        <v/>
      </c>
      <c r="I6441" s="1" t="str">
        <f t="shared" si="716"/>
        <v/>
      </c>
      <c r="K6441" s="1" t="str">
        <f t="shared" si="717"/>
        <v/>
      </c>
      <c r="M6441" s="1" t="str">
        <f>IF(K6441="","",IF(K6441&gt;Figures!B$6-1,"yes","no"))</f>
        <v/>
      </c>
      <c r="N6441" s="8" t="str">
        <f t="shared" si="718"/>
        <v/>
      </c>
      <c r="O6441" s="1" t="str">
        <f t="shared" si="719"/>
        <v/>
      </c>
    </row>
    <row r="6442" spans="1:15" x14ac:dyDescent="0.25">
      <c r="A6442" s="1" t="str">
        <f>IF('Raw data'!A6442="","",'Raw data'!A6442)</f>
        <v/>
      </c>
      <c r="B6442" s="1" t="str">
        <f t="shared" si="713"/>
        <v/>
      </c>
      <c r="C6442" s="1" t="str">
        <f t="shared" si="714"/>
        <v/>
      </c>
      <c r="D6442" s="1" t="str">
        <f>IF('Raw data'!B6442=0,"",'Raw data'!B6442)</f>
        <v/>
      </c>
      <c r="E6442" s="1" t="str">
        <f>IF('Raw data'!C6442=0,"",'Raw data'!C6442)</f>
        <v/>
      </c>
      <c r="F6442" s="1" t="str">
        <f>IF('Raw data'!D6442=0,"",'Raw data'!D6442)</f>
        <v/>
      </c>
      <c r="H6442" s="8" t="str">
        <f t="shared" si="715"/>
        <v/>
      </c>
      <c r="I6442" s="1" t="str">
        <f t="shared" si="716"/>
        <v/>
      </c>
      <c r="K6442" s="1" t="str">
        <f t="shared" si="717"/>
        <v/>
      </c>
      <c r="M6442" s="1" t="str">
        <f>IF(K6442="","",IF(K6442&gt;Figures!B$6-1,"yes","no"))</f>
        <v/>
      </c>
      <c r="N6442" s="8" t="str">
        <f t="shared" si="718"/>
        <v/>
      </c>
      <c r="O6442" s="1" t="str">
        <f t="shared" si="719"/>
        <v/>
      </c>
    </row>
    <row r="6443" spans="1:15" x14ac:dyDescent="0.25">
      <c r="A6443" s="1" t="str">
        <f>IF('Raw data'!A6443="","",'Raw data'!A6443)</f>
        <v/>
      </c>
      <c r="B6443" s="1" t="str">
        <f t="shared" si="713"/>
        <v/>
      </c>
      <c r="C6443" s="1" t="str">
        <f t="shared" si="714"/>
        <v/>
      </c>
      <c r="D6443" s="1" t="str">
        <f>IF('Raw data'!B6443=0,"",'Raw data'!B6443)</f>
        <v/>
      </c>
      <c r="E6443" s="1" t="str">
        <f>IF('Raw data'!C6443=0,"",'Raw data'!C6443)</f>
        <v/>
      </c>
      <c r="F6443" s="1" t="str">
        <f>IF('Raw data'!D6443=0,"",'Raw data'!D6443)</f>
        <v/>
      </c>
      <c r="H6443" s="8" t="str">
        <f t="shared" si="715"/>
        <v/>
      </c>
      <c r="I6443" s="1" t="str">
        <f t="shared" si="716"/>
        <v/>
      </c>
      <c r="K6443" s="1" t="str">
        <f t="shared" si="717"/>
        <v/>
      </c>
      <c r="M6443" s="1" t="str">
        <f>IF(K6443="","",IF(K6443&gt;Figures!B$6-1,"yes","no"))</f>
        <v/>
      </c>
      <c r="N6443" s="8" t="str">
        <f t="shared" si="718"/>
        <v/>
      </c>
      <c r="O6443" s="1" t="str">
        <f t="shared" si="719"/>
        <v/>
      </c>
    </row>
    <row r="6444" spans="1:15" x14ac:dyDescent="0.25">
      <c r="A6444" s="1" t="str">
        <f>IF('Raw data'!A6444="","",'Raw data'!A6444)</f>
        <v/>
      </c>
      <c r="B6444" s="1" t="str">
        <f t="shared" si="713"/>
        <v/>
      </c>
      <c r="C6444" s="1" t="str">
        <f t="shared" si="714"/>
        <v/>
      </c>
      <c r="D6444" s="1" t="str">
        <f>IF('Raw data'!B6444=0,"",'Raw data'!B6444)</f>
        <v/>
      </c>
      <c r="E6444" s="1" t="str">
        <f>IF('Raw data'!C6444=0,"",'Raw data'!C6444)</f>
        <v/>
      </c>
      <c r="F6444" s="1" t="str">
        <f>IF('Raw data'!D6444=0,"",'Raw data'!D6444)</f>
        <v/>
      </c>
      <c r="H6444" s="8" t="str">
        <f t="shared" si="715"/>
        <v/>
      </c>
      <c r="I6444" s="1" t="str">
        <f t="shared" si="716"/>
        <v/>
      </c>
      <c r="K6444" s="1" t="str">
        <f t="shared" si="717"/>
        <v/>
      </c>
      <c r="M6444" s="1" t="str">
        <f>IF(K6444="","",IF(K6444&gt;Figures!B$6-1,"yes","no"))</f>
        <v/>
      </c>
      <c r="N6444" s="8" t="str">
        <f t="shared" si="718"/>
        <v/>
      </c>
      <c r="O6444" s="1" t="str">
        <f t="shared" si="719"/>
        <v/>
      </c>
    </row>
    <row r="6445" spans="1:15" x14ac:dyDescent="0.25">
      <c r="A6445" s="1" t="str">
        <f>IF('Raw data'!A6445="","",'Raw data'!A6445)</f>
        <v/>
      </c>
      <c r="B6445" s="1" t="str">
        <f t="shared" si="713"/>
        <v/>
      </c>
      <c r="C6445" s="1" t="str">
        <f t="shared" si="714"/>
        <v/>
      </c>
      <c r="D6445" s="1" t="str">
        <f>IF('Raw data'!B6445=0,"",'Raw data'!B6445)</f>
        <v/>
      </c>
      <c r="E6445" s="1" t="str">
        <f>IF('Raw data'!C6445=0,"",'Raw data'!C6445)</f>
        <v/>
      </c>
      <c r="F6445" s="1" t="str">
        <f>IF('Raw data'!D6445=0,"",'Raw data'!D6445)</f>
        <v/>
      </c>
      <c r="H6445" s="8" t="str">
        <f t="shared" si="715"/>
        <v/>
      </c>
      <c r="I6445" s="1" t="str">
        <f t="shared" si="716"/>
        <v/>
      </c>
      <c r="K6445" s="1" t="str">
        <f t="shared" si="717"/>
        <v/>
      </c>
      <c r="M6445" s="1" t="str">
        <f>IF(K6445="","",IF(K6445&gt;Figures!B$6-1,"yes","no"))</f>
        <v/>
      </c>
      <c r="N6445" s="8" t="str">
        <f t="shared" si="718"/>
        <v/>
      </c>
      <c r="O6445" s="1" t="str">
        <f t="shared" si="719"/>
        <v/>
      </c>
    </row>
    <row r="6446" spans="1:15" x14ac:dyDescent="0.25">
      <c r="A6446" s="1" t="str">
        <f>IF('Raw data'!A6446="","",'Raw data'!A6446)</f>
        <v/>
      </c>
      <c r="B6446" s="1" t="str">
        <f t="shared" si="713"/>
        <v/>
      </c>
      <c r="C6446" s="1" t="str">
        <f t="shared" si="714"/>
        <v/>
      </c>
      <c r="D6446" s="1" t="str">
        <f>IF('Raw data'!B6446=0,"",'Raw data'!B6446)</f>
        <v/>
      </c>
      <c r="E6446" s="1" t="str">
        <f>IF('Raw data'!C6446=0,"",'Raw data'!C6446)</f>
        <v/>
      </c>
      <c r="F6446" s="1" t="str">
        <f>IF('Raw data'!D6446=0,"",'Raw data'!D6446)</f>
        <v/>
      </c>
      <c r="H6446" s="8" t="str">
        <f t="shared" si="715"/>
        <v/>
      </c>
      <c r="I6446" s="1" t="str">
        <f t="shared" si="716"/>
        <v/>
      </c>
      <c r="K6446" s="1" t="str">
        <f t="shared" si="717"/>
        <v/>
      </c>
      <c r="M6446" s="1" t="str">
        <f>IF(K6446="","",IF(K6446&gt;Figures!B$6-1,"yes","no"))</f>
        <v/>
      </c>
      <c r="N6446" s="8" t="str">
        <f t="shared" si="718"/>
        <v/>
      </c>
      <c r="O6446" s="1" t="str">
        <f t="shared" si="719"/>
        <v/>
      </c>
    </row>
    <row r="6447" spans="1:15" x14ac:dyDescent="0.25">
      <c r="A6447" s="1" t="str">
        <f>IF('Raw data'!A6447="","",'Raw data'!A6447)</f>
        <v/>
      </c>
      <c r="B6447" s="1" t="str">
        <f t="shared" si="713"/>
        <v/>
      </c>
      <c r="C6447" s="1" t="str">
        <f t="shared" si="714"/>
        <v/>
      </c>
      <c r="D6447" s="1" t="str">
        <f>IF('Raw data'!B6447=0,"",'Raw data'!B6447)</f>
        <v/>
      </c>
      <c r="E6447" s="1" t="str">
        <f>IF('Raw data'!C6447=0,"",'Raw data'!C6447)</f>
        <v/>
      </c>
      <c r="F6447" s="1" t="str">
        <f>IF('Raw data'!D6447=0,"",'Raw data'!D6447)</f>
        <v/>
      </c>
      <c r="H6447" s="8" t="str">
        <f t="shared" si="715"/>
        <v/>
      </c>
      <c r="I6447" s="1" t="str">
        <f t="shared" si="716"/>
        <v/>
      </c>
      <c r="K6447" s="1" t="str">
        <f t="shared" si="717"/>
        <v/>
      </c>
      <c r="M6447" s="1" t="str">
        <f>IF(K6447="","",IF(K6447&gt;Figures!B$6-1,"yes","no"))</f>
        <v/>
      </c>
      <c r="N6447" s="8" t="str">
        <f t="shared" si="718"/>
        <v/>
      </c>
      <c r="O6447" s="1" t="str">
        <f t="shared" si="719"/>
        <v/>
      </c>
    </row>
    <row r="6448" spans="1:15" x14ac:dyDescent="0.25">
      <c r="A6448" s="1" t="str">
        <f>IF('Raw data'!A6448="","",'Raw data'!A6448)</f>
        <v/>
      </c>
      <c r="B6448" s="1" t="str">
        <f t="shared" si="713"/>
        <v/>
      </c>
      <c r="C6448" s="1" t="str">
        <f t="shared" si="714"/>
        <v/>
      </c>
      <c r="D6448" s="1" t="str">
        <f>IF('Raw data'!B6448=0,"",'Raw data'!B6448)</f>
        <v/>
      </c>
      <c r="E6448" s="1" t="str">
        <f>IF('Raw data'!C6448=0,"",'Raw data'!C6448)</f>
        <v/>
      </c>
      <c r="F6448" s="1" t="str">
        <f>IF('Raw data'!D6448=0,"",'Raw data'!D6448)</f>
        <v/>
      </c>
      <c r="H6448" s="8" t="str">
        <f t="shared" si="715"/>
        <v/>
      </c>
      <c r="I6448" s="1" t="str">
        <f t="shared" si="716"/>
        <v/>
      </c>
      <c r="K6448" s="1" t="str">
        <f t="shared" si="717"/>
        <v/>
      </c>
      <c r="M6448" s="1" t="str">
        <f>IF(K6448="","",IF(K6448&gt;Figures!B$6-1,"yes","no"))</f>
        <v/>
      </c>
      <c r="N6448" s="8" t="str">
        <f t="shared" si="718"/>
        <v/>
      </c>
      <c r="O6448" s="1" t="str">
        <f t="shared" si="719"/>
        <v/>
      </c>
    </row>
    <row r="6449" spans="1:15" x14ac:dyDescent="0.25">
      <c r="A6449" s="1" t="str">
        <f>IF('Raw data'!A6449="","",'Raw data'!A6449)</f>
        <v/>
      </c>
      <c r="B6449" s="1" t="str">
        <f t="shared" si="713"/>
        <v/>
      </c>
      <c r="C6449" s="1" t="str">
        <f t="shared" si="714"/>
        <v/>
      </c>
      <c r="D6449" s="1" t="str">
        <f>IF('Raw data'!B6449=0,"",'Raw data'!B6449)</f>
        <v/>
      </c>
      <c r="E6449" s="1" t="str">
        <f>IF('Raw data'!C6449=0,"",'Raw data'!C6449)</f>
        <v/>
      </c>
      <c r="F6449" s="1" t="str">
        <f>IF('Raw data'!D6449=0,"",'Raw data'!D6449)</f>
        <v/>
      </c>
      <c r="H6449" s="8" t="str">
        <f t="shared" si="715"/>
        <v/>
      </c>
      <c r="I6449" s="1" t="str">
        <f t="shared" si="716"/>
        <v/>
      </c>
      <c r="K6449" s="1" t="str">
        <f t="shared" si="717"/>
        <v/>
      </c>
      <c r="M6449" s="1" t="str">
        <f>IF(K6449="","",IF(K6449&gt;Figures!B$6-1,"yes","no"))</f>
        <v/>
      </c>
      <c r="N6449" s="8" t="str">
        <f t="shared" si="718"/>
        <v/>
      </c>
      <c r="O6449" s="1" t="str">
        <f t="shared" si="719"/>
        <v/>
      </c>
    </row>
    <row r="6450" spans="1:15" x14ac:dyDescent="0.25">
      <c r="A6450" s="1" t="str">
        <f>IF('Raw data'!A6450="","",'Raw data'!A6450)</f>
        <v/>
      </c>
      <c r="B6450" s="1" t="str">
        <f t="shared" si="713"/>
        <v/>
      </c>
      <c r="C6450" s="1" t="str">
        <f t="shared" si="714"/>
        <v/>
      </c>
      <c r="D6450" s="1" t="str">
        <f>IF('Raw data'!B6450=0,"",'Raw data'!B6450)</f>
        <v/>
      </c>
      <c r="E6450" s="1" t="str">
        <f>IF('Raw data'!C6450=0,"",'Raw data'!C6450)</f>
        <v/>
      </c>
      <c r="F6450" s="1" t="str">
        <f>IF('Raw data'!D6450=0,"",'Raw data'!D6450)</f>
        <v/>
      </c>
      <c r="H6450" s="8" t="str">
        <f t="shared" si="715"/>
        <v/>
      </c>
      <c r="I6450" s="1" t="str">
        <f t="shared" si="716"/>
        <v/>
      </c>
      <c r="K6450" s="1" t="str">
        <f t="shared" si="717"/>
        <v/>
      </c>
      <c r="M6450" s="1" t="str">
        <f>IF(K6450="","",IF(K6450&gt;Figures!B$6-1,"yes","no"))</f>
        <v/>
      </c>
      <c r="N6450" s="8" t="str">
        <f t="shared" si="718"/>
        <v/>
      </c>
      <c r="O6450" s="1" t="str">
        <f t="shared" si="719"/>
        <v/>
      </c>
    </row>
    <row r="6451" spans="1:15" x14ac:dyDescent="0.25">
      <c r="A6451" s="1" t="str">
        <f>IF('Raw data'!A6451="","",'Raw data'!A6451)</f>
        <v/>
      </c>
      <c r="B6451" s="1" t="str">
        <f t="shared" si="713"/>
        <v/>
      </c>
      <c r="C6451" s="1" t="str">
        <f t="shared" si="714"/>
        <v/>
      </c>
      <c r="D6451" s="1" t="str">
        <f>IF('Raw data'!B6451=0,"",'Raw data'!B6451)</f>
        <v/>
      </c>
      <c r="E6451" s="1" t="str">
        <f>IF('Raw data'!C6451=0,"",'Raw data'!C6451)</f>
        <v/>
      </c>
      <c r="F6451" s="1" t="str">
        <f>IF('Raw data'!D6451=0,"",'Raw data'!D6451)</f>
        <v/>
      </c>
      <c r="H6451" s="8" t="str">
        <f t="shared" si="715"/>
        <v/>
      </c>
      <c r="I6451" s="1" t="str">
        <f t="shared" si="716"/>
        <v/>
      </c>
      <c r="K6451" s="1" t="str">
        <f t="shared" si="717"/>
        <v/>
      </c>
      <c r="M6451" s="1" t="str">
        <f>IF(K6451="","",IF(K6451&gt;Figures!B$6-1,"yes","no"))</f>
        <v/>
      </c>
      <c r="N6451" s="8" t="str">
        <f t="shared" si="718"/>
        <v/>
      </c>
      <c r="O6451" s="1" t="str">
        <f t="shared" si="719"/>
        <v/>
      </c>
    </row>
    <row r="6452" spans="1:15" x14ac:dyDescent="0.25">
      <c r="A6452" s="1" t="str">
        <f>IF('Raw data'!A6452="","",'Raw data'!A6452)</f>
        <v/>
      </c>
      <c r="B6452" s="1" t="str">
        <f t="shared" si="713"/>
        <v/>
      </c>
      <c r="C6452" s="1" t="str">
        <f t="shared" si="714"/>
        <v/>
      </c>
      <c r="D6452" s="1" t="str">
        <f>IF('Raw data'!B6452=0,"",'Raw data'!B6452)</f>
        <v/>
      </c>
      <c r="E6452" s="1" t="str">
        <f>IF('Raw data'!C6452=0,"",'Raw data'!C6452)</f>
        <v/>
      </c>
      <c r="F6452" s="1" t="str">
        <f>IF('Raw data'!D6452=0,"",'Raw data'!D6452)</f>
        <v/>
      </c>
      <c r="H6452" s="8" t="str">
        <f t="shared" si="715"/>
        <v/>
      </c>
      <c r="I6452" s="1" t="str">
        <f t="shared" si="716"/>
        <v/>
      </c>
      <c r="K6452" s="1" t="str">
        <f t="shared" si="717"/>
        <v/>
      </c>
      <c r="M6452" s="1" t="str">
        <f>IF(K6452="","",IF(K6452&gt;Figures!B$6-1,"yes","no"))</f>
        <v/>
      </c>
      <c r="N6452" s="8" t="str">
        <f t="shared" si="718"/>
        <v/>
      </c>
      <c r="O6452" s="1" t="str">
        <f t="shared" si="719"/>
        <v/>
      </c>
    </row>
    <row r="6453" spans="1:15" x14ac:dyDescent="0.25">
      <c r="A6453" s="1" t="str">
        <f>IF('Raw data'!A6453="","",'Raw data'!A6453)</f>
        <v/>
      </c>
      <c r="B6453" s="1" t="str">
        <f t="shared" si="713"/>
        <v/>
      </c>
      <c r="C6453" s="1" t="str">
        <f t="shared" si="714"/>
        <v/>
      </c>
      <c r="D6453" s="1" t="str">
        <f>IF('Raw data'!B6453=0,"",'Raw data'!B6453)</f>
        <v/>
      </c>
      <c r="E6453" s="1" t="str">
        <f>IF('Raw data'!C6453=0,"",'Raw data'!C6453)</f>
        <v/>
      </c>
      <c r="F6453" s="1" t="str">
        <f>IF('Raw data'!D6453=0,"",'Raw data'!D6453)</f>
        <v/>
      </c>
      <c r="H6453" s="8" t="str">
        <f t="shared" si="715"/>
        <v/>
      </c>
      <c r="I6453" s="1" t="str">
        <f t="shared" si="716"/>
        <v/>
      </c>
      <c r="K6453" s="1" t="str">
        <f t="shared" si="717"/>
        <v/>
      </c>
      <c r="M6453" s="1" t="str">
        <f>IF(K6453="","",IF(K6453&gt;Figures!B$6-1,"yes","no"))</f>
        <v/>
      </c>
      <c r="N6453" s="8" t="str">
        <f t="shared" si="718"/>
        <v/>
      </c>
      <c r="O6453" s="1" t="str">
        <f t="shared" si="719"/>
        <v/>
      </c>
    </row>
    <row r="6454" spans="1:15" x14ac:dyDescent="0.25">
      <c r="A6454" s="1" t="str">
        <f>IF('Raw data'!A6454="","",'Raw data'!A6454)</f>
        <v/>
      </c>
      <c r="B6454" s="1" t="str">
        <f t="shared" si="713"/>
        <v/>
      </c>
      <c r="C6454" s="1" t="str">
        <f t="shared" si="714"/>
        <v/>
      </c>
      <c r="D6454" s="1" t="str">
        <f>IF('Raw data'!B6454=0,"",'Raw data'!B6454)</f>
        <v/>
      </c>
      <c r="E6454" s="1" t="str">
        <f>IF('Raw data'!C6454=0,"",'Raw data'!C6454)</f>
        <v/>
      </c>
      <c r="F6454" s="1" t="str">
        <f>IF('Raw data'!D6454=0,"",'Raw data'!D6454)</f>
        <v/>
      </c>
      <c r="H6454" s="8" t="str">
        <f t="shared" si="715"/>
        <v/>
      </c>
      <c r="I6454" s="1" t="str">
        <f t="shared" si="716"/>
        <v/>
      </c>
      <c r="K6454" s="1" t="str">
        <f t="shared" si="717"/>
        <v/>
      </c>
      <c r="M6454" s="1" t="str">
        <f>IF(K6454="","",IF(K6454&gt;Figures!B$6-1,"yes","no"))</f>
        <v/>
      </c>
      <c r="N6454" s="8" t="str">
        <f t="shared" si="718"/>
        <v/>
      </c>
      <c r="O6454" s="1" t="str">
        <f t="shared" si="719"/>
        <v/>
      </c>
    </row>
    <row r="6455" spans="1:15" x14ac:dyDescent="0.25">
      <c r="A6455" s="1" t="str">
        <f>IF('Raw data'!A6455="","",'Raw data'!A6455)</f>
        <v/>
      </c>
      <c r="B6455" s="1" t="str">
        <f t="shared" si="713"/>
        <v/>
      </c>
      <c r="C6455" s="1" t="str">
        <f t="shared" si="714"/>
        <v/>
      </c>
      <c r="D6455" s="1" t="str">
        <f>IF('Raw data'!B6455=0,"",'Raw data'!B6455)</f>
        <v/>
      </c>
      <c r="E6455" s="1" t="str">
        <f>IF('Raw data'!C6455=0,"",'Raw data'!C6455)</f>
        <v/>
      </c>
      <c r="F6455" s="1" t="str">
        <f>IF('Raw data'!D6455=0,"",'Raw data'!D6455)</f>
        <v/>
      </c>
      <c r="H6455" s="8" t="str">
        <f t="shared" si="715"/>
        <v/>
      </c>
      <c r="I6455" s="1" t="str">
        <f t="shared" si="716"/>
        <v/>
      </c>
      <c r="K6455" s="1" t="str">
        <f t="shared" si="717"/>
        <v/>
      </c>
      <c r="M6455" s="1" t="str">
        <f>IF(K6455="","",IF(K6455&gt;Figures!B$6-1,"yes","no"))</f>
        <v/>
      </c>
      <c r="N6455" s="8" t="str">
        <f t="shared" si="718"/>
        <v/>
      </c>
      <c r="O6455" s="1" t="str">
        <f t="shared" si="719"/>
        <v/>
      </c>
    </row>
    <row r="6456" spans="1:15" x14ac:dyDescent="0.25">
      <c r="A6456" s="1" t="str">
        <f>IF('Raw data'!A6456="","",'Raw data'!A6456)</f>
        <v/>
      </c>
      <c r="B6456" s="1" t="str">
        <f t="shared" si="713"/>
        <v/>
      </c>
      <c r="C6456" s="1" t="str">
        <f t="shared" si="714"/>
        <v/>
      </c>
      <c r="D6456" s="1" t="str">
        <f>IF('Raw data'!B6456=0,"",'Raw data'!B6456)</f>
        <v/>
      </c>
      <c r="E6456" s="1" t="str">
        <f>IF('Raw data'!C6456=0,"",'Raw data'!C6456)</f>
        <v/>
      </c>
      <c r="F6456" s="1" t="str">
        <f>IF('Raw data'!D6456=0,"",'Raw data'!D6456)</f>
        <v/>
      </c>
      <c r="H6456" s="8" t="str">
        <f t="shared" si="715"/>
        <v/>
      </c>
      <c r="I6456" s="1" t="str">
        <f t="shared" si="716"/>
        <v/>
      </c>
      <c r="K6456" s="1" t="str">
        <f t="shared" si="717"/>
        <v/>
      </c>
      <c r="M6456" s="1" t="str">
        <f>IF(K6456="","",IF(K6456&gt;Figures!B$6-1,"yes","no"))</f>
        <v/>
      </c>
      <c r="N6456" s="8" t="str">
        <f t="shared" si="718"/>
        <v/>
      </c>
      <c r="O6456" s="1" t="str">
        <f t="shared" si="719"/>
        <v/>
      </c>
    </row>
    <row r="6457" spans="1:15" x14ac:dyDescent="0.25">
      <c r="A6457" s="1" t="str">
        <f>IF('Raw data'!A6457="","",'Raw data'!A6457)</f>
        <v/>
      </c>
      <c r="B6457" s="1" t="str">
        <f t="shared" si="713"/>
        <v/>
      </c>
      <c r="C6457" s="1" t="str">
        <f t="shared" si="714"/>
        <v/>
      </c>
      <c r="D6457" s="1" t="str">
        <f>IF('Raw data'!B6457=0,"",'Raw data'!B6457)</f>
        <v/>
      </c>
      <c r="E6457" s="1" t="str">
        <f>IF('Raw data'!C6457=0,"",'Raw data'!C6457)</f>
        <v/>
      </c>
      <c r="F6457" s="1" t="str">
        <f>IF('Raw data'!D6457=0,"",'Raw data'!D6457)</f>
        <v/>
      </c>
      <c r="H6457" s="8" t="str">
        <f t="shared" si="715"/>
        <v/>
      </c>
      <c r="I6457" s="1" t="str">
        <f t="shared" si="716"/>
        <v/>
      </c>
      <c r="K6457" s="1" t="str">
        <f t="shared" si="717"/>
        <v/>
      </c>
      <c r="M6457" s="1" t="str">
        <f>IF(K6457="","",IF(K6457&gt;Figures!B$6-1,"yes","no"))</f>
        <v/>
      </c>
      <c r="N6457" s="8" t="str">
        <f t="shared" si="718"/>
        <v/>
      </c>
      <c r="O6457" s="1" t="str">
        <f t="shared" si="719"/>
        <v/>
      </c>
    </row>
    <row r="6458" spans="1:15" x14ac:dyDescent="0.25">
      <c r="A6458" s="1" t="str">
        <f>IF('Raw data'!A6458="","",'Raw data'!A6458)</f>
        <v/>
      </c>
      <c r="B6458" s="1" t="str">
        <f t="shared" si="713"/>
        <v/>
      </c>
      <c r="C6458" s="1" t="str">
        <f t="shared" si="714"/>
        <v/>
      </c>
      <c r="D6458" s="1" t="str">
        <f>IF('Raw data'!B6458=0,"",'Raw data'!B6458)</f>
        <v/>
      </c>
      <c r="E6458" s="1" t="str">
        <f>IF('Raw data'!C6458=0,"",'Raw data'!C6458)</f>
        <v/>
      </c>
      <c r="F6458" s="1" t="str">
        <f>IF('Raw data'!D6458=0,"",'Raw data'!D6458)</f>
        <v/>
      </c>
      <c r="H6458" s="8" t="str">
        <f t="shared" si="715"/>
        <v/>
      </c>
      <c r="I6458" s="1" t="str">
        <f t="shared" si="716"/>
        <v/>
      </c>
      <c r="K6458" s="1" t="str">
        <f t="shared" si="717"/>
        <v/>
      </c>
      <c r="M6458" s="1" t="str">
        <f>IF(K6458="","",IF(K6458&gt;Figures!B$6-1,"yes","no"))</f>
        <v/>
      </c>
      <c r="N6458" s="8" t="str">
        <f t="shared" si="718"/>
        <v/>
      </c>
      <c r="O6458" s="1" t="str">
        <f t="shared" si="719"/>
        <v/>
      </c>
    </row>
    <row r="6459" spans="1:15" x14ac:dyDescent="0.25">
      <c r="A6459" s="1" t="str">
        <f>IF('Raw data'!A6459="","",'Raw data'!A6459)</f>
        <v/>
      </c>
      <c r="B6459" s="1" t="str">
        <f t="shared" si="713"/>
        <v/>
      </c>
      <c r="C6459" s="1" t="str">
        <f t="shared" si="714"/>
        <v/>
      </c>
      <c r="D6459" s="1" t="str">
        <f>IF('Raw data'!B6459=0,"",'Raw data'!B6459)</f>
        <v/>
      </c>
      <c r="E6459" s="1" t="str">
        <f>IF('Raw data'!C6459=0,"",'Raw data'!C6459)</f>
        <v/>
      </c>
      <c r="F6459" s="1" t="str">
        <f>IF('Raw data'!D6459=0,"",'Raw data'!D6459)</f>
        <v/>
      </c>
      <c r="H6459" s="8" t="str">
        <f t="shared" si="715"/>
        <v/>
      </c>
      <c r="I6459" s="1" t="str">
        <f t="shared" si="716"/>
        <v/>
      </c>
      <c r="K6459" s="1" t="str">
        <f t="shared" si="717"/>
        <v/>
      </c>
      <c r="M6459" s="1" t="str">
        <f>IF(K6459="","",IF(K6459&gt;Figures!B$6-1,"yes","no"))</f>
        <v/>
      </c>
      <c r="N6459" s="8" t="str">
        <f t="shared" si="718"/>
        <v/>
      </c>
      <c r="O6459" s="1" t="str">
        <f t="shared" si="719"/>
        <v/>
      </c>
    </row>
    <row r="6460" spans="1:15" x14ac:dyDescent="0.25">
      <c r="A6460" s="1" t="str">
        <f>IF('Raw data'!A6460="","",'Raw data'!A6460)</f>
        <v/>
      </c>
      <c r="B6460" s="1" t="str">
        <f t="shared" si="713"/>
        <v/>
      </c>
      <c r="C6460" s="1" t="str">
        <f t="shared" si="714"/>
        <v/>
      </c>
      <c r="D6460" s="1" t="str">
        <f>IF('Raw data'!B6460=0,"",'Raw data'!B6460)</f>
        <v/>
      </c>
      <c r="E6460" s="1" t="str">
        <f>IF('Raw data'!C6460=0,"",'Raw data'!C6460)</f>
        <v/>
      </c>
      <c r="F6460" s="1" t="str">
        <f>IF('Raw data'!D6460=0,"",'Raw data'!D6460)</f>
        <v/>
      </c>
      <c r="H6460" s="8" t="str">
        <f t="shared" si="715"/>
        <v/>
      </c>
      <c r="I6460" s="1" t="str">
        <f t="shared" si="716"/>
        <v/>
      </c>
      <c r="K6460" s="1" t="str">
        <f t="shared" si="717"/>
        <v/>
      </c>
      <c r="M6460" s="1" t="str">
        <f>IF(K6460="","",IF(K6460&gt;Figures!B$6-1,"yes","no"))</f>
        <v/>
      </c>
      <c r="N6460" s="8" t="str">
        <f t="shared" si="718"/>
        <v/>
      </c>
      <c r="O6460" s="1" t="str">
        <f t="shared" si="719"/>
        <v/>
      </c>
    </row>
    <row r="6461" spans="1:15" x14ac:dyDescent="0.25">
      <c r="A6461" s="1" t="str">
        <f>IF('Raw data'!A6461="","",'Raw data'!A6461)</f>
        <v/>
      </c>
      <c r="B6461" s="1" t="str">
        <f t="shared" si="713"/>
        <v/>
      </c>
      <c r="C6461" s="1" t="str">
        <f t="shared" si="714"/>
        <v/>
      </c>
      <c r="D6461" s="1" t="str">
        <f>IF('Raw data'!B6461=0,"",'Raw data'!B6461)</f>
        <v/>
      </c>
      <c r="E6461" s="1" t="str">
        <f>IF('Raw data'!C6461=0,"",'Raw data'!C6461)</f>
        <v/>
      </c>
      <c r="F6461" s="1" t="str">
        <f>IF('Raw data'!D6461=0,"",'Raw data'!D6461)</f>
        <v/>
      </c>
      <c r="H6461" s="8" t="str">
        <f t="shared" si="715"/>
        <v/>
      </c>
      <c r="I6461" s="1" t="str">
        <f t="shared" si="716"/>
        <v/>
      </c>
      <c r="K6461" s="1" t="str">
        <f t="shared" si="717"/>
        <v/>
      </c>
      <c r="M6461" s="1" t="str">
        <f>IF(K6461="","",IF(K6461&gt;Figures!B$6-1,"yes","no"))</f>
        <v/>
      </c>
      <c r="N6461" s="8" t="str">
        <f t="shared" si="718"/>
        <v/>
      </c>
      <c r="O6461" s="1" t="str">
        <f t="shared" si="719"/>
        <v/>
      </c>
    </row>
    <row r="6462" spans="1:15" x14ac:dyDescent="0.25">
      <c r="A6462" s="1" t="str">
        <f>IF('Raw data'!A6462="","",'Raw data'!A6462)</f>
        <v/>
      </c>
      <c r="B6462" s="1" t="str">
        <f t="shared" si="713"/>
        <v/>
      </c>
      <c r="C6462" s="1" t="str">
        <f t="shared" si="714"/>
        <v/>
      </c>
      <c r="D6462" s="1" t="str">
        <f>IF('Raw data'!B6462=0,"",'Raw data'!B6462)</f>
        <v/>
      </c>
      <c r="E6462" s="1" t="str">
        <f>IF('Raw data'!C6462=0,"",'Raw data'!C6462)</f>
        <v/>
      </c>
      <c r="F6462" s="1" t="str">
        <f>IF('Raw data'!D6462=0,"",'Raw data'!D6462)</f>
        <v/>
      </c>
      <c r="H6462" s="8" t="str">
        <f t="shared" si="715"/>
        <v/>
      </c>
      <c r="I6462" s="1" t="str">
        <f t="shared" si="716"/>
        <v/>
      </c>
      <c r="K6462" s="1" t="str">
        <f t="shared" si="717"/>
        <v/>
      </c>
      <c r="M6462" s="1" t="str">
        <f>IF(K6462="","",IF(K6462&gt;Figures!B$6-1,"yes","no"))</f>
        <v/>
      </c>
      <c r="N6462" s="8" t="str">
        <f t="shared" si="718"/>
        <v/>
      </c>
      <c r="O6462" s="1" t="str">
        <f t="shared" si="719"/>
        <v/>
      </c>
    </row>
    <row r="6463" spans="1:15" x14ac:dyDescent="0.25">
      <c r="A6463" s="1" t="str">
        <f>IF('Raw data'!A6463="","",'Raw data'!A6463)</f>
        <v/>
      </c>
      <c r="B6463" s="1" t="str">
        <f t="shared" si="713"/>
        <v/>
      </c>
      <c r="C6463" s="1" t="str">
        <f t="shared" si="714"/>
        <v/>
      </c>
      <c r="D6463" s="1" t="str">
        <f>IF('Raw data'!B6463=0,"",'Raw data'!B6463)</f>
        <v/>
      </c>
      <c r="E6463" s="1" t="str">
        <f>IF('Raw data'!C6463=0,"",'Raw data'!C6463)</f>
        <v/>
      </c>
      <c r="F6463" s="1" t="str">
        <f>IF('Raw data'!D6463=0,"",'Raw data'!D6463)</f>
        <v/>
      </c>
      <c r="H6463" s="8" t="str">
        <f t="shared" si="715"/>
        <v/>
      </c>
      <c r="I6463" s="1" t="str">
        <f t="shared" si="716"/>
        <v/>
      </c>
      <c r="K6463" s="1" t="str">
        <f t="shared" si="717"/>
        <v/>
      </c>
      <c r="M6463" s="1" t="str">
        <f>IF(K6463="","",IF(K6463&gt;Figures!B$6-1,"yes","no"))</f>
        <v/>
      </c>
      <c r="N6463" s="8" t="str">
        <f t="shared" si="718"/>
        <v/>
      </c>
      <c r="O6463" s="1" t="str">
        <f t="shared" si="719"/>
        <v/>
      </c>
    </row>
    <row r="6464" spans="1:15" x14ac:dyDescent="0.25">
      <c r="A6464" s="1" t="str">
        <f>IF('Raw data'!A6464="","",'Raw data'!A6464)</f>
        <v/>
      </c>
      <c r="B6464" s="1" t="str">
        <f t="shared" si="713"/>
        <v/>
      </c>
      <c r="C6464" s="1" t="str">
        <f t="shared" si="714"/>
        <v/>
      </c>
      <c r="D6464" s="1" t="str">
        <f>IF('Raw data'!B6464=0,"",'Raw data'!B6464)</f>
        <v/>
      </c>
      <c r="E6464" s="1" t="str">
        <f>IF('Raw data'!C6464=0,"",'Raw data'!C6464)</f>
        <v/>
      </c>
      <c r="F6464" s="1" t="str">
        <f>IF('Raw data'!D6464=0,"",'Raw data'!D6464)</f>
        <v/>
      </c>
      <c r="H6464" s="8" t="str">
        <f t="shared" si="715"/>
        <v/>
      </c>
      <c r="I6464" s="1" t="str">
        <f t="shared" si="716"/>
        <v/>
      </c>
      <c r="K6464" s="1" t="str">
        <f t="shared" si="717"/>
        <v/>
      </c>
      <c r="M6464" s="1" t="str">
        <f>IF(K6464="","",IF(K6464&gt;Figures!B$6-1,"yes","no"))</f>
        <v/>
      </c>
      <c r="N6464" s="8" t="str">
        <f t="shared" si="718"/>
        <v/>
      </c>
      <c r="O6464" s="1" t="str">
        <f t="shared" si="719"/>
        <v/>
      </c>
    </row>
    <row r="6465" spans="1:15" x14ac:dyDescent="0.25">
      <c r="A6465" s="1" t="str">
        <f>IF('Raw data'!A6465="","",'Raw data'!A6465)</f>
        <v/>
      </c>
      <c r="B6465" s="1" t="str">
        <f t="shared" si="713"/>
        <v/>
      </c>
      <c r="C6465" s="1" t="str">
        <f t="shared" si="714"/>
        <v/>
      </c>
      <c r="D6465" s="1" t="str">
        <f>IF('Raw data'!B6465=0,"",'Raw data'!B6465)</f>
        <v/>
      </c>
      <c r="E6465" s="1" t="str">
        <f>IF('Raw data'!C6465=0,"",'Raw data'!C6465)</f>
        <v/>
      </c>
      <c r="F6465" s="1" t="str">
        <f>IF('Raw data'!D6465=0,"",'Raw data'!D6465)</f>
        <v/>
      </c>
      <c r="H6465" s="8" t="str">
        <f t="shared" si="715"/>
        <v/>
      </c>
      <c r="I6465" s="1" t="str">
        <f t="shared" si="716"/>
        <v/>
      </c>
      <c r="K6465" s="1" t="str">
        <f t="shared" si="717"/>
        <v/>
      </c>
      <c r="M6465" s="1" t="str">
        <f>IF(K6465="","",IF(K6465&gt;Figures!B$6-1,"yes","no"))</f>
        <v/>
      </c>
      <c r="N6465" s="8" t="str">
        <f t="shared" si="718"/>
        <v/>
      </c>
      <c r="O6465" s="1" t="str">
        <f t="shared" si="719"/>
        <v/>
      </c>
    </row>
    <row r="6466" spans="1:15" x14ac:dyDescent="0.25">
      <c r="A6466" s="1" t="str">
        <f>IF('Raw data'!A6466="","",'Raw data'!A6466)</f>
        <v/>
      </c>
      <c r="B6466" s="1" t="str">
        <f t="shared" si="713"/>
        <v/>
      </c>
      <c r="C6466" s="1" t="str">
        <f t="shared" si="714"/>
        <v/>
      </c>
      <c r="D6466" s="1" t="str">
        <f>IF('Raw data'!B6466=0,"",'Raw data'!B6466)</f>
        <v/>
      </c>
      <c r="E6466" s="1" t="str">
        <f>IF('Raw data'!C6466=0,"",'Raw data'!C6466)</f>
        <v/>
      </c>
      <c r="F6466" s="1" t="str">
        <f>IF('Raw data'!D6466=0,"",'Raw data'!D6466)</f>
        <v/>
      </c>
      <c r="H6466" s="8" t="str">
        <f t="shared" si="715"/>
        <v/>
      </c>
      <c r="I6466" s="1" t="str">
        <f t="shared" si="716"/>
        <v/>
      </c>
      <c r="K6466" s="1" t="str">
        <f t="shared" si="717"/>
        <v/>
      </c>
      <c r="M6466" s="1" t="str">
        <f>IF(K6466="","",IF(K6466&gt;Figures!B$6-1,"yes","no"))</f>
        <v/>
      </c>
      <c r="N6466" s="8" t="str">
        <f t="shared" si="718"/>
        <v/>
      </c>
      <c r="O6466" s="1" t="str">
        <f t="shared" si="719"/>
        <v/>
      </c>
    </row>
    <row r="6467" spans="1:15" x14ac:dyDescent="0.25">
      <c r="A6467" s="1" t="str">
        <f>IF('Raw data'!A6467="","",'Raw data'!A6467)</f>
        <v/>
      </c>
      <c r="B6467" s="1" t="str">
        <f t="shared" ref="B6467:B6530" si="720">IFERROR(MID(A6467,1,FIND("{",A6467)-1),A6467)</f>
        <v/>
      </c>
      <c r="C6467" s="1" t="str">
        <f t="shared" ref="C6467:C6530" si="721">IFERROR(MID(A6467,FIND("{",A6467)+1,FIND("}",A6467)-FIND("{",A6467)-1),"")</f>
        <v/>
      </c>
      <c r="D6467" s="1" t="str">
        <f>IF('Raw data'!B6467=0,"",'Raw data'!B6467)</f>
        <v/>
      </c>
      <c r="E6467" s="1" t="str">
        <f>IF('Raw data'!C6467=0,"",'Raw data'!C6467)</f>
        <v/>
      </c>
      <c r="F6467" s="1" t="str">
        <f>IF('Raw data'!D6467=0,"",'Raw data'!D6467)</f>
        <v/>
      </c>
      <c r="H6467" s="8" t="str">
        <f t="shared" ref="H6467:H6530" si="722">IFERROR(IF(COUNTIF(E6467:F6467,0)=2,"",IF(COUNTIF(E6467:F6467,0)=1,0,E6467/SUM(E6467:F6467))),"")</f>
        <v/>
      </c>
      <c r="I6467" s="1" t="str">
        <f t="shared" ref="I6467:I6530" si="723">IFERROR(RANK(H6467,H:H),"")</f>
        <v/>
      </c>
      <c r="K6467" s="1" t="str">
        <f t="shared" ref="K6467:K6530" si="724">IF(D6467&lt;J$2,1,IF(D6467&lt;J$3,2,IF(D6467&lt;J$4,3,IF(D6467="","",4))))</f>
        <v/>
      </c>
      <c r="M6467" s="1" t="str">
        <f>IF(K6467="","",IF(K6467&gt;Figures!B$6-1,"yes","no"))</f>
        <v/>
      </c>
      <c r="N6467" s="8" t="str">
        <f t="shared" ref="N6467:N6530" si="725">IF(H6467="","",IF(M6467="yes",H6467,0))</f>
        <v/>
      </c>
      <c r="O6467" s="1" t="str">
        <f t="shared" ref="O6467:O6530" si="726">IFERROR(RANK(N6467,N:N),"")</f>
        <v/>
      </c>
    </row>
    <row r="6468" spans="1:15" x14ac:dyDescent="0.25">
      <c r="A6468" s="1" t="str">
        <f>IF('Raw data'!A6468="","",'Raw data'!A6468)</f>
        <v/>
      </c>
      <c r="B6468" s="1" t="str">
        <f t="shared" si="720"/>
        <v/>
      </c>
      <c r="C6468" s="1" t="str">
        <f t="shared" si="721"/>
        <v/>
      </c>
      <c r="D6468" s="1" t="str">
        <f>IF('Raw data'!B6468=0,"",'Raw data'!B6468)</f>
        <v/>
      </c>
      <c r="E6468" s="1" t="str">
        <f>IF('Raw data'!C6468=0,"",'Raw data'!C6468)</f>
        <v/>
      </c>
      <c r="F6468" s="1" t="str">
        <f>IF('Raw data'!D6468=0,"",'Raw data'!D6468)</f>
        <v/>
      </c>
      <c r="H6468" s="8" t="str">
        <f t="shared" si="722"/>
        <v/>
      </c>
      <c r="I6468" s="1" t="str">
        <f t="shared" si="723"/>
        <v/>
      </c>
      <c r="K6468" s="1" t="str">
        <f t="shared" si="724"/>
        <v/>
      </c>
      <c r="M6468" s="1" t="str">
        <f>IF(K6468="","",IF(K6468&gt;Figures!B$6-1,"yes","no"))</f>
        <v/>
      </c>
      <c r="N6468" s="8" t="str">
        <f t="shared" si="725"/>
        <v/>
      </c>
      <c r="O6468" s="1" t="str">
        <f t="shared" si="726"/>
        <v/>
      </c>
    </row>
    <row r="6469" spans="1:15" x14ac:dyDescent="0.25">
      <c r="A6469" s="1" t="str">
        <f>IF('Raw data'!A6469="","",'Raw data'!A6469)</f>
        <v/>
      </c>
      <c r="B6469" s="1" t="str">
        <f t="shared" si="720"/>
        <v/>
      </c>
      <c r="C6469" s="1" t="str">
        <f t="shared" si="721"/>
        <v/>
      </c>
      <c r="D6469" s="1" t="str">
        <f>IF('Raw data'!B6469=0,"",'Raw data'!B6469)</f>
        <v/>
      </c>
      <c r="E6469" s="1" t="str">
        <f>IF('Raw data'!C6469=0,"",'Raw data'!C6469)</f>
        <v/>
      </c>
      <c r="F6469" s="1" t="str">
        <f>IF('Raw data'!D6469=0,"",'Raw data'!D6469)</f>
        <v/>
      </c>
      <c r="H6469" s="8" t="str">
        <f t="shared" si="722"/>
        <v/>
      </c>
      <c r="I6469" s="1" t="str">
        <f t="shared" si="723"/>
        <v/>
      </c>
      <c r="K6469" s="1" t="str">
        <f t="shared" si="724"/>
        <v/>
      </c>
      <c r="M6469" s="1" t="str">
        <f>IF(K6469="","",IF(K6469&gt;Figures!B$6-1,"yes","no"))</f>
        <v/>
      </c>
      <c r="N6469" s="8" t="str">
        <f t="shared" si="725"/>
        <v/>
      </c>
      <c r="O6469" s="1" t="str">
        <f t="shared" si="726"/>
        <v/>
      </c>
    </row>
    <row r="6470" spans="1:15" x14ac:dyDescent="0.25">
      <c r="A6470" s="1" t="str">
        <f>IF('Raw data'!A6470="","",'Raw data'!A6470)</f>
        <v/>
      </c>
      <c r="B6470" s="1" t="str">
        <f t="shared" si="720"/>
        <v/>
      </c>
      <c r="C6470" s="1" t="str">
        <f t="shared" si="721"/>
        <v/>
      </c>
      <c r="D6470" s="1" t="str">
        <f>IF('Raw data'!B6470=0,"",'Raw data'!B6470)</f>
        <v/>
      </c>
      <c r="E6470" s="1" t="str">
        <f>IF('Raw data'!C6470=0,"",'Raw data'!C6470)</f>
        <v/>
      </c>
      <c r="F6470" s="1" t="str">
        <f>IF('Raw data'!D6470=0,"",'Raw data'!D6470)</f>
        <v/>
      </c>
      <c r="H6470" s="8" t="str">
        <f t="shared" si="722"/>
        <v/>
      </c>
      <c r="I6470" s="1" t="str">
        <f t="shared" si="723"/>
        <v/>
      </c>
      <c r="K6470" s="1" t="str">
        <f t="shared" si="724"/>
        <v/>
      </c>
      <c r="M6470" s="1" t="str">
        <f>IF(K6470="","",IF(K6470&gt;Figures!B$6-1,"yes","no"))</f>
        <v/>
      </c>
      <c r="N6470" s="8" t="str">
        <f t="shared" si="725"/>
        <v/>
      </c>
      <c r="O6470" s="1" t="str">
        <f t="shared" si="726"/>
        <v/>
      </c>
    </row>
    <row r="6471" spans="1:15" x14ac:dyDescent="0.25">
      <c r="A6471" s="1" t="str">
        <f>IF('Raw data'!A6471="","",'Raw data'!A6471)</f>
        <v/>
      </c>
      <c r="B6471" s="1" t="str">
        <f t="shared" si="720"/>
        <v/>
      </c>
      <c r="C6471" s="1" t="str">
        <f t="shared" si="721"/>
        <v/>
      </c>
      <c r="D6471" s="1" t="str">
        <f>IF('Raw data'!B6471=0,"",'Raw data'!B6471)</f>
        <v/>
      </c>
      <c r="E6471" s="1" t="str">
        <f>IF('Raw data'!C6471=0,"",'Raw data'!C6471)</f>
        <v/>
      </c>
      <c r="F6471" s="1" t="str">
        <f>IF('Raw data'!D6471=0,"",'Raw data'!D6471)</f>
        <v/>
      </c>
      <c r="H6471" s="8" t="str">
        <f t="shared" si="722"/>
        <v/>
      </c>
      <c r="I6471" s="1" t="str">
        <f t="shared" si="723"/>
        <v/>
      </c>
      <c r="K6471" s="1" t="str">
        <f t="shared" si="724"/>
        <v/>
      </c>
      <c r="M6471" s="1" t="str">
        <f>IF(K6471="","",IF(K6471&gt;Figures!B$6-1,"yes","no"))</f>
        <v/>
      </c>
      <c r="N6471" s="8" t="str">
        <f t="shared" si="725"/>
        <v/>
      </c>
      <c r="O6471" s="1" t="str">
        <f t="shared" si="726"/>
        <v/>
      </c>
    </row>
    <row r="6472" spans="1:15" x14ac:dyDescent="0.25">
      <c r="A6472" s="1" t="str">
        <f>IF('Raw data'!A6472="","",'Raw data'!A6472)</f>
        <v/>
      </c>
      <c r="B6472" s="1" t="str">
        <f t="shared" si="720"/>
        <v/>
      </c>
      <c r="C6472" s="1" t="str">
        <f t="shared" si="721"/>
        <v/>
      </c>
      <c r="D6472" s="1" t="str">
        <f>IF('Raw data'!B6472=0,"",'Raw data'!B6472)</f>
        <v/>
      </c>
      <c r="E6472" s="1" t="str">
        <f>IF('Raw data'!C6472=0,"",'Raw data'!C6472)</f>
        <v/>
      </c>
      <c r="F6472" s="1" t="str">
        <f>IF('Raw data'!D6472=0,"",'Raw data'!D6472)</f>
        <v/>
      </c>
      <c r="H6472" s="8" t="str">
        <f t="shared" si="722"/>
        <v/>
      </c>
      <c r="I6472" s="1" t="str">
        <f t="shared" si="723"/>
        <v/>
      </c>
      <c r="K6472" s="1" t="str">
        <f t="shared" si="724"/>
        <v/>
      </c>
      <c r="M6472" s="1" t="str">
        <f>IF(K6472="","",IF(K6472&gt;Figures!B$6-1,"yes","no"))</f>
        <v/>
      </c>
      <c r="N6472" s="8" t="str">
        <f t="shared" si="725"/>
        <v/>
      </c>
      <c r="O6472" s="1" t="str">
        <f t="shared" si="726"/>
        <v/>
      </c>
    </row>
    <row r="6473" spans="1:15" x14ac:dyDescent="0.25">
      <c r="A6473" s="1" t="str">
        <f>IF('Raw data'!A6473="","",'Raw data'!A6473)</f>
        <v/>
      </c>
      <c r="B6473" s="1" t="str">
        <f t="shared" si="720"/>
        <v/>
      </c>
      <c r="C6473" s="1" t="str">
        <f t="shared" si="721"/>
        <v/>
      </c>
      <c r="D6473" s="1" t="str">
        <f>IF('Raw data'!B6473=0,"",'Raw data'!B6473)</f>
        <v/>
      </c>
      <c r="E6473" s="1" t="str">
        <f>IF('Raw data'!C6473=0,"",'Raw data'!C6473)</f>
        <v/>
      </c>
      <c r="F6473" s="1" t="str">
        <f>IF('Raw data'!D6473=0,"",'Raw data'!D6473)</f>
        <v/>
      </c>
      <c r="H6473" s="8" t="str">
        <f t="shared" si="722"/>
        <v/>
      </c>
      <c r="I6473" s="1" t="str">
        <f t="shared" si="723"/>
        <v/>
      </c>
      <c r="K6473" s="1" t="str">
        <f t="shared" si="724"/>
        <v/>
      </c>
      <c r="M6473" s="1" t="str">
        <f>IF(K6473="","",IF(K6473&gt;Figures!B$6-1,"yes","no"))</f>
        <v/>
      </c>
      <c r="N6473" s="8" t="str">
        <f t="shared" si="725"/>
        <v/>
      </c>
      <c r="O6473" s="1" t="str">
        <f t="shared" si="726"/>
        <v/>
      </c>
    </row>
    <row r="6474" spans="1:15" x14ac:dyDescent="0.25">
      <c r="A6474" s="1" t="str">
        <f>IF('Raw data'!A6474="","",'Raw data'!A6474)</f>
        <v/>
      </c>
      <c r="B6474" s="1" t="str">
        <f t="shared" si="720"/>
        <v/>
      </c>
      <c r="C6474" s="1" t="str">
        <f t="shared" si="721"/>
        <v/>
      </c>
      <c r="D6474" s="1" t="str">
        <f>IF('Raw data'!B6474=0,"",'Raw data'!B6474)</f>
        <v/>
      </c>
      <c r="E6474" s="1" t="str">
        <f>IF('Raw data'!C6474=0,"",'Raw data'!C6474)</f>
        <v/>
      </c>
      <c r="F6474" s="1" t="str">
        <f>IF('Raw data'!D6474=0,"",'Raw data'!D6474)</f>
        <v/>
      </c>
      <c r="H6474" s="8" t="str">
        <f t="shared" si="722"/>
        <v/>
      </c>
      <c r="I6474" s="1" t="str">
        <f t="shared" si="723"/>
        <v/>
      </c>
      <c r="K6474" s="1" t="str">
        <f t="shared" si="724"/>
        <v/>
      </c>
      <c r="M6474" s="1" t="str">
        <f>IF(K6474="","",IF(K6474&gt;Figures!B$6-1,"yes","no"))</f>
        <v/>
      </c>
      <c r="N6474" s="8" t="str">
        <f t="shared" si="725"/>
        <v/>
      </c>
      <c r="O6474" s="1" t="str">
        <f t="shared" si="726"/>
        <v/>
      </c>
    </row>
    <row r="6475" spans="1:15" x14ac:dyDescent="0.25">
      <c r="A6475" s="1" t="str">
        <f>IF('Raw data'!A6475="","",'Raw data'!A6475)</f>
        <v/>
      </c>
      <c r="B6475" s="1" t="str">
        <f t="shared" si="720"/>
        <v/>
      </c>
      <c r="C6475" s="1" t="str">
        <f t="shared" si="721"/>
        <v/>
      </c>
      <c r="D6475" s="1" t="str">
        <f>IF('Raw data'!B6475=0,"",'Raw data'!B6475)</f>
        <v/>
      </c>
      <c r="E6475" s="1" t="str">
        <f>IF('Raw data'!C6475=0,"",'Raw data'!C6475)</f>
        <v/>
      </c>
      <c r="F6475" s="1" t="str">
        <f>IF('Raw data'!D6475=0,"",'Raw data'!D6475)</f>
        <v/>
      </c>
      <c r="H6475" s="8" t="str">
        <f t="shared" si="722"/>
        <v/>
      </c>
      <c r="I6475" s="1" t="str">
        <f t="shared" si="723"/>
        <v/>
      </c>
      <c r="K6475" s="1" t="str">
        <f t="shared" si="724"/>
        <v/>
      </c>
      <c r="M6475" s="1" t="str">
        <f>IF(K6475="","",IF(K6475&gt;Figures!B$6-1,"yes","no"))</f>
        <v/>
      </c>
      <c r="N6475" s="8" t="str">
        <f t="shared" si="725"/>
        <v/>
      </c>
      <c r="O6475" s="1" t="str">
        <f t="shared" si="726"/>
        <v/>
      </c>
    </row>
    <row r="6476" spans="1:15" x14ac:dyDescent="0.25">
      <c r="A6476" s="1" t="str">
        <f>IF('Raw data'!A6476="","",'Raw data'!A6476)</f>
        <v/>
      </c>
      <c r="B6476" s="1" t="str">
        <f t="shared" si="720"/>
        <v/>
      </c>
      <c r="C6476" s="1" t="str">
        <f t="shared" si="721"/>
        <v/>
      </c>
      <c r="D6476" s="1" t="str">
        <f>IF('Raw data'!B6476=0,"",'Raw data'!B6476)</f>
        <v/>
      </c>
      <c r="E6476" s="1" t="str">
        <f>IF('Raw data'!C6476=0,"",'Raw data'!C6476)</f>
        <v/>
      </c>
      <c r="F6476" s="1" t="str">
        <f>IF('Raw data'!D6476=0,"",'Raw data'!D6476)</f>
        <v/>
      </c>
      <c r="H6476" s="8" t="str">
        <f t="shared" si="722"/>
        <v/>
      </c>
      <c r="I6476" s="1" t="str">
        <f t="shared" si="723"/>
        <v/>
      </c>
      <c r="K6476" s="1" t="str">
        <f t="shared" si="724"/>
        <v/>
      </c>
      <c r="M6476" s="1" t="str">
        <f>IF(K6476="","",IF(K6476&gt;Figures!B$6-1,"yes","no"))</f>
        <v/>
      </c>
      <c r="N6476" s="8" t="str">
        <f t="shared" si="725"/>
        <v/>
      </c>
      <c r="O6476" s="1" t="str">
        <f t="shared" si="726"/>
        <v/>
      </c>
    </row>
    <row r="6477" spans="1:15" x14ac:dyDescent="0.25">
      <c r="A6477" s="1" t="str">
        <f>IF('Raw data'!A6477="","",'Raw data'!A6477)</f>
        <v/>
      </c>
      <c r="B6477" s="1" t="str">
        <f t="shared" si="720"/>
        <v/>
      </c>
      <c r="C6477" s="1" t="str">
        <f t="shared" si="721"/>
        <v/>
      </c>
      <c r="D6477" s="1" t="str">
        <f>IF('Raw data'!B6477=0,"",'Raw data'!B6477)</f>
        <v/>
      </c>
      <c r="E6477" s="1" t="str">
        <f>IF('Raw data'!C6477=0,"",'Raw data'!C6477)</f>
        <v/>
      </c>
      <c r="F6477" s="1" t="str">
        <f>IF('Raw data'!D6477=0,"",'Raw data'!D6477)</f>
        <v/>
      </c>
      <c r="H6477" s="8" t="str">
        <f t="shared" si="722"/>
        <v/>
      </c>
      <c r="I6477" s="1" t="str">
        <f t="shared" si="723"/>
        <v/>
      </c>
      <c r="K6477" s="1" t="str">
        <f t="shared" si="724"/>
        <v/>
      </c>
      <c r="M6477" s="1" t="str">
        <f>IF(K6477="","",IF(K6477&gt;Figures!B$6-1,"yes","no"))</f>
        <v/>
      </c>
      <c r="N6477" s="8" t="str">
        <f t="shared" si="725"/>
        <v/>
      </c>
      <c r="O6477" s="1" t="str">
        <f t="shared" si="726"/>
        <v/>
      </c>
    </row>
    <row r="6478" spans="1:15" x14ac:dyDescent="0.25">
      <c r="A6478" s="1" t="str">
        <f>IF('Raw data'!A6478="","",'Raw data'!A6478)</f>
        <v/>
      </c>
      <c r="B6478" s="1" t="str">
        <f t="shared" si="720"/>
        <v/>
      </c>
      <c r="C6478" s="1" t="str">
        <f t="shared" si="721"/>
        <v/>
      </c>
      <c r="D6478" s="1" t="str">
        <f>IF('Raw data'!B6478=0,"",'Raw data'!B6478)</f>
        <v/>
      </c>
      <c r="E6478" s="1" t="str">
        <f>IF('Raw data'!C6478=0,"",'Raw data'!C6478)</f>
        <v/>
      </c>
      <c r="F6478" s="1" t="str">
        <f>IF('Raw data'!D6478=0,"",'Raw data'!D6478)</f>
        <v/>
      </c>
      <c r="H6478" s="8" t="str">
        <f t="shared" si="722"/>
        <v/>
      </c>
      <c r="I6478" s="1" t="str">
        <f t="shared" si="723"/>
        <v/>
      </c>
      <c r="K6478" s="1" t="str">
        <f t="shared" si="724"/>
        <v/>
      </c>
      <c r="M6478" s="1" t="str">
        <f>IF(K6478="","",IF(K6478&gt;Figures!B$6-1,"yes","no"))</f>
        <v/>
      </c>
      <c r="N6478" s="8" t="str">
        <f t="shared" si="725"/>
        <v/>
      </c>
      <c r="O6478" s="1" t="str">
        <f t="shared" si="726"/>
        <v/>
      </c>
    </row>
    <row r="6479" spans="1:15" x14ac:dyDescent="0.25">
      <c r="A6479" s="1" t="str">
        <f>IF('Raw data'!A6479="","",'Raw data'!A6479)</f>
        <v/>
      </c>
      <c r="B6479" s="1" t="str">
        <f t="shared" si="720"/>
        <v/>
      </c>
      <c r="C6479" s="1" t="str">
        <f t="shared" si="721"/>
        <v/>
      </c>
      <c r="D6479" s="1" t="str">
        <f>IF('Raw data'!B6479=0,"",'Raw data'!B6479)</f>
        <v/>
      </c>
      <c r="E6479" s="1" t="str">
        <f>IF('Raw data'!C6479=0,"",'Raw data'!C6479)</f>
        <v/>
      </c>
      <c r="F6479" s="1" t="str">
        <f>IF('Raw data'!D6479=0,"",'Raw data'!D6479)</f>
        <v/>
      </c>
      <c r="H6479" s="8" t="str">
        <f t="shared" si="722"/>
        <v/>
      </c>
      <c r="I6479" s="1" t="str">
        <f t="shared" si="723"/>
        <v/>
      </c>
      <c r="K6479" s="1" t="str">
        <f t="shared" si="724"/>
        <v/>
      </c>
      <c r="M6479" s="1" t="str">
        <f>IF(K6479="","",IF(K6479&gt;Figures!B$6-1,"yes","no"))</f>
        <v/>
      </c>
      <c r="N6479" s="8" t="str">
        <f t="shared" si="725"/>
        <v/>
      </c>
      <c r="O6479" s="1" t="str">
        <f t="shared" si="726"/>
        <v/>
      </c>
    </row>
    <row r="6480" spans="1:15" x14ac:dyDescent="0.25">
      <c r="A6480" s="1" t="str">
        <f>IF('Raw data'!A6480="","",'Raw data'!A6480)</f>
        <v/>
      </c>
      <c r="B6480" s="1" t="str">
        <f t="shared" si="720"/>
        <v/>
      </c>
      <c r="C6480" s="1" t="str">
        <f t="shared" si="721"/>
        <v/>
      </c>
      <c r="D6480" s="1" t="str">
        <f>IF('Raw data'!B6480=0,"",'Raw data'!B6480)</f>
        <v/>
      </c>
      <c r="E6480" s="1" t="str">
        <f>IF('Raw data'!C6480=0,"",'Raw data'!C6480)</f>
        <v/>
      </c>
      <c r="F6480" s="1" t="str">
        <f>IF('Raw data'!D6480=0,"",'Raw data'!D6480)</f>
        <v/>
      </c>
      <c r="H6480" s="8" t="str">
        <f t="shared" si="722"/>
        <v/>
      </c>
      <c r="I6480" s="1" t="str">
        <f t="shared" si="723"/>
        <v/>
      </c>
      <c r="K6480" s="1" t="str">
        <f t="shared" si="724"/>
        <v/>
      </c>
      <c r="M6480" s="1" t="str">
        <f>IF(K6480="","",IF(K6480&gt;Figures!B$6-1,"yes","no"))</f>
        <v/>
      </c>
      <c r="N6480" s="8" t="str">
        <f t="shared" si="725"/>
        <v/>
      </c>
      <c r="O6480" s="1" t="str">
        <f t="shared" si="726"/>
        <v/>
      </c>
    </row>
    <row r="6481" spans="1:15" x14ac:dyDescent="0.25">
      <c r="A6481" s="1" t="str">
        <f>IF('Raw data'!A6481="","",'Raw data'!A6481)</f>
        <v/>
      </c>
      <c r="B6481" s="1" t="str">
        <f t="shared" si="720"/>
        <v/>
      </c>
      <c r="C6481" s="1" t="str">
        <f t="shared" si="721"/>
        <v/>
      </c>
      <c r="D6481" s="1" t="str">
        <f>IF('Raw data'!B6481=0,"",'Raw data'!B6481)</f>
        <v/>
      </c>
      <c r="E6481" s="1" t="str">
        <f>IF('Raw data'!C6481=0,"",'Raw data'!C6481)</f>
        <v/>
      </c>
      <c r="F6481" s="1" t="str">
        <f>IF('Raw data'!D6481=0,"",'Raw data'!D6481)</f>
        <v/>
      </c>
      <c r="H6481" s="8" t="str">
        <f t="shared" si="722"/>
        <v/>
      </c>
      <c r="I6481" s="1" t="str">
        <f t="shared" si="723"/>
        <v/>
      </c>
      <c r="K6481" s="1" t="str">
        <f t="shared" si="724"/>
        <v/>
      </c>
      <c r="M6481" s="1" t="str">
        <f>IF(K6481="","",IF(K6481&gt;Figures!B$6-1,"yes","no"))</f>
        <v/>
      </c>
      <c r="N6481" s="8" t="str">
        <f t="shared" si="725"/>
        <v/>
      </c>
      <c r="O6481" s="1" t="str">
        <f t="shared" si="726"/>
        <v/>
      </c>
    </row>
    <row r="6482" spans="1:15" x14ac:dyDescent="0.25">
      <c r="A6482" s="1" t="str">
        <f>IF('Raw data'!A6482="","",'Raw data'!A6482)</f>
        <v/>
      </c>
      <c r="B6482" s="1" t="str">
        <f t="shared" si="720"/>
        <v/>
      </c>
      <c r="C6482" s="1" t="str">
        <f t="shared" si="721"/>
        <v/>
      </c>
      <c r="D6482" s="1" t="str">
        <f>IF('Raw data'!B6482=0,"",'Raw data'!B6482)</f>
        <v/>
      </c>
      <c r="E6482" s="1" t="str">
        <f>IF('Raw data'!C6482=0,"",'Raw data'!C6482)</f>
        <v/>
      </c>
      <c r="F6482" s="1" t="str">
        <f>IF('Raw data'!D6482=0,"",'Raw data'!D6482)</f>
        <v/>
      </c>
      <c r="H6482" s="8" t="str">
        <f t="shared" si="722"/>
        <v/>
      </c>
      <c r="I6482" s="1" t="str">
        <f t="shared" si="723"/>
        <v/>
      </c>
      <c r="K6482" s="1" t="str">
        <f t="shared" si="724"/>
        <v/>
      </c>
      <c r="M6482" s="1" t="str">
        <f>IF(K6482="","",IF(K6482&gt;Figures!B$6-1,"yes","no"))</f>
        <v/>
      </c>
      <c r="N6482" s="8" t="str">
        <f t="shared" si="725"/>
        <v/>
      </c>
      <c r="O6482" s="1" t="str">
        <f t="shared" si="726"/>
        <v/>
      </c>
    </row>
    <row r="6483" spans="1:15" x14ac:dyDescent="0.25">
      <c r="A6483" s="1" t="str">
        <f>IF('Raw data'!A6483="","",'Raw data'!A6483)</f>
        <v/>
      </c>
      <c r="B6483" s="1" t="str">
        <f t="shared" si="720"/>
        <v/>
      </c>
      <c r="C6483" s="1" t="str">
        <f t="shared" si="721"/>
        <v/>
      </c>
      <c r="D6483" s="1" t="str">
        <f>IF('Raw data'!B6483=0,"",'Raw data'!B6483)</f>
        <v/>
      </c>
      <c r="E6483" s="1" t="str">
        <f>IF('Raw data'!C6483=0,"",'Raw data'!C6483)</f>
        <v/>
      </c>
      <c r="F6483" s="1" t="str">
        <f>IF('Raw data'!D6483=0,"",'Raw data'!D6483)</f>
        <v/>
      </c>
      <c r="H6483" s="8" t="str">
        <f t="shared" si="722"/>
        <v/>
      </c>
      <c r="I6483" s="1" t="str">
        <f t="shared" si="723"/>
        <v/>
      </c>
      <c r="K6483" s="1" t="str">
        <f t="shared" si="724"/>
        <v/>
      </c>
      <c r="M6483" s="1" t="str">
        <f>IF(K6483="","",IF(K6483&gt;Figures!B$6-1,"yes","no"))</f>
        <v/>
      </c>
      <c r="N6483" s="8" t="str">
        <f t="shared" si="725"/>
        <v/>
      </c>
      <c r="O6483" s="1" t="str">
        <f t="shared" si="726"/>
        <v/>
      </c>
    </row>
    <row r="6484" spans="1:15" x14ac:dyDescent="0.25">
      <c r="A6484" s="1" t="str">
        <f>IF('Raw data'!A6484="","",'Raw data'!A6484)</f>
        <v/>
      </c>
      <c r="B6484" s="1" t="str">
        <f t="shared" si="720"/>
        <v/>
      </c>
      <c r="C6484" s="1" t="str">
        <f t="shared" si="721"/>
        <v/>
      </c>
      <c r="D6484" s="1" t="str">
        <f>IF('Raw data'!B6484=0,"",'Raw data'!B6484)</f>
        <v/>
      </c>
      <c r="E6484" s="1" t="str">
        <f>IF('Raw data'!C6484=0,"",'Raw data'!C6484)</f>
        <v/>
      </c>
      <c r="F6484" s="1" t="str">
        <f>IF('Raw data'!D6484=0,"",'Raw data'!D6484)</f>
        <v/>
      </c>
      <c r="H6484" s="8" t="str">
        <f t="shared" si="722"/>
        <v/>
      </c>
      <c r="I6484" s="1" t="str">
        <f t="shared" si="723"/>
        <v/>
      </c>
      <c r="K6484" s="1" t="str">
        <f t="shared" si="724"/>
        <v/>
      </c>
      <c r="M6484" s="1" t="str">
        <f>IF(K6484="","",IF(K6484&gt;Figures!B$6-1,"yes","no"))</f>
        <v/>
      </c>
      <c r="N6484" s="8" t="str">
        <f t="shared" si="725"/>
        <v/>
      </c>
      <c r="O6484" s="1" t="str">
        <f t="shared" si="726"/>
        <v/>
      </c>
    </row>
    <row r="6485" spans="1:15" x14ac:dyDescent="0.25">
      <c r="A6485" s="1" t="str">
        <f>IF('Raw data'!A6485="","",'Raw data'!A6485)</f>
        <v/>
      </c>
      <c r="B6485" s="1" t="str">
        <f t="shared" si="720"/>
        <v/>
      </c>
      <c r="C6485" s="1" t="str">
        <f t="shared" si="721"/>
        <v/>
      </c>
      <c r="D6485" s="1" t="str">
        <f>IF('Raw data'!B6485=0,"",'Raw data'!B6485)</f>
        <v/>
      </c>
      <c r="E6485" s="1" t="str">
        <f>IF('Raw data'!C6485=0,"",'Raw data'!C6485)</f>
        <v/>
      </c>
      <c r="F6485" s="1" t="str">
        <f>IF('Raw data'!D6485=0,"",'Raw data'!D6485)</f>
        <v/>
      </c>
      <c r="H6485" s="8" t="str">
        <f t="shared" si="722"/>
        <v/>
      </c>
      <c r="I6485" s="1" t="str">
        <f t="shared" si="723"/>
        <v/>
      </c>
      <c r="K6485" s="1" t="str">
        <f t="shared" si="724"/>
        <v/>
      </c>
      <c r="M6485" s="1" t="str">
        <f>IF(K6485="","",IF(K6485&gt;Figures!B$6-1,"yes","no"))</f>
        <v/>
      </c>
      <c r="N6485" s="8" t="str">
        <f t="shared" si="725"/>
        <v/>
      </c>
      <c r="O6485" s="1" t="str">
        <f t="shared" si="726"/>
        <v/>
      </c>
    </row>
    <row r="6486" spans="1:15" x14ac:dyDescent="0.25">
      <c r="A6486" s="1" t="str">
        <f>IF('Raw data'!A6486="","",'Raw data'!A6486)</f>
        <v/>
      </c>
      <c r="B6486" s="1" t="str">
        <f t="shared" si="720"/>
        <v/>
      </c>
      <c r="C6486" s="1" t="str">
        <f t="shared" si="721"/>
        <v/>
      </c>
      <c r="D6486" s="1" t="str">
        <f>IF('Raw data'!B6486=0,"",'Raw data'!B6486)</f>
        <v/>
      </c>
      <c r="E6486" s="1" t="str">
        <f>IF('Raw data'!C6486=0,"",'Raw data'!C6486)</f>
        <v/>
      </c>
      <c r="F6486" s="1" t="str">
        <f>IF('Raw data'!D6486=0,"",'Raw data'!D6486)</f>
        <v/>
      </c>
      <c r="H6486" s="8" t="str">
        <f t="shared" si="722"/>
        <v/>
      </c>
      <c r="I6486" s="1" t="str">
        <f t="shared" si="723"/>
        <v/>
      </c>
      <c r="K6486" s="1" t="str">
        <f t="shared" si="724"/>
        <v/>
      </c>
      <c r="M6486" s="1" t="str">
        <f>IF(K6486="","",IF(K6486&gt;Figures!B$6-1,"yes","no"))</f>
        <v/>
      </c>
      <c r="N6486" s="8" t="str">
        <f t="shared" si="725"/>
        <v/>
      </c>
      <c r="O6486" s="1" t="str">
        <f t="shared" si="726"/>
        <v/>
      </c>
    </row>
    <row r="6487" spans="1:15" x14ac:dyDescent="0.25">
      <c r="A6487" s="1" t="str">
        <f>IF('Raw data'!A6487="","",'Raw data'!A6487)</f>
        <v/>
      </c>
      <c r="B6487" s="1" t="str">
        <f t="shared" si="720"/>
        <v/>
      </c>
      <c r="C6487" s="1" t="str">
        <f t="shared" si="721"/>
        <v/>
      </c>
      <c r="D6487" s="1" t="str">
        <f>IF('Raw data'!B6487=0,"",'Raw data'!B6487)</f>
        <v/>
      </c>
      <c r="E6487" s="1" t="str">
        <f>IF('Raw data'!C6487=0,"",'Raw data'!C6487)</f>
        <v/>
      </c>
      <c r="F6487" s="1" t="str">
        <f>IF('Raw data'!D6487=0,"",'Raw data'!D6487)</f>
        <v/>
      </c>
      <c r="H6487" s="8" t="str">
        <f t="shared" si="722"/>
        <v/>
      </c>
      <c r="I6487" s="1" t="str">
        <f t="shared" si="723"/>
        <v/>
      </c>
      <c r="K6487" s="1" t="str">
        <f t="shared" si="724"/>
        <v/>
      </c>
      <c r="M6487" s="1" t="str">
        <f>IF(K6487="","",IF(K6487&gt;Figures!B$6-1,"yes","no"))</f>
        <v/>
      </c>
      <c r="N6487" s="8" t="str">
        <f t="shared" si="725"/>
        <v/>
      </c>
      <c r="O6487" s="1" t="str">
        <f t="shared" si="726"/>
        <v/>
      </c>
    </row>
    <row r="6488" spans="1:15" x14ac:dyDescent="0.25">
      <c r="A6488" s="1" t="str">
        <f>IF('Raw data'!A6488="","",'Raw data'!A6488)</f>
        <v/>
      </c>
      <c r="B6488" s="1" t="str">
        <f t="shared" si="720"/>
        <v/>
      </c>
      <c r="C6488" s="1" t="str">
        <f t="shared" si="721"/>
        <v/>
      </c>
      <c r="D6488" s="1" t="str">
        <f>IF('Raw data'!B6488=0,"",'Raw data'!B6488)</f>
        <v/>
      </c>
      <c r="E6488" s="1" t="str">
        <f>IF('Raw data'!C6488=0,"",'Raw data'!C6488)</f>
        <v/>
      </c>
      <c r="F6488" s="1" t="str">
        <f>IF('Raw data'!D6488=0,"",'Raw data'!D6488)</f>
        <v/>
      </c>
      <c r="H6488" s="8" t="str">
        <f t="shared" si="722"/>
        <v/>
      </c>
      <c r="I6488" s="1" t="str">
        <f t="shared" si="723"/>
        <v/>
      </c>
      <c r="K6488" s="1" t="str">
        <f t="shared" si="724"/>
        <v/>
      </c>
      <c r="M6488" s="1" t="str">
        <f>IF(K6488="","",IF(K6488&gt;Figures!B$6-1,"yes","no"))</f>
        <v/>
      </c>
      <c r="N6488" s="8" t="str">
        <f t="shared" si="725"/>
        <v/>
      </c>
      <c r="O6488" s="1" t="str">
        <f t="shared" si="726"/>
        <v/>
      </c>
    </row>
    <row r="6489" spans="1:15" x14ac:dyDescent="0.25">
      <c r="A6489" s="1" t="str">
        <f>IF('Raw data'!A6489="","",'Raw data'!A6489)</f>
        <v/>
      </c>
      <c r="B6489" s="1" t="str">
        <f t="shared" si="720"/>
        <v/>
      </c>
      <c r="C6489" s="1" t="str">
        <f t="shared" si="721"/>
        <v/>
      </c>
      <c r="D6489" s="1" t="str">
        <f>IF('Raw data'!B6489=0,"",'Raw data'!B6489)</f>
        <v/>
      </c>
      <c r="E6489" s="1" t="str">
        <f>IF('Raw data'!C6489=0,"",'Raw data'!C6489)</f>
        <v/>
      </c>
      <c r="F6489" s="1" t="str">
        <f>IF('Raw data'!D6489=0,"",'Raw data'!D6489)</f>
        <v/>
      </c>
      <c r="H6489" s="8" t="str">
        <f t="shared" si="722"/>
        <v/>
      </c>
      <c r="I6489" s="1" t="str">
        <f t="shared" si="723"/>
        <v/>
      </c>
      <c r="K6489" s="1" t="str">
        <f t="shared" si="724"/>
        <v/>
      </c>
      <c r="M6489" s="1" t="str">
        <f>IF(K6489="","",IF(K6489&gt;Figures!B$6-1,"yes","no"))</f>
        <v/>
      </c>
      <c r="N6489" s="8" t="str">
        <f t="shared" si="725"/>
        <v/>
      </c>
      <c r="O6489" s="1" t="str">
        <f t="shared" si="726"/>
        <v/>
      </c>
    </row>
    <row r="6490" spans="1:15" x14ac:dyDescent="0.25">
      <c r="A6490" s="1" t="str">
        <f>IF('Raw data'!A6490="","",'Raw data'!A6490)</f>
        <v/>
      </c>
      <c r="B6490" s="1" t="str">
        <f t="shared" si="720"/>
        <v/>
      </c>
      <c r="C6490" s="1" t="str">
        <f t="shared" si="721"/>
        <v/>
      </c>
      <c r="D6490" s="1" t="str">
        <f>IF('Raw data'!B6490=0,"",'Raw data'!B6490)</f>
        <v/>
      </c>
      <c r="E6490" s="1" t="str">
        <f>IF('Raw data'!C6490=0,"",'Raw data'!C6490)</f>
        <v/>
      </c>
      <c r="F6490" s="1" t="str">
        <f>IF('Raw data'!D6490=0,"",'Raw data'!D6490)</f>
        <v/>
      </c>
      <c r="H6490" s="8" t="str">
        <f t="shared" si="722"/>
        <v/>
      </c>
      <c r="I6490" s="1" t="str">
        <f t="shared" si="723"/>
        <v/>
      </c>
      <c r="K6490" s="1" t="str">
        <f t="shared" si="724"/>
        <v/>
      </c>
      <c r="M6490" s="1" t="str">
        <f>IF(K6490="","",IF(K6490&gt;Figures!B$6-1,"yes","no"))</f>
        <v/>
      </c>
      <c r="N6490" s="8" t="str">
        <f t="shared" si="725"/>
        <v/>
      </c>
      <c r="O6490" s="1" t="str">
        <f t="shared" si="726"/>
        <v/>
      </c>
    </row>
    <row r="6491" spans="1:15" x14ac:dyDescent="0.25">
      <c r="A6491" s="1" t="str">
        <f>IF('Raw data'!A6491="","",'Raw data'!A6491)</f>
        <v/>
      </c>
      <c r="B6491" s="1" t="str">
        <f t="shared" si="720"/>
        <v/>
      </c>
      <c r="C6491" s="1" t="str">
        <f t="shared" si="721"/>
        <v/>
      </c>
      <c r="D6491" s="1" t="str">
        <f>IF('Raw data'!B6491=0,"",'Raw data'!B6491)</f>
        <v/>
      </c>
      <c r="E6491" s="1" t="str">
        <f>IF('Raw data'!C6491=0,"",'Raw data'!C6491)</f>
        <v/>
      </c>
      <c r="F6491" s="1" t="str">
        <f>IF('Raw data'!D6491=0,"",'Raw data'!D6491)</f>
        <v/>
      </c>
      <c r="H6491" s="8" t="str">
        <f t="shared" si="722"/>
        <v/>
      </c>
      <c r="I6491" s="1" t="str">
        <f t="shared" si="723"/>
        <v/>
      </c>
      <c r="K6491" s="1" t="str">
        <f t="shared" si="724"/>
        <v/>
      </c>
      <c r="M6491" s="1" t="str">
        <f>IF(K6491="","",IF(K6491&gt;Figures!B$6-1,"yes","no"))</f>
        <v/>
      </c>
      <c r="N6491" s="8" t="str">
        <f t="shared" si="725"/>
        <v/>
      </c>
      <c r="O6491" s="1" t="str">
        <f t="shared" si="726"/>
        <v/>
      </c>
    </row>
    <row r="6492" spans="1:15" x14ac:dyDescent="0.25">
      <c r="A6492" s="1" t="str">
        <f>IF('Raw data'!A6492="","",'Raw data'!A6492)</f>
        <v/>
      </c>
      <c r="B6492" s="1" t="str">
        <f t="shared" si="720"/>
        <v/>
      </c>
      <c r="C6492" s="1" t="str">
        <f t="shared" si="721"/>
        <v/>
      </c>
      <c r="D6492" s="1" t="str">
        <f>IF('Raw data'!B6492=0,"",'Raw data'!B6492)</f>
        <v/>
      </c>
      <c r="E6492" s="1" t="str">
        <f>IF('Raw data'!C6492=0,"",'Raw data'!C6492)</f>
        <v/>
      </c>
      <c r="F6492" s="1" t="str">
        <f>IF('Raw data'!D6492=0,"",'Raw data'!D6492)</f>
        <v/>
      </c>
      <c r="H6492" s="8" t="str">
        <f t="shared" si="722"/>
        <v/>
      </c>
      <c r="I6492" s="1" t="str">
        <f t="shared" si="723"/>
        <v/>
      </c>
      <c r="K6492" s="1" t="str">
        <f t="shared" si="724"/>
        <v/>
      </c>
      <c r="M6492" s="1" t="str">
        <f>IF(K6492="","",IF(K6492&gt;Figures!B$6-1,"yes","no"))</f>
        <v/>
      </c>
      <c r="N6492" s="8" t="str">
        <f t="shared" si="725"/>
        <v/>
      </c>
      <c r="O6492" s="1" t="str">
        <f t="shared" si="726"/>
        <v/>
      </c>
    </row>
    <row r="6493" spans="1:15" x14ac:dyDescent="0.25">
      <c r="A6493" s="1" t="str">
        <f>IF('Raw data'!A6493="","",'Raw data'!A6493)</f>
        <v/>
      </c>
      <c r="B6493" s="1" t="str">
        <f t="shared" si="720"/>
        <v/>
      </c>
      <c r="C6493" s="1" t="str">
        <f t="shared" si="721"/>
        <v/>
      </c>
      <c r="D6493" s="1" t="str">
        <f>IF('Raw data'!B6493=0,"",'Raw data'!B6493)</f>
        <v/>
      </c>
      <c r="E6493" s="1" t="str">
        <f>IF('Raw data'!C6493=0,"",'Raw data'!C6493)</f>
        <v/>
      </c>
      <c r="F6493" s="1" t="str">
        <f>IF('Raw data'!D6493=0,"",'Raw data'!D6493)</f>
        <v/>
      </c>
      <c r="H6493" s="8" t="str">
        <f t="shared" si="722"/>
        <v/>
      </c>
      <c r="I6493" s="1" t="str">
        <f t="shared" si="723"/>
        <v/>
      </c>
      <c r="K6493" s="1" t="str">
        <f t="shared" si="724"/>
        <v/>
      </c>
      <c r="M6493" s="1" t="str">
        <f>IF(K6493="","",IF(K6493&gt;Figures!B$6-1,"yes","no"))</f>
        <v/>
      </c>
      <c r="N6493" s="8" t="str">
        <f t="shared" si="725"/>
        <v/>
      </c>
      <c r="O6493" s="1" t="str">
        <f t="shared" si="726"/>
        <v/>
      </c>
    </row>
    <row r="6494" spans="1:15" x14ac:dyDescent="0.25">
      <c r="A6494" s="1" t="str">
        <f>IF('Raw data'!A6494="","",'Raw data'!A6494)</f>
        <v/>
      </c>
      <c r="B6494" s="1" t="str">
        <f t="shared" si="720"/>
        <v/>
      </c>
      <c r="C6494" s="1" t="str">
        <f t="shared" si="721"/>
        <v/>
      </c>
      <c r="D6494" s="1" t="str">
        <f>IF('Raw data'!B6494=0,"",'Raw data'!B6494)</f>
        <v/>
      </c>
      <c r="E6494" s="1" t="str">
        <f>IF('Raw data'!C6494=0,"",'Raw data'!C6494)</f>
        <v/>
      </c>
      <c r="F6494" s="1" t="str">
        <f>IF('Raw data'!D6494=0,"",'Raw data'!D6494)</f>
        <v/>
      </c>
      <c r="H6494" s="8" t="str">
        <f t="shared" si="722"/>
        <v/>
      </c>
      <c r="I6494" s="1" t="str">
        <f t="shared" si="723"/>
        <v/>
      </c>
      <c r="K6494" s="1" t="str">
        <f t="shared" si="724"/>
        <v/>
      </c>
      <c r="M6494" s="1" t="str">
        <f>IF(K6494="","",IF(K6494&gt;Figures!B$6-1,"yes","no"))</f>
        <v/>
      </c>
      <c r="N6494" s="8" t="str">
        <f t="shared" si="725"/>
        <v/>
      </c>
      <c r="O6494" s="1" t="str">
        <f t="shared" si="726"/>
        <v/>
      </c>
    </row>
    <row r="6495" spans="1:15" x14ac:dyDescent="0.25">
      <c r="A6495" s="1" t="str">
        <f>IF('Raw data'!A6495="","",'Raw data'!A6495)</f>
        <v/>
      </c>
      <c r="B6495" s="1" t="str">
        <f t="shared" si="720"/>
        <v/>
      </c>
      <c r="C6495" s="1" t="str">
        <f t="shared" si="721"/>
        <v/>
      </c>
      <c r="D6495" s="1" t="str">
        <f>IF('Raw data'!B6495=0,"",'Raw data'!B6495)</f>
        <v/>
      </c>
      <c r="E6495" s="1" t="str">
        <f>IF('Raw data'!C6495=0,"",'Raw data'!C6495)</f>
        <v/>
      </c>
      <c r="F6495" s="1" t="str">
        <f>IF('Raw data'!D6495=0,"",'Raw data'!D6495)</f>
        <v/>
      </c>
      <c r="H6495" s="8" t="str">
        <f t="shared" si="722"/>
        <v/>
      </c>
      <c r="I6495" s="1" t="str">
        <f t="shared" si="723"/>
        <v/>
      </c>
      <c r="K6495" s="1" t="str">
        <f t="shared" si="724"/>
        <v/>
      </c>
      <c r="M6495" s="1" t="str">
        <f>IF(K6495="","",IF(K6495&gt;Figures!B$6-1,"yes","no"))</f>
        <v/>
      </c>
      <c r="N6495" s="8" t="str">
        <f t="shared" si="725"/>
        <v/>
      </c>
      <c r="O6495" s="1" t="str">
        <f t="shared" si="726"/>
        <v/>
      </c>
    </row>
    <row r="6496" spans="1:15" x14ac:dyDescent="0.25">
      <c r="A6496" s="1" t="str">
        <f>IF('Raw data'!A6496="","",'Raw data'!A6496)</f>
        <v/>
      </c>
      <c r="B6496" s="1" t="str">
        <f t="shared" si="720"/>
        <v/>
      </c>
      <c r="C6496" s="1" t="str">
        <f t="shared" si="721"/>
        <v/>
      </c>
      <c r="D6496" s="1" t="str">
        <f>IF('Raw data'!B6496=0,"",'Raw data'!B6496)</f>
        <v/>
      </c>
      <c r="E6496" s="1" t="str">
        <f>IF('Raw data'!C6496=0,"",'Raw data'!C6496)</f>
        <v/>
      </c>
      <c r="F6496" s="1" t="str">
        <f>IF('Raw data'!D6496=0,"",'Raw data'!D6496)</f>
        <v/>
      </c>
      <c r="H6496" s="8" t="str">
        <f t="shared" si="722"/>
        <v/>
      </c>
      <c r="I6496" s="1" t="str">
        <f t="shared" si="723"/>
        <v/>
      </c>
      <c r="K6496" s="1" t="str">
        <f t="shared" si="724"/>
        <v/>
      </c>
      <c r="M6496" s="1" t="str">
        <f>IF(K6496="","",IF(K6496&gt;Figures!B$6-1,"yes","no"))</f>
        <v/>
      </c>
      <c r="N6496" s="8" t="str">
        <f t="shared" si="725"/>
        <v/>
      </c>
      <c r="O6496" s="1" t="str">
        <f t="shared" si="726"/>
        <v/>
      </c>
    </row>
    <row r="6497" spans="1:15" x14ac:dyDescent="0.25">
      <c r="A6497" s="1" t="str">
        <f>IF('Raw data'!A6497="","",'Raw data'!A6497)</f>
        <v/>
      </c>
      <c r="B6497" s="1" t="str">
        <f t="shared" si="720"/>
        <v/>
      </c>
      <c r="C6497" s="1" t="str">
        <f t="shared" si="721"/>
        <v/>
      </c>
      <c r="D6497" s="1" t="str">
        <f>IF('Raw data'!B6497=0,"",'Raw data'!B6497)</f>
        <v/>
      </c>
      <c r="E6497" s="1" t="str">
        <f>IF('Raw data'!C6497=0,"",'Raw data'!C6497)</f>
        <v/>
      </c>
      <c r="F6497" s="1" t="str">
        <f>IF('Raw data'!D6497=0,"",'Raw data'!D6497)</f>
        <v/>
      </c>
      <c r="H6497" s="8" t="str">
        <f t="shared" si="722"/>
        <v/>
      </c>
      <c r="I6497" s="1" t="str">
        <f t="shared" si="723"/>
        <v/>
      </c>
      <c r="K6497" s="1" t="str">
        <f t="shared" si="724"/>
        <v/>
      </c>
      <c r="M6497" s="1" t="str">
        <f>IF(K6497="","",IF(K6497&gt;Figures!B$6-1,"yes","no"))</f>
        <v/>
      </c>
      <c r="N6497" s="8" t="str">
        <f t="shared" si="725"/>
        <v/>
      </c>
      <c r="O6497" s="1" t="str">
        <f t="shared" si="726"/>
        <v/>
      </c>
    </row>
    <row r="6498" spans="1:15" x14ac:dyDescent="0.25">
      <c r="A6498" s="1" t="str">
        <f>IF('Raw data'!A6498="","",'Raw data'!A6498)</f>
        <v/>
      </c>
      <c r="B6498" s="1" t="str">
        <f t="shared" si="720"/>
        <v/>
      </c>
      <c r="C6498" s="1" t="str">
        <f t="shared" si="721"/>
        <v/>
      </c>
      <c r="D6498" s="1" t="str">
        <f>IF('Raw data'!B6498=0,"",'Raw data'!B6498)</f>
        <v/>
      </c>
      <c r="E6498" s="1" t="str">
        <f>IF('Raw data'!C6498=0,"",'Raw data'!C6498)</f>
        <v/>
      </c>
      <c r="F6498" s="1" t="str">
        <f>IF('Raw data'!D6498=0,"",'Raw data'!D6498)</f>
        <v/>
      </c>
      <c r="H6498" s="8" t="str">
        <f t="shared" si="722"/>
        <v/>
      </c>
      <c r="I6498" s="1" t="str">
        <f t="shared" si="723"/>
        <v/>
      </c>
      <c r="K6498" s="1" t="str">
        <f t="shared" si="724"/>
        <v/>
      </c>
      <c r="M6498" s="1" t="str">
        <f>IF(K6498="","",IF(K6498&gt;Figures!B$6-1,"yes","no"))</f>
        <v/>
      </c>
      <c r="N6498" s="8" t="str">
        <f t="shared" si="725"/>
        <v/>
      </c>
      <c r="O6498" s="1" t="str">
        <f t="shared" si="726"/>
        <v/>
      </c>
    </row>
    <row r="6499" spans="1:15" x14ac:dyDescent="0.25">
      <c r="A6499" s="1" t="str">
        <f>IF('Raw data'!A6499="","",'Raw data'!A6499)</f>
        <v/>
      </c>
      <c r="B6499" s="1" t="str">
        <f t="shared" si="720"/>
        <v/>
      </c>
      <c r="C6499" s="1" t="str">
        <f t="shared" si="721"/>
        <v/>
      </c>
      <c r="D6499" s="1" t="str">
        <f>IF('Raw data'!B6499=0,"",'Raw data'!B6499)</f>
        <v/>
      </c>
      <c r="E6499" s="1" t="str">
        <f>IF('Raw data'!C6499=0,"",'Raw data'!C6499)</f>
        <v/>
      </c>
      <c r="F6499" s="1" t="str">
        <f>IF('Raw data'!D6499=0,"",'Raw data'!D6499)</f>
        <v/>
      </c>
      <c r="H6499" s="8" t="str">
        <f t="shared" si="722"/>
        <v/>
      </c>
      <c r="I6499" s="1" t="str">
        <f t="shared" si="723"/>
        <v/>
      </c>
      <c r="K6499" s="1" t="str">
        <f t="shared" si="724"/>
        <v/>
      </c>
      <c r="M6499" s="1" t="str">
        <f>IF(K6499="","",IF(K6499&gt;Figures!B$6-1,"yes","no"))</f>
        <v/>
      </c>
      <c r="N6499" s="8" t="str">
        <f t="shared" si="725"/>
        <v/>
      </c>
      <c r="O6499" s="1" t="str">
        <f t="shared" si="726"/>
        <v/>
      </c>
    </row>
    <row r="6500" spans="1:15" x14ac:dyDescent="0.25">
      <c r="A6500" s="1" t="str">
        <f>IF('Raw data'!A6500="","",'Raw data'!A6500)</f>
        <v/>
      </c>
      <c r="B6500" s="1" t="str">
        <f t="shared" si="720"/>
        <v/>
      </c>
      <c r="C6500" s="1" t="str">
        <f t="shared" si="721"/>
        <v/>
      </c>
      <c r="D6500" s="1" t="str">
        <f>IF('Raw data'!B6500=0,"",'Raw data'!B6500)</f>
        <v/>
      </c>
      <c r="E6500" s="1" t="str">
        <f>IF('Raw data'!C6500=0,"",'Raw data'!C6500)</f>
        <v/>
      </c>
      <c r="F6500" s="1" t="str">
        <f>IF('Raw data'!D6500=0,"",'Raw data'!D6500)</f>
        <v/>
      </c>
      <c r="H6500" s="8" t="str">
        <f t="shared" si="722"/>
        <v/>
      </c>
      <c r="I6500" s="1" t="str">
        <f t="shared" si="723"/>
        <v/>
      </c>
      <c r="K6500" s="1" t="str">
        <f t="shared" si="724"/>
        <v/>
      </c>
      <c r="M6500" s="1" t="str">
        <f>IF(K6500="","",IF(K6500&gt;Figures!B$6-1,"yes","no"))</f>
        <v/>
      </c>
      <c r="N6500" s="8" t="str">
        <f t="shared" si="725"/>
        <v/>
      </c>
      <c r="O6500" s="1" t="str">
        <f t="shared" si="726"/>
        <v/>
      </c>
    </row>
    <row r="6501" spans="1:15" x14ac:dyDescent="0.25">
      <c r="A6501" s="1" t="str">
        <f>IF('Raw data'!A6501="","",'Raw data'!A6501)</f>
        <v/>
      </c>
      <c r="B6501" s="1" t="str">
        <f t="shared" si="720"/>
        <v/>
      </c>
      <c r="C6501" s="1" t="str">
        <f t="shared" si="721"/>
        <v/>
      </c>
      <c r="D6501" s="1" t="str">
        <f>IF('Raw data'!B6501=0,"",'Raw data'!B6501)</f>
        <v/>
      </c>
      <c r="E6501" s="1" t="str">
        <f>IF('Raw data'!C6501=0,"",'Raw data'!C6501)</f>
        <v/>
      </c>
      <c r="F6501" s="1" t="str">
        <f>IF('Raw data'!D6501=0,"",'Raw data'!D6501)</f>
        <v/>
      </c>
      <c r="H6501" s="8" t="str">
        <f t="shared" si="722"/>
        <v/>
      </c>
      <c r="I6501" s="1" t="str">
        <f t="shared" si="723"/>
        <v/>
      </c>
      <c r="K6501" s="1" t="str">
        <f t="shared" si="724"/>
        <v/>
      </c>
      <c r="M6501" s="1" t="str">
        <f>IF(K6501="","",IF(K6501&gt;Figures!B$6-1,"yes","no"))</f>
        <v/>
      </c>
      <c r="N6501" s="8" t="str">
        <f t="shared" si="725"/>
        <v/>
      </c>
      <c r="O6501" s="1" t="str">
        <f t="shared" si="726"/>
        <v/>
      </c>
    </row>
    <row r="6502" spans="1:15" x14ac:dyDescent="0.25">
      <c r="A6502" s="1" t="str">
        <f>IF('Raw data'!A6502="","",'Raw data'!A6502)</f>
        <v/>
      </c>
      <c r="B6502" s="1" t="str">
        <f t="shared" si="720"/>
        <v/>
      </c>
      <c r="C6502" s="1" t="str">
        <f t="shared" si="721"/>
        <v/>
      </c>
      <c r="D6502" s="1" t="str">
        <f>IF('Raw data'!B6502=0,"",'Raw data'!B6502)</f>
        <v/>
      </c>
      <c r="E6502" s="1" t="str">
        <f>IF('Raw data'!C6502=0,"",'Raw data'!C6502)</f>
        <v/>
      </c>
      <c r="F6502" s="1" t="str">
        <f>IF('Raw data'!D6502=0,"",'Raw data'!D6502)</f>
        <v/>
      </c>
      <c r="H6502" s="8" t="str">
        <f t="shared" si="722"/>
        <v/>
      </c>
      <c r="I6502" s="1" t="str">
        <f t="shared" si="723"/>
        <v/>
      </c>
      <c r="K6502" s="1" t="str">
        <f t="shared" si="724"/>
        <v/>
      </c>
      <c r="M6502" s="1" t="str">
        <f>IF(K6502="","",IF(K6502&gt;Figures!B$6-1,"yes","no"))</f>
        <v/>
      </c>
      <c r="N6502" s="8" t="str">
        <f t="shared" si="725"/>
        <v/>
      </c>
      <c r="O6502" s="1" t="str">
        <f t="shared" si="726"/>
        <v/>
      </c>
    </row>
    <row r="6503" spans="1:15" x14ac:dyDescent="0.25">
      <c r="A6503" s="1" t="str">
        <f>IF('Raw data'!A6503="","",'Raw data'!A6503)</f>
        <v/>
      </c>
      <c r="B6503" s="1" t="str">
        <f t="shared" si="720"/>
        <v/>
      </c>
      <c r="C6503" s="1" t="str">
        <f t="shared" si="721"/>
        <v/>
      </c>
      <c r="D6503" s="1" t="str">
        <f>IF('Raw data'!B6503=0,"",'Raw data'!B6503)</f>
        <v/>
      </c>
      <c r="E6503" s="1" t="str">
        <f>IF('Raw data'!C6503=0,"",'Raw data'!C6503)</f>
        <v/>
      </c>
      <c r="F6503" s="1" t="str">
        <f>IF('Raw data'!D6503=0,"",'Raw data'!D6503)</f>
        <v/>
      </c>
      <c r="H6503" s="8" t="str">
        <f t="shared" si="722"/>
        <v/>
      </c>
      <c r="I6503" s="1" t="str">
        <f t="shared" si="723"/>
        <v/>
      </c>
      <c r="K6503" s="1" t="str">
        <f t="shared" si="724"/>
        <v/>
      </c>
      <c r="M6503" s="1" t="str">
        <f>IF(K6503="","",IF(K6503&gt;Figures!B$6-1,"yes","no"))</f>
        <v/>
      </c>
      <c r="N6503" s="8" t="str">
        <f t="shared" si="725"/>
        <v/>
      </c>
      <c r="O6503" s="1" t="str">
        <f t="shared" si="726"/>
        <v/>
      </c>
    </row>
    <row r="6504" spans="1:15" x14ac:dyDescent="0.25">
      <c r="A6504" s="1" t="str">
        <f>IF('Raw data'!A6504="","",'Raw data'!A6504)</f>
        <v/>
      </c>
      <c r="B6504" s="1" t="str">
        <f t="shared" si="720"/>
        <v/>
      </c>
      <c r="C6504" s="1" t="str">
        <f t="shared" si="721"/>
        <v/>
      </c>
      <c r="D6504" s="1" t="str">
        <f>IF('Raw data'!B6504=0,"",'Raw data'!B6504)</f>
        <v/>
      </c>
      <c r="E6504" s="1" t="str">
        <f>IF('Raw data'!C6504=0,"",'Raw data'!C6504)</f>
        <v/>
      </c>
      <c r="F6504" s="1" t="str">
        <f>IF('Raw data'!D6504=0,"",'Raw data'!D6504)</f>
        <v/>
      </c>
      <c r="H6504" s="8" t="str">
        <f t="shared" si="722"/>
        <v/>
      </c>
      <c r="I6504" s="1" t="str">
        <f t="shared" si="723"/>
        <v/>
      </c>
      <c r="K6504" s="1" t="str">
        <f t="shared" si="724"/>
        <v/>
      </c>
      <c r="M6504" s="1" t="str">
        <f>IF(K6504="","",IF(K6504&gt;Figures!B$6-1,"yes","no"))</f>
        <v/>
      </c>
      <c r="N6504" s="8" t="str">
        <f t="shared" si="725"/>
        <v/>
      </c>
      <c r="O6504" s="1" t="str">
        <f t="shared" si="726"/>
        <v/>
      </c>
    </row>
    <row r="6505" spans="1:15" x14ac:dyDescent="0.25">
      <c r="A6505" s="1" t="str">
        <f>IF('Raw data'!A6505="","",'Raw data'!A6505)</f>
        <v/>
      </c>
      <c r="B6505" s="1" t="str">
        <f t="shared" si="720"/>
        <v/>
      </c>
      <c r="C6505" s="1" t="str">
        <f t="shared" si="721"/>
        <v/>
      </c>
      <c r="D6505" s="1" t="str">
        <f>IF('Raw data'!B6505=0,"",'Raw data'!B6505)</f>
        <v/>
      </c>
      <c r="E6505" s="1" t="str">
        <f>IF('Raw data'!C6505=0,"",'Raw data'!C6505)</f>
        <v/>
      </c>
      <c r="F6505" s="1" t="str">
        <f>IF('Raw data'!D6505=0,"",'Raw data'!D6505)</f>
        <v/>
      </c>
      <c r="H6505" s="8" t="str">
        <f t="shared" si="722"/>
        <v/>
      </c>
      <c r="I6505" s="1" t="str">
        <f t="shared" si="723"/>
        <v/>
      </c>
      <c r="K6505" s="1" t="str">
        <f t="shared" si="724"/>
        <v/>
      </c>
      <c r="M6505" s="1" t="str">
        <f>IF(K6505="","",IF(K6505&gt;Figures!B$6-1,"yes","no"))</f>
        <v/>
      </c>
      <c r="N6505" s="8" t="str">
        <f t="shared" si="725"/>
        <v/>
      </c>
      <c r="O6505" s="1" t="str">
        <f t="shared" si="726"/>
        <v/>
      </c>
    </row>
    <row r="6506" spans="1:15" x14ac:dyDescent="0.25">
      <c r="A6506" s="1" t="str">
        <f>IF('Raw data'!A6506="","",'Raw data'!A6506)</f>
        <v/>
      </c>
      <c r="B6506" s="1" t="str">
        <f t="shared" si="720"/>
        <v/>
      </c>
      <c r="C6506" s="1" t="str">
        <f t="shared" si="721"/>
        <v/>
      </c>
      <c r="D6506" s="1" t="str">
        <f>IF('Raw data'!B6506=0,"",'Raw data'!B6506)</f>
        <v/>
      </c>
      <c r="E6506" s="1" t="str">
        <f>IF('Raw data'!C6506=0,"",'Raw data'!C6506)</f>
        <v/>
      </c>
      <c r="F6506" s="1" t="str">
        <f>IF('Raw data'!D6506=0,"",'Raw data'!D6506)</f>
        <v/>
      </c>
      <c r="H6506" s="8" t="str">
        <f t="shared" si="722"/>
        <v/>
      </c>
      <c r="I6506" s="1" t="str">
        <f t="shared" si="723"/>
        <v/>
      </c>
      <c r="K6506" s="1" t="str">
        <f t="shared" si="724"/>
        <v/>
      </c>
      <c r="M6506" s="1" t="str">
        <f>IF(K6506="","",IF(K6506&gt;Figures!B$6-1,"yes","no"))</f>
        <v/>
      </c>
      <c r="N6506" s="8" t="str">
        <f t="shared" si="725"/>
        <v/>
      </c>
      <c r="O6506" s="1" t="str">
        <f t="shared" si="726"/>
        <v/>
      </c>
    </row>
    <row r="6507" spans="1:15" x14ac:dyDescent="0.25">
      <c r="A6507" s="1" t="str">
        <f>IF('Raw data'!A6507="","",'Raw data'!A6507)</f>
        <v/>
      </c>
      <c r="B6507" s="1" t="str">
        <f t="shared" si="720"/>
        <v/>
      </c>
      <c r="C6507" s="1" t="str">
        <f t="shared" si="721"/>
        <v/>
      </c>
      <c r="D6507" s="1" t="str">
        <f>IF('Raw data'!B6507=0,"",'Raw data'!B6507)</f>
        <v/>
      </c>
      <c r="E6507" s="1" t="str">
        <f>IF('Raw data'!C6507=0,"",'Raw data'!C6507)</f>
        <v/>
      </c>
      <c r="F6507" s="1" t="str">
        <f>IF('Raw data'!D6507=0,"",'Raw data'!D6507)</f>
        <v/>
      </c>
      <c r="H6507" s="8" t="str">
        <f t="shared" si="722"/>
        <v/>
      </c>
      <c r="I6507" s="1" t="str">
        <f t="shared" si="723"/>
        <v/>
      </c>
      <c r="K6507" s="1" t="str">
        <f t="shared" si="724"/>
        <v/>
      </c>
      <c r="M6507" s="1" t="str">
        <f>IF(K6507="","",IF(K6507&gt;Figures!B$6-1,"yes","no"))</f>
        <v/>
      </c>
      <c r="N6507" s="8" t="str">
        <f t="shared" si="725"/>
        <v/>
      </c>
      <c r="O6507" s="1" t="str">
        <f t="shared" si="726"/>
        <v/>
      </c>
    </row>
    <row r="6508" spans="1:15" x14ac:dyDescent="0.25">
      <c r="A6508" s="1" t="str">
        <f>IF('Raw data'!A6508="","",'Raw data'!A6508)</f>
        <v/>
      </c>
      <c r="B6508" s="1" t="str">
        <f t="shared" si="720"/>
        <v/>
      </c>
      <c r="C6508" s="1" t="str">
        <f t="shared" si="721"/>
        <v/>
      </c>
      <c r="D6508" s="1" t="str">
        <f>IF('Raw data'!B6508=0,"",'Raw data'!B6508)</f>
        <v/>
      </c>
      <c r="E6508" s="1" t="str">
        <f>IF('Raw data'!C6508=0,"",'Raw data'!C6508)</f>
        <v/>
      </c>
      <c r="F6508" s="1" t="str">
        <f>IF('Raw data'!D6508=0,"",'Raw data'!D6508)</f>
        <v/>
      </c>
      <c r="H6508" s="8" t="str">
        <f t="shared" si="722"/>
        <v/>
      </c>
      <c r="I6508" s="1" t="str">
        <f t="shared" si="723"/>
        <v/>
      </c>
      <c r="K6508" s="1" t="str">
        <f t="shared" si="724"/>
        <v/>
      </c>
      <c r="M6508" s="1" t="str">
        <f>IF(K6508="","",IF(K6508&gt;Figures!B$6-1,"yes","no"))</f>
        <v/>
      </c>
      <c r="N6508" s="8" t="str">
        <f t="shared" si="725"/>
        <v/>
      </c>
      <c r="O6508" s="1" t="str">
        <f t="shared" si="726"/>
        <v/>
      </c>
    </row>
    <row r="6509" spans="1:15" x14ac:dyDescent="0.25">
      <c r="A6509" s="1" t="str">
        <f>IF('Raw data'!A6509="","",'Raw data'!A6509)</f>
        <v/>
      </c>
      <c r="B6509" s="1" t="str">
        <f t="shared" si="720"/>
        <v/>
      </c>
      <c r="C6509" s="1" t="str">
        <f t="shared" si="721"/>
        <v/>
      </c>
      <c r="D6509" s="1" t="str">
        <f>IF('Raw data'!B6509=0,"",'Raw data'!B6509)</f>
        <v/>
      </c>
      <c r="E6509" s="1" t="str">
        <f>IF('Raw data'!C6509=0,"",'Raw data'!C6509)</f>
        <v/>
      </c>
      <c r="F6509" s="1" t="str">
        <f>IF('Raw data'!D6509=0,"",'Raw data'!D6509)</f>
        <v/>
      </c>
      <c r="H6509" s="8" t="str">
        <f t="shared" si="722"/>
        <v/>
      </c>
      <c r="I6509" s="1" t="str">
        <f t="shared" si="723"/>
        <v/>
      </c>
      <c r="K6509" s="1" t="str">
        <f t="shared" si="724"/>
        <v/>
      </c>
      <c r="M6509" s="1" t="str">
        <f>IF(K6509="","",IF(K6509&gt;Figures!B$6-1,"yes","no"))</f>
        <v/>
      </c>
      <c r="N6509" s="8" t="str">
        <f t="shared" si="725"/>
        <v/>
      </c>
      <c r="O6509" s="1" t="str">
        <f t="shared" si="726"/>
        <v/>
      </c>
    </row>
    <row r="6510" spans="1:15" x14ac:dyDescent="0.25">
      <c r="A6510" s="1" t="str">
        <f>IF('Raw data'!A6510="","",'Raw data'!A6510)</f>
        <v/>
      </c>
      <c r="B6510" s="1" t="str">
        <f t="shared" si="720"/>
        <v/>
      </c>
      <c r="C6510" s="1" t="str">
        <f t="shared" si="721"/>
        <v/>
      </c>
      <c r="D6510" s="1" t="str">
        <f>IF('Raw data'!B6510=0,"",'Raw data'!B6510)</f>
        <v/>
      </c>
      <c r="E6510" s="1" t="str">
        <f>IF('Raw data'!C6510=0,"",'Raw data'!C6510)</f>
        <v/>
      </c>
      <c r="F6510" s="1" t="str">
        <f>IF('Raw data'!D6510=0,"",'Raw data'!D6510)</f>
        <v/>
      </c>
      <c r="H6510" s="8" t="str">
        <f t="shared" si="722"/>
        <v/>
      </c>
      <c r="I6510" s="1" t="str">
        <f t="shared" si="723"/>
        <v/>
      </c>
      <c r="K6510" s="1" t="str">
        <f t="shared" si="724"/>
        <v/>
      </c>
      <c r="M6510" s="1" t="str">
        <f>IF(K6510="","",IF(K6510&gt;Figures!B$6-1,"yes","no"))</f>
        <v/>
      </c>
      <c r="N6510" s="8" t="str">
        <f t="shared" si="725"/>
        <v/>
      </c>
      <c r="O6510" s="1" t="str">
        <f t="shared" si="726"/>
        <v/>
      </c>
    </row>
    <row r="6511" spans="1:15" x14ac:dyDescent="0.25">
      <c r="A6511" s="1" t="str">
        <f>IF('Raw data'!A6511="","",'Raw data'!A6511)</f>
        <v/>
      </c>
      <c r="B6511" s="1" t="str">
        <f t="shared" si="720"/>
        <v/>
      </c>
      <c r="C6511" s="1" t="str">
        <f t="shared" si="721"/>
        <v/>
      </c>
      <c r="D6511" s="1" t="str">
        <f>IF('Raw data'!B6511=0,"",'Raw data'!B6511)</f>
        <v/>
      </c>
      <c r="E6511" s="1" t="str">
        <f>IF('Raw data'!C6511=0,"",'Raw data'!C6511)</f>
        <v/>
      </c>
      <c r="F6511" s="1" t="str">
        <f>IF('Raw data'!D6511=0,"",'Raw data'!D6511)</f>
        <v/>
      </c>
      <c r="H6511" s="8" t="str">
        <f t="shared" si="722"/>
        <v/>
      </c>
      <c r="I6511" s="1" t="str">
        <f t="shared" si="723"/>
        <v/>
      </c>
      <c r="K6511" s="1" t="str">
        <f t="shared" si="724"/>
        <v/>
      </c>
      <c r="M6511" s="1" t="str">
        <f>IF(K6511="","",IF(K6511&gt;Figures!B$6-1,"yes","no"))</f>
        <v/>
      </c>
      <c r="N6511" s="8" t="str">
        <f t="shared" si="725"/>
        <v/>
      </c>
      <c r="O6511" s="1" t="str">
        <f t="shared" si="726"/>
        <v/>
      </c>
    </row>
    <row r="6512" spans="1:15" x14ac:dyDescent="0.25">
      <c r="A6512" s="1" t="str">
        <f>IF('Raw data'!A6512="","",'Raw data'!A6512)</f>
        <v/>
      </c>
      <c r="B6512" s="1" t="str">
        <f t="shared" si="720"/>
        <v/>
      </c>
      <c r="C6512" s="1" t="str">
        <f t="shared" si="721"/>
        <v/>
      </c>
      <c r="D6512" s="1" t="str">
        <f>IF('Raw data'!B6512=0,"",'Raw data'!B6512)</f>
        <v/>
      </c>
      <c r="E6512" s="1" t="str">
        <f>IF('Raw data'!C6512=0,"",'Raw data'!C6512)</f>
        <v/>
      </c>
      <c r="F6512" s="1" t="str">
        <f>IF('Raw data'!D6512=0,"",'Raw data'!D6512)</f>
        <v/>
      </c>
      <c r="H6512" s="8" t="str">
        <f t="shared" si="722"/>
        <v/>
      </c>
      <c r="I6512" s="1" t="str">
        <f t="shared" si="723"/>
        <v/>
      </c>
      <c r="K6512" s="1" t="str">
        <f t="shared" si="724"/>
        <v/>
      </c>
      <c r="M6512" s="1" t="str">
        <f>IF(K6512="","",IF(K6512&gt;Figures!B$6-1,"yes","no"))</f>
        <v/>
      </c>
      <c r="N6512" s="8" t="str">
        <f t="shared" si="725"/>
        <v/>
      </c>
      <c r="O6512" s="1" t="str">
        <f t="shared" si="726"/>
        <v/>
      </c>
    </row>
    <row r="6513" spans="1:15" x14ac:dyDescent="0.25">
      <c r="A6513" s="1" t="str">
        <f>IF('Raw data'!A6513="","",'Raw data'!A6513)</f>
        <v/>
      </c>
      <c r="B6513" s="1" t="str">
        <f t="shared" si="720"/>
        <v/>
      </c>
      <c r="C6513" s="1" t="str">
        <f t="shared" si="721"/>
        <v/>
      </c>
      <c r="D6513" s="1" t="str">
        <f>IF('Raw data'!B6513=0,"",'Raw data'!B6513)</f>
        <v/>
      </c>
      <c r="E6513" s="1" t="str">
        <f>IF('Raw data'!C6513=0,"",'Raw data'!C6513)</f>
        <v/>
      </c>
      <c r="F6513" s="1" t="str">
        <f>IF('Raw data'!D6513=0,"",'Raw data'!D6513)</f>
        <v/>
      </c>
      <c r="H6513" s="8" t="str">
        <f t="shared" si="722"/>
        <v/>
      </c>
      <c r="I6513" s="1" t="str">
        <f t="shared" si="723"/>
        <v/>
      </c>
      <c r="K6513" s="1" t="str">
        <f t="shared" si="724"/>
        <v/>
      </c>
      <c r="M6513" s="1" t="str">
        <f>IF(K6513="","",IF(K6513&gt;Figures!B$6-1,"yes","no"))</f>
        <v/>
      </c>
      <c r="N6513" s="8" t="str">
        <f t="shared" si="725"/>
        <v/>
      </c>
      <c r="O6513" s="1" t="str">
        <f t="shared" si="726"/>
        <v/>
      </c>
    </row>
    <row r="6514" spans="1:15" x14ac:dyDescent="0.25">
      <c r="A6514" s="1" t="str">
        <f>IF('Raw data'!A6514="","",'Raw data'!A6514)</f>
        <v/>
      </c>
      <c r="B6514" s="1" t="str">
        <f t="shared" si="720"/>
        <v/>
      </c>
      <c r="C6514" s="1" t="str">
        <f t="shared" si="721"/>
        <v/>
      </c>
      <c r="D6514" s="1" t="str">
        <f>IF('Raw data'!B6514=0,"",'Raw data'!B6514)</f>
        <v/>
      </c>
      <c r="E6514" s="1" t="str">
        <f>IF('Raw data'!C6514=0,"",'Raw data'!C6514)</f>
        <v/>
      </c>
      <c r="F6514" s="1" t="str">
        <f>IF('Raw data'!D6514=0,"",'Raw data'!D6514)</f>
        <v/>
      </c>
      <c r="H6514" s="8" t="str">
        <f t="shared" si="722"/>
        <v/>
      </c>
      <c r="I6514" s="1" t="str">
        <f t="shared" si="723"/>
        <v/>
      </c>
      <c r="K6514" s="1" t="str">
        <f t="shared" si="724"/>
        <v/>
      </c>
      <c r="M6514" s="1" t="str">
        <f>IF(K6514="","",IF(K6514&gt;Figures!B$6-1,"yes","no"))</f>
        <v/>
      </c>
      <c r="N6514" s="8" t="str">
        <f t="shared" si="725"/>
        <v/>
      </c>
      <c r="O6514" s="1" t="str">
        <f t="shared" si="726"/>
        <v/>
      </c>
    </row>
    <row r="6515" spans="1:15" x14ac:dyDescent="0.25">
      <c r="A6515" s="1" t="str">
        <f>IF('Raw data'!A6515="","",'Raw data'!A6515)</f>
        <v/>
      </c>
      <c r="B6515" s="1" t="str">
        <f t="shared" si="720"/>
        <v/>
      </c>
      <c r="C6515" s="1" t="str">
        <f t="shared" si="721"/>
        <v/>
      </c>
      <c r="D6515" s="1" t="str">
        <f>IF('Raw data'!B6515=0,"",'Raw data'!B6515)</f>
        <v/>
      </c>
      <c r="E6515" s="1" t="str">
        <f>IF('Raw data'!C6515=0,"",'Raw data'!C6515)</f>
        <v/>
      </c>
      <c r="F6515" s="1" t="str">
        <f>IF('Raw data'!D6515=0,"",'Raw data'!D6515)</f>
        <v/>
      </c>
      <c r="H6515" s="8" t="str">
        <f t="shared" si="722"/>
        <v/>
      </c>
      <c r="I6515" s="1" t="str">
        <f t="shared" si="723"/>
        <v/>
      </c>
      <c r="K6515" s="1" t="str">
        <f t="shared" si="724"/>
        <v/>
      </c>
      <c r="M6515" s="1" t="str">
        <f>IF(K6515="","",IF(K6515&gt;Figures!B$6-1,"yes","no"))</f>
        <v/>
      </c>
      <c r="N6515" s="8" t="str">
        <f t="shared" si="725"/>
        <v/>
      </c>
      <c r="O6515" s="1" t="str">
        <f t="shared" si="726"/>
        <v/>
      </c>
    </row>
    <row r="6516" spans="1:15" x14ac:dyDescent="0.25">
      <c r="A6516" s="1" t="str">
        <f>IF('Raw data'!A6516="","",'Raw data'!A6516)</f>
        <v/>
      </c>
      <c r="B6516" s="1" t="str">
        <f t="shared" si="720"/>
        <v/>
      </c>
      <c r="C6516" s="1" t="str">
        <f t="shared" si="721"/>
        <v/>
      </c>
      <c r="D6516" s="1" t="str">
        <f>IF('Raw data'!B6516=0,"",'Raw data'!B6516)</f>
        <v/>
      </c>
      <c r="E6516" s="1" t="str">
        <f>IF('Raw data'!C6516=0,"",'Raw data'!C6516)</f>
        <v/>
      </c>
      <c r="F6516" s="1" t="str">
        <f>IF('Raw data'!D6516=0,"",'Raw data'!D6516)</f>
        <v/>
      </c>
      <c r="H6516" s="8" t="str">
        <f t="shared" si="722"/>
        <v/>
      </c>
      <c r="I6516" s="1" t="str">
        <f t="shared" si="723"/>
        <v/>
      </c>
      <c r="K6516" s="1" t="str">
        <f t="shared" si="724"/>
        <v/>
      </c>
      <c r="M6516" s="1" t="str">
        <f>IF(K6516="","",IF(K6516&gt;Figures!B$6-1,"yes","no"))</f>
        <v/>
      </c>
      <c r="N6516" s="8" t="str">
        <f t="shared" si="725"/>
        <v/>
      </c>
      <c r="O6516" s="1" t="str">
        <f t="shared" si="726"/>
        <v/>
      </c>
    </row>
    <row r="6517" spans="1:15" x14ac:dyDescent="0.25">
      <c r="A6517" s="1" t="str">
        <f>IF('Raw data'!A6517="","",'Raw data'!A6517)</f>
        <v/>
      </c>
      <c r="B6517" s="1" t="str">
        <f t="shared" si="720"/>
        <v/>
      </c>
      <c r="C6517" s="1" t="str">
        <f t="shared" si="721"/>
        <v/>
      </c>
      <c r="D6517" s="1" t="str">
        <f>IF('Raw data'!B6517=0,"",'Raw data'!B6517)</f>
        <v/>
      </c>
      <c r="E6517" s="1" t="str">
        <f>IF('Raw data'!C6517=0,"",'Raw data'!C6517)</f>
        <v/>
      </c>
      <c r="F6517" s="1" t="str">
        <f>IF('Raw data'!D6517=0,"",'Raw data'!D6517)</f>
        <v/>
      </c>
      <c r="H6517" s="8" t="str">
        <f t="shared" si="722"/>
        <v/>
      </c>
      <c r="I6517" s="1" t="str">
        <f t="shared" si="723"/>
        <v/>
      </c>
      <c r="K6517" s="1" t="str">
        <f t="shared" si="724"/>
        <v/>
      </c>
      <c r="M6517" s="1" t="str">
        <f>IF(K6517="","",IF(K6517&gt;Figures!B$6-1,"yes","no"))</f>
        <v/>
      </c>
      <c r="N6517" s="8" t="str">
        <f t="shared" si="725"/>
        <v/>
      </c>
      <c r="O6517" s="1" t="str">
        <f t="shared" si="726"/>
        <v/>
      </c>
    </row>
    <row r="6518" spans="1:15" x14ac:dyDescent="0.25">
      <c r="A6518" s="1" t="str">
        <f>IF('Raw data'!A6518="","",'Raw data'!A6518)</f>
        <v/>
      </c>
      <c r="B6518" s="1" t="str">
        <f t="shared" si="720"/>
        <v/>
      </c>
      <c r="C6518" s="1" t="str">
        <f t="shared" si="721"/>
        <v/>
      </c>
      <c r="D6518" s="1" t="str">
        <f>IF('Raw data'!B6518=0,"",'Raw data'!B6518)</f>
        <v/>
      </c>
      <c r="E6518" s="1" t="str">
        <f>IF('Raw data'!C6518=0,"",'Raw data'!C6518)</f>
        <v/>
      </c>
      <c r="F6518" s="1" t="str">
        <f>IF('Raw data'!D6518=0,"",'Raw data'!D6518)</f>
        <v/>
      </c>
      <c r="H6518" s="8" t="str">
        <f t="shared" si="722"/>
        <v/>
      </c>
      <c r="I6518" s="1" t="str">
        <f t="shared" si="723"/>
        <v/>
      </c>
      <c r="K6518" s="1" t="str">
        <f t="shared" si="724"/>
        <v/>
      </c>
      <c r="M6518" s="1" t="str">
        <f>IF(K6518="","",IF(K6518&gt;Figures!B$6-1,"yes","no"))</f>
        <v/>
      </c>
      <c r="N6518" s="8" t="str">
        <f t="shared" si="725"/>
        <v/>
      </c>
      <c r="O6518" s="1" t="str">
        <f t="shared" si="726"/>
        <v/>
      </c>
    </row>
    <row r="6519" spans="1:15" x14ac:dyDescent="0.25">
      <c r="A6519" s="1" t="str">
        <f>IF('Raw data'!A6519="","",'Raw data'!A6519)</f>
        <v/>
      </c>
      <c r="B6519" s="1" t="str">
        <f t="shared" si="720"/>
        <v/>
      </c>
      <c r="C6519" s="1" t="str">
        <f t="shared" si="721"/>
        <v/>
      </c>
      <c r="D6519" s="1" t="str">
        <f>IF('Raw data'!B6519=0,"",'Raw data'!B6519)</f>
        <v/>
      </c>
      <c r="E6519" s="1" t="str">
        <f>IF('Raw data'!C6519=0,"",'Raw data'!C6519)</f>
        <v/>
      </c>
      <c r="F6519" s="1" t="str">
        <f>IF('Raw data'!D6519=0,"",'Raw data'!D6519)</f>
        <v/>
      </c>
      <c r="H6519" s="8" t="str">
        <f t="shared" si="722"/>
        <v/>
      </c>
      <c r="I6519" s="1" t="str">
        <f t="shared" si="723"/>
        <v/>
      </c>
      <c r="K6519" s="1" t="str">
        <f t="shared" si="724"/>
        <v/>
      </c>
      <c r="M6519" s="1" t="str">
        <f>IF(K6519="","",IF(K6519&gt;Figures!B$6-1,"yes","no"))</f>
        <v/>
      </c>
      <c r="N6519" s="8" t="str">
        <f t="shared" si="725"/>
        <v/>
      </c>
      <c r="O6519" s="1" t="str">
        <f t="shared" si="726"/>
        <v/>
      </c>
    </row>
    <row r="6520" spans="1:15" x14ac:dyDescent="0.25">
      <c r="A6520" s="1" t="str">
        <f>IF('Raw data'!A6520="","",'Raw data'!A6520)</f>
        <v/>
      </c>
      <c r="B6520" s="1" t="str">
        <f t="shared" si="720"/>
        <v/>
      </c>
      <c r="C6520" s="1" t="str">
        <f t="shared" si="721"/>
        <v/>
      </c>
      <c r="D6520" s="1" t="str">
        <f>IF('Raw data'!B6520=0,"",'Raw data'!B6520)</f>
        <v/>
      </c>
      <c r="E6520" s="1" t="str">
        <f>IF('Raw data'!C6520=0,"",'Raw data'!C6520)</f>
        <v/>
      </c>
      <c r="F6520" s="1" t="str">
        <f>IF('Raw data'!D6520=0,"",'Raw data'!D6520)</f>
        <v/>
      </c>
      <c r="H6520" s="8" t="str">
        <f t="shared" si="722"/>
        <v/>
      </c>
      <c r="I6520" s="1" t="str">
        <f t="shared" si="723"/>
        <v/>
      </c>
      <c r="K6520" s="1" t="str">
        <f t="shared" si="724"/>
        <v/>
      </c>
      <c r="M6520" s="1" t="str">
        <f>IF(K6520="","",IF(K6520&gt;Figures!B$6-1,"yes","no"))</f>
        <v/>
      </c>
      <c r="N6520" s="8" t="str">
        <f t="shared" si="725"/>
        <v/>
      </c>
      <c r="O6520" s="1" t="str">
        <f t="shared" si="726"/>
        <v/>
      </c>
    </row>
    <row r="6521" spans="1:15" x14ac:dyDescent="0.25">
      <c r="A6521" s="1" t="str">
        <f>IF('Raw data'!A6521="","",'Raw data'!A6521)</f>
        <v/>
      </c>
      <c r="B6521" s="1" t="str">
        <f t="shared" si="720"/>
        <v/>
      </c>
      <c r="C6521" s="1" t="str">
        <f t="shared" si="721"/>
        <v/>
      </c>
      <c r="D6521" s="1" t="str">
        <f>IF('Raw data'!B6521=0,"",'Raw data'!B6521)</f>
        <v/>
      </c>
      <c r="E6521" s="1" t="str">
        <f>IF('Raw data'!C6521=0,"",'Raw data'!C6521)</f>
        <v/>
      </c>
      <c r="F6521" s="1" t="str">
        <f>IF('Raw data'!D6521=0,"",'Raw data'!D6521)</f>
        <v/>
      </c>
      <c r="H6521" s="8" t="str">
        <f t="shared" si="722"/>
        <v/>
      </c>
      <c r="I6521" s="1" t="str">
        <f t="shared" si="723"/>
        <v/>
      </c>
      <c r="K6521" s="1" t="str">
        <f t="shared" si="724"/>
        <v/>
      </c>
      <c r="M6521" s="1" t="str">
        <f>IF(K6521="","",IF(K6521&gt;Figures!B$6-1,"yes","no"))</f>
        <v/>
      </c>
      <c r="N6521" s="8" t="str">
        <f t="shared" si="725"/>
        <v/>
      </c>
      <c r="O6521" s="1" t="str">
        <f t="shared" si="726"/>
        <v/>
      </c>
    </row>
    <row r="6522" spans="1:15" x14ac:dyDescent="0.25">
      <c r="A6522" s="1" t="str">
        <f>IF('Raw data'!A6522="","",'Raw data'!A6522)</f>
        <v/>
      </c>
      <c r="B6522" s="1" t="str">
        <f t="shared" si="720"/>
        <v/>
      </c>
      <c r="C6522" s="1" t="str">
        <f t="shared" si="721"/>
        <v/>
      </c>
      <c r="D6522" s="1" t="str">
        <f>IF('Raw data'!B6522=0,"",'Raw data'!B6522)</f>
        <v/>
      </c>
      <c r="E6522" s="1" t="str">
        <f>IF('Raw data'!C6522=0,"",'Raw data'!C6522)</f>
        <v/>
      </c>
      <c r="F6522" s="1" t="str">
        <f>IF('Raw data'!D6522=0,"",'Raw data'!D6522)</f>
        <v/>
      </c>
      <c r="H6522" s="8" t="str">
        <f t="shared" si="722"/>
        <v/>
      </c>
      <c r="I6522" s="1" t="str">
        <f t="shared" si="723"/>
        <v/>
      </c>
      <c r="K6522" s="1" t="str">
        <f t="shared" si="724"/>
        <v/>
      </c>
      <c r="M6522" s="1" t="str">
        <f>IF(K6522="","",IF(K6522&gt;Figures!B$6-1,"yes","no"))</f>
        <v/>
      </c>
      <c r="N6522" s="8" t="str">
        <f t="shared" si="725"/>
        <v/>
      </c>
      <c r="O6522" s="1" t="str">
        <f t="shared" si="726"/>
        <v/>
      </c>
    </row>
    <row r="6523" spans="1:15" x14ac:dyDescent="0.25">
      <c r="A6523" s="1" t="str">
        <f>IF('Raw data'!A6523="","",'Raw data'!A6523)</f>
        <v/>
      </c>
      <c r="B6523" s="1" t="str">
        <f t="shared" si="720"/>
        <v/>
      </c>
      <c r="C6523" s="1" t="str">
        <f t="shared" si="721"/>
        <v/>
      </c>
      <c r="D6523" s="1" t="str">
        <f>IF('Raw data'!B6523=0,"",'Raw data'!B6523)</f>
        <v/>
      </c>
      <c r="E6523" s="1" t="str">
        <f>IF('Raw data'!C6523=0,"",'Raw data'!C6523)</f>
        <v/>
      </c>
      <c r="F6523" s="1" t="str">
        <f>IF('Raw data'!D6523=0,"",'Raw data'!D6523)</f>
        <v/>
      </c>
      <c r="H6523" s="8" t="str">
        <f t="shared" si="722"/>
        <v/>
      </c>
      <c r="I6523" s="1" t="str">
        <f t="shared" si="723"/>
        <v/>
      </c>
      <c r="K6523" s="1" t="str">
        <f t="shared" si="724"/>
        <v/>
      </c>
      <c r="M6523" s="1" t="str">
        <f>IF(K6523="","",IF(K6523&gt;Figures!B$6-1,"yes","no"))</f>
        <v/>
      </c>
      <c r="N6523" s="8" t="str">
        <f t="shared" si="725"/>
        <v/>
      </c>
      <c r="O6523" s="1" t="str">
        <f t="shared" si="726"/>
        <v/>
      </c>
    </row>
    <row r="6524" spans="1:15" x14ac:dyDescent="0.25">
      <c r="A6524" s="1" t="str">
        <f>IF('Raw data'!A6524="","",'Raw data'!A6524)</f>
        <v/>
      </c>
      <c r="B6524" s="1" t="str">
        <f t="shared" si="720"/>
        <v/>
      </c>
      <c r="C6524" s="1" t="str">
        <f t="shared" si="721"/>
        <v/>
      </c>
      <c r="D6524" s="1" t="str">
        <f>IF('Raw data'!B6524=0,"",'Raw data'!B6524)</f>
        <v/>
      </c>
      <c r="E6524" s="1" t="str">
        <f>IF('Raw data'!C6524=0,"",'Raw data'!C6524)</f>
        <v/>
      </c>
      <c r="F6524" s="1" t="str">
        <f>IF('Raw data'!D6524=0,"",'Raw data'!D6524)</f>
        <v/>
      </c>
      <c r="H6524" s="8" t="str">
        <f t="shared" si="722"/>
        <v/>
      </c>
      <c r="I6524" s="1" t="str">
        <f t="shared" si="723"/>
        <v/>
      </c>
      <c r="K6524" s="1" t="str">
        <f t="shared" si="724"/>
        <v/>
      </c>
      <c r="M6524" s="1" t="str">
        <f>IF(K6524="","",IF(K6524&gt;Figures!B$6-1,"yes","no"))</f>
        <v/>
      </c>
      <c r="N6524" s="8" t="str">
        <f t="shared" si="725"/>
        <v/>
      </c>
      <c r="O6524" s="1" t="str">
        <f t="shared" si="726"/>
        <v/>
      </c>
    </row>
    <row r="6525" spans="1:15" x14ac:dyDescent="0.25">
      <c r="A6525" s="1" t="str">
        <f>IF('Raw data'!A6525="","",'Raw data'!A6525)</f>
        <v/>
      </c>
      <c r="B6525" s="1" t="str">
        <f t="shared" si="720"/>
        <v/>
      </c>
      <c r="C6525" s="1" t="str">
        <f t="shared" si="721"/>
        <v/>
      </c>
      <c r="D6525" s="1" t="str">
        <f>IF('Raw data'!B6525=0,"",'Raw data'!B6525)</f>
        <v/>
      </c>
      <c r="E6525" s="1" t="str">
        <f>IF('Raw data'!C6525=0,"",'Raw data'!C6525)</f>
        <v/>
      </c>
      <c r="F6525" s="1" t="str">
        <f>IF('Raw data'!D6525=0,"",'Raw data'!D6525)</f>
        <v/>
      </c>
      <c r="H6525" s="8" t="str">
        <f t="shared" si="722"/>
        <v/>
      </c>
      <c r="I6525" s="1" t="str">
        <f t="shared" si="723"/>
        <v/>
      </c>
      <c r="K6525" s="1" t="str">
        <f t="shared" si="724"/>
        <v/>
      </c>
      <c r="M6525" s="1" t="str">
        <f>IF(K6525="","",IF(K6525&gt;Figures!B$6-1,"yes","no"))</f>
        <v/>
      </c>
      <c r="N6525" s="8" t="str">
        <f t="shared" si="725"/>
        <v/>
      </c>
      <c r="O6525" s="1" t="str">
        <f t="shared" si="726"/>
        <v/>
      </c>
    </row>
    <row r="6526" spans="1:15" x14ac:dyDescent="0.25">
      <c r="A6526" s="1" t="str">
        <f>IF('Raw data'!A6526="","",'Raw data'!A6526)</f>
        <v/>
      </c>
      <c r="B6526" s="1" t="str">
        <f t="shared" si="720"/>
        <v/>
      </c>
      <c r="C6526" s="1" t="str">
        <f t="shared" si="721"/>
        <v/>
      </c>
      <c r="D6526" s="1" t="str">
        <f>IF('Raw data'!B6526=0,"",'Raw data'!B6526)</f>
        <v/>
      </c>
      <c r="E6526" s="1" t="str">
        <f>IF('Raw data'!C6526=0,"",'Raw data'!C6526)</f>
        <v/>
      </c>
      <c r="F6526" s="1" t="str">
        <f>IF('Raw data'!D6526=0,"",'Raw data'!D6526)</f>
        <v/>
      </c>
      <c r="H6526" s="8" t="str">
        <f t="shared" si="722"/>
        <v/>
      </c>
      <c r="I6526" s="1" t="str">
        <f t="shared" si="723"/>
        <v/>
      </c>
      <c r="K6526" s="1" t="str">
        <f t="shared" si="724"/>
        <v/>
      </c>
      <c r="M6526" s="1" t="str">
        <f>IF(K6526="","",IF(K6526&gt;Figures!B$6-1,"yes","no"))</f>
        <v/>
      </c>
      <c r="N6526" s="8" t="str">
        <f t="shared" si="725"/>
        <v/>
      </c>
      <c r="O6526" s="1" t="str">
        <f t="shared" si="726"/>
        <v/>
      </c>
    </row>
    <row r="6527" spans="1:15" x14ac:dyDescent="0.25">
      <c r="A6527" s="1" t="str">
        <f>IF('Raw data'!A6527="","",'Raw data'!A6527)</f>
        <v/>
      </c>
      <c r="B6527" s="1" t="str">
        <f t="shared" si="720"/>
        <v/>
      </c>
      <c r="C6527" s="1" t="str">
        <f t="shared" si="721"/>
        <v/>
      </c>
      <c r="D6527" s="1" t="str">
        <f>IF('Raw data'!B6527=0,"",'Raw data'!B6527)</f>
        <v/>
      </c>
      <c r="E6527" s="1" t="str">
        <f>IF('Raw data'!C6527=0,"",'Raw data'!C6527)</f>
        <v/>
      </c>
      <c r="F6527" s="1" t="str">
        <f>IF('Raw data'!D6527=0,"",'Raw data'!D6527)</f>
        <v/>
      </c>
      <c r="H6527" s="8" t="str">
        <f t="shared" si="722"/>
        <v/>
      </c>
      <c r="I6527" s="1" t="str">
        <f t="shared" si="723"/>
        <v/>
      </c>
      <c r="K6527" s="1" t="str">
        <f t="shared" si="724"/>
        <v/>
      </c>
      <c r="M6527" s="1" t="str">
        <f>IF(K6527="","",IF(K6527&gt;Figures!B$6-1,"yes","no"))</f>
        <v/>
      </c>
      <c r="N6527" s="8" t="str">
        <f t="shared" si="725"/>
        <v/>
      </c>
      <c r="O6527" s="1" t="str">
        <f t="shared" si="726"/>
        <v/>
      </c>
    </row>
    <row r="6528" spans="1:15" x14ac:dyDescent="0.25">
      <c r="A6528" s="1" t="str">
        <f>IF('Raw data'!A6528="","",'Raw data'!A6528)</f>
        <v/>
      </c>
      <c r="B6528" s="1" t="str">
        <f t="shared" si="720"/>
        <v/>
      </c>
      <c r="C6528" s="1" t="str">
        <f t="shared" si="721"/>
        <v/>
      </c>
      <c r="D6528" s="1" t="str">
        <f>IF('Raw data'!B6528=0,"",'Raw data'!B6528)</f>
        <v/>
      </c>
      <c r="E6528" s="1" t="str">
        <f>IF('Raw data'!C6528=0,"",'Raw data'!C6528)</f>
        <v/>
      </c>
      <c r="F6528" s="1" t="str">
        <f>IF('Raw data'!D6528=0,"",'Raw data'!D6528)</f>
        <v/>
      </c>
      <c r="H6528" s="8" t="str">
        <f t="shared" si="722"/>
        <v/>
      </c>
      <c r="I6528" s="1" t="str">
        <f t="shared" si="723"/>
        <v/>
      </c>
      <c r="K6528" s="1" t="str">
        <f t="shared" si="724"/>
        <v/>
      </c>
      <c r="M6528" s="1" t="str">
        <f>IF(K6528="","",IF(K6528&gt;Figures!B$6-1,"yes","no"))</f>
        <v/>
      </c>
      <c r="N6528" s="8" t="str">
        <f t="shared" si="725"/>
        <v/>
      </c>
      <c r="O6528" s="1" t="str">
        <f t="shared" si="726"/>
        <v/>
      </c>
    </row>
    <row r="6529" spans="1:15" x14ac:dyDescent="0.25">
      <c r="A6529" s="1" t="str">
        <f>IF('Raw data'!A6529="","",'Raw data'!A6529)</f>
        <v/>
      </c>
      <c r="B6529" s="1" t="str">
        <f t="shared" si="720"/>
        <v/>
      </c>
      <c r="C6529" s="1" t="str">
        <f t="shared" si="721"/>
        <v/>
      </c>
      <c r="D6529" s="1" t="str">
        <f>IF('Raw data'!B6529=0,"",'Raw data'!B6529)</f>
        <v/>
      </c>
      <c r="E6529" s="1" t="str">
        <f>IF('Raw data'!C6529=0,"",'Raw data'!C6529)</f>
        <v/>
      </c>
      <c r="F6529" s="1" t="str">
        <f>IF('Raw data'!D6529=0,"",'Raw data'!D6529)</f>
        <v/>
      </c>
      <c r="H6529" s="8" t="str">
        <f t="shared" si="722"/>
        <v/>
      </c>
      <c r="I6529" s="1" t="str">
        <f t="shared" si="723"/>
        <v/>
      </c>
      <c r="K6529" s="1" t="str">
        <f t="shared" si="724"/>
        <v/>
      </c>
      <c r="M6529" s="1" t="str">
        <f>IF(K6529="","",IF(K6529&gt;Figures!B$6-1,"yes","no"))</f>
        <v/>
      </c>
      <c r="N6529" s="8" t="str">
        <f t="shared" si="725"/>
        <v/>
      </c>
      <c r="O6529" s="1" t="str">
        <f t="shared" si="726"/>
        <v/>
      </c>
    </row>
    <row r="6530" spans="1:15" x14ac:dyDescent="0.25">
      <c r="A6530" s="1" t="str">
        <f>IF('Raw data'!A6530="","",'Raw data'!A6530)</f>
        <v/>
      </c>
      <c r="B6530" s="1" t="str">
        <f t="shared" si="720"/>
        <v/>
      </c>
      <c r="C6530" s="1" t="str">
        <f t="shared" si="721"/>
        <v/>
      </c>
      <c r="D6530" s="1" t="str">
        <f>IF('Raw data'!B6530=0,"",'Raw data'!B6530)</f>
        <v/>
      </c>
      <c r="E6530" s="1" t="str">
        <f>IF('Raw data'!C6530=0,"",'Raw data'!C6530)</f>
        <v/>
      </c>
      <c r="F6530" s="1" t="str">
        <f>IF('Raw data'!D6530=0,"",'Raw data'!D6530)</f>
        <v/>
      </c>
      <c r="H6530" s="8" t="str">
        <f t="shared" si="722"/>
        <v/>
      </c>
      <c r="I6530" s="1" t="str">
        <f t="shared" si="723"/>
        <v/>
      </c>
      <c r="K6530" s="1" t="str">
        <f t="shared" si="724"/>
        <v/>
      </c>
      <c r="M6530" s="1" t="str">
        <f>IF(K6530="","",IF(K6530&gt;Figures!B$6-1,"yes","no"))</f>
        <v/>
      </c>
      <c r="N6530" s="8" t="str">
        <f t="shared" si="725"/>
        <v/>
      </c>
      <c r="O6530" s="1" t="str">
        <f t="shared" si="726"/>
        <v/>
      </c>
    </row>
    <row r="6531" spans="1:15" x14ac:dyDescent="0.25">
      <c r="A6531" s="1" t="str">
        <f>IF('Raw data'!A6531="","",'Raw data'!A6531)</f>
        <v/>
      </c>
      <c r="B6531" s="1" t="str">
        <f t="shared" ref="B6531:B6594" si="727">IFERROR(MID(A6531,1,FIND("{",A6531)-1),A6531)</f>
        <v/>
      </c>
      <c r="C6531" s="1" t="str">
        <f t="shared" ref="C6531:C6594" si="728">IFERROR(MID(A6531,FIND("{",A6531)+1,FIND("}",A6531)-FIND("{",A6531)-1),"")</f>
        <v/>
      </c>
      <c r="D6531" s="1" t="str">
        <f>IF('Raw data'!B6531=0,"",'Raw data'!B6531)</f>
        <v/>
      </c>
      <c r="E6531" s="1" t="str">
        <f>IF('Raw data'!C6531=0,"",'Raw data'!C6531)</f>
        <v/>
      </c>
      <c r="F6531" s="1" t="str">
        <f>IF('Raw data'!D6531=0,"",'Raw data'!D6531)</f>
        <v/>
      </c>
      <c r="H6531" s="8" t="str">
        <f t="shared" ref="H6531:H6594" si="729">IFERROR(IF(COUNTIF(E6531:F6531,0)=2,"",IF(COUNTIF(E6531:F6531,0)=1,0,E6531/SUM(E6531:F6531))),"")</f>
        <v/>
      </c>
      <c r="I6531" s="1" t="str">
        <f t="shared" ref="I6531:I6594" si="730">IFERROR(RANK(H6531,H:H),"")</f>
        <v/>
      </c>
      <c r="K6531" s="1" t="str">
        <f t="shared" ref="K6531:K6594" si="731">IF(D6531&lt;J$2,1,IF(D6531&lt;J$3,2,IF(D6531&lt;J$4,3,IF(D6531="","",4))))</f>
        <v/>
      </c>
      <c r="M6531" s="1" t="str">
        <f>IF(K6531="","",IF(K6531&gt;Figures!B$6-1,"yes","no"))</f>
        <v/>
      </c>
      <c r="N6531" s="8" t="str">
        <f t="shared" ref="N6531:N6594" si="732">IF(H6531="","",IF(M6531="yes",H6531,0))</f>
        <v/>
      </c>
      <c r="O6531" s="1" t="str">
        <f t="shared" ref="O6531:O6594" si="733">IFERROR(RANK(N6531,N:N),"")</f>
        <v/>
      </c>
    </row>
    <row r="6532" spans="1:15" x14ac:dyDescent="0.25">
      <c r="A6532" s="1" t="str">
        <f>IF('Raw data'!A6532="","",'Raw data'!A6532)</f>
        <v/>
      </c>
      <c r="B6532" s="1" t="str">
        <f t="shared" si="727"/>
        <v/>
      </c>
      <c r="C6532" s="1" t="str">
        <f t="shared" si="728"/>
        <v/>
      </c>
      <c r="D6532" s="1" t="str">
        <f>IF('Raw data'!B6532=0,"",'Raw data'!B6532)</f>
        <v/>
      </c>
      <c r="E6532" s="1" t="str">
        <f>IF('Raw data'!C6532=0,"",'Raw data'!C6532)</f>
        <v/>
      </c>
      <c r="F6532" s="1" t="str">
        <f>IF('Raw data'!D6532=0,"",'Raw data'!D6532)</f>
        <v/>
      </c>
      <c r="H6532" s="8" t="str">
        <f t="shared" si="729"/>
        <v/>
      </c>
      <c r="I6532" s="1" t="str">
        <f t="shared" si="730"/>
        <v/>
      </c>
      <c r="K6532" s="1" t="str">
        <f t="shared" si="731"/>
        <v/>
      </c>
      <c r="M6532" s="1" t="str">
        <f>IF(K6532="","",IF(K6532&gt;Figures!B$6-1,"yes","no"))</f>
        <v/>
      </c>
      <c r="N6532" s="8" t="str">
        <f t="shared" si="732"/>
        <v/>
      </c>
      <c r="O6532" s="1" t="str">
        <f t="shared" si="733"/>
        <v/>
      </c>
    </row>
    <row r="6533" spans="1:15" x14ac:dyDescent="0.25">
      <c r="A6533" s="1" t="str">
        <f>IF('Raw data'!A6533="","",'Raw data'!A6533)</f>
        <v/>
      </c>
      <c r="B6533" s="1" t="str">
        <f t="shared" si="727"/>
        <v/>
      </c>
      <c r="C6533" s="1" t="str">
        <f t="shared" si="728"/>
        <v/>
      </c>
      <c r="D6533" s="1" t="str">
        <f>IF('Raw data'!B6533=0,"",'Raw data'!B6533)</f>
        <v/>
      </c>
      <c r="E6533" s="1" t="str">
        <f>IF('Raw data'!C6533=0,"",'Raw data'!C6533)</f>
        <v/>
      </c>
      <c r="F6533" s="1" t="str">
        <f>IF('Raw data'!D6533=0,"",'Raw data'!D6533)</f>
        <v/>
      </c>
      <c r="H6533" s="8" t="str">
        <f t="shared" si="729"/>
        <v/>
      </c>
      <c r="I6533" s="1" t="str">
        <f t="shared" si="730"/>
        <v/>
      </c>
      <c r="K6533" s="1" t="str">
        <f t="shared" si="731"/>
        <v/>
      </c>
      <c r="M6533" s="1" t="str">
        <f>IF(K6533="","",IF(K6533&gt;Figures!B$6-1,"yes","no"))</f>
        <v/>
      </c>
      <c r="N6533" s="8" t="str">
        <f t="shared" si="732"/>
        <v/>
      </c>
      <c r="O6533" s="1" t="str">
        <f t="shared" si="733"/>
        <v/>
      </c>
    </row>
    <row r="6534" spans="1:15" x14ac:dyDescent="0.25">
      <c r="A6534" s="1" t="str">
        <f>IF('Raw data'!A6534="","",'Raw data'!A6534)</f>
        <v/>
      </c>
      <c r="B6534" s="1" t="str">
        <f t="shared" si="727"/>
        <v/>
      </c>
      <c r="C6534" s="1" t="str">
        <f t="shared" si="728"/>
        <v/>
      </c>
      <c r="D6534" s="1" t="str">
        <f>IF('Raw data'!B6534=0,"",'Raw data'!B6534)</f>
        <v/>
      </c>
      <c r="E6534" s="1" t="str">
        <f>IF('Raw data'!C6534=0,"",'Raw data'!C6534)</f>
        <v/>
      </c>
      <c r="F6534" s="1" t="str">
        <f>IF('Raw data'!D6534=0,"",'Raw data'!D6534)</f>
        <v/>
      </c>
      <c r="H6534" s="8" t="str">
        <f t="shared" si="729"/>
        <v/>
      </c>
      <c r="I6534" s="1" t="str">
        <f t="shared" si="730"/>
        <v/>
      </c>
      <c r="K6534" s="1" t="str">
        <f t="shared" si="731"/>
        <v/>
      </c>
      <c r="M6534" s="1" t="str">
        <f>IF(K6534="","",IF(K6534&gt;Figures!B$6-1,"yes","no"))</f>
        <v/>
      </c>
      <c r="N6534" s="8" t="str">
        <f t="shared" si="732"/>
        <v/>
      </c>
      <c r="O6534" s="1" t="str">
        <f t="shared" si="733"/>
        <v/>
      </c>
    </row>
    <row r="6535" spans="1:15" x14ac:dyDescent="0.25">
      <c r="A6535" s="1" t="str">
        <f>IF('Raw data'!A6535="","",'Raw data'!A6535)</f>
        <v/>
      </c>
      <c r="B6535" s="1" t="str">
        <f t="shared" si="727"/>
        <v/>
      </c>
      <c r="C6535" s="1" t="str">
        <f t="shared" si="728"/>
        <v/>
      </c>
      <c r="D6535" s="1" t="str">
        <f>IF('Raw data'!B6535=0,"",'Raw data'!B6535)</f>
        <v/>
      </c>
      <c r="E6535" s="1" t="str">
        <f>IF('Raw data'!C6535=0,"",'Raw data'!C6535)</f>
        <v/>
      </c>
      <c r="F6535" s="1" t="str">
        <f>IF('Raw data'!D6535=0,"",'Raw data'!D6535)</f>
        <v/>
      </c>
      <c r="H6535" s="8" t="str">
        <f t="shared" si="729"/>
        <v/>
      </c>
      <c r="I6535" s="1" t="str">
        <f t="shared" si="730"/>
        <v/>
      </c>
      <c r="K6535" s="1" t="str">
        <f t="shared" si="731"/>
        <v/>
      </c>
      <c r="M6535" s="1" t="str">
        <f>IF(K6535="","",IF(K6535&gt;Figures!B$6-1,"yes","no"))</f>
        <v/>
      </c>
      <c r="N6535" s="8" t="str">
        <f t="shared" si="732"/>
        <v/>
      </c>
      <c r="O6535" s="1" t="str">
        <f t="shared" si="733"/>
        <v/>
      </c>
    </row>
    <row r="6536" spans="1:15" x14ac:dyDescent="0.25">
      <c r="A6536" s="1" t="str">
        <f>IF('Raw data'!A6536="","",'Raw data'!A6536)</f>
        <v/>
      </c>
      <c r="B6536" s="1" t="str">
        <f t="shared" si="727"/>
        <v/>
      </c>
      <c r="C6536" s="1" t="str">
        <f t="shared" si="728"/>
        <v/>
      </c>
      <c r="D6536" s="1" t="str">
        <f>IF('Raw data'!B6536=0,"",'Raw data'!B6536)</f>
        <v/>
      </c>
      <c r="E6536" s="1" t="str">
        <f>IF('Raw data'!C6536=0,"",'Raw data'!C6536)</f>
        <v/>
      </c>
      <c r="F6536" s="1" t="str">
        <f>IF('Raw data'!D6536=0,"",'Raw data'!D6536)</f>
        <v/>
      </c>
      <c r="H6536" s="8" t="str">
        <f t="shared" si="729"/>
        <v/>
      </c>
      <c r="I6536" s="1" t="str">
        <f t="shared" si="730"/>
        <v/>
      </c>
      <c r="K6536" s="1" t="str">
        <f t="shared" si="731"/>
        <v/>
      </c>
      <c r="M6536" s="1" t="str">
        <f>IF(K6536="","",IF(K6536&gt;Figures!B$6-1,"yes","no"))</f>
        <v/>
      </c>
      <c r="N6536" s="8" t="str">
        <f t="shared" si="732"/>
        <v/>
      </c>
      <c r="O6536" s="1" t="str">
        <f t="shared" si="733"/>
        <v/>
      </c>
    </row>
    <row r="6537" spans="1:15" x14ac:dyDescent="0.25">
      <c r="A6537" s="1" t="str">
        <f>IF('Raw data'!A6537="","",'Raw data'!A6537)</f>
        <v/>
      </c>
      <c r="B6537" s="1" t="str">
        <f t="shared" si="727"/>
        <v/>
      </c>
      <c r="C6537" s="1" t="str">
        <f t="shared" si="728"/>
        <v/>
      </c>
      <c r="D6537" s="1" t="str">
        <f>IF('Raw data'!B6537=0,"",'Raw data'!B6537)</f>
        <v/>
      </c>
      <c r="E6537" s="1" t="str">
        <f>IF('Raw data'!C6537=0,"",'Raw data'!C6537)</f>
        <v/>
      </c>
      <c r="F6537" s="1" t="str">
        <f>IF('Raw data'!D6537=0,"",'Raw data'!D6537)</f>
        <v/>
      </c>
      <c r="H6537" s="8" t="str">
        <f t="shared" si="729"/>
        <v/>
      </c>
      <c r="I6537" s="1" t="str">
        <f t="shared" si="730"/>
        <v/>
      </c>
      <c r="K6537" s="1" t="str">
        <f t="shared" si="731"/>
        <v/>
      </c>
      <c r="M6537" s="1" t="str">
        <f>IF(K6537="","",IF(K6537&gt;Figures!B$6-1,"yes","no"))</f>
        <v/>
      </c>
      <c r="N6537" s="8" t="str">
        <f t="shared" si="732"/>
        <v/>
      </c>
      <c r="O6537" s="1" t="str">
        <f t="shared" si="733"/>
        <v/>
      </c>
    </row>
    <row r="6538" spans="1:15" x14ac:dyDescent="0.25">
      <c r="A6538" s="1" t="str">
        <f>IF('Raw data'!A6538="","",'Raw data'!A6538)</f>
        <v/>
      </c>
      <c r="B6538" s="1" t="str">
        <f t="shared" si="727"/>
        <v/>
      </c>
      <c r="C6538" s="1" t="str">
        <f t="shared" si="728"/>
        <v/>
      </c>
      <c r="D6538" s="1" t="str">
        <f>IF('Raw data'!B6538=0,"",'Raw data'!B6538)</f>
        <v/>
      </c>
      <c r="E6538" s="1" t="str">
        <f>IF('Raw data'!C6538=0,"",'Raw data'!C6538)</f>
        <v/>
      </c>
      <c r="F6538" s="1" t="str">
        <f>IF('Raw data'!D6538=0,"",'Raw data'!D6538)</f>
        <v/>
      </c>
      <c r="H6538" s="8" t="str">
        <f t="shared" si="729"/>
        <v/>
      </c>
      <c r="I6538" s="1" t="str">
        <f t="shared" si="730"/>
        <v/>
      </c>
      <c r="K6538" s="1" t="str">
        <f t="shared" si="731"/>
        <v/>
      </c>
      <c r="M6538" s="1" t="str">
        <f>IF(K6538="","",IF(K6538&gt;Figures!B$6-1,"yes","no"))</f>
        <v/>
      </c>
      <c r="N6538" s="8" t="str">
        <f t="shared" si="732"/>
        <v/>
      </c>
      <c r="O6538" s="1" t="str">
        <f t="shared" si="733"/>
        <v/>
      </c>
    </row>
    <row r="6539" spans="1:15" x14ac:dyDescent="0.25">
      <c r="A6539" s="1" t="str">
        <f>IF('Raw data'!A6539="","",'Raw data'!A6539)</f>
        <v/>
      </c>
      <c r="B6539" s="1" t="str">
        <f t="shared" si="727"/>
        <v/>
      </c>
      <c r="C6539" s="1" t="str">
        <f t="shared" si="728"/>
        <v/>
      </c>
      <c r="D6539" s="1" t="str">
        <f>IF('Raw data'!B6539=0,"",'Raw data'!B6539)</f>
        <v/>
      </c>
      <c r="E6539" s="1" t="str">
        <f>IF('Raw data'!C6539=0,"",'Raw data'!C6539)</f>
        <v/>
      </c>
      <c r="F6539" s="1" t="str">
        <f>IF('Raw data'!D6539=0,"",'Raw data'!D6539)</f>
        <v/>
      </c>
      <c r="H6539" s="8" t="str">
        <f t="shared" si="729"/>
        <v/>
      </c>
      <c r="I6539" s="1" t="str">
        <f t="shared" si="730"/>
        <v/>
      </c>
      <c r="K6539" s="1" t="str">
        <f t="shared" si="731"/>
        <v/>
      </c>
      <c r="M6539" s="1" t="str">
        <f>IF(K6539="","",IF(K6539&gt;Figures!B$6-1,"yes","no"))</f>
        <v/>
      </c>
      <c r="N6539" s="8" t="str">
        <f t="shared" si="732"/>
        <v/>
      </c>
      <c r="O6539" s="1" t="str">
        <f t="shared" si="733"/>
        <v/>
      </c>
    </row>
    <row r="6540" spans="1:15" x14ac:dyDescent="0.25">
      <c r="A6540" s="1" t="str">
        <f>IF('Raw data'!A6540="","",'Raw data'!A6540)</f>
        <v/>
      </c>
      <c r="B6540" s="1" t="str">
        <f t="shared" si="727"/>
        <v/>
      </c>
      <c r="C6540" s="1" t="str">
        <f t="shared" si="728"/>
        <v/>
      </c>
      <c r="D6540" s="1" t="str">
        <f>IF('Raw data'!B6540=0,"",'Raw data'!B6540)</f>
        <v/>
      </c>
      <c r="E6540" s="1" t="str">
        <f>IF('Raw data'!C6540=0,"",'Raw data'!C6540)</f>
        <v/>
      </c>
      <c r="F6540" s="1" t="str">
        <f>IF('Raw data'!D6540=0,"",'Raw data'!D6540)</f>
        <v/>
      </c>
      <c r="H6540" s="8" t="str">
        <f t="shared" si="729"/>
        <v/>
      </c>
      <c r="I6540" s="1" t="str">
        <f t="shared" si="730"/>
        <v/>
      </c>
      <c r="K6540" s="1" t="str">
        <f t="shared" si="731"/>
        <v/>
      </c>
      <c r="M6540" s="1" t="str">
        <f>IF(K6540="","",IF(K6540&gt;Figures!B$6-1,"yes","no"))</f>
        <v/>
      </c>
      <c r="N6540" s="8" t="str">
        <f t="shared" si="732"/>
        <v/>
      </c>
      <c r="O6540" s="1" t="str">
        <f t="shared" si="733"/>
        <v/>
      </c>
    </row>
    <row r="6541" spans="1:15" x14ac:dyDescent="0.25">
      <c r="A6541" s="1" t="str">
        <f>IF('Raw data'!A6541="","",'Raw data'!A6541)</f>
        <v/>
      </c>
      <c r="B6541" s="1" t="str">
        <f t="shared" si="727"/>
        <v/>
      </c>
      <c r="C6541" s="1" t="str">
        <f t="shared" si="728"/>
        <v/>
      </c>
      <c r="D6541" s="1" t="str">
        <f>IF('Raw data'!B6541=0,"",'Raw data'!B6541)</f>
        <v/>
      </c>
      <c r="E6541" s="1" t="str">
        <f>IF('Raw data'!C6541=0,"",'Raw data'!C6541)</f>
        <v/>
      </c>
      <c r="F6541" s="1" t="str">
        <f>IF('Raw data'!D6541=0,"",'Raw data'!D6541)</f>
        <v/>
      </c>
      <c r="H6541" s="8" t="str">
        <f t="shared" si="729"/>
        <v/>
      </c>
      <c r="I6541" s="1" t="str">
        <f t="shared" si="730"/>
        <v/>
      </c>
      <c r="K6541" s="1" t="str">
        <f t="shared" si="731"/>
        <v/>
      </c>
      <c r="M6541" s="1" t="str">
        <f>IF(K6541="","",IF(K6541&gt;Figures!B$6-1,"yes","no"))</f>
        <v/>
      </c>
      <c r="N6541" s="8" t="str">
        <f t="shared" si="732"/>
        <v/>
      </c>
      <c r="O6541" s="1" t="str">
        <f t="shared" si="733"/>
        <v/>
      </c>
    </row>
    <row r="6542" spans="1:15" x14ac:dyDescent="0.25">
      <c r="A6542" s="1" t="str">
        <f>IF('Raw data'!A6542="","",'Raw data'!A6542)</f>
        <v/>
      </c>
      <c r="B6542" s="1" t="str">
        <f t="shared" si="727"/>
        <v/>
      </c>
      <c r="C6542" s="1" t="str">
        <f t="shared" si="728"/>
        <v/>
      </c>
      <c r="D6542" s="1" t="str">
        <f>IF('Raw data'!B6542=0,"",'Raw data'!B6542)</f>
        <v/>
      </c>
      <c r="E6542" s="1" t="str">
        <f>IF('Raw data'!C6542=0,"",'Raw data'!C6542)</f>
        <v/>
      </c>
      <c r="F6542" s="1" t="str">
        <f>IF('Raw data'!D6542=0,"",'Raw data'!D6542)</f>
        <v/>
      </c>
      <c r="H6542" s="8" t="str">
        <f t="shared" si="729"/>
        <v/>
      </c>
      <c r="I6542" s="1" t="str">
        <f t="shared" si="730"/>
        <v/>
      </c>
      <c r="K6542" s="1" t="str">
        <f t="shared" si="731"/>
        <v/>
      </c>
      <c r="M6542" s="1" t="str">
        <f>IF(K6542="","",IF(K6542&gt;Figures!B$6-1,"yes","no"))</f>
        <v/>
      </c>
      <c r="N6542" s="8" t="str">
        <f t="shared" si="732"/>
        <v/>
      </c>
      <c r="O6542" s="1" t="str">
        <f t="shared" si="733"/>
        <v/>
      </c>
    </row>
    <row r="6543" spans="1:15" x14ac:dyDescent="0.25">
      <c r="A6543" s="1" t="str">
        <f>IF('Raw data'!A6543="","",'Raw data'!A6543)</f>
        <v/>
      </c>
      <c r="B6543" s="1" t="str">
        <f t="shared" si="727"/>
        <v/>
      </c>
      <c r="C6543" s="1" t="str">
        <f t="shared" si="728"/>
        <v/>
      </c>
      <c r="D6543" s="1" t="str">
        <f>IF('Raw data'!B6543=0,"",'Raw data'!B6543)</f>
        <v/>
      </c>
      <c r="E6543" s="1" t="str">
        <f>IF('Raw data'!C6543=0,"",'Raw data'!C6543)</f>
        <v/>
      </c>
      <c r="F6543" s="1" t="str">
        <f>IF('Raw data'!D6543=0,"",'Raw data'!D6543)</f>
        <v/>
      </c>
      <c r="H6543" s="8" t="str">
        <f t="shared" si="729"/>
        <v/>
      </c>
      <c r="I6543" s="1" t="str">
        <f t="shared" si="730"/>
        <v/>
      </c>
      <c r="K6543" s="1" t="str">
        <f t="shared" si="731"/>
        <v/>
      </c>
      <c r="M6543" s="1" t="str">
        <f>IF(K6543="","",IF(K6543&gt;Figures!B$6-1,"yes","no"))</f>
        <v/>
      </c>
      <c r="N6543" s="8" t="str">
        <f t="shared" si="732"/>
        <v/>
      </c>
      <c r="O6543" s="1" t="str">
        <f t="shared" si="733"/>
        <v/>
      </c>
    </row>
    <row r="6544" spans="1:15" x14ac:dyDescent="0.25">
      <c r="A6544" s="1" t="str">
        <f>IF('Raw data'!A6544="","",'Raw data'!A6544)</f>
        <v/>
      </c>
      <c r="B6544" s="1" t="str">
        <f t="shared" si="727"/>
        <v/>
      </c>
      <c r="C6544" s="1" t="str">
        <f t="shared" si="728"/>
        <v/>
      </c>
      <c r="D6544" s="1" t="str">
        <f>IF('Raw data'!B6544=0,"",'Raw data'!B6544)</f>
        <v/>
      </c>
      <c r="E6544" s="1" t="str">
        <f>IF('Raw data'!C6544=0,"",'Raw data'!C6544)</f>
        <v/>
      </c>
      <c r="F6544" s="1" t="str">
        <f>IF('Raw data'!D6544=0,"",'Raw data'!D6544)</f>
        <v/>
      </c>
      <c r="H6544" s="8" t="str">
        <f t="shared" si="729"/>
        <v/>
      </c>
      <c r="I6544" s="1" t="str">
        <f t="shared" si="730"/>
        <v/>
      </c>
      <c r="K6544" s="1" t="str">
        <f t="shared" si="731"/>
        <v/>
      </c>
      <c r="M6544" s="1" t="str">
        <f>IF(K6544="","",IF(K6544&gt;Figures!B$6-1,"yes","no"))</f>
        <v/>
      </c>
      <c r="N6544" s="8" t="str">
        <f t="shared" si="732"/>
        <v/>
      </c>
      <c r="O6544" s="1" t="str">
        <f t="shared" si="733"/>
        <v/>
      </c>
    </row>
    <row r="6545" spans="1:15" x14ac:dyDescent="0.25">
      <c r="A6545" s="1" t="str">
        <f>IF('Raw data'!A6545="","",'Raw data'!A6545)</f>
        <v/>
      </c>
      <c r="B6545" s="1" t="str">
        <f t="shared" si="727"/>
        <v/>
      </c>
      <c r="C6545" s="1" t="str">
        <f t="shared" si="728"/>
        <v/>
      </c>
      <c r="D6545" s="1" t="str">
        <f>IF('Raw data'!B6545=0,"",'Raw data'!B6545)</f>
        <v/>
      </c>
      <c r="E6545" s="1" t="str">
        <f>IF('Raw data'!C6545=0,"",'Raw data'!C6545)</f>
        <v/>
      </c>
      <c r="F6545" s="1" t="str">
        <f>IF('Raw data'!D6545=0,"",'Raw data'!D6545)</f>
        <v/>
      </c>
      <c r="H6545" s="8" t="str">
        <f t="shared" si="729"/>
        <v/>
      </c>
      <c r="I6545" s="1" t="str">
        <f t="shared" si="730"/>
        <v/>
      </c>
      <c r="K6545" s="1" t="str">
        <f t="shared" si="731"/>
        <v/>
      </c>
      <c r="M6545" s="1" t="str">
        <f>IF(K6545="","",IF(K6545&gt;Figures!B$6-1,"yes","no"))</f>
        <v/>
      </c>
      <c r="N6545" s="8" t="str">
        <f t="shared" si="732"/>
        <v/>
      </c>
      <c r="O6545" s="1" t="str">
        <f t="shared" si="733"/>
        <v/>
      </c>
    </row>
    <row r="6546" spans="1:15" x14ac:dyDescent="0.25">
      <c r="A6546" s="1" t="str">
        <f>IF('Raw data'!A6546="","",'Raw data'!A6546)</f>
        <v/>
      </c>
      <c r="B6546" s="1" t="str">
        <f t="shared" si="727"/>
        <v/>
      </c>
      <c r="C6546" s="1" t="str">
        <f t="shared" si="728"/>
        <v/>
      </c>
      <c r="D6546" s="1" t="str">
        <f>IF('Raw data'!B6546=0,"",'Raw data'!B6546)</f>
        <v/>
      </c>
      <c r="E6546" s="1" t="str">
        <f>IF('Raw data'!C6546=0,"",'Raw data'!C6546)</f>
        <v/>
      </c>
      <c r="F6546" s="1" t="str">
        <f>IF('Raw data'!D6546=0,"",'Raw data'!D6546)</f>
        <v/>
      </c>
      <c r="H6546" s="8" t="str">
        <f t="shared" si="729"/>
        <v/>
      </c>
      <c r="I6546" s="1" t="str">
        <f t="shared" si="730"/>
        <v/>
      </c>
      <c r="K6546" s="1" t="str">
        <f t="shared" si="731"/>
        <v/>
      </c>
      <c r="M6546" s="1" t="str">
        <f>IF(K6546="","",IF(K6546&gt;Figures!B$6-1,"yes","no"))</f>
        <v/>
      </c>
      <c r="N6546" s="8" t="str">
        <f t="shared" si="732"/>
        <v/>
      </c>
      <c r="O6546" s="1" t="str">
        <f t="shared" si="733"/>
        <v/>
      </c>
    </row>
    <row r="6547" spans="1:15" x14ac:dyDescent="0.25">
      <c r="A6547" s="1" t="str">
        <f>IF('Raw data'!A6547="","",'Raw data'!A6547)</f>
        <v/>
      </c>
      <c r="B6547" s="1" t="str">
        <f t="shared" si="727"/>
        <v/>
      </c>
      <c r="C6547" s="1" t="str">
        <f t="shared" si="728"/>
        <v/>
      </c>
      <c r="D6547" s="1" t="str">
        <f>IF('Raw data'!B6547=0,"",'Raw data'!B6547)</f>
        <v/>
      </c>
      <c r="E6547" s="1" t="str">
        <f>IF('Raw data'!C6547=0,"",'Raw data'!C6547)</f>
        <v/>
      </c>
      <c r="F6547" s="1" t="str">
        <f>IF('Raw data'!D6547=0,"",'Raw data'!D6547)</f>
        <v/>
      </c>
      <c r="H6547" s="8" t="str">
        <f t="shared" si="729"/>
        <v/>
      </c>
      <c r="I6547" s="1" t="str">
        <f t="shared" si="730"/>
        <v/>
      </c>
      <c r="K6547" s="1" t="str">
        <f t="shared" si="731"/>
        <v/>
      </c>
      <c r="M6547" s="1" t="str">
        <f>IF(K6547="","",IF(K6547&gt;Figures!B$6-1,"yes","no"))</f>
        <v/>
      </c>
      <c r="N6547" s="8" t="str">
        <f t="shared" si="732"/>
        <v/>
      </c>
      <c r="O6547" s="1" t="str">
        <f t="shared" si="733"/>
        <v/>
      </c>
    </row>
    <row r="6548" spans="1:15" x14ac:dyDescent="0.25">
      <c r="A6548" s="1" t="str">
        <f>IF('Raw data'!A6548="","",'Raw data'!A6548)</f>
        <v/>
      </c>
      <c r="B6548" s="1" t="str">
        <f t="shared" si="727"/>
        <v/>
      </c>
      <c r="C6548" s="1" t="str">
        <f t="shared" si="728"/>
        <v/>
      </c>
      <c r="D6548" s="1" t="str">
        <f>IF('Raw data'!B6548=0,"",'Raw data'!B6548)</f>
        <v/>
      </c>
      <c r="E6548" s="1" t="str">
        <f>IF('Raw data'!C6548=0,"",'Raw data'!C6548)</f>
        <v/>
      </c>
      <c r="F6548" s="1" t="str">
        <f>IF('Raw data'!D6548=0,"",'Raw data'!D6548)</f>
        <v/>
      </c>
      <c r="H6548" s="8" t="str">
        <f t="shared" si="729"/>
        <v/>
      </c>
      <c r="I6548" s="1" t="str">
        <f t="shared" si="730"/>
        <v/>
      </c>
      <c r="K6548" s="1" t="str">
        <f t="shared" si="731"/>
        <v/>
      </c>
      <c r="M6548" s="1" t="str">
        <f>IF(K6548="","",IF(K6548&gt;Figures!B$6-1,"yes","no"))</f>
        <v/>
      </c>
      <c r="N6548" s="8" t="str">
        <f t="shared" si="732"/>
        <v/>
      </c>
      <c r="O6548" s="1" t="str">
        <f t="shared" si="733"/>
        <v/>
      </c>
    </row>
    <row r="6549" spans="1:15" x14ac:dyDescent="0.25">
      <c r="A6549" s="1" t="str">
        <f>IF('Raw data'!A6549="","",'Raw data'!A6549)</f>
        <v/>
      </c>
      <c r="B6549" s="1" t="str">
        <f t="shared" si="727"/>
        <v/>
      </c>
      <c r="C6549" s="1" t="str">
        <f t="shared" si="728"/>
        <v/>
      </c>
      <c r="D6549" s="1" t="str">
        <f>IF('Raw data'!B6549=0,"",'Raw data'!B6549)</f>
        <v/>
      </c>
      <c r="E6549" s="1" t="str">
        <f>IF('Raw data'!C6549=0,"",'Raw data'!C6549)</f>
        <v/>
      </c>
      <c r="F6549" s="1" t="str">
        <f>IF('Raw data'!D6549=0,"",'Raw data'!D6549)</f>
        <v/>
      </c>
      <c r="H6549" s="8" t="str">
        <f t="shared" si="729"/>
        <v/>
      </c>
      <c r="I6549" s="1" t="str">
        <f t="shared" si="730"/>
        <v/>
      </c>
      <c r="K6549" s="1" t="str">
        <f t="shared" si="731"/>
        <v/>
      </c>
      <c r="M6549" s="1" t="str">
        <f>IF(K6549="","",IF(K6549&gt;Figures!B$6-1,"yes","no"))</f>
        <v/>
      </c>
      <c r="N6549" s="8" t="str">
        <f t="shared" si="732"/>
        <v/>
      </c>
      <c r="O6549" s="1" t="str">
        <f t="shared" si="733"/>
        <v/>
      </c>
    </row>
    <row r="6550" spans="1:15" x14ac:dyDescent="0.25">
      <c r="A6550" s="1" t="str">
        <f>IF('Raw data'!A6550="","",'Raw data'!A6550)</f>
        <v/>
      </c>
      <c r="B6550" s="1" t="str">
        <f t="shared" si="727"/>
        <v/>
      </c>
      <c r="C6550" s="1" t="str">
        <f t="shared" si="728"/>
        <v/>
      </c>
      <c r="D6550" s="1" t="str">
        <f>IF('Raw data'!B6550=0,"",'Raw data'!B6550)</f>
        <v/>
      </c>
      <c r="E6550" s="1" t="str">
        <f>IF('Raw data'!C6550=0,"",'Raw data'!C6550)</f>
        <v/>
      </c>
      <c r="F6550" s="1" t="str">
        <f>IF('Raw data'!D6550=0,"",'Raw data'!D6550)</f>
        <v/>
      </c>
      <c r="H6550" s="8" t="str">
        <f t="shared" si="729"/>
        <v/>
      </c>
      <c r="I6550" s="1" t="str">
        <f t="shared" si="730"/>
        <v/>
      </c>
      <c r="K6550" s="1" t="str">
        <f t="shared" si="731"/>
        <v/>
      </c>
      <c r="M6550" s="1" t="str">
        <f>IF(K6550="","",IF(K6550&gt;Figures!B$6-1,"yes","no"))</f>
        <v/>
      </c>
      <c r="N6550" s="8" t="str">
        <f t="shared" si="732"/>
        <v/>
      </c>
      <c r="O6550" s="1" t="str">
        <f t="shared" si="733"/>
        <v/>
      </c>
    </row>
    <row r="6551" spans="1:15" x14ac:dyDescent="0.25">
      <c r="A6551" s="1" t="str">
        <f>IF('Raw data'!A6551="","",'Raw data'!A6551)</f>
        <v/>
      </c>
      <c r="B6551" s="1" t="str">
        <f t="shared" si="727"/>
        <v/>
      </c>
      <c r="C6551" s="1" t="str">
        <f t="shared" si="728"/>
        <v/>
      </c>
      <c r="D6551" s="1" t="str">
        <f>IF('Raw data'!B6551=0,"",'Raw data'!B6551)</f>
        <v/>
      </c>
      <c r="E6551" s="1" t="str">
        <f>IF('Raw data'!C6551=0,"",'Raw data'!C6551)</f>
        <v/>
      </c>
      <c r="F6551" s="1" t="str">
        <f>IF('Raw data'!D6551=0,"",'Raw data'!D6551)</f>
        <v/>
      </c>
      <c r="H6551" s="8" t="str">
        <f t="shared" si="729"/>
        <v/>
      </c>
      <c r="I6551" s="1" t="str">
        <f t="shared" si="730"/>
        <v/>
      </c>
      <c r="K6551" s="1" t="str">
        <f t="shared" si="731"/>
        <v/>
      </c>
      <c r="M6551" s="1" t="str">
        <f>IF(K6551="","",IF(K6551&gt;Figures!B$6-1,"yes","no"))</f>
        <v/>
      </c>
      <c r="N6551" s="8" t="str">
        <f t="shared" si="732"/>
        <v/>
      </c>
      <c r="O6551" s="1" t="str">
        <f t="shared" si="733"/>
        <v/>
      </c>
    </row>
    <row r="6552" spans="1:15" x14ac:dyDescent="0.25">
      <c r="A6552" s="1" t="str">
        <f>IF('Raw data'!A6552="","",'Raw data'!A6552)</f>
        <v/>
      </c>
      <c r="B6552" s="1" t="str">
        <f t="shared" si="727"/>
        <v/>
      </c>
      <c r="C6552" s="1" t="str">
        <f t="shared" si="728"/>
        <v/>
      </c>
      <c r="D6552" s="1" t="str">
        <f>IF('Raw data'!B6552=0,"",'Raw data'!B6552)</f>
        <v/>
      </c>
      <c r="E6552" s="1" t="str">
        <f>IF('Raw data'!C6552=0,"",'Raw data'!C6552)</f>
        <v/>
      </c>
      <c r="F6552" s="1" t="str">
        <f>IF('Raw data'!D6552=0,"",'Raw data'!D6552)</f>
        <v/>
      </c>
      <c r="H6552" s="8" t="str">
        <f t="shared" si="729"/>
        <v/>
      </c>
      <c r="I6552" s="1" t="str">
        <f t="shared" si="730"/>
        <v/>
      </c>
      <c r="K6552" s="1" t="str">
        <f t="shared" si="731"/>
        <v/>
      </c>
      <c r="M6552" s="1" t="str">
        <f>IF(K6552="","",IF(K6552&gt;Figures!B$6-1,"yes","no"))</f>
        <v/>
      </c>
      <c r="N6552" s="8" t="str">
        <f t="shared" si="732"/>
        <v/>
      </c>
      <c r="O6552" s="1" t="str">
        <f t="shared" si="733"/>
        <v/>
      </c>
    </row>
    <row r="6553" spans="1:15" x14ac:dyDescent="0.25">
      <c r="A6553" s="1" t="str">
        <f>IF('Raw data'!A6553="","",'Raw data'!A6553)</f>
        <v/>
      </c>
      <c r="B6553" s="1" t="str">
        <f t="shared" si="727"/>
        <v/>
      </c>
      <c r="C6553" s="1" t="str">
        <f t="shared" si="728"/>
        <v/>
      </c>
      <c r="D6553" s="1" t="str">
        <f>IF('Raw data'!B6553=0,"",'Raw data'!B6553)</f>
        <v/>
      </c>
      <c r="E6553" s="1" t="str">
        <f>IF('Raw data'!C6553=0,"",'Raw data'!C6553)</f>
        <v/>
      </c>
      <c r="F6553" s="1" t="str">
        <f>IF('Raw data'!D6553=0,"",'Raw data'!D6553)</f>
        <v/>
      </c>
      <c r="H6553" s="8" t="str">
        <f t="shared" si="729"/>
        <v/>
      </c>
      <c r="I6553" s="1" t="str">
        <f t="shared" si="730"/>
        <v/>
      </c>
      <c r="K6553" s="1" t="str">
        <f t="shared" si="731"/>
        <v/>
      </c>
      <c r="M6553" s="1" t="str">
        <f>IF(K6553="","",IF(K6553&gt;Figures!B$6-1,"yes","no"))</f>
        <v/>
      </c>
      <c r="N6553" s="8" t="str">
        <f t="shared" si="732"/>
        <v/>
      </c>
      <c r="O6553" s="1" t="str">
        <f t="shared" si="733"/>
        <v/>
      </c>
    </row>
    <row r="6554" spans="1:15" x14ac:dyDescent="0.25">
      <c r="A6554" s="1" t="str">
        <f>IF('Raw data'!A6554="","",'Raw data'!A6554)</f>
        <v/>
      </c>
      <c r="B6554" s="1" t="str">
        <f t="shared" si="727"/>
        <v/>
      </c>
      <c r="C6554" s="1" t="str">
        <f t="shared" si="728"/>
        <v/>
      </c>
      <c r="D6554" s="1" t="str">
        <f>IF('Raw data'!B6554=0,"",'Raw data'!B6554)</f>
        <v/>
      </c>
      <c r="E6554" s="1" t="str">
        <f>IF('Raw data'!C6554=0,"",'Raw data'!C6554)</f>
        <v/>
      </c>
      <c r="F6554" s="1" t="str">
        <f>IF('Raw data'!D6554=0,"",'Raw data'!D6554)</f>
        <v/>
      </c>
      <c r="H6554" s="8" t="str">
        <f t="shared" si="729"/>
        <v/>
      </c>
      <c r="I6554" s="1" t="str">
        <f t="shared" si="730"/>
        <v/>
      </c>
      <c r="K6554" s="1" t="str">
        <f t="shared" si="731"/>
        <v/>
      </c>
      <c r="M6554" s="1" t="str">
        <f>IF(K6554="","",IF(K6554&gt;Figures!B$6-1,"yes","no"))</f>
        <v/>
      </c>
      <c r="N6554" s="8" t="str">
        <f t="shared" si="732"/>
        <v/>
      </c>
      <c r="O6554" s="1" t="str">
        <f t="shared" si="733"/>
        <v/>
      </c>
    </row>
    <row r="6555" spans="1:15" x14ac:dyDescent="0.25">
      <c r="A6555" s="1" t="str">
        <f>IF('Raw data'!A6555="","",'Raw data'!A6555)</f>
        <v/>
      </c>
      <c r="B6555" s="1" t="str">
        <f t="shared" si="727"/>
        <v/>
      </c>
      <c r="C6555" s="1" t="str">
        <f t="shared" si="728"/>
        <v/>
      </c>
      <c r="D6555" s="1" t="str">
        <f>IF('Raw data'!B6555=0,"",'Raw data'!B6555)</f>
        <v/>
      </c>
      <c r="E6555" s="1" t="str">
        <f>IF('Raw data'!C6555=0,"",'Raw data'!C6555)</f>
        <v/>
      </c>
      <c r="F6555" s="1" t="str">
        <f>IF('Raw data'!D6555=0,"",'Raw data'!D6555)</f>
        <v/>
      </c>
      <c r="H6555" s="8" t="str">
        <f t="shared" si="729"/>
        <v/>
      </c>
      <c r="I6555" s="1" t="str">
        <f t="shared" si="730"/>
        <v/>
      </c>
      <c r="K6555" s="1" t="str">
        <f t="shared" si="731"/>
        <v/>
      </c>
      <c r="M6555" s="1" t="str">
        <f>IF(K6555="","",IF(K6555&gt;Figures!B$6-1,"yes","no"))</f>
        <v/>
      </c>
      <c r="N6555" s="8" t="str">
        <f t="shared" si="732"/>
        <v/>
      </c>
      <c r="O6555" s="1" t="str">
        <f t="shared" si="733"/>
        <v/>
      </c>
    </row>
    <row r="6556" spans="1:15" x14ac:dyDescent="0.25">
      <c r="A6556" s="1" t="str">
        <f>IF('Raw data'!A6556="","",'Raw data'!A6556)</f>
        <v/>
      </c>
      <c r="B6556" s="1" t="str">
        <f t="shared" si="727"/>
        <v/>
      </c>
      <c r="C6556" s="1" t="str">
        <f t="shared" si="728"/>
        <v/>
      </c>
      <c r="D6556" s="1" t="str">
        <f>IF('Raw data'!B6556=0,"",'Raw data'!B6556)</f>
        <v/>
      </c>
      <c r="E6556" s="1" t="str">
        <f>IF('Raw data'!C6556=0,"",'Raw data'!C6556)</f>
        <v/>
      </c>
      <c r="F6556" s="1" t="str">
        <f>IF('Raw data'!D6556=0,"",'Raw data'!D6556)</f>
        <v/>
      </c>
      <c r="H6556" s="8" t="str">
        <f t="shared" si="729"/>
        <v/>
      </c>
      <c r="I6556" s="1" t="str">
        <f t="shared" si="730"/>
        <v/>
      </c>
      <c r="K6556" s="1" t="str">
        <f t="shared" si="731"/>
        <v/>
      </c>
      <c r="M6556" s="1" t="str">
        <f>IF(K6556="","",IF(K6556&gt;Figures!B$6-1,"yes","no"))</f>
        <v/>
      </c>
      <c r="N6556" s="8" t="str">
        <f t="shared" si="732"/>
        <v/>
      </c>
      <c r="O6556" s="1" t="str">
        <f t="shared" si="733"/>
        <v/>
      </c>
    </row>
    <row r="6557" spans="1:15" x14ac:dyDescent="0.25">
      <c r="A6557" s="1" t="str">
        <f>IF('Raw data'!A6557="","",'Raw data'!A6557)</f>
        <v/>
      </c>
      <c r="B6557" s="1" t="str">
        <f t="shared" si="727"/>
        <v/>
      </c>
      <c r="C6557" s="1" t="str">
        <f t="shared" si="728"/>
        <v/>
      </c>
      <c r="D6557" s="1" t="str">
        <f>IF('Raw data'!B6557=0,"",'Raw data'!B6557)</f>
        <v/>
      </c>
      <c r="E6557" s="1" t="str">
        <f>IF('Raw data'!C6557=0,"",'Raw data'!C6557)</f>
        <v/>
      </c>
      <c r="F6557" s="1" t="str">
        <f>IF('Raw data'!D6557=0,"",'Raw data'!D6557)</f>
        <v/>
      </c>
      <c r="H6557" s="8" t="str">
        <f t="shared" si="729"/>
        <v/>
      </c>
      <c r="I6557" s="1" t="str">
        <f t="shared" si="730"/>
        <v/>
      </c>
      <c r="K6557" s="1" t="str">
        <f t="shared" si="731"/>
        <v/>
      </c>
      <c r="M6557" s="1" t="str">
        <f>IF(K6557="","",IF(K6557&gt;Figures!B$6-1,"yes","no"))</f>
        <v/>
      </c>
      <c r="N6557" s="8" t="str">
        <f t="shared" si="732"/>
        <v/>
      </c>
      <c r="O6557" s="1" t="str">
        <f t="shared" si="733"/>
        <v/>
      </c>
    </row>
    <row r="6558" spans="1:15" x14ac:dyDescent="0.25">
      <c r="A6558" s="1" t="str">
        <f>IF('Raw data'!A6558="","",'Raw data'!A6558)</f>
        <v/>
      </c>
      <c r="B6558" s="1" t="str">
        <f t="shared" si="727"/>
        <v/>
      </c>
      <c r="C6558" s="1" t="str">
        <f t="shared" si="728"/>
        <v/>
      </c>
      <c r="D6558" s="1" t="str">
        <f>IF('Raw data'!B6558=0,"",'Raw data'!B6558)</f>
        <v/>
      </c>
      <c r="E6558" s="1" t="str">
        <f>IF('Raw data'!C6558=0,"",'Raw data'!C6558)</f>
        <v/>
      </c>
      <c r="F6558" s="1" t="str">
        <f>IF('Raw data'!D6558=0,"",'Raw data'!D6558)</f>
        <v/>
      </c>
      <c r="H6558" s="8" t="str">
        <f t="shared" si="729"/>
        <v/>
      </c>
      <c r="I6558" s="1" t="str">
        <f t="shared" si="730"/>
        <v/>
      </c>
      <c r="K6558" s="1" t="str">
        <f t="shared" si="731"/>
        <v/>
      </c>
      <c r="M6558" s="1" t="str">
        <f>IF(K6558="","",IF(K6558&gt;Figures!B$6-1,"yes","no"))</f>
        <v/>
      </c>
      <c r="N6558" s="8" t="str">
        <f t="shared" si="732"/>
        <v/>
      </c>
      <c r="O6558" s="1" t="str">
        <f t="shared" si="733"/>
        <v/>
      </c>
    </row>
    <row r="6559" spans="1:15" x14ac:dyDescent="0.25">
      <c r="A6559" s="1" t="str">
        <f>IF('Raw data'!A6559="","",'Raw data'!A6559)</f>
        <v/>
      </c>
      <c r="B6559" s="1" t="str">
        <f t="shared" si="727"/>
        <v/>
      </c>
      <c r="C6559" s="1" t="str">
        <f t="shared" si="728"/>
        <v/>
      </c>
      <c r="D6559" s="1" t="str">
        <f>IF('Raw data'!B6559=0,"",'Raw data'!B6559)</f>
        <v/>
      </c>
      <c r="E6559" s="1" t="str">
        <f>IF('Raw data'!C6559=0,"",'Raw data'!C6559)</f>
        <v/>
      </c>
      <c r="F6559" s="1" t="str">
        <f>IF('Raw data'!D6559=0,"",'Raw data'!D6559)</f>
        <v/>
      </c>
      <c r="H6559" s="8" t="str">
        <f t="shared" si="729"/>
        <v/>
      </c>
      <c r="I6559" s="1" t="str">
        <f t="shared" si="730"/>
        <v/>
      </c>
      <c r="K6559" s="1" t="str">
        <f t="shared" si="731"/>
        <v/>
      </c>
      <c r="M6559" s="1" t="str">
        <f>IF(K6559="","",IF(K6559&gt;Figures!B$6-1,"yes","no"))</f>
        <v/>
      </c>
      <c r="N6559" s="8" t="str">
        <f t="shared" si="732"/>
        <v/>
      </c>
      <c r="O6559" s="1" t="str">
        <f t="shared" si="733"/>
        <v/>
      </c>
    </row>
    <row r="6560" spans="1:15" x14ac:dyDescent="0.25">
      <c r="A6560" s="1" t="str">
        <f>IF('Raw data'!A6560="","",'Raw data'!A6560)</f>
        <v/>
      </c>
      <c r="B6560" s="1" t="str">
        <f t="shared" si="727"/>
        <v/>
      </c>
      <c r="C6560" s="1" t="str">
        <f t="shared" si="728"/>
        <v/>
      </c>
      <c r="D6560" s="1" t="str">
        <f>IF('Raw data'!B6560=0,"",'Raw data'!B6560)</f>
        <v/>
      </c>
      <c r="E6560" s="1" t="str">
        <f>IF('Raw data'!C6560=0,"",'Raw data'!C6560)</f>
        <v/>
      </c>
      <c r="F6560" s="1" t="str">
        <f>IF('Raw data'!D6560=0,"",'Raw data'!D6560)</f>
        <v/>
      </c>
      <c r="H6560" s="8" t="str">
        <f t="shared" si="729"/>
        <v/>
      </c>
      <c r="I6560" s="1" t="str">
        <f t="shared" si="730"/>
        <v/>
      </c>
      <c r="K6560" s="1" t="str">
        <f t="shared" si="731"/>
        <v/>
      </c>
      <c r="M6560" s="1" t="str">
        <f>IF(K6560="","",IF(K6560&gt;Figures!B$6-1,"yes","no"))</f>
        <v/>
      </c>
      <c r="N6560" s="8" t="str">
        <f t="shared" si="732"/>
        <v/>
      </c>
      <c r="O6560" s="1" t="str">
        <f t="shared" si="733"/>
        <v/>
      </c>
    </row>
    <row r="6561" spans="1:15" x14ac:dyDescent="0.25">
      <c r="A6561" s="1" t="str">
        <f>IF('Raw data'!A6561="","",'Raw data'!A6561)</f>
        <v/>
      </c>
      <c r="B6561" s="1" t="str">
        <f t="shared" si="727"/>
        <v/>
      </c>
      <c r="C6561" s="1" t="str">
        <f t="shared" si="728"/>
        <v/>
      </c>
      <c r="D6561" s="1" t="str">
        <f>IF('Raw data'!B6561=0,"",'Raw data'!B6561)</f>
        <v/>
      </c>
      <c r="E6561" s="1" t="str">
        <f>IF('Raw data'!C6561=0,"",'Raw data'!C6561)</f>
        <v/>
      </c>
      <c r="F6561" s="1" t="str">
        <f>IF('Raw data'!D6561=0,"",'Raw data'!D6561)</f>
        <v/>
      </c>
      <c r="H6561" s="8" t="str">
        <f t="shared" si="729"/>
        <v/>
      </c>
      <c r="I6561" s="1" t="str">
        <f t="shared" si="730"/>
        <v/>
      </c>
      <c r="K6561" s="1" t="str">
        <f t="shared" si="731"/>
        <v/>
      </c>
      <c r="M6561" s="1" t="str">
        <f>IF(K6561="","",IF(K6561&gt;Figures!B$6-1,"yes","no"))</f>
        <v/>
      </c>
      <c r="N6561" s="8" t="str">
        <f t="shared" si="732"/>
        <v/>
      </c>
      <c r="O6561" s="1" t="str">
        <f t="shared" si="733"/>
        <v/>
      </c>
    </row>
    <row r="6562" spans="1:15" x14ac:dyDescent="0.25">
      <c r="A6562" s="1" t="str">
        <f>IF('Raw data'!A6562="","",'Raw data'!A6562)</f>
        <v/>
      </c>
      <c r="B6562" s="1" t="str">
        <f t="shared" si="727"/>
        <v/>
      </c>
      <c r="C6562" s="1" t="str">
        <f t="shared" si="728"/>
        <v/>
      </c>
      <c r="D6562" s="1" t="str">
        <f>IF('Raw data'!B6562=0,"",'Raw data'!B6562)</f>
        <v/>
      </c>
      <c r="E6562" s="1" t="str">
        <f>IF('Raw data'!C6562=0,"",'Raw data'!C6562)</f>
        <v/>
      </c>
      <c r="F6562" s="1" t="str">
        <f>IF('Raw data'!D6562=0,"",'Raw data'!D6562)</f>
        <v/>
      </c>
      <c r="H6562" s="8" t="str">
        <f t="shared" si="729"/>
        <v/>
      </c>
      <c r="I6562" s="1" t="str">
        <f t="shared" si="730"/>
        <v/>
      </c>
      <c r="K6562" s="1" t="str">
        <f t="shared" si="731"/>
        <v/>
      </c>
      <c r="M6562" s="1" t="str">
        <f>IF(K6562="","",IF(K6562&gt;Figures!B$6-1,"yes","no"))</f>
        <v/>
      </c>
      <c r="N6562" s="8" t="str">
        <f t="shared" si="732"/>
        <v/>
      </c>
      <c r="O6562" s="1" t="str">
        <f t="shared" si="733"/>
        <v/>
      </c>
    </row>
    <row r="6563" spans="1:15" x14ac:dyDescent="0.25">
      <c r="A6563" s="1" t="str">
        <f>IF('Raw data'!A6563="","",'Raw data'!A6563)</f>
        <v/>
      </c>
      <c r="B6563" s="1" t="str">
        <f t="shared" si="727"/>
        <v/>
      </c>
      <c r="C6563" s="1" t="str">
        <f t="shared" si="728"/>
        <v/>
      </c>
      <c r="D6563" s="1" t="str">
        <f>IF('Raw data'!B6563=0,"",'Raw data'!B6563)</f>
        <v/>
      </c>
      <c r="E6563" s="1" t="str">
        <f>IF('Raw data'!C6563=0,"",'Raw data'!C6563)</f>
        <v/>
      </c>
      <c r="F6563" s="1" t="str">
        <f>IF('Raw data'!D6563=0,"",'Raw data'!D6563)</f>
        <v/>
      </c>
      <c r="H6563" s="8" t="str">
        <f t="shared" si="729"/>
        <v/>
      </c>
      <c r="I6563" s="1" t="str">
        <f t="shared" si="730"/>
        <v/>
      </c>
      <c r="K6563" s="1" t="str">
        <f t="shared" si="731"/>
        <v/>
      </c>
      <c r="M6563" s="1" t="str">
        <f>IF(K6563="","",IF(K6563&gt;Figures!B$6-1,"yes","no"))</f>
        <v/>
      </c>
      <c r="N6563" s="8" t="str">
        <f t="shared" si="732"/>
        <v/>
      </c>
      <c r="O6563" s="1" t="str">
        <f t="shared" si="733"/>
        <v/>
      </c>
    </row>
    <row r="6564" spans="1:15" x14ac:dyDescent="0.25">
      <c r="A6564" s="1" t="str">
        <f>IF('Raw data'!A6564="","",'Raw data'!A6564)</f>
        <v/>
      </c>
      <c r="B6564" s="1" t="str">
        <f t="shared" si="727"/>
        <v/>
      </c>
      <c r="C6564" s="1" t="str">
        <f t="shared" si="728"/>
        <v/>
      </c>
      <c r="D6564" s="1" t="str">
        <f>IF('Raw data'!B6564=0,"",'Raw data'!B6564)</f>
        <v/>
      </c>
      <c r="E6564" s="1" t="str">
        <f>IF('Raw data'!C6564=0,"",'Raw data'!C6564)</f>
        <v/>
      </c>
      <c r="F6564" s="1" t="str">
        <f>IF('Raw data'!D6564=0,"",'Raw data'!D6564)</f>
        <v/>
      </c>
      <c r="H6564" s="8" t="str">
        <f t="shared" si="729"/>
        <v/>
      </c>
      <c r="I6564" s="1" t="str">
        <f t="shared" si="730"/>
        <v/>
      </c>
      <c r="K6564" s="1" t="str">
        <f t="shared" si="731"/>
        <v/>
      </c>
      <c r="M6564" s="1" t="str">
        <f>IF(K6564="","",IF(K6564&gt;Figures!B$6-1,"yes","no"))</f>
        <v/>
      </c>
      <c r="N6564" s="8" t="str">
        <f t="shared" si="732"/>
        <v/>
      </c>
      <c r="O6564" s="1" t="str">
        <f t="shared" si="733"/>
        <v/>
      </c>
    </row>
    <row r="6565" spans="1:15" x14ac:dyDescent="0.25">
      <c r="A6565" s="1" t="str">
        <f>IF('Raw data'!A6565="","",'Raw data'!A6565)</f>
        <v/>
      </c>
      <c r="B6565" s="1" t="str">
        <f t="shared" si="727"/>
        <v/>
      </c>
      <c r="C6565" s="1" t="str">
        <f t="shared" si="728"/>
        <v/>
      </c>
      <c r="D6565" s="1" t="str">
        <f>IF('Raw data'!B6565=0,"",'Raw data'!B6565)</f>
        <v/>
      </c>
      <c r="E6565" s="1" t="str">
        <f>IF('Raw data'!C6565=0,"",'Raw data'!C6565)</f>
        <v/>
      </c>
      <c r="F6565" s="1" t="str">
        <f>IF('Raw data'!D6565=0,"",'Raw data'!D6565)</f>
        <v/>
      </c>
      <c r="H6565" s="8" t="str">
        <f t="shared" si="729"/>
        <v/>
      </c>
      <c r="I6565" s="1" t="str">
        <f t="shared" si="730"/>
        <v/>
      </c>
      <c r="K6565" s="1" t="str">
        <f t="shared" si="731"/>
        <v/>
      </c>
      <c r="M6565" s="1" t="str">
        <f>IF(K6565="","",IF(K6565&gt;Figures!B$6-1,"yes","no"))</f>
        <v/>
      </c>
      <c r="N6565" s="8" t="str">
        <f t="shared" si="732"/>
        <v/>
      </c>
      <c r="O6565" s="1" t="str">
        <f t="shared" si="733"/>
        <v/>
      </c>
    </row>
    <row r="6566" spans="1:15" x14ac:dyDescent="0.25">
      <c r="A6566" s="1" t="str">
        <f>IF('Raw data'!A6566="","",'Raw data'!A6566)</f>
        <v/>
      </c>
      <c r="B6566" s="1" t="str">
        <f t="shared" si="727"/>
        <v/>
      </c>
      <c r="C6566" s="1" t="str">
        <f t="shared" si="728"/>
        <v/>
      </c>
      <c r="D6566" s="1" t="str">
        <f>IF('Raw data'!B6566=0,"",'Raw data'!B6566)</f>
        <v/>
      </c>
      <c r="E6566" s="1" t="str">
        <f>IF('Raw data'!C6566=0,"",'Raw data'!C6566)</f>
        <v/>
      </c>
      <c r="F6566" s="1" t="str">
        <f>IF('Raw data'!D6566=0,"",'Raw data'!D6566)</f>
        <v/>
      </c>
      <c r="H6566" s="8" t="str">
        <f t="shared" si="729"/>
        <v/>
      </c>
      <c r="I6566" s="1" t="str">
        <f t="shared" si="730"/>
        <v/>
      </c>
      <c r="K6566" s="1" t="str">
        <f t="shared" si="731"/>
        <v/>
      </c>
      <c r="M6566" s="1" t="str">
        <f>IF(K6566="","",IF(K6566&gt;Figures!B$6-1,"yes","no"))</f>
        <v/>
      </c>
      <c r="N6566" s="8" t="str">
        <f t="shared" si="732"/>
        <v/>
      </c>
      <c r="O6566" s="1" t="str">
        <f t="shared" si="733"/>
        <v/>
      </c>
    </row>
    <row r="6567" spans="1:15" x14ac:dyDescent="0.25">
      <c r="A6567" s="1" t="str">
        <f>IF('Raw data'!A6567="","",'Raw data'!A6567)</f>
        <v/>
      </c>
      <c r="B6567" s="1" t="str">
        <f t="shared" si="727"/>
        <v/>
      </c>
      <c r="C6567" s="1" t="str">
        <f t="shared" si="728"/>
        <v/>
      </c>
      <c r="D6567" s="1" t="str">
        <f>IF('Raw data'!B6567=0,"",'Raw data'!B6567)</f>
        <v/>
      </c>
      <c r="E6567" s="1" t="str">
        <f>IF('Raw data'!C6567=0,"",'Raw data'!C6567)</f>
        <v/>
      </c>
      <c r="F6567" s="1" t="str">
        <f>IF('Raw data'!D6567=0,"",'Raw data'!D6567)</f>
        <v/>
      </c>
      <c r="H6567" s="8" t="str">
        <f t="shared" si="729"/>
        <v/>
      </c>
      <c r="I6567" s="1" t="str">
        <f t="shared" si="730"/>
        <v/>
      </c>
      <c r="K6567" s="1" t="str">
        <f t="shared" si="731"/>
        <v/>
      </c>
      <c r="M6567" s="1" t="str">
        <f>IF(K6567="","",IF(K6567&gt;Figures!B$6-1,"yes","no"))</f>
        <v/>
      </c>
      <c r="N6567" s="8" t="str">
        <f t="shared" si="732"/>
        <v/>
      </c>
      <c r="O6567" s="1" t="str">
        <f t="shared" si="733"/>
        <v/>
      </c>
    </row>
    <row r="6568" spans="1:15" x14ac:dyDescent="0.25">
      <c r="A6568" s="1" t="str">
        <f>IF('Raw data'!A6568="","",'Raw data'!A6568)</f>
        <v/>
      </c>
      <c r="B6568" s="1" t="str">
        <f t="shared" si="727"/>
        <v/>
      </c>
      <c r="C6568" s="1" t="str">
        <f t="shared" si="728"/>
        <v/>
      </c>
      <c r="D6568" s="1" t="str">
        <f>IF('Raw data'!B6568=0,"",'Raw data'!B6568)</f>
        <v/>
      </c>
      <c r="E6568" s="1" t="str">
        <f>IF('Raw data'!C6568=0,"",'Raw data'!C6568)</f>
        <v/>
      </c>
      <c r="F6568" s="1" t="str">
        <f>IF('Raw data'!D6568=0,"",'Raw data'!D6568)</f>
        <v/>
      </c>
      <c r="H6568" s="8" t="str">
        <f t="shared" si="729"/>
        <v/>
      </c>
      <c r="I6568" s="1" t="str">
        <f t="shared" si="730"/>
        <v/>
      </c>
      <c r="K6568" s="1" t="str">
        <f t="shared" si="731"/>
        <v/>
      </c>
      <c r="M6568" s="1" t="str">
        <f>IF(K6568="","",IF(K6568&gt;Figures!B$6-1,"yes","no"))</f>
        <v/>
      </c>
      <c r="N6568" s="8" t="str">
        <f t="shared" si="732"/>
        <v/>
      </c>
      <c r="O6568" s="1" t="str">
        <f t="shared" si="733"/>
        <v/>
      </c>
    </row>
    <row r="6569" spans="1:15" x14ac:dyDescent="0.25">
      <c r="A6569" s="1" t="str">
        <f>IF('Raw data'!A6569="","",'Raw data'!A6569)</f>
        <v/>
      </c>
      <c r="B6569" s="1" t="str">
        <f t="shared" si="727"/>
        <v/>
      </c>
      <c r="C6569" s="1" t="str">
        <f t="shared" si="728"/>
        <v/>
      </c>
      <c r="D6569" s="1" t="str">
        <f>IF('Raw data'!B6569=0,"",'Raw data'!B6569)</f>
        <v/>
      </c>
      <c r="E6569" s="1" t="str">
        <f>IF('Raw data'!C6569=0,"",'Raw data'!C6569)</f>
        <v/>
      </c>
      <c r="F6569" s="1" t="str">
        <f>IF('Raw data'!D6569=0,"",'Raw data'!D6569)</f>
        <v/>
      </c>
      <c r="H6569" s="8" t="str">
        <f t="shared" si="729"/>
        <v/>
      </c>
      <c r="I6569" s="1" t="str">
        <f t="shared" si="730"/>
        <v/>
      </c>
      <c r="K6569" s="1" t="str">
        <f t="shared" si="731"/>
        <v/>
      </c>
      <c r="M6569" s="1" t="str">
        <f>IF(K6569="","",IF(K6569&gt;Figures!B$6-1,"yes","no"))</f>
        <v/>
      </c>
      <c r="N6569" s="8" t="str">
        <f t="shared" si="732"/>
        <v/>
      </c>
      <c r="O6569" s="1" t="str">
        <f t="shared" si="733"/>
        <v/>
      </c>
    </row>
    <row r="6570" spans="1:15" x14ac:dyDescent="0.25">
      <c r="A6570" s="1" t="str">
        <f>IF('Raw data'!A6570="","",'Raw data'!A6570)</f>
        <v/>
      </c>
      <c r="B6570" s="1" t="str">
        <f t="shared" si="727"/>
        <v/>
      </c>
      <c r="C6570" s="1" t="str">
        <f t="shared" si="728"/>
        <v/>
      </c>
      <c r="D6570" s="1" t="str">
        <f>IF('Raw data'!B6570=0,"",'Raw data'!B6570)</f>
        <v/>
      </c>
      <c r="E6570" s="1" t="str">
        <f>IF('Raw data'!C6570=0,"",'Raw data'!C6570)</f>
        <v/>
      </c>
      <c r="F6570" s="1" t="str">
        <f>IF('Raw data'!D6570=0,"",'Raw data'!D6570)</f>
        <v/>
      </c>
      <c r="H6570" s="8" t="str">
        <f t="shared" si="729"/>
        <v/>
      </c>
      <c r="I6570" s="1" t="str">
        <f t="shared" si="730"/>
        <v/>
      </c>
      <c r="K6570" s="1" t="str">
        <f t="shared" si="731"/>
        <v/>
      </c>
      <c r="M6570" s="1" t="str">
        <f>IF(K6570="","",IF(K6570&gt;Figures!B$6-1,"yes","no"))</f>
        <v/>
      </c>
      <c r="N6570" s="8" t="str">
        <f t="shared" si="732"/>
        <v/>
      </c>
      <c r="O6570" s="1" t="str">
        <f t="shared" si="733"/>
        <v/>
      </c>
    </row>
    <row r="6571" spans="1:15" x14ac:dyDescent="0.25">
      <c r="A6571" s="1" t="str">
        <f>IF('Raw data'!A6571="","",'Raw data'!A6571)</f>
        <v/>
      </c>
      <c r="B6571" s="1" t="str">
        <f t="shared" si="727"/>
        <v/>
      </c>
      <c r="C6571" s="1" t="str">
        <f t="shared" si="728"/>
        <v/>
      </c>
      <c r="D6571" s="1" t="str">
        <f>IF('Raw data'!B6571=0,"",'Raw data'!B6571)</f>
        <v/>
      </c>
      <c r="E6571" s="1" t="str">
        <f>IF('Raw data'!C6571=0,"",'Raw data'!C6571)</f>
        <v/>
      </c>
      <c r="F6571" s="1" t="str">
        <f>IF('Raw data'!D6571=0,"",'Raw data'!D6571)</f>
        <v/>
      </c>
      <c r="H6571" s="8" t="str">
        <f t="shared" si="729"/>
        <v/>
      </c>
      <c r="I6571" s="1" t="str">
        <f t="shared" si="730"/>
        <v/>
      </c>
      <c r="K6571" s="1" t="str">
        <f t="shared" si="731"/>
        <v/>
      </c>
      <c r="M6571" s="1" t="str">
        <f>IF(K6571="","",IF(K6571&gt;Figures!B$6-1,"yes","no"))</f>
        <v/>
      </c>
      <c r="N6571" s="8" t="str">
        <f t="shared" si="732"/>
        <v/>
      </c>
      <c r="O6571" s="1" t="str">
        <f t="shared" si="733"/>
        <v/>
      </c>
    </row>
    <row r="6572" spans="1:15" x14ac:dyDescent="0.25">
      <c r="A6572" s="1" t="str">
        <f>IF('Raw data'!A6572="","",'Raw data'!A6572)</f>
        <v/>
      </c>
      <c r="B6572" s="1" t="str">
        <f t="shared" si="727"/>
        <v/>
      </c>
      <c r="C6572" s="1" t="str">
        <f t="shared" si="728"/>
        <v/>
      </c>
      <c r="D6572" s="1" t="str">
        <f>IF('Raw data'!B6572=0,"",'Raw data'!B6572)</f>
        <v/>
      </c>
      <c r="E6572" s="1" t="str">
        <f>IF('Raw data'!C6572=0,"",'Raw data'!C6572)</f>
        <v/>
      </c>
      <c r="F6572" s="1" t="str">
        <f>IF('Raw data'!D6572=0,"",'Raw data'!D6572)</f>
        <v/>
      </c>
      <c r="H6572" s="8" t="str">
        <f t="shared" si="729"/>
        <v/>
      </c>
      <c r="I6572" s="1" t="str">
        <f t="shared" si="730"/>
        <v/>
      </c>
      <c r="K6572" s="1" t="str">
        <f t="shared" si="731"/>
        <v/>
      </c>
      <c r="M6572" s="1" t="str">
        <f>IF(K6572="","",IF(K6572&gt;Figures!B$6-1,"yes","no"))</f>
        <v/>
      </c>
      <c r="N6572" s="8" t="str">
        <f t="shared" si="732"/>
        <v/>
      </c>
      <c r="O6572" s="1" t="str">
        <f t="shared" si="733"/>
        <v/>
      </c>
    </row>
    <row r="6573" spans="1:15" x14ac:dyDescent="0.25">
      <c r="A6573" s="1" t="str">
        <f>IF('Raw data'!A6573="","",'Raw data'!A6573)</f>
        <v/>
      </c>
      <c r="B6573" s="1" t="str">
        <f t="shared" si="727"/>
        <v/>
      </c>
      <c r="C6573" s="1" t="str">
        <f t="shared" si="728"/>
        <v/>
      </c>
      <c r="D6573" s="1" t="str">
        <f>IF('Raw data'!B6573=0,"",'Raw data'!B6573)</f>
        <v/>
      </c>
      <c r="E6573" s="1" t="str">
        <f>IF('Raw data'!C6573=0,"",'Raw data'!C6573)</f>
        <v/>
      </c>
      <c r="F6573" s="1" t="str">
        <f>IF('Raw data'!D6573=0,"",'Raw data'!D6573)</f>
        <v/>
      </c>
      <c r="H6573" s="8" t="str">
        <f t="shared" si="729"/>
        <v/>
      </c>
      <c r="I6573" s="1" t="str">
        <f t="shared" si="730"/>
        <v/>
      </c>
      <c r="K6573" s="1" t="str">
        <f t="shared" si="731"/>
        <v/>
      </c>
      <c r="M6573" s="1" t="str">
        <f>IF(K6573="","",IF(K6573&gt;Figures!B$6-1,"yes","no"))</f>
        <v/>
      </c>
      <c r="N6573" s="8" t="str">
        <f t="shared" si="732"/>
        <v/>
      </c>
      <c r="O6573" s="1" t="str">
        <f t="shared" si="733"/>
        <v/>
      </c>
    </row>
    <row r="6574" spans="1:15" x14ac:dyDescent="0.25">
      <c r="A6574" s="1" t="str">
        <f>IF('Raw data'!A6574="","",'Raw data'!A6574)</f>
        <v/>
      </c>
      <c r="B6574" s="1" t="str">
        <f t="shared" si="727"/>
        <v/>
      </c>
      <c r="C6574" s="1" t="str">
        <f t="shared" si="728"/>
        <v/>
      </c>
      <c r="D6574" s="1" t="str">
        <f>IF('Raw data'!B6574=0,"",'Raw data'!B6574)</f>
        <v/>
      </c>
      <c r="E6574" s="1" t="str">
        <f>IF('Raw data'!C6574=0,"",'Raw data'!C6574)</f>
        <v/>
      </c>
      <c r="F6574" s="1" t="str">
        <f>IF('Raw data'!D6574=0,"",'Raw data'!D6574)</f>
        <v/>
      </c>
      <c r="H6574" s="8" t="str">
        <f t="shared" si="729"/>
        <v/>
      </c>
      <c r="I6574" s="1" t="str">
        <f t="shared" si="730"/>
        <v/>
      </c>
      <c r="K6574" s="1" t="str">
        <f t="shared" si="731"/>
        <v/>
      </c>
      <c r="M6574" s="1" t="str">
        <f>IF(K6574="","",IF(K6574&gt;Figures!B$6-1,"yes","no"))</f>
        <v/>
      </c>
      <c r="N6574" s="8" t="str">
        <f t="shared" si="732"/>
        <v/>
      </c>
      <c r="O6574" s="1" t="str">
        <f t="shared" si="733"/>
        <v/>
      </c>
    </row>
    <row r="6575" spans="1:15" x14ac:dyDescent="0.25">
      <c r="A6575" s="1" t="str">
        <f>IF('Raw data'!A6575="","",'Raw data'!A6575)</f>
        <v/>
      </c>
      <c r="B6575" s="1" t="str">
        <f t="shared" si="727"/>
        <v/>
      </c>
      <c r="C6575" s="1" t="str">
        <f t="shared" si="728"/>
        <v/>
      </c>
      <c r="D6575" s="1" t="str">
        <f>IF('Raw data'!B6575=0,"",'Raw data'!B6575)</f>
        <v/>
      </c>
      <c r="E6575" s="1" t="str">
        <f>IF('Raw data'!C6575=0,"",'Raw data'!C6575)</f>
        <v/>
      </c>
      <c r="F6575" s="1" t="str">
        <f>IF('Raw data'!D6575=0,"",'Raw data'!D6575)</f>
        <v/>
      </c>
      <c r="H6575" s="8" t="str">
        <f t="shared" si="729"/>
        <v/>
      </c>
      <c r="I6575" s="1" t="str">
        <f t="shared" si="730"/>
        <v/>
      </c>
      <c r="K6575" s="1" t="str">
        <f t="shared" si="731"/>
        <v/>
      </c>
      <c r="M6575" s="1" t="str">
        <f>IF(K6575="","",IF(K6575&gt;Figures!B$6-1,"yes","no"))</f>
        <v/>
      </c>
      <c r="N6575" s="8" t="str">
        <f t="shared" si="732"/>
        <v/>
      </c>
      <c r="O6575" s="1" t="str">
        <f t="shared" si="733"/>
        <v/>
      </c>
    </row>
    <row r="6576" spans="1:15" x14ac:dyDescent="0.25">
      <c r="A6576" s="1" t="str">
        <f>IF('Raw data'!A6576="","",'Raw data'!A6576)</f>
        <v/>
      </c>
      <c r="B6576" s="1" t="str">
        <f t="shared" si="727"/>
        <v/>
      </c>
      <c r="C6576" s="1" t="str">
        <f t="shared" si="728"/>
        <v/>
      </c>
      <c r="D6576" s="1" t="str">
        <f>IF('Raw data'!B6576=0,"",'Raw data'!B6576)</f>
        <v/>
      </c>
      <c r="E6576" s="1" t="str">
        <f>IF('Raw data'!C6576=0,"",'Raw data'!C6576)</f>
        <v/>
      </c>
      <c r="F6576" s="1" t="str">
        <f>IF('Raw data'!D6576=0,"",'Raw data'!D6576)</f>
        <v/>
      </c>
      <c r="H6576" s="8" t="str">
        <f t="shared" si="729"/>
        <v/>
      </c>
      <c r="I6576" s="1" t="str">
        <f t="shared" si="730"/>
        <v/>
      </c>
      <c r="K6576" s="1" t="str">
        <f t="shared" si="731"/>
        <v/>
      </c>
      <c r="M6576" s="1" t="str">
        <f>IF(K6576="","",IF(K6576&gt;Figures!B$6-1,"yes","no"))</f>
        <v/>
      </c>
      <c r="N6576" s="8" t="str">
        <f t="shared" si="732"/>
        <v/>
      </c>
      <c r="O6576" s="1" t="str">
        <f t="shared" si="733"/>
        <v/>
      </c>
    </row>
    <row r="6577" spans="1:15" x14ac:dyDescent="0.25">
      <c r="A6577" s="1" t="str">
        <f>IF('Raw data'!A6577="","",'Raw data'!A6577)</f>
        <v/>
      </c>
      <c r="B6577" s="1" t="str">
        <f t="shared" si="727"/>
        <v/>
      </c>
      <c r="C6577" s="1" t="str">
        <f t="shared" si="728"/>
        <v/>
      </c>
      <c r="D6577" s="1" t="str">
        <f>IF('Raw data'!B6577=0,"",'Raw data'!B6577)</f>
        <v/>
      </c>
      <c r="E6577" s="1" t="str">
        <f>IF('Raw data'!C6577=0,"",'Raw data'!C6577)</f>
        <v/>
      </c>
      <c r="F6577" s="1" t="str">
        <f>IF('Raw data'!D6577=0,"",'Raw data'!D6577)</f>
        <v/>
      </c>
      <c r="H6577" s="8" t="str">
        <f t="shared" si="729"/>
        <v/>
      </c>
      <c r="I6577" s="1" t="str">
        <f t="shared" si="730"/>
        <v/>
      </c>
      <c r="K6577" s="1" t="str">
        <f t="shared" si="731"/>
        <v/>
      </c>
      <c r="M6577" s="1" t="str">
        <f>IF(K6577="","",IF(K6577&gt;Figures!B$6-1,"yes","no"))</f>
        <v/>
      </c>
      <c r="N6577" s="8" t="str">
        <f t="shared" si="732"/>
        <v/>
      </c>
      <c r="O6577" s="1" t="str">
        <f t="shared" si="733"/>
        <v/>
      </c>
    </row>
    <row r="6578" spans="1:15" x14ac:dyDescent="0.25">
      <c r="A6578" s="1" t="str">
        <f>IF('Raw data'!A6578="","",'Raw data'!A6578)</f>
        <v/>
      </c>
      <c r="B6578" s="1" t="str">
        <f t="shared" si="727"/>
        <v/>
      </c>
      <c r="C6578" s="1" t="str">
        <f t="shared" si="728"/>
        <v/>
      </c>
      <c r="D6578" s="1" t="str">
        <f>IF('Raw data'!B6578=0,"",'Raw data'!B6578)</f>
        <v/>
      </c>
      <c r="E6578" s="1" t="str">
        <f>IF('Raw data'!C6578=0,"",'Raw data'!C6578)</f>
        <v/>
      </c>
      <c r="F6578" s="1" t="str">
        <f>IF('Raw data'!D6578=0,"",'Raw data'!D6578)</f>
        <v/>
      </c>
      <c r="H6578" s="8" t="str">
        <f t="shared" si="729"/>
        <v/>
      </c>
      <c r="I6578" s="1" t="str">
        <f t="shared" si="730"/>
        <v/>
      </c>
      <c r="K6578" s="1" t="str">
        <f t="shared" si="731"/>
        <v/>
      </c>
      <c r="M6578" s="1" t="str">
        <f>IF(K6578="","",IF(K6578&gt;Figures!B$6-1,"yes","no"))</f>
        <v/>
      </c>
      <c r="N6578" s="8" t="str">
        <f t="shared" si="732"/>
        <v/>
      </c>
      <c r="O6578" s="1" t="str">
        <f t="shared" si="733"/>
        <v/>
      </c>
    </row>
    <row r="6579" spans="1:15" x14ac:dyDescent="0.25">
      <c r="A6579" s="1" t="str">
        <f>IF('Raw data'!A6579="","",'Raw data'!A6579)</f>
        <v/>
      </c>
      <c r="B6579" s="1" t="str">
        <f t="shared" si="727"/>
        <v/>
      </c>
      <c r="C6579" s="1" t="str">
        <f t="shared" si="728"/>
        <v/>
      </c>
      <c r="D6579" s="1" t="str">
        <f>IF('Raw data'!B6579=0,"",'Raw data'!B6579)</f>
        <v/>
      </c>
      <c r="E6579" s="1" t="str">
        <f>IF('Raw data'!C6579=0,"",'Raw data'!C6579)</f>
        <v/>
      </c>
      <c r="F6579" s="1" t="str">
        <f>IF('Raw data'!D6579=0,"",'Raw data'!D6579)</f>
        <v/>
      </c>
      <c r="H6579" s="8" t="str">
        <f t="shared" si="729"/>
        <v/>
      </c>
      <c r="I6579" s="1" t="str">
        <f t="shared" si="730"/>
        <v/>
      </c>
      <c r="K6579" s="1" t="str">
        <f t="shared" si="731"/>
        <v/>
      </c>
      <c r="M6579" s="1" t="str">
        <f>IF(K6579="","",IF(K6579&gt;Figures!B$6-1,"yes","no"))</f>
        <v/>
      </c>
      <c r="N6579" s="8" t="str">
        <f t="shared" si="732"/>
        <v/>
      </c>
      <c r="O6579" s="1" t="str">
        <f t="shared" si="733"/>
        <v/>
      </c>
    </row>
    <row r="6580" spans="1:15" x14ac:dyDescent="0.25">
      <c r="A6580" s="1" t="str">
        <f>IF('Raw data'!A6580="","",'Raw data'!A6580)</f>
        <v/>
      </c>
      <c r="B6580" s="1" t="str">
        <f t="shared" si="727"/>
        <v/>
      </c>
      <c r="C6580" s="1" t="str">
        <f t="shared" si="728"/>
        <v/>
      </c>
      <c r="D6580" s="1" t="str">
        <f>IF('Raw data'!B6580=0,"",'Raw data'!B6580)</f>
        <v/>
      </c>
      <c r="E6580" s="1" t="str">
        <f>IF('Raw data'!C6580=0,"",'Raw data'!C6580)</f>
        <v/>
      </c>
      <c r="F6580" s="1" t="str">
        <f>IF('Raw data'!D6580=0,"",'Raw data'!D6580)</f>
        <v/>
      </c>
      <c r="H6580" s="8" t="str">
        <f t="shared" si="729"/>
        <v/>
      </c>
      <c r="I6580" s="1" t="str">
        <f t="shared" si="730"/>
        <v/>
      </c>
      <c r="K6580" s="1" t="str">
        <f t="shared" si="731"/>
        <v/>
      </c>
      <c r="M6580" s="1" t="str">
        <f>IF(K6580="","",IF(K6580&gt;Figures!B$6-1,"yes","no"))</f>
        <v/>
      </c>
      <c r="N6580" s="8" t="str">
        <f t="shared" si="732"/>
        <v/>
      </c>
      <c r="O6580" s="1" t="str">
        <f t="shared" si="733"/>
        <v/>
      </c>
    </row>
    <row r="6581" spans="1:15" x14ac:dyDescent="0.25">
      <c r="A6581" s="1" t="str">
        <f>IF('Raw data'!A6581="","",'Raw data'!A6581)</f>
        <v/>
      </c>
      <c r="B6581" s="1" t="str">
        <f t="shared" si="727"/>
        <v/>
      </c>
      <c r="C6581" s="1" t="str">
        <f t="shared" si="728"/>
        <v/>
      </c>
      <c r="D6581" s="1" t="str">
        <f>IF('Raw data'!B6581=0,"",'Raw data'!B6581)</f>
        <v/>
      </c>
      <c r="E6581" s="1" t="str">
        <f>IF('Raw data'!C6581=0,"",'Raw data'!C6581)</f>
        <v/>
      </c>
      <c r="F6581" s="1" t="str">
        <f>IF('Raw data'!D6581=0,"",'Raw data'!D6581)</f>
        <v/>
      </c>
      <c r="H6581" s="8" t="str">
        <f t="shared" si="729"/>
        <v/>
      </c>
      <c r="I6581" s="1" t="str">
        <f t="shared" si="730"/>
        <v/>
      </c>
      <c r="K6581" s="1" t="str">
        <f t="shared" si="731"/>
        <v/>
      </c>
      <c r="M6581" s="1" t="str">
        <f>IF(K6581="","",IF(K6581&gt;Figures!B$6-1,"yes","no"))</f>
        <v/>
      </c>
      <c r="N6581" s="8" t="str">
        <f t="shared" si="732"/>
        <v/>
      </c>
      <c r="O6581" s="1" t="str">
        <f t="shared" si="733"/>
        <v/>
      </c>
    </row>
    <row r="6582" spans="1:15" x14ac:dyDescent="0.25">
      <c r="A6582" s="1" t="str">
        <f>IF('Raw data'!A6582="","",'Raw data'!A6582)</f>
        <v/>
      </c>
      <c r="B6582" s="1" t="str">
        <f t="shared" si="727"/>
        <v/>
      </c>
      <c r="C6582" s="1" t="str">
        <f t="shared" si="728"/>
        <v/>
      </c>
      <c r="D6582" s="1" t="str">
        <f>IF('Raw data'!B6582=0,"",'Raw data'!B6582)</f>
        <v/>
      </c>
      <c r="E6582" s="1" t="str">
        <f>IF('Raw data'!C6582=0,"",'Raw data'!C6582)</f>
        <v/>
      </c>
      <c r="F6582" s="1" t="str">
        <f>IF('Raw data'!D6582=0,"",'Raw data'!D6582)</f>
        <v/>
      </c>
      <c r="H6582" s="8" t="str">
        <f t="shared" si="729"/>
        <v/>
      </c>
      <c r="I6582" s="1" t="str">
        <f t="shared" si="730"/>
        <v/>
      </c>
      <c r="K6582" s="1" t="str">
        <f t="shared" si="731"/>
        <v/>
      </c>
      <c r="M6582" s="1" t="str">
        <f>IF(K6582="","",IF(K6582&gt;Figures!B$6-1,"yes","no"))</f>
        <v/>
      </c>
      <c r="N6582" s="8" t="str">
        <f t="shared" si="732"/>
        <v/>
      </c>
      <c r="O6582" s="1" t="str">
        <f t="shared" si="733"/>
        <v/>
      </c>
    </row>
    <row r="6583" spans="1:15" x14ac:dyDescent="0.25">
      <c r="A6583" s="1" t="str">
        <f>IF('Raw data'!A6583="","",'Raw data'!A6583)</f>
        <v/>
      </c>
      <c r="B6583" s="1" t="str">
        <f t="shared" si="727"/>
        <v/>
      </c>
      <c r="C6583" s="1" t="str">
        <f t="shared" si="728"/>
        <v/>
      </c>
      <c r="D6583" s="1" t="str">
        <f>IF('Raw data'!B6583=0,"",'Raw data'!B6583)</f>
        <v/>
      </c>
      <c r="E6583" s="1" t="str">
        <f>IF('Raw data'!C6583=0,"",'Raw data'!C6583)</f>
        <v/>
      </c>
      <c r="F6583" s="1" t="str">
        <f>IF('Raw data'!D6583=0,"",'Raw data'!D6583)</f>
        <v/>
      </c>
      <c r="H6583" s="8" t="str">
        <f t="shared" si="729"/>
        <v/>
      </c>
      <c r="I6583" s="1" t="str">
        <f t="shared" si="730"/>
        <v/>
      </c>
      <c r="K6583" s="1" t="str">
        <f t="shared" si="731"/>
        <v/>
      </c>
      <c r="M6583" s="1" t="str">
        <f>IF(K6583="","",IF(K6583&gt;Figures!B$6-1,"yes","no"))</f>
        <v/>
      </c>
      <c r="N6583" s="8" t="str">
        <f t="shared" si="732"/>
        <v/>
      </c>
      <c r="O6583" s="1" t="str">
        <f t="shared" si="733"/>
        <v/>
      </c>
    </row>
    <row r="6584" spans="1:15" x14ac:dyDescent="0.25">
      <c r="A6584" s="1" t="str">
        <f>IF('Raw data'!A6584="","",'Raw data'!A6584)</f>
        <v/>
      </c>
      <c r="B6584" s="1" t="str">
        <f t="shared" si="727"/>
        <v/>
      </c>
      <c r="C6584" s="1" t="str">
        <f t="shared" si="728"/>
        <v/>
      </c>
      <c r="D6584" s="1" t="str">
        <f>IF('Raw data'!B6584=0,"",'Raw data'!B6584)</f>
        <v/>
      </c>
      <c r="E6584" s="1" t="str">
        <f>IF('Raw data'!C6584=0,"",'Raw data'!C6584)</f>
        <v/>
      </c>
      <c r="F6584" s="1" t="str">
        <f>IF('Raw data'!D6584=0,"",'Raw data'!D6584)</f>
        <v/>
      </c>
      <c r="H6584" s="8" t="str">
        <f t="shared" si="729"/>
        <v/>
      </c>
      <c r="I6584" s="1" t="str">
        <f t="shared" si="730"/>
        <v/>
      </c>
      <c r="K6584" s="1" t="str">
        <f t="shared" si="731"/>
        <v/>
      </c>
      <c r="M6584" s="1" t="str">
        <f>IF(K6584="","",IF(K6584&gt;Figures!B$6-1,"yes","no"))</f>
        <v/>
      </c>
      <c r="N6584" s="8" t="str">
        <f t="shared" si="732"/>
        <v/>
      </c>
      <c r="O6584" s="1" t="str">
        <f t="shared" si="733"/>
        <v/>
      </c>
    </row>
    <row r="6585" spans="1:15" x14ac:dyDescent="0.25">
      <c r="A6585" s="1" t="str">
        <f>IF('Raw data'!A6585="","",'Raw data'!A6585)</f>
        <v/>
      </c>
      <c r="B6585" s="1" t="str">
        <f t="shared" si="727"/>
        <v/>
      </c>
      <c r="C6585" s="1" t="str">
        <f t="shared" si="728"/>
        <v/>
      </c>
      <c r="D6585" s="1" t="str">
        <f>IF('Raw data'!B6585=0,"",'Raw data'!B6585)</f>
        <v/>
      </c>
      <c r="E6585" s="1" t="str">
        <f>IF('Raw data'!C6585=0,"",'Raw data'!C6585)</f>
        <v/>
      </c>
      <c r="F6585" s="1" t="str">
        <f>IF('Raw data'!D6585=0,"",'Raw data'!D6585)</f>
        <v/>
      </c>
      <c r="H6585" s="8" t="str">
        <f t="shared" si="729"/>
        <v/>
      </c>
      <c r="I6585" s="1" t="str">
        <f t="shared" si="730"/>
        <v/>
      </c>
      <c r="K6585" s="1" t="str">
        <f t="shared" si="731"/>
        <v/>
      </c>
      <c r="M6585" s="1" t="str">
        <f>IF(K6585="","",IF(K6585&gt;Figures!B$6-1,"yes","no"))</f>
        <v/>
      </c>
      <c r="N6585" s="8" t="str">
        <f t="shared" si="732"/>
        <v/>
      </c>
      <c r="O6585" s="1" t="str">
        <f t="shared" si="733"/>
        <v/>
      </c>
    </row>
    <row r="6586" spans="1:15" x14ac:dyDescent="0.25">
      <c r="A6586" s="1" t="str">
        <f>IF('Raw data'!A6586="","",'Raw data'!A6586)</f>
        <v/>
      </c>
      <c r="B6586" s="1" t="str">
        <f t="shared" si="727"/>
        <v/>
      </c>
      <c r="C6586" s="1" t="str">
        <f t="shared" si="728"/>
        <v/>
      </c>
      <c r="D6586" s="1" t="str">
        <f>IF('Raw data'!B6586=0,"",'Raw data'!B6586)</f>
        <v/>
      </c>
      <c r="E6586" s="1" t="str">
        <f>IF('Raw data'!C6586=0,"",'Raw data'!C6586)</f>
        <v/>
      </c>
      <c r="F6586" s="1" t="str">
        <f>IF('Raw data'!D6586=0,"",'Raw data'!D6586)</f>
        <v/>
      </c>
      <c r="H6586" s="8" t="str">
        <f t="shared" si="729"/>
        <v/>
      </c>
      <c r="I6586" s="1" t="str">
        <f t="shared" si="730"/>
        <v/>
      </c>
      <c r="K6586" s="1" t="str">
        <f t="shared" si="731"/>
        <v/>
      </c>
      <c r="M6586" s="1" t="str">
        <f>IF(K6586="","",IF(K6586&gt;Figures!B$6-1,"yes","no"))</f>
        <v/>
      </c>
      <c r="N6586" s="8" t="str">
        <f t="shared" si="732"/>
        <v/>
      </c>
      <c r="O6586" s="1" t="str">
        <f t="shared" si="733"/>
        <v/>
      </c>
    </row>
    <row r="6587" spans="1:15" x14ac:dyDescent="0.25">
      <c r="A6587" s="1" t="str">
        <f>IF('Raw data'!A6587="","",'Raw data'!A6587)</f>
        <v/>
      </c>
      <c r="B6587" s="1" t="str">
        <f t="shared" si="727"/>
        <v/>
      </c>
      <c r="C6587" s="1" t="str">
        <f t="shared" si="728"/>
        <v/>
      </c>
      <c r="D6587" s="1" t="str">
        <f>IF('Raw data'!B6587=0,"",'Raw data'!B6587)</f>
        <v/>
      </c>
      <c r="E6587" s="1" t="str">
        <f>IF('Raw data'!C6587=0,"",'Raw data'!C6587)</f>
        <v/>
      </c>
      <c r="F6587" s="1" t="str">
        <f>IF('Raw data'!D6587=0,"",'Raw data'!D6587)</f>
        <v/>
      </c>
      <c r="H6587" s="8" t="str">
        <f t="shared" si="729"/>
        <v/>
      </c>
      <c r="I6587" s="1" t="str">
        <f t="shared" si="730"/>
        <v/>
      </c>
      <c r="K6587" s="1" t="str">
        <f t="shared" si="731"/>
        <v/>
      </c>
      <c r="M6587" s="1" t="str">
        <f>IF(K6587="","",IF(K6587&gt;Figures!B$6-1,"yes","no"))</f>
        <v/>
      </c>
      <c r="N6587" s="8" t="str">
        <f t="shared" si="732"/>
        <v/>
      </c>
      <c r="O6587" s="1" t="str">
        <f t="shared" si="733"/>
        <v/>
      </c>
    </row>
    <row r="6588" spans="1:15" x14ac:dyDescent="0.25">
      <c r="A6588" s="1" t="str">
        <f>IF('Raw data'!A6588="","",'Raw data'!A6588)</f>
        <v/>
      </c>
      <c r="B6588" s="1" t="str">
        <f t="shared" si="727"/>
        <v/>
      </c>
      <c r="C6588" s="1" t="str">
        <f t="shared" si="728"/>
        <v/>
      </c>
      <c r="D6588" s="1" t="str">
        <f>IF('Raw data'!B6588=0,"",'Raw data'!B6588)</f>
        <v/>
      </c>
      <c r="E6588" s="1" t="str">
        <f>IF('Raw data'!C6588=0,"",'Raw data'!C6588)</f>
        <v/>
      </c>
      <c r="F6588" s="1" t="str">
        <f>IF('Raw data'!D6588=0,"",'Raw data'!D6588)</f>
        <v/>
      </c>
      <c r="H6588" s="8" t="str">
        <f t="shared" si="729"/>
        <v/>
      </c>
      <c r="I6588" s="1" t="str">
        <f t="shared" si="730"/>
        <v/>
      </c>
      <c r="K6588" s="1" t="str">
        <f t="shared" si="731"/>
        <v/>
      </c>
      <c r="M6588" s="1" t="str">
        <f>IF(K6588="","",IF(K6588&gt;Figures!B$6-1,"yes","no"))</f>
        <v/>
      </c>
      <c r="N6588" s="8" t="str">
        <f t="shared" si="732"/>
        <v/>
      </c>
      <c r="O6588" s="1" t="str">
        <f t="shared" si="733"/>
        <v/>
      </c>
    </row>
    <row r="6589" spans="1:15" x14ac:dyDescent="0.25">
      <c r="A6589" s="1" t="str">
        <f>IF('Raw data'!A6589="","",'Raw data'!A6589)</f>
        <v/>
      </c>
      <c r="B6589" s="1" t="str">
        <f t="shared" si="727"/>
        <v/>
      </c>
      <c r="C6589" s="1" t="str">
        <f t="shared" si="728"/>
        <v/>
      </c>
      <c r="D6589" s="1" t="str">
        <f>IF('Raw data'!B6589=0,"",'Raw data'!B6589)</f>
        <v/>
      </c>
      <c r="E6589" s="1" t="str">
        <f>IF('Raw data'!C6589=0,"",'Raw data'!C6589)</f>
        <v/>
      </c>
      <c r="F6589" s="1" t="str">
        <f>IF('Raw data'!D6589=0,"",'Raw data'!D6589)</f>
        <v/>
      </c>
      <c r="H6589" s="8" t="str">
        <f t="shared" si="729"/>
        <v/>
      </c>
      <c r="I6589" s="1" t="str">
        <f t="shared" si="730"/>
        <v/>
      </c>
      <c r="K6589" s="1" t="str">
        <f t="shared" si="731"/>
        <v/>
      </c>
      <c r="M6589" s="1" t="str">
        <f>IF(K6589="","",IF(K6589&gt;Figures!B$6-1,"yes","no"))</f>
        <v/>
      </c>
      <c r="N6589" s="8" t="str">
        <f t="shared" si="732"/>
        <v/>
      </c>
      <c r="O6589" s="1" t="str">
        <f t="shared" si="733"/>
        <v/>
      </c>
    </row>
    <row r="6590" spans="1:15" x14ac:dyDescent="0.25">
      <c r="A6590" s="1" t="str">
        <f>IF('Raw data'!A6590="","",'Raw data'!A6590)</f>
        <v/>
      </c>
      <c r="B6590" s="1" t="str">
        <f t="shared" si="727"/>
        <v/>
      </c>
      <c r="C6590" s="1" t="str">
        <f t="shared" si="728"/>
        <v/>
      </c>
      <c r="D6590" s="1" t="str">
        <f>IF('Raw data'!B6590=0,"",'Raw data'!B6590)</f>
        <v/>
      </c>
      <c r="E6590" s="1" t="str">
        <f>IF('Raw data'!C6590=0,"",'Raw data'!C6590)</f>
        <v/>
      </c>
      <c r="F6590" s="1" t="str">
        <f>IF('Raw data'!D6590=0,"",'Raw data'!D6590)</f>
        <v/>
      </c>
      <c r="H6590" s="8" t="str">
        <f t="shared" si="729"/>
        <v/>
      </c>
      <c r="I6590" s="1" t="str">
        <f t="shared" si="730"/>
        <v/>
      </c>
      <c r="K6590" s="1" t="str">
        <f t="shared" si="731"/>
        <v/>
      </c>
      <c r="M6590" s="1" t="str">
        <f>IF(K6590="","",IF(K6590&gt;Figures!B$6-1,"yes","no"))</f>
        <v/>
      </c>
      <c r="N6590" s="8" t="str">
        <f t="shared" si="732"/>
        <v/>
      </c>
      <c r="O6590" s="1" t="str">
        <f t="shared" si="733"/>
        <v/>
      </c>
    </row>
    <row r="6591" spans="1:15" x14ac:dyDescent="0.25">
      <c r="A6591" s="1" t="str">
        <f>IF('Raw data'!A6591="","",'Raw data'!A6591)</f>
        <v/>
      </c>
      <c r="B6591" s="1" t="str">
        <f t="shared" si="727"/>
        <v/>
      </c>
      <c r="C6591" s="1" t="str">
        <f t="shared" si="728"/>
        <v/>
      </c>
      <c r="D6591" s="1" t="str">
        <f>IF('Raw data'!B6591=0,"",'Raw data'!B6591)</f>
        <v/>
      </c>
      <c r="E6591" s="1" t="str">
        <f>IF('Raw data'!C6591=0,"",'Raw data'!C6591)</f>
        <v/>
      </c>
      <c r="F6591" s="1" t="str">
        <f>IF('Raw data'!D6591=0,"",'Raw data'!D6591)</f>
        <v/>
      </c>
      <c r="H6591" s="8" t="str">
        <f t="shared" si="729"/>
        <v/>
      </c>
      <c r="I6591" s="1" t="str">
        <f t="shared" si="730"/>
        <v/>
      </c>
      <c r="K6591" s="1" t="str">
        <f t="shared" si="731"/>
        <v/>
      </c>
      <c r="M6591" s="1" t="str">
        <f>IF(K6591="","",IF(K6591&gt;Figures!B$6-1,"yes","no"))</f>
        <v/>
      </c>
      <c r="N6591" s="8" t="str">
        <f t="shared" si="732"/>
        <v/>
      </c>
      <c r="O6591" s="1" t="str">
        <f t="shared" si="733"/>
        <v/>
      </c>
    </row>
    <row r="6592" spans="1:15" x14ac:dyDescent="0.25">
      <c r="A6592" s="1" t="str">
        <f>IF('Raw data'!A6592="","",'Raw data'!A6592)</f>
        <v/>
      </c>
      <c r="B6592" s="1" t="str">
        <f t="shared" si="727"/>
        <v/>
      </c>
      <c r="C6592" s="1" t="str">
        <f t="shared" si="728"/>
        <v/>
      </c>
      <c r="D6592" s="1" t="str">
        <f>IF('Raw data'!B6592=0,"",'Raw data'!B6592)</f>
        <v/>
      </c>
      <c r="E6592" s="1" t="str">
        <f>IF('Raw data'!C6592=0,"",'Raw data'!C6592)</f>
        <v/>
      </c>
      <c r="F6592" s="1" t="str">
        <f>IF('Raw data'!D6592=0,"",'Raw data'!D6592)</f>
        <v/>
      </c>
      <c r="H6592" s="8" t="str">
        <f t="shared" si="729"/>
        <v/>
      </c>
      <c r="I6592" s="1" t="str">
        <f t="shared" si="730"/>
        <v/>
      </c>
      <c r="K6592" s="1" t="str">
        <f t="shared" si="731"/>
        <v/>
      </c>
      <c r="M6592" s="1" t="str">
        <f>IF(K6592="","",IF(K6592&gt;Figures!B$6-1,"yes","no"))</f>
        <v/>
      </c>
      <c r="N6592" s="8" t="str">
        <f t="shared" si="732"/>
        <v/>
      </c>
      <c r="O6592" s="1" t="str">
        <f t="shared" si="733"/>
        <v/>
      </c>
    </row>
    <row r="6593" spans="1:15" x14ac:dyDescent="0.25">
      <c r="A6593" s="1" t="str">
        <f>IF('Raw data'!A6593="","",'Raw data'!A6593)</f>
        <v/>
      </c>
      <c r="B6593" s="1" t="str">
        <f t="shared" si="727"/>
        <v/>
      </c>
      <c r="C6593" s="1" t="str">
        <f t="shared" si="728"/>
        <v/>
      </c>
      <c r="D6593" s="1" t="str">
        <f>IF('Raw data'!B6593=0,"",'Raw data'!B6593)</f>
        <v/>
      </c>
      <c r="E6593" s="1" t="str">
        <f>IF('Raw data'!C6593=0,"",'Raw data'!C6593)</f>
        <v/>
      </c>
      <c r="F6593" s="1" t="str">
        <f>IF('Raw data'!D6593=0,"",'Raw data'!D6593)</f>
        <v/>
      </c>
      <c r="H6593" s="8" t="str">
        <f t="shared" si="729"/>
        <v/>
      </c>
      <c r="I6593" s="1" t="str">
        <f t="shared" si="730"/>
        <v/>
      </c>
      <c r="K6593" s="1" t="str">
        <f t="shared" si="731"/>
        <v/>
      </c>
      <c r="M6593" s="1" t="str">
        <f>IF(K6593="","",IF(K6593&gt;Figures!B$6-1,"yes","no"))</f>
        <v/>
      </c>
      <c r="N6593" s="8" t="str">
        <f t="shared" si="732"/>
        <v/>
      </c>
      <c r="O6593" s="1" t="str">
        <f t="shared" si="733"/>
        <v/>
      </c>
    </row>
    <row r="6594" spans="1:15" x14ac:dyDescent="0.25">
      <c r="A6594" s="1" t="str">
        <f>IF('Raw data'!A6594="","",'Raw data'!A6594)</f>
        <v/>
      </c>
      <c r="B6594" s="1" t="str">
        <f t="shared" si="727"/>
        <v/>
      </c>
      <c r="C6594" s="1" t="str">
        <f t="shared" si="728"/>
        <v/>
      </c>
      <c r="D6594" s="1" t="str">
        <f>IF('Raw data'!B6594=0,"",'Raw data'!B6594)</f>
        <v/>
      </c>
      <c r="E6594" s="1" t="str">
        <f>IF('Raw data'!C6594=0,"",'Raw data'!C6594)</f>
        <v/>
      </c>
      <c r="F6594" s="1" t="str">
        <f>IF('Raw data'!D6594=0,"",'Raw data'!D6594)</f>
        <v/>
      </c>
      <c r="H6594" s="8" t="str">
        <f t="shared" si="729"/>
        <v/>
      </c>
      <c r="I6594" s="1" t="str">
        <f t="shared" si="730"/>
        <v/>
      </c>
      <c r="K6594" s="1" t="str">
        <f t="shared" si="731"/>
        <v/>
      </c>
      <c r="M6594" s="1" t="str">
        <f>IF(K6594="","",IF(K6594&gt;Figures!B$6-1,"yes","no"))</f>
        <v/>
      </c>
      <c r="N6594" s="8" t="str">
        <f t="shared" si="732"/>
        <v/>
      </c>
      <c r="O6594" s="1" t="str">
        <f t="shared" si="733"/>
        <v/>
      </c>
    </row>
    <row r="6595" spans="1:15" x14ac:dyDescent="0.25">
      <c r="A6595" s="1" t="str">
        <f>IF('Raw data'!A6595="","",'Raw data'!A6595)</f>
        <v/>
      </c>
      <c r="B6595" s="1" t="str">
        <f t="shared" ref="B6595:B6658" si="734">IFERROR(MID(A6595,1,FIND("{",A6595)-1),A6595)</f>
        <v/>
      </c>
      <c r="C6595" s="1" t="str">
        <f t="shared" ref="C6595:C6658" si="735">IFERROR(MID(A6595,FIND("{",A6595)+1,FIND("}",A6595)-FIND("{",A6595)-1),"")</f>
        <v/>
      </c>
      <c r="D6595" s="1" t="str">
        <f>IF('Raw data'!B6595=0,"",'Raw data'!B6595)</f>
        <v/>
      </c>
      <c r="E6595" s="1" t="str">
        <f>IF('Raw data'!C6595=0,"",'Raw data'!C6595)</f>
        <v/>
      </c>
      <c r="F6595" s="1" t="str">
        <f>IF('Raw data'!D6595=0,"",'Raw data'!D6595)</f>
        <v/>
      </c>
      <c r="H6595" s="8" t="str">
        <f t="shared" ref="H6595:H6658" si="736">IFERROR(IF(COUNTIF(E6595:F6595,0)=2,"",IF(COUNTIF(E6595:F6595,0)=1,0,E6595/SUM(E6595:F6595))),"")</f>
        <v/>
      </c>
      <c r="I6595" s="1" t="str">
        <f t="shared" ref="I6595:I6658" si="737">IFERROR(RANK(H6595,H:H),"")</f>
        <v/>
      </c>
      <c r="K6595" s="1" t="str">
        <f t="shared" ref="K6595:K6658" si="738">IF(D6595&lt;J$2,1,IF(D6595&lt;J$3,2,IF(D6595&lt;J$4,3,IF(D6595="","",4))))</f>
        <v/>
      </c>
      <c r="M6595" s="1" t="str">
        <f>IF(K6595="","",IF(K6595&gt;Figures!B$6-1,"yes","no"))</f>
        <v/>
      </c>
      <c r="N6595" s="8" t="str">
        <f t="shared" ref="N6595:N6658" si="739">IF(H6595="","",IF(M6595="yes",H6595,0))</f>
        <v/>
      </c>
      <c r="O6595" s="1" t="str">
        <f t="shared" ref="O6595:O6658" si="740">IFERROR(RANK(N6595,N:N),"")</f>
        <v/>
      </c>
    </row>
    <row r="6596" spans="1:15" x14ac:dyDescent="0.25">
      <c r="A6596" s="1" t="str">
        <f>IF('Raw data'!A6596="","",'Raw data'!A6596)</f>
        <v/>
      </c>
      <c r="B6596" s="1" t="str">
        <f t="shared" si="734"/>
        <v/>
      </c>
      <c r="C6596" s="1" t="str">
        <f t="shared" si="735"/>
        <v/>
      </c>
      <c r="D6596" s="1" t="str">
        <f>IF('Raw data'!B6596=0,"",'Raw data'!B6596)</f>
        <v/>
      </c>
      <c r="E6596" s="1" t="str">
        <f>IF('Raw data'!C6596=0,"",'Raw data'!C6596)</f>
        <v/>
      </c>
      <c r="F6596" s="1" t="str">
        <f>IF('Raw data'!D6596=0,"",'Raw data'!D6596)</f>
        <v/>
      </c>
      <c r="H6596" s="8" t="str">
        <f t="shared" si="736"/>
        <v/>
      </c>
      <c r="I6596" s="1" t="str">
        <f t="shared" si="737"/>
        <v/>
      </c>
      <c r="K6596" s="1" t="str">
        <f t="shared" si="738"/>
        <v/>
      </c>
      <c r="M6596" s="1" t="str">
        <f>IF(K6596="","",IF(K6596&gt;Figures!B$6-1,"yes","no"))</f>
        <v/>
      </c>
      <c r="N6596" s="8" t="str">
        <f t="shared" si="739"/>
        <v/>
      </c>
      <c r="O6596" s="1" t="str">
        <f t="shared" si="740"/>
        <v/>
      </c>
    </row>
    <row r="6597" spans="1:15" x14ac:dyDescent="0.25">
      <c r="A6597" s="1" t="str">
        <f>IF('Raw data'!A6597="","",'Raw data'!A6597)</f>
        <v/>
      </c>
      <c r="B6597" s="1" t="str">
        <f t="shared" si="734"/>
        <v/>
      </c>
      <c r="C6597" s="1" t="str">
        <f t="shared" si="735"/>
        <v/>
      </c>
      <c r="D6597" s="1" t="str">
        <f>IF('Raw data'!B6597=0,"",'Raw data'!B6597)</f>
        <v/>
      </c>
      <c r="E6597" s="1" t="str">
        <f>IF('Raw data'!C6597=0,"",'Raw data'!C6597)</f>
        <v/>
      </c>
      <c r="F6597" s="1" t="str">
        <f>IF('Raw data'!D6597=0,"",'Raw data'!D6597)</f>
        <v/>
      </c>
      <c r="H6597" s="8" t="str">
        <f t="shared" si="736"/>
        <v/>
      </c>
      <c r="I6597" s="1" t="str">
        <f t="shared" si="737"/>
        <v/>
      </c>
      <c r="K6597" s="1" t="str">
        <f t="shared" si="738"/>
        <v/>
      </c>
      <c r="M6597" s="1" t="str">
        <f>IF(K6597="","",IF(K6597&gt;Figures!B$6-1,"yes","no"))</f>
        <v/>
      </c>
      <c r="N6597" s="8" t="str">
        <f t="shared" si="739"/>
        <v/>
      </c>
      <c r="O6597" s="1" t="str">
        <f t="shared" si="740"/>
        <v/>
      </c>
    </row>
    <row r="6598" spans="1:15" x14ac:dyDescent="0.25">
      <c r="A6598" s="1" t="str">
        <f>IF('Raw data'!A6598="","",'Raw data'!A6598)</f>
        <v/>
      </c>
      <c r="B6598" s="1" t="str">
        <f t="shared" si="734"/>
        <v/>
      </c>
      <c r="C6598" s="1" t="str">
        <f t="shared" si="735"/>
        <v/>
      </c>
      <c r="D6598" s="1" t="str">
        <f>IF('Raw data'!B6598=0,"",'Raw data'!B6598)</f>
        <v/>
      </c>
      <c r="E6598" s="1" t="str">
        <f>IF('Raw data'!C6598=0,"",'Raw data'!C6598)</f>
        <v/>
      </c>
      <c r="F6598" s="1" t="str">
        <f>IF('Raw data'!D6598=0,"",'Raw data'!D6598)</f>
        <v/>
      </c>
      <c r="H6598" s="8" t="str">
        <f t="shared" si="736"/>
        <v/>
      </c>
      <c r="I6598" s="1" t="str">
        <f t="shared" si="737"/>
        <v/>
      </c>
      <c r="K6598" s="1" t="str">
        <f t="shared" si="738"/>
        <v/>
      </c>
      <c r="M6598" s="1" t="str">
        <f>IF(K6598="","",IF(K6598&gt;Figures!B$6-1,"yes","no"))</f>
        <v/>
      </c>
      <c r="N6598" s="8" t="str">
        <f t="shared" si="739"/>
        <v/>
      </c>
      <c r="O6598" s="1" t="str">
        <f t="shared" si="740"/>
        <v/>
      </c>
    </row>
    <row r="6599" spans="1:15" x14ac:dyDescent="0.25">
      <c r="A6599" s="1" t="str">
        <f>IF('Raw data'!A6599="","",'Raw data'!A6599)</f>
        <v/>
      </c>
      <c r="B6599" s="1" t="str">
        <f t="shared" si="734"/>
        <v/>
      </c>
      <c r="C6599" s="1" t="str">
        <f t="shared" si="735"/>
        <v/>
      </c>
      <c r="D6599" s="1" t="str">
        <f>IF('Raw data'!B6599=0,"",'Raw data'!B6599)</f>
        <v/>
      </c>
      <c r="E6599" s="1" t="str">
        <f>IF('Raw data'!C6599=0,"",'Raw data'!C6599)</f>
        <v/>
      </c>
      <c r="F6599" s="1" t="str">
        <f>IF('Raw data'!D6599=0,"",'Raw data'!D6599)</f>
        <v/>
      </c>
      <c r="H6599" s="8" t="str">
        <f t="shared" si="736"/>
        <v/>
      </c>
      <c r="I6599" s="1" t="str">
        <f t="shared" si="737"/>
        <v/>
      </c>
      <c r="K6599" s="1" t="str">
        <f t="shared" si="738"/>
        <v/>
      </c>
      <c r="M6599" s="1" t="str">
        <f>IF(K6599="","",IF(K6599&gt;Figures!B$6-1,"yes","no"))</f>
        <v/>
      </c>
      <c r="N6599" s="8" t="str">
        <f t="shared" si="739"/>
        <v/>
      </c>
      <c r="O6599" s="1" t="str">
        <f t="shared" si="740"/>
        <v/>
      </c>
    </row>
    <row r="6600" spans="1:15" x14ac:dyDescent="0.25">
      <c r="A6600" s="1" t="str">
        <f>IF('Raw data'!A6600="","",'Raw data'!A6600)</f>
        <v/>
      </c>
      <c r="B6600" s="1" t="str">
        <f t="shared" si="734"/>
        <v/>
      </c>
      <c r="C6600" s="1" t="str">
        <f t="shared" si="735"/>
        <v/>
      </c>
      <c r="D6600" s="1" t="str">
        <f>IF('Raw data'!B6600=0,"",'Raw data'!B6600)</f>
        <v/>
      </c>
      <c r="E6600" s="1" t="str">
        <f>IF('Raw data'!C6600=0,"",'Raw data'!C6600)</f>
        <v/>
      </c>
      <c r="F6600" s="1" t="str">
        <f>IF('Raw data'!D6600=0,"",'Raw data'!D6600)</f>
        <v/>
      </c>
      <c r="H6600" s="8" t="str">
        <f t="shared" si="736"/>
        <v/>
      </c>
      <c r="I6600" s="1" t="str">
        <f t="shared" si="737"/>
        <v/>
      </c>
      <c r="K6600" s="1" t="str">
        <f t="shared" si="738"/>
        <v/>
      </c>
      <c r="M6600" s="1" t="str">
        <f>IF(K6600="","",IF(K6600&gt;Figures!B$6-1,"yes","no"))</f>
        <v/>
      </c>
      <c r="N6600" s="8" t="str">
        <f t="shared" si="739"/>
        <v/>
      </c>
      <c r="O6600" s="1" t="str">
        <f t="shared" si="740"/>
        <v/>
      </c>
    </row>
    <row r="6601" spans="1:15" x14ac:dyDescent="0.25">
      <c r="A6601" s="1" t="str">
        <f>IF('Raw data'!A6601="","",'Raw data'!A6601)</f>
        <v/>
      </c>
      <c r="B6601" s="1" t="str">
        <f t="shared" si="734"/>
        <v/>
      </c>
      <c r="C6601" s="1" t="str">
        <f t="shared" si="735"/>
        <v/>
      </c>
      <c r="D6601" s="1" t="str">
        <f>IF('Raw data'!B6601=0,"",'Raw data'!B6601)</f>
        <v/>
      </c>
      <c r="E6601" s="1" t="str">
        <f>IF('Raw data'!C6601=0,"",'Raw data'!C6601)</f>
        <v/>
      </c>
      <c r="F6601" s="1" t="str">
        <f>IF('Raw data'!D6601=0,"",'Raw data'!D6601)</f>
        <v/>
      </c>
      <c r="H6601" s="8" t="str">
        <f t="shared" si="736"/>
        <v/>
      </c>
      <c r="I6601" s="1" t="str">
        <f t="shared" si="737"/>
        <v/>
      </c>
      <c r="K6601" s="1" t="str">
        <f t="shared" si="738"/>
        <v/>
      </c>
      <c r="M6601" s="1" t="str">
        <f>IF(K6601="","",IF(K6601&gt;Figures!B$6-1,"yes","no"))</f>
        <v/>
      </c>
      <c r="N6601" s="8" t="str">
        <f t="shared" si="739"/>
        <v/>
      </c>
      <c r="O6601" s="1" t="str">
        <f t="shared" si="740"/>
        <v/>
      </c>
    </row>
    <row r="6602" spans="1:15" x14ac:dyDescent="0.25">
      <c r="A6602" s="1" t="str">
        <f>IF('Raw data'!A6602="","",'Raw data'!A6602)</f>
        <v/>
      </c>
      <c r="B6602" s="1" t="str">
        <f t="shared" si="734"/>
        <v/>
      </c>
      <c r="C6602" s="1" t="str">
        <f t="shared" si="735"/>
        <v/>
      </c>
      <c r="D6602" s="1" t="str">
        <f>IF('Raw data'!B6602=0,"",'Raw data'!B6602)</f>
        <v/>
      </c>
      <c r="E6602" s="1" t="str">
        <f>IF('Raw data'!C6602=0,"",'Raw data'!C6602)</f>
        <v/>
      </c>
      <c r="F6602" s="1" t="str">
        <f>IF('Raw data'!D6602=0,"",'Raw data'!D6602)</f>
        <v/>
      </c>
      <c r="H6602" s="8" t="str">
        <f t="shared" si="736"/>
        <v/>
      </c>
      <c r="I6602" s="1" t="str">
        <f t="shared" si="737"/>
        <v/>
      </c>
      <c r="K6602" s="1" t="str">
        <f t="shared" si="738"/>
        <v/>
      </c>
      <c r="M6602" s="1" t="str">
        <f>IF(K6602="","",IF(K6602&gt;Figures!B$6-1,"yes","no"))</f>
        <v/>
      </c>
      <c r="N6602" s="8" t="str">
        <f t="shared" si="739"/>
        <v/>
      </c>
      <c r="O6602" s="1" t="str">
        <f t="shared" si="740"/>
        <v/>
      </c>
    </row>
    <row r="6603" spans="1:15" x14ac:dyDescent="0.25">
      <c r="A6603" s="1" t="str">
        <f>IF('Raw data'!A6603="","",'Raw data'!A6603)</f>
        <v/>
      </c>
      <c r="B6603" s="1" t="str">
        <f t="shared" si="734"/>
        <v/>
      </c>
      <c r="C6603" s="1" t="str">
        <f t="shared" si="735"/>
        <v/>
      </c>
      <c r="D6603" s="1" t="str">
        <f>IF('Raw data'!B6603=0,"",'Raw data'!B6603)</f>
        <v/>
      </c>
      <c r="E6603" s="1" t="str">
        <f>IF('Raw data'!C6603=0,"",'Raw data'!C6603)</f>
        <v/>
      </c>
      <c r="F6603" s="1" t="str">
        <f>IF('Raw data'!D6603=0,"",'Raw data'!D6603)</f>
        <v/>
      </c>
      <c r="H6603" s="8" t="str">
        <f t="shared" si="736"/>
        <v/>
      </c>
      <c r="I6603" s="1" t="str">
        <f t="shared" si="737"/>
        <v/>
      </c>
      <c r="K6603" s="1" t="str">
        <f t="shared" si="738"/>
        <v/>
      </c>
      <c r="M6603" s="1" t="str">
        <f>IF(K6603="","",IF(K6603&gt;Figures!B$6-1,"yes","no"))</f>
        <v/>
      </c>
      <c r="N6603" s="8" t="str">
        <f t="shared" si="739"/>
        <v/>
      </c>
      <c r="O6603" s="1" t="str">
        <f t="shared" si="740"/>
        <v/>
      </c>
    </row>
    <row r="6604" spans="1:15" x14ac:dyDescent="0.25">
      <c r="A6604" s="1" t="str">
        <f>IF('Raw data'!A6604="","",'Raw data'!A6604)</f>
        <v/>
      </c>
      <c r="B6604" s="1" t="str">
        <f t="shared" si="734"/>
        <v/>
      </c>
      <c r="C6604" s="1" t="str">
        <f t="shared" si="735"/>
        <v/>
      </c>
      <c r="D6604" s="1" t="str">
        <f>IF('Raw data'!B6604=0,"",'Raw data'!B6604)</f>
        <v/>
      </c>
      <c r="E6604" s="1" t="str">
        <f>IF('Raw data'!C6604=0,"",'Raw data'!C6604)</f>
        <v/>
      </c>
      <c r="F6604" s="1" t="str">
        <f>IF('Raw data'!D6604=0,"",'Raw data'!D6604)</f>
        <v/>
      </c>
      <c r="H6604" s="8" t="str">
        <f t="shared" si="736"/>
        <v/>
      </c>
      <c r="I6604" s="1" t="str">
        <f t="shared" si="737"/>
        <v/>
      </c>
      <c r="K6604" s="1" t="str">
        <f t="shared" si="738"/>
        <v/>
      </c>
      <c r="M6604" s="1" t="str">
        <f>IF(K6604="","",IF(K6604&gt;Figures!B$6-1,"yes","no"))</f>
        <v/>
      </c>
      <c r="N6604" s="8" t="str">
        <f t="shared" si="739"/>
        <v/>
      </c>
      <c r="O6604" s="1" t="str">
        <f t="shared" si="740"/>
        <v/>
      </c>
    </row>
    <row r="6605" spans="1:15" x14ac:dyDescent="0.25">
      <c r="A6605" s="1" t="str">
        <f>IF('Raw data'!A6605="","",'Raw data'!A6605)</f>
        <v/>
      </c>
      <c r="B6605" s="1" t="str">
        <f t="shared" si="734"/>
        <v/>
      </c>
      <c r="C6605" s="1" t="str">
        <f t="shared" si="735"/>
        <v/>
      </c>
      <c r="D6605" s="1" t="str">
        <f>IF('Raw data'!B6605=0,"",'Raw data'!B6605)</f>
        <v/>
      </c>
      <c r="E6605" s="1" t="str">
        <f>IF('Raw data'!C6605=0,"",'Raw data'!C6605)</f>
        <v/>
      </c>
      <c r="F6605" s="1" t="str">
        <f>IF('Raw data'!D6605=0,"",'Raw data'!D6605)</f>
        <v/>
      </c>
      <c r="H6605" s="8" t="str">
        <f t="shared" si="736"/>
        <v/>
      </c>
      <c r="I6605" s="1" t="str">
        <f t="shared" si="737"/>
        <v/>
      </c>
      <c r="K6605" s="1" t="str">
        <f t="shared" si="738"/>
        <v/>
      </c>
      <c r="M6605" s="1" t="str">
        <f>IF(K6605="","",IF(K6605&gt;Figures!B$6-1,"yes","no"))</f>
        <v/>
      </c>
      <c r="N6605" s="8" t="str">
        <f t="shared" si="739"/>
        <v/>
      </c>
      <c r="O6605" s="1" t="str">
        <f t="shared" si="740"/>
        <v/>
      </c>
    </row>
    <row r="6606" spans="1:15" x14ac:dyDescent="0.25">
      <c r="A6606" s="1" t="str">
        <f>IF('Raw data'!A6606="","",'Raw data'!A6606)</f>
        <v/>
      </c>
      <c r="B6606" s="1" t="str">
        <f t="shared" si="734"/>
        <v/>
      </c>
      <c r="C6606" s="1" t="str">
        <f t="shared" si="735"/>
        <v/>
      </c>
      <c r="D6606" s="1" t="str">
        <f>IF('Raw data'!B6606=0,"",'Raw data'!B6606)</f>
        <v/>
      </c>
      <c r="E6606" s="1" t="str">
        <f>IF('Raw data'!C6606=0,"",'Raw data'!C6606)</f>
        <v/>
      </c>
      <c r="F6606" s="1" t="str">
        <f>IF('Raw data'!D6606=0,"",'Raw data'!D6606)</f>
        <v/>
      </c>
      <c r="H6606" s="8" t="str">
        <f t="shared" si="736"/>
        <v/>
      </c>
      <c r="I6606" s="1" t="str">
        <f t="shared" si="737"/>
        <v/>
      </c>
      <c r="K6606" s="1" t="str">
        <f t="shared" si="738"/>
        <v/>
      </c>
      <c r="M6606" s="1" t="str">
        <f>IF(K6606="","",IF(K6606&gt;Figures!B$6-1,"yes","no"))</f>
        <v/>
      </c>
      <c r="N6606" s="8" t="str">
        <f t="shared" si="739"/>
        <v/>
      </c>
      <c r="O6606" s="1" t="str">
        <f t="shared" si="740"/>
        <v/>
      </c>
    </row>
    <row r="6607" spans="1:15" x14ac:dyDescent="0.25">
      <c r="A6607" s="1" t="str">
        <f>IF('Raw data'!A6607="","",'Raw data'!A6607)</f>
        <v/>
      </c>
      <c r="B6607" s="1" t="str">
        <f t="shared" si="734"/>
        <v/>
      </c>
      <c r="C6607" s="1" t="str">
        <f t="shared" si="735"/>
        <v/>
      </c>
      <c r="D6607" s="1" t="str">
        <f>IF('Raw data'!B6607=0,"",'Raw data'!B6607)</f>
        <v/>
      </c>
      <c r="E6607" s="1" t="str">
        <f>IF('Raw data'!C6607=0,"",'Raw data'!C6607)</f>
        <v/>
      </c>
      <c r="F6607" s="1" t="str">
        <f>IF('Raw data'!D6607=0,"",'Raw data'!D6607)</f>
        <v/>
      </c>
      <c r="H6607" s="8" t="str">
        <f t="shared" si="736"/>
        <v/>
      </c>
      <c r="I6607" s="1" t="str">
        <f t="shared" si="737"/>
        <v/>
      </c>
      <c r="K6607" s="1" t="str">
        <f t="shared" si="738"/>
        <v/>
      </c>
      <c r="M6607" s="1" t="str">
        <f>IF(K6607="","",IF(K6607&gt;Figures!B$6-1,"yes","no"))</f>
        <v/>
      </c>
      <c r="N6607" s="8" t="str">
        <f t="shared" si="739"/>
        <v/>
      </c>
      <c r="O6607" s="1" t="str">
        <f t="shared" si="740"/>
        <v/>
      </c>
    </row>
    <row r="6608" spans="1:15" x14ac:dyDescent="0.25">
      <c r="A6608" s="1" t="str">
        <f>IF('Raw data'!A6608="","",'Raw data'!A6608)</f>
        <v/>
      </c>
      <c r="B6608" s="1" t="str">
        <f t="shared" si="734"/>
        <v/>
      </c>
      <c r="C6608" s="1" t="str">
        <f t="shared" si="735"/>
        <v/>
      </c>
      <c r="D6608" s="1" t="str">
        <f>IF('Raw data'!B6608=0,"",'Raw data'!B6608)</f>
        <v/>
      </c>
      <c r="E6608" s="1" t="str">
        <f>IF('Raw data'!C6608=0,"",'Raw data'!C6608)</f>
        <v/>
      </c>
      <c r="F6608" s="1" t="str">
        <f>IF('Raw data'!D6608=0,"",'Raw data'!D6608)</f>
        <v/>
      </c>
      <c r="H6608" s="8" t="str">
        <f t="shared" si="736"/>
        <v/>
      </c>
      <c r="I6608" s="1" t="str">
        <f t="shared" si="737"/>
        <v/>
      </c>
      <c r="K6608" s="1" t="str">
        <f t="shared" si="738"/>
        <v/>
      </c>
      <c r="M6608" s="1" t="str">
        <f>IF(K6608="","",IF(K6608&gt;Figures!B$6-1,"yes","no"))</f>
        <v/>
      </c>
      <c r="N6608" s="8" t="str">
        <f t="shared" si="739"/>
        <v/>
      </c>
      <c r="O6608" s="1" t="str">
        <f t="shared" si="740"/>
        <v/>
      </c>
    </row>
    <row r="6609" spans="1:15" x14ac:dyDescent="0.25">
      <c r="A6609" s="1" t="str">
        <f>IF('Raw data'!A6609="","",'Raw data'!A6609)</f>
        <v/>
      </c>
      <c r="B6609" s="1" t="str">
        <f t="shared" si="734"/>
        <v/>
      </c>
      <c r="C6609" s="1" t="str">
        <f t="shared" si="735"/>
        <v/>
      </c>
      <c r="D6609" s="1" t="str">
        <f>IF('Raw data'!B6609=0,"",'Raw data'!B6609)</f>
        <v/>
      </c>
      <c r="E6609" s="1" t="str">
        <f>IF('Raw data'!C6609=0,"",'Raw data'!C6609)</f>
        <v/>
      </c>
      <c r="F6609" s="1" t="str">
        <f>IF('Raw data'!D6609=0,"",'Raw data'!D6609)</f>
        <v/>
      </c>
      <c r="H6609" s="8" t="str">
        <f t="shared" si="736"/>
        <v/>
      </c>
      <c r="I6609" s="1" t="str">
        <f t="shared" si="737"/>
        <v/>
      </c>
      <c r="K6609" s="1" t="str">
        <f t="shared" si="738"/>
        <v/>
      </c>
      <c r="M6609" s="1" t="str">
        <f>IF(K6609="","",IF(K6609&gt;Figures!B$6-1,"yes","no"))</f>
        <v/>
      </c>
      <c r="N6609" s="8" t="str">
        <f t="shared" si="739"/>
        <v/>
      </c>
      <c r="O6609" s="1" t="str">
        <f t="shared" si="740"/>
        <v/>
      </c>
    </row>
    <row r="6610" spans="1:15" x14ac:dyDescent="0.25">
      <c r="A6610" s="1" t="str">
        <f>IF('Raw data'!A6610="","",'Raw data'!A6610)</f>
        <v/>
      </c>
      <c r="B6610" s="1" t="str">
        <f t="shared" si="734"/>
        <v/>
      </c>
      <c r="C6610" s="1" t="str">
        <f t="shared" si="735"/>
        <v/>
      </c>
      <c r="D6610" s="1" t="str">
        <f>IF('Raw data'!B6610=0,"",'Raw data'!B6610)</f>
        <v/>
      </c>
      <c r="E6610" s="1" t="str">
        <f>IF('Raw data'!C6610=0,"",'Raw data'!C6610)</f>
        <v/>
      </c>
      <c r="F6610" s="1" t="str">
        <f>IF('Raw data'!D6610=0,"",'Raw data'!D6610)</f>
        <v/>
      </c>
      <c r="H6610" s="8" t="str">
        <f t="shared" si="736"/>
        <v/>
      </c>
      <c r="I6610" s="1" t="str">
        <f t="shared" si="737"/>
        <v/>
      </c>
      <c r="K6610" s="1" t="str">
        <f t="shared" si="738"/>
        <v/>
      </c>
      <c r="M6610" s="1" t="str">
        <f>IF(K6610="","",IF(K6610&gt;Figures!B$6-1,"yes","no"))</f>
        <v/>
      </c>
      <c r="N6610" s="8" t="str">
        <f t="shared" si="739"/>
        <v/>
      </c>
      <c r="O6610" s="1" t="str">
        <f t="shared" si="740"/>
        <v/>
      </c>
    </row>
    <row r="6611" spans="1:15" x14ac:dyDescent="0.25">
      <c r="A6611" s="1" t="str">
        <f>IF('Raw data'!A6611="","",'Raw data'!A6611)</f>
        <v/>
      </c>
      <c r="B6611" s="1" t="str">
        <f t="shared" si="734"/>
        <v/>
      </c>
      <c r="C6611" s="1" t="str">
        <f t="shared" si="735"/>
        <v/>
      </c>
      <c r="D6611" s="1" t="str">
        <f>IF('Raw data'!B6611=0,"",'Raw data'!B6611)</f>
        <v/>
      </c>
      <c r="E6611" s="1" t="str">
        <f>IF('Raw data'!C6611=0,"",'Raw data'!C6611)</f>
        <v/>
      </c>
      <c r="F6611" s="1" t="str">
        <f>IF('Raw data'!D6611=0,"",'Raw data'!D6611)</f>
        <v/>
      </c>
      <c r="H6611" s="8" t="str">
        <f t="shared" si="736"/>
        <v/>
      </c>
      <c r="I6611" s="1" t="str">
        <f t="shared" si="737"/>
        <v/>
      </c>
      <c r="K6611" s="1" t="str">
        <f t="shared" si="738"/>
        <v/>
      </c>
      <c r="M6611" s="1" t="str">
        <f>IF(K6611="","",IF(K6611&gt;Figures!B$6-1,"yes","no"))</f>
        <v/>
      </c>
      <c r="N6611" s="8" t="str">
        <f t="shared" si="739"/>
        <v/>
      </c>
      <c r="O6611" s="1" t="str">
        <f t="shared" si="740"/>
        <v/>
      </c>
    </row>
    <row r="6612" spans="1:15" x14ac:dyDescent="0.25">
      <c r="A6612" s="1" t="str">
        <f>IF('Raw data'!A6612="","",'Raw data'!A6612)</f>
        <v/>
      </c>
      <c r="B6612" s="1" t="str">
        <f t="shared" si="734"/>
        <v/>
      </c>
      <c r="C6612" s="1" t="str">
        <f t="shared" si="735"/>
        <v/>
      </c>
      <c r="D6612" s="1" t="str">
        <f>IF('Raw data'!B6612=0,"",'Raw data'!B6612)</f>
        <v/>
      </c>
      <c r="E6612" s="1" t="str">
        <f>IF('Raw data'!C6612=0,"",'Raw data'!C6612)</f>
        <v/>
      </c>
      <c r="F6612" s="1" t="str">
        <f>IF('Raw data'!D6612=0,"",'Raw data'!D6612)</f>
        <v/>
      </c>
      <c r="H6612" s="8" t="str">
        <f t="shared" si="736"/>
        <v/>
      </c>
      <c r="I6612" s="1" t="str">
        <f t="shared" si="737"/>
        <v/>
      </c>
      <c r="K6612" s="1" t="str">
        <f t="shared" si="738"/>
        <v/>
      </c>
      <c r="M6612" s="1" t="str">
        <f>IF(K6612="","",IF(K6612&gt;Figures!B$6-1,"yes","no"))</f>
        <v/>
      </c>
      <c r="N6612" s="8" t="str">
        <f t="shared" si="739"/>
        <v/>
      </c>
      <c r="O6612" s="1" t="str">
        <f t="shared" si="740"/>
        <v/>
      </c>
    </row>
    <row r="6613" spans="1:15" x14ac:dyDescent="0.25">
      <c r="A6613" s="1" t="str">
        <f>IF('Raw data'!A6613="","",'Raw data'!A6613)</f>
        <v/>
      </c>
      <c r="B6613" s="1" t="str">
        <f t="shared" si="734"/>
        <v/>
      </c>
      <c r="C6613" s="1" t="str">
        <f t="shared" si="735"/>
        <v/>
      </c>
      <c r="D6613" s="1" t="str">
        <f>IF('Raw data'!B6613=0,"",'Raw data'!B6613)</f>
        <v/>
      </c>
      <c r="E6613" s="1" t="str">
        <f>IF('Raw data'!C6613=0,"",'Raw data'!C6613)</f>
        <v/>
      </c>
      <c r="F6613" s="1" t="str">
        <f>IF('Raw data'!D6613=0,"",'Raw data'!D6613)</f>
        <v/>
      </c>
      <c r="H6613" s="8" t="str">
        <f t="shared" si="736"/>
        <v/>
      </c>
      <c r="I6613" s="1" t="str">
        <f t="shared" si="737"/>
        <v/>
      </c>
      <c r="K6613" s="1" t="str">
        <f t="shared" si="738"/>
        <v/>
      </c>
      <c r="M6613" s="1" t="str">
        <f>IF(K6613="","",IF(K6613&gt;Figures!B$6-1,"yes","no"))</f>
        <v/>
      </c>
      <c r="N6613" s="8" t="str">
        <f t="shared" si="739"/>
        <v/>
      </c>
      <c r="O6613" s="1" t="str">
        <f t="shared" si="740"/>
        <v/>
      </c>
    </row>
    <row r="6614" spans="1:15" x14ac:dyDescent="0.25">
      <c r="A6614" s="1" t="str">
        <f>IF('Raw data'!A6614="","",'Raw data'!A6614)</f>
        <v/>
      </c>
      <c r="B6614" s="1" t="str">
        <f t="shared" si="734"/>
        <v/>
      </c>
      <c r="C6614" s="1" t="str">
        <f t="shared" si="735"/>
        <v/>
      </c>
      <c r="D6614" s="1" t="str">
        <f>IF('Raw data'!B6614=0,"",'Raw data'!B6614)</f>
        <v/>
      </c>
      <c r="E6614" s="1" t="str">
        <f>IF('Raw data'!C6614=0,"",'Raw data'!C6614)</f>
        <v/>
      </c>
      <c r="F6614" s="1" t="str">
        <f>IF('Raw data'!D6614=0,"",'Raw data'!D6614)</f>
        <v/>
      </c>
      <c r="H6614" s="8" t="str">
        <f t="shared" si="736"/>
        <v/>
      </c>
      <c r="I6614" s="1" t="str">
        <f t="shared" si="737"/>
        <v/>
      </c>
      <c r="K6614" s="1" t="str">
        <f t="shared" si="738"/>
        <v/>
      </c>
      <c r="M6614" s="1" t="str">
        <f>IF(K6614="","",IF(K6614&gt;Figures!B$6-1,"yes","no"))</f>
        <v/>
      </c>
      <c r="N6614" s="8" t="str">
        <f t="shared" si="739"/>
        <v/>
      </c>
      <c r="O6614" s="1" t="str">
        <f t="shared" si="740"/>
        <v/>
      </c>
    </row>
    <row r="6615" spans="1:15" x14ac:dyDescent="0.25">
      <c r="A6615" s="1" t="str">
        <f>IF('Raw data'!A6615="","",'Raw data'!A6615)</f>
        <v/>
      </c>
      <c r="B6615" s="1" t="str">
        <f t="shared" si="734"/>
        <v/>
      </c>
      <c r="C6615" s="1" t="str">
        <f t="shared" si="735"/>
        <v/>
      </c>
      <c r="D6615" s="1" t="str">
        <f>IF('Raw data'!B6615=0,"",'Raw data'!B6615)</f>
        <v/>
      </c>
      <c r="E6615" s="1" t="str">
        <f>IF('Raw data'!C6615=0,"",'Raw data'!C6615)</f>
        <v/>
      </c>
      <c r="F6615" s="1" t="str">
        <f>IF('Raw data'!D6615=0,"",'Raw data'!D6615)</f>
        <v/>
      </c>
      <c r="H6615" s="8" t="str">
        <f t="shared" si="736"/>
        <v/>
      </c>
      <c r="I6615" s="1" t="str">
        <f t="shared" si="737"/>
        <v/>
      </c>
      <c r="K6615" s="1" t="str">
        <f t="shared" si="738"/>
        <v/>
      </c>
      <c r="M6615" s="1" t="str">
        <f>IF(K6615="","",IF(K6615&gt;Figures!B$6-1,"yes","no"))</f>
        <v/>
      </c>
      <c r="N6615" s="8" t="str">
        <f t="shared" si="739"/>
        <v/>
      </c>
      <c r="O6615" s="1" t="str">
        <f t="shared" si="740"/>
        <v/>
      </c>
    </row>
    <row r="6616" spans="1:15" x14ac:dyDescent="0.25">
      <c r="A6616" s="1" t="str">
        <f>IF('Raw data'!A6616="","",'Raw data'!A6616)</f>
        <v/>
      </c>
      <c r="B6616" s="1" t="str">
        <f t="shared" si="734"/>
        <v/>
      </c>
      <c r="C6616" s="1" t="str">
        <f t="shared" si="735"/>
        <v/>
      </c>
      <c r="D6616" s="1" t="str">
        <f>IF('Raw data'!B6616=0,"",'Raw data'!B6616)</f>
        <v/>
      </c>
      <c r="E6616" s="1" t="str">
        <f>IF('Raw data'!C6616=0,"",'Raw data'!C6616)</f>
        <v/>
      </c>
      <c r="F6616" s="1" t="str">
        <f>IF('Raw data'!D6616=0,"",'Raw data'!D6616)</f>
        <v/>
      </c>
      <c r="H6616" s="8" t="str">
        <f t="shared" si="736"/>
        <v/>
      </c>
      <c r="I6616" s="1" t="str">
        <f t="shared" si="737"/>
        <v/>
      </c>
      <c r="K6616" s="1" t="str">
        <f t="shared" si="738"/>
        <v/>
      </c>
      <c r="M6616" s="1" t="str">
        <f>IF(K6616="","",IF(K6616&gt;Figures!B$6-1,"yes","no"))</f>
        <v/>
      </c>
      <c r="N6616" s="8" t="str">
        <f t="shared" si="739"/>
        <v/>
      </c>
      <c r="O6616" s="1" t="str">
        <f t="shared" si="740"/>
        <v/>
      </c>
    </row>
    <row r="6617" spans="1:15" x14ac:dyDescent="0.25">
      <c r="A6617" s="1" t="str">
        <f>IF('Raw data'!A6617="","",'Raw data'!A6617)</f>
        <v/>
      </c>
      <c r="B6617" s="1" t="str">
        <f t="shared" si="734"/>
        <v/>
      </c>
      <c r="C6617" s="1" t="str">
        <f t="shared" si="735"/>
        <v/>
      </c>
      <c r="D6617" s="1" t="str">
        <f>IF('Raw data'!B6617=0,"",'Raw data'!B6617)</f>
        <v/>
      </c>
      <c r="E6617" s="1" t="str">
        <f>IF('Raw data'!C6617=0,"",'Raw data'!C6617)</f>
        <v/>
      </c>
      <c r="F6617" s="1" t="str">
        <f>IF('Raw data'!D6617=0,"",'Raw data'!D6617)</f>
        <v/>
      </c>
      <c r="H6617" s="8" t="str">
        <f t="shared" si="736"/>
        <v/>
      </c>
      <c r="I6617" s="1" t="str">
        <f t="shared" si="737"/>
        <v/>
      </c>
      <c r="K6617" s="1" t="str">
        <f t="shared" si="738"/>
        <v/>
      </c>
      <c r="M6617" s="1" t="str">
        <f>IF(K6617="","",IF(K6617&gt;Figures!B$6-1,"yes","no"))</f>
        <v/>
      </c>
      <c r="N6617" s="8" t="str">
        <f t="shared" si="739"/>
        <v/>
      </c>
      <c r="O6617" s="1" t="str">
        <f t="shared" si="740"/>
        <v/>
      </c>
    </row>
    <row r="6618" spans="1:15" x14ac:dyDescent="0.25">
      <c r="A6618" s="1" t="str">
        <f>IF('Raw data'!A6618="","",'Raw data'!A6618)</f>
        <v/>
      </c>
      <c r="B6618" s="1" t="str">
        <f t="shared" si="734"/>
        <v/>
      </c>
      <c r="C6618" s="1" t="str">
        <f t="shared" si="735"/>
        <v/>
      </c>
      <c r="D6618" s="1" t="str">
        <f>IF('Raw data'!B6618=0,"",'Raw data'!B6618)</f>
        <v/>
      </c>
      <c r="E6618" s="1" t="str">
        <f>IF('Raw data'!C6618=0,"",'Raw data'!C6618)</f>
        <v/>
      </c>
      <c r="F6618" s="1" t="str">
        <f>IF('Raw data'!D6618=0,"",'Raw data'!D6618)</f>
        <v/>
      </c>
      <c r="H6618" s="8" t="str">
        <f t="shared" si="736"/>
        <v/>
      </c>
      <c r="I6618" s="1" t="str">
        <f t="shared" si="737"/>
        <v/>
      </c>
      <c r="K6618" s="1" t="str">
        <f t="shared" si="738"/>
        <v/>
      </c>
      <c r="M6618" s="1" t="str">
        <f>IF(K6618="","",IF(K6618&gt;Figures!B$6-1,"yes","no"))</f>
        <v/>
      </c>
      <c r="N6618" s="8" t="str">
        <f t="shared" si="739"/>
        <v/>
      </c>
      <c r="O6618" s="1" t="str">
        <f t="shared" si="740"/>
        <v/>
      </c>
    </row>
    <row r="6619" spans="1:15" x14ac:dyDescent="0.25">
      <c r="A6619" s="1" t="str">
        <f>IF('Raw data'!A6619="","",'Raw data'!A6619)</f>
        <v/>
      </c>
      <c r="B6619" s="1" t="str">
        <f t="shared" si="734"/>
        <v/>
      </c>
      <c r="C6619" s="1" t="str">
        <f t="shared" si="735"/>
        <v/>
      </c>
      <c r="D6619" s="1" t="str">
        <f>IF('Raw data'!B6619=0,"",'Raw data'!B6619)</f>
        <v/>
      </c>
      <c r="E6619" s="1" t="str">
        <f>IF('Raw data'!C6619=0,"",'Raw data'!C6619)</f>
        <v/>
      </c>
      <c r="F6619" s="1" t="str">
        <f>IF('Raw data'!D6619=0,"",'Raw data'!D6619)</f>
        <v/>
      </c>
      <c r="H6619" s="8" t="str">
        <f t="shared" si="736"/>
        <v/>
      </c>
      <c r="I6619" s="1" t="str">
        <f t="shared" si="737"/>
        <v/>
      </c>
      <c r="K6619" s="1" t="str">
        <f t="shared" si="738"/>
        <v/>
      </c>
      <c r="M6619" s="1" t="str">
        <f>IF(K6619="","",IF(K6619&gt;Figures!B$6-1,"yes","no"))</f>
        <v/>
      </c>
      <c r="N6619" s="8" t="str">
        <f t="shared" si="739"/>
        <v/>
      </c>
      <c r="O6619" s="1" t="str">
        <f t="shared" si="740"/>
        <v/>
      </c>
    </row>
    <row r="6620" spans="1:15" x14ac:dyDescent="0.25">
      <c r="A6620" s="1" t="str">
        <f>IF('Raw data'!A6620="","",'Raw data'!A6620)</f>
        <v/>
      </c>
      <c r="B6620" s="1" t="str">
        <f t="shared" si="734"/>
        <v/>
      </c>
      <c r="C6620" s="1" t="str">
        <f t="shared" si="735"/>
        <v/>
      </c>
      <c r="D6620" s="1" t="str">
        <f>IF('Raw data'!B6620=0,"",'Raw data'!B6620)</f>
        <v/>
      </c>
      <c r="E6620" s="1" t="str">
        <f>IF('Raw data'!C6620=0,"",'Raw data'!C6620)</f>
        <v/>
      </c>
      <c r="F6620" s="1" t="str">
        <f>IF('Raw data'!D6620=0,"",'Raw data'!D6620)</f>
        <v/>
      </c>
      <c r="H6620" s="8" t="str">
        <f t="shared" si="736"/>
        <v/>
      </c>
      <c r="I6620" s="1" t="str">
        <f t="shared" si="737"/>
        <v/>
      </c>
      <c r="K6620" s="1" t="str">
        <f t="shared" si="738"/>
        <v/>
      </c>
      <c r="M6620" s="1" t="str">
        <f>IF(K6620="","",IF(K6620&gt;Figures!B$6-1,"yes","no"))</f>
        <v/>
      </c>
      <c r="N6620" s="8" t="str">
        <f t="shared" si="739"/>
        <v/>
      </c>
      <c r="O6620" s="1" t="str">
        <f t="shared" si="740"/>
        <v/>
      </c>
    </row>
    <row r="6621" spans="1:15" x14ac:dyDescent="0.25">
      <c r="A6621" s="1" t="str">
        <f>IF('Raw data'!A6621="","",'Raw data'!A6621)</f>
        <v/>
      </c>
      <c r="B6621" s="1" t="str">
        <f t="shared" si="734"/>
        <v/>
      </c>
      <c r="C6621" s="1" t="str">
        <f t="shared" si="735"/>
        <v/>
      </c>
      <c r="D6621" s="1" t="str">
        <f>IF('Raw data'!B6621=0,"",'Raw data'!B6621)</f>
        <v/>
      </c>
      <c r="E6621" s="1" t="str">
        <f>IF('Raw data'!C6621=0,"",'Raw data'!C6621)</f>
        <v/>
      </c>
      <c r="F6621" s="1" t="str">
        <f>IF('Raw data'!D6621=0,"",'Raw data'!D6621)</f>
        <v/>
      </c>
      <c r="H6621" s="8" t="str">
        <f t="shared" si="736"/>
        <v/>
      </c>
      <c r="I6621" s="1" t="str">
        <f t="shared" si="737"/>
        <v/>
      </c>
      <c r="K6621" s="1" t="str">
        <f t="shared" si="738"/>
        <v/>
      </c>
      <c r="M6621" s="1" t="str">
        <f>IF(K6621="","",IF(K6621&gt;Figures!B$6-1,"yes","no"))</f>
        <v/>
      </c>
      <c r="N6621" s="8" t="str">
        <f t="shared" si="739"/>
        <v/>
      </c>
      <c r="O6621" s="1" t="str">
        <f t="shared" si="740"/>
        <v/>
      </c>
    </row>
    <row r="6622" spans="1:15" x14ac:dyDescent="0.25">
      <c r="A6622" s="1" t="str">
        <f>IF('Raw data'!A6622="","",'Raw data'!A6622)</f>
        <v/>
      </c>
      <c r="B6622" s="1" t="str">
        <f t="shared" si="734"/>
        <v/>
      </c>
      <c r="C6622" s="1" t="str">
        <f t="shared" si="735"/>
        <v/>
      </c>
      <c r="D6622" s="1" t="str">
        <f>IF('Raw data'!B6622=0,"",'Raw data'!B6622)</f>
        <v/>
      </c>
      <c r="E6622" s="1" t="str">
        <f>IF('Raw data'!C6622=0,"",'Raw data'!C6622)</f>
        <v/>
      </c>
      <c r="F6622" s="1" t="str">
        <f>IF('Raw data'!D6622=0,"",'Raw data'!D6622)</f>
        <v/>
      </c>
      <c r="H6622" s="8" t="str">
        <f t="shared" si="736"/>
        <v/>
      </c>
      <c r="I6622" s="1" t="str">
        <f t="shared" si="737"/>
        <v/>
      </c>
      <c r="K6622" s="1" t="str">
        <f t="shared" si="738"/>
        <v/>
      </c>
      <c r="M6622" s="1" t="str">
        <f>IF(K6622="","",IF(K6622&gt;Figures!B$6-1,"yes","no"))</f>
        <v/>
      </c>
      <c r="N6622" s="8" t="str">
        <f t="shared" si="739"/>
        <v/>
      </c>
      <c r="O6622" s="1" t="str">
        <f t="shared" si="740"/>
        <v/>
      </c>
    </row>
    <row r="6623" spans="1:15" x14ac:dyDescent="0.25">
      <c r="A6623" s="1" t="str">
        <f>IF('Raw data'!A6623="","",'Raw data'!A6623)</f>
        <v/>
      </c>
      <c r="B6623" s="1" t="str">
        <f t="shared" si="734"/>
        <v/>
      </c>
      <c r="C6623" s="1" t="str">
        <f t="shared" si="735"/>
        <v/>
      </c>
      <c r="D6623" s="1" t="str">
        <f>IF('Raw data'!B6623=0,"",'Raw data'!B6623)</f>
        <v/>
      </c>
      <c r="E6623" s="1" t="str">
        <f>IF('Raw data'!C6623=0,"",'Raw data'!C6623)</f>
        <v/>
      </c>
      <c r="F6623" s="1" t="str">
        <f>IF('Raw data'!D6623=0,"",'Raw data'!D6623)</f>
        <v/>
      </c>
      <c r="H6623" s="8" t="str">
        <f t="shared" si="736"/>
        <v/>
      </c>
      <c r="I6623" s="1" t="str">
        <f t="shared" si="737"/>
        <v/>
      </c>
      <c r="K6623" s="1" t="str">
        <f t="shared" si="738"/>
        <v/>
      </c>
      <c r="M6623" s="1" t="str">
        <f>IF(K6623="","",IF(K6623&gt;Figures!B$6-1,"yes","no"))</f>
        <v/>
      </c>
      <c r="N6623" s="8" t="str">
        <f t="shared" si="739"/>
        <v/>
      </c>
      <c r="O6623" s="1" t="str">
        <f t="shared" si="740"/>
        <v/>
      </c>
    </row>
    <row r="6624" spans="1:15" x14ac:dyDescent="0.25">
      <c r="A6624" s="1" t="str">
        <f>IF('Raw data'!A6624="","",'Raw data'!A6624)</f>
        <v/>
      </c>
      <c r="B6624" s="1" t="str">
        <f t="shared" si="734"/>
        <v/>
      </c>
      <c r="C6624" s="1" t="str">
        <f t="shared" si="735"/>
        <v/>
      </c>
      <c r="D6624" s="1" t="str">
        <f>IF('Raw data'!B6624=0,"",'Raw data'!B6624)</f>
        <v/>
      </c>
      <c r="E6624" s="1" t="str">
        <f>IF('Raw data'!C6624=0,"",'Raw data'!C6624)</f>
        <v/>
      </c>
      <c r="F6624" s="1" t="str">
        <f>IF('Raw data'!D6624=0,"",'Raw data'!D6624)</f>
        <v/>
      </c>
      <c r="H6624" s="8" t="str">
        <f t="shared" si="736"/>
        <v/>
      </c>
      <c r="I6624" s="1" t="str">
        <f t="shared" si="737"/>
        <v/>
      </c>
      <c r="K6624" s="1" t="str">
        <f t="shared" si="738"/>
        <v/>
      </c>
      <c r="M6624" s="1" t="str">
        <f>IF(K6624="","",IF(K6624&gt;Figures!B$6-1,"yes","no"))</f>
        <v/>
      </c>
      <c r="N6624" s="8" t="str">
        <f t="shared" si="739"/>
        <v/>
      </c>
      <c r="O6624" s="1" t="str">
        <f t="shared" si="740"/>
        <v/>
      </c>
    </row>
    <row r="6625" spans="1:15" x14ac:dyDescent="0.25">
      <c r="A6625" s="1" t="str">
        <f>IF('Raw data'!A6625="","",'Raw data'!A6625)</f>
        <v/>
      </c>
      <c r="B6625" s="1" t="str">
        <f t="shared" si="734"/>
        <v/>
      </c>
      <c r="C6625" s="1" t="str">
        <f t="shared" si="735"/>
        <v/>
      </c>
      <c r="D6625" s="1" t="str">
        <f>IF('Raw data'!B6625=0,"",'Raw data'!B6625)</f>
        <v/>
      </c>
      <c r="E6625" s="1" t="str">
        <f>IF('Raw data'!C6625=0,"",'Raw data'!C6625)</f>
        <v/>
      </c>
      <c r="F6625" s="1" t="str">
        <f>IF('Raw data'!D6625=0,"",'Raw data'!D6625)</f>
        <v/>
      </c>
      <c r="H6625" s="8" t="str">
        <f t="shared" si="736"/>
        <v/>
      </c>
      <c r="I6625" s="1" t="str">
        <f t="shared" si="737"/>
        <v/>
      </c>
      <c r="K6625" s="1" t="str">
        <f t="shared" si="738"/>
        <v/>
      </c>
      <c r="M6625" s="1" t="str">
        <f>IF(K6625="","",IF(K6625&gt;Figures!B$6-1,"yes","no"))</f>
        <v/>
      </c>
      <c r="N6625" s="8" t="str">
        <f t="shared" si="739"/>
        <v/>
      </c>
      <c r="O6625" s="1" t="str">
        <f t="shared" si="740"/>
        <v/>
      </c>
    </row>
    <row r="6626" spans="1:15" x14ac:dyDescent="0.25">
      <c r="A6626" s="1" t="str">
        <f>IF('Raw data'!A6626="","",'Raw data'!A6626)</f>
        <v/>
      </c>
      <c r="B6626" s="1" t="str">
        <f t="shared" si="734"/>
        <v/>
      </c>
      <c r="C6626" s="1" t="str">
        <f t="shared" si="735"/>
        <v/>
      </c>
      <c r="D6626" s="1" t="str">
        <f>IF('Raw data'!B6626=0,"",'Raw data'!B6626)</f>
        <v/>
      </c>
      <c r="E6626" s="1" t="str">
        <f>IF('Raw data'!C6626=0,"",'Raw data'!C6626)</f>
        <v/>
      </c>
      <c r="F6626" s="1" t="str">
        <f>IF('Raw data'!D6626=0,"",'Raw data'!D6626)</f>
        <v/>
      </c>
      <c r="H6626" s="8" t="str">
        <f t="shared" si="736"/>
        <v/>
      </c>
      <c r="I6626" s="1" t="str">
        <f t="shared" si="737"/>
        <v/>
      </c>
      <c r="K6626" s="1" t="str">
        <f t="shared" si="738"/>
        <v/>
      </c>
      <c r="M6626" s="1" t="str">
        <f>IF(K6626="","",IF(K6626&gt;Figures!B$6-1,"yes","no"))</f>
        <v/>
      </c>
      <c r="N6626" s="8" t="str">
        <f t="shared" si="739"/>
        <v/>
      </c>
      <c r="O6626" s="1" t="str">
        <f t="shared" si="740"/>
        <v/>
      </c>
    </row>
    <row r="6627" spans="1:15" x14ac:dyDescent="0.25">
      <c r="A6627" s="1" t="str">
        <f>IF('Raw data'!A6627="","",'Raw data'!A6627)</f>
        <v/>
      </c>
      <c r="B6627" s="1" t="str">
        <f t="shared" si="734"/>
        <v/>
      </c>
      <c r="C6627" s="1" t="str">
        <f t="shared" si="735"/>
        <v/>
      </c>
      <c r="D6627" s="1" t="str">
        <f>IF('Raw data'!B6627=0,"",'Raw data'!B6627)</f>
        <v/>
      </c>
      <c r="E6627" s="1" t="str">
        <f>IF('Raw data'!C6627=0,"",'Raw data'!C6627)</f>
        <v/>
      </c>
      <c r="F6627" s="1" t="str">
        <f>IF('Raw data'!D6627=0,"",'Raw data'!D6627)</f>
        <v/>
      </c>
      <c r="H6627" s="8" t="str">
        <f t="shared" si="736"/>
        <v/>
      </c>
      <c r="I6627" s="1" t="str">
        <f t="shared" si="737"/>
        <v/>
      </c>
      <c r="K6627" s="1" t="str">
        <f t="shared" si="738"/>
        <v/>
      </c>
      <c r="M6627" s="1" t="str">
        <f>IF(K6627="","",IF(K6627&gt;Figures!B$6-1,"yes","no"))</f>
        <v/>
      </c>
      <c r="N6627" s="8" t="str">
        <f t="shared" si="739"/>
        <v/>
      </c>
      <c r="O6627" s="1" t="str">
        <f t="shared" si="740"/>
        <v/>
      </c>
    </row>
    <row r="6628" spans="1:15" x14ac:dyDescent="0.25">
      <c r="A6628" s="1" t="str">
        <f>IF('Raw data'!A6628="","",'Raw data'!A6628)</f>
        <v/>
      </c>
      <c r="B6628" s="1" t="str">
        <f t="shared" si="734"/>
        <v/>
      </c>
      <c r="C6628" s="1" t="str">
        <f t="shared" si="735"/>
        <v/>
      </c>
      <c r="D6628" s="1" t="str">
        <f>IF('Raw data'!B6628=0,"",'Raw data'!B6628)</f>
        <v/>
      </c>
      <c r="E6628" s="1" t="str">
        <f>IF('Raw data'!C6628=0,"",'Raw data'!C6628)</f>
        <v/>
      </c>
      <c r="F6628" s="1" t="str">
        <f>IF('Raw data'!D6628=0,"",'Raw data'!D6628)</f>
        <v/>
      </c>
      <c r="H6628" s="8" t="str">
        <f t="shared" si="736"/>
        <v/>
      </c>
      <c r="I6628" s="1" t="str">
        <f t="shared" si="737"/>
        <v/>
      </c>
      <c r="K6628" s="1" t="str">
        <f t="shared" si="738"/>
        <v/>
      </c>
      <c r="M6628" s="1" t="str">
        <f>IF(K6628="","",IF(K6628&gt;Figures!B$6-1,"yes","no"))</f>
        <v/>
      </c>
      <c r="N6628" s="8" t="str">
        <f t="shared" si="739"/>
        <v/>
      </c>
      <c r="O6628" s="1" t="str">
        <f t="shared" si="740"/>
        <v/>
      </c>
    </row>
    <row r="6629" spans="1:15" x14ac:dyDescent="0.25">
      <c r="A6629" s="1" t="str">
        <f>IF('Raw data'!A6629="","",'Raw data'!A6629)</f>
        <v/>
      </c>
      <c r="B6629" s="1" t="str">
        <f t="shared" si="734"/>
        <v/>
      </c>
      <c r="C6629" s="1" t="str">
        <f t="shared" si="735"/>
        <v/>
      </c>
      <c r="D6629" s="1" t="str">
        <f>IF('Raw data'!B6629=0,"",'Raw data'!B6629)</f>
        <v/>
      </c>
      <c r="E6629" s="1" t="str">
        <f>IF('Raw data'!C6629=0,"",'Raw data'!C6629)</f>
        <v/>
      </c>
      <c r="F6629" s="1" t="str">
        <f>IF('Raw data'!D6629=0,"",'Raw data'!D6629)</f>
        <v/>
      </c>
      <c r="H6629" s="8" t="str">
        <f t="shared" si="736"/>
        <v/>
      </c>
      <c r="I6629" s="1" t="str">
        <f t="shared" si="737"/>
        <v/>
      </c>
      <c r="K6629" s="1" t="str">
        <f t="shared" si="738"/>
        <v/>
      </c>
      <c r="M6629" s="1" t="str">
        <f>IF(K6629="","",IF(K6629&gt;Figures!B$6-1,"yes","no"))</f>
        <v/>
      </c>
      <c r="N6629" s="8" t="str">
        <f t="shared" si="739"/>
        <v/>
      </c>
      <c r="O6629" s="1" t="str">
        <f t="shared" si="740"/>
        <v/>
      </c>
    </row>
    <row r="6630" spans="1:15" x14ac:dyDescent="0.25">
      <c r="A6630" s="1" t="str">
        <f>IF('Raw data'!A6630="","",'Raw data'!A6630)</f>
        <v/>
      </c>
      <c r="B6630" s="1" t="str">
        <f t="shared" si="734"/>
        <v/>
      </c>
      <c r="C6630" s="1" t="str">
        <f t="shared" si="735"/>
        <v/>
      </c>
      <c r="D6630" s="1" t="str">
        <f>IF('Raw data'!B6630=0,"",'Raw data'!B6630)</f>
        <v/>
      </c>
      <c r="E6630" s="1" t="str">
        <f>IF('Raw data'!C6630=0,"",'Raw data'!C6630)</f>
        <v/>
      </c>
      <c r="F6630" s="1" t="str">
        <f>IF('Raw data'!D6630=0,"",'Raw data'!D6630)</f>
        <v/>
      </c>
      <c r="H6630" s="8" t="str">
        <f t="shared" si="736"/>
        <v/>
      </c>
      <c r="I6630" s="1" t="str">
        <f t="shared" si="737"/>
        <v/>
      </c>
      <c r="K6630" s="1" t="str">
        <f t="shared" si="738"/>
        <v/>
      </c>
      <c r="M6630" s="1" t="str">
        <f>IF(K6630="","",IF(K6630&gt;Figures!B$6-1,"yes","no"))</f>
        <v/>
      </c>
      <c r="N6630" s="8" t="str">
        <f t="shared" si="739"/>
        <v/>
      </c>
      <c r="O6630" s="1" t="str">
        <f t="shared" si="740"/>
        <v/>
      </c>
    </row>
    <row r="6631" spans="1:15" x14ac:dyDescent="0.25">
      <c r="A6631" s="1" t="str">
        <f>IF('Raw data'!A6631="","",'Raw data'!A6631)</f>
        <v/>
      </c>
      <c r="B6631" s="1" t="str">
        <f t="shared" si="734"/>
        <v/>
      </c>
      <c r="C6631" s="1" t="str">
        <f t="shared" si="735"/>
        <v/>
      </c>
      <c r="D6631" s="1" t="str">
        <f>IF('Raw data'!B6631=0,"",'Raw data'!B6631)</f>
        <v/>
      </c>
      <c r="E6631" s="1" t="str">
        <f>IF('Raw data'!C6631=0,"",'Raw data'!C6631)</f>
        <v/>
      </c>
      <c r="F6631" s="1" t="str">
        <f>IF('Raw data'!D6631=0,"",'Raw data'!D6631)</f>
        <v/>
      </c>
      <c r="H6631" s="8" t="str">
        <f t="shared" si="736"/>
        <v/>
      </c>
      <c r="I6631" s="1" t="str">
        <f t="shared" si="737"/>
        <v/>
      </c>
      <c r="K6631" s="1" t="str">
        <f t="shared" si="738"/>
        <v/>
      </c>
      <c r="M6631" s="1" t="str">
        <f>IF(K6631="","",IF(K6631&gt;Figures!B$6-1,"yes","no"))</f>
        <v/>
      </c>
      <c r="N6631" s="8" t="str">
        <f t="shared" si="739"/>
        <v/>
      </c>
      <c r="O6631" s="1" t="str">
        <f t="shared" si="740"/>
        <v/>
      </c>
    </row>
    <row r="6632" spans="1:15" x14ac:dyDescent="0.25">
      <c r="A6632" s="1" t="str">
        <f>IF('Raw data'!A6632="","",'Raw data'!A6632)</f>
        <v/>
      </c>
      <c r="B6632" s="1" t="str">
        <f t="shared" si="734"/>
        <v/>
      </c>
      <c r="C6632" s="1" t="str">
        <f t="shared" si="735"/>
        <v/>
      </c>
      <c r="D6632" s="1" t="str">
        <f>IF('Raw data'!B6632=0,"",'Raw data'!B6632)</f>
        <v/>
      </c>
      <c r="E6632" s="1" t="str">
        <f>IF('Raw data'!C6632=0,"",'Raw data'!C6632)</f>
        <v/>
      </c>
      <c r="F6632" s="1" t="str">
        <f>IF('Raw data'!D6632=0,"",'Raw data'!D6632)</f>
        <v/>
      </c>
      <c r="H6632" s="8" t="str">
        <f t="shared" si="736"/>
        <v/>
      </c>
      <c r="I6632" s="1" t="str">
        <f t="shared" si="737"/>
        <v/>
      </c>
      <c r="K6632" s="1" t="str">
        <f t="shared" si="738"/>
        <v/>
      </c>
      <c r="M6632" s="1" t="str">
        <f>IF(K6632="","",IF(K6632&gt;Figures!B$6-1,"yes","no"))</f>
        <v/>
      </c>
      <c r="N6632" s="8" t="str">
        <f t="shared" si="739"/>
        <v/>
      </c>
      <c r="O6632" s="1" t="str">
        <f t="shared" si="740"/>
        <v/>
      </c>
    </row>
    <row r="6633" spans="1:15" x14ac:dyDescent="0.25">
      <c r="A6633" s="1" t="str">
        <f>IF('Raw data'!A6633="","",'Raw data'!A6633)</f>
        <v/>
      </c>
      <c r="B6633" s="1" t="str">
        <f t="shared" si="734"/>
        <v/>
      </c>
      <c r="C6633" s="1" t="str">
        <f t="shared" si="735"/>
        <v/>
      </c>
      <c r="D6633" s="1" t="str">
        <f>IF('Raw data'!B6633=0,"",'Raw data'!B6633)</f>
        <v/>
      </c>
      <c r="E6633" s="1" t="str">
        <f>IF('Raw data'!C6633=0,"",'Raw data'!C6633)</f>
        <v/>
      </c>
      <c r="F6633" s="1" t="str">
        <f>IF('Raw data'!D6633=0,"",'Raw data'!D6633)</f>
        <v/>
      </c>
      <c r="H6633" s="8" t="str">
        <f t="shared" si="736"/>
        <v/>
      </c>
      <c r="I6633" s="1" t="str">
        <f t="shared" si="737"/>
        <v/>
      </c>
      <c r="K6633" s="1" t="str">
        <f t="shared" si="738"/>
        <v/>
      </c>
      <c r="M6633" s="1" t="str">
        <f>IF(K6633="","",IF(K6633&gt;Figures!B$6-1,"yes","no"))</f>
        <v/>
      </c>
      <c r="N6633" s="8" t="str">
        <f t="shared" si="739"/>
        <v/>
      </c>
      <c r="O6633" s="1" t="str">
        <f t="shared" si="740"/>
        <v/>
      </c>
    </row>
    <row r="6634" spans="1:15" x14ac:dyDescent="0.25">
      <c r="A6634" s="1" t="str">
        <f>IF('Raw data'!A6634="","",'Raw data'!A6634)</f>
        <v/>
      </c>
      <c r="B6634" s="1" t="str">
        <f t="shared" si="734"/>
        <v/>
      </c>
      <c r="C6634" s="1" t="str">
        <f t="shared" si="735"/>
        <v/>
      </c>
      <c r="D6634" s="1" t="str">
        <f>IF('Raw data'!B6634=0,"",'Raw data'!B6634)</f>
        <v/>
      </c>
      <c r="E6634" s="1" t="str">
        <f>IF('Raw data'!C6634=0,"",'Raw data'!C6634)</f>
        <v/>
      </c>
      <c r="F6634" s="1" t="str">
        <f>IF('Raw data'!D6634=0,"",'Raw data'!D6634)</f>
        <v/>
      </c>
      <c r="H6634" s="8" t="str">
        <f t="shared" si="736"/>
        <v/>
      </c>
      <c r="I6634" s="1" t="str">
        <f t="shared" si="737"/>
        <v/>
      </c>
      <c r="K6634" s="1" t="str">
        <f t="shared" si="738"/>
        <v/>
      </c>
      <c r="M6634" s="1" t="str">
        <f>IF(K6634="","",IF(K6634&gt;Figures!B$6-1,"yes","no"))</f>
        <v/>
      </c>
      <c r="N6634" s="8" t="str">
        <f t="shared" si="739"/>
        <v/>
      </c>
      <c r="O6634" s="1" t="str">
        <f t="shared" si="740"/>
        <v/>
      </c>
    </row>
    <row r="6635" spans="1:15" x14ac:dyDescent="0.25">
      <c r="A6635" s="1" t="str">
        <f>IF('Raw data'!A6635="","",'Raw data'!A6635)</f>
        <v/>
      </c>
      <c r="B6635" s="1" t="str">
        <f t="shared" si="734"/>
        <v/>
      </c>
      <c r="C6635" s="1" t="str">
        <f t="shared" si="735"/>
        <v/>
      </c>
      <c r="D6635" s="1" t="str">
        <f>IF('Raw data'!B6635=0,"",'Raw data'!B6635)</f>
        <v/>
      </c>
      <c r="E6635" s="1" t="str">
        <f>IF('Raw data'!C6635=0,"",'Raw data'!C6635)</f>
        <v/>
      </c>
      <c r="F6635" s="1" t="str">
        <f>IF('Raw data'!D6635=0,"",'Raw data'!D6635)</f>
        <v/>
      </c>
      <c r="H6635" s="8" t="str">
        <f t="shared" si="736"/>
        <v/>
      </c>
      <c r="I6635" s="1" t="str">
        <f t="shared" si="737"/>
        <v/>
      </c>
      <c r="K6635" s="1" t="str">
        <f t="shared" si="738"/>
        <v/>
      </c>
      <c r="M6635" s="1" t="str">
        <f>IF(K6635="","",IF(K6635&gt;Figures!B$6-1,"yes","no"))</f>
        <v/>
      </c>
      <c r="N6635" s="8" t="str">
        <f t="shared" si="739"/>
        <v/>
      </c>
      <c r="O6635" s="1" t="str">
        <f t="shared" si="740"/>
        <v/>
      </c>
    </row>
    <row r="6636" spans="1:15" x14ac:dyDescent="0.25">
      <c r="A6636" s="1" t="str">
        <f>IF('Raw data'!A6636="","",'Raw data'!A6636)</f>
        <v/>
      </c>
      <c r="B6636" s="1" t="str">
        <f t="shared" si="734"/>
        <v/>
      </c>
      <c r="C6636" s="1" t="str">
        <f t="shared" si="735"/>
        <v/>
      </c>
      <c r="D6636" s="1" t="str">
        <f>IF('Raw data'!B6636=0,"",'Raw data'!B6636)</f>
        <v/>
      </c>
      <c r="E6636" s="1" t="str">
        <f>IF('Raw data'!C6636=0,"",'Raw data'!C6636)</f>
        <v/>
      </c>
      <c r="F6636" s="1" t="str">
        <f>IF('Raw data'!D6636=0,"",'Raw data'!D6636)</f>
        <v/>
      </c>
      <c r="H6636" s="8" t="str">
        <f t="shared" si="736"/>
        <v/>
      </c>
      <c r="I6636" s="1" t="str">
        <f t="shared" si="737"/>
        <v/>
      </c>
      <c r="K6636" s="1" t="str">
        <f t="shared" si="738"/>
        <v/>
      </c>
      <c r="M6636" s="1" t="str">
        <f>IF(K6636="","",IF(K6636&gt;Figures!B$6-1,"yes","no"))</f>
        <v/>
      </c>
      <c r="N6636" s="8" t="str">
        <f t="shared" si="739"/>
        <v/>
      </c>
      <c r="O6636" s="1" t="str">
        <f t="shared" si="740"/>
        <v/>
      </c>
    </row>
    <row r="6637" spans="1:15" x14ac:dyDescent="0.25">
      <c r="A6637" s="1" t="str">
        <f>IF('Raw data'!A6637="","",'Raw data'!A6637)</f>
        <v/>
      </c>
      <c r="B6637" s="1" t="str">
        <f t="shared" si="734"/>
        <v/>
      </c>
      <c r="C6637" s="1" t="str">
        <f t="shared" si="735"/>
        <v/>
      </c>
      <c r="D6637" s="1" t="str">
        <f>IF('Raw data'!B6637=0,"",'Raw data'!B6637)</f>
        <v/>
      </c>
      <c r="E6637" s="1" t="str">
        <f>IF('Raw data'!C6637=0,"",'Raw data'!C6637)</f>
        <v/>
      </c>
      <c r="F6637" s="1" t="str">
        <f>IF('Raw data'!D6637=0,"",'Raw data'!D6637)</f>
        <v/>
      </c>
      <c r="H6637" s="8" t="str">
        <f t="shared" si="736"/>
        <v/>
      </c>
      <c r="I6637" s="1" t="str">
        <f t="shared" si="737"/>
        <v/>
      </c>
      <c r="K6637" s="1" t="str">
        <f t="shared" si="738"/>
        <v/>
      </c>
      <c r="M6637" s="1" t="str">
        <f>IF(K6637="","",IF(K6637&gt;Figures!B$6-1,"yes","no"))</f>
        <v/>
      </c>
      <c r="N6637" s="8" t="str">
        <f t="shared" si="739"/>
        <v/>
      </c>
      <c r="O6637" s="1" t="str">
        <f t="shared" si="740"/>
        <v/>
      </c>
    </row>
    <row r="6638" spans="1:15" x14ac:dyDescent="0.25">
      <c r="A6638" s="1" t="str">
        <f>IF('Raw data'!A6638="","",'Raw data'!A6638)</f>
        <v/>
      </c>
      <c r="B6638" s="1" t="str">
        <f t="shared" si="734"/>
        <v/>
      </c>
      <c r="C6638" s="1" t="str">
        <f t="shared" si="735"/>
        <v/>
      </c>
      <c r="D6638" s="1" t="str">
        <f>IF('Raw data'!B6638=0,"",'Raw data'!B6638)</f>
        <v/>
      </c>
      <c r="E6638" s="1" t="str">
        <f>IF('Raw data'!C6638=0,"",'Raw data'!C6638)</f>
        <v/>
      </c>
      <c r="F6638" s="1" t="str">
        <f>IF('Raw data'!D6638=0,"",'Raw data'!D6638)</f>
        <v/>
      </c>
      <c r="H6638" s="8" t="str">
        <f t="shared" si="736"/>
        <v/>
      </c>
      <c r="I6638" s="1" t="str">
        <f t="shared" si="737"/>
        <v/>
      </c>
      <c r="K6638" s="1" t="str">
        <f t="shared" si="738"/>
        <v/>
      </c>
      <c r="M6638" s="1" t="str">
        <f>IF(K6638="","",IF(K6638&gt;Figures!B$6-1,"yes","no"))</f>
        <v/>
      </c>
      <c r="N6638" s="8" t="str">
        <f t="shared" si="739"/>
        <v/>
      </c>
      <c r="O6638" s="1" t="str">
        <f t="shared" si="740"/>
        <v/>
      </c>
    </row>
    <row r="6639" spans="1:15" x14ac:dyDescent="0.25">
      <c r="A6639" s="1" t="str">
        <f>IF('Raw data'!A6639="","",'Raw data'!A6639)</f>
        <v/>
      </c>
      <c r="B6639" s="1" t="str">
        <f t="shared" si="734"/>
        <v/>
      </c>
      <c r="C6639" s="1" t="str">
        <f t="shared" si="735"/>
        <v/>
      </c>
      <c r="D6639" s="1" t="str">
        <f>IF('Raw data'!B6639=0,"",'Raw data'!B6639)</f>
        <v/>
      </c>
      <c r="E6639" s="1" t="str">
        <f>IF('Raw data'!C6639=0,"",'Raw data'!C6639)</f>
        <v/>
      </c>
      <c r="F6639" s="1" t="str">
        <f>IF('Raw data'!D6639=0,"",'Raw data'!D6639)</f>
        <v/>
      </c>
      <c r="H6639" s="8" t="str">
        <f t="shared" si="736"/>
        <v/>
      </c>
      <c r="I6639" s="1" t="str">
        <f t="shared" si="737"/>
        <v/>
      </c>
      <c r="K6639" s="1" t="str">
        <f t="shared" si="738"/>
        <v/>
      </c>
      <c r="M6639" s="1" t="str">
        <f>IF(K6639="","",IF(K6639&gt;Figures!B$6-1,"yes","no"))</f>
        <v/>
      </c>
      <c r="N6639" s="8" t="str">
        <f t="shared" si="739"/>
        <v/>
      </c>
      <c r="O6639" s="1" t="str">
        <f t="shared" si="740"/>
        <v/>
      </c>
    </row>
    <row r="6640" spans="1:15" x14ac:dyDescent="0.25">
      <c r="A6640" s="1" t="str">
        <f>IF('Raw data'!A6640="","",'Raw data'!A6640)</f>
        <v/>
      </c>
      <c r="B6640" s="1" t="str">
        <f t="shared" si="734"/>
        <v/>
      </c>
      <c r="C6640" s="1" t="str">
        <f t="shared" si="735"/>
        <v/>
      </c>
      <c r="D6640" s="1" t="str">
        <f>IF('Raw data'!B6640=0,"",'Raw data'!B6640)</f>
        <v/>
      </c>
      <c r="E6640" s="1" t="str">
        <f>IF('Raw data'!C6640=0,"",'Raw data'!C6640)</f>
        <v/>
      </c>
      <c r="F6640" s="1" t="str">
        <f>IF('Raw data'!D6640=0,"",'Raw data'!D6640)</f>
        <v/>
      </c>
      <c r="H6640" s="8" t="str">
        <f t="shared" si="736"/>
        <v/>
      </c>
      <c r="I6640" s="1" t="str">
        <f t="shared" si="737"/>
        <v/>
      </c>
      <c r="K6640" s="1" t="str">
        <f t="shared" si="738"/>
        <v/>
      </c>
      <c r="M6640" s="1" t="str">
        <f>IF(K6640="","",IF(K6640&gt;Figures!B$6-1,"yes","no"))</f>
        <v/>
      </c>
      <c r="N6640" s="8" t="str">
        <f t="shared" si="739"/>
        <v/>
      </c>
      <c r="O6640" s="1" t="str">
        <f t="shared" si="740"/>
        <v/>
      </c>
    </row>
    <row r="6641" spans="1:15" x14ac:dyDescent="0.25">
      <c r="A6641" s="1" t="str">
        <f>IF('Raw data'!A6641="","",'Raw data'!A6641)</f>
        <v/>
      </c>
      <c r="B6641" s="1" t="str">
        <f t="shared" si="734"/>
        <v/>
      </c>
      <c r="C6641" s="1" t="str">
        <f t="shared" si="735"/>
        <v/>
      </c>
      <c r="D6641" s="1" t="str">
        <f>IF('Raw data'!B6641=0,"",'Raw data'!B6641)</f>
        <v/>
      </c>
      <c r="E6641" s="1" t="str">
        <f>IF('Raw data'!C6641=0,"",'Raw data'!C6641)</f>
        <v/>
      </c>
      <c r="F6641" s="1" t="str">
        <f>IF('Raw data'!D6641=0,"",'Raw data'!D6641)</f>
        <v/>
      </c>
      <c r="H6641" s="8" t="str">
        <f t="shared" si="736"/>
        <v/>
      </c>
      <c r="I6641" s="1" t="str">
        <f t="shared" si="737"/>
        <v/>
      </c>
      <c r="K6641" s="1" t="str">
        <f t="shared" si="738"/>
        <v/>
      </c>
      <c r="M6641" s="1" t="str">
        <f>IF(K6641="","",IF(K6641&gt;Figures!B$6-1,"yes","no"))</f>
        <v/>
      </c>
      <c r="N6641" s="8" t="str">
        <f t="shared" si="739"/>
        <v/>
      </c>
      <c r="O6641" s="1" t="str">
        <f t="shared" si="740"/>
        <v/>
      </c>
    </row>
    <row r="6642" spans="1:15" x14ac:dyDescent="0.25">
      <c r="A6642" s="1" t="str">
        <f>IF('Raw data'!A6642="","",'Raw data'!A6642)</f>
        <v/>
      </c>
      <c r="B6642" s="1" t="str">
        <f t="shared" si="734"/>
        <v/>
      </c>
      <c r="C6642" s="1" t="str">
        <f t="shared" si="735"/>
        <v/>
      </c>
      <c r="D6642" s="1" t="str">
        <f>IF('Raw data'!B6642=0,"",'Raw data'!B6642)</f>
        <v/>
      </c>
      <c r="E6642" s="1" t="str">
        <f>IF('Raw data'!C6642=0,"",'Raw data'!C6642)</f>
        <v/>
      </c>
      <c r="F6642" s="1" t="str">
        <f>IF('Raw data'!D6642=0,"",'Raw data'!D6642)</f>
        <v/>
      </c>
      <c r="H6642" s="8" t="str">
        <f t="shared" si="736"/>
        <v/>
      </c>
      <c r="I6642" s="1" t="str">
        <f t="shared" si="737"/>
        <v/>
      </c>
      <c r="K6642" s="1" t="str">
        <f t="shared" si="738"/>
        <v/>
      </c>
      <c r="M6642" s="1" t="str">
        <f>IF(K6642="","",IF(K6642&gt;Figures!B$6-1,"yes","no"))</f>
        <v/>
      </c>
      <c r="N6642" s="8" t="str">
        <f t="shared" si="739"/>
        <v/>
      </c>
      <c r="O6642" s="1" t="str">
        <f t="shared" si="740"/>
        <v/>
      </c>
    </row>
    <row r="6643" spans="1:15" x14ac:dyDescent="0.25">
      <c r="A6643" s="1" t="str">
        <f>IF('Raw data'!A6643="","",'Raw data'!A6643)</f>
        <v/>
      </c>
      <c r="B6643" s="1" t="str">
        <f t="shared" si="734"/>
        <v/>
      </c>
      <c r="C6643" s="1" t="str">
        <f t="shared" si="735"/>
        <v/>
      </c>
      <c r="D6643" s="1" t="str">
        <f>IF('Raw data'!B6643=0,"",'Raw data'!B6643)</f>
        <v/>
      </c>
      <c r="E6643" s="1" t="str">
        <f>IF('Raw data'!C6643=0,"",'Raw data'!C6643)</f>
        <v/>
      </c>
      <c r="F6643" s="1" t="str">
        <f>IF('Raw data'!D6643=0,"",'Raw data'!D6643)</f>
        <v/>
      </c>
      <c r="H6643" s="8" t="str">
        <f t="shared" si="736"/>
        <v/>
      </c>
      <c r="I6643" s="1" t="str">
        <f t="shared" si="737"/>
        <v/>
      </c>
      <c r="K6643" s="1" t="str">
        <f t="shared" si="738"/>
        <v/>
      </c>
      <c r="M6643" s="1" t="str">
        <f>IF(K6643="","",IF(K6643&gt;Figures!B$6-1,"yes","no"))</f>
        <v/>
      </c>
      <c r="N6643" s="8" t="str">
        <f t="shared" si="739"/>
        <v/>
      </c>
      <c r="O6643" s="1" t="str">
        <f t="shared" si="740"/>
        <v/>
      </c>
    </row>
    <row r="6644" spans="1:15" x14ac:dyDescent="0.25">
      <c r="A6644" s="1" t="str">
        <f>IF('Raw data'!A6644="","",'Raw data'!A6644)</f>
        <v/>
      </c>
      <c r="B6644" s="1" t="str">
        <f t="shared" si="734"/>
        <v/>
      </c>
      <c r="C6644" s="1" t="str">
        <f t="shared" si="735"/>
        <v/>
      </c>
      <c r="D6644" s="1" t="str">
        <f>IF('Raw data'!B6644=0,"",'Raw data'!B6644)</f>
        <v/>
      </c>
      <c r="E6644" s="1" t="str">
        <f>IF('Raw data'!C6644=0,"",'Raw data'!C6644)</f>
        <v/>
      </c>
      <c r="F6644" s="1" t="str">
        <f>IF('Raw data'!D6644=0,"",'Raw data'!D6644)</f>
        <v/>
      </c>
      <c r="H6644" s="8" t="str">
        <f t="shared" si="736"/>
        <v/>
      </c>
      <c r="I6644" s="1" t="str">
        <f t="shared" si="737"/>
        <v/>
      </c>
      <c r="K6644" s="1" t="str">
        <f t="shared" si="738"/>
        <v/>
      </c>
      <c r="M6644" s="1" t="str">
        <f>IF(K6644="","",IF(K6644&gt;Figures!B$6-1,"yes","no"))</f>
        <v/>
      </c>
      <c r="N6644" s="8" t="str">
        <f t="shared" si="739"/>
        <v/>
      </c>
      <c r="O6644" s="1" t="str">
        <f t="shared" si="740"/>
        <v/>
      </c>
    </row>
    <row r="6645" spans="1:15" x14ac:dyDescent="0.25">
      <c r="A6645" s="1" t="str">
        <f>IF('Raw data'!A6645="","",'Raw data'!A6645)</f>
        <v/>
      </c>
      <c r="B6645" s="1" t="str">
        <f t="shared" si="734"/>
        <v/>
      </c>
      <c r="C6645" s="1" t="str">
        <f t="shared" si="735"/>
        <v/>
      </c>
      <c r="D6645" s="1" t="str">
        <f>IF('Raw data'!B6645=0,"",'Raw data'!B6645)</f>
        <v/>
      </c>
      <c r="E6645" s="1" t="str">
        <f>IF('Raw data'!C6645=0,"",'Raw data'!C6645)</f>
        <v/>
      </c>
      <c r="F6645" s="1" t="str">
        <f>IF('Raw data'!D6645=0,"",'Raw data'!D6645)</f>
        <v/>
      </c>
      <c r="H6645" s="8" t="str">
        <f t="shared" si="736"/>
        <v/>
      </c>
      <c r="I6645" s="1" t="str">
        <f t="shared" si="737"/>
        <v/>
      </c>
      <c r="K6645" s="1" t="str">
        <f t="shared" si="738"/>
        <v/>
      </c>
      <c r="M6645" s="1" t="str">
        <f>IF(K6645="","",IF(K6645&gt;Figures!B$6-1,"yes","no"))</f>
        <v/>
      </c>
      <c r="N6645" s="8" t="str">
        <f t="shared" si="739"/>
        <v/>
      </c>
      <c r="O6645" s="1" t="str">
        <f t="shared" si="740"/>
        <v/>
      </c>
    </row>
    <row r="6646" spans="1:15" x14ac:dyDescent="0.25">
      <c r="A6646" s="1" t="str">
        <f>IF('Raw data'!A6646="","",'Raw data'!A6646)</f>
        <v/>
      </c>
      <c r="B6646" s="1" t="str">
        <f t="shared" si="734"/>
        <v/>
      </c>
      <c r="C6646" s="1" t="str">
        <f t="shared" si="735"/>
        <v/>
      </c>
      <c r="D6646" s="1" t="str">
        <f>IF('Raw data'!B6646=0,"",'Raw data'!B6646)</f>
        <v/>
      </c>
      <c r="E6646" s="1" t="str">
        <f>IF('Raw data'!C6646=0,"",'Raw data'!C6646)</f>
        <v/>
      </c>
      <c r="F6646" s="1" t="str">
        <f>IF('Raw data'!D6646=0,"",'Raw data'!D6646)</f>
        <v/>
      </c>
      <c r="H6646" s="8" t="str">
        <f t="shared" si="736"/>
        <v/>
      </c>
      <c r="I6646" s="1" t="str">
        <f t="shared" si="737"/>
        <v/>
      </c>
      <c r="K6646" s="1" t="str">
        <f t="shared" si="738"/>
        <v/>
      </c>
      <c r="M6646" s="1" t="str">
        <f>IF(K6646="","",IF(K6646&gt;Figures!B$6-1,"yes","no"))</f>
        <v/>
      </c>
      <c r="N6646" s="8" t="str">
        <f t="shared" si="739"/>
        <v/>
      </c>
      <c r="O6646" s="1" t="str">
        <f t="shared" si="740"/>
        <v/>
      </c>
    </row>
    <row r="6647" spans="1:15" x14ac:dyDescent="0.25">
      <c r="A6647" s="1" t="str">
        <f>IF('Raw data'!A6647="","",'Raw data'!A6647)</f>
        <v/>
      </c>
      <c r="B6647" s="1" t="str">
        <f t="shared" si="734"/>
        <v/>
      </c>
      <c r="C6647" s="1" t="str">
        <f t="shared" si="735"/>
        <v/>
      </c>
      <c r="D6647" s="1" t="str">
        <f>IF('Raw data'!B6647=0,"",'Raw data'!B6647)</f>
        <v/>
      </c>
      <c r="E6647" s="1" t="str">
        <f>IF('Raw data'!C6647=0,"",'Raw data'!C6647)</f>
        <v/>
      </c>
      <c r="F6647" s="1" t="str">
        <f>IF('Raw data'!D6647=0,"",'Raw data'!D6647)</f>
        <v/>
      </c>
      <c r="H6647" s="8" t="str">
        <f t="shared" si="736"/>
        <v/>
      </c>
      <c r="I6647" s="1" t="str">
        <f t="shared" si="737"/>
        <v/>
      </c>
      <c r="K6647" s="1" t="str">
        <f t="shared" si="738"/>
        <v/>
      </c>
      <c r="M6647" s="1" t="str">
        <f>IF(K6647="","",IF(K6647&gt;Figures!B$6-1,"yes","no"))</f>
        <v/>
      </c>
      <c r="N6647" s="8" t="str">
        <f t="shared" si="739"/>
        <v/>
      </c>
      <c r="O6647" s="1" t="str">
        <f t="shared" si="740"/>
        <v/>
      </c>
    </row>
    <row r="6648" spans="1:15" x14ac:dyDescent="0.25">
      <c r="A6648" s="1" t="str">
        <f>IF('Raw data'!A6648="","",'Raw data'!A6648)</f>
        <v/>
      </c>
      <c r="B6648" s="1" t="str">
        <f t="shared" si="734"/>
        <v/>
      </c>
      <c r="C6648" s="1" t="str">
        <f t="shared" si="735"/>
        <v/>
      </c>
      <c r="D6648" s="1" t="str">
        <f>IF('Raw data'!B6648=0,"",'Raw data'!B6648)</f>
        <v/>
      </c>
      <c r="E6648" s="1" t="str">
        <f>IF('Raw data'!C6648=0,"",'Raw data'!C6648)</f>
        <v/>
      </c>
      <c r="F6648" s="1" t="str">
        <f>IF('Raw data'!D6648=0,"",'Raw data'!D6648)</f>
        <v/>
      </c>
      <c r="H6648" s="8" t="str">
        <f t="shared" si="736"/>
        <v/>
      </c>
      <c r="I6648" s="1" t="str">
        <f t="shared" si="737"/>
        <v/>
      </c>
      <c r="K6648" s="1" t="str">
        <f t="shared" si="738"/>
        <v/>
      </c>
      <c r="M6648" s="1" t="str">
        <f>IF(K6648="","",IF(K6648&gt;Figures!B$6-1,"yes","no"))</f>
        <v/>
      </c>
      <c r="N6648" s="8" t="str">
        <f t="shared" si="739"/>
        <v/>
      </c>
      <c r="O6648" s="1" t="str">
        <f t="shared" si="740"/>
        <v/>
      </c>
    </row>
    <row r="6649" spans="1:15" x14ac:dyDescent="0.25">
      <c r="A6649" s="1" t="str">
        <f>IF('Raw data'!A6649="","",'Raw data'!A6649)</f>
        <v/>
      </c>
      <c r="B6649" s="1" t="str">
        <f t="shared" si="734"/>
        <v/>
      </c>
      <c r="C6649" s="1" t="str">
        <f t="shared" si="735"/>
        <v/>
      </c>
      <c r="D6649" s="1" t="str">
        <f>IF('Raw data'!B6649=0,"",'Raw data'!B6649)</f>
        <v/>
      </c>
      <c r="E6649" s="1" t="str">
        <f>IF('Raw data'!C6649=0,"",'Raw data'!C6649)</f>
        <v/>
      </c>
      <c r="F6649" s="1" t="str">
        <f>IF('Raw data'!D6649=0,"",'Raw data'!D6649)</f>
        <v/>
      </c>
      <c r="H6649" s="8" t="str">
        <f t="shared" si="736"/>
        <v/>
      </c>
      <c r="I6649" s="1" t="str">
        <f t="shared" si="737"/>
        <v/>
      </c>
      <c r="K6649" s="1" t="str">
        <f t="shared" si="738"/>
        <v/>
      </c>
      <c r="M6649" s="1" t="str">
        <f>IF(K6649="","",IF(K6649&gt;Figures!B$6-1,"yes","no"))</f>
        <v/>
      </c>
      <c r="N6649" s="8" t="str">
        <f t="shared" si="739"/>
        <v/>
      </c>
      <c r="O6649" s="1" t="str">
        <f t="shared" si="740"/>
        <v/>
      </c>
    </row>
    <row r="6650" spans="1:15" x14ac:dyDescent="0.25">
      <c r="A6650" s="1" t="str">
        <f>IF('Raw data'!A6650="","",'Raw data'!A6650)</f>
        <v/>
      </c>
      <c r="B6650" s="1" t="str">
        <f t="shared" si="734"/>
        <v/>
      </c>
      <c r="C6650" s="1" t="str">
        <f t="shared" si="735"/>
        <v/>
      </c>
      <c r="D6650" s="1" t="str">
        <f>IF('Raw data'!B6650=0,"",'Raw data'!B6650)</f>
        <v/>
      </c>
      <c r="E6650" s="1" t="str">
        <f>IF('Raw data'!C6650=0,"",'Raw data'!C6650)</f>
        <v/>
      </c>
      <c r="F6650" s="1" t="str">
        <f>IF('Raw data'!D6650=0,"",'Raw data'!D6650)</f>
        <v/>
      </c>
      <c r="H6650" s="8" t="str">
        <f t="shared" si="736"/>
        <v/>
      </c>
      <c r="I6650" s="1" t="str">
        <f t="shared" si="737"/>
        <v/>
      </c>
      <c r="K6650" s="1" t="str">
        <f t="shared" si="738"/>
        <v/>
      </c>
      <c r="M6650" s="1" t="str">
        <f>IF(K6650="","",IF(K6650&gt;Figures!B$6-1,"yes","no"))</f>
        <v/>
      </c>
      <c r="N6650" s="8" t="str">
        <f t="shared" si="739"/>
        <v/>
      </c>
      <c r="O6650" s="1" t="str">
        <f t="shared" si="740"/>
        <v/>
      </c>
    </row>
    <row r="6651" spans="1:15" x14ac:dyDescent="0.25">
      <c r="A6651" s="1" t="str">
        <f>IF('Raw data'!A6651="","",'Raw data'!A6651)</f>
        <v/>
      </c>
      <c r="B6651" s="1" t="str">
        <f t="shared" si="734"/>
        <v/>
      </c>
      <c r="C6651" s="1" t="str">
        <f t="shared" si="735"/>
        <v/>
      </c>
      <c r="D6651" s="1" t="str">
        <f>IF('Raw data'!B6651=0,"",'Raw data'!B6651)</f>
        <v/>
      </c>
      <c r="E6651" s="1" t="str">
        <f>IF('Raw data'!C6651=0,"",'Raw data'!C6651)</f>
        <v/>
      </c>
      <c r="F6651" s="1" t="str">
        <f>IF('Raw data'!D6651=0,"",'Raw data'!D6651)</f>
        <v/>
      </c>
      <c r="H6651" s="8" t="str">
        <f t="shared" si="736"/>
        <v/>
      </c>
      <c r="I6651" s="1" t="str">
        <f t="shared" si="737"/>
        <v/>
      </c>
      <c r="K6651" s="1" t="str">
        <f t="shared" si="738"/>
        <v/>
      </c>
      <c r="M6651" s="1" t="str">
        <f>IF(K6651="","",IF(K6651&gt;Figures!B$6-1,"yes","no"))</f>
        <v/>
      </c>
      <c r="N6651" s="8" t="str">
        <f t="shared" si="739"/>
        <v/>
      </c>
      <c r="O6651" s="1" t="str">
        <f t="shared" si="740"/>
        <v/>
      </c>
    </row>
    <row r="6652" spans="1:15" x14ac:dyDescent="0.25">
      <c r="A6652" s="1" t="str">
        <f>IF('Raw data'!A6652="","",'Raw data'!A6652)</f>
        <v/>
      </c>
      <c r="B6652" s="1" t="str">
        <f t="shared" si="734"/>
        <v/>
      </c>
      <c r="C6652" s="1" t="str">
        <f t="shared" si="735"/>
        <v/>
      </c>
      <c r="D6652" s="1" t="str">
        <f>IF('Raw data'!B6652=0,"",'Raw data'!B6652)</f>
        <v/>
      </c>
      <c r="E6652" s="1" t="str">
        <f>IF('Raw data'!C6652=0,"",'Raw data'!C6652)</f>
        <v/>
      </c>
      <c r="F6652" s="1" t="str">
        <f>IF('Raw data'!D6652=0,"",'Raw data'!D6652)</f>
        <v/>
      </c>
      <c r="H6652" s="8" t="str">
        <f t="shared" si="736"/>
        <v/>
      </c>
      <c r="I6652" s="1" t="str">
        <f t="shared" si="737"/>
        <v/>
      </c>
      <c r="K6652" s="1" t="str">
        <f t="shared" si="738"/>
        <v/>
      </c>
      <c r="M6652" s="1" t="str">
        <f>IF(K6652="","",IF(K6652&gt;Figures!B$6-1,"yes","no"))</f>
        <v/>
      </c>
      <c r="N6652" s="8" t="str">
        <f t="shared" si="739"/>
        <v/>
      </c>
      <c r="O6652" s="1" t="str">
        <f t="shared" si="740"/>
        <v/>
      </c>
    </row>
    <row r="6653" spans="1:15" x14ac:dyDescent="0.25">
      <c r="A6653" s="1" t="str">
        <f>IF('Raw data'!A6653="","",'Raw data'!A6653)</f>
        <v/>
      </c>
      <c r="B6653" s="1" t="str">
        <f t="shared" si="734"/>
        <v/>
      </c>
      <c r="C6653" s="1" t="str">
        <f t="shared" si="735"/>
        <v/>
      </c>
      <c r="D6653" s="1" t="str">
        <f>IF('Raw data'!B6653=0,"",'Raw data'!B6653)</f>
        <v/>
      </c>
      <c r="E6653" s="1" t="str">
        <f>IF('Raw data'!C6653=0,"",'Raw data'!C6653)</f>
        <v/>
      </c>
      <c r="F6653" s="1" t="str">
        <f>IF('Raw data'!D6653=0,"",'Raw data'!D6653)</f>
        <v/>
      </c>
      <c r="H6653" s="8" t="str">
        <f t="shared" si="736"/>
        <v/>
      </c>
      <c r="I6653" s="1" t="str">
        <f t="shared" si="737"/>
        <v/>
      </c>
      <c r="K6653" s="1" t="str">
        <f t="shared" si="738"/>
        <v/>
      </c>
      <c r="M6653" s="1" t="str">
        <f>IF(K6653="","",IF(K6653&gt;Figures!B$6-1,"yes","no"))</f>
        <v/>
      </c>
      <c r="N6653" s="8" t="str">
        <f t="shared" si="739"/>
        <v/>
      </c>
      <c r="O6653" s="1" t="str">
        <f t="shared" si="740"/>
        <v/>
      </c>
    </row>
    <row r="6654" spans="1:15" x14ac:dyDescent="0.25">
      <c r="A6654" s="1" t="str">
        <f>IF('Raw data'!A6654="","",'Raw data'!A6654)</f>
        <v/>
      </c>
      <c r="B6654" s="1" t="str">
        <f t="shared" si="734"/>
        <v/>
      </c>
      <c r="C6654" s="1" t="str">
        <f t="shared" si="735"/>
        <v/>
      </c>
      <c r="D6654" s="1" t="str">
        <f>IF('Raw data'!B6654=0,"",'Raw data'!B6654)</f>
        <v/>
      </c>
      <c r="E6654" s="1" t="str">
        <f>IF('Raw data'!C6654=0,"",'Raw data'!C6654)</f>
        <v/>
      </c>
      <c r="F6654" s="1" t="str">
        <f>IF('Raw data'!D6654=0,"",'Raw data'!D6654)</f>
        <v/>
      </c>
      <c r="H6654" s="8" t="str">
        <f t="shared" si="736"/>
        <v/>
      </c>
      <c r="I6654" s="1" t="str">
        <f t="shared" si="737"/>
        <v/>
      </c>
      <c r="K6654" s="1" t="str">
        <f t="shared" si="738"/>
        <v/>
      </c>
      <c r="M6654" s="1" t="str">
        <f>IF(K6654="","",IF(K6654&gt;Figures!B$6-1,"yes","no"))</f>
        <v/>
      </c>
      <c r="N6654" s="8" t="str">
        <f t="shared" si="739"/>
        <v/>
      </c>
      <c r="O6654" s="1" t="str">
        <f t="shared" si="740"/>
        <v/>
      </c>
    </row>
    <row r="6655" spans="1:15" x14ac:dyDescent="0.25">
      <c r="A6655" s="1" t="str">
        <f>IF('Raw data'!A6655="","",'Raw data'!A6655)</f>
        <v/>
      </c>
      <c r="B6655" s="1" t="str">
        <f t="shared" si="734"/>
        <v/>
      </c>
      <c r="C6655" s="1" t="str">
        <f t="shared" si="735"/>
        <v/>
      </c>
      <c r="D6655" s="1" t="str">
        <f>IF('Raw data'!B6655=0,"",'Raw data'!B6655)</f>
        <v/>
      </c>
      <c r="E6655" s="1" t="str">
        <f>IF('Raw data'!C6655=0,"",'Raw data'!C6655)</f>
        <v/>
      </c>
      <c r="F6655" s="1" t="str">
        <f>IF('Raw data'!D6655=0,"",'Raw data'!D6655)</f>
        <v/>
      </c>
      <c r="H6655" s="8" t="str">
        <f t="shared" si="736"/>
        <v/>
      </c>
      <c r="I6655" s="1" t="str">
        <f t="shared" si="737"/>
        <v/>
      </c>
      <c r="K6655" s="1" t="str">
        <f t="shared" si="738"/>
        <v/>
      </c>
      <c r="M6655" s="1" t="str">
        <f>IF(K6655="","",IF(K6655&gt;Figures!B$6-1,"yes","no"))</f>
        <v/>
      </c>
      <c r="N6655" s="8" t="str">
        <f t="shared" si="739"/>
        <v/>
      </c>
      <c r="O6655" s="1" t="str">
        <f t="shared" si="740"/>
        <v/>
      </c>
    </row>
    <row r="6656" spans="1:15" x14ac:dyDescent="0.25">
      <c r="A6656" s="1" t="str">
        <f>IF('Raw data'!A6656="","",'Raw data'!A6656)</f>
        <v/>
      </c>
      <c r="B6656" s="1" t="str">
        <f t="shared" si="734"/>
        <v/>
      </c>
      <c r="C6656" s="1" t="str">
        <f t="shared" si="735"/>
        <v/>
      </c>
      <c r="D6656" s="1" t="str">
        <f>IF('Raw data'!B6656=0,"",'Raw data'!B6656)</f>
        <v/>
      </c>
      <c r="E6656" s="1" t="str">
        <f>IF('Raw data'!C6656=0,"",'Raw data'!C6656)</f>
        <v/>
      </c>
      <c r="F6656" s="1" t="str">
        <f>IF('Raw data'!D6656=0,"",'Raw data'!D6656)</f>
        <v/>
      </c>
      <c r="H6656" s="8" t="str">
        <f t="shared" si="736"/>
        <v/>
      </c>
      <c r="I6656" s="1" t="str">
        <f t="shared" si="737"/>
        <v/>
      </c>
      <c r="K6656" s="1" t="str">
        <f t="shared" si="738"/>
        <v/>
      </c>
      <c r="M6656" s="1" t="str">
        <f>IF(K6656="","",IF(K6656&gt;Figures!B$6-1,"yes","no"))</f>
        <v/>
      </c>
      <c r="N6656" s="8" t="str">
        <f t="shared" si="739"/>
        <v/>
      </c>
      <c r="O6656" s="1" t="str">
        <f t="shared" si="740"/>
        <v/>
      </c>
    </row>
    <row r="6657" spans="1:15" x14ac:dyDescent="0.25">
      <c r="A6657" s="1" t="str">
        <f>IF('Raw data'!A6657="","",'Raw data'!A6657)</f>
        <v/>
      </c>
      <c r="B6657" s="1" t="str">
        <f t="shared" si="734"/>
        <v/>
      </c>
      <c r="C6657" s="1" t="str">
        <f t="shared" si="735"/>
        <v/>
      </c>
      <c r="D6657" s="1" t="str">
        <f>IF('Raw data'!B6657=0,"",'Raw data'!B6657)</f>
        <v/>
      </c>
      <c r="E6657" s="1" t="str">
        <f>IF('Raw data'!C6657=0,"",'Raw data'!C6657)</f>
        <v/>
      </c>
      <c r="F6657" s="1" t="str">
        <f>IF('Raw data'!D6657=0,"",'Raw data'!D6657)</f>
        <v/>
      </c>
      <c r="H6657" s="8" t="str">
        <f t="shared" si="736"/>
        <v/>
      </c>
      <c r="I6657" s="1" t="str">
        <f t="shared" si="737"/>
        <v/>
      </c>
      <c r="K6657" s="1" t="str">
        <f t="shared" si="738"/>
        <v/>
      </c>
      <c r="M6657" s="1" t="str">
        <f>IF(K6657="","",IF(K6657&gt;Figures!B$6-1,"yes","no"))</f>
        <v/>
      </c>
      <c r="N6657" s="8" t="str">
        <f t="shared" si="739"/>
        <v/>
      </c>
      <c r="O6657" s="1" t="str">
        <f t="shared" si="740"/>
        <v/>
      </c>
    </row>
    <row r="6658" spans="1:15" x14ac:dyDescent="0.25">
      <c r="A6658" s="1" t="str">
        <f>IF('Raw data'!A6658="","",'Raw data'!A6658)</f>
        <v/>
      </c>
      <c r="B6658" s="1" t="str">
        <f t="shared" si="734"/>
        <v/>
      </c>
      <c r="C6658" s="1" t="str">
        <f t="shared" si="735"/>
        <v/>
      </c>
      <c r="D6658" s="1" t="str">
        <f>IF('Raw data'!B6658=0,"",'Raw data'!B6658)</f>
        <v/>
      </c>
      <c r="E6658" s="1" t="str">
        <f>IF('Raw data'!C6658=0,"",'Raw data'!C6658)</f>
        <v/>
      </c>
      <c r="F6658" s="1" t="str">
        <f>IF('Raw data'!D6658=0,"",'Raw data'!D6658)</f>
        <v/>
      </c>
      <c r="H6658" s="8" t="str">
        <f t="shared" si="736"/>
        <v/>
      </c>
      <c r="I6658" s="1" t="str">
        <f t="shared" si="737"/>
        <v/>
      </c>
      <c r="K6658" s="1" t="str">
        <f t="shared" si="738"/>
        <v/>
      </c>
      <c r="M6658" s="1" t="str">
        <f>IF(K6658="","",IF(K6658&gt;Figures!B$6-1,"yes","no"))</f>
        <v/>
      </c>
      <c r="N6658" s="8" t="str">
        <f t="shared" si="739"/>
        <v/>
      </c>
      <c r="O6658" s="1" t="str">
        <f t="shared" si="740"/>
        <v/>
      </c>
    </row>
    <row r="6659" spans="1:15" x14ac:dyDescent="0.25">
      <c r="A6659" s="1" t="str">
        <f>IF('Raw data'!A6659="","",'Raw data'!A6659)</f>
        <v/>
      </c>
      <c r="B6659" s="1" t="str">
        <f t="shared" ref="B6659:B6722" si="741">IFERROR(MID(A6659,1,FIND("{",A6659)-1),A6659)</f>
        <v/>
      </c>
      <c r="C6659" s="1" t="str">
        <f t="shared" ref="C6659:C6722" si="742">IFERROR(MID(A6659,FIND("{",A6659)+1,FIND("}",A6659)-FIND("{",A6659)-1),"")</f>
        <v/>
      </c>
      <c r="D6659" s="1" t="str">
        <f>IF('Raw data'!B6659=0,"",'Raw data'!B6659)</f>
        <v/>
      </c>
      <c r="E6659" s="1" t="str">
        <f>IF('Raw data'!C6659=0,"",'Raw data'!C6659)</f>
        <v/>
      </c>
      <c r="F6659" s="1" t="str">
        <f>IF('Raw data'!D6659=0,"",'Raw data'!D6659)</f>
        <v/>
      </c>
      <c r="H6659" s="8" t="str">
        <f t="shared" ref="H6659:H6722" si="743">IFERROR(IF(COUNTIF(E6659:F6659,0)=2,"",IF(COUNTIF(E6659:F6659,0)=1,0,E6659/SUM(E6659:F6659))),"")</f>
        <v/>
      </c>
      <c r="I6659" s="1" t="str">
        <f t="shared" ref="I6659:I6722" si="744">IFERROR(RANK(H6659,H:H),"")</f>
        <v/>
      </c>
      <c r="K6659" s="1" t="str">
        <f t="shared" ref="K6659:K6722" si="745">IF(D6659&lt;J$2,1,IF(D6659&lt;J$3,2,IF(D6659&lt;J$4,3,IF(D6659="","",4))))</f>
        <v/>
      </c>
      <c r="M6659" s="1" t="str">
        <f>IF(K6659="","",IF(K6659&gt;Figures!B$6-1,"yes","no"))</f>
        <v/>
      </c>
      <c r="N6659" s="8" t="str">
        <f t="shared" ref="N6659:N6722" si="746">IF(H6659="","",IF(M6659="yes",H6659,0))</f>
        <v/>
      </c>
      <c r="O6659" s="1" t="str">
        <f t="shared" ref="O6659:O6722" si="747">IFERROR(RANK(N6659,N:N),"")</f>
        <v/>
      </c>
    </row>
    <row r="6660" spans="1:15" x14ac:dyDescent="0.25">
      <c r="A6660" s="1" t="str">
        <f>IF('Raw data'!A6660="","",'Raw data'!A6660)</f>
        <v/>
      </c>
      <c r="B6660" s="1" t="str">
        <f t="shared" si="741"/>
        <v/>
      </c>
      <c r="C6660" s="1" t="str">
        <f t="shared" si="742"/>
        <v/>
      </c>
      <c r="D6660" s="1" t="str">
        <f>IF('Raw data'!B6660=0,"",'Raw data'!B6660)</f>
        <v/>
      </c>
      <c r="E6660" s="1" t="str">
        <f>IF('Raw data'!C6660=0,"",'Raw data'!C6660)</f>
        <v/>
      </c>
      <c r="F6660" s="1" t="str">
        <f>IF('Raw data'!D6660=0,"",'Raw data'!D6660)</f>
        <v/>
      </c>
      <c r="H6660" s="8" t="str">
        <f t="shared" si="743"/>
        <v/>
      </c>
      <c r="I6660" s="1" t="str">
        <f t="shared" si="744"/>
        <v/>
      </c>
      <c r="K6660" s="1" t="str">
        <f t="shared" si="745"/>
        <v/>
      </c>
      <c r="M6660" s="1" t="str">
        <f>IF(K6660="","",IF(K6660&gt;Figures!B$6-1,"yes","no"))</f>
        <v/>
      </c>
      <c r="N6660" s="8" t="str">
        <f t="shared" si="746"/>
        <v/>
      </c>
      <c r="O6660" s="1" t="str">
        <f t="shared" si="747"/>
        <v/>
      </c>
    </row>
    <row r="6661" spans="1:15" x14ac:dyDescent="0.25">
      <c r="A6661" s="1" t="str">
        <f>IF('Raw data'!A6661="","",'Raw data'!A6661)</f>
        <v/>
      </c>
      <c r="B6661" s="1" t="str">
        <f t="shared" si="741"/>
        <v/>
      </c>
      <c r="C6661" s="1" t="str">
        <f t="shared" si="742"/>
        <v/>
      </c>
      <c r="D6661" s="1" t="str">
        <f>IF('Raw data'!B6661=0,"",'Raw data'!B6661)</f>
        <v/>
      </c>
      <c r="E6661" s="1" t="str">
        <f>IF('Raw data'!C6661=0,"",'Raw data'!C6661)</f>
        <v/>
      </c>
      <c r="F6661" s="1" t="str">
        <f>IF('Raw data'!D6661=0,"",'Raw data'!D6661)</f>
        <v/>
      </c>
      <c r="H6661" s="8" t="str">
        <f t="shared" si="743"/>
        <v/>
      </c>
      <c r="I6661" s="1" t="str">
        <f t="shared" si="744"/>
        <v/>
      </c>
      <c r="K6661" s="1" t="str">
        <f t="shared" si="745"/>
        <v/>
      </c>
      <c r="M6661" s="1" t="str">
        <f>IF(K6661="","",IF(K6661&gt;Figures!B$6-1,"yes","no"))</f>
        <v/>
      </c>
      <c r="N6661" s="8" t="str">
        <f t="shared" si="746"/>
        <v/>
      </c>
      <c r="O6661" s="1" t="str">
        <f t="shared" si="747"/>
        <v/>
      </c>
    </row>
    <row r="6662" spans="1:15" x14ac:dyDescent="0.25">
      <c r="A6662" s="1" t="str">
        <f>IF('Raw data'!A6662="","",'Raw data'!A6662)</f>
        <v/>
      </c>
      <c r="B6662" s="1" t="str">
        <f t="shared" si="741"/>
        <v/>
      </c>
      <c r="C6662" s="1" t="str">
        <f t="shared" si="742"/>
        <v/>
      </c>
      <c r="D6662" s="1" t="str">
        <f>IF('Raw data'!B6662=0,"",'Raw data'!B6662)</f>
        <v/>
      </c>
      <c r="E6662" s="1" t="str">
        <f>IF('Raw data'!C6662=0,"",'Raw data'!C6662)</f>
        <v/>
      </c>
      <c r="F6662" s="1" t="str">
        <f>IF('Raw data'!D6662=0,"",'Raw data'!D6662)</f>
        <v/>
      </c>
      <c r="H6662" s="8" t="str">
        <f t="shared" si="743"/>
        <v/>
      </c>
      <c r="I6662" s="1" t="str">
        <f t="shared" si="744"/>
        <v/>
      </c>
      <c r="K6662" s="1" t="str">
        <f t="shared" si="745"/>
        <v/>
      </c>
      <c r="M6662" s="1" t="str">
        <f>IF(K6662="","",IF(K6662&gt;Figures!B$6-1,"yes","no"))</f>
        <v/>
      </c>
      <c r="N6662" s="8" t="str">
        <f t="shared" si="746"/>
        <v/>
      </c>
      <c r="O6662" s="1" t="str">
        <f t="shared" si="747"/>
        <v/>
      </c>
    </row>
    <row r="6663" spans="1:15" x14ac:dyDescent="0.25">
      <c r="A6663" s="1" t="str">
        <f>IF('Raw data'!A6663="","",'Raw data'!A6663)</f>
        <v/>
      </c>
      <c r="B6663" s="1" t="str">
        <f t="shared" si="741"/>
        <v/>
      </c>
      <c r="C6663" s="1" t="str">
        <f t="shared" si="742"/>
        <v/>
      </c>
      <c r="D6663" s="1" t="str">
        <f>IF('Raw data'!B6663=0,"",'Raw data'!B6663)</f>
        <v/>
      </c>
      <c r="E6663" s="1" t="str">
        <f>IF('Raw data'!C6663=0,"",'Raw data'!C6663)</f>
        <v/>
      </c>
      <c r="F6663" s="1" t="str">
        <f>IF('Raw data'!D6663=0,"",'Raw data'!D6663)</f>
        <v/>
      </c>
      <c r="H6663" s="8" t="str">
        <f t="shared" si="743"/>
        <v/>
      </c>
      <c r="I6663" s="1" t="str">
        <f t="shared" si="744"/>
        <v/>
      </c>
      <c r="K6663" s="1" t="str">
        <f t="shared" si="745"/>
        <v/>
      </c>
      <c r="M6663" s="1" t="str">
        <f>IF(K6663="","",IF(K6663&gt;Figures!B$6-1,"yes","no"))</f>
        <v/>
      </c>
      <c r="N6663" s="8" t="str">
        <f t="shared" si="746"/>
        <v/>
      </c>
      <c r="O6663" s="1" t="str">
        <f t="shared" si="747"/>
        <v/>
      </c>
    </row>
    <row r="6664" spans="1:15" x14ac:dyDescent="0.25">
      <c r="A6664" s="1" t="str">
        <f>IF('Raw data'!A6664="","",'Raw data'!A6664)</f>
        <v/>
      </c>
      <c r="B6664" s="1" t="str">
        <f t="shared" si="741"/>
        <v/>
      </c>
      <c r="C6664" s="1" t="str">
        <f t="shared" si="742"/>
        <v/>
      </c>
      <c r="D6664" s="1" t="str">
        <f>IF('Raw data'!B6664=0,"",'Raw data'!B6664)</f>
        <v/>
      </c>
      <c r="E6664" s="1" t="str">
        <f>IF('Raw data'!C6664=0,"",'Raw data'!C6664)</f>
        <v/>
      </c>
      <c r="F6664" s="1" t="str">
        <f>IF('Raw data'!D6664=0,"",'Raw data'!D6664)</f>
        <v/>
      </c>
      <c r="H6664" s="8" t="str">
        <f t="shared" si="743"/>
        <v/>
      </c>
      <c r="I6664" s="1" t="str">
        <f t="shared" si="744"/>
        <v/>
      </c>
      <c r="K6664" s="1" t="str">
        <f t="shared" si="745"/>
        <v/>
      </c>
      <c r="M6664" s="1" t="str">
        <f>IF(K6664="","",IF(K6664&gt;Figures!B$6-1,"yes","no"))</f>
        <v/>
      </c>
      <c r="N6664" s="8" t="str">
        <f t="shared" si="746"/>
        <v/>
      </c>
      <c r="O6664" s="1" t="str">
        <f t="shared" si="747"/>
        <v/>
      </c>
    </row>
    <row r="6665" spans="1:15" x14ac:dyDescent="0.25">
      <c r="A6665" s="1" t="str">
        <f>IF('Raw data'!A6665="","",'Raw data'!A6665)</f>
        <v/>
      </c>
      <c r="B6665" s="1" t="str">
        <f t="shared" si="741"/>
        <v/>
      </c>
      <c r="C6665" s="1" t="str">
        <f t="shared" si="742"/>
        <v/>
      </c>
      <c r="D6665" s="1" t="str">
        <f>IF('Raw data'!B6665=0,"",'Raw data'!B6665)</f>
        <v/>
      </c>
      <c r="E6665" s="1" t="str">
        <f>IF('Raw data'!C6665=0,"",'Raw data'!C6665)</f>
        <v/>
      </c>
      <c r="F6665" s="1" t="str">
        <f>IF('Raw data'!D6665=0,"",'Raw data'!D6665)</f>
        <v/>
      </c>
      <c r="H6665" s="8" t="str">
        <f t="shared" si="743"/>
        <v/>
      </c>
      <c r="I6665" s="1" t="str">
        <f t="shared" si="744"/>
        <v/>
      </c>
      <c r="K6665" s="1" t="str">
        <f t="shared" si="745"/>
        <v/>
      </c>
      <c r="M6665" s="1" t="str">
        <f>IF(K6665="","",IF(K6665&gt;Figures!B$6-1,"yes","no"))</f>
        <v/>
      </c>
      <c r="N6665" s="8" t="str">
        <f t="shared" si="746"/>
        <v/>
      </c>
      <c r="O6665" s="1" t="str">
        <f t="shared" si="747"/>
        <v/>
      </c>
    </row>
    <row r="6666" spans="1:15" x14ac:dyDescent="0.25">
      <c r="A6666" s="1" t="str">
        <f>IF('Raw data'!A6666="","",'Raw data'!A6666)</f>
        <v/>
      </c>
      <c r="B6666" s="1" t="str">
        <f t="shared" si="741"/>
        <v/>
      </c>
      <c r="C6666" s="1" t="str">
        <f t="shared" si="742"/>
        <v/>
      </c>
      <c r="D6666" s="1" t="str">
        <f>IF('Raw data'!B6666=0,"",'Raw data'!B6666)</f>
        <v/>
      </c>
      <c r="E6666" s="1" t="str">
        <f>IF('Raw data'!C6666=0,"",'Raw data'!C6666)</f>
        <v/>
      </c>
      <c r="F6666" s="1" t="str">
        <f>IF('Raw data'!D6666=0,"",'Raw data'!D6666)</f>
        <v/>
      </c>
      <c r="H6666" s="8" t="str">
        <f t="shared" si="743"/>
        <v/>
      </c>
      <c r="I6666" s="1" t="str">
        <f t="shared" si="744"/>
        <v/>
      </c>
      <c r="K6666" s="1" t="str">
        <f t="shared" si="745"/>
        <v/>
      </c>
      <c r="M6666" s="1" t="str">
        <f>IF(K6666="","",IF(K6666&gt;Figures!B$6-1,"yes","no"))</f>
        <v/>
      </c>
      <c r="N6666" s="8" t="str">
        <f t="shared" si="746"/>
        <v/>
      </c>
      <c r="O6666" s="1" t="str">
        <f t="shared" si="747"/>
        <v/>
      </c>
    </row>
    <row r="6667" spans="1:15" x14ac:dyDescent="0.25">
      <c r="A6667" s="1" t="str">
        <f>IF('Raw data'!A6667="","",'Raw data'!A6667)</f>
        <v/>
      </c>
      <c r="B6667" s="1" t="str">
        <f t="shared" si="741"/>
        <v/>
      </c>
      <c r="C6667" s="1" t="str">
        <f t="shared" si="742"/>
        <v/>
      </c>
      <c r="D6667" s="1" t="str">
        <f>IF('Raw data'!B6667=0,"",'Raw data'!B6667)</f>
        <v/>
      </c>
      <c r="E6667" s="1" t="str">
        <f>IF('Raw data'!C6667=0,"",'Raw data'!C6667)</f>
        <v/>
      </c>
      <c r="F6667" s="1" t="str">
        <f>IF('Raw data'!D6667=0,"",'Raw data'!D6667)</f>
        <v/>
      </c>
      <c r="H6667" s="8" t="str">
        <f t="shared" si="743"/>
        <v/>
      </c>
      <c r="I6667" s="1" t="str">
        <f t="shared" si="744"/>
        <v/>
      </c>
      <c r="K6667" s="1" t="str">
        <f t="shared" si="745"/>
        <v/>
      </c>
      <c r="M6667" s="1" t="str">
        <f>IF(K6667="","",IF(K6667&gt;Figures!B$6-1,"yes","no"))</f>
        <v/>
      </c>
      <c r="N6667" s="8" t="str">
        <f t="shared" si="746"/>
        <v/>
      </c>
      <c r="O6667" s="1" t="str">
        <f t="shared" si="747"/>
        <v/>
      </c>
    </row>
    <row r="6668" spans="1:15" x14ac:dyDescent="0.25">
      <c r="A6668" s="1" t="str">
        <f>IF('Raw data'!A6668="","",'Raw data'!A6668)</f>
        <v/>
      </c>
      <c r="B6668" s="1" t="str">
        <f t="shared" si="741"/>
        <v/>
      </c>
      <c r="C6668" s="1" t="str">
        <f t="shared" si="742"/>
        <v/>
      </c>
      <c r="D6668" s="1" t="str">
        <f>IF('Raw data'!B6668=0,"",'Raw data'!B6668)</f>
        <v/>
      </c>
      <c r="E6668" s="1" t="str">
        <f>IF('Raw data'!C6668=0,"",'Raw data'!C6668)</f>
        <v/>
      </c>
      <c r="F6668" s="1" t="str">
        <f>IF('Raw data'!D6668=0,"",'Raw data'!D6668)</f>
        <v/>
      </c>
      <c r="H6668" s="8" t="str">
        <f t="shared" si="743"/>
        <v/>
      </c>
      <c r="I6668" s="1" t="str">
        <f t="shared" si="744"/>
        <v/>
      </c>
      <c r="K6668" s="1" t="str">
        <f t="shared" si="745"/>
        <v/>
      </c>
      <c r="M6668" s="1" t="str">
        <f>IF(K6668="","",IF(K6668&gt;Figures!B$6-1,"yes","no"))</f>
        <v/>
      </c>
      <c r="N6668" s="8" t="str">
        <f t="shared" si="746"/>
        <v/>
      </c>
      <c r="O6668" s="1" t="str">
        <f t="shared" si="747"/>
        <v/>
      </c>
    </row>
    <row r="6669" spans="1:15" x14ac:dyDescent="0.25">
      <c r="A6669" s="1" t="str">
        <f>IF('Raw data'!A6669="","",'Raw data'!A6669)</f>
        <v/>
      </c>
      <c r="B6669" s="1" t="str">
        <f t="shared" si="741"/>
        <v/>
      </c>
      <c r="C6669" s="1" t="str">
        <f t="shared" si="742"/>
        <v/>
      </c>
      <c r="D6669" s="1" t="str">
        <f>IF('Raw data'!B6669=0,"",'Raw data'!B6669)</f>
        <v/>
      </c>
      <c r="E6669" s="1" t="str">
        <f>IF('Raw data'!C6669=0,"",'Raw data'!C6669)</f>
        <v/>
      </c>
      <c r="F6669" s="1" t="str">
        <f>IF('Raw data'!D6669=0,"",'Raw data'!D6669)</f>
        <v/>
      </c>
      <c r="H6669" s="8" t="str">
        <f t="shared" si="743"/>
        <v/>
      </c>
      <c r="I6669" s="1" t="str">
        <f t="shared" si="744"/>
        <v/>
      </c>
      <c r="K6669" s="1" t="str">
        <f t="shared" si="745"/>
        <v/>
      </c>
      <c r="M6669" s="1" t="str">
        <f>IF(K6669="","",IF(K6669&gt;Figures!B$6-1,"yes","no"))</f>
        <v/>
      </c>
      <c r="N6669" s="8" t="str">
        <f t="shared" si="746"/>
        <v/>
      </c>
      <c r="O6669" s="1" t="str">
        <f t="shared" si="747"/>
        <v/>
      </c>
    </row>
    <row r="6670" spans="1:15" x14ac:dyDescent="0.25">
      <c r="A6670" s="1" t="str">
        <f>IF('Raw data'!A6670="","",'Raw data'!A6670)</f>
        <v/>
      </c>
      <c r="B6670" s="1" t="str">
        <f t="shared" si="741"/>
        <v/>
      </c>
      <c r="C6670" s="1" t="str">
        <f t="shared" si="742"/>
        <v/>
      </c>
      <c r="D6670" s="1" t="str">
        <f>IF('Raw data'!B6670=0,"",'Raw data'!B6670)</f>
        <v/>
      </c>
      <c r="E6670" s="1" t="str">
        <f>IF('Raw data'!C6670=0,"",'Raw data'!C6670)</f>
        <v/>
      </c>
      <c r="F6670" s="1" t="str">
        <f>IF('Raw data'!D6670=0,"",'Raw data'!D6670)</f>
        <v/>
      </c>
      <c r="H6670" s="8" t="str">
        <f t="shared" si="743"/>
        <v/>
      </c>
      <c r="I6670" s="1" t="str">
        <f t="shared" si="744"/>
        <v/>
      </c>
      <c r="K6670" s="1" t="str">
        <f t="shared" si="745"/>
        <v/>
      </c>
      <c r="M6670" s="1" t="str">
        <f>IF(K6670="","",IF(K6670&gt;Figures!B$6-1,"yes","no"))</f>
        <v/>
      </c>
      <c r="N6670" s="8" t="str">
        <f t="shared" si="746"/>
        <v/>
      </c>
      <c r="O6670" s="1" t="str">
        <f t="shared" si="747"/>
        <v/>
      </c>
    </row>
    <row r="6671" spans="1:15" x14ac:dyDescent="0.25">
      <c r="A6671" s="1" t="str">
        <f>IF('Raw data'!A6671="","",'Raw data'!A6671)</f>
        <v/>
      </c>
      <c r="B6671" s="1" t="str">
        <f t="shared" si="741"/>
        <v/>
      </c>
      <c r="C6671" s="1" t="str">
        <f t="shared" si="742"/>
        <v/>
      </c>
      <c r="D6671" s="1" t="str">
        <f>IF('Raw data'!B6671=0,"",'Raw data'!B6671)</f>
        <v/>
      </c>
      <c r="E6671" s="1" t="str">
        <f>IF('Raw data'!C6671=0,"",'Raw data'!C6671)</f>
        <v/>
      </c>
      <c r="F6671" s="1" t="str">
        <f>IF('Raw data'!D6671=0,"",'Raw data'!D6671)</f>
        <v/>
      </c>
      <c r="H6671" s="8" t="str">
        <f t="shared" si="743"/>
        <v/>
      </c>
      <c r="I6671" s="1" t="str">
        <f t="shared" si="744"/>
        <v/>
      </c>
      <c r="K6671" s="1" t="str">
        <f t="shared" si="745"/>
        <v/>
      </c>
      <c r="M6671" s="1" t="str">
        <f>IF(K6671="","",IF(K6671&gt;Figures!B$6-1,"yes","no"))</f>
        <v/>
      </c>
      <c r="N6671" s="8" t="str">
        <f t="shared" si="746"/>
        <v/>
      </c>
      <c r="O6671" s="1" t="str">
        <f t="shared" si="747"/>
        <v/>
      </c>
    </row>
    <row r="6672" spans="1:15" x14ac:dyDescent="0.25">
      <c r="A6672" s="1" t="str">
        <f>IF('Raw data'!A6672="","",'Raw data'!A6672)</f>
        <v/>
      </c>
      <c r="B6672" s="1" t="str">
        <f t="shared" si="741"/>
        <v/>
      </c>
      <c r="C6672" s="1" t="str">
        <f t="shared" si="742"/>
        <v/>
      </c>
      <c r="D6672" s="1" t="str">
        <f>IF('Raw data'!B6672=0,"",'Raw data'!B6672)</f>
        <v/>
      </c>
      <c r="E6672" s="1" t="str">
        <f>IF('Raw data'!C6672=0,"",'Raw data'!C6672)</f>
        <v/>
      </c>
      <c r="F6672" s="1" t="str">
        <f>IF('Raw data'!D6672=0,"",'Raw data'!D6672)</f>
        <v/>
      </c>
      <c r="H6672" s="8" t="str">
        <f t="shared" si="743"/>
        <v/>
      </c>
      <c r="I6672" s="1" t="str">
        <f t="shared" si="744"/>
        <v/>
      </c>
      <c r="K6672" s="1" t="str">
        <f t="shared" si="745"/>
        <v/>
      </c>
      <c r="M6672" s="1" t="str">
        <f>IF(K6672="","",IF(K6672&gt;Figures!B$6-1,"yes","no"))</f>
        <v/>
      </c>
      <c r="N6672" s="8" t="str">
        <f t="shared" si="746"/>
        <v/>
      </c>
      <c r="O6672" s="1" t="str">
        <f t="shared" si="747"/>
        <v/>
      </c>
    </row>
    <row r="6673" spans="1:15" x14ac:dyDescent="0.25">
      <c r="A6673" s="1" t="str">
        <f>IF('Raw data'!A6673="","",'Raw data'!A6673)</f>
        <v/>
      </c>
      <c r="B6673" s="1" t="str">
        <f t="shared" si="741"/>
        <v/>
      </c>
      <c r="C6673" s="1" t="str">
        <f t="shared" si="742"/>
        <v/>
      </c>
      <c r="D6673" s="1" t="str">
        <f>IF('Raw data'!B6673=0,"",'Raw data'!B6673)</f>
        <v/>
      </c>
      <c r="E6673" s="1" t="str">
        <f>IF('Raw data'!C6673=0,"",'Raw data'!C6673)</f>
        <v/>
      </c>
      <c r="F6673" s="1" t="str">
        <f>IF('Raw data'!D6673=0,"",'Raw data'!D6673)</f>
        <v/>
      </c>
      <c r="H6673" s="8" t="str">
        <f t="shared" si="743"/>
        <v/>
      </c>
      <c r="I6673" s="1" t="str">
        <f t="shared" si="744"/>
        <v/>
      </c>
      <c r="K6673" s="1" t="str">
        <f t="shared" si="745"/>
        <v/>
      </c>
      <c r="M6673" s="1" t="str">
        <f>IF(K6673="","",IF(K6673&gt;Figures!B$6-1,"yes","no"))</f>
        <v/>
      </c>
      <c r="N6673" s="8" t="str">
        <f t="shared" si="746"/>
        <v/>
      </c>
      <c r="O6673" s="1" t="str">
        <f t="shared" si="747"/>
        <v/>
      </c>
    </row>
    <row r="6674" spans="1:15" x14ac:dyDescent="0.25">
      <c r="A6674" s="1" t="str">
        <f>IF('Raw data'!A6674="","",'Raw data'!A6674)</f>
        <v/>
      </c>
      <c r="B6674" s="1" t="str">
        <f t="shared" si="741"/>
        <v/>
      </c>
      <c r="C6674" s="1" t="str">
        <f t="shared" si="742"/>
        <v/>
      </c>
      <c r="D6674" s="1" t="str">
        <f>IF('Raw data'!B6674=0,"",'Raw data'!B6674)</f>
        <v/>
      </c>
      <c r="E6674" s="1" t="str">
        <f>IF('Raw data'!C6674=0,"",'Raw data'!C6674)</f>
        <v/>
      </c>
      <c r="F6674" s="1" t="str">
        <f>IF('Raw data'!D6674=0,"",'Raw data'!D6674)</f>
        <v/>
      </c>
      <c r="H6674" s="8" t="str">
        <f t="shared" si="743"/>
        <v/>
      </c>
      <c r="I6674" s="1" t="str">
        <f t="shared" si="744"/>
        <v/>
      </c>
      <c r="K6674" s="1" t="str">
        <f t="shared" si="745"/>
        <v/>
      </c>
      <c r="M6674" s="1" t="str">
        <f>IF(K6674="","",IF(K6674&gt;Figures!B$6-1,"yes","no"))</f>
        <v/>
      </c>
      <c r="N6674" s="8" t="str">
        <f t="shared" si="746"/>
        <v/>
      </c>
      <c r="O6674" s="1" t="str">
        <f t="shared" si="747"/>
        <v/>
      </c>
    </row>
    <row r="6675" spans="1:15" x14ac:dyDescent="0.25">
      <c r="A6675" s="1" t="str">
        <f>IF('Raw data'!A6675="","",'Raw data'!A6675)</f>
        <v/>
      </c>
      <c r="B6675" s="1" t="str">
        <f t="shared" si="741"/>
        <v/>
      </c>
      <c r="C6675" s="1" t="str">
        <f t="shared" si="742"/>
        <v/>
      </c>
      <c r="D6675" s="1" t="str">
        <f>IF('Raw data'!B6675=0,"",'Raw data'!B6675)</f>
        <v/>
      </c>
      <c r="E6675" s="1" t="str">
        <f>IF('Raw data'!C6675=0,"",'Raw data'!C6675)</f>
        <v/>
      </c>
      <c r="F6675" s="1" t="str">
        <f>IF('Raw data'!D6675=0,"",'Raw data'!D6675)</f>
        <v/>
      </c>
      <c r="H6675" s="8" t="str">
        <f t="shared" si="743"/>
        <v/>
      </c>
      <c r="I6675" s="1" t="str">
        <f t="shared" si="744"/>
        <v/>
      </c>
      <c r="K6675" s="1" t="str">
        <f t="shared" si="745"/>
        <v/>
      </c>
      <c r="M6675" s="1" t="str">
        <f>IF(K6675="","",IF(K6675&gt;Figures!B$6-1,"yes","no"))</f>
        <v/>
      </c>
      <c r="N6675" s="8" t="str">
        <f t="shared" si="746"/>
        <v/>
      </c>
      <c r="O6675" s="1" t="str">
        <f t="shared" si="747"/>
        <v/>
      </c>
    </row>
    <row r="6676" spans="1:15" x14ac:dyDescent="0.25">
      <c r="A6676" s="1" t="str">
        <f>IF('Raw data'!A6676="","",'Raw data'!A6676)</f>
        <v/>
      </c>
      <c r="B6676" s="1" t="str">
        <f t="shared" si="741"/>
        <v/>
      </c>
      <c r="C6676" s="1" t="str">
        <f t="shared" si="742"/>
        <v/>
      </c>
      <c r="D6676" s="1" t="str">
        <f>IF('Raw data'!B6676=0,"",'Raw data'!B6676)</f>
        <v/>
      </c>
      <c r="E6676" s="1" t="str">
        <f>IF('Raw data'!C6676=0,"",'Raw data'!C6676)</f>
        <v/>
      </c>
      <c r="F6676" s="1" t="str">
        <f>IF('Raw data'!D6676=0,"",'Raw data'!D6676)</f>
        <v/>
      </c>
      <c r="H6676" s="8" t="str">
        <f t="shared" si="743"/>
        <v/>
      </c>
      <c r="I6676" s="1" t="str">
        <f t="shared" si="744"/>
        <v/>
      </c>
      <c r="K6676" s="1" t="str">
        <f t="shared" si="745"/>
        <v/>
      </c>
      <c r="M6676" s="1" t="str">
        <f>IF(K6676="","",IF(K6676&gt;Figures!B$6-1,"yes","no"))</f>
        <v/>
      </c>
      <c r="N6676" s="8" t="str">
        <f t="shared" si="746"/>
        <v/>
      </c>
      <c r="O6676" s="1" t="str">
        <f t="shared" si="747"/>
        <v/>
      </c>
    </row>
    <row r="6677" spans="1:15" x14ac:dyDescent="0.25">
      <c r="A6677" s="1" t="str">
        <f>IF('Raw data'!A6677="","",'Raw data'!A6677)</f>
        <v/>
      </c>
      <c r="B6677" s="1" t="str">
        <f t="shared" si="741"/>
        <v/>
      </c>
      <c r="C6677" s="1" t="str">
        <f t="shared" si="742"/>
        <v/>
      </c>
      <c r="D6677" s="1" t="str">
        <f>IF('Raw data'!B6677=0,"",'Raw data'!B6677)</f>
        <v/>
      </c>
      <c r="E6677" s="1" t="str">
        <f>IF('Raw data'!C6677=0,"",'Raw data'!C6677)</f>
        <v/>
      </c>
      <c r="F6677" s="1" t="str">
        <f>IF('Raw data'!D6677=0,"",'Raw data'!D6677)</f>
        <v/>
      </c>
      <c r="H6677" s="8" t="str">
        <f t="shared" si="743"/>
        <v/>
      </c>
      <c r="I6677" s="1" t="str">
        <f t="shared" si="744"/>
        <v/>
      </c>
      <c r="K6677" s="1" t="str">
        <f t="shared" si="745"/>
        <v/>
      </c>
      <c r="M6677" s="1" t="str">
        <f>IF(K6677="","",IF(K6677&gt;Figures!B$6-1,"yes","no"))</f>
        <v/>
      </c>
      <c r="N6677" s="8" t="str">
        <f t="shared" si="746"/>
        <v/>
      </c>
      <c r="O6677" s="1" t="str">
        <f t="shared" si="747"/>
        <v/>
      </c>
    </row>
    <row r="6678" spans="1:15" x14ac:dyDescent="0.25">
      <c r="A6678" s="1" t="str">
        <f>IF('Raw data'!A6678="","",'Raw data'!A6678)</f>
        <v/>
      </c>
      <c r="B6678" s="1" t="str">
        <f t="shared" si="741"/>
        <v/>
      </c>
      <c r="C6678" s="1" t="str">
        <f t="shared" si="742"/>
        <v/>
      </c>
      <c r="D6678" s="1" t="str">
        <f>IF('Raw data'!B6678=0,"",'Raw data'!B6678)</f>
        <v/>
      </c>
      <c r="E6678" s="1" t="str">
        <f>IF('Raw data'!C6678=0,"",'Raw data'!C6678)</f>
        <v/>
      </c>
      <c r="F6678" s="1" t="str">
        <f>IF('Raw data'!D6678=0,"",'Raw data'!D6678)</f>
        <v/>
      </c>
      <c r="H6678" s="8" t="str">
        <f t="shared" si="743"/>
        <v/>
      </c>
      <c r="I6678" s="1" t="str">
        <f t="shared" si="744"/>
        <v/>
      </c>
      <c r="K6678" s="1" t="str">
        <f t="shared" si="745"/>
        <v/>
      </c>
      <c r="M6678" s="1" t="str">
        <f>IF(K6678="","",IF(K6678&gt;Figures!B$6-1,"yes","no"))</f>
        <v/>
      </c>
      <c r="N6678" s="8" t="str">
        <f t="shared" si="746"/>
        <v/>
      </c>
      <c r="O6678" s="1" t="str">
        <f t="shared" si="747"/>
        <v/>
      </c>
    </row>
    <row r="6679" spans="1:15" x14ac:dyDescent="0.25">
      <c r="A6679" s="1" t="str">
        <f>IF('Raw data'!A6679="","",'Raw data'!A6679)</f>
        <v/>
      </c>
      <c r="B6679" s="1" t="str">
        <f t="shared" si="741"/>
        <v/>
      </c>
      <c r="C6679" s="1" t="str">
        <f t="shared" si="742"/>
        <v/>
      </c>
      <c r="D6679" s="1" t="str">
        <f>IF('Raw data'!B6679=0,"",'Raw data'!B6679)</f>
        <v/>
      </c>
      <c r="E6679" s="1" t="str">
        <f>IF('Raw data'!C6679=0,"",'Raw data'!C6679)</f>
        <v/>
      </c>
      <c r="F6679" s="1" t="str">
        <f>IF('Raw data'!D6679=0,"",'Raw data'!D6679)</f>
        <v/>
      </c>
      <c r="H6679" s="8" t="str">
        <f t="shared" si="743"/>
        <v/>
      </c>
      <c r="I6679" s="1" t="str">
        <f t="shared" si="744"/>
        <v/>
      </c>
      <c r="K6679" s="1" t="str">
        <f t="shared" si="745"/>
        <v/>
      </c>
      <c r="M6679" s="1" t="str">
        <f>IF(K6679="","",IF(K6679&gt;Figures!B$6-1,"yes","no"))</f>
        <v/>
      </c>
      <c r="N6679" s="8" t="str">
        <f t="shared" si="746"/>
        <v/>
      </c>
      <c r="O6679" s="1" t="str">
        <f t="shared" si="747"/>
        <v/>
      </c>
    </row>
    <row r="6680" spans="1:15" x14ac:dyDescent="0.25">
      <c r="A6680" s="1" t="str">
        <f>IF('Raw data'!A6680="","",'Raw data'!A6680)</f>
        <v/>
      </c>
      <c r="B6680" s="1" t="str">
        <f t="shared" si="741"/>
        <v/>
      </c>
      <c r="C6680" s="1" t="str">
        <f t="shared" si="742"/>
        <v/>
      </c>
      <c r="D6680" s="1" t="str">
        <f>IF('Raw data'!B6680=0,"",'Raw data'!B6680)</f>
        <v/>
      </c>
      <c r="E6680" s="1" t="str">
        <f>IF('Raw data'!C6680=0,"",'Raw data'!C6680)</f>
        <v/>
      </c>
      <c r="F6680" s="1" t="str">
        <f>IF('Raw data'!D6680=0,"",'Raw data'!D6680)</f>
        <v/>
      </c>
      <c r="H6680" s="8" t="str">
        <f t="shared" si="743"/>
        <v/>
      </c>
      <c r="I6680" s="1" t="str">
        <f t="shared" si="744"/>
        <v/>
      </c>
      <c r="K6680" s="1" t="str">
        <f t="shared" si="745"/>
        <v/>
      </c>
      <c r="M6680" s="1" t="str">
        <f>IF(K6680="","",IF(K6680&gt;Figures!B$6-1,"yes","no"))</f>
        <v/>
      </c>
      <c r="N6680" s="8" t="str">
        <f t="shared" si="746"/>
        <v/>
      </c>
      <c r="O6680" s="1" t="str">
        <f t="shared" si="747"/>
        <v/>
      </c>
    </row>
    <row r="6681" spans="1:15" x14ac:dyDescent="0.25">
      <c r="A6681" s="1" t="str">
        <f>IF('Raw data'!A6681="","",'Raw data'!A6681)</f>
        <v/>
      </c>
      <c r="B6681" s="1" t="str">
        <f t="shared" si="741"/>
        <v/>
      </c>
      <c r="C6681" s="1" t="str">
        <f t="shared" si="742"/>
        <v/>
      </c>
      <c r="D6681" s="1" t="str">
        <f>IF('Raw data'!B6681=0,"",'Raw data'!B6681)</f>
        <v/>
      </c>
      <c r="E6681" s="1" t="str">
        <f>IF('Raw data'!C6681=0,"",'Raw data'!C6681)</f>
        <v/>
      </c>
      <c r="F6681" s="1" t="str">
        <f>IF('Raw data'!D6681=0,"",'Raw data'!D6681)</f>
        <v/>
      </c>
      <c r="H6681" s="8" t="str">
        <f t="shared" si="743"/>
        <v/>
      </c>
      <c r="I6681" s="1" t="str">
        <f t="shared" si="744"/>
        <v/>
      </c>
      <c r="K6681" s="1" t="str">
        <f t="shared" si="745"/>
        <v/>
      </c>
      <c r="M6681" s="1" t="str">
        <f>IF(K6681="","",IF(K6681&gt;Figures!B$6-1,"yes","no"))</f>
        <v/>
      </c>
      <c r="N6681" s="8" t="str">
        <f t="shared" si="746"/>
        <v/>
      </c>
      <c r="O6681" s="1" t="str">
        <f t="shared" si="747"/>
        <v/>
      </c>
    </row>
    <row r="6682" spans="1:15" x14ac:dyDescent="0.25">
      <c r="A6682" s="1" t="str">
        <f>IF('Raw data'!A6682="","",'Raw data'!A6682)</f>
        <v/>
      </c>
      <c r="B6682" s="1" t="str">
        <f t="shared" si="741"/>
        <v/>
      </c>
      <c r="C6682" s="1" t="str">
        <f t="shared" si="742"/>
        <v/>
      </c>
      <c r="D6682" s="1" t="str">
        <f>IF('Raw data'!B6682=0,"",'Raw data'!B6682)</f>
        <v/>
      </c>
      <c r="E6682" s="1" t="str">
        <f>IF('Raw data'!C6682=0,"",'Raw data'!C6682)</f>
        <v/>
      </c>
      <c r="F6682" s="1" t="str">
        <f>IF('Raw data'!D6682=0,"",'Raw data'!D6682)</f>
        <v/>
      </c>
      <c r="H6682" s="8" t="str">
        <f t="shared" si="743"/>
        <v/>
      </c>
      <c r="I6682" s="1" t="str">
        <f t="shared" si="744"/>
        <v/>
      </c>
      <c r="K6682" s="1" t="str">
        <f t="shared" si="745"/>
        <v/>
      </c>
      <c r="M6682" s="1" t="str">
        <f>IF(K6682="","",IF(K6682&gt;Figures!B$6-1,"yes","no"))</f>
        <v/>
      </c>
      <c r="N6682" s="8" t="str">
        <f t="shared" si="746"/>
        <v/>
      </c>
      <c r="O6682" s="1" t="str">
        <f t="shared" si="747"/>
        <v/>
      </c>
    </row>
    <row r="6683" spans="1:15" x14ac:dyDescent="0.25">
      <c r="A6683" s="1" t="str">
        <f>IF('Raw data'!A6683="","",'Raw data'!A6683)</f>
        <v/>
      </c>
      <c r="B6683" s="1" t="str">
        <f t="shared" si="741"/>
        <v/>
      </c>
      <c r="C6683" s="1" t="str">
        <f t="shared" si="742"/>
        <v/>
      </c>
      <c r="D6683" s="1" t="str">
        <f>IF('Raw data'!B6683=0,"",'Raw data'!B6683)</f>
        <v/>
      </c>
      <c r="E6683" s="1" t="str">
        <f>IF('Raw data'!C6683=0,"",'Raw data'!C6683)</f>
        <v/>
      </c>
      <c r="F6683" s="1" t="str">
        <f>IF('Raw data'!D6683=0,"",'Raw data'!D6683)</f>
        <v/>
      </c>
      <c r="H6683" s="8" t="str">
        <f t="shared" si="743"/>
        <v/>
      </c>
      <c r="I6683" s="1" t="str">
        <f t="shared" si="744"/>
        <v/>
      </c>
      <c r="K6683" s="1" t="str">
        <f t="shared" si="745"/>
        <v/>
      </c>
      <c r="M6683" s="1" t="str">
        <f>IF(K6683="","",IF(K6683&gt;Figures!B$6-1,"yes","no"))</f>
        <v/>
      </c>
      <c r="N6683" s="8" t="str">
        <f t="shared" si="746"/>
        <v/>
      </c>
      <c r="O6683" s="1" t="str">
        <f t="shared" si="747"/>
        <v/>
      </c>
    </row>
    <row r="6684" spans="1:15" x14ac:dyDescent="0.25">
      <c r="A6684" s="1" t="str">
        <f>IF('Raw data'!A6684="","",'Raw data'!A6684)</f>
        <v/>
      </c>
      <c r="B6684" s="1" t="str">
        <f t="shared" si="741"/>
        <v/>
      </c>
      <c r="C6684" s="1" t="str">
        <f t="shared" si="742"/>
        <v/>
      </c>
      <c r="D6684" s="1" t="str">
        <f>IF('Raw data'!B6684=0,"",'Raw data'!B6684)</f>
        <v/>
      </c>
      <c r="E6684" s="1" t="str">
        <f>IF('Raw data'!C6684=0,"",'Raw data'!C6684)</f>
        <v/>
      </c>
      <c r="F6684" s="1" t="str">
        <f>IF('Raw data'!D6684=0,"",'Raw data'!D6684)</f>
        <v/>
      </c>
      <c r="H6684" s="8" t="str">
        <f t="shared" si="743"/>
        <v/>
      </c>
      <c r="I6684" s="1" t="str">
        <f t="shared" si="744"/>
        <v/>
      </c>
      <c r="K6684" s="1" t="str">
        <f t="shared" si="745"/>
        <v/>
      </c>
      <c r="M6684" s="1" t="str">
        <f>IF(K6684="","",IF(K6684&gt;Figures!B$6-1,"yes","no"))</f>
        <v/>
      </c>
      <c r="N6684" s="8" t="str">
        <f t="shared" si="746"/>
        <v/>
      </c>
      <c r="O6684" s="1" t="str">
        <f t="shared" si="747"/>
        <v/>
      </c>
    </row>
    <row r="6685" spans="1:15" x14ac:dyDescent="0.25">
      <c r="A6685" s="1" t="str">
        <f>IF('Raw data'!A6685="","",'Raw data'!A6685)</f>
        <v/>
      </c>
      <c r="B6685" s="1" t="str">
        <f t="shared" si="741"/>
        <v/>
      </c>
      <c r="C6685" s="1" t="str">
        <f t="shared" si="742"/>
        <v/>
      </c>
      <c r="D6685" s="1" t="str">
        <f>IF('Raw data'!B6685=0,"",'Raw data'!B6685)</f>
        <v/>
      </c>
      <c r="E6685" s="1" t="str">
        <f>IF('Raw data'!C6685=0,"",'Raw data'!C6685)</f>
        <v/>
      </c>
      <c r="F6685" s="1" t="str">
        <f>IF('Raw data'!D6685=0,"",'Raw data'!D6685)</f>
        <v/>
      </c>
      <c r="H6685" s="8" t="str">
        <f t="shared" si="743"/>
        <v/>
      </c>
      <c r="I6685" s="1" t="str">
        <f t="shared" si="744"/>
        <v/>
      </c>
      <c r="K6685" s="1" t="str">
        <f t="shared" si="745"/>
        <v/>
      </c>
      <c r="M6685" s="1" t="str">
        <f>IF(K6685="","",IF(K6685&gt;Figures!B$6-1,"yes","no"))</f>
        <v/>
      </c>
      <c r="N6685" s="8" t="str">
        <f t="shared" si="746"/>
        <v/>
      </c>
      <c r="O6685" s="1" t="str">
        <f t="shared" si="747"/>
        <v/>
      </c>
    </row>
    <row r="6686" spans="1:15" x14ac:dyDescent="0.25">
      <c r="A6686" s="1" t="str">
        <f>IF('Raw data'!A6686="","",'Raw data'!A6686)</f>
        <v/>
      </c>
      <c r="B6686" s="1" t="str">
        <f t="shared" si="741"/>
        <v/>
      </c>
      <c r="C6686" s="1" t="str">
        <f t="shared" si="742"/>
        <v/>
      </c>
      <c r="D6686" s="1" t="str">
        <f>IF('Raw data'!B6686=0,"",'Raw data'!B6686)</f>
        <v/>
      </c>
      <c r="E6686" s="1" t="str">
        <f>IF('Raw data'!C6686=0,"",'Raw data'!C6686)</f>
        <v/>
      </c>
      <c r="F6686" s="1" t="str">
        <f>IF('Raw data'!D6686=0,"",'Raw data'!D6686)</f>
        <v/>
      </c>
      <c r="H6686" s="8" t="str">
        <f t="shared" si="743"/>
        <v/>
      </c>
      <c r="I6686" s="1" t="str">
        <f t="shared" si="744"/>
        <v/>
      </c>
      <c r="K6686" s="1" t="str">
        <f t="shared" si="745"/>
        <v/>
      </c>
      <c r="M6686" s="1" t="str">
        <f>IF(K6686="","",IF(K6686&gt;Figures!B$6-1,"yes","no"))</f>
        <v/>
      </c>
      <c r="N6686" s="8" t="str">
        <f t="shared" si="746"/>
        <v/>
      </c>
      <c r="O6686" s="1" t="str">
        <f t="shared" si="747"/>
        <v/>
      </c>
    </row>
    <row r="6687" spans="1:15" x14ac:dyDescent="0.25">
      <c r="A6687" s="1" t="str">
        <f>IF('Raw data'!A6687="","",'Raw data'!A6687)</f>
        <v/>
      </c>
      <c r="B6687" s="1" t="str">
        <f t="shared" si="741"/>
        <v/>
      </c>
      <c r="C6687" s="1" t="str">
        <f t="shared" si="742"/>
        <v/>
      </c>
      <c r="D6687" s="1" t="str">
        <f>IF('Raw data'!B6687=0,"",'Raw data'!B6687)</f>
        <v/>
      </c>
      <c r="E6687" s="1" t="str">
        <f>IF('Raw data'!C6687=0,"",'Raw data'!C6687)</f>
        <v/>
      </c>
      <c r="F6687" s="1" t="str">
        <f>IF('Raw data'!D6687=0,"",'Raw data'!D6687)</f>
        <v/>
      </c>
      <c r="H6687" s="8" t="str">
        <f t="shared" si="743"/>
        <v/>
      </c>
      <c r="I6687" s="1" t="str">
        <f t="shared" si="744"/>
        <v/>
      </c>
      <c r="K6687" s="1" t="str">
        <f t="shared" si="745"/>
        <v/>
      </c>
      <c r="M6687" s="1" t="str">
        <f>IF(K6687="","",IF(K6687&gt;Figures!B$6-1,"yes","no"))</f>
        <v/>
      </c>
      <c r="N6687" s="8" t="str">
        <f t="shared" si="746"/>
        <v/>
      </c>
      <c r="O6687" s="1" t="str">
        <f t="shared" si="747"/>
        <v/>
      </c>
    </row>
    <row r="6688" spans="1:15" x14ac:dyDescent="0.25">
      <c r="A6688" s="1" t="str">
        <f>IF('Raw data'!A6688="","",'Raw data'!A6688)</f>
        <v/>
      </c>
      <c r="B6688" s="1" t="str">
        <f t="shared" si="741"/>
        <v/>
      </c>
      <c r="C6688" s="1" t="str">
        <f t="shared" si="742"/>
        <v/>
      </c>
      <c r="D6688" s="1" t="str">
        <f>IF('Raw data'!B6688=0,"",'Raw data'!B6688)</f>
        <v/>
      </c>
      <c r="E6688" s="1" t="str">
        <f>IF('Raw data'!C6688=0,"",'Raw data'!C6688)</f>
        <v/>
      </c>
      <c r="F6688" s="1" t="str">
        <f>IF('Raw data'!D6688=0,"",'Raw data'!D6688)</f>
        <v/>
      </c>
      <c r="H6688" s="8" t="str">
        <f t="shared" si="743"/>
        <v/>
      </c>
      <c r="I6688" s="1" t="str">
        <f t="shared" si="744"/>
        <v/>
      </c>
      <c r="K6688" s="1" t="str">
        <f t="shared" si="745"/>
        <v/>
      </c>
      <c r="M6688" s="1" t="str">
        <f>IF(K6688="","",IF(K6688&gt;Figures!B$6-1,"yes","no"))</f>
        <v/>
      </c>
      <c r="N6688" s="8" t="str">
        <f t="shared" si="746"/>
        <v/>
      </c>
      <c r="O6688" s="1" t="str">
        <f t="shared" si="747"/>
        <v/>
      </c>
    </row>
    <row r="6689" spans="1:15" x14ac:dyDescent="0.25">
      <c r="A6689" s="1" t="str">
        <f>IF('Raw data'!A6689="","",'Raw data'!A6689)</f>
        <v/>
      </c>
      <c r="B6689" s="1" t="str">
        <f t="shared" si="741"/>
        <v/>
      </c>
      <c r="C6689" s="1" t="str">
        <f t="shared" si="742"/>
        <v/>
      </c>
      <c r="D6689" s="1" t="str">
        <f>IF('Raw data'!B6689=0,"",'Raw data'!B6689)</f>
        <v/>
      </c>
      <c r="E6689" s="1" t="str">
        <f>IF('Raw data'!C6689=0,"",'Raw data'!C6689)</f>
        <v/>
      </c>
      <c r="F6689" s="1" t="str">
        <f>IF('Raw data'!D6689=0,"",'Raw data'!D6689)</f>
        <v/>
      </c>
      <c r="H6689" s="8" t="str">
        <f t="shared" si="743"/>
        <v/>
      </c>
      <c r="I6689" s="1" t="str">
        <f t="shared" si="744"/>
        <v/>
      </c>
      <c r="K6689" s="1" t="str">
        <f t="shared" si="745"/>
        <v/>
      </c>
      <c r="M6689" s="1" t="str">
        <f>IF(K6689="","",IF(K6689&gt;Figures!B$6-1,"yes","no"))</f>
        <v/>
      </c>
      <c r="N6689" s="8" t="str">
        <f t="shared" si="746"/>
        <v/>
      </c>
      <c r="O6689" s="1" t="str">
        <f t="shared" si="747"/>
        <v/>
      </c>
    </row>
    <row r="6690" spans="1:15" x14ac:dyDescent="0.25">
      <c r="A6690" s="1" t="str">
        <f>IF('Raw data'!A6690="","",'Raw data'!A6690)</f>
        <v/>
      </c>
      <c r="B6690" s="1" t="str">
        <f t="shared" si="741"/>
        <v/>
      </c>
      <c r="C6690" s="1" t="str">
        <f t="shared" si="742"/>
        <v/>
      </c>
      <c r="D6690" s="1" t="str">
        <f>IF('Raw data'!B6690=0,"",'Raw data'!B6690)</f>
        <v/>
      </c>
      <c r="E6690" s="1" t="str">
        <f>IF('Raw data'!C6690=0,"",'Raw data'!C6690)</f>
        <v/>
      </c>
      <c r="F6690" s="1" t="str">
        <f>IF('Raw data'!D6690=0,"",'Raw data'!D6690)</f>
        <v/>
      </c>
      <c r="H6690" s="8" t="str">
        <f t="shared" si="743"/>
        <v/>
      </c>
      <c r="I6690" s="1" t="str">
        <f t="shared" si="744"/>
        <v/>
      </c>
      <c r="K6690" s="1" t="str">
        <f t="shared" si="745"/>
        <v/>
      </c>
      <c r="M6690" s="1" t="str">
        <f>IF(K6690="","",IF(K6690&gt;Figures!B$6-1,"yes","no"))</f>
        <v/>
      </c>
      <c r="N6690" s="8" t="str">
        <f t="shared" si="746"/>
        <v/>
      </c>
      <c r="O6690" s="1" t="str">
        <f t="shared" si="747"/>
        <v/>
      </c>
    </row>
    <row r="6691" spans="1:15" x14ac:dyDescent="0.25">
      <c r="A6691" s="1" t="str">
        <f>IF('Raw data'!A6691="","",'Raw data'!A6691)</f>
        <v/>
      </c>
      <c r="B6691" s="1" t="str">
        <f t="shared" si="741"/>
        <v/>
      </c>
      <c r="C6691" s="1" t="str">
        <f t="shared" si="742"/>
        <v/>
      </c>
      <c r="D6691" s="1" t="str">
        <f>IF('Raw data'!B6691=0,"",'Raw data'!B6691)</f>
        <v/>
      </c>
      <c r="E6691" s="1" t="str">
        <f>IF('Raw data'!C6691=0,"",'Raw data'!C6691)</f>
        <v/>
      </c>
      <c r="F6691" s="1" t="str">
        <f>IF('Raw data'!D6691=0,"",'Raw data'!D6691)</f>
        <v/>
      </c>
      <c r="H6691" s="8" t="str">
        <f t="shared" si="743"/>
        <v/>
      </c>
      <c r="I6691" s="1" t="str">
        <f t="shared" si="744"/>
        <v/>
      </c>
      <c r="K6691" s="1" t="str">
        <f t="shared" si="745"/>
        <v/>
      </c>
      <c r="M6691" s="1" t="str">
        <f>IF(K6691="","",IF(K6691&gt;Figures!B$6-1,"yes","no"))</f>
        <v/>
      </c>
      <c r="N6691" s="8" t="str">
        <f t="shared" si="746"/>
        <v/>
      </c>
      <c r="O6691" s="1" t="str">
        <f t="shared" si="747"/>
        <v/>
      </c>
    </row>
    <row r="6692" spans="1:15" x14ac:dyDescent="0.25">
      <c r="A6692" s="1" t="str">
        <f>IF('Raw data'!A6692="","",'Raw data'!A6692)</f>
        <v/>
      </c>
      <c r="B6692" s="1" t="str">
        <f t="shared" si="741"/>
        <v/>
      </c>
      <c r="C6692" s="1" t="str">
        <f t="shared" si="742"/>
        <v/>
      </c>
      <c r="D6692" s="1" t="str">
        <f>IF('Raw data'!B6692=0,"",'Raw data'!B6692)</f>
        <v/>
      </c>
      <c r="E6692" s="1" t="str">
        <f>IF('Raw data'!C6692=0,"",'Raw data'!C6692)</f>
        <v/>
      </c>
      <c r="F6692" s="1" t="str">
        <f>IF('Raw data'!D6692=0,"",'Raw data'!D6692)</f>
        <v/>
      </c>
      <c r="H6692" s="8" t="str">
        <f t="shared" si="743"/>
        <v/>
      </c>
      <c r="I6692" s="1" t="str">
        <f t="shared" si="744"/>
        <v/>
      </c>
      <c r="K6692" s="1" t="str">
        <f t="shared" si="745"/>
        <v/>
      </c>
      <c r="M6692" s="1" t="str">
        <f>IF(K6692="","",IF(K6692&gt;Figures!B$6-1,"yes","no"))</f>
        <v/>
      </c>
      <c r="N6692" s="8" t="str">
        <f t="shared" si="746"/>
        <v/>
      </c>
      <c r="O6692" s="1" t="str">
        <f t="shared" si="747"/>
        <v/>
      </c>
    </row>
    <row r="6693" spans="1:15" x14ac:dyDescent="0.25">
      <c r="A6693" s="1" t="str">
        <f>IF('Raw data'!A6693="","",'Raw data'!A6693)</f>
        <v/>
      </c>
      <c r="B6693" s="1" t="str">
        <f t="shared" si="741"/>
        <v/>
      </c>
      <c r="C6693" s="1" t="str">
        <f t="shared" si="742"/>
        <v/>
      </c>
      <c r="D6693" s="1" t="str">
        <f>IF('Raw data'!B6693=0,"",'Raw data'!B6693)</f>
        <v/>
      </c>
      <c r="E6693" s="1" t="str">
        <f>IF('Raw data'!C6693=0,"",'Raw data'!C6693)</f>
        <v/>
      </c>
      <c r="F6693" s="1" t="str">
        <f>IF('Raw data'!D6693=0,"",'Raw data'!D6693)</f>
        <v/>
      </c>
      <c r="H6693" s="8" t="str">
        <f t="shared" si="743"/>
        <v/>
      </c>
      <c r="I6693" s="1" t="str">
        <f t="shared" si="744"/>
        <v/>
      </c>
      <c r="K6693" s="1" t="str">
        <f t="shared" si="745"/>
        <v/>
      </c>
      <c r="M6693" s="1" t="str">
        <f>IF(K6693="","",IF(K6693&gt;Figures!B$6-1,"yes","no"))</f>
        <v/>
      </c>
      <c r="N6693" s="8" t="str">
        <f t="shared" si="746"/>
        <v/>
      </c>
      <c r="O6693" s="1" t="str">
        <f t="shared" si="747"/>
        <v/>
      </c>
    </row>
    <row r="6694" spans="1:15" x14ac:dyDescent="0.25">
      <c r="A6694" s="1" t="str">
        <f>IF('Raw data'!A6694="","",'Raw data'!A6694)</f>
        <v/>
      </c>
      <c r="B6694" s="1" t="str">
        <f t="shared" si="741"/>
        <v/>
      </c>
      <c r="C6694" s="1" t="str">
        <f t="shared" si="742"/>
        <v/>
      </c>
      <c r="D6694" s="1" t="str">
        <f>IF('Raw data'!B6694=0,"",'Raw data'!B6694)</f>
        <v/>
      </c>
      <c r="E6694" s="1" t="str">
        <f>IF('Raw data'!C6694=0,"",'Raw data'!C6694)</f>
        <v/>
      </c>
      <c r="F6694" s="1" t="str">
        <f>IF('Raw data'!D6694=0,"",'Raw data'!D6694)</f>
        <v/>
      </c>
      <c r="H6694" s="8" t="str">
        <f t="shared" si="743"/>
        <v/>
      </c>
      <c r="I6694" s="1" t="str">
        <f t="shared" si="744"/>
        <v/>
      </c>
      <c r="K6694" s="1" t="str">
        <f t="shared" si="745"/>
        <v/>
      </c>
      <c r="M6694" s="1" t="str">
        <f>IF(K6694="","",IF(K6694&gt;Figures!B$6-1,"yes","no"))</f>
        <v/>
      </c>
      <c r="N6694" s="8" t="str">
        <f t="shared" si="746"/>
        <v/>
      </c>
      <c r="O6694" s="1" t="str">
        <f t="shared" si="747"/>
        <v/>
      </c>
    </row>
    <row r="6695" spans="1:15" x14ac:dyDescent="0.25">
      <c r="A6695" s="1" t="str">
        <f>IF('Raw data'!A6695="","",'Raw data'!A6695)</f>
        <v/>
      </c>
      <c r="B6695" s="1" t="str">
        <f t="shared" si="741"/>
        <v/>
      </c>
      <c r="C6695" s="1" t="str">
        <f t="shared" si="742"/>
        <v/>
      </c>
      <c r="D6695" s="1" t="str">
        <f>IF('Raw data'!B6695=0,"",'Raw data'!B6695)</f>
        <v/>
      </c>
      <c r="E6695" s="1" t="str">
        <f>IF('Raw data'!C6695=0,"",'Raw data'!C6695)</f>
        <v/>
      </c>
      <c r="F6695" s="1" t="str">
        <f>IF('Raw data'!D6695=0,"",'Raw data'!D6695)</f>
        <v/>
      </c>
      <c r="H6695" s="8" t="str">
        <f t="shared" si="743"/>
        <v/>
      </c>
      <c r="I6695" s="1" t="str">
        <f t="shared" si="744"/>
        <v/>
      </c>
      <c r="K6695" s="1" t="str">
        <f t="shared" si="745"/>
        <v/>
      </c>
      <c r="M6695" s="1" t="str">
        <f>IF(K6695="","",IF(K6695&gt;Figures!B$6-1,"yes","no"))</f>
        <v/>
      </c>
      <c r="N6695" s="8" t="str">
        <f t="shared" si="746"/>
        <v/>
      </c>
      <c r="O6695" s="1" t="str">
        <f t="shared" si="747"/>
        <v/>
      </c>
    </row>
    <row r="6696" spans="1:15" x14ac:dyDescent="0.25">
      <c r="A6696" s="1" t="str">
        <f>IF('Raw data'!A6696="","",'Raw data'!A6696)</f>
        <v/>
      </c>
      <c r="B6696" s="1" t="str">
        <f t="shared" si="741"/>
        <v/>
      </c>
      <c r="C6696" s="1" t="str">
        <f t="shared" si="742"/>
        <v/>
      </c>
      <c r="D6696" s="1" t="str">
        <f>IF('Raw data'!B6696=0,"",'Raw data'!B6696)</f>
        <v/>
      </c>
      <c r="E6696" s="1" t="str">
        <f>IF('Raw data'!C6696=0,"",'Raw data'!C6696)</f>
        <v/>
      </c>
      <c r="F6696" s="1" t="str">
        <f>IF('Raw data'!D6696=0,"",'Raw data'!D6696)</f>
        <v/>
      </c>
      <c r="H6696" s="8" t="str">
        <f t="shared" si="743"/>
        <v/>
      </c>
      <c r="I6696" s="1" t="str">
        <f t="shared" si="744"/>
        <v/>
      </c>
      <c r="K6696" s="1" t="str">
        <f t="shared" si="745"/>
        <v/>
      </c>
      <c r="M6696" s="1" t="str">
        <f>IF(K6696="","",IF(K6696&gt;Figures!B$6-1,"yes","no"))</f>
        <v/>
      </c>
      <c r="N6696" s="8" t="str">
        <f t="shared" si="746"/>
        <v/>
      </c>
      <c r="O6696" s="1" t="str">
        <f t="shared" si="747"/>
        <v/>
      </c>
    </row>
    <row r="6697" spans="1:15" x14ac:dyDescent="0.25">
      <c r="A6697" s="1" t="str">
        <f>IF('Raw data'!A6697="","",'Raw data'!A6697)</f>
        <v/>
      </c>
      <c r="B6697" s="1" t="str">
        <f t="shared" si="741"/>
        <v/>
      </c>
      <c r="C6697" s="1" t="str">
        <f t="shared" si="742"/>
        <v/>
      </c>
      <c r="D6697" s="1" t="str">
        <f>IF('Raw data'!B6697=0,"",'Raw data'!B6697)</f>
        <v/>
      </c>
      <c r="E6697" s="1" t="str">
        <f>IF('Raw data'!C6697=0,"",'Raw data'!C6697)</f>
        <v/>
      </c>
      <c r="F6697" s="1" t="str">
        <f>IF('Raw data'!D6697=0,"",'Raw data'!D6697)</f>
        <v/>
      </c>
      <c r="H6697" s="8" t="str">
        <f t="shared" si="743"/>
        <v/>
      </c>
      <c r="I6697" s="1" t="str">
        <f t="shared" si="744"/>
        <v/>
      </c>
      <c r="K6697" s="1" t="str">
        <f t="shared" si="745"/>
        <v/>
      </c>
      <c r="M6697" s="1" t="str">
        <f>IF(K6697="","",IF(K6697&gt;Figures!B$6-1,"yes","no"))</f>
        <v/>
      </c>
      <c r="N6697" s="8" t="str">
        <f t="shared" si="746"/>
        <v/>
      </c>
      <c r="O6697" s="1" t="str">
        <f t="shared" si="747"/>
        <v/>
      </c>
    </row>
    <row r="6698" spans="1:15" x14ac:dyDescent="0.25">
      <c r="A6698" s="1" t="str">
        <f>IF('Raw data'!A6698="","",'Raw data'!A6698)</f>
        <v/>
      </c>
      <c r="B6698" s="1" t="str">
        <f t="shared" si="741"/>
        <v/>
      </c>
      <c r="C6698" s="1" t="str">
        <f t="shared" si="742"/>
        <v/>
      </c>
      <c r="D6698" s="1" t="str">
        <f>IF('Raw data'!B6698=0,"",'Raw data'!B6698)</f>
        <v/>
      </c>
      <c r="E6698" s="1" t="str">
        <f>IF('Raw data'!C6698=0,"",'Raw data'!C6698)</f>
        <v/>
      </c>
      <c r="F6698" s="1" t="str">
        <f>IF('Raw data'!D6698=0,"",'Raw data'!D6698)</f>
        <v/>
      </c>
      <c r="H6698" s="8" t="str">
        <f t="shared" si="743"/>
        <v/>
      </c>
      <c r="I6698" s="1" t="str">
        <f t="shared" si="744"/>
        <v/>
      </c>
      <c r="K6698" s="1" t="str">
        <f t="shared" si="745"/>
        <v/>
      </c>
      <c r="M6698" s="1" t="str">
        <f>IF(K6698="","",IF(K6698&gt;Figures!B$6-1,"yes","no"))</f>
        <v/>
      </c>
      <c r="N6698" s="8" t="str">
        <f t="shared" si="746"/>
        <v/>
      </c>
      <c r="O6698" s="1" t="str">
        <f t="shared" si="747"/>
        <v/>
      </c>
    </row>
    <row r="6699" spans="1:15" x14ac:dyDescent="0.25">
      <c r="A6699" s="1" t="str">
        <f>IF('Raw data'!A6699="","",'Raw data'!A6699)</f>
        <v/>
      </c>
      <c r="B6699" s="1" t="str">
        <f t="shared" si="741"/>
        <v/>
      </c>
      <c r="C6699" s="1" t="str">
        <f t="shared" si="742"/>
        <v/>
      </c>
      <c r="D6699" s="1" t="str">
        <f>IF('Raw data'!B6699=0,"",'Raw data'!B6699)</f>
        <v/>
      </c>
      <c r="E6699" s="1" t="str">
        <f>IF('Raw data'!C6699=0,"",'Raw data'!C6699)</f>
        <v/>
      </c>
      <c r="F6699" s="1" t="str">
        <f>IF('Raw data'!D6699=0,"",'Raw data'!D6699)</f>
        <v/>
      </c>
      <c r="H6699" s="8" t="str">
        <f t="shared" si="743"/>
        <v/>
      </c>
      <c r="I6699" s="1" t="str">
        <f t="shared" si="744"/>
        <v/>
      </c>
      <c r="K6699" s="1" t="str">
        <f t="shared" si="745"/>
        <v/>
      </c>
      <c r="M6699" s="1" t="str">
        <f>IF(K6699="","",IF(K6699&gt;Figures!B$6-1,"yes","no"))</f>
        <v/>
      </c>
      <c r="N6699" s="8" t="str">
        <f t="shared" si="746"/>
        <v/>
      </c>
      <c r="O6699" s="1" t="str">
        <f t="shared" si="747"/>
        <v/>
      </c>
    </row>
    <row r="6700" spans="1:15" x14ac:dyDescent="0.25">
      <c r="A6700" s="1" t="str">
        <f>IF('Raw data'!A6700="","",'Raw data'!A6700)</f>
        <v/>
      </c>
      <c r="B6700" s="1" t="str">
        <f t="shared" si="741"/>
        <v/>
      </c>
      <c r="C6700" s="1" t="str">
        <f t="shared" si="742"/>
        <v/>
      </c>
      <c r="D6700" s="1" t="str">
        <f>IF('Raw data'!B6700=0,"",'Raw data'!B6700)</f>
        <v/>
      </c>
      <c r="E6700" s="1" t="str">
        <f>IF('Raw data'!C6700=0,"",'Raw data'!C6700)</f>
        <v/>
      </c>
      <c r="F6700" s="1" t="str">
        <f>IF('Raw data'!D6700=0,"",'Raw data'!D6700)</f>
        <v/>
      </c>
      <c r="H6700" s="8" t="str">
        <f t="shared" si="743"/>
        <v/>
      </c>
      <c r="I6700" s="1" t="str">
        <f t="shared" si="744"/>
        <v/>
      </c>
      <c r="K6700" s="1" t="str">
        <f t="shared" si="745"/>
        <v/>
      </c>
      <c r="M6700" s="1" t="str">
        <f>IF(K6700="","",IF(K6700&gt;Figures!B$6-1,"yes","no"))</f>
        <v/>
      </c>
      <c r="N6700" s="8" t="str">
        <f t="shared" si="746"/>
        <v/>
      </c>
      <c r="O6700" s="1" t="str">
        <f t="shared" si="747"/>
        <v/>
      </c>
    </row>
    <row r="6701" spans="1:15" x14ac:dyDescent="0.25">
      <c r="A6701" s="1" t="str">
        <f>IF('Raw data'!A6701="","",'Raw data'!A6701)</f>
        <v/>
      </c>
      <c r="B6701" s="1" t="str">
        <f t="shared" si="741"/>
        <v/>
      </c>
      <c r="C6701" s="1" t="str">
        <f t="shared" si="742"/>
        <v/>
      </c>
      <c r="D6701" s="1" t="str">
        <f>IF('Raw data'!B6701=0,"",'Raw data'!B6701)</f>
        <v/>
      </c>
      <c r="E6701" s="1" t="str">
        <f>IF('Raw data'!C6701=0,"",'Raw data'!C6701)</f>
        <v/>
      </c>
      <c r="F6701" s="1" t="str">
        <f>IF('Raw data'!D6701=0,"",'Raw data'!D6701)</f>
        <v/>
      </c>
      <c r="H6701" s="8" t="str">
        <f t="shared" si="743"/>
        <v/>
      </c>
      <c r="I6701" s="1" t="str">
        <f t="shared" si="744"/>
        <v/>
      </c>
      <c r="K6701" s="1" t="str">
        <f t="shared" si="745"/>
        <v/>
      </c>
      <c r="M6701" s="1" t="str">
        <f>IF(K6701="","",IF(K6701&gt;Figures!B$6-1,"yes","no"))</f>
        <v/>
      </c>
      <c r="N6701" s="8" t="str">
        <f t="shared" si="746"/>
        <v/>
      </c>
      <c r="O6701" s="1" t="str">
        <f t="shared" si="747"/>
        <v/>
      </c>
    </row>
    <row r="6702" spans="1:15" x14ac:dyDescent="0.25">
      <c r="A6702" s="1" t="str">
        <f>IF('Raw data'!A6702="","",'Raw data'!A6702)</f>
        <v/>
      </c>
      <c r="B6702" s="1" t="str">
        <f t="shared" si="741"/>
        <v/>
      </c>
      <c r="C6702" s="1" t="str">
        <f t="shared" si="742"/>
        <v/>
      </c>
      <c r="D6702" s="1" t="str">
        <f>IF('Raw data'!B6702=0,"",'Raw data'!B6702)</f>
        <v/>
      </c>
      <c r="E6702" s="1" t="str">
        <f>IF('Raw data'!C6702=0,"",'Raw data'!C6702)</f>
        <v/>
      </c>
      <c r="F6702" s="1" t="str">
        <f>IF('Raw data'!D6702=0,"",'Raw data'!D6702)</f>
        <v/>
      </c>
      <c r="H6702" s="8" t="str">
        <f t="shared" si="743"/>
        <v/>
      </c>
      <c r="I6702" s="1" t="str">
        <f t="shared" si="744"/>
        <v/>
      </c>
      <c r="K6702" s="1" t="str">
        <f t="shared" si="745"/>
        <v/>
      </c>
      <c r="M6702" s="1" t="str">
        <f>IF(K6702="","",IF(K6702&gt;Figures!B$6-1,"yes","no"))</f>
        <v/>
      </c>
      <c r="N6702" s="8" t="str">
        <f t="shared" si="746"/>
        <v/>
      </c>
      <c r="O6702" s="1" t="str">
        <f t="shared" si="747"/>
        <v/>
      </c>
    </row>
    <row r="6703" spans="1:15" x14ac:dyDescent="0.25">
      <c r="A6703" s="1" t="str">
        <f>IF('Raw data'!A6703="","",'Raw data'!A6703)</f>
        <v/>
      </c>
      <c r="B6703" s="1" t="str">
        <f t="shared" si="741"/>
        <v/>
      </c>
      <c r="C6703" s="1" t="str">
        <f t="shared" si="742"/>
        <v/>
      </c>
      <c r="D6703" s="1" t="str">
        <f>IF('Raw data'!B6703=0,"",'Raw data'!B6703)</f>
        <v/>
      </c>
      <c r="E6703" s="1" t="str">
        <f>IF('Raw data'!C6703=0,"",'Raw data'!C6703)</f>
        <v/>
      </c>
      <c r="F6703" s="1" t="str">
        <f>IF('Raw data'!D6703=0,"",'Raw data'!D6703)</f>
        <v/>
      </c>
      <c r="H6703" s="8" t="str">
        <f t="shared" si="743"/>
        <v/>
      </c>
      <c r="I6703" s="1" t="str">
        <f t="shared" si="744"/>
        <v/>
      </c>
      <c r="K6703" s="1" t="str">
        <f t="shared" si="745"/>
        <v/>
      </c>
      <c r="M6703" s="1" t="str">
        <f>IF(K6703="","",IF(K6703&gt;Figures!B$6-1,"yes","no"))</f>
        <v/>
      </c>
      <c r="N6703" s="8" t="str">
        <f t="shared" si="746"/>
        <v/>
      </c>
      <c r="O6703" s="1" t="str">
        <f t="shared" si="747"/>
        <v/>
      </c>
    </row>
    <row r="6704" spans="1:15" x14ac:dyDescent="0.25">
      <c r="A6704" s="1" t="str">
        <f>IF('Raw data'!A6704="","",'Raw data'!A6704)</f>
        <v/>
      </c>
      <c r="B6704" s="1" t="str">
        <f t="shared" si="741"/>
        <v/>
      </c>
      <c r="C6704" s="1" t="str">
        <f t="shared" si="742"/>
        <v/>
      </c>
      <c r="D6704" s="1" t="str">
        <f>IF('Raw data'!B6704=0,"",'Raw data'!B6704)</f>
        <v/>
      </c>
      <c r="E6704" s="1" t="str">
        <f>IF('Raw data'!C6704=0,"",'Raw data'!C6704)</f>
        <v/>
      </c>
      <c r="F6704" s="1" t="str">
        <f>IF('Raw data'!D6704=0,"",'Raw data'!D6704)</f>
        <v/>
      </c>
      <c r="H6704" s="8" t="str">
        <f t="shared" si="743"/>
        <v/>
      </c>
      <c r="I6704" s="1" t="str">
        <f t="shared" si="744"/>
        <v/>
      </c>
      <c r="K6704" s="1" t="str">
        <f t="shared" si="745"/>
        <v/>
      </c>
      <c r="M6704" s="1" t="str">
        <f>IF(K6704="","",IF(K6704&gt;Figures!B$6-1,"yes","no"))</f>
        <v/>
      </c>
      <c r="N6704" s="8" t="str">
        <f t="shared" si="746"/>
        <v/>
      </c>
      <c r="O6704" s="1" t="str">
        <f t="shared" si="747"/>
        <v/>
      </c>
    </row>
    <row r="6705" spans="1:15" x14ac:dyDescent="0.25">
      <c r="A6705" s="1" t="str">
        <f>IF('Raw data'!A6705="","",'Raw data'!A6705)</f>
        <v/>
      </c>
      <c r="B6705" s="1" t="str">
        <f t="shared" si="741"/>
        <v/>
      </c>
      <c r="C6705" s="1" t="str">
        <f t="shared" si="742"/>
        <v/>
      </c>
      <c r="D6705" s="1" t="str">
        <f>IF('Raw data'!B6705=0,"",'Raw data'!B6705)</f>
        <v/>
      </c>
      <c r="E6705" s="1" t="str">
        <f>IF('Raw data'!C6705=0,"",'Raw data'!C6705)</f>
        <v/>
      </c>
      <c r="F6705" s="1" t="str">
        <f>IF('Raw data'!D6705=0,"",'Raw data'!D6705)</f>
        <v/>
      </c>
      <c r="H6705" s="8" t="str">
        <f t="shared" si="743"/>
        <v/>
      </c>
      <c r="I6705" s="1" t="str">
        <f t="shared" si="744"/>
        <v/>
      </c>
      <c r="K6705" s="1" t="str">
        <f t="shared" si="745"/>
        <v/>
      </c>
      <c r="M6705" s="1" t="str">
        <f>IF(K6705="","",IF(K6705&gt;Figures!B$6-1,"yes","no"))</f>
        <v/>
      </c>
      <c r="N6705" s="8" t="str">
        <f t="shared" si="746"/>
        <v/>
      </c>
      <c r="O6705" s="1" t="str">
        <f t="shared" si="747"/>
        <v/>
      </c>
    </row>
    <row r="6706" spans="1:15" x14ac:dyDescent="0.25">
      <c r="A6706" s="1" t="str">
        <f>IF('Raw data'!A6706="","",'Raw data'!A6706)</f>
        <v/>
      </c>
      <c r="B6706" s="1" t="str">
        <f t="shared" si="741"/>
        <v/>
      </c>
      <c r="C6706" s="1" t="str">
        <f t="shared" si="742"/>
        <v/>
      </c>
      <c r="D6706" s="1" t="str">
        <f>IF('Raw data'!B6706=0,"",'Raw data'!B6706)</f>
        <v/>
      </c>
      <c r="E6706" s="1" t="str">
        <f>IF('Raw data'!C6706=0,"",'Raw data'!C6706)</f>
        <v/>
      </c>
      <c r="F6706" s="1" t="str">
        <f>IF('Raw data'!D6706=0,"",'Raw data'!D6706)</f>
        <v/>
      </c>
      <c r="H6706" s="8" t="str">
        <f t="shared" si="743"/>
        <v/>
      </c>
      <c r="I6706" s="1" t="str">
        <f t="shared" si="744"/>
        <v/>
      </c>
      <c r="K6706" s="1" t="str">
        <f t="shared" si="745"/>
        <v/>
      </c>
      <c r="M6706" s="1" t="str">
        <f>IF(K6706="","",IF(K6706&gt;Figures!B$6-1,"yes","no"))</f>
        <v/>
      </c>
      <c r="N6706" s="8" t="str">
        <f t="shared" si="746"/>
        <v/>
      </c>
      <c r="O6706" s="1" t="str">
        <f t="shared" si="747"/>
        <v/>
      </c>
    </row>
    <row r="6707" spans="1:15" x14ac:dyDescent="0.25">
      <c r="A6707" s="1" t="str">
        <f>IF('Raw data'!A6707="","",'Raw data'!A6707)</f>
        <v/>
      </c>
      <c r="B6707" s="1" t="str">
        <f t="shared" si="741"/>
        <v/>
      </c>
      <c r="C6707" s="1" t="str">
        <f t="shared" si="742"/>
        <v/>
      </c>
      <c r="D6707" s="1" t="str">
        <f>IF('Raw data'!B6707=0,"",'Raw data'!B6707)</f>
        <v/>
      </c>
      <c r="E6707" s="1" t="str">
        <f>IF('Raw data'!C6707=0,"",'Raw data'!C6707)</f>
        <v/>
      </c>
      <c r="F6707" s="1" t="str">
        <f>IF('Raw data'!D6707=0,"",'Raw data'!D6707)</f>
        <v/>
      </c>
      <c r="H6707" s="8" t="str">
        <f t="shared" si="743"/>
        <v/>
      </c>
      <c r="I6707" s="1" t="str">
        <f t="shared" si="744"/>
        <v/>
      </c>
      <c r="K6707" s="1" t="str">
        <f t="shared" si="745"/>
        <v/>
      </c>
      <c r="M6707" s="1" t="str">
        <f>IF(K6707="","",IF(K6707&gt;Figures!B$6-1,"yes","no"))</f>
        <v/>
      </c>
      <c r="N6707" s="8" t="str">
        <f t="shared" si="746"/>
        <v/>
      </c>
      <c r="O6707" s="1" t="str">
        <f t="shared" si="747"/>
        <v/>
      </c>
    </row>
    <row r="6708" spans="1:15" x14ac:dyDescent="0.25">
      <c r="A6708" s="1" t="str">
        <f>IF('Raw data'!A6708="","",'Raw data'!A6708)</f>
        <v/>
      </c>
      <c r="B6708" s="1" t="str">
        <f t="shared" si="741"/>
        <v/>
      </c>
      <c r="C6708" s="1" t="str">
        <f t="shared" si="742"/>
        <v/>
      </c>
      <c r="D6708" s="1" t="str">
        <f>IF('Raw data'!B6708=0,"",'Raw data'!B6708)</f>
        <v/>
      </c>
      <c r="E6708" s="1" t="str">
        <f>IF('Raw data'!C6708=0,"",'Raw data'!C6708)</f>
        <v/>
      </c>
      <c r="F6708" s="1" t="str">
        <f>IF('Raw data'!D6708=0,"",'Raw data'!D6708)</f>
        <v/>
      </c>
      <c r="H6708" s="8" t="str">
        <f t="shared" si="743"/>
        <v/>
      </c>
      <c r="I6708" s="1" t="str">
        <f t="shared" si="744"/>
        <v/>
      </c>
      <c r="K6708" s="1" t="str">
        <f t="shared" si="745"/>
        <v/>
      </c>
      <c r="M6708" s="1" t="str">
        <f>IF(K6708="","",IF(K6708&gt;Figures!B$6-1,"yes","no"))</f>
        <v/>
      </c>
      <c r="N6708" s="8" t="str">
        <f t="shared" si="746"/>
        <v/>
      </c>
      <c r="O6708" s="1" t="str">
        <f t="shared" si="747"/>
        <v/>
      </c>
    </row>
    <row r="6709" spans="1:15" x14ac:dyDescent="0.25">
      <c r="A6709" s="1" t="str">
        <f>IF('Raw data'!A6709="","",'Raw data'!A6709)</f>
        <v/>
      </c>
      <c r="B6709" s="1" t="str">
        <f t="shared" si="741"/>
        <v/>
      </c>
      <c r="C6709" s="1" t="str">
        <f t="shared" si="742"/>
        <v/>
      </c>
      <c r="D6709" s="1" t="str">
        <f>IF('Raw data'!B6709=0,"",'Raw data'!B6709)</f>
        <v/>
      </c>
      <c r="E6709" s="1" t="str">
        <f>IF('Raw data'!C6709=0,"",'Raw data'!C6709)</f>
        <v/>
      </c>
      <c r="F6709" s="1" t="str">
        <f>IF('Raw data'!D6709=0,"",'Raw data'!D6709)</f>
        <v/>
      </c>
      <c r="H6709" s="8" t="str">
        <f t="shared" si="743"/>
        <v/>
      </c>
      <c r="I6709" s="1" t="str">
        <f t="shared" si="744"/>
        <v/>
      </c>
      <c r="K6709" s="1" t="str">
        <f t="shared" si="745"/>
        <v/>
      </c>
      <c r="M6709" s="1" t="str">
        <f>IF(K6709="","",IF(K6709&gt;Figures!B$6-1,"yes","no"))</f>
        <v/>
      </c>
      <c r="N6709" s="8" t="str">
        <f t="shared" si="746"/>
        <v/>
      </c>
      <c r="O6709" s="1" t="str">
        <f t="shared" si="747"/>
        <v/>
      </c>
    </row>
    <row r="6710" spans="1:15" x14ac:dyDescent="0.25">
      <c r="A6710" s="1" t="str">
        <f>IF('Raw data'!A6710="","",'Raw data'!A6710)</f>
        <v/>
      </c>
      <c r="B6710" s="1" t="str">
        <f t="shared" si="741"/>
        <v/>
      </c>
      <c r="C6710" s="1" t="str">
        <f t="shared" si="742"/>
        <v/>
      </c>
      <c r="D6710" s="1" t="str">
        <f>IF('Raw data'!B6710=0,"",'Raw data'!B6710)</f>
        <v/>
      </c>
      <c r="E6710" s="1" t="str">
        <f>IF('Raw data'!C6710=0,"",'Raw data'!C6710)</f>
        <v/>
      </c>
      <c r="F6710" s="1" t="str">
        <f>IF('Raw data'!D6710=0,"",'Raw data'!D6710)</f>
        <v/>
      </c>
      <c r="H6710" s="8" t="str">
        <f t="shared" si="743"/>
        <v/>
      </c>
      <c r="I6710" s="1" t="str">
        <f t="shared" si="744"/>
        <v/>
      </c>
      <c r="K6710" s="1" t="str">
        <f t="shared" si="745"/>
        <v/>
      </c>
      <c r="M6710" s="1" t="str">
        <f>IF(K6710="","",IF(K6710&gt;Figures!B$6-1,"yes","no"))</f>
        <v/>
      </c>
      <c r="N6710" s="8" t="str">
        <f t="shared" si="746"/>
        <v/>
      </c>
      <c r="O6710" s="1" t="str">
        <f t="shared" si="747"/>
        <v/>
      </c>
    </row>
    <row r="6711" spans="1:15" x14ac:dyDescent="0.25">
      <c r="A6711" s="1" t="str">
        <f>IF('Raw data'!A6711="","",'Raw data'!A6711)</f>
        <v/>
      </c>
      <c r="B6711" s="1" t="str">
        <f t="shared" si="741"/>
        <v/>
      </c>
      <c r="C6711" s="1" t="str">
        <f t="shared" si="742"/>
        <v/>
      </c>
      <c r="D6711" s="1" t="str">
        <f>IF('Raw data'!B6711=0,"",'Raw data'!B6711)</f>
        <v/>
      </c>
      <c r="E6711" s="1" t="str">
        <f>IF('Raw data'!C6711=0,"",'Raw data'!C6711)</f>
        <v/>
      </c>
      <c r="F6711" s="1" t="str">
        <f>IF('Raw data'!D6711=0,"",'Raw data'!D6711)</f>
        <v/>
      </c>
      <c r="H6711" s="8" t="str">
        <f t="shared" si="743"/>
        <v/>
      </c>
      <c r="I6711" s="1" t="str">
        <f t="shared" si="744"/>
        <v/>
      </c>
      <c r="K6711" s="1" t="str">
        <f t="shared" si="745"/>
        <v/>
      </c>
      <c r="M6711" s="1" t="str">
        <f>IF(K6711="","",IF(K6711&gt;Figures!B$6-1,"yes","no"))</f>
        <v/>
      </c>
      <c r="N6711" s="8" t="str">
        <f t="shared" si="746"/>
        <v/>
      </c>
      <c r="O6711" s="1" t="str">
        <f t="shared" si="747"/>
        <v/>
      </c>
    </row>
    <row r="6712" spans="1:15" x14ac:dyDescent="0.25">
      <c r="A6712" s="1" t="str">
        <f>IF('Raw data'!A6712="","",'Raw data'!A6712)</f>
        <v/>
      </c>
      <c r="B6712" s="1" t="str">
        <f t="shared" si="741"/>
        <v/>
      </c>
      <c r="C6712" s="1" t="str">
        <f t="shared" si="742"/>
        <v/>
      </c>
      <c r="D6712" s="1" t="str">
        <f>IF('Raw data'!B6712=0,"",'Raw data'!B6712)</f>
        <v/>
      </c>
      <c r="E6712" s="1" t="str">
        <f>IF('Raw data'!C6712=0,"",'Raw data'!C6712)</f>
        <v/>
      </c>
      <c r="F6712" s="1" t="str">
        <f>IF('Raw data'!D6712=0,"",'Raw data'!D6712)</f>
        <v/>
      </c>
      <c r="H6712" s="8" t="str">
        <f t="shared" si="743"/>
        <v/>
      </c>
      <c r="I6712" s="1" t="str">
        <f t="shared" si="744"/>
        <v/>
      </c>
      <c r="K6712" s="1" t="str">
        <f t="shared" si="745"/>
        <v/>
      </c>
      <c r="M6712" s="1" t="str">
        <f>IF(K6712="","",IF(K6712&gt;Figures!B$6-1,"yes","no"))</f>
        <v/>
      </c>
      <c r="N6712" s="8" t="str">
        <f t="shared" si="746"/>
        <v/>
      </c>
      <c r="O6712" s="1" t="str">
        <f t="shared" si="747"/>
        <v/>
      </c>
    </row>
    <row r="6713" spans="1:15" x14ac:dyDescent="0.25">
      <c r="A6713" s="1" t="str">
        <f>IF('Raw data'!A6713="","",'Raw data'!A6713)</f>
        <v/>
      </c>
      <c r="B6713" s="1" t="str">
        <f t="shared" si="741"/>
        <v/>
      </c>
      <c r="C6713" s="1" t="str">
        <f t="shared" si="742"/>
        <v/>
      </c>
      <c r="D6713" s="1" t="str">
        <f>IF('Raw data'!B6713=0,"",'Raw data'!B6713)</f>
        <v/>
      </c>
      <c r="E6713" s="1" t="str">
        <f>IF('Raw data'!C6713=0,"",'Raw data'!C6713)</f>
        <v/>
      </c>
      <c r="F6713" s="1" t="str">
        <f>IF('Raw data'!D6713=0,"",'Raw data'!D6713)</f>
        <v/>
      </c>
      <c r="H6713" s="8" t="str">
        <f t="shared" si="743"/>
        <v/>
      </c>
      <c r="I6713" s="1" t="str">
        <f t="shared" si="744"/>
        <v/>
      </c>
      <c r="K6713" s="1" t="str">
        <f t="shared" si="745"/>
        <v/>
      </c>
      <c r="M6713" s="1" t="str">
        <f>IF(K6713="","",IF(K6713&gt;Figures!B$6-1,"yes","no"))</f>
        <v/>
      </c>
      <c r="N6713" s="8" t="str">
        <f t="shared" si="746"/>
        <v/>
      </c>
      <c r="O6713" s="1" t="str">
        <f t="shared" si="747"/>
        <v/>
      </c>
    </row>
    <row r="6714" spans="1:15" x14ac:dyDescent="0.25">
      <c r="A6714" s="1" t="str">
        <f>IF('Raw data'!A6714="","",'Raw data'!A6714)</f>
        <v/>
      </c>
      <c r="B6714" s="1" t="str">
        <f t="shared" si="741"/>
        <v/>
      </c>
      <c r="C6714" s="1" t="str">
        <f t="shared" si="742"/>
        <v/>
      </c>
      <c r="D6714" s="1" t="str">
        <f>IF('Raw data'!B6714=0,"",'Raw data'!B6714)</f>
        <v/>
      </c>
      <c r="E6714" s="1" t="str">
        <f>IF('Raw data'!C6714=0,"",'Raw data'!C6714)</f>
        <v/>
      </c>
      <c r="F6714" s="1" t="str">
        <f>IF('Raw data'!D6714=0,"",'Raw data'!D6714)</f>
        <v/>
      </c>
      <c r="H6714" s="8" t="str">
        <f t="shared" si="743"/>
        <v/>
      </c>
      <c r="I6714" s="1" t="str">
        <f t="shared" si="744"/>
        <v/>
      </c>
      <c r="K6714" s="1" t="str">
        <f t="shared" si="745"/>
        <v/>
      </c>
      <c r="M6714" s="1" t="str">
        <f>IF(K6714="","",IF(K6714&gt;Figures!B$6-1,"yes","no"))</f>
        <v/>
      </c>
      <c r="N6714" s="8" t="str">
        <f t="shared" si="746"/>
        <v/>
      </c>
      <c r="O6714" s="1" t="str">
        <f t="shared" si="747"/>
        <v/>
      </c>
    </row>
    <row r="6715" spans="1:15" x14ac:dyDescent="0.25">
      <c r="A6715" s="1" t="str">
        <f>IF('Raw data'!A6715="","",'Raw data'!A6715)</f>
        <v/>
      </c>
      <c r="B6715" s="1" t="str">
        <f t="shared" si="741"/>
        <v/>
      </c>
      <c r="C6715" s="1" t="str">
        <f t="shared" si="742"/>
        <v/>
      </c>
      <c r="D6715" s="1" t="str">
        <f>IF('Raw data'!B6715=0,"",'Raw data'!B6715)</f>
        <v/>
      </c>
      <c r="E6715" s="1" t="str">
        <f>IF('Raw data'!C6715=0,"",'Raw data'!C6715)</f>
        <v/>
      </c>
      <c r="F6715" s="1" t="str">
        <f>IF('Raw data'!D6715=0,"",'Raw data'!D6715)</f>
        <v/>
      </c>
      <c r="H6715" s="8" t="str">
        <f t="shared" si="743"/>
        <v/>
      </c>
      <c r="I6715" s="1" t="str">
        <f t="shared" si="744"/>
        <v/>
      </c>
      <c r="K6715" s="1" t="str">
        <f t="shared" si="745"/>
        <v/>
      </c>
      <c r="M6715" s="1" t="str">
        <f>IF(K6715="","",IF(K6715&gt;Figures!B$6-1,"yes","no"))</f>
        <v/>
      </c>
      <c r="N6715" s="8" t="str">
        <f t="shared" si="746"/>
        <v/>
      </c>
      <c r="O6715" s="1" t="str">
        <f t="shared" si="747"/>
        <v/>
      </c>
    </row>
    <row r="6716" spans="1:15" x14ac:dyDescent="0.25">
      <c r="A6716" s="1" t="str">
        <f>IF('Raw data'!A6716="","",'Raw data'!A6716)</f>
        <v/>
      </c>
      <c r="B6716" s="1" t="str">
        <f t="shared" si="741"/>
        <v/>
      </c>
      <c r="C6716" s="1" t="str">
        <f t="shared" si="742"/>
        <v/>
      </c>
      <c r="D6716" s="1" t="str">
        <f>IF('Raw data'!B6716=0,"",'Raw data'!B6716)</f>
        <v/>
      </c>
      <c r="E6716" s="1" t="str">
        <f>IF('Raw data'!C6716=0,"",'Raw data'!C6716)</f>
        <v/>
      </c>
      <c r="F6716" s="1" t="str">
        <f>IF('Raw data'!D6716=0,"",'Raw data'!D6716)</f>
        <v/>
      </c>
      <c r="H6716" s="8" t="str">
        <f t="shared" si="743"/>
        <v/>
      </c>
      <c r="I6716" s="1" t="str">
        <f t="shared" si="744"/>
        <v/>
      </c>
      <c r="K6716" s="1" t="str">
        <f t="shared" si="745"/>
        <v/>
      </c>
      <c r="M6716" s="1" t="str">
        <f>IF(K6716="","",IF(K6716&gt;Figures!B$6-1,"yes","no"))</f>
        <v/>
      </c>
      <c r="N6716" s="8" t="str">
        <f t="shared" si="746"/>
        <v/>
      </c>
      <c r="O6716" s="1" t="str">
        <f t="shared" si="747"/>
        <v/>
      </c>
    </row>
    <row r="6717" spans="1:15" x14ac:dyDescent="0.25">
      <c r="A6717" s="1" t="str">
        <f>IF('Raw data'!A6717="","",'Raw data'!A6717)</f>
        <v/>
      </c>
      <c r="B6717" s="1" t="str">
        <f t="shared" si="741"/>
        <v/>
      </c>
      <c r="C6717" s="1" t="str">
        <f t="shared" si="742"/>
        <v/>
      </c>
      <c r="D6717" s="1" t="str">
        <f>IF('Raw data'!B6717=0,"",'Raw data'!B6717)</f>
        <v/>
      </c>
      <c r="E6717" s="1" t="str">
        <f>IF('Raw data'!C6717=0,"",'Raw data'!C6717)</f>
        <v/>
      </c>
      <c r="F6717" s="1" t="str">
        <f>IF('Raw data'!D6717=0,"",'Raw data'!D6717)</f>
        <v/>
      </c>
      <c r="H6717" s="8" t="str">
        <f t="shared" si="743"/>
        <v/>
      </c>
      <c r="I6717" s="1" t="str">
        <f t="shared" si="744"/>
        <v/>
      </c>
      <c r="K6717" s="1" t="str">
        <f t="shared" si="745"/>
        <v/>
      </c>
      <c r="M6717" s="1" t="str">
        <f>IF(K6717="","",IF(K6717&gt;Figures!B$6-1,"yes","no"))</f>
        <v/>
      </c>
      <c r="N6717" s="8" t="str">
        <f t="shared" si="746"/>
        <v/>
      </c>
      <c r="O6717" s="1" t="str">
        <f t="shared" si="747"/>
        <v/>
      </c>
    </row>
    <row r="6718" spans="1:15" x14ac:dyDescent="0.25">
      <c r="A6718" s="1" t="str">
        <f>IF('Raw data'!A6718="","",'Raw data'!A6718)</f>
        <v/>
      </c>
      <c r="B6718" s="1" t="str">
        <f t="shared" si="741"/>
        <v/>
      </c>
      <c r="C6718" s="1" t="str">
        <f t="shared" si="742"/>
        <v/>
      </c>
      <c r="D6718" s="1" t="str">
        <f>IF('Raw data'!B6718=0,"",'Raw data'!B6718)</f>
        <v/>
      </c>
      <c r="E6718" s="1" t="str">
        <f>IF('Raw data'!C6718=0,"",'Raw data'!C6718)</f>
        <v/>
      </c>
      <c r="F6718" s="1" t="str">
        <f>IF('Raw data'!D6718=0,"",'Raw data'!D6718)</f>
        <v/>
      </c>
      <c r="H6718" s="8" t="str">
        <f t="shared" si="743"/>
        <v/>
      </c>
      <c r="I6718" s="1" t="str">
        <f t="shared" si="744"/>
        <v/>
      </c>
      <c r="K6718" s="1" t="str">
        <f t="shared" si="745"/>
        <v/>
      </c>
      <c r="M6718" s="1" t="str">
        <f>IF(K6718="","",IF(K6718&gt;Figures!B$6-1,"yes","no"))</f>
        <v/>
      </c>
      <c r="N6718" s="8" t="str">
        <f t="shared" si="746"/>
        <v/>
      </c>
      <c r="O6718" s="1" t="str">
        <f t="shared" si="747"/>
        <v/>
      </c>
    </row>
    <row r="6719" spans="1:15" x14ac:dyDescent="0.25">
      <c r="A6719" s="1" t="str">
        <f>IF('Raw data'!A6719="","",'Raw data'!A6719)</f>
        <v/>
      </c>
      <c r="B6719" s="1" t="str">
        <f t="shared" si="741"/>
        <v/>
      </c>
      <c r="C6719" s="1" t="str">
        <f t="shared" si="742"/>
        <v/>
      </c>
      <c r="D6719" s="1" t="str">
        <f>IF('Raw data'!B6719=0,"",'Raw data'!B6719)</f>
        <v/>
      </c>
      <c r="E6719" s="1" t="str">
        <f>IF('Raw data'!C6719=0,"",'Raw data'!C6719)</f>
        <v/>
      </c>
      <c r="F6719" s="1" t="str">
        <f>IF('Raw data'!D6719=0,"",'Raw data'!D6719)</f>
        <v/>
      </c>
      <c r="H6719" s="8" t="str">
        <f t="shared" si="743"/>
        <v/>
      </c>
      <c r="I6719" s="1" t="str">
        <f t="shared" si="744"/>
        <v/>
      </c>
      <c r="K6719" s="1" t="str">
        <f t="shared" si="745"/>
        <v/>
      </c>
      <c r="M6719" s="1" t="str">
        <f>IF(K6719="","",IF(K6719&gt;Figures!B$6-1,"yes","no"))</f>
        <v/>
      </c>
      <c r="N6719" s="8" t="str">
        <f t="shared" si="746"/>
        <v/>
      </c>
      <c r="O6719" s="1" t="str">
        <f t="shared" si="747"/>
        <v/>
      </c>
    </row>
    <row r="6720" spans="1:15" x14ac:dyDescent="0.25">
      <c r="A6720" s="1" t="str">
        <f>IF('Raw data'!A6720="","",'Raw data'!A6720)</f>
        <v/>
      </c>
      <c r="B6720" s="1" t="str">
        <f t="shared" si="741"/>
        <v/>
      </c>
      <c r="C6720" s="1" t="str">
        <f t="shared" si="742"/>
        <v/>
      </c>
      <c r="D6720" s="1" t="str">
        <f>IF('Raw data'!B6720=0,"",'Raw data'!B6720)</f>
        <v/>
      </c>
      <c r="E6720" s="1" t="str">
        <f>IF('Raw data'!C6720=0,"",'Raw data'!C6720)</f>
        <v/>
      </c>
      <c r="F6720" s="1" t="str">
        <f>IF('Raw data'!D6720=0,"",'Raw data'!D6720)</f>
        <v/>
      </c>
      <c r="H6720" s="8" t="str">
        <f t="shared" si="743"/>
        <v/>
      </c>
      <c r="I6720" s="1" t="str">
        <f t="shared" si="744"/>
        <v/>
      </c>
      <c r="K6720" s="1" t="str">
        <f t="shared" si="745"/>
        <v/>
      </c>
      <c r="M6720" s="1" t="str">
        <f>IF(K6720="","",IF(K6720&gt;Figures!B$6-1,"yes","no"))</f>
        <v/>
      </c>
      <c r="N6720" s="8" t="str">
        <f t="shared" si="746"/>
        <v/>
      </c>
      <c r="O6720" s="1" t="str">
        <f t="shared" si="747"/>
        <v/>
      </c>
    </row>
    <row r="6721" spans="1:15" x14ac:dyDescent="0.25">
      <c r="A6721" s="1" t="str">
        <f>IF('Raw data'!A6721="","",'Raw data'!A6721)</f>
        <v/>
      </c>
      <c r="B6721" s="1" t="str">
        <f t="shared" si="741"/>
        <v/>
      </c>
      <c r="C6721" s="1" t="str">
        <f t="shared" si="742"/>
        <v/>
      </c>
      <c r="D6721" s="1" t="str">
        <f>IF('Raw data'!B6721=0,"",'Raw data'!B6721)</f>
        <v/>
      </c>
      <c r="E6721" s="1" t="str">
        <f>IF('Raw data'!C6721=0,"",'Raw data'!C6721)</f>
        <v/>
      </c>
      <c r="F6721" s="1" t="str">
        <f>IF('Raw data'!D6721=0,"",'Raw data'!D6721)</f>
        <v/>
      </c>
      <c r="H6721" s="8" t="str">
        <f t="shared" si="743"/>
        <v/>
      </c>
      <c r="I6721" s="1" t="str">
        <f t="shared" si="744"/>
        <v/>
      </c>
      <c r="K6721" s="1" t="str">
        <f t="shared" si="745"/>
        <v/>
      </c>
      <c r="M6721" s="1" t="str">
        <f>IF(K6721="","",IF(K6721&gt;Figures!B$6-1,"yes","no"))</f>
        <v/>
      </c>
      <c r="N6721" s="8" t="str">
        <f t="shared" si="746"/>
        <v/>
      </c>
      <c r="O6721" s="1" t="str">
        <f t="shared" si="747"/>
        <v/>
      </c>
    </row>
    <row r="6722" spans="1:15" x14ac:dyDescent="0.25">
      <c r="A6722" s="1" t="str">
        <f>IF('Raw data'!A6722="","",'Raw data'!A6722)</f>
        <v/>
      </c>
      <c r="B6722" s="1" t="str">
        <f t="shared" si="741"/>
        <v/>
      </c>
      <c r="C6722" s="1" t="str">
        <f t="shared" si="742"/>
        <v/>
      </c>
      <c r="D6722" s="1" t="str">
        <f>IF('Raw data'!B6722=0,"",'Raw data'!B6722)</f>
        <v/>
      </c>
      <c r="E6722" s="1" t="str">
        <f>IF('Raw data'!C6722=0,"",'Raw data'!C6722)</f>
        <v/>
      </c>
      <c r="F6722" s="1" t="str">
        <f>IF('Raw data'!D6722=0,"",'Raw data'!D6722)</f>
        <v/>
      </c>
      <c r="H6722" s="8" t="str">
        <f t="shared" si="743"/>
        <v/>
      </c>
      <c r="I6722" s="1" t="str">
        <f t="shared" si="744"/>
        <v/>
      </c>
      <c r="K6722" s="1" t="str">
        <f t="shared" si="745"/>
        <v/>
      </c>
      <c r="M6722" s="1" t="str">
        <f>IF(K6722="","",IF(K6722&gt;Figures!B$6-1,"yes","no"))</f>
        <v/>
      </c>
      <c r="N6722" s="8" t="str">
        <f t="shared" si="746"/>
        <v/>
      </c>
      <c r="O6722" s="1" t="str">
        <f t="shared" si="747"/>
        <v/>
      </c>
    </row>
    <row r="6723" spans="1:15" x14ac:dyDescent="0.25">
      <c r="A6723" s="1" t="str">
        <f>IF('Raw data'!A6723="","",'Raw data'!A6723)</f>
        <v/>
      </c>
      <c r="B6723" s="1" t="str">
        <f t="shared" ref="B6723:B6786" si="748">IFERROR(MID(A6723,1,FIND("{",A6723)-1),A6723)</f>
        <v/>
      </c>
      <c r="C6723" s="1" t="str">
        <f t="shared" ref="C6723:C6786" si="749">IFERROR(MID(A6723,FIND("{",A6723)+1,FIND("}",A6723)-FIND("{",A6723)-1),"")</f>
        <v/>
      </c>
      <c r="D6723" s="1" t="str">
        <f>IF('Raw data'!B6723=0,"",'Raw data'!B6723)</f>
        <v/>
      </c>
      <c r="E6723" s="1" t="str">
        <f>IF('Raw data'!C6723=0,"",'Raw data'!C6723)</f>
        <v/>
      </c>
      <c r="F6723" s="1" t="str">
        <f>IF('Raw data'!D6723=0,"",'Raw data'!D6723)</f>
        <v/>
      </c>
      <c r="H6723" s="8" t="str">
        <f t="shared" ref="H6723:H6786" si="750">IFERROR(IF(COUNTIF(E6723:F6723,0)=2,"",IF(COUNTIF(E6723:F6723,0)=1,0,E6723/SUM(E6723:F6723))),"")</f>
        <v/>
      </c>
      <c r="I6723" s="1" t="str">
        <f t="shared" ref="I6723:I6786" si="751">IFERROR(RANK(H6723,H:H),"")</f>
        <v/>
      </c>
      <c r="K6723" s="1" t="str">
        <f t="shared" ref="K6723:K6786" si="752">IF(D6723&lt;J$2,1,IF(D6723&lt;J$3,2,IF(D6723&lt;J$4,3,IF(D6723="","",4))))</f>
        <v/>
      </c>
      <c r="M6723" s="1" t="str">
        <f>IF(K6723="","",IF(K6723&gt;Figures!B$6-1,"yes","no"))</f>
        <v/>
      </c>
      <c r="N6723" s="8" t="str">
        <f t="shared" ref="N6723:N6786" si="753">IF(H6723="","",IF(M6723="yes",H6723,0))</f>
        <v/>
      </c>
      <c r="O6723" s="1" t="str">
        <f t="shared" ref="O6723:O6786" si="754">IFERROR(RANK(N6723,N:N),"")</f>
        <v/>
      </c>
    </row>
    <row r="6724" spans="1:15" x14ac:dyDescent="0.25">
      <c r="A6724" s="1" t="str">
        <f>IF('Raw data'!A6724="","",'Raw data'!A6724)</f>
        <v/>
      </c>
      <c r="B6724" s="1" t="str">
        <f t="shared" si="748"/>
        <v/>
      </c>
      <c r="C6724" s="1" t="str">
        <f t="shared" si="749"/>
        <v/>
      </c>
      <c r="D6724" s="1" t="str">
        <f>IF('Raw data'!B6724=0,"",'Raw data'!B6724)</f>
        <v/>
      </c>
      <c r="E6724" s="1" t="str">
        <f>IF('Raw data'!C6724=0,"",'Raw data'!C6724)</f>
        <v/>
      </c>
      <c r="F6724" s="1" t="str">
        <f>IF('Raw data'!D6724=0,"",'Raw data'!D6724)</f>
        <v/>
      </c>
      <c r="H6724" s="8" t="str">
        <f t="shared" si="750"/>
        <v/>
      </c>
      <c r="I6724" s="1" t="str">
        <f t="shared" si="751"/>
        <v/>
      </c>
      <c r="K6724" s="1" t="str">
        <f t="shared" si="752"/>
        <v/>
      </c>
      <c r="M6724" s="1" t="str">
        <f>IF(K6724="","",IF(K6724&gt;Figures!B$6-1,"yes","no"))</f>
        <v/>
      </c>
      <c r="N6724" s="8" t="str">
        <f t="shared" si="753"/>
        <v/>
      </c>
      <c r="O6724" s="1" t="str">
        <f t="shared" si="754"/>
        <v/>
      </c>
    </row>
    <row r="6725" spans="1:15" x14ac:dyDescent="0.25">
      <c r="A6725" s="1" t="str">
        <f>IF('Raw data'!A6725="","",'Raw data'!A6725)</f>
        <v/>
      </c>
      <c r="B6725" s="1" t="str">
        <f t="shared" si="748"/>
        <v/>
      </c>
      <c r="C6725" s="1" t="str">
        <f t="shared" si="749"/>
        <v/>
      </c>
      <c r="D6725" s="1" t="str">
        <f>IF('Raw data'!B6725=0,"",'Raw data'!B6725)</f>
        <v/>
      </c>
      <c r="E6725" s="1" t="str">
        <f>IF('Raw data'!C6725=0,"",'Raw data'!C6725)</f>
        <v/>
      </c>
      <c r="F6725" s="1" t="str">
        <f>IF('Raw data'!D6725=0,"",'Raw data'!D6725)</f>
        <v/>
      </c>
      <c r="H6725" s="8" t="str">
        <f t="shared" si="750"/>
        <v/>
      </c>
      <c r="I6725" s="1" t="str">
        <f t="shared" si="751"/>
        <v/>
      </c>
      <c r="K6725" s="1" t="str">
        <f t="shared" si="752"/>
        <v/>
      </c>
      <c r="M6725" s="1" t="str">
        <f>IF(K6725="","",IF(K6725&gt;Figures!B$6-1,"yes","no"))</f>
        <v/>
      </c>
      <c r="N6725" s="8" t="str">
        <f t="shared" si="753"/>
        <v/>
      </c>
      <c r="O6725" s="1" t="str">
        <f t="shared" si="754"/>
        <v/>
      </c>
    </row>
    <row r="6726" spans="1:15" x14ac:dyDescent="0.25">
      <c r="A6726" s="1" t="str">
        <f>IF('Raw data'!A6726="","",'Raw data'!A6726)</f>
        <v/>
      </c>
      <c r="B6726" s="1" t="str">
        <f t="shared" si="748"/>
        <v/>
      </c>
      <c r="C6726" s="1" t="str">
        <f t="shared" si="749"/>
        <v/>
      </c>
      <c r="D6726" s="1" t="str">
        <f>IF('Raw data'!B6726=0,"",'Raw data'!B6726)</f>
        <v/>
      </c>
      <c r="E6726" s="1" t="str">
        <f>IF('Raw data'!C6726=0,"",'Raw data'!C6726)</f>
        <v/>
      </c>
      <c r="F6726" s="1" t="str">
        <f>IF('Raw data'!D6726=0,"",'Raw data'!D6726)</f>
        <v/>
      </c>
      <c r="H6726" s="8" t="str">
        <f t="shared" si="750"/>
        <v/>
      </c>
      <c r="I6726" s="1" t="str">
        <f t="shared" si="751"/>
        <v/>
      </c>
      <c r="K6726" s="1" t="str">
        <f t="shared" si="752"/>
        <v/>
      </c>
      <c r="M6726" s="1" t="str">
        <f>IF(K6726="","",IF(K6726&gt;Figures!B$6-1,"yes","no"))</f>
        <v/>
      </c>
      <c r="N6726" s="8" t="str">
        <f t="shared" si="753"/>
        <v/>
      </c>
      <c r="O6726" s="1" t="str">
        <f t="shared" si="754"/>
        <v/>
      </c>
    </row>
    <row r="6727" spans="1:15" x14ac:dyDescent="0.25">
      <c r="A6727" s="1" t="str">
        <f>IF('Raw data'!A6727="","",'Raw data'!A6727)</f>
        <v/>
      </c>
      <c r="B6727" s="1" t="str">
        <f t="shared" si="748"/>
        <v/>
      </c>
      <c r="C6727" s="1" t="str">
        <f t="shared" si="749"/>
        <v/>
      </c>
      <c r="D6727" s="1" t="str">
        <f>IF('Raw data'!B6727=0,"",'Raw data'!B6727)</f>
        <v/>
      </c>
      <c r="E6727" s="1" t="str">
        <f>IF('Raw data'!C6727=0,"",'Raw data'!C6727)</f>
        <v/>
      </c>
      <c r="F6727" s="1" t="str">
        <f>IF('Raw data'!D6727=0,"",'Raw data'!D6727)</f>
        <v/>
      </c>
      <c r="H6727" s="8" t="str">
        <f t="shared" si="750"/>
        <v/>
      </c>
      <c r="I6727" s="1" t="str">
        <f t="shared" si="751"/>
        <v/>
      </c>
      <c r="K6727" s="1" t="str">
        <f t="shared" si="752"/>
        <v/>
      </c>
      <c r="M6727" s="1" t="str">
        <f>IF(K6727="","",IF(K6727&gt;Figures!B$6-1,"yes","no"))</f>
        <v/>
      </c>
      <c r="N6727" s="8" t="str">
        <f t="shared" si="753"/>
        <v/>
      </c>
      <c r="O6727" s="1" t="str">
        <f t="shared" si="754"/>
        <v/>
      </c>
    </row>
    <row r="6728" spans="1:15" x14ac:dyDescent="0.25">
      <c r="A6728" s="1" t="str">
        <f>IF('Raw data'!A6728="","",'Raw data'!A6728)</f>
        <v/>
      </c>
      <c r="B6728" s="1" t="str">
        <f t="shared" si="748"/>
        <v/>
      </c>
      <c r="C6728" s="1" t="str">
        <f t="shared" si="749"/>
        <v/>
      </c>
      <c r="D6728" s="1" t="str">
        <f>IF('Raw data'!B6728=0,"",'Raw data'!B6728)</f>
        <v/>
      </c>
      <c r="E6728" s="1" t="str">
        <f>IF('Raw data'!C6728=0,"",'Raw data'!C6728)</f>
        <v/>
      </c>
      <c r="F6728" s="1" t="str">
        <f>IF('Raw data'!D6728=0,"",'Raw data'!D6728)</f>
        <v/>
      </c>
      <c r="H6728" s="8" t="str">
        <f t="shared" si="750"/>
        <v/>
      </c>
      <c r="I6728" s="1" t="str">
        <f t="shared" si="751"/>
        <v/>
      </c>
      <c r="K6728" s="1" t="str">
        <f t="shared" si="752"/>
        <v/>
      </c>
      <c r="M6728" s="1" t="str">
        <f>IF(K6728="","",IF(K6728&gt;Figures!B$6-1,"yes","no"))</f>
        <v/>
      </c>
      <c r="N6728" s="8" t="str">
        <f t="shared" si="753"/>
        <v/>
      </c>
      <c r="O6728" s="1" t="str">
        <f t="shared" si="754"/>
        <v/>
      </c>
    </row>
    <row r="6729" spans="1:15" x14ac:dyDescent="0.25">
      <c r="A6729" s="1" t="str">
        <f>IF('Raw data'!A6729="","",'Raw data'!A6729)</f>
        <v/>
      </c>
      <c r="B6729" s="1" t="str">
        <f t="shared" si="748"/>
        <v/>
      </c>
      <c r="C6729" s="1" t="str">
        <f t="shared" si="749"/>
        <v/>
      </c>
      <c r="D6729" s="1" t="str">
        <f>IF('Raw data'!B6729=0,"",'Raw data'!B6729)</f>
        <v/>
      </c>
      <c r="E6729" s="1" t="str">
        <f>IF('Raw data'!C6729=0,"",'Raw data'!C6729)</f>
        <v/>
      </c>
      <c r="F6729" s="1" t="str">
        <f>IF('Raw data'!D6729=0,"",'Raw data'!D6729)</f>
        <v/>
      </c>
      <c r="H6729" s="8" t="str">
        <f t="shared" si="750"/>
        <v/>
      </c>
      <c r="I6729" s="1" t="str">
        <f t="shared" si="751"/>
        <v/>
      </c>
      <c r="K6729" s="1" t="str">
        <f t="shared" si="752"/>
        <v/>
      </c>
      <c r="M6729" s="1" t="str">
        <f>IF(K6729="","",IF(K6729&gt;Figures!B$6-1,"yes","no"))</f>
        <v/>
      </c>
      <c r="N6729" s="8" t="str">
        <f t="shared" si="753"/>
        <v/>
      </c>
      <c r="O6729" s="1" t="str">
        <f t="shared" si="754"/>
        <v/>
      </c>
    </row>
    <row r="6730" spans="1:15" x14ac:dyDescent="0.25">
      <c r="A6730" s="1" t="str">
        <f>IF('Raw data'!A6730="","",'Raw data'!A6730)</f>
        <v/>
      </c>
      <c r="B6730" s="1" t="str">
        <f t="shared" si="748"/>
        <v/>
      </c>
      <c r="C6730" s="1" t="str">
        <f t="shared" si="749"/>
        <v/>
      </c>
      <c r="D6730" s="1" t="str">
        <f>IF('Raw data'!B6730=0,"",'Raw data'!B6730)</f>
        <v/>
      </c>
      <c r="E6730" s="1" t="str">
        <f>IF('Raw data'!C6730=0,"",'Raw data'!C6730)</f>
        <v/>
      </c>
      <c r="F6730" s="1" t="str">
        <f>IF('Raw data'!D6730=0,"",'Raw data'!D6730)</f>
        <v/>
      </c>
      <c r="H6730" s="8" t="str">
        <f t="shared" si="750"/>
        <v/>
      </c>
      <c r="I6730" s="1" t="str">
        <f t="shared" si="751"/>
        <v/>
      </c>
      <c r="K6730" s="1" t="str">
        <f t="shared" si="752"/>
        <v/>
      </c>
      <c r="M6730" s="1" t="str">
        <f>IF(K6730="","",IF(K6730&gt;Figures!B$6-1,"yes","no"))</f>
        <v/>
      </c>
      <c r="N6730" s="8" t="str">
        <f t="shared" si="753"/>
        <v/>
      </c>
      <c r="O6730" s="1" t="str">
        <f t="shared" si="754"/>
        <v/>
      </c>
    </row>
    <row r="6731" spans="1:15" x14ac:dyDescent="0.25">
      <c r="A6731" s="1" t="str">
        <f>IF('Raw data'!A6731="","",'Raw data'!A6731)</f>
        <v/>
      </c>
      <c r="B6731" s="1" t="str">
        <f t="shared" si="748"/>
        <v/>
      </c>
      <c r="C6731" s="1" t="str">
        <f t="shared" si="749"/>
        <v/>
      </c>
      <c r="D6731" s="1" t="str">
        <f>IF('Raw data'!B6731=0,"",'Raw data'!B6731)</f>
        <v/>
      </c>
      <c r="E6731" s="1" t="str">
        <f>IF('Raw data'!C6731=0,"",'Raw data'!C6731)</f>
        <v/>
      </c>
      <c r="F6731" s="1" t="str">
        <f>IF('Raw data'!D6731=0,"",'Raw data'!D6731)</f>
        <v/>
      </c>
      <c r="H6731" s="8" t="str">
        <f t="shared" si="750"/>
        <v/>
      </c>
      <c r="I6731" s="1" t="str">
        <f t="shared" si="751"/>
        <v/>
      </c>
      <c r="K6731" s="1" t="str">
        <f t="shared" si="752"/>
        <v/>
      </c>
      <c r="M6731" s="1" t="str">
        <f>IF(K6731="","",IF(K6731&gt;Figures!B$6-1,"yes","no"))</f>
        <v/>
      </c>
      <c r="N6731" s="8" t="str">
        <f t="shared" si="753"/>
        <v/>
      </c>
      <c r="O6731" s="1" t="str">
        <f t="shared" si="754"/>
        <v/>
      </c>
    </row>
    <row r="6732" spans="1:15" x14ac:dyDescent="0.25">
      <c r="A6732" s="1" t="str">
        <f>IF('Raw data'!A6732="","",'Raw data'!A6732)</f>
        <v/>
      </c>
      <c r="B6732" s="1" t="str">
        <f t="shared" si="748"/>
        <v/>
      </c>
      <c r="C6732" s="1" t="str">
        <f t="shared" si="749"/>
        <v/>
      </c>
      <c r="D6732" s="1" t="str">
        <f>IF('Raw data'!B6732=0,"",'Raw data'!B6732)</f>
        <v/>
      </c>
      <c r="E6732" s="1" t="str">
        <f>IF('Raw data'!C6732=0,"",'Raw data'!C6732)</f>
        <v/>
      </c>
      <c r="F6732" s="1" t="str">
        <f>IF('Raw data'!D6732=0,"",'Raw data'!D6732)</f>
        <v/>
      </c>
      <c r="H6732" s="8" t="str">
        <f t="shared" si="750"/>
        <v/>
      </c>
      <c r="I6732" s="1" t="str">
        <f t="shared" si="751"/>
        <v/>
      </c>
      <c r="K6732" s="1" t="str">
        <f t="shared" si="752"/>
        <v/>
      </c>
      <c r="M6732" s="1" t="str">
        <f>IF(K6732="","",IF(K6732&gt;Figures!B$6-1,"yes","no"))</f>
        <v/>
      </c>
      <c r="N6732" s="8" t="str">
        <f t="shared" si="753"/>
        <v/>
      </c>
      <c r="O6732" s="1" t="str">
        <f t="shared" si="754"/>
        <v/>
      </c>
    </row>
    <row r="6733" spans="1:15" x14ac:dyDescent="0.25">
      <c r="A6733" s="1" t="str">
        <f>IF('Raw data'!A6733="","",'Raw data'!A6733)</f>
        <v/>
      </c>
      <c r="B6733" s="1" t="str">
        <f t="shared" si="748"/>
        <v/>
      </c>
      <c r="C6733" s="1" t="str">
        <f t="shared" si="749"/>
        <v/>
      </c>
      <c r="D6733" s="1" t="str">
        <f>IF('Raw data'!B6733=0,"",'Raw data'!B6733)</f>
        <v/>
      </c>
      <c r="E6733" s="1" t="str">
        <f>IF('Raw data'!C6733=0,"",'Raw data'!C6733)</f>
        <v/>
      </c>
      <c r="F6733" s="1" t="str">
        <f>IF('Raw data'!D6733=0,"",'Raw data'!D6733)</f>
        <v/>
      </c>
      <c r="H6733" s="8" t="str">
        <f t="shared" si="750"/>
        <v/>
      </c>
      <c r="I6733" s="1" t="str">
        <f t="shared" si="751"/>
        <v/>
      </c>
      <c r="K6733" s="1" t="str">
        <f t="shared" si="752"/>
        <v/>
      </c>
      <c r="M6733" s="1" t="str">
        <f>IF(K6733="","",IF(K6733&gt;Figures!B$6-1,"yes","no"))</f>
        <v/>
      </c>
      <c r="N6733" s="8" t="str">
        <f t="shared" si="753"/>
        <v/>
      </c>
      <c r="O6733" s="1" t="str">
        <f t="shared" si="754"/>
        <v/>
      </c>
    </row>
    <row r="6734" spans="1:15" x14ac:dyDescent="0.25">
      <c r="A6734" s="1" t="str">
        <f>IF('Raw data'!A6734="","",'Raw data'!A6734)</f>
        <v/>
      </c>
      <c r="B6734" s="1" t="str">
        <f t="shared" si="748"/>
        <v/>
      </c>
      <c r="C6734" s="1" t="str">
        <f t="shared" si="749"/>
        <v/>
      </c>
      <c r="D6734" s="1" t="str">
        <f>IF('Raw data'!B6734=0,"",'Raw data'!B6734)</f>
        <v/>
      </c>
      <c r="E6734" s="1" t="str">
        <f>IF('Raw data'!C6734=0,"",'Raw data'!C6734)</f>
        <v/>
      </c>
      <c r="F6734" s="1" t="str">
        <f>IF('Raw data'!D6734=0,"",'Raw data'!D6734)</f>
        <v/>
      </c>
      <c r="H6734" s="8" t="str">
        <f t="shared" si="750"/>
        <v/>
      </c>
      <c r="I6734" s="1" t="str">
        <f t="shared" si="751"/>
        <v/>
      </c>
      <c r="K6734" s="1" t="str">
        <f t="shared" si="752"/>
        <v/>
      </c>
      <c r="M6734" s="1" t="str">
        <f>IF(K6734="","",IF(K6734&gt;Figures!B$6-1,"yes","no"))</f>
        <v/>
      </c>
      <c r="N6734" s="8" t="str">
        <f t="shared" si="753"/>
        <v/>
      </c>
      <c r="O6734" s="1" t="str">
        <f t="shared" si="754"/>
        <v/>
      </c>
    </row>
    <row r="6735" spans="1:15" x14ac:dyDescent="0.25">
      <c r="A6735" s="1" t="str">
        <f>IF('Raw data'!A6735="","",'Raw data'!A6735)</f>
        <v/>
      </c>
      <c r="B6735" s="1" t="str">
        <f t="shared" si="748"/>
        <v/>
      </c>
      <c r="C6735" s="1" t="str">
        <f t="shared" si="749"/>
        <v/>
      </c>
      <c r="D6735" s="1" t="str">
        <f>IF('Raw data'!B6735=0,"",'Raw data'!B6735)</f>
        <v/>
      </c>
      <c r="E6735" s="1" t="str">
        <f>IF('Raw data'!C6735=0,"",'Raw data'!C6735)</f>
        <v/>
      </c>
      <c r="F6735" s="1" t="str">
        <f>IF('Raw data'!D6735=0,"",'Raw data'!D6735)</f>
        <v/>
      </c>
      <c r="H6735" s="8" t="str">
        <f t="shared" si="750"/>
        <v/>
      </c>
      <c r="I6735" s="1" t="str">
        <f t="shared" si="751"/>
        <v/>
      </c>
      <c r="K6735" s="1" t="str">
        <f t="shared" si="752"/>
        <v/>
      </c>
      <c r="M6735" s="1" t="str">
        <f>IF(K6735="","",IF(K6735&gt;Figures!B$6-1,"yes","no"))</f>
        <v/>
      </c>
      <c r="N6735" s="8" t="str">
        <f t="shared" si="753"/>
        <v/>
      </c>
      <c r="O6735" s="1" t="str">
        <f t="shared" si="754"/>
        <v/>
      </c>
    </row>
    <row r="6736" spans="1:15" x14ac:dyDescent="0.25">
      <c r="A6736" s="1" t="str">
        <f>IF('Raw data'!A6736="","",'Raw data'!A6736)</f>
        <v/>
      </c>
      <c r="B6736" s="1" t="str">
        <f t="shared" si="748"/>
        <v/>
      </c>
      <c r="C6736" s="1" t="str">
        <f t="shared" si="749"/>
        <v/>
      </c>
      <c r="D6736" s="1" t="str">
        <f>IF('Raw data'!B6736=0,"",'Raw data'!B6736)</f>
        <v/>
      </c>
      <c r="E6736" s="1" t="str">
        <f>IF('Raw data'!C6736=0,"",'Raw data'!C6736)</f>
        <v/>
      </c>
      <c r="F6736" s="1" t="str">
        <f>IF('Raw data'!D6736=0,"",'Raw data'!D6736)</f>
        <v/>
      </c>
      <c r="H6736" s="8" t="str">
        <f t="shared" si="750"/>
        <v/>
      </c>
      <c r="I6736" s="1" t="str">
        <f t="shared" si="751"/>
        <v/>
      </c>
      <c r="K6736" s="1" t="str">
        <f t="shared" si="752"/>
        <v/>
      </c>
      <c r="M6736" s="1" t="str">
        <f>IF(K6736="","",IF(K6736&gt;Figures!B$6-1,"yes","no"))</f>
        <v/>
      </c>
      <c r="N6736" s="8" t="str">
        <f t="shared" si="753"/>
        <v/>
      </c>
      <c r="O6736" s="1" t="str">
        <f t="shared" si="754"/>
        <v/>
      </c>
    </row>
    <row r="6737" spans="1:15" x14ac:dyDescent="0.25">
      <c r="A6737" s="1" t="str">
        <f>IF('Raw data'!A6737="","",'Raw data'!A6737)</f>
        <v/>
      </c>
      <c r="B6737" s="1" t="str">
        <f t="shared" si="748"/>
        <v/>
      </c>
      <c r="C6737" s="1" t="str">
        <f t="shared" si="749"/>
        <v/>
      </c>
      <c r="D6737" s="1" t="str">
        <f>IF('Raw data'!B6737=0,"",'Raw data'!B6737)</f>
        <v/>
      </c>
      <c r="E6737" s="1" t="str">
        <f>IF('Raw data'!C6737=0,"",'Raw data'!C6737)</f>
        <v/>
      </c>
      <c r="F6737" s="1" t="str">
        <f>IF('Raw data'!D6737=0,"",'Raw data'!D6737)</f>
        <v/>
      </c>
      <c r="H6737" s="8" t="str">
        <f t="shared" si="750"/>
        <v/>
      </c>
      <c r="I6737" s="1" t="str">
        <f t="shared" si="751"/>
        <v/>
      </c>
      <c r="K6737" s="1" t="str">
        <f t="shared" si="752"/>
        <v/>
      </c>
      <c r="M6737" s="1" t="str">
        <f>IF(K6737="","",IF(K6737&gt;Figures!B$6-1,"yes","no"))</f>
        <v/>
      </c>
      <c r="N6737" s="8" t="str">
        <f t="shared" si="753"/>
        <v/>
      </c>
      <c r="O6737" s="1" t="str">
        <f t="shared" si="754"/>
        <v/>
      </c>
    </row>
    <row r="6738" spans="1:15" x14ac:dyDescent="0.25">
      <c r="A6738" s="1" t="str">
        <f>IF('Raw data'!A6738="","",'Raw data'!A6738)</f>
        <v/>
      </c>
      <c r="B6738" s="1" t="str">
        <f t="shared" si="748"/>
        <v/>
      </c>
      <c r="C6738" s="1" t="str">
        <f t="shared" si="749"/>
        <v/>
      </c>
      <c r="D6738" s="1" t="str">
        <f>IF('Raw data'!B6738=0,"",'Raw data'!B6738)</f>
        <v/>
      </c>
      <c r="E6738" s="1" t="str">
        <f>IF('Raw data'!C6738=0,"",'Raw data'!C6738)</f>
        <v/>
      </c>
      <c r="F6738" s="1" t="str">
        <f>IF('Raw data'!D6738=0,"",'Raw data'!D6738)</f>
        <v/>
      </c>
      <c r="H6738" s="8" t="str">
        <f t="shared" si="750"/>
        <v/>
      </c>
      <c r="I6738" s="1" t="str">
        <f t="shared" si="751"/>
        <v/>
      </c>
      <c r="K6738" s="1" t="str">
        <f t="shared" si="752"/>
        <v/>
      </c>
      <c r="M6738" s="1" t="str">
        <f>IF(K6738="","",IF(K6738&gt;Figures!B$6-1,"yes","no"))</f>
        <v/>
      </c>
      <c r="N6738" s="8" t="str">
        <f t="shared" si="753"/>
        <v/>
      </c>
      <c r="O6738" s="1" t="str">
        <f t="shared" si="754"/>
        <v/>
      </c>
    </row>
    <row r="6739" spans="1:15" x14ac:dyDescent="0.25">
      <c r="A6739" s="1" t="str">
        <f>IF('Raw data'!A6739="","",'Raw data'!A6739)</f>
        <v/>
      </c>
      <c r="B6739" s="1" t="str">
        <f t="shared" si="748"/>
        <v/>
      </c>
      <c r="C6739" s="1" t="str">
        <f t="shared" si="749"/>
        <v/>
      </c>
      <c r="D6739" s="1" t="str">
        <f>IF('Raw data'!B6739=0,"",'Raw data'!B6739)</f>
        <v/>
      </c>
      <c r="E6739" s="1" t="str">
        <f>IF('Raw data'!C6739=0,"",'Raw data'!C6739)</f>
        <v/>
      </c>
      <c r="F6739" s="1" t="str">
        <f>IF('Raw data'!D6739=0,"",'Raw data'!D6739)</f>
        <v/>
      </c>
      <c r="H6739" s="8" t="str">
        <f t="shared" si="750"/>
        <v/>
      </c>
      <c r="I6739" s="1" t="str">
        <f t="shared" si="751"/>
        <v/>
      </c>
      <c r="K6739" s="1" t="str">
        <f t="shared" si="752"/>
        <v/>
      </c>
      <c r="M6739" s="1" t="str">
        <f>IF(K6739="","",IF(K6739&gt;Figures!B$6-1,"yes","no"))</f>
        <v/>
      </c>
      <c r="N6739" s="8" t="str">
        <f t="shared" si="753"/>
        <v/>
      </c>
      <c r="O6739" s="1" t="str">
        <f t="shared" si="754"/>
        <v/>
      </c>
    </row>
    <row r="6740" spans="1:15" x14ac:dyDescent="0.25">
      <c r="A6740" s="1" t="str">
        <f>IF('Raw data'!A6740="","",'Raw data'!A6740)</f>
        <v/>
      </c>
      <c r="B6740" s="1" t="str">
        <f t="shared" si="748"/>
        <v/>
      </c>
      <c r="C6740" s="1" t="str">
        <f t="shared" si="749"/>
        <v/>
      </c>
      <c r="D6740" s="1" t="str">
        <f>IF('Raw data'!B6740=0,"",'Raw data'!B6740)</f>
        <v/>
      </c>
      <c r="E6740" s="1" t="str">
        <f>IF('Raw data'!C6740=0,"",'Raw data'!C6740)</f>
        <v/>
      </c>
      <c r="F6740" s="1" t="str">
        <f>IF('Raw data'!D6740=0,"",'Raw data'!D6740)</f>
        <v/>
      </c>
      <c r="H6740" s="8" t="str">
        <f t="shared" si="750"/>
        <v/>
      </c>
      <c r="I6740" s="1" t="str">
        <f t="shared" si="751"/>
        <v/>
      </c>
      <c r="K6740" s="1" t="str">
        <f t="shared" si="752"/>
        <v/>
      </c>
      <c r="M6740" s="1" t="str">
        <f>IF(K6740="","",IF(K6740&gt;Figures!B$6-1,"yes","no"))</f>
        <v/>
      </c>
      <c r="N6740" s="8" t="str">
        <f t="shared" si="753"/>
        <v/>
      </c>
      <c r="O6740" s="1" t="str">
        <f t="shared" si="754"/>
        <v/>
      </c>
    </row>
    <row r="6741" spans="1:15" x14ac:dyDescent="0.25">
      <c r="A6741" s="1" t="str">
        <f>IF('Raw data'!A6741="","",'Raw data'!A6741)</f>
        <v/>
      </c>
      <c r="B6741" s="1" t="str">
        <f t="shared" si="748"/>
        <v/>
      </c>
      <c r="C6741" s="1" t="str">
        <f t="shared" si="749"/>
        <v/>
      </c>
      <c r="D6741" s="1" t="str">
        <f>IF('Raw data'!B6741=0,"",'Raw data'!B6741)</f>
        <v/>
      </c>
      <c r="E6741" s="1" t="str">
        <f>IF('Raw data'!C6741=0,"",'Raw data'!C6741)</f>
        <v/>
      </c>
      <c r="F6741" s="1" t="str">
        <f>IF('Raw data'!D6741=0,"",'Raw data'!D6741)</f>
        <v/>
      </c>
      <c r="H6741" s="8" t="str">
        <f t="shared" si="750"/>
        <v/>
      </c>
      <c r="I6741" s="1" t="str">
        <f t="shared" si="751"/>
        <v/>
      </c>
      <c r="K6741" s="1" t="str">
        <f t="shared" si="752"/>
        <v/>
      </c>
      <c r="M6741" s="1" t="str">
        <f>IF(K6741="","",IF(K6741&gt;Figures!B$6-1,"yes","no"))</f>
        <v/>
      </c>
      <c r="N6741" s="8" t="str">
        <f t="shared" si="753"/>
        <v/>
      </c>
      <c r="O6741" s="1" t="str">
        <f t="shared" si="754"/>
        <v/>
      </c>
    </row>
    <row r="6742" spans="1:15" x14ac:dyDescent="0.25">
      <c r="A6742" s="1" t="str">
        <f>IF('Raw data'!A6742="","",'Raw data'!A6742)</f>
        <v/>
      </c>
      <c r="B6742" s="1" t="str">
        <f t="shared" si="748"/>
        <v/>
      </c>
      <c r="C6742" s="1" t="str">
        <f t="shared" si="749"/>
        <v/>
      </c>
      <c r="D6742" s="1" t="str">
        <f>IF('Raw data'!B6742=0,"",'Raw data'!B6742)</f>
        <v/>
      </c>
      <c r="E6742" s="1" t="str">
        <f>IF('Raw data'!C6742=0,"",'Raw data'!C6742)</f>
        <v/>
      </c>
      <c r="F6742" s="1" t="str">
        <f>IF('Raw data'!D6742=0,"",'Raw data'!D6742)</f>
        <v/>
      </c>
      <c r="H6742" s="8" t="str">
        <f t="shared" si="750"/>
        <v/>
      </c>
      <c r="I6742" s="1" t="str">
        <f t="shared" si="751"/>
        <v/>
      </c>
      <c r="K6742" s="1" t="str">
        <f t="shared" si="752"/>
        <v/>
      </c>
      <c r="M6742" s="1" t="str">
        <f>IF(K6742="","",IF(K6742&gt;Figures!B$6-1,"yes","no"))</f>
        <v/>
      </c>
      <c r="N6742" s="8" t="str">
        <f t="shared" si="753"/>
        <v/>
      </c>
      <c r="O6742" s="1" t="str">
        <f t="shared" si="754"/>
        <v/>
      </c>
    </row>
    <row r="6743" spans="1:15" x14ac:dyDescent="0.25">
      <c r="A6743" s="1" t="str">
        <f>IF('Raw data'!A6743="","",'Raw data'!A6743)</f>
        <v/>
      </c>
      <c r="B6743" s="1" t="str">
        <f t="shared" si="748"/>
        <v/>
      </c>
      <c r="C6743" s="1" t="str">
        <f t="shared" si="749"/>
        <v/>
      </c>
      <c r="D6743" s="1" t="str">
        <f>IF('Raw data'!B6743=0,"",'Raw data'!B6743)</f>
        <v/>
      </c>
      <c r="E6743" s="1" t="str">
        <f>IF('Raw data'!C6743=0,"",'Raw data'!C6743)</f>
        <v/>
      </c>
      <c r="F6743" s="1" t="str">
        <f>IF('Raw data'!D6743=0,"",'Raw data'!D6743)</f>
        <v/>
      </c>
      <c r="H6743" s="8" t="str">
        <f t="shared" si="750"/>
        <v/>
      </c>
      <c r="I6743" s="1" t="str">
        <f t="shared" si="751"/>
        <v/>
      </c>
      <c r="K6743" s="1" t="str">
        <f t="shared" si="752"/>
        <v/>
      </c>
      <c r="M6743" s="1" t="str">
        <f>IF(K6743="","",IF(K6743&gt;Figures!B$6-1,"yes","no"))</f>
        <v/>
      </c>
      <c r="N6743" s="8" t="str">
        <f t="shared" si="753"/>
        <v/>
      </c>
      <c r="O6743" s="1" t="str">
        <f t="shared" si="754"/>
        <v/>
      </c>
    </row>
    <row r="6744" spans="1:15" x14ac:dyDescent="0.25">
      <c r="A6744" s="1" t="str">
        <f>IF('Raw data'!A6744="","",'Raw data'!A6744)</f>
        <v/>
      </c>
      <c r="B6744" s="1" t="str">
        <f t="shared" si="748"/>
        <v/>
      </c>
      <c r="C6744" s="1" t="str">
        <f t="shared" si="749"/>
        <v/>
      </c>
      <c r="D6744" s="1" t="str">
        <f>IF('Raw data'!B6744=0,"",'Raw data'!B6744)</f>
        <v/>
      </c>
      <c r="E6744" s="1" t="str">
        <f>IF('Raw data'!C6744=0,"",'Raw data'!C6744)</f>
        <v/>
      </c>
      <c r="F6744" s="1" t="str">
        <f>IF('Raw data'!D6744=0,"",'Raw data'!D6744)</f>
        <v/>
      </c>
      <c r="H6744" s="8" t="str">
        <f t="shared" si="750"/>
        <v/>
      </c>
      <c r="I6744" s="1" t="str">
        <f t="shared" si="751"/>
        <v/>
      </c>
      <c r="K6744" s="1" t="str">
        <f t="shared" si="752"/>
        <v/>
      </c>
      <c r="M6744" s="1" t="str">
        <f>IF(K6744="","",IF(K6744&gt;Figures!B$6-1,"yes","no"))</f>
        <v/>
      </c>
      <c r="N6744" s="8" t="str">
        <f t="shared" si="753"/>
        <v/>
      </c>
      <c r="O6744" s="1" t="str">
        <f t="shared" si="754"/>
        <v/>
      </c>
    </row>
    <row r="6745" spans="1:15" x14ac:dyDescent="0.25">
      <c r="A6745" s="1" t="str">
        <f>IF('Raw data'!A6745="","",'Raw data'!A6745)</f>
        <v/>
      </c>
      <c r="B6745" s="1" t="str">
        <f t="shared" si="748"/>
        <v/>
      </c>
      <c r="C6745" s="1" t="str">
        <f t="shared" si="749"/>
        <v/>
      </c>
      <c r="D6745" s="1" t="str">
        <f>IF('Raw data'!B6745=0,"",'Raw data'!B6745)</f>
        <v/>
      </c>
      <c r="E6745" s="1" t="str">
        <f>IF('Raw data'!C6745=0,"",'Raw data'!C6745)</f>
        <v/>
      </c>
      <c r="F6745" s="1" t="str">
        <f>IF('Raw data'!D6745=0,"",'Raw data'!D6745)</f>
        <v/>
      </c>
      <c r="H6745" s="8" t="str">
        <f t="shared" si="750"/>
        <v/>
      </c>
      <c r="I6745" s="1" t="str">
        <f t="shared" si="751"/>
        <v/>
      </c>
      <c r="K6745" s="1" t="str">
        <f t="shared" si="752"/>
        <v/>
      </c>
      <c r="M6745" s="1" t="str">
        <f>IF(K6745="","",IF(K6745&gt;Figures!B$6-1,"yes","no"))</f>
        <v/>
      </c>
      <c r="N6745" s="8" t="str">
        <f t="shared" si="753"/>
        <v/>
      </c>
      <c r="O6745" s="1" t="str">
        <f t="shared" si="754"/>
        <v/>
      </c>
    </row>
    <row r="6746" spans="1:15" x14ac:dyDescent="0.25">
      <c r="A6746" s="1" t="str">
        <f>IF('Raw data'!A6746="","",'Raw data'!A6746)</f>
        <v/>
      </c>
      <c r="B6746" s="1" t="str">
        <f t="shared" si="748"/>
        <v/>
      </c>
      <c r="C6746" s="1" t="str">
        <f t="shared" si="749"/>
        <v/>
      </c>
      <c r="D6746" s="1" t="str">
        <f>IF('Raw data'!B6746=0,"",'Raw data'!B6746)</f>
        <v/>
      </c>
      <c r="E6746" s="1" t="str">
        <f>IF('Raw data'!C6746=0,"",'Raw data'!C6746)</f>
        <v/>
      </c>
      <c r="F6746" s="1" t="str">
        <f>IF('Raw data'!D6746=0,"",'Raw data'!D6746)</f>
        <v/>
      </c>
      <c r="H6746" s="8" t="str">
        <f t="shared" si="750"/>
        <v/>
      </c>
      <c r="I6746" s="1" t="str">
        <f t="shared" si="751"/>
        <v/>
      </c>
      <c r="K6746" s="1" t="str">
        <f t="shared" si="752"/>
        <v/>
      </c>
      <c r="M6746" s="1" t="str">
        <f>IF(K6746="","",IF(K6746&gt;Figures!B$6-1,"yes","no"))</f>
        <v/>
      </c>
      <c r="N6746" s="8" t="str">
        <f t="shared" si="753"/>
        <v/>
      </c>
      <c r="O6746" s="1" t="str">
        <f t="shared" si="754"/>
        <v/>
      </c>
    </row>
    <row r="6747" spans="1:15" x14ac:dyDescent="0.25">
      <c r="A6747" s="1" t="str">
        <f>IF('Raw data'!A6747="","",'Raw data'!A6747)</f>
        <v/>
      </c>
      <c r="B6747" s="1" t="str">
        <f t="shared" si="748"/>
        <v/>
      </c>
      <c r="C6747" s="1" t="str">
        <f t="shared" si="749"/>
        <v/>
      </c>
      <c r="D6747" s="1" t="str">
        <f>IF('Raw data'!B6747=0,"",'Raw data'!B6747)</f>
        <v/>
      </c>
      <c r="E6747" s="1" t="str">
        <f>IF('Raw data'!C6747=0,"",'Raw data'!C6747)</f>
        <v/>
      </c>
      <c r="F6747" s="1" t="str">
        <f>IF('Raw data'!D6747=0,"",'Raw data'!D6747)</f>
        <v/>
      </c>
      <c r="H6747" s="8" t="str">
        <f t="shared" si="750"/>
        <v/>
      </c>
      <c r="I6747" s="1" t="str">
        <f t="shared" si="751"/>
        <v/>
      </c>
      <c r="K6747" s="1" t="str">
        <f t="shared" si="752"/>
        <v/>
      </c>
      <c r="M6747" s="1" t="str">
        <f>IF(K6747="","",IF(K6747&gt;Figures!B$6-1,"yes","no"))</f>
        <v/>
      </c>
      <c r="N6747" s="8" t="str">
        <f t="shared" si="753"/>
        <v/>
      </c>
      <c r="O6747" s="1" t="str">
        <f t="shared" si="754"/>
        <v/>
      </c>
    </row>
    <row r="6748" spans="1:15" x14ac:dyDescent="0.25">
      <c r="A6748" s="1" t="str">
        <f>IF('Raw data'!A6748="","",'Raw data'!A6748)</f>
        <v/>
      </c>
      <c r="B6748" s="1" t="str">
        <f t="shared" si="748"/>
        <v/>
      </c>
      <c r="C6748" s="1" t="str">
        <f t="shared" si="749"/>
        <v/>
      </c>
      <c r="D6748" s="1" t="str">
        <f>IF('Raw data'!B6748=0,"",'Raw data'!B6748)</f>
        <v/>
      </c>
      <c r="E6748" s="1" t="str">
        <f>IF('Raw data'!C6748=0,"",'Raw data'!C6748)</f>
        <v/>
      </c>
      <c r="F6748" s="1" t="str">
        <f>IF('Raw data'!D6748=0,"",'Raw data'!D6748)</f>
        <v/>
      </c>
      <c r="H6748" s="8" t="str">
        <f t="shared" si="750"/>
        <v/>
      </c>
      <c r="I6748" s="1" t="str">
        <f t="shared" si="751"/>
        <v/>
      </c>
      <c r="K6748" s="1" t="str">
        <f t="shared" si="752"/>
        <v/>
      </c>
      <c r="M6748" s="1" t="str">
        <f>IF(K6748="","",IF(K6748&gt;Figures!B$6-1,"yes","no"))</f>
        <v/>
      </c>
      <c r="N6748" s="8" t="str">
        <f t="shared" si="753"/>
        <v/>
      </c>
      <c r="O6748" s="1" t="str">
        <f t="shared" si="754"/>
        <v/>
      </c>
    </row>
    <row r="6749" spans="1:15" x14ac:dyDescent="0.25">
      <c r="A6749" s="1" t="str">
        <f>IF('Raw data'!A6749="","",'Raw data'!A6749)</f>
        <v/>
      </c>
      <c r="B6749" s="1" t="str">
        <f t="shared" si="748"/>
        <v/>
      </c>
      <c r="C6749" s="1" t="str">
        <f t="shared" si="749"/>
        <v/>
      </c>
      <c r="D6749" s="1" t="str">
        <f>IF('Raw data'!B6749=0,"",'Raw data'!B6749)</f>
        <v/>
      </c>
      <c r="E6749" s="1" t="str">
        <f>IF('Raw data'!C6749=0,"",'Raw data'!C6749)</f>
        <v/>
      </c>
      <c r="F6749" s="1" t="str">
        <f>IF('Raw data'!D6749=0,"",'Raw data'!D6749)</f>
        <v/>
      </c>
      <c r="H6749" s="8" t="str">
        <f t="shared" si="750"/>
        <v/>
      </c>
      <c r="I6749" s="1" t="str">
        <f t="shared" si="751"/>
        <v/>
      </c>
      <c r="K6749" s="1" t="str">
        <f t="shared" si="752"/>
        <v/>
      </c>
      <c r="M6749" s="1" t="str">
        <f>IF(K6749="","",IF(K6749&gt;Figures!B$6-1,"yes","no"))</f>
        <v/>
      </c>
      <c r="N6749" s="8" t="str">
        <f t="shared" si="753"/>
        <v/>
      </c>
      <c r="O6749" s="1" t="str">
        <f t="shared" si="754"/>
        <v/>
      </c>
    </row>
    <row r="6750" spans="1:15" x14ac:dyDescent="0.25">
      <c r="A6750" s="1" t="str">
        <f>IF('Raw data'!A6750="","",'Raw data'!A6750)</f>
        <v/>
      </c>
      <c r="B6750" s="1" t="str">
        <f t="shared" si="748"/>
        <v/>
      </c>
      <c r="C6750" s="1" t="str">
        <f t="shared" si="749"/>
        <v/>
      </c>
      <c r="D6750" s="1" t="str">
        <f>IF('Raw data'!B6750=0,"",'Raw data'!B6750)</f>
        <v/>
      </c>
      <c r="E6750" s="1" t="str">
        <f>IF('Raw data'!C6750=0,"",'Raw data'!C6750)</f>
        <v/>
      </c>
      <c r="F6750" s="1" t="str">
        <f>IF('Raw data'!D6750=0,"",'Raw data'!D6750)</f>
        <v/>
      </c>
      <c r="H6750" s="8" t="str">
        <f t="shared" si="750"/>
        <v/>
      </c>
      <c r="I6750" s="1" t="str">
        <f t="shared" si="751"/>
        <v/>
      </c>
      <c r="K6750" s="1" t="str">
        <f t="shared" si="752"/>
        <v/>
      </c>
      <c r="M6750" s="1" t="str">
        <f>IF(K6750="","",IF(K6750&gt;Figures!B$6-1,"yes","no"))</f>
        <v/>
      </c>
      <c r="N6750" s="8" t="str">
        <f t="shared" si="753"/>
        <v/>
      </c>
      <c r="O6750" s="1" t="str">
        <f t="shared" si="754"/>
        <v/>
      </c>
    </row>
    <row r="6751" spans="1:15" x14ac:dyDescent="0.25">
      <c r="A6751" s="1" t="str">
        <f>IF('Raw data'!A6751="","",'Raw data'!A6751)</f>
        <v/>
      </c>
      <c r="B6751" s="1" t="str">
        <f t="shared" si="748"/>
        <v/>
      </c>
      <c r="C6751" s="1" t="str">
        <f t="shared" si="749"/>
        <v/>
      </c>
      <c r="D6751" s="1" t="str">
        <f>IF('Raw data'!B6751=0,"",'Raw data'!B6751)</f>
        <v/>
      </c>
      <c r="E6751" s="1" t="str">
        <f>IF('Raw data'!C6751=0,"",'Raw data'!C6751)</f>
        <v/>
      </c>
      <c r="F6751" s="1" t="str">
        <f>IF('Raw data'!D6751=0,"",'Raw data'!D6751)</f>
        <v/>
      </c>
      <c r="H6751" s="8" t="str">
        <f t="shared" si="750"/>
        <v/>
      </c>
      <c r="I6751" s="1" t="str">
        <f t="shared" si="751"/>
        <v/>
      </c>
      <c r="K6751" s="1" t="str">
        <f t="shared" si="752"/>
        <v/>
      </c>
      <c r="M6751" s="1" t="str">
        <f>IF(K6751="","",IF(K6751&gt;Figures!B$6-1,"yes","no"))</f>
        <v/>
      </c>
      <c r="N6751" s="8" t="str">
        <f t="shared" si="753"/>
        <v/>
      </c>
      <c r="O6751" s="1" t="str">
        <f t="shared" si="754"/>
        <v/>
      </c>
    </row>
    <row r="6752" spans="1:15" x14ac:dyDescent="0.25">
      <c r="A6752" s="1" t="str">
        <f>IF('Raw data'!A6752="","",'Raw data'!A6752)</f>
        <v/>
      </c>
      <c r="B6752" s="1" t="str">
        <f t="shared" si="748"/>
        <v/>
      </c>
      <c r="C6752" s="1" t="str">
        <f t="shared" si="749"/>
        <v/>
      </c>
      <c r="D6752" s="1" t="str">
        <f>IF('Raw data'!B6752=0,"",'Raw data'!B6752)</f>
        <v/>
      </c>
      <c r="E6752" s="1" t="str">
        <f>IF('Raw data'!C6752=0,"",'Raw data'!C6752)</f>
        <v/>
      </c>
      <c r="F6752" s="1" t="str">
        <f>IF('Raw data'!D6752=0,"",'Raw data'!D6752)</f>
        <v/>
      </c>
      <c r="H6752" s="8" t="str">
        <f t="shared" si="750"/>
        <v/>
      </c>
      <c r="I6752" s="1" t="str">
        <f t="shared" si="751"/>
        <v/>
      </c>
      <c r="K6752" s="1" t="str">
        <f t="shared" si="752"/>
        <v/>
      </c>
      <c r="M6752" s="1" t="str">
        <f>IF(K6752="","",IF(K6752&gt;Figures!B$6-1,"yes","no"))</f>
        <v/>
      </c>
      <c r="N6752" s="8" t="str">
        <f t="shared" si="753"/>
        <v/>
      </c>
      <c r="O6752" s="1" t="str">
        <f t="shared" si="754"/>
        <v/>
      </c>
    </row>
    <row r="6753" spans="1:15" x14ac:dyDescent="0.25">
      <c r="A6753" s="1" t="str">
        <f>IF('Raw data'!A6753="","",'Raw data'!A6753)</f>
        <v/>
      </c>
      <c r="B6753" s="1" t="str">
        <f t="shared" si="748"/>
        <v/>
      </c>
      <c r="C6753" s="1" t="str">
        <f t="shared" si="749"/>
        <v/>
      </c>
      <c r="D6753" s="1" t="str">
        <f>IF('Raw data'!B6753=0,"",'Raw data'!B6753)</f>
        <v/>
      </c>
      <c r="E6753" s="1" t="str">
        <f>IF('Raw data'!C6753=0,"",'Raw data'!C6753)</f>
        <v/>
      </c>
      <c r="F6753" s="1" t="str">
        <f>IF('Raw data'!D6753=0,"",'Raw data'!D6753)</f>
        <v/>
      </c>
      <c r="H6753" s="8" t="str">
        <f t="shared" si="750"/>
        <v/>
      </c>
      <c r="I6753" s="1" t="str">
        <f t="shared" si="751"/>
        <v/>
      </c>
      <c r="K6753" s="1" t="str">
        <f t="shared" si="752"/>
        <v/>
      </c>
      <c r="M6753" s="1" t="str">
        <f>IF(K6753="","",IF(K6753&gt;Figures!B$6-1,"yes","no"))</f>
        <v/>
      </c>
      <c r="N6753" s="8" t="str">
        <f t="shared" si="753"/>
        <v/>
      </c>
      <c r="O6753" s="1" t="str">
        <f t="shared" si="754"/>
        <v/>
      </c>
    </row>
    <row r="6754" spans="1:15" x14ac:dyDescent="0.25">
      <c r="A6754" s="1" t="str">
        <f>IF('Raw data'!A6754="","",'Raw data'!A6754)</f>
        <v/>
      </c>
      <c r="B6754" s="1" t="str">
        <f t="shared" si="748"/>
        <v/>
      </c>
      <c r="C6754" s="1" t="str">
        <f t="shared" si="749"/>
        <v/>
      </c>
      <c r="D6754" s="1" t="str">
        <f>IF('Raw data'!B6754=0,"",'Raw data'!B6754)</f>
        <v/>
      </c>
      <c r="E6754" s="1" t="str">
        <f>IF('Raw data'!C6754=0,"",'Raw data'!C6754)</f>
        <v/>
      </c>
      <c r="F6754" s="1" t="str">
        <f>IF('Raw data'!D6754=0,"",'Raw data'!D6754)</f>
        <v/>
      </c>
      <c r="H6754" s="8" t="str">
        <f t="shared" si="750"/>
        <v/>
      </c>
      <c r="I6754" s="1" t="str">
        <f t="shared" si="751"/>
        <v/>
      </c>
      <c r="K6754" s="1" t="str">
        <f t="shared" si="752"/>
        <v/>
      </c>
      <c r="M6754" s="1" t="str">
        <f>IF(K6754="","",IF(K6754&gt;Figures!B$6-1,"yes","no"))</f>
        <v/>
      </c>
      <c r="N6754" s="8" t="str">
        <f t="shared" si="753"/>
        <v/>
      </c>
      <c r="O6754" s="1" t="str">
        <f t="shared" si="754"/>
        <v/>
      </c>
    </row>
    <row r="6755" spans="1:15" x14ac:dyDescent="0.25">
      <c r="A6755" s="1" t="str">
        <f>IF('Raw data'!A6755="","",'Raw data'!A6755)</f>
        <v/>
      </c>
      <c r="B6755" s="1" t="str">
        <f t="shared" si="748"/>
        <v/>
      </c>
      <c r="C6755" s="1" t="str">
        <f t="shared" si="749"/>
        <v/>
      </c>
      <c r="D6755" s="1" t="str">
        <f>IF('Raw data'!B6755=0,"",'Raw data'!B6755)</f>
        <v/>
      </c>
      <c r="E6755" s="1" t="str">
        <f>IF('Raw data'!C6755=0,"",'Raw data'!C6755)</f>
        <v/>
      </c>
      <c r="F6755" s="1" t="str">
        <f>IF('Raw data'!D6755=0,"",'Raw data'!D6755)</f>
        <v/>
      </c>
      <c r="H6755" s="8" t="str">
        <f t="shared" si="750"/>
        <v/>
      </c>
      <c r="I6755" s="1" t="str">
        <f t="shared" si="751"/>
        <v/>
      </c>
      <c r="K6755" s="1" t="str">
        <f t="shared" si="752"/>
        <v/>
      </c>
      <c r="M6755" s="1" t="str">
        <f>IF(K6755="","",IF(K6755&gt;Figures!B$6-1,"yes","no"))</f>
        <v/>
      </c>
      <c r="N6755" s="8" t="str">
        <f t="shared" si="753"/>
        <v/>
      </c>
      <c r="O6755" s="1" t="str">
        <f t="shared" si="754"/>
        <v/>
      </c>
    </row>
    <row r="6756" spans="1:15" x14ac:dyDescent="0.25">
      <c r="A6756" s="1" t="str">
        <f>IF('Raw data'!A6756="","",'Raw data'!A6756)</f>
        <v/>
      </c>
      <c r="B6756" s="1" t="str">
        <f t="shared" si="748"/>
        <v/>
      </c>
      <c r="C6756" s="1" t="str">
        <f t="shared" si="749"/>
        <v/>
      </c>
      <c r="D6756" s="1" t="str">
        <f>IF('Raw data'!B6756=0,"",'Raw data'!B6756)</f>
        <v/>
      </c>
      <c r="E6756" s="1" t="str">
        <f>IF('Raw data'!C6756=0,"",'Raw data'!C6756)</f>
        <v/>
      </c>
      <c r="F6756" s="1" t="str">
        <f>IF('Raw data'!D6756=0,"",'Raw data'!D6756)</f>
        <v/>
      </c>
      <c r="H6756" s="8" t="str">
        <f t="shared" si="750"/>
        <v/>
      </c>
      <c r="I6756" s="1" t="str">
        <f t="shared" si="751"/>
        <v/>
      </c>
      <c r="K6756" s="1" t="str">
        <f t="shared" si="752"/>
        <v/>
      </c>
      <c r="M6756" s="1" t="str">
        <f>IF(K6756="","",IF(K6756&gt;Figures!B$6-1,"yes","no"))</f>
        <v/>
      </c>
      <c r="N6756" s="8" t="str">
        <f t="shared" si="753"/>
        <v/>
      </c>
      <c r="O6756" s="1" t="str">
        <f t="shared" si="754"/>
        <v/>
      </c>
    </row>
    <row r="6757" spans="1:15" x14ac:dyDescent="0.25">
      <c r="A6757" s="1" t="str">
        <f>IF('Raw data'!A6757="","",'Raw data'!A6757)</f>
        <v/>
      </c>
      <c r="B6757" s="1" t="str">
        <f t="shared" si="748"/>
        <v/>
      </c>
      <c r="C6757" s="1" t="str">
        <f t="shared" si="749"/>
        <v/>
      </c>
      <c r="D6757" s="1" t="str">
        <f>IF('Raw data'!B6757=0,"",'Raw data'!B6757)</f>
        <v/>
      </c>
      <c r="E6757" s="1" t="str">
        <f>IF('Raw data'!C6757=0,"",'Raw data'!C6757)</f>
        <v/>
      </c>
      <c r="F6757" s="1" t="str">
        <f>IF('Raw data'!D6757=0,"",'Raw data'!D6757)</f>
        <v/>
      </c>
      <c r="H6757" s="8" t="str">
        <f t="shared" si="750"/>
        <v/>
      </c>
      <c r="I6757" s="1" t="str">
        <f t="shared" si="751"/>
        <v/>
      </c>
      <c r="K6757" s="1" t="str">
        <f t="shared" si="752"/>
        <v/>
      </c>
      <c r="M6757" s="1" t="str">
        <f>IF(K6757="","",IF(K6757&gt;Figures!B$6-1,"yes","no"))</f>
        <v/>
      </c>
      <c r="N6757" s="8" t="str">
        <f t="shared" si="753"/>
        <v/>
      </c>
      <c r="O6757" s="1" t="str">
        <f t="shared" si="754"/>
        <v/>
      </c>
    </row>
    <row r="6758" spans="1:15" x14ac:dyDescent="0.25">
      <c r="A6758" s="1" t="str">
        <f>IF('Raw data'!A6758="","",'Raw data'!A6758)</f>
        <v/>
      </c>
      <c r="B6758" s="1" t="str">
        <f t="shared" si="748"/>
        <v/>
      </c>
      <c r="C6758" s="1" t="str">
        <f t="shared" si="749"/>
        <v/>
      </c>
      <c r="D6758" s="1" t="str">
        <f>IF('Raw data'!B6758=0,"",'Raw data'!B6758)</f>
        <v/>
      </c>
      <c r="E6758" s="1" t="str">
        <f>IF('Raw data'!C6758=0,"",'Raw data'!C6758)</f>
        <v/>
      </c>
      <c r="F6758" s="1" t="str">
        <f>IF('Raw data'!D6758=0,"",'Raw data'!D6758)</f>
        <v/>
      </c>
      <c r="H6758" s="8" t="str">
        <f t="shared" si="750"/>
        <v/>
      </c>
      <c r="I6758" s="1" t="str">
        <f t="shared" si="751"/>
        <v/>
      </c>
      <c r="K6758" s="1" t="str">
        <f t="shared" si="752"/>
        <v/>
      </c>
      <c r="M6758" s="1" t="str">
        <f>IF(K6758="","",IF(K6758&gt;Figures!B$6-1,"yes","no"))</f>
        <v/>
      </c>
      <c r="N6758" s="8" t="str">
        <f t="shared" si="753"/>
        <v/>
      </c>
      <c r="O6758" s="1" t="str">
        <f t="shared" si="754"/>
        <v/>
      </c>
    </row>
    <row r="6759" spans="1:15" x14ac:dyDescent="0.25">
      <c r="A6759" s="1" t="str">
        <f>IF('Raw data'!A6759="","",'Raw data'!A6759)</f>
        <v/>
      </c>
      <c r="B6759" s="1" t="str">
        <f t="shared" si="748"/>
        <v/>
      </c>
      <c r="C6759" s="1" t="str">
        <f t="shared" si="749"/>
        <v/>
      </c>
      <c r="D6759" s="1" t="str">
        <f>IF('Raw data'!B6759=0,"",'Raw data'!B6759)</f>
        <v/>
      </c>
      <c r="E6759" s="1" t="str">
        <f>IF('Raw data'!C6759=0,"",'Raw data'!C6759)</f>
        <v/>
      </c>
      <c r="F6759" s="1" t="str">
        <f>IF('Raw data'!D6759=0,"",'Raw data'!D6759)</f>
        <v/>
      </c>
      <c r="H6759" s="8" t="str">
        <f t="shared" si="750"/>
        <v/>
      </c>
      <c r="I6759" s="1" t="str">
        <f t="shared" si="751"/>
        <v/>
      </c>
      <c r="K6759" s="1" t="str">
        <f t="shared" si="752"/>
        <v/>
      </c>
      <c r="M6759" s="1" t="str">
        <f>IF(K6759="","",IF(K6759&gt;Figures!B$6-1,"yes","no"))</f>
        <v/>
      </c>
      <c r="N6759" s="8" t="str">
        <f t="shared" si="753"/>
        <v/>
      </c>
      <c r="O6759" s="1" t="str">
        <f t="shared" si="754"/>
        <v/>
      </c>
    </row>
    <row r="6760" spans="1:15" x14ac:dyDescent="0.25">
      <c r="A6760" s="1" t="str">
        <f>IF('Raw data'!A6760="","",'Raw data'!A6760)</f>
        <v/>
      </c>
      <c r="B6760" s="1" t="str">
        <f t="shared" si="748"/>
        <v/>
      </c>
      <c r="C6760" s="1" t="str">
        <f t="shared" si="749"/>
        <v/>
      </c>
      <c r="D6760" s="1" t="str">
        <f>IF('Raw data'!B6760=0,"",'Raw data'!B6760)</f>
        <v/>
      </c>
      <c r="E6760" s="1" t="str">
        <f>IF('Raw data'!C6760=0,"",'Raw data'!C6760)</f>
        <v/>
      </c>
      <c r="F6760" s="1" t="str">
        <f>IF('Raw data'!D6760=0,"",'Raw data'!D6760)</f>
        <v/>
      </c>
      <c r="H6760" s="8" t="str">
        <f t="shared" si="750"/>
        <v/>
      </c>
      <c r="I6760" s="1" t="str">
        <f t="shared" si="751"/>
        <v/>
      </c>
      <c r="K6760" s="1" t="str">
        <f t="shared" si="752"/>
        <v/>
      </c>
      <c r="M6760" s="1" t="str">
        <f>IF(K6760="","",IF(K6760&gt;Figures!B$6-1,"yes","no"))</f>
        <v/>
      </c>
      <c r="N6760" s="8" t="str">
        <f t="shared" si="753"/>
        <v/>
      </c>
      <c r="O6760" s="1" t="str">
        <f t="shared" si="754"/>
        <v/>
      </c>
    </row>
    <row r="6761" spans="1:15" x14ac:dyDescent="0.25">
      <c r="A6761" s="1" t="str">
        <f>IF('Raw data'!A6761="","",'Raw data'!A6761)</f>
        <v/>
      </c>
      <c r="B6761" s="1" t="str">
        <f t="shared" si="748"/>
        <v/>
      </c>
      <c r="C6761" s="1" t="str">
        <f t="shared" si="749"/>
        <v/>
      </c>
      <c r="D6761" s="1" t="str">
        <f>IF('Raw data'!B6761=0,"",'Raw data'!B6761)</f>
        <v/>
      </c>
      <c r="E6761" s="1" t="str">
        <f>IF('Raw data'!C6761=0,"",'Raw data'!C6761)</f>
        <v/>
      </c>
      <c r="F6761" s="1" t="str">
        <f>IF('Raw data'!D6761=0,"",'Raw data'!D6761)</f>
        <v/>
      </c>
      <c r="H6761" s="8" t="str">
        <f t="shared" si="750"/>
        <v/>
      </c>
      <c r="I6761" s="1" t="str">
        <f t="shared" si="751"/>
        <v/>
      </c>
      <c r="K6761" s="1" t="str">
        <f t="shared" si="752"/>
        <v/>
      </c>
      <c r="M6761" s="1" t="str">
        <f>IF(K6761="","",IF(K6761&gt;Figures!B$6-1,"yes","no"))</f>
        <v/>
      </c>
      <c r="N6761" s="8" t="str">
        <f t="shared" si="753"/>
        <v/>
      </c>
      <c r="O6761" s="1" t="str">
        <f t="shared" si="754"/>
        <v/>
      </c>
    </row>
    <row r="6762" spans="1:15" x14ac:dyDescent="0.25">
      <c r="A6762" s="1" t="str">
        <f>IF('Raw data'!A6762="","",'Raw data'!A6762)</f>
        <v/>
      </c>
      <c r="B6762" s="1" t="str">
        <f t="shared" si="748"/>
        <v/>
      </c>
      <c r="C6762" s="1" t="str">
        <f t="shared" si="749"/>
        <v/>
      </c>
      <c r="D6762" s="1" t="str">
        <f>IF('Raw data'!B6762=0,"",'Raw data'!B6762)</f>
        <v/>
      </c>
      <c r="E6762" s="1" t="str">
        <f>IF('Raw data'!C6762=0,"",'Raw data'!C6762)</f>
        <v/>
      </c>
      <c r="F6762" s="1" t="str">
        <f>IF('Raw data'!D6762=0,"",'Raw data'!D6762)</f>
        <v/>
      </c>
      <c r="H6762" s="8" t="str">
        <f t="shared" si="750"/>
        <v/>
      </c>
      <c r="I6762" s="1" t="str">
        <f t="shared" si="751"/>
        <v/>
      </c>
      <c r="K6762" s="1" t="str">
        <f t="shared" si="752"/>
        <v/>
      </c>
      <c r="M6762" s="1" t="str">
        <f>IF(K6762="","",IF(K6762&gt;Figures!B$6-1,"yes","no"))</f>
        <v/>
      </c>
      <c r="N6762" s="8" t="str">
        <f t="shared" si="753"/>
        <v/>
      </c>
      <c r="O6762" s="1" t="str">
        <f t="shared" si="754"/>
        <v/>
      </c>
    </row>
    <row r="6763" spans="1:15" x14ac:dyDescent="0.25">
      <c r="A6763" s="1" t="str">
        <f>IF('Raw data'!A6763="","",'Raw data'!A6763)</f>
        <v/>
      </c>
      <c r="B6763" s="1" t="str">
        <f t="shared" si="748"/>
        <v/>
      </c>
      <c r="C6763" s="1" t="str">
        <f t="shared" si="749"/>
        <v/>
      </c>
      <c r="D6763" s="1" t="str">
        <f>IF('Raw data'!B6763=0,"",'Raw data'!B6763)</f>
        <v/>
      </c>
      <c r="E6763" s="1" t="str">
        <f>IF('Raw data'!C6763=0,"",'Raw data'!C6763)</f>
        <v/>
      </c>
      <c r="F6763" s="1" t="str">
        <f>IF('Raw data'!D6763=0,"",'Raw data'!D6763)</f>
        <v/>
      </c>
      <c r="H6763" s="8" t="str">
        <f t="shared" si="750"/>
        <v/>
      </c>
      <c r="I6763" s="1" t="str">
        <f t="shared" si="751"/>
        <v/>
      </c>
      <c r="K6763" s="1" t="str">
        <f t="shared" si="752"/>
        <v/>
      </c>
      <c r="M6763" s="1" t="str">
        <f>IF(K6763="","",IF(K6763&gt;Figures!B$6-1,"yes","no"))</f>
        <v/>
      </c>
      <c r="N6763" s="8" t="str">
        <f t="shared" si="753"/>
        <v/>
      </c>
      <c r="O6763" s="1" t="str">
        <f t="shared" si="754"/>
        <v/>
      </c>
    </row>
    <row r="6764" spans="1:15" x14ac:dyDescent="0.25">
      <c r="A6764" s="1" t="str">
        <f>IF('Raw data'!A6764="","",'Raw data'!A6764)</f>
        <v/>
      </c>
      <c r="B6764" s="1" t="str">
        <f t="shared" si="748"/>
        <v/>
      </c>
      <c r="C6764" s="1" t="str">
        <f t="shared" si="749"/>
        <v/>
      </c>
      <c r="D6764" s="1" t="str">
        <f>IF('Raw data'!B6764=0,"",'Raw data'!B6764)</f>
        <v/>
      </c>
      <c r="E6764" s="1" t="str">
        <f>IF('Raw data'!C6764=0,"",'Raw data'!C6764)</f>
        <v/>
      </c>
      <c r="F6764" s="1" t="str">
        <f>IF('Raw data'!D6764=0,"",'Raw data'!D6764)</f>
        <v/>
      </c>
      <c r="H6764" s="8" t="str">
        <f t="shared" si="750"/>
        <v/>
      </c>
      <c r="I6764" s="1" t="str">
        <f t="shared" si="751"/>
        <v/>
      </c>
      <c r="K6764" s="1" t="str">
        <f t="shared" si="752"/>
        <v/>
      </c>
      <c r="M6764" s="1" t="str">
        <f>IF(K6764="","",IF(K6764&gt;Figures!B$6-1,"yes","no"))</f>
        <v/>
      </c>
      <c r="N6764" s="8" t="str">
        <f t="shared" si="753"/>
        <v/>
      </c>
      <c r="O6764" s="1" t="str">
        <f t="shared" si="754"/>
        <v/>
      </c>
    </row>
    <row r="6765" spans="1:15" x14ac:dyDescent="0.25">
      <c r="A6765" s="1" t="str">
        <f>IF('Raw data'!A6765="","",'Raw data'!A6765)</f>
        <v/>
      </c>
      <c r="B6765" s="1" t="str">
        <f t="shared" si="748"/>
        <v/>
      </c>
      <c r="C6765" s="1" t="str">
        <f t="shared" si="749"/>
        <v/>
      </c>
      <c r="D6765" s="1" t="str">
        <f>IF('Raw data'!B6765=0,"",'Raw data'!B6765)</f>
        <v/>
      </c>
      <c r="E6765" s="1" t="str">
        <f>IF('Raw data'!C6765=0,"",'Raw data'!C6765)</f>
        <v/>
      </c>
      <c r="F6765" s="1" t="str">
        <f>IF('Raw data'!D6765=0,"",'Raw data'!D6765)</f>
        <v/>
      </c>
      <c r="H6765" s="8" t="str">
        <f t="shared" si="750"/>
        <v/>
      </c>
      <c r="I6765" s="1" t="str">
        <f t="shared" si="751"/>
        <v/>
      </c>
      <c r="K6765" s="1" t="str">
        <f t="shared" si="752"/>
        <v/>
      </c>
      <c r="M6765" s="1" t="str">
        <f>IF(K6765="","",IF(K6765&gt;Figures!B$6-1,"yes","no"))</f>
        <v/>
      </c>
      <c r="N6765" s="8" t="str">
        <f t="shared" si="753"/>
        <v/>
      </c>
      <c r="O6765" s="1" t="str">
        <f t="shared" si="754"/>
        <v/>
      </c>
    </row>
    <row r="6766" spans="1:15" x14ac:dyDescent="0.25">
      <c r="A6766" s="1" t="str">
        <f>IF('Raw data'!A6766="","",'Raw data'!A6766)</f>
        <v/>
      </c>
      <c r="B6766" s="1" t="str">
        <f t="shared" si="748"/>
        <v/>
      </c>
      <c r="C6766" s="1" t="str">
        <f t="shared" si="749"/>
        <v/>
      </c>
      <c r="D6766" s="1" t="str">
        <f>IF('Raw data'!B6766=0,"",'Raw data'!B6766)</f>
        <v/>
      </c>
      <c r="E6766" s="1" t="str">
        <f>IF('Raw data'!C6766=0,"",'Raw data'!C6766)</f>
        <v/>
      </c>
      <c r="F6766" s="1" t="str">
        <f>IF('Raw data'!D6766=0,"",'Raw data'!D6766)</f>
        <v/>
      </c>
      <c r="H6766" s="8" t="str">
        <f t="shared" si="750"/>
        <v/>
      </c>
      <c r="I6766" s="1" t="str">
        <f t="shared" si="751"/>
        <v/>
      </c>
      <c r="K6766" s="1" t="str">
        <f t="shared" si="752"/>
        <v/>
      </c>
      <c r="M6766" s="1" t="str">
        <f>IF(K6766="","",IF(K6766&gt;Figures!B$6-1,"yes","no"))</f>
        <v/>
      </c>
      <c r="N6766" s="8" t="str">
        <f t="shared" si="753"/>
        <v/>
      </c>
      <c r="O6766" s="1" t="str">
        <f t="shared" si="754"/>
        <v/>
      </c>
    </row>
    <row r="6767" spans="1:15" x14ac:dyDescent="0.25">
      <c r="A6767" s="1" t="str">
        <f>IF('Raw data'!A6767="","",'Raw data'!A6767)</f>
        <v/>
      </c>
      <c r="B6767" s="1" t="str">
        <f t="shared" si="748"/>
        <v/>
      </c>
      <c r="C6767" s="1" t="str">
        <f t="shared" si="749"/>
        <v/>
      </c>
      <c r="D6767" s="1" t="str">
        <f>IF('Raw data'!B6767=0,"",'Raw data'!B6767)</f>
        <v/>
      </c>
      <c r="E6767" s="1" t="str">
        <f>IF('Raw data'!C6767=0,"",'Raw data'!C6767)</f>
        <v/>
      </c>
      <c r="F6767" s="1" t="str">
        <f>IF('Raw data'!D6767=0,"",'Raw data'!D6767)</f>
        <v/>
      </c>
      <c r="H6767" s="8" t="str">
        <f t="shared" si="750"/>
        <v/>
      </c>
      <c r="I6767" s="1" t="str">
        <f t="shared" si="751"/>
        <v/>
      </c>
      <c r="K6767" s="1" t="str">
        <f t="shared" si="752"/>
        <v/>
      </c>
      <c r="M6767" s="1" t="str">
        <f>IF(K6767="","",IF(K6767&gt;Figures!B$6-1,"yes","no"))</f>
        <v/>
      </c>
      <c r="N6767" s="8" t="str">
        <f t="shared" si="753"/>
        <v/>
      </c>
      <c r="O6767" s="1" t="str">
        <f t="shared" si="754"/>
        <v/>
      </c>
    </row>
    <row r="6768" spans="1:15" x14ac:dyDescent="0.25">
      <c r="A6768" s="1" t="str">
        <f>IF('Raw data'!A6768="","",'Raw data'!A6768)</f>
        <v/>
      </c>
      <c r="B6768" s="1" t="str">
        <f t="shared" si="748"/>
        <v/>
      </c>
      <c r="C6768" s="1" t="str">
        <f t="shared" si="749"/>
        <v/>
      </c>
      <c r="D6768" s="1" t="str">
        <f>IF('Raw data'!B6768=0,"",'Raw data'!B6768)</f>
        <v/>
      </c>
      <c r="E6768" s="1" t="str">
        <f>IF('Raw data'!C6768=0,"",'Raw data'!C6768)</f>
        <v/>
      </c>
      <c r="F6768" s="1" t="str">
        <f>IF('Raw data'!D6768=0,"",'Raw data'!D6768)</f>
        <v/>
      </c>
      <c r="H6768" s="8" t="str">
        <f t="shared" si="750"/>
        <v/>
      </c>
      <c r="I6768" s="1" t="str">
        <f t="shared" si="751"/>
        <v/>
      </c>
      <c r="K6768" s="1" t="str">
        <f t="shared" si="752"/>
        <v/>
      </c>
      <c r="M6768" s="1" t="str">
        <f>IF(K6768="","",IF(K6768&gt;Figures!B$6-1,"yes","no"))</f>
        <v/>
      </c>
      <c r="N6768" s="8" t="str">
        <f t="shared" si="753"/>
        <v/>
      </c>
      <c r="O6768" s="1" t="str">
        <f t="shared" si="754"/>
        <v/>
      </c>
    </row>
    <row r="6769" spans="1:15" x14ac:dyDescent="0.25">
      <c r="A6769" s="1" t="str">
        <f>IF('Raw data'!A6769="","",'Raw data'!A6769)</f>
        <v/>
      </c>
      <c r="B6769" s="1" t="str">
        <f t="shared" si="748"/>
        <v/>
      </c>
      <c r="C6769" s="1" t="str">
        <f t="shared" si="749"/>
        <v/>
      </c>
      <c r="D6769" s="1" t="str">
        <f>IF('Raw data'!B6769=0,"",'Raw data'!B6769)</f>
        <v/>
      </c>
      <c r="E6769" s="1" t="str">
        <f>IF('Raw data'!C6769=0,"",'Raw data'!C6769)</f>
        <v/>
      </c>
      <c r="F6769" s="1" t="str">
        <f>IF('Raw data'!D6769=0,"",'Raw data'!D6769)</f>
        <v/>
      </c>
      <c r="H6769" s="8" t="str">
        <f t="shared" si="750"/>
        <v/>
      </c>
      <c r="I6769" s="1" t="str">
        <f t="shared" si="751"/>
        <v/>
      </c>
      <c r="K6769" s="1" t="str">
        <f t="shared" si="752"/>
        <v/>
      </c>
      <c r="M6769" s="1" t="str">
        <f>IF(K6769="","",IF(K6769&gt;Figures!B$6-1,"yes","no"))</f>
        <v/>
      </c>
      <c r="N6769" s="8" t="str">
        <f t="shared" si="753"/>
        <v/>
      </c>
      <c r="O6769" s="1" t="str">
        <f t="shared" si="754"/>
        <v/>
      </c>
    </row>
    <row r="6770" spans="1:15" x14ac:dyDescent="0.25">
      <c r="A6770" s="1" t="str">
        <f>IF('Raw data'!A6770="","",'Raw data'!A6770)</f>
        <v/>
      </c>
      <c r="B6770" s="1" t="str">
        <f t="shared" si="748"/>
        <v/>
      </c>
      <c r="C6770" s="1" t="str">
        <f t="shared" si="749"/>
        <v/>
      </c>
      <c r="D6770" s="1" t="str">
        <f>IF('Raw data'!B6770=0,"",'Raw data'!B6770)</f>
        <v/>
      </c>
      <c r="E6770" s="1" t="str">
        <f>IF('Raw data'!C6770=0,"",'Raw data'!C6770)</f>
        <v/>
      </c>
      <c r="F6770" s="1" t="str">
        <f>IF('Raw data'!D6770=0,"",'Raw data'!D6770)</f>
        <v/>
      </c>
      <c r="H6770" s="8" t="str">
        <f t="shared" si="750"/>
        <v/>
      </c>
      <c r="I6770" s="1" t="str">
        <f t="shared" si="751"/>
        <v/>
      </c>
      <c r="K6770" s="1" t="str">
        <f t="shared" si="752"/>
        <v/>
      </c>
      <c r="M6770" s="1" t="str">
        <f>IF(K6770="","",IF(K6770&gt;Figures!B$6-1,"yes","no"))</f>
        <v/>
      </c>
      <c r="N6770" s="8" t="str">
        <f t="shared" si="753"/>
        <v/>
      </c>
      <c r="O6770" s="1" t="str">
        <f t="shared" si="754"/>
        <v/>
      </c>
    </row>
    <row r="6771" spans="1:15" x14ac:dyDescent="0.25">
      <c r="A6771" s="1" t="str">
        <f>IF('Raw data'!A6771="","",'Raw data'!A6771)</f>
        <v/>
      </c>
      <c r="B6771" s="1" t="str">
        <f t="shared" si="748"/>
        <v/>
      </c>
      <c r="C6771" s="1" t="str">
        <f t="shared" si="749"/>
        <v/>
      </c>
      <c r="D6771" s="1" t="str">
        <f>IF('Raw data'!B6771=0,"",'Raw data'!B6771)</f>
        <v/>
      </c>
      <c r="E6771" s="1" t="str">
        <f>IF('Raw data'!C6771=0,"",'Raw data'!C6771)</f>
        <v/>
      </c>
      <c r="F6771" s="1" t="str">
        <f>IF('Raw data'!D6771=0,"",'Raw data'!D6771)</f>
        <v/>
      </c>
      <c r="H6771" s="8" t="str">
        <f t="shared" si="750"/>
        <v/>
      </c>
      <c r="I6771" s="1" t="str">
        <f t="shared" si="751"/>
        <v/>
      </c>
      <c r="K6771" s="1" t="str">
        <f t="shared" si="752"/>
        <v/>
      </c>
      <c r="M6771" s="1" t="str">
        <f>IF(K6771="","",IF(K6771&gt;Figures!B$6-1,"yes","no"))</f>
        <v/>
      </c>
      <c r="N6771" s="8" t="str">
        <f t="shared" si="753"/>
        <v/>
      </c>
      <c r="O6771" s="1" t="str">
        <f t="shared" si="754"/>
        <v/>
      </c>
    </row>
    <row r="6772" spans="1:15" x14ac:dyDescent="0.25">
      <c r="A6772" s="1" t="str">
        <f>IF('Raw data'!A6772="","",'Raw data'!A6772)</f>
        <v/>
      </c>
      <c r="B6772" s="1" t="str">
        <f t="shared" si="748"/>
        <v/>
      </c>
      <c r="C6772" s="1" t="str">
        <f t="shared" si="749"/>
        <v/>
      </c>
      <c r="D6772" s="1" t="str">
        <f>IF('Raw data'!B6772=0,"",'Raw data'!B6772)</f>
        <v/>
      </c>
      <c r="E6772" s="1" t="str">
        <f>IF('Raw data'!C6772=0,"",'Raw data'!C6772)</f>
        <v/>
      </c>
      <c r="F6772" s="1" t="str">
        <f>IF('Raw data'!D6772=0,"",'Raw data'!D6772)</f>
        <v/>
      </c>
      <c r="H6772" s="8" t="str">
        <f t="shared" si="750"/>
        <v/>
      </c>
      <c r="I6772" s="1" t="str">
        <f t="shared" si="751"/>
        <v/>
      </c>
      <c r="K6772" s="1" t="str">
        <f t="shared" si="752"/>
        <v/>
      </c>
      <c r="M6772" s="1" t="str">
        <f>IF(K6772="","",IF(K6772&gt;Figures!B$6-1,"yes","no"))</f>
        <v/>
      </c>
      <c r="N6772" s="8" t="str">
        <f t="shared" si="753"/>
        <v/>
      </c>
      <c r="O6772" s="1" t="str">
        <f t="shared" si="754"/>
        <v/>
      </c>
    </row>
    <row r="6773" spans="1:15" x14ac:dyDescent="0.25">
      <c r="A6773" s="1" t="str">
        <f>IF('Raw data'!A6773="","",'Raw data'!A6773)</f>
        <v/>
      </c>
      <c r="B6773" s="1" t="str">
        <f t="shared" si="748"/>
        <v/>
      </c>
      <c r="C6773" s="1" t="str">
        <f t="shared" si="749"/>
        <v/>
      </c>
      <c r="D6773" s="1" t="str">
        <f>IF('Raw data'!B6773=0,"",'Raw data'!B6773)</f>
        <v/>
      </c>
      <c r="E6773" s="1" t="str">
        <f>IF('Raw data'!C6773=0,"",'Raw data'!C6773)</f>
        <v/>
      </c>
      <c r="F6773" s="1" t="str">
        <f>IF('Raw data'!D6773=0,"",'Raw data'!D6773)</f>
        <v/>
      </c>
      <c r="H6773" s="8" t="str">
        <f t="shared" si="750"/>
        <v/>
      </c>
      <c r="I6773" s="1" t="str">
        <f t="shared" si="751"/>
        <v/>
      </c>
      <c r="K6773" s="1" t="str">
        <f t="shared" si="752"/>
        <v/>
      </c>
      <c r="M6773" s="1" t="str">
        <f>IF(K6773="","",IF(K6773&gt;Figures!B$6-1,"yes","no"))</f>
        <v/>
      </c>
      <c r="N6773" s="8" t="str">
        <f t="shared" si="753"/>
        <v/>
      </c>
      <c r="O6773" s="1" t="str">
        <f t="shared" si="754"/>
        <v/>
      </c>
    </row>
    <row r="6774" spans="1:15" x14ac:dyDescent="0.25">
      <c r="A6774" s="1" t="str">
        <f>IF('Raw data'!A6774="","",'Raw data'!A6774)</f>
        <v/>
      </c>
      <c r="B6774" s="1" t="str">
        <f t="shared" si="748"/>
        <v/>
      </c>
      <c r="C6774" s="1" t="str">
        <f t="shared" si="749"/>
        <v/>
      </c>
      <c r="D6774" s="1" t="str">
        <f>IF('Raw data'!B6774=0,"",'Raw data'!B6774)</f>
        <v/>
      </c>
      <c r="E6774" s="1" t="str">
        <f>IF('Raw data'!C6774=0,"",'Raw data'!C6774)</f>
        <v/>
      </c>
      <c r="F6774" s="1" t="str">
        <f>IF('Raw data'!D6774=0,"",'Raw data'!D6774)</f>
        <v/>
      </c>
      <c r="H6774" s="8" t="str">
        <f t="shared" si="750"/>
        <v/>
      </c>
      <c r="I6774" s="1" t="str">
        <f t="shared" si="751"/>
        <v/>
      </c>
      <c r="K6774" s="1" t="str">
        <f t="shared" si="752"/>
        <v/>
      </c>
      <c r="M6774" s="1" t="str">
        <f>IF(K6774="","",IF(K6774&gt;Figures!B$6-1,"yes","no"))</f>
        <v/>
      </c>
      <c r="N6774" s="8" t="str">
        <f t="shared" si="753"/>
        <v/>
      </c>
      <c r="O6774" s="1" t="str">
        <f t="shared" si="754"/>
        <v/>
      </c>
    </row>
    <row r="6775" spans="1:15" x14ac:dyDescent="0.25">
      <c r="A6775" s="1" t="str">
        <f>IF('Raw data'!A6775="","",'Raw data'!A6775)</f>
        <v/>
      </c>
      <c r="B6775" s="1" t="str">
        <f t="shared" si="748"/>
        <v/>
      </c>
      <c r="C6775" s="1" t="str">
        <f t="shared" si="749"/>
        <v/>
      </c>
      <c r="D6775" s="1" t="str">
        <f>IF('Raw data'!B6775=0,"",'Raw data'!B6775)</f>
        <v/>
      </c>
      <c r="E6775" s="1" t="str">
        <f>IF('Raw data'!C6775=0,"",'Raw data'!C6775)</f>
        <v/>
      </c>
      <c r="F6775" s="1" t="str">
        <f>IF('Raw data'!D6775=0,"",'Raw data'!D6775)</f>
        <v/>
      </c>
      <c r="H6775" s="8" t="str">
        <f t="shared" si="750"/>
        <v/>
      </c>
      <c r="I6775" s="1" t="str">
        <f t="shared" si="751"/>
        <v/>
      </c>
      <c r="K6775" s="1" t="str">
        <f t="shared" si="752"/>
        <v/>
      </c>
      <c r="M6775" s="1" t="str">
        <f>IF(K6775="","",IF(K6775&gt;Figures!B$6-1,"yes","no"))</f>
        <v/>
      </c>
      <c r="N6775" s="8" t="str">
        <f t="shared" si="753"/>
        <v/>
      </c>
      <c r="O6775" s="1" t="str">
        <f t="shared" si="754"/>
        <v/>
      </c>
    </row>
    <row r="6776" spans="1:15" x14ac:dyDescent="0.25">
      <c r="A6776" s="1" t="str">
        <f>IF('Raw data'!A6776="","",'Raw data'!A6776)</f>
        <v/>
      </c>
      <c r="B6776" s="1" t="str">
        <f t="shared" si="748"/>
        <v/>
      </c>
      <c r="C6776" s="1" t="str">
        <f t="shared" si="749"/>
        <v/>
      </c>
      <c r="D6776" s="1" t="str">
        <f>IF('Raw data'!B6776=0,"",'Raw data'!B6776)</f>
        <v/>
      </c>
      <c r="E6776" s="1" t="str">
        <f>IF('Raw data'!C6776=0,"",'Raw data'!C6776)</f>
        <v/>
      </c>
      <c r="F6776" s="1" t="str">
        <f>IF('Raw data'!D6776=0,"",'Raw data'!D6776)</f>
        <v/>
      </c>
      <c r="H6776" s="8" t="str">
        <f t="shared" si="750"/>
        <v/>
      </c>
      <c r="I6776" s="1" t="str">
        <f t="shared" si="751"/>
        <v/>
      </c>
      <c r="K6776" s="1" t="str">
        <f t="shared" si="752"/>
        <v/>
      </c>
      <c r="M6776" s="1" t="str">
        <f>IF(K6776="","",IF(K6776&gt;Figures!B$6-1,"yes","no"))</f>
        <v/>
      </c>
      <c r="N6776" s="8" t="str">
        <f t="shared" si="753"/>
        <v/>
      </c>
      <c r="O6776" s="1" t="str">
        <f t="shared" si="754"/>
        <v/>
      </c>
    </row>
    <row r="6777" spans="1:15" x14ac:dyDescent="0.25">
      <c r="A6777" s="1" t="str">
        <f>IF('Raw data'!A6777="","",'Raw data'!A6777)</f>
        <v/>
      </c>
      <c r="B6777" s="1" t="str">
        <f t="shared" si="748"/>
        <v/>
      </c>
      <c r="C6777" s="1" t="str">
        <f t="shared" si="749"/>
        <v/>
      </c>
      <c r="D6777" s="1" t="str">
        <f>IF('Raw data'!B6777=0,"",'Raw data'!B6777)</f>
        <v/>
      </c>
      <c r="E6777" s="1" t="str">
        <f>IF('Raw data'!C6777=0,"",'Raw data'!C6777)</f>
        <v/>
      </c>
      <c r="F6777" s="1" t="str">
        <f>IF('Raw data'!D6777=0,"",'Raw data'!D6777)</f>
        <v/>
      </c>
      <c r="H6777" s="8" t="str">
        <f t="shared" si="750"/>
        <v/>
      </c>
      <c r="I6777" s="1" t="str">
        <f t="shared" si="751"/>
        <v/>
      </c>
      <c r="K6777" s="1" t="str">
        <f t="shared" si="752"/>
        <v/>
      </c>
      <c r="M6777" s="1" t="str">
        <f>IF(K6777="","",IF(K6777&gt;Figures!B$6-1,"yes","no"))</f>
        <v/>
      </c>
      <c r="N6777" s="8" t="str">
        <f t="shared" si="753"/>
        <v/>
      </c>
      <c r="O6777" s="1" t="str">
        <f t="shared" si="754"/>
        <v/>
      </c>
    </row>
    <row r="6778" spans="1:15" x14ac:dyDescent="0.25">
      <c r="A6778" s="1" t="str">
        <f>IF('Raw data'!A6778="","",'Raw data'!A6778)</f>
        <v/>
      </c>
      <c r="B6778" s="1" t="str">
        <f t="shared" si="748"/>
        <v/>
      </c>
      <c r="C6778" s="1" t="str">
        <f t="shared" si="749"/>
        <v/>
      </c>
      <c r="D6778" s="1" t="str">
        <f>IF('Raw data'!B6778=0,"",'Raw data'!B6778)</f>
        <v/>
      </c>
      <c r="E6778" s="1" t="str">
        <f>IF('Raw data'!C6778=0,"",'Raw data'!C6778)</f>
        <v/>
      </c>
      <c r="F6778" s="1" t="str">
        <f>IF('Raw data'!D6778=0,"",'Raw data'!D6778)</f>
        <v/>
      </c>
      <c r="H6778" s="8" t="str">
        <f t="shared" si="750"/>
        <v/>
      </c>
      <c r="I6778" s="1" t="str">
        <f t="shared" si="751"/>
        <v/>
      </c>
      <c r="K6778" s="1" t="str">
        <f t="shared" si="752"/>
        <v/>
      </c>
      <c r="M6778" s="1" t="str">
        <f>IF(K6778="","",IF(K6778&gt;Figures!B$6-1,"yes","no"))</f>
        <v/>
      </c>
      <c r="N6778" s="8" t="str">
        <f t="shared" si="753"/>
        <v/>
      </c>
      <c r="O6778" s="1" t="str">
        <f t="shared" si="754"/>
        <v/>
      </c>
    </row>
    <row r="6779" spans="1:15" x14ac:dyDescent="0.25">
      <c r="A6779" s="1" t="str">
        <f>IF('Raw data'!A6779="","",'Raw data'!A6779)</f>
        <v/>
      </c>
      <c r="B6779" s="1" t="str">
        <f t="shared" si="748"/>
        <v/>
      </c>
      <c r="C6779" s="1" t="str">
        <f t="shared" si="749"/>
        <v/>
      </c>
      <c r="D6779" s="1" t="str">
        <f>IF('Raw data'!B6779=0,"",'Raw data'!B6779)</f>
        <v/>
      </c>
      <c r="E6779" s="1" t="str">
        <f>IF('Raw data'!C6779=0,"",'Raw data'!C6779)</f>
        <v/>
      </c>
      <c r="F6779" s="1" t="str">
        <f>IF('Raw data'!D6779=0,"",'Raw data'!D6779)</f>
        <v/>
      </c>
      <c r="H6779" s="8" t="str">
        <f t="shared" si="750"/>
        <v/>
      </c>
      <c r="I6779" s="1" t="str">
        <f t="shared" si="751"/>
        <v/>
      </c>
      <c r="K6779" s="1" t="str">
        <f t="shared" si="752"/>
        <v/>
      </c>
      <c r="M6779" s="1" t="str">
        <f>IF(K6779="","",IF(K6779&gt;Figures!B$6-1,"yes","no"))</f>
        <v/>
      </c>
      <c r="N6779" s="8" t="str">
        <f t="shared" si="753"/>
        <v/>
      </c>
      <c r="O6779" s="1" t="str">
        <f t="shared" si="754"/>
        <v/>
      </c>
    </row>
    <row r="6780" spans="1:15" x14ac:dyDescent="0.25">
      <c r="A6780" s="1" t="str">
        <f>IF('Raw data'!A6780="","",'Raw data'!A6780)</f>
        <v/>
      </c>
      <c r="B6780" s="1" t="str">
        <f t="shared" si="748"/>
        <v/>
      </c>
      <c r="C6780" s="1" t="str">
        <f t="shared" si="749"/>
        <v/>
      </c>
      <c r="D6780" s="1" t="str">
        <f>IF('Raw data'!B6780=0,"",'Raw data'!B6780)</f>
        <v/>
      </c>
      <c r="E6780" s="1" t="str">
        <f>IF('Raw data'!C6780=0,"",'Raw data'!C6780)</f>
        <v/>
      </c>
      <c r="F6780" s="1" t="str">
        <f>IF('Raw data'!D6780=0,"",'Raw data'!D6780)</f>
        <v/>
      </c>
      <c r="H6780" s="8" t="str">
        <f t="shared" si="750"/>
        <v/>
      </c>
      <c r="I6780" s="1" t="str">
        <f t="shared" si="751"/>
        <v/>
      </c>
      <c r="K6780" s="1" t="str">
        <f t="shared" si="752"/>
        <v/>
      </c>
      <c r="M6780" s="1" t="str">
        <f>IF(K6780="","",IF(K6780&gt;Figures!B$6-1,"yes","no"))</f>
        <v/>
      </c>
      <c r="N6780" s="8" t="str">
        <f t="shared" si="753"/>
        <v/>
      </c>
      <c r="O6780" s="1" t="str">
        <f t="shared" si="754"/>
        <v/>
      </c>
    </row>
    <row r="6781" spans="1:15" x14ac:dyDescent="0.25">
      <c r="A6781" s="1" t="str">
        <f>IF('Raw data'!A6781="","",'Raw data'!A6781)</f>
        <v/>
      </c>
      <c r="B6781" s="1" t="str">
        <f t="shared" si="748"/>
        <v/>
      </c>
      <c r="C6781" s="1" t="str">
        <f t="shared" si="749"/>
        <v/>
      </c>
      <c r="D6781" s="1" t="str">
        <f>IF('Raw data'!B6781=0,"",'Raw data'!B6781)</f>
        <v/>
      </c>
      <c r="E6781" s="1" t="str">
        <f>IF('Raw data'!C6781=0,"",'Raw data'!C6781)</f>
        <v/>
      </c>
      <c r="F6781" s="1" t="str">
        <f>IF('Raw data'!D6781=0,"",'Raw data'!D6781)</f>
        <v/>
      </c>
      <c r="H6781" s="8" t="str">
        <f t="shared" si="750"/>
        <v/>
      </c>
      <c r="I6781" s="1" t="str">
        <f t="shared" si="751"/>
        <v/>
      </c>
      <c r="K6781" s="1" t="str">
        <f t="shared" si="752"/>
        <v/>
      </c>
      <c r="M6781" s="1" t="str">
        <f>IF(K6781="","",IF(K6781&gt;Figures!B$6-1,"yes","no"))</f>
        <v/>
      </c>
      <c r="N6781" s="8" t="str">
        <f t="shared" si="753"/>
        <v/>
      </c>
      <c r="O6781" s="1" t="str">
        <f t="shared" si="754"/>
        <v/>
      </c>
    </row>
    <row r="6782" spans="1:15" x14ac:dyDescent="0.25">
      <c r="A6782" s="1" t="str">
        <f>IF('Raw data'!A6782="","",'Raw data'!A6782)</f>
        <v/>
      </c>
      <c r="B6782" s="1" t="str">
        <f t="shared" si="748"/>
        <v/>
      </c>
      <c r="C6782" s="1" t="str">
        <f t="shared" si="749"/>
        <v/>
      </c>
      <c r="D6782" s="1" t="str">
        <f>IF('Raw data'!B6782=0,"",'Raw data'!B6782)</f>
        <v/>
      </c>
      <c r="E6782" s="1" t="str">
        <f>IF('Raw data'!C6782=0,"",'Raw data'!C6782)</f>
        <v/>
      </c>
      <c r="F6782" s="1" t="str">
        <f>IF('Raw data'!D6782=0,"",'Raw data'!D6782)</f>
        <v/>
      </c>
      <c r="H6782" s="8" t="str">
        <f t="shared" si="750"/>
        <v/>
      </c>
      <c r="I6782" s="1" t="str">
        <f t="shared" si="751"/>
        <v/>
      </c>
      <c r="K6782" s="1" t="str">
        <f t="shared" si="752"/>
        <v/>
      </c>
      <c r="M6782" s="1" t="str">
        <f>IF(K6782="","",IF(K6782&gt;Figures!B$6-1,"yes","no"))</f>
        <v/>
      </c>
      <c r="N6782" s="8" t="str">
        <f t="shared" si="753"/>
        <v/>
      </c>
      <c r="O6782" s="1" t="str">
        <f t="shared" si="754"/>
        <v/>
      </c>
    </row>
    <row r="6783" spans="1:15" x14ac:dyDescent="0.25">
      <c r="A6783" s="1" t="str">
        <f>IF('Raw data'!A6783="","",'Raw data'!A6783)</f>
        <v/>
      </c>
      <c r="B6783" s="1" t="str">
        <f t="shared" si="748"/>
        <v/>
      </c>
      <c r="C6783" s="1" t="str">
        <f t="shared" si="749"/>
        <v/>
      </c>
      <c r="D6783" s="1" t="str">
        <f>IF('Raw data'!B6783=0,"",'Raw data'!B6783)</f>
        <v/>
      </c>
      <c r="E6783" s="1" t="str">
        <f>IF('Raw data'!C6783=0,"",'Raw data'!C6783)</f>
        <v/>
      </c>
      <c r="F6783" s="1" t="str">
        <f>IF('Raw data'!D6783=0,"",'Raw data'!D6783)</f>
        <v/>
      </c>
      <c r="H6783" s="8" t="str">
        <f t="shared" si="750"/>
        <v/>
      </c>
      <c r="I6783" s="1" t="str">
        <f t="shared" si="751"/>
        <v/>
      </c>
      <c r="K6783" s="1" t="str">
        <f t="shared" si="752"/>
        <v/>
      </c>
      <c r="M6783" s="1" t="str">
        <f>IF(K6783="","",IF(K6783&gt;Figures!B$6-1,"yes","no"))</f>
        <v/>
      </c>
      <c r="N6783" s="8" t="str">
        <f t="shared" si="753"/>
        <v/>
      </c>
      <c r="O6783" s="1" t="str">
        <f t="shared" si="754"/>
        <v/>
      </c>
    </row>
    <row r="6784" spans="1:15" x14ac:dyDescent="0.25">
      <c r="A6784" s="1" t="str">
        <f>IF('Raw data'!A6784="","",'Raw data'!A6784)</f>
        <v/>
      </c>
      <c r="B6784" s="1" t="str">
        <f t="shared" si="748"/>
        <v/>
      </c>
      <c r="C6784" s="1" t="str">
        <f t="shared" si="749"/>
        <v/>
      </c>
      <c r="D6784" s="1" t="str">
        <f>IF('Raw data'!B6784=0,"",'Raw data'!B6784)</f>
        <v/>
      </c>
      <c r="E6784" s="1" t="str">
        <f>IF('Raw data'!C6784=0,"",'Raw data'!C6784)</f>
        <v/>
      </c>
      <c r="F6784" s="1" t="str">
        <f>IF('Raw data'!D6784=0,"",'Raw data'!D6784)</f>
        <v/>
      </c>
      <c r="H6784" s="8" t="str">
        <f t="shared" si="750"/>
        <v/>
      </c>
      <c r="I6784" s="1" t="str">
        <f t="shared" si="751"/>
        <v/>
      </c>
      <c r="K6784" s="1" t="str">
        <f t="shared" si="752"/>
        <v/>
      </c>
      <c r="M6784" s="1" t="str">
        <f>IF(K6784="","",IF(K6784&gt;Figures!B$6-1,"yes","no"))</f>
        <v/>
      </c>
      <c r="N6784" s="8" t="str">
        <f t="shared" si="753"/>
        <v/>
      </c>
      <c r="O6784" s="1" t="str">
        <f t="shared" si="754"/>
        <v/>
      </c>
    </row>
    <row r="6785" spans="1:15" x14ac:dyDescent="0.25">
      <c r="A6785" s="1" t="str">
        <f>IF('Raw data'!A6785="","",'Raw data'!A6785)</f>
        <v/>
      </c>
      <c r="B6785" s="1" t="str">
        <f t="shared" si="748"/>
        <v/>
      </c>
      <c r="C6785" s="1" t="str">
        <f t="shared" si="749"/>
        <v/>
      </c>
      <c r="D6785" s="1" t="str">
        <f>IF('Raw data'!B6785=0,"",'Raw data'!B6785)</f>
        <v/>
      </c>
      <c r="E6785" s="1" t="str">
        <f>IF('Raw data'!C6785=0,"",'Raw data'!C6785)</f>
        <v/>
      </c>
      <c r="F6785" s="1" t="str">
        <f>IF('Raw data'!D6785=0,"",'Raw data'!D6785)</f>
        <v/>
      </c>
      <c r="H6785" s="8" t="str">
        <f t="shared" si="750"/>
        <v/>
      </c>
      <c r="I6785" s="1" t="str">
        <f t="shared" si="751"/>
        <v/>
      </c>
      <c r="K6785" s="1" t="str">
        <f t="shared" si="752"/>
        <v/>
      </c>
      <c r="M6785" s="1" t="str">
        <f>IF(K6785="","",IF(K6785&gt;Figures!B$6-1,"yes","no"))</f>
        <v/>
      </c>
      <c r="N6785" s="8" t="str">
        <f t="shared" si="753"/>
        <v/>
      </c>
      <c r="O6785" s="1" t="str">
        <f t="shared" si="754"/>
        <v/>
      </c>
    </row>
    <row r="6786" spans="1:15" x14ac:dyDescent="0.25">
      <c r="A6786" s="1" t="str">
        <f>IF('Raw data'!A6786="","",'Raw data'!A6786)</f>
        <v/>
      </c>
      <c r="B6786" s="1" t="str">
        <f t="shared" si="748"/>
        <v/>
      </c>
      <c r="C6786" s="1" t="str">
        <f t="shared" si="749"/>
        <v/>
      </c>
      <c r="D6786" s="1" t="str">
        <f>IF('Raw data'!B6786=0,"",'Raw data'!B6786)</f>
        <v/>
      </c>
      <c r="E6786" s="1" t="str">
        <f>IF('Raw data'!C6786=0,"",'Raw data'!C6786)</f>
        <v/>
      </c>
      <c r="F6786" s="1" t="str">
        <f>IF('Raw data'!D6786=0,"",'Raw data'!D6786)</f>
        <v/>
      </c>
      <c r="H6786" s="8" t="str">
        <f t="shared" si="750"/>
        <v/>
      </c>
      <c r="I6786" s="1" t="str">
        <f t="shared" si="751"/>
        <v/>
      </c>
      <c r="K6786" s="1" t="str">
        <f t="shared" si="752"/>
        <v/>
      </c>
      <c r="M6786" s="1" t="str">
        <f>IF(K6786="","",IF(K6786&gt;Figures!B$6-1,"yes","no"))</f>
        <v/>
      </c>
      <c r="N6786" s="8" t="str">
        <f t="shared" si="753"/>
        <v/>
      </c>
      <c r="O6786" s="1" t="str">
        <f t="shared" si="754"/>
        <v/>
      </c>
    </row>
    <row r="6787" spans="1:15" x14ac:dyDescent="0.25">
      <c r="A6787" s="1" t="str">
        <f>IF('Raw data'!A6787="","",'Raw data'!A6787)</f>
        <v/>
      </c>
      <c r="B6787" s="1" t="str">
        <f t="shared" ref="B6787:B6850" si="755">IFERROR(MID(A6787,1,FIND("{",A6787)-1),A6787)</f>
        <v/>
      </c>
      <c r="C6787" s="1" t="str">
        <f t="shared" ref="C6787:C6850" si="756">IFERROR(MID(A6787,FIND("{",A6787)+1,FIND("}",A6787)-FIND("{",A6787)-1),"")</f>
        <v/>
      </c>
      <c r="D6787" s="1" t="str">
        <f>IF('Raw data'!B6787=0,"",'Raw data'!B6787)</f>
        <v/>
      </c>
      <c r="E6787" s="1" t="str">
        <f>IF('Raw data'!C6787=0,"",'Raw data'!C6787)</f>
        <v/>
      </c>
      <c r="F6787" s="1" t="str">
        <f>IF('Raw data'!D6787=0,"",'Raw data'!D6787)</f>
        <v/>
      </c>
      <c r="H6787" s="8" t="str">
        <f t="shared" ref="H6787:H6850" si="757">IFERROR(IF(COUNTIF(E6787:F6787,0)=2,"",IF(COUNTIF(E6787:F6787,0)=1,0,E6787/SUM(E6787:F6787))),"")</f>
        <v/>
      </c>
      <c r="I6787" s="1" t="str">
        <f t="shared" ref="I6787:I6850" si="758">IFERROR(RANK(H6787,H:H),"")</f>
        <v/>
      </c>
      <c r="K6787" s="1" t="str">
        <f t="shared" ref="K6787:K6850" si="759">IF(D6787&lt;J$2,1,IF(D6787&lt;J$3,2,IF(D6787&lt;J$4,3,IF(D6787="","",4))))</f>
        <v/>
      </c>
      <c r="M6787" s="1" t="str">
        <f>IF(K6787="","",IF(K6787&gt;Figures!B$6-1,"yes","no"))</f>
        <v/>
      </c>
      <c r="N6787" s="8" t="str">
        <f t="shared" ref="N6787:N6850" si="760">IF(H6787="","",IF(M6787="yes",H6787,0))</f>
        <v/>
      </c>
      <c r="O6787" s="1" t="str">
        <f t="shared" ref="O6787:O6850" si="761">IFERROR(RANK(N6787,N:N),"")</f>
        <v/>
      </c>
    </row>
    <row r="6788" spans="1:15" x14ac:dyDescent="0.25">
      <c r="A6788" s="1" t="str">
        <f>IF('Raw data'!A6788="","",'Raw data'!A6788)</f>
        <v/>
      </c>
      <c r="B6788" s="1" t="str">
        <f t="shared" si="755"/>
        <v/>
      </c>
      <c r="C6788" s="1" t="str">
        <f t="shared" si="756"/>
        <v/>
      </c>
      <c r="D6788" s="1" t="str">
        <f>IF('Raw data'!B6788=0,"",'Raw data'!B6788)</f>
        <v/>
      </c>
      <c r="E6788" s="1" t="str">
        <f>IF('Raw data'!C6788=0,"",'Raw data'!C6788)</f>
        <v/>
      </c>
      <c r="F6788" s="1" t="str">
        <f>IF('Raw data'!D6788=0,"",'Raw data'!D6788)</f>
        <v/>
      </c>
      <c r="H6788" s="8" t="str">
        <f t="shared" si="757"/>
        <v/>
      </c>
      <c r="I6788" s="1" t="str">
        <f t="shared" si="758"/>
        <v/>
      </c>
      <c r="K6788" s="1" t="str">
        <f t="shared" si="759"/>
        <v/>
      </c>
      <c r="M6788" s="1" t="str">
        <f>IF(K6788="","",IF(K6788&gt;Figures!B$6-1,"yes","no"))</f>
        <v/>
      </c>
      <c r="N6788" s="8" t="str">
        <f t="shared" si="760"/>
        <v/>
      </c>
      <c r="O6788" s="1" t="str">
        <f t="shared" si="761"/>
        <v/>
      </c>
    </row>
    <row r="6789" spans="1:15" x14ac:dyDescent="0.25">
      <c r="A6789" s="1" t="str">
        <f>IF('Raw data'!A6789="","",'Raw data'!A6789)</f>
        <v/>
      </c>
      <c r="B6789" s="1" t="str">
        <f t="shared" si="755"/>
        <v/>
      </c>
      <c r="C6789" s="1" t="str">
        <f t="shared" si="756"/>
        <v/>
      </c>
      <c r="D6789" s="1" t="str">
        <f>IF('Raw data'!B6789=0,"",'Raw data'!B6789)</f>
        <v/>
      </c>
      <c r="E6789" s="1" t="str">
        <f>IF('Raw data'!C6789=0,"",'Raw data'!C6789)</f>
        <v/>
      </c>
      <c r="F6789" s="1" t="str">
        <f>IF('Raw data'!D6789=0,"",'Raw data'!D6789)</f>
        <v/>
      </c>
      <c r="H6789" s="8" t="str">
        <f t="shared" si="757"/>
        <v/>
      </c>
      <c r="I6789" s="1" t="str">
        <f t="shared" si="758"/>
        <v/>
      </c>
      <c r="K6789" s="1" t="str">
        <f t="shared" si="759"/>
        <v/>
      </c>
      <c r="M6789" s="1" t="str">
        <f>IF(K6789="","",IF(K6789&gt;Figures!B$6-1,"yes","no"))</f>
        <v/>
      </c>
      <c r="N6789" s="8" t="str">
        <f t="shared" si="760"/>
        <v/>
      </c>
      <c r="O6789" s="1" t="str">
        <f t="shared" si="761"/>
        <v/>
      </c>
    </row>
    <row r="6790" spans="1:15" x14ac:dyDescent="0.25">
      <c r="A6790" s="1" t="str">
        <f>IF('Raw data'!A6790="","",'Raw data'!A6790)</f>
        <v/>
      </c>
      <c r="B6790" s="1" t="str">
        <f t="shared" si="755"/>
        <v/>
      </c>
      <c r="C6790" s="1" t="str">
        <f t="shared" si="756"/>
        <v/>
      </c>
      <c r="D6790" s="1" t="str">
        <f>IF('Raw data'!B6790=0,"",'Raw data'!B6790)</f>
        <v/>
      </c>
      <c r="E6790" s="1" t="str">
        <f>IF('Raw data'!C6790=0,"",'Raw data'!C6790)</f>
        <v/>
      </c>
      <c r="F6790" s="1" t="str">
        <f>IF('Raw data'!D6790=0,"",'Raw data'!D6790)</f>
        <v/>
      </c>
      <c r="H6790" s="8" t="str">
        <f t="shared" si="757"/>
        <v/>
      </c>
      <c r="I6790" s="1" t="str">
        <f t="shared" si="758"/>
        <v/>
      </c>
      <c r="K6790" s="1" t="str">
        <f t="shared" si="759"/>
        <v/>
      </c>
      <c r="M6790" s="1" t="str">
        <f>IF(K6790="","",IF(K6790&gt;Figures!B$6-1,"yes","no"))</f>
        <v/>
      </c>
      <c r="N6790" s="8" t="str">
        <f t="shared" si="760"/>
        <v/>
      </c>
      <c r="O6790" s="1" t="str">
        <f t="shared" si="761"/>
        <v/>
      </c>
    </row>
    <row r="6791" spans="1:15" x14ac:dyDescent="0.25">
      <c r="A6791" s="1" t="str">
        <f>IF('Raw data'!A6791="","",'Raw data'!A6791)</f>
        <v/>
      </c>
      <c r="B6791" s="1" t="str">
        <f t="shared" si="755"/>
        <v/>
      </c>
      <c r="C6791" s="1" t="str">
        <f t="shared" si="756"/>
        <v/>
      </c>
      <c r="D6791" s="1" t="str">
        <f>IF('Raw data'!B6791=0,"",'Raw data'!B6791)</f>
        <v/>
      </c>
      <c r="E6791" s="1" t="str">
        <f>IF('Raw data'!C6791=0,"",'Raw data'!C6791)</f>
        <v/>
      </c>
      <c r="F6791" s="1" t="str">
        <f>IF('Raw data'!D6791=0,"",'Raw data'!D6791)</f>
        <v/>
      </c>
      <c r="H6791" s="8" t="str">
        <f t="shared" si="757"/>
        <v/>
      </c>
      <c r="I6791" s="1" t="str">
        <f t="shared" si="758"/>
        <v/>
      </c>
      <c r="K6791" s="1" t="str">
        <f t="shared" si="759"/>
        <v/>
      </c>
      <c r="M6791" s="1" t="str">
        <f>IF(K6791="","",IF(K6791&gt;Figures!B$6-1,"yes","no"))</f>
        <v/>
      </c>
      <c r="N6791" s="8" t="str">
        <f t="shared" si="760"/>
        <v/>
      </c>
      <c r="O6791" s="1" t="str">
        <f t="shared" si="761"/>
        <v/>
      </c>
    </row>
    <row r="6792" spans="1:15" x14ac:dyDescent="0.25">
      <c r="A6792" s="1" t="str">
        <f>IF('Raw data'!A6792="","",'Raw data'!A6792)</f>
        <v/>
      </c>
      <c r="B6792" s="1" t="str">
        <f t="shared" si="755"/>
        <v/>
      </c>
      <c r="C6792" s="1" t="str">
        <f t="shared" si="756"/>
        <v/>
      </c>
      <c r="D6792" s="1" t="str">
        <f>IF('Raw data'!B6792=0,"",'Raw data'!B6792)</f>
        <v/>
      </c>
      <c r="E6792" s="1" t="str">
        <f>IF('Raw data'!C6792=0,"",'Raw data'!C6792)</f>
        <v/>
      </c>
      <c r="F6792" s="1" t="str">
        <f>IF('Raw data'!D6792=0,"",'Raw data'!D6792)</f>
        <v/>
      </c>
      <c r="H6792" s="8" t="str">
        <f t="shared" si="757"/>
        <v/>
      </c>
      <c r="I6792" s="1" t="str">
        <f t="shared" si="758"/>
        <v/>
      </c>
      <c r="K6792" s="1" t="str">
        <f t="shared" si="759"/>
        <v/>
      </c>
      <c r="M6792" s="1" t="str">
        <f>IF(K6792="","",IF(K6792&gt;Figures!B$6-1,"yes","no"))</f>
        <v/>
      </c>
      <c r="N6792" s="8" t="str">
        <f t="shared" si="760"/>
        <v/>
      </c>
      <c r="O6792" s="1" t="str">
        <f t="shared" si="761"/>
        <v/>
      </c>
    </row>
    <row r="6793" spans="1:15" x14ac:dyDescent="0.25">
      <c r="A6793" s="1" t="str">
        <f>IF('Raw data'!A6793="","",'Raw data'!A6793)</f>
        <v/>
      </c>
      <c r="B6793" s="1" t="str">
        <f t="shared" si="755"/>
        <v/>
      </c>
      <c r="C6793" s="1" t="str">
        <f t="shared" si="756"/>
        <v/>
      </c>
      <c r="D6793" s="1" t="str">
        <f>IF('Raw data'!B6793=0,"",'Raw data'!B6793)</f>
        <v/>
      </c>
      <c r="E6793" s="1" t="str">
        <f>IF('Raw data'!C6793=0,"",'Raw data'!C6793)</f>
        <v/>
      </c>
      <c r="F6793" s="1" t="str">
        <f>IF('Raw data'!D6793=0,"",'Raw data'!D6793)</f>
        <v/>
      </c>
      <c r="H6793" s="8" t="str">
        <f t="shared" si="757"/>
        <v/>
      </c>
      <c r="I6793" s="1" t="str">
        <f t="shared" si="758"/>
        <v/>
      </c>
      <c r="K6793" s="1" t="str">
        <f t="shared" si="759"/>
        <v/>
      </c>
      <c r="M6793" s="1" t="str">
        <f>IF(K6793="","",IF(K6793&gt;Figures!B$6-1,"yes","no"))</f>
        <v/>
      </c>
      <c r="N6793" s="8" t="str">
        <f t="shared" si="760"/>
        <v/>
      </c>
      <c r="O6793" s="1" t="str">
        <f t="shared" si="761"/>
        <v/>
      </c>
    </row>
    <row r="6794" spans="1:15" x14ac:dyDescent="0.25">
      <c r="A6794" s="1" t="str">
        <f>IF('Raw data'!A6794="","",'Raw data'!A6794)</f>
        <v/>
      </c>
      <c r="B6794" s="1" t="str">
        <f t="shared" si="755"/>
        <v/>
      </c>
      <c r="C6794" s="1" t="str">
        <f t="shared" si="756"/>
        <v/>
      </c>
      <c r="D6794" s="1" t="str">
        <f>IF('Raw data'!B6794=0,"",'Raw data'!B6794)</f>
        <v/>
      </c>
      <c r="E6794" s="1" t="str">
        <f>IF('Raw data'!C6794=0,"",'Raw data'!C6794)</f>
        <v/>
      </c>
      <c r="F6794" s="1" t="str">
        <f>IF('Raw data'!D6794=0,"",'Raw data'!D6794)</f>
        <v/>
      </c>
      <c r="H6794" s="8" t="str">
        <f t="shared" si="757"/>
        <v/>
      </c>
      <c r="I6794" s="1" t="str">
        <f t="shared" si="758"/>
        <v/>
      </c>
      <c r="K6794" s="1" t="str">
        <f t="shared" si="759"/>
        <v/>
      </c>
      <c r="M6794" s="1" t="str">
        <f>IF(K6794="","",IF(K6794&gt;Figures!B$6-1,"yes","no"))</f>
        <v/>
      </c>
      <c r="N6794" s="8" t="str">
        <f t="shared" si="760"/>
        <v/>
      </c>
      <c r="O6794" s="1" t="str">
        <f t="shared" si="761"/>
        <v/>
      </c>
    </row>
    <row r="6795" spans="1:15" x14ac:dyDescent="0.25">
      <c r="A6795" s="1" t="str">
        <f>IF('Raw data'!A6795="","",'Raw data'!A6795)</f>
        <v/>
      </c>
      <c r="B6795" s="1" t="str">
        <f t="shared" si="755"/>
        <v/>
      </c>
      <c r="C6795" s="1" t="str">
        <f t="shared" si="756"/>
        <v/>
      </c>
      <c r="D6795" s="1" t="str">
        <f>IF('Raw data'!B6795=0,"",'Raw data'!B6795)</f>
        <v/>
      </c>
      <c r="E6795" s="1" t="str">
        <f>IF('Raw data'!C6795=0,"",'Raw data'!C6795)</f>
        <v/>
      </c>
      <c r="F6795" s="1" t="str">
        <f>IF('Raw data'!D6795=0,"",'Raw data'!D6795)</f>
        <v/>
      </c>
      <c r="H6795" s="8" t="str">
        <f t="shared" si="757"/>
        <v/>
      </c>
      <c r="I6795" s="1" t="str">
        <f t="shared" si="758"/>
        <v/>
      </c>
      <c r="K6795" s="1" t="str">
        <f t="shared" si="759"/>
        <v/>
      </c>
      <c r="M6795" s="1" t="str">
        <f>IF(K6795="","",IF(K6795&gt;Figures!B$6-1,"yes","no"))</f>
        <v/>
      </c>
      <c r="N6795" s="8" t="str">
        <f t="shared" si="760"/>
        <v/>
      </c>
      <c r="O6795" s="1" t="str">
        <f t="shared" si="761"/>
        <v/>
      </c>
    </row>
    <row r="6796" spans="1:15" x14ac:dyDescent="0.25">
      <c r="A6796" s="1" t="str">
        <f>IF('Raw data'!A6796="","",'Raw data'!A6796)</f>
        <v/>
      </c>
      <c r="B6796" s="1" t="str">
        <f t="shared" si="755"/>
        <v/>
      </c>
      <c r="C6796" s="1" t="str">
        <f t="shared" si="756"/>
        <v/>
      </c>
      <c r="D6796" s="1" t="str">
        <f>IF('Raw data'!B6796=0,"",'Raw data'!B6796)</f>
        <v/>
      </c>
      <c r="E6796" s="1" t="str">
        <f>IF('Raw data'!C6796=0,"",'Raw data'!C6796)</f>
        <v/>
      </c>
      <c r="F6796" s="1" t="str">
        <f>IF('Raw data'!D6796=0,"",'Raw data'!D6796)</f>
        <v/>
      </c>
      <c r="H6796" s="8" t="str">
        <f t="shared" si="757"/>
        <v/>
      </c>
      <c r="I6796" s="1" t="str">
        <f t="shared" si="758"/>
        <v/>
      </c>
      <c r="K6796" s="1" t="str">
        <f t="shared" si="759"/>
        <v/>
      </c>
      <c r="M6796" s="1" t="str">
        <f>IF(K6796="","",IF(K6796&gt;Figures!B$6-1,"yes","no"))</f>
        <v/>
      </c>
      <c r="N6796" s="8" t="str">
        <f t="shared" si="760"/>
        <v/>
      </c>
      <c r="O6796" s="1" t="str">
        <f t="shared" si="761"/>
        <v/>
      </c>
    </row>
    <row r="6797" spans="1:15" x14ac:dyDescent="0.25">
      <c r="A6797" s="1" t="str">
        <f>IF('Raw data'!A6797="","",'Raw data'!A6797)</f>
        <v/>
      </c>
      <c r="B6797" s="1" t="str">
        <f t="shared" si="755"/>
        <v/>
      </c>
      <c r="C6797" s="1" t="str">
        <f t="shared" si="756"/>
        <v/>
      </c>
      <c r="D6797" s="1" t="str">
        <f>IF('Raw data'!B6797=0,"",'Raw data'!B6797)</f>
        <v/>
      </c>
      <c r="E6797" s="1" t="str">
        <f>IF('Raw data'!C6797=0,"",'Raw data'!C6797)</f>
        <v/>
      </c>
      <c r="F6797" s="1" t="str">
        <f>IF('Raw data'!D6797=0,"",'Raw data'!D6797)</f>
        <v/>
      </c>
      <c r="H6797" s="8" t="str">
        <f t="shared" si="757"/>
        <v/>
      </c>
      <c r="I6797" s="1" t="str">
        <f t="shared" si="758"/>
        <v/>
      </c>
      <c r="K6797" s="1" t="str">
        <f t="shared" si="759"/>
        <v/>
      </c>
      <c r="M6797" s="1" t="str">
        <f>IF(K6797="","",IF(K6797&gt;Figures!B$6-1,"yes","no"))</f>
        <v/>
      </c>
      <c r="N6797" s="8" t="str">
        <f t="shared" si="760"/>
        <v/>
      </c>
      <c r="O6797" s="1" t="str">
        <f t="shared" si="761"/>
        <v/>
      </c>
    </row>
    <row r="6798" spans="1:15" x14ac:dyDescent="0.25">
      <c r="A6798" s="1" t="str">
        <f>IF('Raw data'!A6798="","",'Raw data'!A6798)</f>
        <v/>
      </c>
      <c r="B6798" s="1" t="str">
        <f t="shared" si="755"/>
        <v/>
      </c>
      <c r="C6798" s="1" t="str">
        <f t="shared" si="756"/>
        <v/>
      </c>
      <c r="D6798" s="1" t="str">
        <f>IF('Raw data'!B6798=0,"",'Raw data'!B6798)</f>
        <v/>
      </c>
      <c r="E6798" s="1" t="str">
        <f>IF('Raw data'!C6798=0,"",'Raw data'!C6798)</f>
        <v/>
      </c>
      <c r="F6798" s="1" t="str">
        <f>IF('Raw data'!D6798=0,"",'Raw data'!D6798)</f>
        <v/>
      </c>
      <c r="H6798" s="8" t="str">
        <f t="shared" si="757"/>
        <v/>
      </c>
      <c r="I6798" s="1" t="str">
        <f t="shared" si="758"/>
        <v/>
      </c>
      <c r="K6798" s="1" t="str">
        <f t="shared" si="759"/>
        <v/>
      </c>
      <c r="M6798" s="1" t="str">
        <f>IF(K6798="","",IF(K6798&gt;Figures!B$6-1,"yes","no"))</f>
        <v/>
      </c>
      <c r="N6798" s="8" t="str">
        <f t="shared" si="760"/>
        <v/>
      </c>
      <c r="O6798" s="1" t="str">
        <f t="shared" si="761"/>
        <v/>
      </c>
    </row>
    <row r="6799" spans="1:15" x14ac:dyDescent="0.25">
      <c r="A6799" s="1" t="str">
        <f>IF('Raw data'!A6799="","",'Raw data'!A6799)</f>
        <v/>
      </c>
      <c r="B6799" s="1" t="str">
        <f t="shared" si="755"/>
        <v/>
      </c>
      <c r="C6799" s="1" t="str">
        <f t="shared" si="756"/>
        <v/>
      </c>
      <c r="D6799" s="1" t="str">
        <f>IF('Raw data'!B6799=0,"",'Raw data'!B6799)</f>
        <v/>
      </c>
      <c r="E6799" s="1" t="str">
        <f>IF('Raw data'!C6799=0,"",'Raw data'!C6799)</f>
        <v/>
      </c>
      <c r="F6799" s="1" t="str">
        <f>IF('Raw data'!D6799=0,"",'Raw data'!D6799)</f>
        <v/>
      </c>
      <c r="H6799" s="8" t="str">
        <f t="shared" si="757"/>
        <v/>
      </c>
      <c r="I6799" s="1" t="str">
        <f t="shared" si="758"/>
        <v/>
      </c>
      <c r="K6799" s="1" t="str">
        <f t="shared" si="759"/>
        <v/>
      </c>
      <c r="M6799" s="1" t="str">
        <f>IF(K6799="","",IF(K6799&gt;Figures!B$6-1,"yes","no"))</f>
        <v/>
      </c>
      <c r="N6799" s="8" t="str">
        <f t="shared" si="760"/>
        <v/>
      </c>
      <c r="O6799" s="1" t="str">
        <f t="shared" si="761"/>
        <v/>
      </c>
    </row>
    <row r="6800" spans="1:15" x14ac:dyDescent="0.25">
      <c r="A6800" s="1" t="str">
        <f>IF('Raw data'!A6800="","",'Raw data'!A6800)</f>
        <v/>
      </c>
      <c r="B6800" s="1" t="str">
        <f t="shared" si="755"/>
        <v/>
      </c>
      <c r="C6800" s="1" t="str">
        <f t="shared" si="756"/>
        <v/>
      </c>
      <c r="D6800" s="1" t="str">
        <f>IF('Raw data'!B6800=0,"",'Raw data'!B6800)</f>
        <v/>
      </c>
      <c r="E6800" s="1" t="str">
        <f>IF('Raw data'!C6800=0,"",'Raw data'!C6800)</f>
        <v/>
      </c>
      <c r="F6800" s="1" t="str">
        <f>IF('Raw data'!D6800=0,"",'Raw data'!D6800)</f>
        <v/>
      </c>
      <c r="H6800" s="8" t="str">
        <f t="shared" si="757"/>
        <v/>
      </c>
      <c r="I6800" s="1" t="str">
        <f t="shared" si="758"/>
        <v/>
      </c>
      <c r="K6800" s="1" t="str">
        <f t="shared" si="759"/>
        <v/>
      </c>
      <c r="M6800" s="1" t="str">
        <f>IF(K6800="","",IF(K6800&gt;Figures!B$6-1,"yes","no"))</f>
        <v/>
      </c>
      <c r="N6800" s="8" t="str">
        <f t="shared" si="760"/>
        <v/>
      </c>
      <c r="O6800" s="1" t="str">
        <f t="shared" si="761"/>
        <v/>
      </c>
    </row>
    <row r="6801" spans="1:15" x14ac:dyDescent="0.25">
      <c r="A6801" s="1" t="str">
        <f>IF('Raw data'!A6801="","",'Raw data'!A6801)</f>
        <v/>
      </c>
      <c r="B6801" s="1" t="str">
        <f t="shared" si="755"/>
        <v/>
      </c>
      <c r="C6801" s="1" t="str">
        <f t="shared" si="756"/>
        <v/>
      </c>
      <c r="D6801" s="1" t="str">
        <f>IF('Raw data'!B6801=0,"",'Raw data'!B6801)</f>
        <v/>
      </c>
      <c r="E6801" s="1" t="str">
        <f>IF('Raw data'!C6801=0,"",'Raw data'!C6801)</f>
        <v/>
      </c>
      <c r="F6801" s="1" t="str">
        <f>IF('Raw data'!D6801=0,"",'Raw data'!D6801)</f>
        <v/>
      </c>
      <c r="H6801" s="8" t="str">
        <f t="shared" si="757"/>
        <v/>
      </c>
      <c r="I6801" s="1" t="str">
        <f t="shared" si="758"/>
        <v/>
      </c>
      <c r="K6801" s="1" t="str">
        <f t="shared" si="759"/>
        <v/>
      </c>
      <c r="M6801" s="1" t="str">
        <f>IF(K6801="","",IF(K6801&gt;Figures!B$6-1,"yes","no"))</f>
        <v/>
      </c>
      <c r="N6801" s="8" t="str">
        <f t="shared" si="760"/>
        <v/>
      </c>
      <c r="O6801" s="1" t="str">
        <f t="shared" si="761"/>
        <v/>
      </c>
    </row>
    <row r="6802" spans="1:15" x14ac:dyDescent="0.25">
      <c r="A6802" s="1" t="str">
        <f>IF('Raw data'!A6802="","",'Raw data'!A6802)</f>
        <v/>
      </c>
      <c r="B6802" s="1" t="str">
        <f t="shared" si="755"/>
        <v/>
      </c>
      <c r="C6802" s="1" t="str">
        <f t="shared" si="756"/>
        <v/>
      </c>
      <c r="D6802" s="1" t="str">
        <f>IF('Raw data'!B6802=0,"",'Raw data'!B6802)</f>
        <v/>
      </c>
      <c r="E6802" s="1" t="str">
        <f>IF('Raw data'!C6802=0,"",'Raw data'!C6802)</f>
        <v/>
      </c>
      <c r="F6802" s="1" t="str">
        <f>IF('Raw data'!D6802=0,"",'Raw data'!D6802)</f>
        <v/>
      </c>
      <c r="H6802" s="8" t="str">
        <f t="shared" si="757"/>
        <v/>
      </c>
      <c r="I6802" s="1" t="str">
        <f t="shared" si="758"/>
        <v/>
      </c>
      <c r="K6802" s="1" t="str">
        <f t="shared" si="759"/>
        <v/>
      </c>
      <c r="M6802" s="1" t="str">
        <f>IF(K6802="","",IF(K6802&gt;Figures!B$6-1,"yes","no"))</f>
        <v/>
      </c>
      <c r="N6802" s="8" t="str">
        <f t="shared" si="760"/>
        <v/>
      </c>
      <c r="O6802" s="1" t="str">
        <f t="shared" si="761"/>
        <v/>
      </c>
    </row>
    <row r="6803" spans="1:15" x14ac:dyDescent="0.25">
      <c r="A6803" s="1" t="str">
        <f>IF('Raw data'!A6803="","",'Raw data'!A6803)</f>
        <v/>
      </c>
      <c r="B6803" s="1" t="str">
        <f t="shared" si="755"/>
        <v/>
      </c>
      <c r="C6803" s="1" t="str">
        <f t="shared" si="756"/>
        <v/>
      </c>
      <c r="D6803" s="1" t="str">
        <f>IF('Raw data'!B6803=0,"",'Raw data'!B6803)</f>
        <v/>
      </c>
      <c r="E6803" s="1" t="str">
        <f>IF('Raw data'!C6803=0,"",'Raw data'!C6803)</f>
        <v/>
      </c>
      <c r="F6803" s="1" t="str">
        <f>IF('Raw data'!D6803=0,"",'Raw data'!D6803)</f>
        <v/>
      </c>
      <c r="H6803" s="8" t="str">
        <f t="shared" si="757"/>
        <v/>
      </c>
      <c r="I6803" s="1" t="str">
        <f t="shared" si="758"/>
        <v/>
      </c>
      <c r="K6803" s="1" t="str">
        <f t="shared" si="759"/>
        <v/>
      </c>
      <c r="M6803" s="1" t="str">
        <f>IF(K6803="","",IF(K6803&gt;Figures!B$6-1,"yes","no"))</f>
        <v/>
      </c>
      <c r="N6803" s="8" t="str">
        <f t="shared" si="760"/>
        <v/>
      </c>
      <c r="O6803" s="1" t="str">
        <f t="shared" si="761"/>
        <v/>
      </c>
    </row>
    <row r="6804" spans="1:15" x14ac:dyDescent="0.25">
      <c r="A6804" s="1" t="str">
        <f>IF('Raw data'!A6804="","",'Raw data'!A6804)</f>
        <v/>
      </c>
      <c r="B6804" s="1" t="str">
        <f t="shared" si="755"/>
        <v/>
      </c>
      <c r="C6804" s="1" t="str">
        <f t="shared" si="756"/>
        <v/>
      </c>
      <c r="D6804" s="1" t="str">
        <f>IF('Raw data'!B6804=0,"",'Raw data'!B6804)</f>
        <v/>
      </c>
      <c r="E6804" s="1" t="str">
        <f>IF('Raw data'!C6804=0,"",'Raw data'!C6804)</f>
        <v/>
      </c>
      <c r="F6804" s="1" t="str">
        <f>IF('Raw data'!D6804=0,"",'Raw data'!D6804)</f>
        <v/>
      </c>
      <c r="H6804" s="8" t="str">
        <f t="shared" si="757"/>
        <v/>
      </c>
      <c r="I6804" s="1" t="str">
        <f t="shared" si="758"/>
        <v/>
      </c>
      <c r="K6804" s="1" t="str">
        <f t="shared" si="759"/>
        <v/>
      </c>
      <c r="M6804" s="1" t="str">
        <f>IF(K6804="","",IF(K6804&gt;Figures!B$6-1,"yes","no"))</f>
        <v/>
      </c>
      <c r="N6804" s="8" t="str">
        <f t="shared" si="760"/>
        <v/>
      </c>
      <c r="O6804" s="1" t="str">
        <f t="shared" si="761"/>
        <v/>
      </c>
    </row>
    <row r="6805" spans="1:15" x14ac:dyDescent="0.25">
      <c r="A6805" s="1" t="str">
        <f>IF('Raw data'!A6805="","",'Raw data'!A6805)</f>
        <v/>
      </c>
      <c r="B6805" s="1" t="str">
        <f t="shared" si="755"/>
        <v/>
      </c>
      <c r="C6805" s="1" t="str">
        <f t="shared" si="756"/>
        <v/>
      </c>
      <c r="D6805" s="1" t="str">
        <f>IF('Raw data'!B6805=0,"",'Raw data'!B6805)</f>
        <v/>
      </c>
      <c r="E6805" s="1" t="str">
        <f>IF('Raw data'!C6805=0,"",'Raw data'!C6805)</f>
        <v/>
      </c>
      <c r="F6805" s="1" t="str">
        <f>IF('Raw data'!D6805=0,"",'Raw data'!D6805)</f>
        <v/>
      </c>
      <c r="H6805" s="8" t="str">
        <f t="shared" si="757"/>
        <v/>
      </c>
      <c r="I6805" s="1" t="str">
        <f t="shared" si="758"/>
        <v/>
      </c>
      <c r="K6805" s="1" t="str">
        <f t="shared" si="759"/>
        <v/>
      </c>
      <c r="M6805" s="1" t="str">
        <f>IF(K6805="","",IF(K6805&gt;Figures!B$6-1,"yes","no"))</f>
        <v/>
      </c>
      <c r="N6805" s="8" t="str">
        <f t="shared" si="760"/>
        <v/>
      </c>
      <c r="O6805" s="1" t="str">
        <f t="shared" si="761"/>
        <v/>
      </c>
    </row>
    <row r="6806" spans="1:15" x14ac:dyDescent="0.25">
      <c r="A6806" s="1" t="str">
        <f>IF('Raw data'!A6806="","",'Raw data'!A6806)</f>
        <v/>
      </c>
      <c r="B6806" s="1" t="str">
        <f t="shared" si="755"/>
        <v/>
      </c>
      <c r="C6806" s="1" t="str">
        <f t="shared" si="756"/>
        <v/>
      </c>
      <c r="D6806" s="1" t="str">
        <f>IF('Raw data'!B6806=0,"",'Raw data'!B6806)</f>
        <v/>
      </c>
      <c r="E6806" s="1" t="str">
        <f>IF('Raw data'!C6806=0,"",'Raw data'!C6806)</f>
        <v/>
      </c>
      <c r="F6806" s="1" t="str">
        <f>IF('Raw data'!D6806=0,"",'Raw data'!D6806)</f>
        <v/>
      </c>
      <c r="H6806" s="8" t="str">
        <f t="shared" si="757"/>
        <v/>
      </c>
      <c r="I6806" s="1" t="str">
        <f t="shared" si="758"/>
        <v/>
      </c>
      <c r="K6806" s="1" t="str">
        <f t="shared" si="759"/>
        <v/>
      </c>
      <c r="M6806" s="1" t="str">
        <f>IF(K6806="","",IF(K6806&gt;Figures!B$6-1,"yes","no"))</f>
        <v/>
      </c>
      <c r="N6806" s="8" t="str">
        <f t="shared" si="760"/>
        <v/>
      </c>
      <c r="O6806" s="1" t="str">
        <f t="shared" si="761"/>
        <v/>
      </c>
    </row>
    <row r="6807" spans="1:15" x14ac:dyDescent="0.25">
      <c r="A6807" s="1" t="str">
        <f>IF('Raw data'!A6807="","",'Raw data'!A6807)</f>
        <v/>
      </c>
      <c r="B6807" s="1" t="str">
        <f t="shared" si="755"/>
        <v/>
      </c>
      <c r="C6807" s="1" t="str">
        <f t="shared" si="756"/>
        <v/>
      </c>
      <c r="D6807" s="1" t="str">
        <f>IF('Raw data'!B6807=0,"",'Raw data'!B6807)</f>
        <v/>
      </c>
      <c r="E6807" s="1" t="str">
        <f>IF('Raw data'!C6807=0,"",'Raw data'!C6807)</f>
        <v/>
      </c>
      <c r="F6807" s="1" t="str">
        <f>IF('Raw data'!D6807=0,"",'Raw data'!D6807)</f>
        <v/>
      </c>
      <c r="H6807" s="8" t="str">
        <f t="shared" si="757"/>
        <v/>
      </c>
      <c r="I6807" s="1" t="str">
        <f t="shared" si="758"/>
        <v/>
      </c>
      <c r="K6807" s="1" t="str">
        <f t="shared" si="759"/>
        <v/>
      </c>
      <c r="M6807" s="1" t="str">
        <f>IF(K6807="","",IF(K6807&gt;Figures!B$6-1,"yes","no"))</f>
        <v/>
      </c>
      <c r="N6807" s="8" t="str">
        <f t="shared" si="760"/>
        <v/>
      </c>
      <c r="O6807" s="1" t="str">
        <f t="shared" si="761"/>
        <v/>
      </c>
    </row>
    <row r="6808" spans="1:15" x14ac:dyDescent="0.25">
      <c r="A6808" s="1" t="str">
        <f>IF('Raw data'!A6808="","",'Raw data'!A6808)</f>
        <v/>
      </c>
      <c r="B6808" s="1" t="str">
        <f t="shared" si="755"/>
        <v/>
      </c>
      <c r="C6808" s="1" t="str">
        <f t="shared" si="756"/>
        <v/>
      </c>
      <c r="D6808" s="1" t="str">
        <f>IF('Raw data'!B6808=0,"",'Raw data'!B6808)</f>
        <v/>
      </c>
      <c r="E6808" s="1" t="str">
        <f>IF('Raw data'!C6808=0,"",'Raw data'!C6808)</f>
        <v/>
      </c>
      <c r="F6808" s="1" t="str">
        <f>IF('Raw data'!D6808=0,"",'Raw data'!D6808)</f>
        <v/>
      </c>
      <c r="H6808" s="8" t="str">
        <f t="shared" si="757"/>
        <v/>
      </c>
      <c r="I6808" s="1" t="str">
        <f t="shared" si="758"/>
        <v/>
      </c>
      <c r="K6808" s="1" t="str">
        <f t="shared" si="759"/>
        <v/>
      </c>
      <c r="M6808" s="1" t="str">
        <f>IF(K6808="","",IF(K6808&gt;Figures!B$6-1,"yes","no"))</f>
        <v/>
      </c>
      <c r="N6808" s="8" t="str">
        <f t="shared" si="760"/>
        <v/>
      </c>
      <c r="O6808" s="1" t="str">
        <f t="shared" si="761"/>
        <v/>
      </c>
    </row>
    <row r="6809" spans="1:15" x14ac:dyDescent="0.25">
      <c r="A6809" s="1" t="str">
        <f>IF('Raw data'!A6809="","",'Raw data'!A6809)</f>
        <v/>
      </c>
      <c r="B6809" s="1" t="str">
        <f t="shared" si="755"/>
        <v/>
      </c>
      <c r="C6809" s="1" t="str">
        <f t="shared" si="756"/>
        <v/>
      </c>
      <c r="D6809" s="1" t="str">
        <f>IF('Raw data'!B6809=0,"",'Raw data'!B6809)</f>
        <v/>
      </c>
      <c r="E6809" s="1" t="str">
        <f>IF('Raw data'!C6809=0,"",'Raw data'!C6809)</f>
        <v/>
      </c>
      <c r="F6809" s="1" t="str">
        <f>IF('Raw data'!D6809=0,"",'Raw data'!D6809)</f>
        <v/>
      </c>
      <c r="H6809" s="8" t="str">
        <f t="shared" si="757"/>
        <v/>
      </c>
      <c r="I6809" s="1" t="str">
        <f t="shared" si="758"/>
        <v/>
      </c>
      <c r="K6809" s="1" t="str">
        <f t="shared" si="759"/>
        <v/>
      </c>
      <c r="M6809" s="1" t="str">
        <f>IF(K6809="","",IF(K6809&gt;Figures!B$6-1,"yes","no"))</f>
        <v/>
      </c>
      <c r="N6809" s="8" t="str">
        <f t="shared" si="760"/>
        <v/>
      </c>
      <c r="O6809" s="1" t="str">
        <f t="shared" si="761"/>
        <v/>
      </c>
    </row>
    <row r="6810" spans="1:15" x14ac:dyDescent="0.25">
      <c r="A6810" s="1" t="str">
        <f>IF('Raw data'!A6810="","",'Raw data'!A6810)</f>
        <v/>
      </c>
      <c r="B6810" s="1" t="str">
        <f t="shared" si="755"/>
        <v/>
      </c>
      <c r="C6810" s="1" t="str">
        <f t="shared" si="756"/>
        <v/>
      </c>
      <c r="D6810" s="1" t="str">
        <f>IF('Raw data'!B6810=0,"",'Raw data'!B6810)</f>
        <v/>
      </c>
      <c r="E6810" s="1" t="str">
        <f>IF('Raw data'!C6810=0,"",'Raw data'!C6810)</f>
        <v/>
      </c>
      <c r="F6810" s="1" t="str">
        <f>IF('Raw data'!D6810=0,"",'Raw data'!D6810)</f>
        <v/>
      </c>
      <c r="H6810" s="8" t="str">
        <f t="shared" si="757"/>
        <v/>
      </c>
      <c r="I6810" s="1" t="str">
        <f t="shared" si="758"/>
        <v/>
      </c>
      <c r="K6810" s="1" t="str">
        <f t="shared" si="759"/>
        <v/>
      </c>
      <c r="M6810" s="1" t="str">
        <f>IF(K6810="","",IF(K6810&gt;Figures!B$6-1,"yes","no"))</f>
        <v/>
      </c>
      <c r="N6810" s="8" t="str">
        <f t="shared" si="760"/>
        <v/>
      </c>
      <c r="O6810" s="1" t="str">
        <f t="shared" si="761"/>
        <v/>
      </c>
    </row>
    <row r="6811" spans="1:15" x14ac:dyDescent="0.25">
      <c r="A6811" s="1" t="str">
        <f>IF('Raw data'!A6811="","",'Raw data'!A6811)</f>
        <v/>
      </c>
      <c r="B6811" s="1" t="str">
        <f t="shared" si="755"/>
        <v/>
      </c>
      <c r="C6811" s="1" t="str">
        <f t="shared" si="756"/>
        <v/>
      </c>
      <c r="D6811" s="1" t="str">
        <f>IF('Raw data'!B6811=0,"",'Raw data'!B6811)</f>
        <v/>
      </c>
      <c r="E6811" s="1" t="str">
        <f>IF('Raw data'!C6811=0,"",'Raw data'!C6811)</f>
        <v/>
      </c>
      <c r="F6811" s="1" t="str">
        <f>IF('Raw data'!D6811=0,"",'Raw data'!D6811)</f>
        <v/>
      </c>
      <c r="H6811" s="8" t="str">
        <f t="shared" si="757"/>
        <v/>
      </c>
      <c r="I6811" s="1" t="str">
        <f t="shared" si="758"/>
        <v/>
      </c>
      <c r="K6811" s="1" t="str">
        <f t="shared" si="759"/>
        <v/>
      </c>
      <c r="M6811" s="1" t="str">
        <f>IF(K6811="","",IF(K6811&gt;Figures!B$6-1,"yes","no"))</f>
        <v/>
      </c>
      <c r="N6811" s="8" t="str">
        <f t="shared" si="760"/>
        <v/>
      </c>
      <c r="O6811" s="1" t="str">
        <f t="shared" si="761"/>
        <v/>
      </c>
    </row>
    <row r="6812" spans="1:15" x14ac:dyDescent="0.25">
      <c r="A6812" s="1" t="str">
        <f>IF('Raw data'!A6812="","",'Raw data'!A6812)</f>
        <v/>
      </c>
      <c r="B6812" s="1" t="str">
        <f t="shared" si="755"/>
        <v/>
      </c>
      <c r="C6812" s="1" t="str">
        <f t="shared" si="756"/>
        <v/>
      </c>
      <c r="D6812" s="1" t="str">
        <f>IF('Raw data'!B6812=0,"",'Raw data'!B6812)</f>
        <v/>
      </c>
      <c r="E6812" s="1" t="str">
        <f>IF('Raw data'!C6812=0,"",'Raw data'!C6812)</f>
        <v/>
      </c>
      <c r="F6812" s="1" t="str">
        <f>IF('Raw data'!D6812=0,"",'Raw data'!D6812)</f>
        <v/>
      </c>
      <c r="H6812" s="8" t="str">
        <f t="shared" si="757"/>
        <v/>
      </c>
      <c r="I6812" s="1" t="str">
        <f t="shared" si="758"/>
        <v/>
      </c>
      <c r="K6812" s="1" t="str">
        <f t="shared" si="759"/>
        <v/>
      </c>
      <c r="M6812" s="1" t="str">
        <f>IF(K6812="","",IF(K6812&gt;Figures!B$6-1,"yes","no"))</f>
        <v/>
      </c>
      <c r="N6812" s="8" t="str">
        <f t="shared" si="760"/>
        <v/>
      </c>
      <c r="O6812" s="1" t="str">
        <f t="shared" si="761"/>
        <v/>
      </c>
    </row>
    <row r="6813" spans="1:15" x14ac:dyDescent="0.25">
      <c r="A6813" s="1" t="str">
        <f>IF('Raw data'!A6813="","",'Raw data'!A6813)</f>
        <v/>
      </c>
      <c r="B6813" s="1" t="str">
        <f t="shared" si="755"/>
        <v/>
      </c>
      <c r="C6813" s="1" t="str">
        <f t="shared" si="756"/>
        <v/>
      </c>
      <c r="D6813" s="1" t="str">
        <f>IF('Raw data'!B6813=0,"",'Raw data'!B6813)</f>
        <v/>
      </c>
      <c r="E6813" s="1" t="str">
        <f>IF('Raw data'!C6813=0,"",'Raw data'!C6813)</f>
        <v/>
      </c>
      <c r="F6813" s="1" t="str">
        <f>IF('Raw data'!D6813=0,"",'Raw data'!D6813)</f>
        <v/>
      </c>
      <c r="H6813" s="8" t="str">
        <f t="shared" si="757"/>
        <v/>
      </c>
      <c r="I6813" s="1" t="str">
        <f t="shared" si="758"/>
        <v/>
      </c>
      <c r="K6813" s="1" t="str">
        <f t="shared" si="759"/>
        <v/>
      </c>
      <c r="M6813" s="1" t="str">
        <f>IF(K6813="","",IF(K6813&gt;Figures!B$6-1,"yes","no"))</f>
        <v/>
      </c>
      <c r="N6813" s="8" t="str">
        <f t="shared" si="760"/>
        <v/>
      </c>
      <c r="O6813" s="1" t="str">
        <f t="shared" si="761"/>
        <v/>
      </c>
    </row>
    <row r="6814" spans="1:15" x14ac:dyDescent="0.25">
      <c r="A6814" s="1" t="str">
        <f>IF('Raw data'!A6814="","",'Raw data'!A6814)</f>
        <v/>
      </c>
      <c r="B6814" s="1" t="str">
        <f t="shared" si="755"/>
        <v/>
      </c>
      <c r="C6814" s="1" t="str">
        <f t="shared" si="756"/>
        <v/>
      </c>
      <c r="D6814" s="1" t="str">
        <f>IF('Raw data'!B6814=0,"",'Raw data'!B6814)</f>
        <v/>
      </c>
      <c r="E6814" s="1" t="str">
        <f>IF('Raw data'!C6814=0,"",'Raw data'!C6814)</f>
        <v/>
      </c>
      <c r="F6814" s="1" t="str">
        <f>IF('Raw data'!D6814=0,"",'Raw data'!D6814)</f>
        <v/>
      </c>
      <c r="H6814" s="8" t="str">
        <f t="shared" si="757"/>
        <v/>
      </c>
      <c r="I6814" s="1" t="str">
        <f t="shared" si="758"/>
        <v/>
      </c>
      <c r="K6814" s="1" t="str">
        <f t="shared" si="759"/>
        <v/>
      </c>
      <c r="M6814" s="1" t="str">
        <f>IF(K6814="","",IF(K6814&gt;Figures!B$6-1,"yes","no"))</f>
        <v/>
      </c>
      <c r="N6814" s="8" t="str">
        <f t="shared" si="760"/>
        <v/>
      </c>
      <c r="O6814" s="1" t="str">
        <f t="shared" si="761"/>
        <v/>
      </c>
    </row>
    <row r="6815" spans="1:15" x14ac:dyDescent="0.25">
      <c r="A6815" s="1" t="str">
        <f>IF('Raw data'!A6815="","",'Raw data'!A6815)</f>
        <v/>
      </c>
      <c r="B6815" s="1" t="str">
        <f t="shared" si="755"/>
        <v/>
      </c>
      <c r="C6815" s="1" t="str">
        <f t="shared" si="756"/>
        <v/>
      </c>
      <c r="D6815" s="1" t="str">
        <f>IF('Raw data'!B6815=0,"",'Raw data'!B6815)</f>
        <v/>
      </c>
      <c r="E6815" s="1" t="str">
        <f>IF('Raw data'!C6815=0,"",'Raw data'!C6815)</f>
        <v/>
      </c>
      <c r="F6815" s="1" t="str">
        <f>IF('Raw data'!D6815=0,"",'Raw data'!D6815)</f>
        <v/>
      </c>
      <c r="H6815" s="8" t="str">
        <f t="shared" si="757"/>
        <v/>
      </c>
      <c r="I6815" s="1" t="str">
        <f t="shared" si="758"/>
        <v/>
      </c>
      <c r="K6815" s="1" t="str">
        <f t="shared" si="759"/>
        <v/>
      </c>
      <c r="M6815" s="1" t="str">
        <f>IF(K6815="","",IF(K6815&gt;Figures!B$6-1,"yes","no"))</f>
        <v/>
      </c>
      <c r="N6815" s="8" t="str">
        <f t="shared" si="760"/>
        <v/>
      </c>
      <c r="O6815" s="1" t="str">
        <f t="shared" si="761"/>
        <v/>
      </c>
    </row>
    <row r="6816" spans="1:15" x14ac:dyDescent="0.25">
      <c r="A6816" s="1" t="str">
        <f>IF('Raw data'!A6816="","",'Raw data'!A6816)</f>
        <v/>
      </c>
      <c r="B6816" s="1" t="str">
        <f t="shared" si="755"/>
        <v/>
      </c>
      <c r="C6816" s="1" t="str">
        <f t="shared" si="756"/>
        <v/>
      </c>
      <c r="D6816" s="1" t="str">
        <f>IF('Raw data'!B6816=0,"",'Raw data'!B6816)</f>
        <v/>
      </c>
      <c r="E6816" s="1" t="str">
        <f>IF('Raw data'!C6816=0,"",'Raw data'!C6816)</f>
        <v/>
      </c>
      <c r="F6816" s="1" t="str">
        <f>IF('Raw data'!D6816=0,"",'Raw data'!D6816)</f>
        <v/>
      </c>
      <c r="H6816" s="8" t="str">
        <f t="shared" si="757"/>
        <v/>
      </c>
      <c r="I6816" s="1" t="str">
        <f t="shared" si="758"/>
        <v/>
      </c>
      <c r="K6816" s="1" t="str">
        <f t="shared" si="759"/>
        <v/>
      </c>
      <c r="M6816" s="1" t="str">
        <f>IF(K6816="","",IF(K6816&gt;Figures!B$6-1,"yes","no"))</f>
        <v/>
      </c>
      <c r="N6816" s="8" t="str">
        <f t="shared" si="760"/>
        <v/>
      </c>
      <c r="O6816" s="1" t="str">
        <f t="shared" si="761"/>
        <v/>
      </c>
    </row>
    <row r="6817" spans="1:15" x14ac:dyDescent="0.25">
      <c r="A6817" s="1" t="str">
        <f>IF('Raw data'!A6817="","",'Raw data'!A6817)</f>
        <v/>
      </c>
      <c r="B6817" s="1" t="str">
        <f t="shared" si="755"/>
        <v/>
      </c>
      <c r="C6817" s="1" t="str">
        <f t="shared" si="756"/>
        <v/>
      </c>
      <c r="D6817" s="1" t="str">
        <f>IF('Raw data'!B6817=0,"",'Raw data'!B6817)</f>
        <v/>
      </c>
      <c r="E6817" s="1" t="str">
        <f>IF('Raw data'!C6817=0,"",'Raw data'!C6817)</f>
        <v/>
      </c>
      <c r="F6817" s="1" t="str">
        <f>IF('Raw data'!D6817=0,"",'Raw data'!D6817)</f>
        <v/>
      </c>
      <c r="H6817" s="8" t="str">
        <f t="shared" si="757"/>
        <v/>
      </c>
      <c r="I6817" s="1" t="str">
        <f t="shared" si="758"/>
        <v/>
      </c>
      <c r="K6817" s="1" t="str">
        <f t="shared" si="759"/>
        <v/>
      </c>
      <c r="M6817" s="1" t="str">
        <f>IF(K6817="","",IF(K6817&gt;Figures!B$6-1,"yes","no"))</f>
        <v/>
      </c>
      <c r="N6817" s="8" t="str">
        <f t="shared" si="760"/>
        <v/>
      </c>
      <c r="O6817" s="1" t="str">
        <f t="shared" si="761"/>
        <v/>
      </c>
    </row>
    <row r="6818" spans="1:15" x14ac:dyDescent="0.25">
      <c r="A6818" s="1" t="str">
        <f>IF('Raw data'!A6818="","",'Raw data'!A6818)</f>
        <v/>
      </c>
      <c r="B6818" s="1" t="str">
        <f t="shared" si="755"/>
        <v/>
      </c>
      <c r="C6818" s="1" t="str">
        <f t="shared" si="756"/>
        <v/>
      </c>
      <c r="D6818" s="1" t="str">
        <f>IF('Raw data'!B6818=0,"",'Raw data'!B6818)</f>
        <v/>
      </c>
      <c r="E6818" s="1" t="str">
        <f>IF('Raw data'!C6818=0,"",'Raw data'!C6818)</f>
        <v/>
      </c>
      <c r="F6818" s="1" t="str">
        <f>IF('Raw data'!D6818=0,"",'Raw data'!D6818)</f>
        <v/>
      </c>
      <c r="H6818" s="8" t="str">
        <f t="shared" si="757"/>
        <v/>
      </c>
      <c r="I6818" s="1" t="str">
        <f t="shared" si="758"/>
        <v/>
      </c>
      <c r="K6818" s="1" t="str">
        <f t="shared" si="759"/>
        <v/>
      </c>
      <c r="M6818" s="1" t="str">
        <f>IF(K6818="","",IF(K6818&gt;Figures!B$6-1,"yes","no"))</f>
        <v/>
      </c>
      <c r="N6818" s="8" t="str">
        <f t="shared" si="760"/>
        <v/>
      </c>
      <c r="O6818" s="1" t="str">
        <f t="shared" si="761"/>
        <v/>
      </c>
    </row>
    <row r="6819" spans="1:15" x14ac:dyDescent="0.25">
      <c r="A6819" s="1" t="str">
        <f>IF('Raw data'!A6819="","",'Raw data'!A6819)</f>
        <v/>
      </c>
      <c r="B6819" s="1" t="str">
        <f t="shared" si="755"/>
        <v/>
      </c>
      <c r="C6819" s="1" t="str">
        <f t="shared" si="756"/>
        <v/>
      </c>
      <c r="D6819" s="1" t="str">
        <f>IF('Raw data'!B6819=0,"",'Raw data'!B6819)</f>
        <v/>
      </c>
      <c r="E6819" s="1" t="str">
        <f>IF('Raw data'!C6819=0,"",'Raw data'!C6819)</f>
        <v/>
      </c>
      <c r="F6819" s="1" t="str">
        <f>IF('Raw data'!D6819=0,"",'Raw data'!D6819)</f>
        <v/>
      </c>
      <c r="H6819" s="8" t="str">
        <f t="shared" si="757"/>
        <v/>
      </c>
      <c r="I6819" s="1" t="str">
        <f t="shared" si="758"/>
        <v/>
      </c>
      <c r="K6819" s="1" t="str">
        <f t="shared" si="759"/>
        <v/>
      </c>
      <c r="M6819" s="1" t="str">
        <f>IF(K6819="","",IF(K6819&gt;Figures!B$6-1,"yes","no"))</f>
        <v/>
      </c>
      <c r="N6819" s="8" t="str">
        <f t="shared" si="760"/>
        <v/>
      </c>
      <c r="O6819" s="1" t="str">
        <f t="shared" si="761"/>
        <v/>
      </c>
    </row>
    <row r="6820" spans="1:15" x14ac:dyDescent="0.25">
      <c r="A6820" s="1" t="str">
        <f>IF('Raw data'!A6820="","",'Raw data'!A6820)</f>
        <v/>
      </c>
      <c r="B6820" s="1" t="str">
        <f t="shared" si="755"/>
        <v/>
      </c>
      <c r="C6820" s="1" t="str">
        <f t="shared" si="756"/>
        <v/>
      </c>
      <c r="D6820" s="1" t="str">
        <f>IF('Raw data'!B6820=0,"",'Raw data'!B6820)</f>
        <v/>
      </c>
      <c r="E6820" s="1" t="str">
        <f>IF('Raw data'!C6820=0,"",'Raw data'!C6820)</f>
        <v/>
      </c>
      <c r="F6820" s="1" t="str">
        <f>IF('Raw data'!D6820=0,"",'Raw data'!D6820)</f>
        <v/>
      </c>
      <c r="H6820" s="8" t="str">
        <f t="shared" si="757"/>
        <v/>
      </c>
      <c r="I6820" s="1" t="str">
        <f t="shared" si="758"/>
        <v/>
      </c>
      <c r="K6820" s="1" t="str">
        <f t="shared" si="759"/>
        <v/>
      </c>
      <c r="M6820" s="1" t="str">
        <f>IF(K6820="","",IF(K6820&gt;Figures!B$6-1,"yes","no"))</f>
        <v/>
      </c>
      <c r="N6820" s="8" t="str">
        <f t="shared" si="760"/>
        <v/>
      </c>
      <c r="O6820" s="1" t="str">
        <f t="shared" si="761"/>
        <v/>
      </c>
    </row>
    <row r="6821" spans="1:15" x14ac:dyDescent="0.25">
      <c r="A6821" s="1" t="str">
        <f>IF('Raw data'!A6821="","",'Raw data'!A6821)</f>
        <v/>
      </c>
      <c r="B6821" s="1" t="str">
        <f t="shared" si="755"/>
        <v/>
      </c>
      <c r="C6821" s="1" t="str">
        <f t="shared" si="756"/>
        <v/>
      </c>
      <c r="D6821" s="1" t="str">
        <f>IF('Raw data'!B6821=0,"",'Raw data'!B6821)</f>
        <v/>
      </c>
      <c r="E6821" s="1" t="str">
        <f>IF('Raw data'!C6821=0,"",'Raw data'!C6821)</f>
        <v/>
      </c>
      <c r="F6821" s="1" t="str">
        <f>IF('Raw data'!D6821=0,"",'Raw data'!D6821)</f>
        <v/>
      </c>
      <c r="H6821" s="8" t="str">
        <f t="shared" si="757"/>
        <v/>
      </c>
      <c r="I6821" s="1" t="str">
        <f t="shared" si="758"/>
        <v/>
      </c>
      <c r="K6821" s="1" t="str">
        <f t="shared" si="759"/>
        <v/>
      </c>
      <c r="M6821" s="1" t="str">
        <f>IF(K6821="","",IF(K6821&gt;Figures!B$6-1,"yes","no"))</f>
        <v/>
      </c>
      <c r="N6821" s="8" t="str">
        <f t="shared" si="760"/>
        <v/>
      </c>
      <c r="O6821" s="1" t="str">
        <f t="shared" si="761"/>
        <v/>
      </c>
    </row>
    <row r="6822" spans="1:15" x14ac:dyDescent="0.25">
      <c r="A6822" s="1" t="str">
        <f>IF('Raw data'!A6822="","",'Raw data'!A6822)</f>
        <v/>
      </c>
      <c r="B6822" s="1" t="str">
        <f t="shared" si="755"/>
        <v/>
      </c>
      <c r="C6822" s="1" t="str">
        <f t="shared" si="756"/>
        <v/>
      </c>
      <c r="D6822" s="1" t="str">
        <f>IF('Raw data'!B6822=0,"",'Raw data'!B6822)</f>
        <v/>
      </c>
      <c r="E6822" s="1" t="str">
        <f>IF('Raw data'!C6822=0,"",'Raw data'!C6822)</f>
        <v/>
      </c>
      <c r="F6822" s="1" t="str">
        <f>IF('Raw data'!D6822=0,"",'Raw data'!D6822)</f>
        <v/>
      </c>
      <c r="H6822" s="8" t="str">
        <f t="shared" si="757"/>
        <v/>
      </c>
      <c r="I6822" s="1" t="str">
        <f t="shared" si="758"/>
        <v/>
      </c>
      <c r="K6822" s="1" t="str">
        <f t="shared" si="759"/>
        <v/>
      </c>
      <c r="M6822" s="1" t="str">
        <f>IF(K6822="","",IF(K6822&gt;Figures!B$6-1,"yes","no"))</f>
        <v/>
      </c>
      <c r="N6822" s="8" t="str">
        <f t="shared" si="760"/>
        <v/>
      </c>
      <c r="O6822" s="1" t="str">
        <f t="shared" si="761"/>
        <v/>
      </c>
    </row>
    <row r="6823" spans="1:15" x14ac:dyDescent="0.25">
      <c r="A6823" s="1" t="str">
        <f>IF('Raw data'!A6823="","",'Raw data'!A6823)</f>
        <v/>
      </c>
      <c r="B6823" s="1" t="str">
        <f t="shared" si="755"/>
        <v/>
      </c>
      <c r="C6823" s="1" t="str">
        <f t="shared" si="756"/>
        <v/>
      </c>
      <c r="D6823" s="1" t="str">
        <f>IF('Raw data'!B6823=0,"",'Raw data'!B6823)</f>
        <v/>
      </c>
      <c r="E6823" s="1" t="str">
        <f>IF('Raw data'!C6823=0,"",'Raw data'!C6823)</f>
        <v/>
      </c>
      <c r="F6823" s="1" t="str">
        <f>IF('Raw data'!D6823=0,"",'Raw data'!D6823)</f>
        <v/>
      </c>
      <c r="H6823" s="8" t="str">
        <f t="shared" si="757"/>
        <v/>
      </c>
      <c r="I6823" s="1" t="str">
        <f t="shared" si="758"/>
        <v/>
      </c>
      <c r="K6823" s="1" t="str">
        <f t="shared" si="759"/>
        <v/>
      </c>
      <c r="M6823" s="1" t="str">
        <f>IF(K6823="","",IF(K6823&gt;Figures!B$6-1,"yes","no"))</f>
        <v/>
      </c>
      <c r="N6823" s="8" t="str">
        <f t="shared" si="760"/>
        <v/>
      </c>
      <c r="O6823" s="1" t="str">
        <f t="shared" si="761"/>
        <v/>
      </c>
    </row>
    <row r="6824" spans="1:15" x14ac:dyDescent="0.25">
      <c r="A6824" s="1" t="str">
        <f>IF('Raw data'!A6824="","",'Raw data'!A6824)</f>
        <v/>
      </c>
      <c r="B6824" s="1" t="str">
        <f t="shared" si="755"/>
        <v/>
      </c>
      <c r="C6824" s="1" t="str">
        <f t="shared" si="756"/>
        <v/>
      </c>
      <c r="D6824" s="1" t="str">
        <f>IF('Raw data'!B6824=0,"",'Raw data'!B6824)</f>
        <v/>
      </c>
      <c r="E6824" s="1" t="str">
        <f>IF('Raw data'!C6824=0,"",'Raw data'!C6824)</f>
        <v/>
      </c>
      <c r="F6824" s="1" t="str">
        <f>IF('Raw data'!D6824=0,"",'Raw data'!D6824)</f>
        <v/>
      </c>
      <c r="H6824" s="8" t="str">
        <f t="shared" si="757"/>
        <v/>
      </c>
      <c r="I6824" s="1" t="str">
        <f t="shared" si="758"/>
        <v/>
      </c>
      <c r="K6824" s="1" t="str">
        <f t="shared" si="759"/>
        <v/>
      </c>
      <c r="M6824" s="1" t="str">
        <f>IF(K6824="","",IF(K6824&gt;Figures!B$6-1,"yes","no"))</f>
        <v/>
      </c>
      <c r="N6824" s="8" t="str">
        <f t="shared" si="760"/>
        <v/>
      </c>
      <c r="O6824" s="1" t="str">
        <f t="shared" si="761"/>
        <v/>
      </c>
    </row>
    <row r="6825" spans="1:15" x14ac:dyDescent="0.25">
      <c r="A6825" s="1" t="str">
        <f>IF('Raw data'!A6825="","",'Raw data'!A6825)</f>
        <v/>
      </c>
      <c r="B6825" s="1" t="str">
        <f t="shared" si="755"/>
        <v/>
      </c>
      <c r="C6825" s="1" t="str">
        <f t="shared" si="756"/>
        <v/>
      </c>
      <c r="D6825" s="1" t="str">
        <f>IF('Raw data'!B6825=0,"",'Raw data'!B6825)</f>
        <v/>
      </c>
      <c r="E6825" s="1" t="str">
        <f>IF('Raw data'!C6825=0,"",'Raw data'!C6825)</f>
        <v/>
      </c>
      <c r="F6825" s="1" t="str">
        <f>IF('Raw data'!D6825=0,"",'Raw data'!D6825)</f>
        <v/>
      </c>
      <c r="H6825" s="8" t="str">
        <f t="shared" si="757"/>
        <v/>
      </c>
      <c r="I6825" s="1" t="str">
        <f t="shared" si="758"/>
        <v/>
      </c>
      <c r="K6825" s="1" t="str">
        <f t="shared" si="759"/>
        <v/>
      </c>
      <c r="M6825" s="1" t="str">
        <f>IF(K6825="","",IF(K6825&gt;Figures!B$6-1,"yes","no"))</f>
        <v/>
      </c>
      <c r="N6825" s="8" t="str">
        <f t="shared" si="760"/>
        <v/>
      </c>
      <c r="O6825" s="1" t="str">
        <f t="shared" si="761"/>
        <v/>
      </c>
    </row>
    <row r="6826" spans="1:15" x14ac:dyDescent="0.25">
      <c r="A6826" s="1" t="str">
        <f>IF('Raw data'!A6826="","",'Raw data'!A6826)</f>
        <v/>
      </c>
      <c r="B6826" s="1" t="str">
        <f t="shared" si="755"/>
        <v/>
      </c>
      <c r="C6826" s="1" t="str">
        <f t="shared" si="756"/>
        <v/>
      </c>
      <c r="D6826" s="1" t="str">
        <f>IF('Raw data'!B6826=0,"",'Raw data'!B6826)</f>
        <v/>
      </c>
      <c r="E6826" s="1" t="str">
        <f>IF('Raw data'!C6826=0,"",'Raw data'!C6826)</f>
        <v/>
      </c>
      <c r="F6826" s="1" t="str">
        <f>IF('Raw data'!D6826=0,"",'Raw data'!D6826)</f>
        <v/>
      </c>
      <c r="H6826" s="8" t="str">
        <f t="shared" si="757"/>
        <v/>
      </c>
      <c r="I6826" s="1" t="str">
        <f t="shared" si="758"/>
        <v/>
      </c>
      <c r="K6826" s="1" t="str">
        <f t="shared" si="759"/>
        <v/>
      </c>
      <c r="M6826" s="1" t="str">
        <f>IF(K6826="","",IF(K6826&gt;Figures!B$6-1,"yes","no"))</f>
        <v/>
      </c>
      <c r="N6826" s="8" t="str">
        <f t="shared" si="760"/>
        <v/>
      </c>
      <c r="O6826" s="1" t="str">
        <f t="shared" si="761"/>
        <v/>
      </c>
    </row>
    <row r="6827" spans="1:15" x14ac:dyDescent="0.25">
      <c r="A6827" s="1" t="str">
        <f>IF('Raw data'!A6827="","",'Raw data'!A6827)</f>
        <v/>
      </c>
      <c r="B6827" s="1" t="str">
        <f t="shared" si="755"/>
        <v/>
      </c>
      <c r="C6827" s="1" t="str">
        <f t="shared" si="756"/>
        <v/>
      </c>
      <c r="D6827" s="1" t="str">
        <f>IF('Raw data'!B6827=0,"",'Raw data'!B6827)</f>
        <v/>
      </c>
      <c r="E6827" s="1" t="str">
        <f>IF('Raw data'!C6827=0,"",'Raw data'!C6827)</f>
        <v/>
      </c>
      <c r="F6827" s="1" t="str">
        <f>IF('Raw data'!D6827=0,"",'Raw data'!D6827)</f>
        <v/>
      </c>
      <c r="H6827" s="8" t="str">
        <f t="shared" si="757"/>
        <v/>
      </c>
      <c r="I6827" s="1" t="str">
        <f t="shared" si="758"/>
        <v/>
      </c>
      <c r="K6827" s="1" t="str">
        <f t="shared" si="759"/>
        <v/>
      </c>
      <c r="M6827" s="1" t="str">
        <f>IF(K6827="","",IF(K6827&gt;Figures!B$6-1,"yes","no"))</f>
        <v/>
      </c>
      <c r="N6827" s="8" t="str">
        <f t="shared" si="760"/>
        <v/>
      </c>
      <c r="O6827" s="1" t="str">
        <f t="shared" si="761"/>
        <v/>
      </c>
    </row>
    <row r="6828" spans="1:15" x14ac:dyDescent="0.25">
      <c r="A6828" s="1" t="str">
        <f>IF('Raw data'!A6828="","",'Raw data'!A6828)</f>
        <v/>
      </c>
      <c r="B6828" s="1" t="str">
        <f t="shared" si="755"/>
        <v/>
      </c>
      <c r="C6828" s="1" t="str">
        <f t="shared" si="756"/>
        <v/>
      </c>
      <c r="D6828" s="1" t="str">
        <f>IF('Raw data'!B6828=0,"",'Raw data'!B6828)</f>
        <v/>
      </c>
      <c r="E6828" s="1" t="str">
        <f>IF('Raw data'!C6828=0,"",'Raw data'!C6828)</f>
        <v/>
      </c>
      <c r="F6828" s="1" t="str">
        <f>IF('Raw data'!D6828=0,"",'Raw data'!D6828)</f>
        <v/>
      </c>
      <c r="H6828" s="8" t="str">
        <f t="shared" si="757"/>
        <v/>
      </c>
      <c r="I6828" s="1" t="str">
        <f t="shared" si="758"/>
        <v/>
      </c>
      <c r="K6828" s="1" t="str">
        <f t="shared" si="759"/>
        <v/>
      </c>
      <c r="M6828" s="1" t="str">
        <f>IF(K6828="","",IF(K6828&gt;Figures!B$6-1,"yes","no"))</f>
        <v/>
      </c>
      <c r="N6828" s="8" t="str">
        <f t="shared" si="760"/>
        <v/>
      </c>
      <c r="O6828" s="1" t="str">
        <f t="shared" si="761"/>
        <v/>
      </c>
    </row>
    <row r="6829" spans="1:15" x14ac:dyDescent="0.25">
      <c r="A6829" s="1" t="str">
        <f>IF('Raw data'!A6829="","",'Raw data'!A6829)</f>
        <v/>
      </c>
      <c r="B6829" s="1" t="str">
        <f t="shared" si="755"/>
        <v/>
      </c>
      <c r="C6829" s="1" t="str">
        <f t="shared" si="756"/>
        <v/>
      </c>
      <c r="D6829" s="1" t="str">
        <f>IF('Raw data'!B6829=0,"",'Raw data'!B6829)</f>
        <v/>
      </c>
      <c r="E6829" s="1" t="str">
        <f>IF('Raw data'!C6829=0,"",'Raw data'!C6829)</f>
        <v/>
      </c>
      <c r="F6829" s="1" t="str">
        <f>IF('Raw data'!D6829=0,"",'Raw data'!D6829)</f>
        <v/>
      </c>
      <c r="H6829" s="8" t="str">
        <f t="shared" si="757"/>
        <v/>
      </c>
      <c r="I6829" s="1" t="str">
        <f t="shared" si="758"/>
        <v/>
      </c>
      <c r="K6829" s="1" t="str">
        <f t="shared" si="759"/>
        <v/>
      </c>
      <c r="M6829" s="1" t="str">
        <f>IF(K6829="","",IF(K6829&gt;Figures!B$6-1,"yes","no"))</f>
        <v/>
      </c>
      <c r="N6829" s="8" t="str">
        <f t="shared" si="760"/>
        <v/>
      </c>
      <c r="O6829" s="1" t="str">
        <f t="shared" si="761"/>
        <v/>
      </c>
    </row>
    <row r="6830" spans="1:15" x14ac:dyDescent="0.25">
      <c r="A6830" s="1" t="str">
        <f>IF('Raw data'!A6830="","",'Raw data'!A6830)</f>
        <v/>
      </c>
      <c r="B6830" s="1" t="str">
        <f t="shared" si="755"/>
        <v/>
      </c>
      <c r="C6830" s="1" t="str">
        <f t="shared" si="756"/>
        <v/>
      </c>
      <c r="D6830" s="1" t="str">
        <f>IF('Raw data'!B6830=0,"",'Raw data'!B6830)</f>
        <v/>
      </c>
      <c r="E6830" s="1" t="str">
        <f>IF('Raw data'!C6830=0,"",'Raw data'!C6830)</f>
        <v/>
      </c>
      <c r="F6830" s="1" t="str">
        <f>IF('Raw data'!D6830=0,"",'Raw data'!D6830)</f>
        <v/>
      </c>
      <c r="H6830" s="8" t="str">
        <f t="shared" si="757"/>
        <v/>
      </c>
      <c r="I6830" s="1" t="str">
        <f t="shared" si="758"/>
        <v/>
      </c>
      <c r="K6830" s="1" t="str">
        <f t="shared" si="759"/>
        <v/>
      </c>
      <c r="M6830" s="1" t="str">
        <f>IF(K6830="","",IF(K6830&gt;Figures!B$6-1,"yes","no"))</f>
        <v/>
      </c>
      <c r="N6830" s="8" t="str">
        <f t="shared" si="760"/>
        <v/>
      </c>
      <c r="O6830" s="1" t="str">
        <f t="shared" si="761"/>
        <v/>
      </c>
    </row>
    <row r="6831" spans="1:15" x14ac:dyDescent="0.25">
      <c r="A6831" s="1" t="str">
        <f>IF('Raw data'!A6831="","",'Raw data'!A6831)</f>
        <v/>
      </c>
      <c r="B6831" s="1" t="str">
        <f t="shared" si="755"/>
        <v/>
      </c>
      <c r="C6831" s="1" t="str">
        <f t="shared" si="756"/>
        <v/>
      </c>
      <c r="D6831" s="1" t="str">
        <f>IF('Raw data'!B6831=0,"",'Raw data'!B6831)</f>
        <v/>
      </c>
      <c r="E6831" s="1" t="str">
        <f>IF('Raw data'!C6831=0,"",'Raw data'!C6831)</f>
        <v/>
      </c>
      <c r="F6831" s="1" t="str">
        <f>IF('Raw data'!D6831=0,"",'Raw data'!D6831)</f>
        <v/>
      </c>
      <c r="H6831" s="8" t="str">
        <f t="shared" si="757"/>
        <v/>
      </c>
      <c r="I6831" s="1" t="str">
        <f t="shared" si="758"/>
        <v/>
      </c>
      <c r="K6831" s="1" t="str">
        <f t="shared" si="759"/>
        <v/>
      </c>
      <c r="M6831" s="1" t="str">
        <f>IF(K6831="","",IF(K6831&gt;Figures!B$6-1,"yes","no"))</f>
        <v/>
      </c>
      <c r="N6831" s="8" t="str">
        <f t="shared" si="760"/>
        <v/>
      </c>
      <c r="O6831" s="1" t="str">
        <f t="shared" si="761"/>
        <v/>
      </c>
    </row>
    <row r="6832" spans="1:15" x14ac:dyDescent="0.25">
      <c r="A6832" s="1" t="str">
        <f>IF('Raw data'!A6832="","",'Raw data'!A6832)</f>
        <v/>
      </c>
      <c r="B6832" s="1" t="str">
        <f t="shared" si="755"/>
        <v/>
      </c>
      <c r="C6832" s="1" t="str">
        <f t="shared" si="756"/>
        <v/>
      </c>
      <c r="D6832" s="1" t="str">
        <f>IF('Raw data'!B6832=0,"",'Raw data'!B6832)</f>
        <v/>
      </c>
      <c r="E6832" s="1" t="str">
        <f>IF('Raw data'!C6832=0,"",'Raw data'!C6832)</f>
        <v/>
      </c>
      <c r="F6832" s="1" t="str">
        <f>IF('Raw data'!D6832=0,"",'Raw data'!D6832)</f>
        <v/>
      </c>
      <c r="H6832" s="8" t="str">
        <f t="shared" si="757"/>
        <v/>
      </c>
      <c r="I6832" s="1" t="str">
        <f t="shared" si="758"/>
        <v/>
      </c>
      <c r="K6832" s="1" t="str">
        <f t="shared" si="759"/>
        <v/>
      </c>
      <c r="M6832" s="1" t="str">
        <f>IF(K6832="","",IF(K6832&gt;Figures!B$6-1,"yes","no"))</f>
        <v/>
      </c>
      <c r="N6832" s="8" t="str">
        <f t="shared" si="760"/>
        <v/>
      </c>
      <c r="O6832" s="1" t="str">
        <f t="shared" si="761"/>
        <v/>
      </c>
    </row>
    <row r="6833" spans="1:15" x14ac:dyDescent="0.25">
      <c r="A6833" s="1" t="str">
        <f>IF('Raw data'!A6833="","",'Raw data'!A6833)</f>
        <v/>
      </c>
      <c r="B6833" s="1" t="str">
        <f t="shared" si="755"/>
        <v/>
      </c>
      <c r="C6833" s="1" t="str">
        <f t="shared" si="756"/>
        <v/>
      </c>
      <c r="D6833" s="1" t="str">
        <f>IF('Raw data'!B6833=0,"",'Raw data'!B6833)</f>
        <v/>
      </c>
      <c r="E6833" s="1" t="str">
        <f>IF('Raw data'!C6833=0,"",'Raw data'!C6833)</f>
        <v/>
      </c>
      <c r="F6833" s="1" t="str">
        <f>IF('Raw data'!D6833=0,"",'Raw data'!D6833)</f>
        <v/>
      </c>
      <c r="H6833" s="8" t="str">
        <f t="shared" si="757"/>
        <v/>
      </c>
      <c r="I6833" s="1" t="str">
        <f t="shared" si="758"/>
        <v/>
      </c>
      <c r="K6833" s="1" t="str">
        <f t="shared" si="759"/>
        <v/>
      </c>
      <c r="M6833" s="1" t="str">
        <f>IF(K6833="","",IF(K6833&gt;Figures!B$6-1,"yes","no"))</f>
        <v/>
      </c>
      <c r="N6833" s="8" t="str">
        <f t="shared" si="760"/>
        <v/>
      </c>
      <c r="O6833" s="1" t="str">
        <f t="shared" si="761"/>
        <v/>
      </c>
    </row>
    <row r="6834" spans="1:15" x14ac:dyDescent="0.25">
      <c r="A6834" s="1" t="str">
        <f>IF('Raw data'!A6834="","",'Raw data'!A6834)</f>
        <v/>
      </c>
      <c r="B6834" s="1" t="str">
        <f t="shared" si="755"/>
        <v/>
      </c>
      <c r="C6834" s="1" t="str">
        <f t="shared" si="756"/>
        <v/>
      </c>
      <c r="D6834" s="1" t="str">
        <f>IF('Raw data'!B6834=0,"",'Raw data'!B6834)</f>
        <v/>
      </c>
      <c r="E6834" s="1" t="str">
        <f>IF('Raw data'!C6834=0,"",'Raw data'!C6834)</f>
        <v/>
      </c>
      <c r="F6834" s="1" t="str">
        <f>IF('Raw data'!D6834=0,"",'Raw data'!D6834)</f>
        <v/>
      </c>
      <c r="H6834" s="8" t="str">
        <f t="shared" si="757"/>
        <v/>
      </c>
      <c r="I6834" s="1" t="str">
        <f t="shared" si="758"/>
        <v/>
      </c>
      <c r="K6834" s="1" t="str">
        <f t="shared" si="759"/>
        <v/>
      </c>
      <c r="M6834" s="1" t="str">
        <f>IF(K6834="","",IF(K6834&gt;Figures!B$6-1,"yes","no"))</f>
        <v/>
      </c>
      <c r="N6834" s="8" t="str">
        <f t="shared" si="760"/>
        <v/>
      </c>
      <c r="O6834" s="1" t="str">
        <f t="shared" si="761"/>
        <v/>
      </c>
    </row>
    <row r="6835" spans="1:15" x14ac:dyDescent="0.25">
      <c r="A6835" s="1" t="str">
        <f>IF('Raw data'!A6835="","",'Raw data'!A6835)</f>
        <v/>
      </c>
      <c r="B6835" s="1" t="str">
        <f t="shared" si="755"/>
        <v/>
      </c>
      <c r="C6835" s="1" t="str">
        <f t="shared" si="756"/>
        <v/>
      </c>
      <c r="D6835" s="1" t="str">
        <f>IF('Raw data'!B6835=0,"",'Raw data'!B6835)</f>
        <v/>
      </c>
      <c r="E6835" s="1" t="str">
        <f>IF('Raw data'!C6835=0,"",'Raw data'!C6835)</f>
        <v/>
      </c>
      <c r="F6835" s="1" t="str">
        <f>IF('Raw data'!D6835=0,"",'Raw data'!D6835)</f>
        <v/>
      </c>
      <c r="H6835" s="8" t="str">
        <f t="shared" si="757"/>
        <v/>
      </c>
      <c r="I6835" s="1" t="str">
        <f t="shared" si="758"/>
        <v/>
      </c>
      <c r="K6835" s="1" t="str">
        <f t="shared" si="759"/>
        <v/>
      </c>
      <c r="M6835" s="1" t="str">
        <f>IF(K6835="","",IF(K6835&gt;Figures!B$6-1,"yes","no"))</f>
        <v/>
      </c>
      <c r="N6835" s="8" t="str">
        <f t="shared" si="760"/>
        <v/>
      </c>
      <c r="O6835" s="1" t="str">
        <f t="shared" si="761"/>
        <v/>
      </c>
    </row>
    <row r="6836" spans="1:15" x14ac:dyDescent="0.25">
      <c r="A6836" s="1" t="str">
        <f>IF('Raw data'!A6836="","",'Raw data'!A6836)</f>
        <v/>
      </c>
      <c r="B6836" s="1" t="str">
        <f t="shared" si="755"/>
        <v/>
      </c>
      <c r="C6836" s="1" t="str">
        <f t="shared" si="756"/>
        <v/>
      </c>
      <c r="D6836" s="1" t="str">
        <f>IF('Raw data'!B6836=0,"",'Raw data'!B6836)</f>
        <v/>
      </c>
      <c r="E6836" s="1" t="str">
        <f>IF('Raw data'!C6836=0,"",'Raw data'!C6836)</f>
        <v/>
      </c>
      <c r="F6836" s="1" t="str">
        <f>IF('Raw data'!D6836=0,"",'Raw data'!D6836)</f>
        <v/>
      </c>
      <c r="H6836" s="8" t="str">
        <f t="shared" si="757"/>
        <v/>
      </c>
      <c r="I6836" s="1" t="str">
        <f t="shared" si="758"/>
        <v/>
      </c>
      <c r="K6836" s="1" t="str">
        <f t="shared" si="759"/>
        <v/>
      </c>
      <c r="M6836" s="1" t="str">
        <f>IF(K6836="","",IF(K6836&gt;Figures!B$6-1,"yes","no"))</f>
        <v/>
      </c>
      <c r="N6836" s="8" t="str">
        <f t="shared" si="760"/>
        <v/>
      </c>
      <c r="O6836" s="1" t="str">
        <f t="shared" si="761"/>
        <v/>
      </c>
    </row>
    <row r="6837" spans="1:15" x14ac:dyDescent="0.25">
      <c r="A6837" s="1" t="str">
        <f>IF('Raw data'!A6837="","",'Raw data'!A6837)</f>
        <v/>
      </c>
      <c r="B6837" s="1" t="str">
        <f t="shared" si="755"/>
        <v/>
      </c>
      <c r="C6837" s="1" t="str">
        <f t="shared" si="756"/>
        <v/>
      </c>
      <c r="D6837" s="1" t="str">
        <f>IF('Raw data'!B6837=0,"",'Raw data'!B6837)</f>
        <v/>
      </c>
      <c r="E6837" s="1" t="str">
        <f>IF('Raw data'!C6837=0,"",'Raw data'!C6837)</f>
        <v/>
      </c>
      <c r="F6837" s="1" t="str">
        <f>IF('Raw data'!D6837=0,"",'Raw data'!D6837)</f>
        <v/>
      </c>
      <c r="H6837" s="8" t="str">
        <f t="shared" si="757"/>
        <v/>
      </c>
      <c r="I6837" s="1" t="str">
        <f t="shared" si="758"/>
        <v/>
      </c>
      <c r="K6837" s="1" t="str">
        <f t="shared" si="759"/>
        <v/>
      </c>
      <c r="M6837" s="1" t="str">
        <f>IF(K6837="","",IF(K6837&gt;Figures!B$6-1,"yes","no"))</f>
        <v/>
      </c>
      <c r="N6837" s="8" t="str">
        <f t="shared" si="760"/>
        <v/>
      </c>
      <c r="O6837" s="1" t="str">
        <f t="shared" si="761"/>
        <v/>
      </c>
    </row>
    <row r="6838" spans="1:15" x14ac:dyDescent="0.25">
      <c r="A6838" s="1" t="str">
        <f>IF('Raw data'!A6838="","",'Raw data'!A6838)</f>
        <v/>
      </c>
      <c r="B6838" s="1" t="str">
        <f t="shared" si="755"/>
        <v/>
      </c>
      <c r="C6838" s="1" t="str">
        <f t="shared" si="756"/>
        <v/>
      </c>
      <c r="D6838" s="1" t="str">
        <f>IF('Raw data'!B6838=0,"",'Raw data'!B6838)</f>
        <v/>
      </c>
      <c r="E6838" s="1" t="str">
        <f>IF('Raw data'!C6838=0,"",'Raw data'!C6838)</f>
        <v/>
      </c>
      <c r="F6838" s="1" t="str">
        <f>IF('Raw data'!D6838=0,"",'Raw data'!D6838)</f>
        <v/>
      </c>
      <c r="H6838" s="8" t="str">
        <f t="shared" si="757"/>
        <v/>
      </c>
      <c r="I6838" s="1" t="str">
        <f t="shared" si="758"/>
        <v/>
      </c>
      <c r="K6838" s="1" t="str">
        <f t="shared" si="759"/>
        <v/>
      </c>
      <c r="M6838" s="1" t="str">
        <f>IF(K6838="","",IF(K6838&gt;Figures!B$6-1,"yes","no"))</f>
        <v/>
      </c>
      <c r="N6838" s="8" t="str">
        <f t="shared" si="760"/>
        <v/>
      </c>
      <c r="O6838" s="1" t="str">
        <f t="shared" si="761"/>
        <v/>
      </c>
    </row>
    <row r="6839" spans="1:15" x14ac:dyDescent="0.25">
      <c r="A6839" s="1" t="str">
        <f>IF('Raw data'!A6839="","",'Raw data'!A6839)</f>
        <v/>
      </c>
      <c r="B6839" s="1" t="str">
        <f t="shared" si="755"/>
        <v/>
      </c>
      <c r="C6839" s="1" t="str">
        <f t="shared" si="756"/>
        <v/>
      </c>
      <c r="D6839" s="1" t="str">
        <f>IF('Raw data'!B6839=0,"",'Raw data'!B6839)</f>
        <v/>
      </c>
      <c r="E6839" s="1" t="str">
        <f>IF('Raw data'!C6839=0,"",'Raw data'!C6839)</f>
        <v/>
      </c>
      <c r="F6839" s="1" t="str">
        <f>IF('Raw data'!D6839=0,"",'Raw data'!D6839)</f>
        <v/>
      </c>
      <c r="H6839" s="8" t="str">
        <f t="shared" si="757"/>
        <v/>
      </c>
      <c r="I6839" s="1" t="str">
        <f t="shared" si="758"/>
        <v/>
      </c>
      <c r="K6839" s="1" t="str">
        <f t="shared" si="759"/>
        <v/>
      </c>
      <c r="M6839" s="1" t="str">
        <f>IF(K6839="","",IF(K6839&gt;Figures!B$6-1,"yes","no"))</f>
        <v/>
      </c>
      <c r="N6839" s="8" t="str">
        <f t="shared" si="760"/>
        <v/>
      </c>
      <c r="O6839" s="1" t="str">
        <f t="shared" si="761"/>
        <v/>
      </c>
    </row>
    <row r="6840" spans="1:15" x14ac:dyDescent="0.25">
      <c r="A6840" s="1" t="str">
        <f>IF('Raw data'!A6840="","",'Raw data'!A6840)</f>
        <v/>
      </c>
      <c r="B6840" s="1" t="str">
        <f t="shared" si="755"/>
        <v/>
      </c>
      <c r="C6840" s="1" t="str">
        <f t="shared" si="756"/>
        <v/>
      </c>
      <c r="D6840" s="1" t="str">
        <f>IF('Raw data'!B6840=0,"",'Raw data'!B6840)</f>
        <v/>
      </c>
      <c r="E6840" s="1" t="str">
        <f>IF('Raw data'!C6840=0,"",'Raw data'!C6840)</f>
        <v/>
      </c>
      <c r="F6840" s="1" t="str">
        <f>IF('Raw data'!D6840=0,"",'Raw data'!D6840)</f>
        <v/>
      </c>
      <c r="H6840" s="8" t="str">
        <f t="shared" si="757"/>
        <v/>
      </c>
      <c r="I6840" s="1" t="str">
        <f t="shared" si="758"/>
        <v/>
      </c>
      <c r="K6840" s="1" t="str">
        <f t="shared" si="759"/>
        <v/>
      </c>
      <c r="M6840" s="1" t="str">
        <f>IF(K6840="","",IF(K6840&gt;Figures!B$6-1,"yes","no"))</f>
        <v/>
      </c>
      <c r="N6840" s="8" t="str">
        <f t="shared" si="760"/>
        <v/>
      </c>
      <c r="O6840" s="1" t="str">
        <f t="shared" si="761"/>
        <v/>
      </c>
    </row>
    <row r="6841" spans="1:15" x14ac:dyDescent="0.25">
      <c r="A6841" s="1" t="str">
        <f>IF('Raw data'!A6841="","",'Raw data'!A6841)</f>
        <v/>
      </c>
      <c r="B6841" s="1" t="str">
        <f t="shared" si="755"/>
        <v/>
      </c>
      <c r="C6841" s="1" t="str">
        <f t="shared" si="756"/>
        <v/>
      </c>
      <c r="D6841" s="1" t="str">
        <f>IF('Raw data'!B6841=0,"",'Raw data'!B6841)</f>
        <v/>
      </c>
      <c r="E6841" s="1" t="str">
        <f>IF('Raw data'!C6841=0,"",'Raw data'!C6841)</f>
        <v/>
      </c>
      <c r="F6841" s="1" t="str">
        <f>IF('Raw data'!D6841=0,"",'Raw data'!D6841)</f>
        <v/>
      </c>
      <c r="H6841" s="8" t="str">
        <f t="shared" si="757"/>
        <v/>
      </c>
      <c r="I6841" s="1" t="str">
        <f t="shared" si="758"/>
        <v/>
      </c>
      <c r="K6841" s="1" t="str">
        <f t="shared" si="759"/>
        <v/>
      </c>
      <c r="M6841" s="1" t="str">
        <f>IF(K6841="","",IF(K6841&gt;Figures!B$6-1,"yes","no"))</f>
        <v/>
      </c>
      <c r="N6841" s="8" t="str">
        <f t="shared" si="760"/>
        <v/>
      </c>
      <c r="O6841" s="1" t="str">
        <f t="shared" si="761"/>
        <v/>
      </c>
    </row>
    <row r="6842" spans="1:15" x14ac:dyDescent="0.25">
      <c r="A6842" s="1" t="str">
        <f>IF('Raw data'!A6842="","",'Raw data'!A6842)</f>
        <v/>
      </c>
      <c r="B6842" s="1" t="str">
        <f t="shared" si="755"/>
        <v/>
      </c>
      <c r="C6842" s="1" t="str">
        <f t="shared" si="756"/>
        <v/>
      </c>
      <c r="D6842" s="1" t="str">
        <f>IF('Raw data'!B6842=0,"",'Raw data'!B6842)</f>
        <v/>
      </c>
      <c r="E6842" s="1" t="str">
        <f>IF('Raw data'!C6842=0,"",'Raw data'!C6842)</f>
        <v/>
      </c>
      <c r="F6842" s="1" t="str">
        <f>IF('Raw data'!D6842=0,"",'Raw data'!D6842)</f>
        <v/>
      </c>
      <c r="H6842" s="8" t="str">
        <f t="shared" si="757"/>
        <v/>
      </c>
      <c r="I6842" s="1" t="str">
        <f t="shared" si="758"/>
        <v/>
      </c>
      <c r="K6842" s="1" t="str">
        <f t="shared" si="759"/>
        <v/>
      </c>
      <c r="M6842" s="1" t="str">
        <f>IF(K6842="","",IF(K6842&gt;Figures!B$6-1,"yes","no"))</f>
        <v/>
      </c>
      <c r="N6842" s="8" t="str">
        <f t="shared" si="760"/>
        <v/>
      </c>
      <c r="O6842" s="1" t="str">
        <f t="shared" si="761"/>
        <v/>
      </c>
    </row>
    <row r="6843" spans="1:15" x14ac:dyDescent="0.25">
      <c r="A6843" s="1" t="str">
        <f>IF('Raw data'!A6843="","",'Raw data'!A6843)</f>
        <v/>
      </c>
      <c r="B6843" s="1" t="str">
        <f t="shared" si="755"/>
        <v/>
      </c>
      <c r="C6843" s="1" t="str">
        <f t="shared" si="756"/>
        <v/>
      </c>
      <c r="D6843" s="1" t="str">
        <f>IF('Raw data'!B6843=0,"",'Raw data'!B6843)</f>
        <v/>
      </c>
      <c r="E6843" s="1" t="str">
        <f>IF('Raw data'!C6843=0,"",'Raw data'!C6843)</f>
        <v/>
      </c>
      <c r="F6843" s="1" t="str">
        <f>IF('Raw data'!D6843=0,"",'Raw data'!D6843)</f>
        <v/>
      </c>
      <c r="H6843" s="8" t="str">
        <f t="shared" si="757"/>
        <v/>
      </c>
      <c r="I6843" s="1" t="str">
        <f t="shared" si="758"/>
        <v/>
      </c>
      <c r="K6843" s="1" t="str">
        <f t="shared" si="759"/>
        <v/>
      </c>
      <c r="M6843" s="1" t="str">
        <f>IF(K6843="","",IF(K6843&gt;Figures!B$6-1,"yes","no"))</f>
        <v/>
      </c>
      <c r="N6843" s="8" t="str">
        <f t="shared" si="760"/>
        <v/>
      </c>
      <c r="O6843" s="1" t="str">
        <f t="shared" si="761"/>
        <v/>
      </c>
    </row>
    <row r="6844" spans="1:15" x14ac:dyDescent="0.25">
      <c r="A6844" s="1" t="str">
        <f>IF('Raw data'!A6844="","",'Raw data'!A6844)</f>
        <v/>
      </c>
      <c r="B6844" s="1" t="str">
        <f t="shared" si="755"/>
        <v/>
      </c>
      <c r="C6844" s="1" t="str">
        <f t="shared" si="756"/>
        <v/>
      </c>
      <c r="D6844" s="1" t="str">
        <f>IF('Raw data'!B6844=0,"",'Raw data'!B6844)</f>
        <v/>
      </c>
      <c r="E6844" s="1" t="str">
        <f>IF('Raw data'!C6844=0,"",'Raw data'!C6844)</f>
        <v/>
      </c>
      <c r="F6844" s="1" t="str">
        <f>IF('Raw data'!D6844=0,"",'Raw data'!D6844)</f>
        <v/>
      </c>
      <c r="H6844" s="8" t="str">
        <f t="shared" si="757"/>
        <v/>
      </c>
      <c r="I6844" s="1" t="str">
        <f t="shared" si="758"/>
        <v/>
      </c>
      <c r="K6844" s="1" t="str">
        <f t="shared" si="759"/>
        <v/>
      </c>
      <c r="M6844" s="1" t="str">
        <f>IF(K6844="","",IF(K6844&gt;Figures!B$6-1,"yes","no"))</f>
        <v/>
      </c>
      <c r="N6844" s="8" t="str">
        <f t="shared" si="760"/>
        <v/>
      </c>
      <c r="O6844" s="1" t="str">
        <f t="shared" si="761"/>
        <v/>
      </c>
    </row>
    <row r="6845" spans="1:15" x14ac:dyDescent="0.25">
      <c r="A6845" s="1" t="str">
        <f>IF('Raw data'!A6845="","",'Raw data'!A6845)</f>
        <v/>
      </c>
      <c r="B6845" s="1" t="str">
        <f t="shared" si="755"/>
        <v/>
      </c>
      <c r="C6845" s="1" t="str">
        <f t="shared" si="756"/>
        <v/>
      </c>
      <c r="D6845" s="1" t="str">
        <f>IF('Raw data'!B6845=0,"",'Raw data'!B6845)</f>
        <v/>
      </c>
      <c r="E6845" s="1" t="str">
        <f>IF('Raw data'!C6845=0,"",'Raw data'!C6845)</f>
        <v/>
      </c>
      <c r="F6845" s="1" t="str">
        <f>IF('Raw data'!D6845=0,"",'Raw data'!D6845)</f>
        <v/>
      </c>
      <c r="H6845" s="8" t="str">
        <f t="shared" si="757"/>
        <v/>
      </c>
      <c r="I6845" s="1" t="str">
        <f t="shared" si="758"/>
        <v/>
      </c>
      <c r="K6845" s="1" t="str">
        <f t="shared" si="759"/>
        <v/>
      </c>
      <c r="M6845" s="1" t="str">
        <f>IF(K6845="","",IF(K6845&gt;Figures!B$6-1,"yes","no"))</f>
        <v/>
      </c>
      <c r="N6845" s="8" t="str">
        <f t="shared" si="760"/>
        <v/>
      </c>
      <c r="O6845" s="1" t="str">
        <f t="shared" si="761"/>
        <v/>
      </c>
    </row>
    <row r="6846" spans="1:15" x14ac:dyDescent="0.25">
      <c r="A6846" s="1" t="str">
        <f>IF('Raw data'!A6846="","",'Raw data'!A6846)</f>
        <v/>
      </c>
      <c r="B6846" s="1" t="str">
        <f t="shared" si="755"/>
        <v/>
      </c>
      <c r="C6846" s="1" t="str">
        <f t="shared" si="756"/>
        <v/>
      </c>
      <c r="D6846" s="1" t="str">
        <f>IF('Raw data'!B6846=0,"",'Raw data'!B6846)</f>
        <v/>
      </c>
      <c r="E6846" s="1" t="str">
        <f>IF('Raw data'!C6846=0,"",'Raw data'!C6846)</f>
        <v/>
      </c>
      <c r="F6846" s="1" t="str">
        <f>IF('Raw data'!D6846=0,"",'Raw data'!D6846)</f>
        <v/>
      </c>
      <c r="H6846" s="8" t="str">
        <f t="shared" si="757"/>
        <v/>
      </c>
      <c r="I6846" s="1" t="str">
        <f t="shared" si="758"/>
        <v/>
      </c>
      <c r="K6846" s="1" t="str">
        <f t="shared" si="759"/>
        <v/>
      </c>
      <c r="M6846" s="1" t="str">
        <f>IF(K6846="","",IF(K6846&gt;Figures!B$6-1,"yes","no"))</f>
        <v/>
      </c>
      <c r="N6846" s="8" t="str">
        <f t="shared" si="760"/>
        <v/>
      </c>
      <c r="O6846" s="1" t="str">
        <f t="shared" si="761"/>
        <v/>
      </c>
    </row>
    <row r="6847" spans="1:15" x14ac:dyDescent="0.25">
      <c r="A6847" s="1" t="str">
        <f>IF('Raw data'!A6847="","",'Raw data'!A6847)</f>
        <v/>
      </c>
      <c r="B6847" s="1" t="str">
        <f t="shared" si="755"/>
        <v/>
      </c>
      <c r="C6847" s="1" t="str">
        <f t="shared" si="756"/>
        <v/>
      </c>
      <c r="D6847" s="1" t="str">
        <f>IF('Raw data'!B6847=0,"",'Raw data'!B6847)</f>
        <v/>
      </c>
      <c r="E6847" s="1" t="str">
        <f>IF('Raw data'!C6847=0,"",'Raw data'!C6847)</f>
        <v/>
      </c>
      <c r="F6847" s="1" t="str">
        <f>IF('Raw data'!D6847=0,"",'Raw data'!D6847)</f>
        <v/>
      </c>
      <c r="H6847" s="8" t="str">
        <f t="shared" si="757"/>
        <v/>
      </c>
      <c r="I6847" s="1" t="str">
        <f t="shared" si="758"/>
        <v/>
      </c>
      <c r="K6847" s="1" t="str">
        <f t="shared" si="759"/>
        <v/>
      </c>
      <c r="M6847" s="1" t="str">
        <f>IF(K6847="","",IF(K6847&gt;Figures!B$6-1,"yes","no"))</f>
        <v/>
      </c>
      <c r="N6847" s="8" t="str">
        <f t="shared" si="760"/>
        <v/>
      </c>
      <c r="O6847" s="1" t="str">
        <f t="shared" si="761"/>
        <v/>
      </c>
    </row>
    <row r="6848" spans="1:15" x14ac:dyDescent="0.25">
      <c r="A6848" s="1" t="str">
        <f>IF('Raw data'!A6848="","",'Raw data'!A6848)</f>
        <v/>
      </c>
      <c r="B6848" s="1" t="str">
        <f t="shared" si="755"/>
        <v/>
      </c>
      <c r="C6848" s="1" t="str">
        <f t="shared" si="756"/>
        <v/>
      </c>
      <c r="D6848" s="1" t="str">
        <f>IF('Raw data'!B6848=0,"",'Raw data'!B6848)</f>
        <v/>
      </c>
      <c r="E6848" s="1" t="str">
        <f>IF('Raw data'!C6848=0,"",'Raw data'!C6848)</f>
        <v/>
      </c>
      <c r="F6848" s="1" t="str">
        <f>IF('Raw data'!D6848=0,"",'Raw data'!D6848)</f>
        <v/>
      </c>
      <c r="H6848" s="8" t="str">
        <f t="shared" si="757"/>
        <v/>
      </c>
      <c r="I6848" s="1" t="str">
        <f t="shared" si="758"/>
        <v/>
      </c>
      <c r="K6848" s="1" t="str">
        <f t="shared" si="759"/>
        <v/>
      </c>
      <c r="M6848" s="1" t="str">
        <f>IF(K6848="","",IF(K6848&gt;Figures!B$6-1,"yes","no"))</f>
        <v/>
      </c>
      <c r="N6848" s="8" t="str">
        <f t="shared" si="760"/>
        <v/>
      </c>
      <c r="O6848" s="1" t="str">
        <f t="shared" si="761"/>
        <v/>
      </c>
    </row>
    <row r="6849" spans="1:15" x14ac:dyDescent="0.25">
      <c r="A6849" s="1" t="str">
        <f>IF('Raw data'!A6849="","",'Raw data'!A6849)</f>
        <v/>
      </c>
      <c r="B6849" s="1" t="str">
        <f t="shared" si="755"/>
        <v/>
      </c>
      <c r="C6849" s="1" t="str">
        <f t="shared" si="756"/>
        <v/>
      </c>
      <c r="D6849" s="1" t="str">
        <f>IF('Raw data'!B6849=0,"",'Raw data'!B6849)</f>
        <v/>
      </c>
      <c r="E6849" s="1" t="str">
        <f>IF('Raw data'!C6849=0,"",'Raw data'!C6849)</f>
        <v/>
      </c>
      <c r="F6849" s="1" t="str">
        <f>IF('Raw data'!D6849=0,"",'Raw data'!D6849)</f>
        <v/>
      </c>
      <c r="H6849" s="8" t="str">
        <f t="shared" si="757"/>
        <v/>
      </c>
      <c r="I6849" s="1" t="str">
        <f t="shared" si="758"/>
        <v/>
      </c>
      <c r="K6849" s="1" t="str">
        <f t="shared" si="759"/>
        <v/>
      </c>
      <c r="M6849" s="1" t="str">
        <f>IF(K6849="","",IF(K6849&gt;Figures!B$6-1,"yes","no"))</f>
        <v/>
      </c>
      <c r="N6849" s="8" t="str">
        <f t="shared" si="760"/>
        <v/>
      </c>
      <c r="O6849" s="1" t="str">
        <f t="shared" si="761"/>
        <v/>
      </c>
    </row>
    <row r="6850" spans="1:15" x14ac:dyDescent="0.25">
      <c r="A6850" s="1" t="str">
        <f>IF('Raw data'!A6850="","",'Raw data'!A6850)</f>
        <v/>
      </c>
      <c r="B6850" s="1" t="str">
        <f t="shared" si="755"/>
        <v/>
      </c>
      <c r="C6850" s="1" t="str">
        <f t="shared" si="756"/>
        <v/>
      </c>
      <c r="D6850" s="1" t="str">
        <f>IF('Raw data'!B6850=0,"",'Raw data'!B6850)</f>
        <v/>
      </c>
      <c r="E6850" s="1" t="str">
        <f>IF('Raw data'!C6850=0,"",'Raw data'!C6850)</f>
        <v/>
      </c>
      <c r="F6850" s="1" t="str">
        <f>IF('Raw data'!D6850=0,"",'Raw data'!D6850)</f>
        <v/>
      </c>
      <c r="H6850" s="8" t="str">
        <f t="shared" si="757"/>
        <v/>
      </c>
      <c r="I6850" s="1" t="str">
        <f t="shared" si="758"/>
        <v/>
      </c>
      <c r="K6850" s="1" t="str">
        <f t="shared" si="759"/>
        <v/>
      </c>
      <c r="M6850" s="1" t="str">
        <f>IF(K6850="","",IF(K6850&gt;Figures!B$6-1,"yes","no"))</f>
        <v/>
      </c>
      <c r="N6850" s="8" t="str">
        <f t="shared" si="760"/>
        <v/>
      </c>
      <c r="O6850" s="1" t="str">
        <f t="shared" si="761"/>
        <v/>
      </c>
    </row>
    <row r="6851" spans="1:15" x14ac:dyDescent="0.25">
      <c r="A6851" s="1" t="str">
        <f>IF('Raw data'!A6851="","",'Raw data'!A6851)</f>
        <v/>
      </c>
      <c r="B6851" s="1" t="str">
        <f t="shared" ref="B6851:B6914" si="762">IFERROR(MID(A6851,1,FIND("{",A6851)-1),A6851)</f>
        <v/>
      </c>
      <c r="C6851" s="1" t="str">
        <f t="shared" ref="C6851:C6914" si="763">IFERROR(MID(A6851,FIND("{",A6851)+1,FIND("}",A6851)-FIND("{",A6851)-1),"")</f>
        <v/>
      </c>
      <c r="D6851" s="1" t="str">
        <f>IF('Raw data'!B6851=0,"",'Raw data'!B6851)</f>
        <v/>
      </c>
      <c r="E6851" s="1" t="str">
        <f>IF('Raw data'!C6851=0,"",'Raw data'!C6851)</f>
        <v/>
      </c>
      <c r="F6851" s="1" t="str">
        <f>IF('Raw data'!D6851=0,"",'Raw data'!D6851)</f>
        <v/>
      </c>
      <c r="H6851" s="8" t="str">
        <f t="shared" ref="H6851:H6914" si="764">IFERROR(IF(COUNTIF(E6851:F6851,0)=2,"",IF(COUNTIF(E6851:F6851,0)=1,0,E6851/SUM(E6851:F6851))),"")</f>
        <v/>
      </c>
      <c r="I6851" s="1" t="str">
        <f t="shared" ref="I6851:I6914" si="765">IFERROR(RANK(H6851,H:H),"")</f>
        <v/>
      </c>
      <c r="K6851" s="1" t="str">
        <f t="shared" ref="K6851:K6914" si="766">IF(D6851&lt;J$2,1,IF(D6851&lt;J$3,2,IF(D6851&lt;J$4,3,IF(D6851="","",4))))</f>
        <v/>
      </c>
      <c r="M6851" s="1" t="str">
        <f>IF(K6851="","",IF(K6851&gt;Figures!B$6-1,"yes","no"))</f>
        <v/>
      </c>
      <c r="N6851" s="8" t="str">
        <f t="shared" ref="N6851:N6914" si="767">IF(H6851="","",IF(M6851="yes",H6851,0))</f>
        <v/>
      </c>
      <c r="O6851" s="1" t="str">
        <f t="shared" ref="O6851:O6914" si="768">IFERROR(RANK(N6851,N:N),"")</f>
        <v/>
      </c>
    </row>
    <row r="6852" spans="1:15" x14ac:dyDescent="0.25">
      <c r="A6852" s="1" t="str">
        <f>IF('Raw data'!A6852="","",'Raw data'!A6852)</f>
        <v/>
      </c>
      <c r="B6852" s="1" t="str">
        <f t="shared" si="762"/>
        <v/>
      </c>
      <c r="C6852" s="1" t="str">
        <f t="shared" si="763"/>
        <v/>
      </c>
      <c r="D6852" s="1" t="str">
        <f>IF('Raw data'!B6852=0,"",'Raw data'!B6852)</f>
        <v/>
      </c>
      <c r="E6852" s="1" t="str">
        <f>IF('Raw data'!C6852=0,"",'Raw data'!C6852)</f>
        <v/>
      </c>
      <c r="F6852" s="1" t="str">
        <f>IF('Raw data'!D6852=0,"",'Raw data'!D6852)</f>
        <v/>
      </c>
      <c r="H6852" s="8" t="str">
        <f t="shared" si="764"/>
        <v/>
      </c>
      <c r="I6852" s="1" t="str">
        <f t="shared" si="765"/>
        <v/>
      </c>
      <c r="K6852" s="1" t="str">
        <f t="shared" si="766"/>
        <v/>
      </c>
      <c r="M6852" s="1" t="str">
        <f>IF(K6852="","",IF(K6852&gt;Figures!B$6-1,"yes","no"))</f>
        <v/>
      </c>
      <c r="N6852" s="8" t="str">
        <f t="shared" si="767"/>
        <v/>
      </c>
      <c r="O6852" s="1" t="str">
        <f t="shared" si="768"/>
        <v/>
      </c>
    </row>
    <row r="6853" spans="1:15" x14ac:dyDescent="0.25">
      <c r="A6853" s="1" t="str">
        <f>IF('Raw data'!A6853="","",'Raw data'!A6853)</f>
        <v/>
      </c>
      <c r="B6853" s="1" t="str">
        <f t="shared" si="762"/>
        <v/>
      </c>
      <c r="C6853" s="1" t="str">
        <f t="shared" si="763"/>
        <v/>
      </c>
      <c r="D6853" s="1" t="str">
        <f>IF('Raw data'!B6853=0,"",'Raw data'!B6853)</f>
        <v/>
      </c>
      <c r="E6853" s="1" t="str">
        <f>IF('Raw data'!C6853=0,"",'Raw data'!C6853)</f>
        <v/>
      </c>
      <c r="F6853" s="1" t="str">
        <f>IF('Raw data'!D6853=0,"",'Raw data'!D6853)</f>
        <v/>
      </c>
      <c r="H6853" s="8" t="str">
        <f t="shared" si="764"/>
        <v/>
      </c>
      <c r="I6853" s="1" t="str">
        <f t="shared" si="765"/>
        <v/>
      </c>
      <c r="K6853" s="1" t="str">
        <f t="shared" si="766"/>
        <v/>
      </c>
      <c r="M6853" s="1" t="str">
        <f>IF(K6853="","",IF(K6853&gt;Figures!B$6-1,"yes","no"))</f>
        <v/>
      </c>
      <c r="N6853" s="8" t="str">
        <f t="shared" si="767"/>
        <v/>
      </c>
      <c r="O6853" s="1" t="str">
        <f t="shared" si="768"/>
        <v/>
      </c>
    </row>
    <row r="6854" spans="1:15" x14ac:dyDescent="0.25">
      <c r="A6854" s="1" t="str">
        <f>IF('Raw data'!A6854="","",'Raw data'!A6854)</f>
        <v/>
      </c>
      <c r="B6854" s="1" t="str">
        <f t="shared" si="762"/>
        <v/>
      </c>
      <c r="C6854" s="1" t="str">
        <f t="shared" si="763"/>
        <v/>
      </c>
      <c r="D6854" s="1" t="str">
        <f>IF('Raw data'!B6854=0,"",'Raw data'!B6854)</f>
        <v/>
      </c>
      <c r="E6854" s="1" t="str">
        <f>IF('Raw data'!C6854=0,"",'Raw data'!C6854)</f>
        <v/>
      </c>
      <c r="F6854" s="1" t="str">
        <f>IF('Raw data'!D6854=0,"",'Raw data'!D6854)</f>
        <v/>
      </c>
      <c r="H6854" s="8" t="str">
        <f t="shared" si="764"/>
        <v/>
      </c>
      <c r="I6854" s="1" t="str">
        <f t="shared" si="765"/>
        <v/>
      </c>
      <c r="K6854" s="1" t="str">
        <f t="shared" si="766"/>
        <v/>
      </c>
      <c r="M6854" s="1" t="str">
        <f>IF(K6854="","",IF(K6854&gt;Figures!B$6-1,"yes","no"))</f>
        <v/>
      </c>
      <c r="N6854" s="8" t="str">
        <f t="shared" si="767"/>
        <v/>
      </c>
      <c r="O6854" s="1" t="str">
        <f t="shared" si="768"/>
        <v/>
      </c>
    </row>
    <row r="6855" spans="1:15" x14ac:dyDescent="0.25">
      <c r="A6855" s="1" t="str">
        <f>IF('Raw data'!A6855="","",'Raw data'!A6855)</f>
        <v/>
      </c>
      <c r="B6855" s="1" t="str">
        <f t="shared" si="762"/>
        <v/>
      </c>
      <c r="C6855" s="1" t="str">
        <f t="shared" si="763"/>
        <v/>
      </c>
      <c r="D6855" s="1" t="str">
        <f>IF('Raw data'!B6855=0,"",'Raw data'!B6855)</f>
        <v/>
      </c>
      <c r="E6855" s="1" t="str">
        <f>IF('Raw data'!C6855=0,"",'Raw data'!C6855)</f>
        <v/>
      </c>
      <c r="F6855" s="1" t="str">
        <f>IF('Raw data'!D6855=0,"",'Raw data'!D6855)</f>
        <v/>
      </c>
      <c r="H6855" s="8" t="str">
        <f t="shared" si="764"/>
        <v/>
      </c>
      <c r="I6855" s="1" t="str">
        <f t="shared" si="765"/>
        <v/>
      </c>
      <c r="K6855" s="1" t="str">
        <f t="shared" si="766"/>
        <v/>
      </c>
      <c r="M6855" s="1" t="str">
        <f>IF(K6855="","",IF(K6855&gt;Figures!B$6-1,"yes","no"))</f>
        <v/>
      </c>
      <c r="N6855" s="8" t="str">
        <f t="shared" si="767"/>
        <v/>
      </c>
      <c r="O6855" s="1" t="str">
        <f t="shared" si="768"/>
        <v/>
      </c>
    </row>
    <row r="6856" spans="1:15" x14ac:dyDescent="0.25">
      <c r="A6856" s="1" t="str">
        <f>IF('Raw data'!A6856="","",'Raw data'!A6856)</f>
        <v/>
      </c>
      <c r="B6856" s="1" t="str">
        <f t="shared" si="762"/>
        <v/>
      </c>
      <c r="C6856" s="1" t="str">
        <f t="shared" si="763"/>
        <v/>
      </c>
      <c r="D6856" s="1" t="str">
        <f>IF('Raw data'!B6856=0,"",'Raw data'!B6856)</f>
        <v/>
      </c>
      <c r="E6856" s="1" t="str">
        <f>IF('Raw data'!C6856=0,"",'Raw data'!C6856)</f>
        <v/>
      </c>
      <c r="F6856" s="1" t="str">
        <f>IF('Raw data'!D6856=0,"",'Raw data'!D6856)</f>
        <v/>
      </c>
      <c r="H6856" s="8" t="str">
        <f t="shared" si="764"/>
        <v/>
      </c>
      <c r="I6856" s="1" t="str">
        <f t="shared" si="765"/>
        <v/>
      </c>
      <c r="K6856" s="1" t="str">
        <f t="shared" si="766"/>
        <v/>
      </c>
      <c r="M6856" s="1" t="str">
        <f>IF(K6856="","",IF(K6856&gt;Figures!B$6-1,"yes","no"))</f>
        <v/>
      </c>
      <c r="N6856" s="8" t="str">
        <f t="shared" si="767"/>
        <v/>
      </c>
      <c r="O6856" s="1" t="str">
        <f t="shared" si="768"/>
        <v/>
      </c>
    </row>
    <row r="6857" spans="1:15" x14ac:dyDescent="0.25">
      <c r="A6857" s="1" t="str">
        <f>IF('Raw data'!A6857="","",'Raw data'!A6857)</f>
        <v/>
      </c>
      <c r="B6857" s="1" t="str">
        <f t="shared" si="762"/>
        <v/>
      </c>
      <c r="C6857" s="1" t="str">
        <f t="shared" si="763"/>
        <v/>
      </c>
      <c r="D6857" s="1" t="str">
        <f>IF('Raw data'!B6857=0,"",'Raw data'!B6857)</f>
        <v/>
      </c>
      <c r="E6857" s="1" t="str">
        <f>IF('Raw data'!C6857=0,"",'Raw data'!C6857)</f>
        <v/>
      </c>
      <c r="F6857" s="1" t="str">
        <f>IF('Raw data'!D6857=0,"",'Raw data'!D6857)</f>
        <v/>
      </c>
      <c r="H6857" s="8" t="str">
        <f t="shared" si="764"/>
        <v/>
      </c>
      <c r="I6857" s="1" t="str">
        <f t="shared" si="765"/>
        <v/>
      </c>
      <c r="K6857" s="1" t="str">
        <f t="shared" si="766"/>
        <v/>
      </c>
      <c r="M6857" s="1" t="str">
        <f>IF(K6857="","",IF(K6857&gt;Figures!B$6-1,"yes","no"))</f>
        <v/>
      </c>
      <c r="N6857" s="8" t="str">
        <f t="shared" si="767"/>
        <v/>
      </c>
      <c r="O6857" s="1" t="str">
        <f t="shared" si="768"/>
        <v/>
      </c>
    </row>
    <row r="6858" spans="1:15" x14ac:dyDescent="0.25">
      <c r="A6858" s="1" t="str">
        <f>IF('Raw data'!A6858="","",'Raw data'!A6858)</f>
        <v/>
      </c>
      <c r="B6858" s="1" t="str">
        <f t="shared" si="762"/>
        <v/>
      </c>
      <c r="C6858" s="1" t="str">
        <f t="shared" si="763"/>
        <v/>
      </c>
      <c r="D6858" s="1" t="str">
        <f>IF('Raw data'!B6858=0,"",'Raw data'!B6858)</f>
        <v/>
      </c>
      <c r="E6858" s="1" t="str">
        <f>IF('Raw data'!C6858=0,"",'Raw data'!C6858)</f>
        <v/>
      </c>
      <c r="F6858" s="1" t="str">
        <f>IF('Raw data'!D6858=0,"",'Raw data'!D6858)</f>
        <v/>
      </c>
      <c r="H6858" s="8" t="str">
        <f t="shared" si="764"/>
        <v/>
      </c>
      <c r="I6858" s="1" t="str">
        <f t="shared" si="765"/>
        <v/>
      </c>
      <c r="K6858" s="1" t="str">
        <f t="shared" si="766"/>
        <v/>
      </c>
      <c r="M6858" s="1" t="str">
        <f>IF(K6858="","",IF(K6858&gt;Figures!B$6-1,"yes","no"))</f>
        <v/>
      </c>
      <c r="N6858" s="8" t="str">
        <f t="shared" si="767"/>
        <v/>
      </c>
      <c r="O6858" s="1" t="str">
        <f t="shared" si="768"/>
        <v/>
      </c>
    </row>
    <row r="6859" spans="1:15" x14ac:dyDescent="0.25">
      <c r="A6859" s="1" t="str">
        <f>IF('Raw data'!A6859="","",'Raw data'!A6859)</f>
        <v/>
      </c>
      <c r="B6859" s="1" t="str">
        <f t="shared" si="762"/>
        <v/>
      </c>
      <c r="C6859" s="1" t="str">
        <f t="shared" si="763"/>
        <v/>
      </c>
      <c r="D6859" s="1" t="str">
        <f>IF('Raw data'!B6859=0,"",'Raw data'!B6859)</f>
        <v/>
      </c>
      <c r="E6859" s="1" t="str">
        <f>IF('Raw data'!C6859=0,"",'Raw data'!C6859)</f>
        <v/>
      </c>
      <c r="F6859" s="1" t="str">
        <f>IF('Raw data'!D6859=0,"",'Raw data'!D6859)</f>
        <v/>
      </c>
      <c r="H6859" s="8" t="str">
        <f t="shared" si="764"/>
        <v/>
      </c>
      <c r="I6859" s="1" t="str">
        <f t="shared" si="765"/>
        <v/>
      </c>
      <c r="K6859" s="1" t="str">
        <f t="shared" si="766"/>
        <v/>
      </c>
      <c r="M6859" s="1" t="str">
        <f>IF(K6859="","",IF(K6859&gt;Figures!B$6-1,"yes","no"))</f>
        <v/>
      </c>
      <c r="N6859" s="8" t="str">
        <f t="shared" si="767"/>
        <v/>
      </c>
      <c r="O6859" s="1" t="str">
        <f t="shared" si="768"/>
        <v/>
      </c>
    </row>
    <row r="6860" spans="1:15" x14ac:dyDescent="0.25">
      <c r="A6860" s="1" t="str">
        <f>IF('Raw data'!A6860="","",'Raw data'!A6860)</f>
        <v/>
      </c>
      <c r="B6860" s="1" t="str">
        <f t="shared" si="762"/>
        <v/>
      </c>
      <c r="C6860" s="1" t="str">
        <f t="shared" si="763"/>
        <v/>
      </c>
      <c r="D6860" s="1" t="str">
        <f>IF('Raw data'!B6860=0,"",'Raw data'!B6860)</f>
        <v/>
      </c>
      <c r="E6860" s="1" t="str">
        <f>IF('Raw data'!C6860=0,"",'Raw data'!C6860)</f>
        <v/>
      </c>
      <c r="F6860" s="1" t="str">
        <f>IF('Raw data'!D6860=0,"",'Raw data'!D6860)</f>
        <v/>
      </c>
      <c r="H6860" s="8" t="str">
        <f t="shared" si="764"/>
        <v/>
      </c>
      <c r="I6860" s="1" t="str">
        <f t="shared" si="765"/>
        <v/>
      </c>
      <c r="K6860" s="1" t="str">
        <f t="shared" si="766"/>
        <v/>
      </c>
      <c r="M6860" s="1" t="str">
        <f>IF(K6860="","",IF(K6860&gt;Figures!B$6-1,"yes","no"))</f>
        <v/>
      </c>
      <c r="N6860" s="8" t="str">
        <f t="shared" si="767"/>
        <v/>
      </c>
      <c r="O6860" s="1" t="str">
        <f t="shared" si="768"/>
        <v/>
      </c>
    </row>
    <row r="6861" spans="1:15" x14ac:dyDescent="0.25">
      <c r="A6861" s="1" t="str">
        <f>IF('Raw data'!A6861="","",'Raw data'!A6861)</f>
        <v/>
      </c>
      <c r="B6861" s="1" t="str">
        <f t="shared" si="762"/>
        <v/>
      </c>
      <c r="C6861" s="1" t="str">
        <f t="shared" si="763"/>
        <v/>
      </c>
      <c r="D6861" s="1" t="str">
        <f>IF('Raw data'!B6861=0,"",'Raw data'!B6861)</f>
        <v/>
      </c>
      <c r="E6861" s="1" t="str">
        <f>IF('Raw data'!C6861=0,"",'Raw data'!C6861)</f>
        <v/>
      </c>
      <c r="F6861" s="1" t="str">
        <f>IF('Raw data'!D6861=0,"",'Raw data'!D6861)</f>
        <v/>
      </c>
      <c r="H6861" s="8" t="str">
        <f t="shared" si="764"/>
        <v/>
      </c>
      <c r="I6861" s="1" t="str">
        <f t="shared" si="765"/>
        <v/>
      </c>
      <c r="K6861" s="1" t="str">
        <f t="shared" si="766"/>
        <v/>
      </c>
      <c r="M6861" s="1" t="str">
        <f>IF(K6861="","",IF(K6861&gt;Figures!B$6-1,"yes","no"))</f>
        <v/>
      </c>
      <c r="N6861" s="8" t="str">
        <f t="shared" si="767"/>
        <v/>
      </c>
      <c r="O6861" s="1" t="str">
        <f t="shared" si="768"/>
        <v/>
      </c>
    </row>
    <row r="6862" spans="1:15" x14ac:dyDescent="0.25">
      <c r="A6862" s="1" t="str">
        <f>IF('Raw data'!A6862="","",'Raw data'!A6862)</f>
        <v/>
      </c>
      <c r="B6862" s="1" t="str">
        <f t="shared" si="762"/>
        <v/>
      </c>
      <c r="C6862" s="1" t="str">
        <f t="shared" si="763"/>
        <v/>
      </c>
      <c r="D6862" s="1" t="str">
        <f>IF('Raw data'!B6862=0,"",'Raw data'!B6862)</f>
        <v/>
      </c>
      <c r="E6862" s="1" t="str">
        <f>IF('Raw data'!C6862=0,"",'Raw data'!C6862)</f>
        <v/>
      </c>
      <c r="F6862" s="1" t="str">
        <f>IF('Raw data'!D6862=0,"",'Raw data'!D6862)</f>
        <v/>
      </c>
      <c r="H6862" s="8" t="str">
        <f t="shared" si="764"/>
        <v/>
      </c>
      <c r="I6862" s="1" t="str">
        <f t="shared" si="765"/>
        <v/>
      </c>
      <c r="K6862" s="1" t="str">
        <f t="shared" si="766"/>
        <v/>
      </c>
      <c r="M6862" s="1" t="str">
        <f>IF(K6862="","",IF(K6862&gt;Figures!B$6-1,"yes","no"))</f>
        <v/>
      </c>
      <c r="N6862" s="8" t="str">
        <f t="shared" si="767"/>
        <v/>
      </c>
      <c r="O6862" s="1" t="str">
        <f t="shared" si="768"/>
        <v/>
      </c>
    </row>
    <row r="6863" spans="1:15" x14ac:dyDescent="0.25">
      <c r="A6863" s="1" t="str">
        <f>IF('Raw data'!A6863="","",'Raw data'!A6863)</f>
        <v/>
      </c>
      <c r="B6863" s="1" t="str">
        <f t="shared" si="762"/>
        <v/>
      </c>
      <c r="C6863" s="1" t="str">
        <f t="shared" si="763"/>
        <v/>
      </c>
      <c r="D6863" s="1" t="str">
        <f>IF('Raw data'!B6863=0,"",'Raw data'!B6863)</f>
        <v/>
      </c>
      <c r="E6863" s="1" t="str">
        <f>IF('Raw data'!C6863=0,"",'Raw data'!C6863)</f>
        <v/>
      </c>
      <c r="F6863" s="1" t="str">
        <f>IF('Raw data'!D6863=0,"",'Raw data'!D6863)</f>
        <v/>
      </c>
      <c r="H6863" s="8" t="str">
        <f t="shared" si="764"/>
        <v/>
      </c>
      <c r="I6863" s="1" t="str">
        <f t="shared" si="765"/>
        <v/>
      </c>
      <c r="K6863" s="1" t="str">
        <f t="shared" si="766"/>
        <v/>
      </c>
      <c r="M6863" s="1" t="str">
        <f>IF(K6863="","",IF(K6863&gt;Figures!B$6-1,"yes","no"))</f>
        <v/>
      </c>
      <c r="N6863" s="8" t="str">
        <f t="shared" si="767"/>
        <v/>
      </c>
      <c r="O6863" s="1" t="str">
        <f t="shared" si="768"/>
        <v/>
      </c>
    </row>
    <row r="6864" spans="1:15" x14ac:dyDescent="0.25">
      <c r="A6864" s="1" t="str">
        <f>IF('Raw data'!A6864="","",'Raw data'!A6864)</f>
        <v/>
      </c>
      <c r="B6864" s="1" t="str">
        <f t="shared" si="762"/>
        <v/>
      </c>
      <c r="C6864" s="1" t="str">
        <f t="shared" si="763"/>
        <v/>
      </c>
      <c r="D6864" s="1" t="str">
        <f>IF('Raw data'!B6864=0,"",'Raw data'!B6864)</f>
        <v/>
      </c>
      <c r="E6864" s="1" t="str">
        <f>IF('Raw data'!C6864=0,"",'Raw data'!C6864)</f>
        <v/>
      </c>
      <c r="F6864" s="1" t="str">
        <f>IF('Raw data'!D6864=0,"",'Raw data'!D6864)</f>
        <v/>
      </c>
      <c r="H6864" s="8" t="str">
        <f t="shared" si="764"/>
        <v/>
      </c>
      <c r="I6864" s="1" t="str">
        <f t="shared" si="765"/>
        <v/>
      </c>
      <c r="K6864" s="1" t="str">
        <f t="shared" si="766"/>
        <v/>
      </c>
      <c r="M6864" s="1" t="str">
        <f>IF(K6864="","",IF(K6864&gt;Figures!B$6-1,"yes","no"))</f>
        <v/>
      </c>
      <c r="N6864" s="8" t="str">
        <f t="shared" si="767"/>
        <v/>
      </c>
      <c r="O6864" s="1" t="str">
        <f t="shared" si="768"/>
        <v/>
      </c>
    </row>
    <row r="6865" spans="1:15" x14ac:dyDescent="0.25">
      <c r="A6865" s="1" t="str">
        <f>IF('Raw data'!A6865="","",'Raw data'!A6865)</f>
        <v/>
      </c>
      <c r="B6865" s="1" t="str">
        <f t="shared" si="762"/>
        <v/>
      </c>
      <c r="C6865" s="1" t="str">
        <f t="shared" si="763"/>
        <v/>
      </c>
      <c r="D6865" s="1" t="str">
        <f>IF('Raw data'!B6865=0,"",'Raw data'!B6865)</f>
        <v/>
      </c>
      <c r="E6865" s="1" t="str">
        <f>IF('Raw data'!C6865=0,"",'Raw data'!C6865)</f>
        <v/>
      </c>
      <c r="F6865" s="1" t="str">
        <f>IF('Raw data'!D6865=0,"",'Raw data'!D6865)</f>
        <v/>
      </c>
      <c r="H6865" s="8" t="str">
        <f t="shared" si="764"/>
        <v/>
      </c>
      <c r="I6865" s="1" t="str">
        <f t="shared" si="765"/>
        <v/>
      </c>
      <c r="K6865" s="1" t="str">
        <f t="shared" si="766"/>
        <v/>
      </c>
      <c r="M6865" s="1" t="str">
        <f>IF(K6865="","",IF(K6865&gt;Figures!B$6-1,"yes","no"))</f>
        <v/>
      </c>
      <c r="N6865" s="8" t="str">
        <f t="shared" si="767"/>
        <v/>
      </c>
      <c r="O6865" s="1" t="str">
        <f t="shared" si="768"/>
        <v/>
      </c>
    </row>
    <row r="6866" spans="1:15" x14ac:dyDescent="0.25">
      <c r="A6866" s="1" t="str">
        <f>IF('Raw data'!A6866="","",'Raw data'!A6866)</f>
        <v/>
      </c>
      <c r="B6866" s="1" t="str">
        <f t="shared" si="762"/>
        <v/>
      </c>
      <c r="C6866" s="1" t="str">
        <f t="shared" si="763"/>
        <v/>
      </c>
      <c r="D6866" s="1" t="str">
        <f>IF('Raw data'!B6866=0,"",'Raw data'!B6866)</f>
        <v/>
      </c>
      <c r="E6866" s="1" t="str">
        <f>IF('Raw data'!C6866=0,"",'Raw data'!C6866)</f>
        <v/>
      </c>
      <c r="F6866" s="1" t="str">
        <f>IF('Raw data'!D6866=0,"",'Raw data'!D6866)</f>
        <v/>
      </c>
      <c r="H6866" s="8" t="str">
        <f t="shared" si="764"/>
        <v/>
      </c>
      <c r="I6866" s="1" t="str">
        <f t="shared" si="765"/>
        <v/>
      </c>
      <c r="K6866" s="1" t="str">
        <f t="shared" si="766"/>
        <v/>
      </c>
      <c r="M6866" s="1" t="str">
        <f>IF(K6866="","",IF(K6866&gt;Figures!B$6-1,"yes","no"))</f>
        <v/>
      </c>
      <c r="N6866" s="8" t="str">
        <f t="shared" si="767"/>
        <v/>
      </c>
      <c r="O6866" s="1" t="str">
        <f t="shared" si="768"/>
        <v/>
      </c>
    </row>
    <row r="6867" spans="1:15" x14ac:dyDescent="0.25">
      <c r="A6867" s="1" t="str">
        <f>IF('Raw data'!A6867="","",'Raw data'!A6867)</f>
        <v/>
      </c>
      <c r="B6867" s="1" t="str">
        <f t="shared" si="762"/>
        <v/>
      </c>
      <c r="C6867" s="1" t="str">
        <f t="shared" si="763"/>
        <v/>
      </c>
      <c r="D6867" s="1" t="str">
        <f>IF('Raw data'!B6867=0,"",'Raw data'!B6867)</f>
        <v/>
      </c>
      <c r="E6867" s="1" t="str">
        <f>IF('Raw data'!C6867=0,"",'Raw data'!C6867)</f>
        <v/>
      </c>
      <c r="F6867" s="1" t="str">
        <f>IF('Raw data'!D6867=0,"",'Raw data'!D6867)</f>
        <v/>
      </c>
      <c r="H6867" s="8" t="str">
        <f t="shared" si="764"/>
        <v/>
      </c>
      <c r="I6867" s="1" t="str">
        <f t="shared" si="765"/>
        <v/>
      </c>
      <c r="K6867" s="1" t="str">
        <f t="shared" si="766"/>
        <v/>
      </c>
      <c r="M6867" s="1" t="str">
        <f>IF(K6867="","",IF(K6867&gt;Figures!B$6-1,"yes","no"))</f>
        <v/>
      </c>
      <c r="N6867" s="8" t="str">
        <f t="shared" si="767"/>
        <v/>
      </c>
      <c r="O6867" s="1" t="str">
        <f t="shared" si="768"/>
        <v/>
      </c>
    </row>
    <row r="6868" spans="1:15" x14ac:dyDescent="0.25">
      <c r="A6868" s="1" t="str">
        <f>IF('Raw data'!A6868="","",'Raw data'!A6868)</f>
        <v/>
      </c>
      <c r="B6868" s="1" t="str">
        <f t="shared" si="762"/>
        <v/>
      </c>
      <c r="C6868" s="1" t="str">
        <f t="shared" si="763"/>
        <v/>
      </c>
      <c r="D6868" s="1" t="str">
        <f>IF('Raw data'!B6868=0,"",'Raw data'!B6868)</f>
        <v/>
      </c>
      <c r="E6868" s="1" t="str">
        <f>IF('Raw data'!C6868=0,"",'Raw data'!C6868)</f>
        <v/>
      </c>
      <c r="F6868" s="1" t="str">
        <f>IF('Raw data'!D6868=0,"",'Raw data'!D6868)</f>
        <v/>
      </c>
      <c r="H6868" s="8" t="str">
        <f t="shared" si="764"/>
        <v/>
      </c>
      <c r="I6868" s="1" t="str">
        <f t="shared" si="765"/>
        <v/>
      </c>
      <c r="K6868" s="1" t="str">
        <f t="shared" si="766"/>
        <v/>
      </c>
      <c r="M6868" s="1" t="str">
        <f>IF(K6868="","",IF(K6868&gt;Figures!B$6-1,"yes","no"))</f>
        <v/>
      </c>
      <c r="N6868" s="8" t="str">
        <f t="shared" si="767"/>
        <v/>
      </c>
      <c r="O6868" s="1" t="str">
        <f t="shared" si="768"/>
        <v/>
      </c>
    </row>
    <row r="6869" spans="1:15" x14ac:dyDescent="0.25">
      <c r="A6869" s="1" t="str">
        <f>IF('Raw data'!A6869="","",'Raw data'!A6869)</f>
        <v/>
      </c>
      <c r="B6869" s="1" t="str">
        <f t="shared" si="762"/>
        <v/>
      </c>
      <c r="C6869" s="1" t="str">
        <f t="shared" si="763"/>
        <v/>
      </c>
      <c r="D6869" s="1" t="str">
        <f>IF('Raw data'!B6869=0,"",'Raw data'!B6869)</f>
        <v/>
      </c>
      <c r="E6869" s="1" t="str">
        <f>IF('Raw data'!C6869=0,"",'Raw data'!C6869)</f>
        <v/>
      </c>
      <c r="F6869" s="1" t="str">
        <f>IF('Raw data'!D6869=0,"",'Raw data'!D6869)</f>
        <v/>
      </c>
      <c r="H6869" s="8" t="str">
        <f t="shared" si="764"/>
        <v/>
      </c>
      <c r="I6869" s="1" t="str">
        <f t="shared" si="765"/>
        <v/>
      </c>
      <c r="K6869" s="1" t="str">
        <f t="shared" si="766"/>
        <v/>
      </c>
      <c r="M6869" s="1" t="str">
        <f>IF(K6869="","",IF(K6869&gt;Figures!B$6-1,"yes","no"))</f>
        <v/>
      </c>
      <c r="N6869" s="8" t="str">
        <f t="shared" si="767"/>
        <v/>
      </c>
      <c r="O6869" s="1" t="str">
        <f t="shared" si="768"/>
        <v/>
      </c>
    </row>
    <row r="6870" spans="1:15" x14ac:dyDescent="0.25">
      <c r="A6870" s="1" t="str">
        <f>IF('Raw data'!A6870="","",'Raw data'!A6870)</f>
        <v/>
      </c>
      <c r="B6870" s="1" t="str">
        <f t="shared" si="762"/>
        <v/>
      </c>
      <c r="C6870" s="1" t="str">
        <f t="shared" si="763"/>
        <v/>
      </c>
      <c r="D6870" s="1" t="str">
        <f>IF('Raw data'!B6870=0,"",'Raw data'!B6870)</f>
        <v/>
      </c>
      <c r="E6870" s="1" t="str">
        <f>IF('Raw data'!C6870=0,"",'Raw data'!C6870)</f>
        <v/>
      </c>
      <c r="F6870" s="1" t="str">
        <f>IF('Raw data'!D6870=0,"",'Raw data'!D6870)</f>
        <v/>
      </c>
      <c r="H6870" s="8" t="str">
        <f t="shared" si="764"/>
        <v/>
      </c>
      <c r="I6870" s="1" t="str">
        <f t="shared" si="765"/>
        <v/>
      </c>
      <c r="K6870" s="1" t="str">
        <f t="shared" si="766"/>
        <v/>
      </c>
      <c r="M6870" s="1" t="str">
        <f>IF(K6870="","",IF(K6870&gt;Figures!B$6-1,"yes","no"))</f>
        <v/>
      </c>
      <c r="N6870" s="8" t="str">
        <f t="shared" si="767"/>
        <v/>
      </c>
      <c r="O6870" s="1" t="str">
        <f t="shared" si="768"/>
        <v/>
      </c>
    </row>
    <row r="6871" spans="1:15" x14ac:dyDescent="0.25">
      <c r="A6871" s="1" t="str">
        <f>IF('Raw data'!A6871="","",'Raw data'!A6871)</f>
        <v/>
      </c>
      <c r="B6871" s="1" t="str">
        <f t="shared" si="762"/>
        <v/>
      </c>
      <c r="C6871" s="1" t="str">
        <f t="shared" si="763"/>
        <v/>
      </c>
      <c r="D6871" s="1" t="str">
        <f>IF('Raw data'!B6871=0,"",'Raw data'!B6871)</f>
        <v/>
      </c>
      <c r="E6871" s="1" t="str">
        <f>IF('Raw data'!C6871=0,"",'Raw data'!C6871)</f>
        <v/>
      </c>
      <c r="F6871" s="1" t="str">
        <f>IF('Raw data'!D6871=0,"",'Raw data'!D6871)</f>
        <v/>
      </c>
      <c r="H6871" s="8" t="str">
        <f t="shared" si="764"/>
        <v/>
      </c>
      <c r="I6871" s="1" t="str">
        <f t="shared" si="765"/>
        <v/>
      </c>
      <c r="K6871" s="1" t="str">
        <f t="shared" si="766"/>
        <v/>
      </c>
      <c r="M6871" s="1" t="str">
        <f>IF(K6871="","",IF(K6871&gt;Figures!B$6-1,"yes","no"))</f>
        <v/>
      </c>
      <c r="N6871" s="8" t="str">
        <f t="shared" si="767"/>
        <v/>
      </c>
      <c r="O6871" s="1" t="str">
        <f t="shared" si="768"/>
        <v/>
      </c>
    </row>
    <row r="6872" spans="1:15" x14ac:dyDescent="0.25">
      <c r="A6872" s="1" t="str">
        <f>IF('Raw data'!A6872="","",'Raw data'!A6872)</f>
        <v/>
      </c>
      <c r="B6872" s="1" t="str">
        <f t="shared" si="762"/>
        <v/>
      </c>
      <c r="C6872" s="1" t="str">
        <f t="shared" si="763"/>
        <v/>
      </c>
      <c r="D6872" s="1" t="str">
        <f>IF('Raw data'!B6872=0,"",'Raw data'!B6872)</f>
        <v/>
      </c>
      <c r="E6872" s="1" t="str">
        <f>IF('Raw data'!C6872=0,"",'Raw data'!C6872)</f>
        <v/>
      </c>
      <c r="F6872" s="1" t="str">
        <f>IF('Raw data'!D6872=0,"",'Raw data'!D6872)</f>
        <v/>
      </c>
      <c r="H6872" s="8" t="str">
        <f t="shared" si="764"/>
        <v/>
      </c>
      <c r="I6872" s="1" t="str">
        <f t="shared" si="765"/>
        <v/>
      </c>
      <c r="K6872" s="1" t="str">
        <f t="shared" si="766"/>
        <v/>
      </c>
      <c r="M6872" s="1" t="str">
        <f>IF(K6872="","",IF(K6872&gt;Figures!B$6-1,"yes","no"))</f>
        <v/>
      </c>
      <c r="N6872" s="8" t="str">
        <f t="shared" si="767"/>
        <v/>
      </c>
      <c r="O6872" s="1" t="str">
        <f t="shared" si="768"/>
        <v/>
      </c>
    </row>
    <row r="6873" spans="1:15" x14ac:dyDescent="0.25">
      <c r="A6873" s="1" t="str">
        <f>IF('Raw data'!A6873="","",'Raw data'!A6873)</f>
        <v/>
      </c>
      <c r="B6873" s="1" t="str">
        <f t="shared" si="762"/>
        <v/>
      </c>
      <c r="C6873" s="1" t="str">
        <f t="shared" si="763"/>
        <v/>
      </c>
      <c r="D6873" s="1" t="str">
        <f>IF('Raw data'!B6873=0,"",'Raw data'!B6873)</f>
        <v/>
      </c>
      <c r="E6873" s="1" t="str">
        <f>IF('Raw data'!C6873=0,"",'Raw data'!C6873)</f>
        <v/>
      </c>
      <c r="F6873" s="1" t="str">
        <f>IF('Raw data'!D6873=0,"",'Raw data'!D6873)</f>
        <v/>
      </c>
      <c r="H6873" s="8" t="str">
        <f t="shared" si="764"/>
        <v/>
      </c>
      <c r="I6873" s="1" t="str">
        <f t="shared" si="765"/>
        <v/>
      </c>
      <c r="K6873" s="1" t="str">
        <f t="shared" si="766"/>
        <v/>
      </c>
      <c r="M6873" s="1" t="str">
        <f>IF(K6873="","",IF(K6873&gt;Figures!B$6-1,"yes","no"))</f>
        <v/>
      </c>
      <c r="N6873" s="8" t="str">
        <f t="shared" si="767"/>
        <v/>
      </c>
      <c r="O6873" s="1" t="str">
        <f t="shared" si="768"/>
        <v/>
      </c>
    </row>
    <row r="6874" spans="1:15" x14ac:dyDescent="0.25">
      <c r="A6874" s="1" t="str">
        <f>IF('Raw data'!A6874="","",'Raw data'!A6874)</f>
        <v/>
      </c>
      <c r="B6874" s="1" t="str">
        <f t="shared" si="762"/>
        <v/>
      </c>
      <c r="C6874" s="1" t="str">
        <f t="shared" si="763"/>
        <v/>
      </c>
      <c r="D6874" s="1" t="str">
        <f>IF('Raw data'!B6874=0,"",'Raw data'!B6874)</f>
        <v/>
      </c>
      <c r="E6874" s="1" t="str">
        <f>IF('Raw data'!C6874=0,"",'Raw data'!C6874)</f>
        <v/>
      </c>
      <c r="F6874" s="1" t="str">
        <f>IF('Raw data'!D6874=0,"",'Raw data'!D6874)</f>
        <v/>
      </c>
      <c r="H6874" s="8" t="str">
        <f t="shared" si="764"/>
        <v/>
      </c>
      <c r="I6874" s="1" t="str">
        <f t="shared" si="765"/>
        <v/>
      </c>
      <c r="K6874" s="1" t="str">
        <f t="shared" si="766"/>
        <v/>
      </c>
      <c r="M6874" s="1" t="str">
        <f>IF(K6874="","",IF(K6874&gt;Figures!B$6-1,"yes","no"))</f>
        <v/>
      </c>
      <c r="N6874" s="8" t="str">
        <f t="shared" si="767"/>
        <v/>
      </c>
      <c r="O6874" s="1" t="str">
        <f t="shared" si="768"/>
        <v/>
      </c>
    </row>
    <row r="6875" spans="1:15" x14ac:dyDescent="0.25">
      <c r="A6875" s="1" t="str">
        <f>IF('Raw data'!A6875="","",'Raw data'!A6875)</f>
        <v/>
      </c>
      <c r="B6875" s="1" t="str">
        <f t="shared" si="762"/>
        <v/>
      </c>
      <c r="C6875" s="1" t="str">
        <f t="shared" si="763"/>
        <v/>
      </c>
      <c r="D6875" s="1" t="str">
        <f>IF('Raw data'!B6875=0,"",'Raw data'!B6875)</f>
        <v/>
      </c>
      <c r="E6875" s="1" t="str">
        <f>IF('Raw data'!C6875=0,"",'Raw data'!C6875)</f>
        <v/>
      </c>
      <c r="F6875" s="1" t="str">
        <f>IF('Raw data'!D6875=0,"",'Raw data'!D6875)</f>
        <v/>
      </c>
      <c r="H6875" s="8" t="str">
        <f t="shared" si="764"/>
        <v/>
      </c>
      <c r="I6875" s="1" t="str">
        <f t="shared" si="765"/>
        <v/>
      </c>
      <c r="K6875" s="1" t="str">
        <f t="shared" si="766"/>
        <v/>
      </c>
      <c r="M6875" s="1" t="str">
        <f>IF(K6875="","",IF(K6875&gt;Figures!B$6-1,"yes","no"))</f>
        <v/>
      </c>
      <c r="N6875" s="8" t="str">
        <f t="shared" si="767"/>
        <v/>
      </c>
      <c r="O6875" s="1" t="str">
        <f t="shared" si="768"/>
        <v/>
      </c>
    </row>
    <row r="6876" spans="1:15" x14ac:dyDescent="0.25">
      <c r="A6876" s="1" t="str">
        <f>IF('Raw data'!A6876="","",'Raw data'!A6876)</f>
        <v/>
      </c>
      <c r="B6876" s="1" t="str">
        <f t="shared" si="762"/>
        <v/>
      </c>
      <c r="C6876" s="1" t="str">
        <f t="shared" si="763"/>
        <v/>
      </c>
      <c r="D6876" s="1" t="str">
        <f>IF('Raw data'!B6876=0,"",'Raw data'!B6876)</f>
        <v/>
      </c>
      <c r="E6876" s="1" t="str">
        <f>IF('Raw data'!C6876=0,"",'Raw data'!C6876)</f>
        <v/>
      </c>
      <c r="F6876" s="1" t="str">
        <f>IF('Raw data'!D6876=0,"",'Raw data'!D6876)</f>
        <v/>
      </c>
      <c r="H6876" s="8" t="str">
        <f t="shared" si="764"/>
        <v/>
      </c>
      <c r="I6876" s="1" t="str">
        <f t="shared" si="765"/>
        <v/>
      </c>
      <c r="K6876" s="1" t="str">
        <f t="shared" si="766"/>
        <v/>
      </c>
      <c r="M6876" s="1" t="str">
        <f>IF(K6876="","",IF(K6876&gt;Figures!B$6-1,"yes","no"))</f>
        <v/>
      </c>
      <c r="N6876" s="8" t="str">
        <f t="shared" si="767"/>
        <v/>
      </c>
      <c r="O6876" s="1" t="str">
        <f t="shared" si="768"/>
        <v/>
      </c>
    </row>
    <row r="6877" spans="1:15" x14ac:dyDescent="0.25">
      <c r="A6877" s="1" t="str">
        <f>IF('Raw data'!A6877="","",'Raw data'!A6877)</f>
        <v/>
      </c>
      <c r="B6877" s="1" t="str">
        <f t="shared" si="762"/>
        <v/>
      </c>
      <c r="C6877" s="1" t="str">
        <f t="shared" si="763"/>
        <v/>
      </c>
      <c r="D6877" s="1" t="str">
        <f>IF('Raw data'!B6877=0,"",'Raw data'!B6877)</f>
        <v/>
      </c>
      <c r="E6877" s="1" t="str">
        <f>IF('Raw data'!C6877=0,"",'Raw data'!C6877)</f>
        <v/>
      </c>
      <c r="F6877" s="1" t="str">
        <f>IF('Raw data'!D6877=0,"",'Raw data'!D6877)</f>
        <v/>
      </c>
      <c r="H6877" s="8" t="str">
        <f t="shared" si="764"/>
        <v/>
      </c>
      <c r="I6877" s="1" t="str">
        <f t="shared" si="765"/>
        <v/>
      </c>
      <c r="K6877" s="1" t="str">
        <f t="shared" si="766"/>
        <v/>
      </c>
      <c r="M6877" s="1" t="str">
        <f>IF(K6877="","",IF(K6877&gt;Figures!B$6-1,"yes","no"))</f>
        <v/>
      </c>
      <c r="N6877" s="8" t="str">
        <f t="shared" si="767"/>
        <v/>
      </c>
      <c r="O6877" s="1" t="str">
        <f t="shared" si="768"/>
        <v/>
      </c>
    </row>
    <row r="6878" spans="1:15" x14ac:dyDescent="0.25">
      <c r="A6878" s="1" t="str">
        <f>IF('Raw data'!A6878="","",'Raw data'!A6878)</f>
        <v/>
      </c>
      <c r="B6878" s="1" t="str">
        <f t="shared" si="762"/>
        <v/>
      </c>
      <c r="C6878" s="1" t="str">
        <f t="shared" si="763"/>
        <v/>
      </c>
      <c r="D6878" s="1" t="str">
        <f>IF('Raw data'!B6878=0,"",'Raw data'!B6878)</f>
        <v/>
      </c>
      <c r="E6878" s="1" t="str">
        <f>IF('Raw data'!C6878=0,"",'Raw data'!C6878)</f>
        <v/>
      </c>
      <c r="F6878" s="1" t="str">
        <f>IF('Raw data'!D6878=0,"",'Raw data'!D6878)</f>
        <v/>
      </c>
      <c r="H6878" s="8" t="str">
        <f t="shared" si="764"/>
        <v/>
      </c>
      <c r="I6878" s="1" t="str">
        <f t="shared" si="765"/>
        <v/>
      </c>
      <c r="K6878" s="1" t="str">
        <f t="shared" si="766"/>
        <v/>
      </c>
      <c r="M6878" s="1" t="str">
        <f>IF(K6878="","",IF(K6878&gt;Figures!B$6-1,"yes","no"))</f>
        <v/>
      </c>
      <c r="N6878" s="8" t="str">
        <f t="shared" si="767"/>
        <v/>
      </c>
      <c r="O6878" s="1" t="str">
        <f t="shared" si="768"/>
        <v/>
      </c>
    </row>
    <row r="6879" spans="1:15" x14ac:dyDescent="0.25">
      <c r="A6879" s="1" t="str">
        <f>IF('Raw data'!A6879="","",'Raw data'!A6879)</f>
        <v/>
      </c>
      <c r="B6879" s="1" t="str">
        <f t="shared" si="762"/>
        <v/>
      </c>
      <c r="C6879" s="1" t="str">
        <f t="shared" si="763"/>
        <v/>
      </c>
      <c r="D6879" s="1" t="str">
        <f>IF('Raw data'!B6879=0,"",'Raw data'!B6879)</f>
        <v/>
      </c>
      <c r="E6879" s="1" t="str">
        <f>IF('Raw data'!C6879=0,"",'Raw data'!C6879)</f>
        <v/>
      </c>
      <c r="F6879" s="1" t="str">
        <f>IF('Raw data'!D6879=0,"",'Raw data'!D6879)</f>
        <v/>
      </c>
      <c r="H6879" s="8" t="str">
        <f t="shared" si="764"/>
        <v/>
      </c>
      <c r="I6879" s="1" t="str">
        <f t="shared" si="765"/>
        <v/>
      </c>
      <c r="K6879" s="1" t="str">
        <f t="shared" si="766"/>
        <v/>
      </c>
      <c r="M6879" s="1" t="str">
        <f>IF(K6879="","",IF(K6879&gt;Figures!B$6-1,"yes","no"))</f>
        <v/>
      </c>
      <c r="N6879" s="8" t="str">
        <f t="shared" si="767"/>
        <v/>
      </c>
      <c r="O6879" s="1" t="str">
        <f t="shared" si="768"/>
        <v/>
      </c>
    </row>
    <row r="6880" spans="1:15" x14ac:dyDescent="0.25">
      <c r="A6880" s="1" t="str">
        <f>IF('Raw data'!A6880="","",'Raw data'!A6880)</f>
        <v/>
      </c>
      <c r="B6880" s="1" t="str">
        <f t="shared" si="762"/>
        <v/>
      </c>
      <c r="C6880" s="1" t="str">
        <f t="shared" si="763"/>
        <v/>
      </c>
      <c r="D6880" s="1" t="str">
        <f>IF('Raw data'!B6880=0,"",'Raw data'!B6880)</f>
        <v/>
      </c>
      <c r="E6880" s="1" t="str">
        <f>IF('Raw data'!C6880=0,"",'Raw data'!C6880)</f>
        <v/>
      </c>
      <c r="F6880" s="1" t="str">
        <f>IF('Raw data'!D6880=0,"",'Raw data'!D6880)</f>
        <v/>
      </c>
      <c r="H6880" s="8" t="str">
        <f t="shared" si="764"/>
        <v/>
      </c>
      <c r="I6880" s="1" t="str">
        <f t="shared" si="765"/>
        <v/>
      </c>
      <c r="K6880" s="1" t="str">
        <f t="shared" si="766"/>
        <v/>
      </c>
      <c r="M6880" s="1" t="str">
        <f>IF(K6880="","",IF(K6880&gt;Figures!B$6-1,"yes","no"))</f>
        <v/>
      </c>
      <c r="N6880" s="8" t="str">
        <f t="shared" si="767"/>
        <v/>
      </c>
      <c r="O6880" s="1" t="str">
        <f t="shared" si="768"/>
        <v/>
      </c>
    </row>
    <row r="6881" spans="1:15" x14ac:dyDescent="0.25">
      <c r="A6881" s="1" t="str">
        <f>IF('Raw data'!A6881="","",'Raw data'!A6881)</f>
        <v/>
      </c>
      <c r="B6881" s="1" t="str">
        <f t="shared" si="762"/>
        <v/>
      </c>
      <c r="C6881" s="1" t="str">
        <f t="shared" si="763"/>
        <v/>
      </c>
      <c r="D6881" s="1" t="str">
        <f>IF('Raw data'!B6881=0,"",'Raw data'!B6881)</f>
        <v/>
      </c>
      <c r="E6881" s="1" t="str">
        <f>IF('Raw data'!C6881=0,"",'Raw data'!C6881)</f>
        <v/>
      </c>
      <c r="F6881" s="1" t="str">
        <f>IF('Raw data'!D6881=0,"",'Raw data'!D6881)</f>
        <v/>
      </c>
      <c r="H6881" s="8" t="str">
        <f t="shared" si="764"/>
        <v/>
      </c>
      <c r="I6881" s="1" t="str">
        <f t="shared" si="765"/>
        <v/>
      </c>
      <c r="K6881" s="1" t="str">
        <f t="shared" si="766"/>
        <v/>
      </c>
      <c r="M6881" s="1" t="str">
        <f>IF(K6881="","",IF(K6881&gt;Figures!B$6-1,"yes","no"))</f>
        <v/>
      </c>
      <c r="N6881" s="8" t="str">
        <f t="shared" si="767"/>
        <v/>
      </c>
      <c r="O6881" s="1" t="str">
        <f t="shared" si="768"/>
        <v/>
      </c>
    </row>
    <row r="6882" spans="1:15" x14ac:dyDescent="0.25">
      <c r="A6882" s="1" t="str">
        <f>IF('Raw data'!A6882="","",'Raw data'!A6882)</f>
        <v/>
      </c>
      <c r="B6882" s="1" t="str">
        <f t="shared" si="762"/>
        <v/>
      </c>
      <c r="C6882" s="1" t="str">
        <f t="shared" si="763"/>
        <v/>
      </c>
      <c r="D6882" s="1" t="str">
        <f>IF('Raw data'!B6882=0,"",'Raw data'!B6882)</f>
        <v/>
      </c>
      <c r="E6882" s="1" t="str">
        <f>IF('Raw data'!C6882=0,"",'Raw data'!C6882)</f>
        <v/>
      </c>
      <c r="F6882" s="1" t="str">
        <f>IF('Raw data'!D6882=0,"",'Raw data'!D6882)</f>
        <v/>
      </c>
      <c r="H6882" s="8" t="str">
        <f t="shared" si="764"/>
        <v/>
      </c>
      <c r="I6882" s="1" t="str">
        <f t="shared" si="765"/>
        <v/>
      </c>
      <c r="K6882" s="1" t="str">
        <f t="shared" si="766"/>
        <v/>
      </c>
      <c r="M6882" s="1" t="str">
        <f>IF(K6882="","",IF(K6882&gt;Figures!B$6-1,"yes","no"))</f>
        <v/>
      </c>
      <c r="N6882" s="8" t="str">
        <f t="shared" si="767"/>
        <v/>
      </c>
      <c r="O6882" s="1" t="str">
        <f t="shared" si="768"/>
        <v/>
      </c>
    </row>
    <row r="6883" spans="1:15" x14ac:dyDescent="0.25">
      <c r="A6883" s="1" t="str">
        <f>IF('Raw data'!A6883="","",'Raw data'!A6883)</f>
        <v/>
      </c>
      <c r="B6883" s="1" t="str">
        <f t="shared" si="762"/>
        <v/>
      </c>
      <c r="C6883" s="1" t="str">
        <f t="shared" si="763"/>
        <v/>
      </c>
      <c r="D6883" s="1" t="str">
        <f>IF('Raw data'!B6883=0,"",'Raw data'!B6883)</f>
        <v/>
      </c>
      <c r="E6883" s="1" t="str">
        <f>IF('Raw data'!C6883=0,"",'Raw data'!C6883)</f>
        <v/>
      </c>
      <c r="F6883" s="1" t="str">
        <f>IF('Raw data'!D6883=0,"",'Raw data'!D6883)</f>
        <v/>
      </c>
      <c r="H6883" s="8" t="str">
        <f t="shared" si="764"/>
        <v/>
      </c>
      <c r="I6883" s="1" t="str">
        <f t="shared" si="765"/>
        <v/>
      </c>
      <c r="K6883" s="1" t="str">
        <f t="shared" si="766"/>
        <v/>
      </c>
      <c r="M6883" s="1" t="str">
        <f>IF(K6883="","",IF(K6883&gt;Figures!B$6-1,"yes","no"))</f>
        <v/>
      </c>
      <c r="N6883" s="8" t="str">
        <f t="shared" si="767"/>
        <v/>
      </c>
      <c r="O6883" s="1" t="str">
        <f t="shared" si="768"/>
        <v/>
      </c>
    </row>
    <row r="6884" spans="1:15" x14ac:dyDescent="0.25">
      <c r="A6884" s="1" t="str">
        <f>IF('Raw data'!A6884="","",'Raw data'!A6884)</f>
        <v/>
      </c>
      <c r="B6884" s="1" t="str">
        <f t="shared" si="762"/>
        <v/>
      </c>
      <c r="C6884" s="1" t="str">
        <f t="shared" si="763"/>
        <v/>
      </c>
      <c r="D6884" s="1" t="str">
        <f>IF('Raw data'!B6884=0,"",'Raw data'!B6884)</f>
        <v/>
      </c>
      <c r="E6884" s="1" t="str">
        <f>IF('Raw data'!C6884=0,"",'Raw data'!C6884)</f>
        <v/>
      </c>
      <c r="F6884" s="1" t="str">
        <f>IF('Raw data'!D6884=0,"",'Raw data'!D6884)</f>
        <v/>
      </c>
      <c r="H6884" s="8" t="str">
        <f t="shared" si="764"/>
        <v/>
      </c>
      <c r="I6884" s="1" t="str">
        <f t="shared" si="765"/>
        <v/>
      </c>
      <c r="K6884" s="1" t="str">
        <f t="shared" si="766"/>
        <v/>
      </c>
      <c r="M6884" s="1" t="str">
        <f>IF(K6884="","",IF(K6884&gt;Figures!B$6-1,"yes","no"))</f>
        <v/>
      </c>
      <c r="N6884" s="8" t="str">
        <f t="shared" si="767"/>
        <v/>
      </c>
      <c r="O6884" s="1" t="str">
        <f t="shared" si="768"/>
        <v/>
      </c>
    </row>
    <row r="6885" spans="1:15" x14ac:dyDescent="0.25">
      <c r="A6885" s="1" t="str">
        <f>IF('Raw data'!A6885="","",'Raw data'!A6885)</f>
        <v/>
      </c>
      <c r="B6885" s="1" t="str">
        <f t="shared" si="762"/>
        <v/>
      </c>
      <c r="C6885" s="1" t="str">
        <f t="shared" si="763"/>
        <v/>
      </c>
      <c r="D6885" s="1" t="str">
        <f>IF('Raw data'!B6885=0,"",'Raw data'!B6885)</f>
        <v/>
      </c>
      <c r="E6885" s="1" t="str">
        <f>IF('Raw data'!C6885=0,"",'Raw data'!C6885)</f>
        <v/>
      </c>
      <c r="F6885" s="1" t="str">
        <f>IF('Raw data'!D6885=0,"",'Raw data'!D6885)</f>
        <v/>
      </c>
      <c r="H6885" s="8" t="str">
        <f t="shared" si="764"/>
        <v/>
      </c>
      <c r="I6885" s="1" t="str">
        <f t="shared" si="765"/>
        <v/>
      </c>
      <c r="K6885" s="1" t="str">
        <f t="shared" si="766"/>
        <v/>
      </c>
      <c r="M6885" s="1" t="str">
        <f>IF(K6885="","",IF(K6885&gt;Figures!B$6-1,"yes","no"))</f>
        <v/>
      </c>
      <c r="N6885" s="8" t="str">
        <f t="shared" si="767"/>
        <v/>
      </c>
      <c r="O6885" s="1" t="str">
        <f t="shared" si="768"/>
        <v/>
      </c>
    </row>
    <row r="6886" spans="1:15" x14ac:dyDescent="0.25">
      <c r="A6886" s="1" t="str">
        <f>IF('Raw data'!A6886="","",'Raw data'!A6886)</f>
        <v/>
      </c>
      <c r="B6886" s="1" t="str">
        <f t="shared" si="762"/>
        <v/>
      </c>
      <c r="C6886" s="1" t="str">
        <f t="shared" si="763"/>
        <v/>
      </c>
      <c r="D6886" s="1" t="str">
        <f>IF('Raw data'!B6886=0,"",'Raw data'!B6886)</f>
        <v/>
      </c>
      <c r="E6886" s="1" t="str">
        <f>IF('Raw data'!C6886=0,"",'Raw data'!C6886)</f>
        <v/>
      </c>
      <c r="F6886" s="1" t="str">
        <f>IF('Raw data'!D6886=0,"",'Raw data'!D6886)</f>
        <v/>
      </c>
      <c r="H6886" s="8" t="str">
        <f t="shared" si="764"/>
        <v/>
      </c>
      <c r="I6886" s="1" t="str">
        <f t="shared" si="765"/>
        <v/>
      </c>
      <c r="K6886" s="1" t="str">
        <f t="shared" si="766"/>
        <v/>
      </c>
      <c r="M6886" s="1" t="str">
        <f>IF(K6886="","",IF(K6886&gt;Figures!B$6-1,"yes","no"))</f>
        <v/>
      </c>
      <c r="N6886" s="8" t="str">
        <f t="shared" si="767"/>
        <v/>
      </c>
      <c r="O6886" s="1" t="str">
        <f t="shared" si="768"/>
        <v/>
      </c>
    </row>
    <row r="6887" spans="1:15" x14ac:dyDescent="0.25">
      <c r="A6887" s="1" t="str">
        <f>IF('Raw data'!A6887="","",'Raw data'!A6887)</f>
        <v/>
      </c>
      <c r="B6887" s="1" t="str">
        <f t="shared" si="762"/>
        <v/>
      </c>
      <c r="C6887" s="1" t="str">
        <f t="shared" si="763"/>
        <v/>
      </c>
      <c r="D6887" s="1" t="str">
        <f>IF('Raw data'!B6887=0,"",'Raw data'!B6887)</f>
        <v/>
      </c>
      <c r="E6887" s="1" t="str">
        <f>IF('Raw data'!C6887=0,"",'Raw data'!C6887)</f>
        <v/>
      </c>
      <c r="F6887" s="1" t="str">
        <f>IF('Raw data'!D6887=0,"",'Raw data'!D6887)</f>
        <v/>
      </c>
      <c r="H6887" s="8" t="str">
        <f t="shared" si="764"/>
        <v/>
      </c>
      <c r="I6887" s="1" t="str">
        <f t="shared" si="765"/>
        <v/>
      </c>
      <c r="K6887" s="1" t="str">
        <f t="shared" si="766"/>
        <v/>
      </c>
      <c r="M6887" s="1" t="str">
        <f>IF(K6887="","",IF(K6887&gt;Figures!B$6-1,"yes","no"))</f>
        <v/>
      </c>
      <c r="N6887" s="8" t="str">
        <f t="shared" si="767"/>
        <v/>
      </c>
      <c r="O6887" s="1" t="str">
        <f t="shared" si="768"/>
        <v/>
      </c>
    </row>
    <row r="6888" spans="1:15" x14ac:dyDescent="0.25">
      <c r="A6888" s="1" t="str">
        <f>IF('Raw data'!A6888="","",'Raw data'!A6888)</f>
        <v/>
      </c>
      <c r="B6888" s="1" t="str">
        <f t="shared" si="762"/>
        <v/>
      </c>
      <c r="C6888" s="1" t="str">
        <f t="shared" si="763"/>
        <v/>
      </c>
      <c r="D6888" s="1" t="str">
        <f>IF('Raw data'!B6888=0,"",'Raw data'!B6888)</f>
        <v/>
      </c>
      <c r="E6888" s="1" t="str">
        <f>IF('Raw data'!C6888=0,"",'Raw data'!C6888)</f>
        <v/>
      </c>
      <c r="F6888" s="1" t="str">
        <f>IF('Raw data'!D6888=0,"",'Raw data'!D6888)</f>
        <v/>
      </c>
      <c r="H6888" s="8" t="str">
        <f t="shared" si="764"/>
        <v/>
      </c>
      <c r="I6888" s="1" t="str">
        <f t="shared" si="765"/>
        <v/>
      </c>
      <c r="K6888" s="1" t="str">
        <f t="shared" si="766"/>
        <v/>
      </c>
      <c r="M6888" s="1" t="str">
        <f>IF(K6888="","",IF(K6888&gt;Figures!B$6-1,"yes","no"))</f>
        <v/>
      </c>
      <c r="N6888" s="8" t="str">
        <f t="shared" si="767"/>
        <v/>
      </c>
      <c r="O6888" s="1" t="str">
        <f t="shared" si="768"/>
        <v/>
      </c>
    </row>
    <row r="6889" spans="1:15" x14ac:dyDescent="0.25">
      <c r="A6889" s="1" t="str">
        <f>IF('Raw data'!A6889="","",'Raw data'!A6889)</f>
        <v/>
      </c>
      <c r="B6889" s="1" t="str">
        <f t="shared" si="762"/>
        <v/>
      </c>
      <c r="C6889" s="1" t="str">
        <f t="shared" si="763"/>
        <v/>
      </c>
      <c r="D6889" s="1" t="str">
        <f>IF('Raw data'!B6889=0,"",'Raw data'!B6889)</f>
        <v/>
      </c>
      <c r="E6889" s="1" t="str">
        <f>IF('Raw data'!C6889=0,"",'Raw data'!C6889)</f>
        <v/>
      </c>
      <c r="F6889" s="1" t="str">
        <f>IF('Raw data'!D6889=0,"",'Raw data'!D6889)</f>
        <v/>
      </c>
      <c r="H6889" s="8" t="str">
        <f t="shared" si="764"/>
        <v/>
      </c>
      <c r="I6889" s="1" t="str">
        <f t="shared" si="765"/>
        <v/>
      </c>
      <c r="K6889" s="1" t="str">
        <f t="shared" si="766"/>
        <v/>
      </c>
      <c r="M6889" s="1" t="str">
        <f>IF(K6889="","",IF(K6889&gt;Figures!B$6-1,"yes","no"))</f>
        <v/>
      </c>
      <c r="N6889" s="8" t="str">
        <f t="shared" si="767"/>
        <v/>
      </c>
      <c r="O6889" s="1" t="str">
        <f t="shared" si="768"/>
        <v/>
      </c>
    </row>
    <row r="6890" spans="1:15" x14ac:dyDescent="0.25">
      <c r="A6890" s="1" t="str">
        <f>IF('Raw data'!A6890="","",'Raw data'!A6890)</f>
        <v/>
      </c>
      <c r="B6890" s="1" t="str">
        <f t="shared" si="762"/>
        <v/>
      </c>
      <c r="C6890" s="1" t="str">
        <f t="shared" si="763"/>
        <v/>
      </c>
      <c r="D6890" s="1" t="str">
        <f>IF('Raw data'!B6890=0,"",'Raw data'!B6890)</f>
        <v/>
      </c>
      <c r="E6890" s="1" t="str">
        <f>IF('Raw data'!C6890=0,"",'Raw data'!C6890)</f>
        <v/>
      </c>
      <c r="F6890" s="1" t="str">
        <f>IF('Raw data'!D6890=0,"",'Raw data'!D6890)</f>
        <v/>
      </c>
      <c r="H6890" s="8" t="str">
        <f t="shared" si="764"/>
        <v/>
      </c>
      <c r="I6890" s="1" t="str">
        <f t="shared" si="765"/>
        <v/>
      </c>
      <c r="K6890" s="1" t="str">
        <f t="shared" si="766"/>
        <v/>
      </c>
      <c r="M6890" s="1" t="str">
        <f>IF(K6890="","",IF(K6890&gt;Figures!B$6-1,"yes","no"))</f>
        <v/>
      </c>
      <c r="N6890" s="8" t="str">
        <f t="shared" si="767"/>
        <v/>
      </c>
      <c r="O6890" s="1" t="str">
        <f t="shared" si="768"/>
        <v/>
      </c>
    </row>
    <row r="6891" spans="1:15" x14ac:dyDescent="0.25">
      <c r="A6891" s="1" t="str">
        <f>IF('Raw data'!A6891="","",'Raw data'!A6891)</f>
        <v/>
      </c>
      <c r="B6891" s="1" t="str">
        <f t="shared" si="762"/>
        <v/>
      </c>
      <c r="C6891" s="1" t="str">
        <f t="shared" si="763"/>
        <v/>
      </c>
      <c r="D6891" s="1" t="str">
        <f>IF('Raw data'!B6891=0,"",'Raw data'!B6891)</f>
        <v/>
      </c>
      <c r="E6891" s="1" t="str">
        <f>IF('Raw data'!C6891=0,"",'Raw data'!C6891)</f>
        <v/>
      </c>
      <c r="F6891" s="1" t="str">
        <f>IF('Raw data'!D6891=0,"",'Raw data'!D6891)</f>
        <v/>
      </c>
      <c r="H6891" s="8" t="str">
        <f t="shared" si="764"/>
        <v/>
      </c>
      <c r="I6891" s="1" t="str">
        <f t="shared" si="765"/>
        <v/>
      </c>
      <c r="K6891" s="1" t="str">
        <f t="shared" si="766"/>
        <v/>
      </c>
      <c r="M6891" s="1" t="str">
        <f>IF(K6891="","",IF(K6891&gt;Figures!B$6-1,"yes","no"))</f>
        <v/>
      </c>
      <c r="N6891" s="8" t="str">
        <f t="shared" si="767"/>
        <v/>
      </c>
      <c r="O6891" s="1" t="str">
        <f t="shared" si="768"/>
        <v/>
      </c>
    </row>
    <row r="6892" spans="1:15" x14ac:dyDescent="0.25">
      <c r="A6892" s="1" t="str">
        <f>IF('Raw data'!A6892="","",'Raw data'!A6892)</f>
        <v/>
      </c>
      <c r="B6892" s="1" t="str">
        <f t="shared" si="762"/>
        <v/>
      </c>
      <c r="C6892" s="1" t="str">
        <f t="shared" si="763"/>
        <v/>
      </c>
      <c r="D6892" s="1" t="str">
        <f>IF('Raw data'!B6892=0,"",'Raw data'!B6892)</f>
        <v/>
      </c>
      <c r="E6892" s="1" t="str">
        <f>IF('Raw data'!C6892=0,"",'Raw data'!C6892)</f>
        <v/>
      </c>
      <c r="F6892" s="1" t="str">
        <f>IF('Raw data'!D6892=0,"",'Raw data'!D6892)</f>
        <v/>
      </c>
      <c r="H6892" s="8" t="str">
        <f t="shared" si="764"/>
        <v/>
      </c>
      <c r="I6892" s="1" t="str">
        <f t="shared" si="765"/>
        <v/>
      </c>
      <c r="K6892" s="1" t="str">
        <f t="shared" si="766"/>
        <v/>
      </c>
      <c r="M6892" s="1" t="str">
        <f>IF(K6892="","",IF(K6892&gt;Figures!B$6-1,"yes","no"))</f>
        <v/>
      </c>
      <c r="N6892" s="8" t="str">
        <f t="shared" si="767"/>
        <v/>
      </c>
      <c r="O6892" s="1" t="str">
        <f t="shared" si="768"/>
        <v/>
      </c>
    </row>
    <row r="6893" spans="1:15" x14ac:dyDescent="0.25">
      <c r="A6893" s="1" t="str">
        <f>IF('Raw data'!A6893="","",'Raw data'!A6893)</f>
        <v/>
      </c>
      <c r="B6893" s="1" t="str">
        <f t="shared" si="762"/>
        <v/>
      </c>
      <c r="C6893" s="1" t="str">
        <f t="shared" si="763"/>
        <v/>
      </c>
      <c r="D6893" s="1" t="str">
        <f>IF('Raw data'!B6893=0,"",'Raw data'!B6893)</f>
        <v/>
      </c>
      <c r="E6893" s="1" t="str">
        <f>IF('Raw data'!C6893=0,"",'Raw data'!C6893)</f>
        <v/>
      </c>
      <c r="F6893" s="1" t="str">
        <f>IF('Raw data'!D6893=0,"",'Raw data'!D6893)</f>
        <v/>
      </c>
      <c r="H6893" s="8" t="str">
        <f t="shared" si="764"/>
        <v/>
      </c>
      <c r="I6893" s="1" t="str">
        <f t="shared" si="765"/>
        <v/>
      </c>
      <c r="K6893" s="1" t="str">
        <f t="shared" si="766"/>
        <v/>
      </c>
      <c r="M6893" s="1" t="str">
        <f>IF(K6893="","",IF(K6893&gt;Figures!B$6-1,"yes","no"))</f>
        <v/>
      </c>
      <c r="N6893" s="8" t="str">
        <f t="shared" si="767"/>
        <v/>
      </c>
      <c r="O6893" s="1" t="str">
        <f t="shared" si="768"/>
        <v/>
      </c>
    </row>
    <row r="6894" spans="1:15" x14ac:dyDescent="0.25">
      <c r="A6894" s="1" t="str">
        <f>IF('Raw data'!A6894="","",'Raw data'!A6894)</f>
        <v/>
      </c>
      <c r="B6894" s="1" t="str">
        <f t="shared" si="762"/>
        <v/>
      </c>
      <c r="C6894" s="1" t="str">
        <f t="shared" si="763"/>
        <v/>
      </c>
      <c r="D6894" s="1" t="str">
        <f>IF('Raw data'!B6894=0,"",'Raw data'!B6894)</f>
        <v/>
      </c>
      <c r="E6894" s="1" t="str">
        <f>IF('Raw data'!C6894=0,"",'Raw data'!C6894)</f>
        <v/>
      </c>
      <c r="F6894" s="1" t="str">
        <f>IF('Raw data'!D6894=0,"",'Raw data'!D6894)</f>
        <v/>
      </c>
      <c r="H6894" s="8" t="str">
        <f t="shared" si="764"/>
        <v/>
      </c>
      <c r="I6894" s="1" t="str">
        <f t="shared" si="765"/>
        <v/>
      </c>
      <c r="K6894" s="1" t="str">
        <f t="shared" si="766"/>
        <v/>
      </c>
      <c r="M6894" s="1" t="str">
        <f>IF(K6894="","",IF(K6894&gt;Figures!B$6-1,"yes","no"))</f>
        <v/>
      </c>
      <c r="N6894" s="8" t="str">
        <f t="shared" si="767"/>
        <v/>
      </c>
      <c r="O6894" s="1" t="str">
        <f t="shared" si="768"/>
        <v/>
      </c>
    </row>
    <row r="6895" spans="1:15" x14ac:dyDescent="0.25">
      <c r="A6895" s="1" t="str">
        <f>IF('Raw data'!A6895="","",'Raw data'!A6895)</f>
        <v/>
      </c>
      <c r="B6895" s="1" t="str">
        <f t="shared" si="762"/>
        <v/>
      </c>
      <c r="C6895" s="1" t="str">
        <f t="shared" si="763"/>
        <v/>
      </c>
      <c r="D6895" s="1" t="str">
        <f>IF('Raw data'!B6895=0,"",'Raw data'!B6895)</f>
        <v/>
      </c>
      <c r="E6895" s="1" t="str">
        <f>IF('Raw data'!C6895=0,"",'Raw data'!C6895)</f>
        <v/>
      </c>
      <c r="F6895" s="1" t="str">
        <f>IF('Raw data'!D6895=0,"",'Raw data'!D6895)</f>
        <v/>
      </c>
      <c r="H6895" s="8" t="str">
        <f t="shared" si="764"/>
        <v/>
      </c>
      <c r="I6895" s="1" t="str">
        <f t="shared" si="765"/>
        <v/>
      </c>
      <c r="K6895" s="1" t="str">
        <f t="shared" si="766"/>
        <v/>
      </c>
      <c r="M6895" s="1" t="str">
        <f>IF(K6895="","",IF(K6895&gt;Figures!B$6-1,"yes","no"))</f>
        <v/>
      </c>
      <c r="N6895" s="8" t="str">
        <f t="shared" si="767"/>
        <v/>
      </c>
      <c r="O6895" s="1" t="str">
        <f t="shared" si="768"/>
        <v/>
      </c>
    </row>
    <row r="6896" spans="1:15" x14ac:dyDescent="0.25">
      <c r="A6896" s="1" t="str">
        <f>IF('Raw data'!A6896="","",'Raw data'!A6896)</f>
        <v/>
      </c>
      <c r="B6896" s="1" t="str">
        <f t="shared" si="762"/>
        <v/>
      </c>
      <c r="C6896" s="1" t="str">
        <f t="shared" si="763"/>
        <v/>
      </c>
      <c r="D6896" s="1" t="str">
        <f>IF('Raw data'!B6896=0,"",'Raw data'!B6896)</f>
        <v/>
      </c>
      <c r="E6896" s="1" t="str">
        <f>IF('Raw data'!C6896=0,"",'Raw data'!C6896)</f>
        <v/>
      </c>
      <c r="F6896" s="1" t="str">
        <f>IF('Raw data'!D6896=0,"",'Raw data'!D6896)</f>
        <v/>
      </c>
      <c r="H6896" s="8" t="str">
        <f t="shared" si="764"/>
        <v/>
      </c>
      <c r="I6896" s="1" t="str">
        <f t="shared" si="765"/>
        <v/>
      </c>
      <c r="K6896" s="1" t="str">
        <f t="shared" si="766"/>
        <v/>
      </c>
      <c r="M6896" s="1" t="str">
        <f>IF(K6896="","",IF(K6896&gt;Figures!B$6-1,"yes","no"))</f>
        <v/>
      </c>
      <c r="N6896" s="8" t="str">
        <f t="shared" si="767"/>
        <v/>
      </c>
      <c r="O6896" s="1" t="str">
        <f t="shared" si="768"/>
        <v/>
      </c>
    </row>
    <row r="6897" spans="1:15" x14ac:dyDescent="0.25">
      <c r="A6897" s="1" t="str">
        <f>IF('Raw data'!A6897="","",'Raw data'!A6897)</f>
        <v/>
      </c>
      <c r="B6897" s="1" t="str">
        <f t="shared" si="762"/>
        <v/>
      </c>
      <c r="C6897" s="1" t="str">
        <f t="shared" si="763"/>
        <v/>
      </c>
      <c r="D6897" s="1" t="str">
        <f>IF('Raw data'!B6897=0,"",'Raw data'!B6897)</f>
        <v/>
      </c>
      <c r="E6897" s="1" t="str">
        <f>IF('Raw data'!C6897=0,"",'Raw data'!C6897)</f>
        <v/>
      </c>
      <c r="F6897" s="1" t="str">
        <f>IF('Raw data'!D6897=0,"",'Raw data'!D6897)</f>
        <v/>
      </c>
      <c r="H6897" s="8" t="str">
        <f t="shared" si="764"/>
        <v/>
      </c>
      <c r="I6897" s="1" t="str">
        <f t="shared" si="765"/>
        <v/>
      </c>
      <c r="K6897" s="1" t="str">
        <f t="shared" si="766"/>
        <v/>
      </c>
      <c r="M6897" s="1" t="str">
        <f>IF(K6897="","",IF(K6897&gt;Figures!B$6-1,"yes","no"))</f>
        <v/>
      </c>
      <c r="N6897" s="8" t="str">
        <f t="shared" si="767"/>
        <v/>
      </c>
      <c r="O6897" s="1" t="str">
        <f t="shared" si="768"/>
        <v/>
      </c>
    </row>
    <row r="6898" spans="1:15" x14ac:dyDescent="0.25">
      <c r="A6898" s="1" t="str">
        <f>IF('Raw data'!A6898="","",'Raw data'!A6898)</f>
        <v/>
      </c>
      <c r="B6898" s="1" t="str">
        <f t="shared" si="762"/>
        <v/>
      </c>
      <c r="C6898" s="1" t="str">
        <f t="shared" si="763"/>
        <v/>
      </c>
      <c r="D6898" s="1" t="str">
        <f>IF('Raw data'!B6898=0,"",'Raw data'!B6898)</f>
        <v/>
      </c>
      <c r="E6898" s="1" t="str">
        <f>IF('Raw data'!C6898=0,"",'Raw data'!C6898)</f>
        <v/>
      </c>
      <c r="F6898" s="1" t="str">
        <f>IF('Raw data'!D6898=0,"",'Raw data'!D6898)</f>
        <v/>
      </c>
      <c r="H6898" s="8" t="str">
        <f t="shared" si="764"/>
        <v/>
      </c>
      <c r="I6898" s="1" t="str">
        <f t="shared" si="765"/>
        <v/>
      </c>
      <c r="K6898" s="1" t="str">
        <f t="shared" si="766"/>
        <v/>
      </c>
      <c r="M6898" s="1" t="str">
        <f>IF(K6898="","",IF(K6898&gt;Figures!B$6-1,"yes","no"))</f>
        <v/>
      </c>
      <c r="N6898" s="8" t="str">
        <f t="shared" si="767"/>
        <v/>
      </c>
      <c r="O6898" s="1" t="str">
        <f t="shared" si="768"/>
        <v/>
      </c>
    </row>
    <row r="6899" spans="1:15" x14ac:dyDescent="0.25">
      <c r="A6899" s="1" t="str">
        <f>IF('Raw data'!A6899="","",'Raw data'!A6899)</f>
        <v/>
      </c>
      <c r="B6899" s="1" t="str">
        <f t="shared" si="762"/>
        <v/>
      </c>
      <c r="C6899" s="1" t="str">
        <f t="shared" si="763"/>
        <v/>
      </c>
      <c r="D6899" s="1" t="str">
        <f>IF('Raw data'!B6899=0,"",'Raw data'!B6899)</f>
        <v/>
      </c>
      <c r="E6899" s="1" t="str">
        <f>IF('Raw data'!C6899=0,"",'Raw data'!C6899)</f>
        <v/>
      </c>
      <c r="F6899" s="1" t="str">
        <f>IF('Raw data'!D6899=0,"",'Raw data'!D6899)</f>
        <v/>
      </c>
      <c r="H6899" s="8" t="str">
        <f t="shared" si="764"/>
        <v/>
      </c>
      <c r="I6899" s="1" t="str">
        <f t="shared" si="765"/>
        <v/>
      </c>
      <c r="K6899" s="1" t="str">
        <f t="shared" si="766"/>
        <v/>
      </c>
      <c r="M6899" s="1" t="str">
        <f>IF(K6899="","",IF(K6899&gt;Figures!B$6-1,"yes","no"))</f>
        <v/>
      </c>
      <c r="N6899" s="8" t="str">
        <f t="shared" si="767"/>
        <v/>
      </c>
      <c r="O6899" s="1" t="str">
        <f t="shared" si="768"/>
        <v/>
      </c>
    </row>
    <row r="6900" spans="1:15" x14ac:dyDescent="0.25">
      <c r="A6900" s="1" t="str">
        <f>IF('Raw data'!A6900="","",'Raw data'!A6900)</f>
        <v/>
      </c>
      <c r="B6900" s="1" t="str">
        <f t="shared" si="762"/>
        <v/>
      </c>
      <c r="C6900" s="1" t="str">
        <f t="shared" si="763"/>
        <v/>
      </c>
      <c r="D6900" s="1" t="str">
        <f>IF('Raw data'!B6900=0,"",'Raw data'!B6900)</f>
        <v/>
      </c>
      <c r="E6900" s="1" t="str">
        <f>IF('Raw data'!C6900=0,"",'Raw data'!C6900)</f>
        <v/>
      </c>
      <c r="F6900" s="1" t="str">
        <f>IF('Raw data'!D6900=0,"",'Raw data'!D6900)</f>
        <v/>
      </c>
      <c r="H6900" s="8" t="str">
        <f t="shared" si="764"/>
        <v/>
      </c>
      <c r="I6900" s="1" t="str">
        <f t="shared" si="765"/>
        <v/>
      </c>
      <c r="K6900" s="1" t="str">
        <f t="shared" si="766"/>
        <v/>
      </c>
      <c r="M6900" s="1" t="str">
        <f>IF(K6900="","",IF(K6900&gt;Figures!B$6-1,"yes","no"))</f>
        <v/>
      </c>
      <c r="N6900" s="8" t="str">
        <f t="shared" si="767"/>
        <v/>
      </c>
      <c r="O6900" s="1" t="str">
        <f t="shared" si="768"/>
        <v/>
      </c>
    </row>
    <row r="6901" spans="1:15" x14ac:dyDescent="0.25">
      <c r="A6901" s="1" t="str">
        <f>IF('Raw data'!A6901="","",'Raw data'!A6901)</f>
        <v/>
      </c>
      <c r="B6901" s="1" t="str">
        <f t="shared" si="762"/>
        <v/>
      </c>
      <c r="C6901" s="1" t="str">
        <f t="shared" si="763"/>
        <v/>
      </c>
      <c r="D6901" s="1" t="str">
        <f>IF('Raw data'!B6901=0,"",'Raw data'!B6901)</f>
        <v/>
      </c>
      <c r="E6901" s="1" t="str">
        <f>IF('Raw data'!C6901=0,"",'Raw data'!C6901)</f>
        <v/>
      </c>
      <c r="F6901" s="1" t="str">
        <f>IF('Raw data'!D6901=0,"",'Raw data'!D6901)</f>
        <v/>
      </c>
      <c r="H6901" s="8" t="str">
        <f t="shared" si="764"/>
        <v/>
      </c>
      <c r="I6901" s="1" t="str">
        <f t="shared" si="765"/>
        <v/>
      </c>
      <c r="K6901" s="1" t="str">
        <f t="shared" si="766"/>
        <v/>
      </c>
      <c r="M6901" s="1" t="str">
        <f>IF(K6901="","",IF(K6901&gt;Figures!B$6-1,"yes","no"))</f>
        <v/>
      </c>
      <c r="N6901" s="8" t="str">
        <f t="shared" si="767"/>
        <v/>
      </c>
      <c r="O6901" s="1" t="str">
        <f t="shared" si="768"/>
        <v/>
      </c>
    </row>
    <row r="6902" spans="1:15" x14ac:dyDescent="0.25">
      <c r="A6902" s="1" t="str">
        <f>IF('Raw data'!A6902="","",'Raw data'!A6902)</f>
        <v/>
      </c>
      <c r="B6902" s="1" t="str">
        <f t="shared" si="762"/>
        <v/>
      </c>
      <c r="C6902" s="1" t="str">
        <f t="shared" si="763"/>
        <v/>
      </c>
      <c r="D6902" s="1" t="str">
        <f>IF('Raw data'!B6902=0,"",'Raw data'!B6902)</f>
        <v/>
      </c>
      <c r="E6902" s="1" t="str">
        <f>IF('Raw data'!C6902=0,"",'Raw data'!C6902)</f>
        <v/>
      </c>
      <c r="F6902" s="1" t="str">
        <f>IF('Raw data'!D6902=0,"",'Raw data'!D6902)</f>
        <v/>
      </c>
      <c r="H6902" s="8" t="str">
        <f t="shared" si="764"/>
        <v/>
      </c>
      <c r="I6902" s="1" t="str">
        <f t="shared" si="765"/>
        <v/>
      </c>
      <c r="K6902" s="1" t="str">
        <f t="shared" si="766"/>
        <v/>
      </c>
      <c r="M6902" s="1" t="str">
        <f>IF(K6902="","",IF(K6902&gt;Figures!B$6-1,"yes","no"))</f>
        <v/>
      </c>
      <c r="N6902" s="8" t="str">
        <f t="shared" si="767"/>
        <v/>
      </c>
      <c r="O6902" s="1" t="str">
        <f t="shared" si="768"/>
        <v/>
      </c>
    </row>
    <row r="6903" spans="1:15" x14ac:dyDescent="0.25">
      <c r="A6903" s="1" t="str">
        <f>IF('Raw data'!A6903="","",'Raw data'!A6903)</f>
        <v/>
      </c>
      <c r="B6903" s="1" t="str">
        <f t="shared" si="762"/>
        <v/>
      </c>
      <c r="C6903" s="1" t="str">
        <f t="shared" si="763"/>
        <v/>
      </c>
      <c r="D6903" s="1" t="str">
        <f>IF('Raw data'!B6903=0,"",'Raw data'!B6903)</f>
        <v/>
      </c>
      <c r="E6903" s="1" t="str">
        <f>IF('Raw data'!C6903=0,"",'Raw data'!C6903)</f>
        <v/>
      </c>
      <c r="F6903" s="1" t="str">
        <f>IF('Raw data'!D6903=0,"",'Raw data'!D6903)</f>
        <v/>
      </c>
      <c r="H6903" s="8" t="str">
        <f t="shared" si="764"/>
        <v/>
      </c>
      <c r="I6903" s="1" t="str">
        <f t="shared" si="765"/>
        <v/>
      </c>
      <c r="K6903" s="1" t="str">
        <f t="shared" si="766"/>
        <v/>
      </c>
      <c r="M6903" s="1" t="str">
        <f>IF(K6903="","",IF(K6903&gt;Figures!B$6-1,"yes","no"))</f>
        <v/>
      </c>
      <c r="N6903" s="8" t="str">
        <f t="shared" si="767"/>
        <v/>
      </c>
      <c r="O6903" s="1" t="str">
        <f t="shared" si="768"/>
        <v/>
      </c>
    </row>
    <row r="6904" spans="1:15" x14ac:dyDescent="0.25">
      <c r="A6904" s="1" t="str">
        <f>IF('Raw data'!A6904="","",'Raw data'!A6904)</f>
        <v/>
      </c>
      <c r="B6904" s="1" t="str">
        <f t="shared" si="762"/>
        <v/>
      </c>
      <c r="C6904" s="1" t="str">
        <f t="shared" si="763"/>
        <v/>
      </c>
      <c r="D6904" s="1" t="str">
        <f>IF('Raw data'!B6904=0,"",'Raw data'!B6904)</f>
        <v/>
      </c>
      <c r="E6904" s="1" t="str">
        <f>IF('Raw data'!C6904=0,"",'Raw data'!C6904)</f>
        <v/>
      </c>
      <c r="F6904" s="1" t="str">
        <f>IF('Raw data'!D6904=0,"",'Raw data'!D6904)</f>
        <v/>
      </c>
      <c r="H6904" s="8" t="str">
        <f t="shared" si="764"/>
        <v/>
      </c>
      <c r="I6904" s="1" t="str">
        <f t="shared" si="765"/>
        <v/>
      </c>
      <c r="K6904" s="1" t="str">
        <f t="shared" si="766"/>
        <v/>
      </c>
      <c r="M6904" s="1" t="str">
        <f>IF(K6904="","",IF(K6904&gt;Figures!B$6-1,"yes","no"))</f>
        <v/>
      </c>
      <c r="N6904" s="8" t="str">
        <f t="shared" si="767"/>
        <v/>
      </c>
      <c r="O6904" s="1" t="str">
        <f t="shared" si="768"/>
        <v/>
      </c>
    </row>
    <row r="6905" spans="1:15" x14ac:dyDescent="0.25">
      <c r="A6905" s="1" t="str">
        <f>IF('Raw data'!A6905="","",'Raw data'!A6905)</f>
        <v/>
      </c>
      <c r="B6905" s="1" t="str">
        <f t="shared" si="762"/>
        <v/>
      </c>
      <c r="C6905" s="1" t="str">
        <f t="shared" si="763"/>
        <v/>
      </c>
      <c r="D6905" s="1" t="str">
        <f>IF('Raw data'!B6905=0,"",'Raw data'!B6905)</f>
        <v/>
      </c>
      <c r="E6905" s="1" t="str">
        <f>IF('Raw data'!C6905=0,"",'Raw data'!C6905)</f>
        <v/>
      </c>
      <c r="F6905" s="1" t="str">
        <f>IF('Raw data'!D6905=0,"",'Raw data'!D6905)</f>
        <v/>
      </c>
      <c r="H6905" s="8" t="str">
        <f t="shared" si="764"/>
        <v/>
      </c>
      <c r="I6905" s="1" t="str">
        <f t="shared" si="765"/>
        <v/>
      </c>
      <c r="K6905" s="1" t="str">
        <f t="shared" si="766"/>
        <v/>
      </c>
      <c r="M6905" s="1" t="str">
        <f>IF(K6905="","",IF(K6905&gt;Figures!B$6-1,"yes","no"))</f>
        <v/>
      </c>
      <c r="N6905" s="8" t="str">
        <f t="shared" si="767"/>
        <v/>
      </c>
      <c r="O6905" s="1" t="str">
        <f t="shared" si="768"/>
        <v/>
      </c>
    </row>
    <row r="6906" spans="1:15" x14ac:dyDescent="0.25">
      <c r="A6906" s="1" t="str">
        <f>IF('Raw data'!A6906="","",'Raw data'!A6906)</f>
        <v/>
      </c>
      <c r="B6906" s="1" t="str">
        <f t="shared" si="762"/>
        <v/>
      </c>
      <c r="C6906" s="1" t="str">
        <f t="shared" si="763"/>
        <v/>
      </c>
      <c r="D6906" s="1" t="str">
        <f>IF('Raw data'!B6906=0,"",'Raw data'!B6906)</f>
        <v/>
      </c>
      <c r="E6906" s="1" t="str">
        <f>IF('Raw data'!C6906=0,"",'Raw data'!C6906)</f>
        <v/>
      </c>
      <c r="F6906" s="1" t="str">
        <f>IF('Raw data'!D6906=0,"",'Raw data'!D6906)</f>
        <v/>
      </c>
      <c r="H6906" s="8" t="str">
        <f t="shared" si="764"/>
        <v/>
      </c>
      <c r="I6906" s="1" t="str">
        <f t="shared" si="765"/>
        <v/>
      </c>
      <c r="K6906" s="1" t="str">
        <f t="shared" si="766"/>
        <v/>
      </c>
      <c r="M6906" s="1" t="str">
        <f>IF(K6906="","",IF(K6906&gt;Figures!B$6-1,"yes","no"))</f>
        <v/>
      </c>
      <c r="N6906" s="8" t="str">
        <f t="shared" si="767"/>
        <v/>
      </c>
      <c r="O6906" s="1" t="str">
        <f t="shared" si="768"/>
        <v/>
      </c>
    </row>
    <row r="6907" spans="1:15" x14ac:dyDescent="0.25">
      <c r="A6907" s="1" t="str">
        <f>IF('Raw data'!A6907="","",'Raw data'!A6907)</f>
        <v/>
      </c>
      <c r="B6907" s="1" t="str">
        <f t="shared" si="762"/>
        <v/>
      </c>
      <c r="C6907" s="1" t="str">
        <f t="shared" si="763"/>
        <v/>
      </c>
      <c r="D6907" s="1" t="str">
        <f>IF('Raw data'!B6907=0,"",'Raw data'!B6907)</f>
        <v/>
      </c>
      <c r="E6907" s="1" t="str">
        <f>IF('Raw data'!C6907=0,"",'Raw data'!C6907)</f>
        <v/>
      </c>
      <c r="F6907" s="1" t="str">
        <f>IF('Raw data'!D6907=0,"",'Raw data'!D6907)</f>
        <v/>
      </c>
      <c r="H6907" s="8" t="str">
        <f t="shared" si="764"/>
        <v/>
      </c>
      <c r="I6907" s="1" t="str">
        <f t="shared" si="765"/>
        <v/>
      </c>
      <c r="K6907" s="1" t="str">
        <f t="shared" si="766"/>
        <v/>
      </c>
      <c r="M6907" s="1" t="str">
        <f>IF(K6907="","",IF(K6907&gt;Figures!B$6-1,"yes","no"))</f>
        <v/>
      </c>
      <c r="N6907" s="8" t="str">
        <f t="shared" si="767"/>
        <v/>
      </c>
      <c r="O6907" s="1" t="str">
        <f t="shared" si="768"/>
        <v/>
      </c>
    </row>
    <row r="6908" spans="1:15" x14ac:dyDescent="0.25">
      <c r="A6908" s="1" t="str">
        <f>IF('Raw data'!A6908="","",'Raw data'!A6908)</f>
        <v/>
      </c>
      <c r="B6908" s="1" t="str">
        <f t="shared" si="762"/>
        <v/>
      </c>
      <c r="C6908" s="1" t="str">
        <f t="shared" si="763"/>
        <v/>
      </c>
      <c r="D6908" s="1" t="str">
        <f>IF('Raw data'!B6908=0,"",'Raw data'!B6908)</f>
        <v/>
      </c>
      <c r="E6908" s="1" t="str">
        <f>IF('Raw data'!C6908=0,"",'Raw data'!C6908)</f>
        <v/>
      </c>
      <c r="F6908" s="1" t="str">
        <f>IF('Raw data'!D6908=0,"",'Raw data'!D6908)</f>
        <v/>
      </c>
      <c r="H6908" s="8" t="str">
        <f t="shared" si="764"/>
        <v/>
      </c>
      <c r="I6908" s="1" t="str">
        <f t="shared" si="765"/>
        <v/>
      </c>
      <c r="K6908" s="1" t="str">
        <f t="shared" si="766"/>
        <v/>
      </c>
      <c r="M6908" s="1" t="str">
        <f>IF(K6908="","",IF(K6908&gt;Figures!B$6-1,"yes","no"))</f>
        <v/>
      </c>
      <c r="N6908" s="8" t="str">
        <f t="shared" si="767"/>
        <v/>
      </c>
      <c r="O6908" s="1" t="str">
        <f t="shared" si="768"/>
        <v/>
      </c>
    </row>
    <row r="6909" spans="1:15" x14ac:dyDescent="0.25">
      <c r="A6909" s="1" t="str">
        <f>IF('Raw data'!A6909="","",'Raw data'!A6909)</f>
        <v/>
      </c>
      <c r="B6909" s="1" t="str">
        <f t="shared" si="762"/>
        <v/>
      </c>
      <c r="C6909" s="1" t="str">
        <f t="shared" si="763"/>
        <v/>
      </c>
      <c r="D6909" s="1" t="str">
        <f>IF('Raw data'!B6909=0,"",'Raw data'!B6909)</f>
        <v/>
      </c>
      <c r="E6909" s="1" t="str">
        <f>IF('Raw data'!C6909=0,"",'Raw data'!C6909)</f>
        <v/>
      </c>
      <c r="F6909" s="1" t="str">
        <f>IF('Raw data'!D6909=0,"",'Raw data'!D6909)</f>
        <v/>
      </c>
      <c r="H6909" s="8" t="str">
        <f t="shared" si="764"/>
        <v/>
      </c>
      <c r="I6909" s="1" t="str">
        <f t="shared" si="765"/>
        <v/>
      </c>
      <c r="K6909" s="1" t="str">
        <f t="shared" si="766"/>
        <v/>
      </c>
      <c r="M6909" s="1" t="str">
        <f>IF(K6909="","",IF(K6909&gt;Figures!B$6-1,"yes","no"))</f>
        <v/>
      </c>
      <c r="N6909" s="8" t="str">
        <f t="shared" si="767"/>
        <v/>
      </c>
      <c r="O6909" s="1" t="str">
        <f t="shared" si="768"/>
        <v/>
      </c>
    </row>
    <row r="6910" spans="1:15" x14ac:dyDescent="0.25">
      <c r="A6910" s="1" t="str">
        <f>IF('Raw data'!A6910="","",'Raw data'!A6910)</f>
        <v/>
      </c>
      <c r="B6910" s="1" t="str">
        <f t="shared" si="762"/>
        <v/>
      </c>
      <c r="C6910" s="1" t="str">
        <f t="shared" si="763"/>
        <v/>
      </c>
      <c r="D6910" s="1" t="str">
        <f>IF('Raw data'!B6910=0,"",'Raw data'!B6910)</f>
        <v/>
      </c>
      <c r="E6910" s="1" t="str">
        <f>IF('Raw data'!C6910=0,"",'Raw data'!C6910)</f>
        <v/>
      </c>
      <c r="F6910" s="1" t="str">
        <f>IF('Raw data'!D6910=0,"",'Raw data'!D6910)</f>
        <v/>
      </c>
      <c r="H6910" s="8" t="str">
        <f t="shared" si="764"/>
        <v/>
      </c>
      <c r="I6910" s="1" t="str">
        <f t="shared" si="765"/>
        <v/>
      </c>
      <c r="K6910" s="1" t="str">
        <f t="shared" si="766"/>
        <v/>
      </c>
      <c r="M6910" s="1" t="str">
        <f>IF(K6910="","",IF(K6910&gt;Figures!B$6-1,"yes","no"))</f>
        <v/>
      </c>
      <c r="N6910" s="8" t="str">
        <f t="shared" si="767"/>
        <v/>
      </c>
      <c r="O6910" s="1" t="str">
        <f t="shared" si="768"/>
        <v/>
      </c>
    </row>
    <row r="6911" spans="1:15" x14ac:dyDescent="0.25">
      <c r="A6911" s="1" t="str">
        <f>IF('Raw data'!A6911="","",'Raw data'!A6911)</f>
        <v/>
      </c>
      <c r="B6911" s="1" t="str">
        <f t="shared" si="762"/>
        <v/>
      </c>
      <c r="C6911" s="1" t="str">
        <f t="shared" si="763"/>
        <v/>
      </c>
      <c r="D6911" s="1" t="str">
        <f>IF('Raw data'!B6911=0,"",'Raw data'!B6911)</f>
        <v/>
      </c>
      <c r="E6911" s="1" t="str">
        <f>IF('Raw data'!C6911=0,"",'Raw data'!C6911)</f>
        <v/>
      </c>
      <c r="F6911" s="1" t="str">
        <f>IF('Raw data'!D6911=0,"",'Raw data'!D6911)</f>
        <v/>
      </c>
      <c r="H6911" s="8" t="str">
        <f t="shared" si="764"/>
        <v/>
      </c>
      <c r="I6911" s="1" t="str">
        <f t="shared" si="765"/>
        <v/>
      </c>
      <c r="K6911" s="1" t="str">
        <f t="shared" si="766"/>
        <v/>
      </c>
      <c r="M6911" s="1" t="str">
        <f>IF(K6911="","",IF(K6911&gt;Figures!B$6-1,"yes","no"))</f>
        <v/>
      </c>
      <c r="N6911" s="8" t="str">
        <f t="shared" si="767"/>
        <v/>
      </c>
      <c r="O6911" s="1" t="str">
        <f t="shared" si="768"/>
        <v/>
      </c>
    </row>
    <row r="6912" spans="1:15" x14ac:dyDescent="0.25">
      <c r="A6912" s="1" t="str">
        <f>IF('Raw data'!A6912="","",'Raw data'!A6912)</f>
        <v/>
      </c>
      <c r="B6912" s="1" t="str">
        <f t="shared" si="762"/>
        <v/>
      </c>
      <c r="C6912" s="1" t="str">
        <f t="shared" si="763"/>
        <v/>
      </c>
      <c r="D6912" s="1" t="str">
        <f>IF('Raw data'!B6912=0,"",'Raw data'!B6912)</f>
        <v/>
      </c>
      <c r="E6912" s="1" t="str">
        <f>IF('Raw data'!C6912=0,"",'Raw data'!C6912)</f>
        <v/>
      </c>
      <c r="F6912" s="1" t="str">
        <f>IF('Raw data'!D6912=0,"",'Raw data'!D6912)</f>
        <v/>
      </c>
      <c r="H6912" s="8" t="str">
        <f t="shared" si="764"/>
        <v/>
      </c>
      <c r="I6912" s="1" t="str">
        <f t="shared" si="765"/>
        <v/>
      </c>
      <c r="K6912" s="1" t="str">
        <f t="shared" si="766"/>
        <v/>
      </c>
      <c r="M6912" s="1" t="str">
        <f>IF(K6912="","",IF(K6912&gt;Figures!B$6-1,"yes","no"))</f>
        <v/>
      </c>
      <c r="N6912" s="8" t="str">
        <f t="shared" si="767"/>
        <v/>
      </c>
      <c r="O6912" s="1" t="str">
        <f t="shared" si="768"/>
        <v/>
      </c>
    </row>
    <row r="6913" spans="1:15" x14ac:dyDescent="0.25">
      <c r="A6913" s="1" t="str">
        <f>IF('Raw data'!A6913="","",'Raw data'!A6913)</f>
        <v/>
      </c>
      <c r="B6913" s="1" t="str">
        <f t="shared" si="762"/>
        <v/>
      </c>
      <c r="C6913" s="1" t="str">
        <f t="shared" si="763"/>
        <v/>
      </c>
      <c r="D6913" s="1" t="str">
        <f>IF('Raw data'!B6913=0,"",'Raw data'!B6913)</f>
        <v/>
      </c>
      <c r="E6913" s="1" t="str">
        <f>IF('Raw data'!C6913=0,"",'Raw data'!C6913)</f>
        <v/>
      </c>
      <c r="F6913" s="1" t="str">
        <f>IF('Raw data'!D6913=0,"",'Raw data'!D6913)</f>
        <v/>
      </c>
      <c r="H6913" s="8" t="str">
        <f t="shared" si="764"/>
        <v/>
      </c>
      <c r="I6913" s="1" t="str">
        <f t="shared" si="765"/>
        <v/>
      </c>
      <c r="K6913" s="1" t="str">
        <f t="shared" si="766"/>
        <v/>
      </c>
      <c r="M6913" s="1" t="str">
        <f>IF(K6913="","",IF(K6913&gt;Figures!B$6-1,"yes","no"))</f>
        <v/>
      </c>
      <c r="N6913" s="8" t="str">
        <f t="shared" si="767"/>
        <v/>
      </c>
      <c r="O6913" s="1" t="str">
        <f t="shared" si="768"/>
        <v/>
      </c>
    </row>
    <row r="6914" spans="1:15" x14ac:dyDescent="0.25">
      <c r="A6914" s="1" t="str">
        <f>IF('Raw data'!A6914="","",'Raw data'!A6914)</f>
        <v/>
      </c>
      <c r="B6914" s="1" t="str">
        <f t="shared" si="762"/>
        <v/>
      </c>
      <c r="C6914" s="1" t="str">
        <f t="shared" si="763"/>
        <v/>
      </c>
      <c r="D6914" s="1" t="str">
        <f>IF('Raw data'!B6914=0,"",'Raw data'!B6914)</f>
        <v/>
      </c>
      <c r="E6914" s="1" t="str">
        <f>IF('Raw data'!C6914=0,"",'Raw data'!C6914)</f>
        <v/>
      </c>
      <c r="F6914" s="1" t="str">
        <f>IF('Raw data'!D6914=0,"",'Raw data'!D6914)</f>
        <v/>
      </c>
      <c r="H6914" s="8" t="str">
        <f t="shared" si="764"/>
        <v/>
      </c>
      <c r="I6914" s="1" t="str">
        <f t="shared" si="765"/>
        <v/>
      </c>
      <c r="K6914" s="1" t="str">
        <f t="shared" si="766"/>
        <v/>
      </c>
      <c r="M6914" s="1" t="str">
        <f>IF(K6914="","",IF(K6914&gt;Figures!B$6-1,"yes","no"))</f>
        <v/>
      </c>
      <c r="N6914" s="8" t="str">
        <f t="shared" si="767"/>
        <v/>
      </c>
      <c r="O6914" s="1" t="str">
        <f t="shared" si="768"/>
        <v/>
      </c>
    </row>
    <row r="6915" spans="1:15" x14ac:dyDescent="0.25">
      <c r="A6915" s="1" t="str">
        <f>IF('Raw data'!A6915="","",'Raw data'!A6915)</f>
        <v/>
      </c>
      <c r="B6915" s="1" t="str">
        <f t="shared" ref="B6915:B6978" si="769">IFERROR(MID(A6915,1,FIND("{",A6915)-1),A6915)</f>
        <v/>
      </c>
      <c r="C6915" s="1" t="str">
        <f t="shared" ref="C6915:C6978" si="770">IFERROR(MID(A6915,FIND("{",A6915)+1,FIND("}",A6915)-FIND("{",A6915)-1),"")</f>
        <v/>
      </c>
      <c r="D6915" s="1" t="str">
        <f>IF('Raw data'!B6915=0,"",'Raw data'!B6915)</f>
        <v/>
      </c>
      <c r="E6915" s="1" t="str">
        <f>IF('Raw data'!C6915=0,"",'Raw data'!C6915)</f>
        <v/>
      </c>
      <c r="F6915" s="1" t="str">
        <f>IF('Raw data'!D6915=0,"",'Raw data'!D6915)</f>
        <v/>
      </c>
      <c r="H6915" s="8" t="str">
        <f t="shared" ref="H6915:H6978" si="771">IFERROR(IF(COUNTIF(E6915:F6915,0)=2,"",IF(COUNTIF(E6915:F6915,0)=1,0,E6915/SUM(E6915:F6915))),"")</f>
        <v/>
      </c>
      <c r="I6915" s="1" t="str">
        <f t="shared" ref="I6915:I6978" si="772">IFERROR(RANK(H6915,H:H),"")</f>
        <v/>
      </c>
      <c r="K6915" s="1" t="str">
        <f t="shared" ref="K6915:K6978" si="773">IF(D6915&lt;J$2,1,IF(D6915&lt;J$3,2,IF(D6915&lt;J$4,3,IF(D6915="","",4))))</f>
        <v/>
      </c>
      <c r="M6915" s="1" t="str">
        <f>IF(K6915="","",IF(K6915&gt;Figures!B$6-1,"yes","no"))</f>
        <v/>
      </c>
      <c r="N6915" s="8" t="str">
        <f t="shared" ref="N6915:N6978" si="774">IF(H6915="","",IF(M6915="yes",H6915,0))</f>
        <v/>
      </c>
      <c r="O6915" s="1" t="str">
        <f t="shared" ref="O6915:O6978" si="775">IFERROR(RANK(N6915,N:N),"")</f>
        <v/>
      </c>
    </row>
    <row r="6916" spans="1:15" x14ac:dyDescent="0.25">
      <c r="A6916" s="1" t="str">
        <f>IF('Raw data'!A6916="","",'Raw data'!A6916)</f>
        <v/>
      </c>
      <c r="B6916" s="1" t="str">
        <f t="shared" si="769"/>
        <v/>
      </c>
      <c r="C6916" s="1" t="str">
        <f t="shared" si="770"/>
        <v/>
      </c>
      <c r="D6916" s="1" t="str">
        <f>IF('Raw data'!B6916=0,"",'Raw data'!B6916)</f>
        <v/>
      </c>
      <c r="E6916" s="1" t="str">
        <f>IF('Raw data'!C6916=0,"",'Raw data'!C6916)</f>
        <v/>
      </c>
      <c r="F6916" s="1" t="str">
        <f>IF('Raw data'!D6916=0,"",'Raw data'!D6916)</f>
        <v/>
      </c>
      <c r="H6916" s="8" t="str">
        <f t="shared" si="771"/>
        <v/>
      </c>
      <c r="I6916" s="1" t="str">
        <f t="shared" si="772"/>
        <v/>
      </c>
      <c r="K6916" s="1" t="str">
        <f t="shared" si="773"/>
        <v/>
      </c>
      <c r="M6916" s="1" t="str">
        <f>IF(K6916="","",IF(K6916&gt;Figures!B$6-1,"yes","no"))</f>
        <v/>
      </c>
      <c r="N6916" s="8" t="str">
        <f t="shared" si="774"/>
        <v/>
      </c>
      <c r="O6916" s="1" t="str">
        <f t="shared" si="775"/>
        <v/>
      </c>
    </row>
    <row r="6917" spans="1:15" x14ac:dyDescent="0.25">
      <c r="A6917" s="1" t="str">
        <f>IF('Raw data'!A6917="","",'Raw data'!A6917)</f>
        <v/>
      </c>
      <c r="B6917" s="1" t="str">
        <f t="shared" si="769"/>
        <v/>
      </c>
      <c r="C6917" s="1" t="str">
        <f t="shared" si="770"/>
        <v/>
      </c>
      <c r="D6917" s="1" t="str">
        <f>IF('Raw data'!B6917=0,"",'Raw data'!B6917)</f>
        <v/>
      </c>
      <c r="E6917" s="1" t="str">
        <f>IF('Raw data'!C6917=0,"",'Raw data'!C6917)</f>
        <v/>
      </c>
      <c r="F6917" s="1" t="str">
        <f>IF('Raw data'!D6917=0,"",'Raw data'!D6917)</f>
        <v/>
      </c>
      <c r="H6917" s="8" t="str">
        <f t="shared" si="771"/>
        <v/>
      </c>
      <c r="I6917" s="1" t="str">
        <f t="shared" si="772"/>
        <v/>
      </c>
      <c r="K6917" s="1" t="str">
        <f t="shared" si="773"/>
        <v/>
      </c>
      <c r="M6917" s="1" t="str">
        <f>IF(K6917="","",IF(K6917&gt;Figures!B$6-1,"yes","no"))</f>
        <v/>
      </c>
      <c r="N6917" s="8" t="str">
        <f t="shared" si="774"/>
        <v/>
      </c>
      <c r="O6917" s="1" t="str">
        <f t="shared" si="775"/>
        <v/>
      </c>
    </row>
    <row r="6918" spans="1:15" x14ac:dyDescent="0.25">
      <c r="A6918" s="1" t="str">
        <f>IF('Raw data'!A6918="","",'Raw data'!A6918)</f>
        <v/>
      </c>
      <c r="B6918" s="1" t="str">
        <f t="shared" si="769"/>
        <v/>
      </c>
      <c r="C6918" s="1" t="str">
        <f t="shared" si="770"/>
        <v/>
      </c>
      <c r="D6918" s="1" t="str">
        <f>IF('Raw data'!B6918=0,"",'Raw data'!B6918)</f>
        <v/>
      </c>
      <c r="E6918" s="1" t="str">
        <f>IF('Raw data'!C6918=0,"",'Raw data'!C6918)</f>
        <v/>
      </c>
      <c r="F6918" s="1" t="str">
        <f>IF('Raw data'!D6918=0,"",'Raw data'!D6918)</f>
        <v/>
      </c>
      <c r="H6918" s="8" t="str">
        <f t="shared" si="771"/>
        <v/>
      </c>
      <c r="I6918" s="1" t="str">
        <f t="shared" si="772"/>
        <v/>
      </c>
      <c r="K6918" s="1" t="str">
        <f t="shared" si="773"/>
        <v/>
      </c>
      <c r="M6918" s="1" t="str">
        <f>IF(K6918="","",IF(K6918&gt;Figures!B$6-1,"yes","no"))</f>
        <v/>
      </c>
      <c r="N6918" s="8" t="str">
        <f t="shared" si="774"/>
        <v/>
      </c>
      <c r="O6918" s="1" t="str">
        <f t="shared" si="775"/>
        <v/>
      </c>
    </row>
    <row r="6919" spans="1:15" x14ac:dyDescent="0.25">
      <c r="A6919" s="1" t="str">
        <f>IF('Raw data'!A6919="","",'Raw data'!A6919)</f>
        <v/>
      </c>
      <c r="B6919" s="1" t="str">
        <f t="shared" si="769"/>
        <v/>
      </c>
      <c r="C6919" s="1" t="str">
        <f t="shared" si="770"/>
        <v/>
      </c>
      <c r="D6919" s="1" t="str">
        <f>IF('Raw data'!B6919=0,"",'Raw data'!B6919)</f>
        <v/>
      </c>
      <c r="E6919" s="1" t="str">
        <f>IF('Raw data'!C6919=0,"",'Raw data'!C6919)</f>
        <v/>
      </c>
      <c r="F6919" s="1" t="str">
        <f>IF('Raw data'!D6919=0,"",'Raw data'!D6919)</f>
        <v/>
      </c>
      <c r="H6919" s="8" t="str">
        <f t="shared" si="771"/>
        <v/>
      </c>
      <c r="I6919" s="1" t="str">
        <f t="shared" si="772"/>
        <v/>
      </c>
      <c r="K6919" s="1" t="str">
        <f t="shared" si="773"/>
        <v/>
      </c>
      <c r="M6919" s="1" t="str">
        <f>IF(K6919="","",IF(K6919&gt;Figures!B$6-1,"yes","no"))</f>
        <v/>
      </c>
      <c r="N6919" s="8" t="str">
        <f t="shared" si="774"/>
        <v/>
      </c>
      <c r="O6919" s="1" t="str">
        <f t="shared" si="775"/>
        <v/>
      </c>
    </row>
    <row r="6920" spans="1:15" x14ac:dyDescent="0.25">
      <c r="A6920" s="1" t="str">
        <f>IF('Raw data'!A6920="","",'Raw data'!A6920)</f>
        <v/>
      </c>
      <c r="B6920" s="1" t="str">
        <f t="shared" si="769"/>
        <v/>
      </c>
      <c r="C6920" s="1" t="str">
        <f t="shared" si="770"/>
        <v/>
      </c>
      <c r="D6920" s="1" t="str">
        <f>IF('Raw data'!B6920=0,"",'Raw data'!B6920)</f>
        <v/>
      </c>
      <c r="E6920" s="1" t="str">
        <f>IF('Raw data'!C6920=0,"",'Raw data'!C6920)</f>
        <v/>
      </c>
      <c r="F6920" s="1" t="str">
        <f>IF('Raw data'!D6920=0,"",'Raw data'!D6920)</f>
        <v/>
      </c>
      <c r="H6920" s="8" t="str">
        <f t="shared" si="771"/>
        <v/>
      </c>
      <c r="I6920" s="1" t="str">
        <f t="shared" si="772"/>
        <v/>
      </c>
      <c r="K6920" s="1" t="str">
        <f t="shared" si="773"/>
        <v/>
      </c>
      <c r="M6920" s="1" t="str">
        <f>IF(K6920="","",IF(K6920&gt;Figures!B$6-1,"yes","no"))</f>
        <v/>
      </c>
      <c r="N6920" s="8" t="str">
        <f t="shared" si="774"/>
        <v/>
      </c>
      <c r="O6920" s="1" t="str">
        <f t="shared" si="775"/>
        <v/>
      </c>
    </row>
    <row r="6921" spans="1:15" x14ac:dyDescent="0.25">
      <c r="A6921" s="1" t="str">
        <f>IF('Raw data'!A6921="","",'Raw data'!A6921)</f>
        <v/>
      </c>
      <c r="B6921" s="1" t="str">
        <f t="shared" si="769"/>
        <v/>
      </c>
      <c r="C6921" s="1" t="str">
        <f t="shared" si="770"/>
        <v/>
      </c>
      <c r="D6921" s="1" t="str">
        <f>IF('Raw data'!B6921=0,"",'Raw data'!B6921)</f>
        <v/>
      </c>
      <c r="E6921" s="1" t="str">
        <f>IF('Raw data'!C6921=0,"",'Raw data'!C6921)</f>
        <v/>
      </c>
      <c r="F6921" s="1" t="str">
        <f>IF('Raw data'!D6921=0,"",'Raw data'!D6921)</f>
        <v/>
      </c>
      <c r="H6921" s="8" t="str">
        <f t="shared" si="771"/>
        <v/>
      </c>
      <c r="I6921" s="1" t="str">
        <f t="shared" si="772"/>
        <v/>
      </c>
      <c r="K6921" s="1" t="str">
        <f t="shared" si="773"/>
        <v/>
      </c>
      <c r="M6921" s="1" t="str">
        <f>IF(K6921="","",IF(K6921&gt;Figures!B$6-1,"yes","no"))</f>
        <v/>
      </c>
      <c r="N6921" s="8" t="str">
        <f t="shared" si="774"/>
        <v/>
      </c>
      <c r="O6921" s="1" t="str">
        <f t="shared" si="775"/>
        <v/>
      </c>
    </row>
    <row r="6922" spans="1:15" x14ac:dyDescent="0.25">
      <c r="A6922" s="1" t="str">
        <f>IF('Raw data'!A6922="","",'Raw data'!A6922)</f>
        <v/>
      </c>
      <c r="B6922" s="1" t="str">
        <f t="shared" si="769"/>
        <v/>
      </c>
      <c r="C6922" s="1" t="str">
        <f t="shared" si="770"/>
        <v/>
      </c>
      <c r="D6922" s="1" t="str">
        <f>IF('Raw data'!B6922=0,"",'Raw data'!B6922)</f>
        <v/>
      </c>
      <c r="E6922" s="1" t="str">
        <f>IF('Raw data'!C6922=0,"",'Raw data'!C6922)</f>
        <v/>
      </c>
      <c r="F6922" s="1" t="str">
        <f>IF('Raw data'!D6922=0,"",'Raw data'!D6922)</f>
        <v/>
      </c>
      <c r="H6922" s="8" t="str">
        <f t="shared" si="771"/>
        <v/>
      </c>
      <c r="I6922" s="1" t="str">
        <f t="shared" si="772"/>
        <v/>
      </c>
      <c r="K6922" s="1" t="str">
        <f t="shared" si="773"/>
        <v/>
      </c>
      <c r="M6922" s="1" t="str">
        <f>IF(K6922="","",IF(K6922&gt;Figures!B$6-1,"yes","no"))</f>
        <v/>
      </c>
      <c r="N6922" s="8" t="str">
        <f t="shared" si="774"/>
        <v/>
      </c>
      <c r="O6922" s="1" t="str">
        <f t="shared" si="775"/>
        <v/>
      </c>
    </row>
    <row r="6923" spans="1:15" x14ac:dyDescent="0.25">
      <c r="A6923" s="1" t="str">
        <f>IF('Raw data'!A6923="","",'Raw data'!A6923)</f>
        <v/>
      </c>
      <c r="B6923" s="1" t="str">
        <f t="shared" si="769"/>
        <v/>
      </c>
      <c r="C6923" s="1" t="str">
        <f t="shared" si="770"/>
        <v/>
      </c>
      <c r="D6923" s="1" t="str">
        <f>IF('Raw data'!B6923=0,"",'Raw data'!B6923)</f>
        <v/>
      </c>
      <c r="E6923" s="1" t="str">
        <f>IF('Raw data'!C6923=0,"",'Raw data'!C6923)</f>
        <v/>
      </c>
      <c r="F6923" s="1" t="str">
        <f>IF('Raw data'!D6923=0,"",'Raw data'!D6923)</f>
        <v/>
      </c>
      <c r="H6923" s="8" t="str">
        <f t="shared" si="771"/>
        <v/>
      </c>
      <c r="I6923" s="1" t="str">
        <f t="shared" si="772"/>
        <v/>
      </c>
      <c r="K6923" s="1" t="str">
        <f t="shared" si="773"/>
        <v/>
      </c>
      <c r="M6923" s="1" t="str">
        <f>IF(K6923="","",IF(K6923&gt;Figures!B$6-1,"yes","no"))</f>
        <v/>
      </c>
      <c r="N6923" s="8" t="str">
        <f t="shared" si="774"/>
        <v/>
      </c>
      <c r="O6923" s="1" t="str">
        <f t="shared" si="775"/>
        <v/>
      </c>
    </row>
    <row r="6924" spans="1:15" x14ac:dyDescent="0.25">
      <c r="A6924" s="1" t="str">
        <f>IF('Raw data'!A6924="","",'Raw data'!A6924)</f>
        <v/>
      </c>
      <c r="B6924" s="1" t="str">
        <f t="shared" si="769"/>
        <v/>
      </c>
      <c r="C6924" s="1" t="str">
        <f t="shared" si="770"/>
        <v/>
      </c>
      <c r="D6924" s="1" t="str">
        <f>IF('Raw data'!B6924=0,"",'Raw data'!B6924)</f>
        <v/>
      </c>
      <c r="E6924" s="1" t="str">
        <f>IF('Raw data'!C6924=0,"",'Raw data'!C6924)</f>
        <v/>
      </c>
      <c r="F6924" s="1" t="str">
        <f>IF('Raw data'!D6924=0,"",'Raw data'!D6924)</f>
        <v/>
      </c>
      <c r="H6924" s="8" t="str">
        <f t="shared" si="771"/>
        <v/>
      </c>
      <c r="I6924" s="1" t="str">
        <f t="shared" si="772"/>
        <v/>
      </c>
      <c r="K6924" s="1" t="str">
        <f t="shared" si="773"/>
        <v/>
      </c>
      <c r="M6924" s="1" t="str">
        <f>IF(K6924="","",IF(K6924&gt;Figures!B$6-1,"yes","no"))</f>
        <v/>
      </c>
      <c r="N6924" s="8" t="str">
        <f t="shared" si="774"/>
        <v/>
      </c>
      <c r="O6924" s="1" t="str">
        <f t="shared" si="775"/>
        <v/>
      </c>
    </row>
    <row r="6925" spans="1:15" x14ac:dyDescent="0.25">
      <c r="A6925" s="1" t="str">
        <f>IF('Raw data'!A6925="","",'Raw data'!A6925)</f>
        <v/>
      </c>
      <c r="B6925" s="1" t="str">
        <f t="shared" si="769"/>
        <v/>
      </c>
      <c r="C6925" s="1" t="str">
        <f t="shared" si="770"/>
        <v/>
      </c>
      <c r="D6925" s="1" t="str">
        <f>IF('Raw data'!B6925=0,"",'Raw data'!B6925)</f>
        <v/>
      </c>
      <c r="E6925" s="1" t="str">
        <f>IF('Raw data'!C6925=0,"",'Raw data'!C6925)</f>
        <v/>
      </c>
      <c r="F6925" s="1" t="str">
        <f>IF('Raw data'!D6925=0,"",'Raw data'!D6925)</f>
        <v/>
      </c>
      <c r="H6925" s="8" t="str">
        <f t="shared" si="771"/>
        <v/>
      </c>
      <c r="I6925" s="1" t="str">
        <f t="shared" si="772"/>
        <v/>
      </c>
      <c r="K6925" s="1" t="str">
        <f t="shared" si="773"/>
        <v/>
      </c>
      <c r="M6925" s="1" t="str">
        <f>IF(K6925="","",IF(K6925&gt;Figures!B$6-1,"yes","no"))</f>
        <v/>
      </c>
      <c r="N6925" s="8" t="str">
        <f t="shared" si="774"/>
        <v/>
      </c>
      <c r="O6925" s="1" t="str">
        <f t="shared" si="775"/>
        <v/>
      </c>
    </row>
    <row r="6926" spans="1:15" x14ac:dyDescent="0.25">
      <c r="A6926" s="1" t="str">
        <f>IF('Raw data'!A6926="","",'Raw data'!A6926)</f>
        <v/>
      </c>
      <c r="B6926" s="1" t="str">
        <f t="shared" si="769"/>
        <v/>
      </c>
      <c r="C6926" s="1" t="str">
        <f t="shared" si="770"/>
        <v/>
      </c>
      <c r="D6926" s="1" t="str">
        <f>IF('Raw data'!B6926=0,"",'Raw data'!B6926)</f>
        <v/>
      </c>
      <c r="E6926" s="1" t="str">
        <f>IF('Raw data'!C6926=0,"",'Raw data'!C6926)</f>
        <v/>
      </c>
      <c r="F6926" s="1" t="str">
        <f>IF('Raw data'!D6926=0,"",'Raw data'!D6926)</f>
        <v/>
      </c>
      <c r="H6926" s="8" t="str">
        <f t="shared" si="771"/>
        <v/>
      </c>
      <c r="I6926" s="1" t="str">
        <f t="shared" si="772"/>
        <v/>
      </c>
      <c r="K6926" s="1" t="str">
        <f t="shared" si="773"/>
        <v/>
      </c>
      <c r="M6926" s="1" t="str">
        <f>IF(K6926="","",IF(K6926&gt;Figures!B$6-1,"yes","no"))</f>
        <v/>
      </c>
      <c r="N6926" s="8" t="str">
        <f t="shared" si="774"/>
        <v/>
      </c>
      <c r="O6926" s="1" t="str">
        <f t="shared" si="775"/>
        <v/>
      </c>
    </row>
    <row r="6927" spans="1:15" x14ac:dyDescent="0.25">
      <c r="A6927" s="1" t="str">
        <f>IF('Raw data'!A6927="","",'Raw data'!A6927)</f>
        <v/>
      </c>
      <c r="B6927" s="1" t="str">
        <f t="shared" si="769"/>
        <v/>
      </c>
      <c r="C6927" s="1" t="str">
        <f t="shared" si="770"/>
        <v/>
      </c>
      <c r="D6927" s="1" t="str">
        <f>IF('Raw data'!B6927=0,"",'Raw data'!B6927)</f>
        <v/>
      </c>
      <c r="E6927" s="1" t="str">
        <f>IF('Raw data'!C6927=0,"",'Raw data'!C6927)</f>
        <v/>
      </c>
      <c r="F6927" s="1" t="str">
        <f>IF('Raw data'!D6927=0,"",'Raw data'!D6927)</f>
        <v/>
      </c>
      <c r="H6927" s="8" t="str">
        <f t="shared" si="771"/>
        <v/>
      </c>
      <c r="I6927" s="1" t="str">
        <f t="shared" si="772"/>
        <v/>
      </c>
      <c r="K6927" s="1" t="str">
        <f t="shared" si="773"/>
        <v/>
      </c>
      <c r="M6927" s="1" t="str">
        <f>IF(K6927="","",IF(K6927&gt;Figures!B$6-1,"yes","no"))</f>
        <v/>
      </c>
      <c r="N6927" s="8" t="str">
        <f t="shared" si="774"/>
        <v/>
      </c>
      <c r="O6927" s="1" t="str">
        <f t="shared" si="775"/>
        <v/>
      </c>
    </row>
    <row r="6928" spans="1:15" x14ac:dyDescent="0.25">
      <c r="A6928" s="1" t="str">
        <f>IF('Raw data'!A6928="","",'Raw data'!A6928)</f>
        <v/>
      </c>
      <c r="B6928" s="1" t="str">
        <f t="shared" si="769"/>
        <v/>
      </c>
      <c r="C6928" s="1" t="str">
        <f t="shared" si="770"/>
        <v/>
      </c>
      <c r="D6928" s="1" t="str">
        <f>IF('Raw data'!B6928=0,"",'Raw data'!B6928)</f>
        <v/>
      </c>
      <c r="E6928" s="1" t="str">
        <f>IF('Raw data'!C6928=0,"",'Raw data'!C6928)</f>
        <v/>
      </c>
      <c r="F6928" s="1" t="str">
        <f>IF('Raw data'!D6928=0,"",'Raw data'!D6928)</f>
        <v/>
      </c>
      <c r="H6928" s="8" t="str">
        <f t="shared" si="771"/>
        <v/>
      </c>
      <c r="I6928" s="1" t="str">
        <f t="shared" si="772"/>
        <v/>
      </c>
      <c r="K6928" s="1" t="str">
        <f t="shared" si="773"/>
        <v/>
      </c>
      <c r="M6928" s="1" t="str">
        <f>IF(K6928="","",IF(K6928&gt;Figures!B$6-1,"yes","no"))</f>
        <v/>
      </c>
      <c r="N6928" s="8" t="str">
        <f t="shared" si="774"/>
        <v/>
      </c>
      <c r="O6928" s="1" t="str">
        <f t="shared" si="775"/>
        <v/>
      </c>
    </row>
    <row r="6929" spans="1:15" x14ac:dyDescent="0.25">
      <c r="A6929" s="1" t="str">
        <f>IF('Raw data'!A6929="","",'Raw data'!A6929)</f>
        <v/>
      </c>
      <c r="B6929" s="1" t="str">
        <f t="shared" si="769"/>
        <v/>
      </c>
      <c r="C6929" s="1" t="str">
        <f t="shared" si="770"/>
        <v/>
      </c>
      <c r="D6929" s="1" t="str">
        <f>IF('Raw data'!B6929=0,"",'Raw data'!B6929)</f>
        <v/>
      </c>
      <c r="E6929" s="1" t="str">
        <f>IF('Raw data'!C6929=0,"",'Raw data'!C6929)</f>
        <v/>
      </c>
      <c r="F6929" s="1" t="str">
        <f>IF('Raw data'!D6929=0,"",'Raw data'!D6929)</f>
        <v/>
      </c>
      <c r="H6929" s="8" t="str">
        <f t="shared" si="771"/>
        <v/>
      </c>
      <c r="I6929" s="1" t="str">
        <f t="shared" si="772"/>
        <v/>
      </c>
      <c r="K6929" s="1" t="str">
        <f t="shared" si="773"/>
        <v/>
      </c>
      <c r="M6929" s="1" t="str">
        <f>IF(K6929="","",IF(K6929&gt;Figures!B$6-1,"yes","no"))</f>
        <v/>
      </c>
      <c r="N6929" s="8" t="str">
        <f t="shared" si="774"/>
        <v/>
      </c>
      <c r="O6929" s="1" t="str">
        <f t="shared" si="775"/>
        <v/>
      </c>
    </row>
    <row r="6930" spans="1:15" x14ac:dyDescent="0.25">
      <c r="A6930" s="1" t="str">
        <f>IF('Raw data'!A6930="","",'Raw data'!A6930)</f>
        <v/>
      </c>
      <c r="B6930" s="1" t="str">
        <f t="shared" si="769"/>
        <v/>
      </c>
      <c r="C6930" s="1" t="str">
        <f t="shared" si="770"/>
        <v/>
      </c>
      <c r="D6930" s="1" t="str">
        <f>IF('Raw data'!B6930=0,"",'Raw data'!B6930)</f>
        <v/>
      </c>
      <c r="E6930" s="1" t="str">
        <f>IF('Raw data'!C6930=0,"",'Raw data'!C6930)</f>
        <v/>
      </c>
      <c r="F6930" s="1" t="str">
        <f>IF('Raw data'!D6930=0,"",'Raw data'!D6930)</f>
        <v/>
      </c>
      <c r="H6930" s="8" t="str">
        <f t="shared" si="771"/>
        <v/>
      </c>
      <c r="I6930" s="1" t="str">
        <f t="shared" si="772"/>
        <v/>
      </c>
      <c r="K6930" s="1" t="str">
        <f t="shared" si="773"/>
        <v/>
      </c>
      <c r="M6930" s="1" t="str">
        <f>IF(K6930="","",IF(K6930&gt;Figures!B$6-1,"yes","no"))</f>
        <v/>
      </c>
      <c r="N6930" s="8" t="str">
        <f t="shared" si="774"/>
        <v/>
      </c>
      <c r="O6930" s="1" t="str">
        <f t="shared" si="775"/>
        <v/>
      </c>
    </row>
    <row r="6931" spans="1:15" x14ac:dyDescent="0.25">
      <c r="A6931" s="1" t="str">
        <f>IF('Raw data'!A6931="","",'Raw data'!A6931)</f>
        <v/>
      </c>
      <c r="B6931" s="1" t="str">
        <f t="shared" si="769"/>
        <v/>
      </c>
      <c r="C6931" s="1" t="str">
        <f t="shared" si="770"/>
        <v/>
      </c>
      <c r="D6931" s="1" t="str">
        <f>IF('Raw data'!B6931=0,"",'Raw data'!B6931)</f>
        <v/>
      </c>
      <c r="E6931" s="1" t="str">
        <f>IF('Raw data'!C6931=0,"",'Raw data'!C6931)</f>
        <v/>
      </c>
      <c r="F6931" s="1" t="str">
        <f>IF('Raw data'!D6931=0,"",'Raw data'!D6931)</f>
        <v/>
      </c>
      <c r="H6931" s="8" t="str">
        <f t="shared" si="771"/>
        <v/>
      </c>
      <c r="I6931" s="1" t="str">
        <f t="shared" si="772"/>
        <v/>
      </c>
      <c r="K6931" s="1" t="str">
        <f t="shared" si="773"/>
        <v/>
      </c>
      <c r="M6931" s="1" t="str">
        <f>IF(K6931="","",IF(K6931&gt;Figures!B$6-1,"yes","no"))</f>
        <v/>
      </c>
      <c r="N6931" s="8" t="str">
        <f t="shared" si="774"/>
        <v/>
      </c>
      <c r="O6931" s="1" t="str">
        <f t="shared" si="775"/>
        <v/>
      </c>
    </row>
    <row r="6932" spans="1:15" x14ac:dyDescent="0.25">
      <c r="A6932" s="1" t="str">
        <f>IF('Raw data'!A6932="","",'Raw data'!A6932)</f>
        <v/>
      </c>
      <c r="B6932" s="1" t="str">
        <f t="shared" si="769"/>
        <v/>
      </c>
      <c r="C6932" s="1" t="str">
        <f t="shared" si="770"/>
        <v/>
      </c>
      <c r="D6932" s="1" t="str">
        <f>IF('Raw data'!B6932=0,"",'Raw data'!B6932)</f>
        <v/>
      </c>
      <c r="E6932" s="1" t="str">
        <f>IF('Raw data'!C6932=0,"",'Raw data'!C6932)</f>
        <v/>
      </c>
      <c r="F6932" s="1" t="str">
        <f>IF('Raw data'!D6932=0,"",'Raw data'!D6932)</f>
        <v/>
      </c>
      <c r="H6932" s="8" t="str">
        <f t="shared" si="771"/>
        <v/>
      </c>
      <c r="I6932" s="1" t="str">
        <f t="shared" si="772"/>
        <v/>
      </c>
      <c r="K6932" s="1" t="str">
        <f t="shared" si="773"/>
        <v/>
      </c>
      <c r="M6932" s="1" t="str">
        <f>IF(K6932="","",IF(K6932&gt;Figures!B$6-1,"yes","no"))</f>
        <v/>
      </c>
      <c r="N6932" s="8" t="str">
        <f t="shared" si="774"/>
        <v/>
      </c>
      <c r="O6932" s="1" t="str">
        <f t="shared" si="775"/>
        <v/>
      </c>
    </row>
    <row r="6933" spans="1:15" x14ac:dyDescent="0.25">
      <c r="A6933" s="1" t="str">
        <f>IF('Raw data'!A6933="","",'Raw data'!A6933)</f>
        <v/>
      </c>
      <c r="B6933" s="1" t="str">
        <f t="shared" si="769"/>
        <v/>
      </c>
      <c r="C6933" s="1" t="str">
        <f t="shared" si="770"/>
        <v/>
      </c>
      <c r="D6933" s="1" t="str">
        <f>IF('Raw data'!B6933=0,"",'Raw data'!B6933)</f>
        <v/>
      </c>
      <c r="E6933" s="1" t="str">
        <f>IF('Raw data'!C6933=0,"",'Raw data'!C6933)</f>
        <v/>
      </c>
      <c r="F6933" s="1" t="str">
        <f>IF('Raw data'!D6933=0,"",'Raw data'!D6933)</f>
        <v/>
      </c>
      <c r="H6933" s="8" t="str">
        <f t="shared" si="771"/>
        <v/>
      </c>
      <c r="I6933" s="1" t="str">
        <f t="shared" si="772"/>
        <v/>
      </c>
      <c r="K6933" s="1" t="str">
        <f t="shared" si="773"/>
        <v/>
      </c>
      <c r="M6933" s="1" t="str">
        <f>IF(K6933="","",IF(K6933&gt;Figures!B$6-1,"yes","no"))</f>
        <v/>
      </c>
      <c r="N6933" s="8" t="str">
        <f t="shared" si="774"/>
        <v/>
      </c>
      <c r="O6933" s="1" t="str">
        <f t="shared" si="775"/>
        <v/>
      </c>
    </row>
    <row r="6934" spans="1:15" x14ac:dyDescent="0.25">
      <c r="A6934" s="1" t="str">
        <f>IF('Raw data'!A6934="","",'Raw data'!A6934)</f>
        <v/>
      </c>
      <c r="B6934" s="1" t="str">
        <f t="shared" si="769"/>
        <v/>
      </c>
      <c r="C6934" s="1" t="str">
        <f t="shared" si="770"/>
        <v/>
      </c>
      <c r="D6934" s="1" t="str">
        <f>IF('Raw data'!B6934=0,"",'Raw data'!B6934)</f>
        <v/>
      </c>
      <c r="E6934" s="1" t="str">
        <f>IF('Raw data'!C6934=0,"",'Raw data'!C6934)</f>
        <v/>
      </c>
      <c r="F6934" s="1" t="str">
        <f>IF('Raw data'!D6934=0,"",'Raw data'!D6934)</f>
        <v/>
      </c>
      <c r="H6934" s="8" t="str">
        <f t="shared" si="771"/>
        <v/>
      </c>
      <c r="I6934" s="1" t="str">
        <f t="shared" si="772"/>
        <v/>
      </c>
      <c r="K6934" s="1" t="str">
        <f t="shared" si="773"/>
        <v/>
      </c>
      <c r="M6934" s="1" t="str">
        <f>IF(K6934="","",IF(K6934&gt;Figures!B$6-1,"yes","no"))</f>
        <v/>
      </c>
      <c r="N6934" s="8" t="str">
        <f t="shared" si="774"/>
        <v/>
      </c>
      <c r="O6934" s="1" t="str">
        <f t="shared" si="775"/>
        <v/>
      </c>
    </row>
    <row r="6935" spans="1:15" x14ac:dyDescent="0.25">
      <c r="A6935" s="1" t="str">
        <f>IF('Raw data'!A6935="","",'Raw data'!A6935)</f>
        <v/>
      </c>
      <c r="B6935" s="1" t="str">
        <f t="shared" si="769"/>
        <v/>
      </c>
      <c r="C6935" s="1" t="str">
        <f t="shared" si="770"/>
        <v/>
      </c>
      <c r="D6935" s="1" t="str">
        <f>IF('Raw data'!B6935=0,"",'Raw data'!B6935)</f>
        <v/>
      </c>
      <c r="E6935" s="1" t="str">
        <f>IF('Raw data'!C6935=0,"",'Raw data'!C6935)</f>
        <v/>
      </c>
      <c r="F6935" s="1" t="str">
        <f>IF('Raw data'!D6935=0,"",'Raw data'!D6935)</f>
        <v/>
      </c>
      <c r="H6935" s="8" t="str">
        <f t="shared" si="771"/>
        <v/>
      </c>
      <c r="I6935" s="1" t="str">
        <f t="shared" si="772"/>
        <v/>
      </c>
      <c r="K6935" s="1" t="str">
        <f t="shared" si="773"/>
        <v/>
      </c>
      <c r="M6935" s="1" t="str">
        <f>IF(K6935="","",IF(K6935&gt;Figures!B$6-1,"yes","no"))</f>
        <v/>
      </c>
      <c r="N6935" s="8" t="str">
        <f t="shared" si="774"/>
        <v/>
      </c>
      <c r="O6935" s="1" t="str">
        <f t="shared" si="775"/>
        <v/>
      </c>
    </row>
    <row r="6936" spans="1:15" x14ac:dyDescent="0.25">
      <c r="A6936" s="1" t="str">
        <f>IF('Raw data'!A6936="","",'Raw data'!A6936)</f>
        <v/>
      </c>
      <c r="B6936" s="1" t="str">
        <f t="shared" si="769"/>
        <v/>
      </c>
      <c r="C6936" s="1" t="str">
        <f t="shared" si="770"/>
        <v/>
      </c>
      <c r="D6936" s="1" t="str">
        <f>IF('Raw data'!B6936=0,"",'Raw data'!B6936)</f>
        <v/>
      </c>
      <c r="E6936" s="1" t="str">
        <f>IF('Raw data'!C6936=0,"",'Raw data'!C6936)</f>
        <v/>
      </c>
      <c r="F6936" s="1" t="str">
        <f>IF('Raw data'!D6936=0,"",'Raw data'!D6936)</f>
        <v/>
      </c>
      <c r="H6936" s="8" t="str">
        <f t="shared" si="771"/>
        <v/>
      </c>
      <c r="I6936" s="1" t="str">
        <f t="shared" si="772"/>
        <v/>
      </c>
      <c r="K6936" s="1" t="str">
        <f t="shared" si="773"/>
        <v/>
      </c>
      <c r="M6936" s="1" t="str">
        <f>IF(K6936="","",IF(K6936&gt;Figures!B$6-1,"yes","no"))</f>
        <v/>
      </c>
      <c r="N6936" s="8" t="str">
        <f t="shared" si="774"/>
        <v/>
      </c>
      <c r="O6936" s="1" t="str">
        <f t="shared" si="775"/>
        <v/>
      </c>
    </row>
    <row r="6937" spans="1:15" x14ac:dyDescent="0.25">
      <c r="A6937" s="1" t="str">
        <f>IF('Raw data'!A6937="","",'Raw data'!A6937)</f>
        <v/>
      </c>
      <c r="B6937" s="1" t="str">
        <f t="shared" si="769"/>
        <v/>
      </c>
      <c r="C6937" s="1" t="str">
        <f t="shared" si="770"/>
        <v/>
      </c>
      <c r="D6937" s="1" t="str">
        <f>IF('Raw data'!B6937=0,"",'Raw data'!B6937)</f>
        <v/>
      </c>
      <c r="E6937" s="1" t="str">
        <f>IF('Raw data'!C6937=0,"",'Raw data'!C6937)</f>
        <v/>
      </c>
      <c r="F6937" s="1" t="str">
        <f>IF('Raw data'!D6937=0,"",'Raw data'!D6937)</f>
        <v/>
      </c>
      <c r="H6937" s="8" t="str">
        <f t="shared" si="771"/>
        <v/>
      </c>
      <c r="I6937" s="1" t="str">
        <f t="shared" si="772"/>
        <v/>
      </c>
      <c r="K6937" s="1" t="str">
        <f t="shared" si="773"/>
        <v/>
      </c>
      <c r="M6937" s="1" t="str">
        <f>IF(K6937="","",IF(K6937&gt;Figures!B$6-1,"yes","no"))</f>
        <v/>
      </c>
      <c r="N6937" s="8" t="str">
        <f t="shared" si="774"/>
        <v/>
      </c>
      <c r="O6937" s="1" t="str">
        <f t="shared" si="775"/>
        <v/>
      </c>
    </row>
    <row r="6938" spans="1:15" x14ac:dyDescent="0.25">
      <c r="A6938" s="1" t="str">
        <f>IF('Raw data'!A6938="","",'Raw data'!A6938)</f>
        <v/>
      </c>
      <c r="B6938" s="1" t="str">
        <f t="shared" si="769"/>
        <v/>
      </c>
      <c r="C6938" s="1" t="str">
        <f t="shared" si="770"/>
        <v/>
      </c>
      <c r="D6938" s="1" t="str">
        <f>IF('Raw data'!B6938=0,"",'Raw data'!B6938)</f>
        <v/>
      </c>
      <c r="E6938" s="1" t="str">
        <f>IF('Raw data'!C6938=0,"",'Raw data'!C6938)</f>
        <v/>
      </c>
      <c r="F6938" s="1" t="str">
        <f>IF('Raw data'!D6938=0,"",'Raw data'!D6938)</f>
        <v/>
      </c>
      <c r="H6938" s="8" t="str">
        <f t="shared" si="771"/>
        <v/>
      </c>
      <c r="I6938" s="1" t="str">
        <f t="shared" si="772"/>
        <v/>
      </c>
      <c r="K6938" s="1" t="str">
        <f t="shared" si="773"/>
        <v/>
      </c>
      <c r="M6938" s="1" t="str">
        <f>IF(K6938="","",IF(K6938&gt;Figures!B$6-1,"yes","no"))</f>
        <v/>
      </c>
      <c r="N6938" s="8" t="str">
        <f t="shared" si="774"/>
        <v/>
      </c>
      <c r="O6938" s="1" t="str">
        <f t="shared" si="775"/>
        <v/>
      </c>
    </row>
    <row r="6939" spans="1:15" x14ac:dyDescent="0.25">
      <c r="A6939" s="1" t="str">
        <f>IF('Raw data'!A6939="","",'Raw data'!A6939)</f>
        <v/>
      </c>
      <c r="B6939" s="1" t="str">
        <f t="shared" si="769"/>
        <v/>
      </c>
      <c r="C6939" s="1" t="str">
        <f t="shared" si="770"/>
        <v/>
      </c>
      <c r="D6939" s="1" t="str">
        <f>IF('Raw data'!B6939=0,"",'Raw data'!B6939)</f>
        <v/>
      </c>
      <c r="E6939" s="1" t="str">
        <f>IF('Raw data'!C6939=0,"",'Raw data'!C6939)</f>
        <v/>
      </c>
      <c r="F6939" s="1" t="str">
        <f>IF('Raw data'!D6939=0,"",'Raw data'!D6939)</f>
        <v/>
      </c>
      <c r="H6939" s="8" t="str">
        <f t="shared" si="771"/>
        <v/>
      </c>
      <c r="I6939" s="1" t="str">
        <f t="shared" si="772"/>
        <v/>
      </c>
      <c r="K6939" s="1" t="str">
        <f t="shared" si="773"/>
        <v/>
      </c>
      <c r="M6939" s="1" t="str">
        <f>IF(K6939="","",IF(K6939&gt;Figures!B$6-1,"yes","no"))</f>
        <v/>
      </c>
      <c r="N6939" s="8" t="str">
        <f t="shared" si="774"/>
        <v/>
      </c>
      <c r="O6939" s="1" t="str">
        <f t="shared" si="775"/>
        <v/>
      </c>
    </row>
    <row r="6940" spans="1:15" x14ac:dyDescent="0.25">
      <c r="A6940" s="1" t="str">
        <f>IF('Raw data'!A6940="","",'Raw data'!A6940)</f>
        <v/>
      </c>
      <c r="B6940" s="1" t="str">
        <f t="shared" si="769"/>
        <v/>
      </c>
      <c r="C6940" s="1" t="str">
        <f t="shared" si="770"/>
        <v/>
      </c>
      <c r="D6940" s="1" t="str">
        <f>IF('Raw data'!B6940=0,"",'Raw data'!B6940)</f>
        <v/>
      </c>
      <c r="E6940" s="1" t="str">
        <f>IF('Raw data'!C6940=0,"",'Raw data'!C6940)</f>
        <v/>
      </c>
      <c r="F6940" s="1" t="str">
        <f>IF('Raw data'!D6940=0,"",'Raw data'!D6940)</f>
        <v/>
      </c>
      <c r="H6940" s="8" t="str">
        <f t="shared" si="771"/>
        <v/>
      </c>
      <c r="I6940" s="1" t="str">
        <f t="shared" si="772"/>
        <v/>
      </c>
      <c r="K6940" s="1" t="str">
        <f t="shared" si="773"/>
        <v/>
      </c>
      <c r="M6940" s="1" t="str">
        <f>IF(K6940="","",IF(K6940&gt;Figures!B$6-1,"yes","no"))</f>
        <v/>
      </c>
      <c r="N6940" s="8" t="str">
        <f t="shared" si="774"/>
        <v/>
      </c>
      <c r="O6940" s="1" t="str">
        <f t="shared" si="775"/>
        <v/>
      </c>
    </row>
    <row r="6941" spans="1:15" x14ac:dyDescent="0.25">
      <c r="A6941" s="1" t="str">
        <f>IF('Raw data'!A6941="","",'Raw data'!A6941)</f>
        <v/>
      </c>
      <c r="B6941" s="1" t="str">
        <f t="shared" si="769"/>
        <v/>
      </c>
      <c r="C6941" s="1" t="str">
        <f t="shared" si="770"/>
        <v/>
      </c>
      <c r="D6941" s="1" t="str">
        <f>IF('Raw data'!B6941=0,"",'Raw data'!B6941)</f>
        <v/>
      </c>
      <c r="E6941" s="1" t="str">
        <f>IF('Raw data'!C6941=0,"",'Raw data'!C6941)</f>
        <v/>
      </c>
      <c r="F6941" s="1" t="str">
        <f>IF('Raw data'!D6941=0,"",'Raw data'!D6941)</f>
        <v/>
      </c>
      <c r="H6941" s="8" t="str">
        <f t="shared" si="771"/>
        <v/>
      </c>
      <c r="I6941" s="1" t="str">
        <f t="shared" si="772"/>
        <v/>
      </c>
      <c r="K6941" s="1" t="str">
        <f t="shared" si="773"/>
        <v/>
      </c>
      <c r="M6941" s="1" t="str">
        <f>IF(K6941="","",IF(K6941&gt;Figures!B$6-1,"yes","no"))</f>
        <v/>
      </c>
      <c r="N6941" s="8" t="str">
        <f t="shared" si="774"/>
        <v/>
      </c>
      <c r="O6941" s="1" t="str">
        <f t="shared" si="775"/>
        <v/>
      </c>
    </row>
    <row r="6942" spans="1:15" x14ac:dyDescent="0.25">
      <c r="A6942" s="1" t="str">
        <f>IF('Raw data'!A6942="","",'Raw data'!A6942)</f>
        <v/>
      </c>
      <c r="B6942" s="1" t="str">
        <f t="shared" si="769"/>
        <v/>
      </c>
      <c r="C6942" s="1" t="str">
        <f t="shared" si="770"/>
        <v/>
      </c>
      <c r="D6942" s="1" t="str">
        <f>IF('Raw data'!B6942=0,"",'Raw data'!B6942)</f>
        <v/>
      </c>
      <c r="E6942" s="1" t="str">
        <f>IF('Raw data'!C6942=0,"",'Raw data'!C6942)</f>
        <v/>
      </c>
      <c r="F6942" s="1" t="str">
        <f>IF('Raw data'!D6942=0,"",'Raw data'!D6942)</f>
        <v/>
      </c>
      <c r="H6942" s="8" t="str">
        <f t="shared" si="771"/>
        <v/>
      </c>
      <c r="I6942" s="1" t="str">
        <f t="shared" si="772"/>
        <v/>
      </c>
      <c r="K6942" s="1" t="str">
        <f t="shared" si="773"/>
        <v/>
      </c>
      <c r="M6942" s="1" t="str">
        <f>IF(K6942="","",IF(K6942&gt;Figures!B$6-1,"yes","no"))</f>
        <v/>
      </c>
      <c r="N6942" s="8" t="str">
        <f t="shared" si="774"/>
        <v/>
      </c>
      <c r="O6942" s="1" t="str">
        <f t="shared" si="775"/>
        <v/>
      </c>
    </row>
    <row r="6943" spans="1:15" x14ac:dyDescent="0.25">
      <c r="A6943" s="1" t="str">
        <f>IF('Raw data'!A6943="","",'Raw data'!A6943)</f>
        <v/>
      </c>
      <c r="B6943" s="1" t="str">
        <f t="shared" si="769"/>
        <v/>
      </c>
      <c r="C6943" s="1" t="str">
        <f t="shared" si="770"/>
        <v/>
      </c>
      <c r="D6943" s="1" t="str">
        <f>IF('Raw data'!B6943=0,"",'Raw data'!B6943)</f>
        <v/>
      </c>
      <c r="E6943" s="1" t="str">
        <f>IF('Raw data'!C6943=0,"",'Raw data'!C6943)</f>
        <v/>
      </c>
      <c r="F6943" s="1" t="str">
        <f>IF('Raw data'!D6943=0,"",'Raw data'!D6943)</f>
        <v/>
      </c>
      <c r="H6943" s="8" t="str">
        <f t="shared" si="771"/>
        <v/>
      </c>
      <c r="I6943" s="1" t="str">
        <f t="shared" si="772"/>
        <v/>
      </c>
      <c r="K6943" s="1" t="str">
        <f t="shared" si="773"/>
        <v/>
      </c>
      <c r="M6943" s="1" t="str">
        <f>IF(K6943="","",IF(K6943&gt;Figures!B$6-1,"yes","no"))</f>
        <v/>
      </c>
      <c r="N6943" s="8" t="str">
        <f t="shared" si="774"/>
        <v/>
      </c>
      <c r="O6943" s="1" t="str">
        <f t="shared" si="775"/>
        <v/>
      </c>
    </row>
    <row r="6944" spans="1:15" x14ac:dyDescent="0.25">
      <c r="A6944" s="1" t="str">
        <f>IF('Raw data'!A6944="","",'Raw data'!A6944)</f>
        <v/>
      </c>
      <c r="B6944" s="1" t="str">
        <f t="shared" si="769"/>
        <v/>
      </c>
      <c r="C6944" s="1" t="str">
        <f t="shared" si="770"/>
        <v/>
      </c>
      <c r="D6944" s="1" t="str">
        <f>IF('Raw data'!B6944=0,"",'Raw data'!B6944)</f>
        <v/>
      </c>
      <c r="E6944" s="1" t="str">
        <f>IF('Raw data'!C6944=0,"",'Raw data'!C6944)</f>
        <v/>
      </c>
      <c r="F6944" s="1" t="str">
        <f>IF('Raw data'!D6944=0,"",'Raw data'!D6944)</f>
        <v/>
      </c>
      <c r="H6944" s="8" t="str">
        <f t="shared" si="771"/>
        <v/>
      </c>
      <c r="I6944" s="1" t="str">
        <f t="shared" si="772"/>
        <v/>
      </c>
      <c r="K6944" s="1" t="str">
        <f t="shared" si="773"/>
        <v/>
      </c>
      <c r="M6944" s="1" t="str">
        <f>IF(K6944="","",IF(K6944&gt;Figures!B$6-1,"yes","no"))</f>
        <v/>
      </c>
      <c r="N6944" s="8" t="str">
        <f t="shared" si="774"/>
        <v/>
      </c>
      <c r="O6944" s="1" t="str">
        <f t="shared" si="775"/>
        <v/>
      </c>
    </row>
    <row r="6945" spans="1:15" x14ac:dyDescent="0.25">
      <c r="A6945" s="1" t="str">
        <f>IF('Raw data'!A6945="","",'Raw data'!A6945)</f>
        <v/>
      </c>
      <c r="B6945" s="1" t="str">
        <f t="shared" si="769"/>
        <v/>
      </c>
      <c r="C6945" s="1" t="str">
        <f t="shared" si="770"/>
        <v/>
      </c>
      <c r="D6945" s="1" t="str">
        <f>IF('Raw data'!B6945=0,"",'Raw data'!B6945)</f>
        <v/>
      </c>
      <c r="E6945" s="1" t="str">
        <f>IF('Raw data'!C6945=0,"",'Raw data'!C6945)</f>
        <v/>
      </c>
      <c r="F6945" s="1" t="str">
        <f>IF('Raw data'!D6945=0,"",'Raw data'!D6945)</f>
        <v/>
      </c>
      <c r="H6945" s="8" t="str">
        <f t="shared" si="771"/>
        <v/>
      </c>
      <c r="I6945" s="1" t="str">
        <f t="shared" si="772"/>
        <v/>
      </c>
      <c r="K6945" s="1" t="str">
        <f t="shared" si="773"/>
        <v/>
      </c>
      <c r="M6945" s="1" t="str">
        <f>IF(K6945="","",IF(K6945&gt;Figures!B$6-1,"yes","no"))</f>
        <v/>
      </c>
      <c r="N6945" s="8" t="str">
        <f t="shared" si="774"/>
        <v/>
      </c>
      <c r="O6945" s="1" t="str">
        <f t="shared" si="775"/>
        <v/>
      </c>
    </row>
    <row r="6946" spans="1:15" x14ac:dyDescent="0.25">
      <c r="A6946" s="1" t="str">
        <f>IF('Raw data'!A6946="","",'Raw data'!A6946)</f>
        <v/>
      </c>
      <c r="B6946" s="1" t="str">
        <f t="shared" si="769"/>
        <v/>
      </c>
      <c r="C6946" s="1" t="str">
        <f t="shared" si="770"/>
        <v/>
      </c>
      <c r="D6946" s="1" t="str">
        <f>IF('Raw data'!B6946=0,"",'Raw data'!B6946)</f>
        <v/>
      </c>
      <c r="E6946" s="1" t="str">
        <f>IF('Raw data'!C6946=0,"",'Raw data'!C6946)</f>
        <v/>
      </c>
      <c r="F6946" s="1" t="str">
        <f>IF('Raw data'!D6946=0,"",'Raw data'!D6946)</f>
        <v/>
      </c>
      <c r="H6946" s="8" t="str">
        <f t="shared" si="771"/>
        <v/>
      </c>
      <c r="I6946" s="1" t="str">
        <f t="shared" si="772"/>
        <v/>
      </c>
      <c r="K6946" s="1" t="str">
        <f t="shared" si="773"/>
        <v/>
      </c>
      <c r="M6946" s="1" t="str">
        <f>IF(K6946="","",IF(K6946&gt;Figures!B$6-1,"yes","no"))</f>
        <v/>
      </c>
      <c r="N6946" s="8" t="str">
        <f t="shared" si="774"/>
        <v/>
      </c>
      <c r="O6946" s="1" t="str">
        <f t="shared" si="775"/>
        <v/>
      </c>
    </row>
    <row r="6947" spans="1:15" x14ac:dyDescent="0.25">
      <c r="A6947" s="1" t="str">
        <f>IF('Raw data'!A6947="","",'Raw data'!A6947)</f>
        <v/>
      </c>
      <c r="B6947" s="1" t="str">
        <f t="shared" si="769"/>
        <v/>
      </c>
      <c r="C6947" s="1" t="str">
        <f t="shared" si="770"/>
        <v/>
      </c>
      <c r="D6947" s="1" t="str">
        <f>IF('Raw data'!B6947=0,"",'Raw data'!B6947)</f>
        <v/>
      </c>
      <c r="E6947" s="1" t="str">
        <f>IF('Raw data'!C6947=0,"",'Raw data'!C6947)</f>
        <v/>
      </c>
      <c r="F6947" s="1" t="str">
        <f>IF('Raw data'!D6947=0,"",'Raw data'!D6947)</f>
        <v/>
      </c>
      <c r="H6947" s="8" t="str">
        <f t="shared" si="771"/>
        <v/>
      </c>
      <c r="I6947" s="1" t="str">
        <f t="shared" si="772"/>
        <v/>
      </c>
      <c r="K6947" s="1" t="str">
        <f t="shared" si="773"/>
        <v/>
      </c>
      <c r="M6947" s="1" t="str">
        <f>IF(K6947="","",IF(K6947&gt;Figures!B$6-1,"yes","no"))</f>
        <v/>
      </c>
      <c r="N6947" s="8" t="str">
        <f t="shared" si="774"/>
        <v/>
      </c>
      <c r="O6947" s="1" t="str">
        <f t="shared" si="775"/>
        <v/>
      </c>
    </row>
    <row r="6948" spans="1:15" x14ac:dyDescent="0.25">
      <c r="A6948" s="1" t="str">
        <f>IF('Raw data'!A6948="","",'Raw data'!A6948)</f>
        <v/>
      </c>
      <c r="B6948" s="1" t="str">
        <f t="shared" si="769"/>
        <v/>
      </c>
      <c r="C6948" s="1" t="str">
        <f t="shared" si="770"/>
        <v/>
      </c>
      <c r="D6948" s="1" t="str">
        <f>IF('Raw data'!B6948=0,"",'Raw data'!B6948)</f>
        <v/>
      </c>
      <c r="E6948" s="1" t="str">
        <f>IF('Raw data'!C6948=0,"",'Raw data'!C6948)</f>
        <v/>
      </c>
      <c r="F6948" s="1" t="str">
        <f>IF('Raw data'!D6948=0,"",'Raw data'!D6948)</f>
        <v/>
      </c>
      <c r="H6948" s="8" t="str">
        <f t="shared" si="771"/>
        <v/>
      </c>
      <c r="I6948" s="1" t="str">
        <f t="shared" si="772"/>
        <v/>
      </c>
      <c r="K6948" s="1" t="str">
        <f t="shared" si="773"/>
        <v/>
      </c>
      <c r="M6948" s="1" t="str">
        <f>IF(K6948="","",IF(K6948&gt;Figures!B$6-1,"yes","no"))</f>
        <v/>
      </c>
      <c r="N6948" s="8" t="str">
        <f t="shared" si="774"/>
        <v/>
      </c>
      <c r="O6948" s="1" t="str">
        <f t="shared" si="775"/>
        <v/>
      </c>
    </row>
    <row r="6949" spans="1:15" x14ac:dyDescent="0.25">
      <c r="A6949" s="1" t="str">
        <f>IF('Raw data'!A6949="","",'Raw data'!A6949)</f>
        <v/>
      </c>
      <c r="B6949" s="1" t="str">
        <f t="shared" si="769"/>
        <v/>
      </c>
      <c r="C6949" s="1" t="str">
        <f t="shared" si="770"/>
        <v/>
      </c>
      <c r="D6949" s="1" t="str">
        <f>IF('Raw data'!B6949=0,"",'Raw data'!B6949)</f>
        <v/>
      </c>
      <c r="E6949" s="1" t="str">
        <f>IF('Raw data'!C6949=0,"",'Raw data'!C6949)</f>
        <v/>
      </c>
      <c r="F6949" s="1" t="str">
        <f>IF('Raw data'!D6949=0,"",'Raw data'!D6949)</f>
        <v/>
      </c>
      <c r="H6949" s="8" t="str">
        <f t="shared" si="771"/>
        <v/>
      </c>
      <c r="I6949" s="1" t="str">
        <f t="shared" si="772"/>
        <v/>
      </c>
      <c r="K6949" s="1" t="str">
        <f t="shared" si="773"/>
        <v/>
      </c>
      <c r="M6949" s="1" t="str">
        <f>IF(K6949="","",IF(K6949&gt;Figures!B$6-1,"yes","no"))</f>
        <v/>
      </c>
      <c r="N6949" s="8" t="str">
        <f t="shared" si="774"/>
        <v/>
      </c>
      <c r="O6949" s="1" t="str">
        <f t="shared" si="775"/>
        <v/>
      </c>
    </row>
    <row r="6950" spans="1:15" x14ac:dyDescent="0.25">
      <c r="A6950" s="1" t="str">
        <f>IF('Raw data'!A6950="","",'Raw data'!A6950)</f>
        <v/>
      </c>
      <c r="B6950" s="1" t="str">
        <f t="shared" si="769"/>
        <v/>
      </c>
      <c r="C6950" s="1" t="str">
        <f t="shared" si="770"/>
        <v/>
      </c>
      <c r="D6950" s="1" t="str">
        <f>IF('Raw data'!B6950=0,"",'Raw data'!B6950)</f>
        <v/>
      </c>
      <c r="E6950" s="1" t="str">
        <f>IF('Raw data'!C6950=0,"",'Raw data'!C6950)</f>
        <v/>
      </c>
      <c r="F6950" s="1" t="str">
        <f>IF('Raw data'!D6950=0,"",'Raw data'!D6950)</f>
        <v/>
      </c>
      <c r="H6950" s="8" t="str">
        <f t="shared" si="771"/>
        <v/>
      </c>
      <c r="I6950" s="1" t="str">
        <f t="shared" si="772"/>
        <v/>
      </c>
      <c r="K6950" s="1" t="str">
        <f t="shared" si="773"/>
        <v/>
      </c>
      <c r="M6950" s="1" t="str">
        <f>IF(K6950="","",IF(K6950&gt;Figures!B$6-1,"yes","no"))</f>
        <v/>
      </c>
      <c r="N6950" s="8" t="str">
        <f t="shared" si="774"/>
        <v/>
      </c>
      <c r="O6950" s="1" t="str">
        <f t="shared" si="775"/>
        <v/>
      </c>
    </row>
    <row r="6951" spans="1:15" x14ac:dyDescent="0.25">
      <c r="A6951" s="1" t="str">
        <f>IF('Raw data'!A6951="","",'Raw data'!A6951)</f>
        <v/>
      </c>
      <c r="B6951" s="1" t="str">
        <f t="shared" si="769"/>
        <v/>
      </c>
      <c r="C6951" s="1" t="str">
        <f t="shared" si="770"/>
        <v/>
      </c>
      <c r="D6951" s="1" t="str">
        <f>IF('Raw data'!B6951=0,"",'Raw data'!B6951)</f>
        <v/>
      </c>
      <c r="E6951" s="1" t="str">
        <f>IF('Raw data'!C6951=0,"",'Raw data'!C6951)</f>
        <v/>
      </c>
      <c r="F6951" s="1" t="str">
        <f>IF('Raw data'!D6951=0,"",'Raw data'!D6951)</f>
        <v/>
      </c>
      <c r="H6951" s="8" t="str">
        <f t="shared" si="771"/>
        <v/>
      </c>
      <c r="I6951" s="1" t="str">
        <f t="shared" si="772"/>
        <v/>
      </c>
      <c r="K6951" s="1" t="str">
        <f t="shared" si="773"/>
        <v/>
      </c>
      <c r="M6951" s="1" t="str">
        <f>IF(K6951="","",IF(K6951&gt;Figures!B$6-1,"yes","no"))</f>
        <v/>
      </c>
      <c r="N6951" s="8" t="str">
        <f t="shared" si="774"/>
        <v/>
      </c>
      <c r="O6951" s="1" t="str">
        <f t="shared" si="775"/>
        <v/>
      </c>
    </row>
    <row r="6952" spans="1:15" x14ac:dyDescent="0.25">
      <c r="A6952" s="1" t="str">
        <f>IF('Raw data'!A6952="","",'Raw data'!A6952)</f>
        <v/>
      </c>
      <c r="B6952" s="1" t="str">
        <f t="shared" si="769"/>
        <v/>
      </c>
      <c r="C6952" s="1" t="str">
        <f t="shared" si="770"/>
        <v/>
      </c>
      <c r="D6952" s="1" t="str">
        <f>IF('Raw data'!B6952=0,"",'Raw data'!B6952)</f>
        <v/>
      </c>
      <c r="E6952" s="1" t="str">
        <f>IF('Raw data'!C6952=0,"",'Raw data'!C6952)</f>
        <v/>
      </c>
      <c r="F6952" s="1" t="str">
        <f>IF('Raw data'!D6952=0,"",'Raw data'!D6952)</f>
        <v/>
      </c>
      <c r="H6952" s="8" t="str">
        <f t="shared" si="771"/>
        <v/>
      </c>
      <c r="I6952" s="1" t="str">
        <f t="shared" si="772"/>
        <v/>
      </c>
      <c r="K6952" s="1" t="str">
        <f t="shared" si="773"/>
        <v/>
      </c>
      <c r="M6952" s="1" t="str">
        <f>IF(K6952="","",IF(K6952&gt;Figures!B$6-1,"yes","no"))</f>
        <v/>
      </c>
      <c r="N6952" s="8" t="str">
        <f t="shared" si="774"/>
        <v/>
      </c>
      <c r="O6952" s="1" t="str">
        <f t="shared" si="775"/>
        <v/>
      </c>
    </row>
    <row r="6953" spans="1:15" x14ac:dyDescent="0.25">
      <c r="A6953" s="1" t="str">
        <f>IF('Raw data'!A6953="","",'Raw data'!A6953)</f>
        <v/>
      </c>
      <c r="B6953" s="1" t="str">
        <f t="shared" si="769"/>
        <v/>
      </c>
      <c r="C6953" s="1" t="str">
        <f t="shared" si="770"/>
        <v/>
      </c>
      <c r="D6953" s="1" t="str">
        <f>IF('Raw data'!B6953=0,"",'Raw data'!B6953)</f>
        <v/>
      </c>
      <c r="E6953" s="1" t="str">
        <f>IF('Raw data'!C6953=0,"",'Raw data'!C6953)</f>
        <v/>
      </c>
      <c r="F6953" s="1" t="str">
        <f>IF('Raw data'!D6953=0,"",'Raw data'!D6953)</f>
        <v/>
      </c>
      <c r="H6953" s="8" t="str">
        <f t="shared" si="771"/>
        <v/>
      </c>
      <c r="I6953" s="1" t="str">
        <f t="shared" si="772"/>
        <v/>
      </c>
      <c r="K6953" s="1" t="str">
        <f t="shared" si="773"/>
        <v/>
      </c>
      <c r="M6953" s="1" t="str">
        <f>IF(K6953="","",IF(K6953&gt;Figures!B$6-1,"yes","no"))</f>
        <v/>
      </c>
      <c r="N6953" s="8" t="str">
        <f t="shared" si="774"/>
        <v/>
      </c>
      <c r="O6953" s="1" t="str">
        <f t="shared" si="775"/>
        <v/>
      </c>
    </row>
    <row r="6954" spans="1:15" x14ac:dyDescent="0.25">
      <c r="A6954" s="1" t="str">
        <f>IF('Raw data'!A6954="","",'Raw data'!A6954)</f>
        <v/>
      </c>
      <c r="B6954" s="1" t="str">
        <f t="shared" si="769"/>
        <v/>
      </c>
      <c r="C6954" s="1" t="str">
        <f t="shared" si="770"/>
        <v/>
      </c>
      <c r="D6954" s="1" t="str">
        <f>IF('Raw data'!B6954=0,"",'Raw data'!B6954)</f>
        <v/>
      </c>
      <c r="E6954" s="1" t="str">
        <f>IF('Raw data'!C6954=0,"",'Raw data'!C6954)</f>
        <v/>
      </c>
      <c r="F6954" s="1" t="str">
        <f>IF('Raw data'!D6954=0,"",'Raw data'!D6954)</f>
        <v/>
      </c>
      <c r="H6954" s="8" t="str">
        <f t="shared" si="771"/>
        <v/>
      </c>
      <c r="I6954" s="1" t="str">
        <f t="shared" si="772"/>
        <v/>
      </c>
      <c r="K6954" s="1" t="str">
        <f t="shared" si="773"/>
        <v/>
      </c>
      <c r="M6954" s="1" t="str">
        <f>IF(K6954="","",IF(K6954&gt;Figures!B$6-1,"yes","no"))</f>
        <v/>
      </c>
      <c r="N6954" s="8" t="str">
        <f t="shared" si="774"/>
        <v/>
      </c>
      <c r="O6954" s="1" t="str">
        <f t="shared" si="775"/>
        <v/>
      </c>
    </row>
    <row r="6955" spans="1:15" x14ac:dyDescent="0.25">
      <c r="A6955" s="1" t="str">
        <f>IF('Raw data'!A6955="","",'Raw data'!A6955)</f>
        <v/>
      </c>
      <c r="B6955" s="1" t="str">
        <f t="shared" si="769"/>
        <v/>
      </c>
      <c r="C6955" s="1" t="str">
        <f t="shared" si="770"/>
        <v/>
      </c>
      <c r="D6955" s="1" t="str">
        <f>IF('Raw data'!B6955=0,"",'Raw data'!B6955)</f>
        <v/>
      </c>
      <c r="E6955" s="1" t="str">
        <f>IF('Raw data'!C6955=0,"",'Raw data'!C6955)</f>
        <v/>
      </c>
      <c r="F6955" s="1" t="str">
        <f>IF('Raw data'!D6955=0,"",'Raw data'!D6955)</f>
        <v/>
      </c>
      <c r="H6955" s="8" t="str">
        <f t="shared" si="771"/>
        <v/>
      </c>
      <c r="I6955" s="1" t="str">
        <f t="shared" si="772"/>
        <v/>
      </c>
      <c r="K6955" s="1" t="str">
        <f t="shared" si="773"/>
        <v/>
      </c>
      <c r="M6955" s="1" t="str">
        <f>IF(K6955="","",IF(K6955&gt;Figures!B$6-1,"yes","no"))</f>
        <v/>
      </c>
      <c r="N6955" s="8" t="str">
        <f t="shared" si="774"/>
        <v/>
      </c>
      <c r="O6955" s="1" t="str">
        <f t="shared" si="775"/>
        <v/>
      </c>
    </row>
    <row r="6956" spans="1:15" x14ac:dyDescent="0.25">
      <c r="A6956" s="1" t="str">
        <f>IF('Raw data'!A6956="","",'Raw data'!A6956)</f>
        <v/>
      </c>
      <c r="B6956" s="1" t="str">
        <f t="shared" si="769"/>
        <v/>
      </c>
      <c r="C6956" s="1" t="str">
        <f t="shared" si="770"/>
        <v/>
      </c>
      <c r="D6956" s="1" t="str">
        <f>IF('Raw data'!B6956=0,"",'Raw data'!B6956)</f>
        <v/>
      </c>
      <c r="E6956" s="1" t="str">
        <f>IF('Raw data'!C6956=0,"",'Raw data'!C6956)</f>
        <v/>
      </c>
      <c r="F6956" s="1" t="str">
        <f>IF('Raw data'!D6956=0,"",'Raw data'!D6956)</f>
        <v/>
      </c>
      <c r="H6956" s="8" t="str">
        <f t="shared" si="771"/>
        <v/>
      </c>
      <c r="I6956" s="1" t="str">
        <f t="shared" si="772"/>
        <v/>
      </c>
      <c r="K6956" s="1" t="str">
        <f t="shared" si="773"/>
        <v/>
      </c>
      <c r="M6956" s="1" t="str">
        <f>IF(K6956="","",IF(K6956&gt;Figures!B$6-1,"yes","no"))</f>
        <v/>
      </c>
      <c r="N6956" s="8" t="str">
        <f t="shared" si="774"/>
        <v/>
      </c>
      <c r="O6956" s="1" t="str">
        <f t="shared" si="775"/>
        <v/>
      </c>
    </row>
    <row r="6957" spans="1:15" x14ac:dyDescent="0.25">
      <c r="A6957" s="1" t="str">
        <f>IF('Raw data'!A6957="","",'Raw data'!A6957)</f>
        <v/>
      </c>
      <c r="B6957" s="1" t="str">
        <f t="shared" si="769"/>
        <v/>
      </c>
      <c r="C6957" s="1" t="str">
        <f t="shared" si="770"/>
        <v/>
      </c>
      <c r="D6957" s="1" t="str">
        <f>IF('Raw data'!B6957=0,"",'Raw data'!B6957)</f>
        <v/>
      </c>
      <c r="E6957" s="1" t="str">
        <f>IF('Raw data'!C6957=0,"",'Raw data'!C6957)</f>
        <v/>
      </c>
      <c r="F6957" s="1" t="str">
        <f>IF('Raw data'!D6957=0,"",'Raw data'!D6957)</f>
        <v/>
      </c>
      <c r="H6957" s="8" t="str">
        <f t="shared" si="771"/>
        <v/>
      </c>
      <c r="I6957" s="1" t="str">
        <f t="shared" si="772"/>
        <v/>
      </c>
      <c r="K6957" s="1" t="str">
        <f t="shared" si="773"/>
        <v/>
      </c>
      <c r="M6957" s="1" t="str">
        <f>IF(K6957="","",IF(K6957&gt;Figures!B$6-1,"yes","no"))</f>
        <v/>
      </c>
      <c r="N6957" s="8" t="str">
        <f t="shared" si="774"/>
        <v/>
      </c>
      <c r="O6957" s="1" t="str">
        <f t="shared" si="775"/>
        <v/>
      </c>
    </row>
    <row r="6958" spans="1:15" x14ac:dyDescent="0.25">
      <c r="A6958" s="1" t="str">
        <f>IF('Raw data'!A6958="","",'Raw data'!A6958)</f>
        <v/>
      </c>
      <c r="B6958" s="1" t="str">
        <f t="shared" si="769"/>
        <v/>
      </c>
      <c r="C6958" s="1" t="str">
        <f t="shared" si="770"/>
        <v/>
      </c>
      <c r="D6958" s="1" t="str">
        <f>IF('Raw data'!B6958=0,"",'Raw data'!B6958)</f>
        <v/>
      </c>
      <c r="E6958" s="1" t="str">
        <f>IF('Raw data'!C6958=0,"",'Raw data'!C6958)</f>
        <v/>
      </c>
      <c r="F6958" s="1" t="str">
        <f>IF('Raw data'!D6958=0,"",'Raw data'!D6958)</f>
        <v/>
      </c>
      <c r="H6958" s="8" t="str">
        <f t="shared" si="771"/>
        <v/>
      </c>
      <c r="I6958" s="1" t="str">
        <f t="shared" si="772"/>
        <v/>
      </c>
      <c r="K6958" s="1" t="str">
        <f t="shared" si="773"/>
        <v/>
      </c>
      <c r="M6958" s="1" t="str">
        <f>IF(K6958="","",IF(K6958&gt;Figures!B$6-1,"yes","no"))</f>
        <v/>
      </c>
      <c r="N6958" s="8" t="str">
        <f t="shared" si="774"/>
        <v/>
      </c>
      <c r="O6958" s="1" t="str">
        <f t="shared" si="775"/>
        <v/>
      </c>
    </row>
    <row r="6959" spans="1:15" x14ac:dyDescent="0.25">
      <c r="A6959" s="1" t="str">
        <f>IF('Raw data'!A6959="","",'Raw data'!A6959)</f>
        <v/>
      </c>
      <c r="B6959" s="1" t="str">
        <f t="shared" si="769"/>
        <v/>
      </c>
      <c r="C6959" s="1" t="str">
        <f t="shared" si="770"/>
        <v/>
      </c>
      <c r="D6959" s="1" t="str">
        <f>IF('Raw data'!B6959=0,"",'Raw data'!B6959)</f>
        <v/>
      </c>
      <c r="E6959" s="1" t="str">
        <f>IF('Raw data'!C6959=0,"",'Raw data'!C6959)</f>
        <v/>
      </c>
      <c r="F6959" s="1" t="str">
        <f>IF('Raw data'!D6959=0,"",'Raw data'!D6959)</f>
        <v/>
      </c>
      <c r="H6959" s="8" t="str">
        <f t="shared" si="771"/>
        <v/>
      </c>
      <c r="I6959" s="1" t="str">
        <f t="shared" si="772"/>
        <v/>
      </c>
      <c r="K6959" s="1" t="str">
        <f t="shared" si="773"/>
        <v/>
      </c>
      <c r="M6959" s="1" t="str">
        <f>IF(K6959="","",IF(K6959&gt;Figures!B$6-1,"yes","no"))</f>
        <v/>
      </c>
      <c r="N6959" s="8" t="str">
        <f t="shared" si="774"/>
        <v/>
      </c>
      <c r="O6959" s="1" t="str">
        <f t="shared" si="775"/>
        <v/>
      </c>
    </row>
    <row r="6960" spans="1:15" x14ac:dyDescent="0.25">
      <c r="A6960" s="1" t="str">
        <f>IF('Raw data'!A6960="","",'Raw data'!A6960)</f>
        <v/>
      </c>
      <c r="B6960" s="1" t="str">
        <f t="shared" si="769"/>
        <v/>
      </c>
      <c r="C6960" s="1" t="str">
        <f t="shared" si="770"/>
        <v/>
      </c>
      <c r="D6960" s="1" t="str">
        <f>IF('Raw data'!B6960=0,"",'Raw data'!B6960)</f>
        <v/>
      </c>
      <c r="E6960" s="1" t="str">
        <f>IF('Raw data'!C6960=0,"",'Raw data'!C6960)</f>
        <v/>
      </c>
      <c r="F6960" s="1" t="str">
        <f>IF('Raw data'!D6960=0,"",'Raw data'!D6960)</f>
        <v/>
      </c>
      <c r="H6960" s="8" t="str">
        <f t="shared" si="771"/>
        <v/>
      </c>
      <c r="I6960" s="1" t="str">
        <f t="shared" si="772"/>
        <v/>
      </c>
      <c r="K6960" s="1" t="str">
        <f t="shared" si="773"/>
        <v/>
      </c>
      <c r="M6960" s="1" t="str">
        <f>IF(K6960="","",IF(K6960&gt;Figures!B$6-1,"yes","no"))</f>
        <v/>
      </c>
      <c r="N6960" s="8" t="str">
        <f t="shared" si="774"/>
        <v/>
      </c>
      <c r="O6960" s="1" t="str">
        <f t="shared" si="775"/>
        <v/>
      </c>
    </row>
    <row r="6961" spans="1:15" x14ac:dyDescent="0.25">
      <c r="A6961" s="1" t="str">
        <f>IF('Raw data'!A6961="","",'Raw data'!A6961)</f>
        <v/>
      </c>
      <c r="B6961" s="1" t="str">
        <f t="shared" si="769"/>
        <v/>
      </c>
      <c r="C6961" s="1" t="str">
        <f t="shared" si="770"/>
        <v/>
      </c>
      <c r="D6961" s="1" t="str">
        <f>IF('Raw data'!B6961=0,"",'Raw data'!B6961)</f>
        <v/>
      </c>
      <c r="E6961" s="1" t="str">
        <f>IF('Raw data'!C6961=0,"",'Raw data'!C6961)</f>
        <v/>
      </c>
      <c r="F6961" s="1" t="str">
        <f>IF('Raw data'!D6961=0,"",'Raw data'!D6961)</f>
        <v/>
      </c>
      <c r="H6961" s="8" t="str">
        <f t="shared" si="771"/>
        <v/>
      </c>
      <c r="I6961" s="1" t="str">
        <f t="shared" si="772"/>
        <v/>
      </c>
      <c r="K6961" s="1" t="str">
        <f t="shared" si="773"/>
        <v/>
      </c>
      <c r="M6961" s="1" t="str">
        <f>IF(K6961="","",IF(K6961&gt;Figures!B$6-1,"yes","no"))</f>
        <v/>
      </c>
      <c r="N6961" s="8" t="str">
        <f t="shared" si="774"/>
        <v/>
      </c>
      <c r="O6961" s="1" t="str">
        <f t="shared" si="775"/>
        <v/>
      </c>
    </row>
    <row r="6962" spans="1:15" x14ac:dyDescent="0.25">
      <c r="A6962" s="1" t="str">
        <f>IF('Raw data'!A6962="","",'Raw data'!A6962)</f>
        <v/>
      </c>
      <c r="B6962" s="1" t="str">
        <f t="shared" si="769"/>
        <v/>
      </c>
      <c r="C6962" s="1" t="str">
        <f t="shared" si="770"/>
        <v/>
      </c>
      <c r="D6962" s="1" t="str">
        <f>IF('Raw data'!B6962=0,"",'Raw data'!B6962)</f>
        <v/>
      </c>
      <c r="E6962" s="1" t="str">
        <f>IF('Raw data'!C6962=0,"",'Raw data'!C6962)</f>
        <v/>
      </c>
      <c r="F6962" s="1" t="str">
        <f>IF('Raw data'!D6962=0,"",'Raw data'!D6962)</f>
        <v/>
      </c>
      <c r="H6962" s="8" t="str">
        <f t="shared" si="771"/>
        <v/>
      </c>
      <c r="I6962" s="1" t="str">
        <f t="shared" si="772"/>
        <v/>
      </c>
      <c r="K6962" s="1" t="str">
        <f t="shared" si="773"/>
        <v/>
      </c>
      <c r="M6962" s="1" t="str">
        <f>IF(K6962="","",IF(K6962&gt;Figures!B$6-1,"yes","no"))</f>
        <v/>
      </c>
      <c r="N6962" s="8" t="str">
        <f t="shared" si="774"/>
        <v/>
      </c>
      <c r="O6962" s="1" t="str">
        <f t="shared" si="775"/>
        <v/>
      </c>
    </row>
    <row r="6963" spans="1:15" x14ac:dyDescent="0.25">
      <c r="A6963" s="1" t="str">
        <f>IF('Raw data'!A6963="","",'Raw data'!A6963)</f>
        <v/>
      </c>
      <c r="B6963" s="1" t="str">
        <f t="shared" si="769"/>
        <v/>
      </c>
      <c r="C6963" s="1" t="str">
        <f t="shared" si="770"/>
        <v/>
      </c>
      <c r="D6963" s="1" t="str">
        <f>IF('Raw data'!B6963=0,"",'Raw data'!B6963)</f>
        <v/>
      </c>
      <c r="E6963" s="1" t="str">
        <f>IF('Raw data'!C6963=0,"",'Raw data'!C6963)</f>
        <v/>
      </c>
      <c r="F6963" s="1" t="str">
        <f>IF('Raw data'!D6963=0,"",'Raw data'!D6963)</f>
        <v/>
      </c>
      <c r="H6963" s="8" t="str">
        <f t="shared" si="771"/>
        <v/>
      </c>
      <c r="I6963" s="1" t="str">
        <f t="shared" si="772"/>
        <v/>
      </c>
      <c r="K6963" s="1" t="str">
        <f t="shared" si="773"/>
        <v/>
      </c>
      <c r="M6963" s="1" t="str">
        <f>IF(K6963="","",IF(K6963&gt;Figures!B$6-1,"yes","no"))</f>
        <v/>
      </c>
      <c r="N6963" s="8" t="str">
        <f t="shared" si="774"/>
        <v/>
      </c>
      <c r="O6963" s="1" t="str">
        <f t="shared" si="775"/>
        <v/>
      </c>
    </row>
    <row r="6964" spans="1:15" x14ac:dyDescent="0.25">
      <c r="A6964" s="1" t="str">
        <f>IF('Raw data'!A6964="","",'Raw data'!A6964)</f>
        <v/>
      </c>
      <c r="B6964" s="1" t="str">
        <f t="shared" si="769"/>
        <v/>
      </c>
      <c r="C6964" s="1" t="str">
        <f t="shared" si="770"/>
        <v/>
      </c>
      <c r="D6964" s="1" t="str">
        <f>IF('Raw data'!B6964=0,"",'Raw data'!B6964)</f>
        <v/>
      </c>
      <c r="E6964" s="1" t="str">
        <f>IF('Raw data'!C6964=0,"",'Raw data'!C6964)</f>
        <v/>
      </c>
      <c r="F6964" s="1" t="str">
        <f>IF('Raw data'!D6964=0,"",'Raw data'!D6964)</f>
        <v/>
      </c>
      <c r="H6964" s="8" t="str">
        <f t="shared" si="771"/>
        <v/>
      </c>
      <c r="I6964" s="1" t="str">
        <f t="shared" si="772"/>
        <v/>
      </c>
      <c r="K6964" s="1" t="str">
        <f t="shared" si="773"/>
        <v/>
      </c>
      <c r="M6964" s="1" t="str">
        <f>IF(K6964="","",IF(K6964&gt;Figures!B$6-1,"yes","no"))</f>
        <v/>
      </c>
      <c r="N6964" s="8" t="str">
        <f t="shared" si="774"/>
        <v/>
      </c>
      <c r="O6964" s="1" t="str">
        <f t="shared" si="775"/>
        <v/>
      </c>
    </row>
    <row r="6965" spans="1:15" x14ac:dyDescent="0.25">
      <c r="A6965" s="1" t="str">
        <f>IF('Raw data'!A6965="","",'Raw data'!A6965)</f>
        <v/>
      </c>
      <c r="B6965" s="1" t="str">
        <f t="shared" si="769"/>
        <v/>
      </c>
      <c r="C6965" s="1" t="str">
        <f t="shared" si="770"/>
        <v/>
      </c>
      <c r="D6965" s="1" t="str">
        <f>IF('Raw data'!B6965=0,"",'Raw data'!B6965)</f>
        <v/>
      </c>
      <c r="E6965" s="1" t="str">
        <f>IF('Raw data'!C6965=0,"",'Raw data'!C6965)</f>
        <v/>
      </c>
      <c r="F6965" s="1" t="str">
        <f>IF('Raw data'!D6965=0,"",'Raw data'!D6965)</f>
        <v/>
      </c>
      <c r="H6965" s="8" t="str">
        <f t="shared" si="771"/>
        <v/>
      </c>
      <c r="I6965" s="1" t="str">
        <f t="shared" si="772"/>
        <v/>
      </c>
      <c r="K6965" s="1" t="str">
        <f t="shared" si="773"/>
        <v/>
      </c>
      <c r="M6965" s="1" t="str">
        <f>IF(K6965="","",IF(K6965&gt;Figures!B$6-1,"yes","no"))</f>
        <v/>
      </c>
      <c r="N6965" s="8" t="str">
        <f t="shared" si="774"/>
        <v/>
      </c>
      <c r="O6965" s="1" t="str">
        <f t="shared" si="775"/>
        <v/>
      </c>
    </row>
    <row r="6966" spans="1:15" x14ac:dyDescent="0.25">
      <c r="A6966" s="1" t="str">
        <f>IF('Raw data'!A6966="","",'Raw data'!A6966)</f>
        <v/>
      </c>
      <c r="B6966" s="1" t="str">
        <f t="shared" si="769"/>
        <v/>
      </c>
      <c r="C6966" s="1" t="str">
        <f t="shared" si="770"/>
        <v/>
      </c>
      <c r="D6966" s="1" t="str">
        <f>IF('Raw data'!B6966=0,"",'Raw data'!B6966)</f>
        <v/>
      </c>
      <c r="E6966" s="1" t="str">
        <f>IF('Raw data'!C6966=0,"",'Raw data'!C6966)</f>
        <v/>
      </c>
      <c r="F6966" s="1" t="str">
        <f>IF('Raw data'!D6966=0,"",'Raw data'!D6966)</f>
        <v/>
      </c>
      <c r="H6966" s="8" t="str">
        <f t="shared" si="771"/>
        <v/>
      </c>
      <c r="I6966" s="1" t="str">
        <f t="shared" si="772"/>
        <v/>
      </c>
      <c r="K6966" s="1" t="str">
        <f t="shared" si="773"/>
        <v/>
      </c>
      <c r="M6966" s="1" t="str">
        <f>IF(K6966="","",IF(K6966&gt;Figures!B$6-1,"yes","no"))</f>
        <v/>
      </c>
      <c r="N6966" s="8" t="str">
        <f t="shared" si="774"/>
        <v/>
      </c>
      <c r="O6966" s="1" t="str">
        <f t="shared" si="775"/>
        <v/>
      </c>
    </row>
    <row r="6967" spans="1:15" x14ac:dyDescent="0.25">
      <c r="A6967" s="1" t="str">
        <f>IF('Raw data'!A6967="","",'Raw data'!A6967)</f>
        <v/>
      </c>
      <c r="B6967" s="1" t="str">
        <f t="shared" si="769"/>
        <v/>
      </c>
      <c r="C6967" s="1" t="str">
        <f t="shared" si="770"/>
        <v/>
      </c>
      <c r="D6967" s="1" t="str">
        <f>IF('Raw data'!B6967=0,"",'Raw data'!B6967)</f>
        <v/>
      </c>
      <c r="E6967" s="1" t="str">
        <f>IF('Raw data'!C6967=0,"",'Raw data'!C6967)</f>
        <v/>
      </c>
      <c r="F6967" s="1" t="str">
        <f>IF('Raw data'!D6967=0,"",'Raw data'!D6967)</f>
        <v/>
      </c>
      <c r="H6967" s="8" t="str">
        <f t="shared" si="771"/>
        <v/>
      </c>
      <c r="I6967" s="1" t="str">
        <f t="shared" si="772"/>
        <v/>
      </c>
      <c r="K6967" s="1" t="str">
        <f t="shared" si="773"/>
        <v/>
      </c>
      <c r="M6967" s="1" t="str">
        <f>IF(K6967="","",IF(K6967&gt;Figures!B$6-1,"yes","no"))</f>
        <v/>
      </c>
      <c r="N6967" s="8" t="str">
        <f t="shared" si="774"/>
        <v/>
      </c>
      <c r="O6967" s="1" t="str">
        <f t="shared" si="775"/>
        <v/>
      </c>
    </row>
    <row r="6968" spans="1:15" x14ac:dyDescent="0.25">
      <c r="A6968" s="1" t="str">
        <f>IF('Raw data'!A6968="","",'Raw data'!A6968)</f>
        <v/>
      </c>
      <c r="B6968" s="1" t="str">
        <f t="shared" si="769"/>
        <v/>
      </c>
      <c r="C6968" s="1" t="str">
        <f t="shared" si="770"/>
        <v/>
      </c>
      <c r="D6968" s="1" t="str">
        <f>IF('Raw data'!B6968=0,"",'Raw data'!B6968)</f>
        <v/>
      </c>
      <c r="E6968" s="1" t="str">
        <f>IF('Raw data'!C6968=0,"",'Raw data'!C6968)</f>
        <v/>
      </c>
      <c r="F6968" s="1" t="str">
        <f>IF('Raw data'!D6968=0,"",'Raw data'!D6968)</f>
        <v/>
      </c>
      <c r="H6968" s="8" t="str">
        <f t="shared" si="771"/>
        <v/>
      </c>
      <c r="I6968" s="1" t="str">
        <f t="shared" si="772"/>
        <v/>
      </c>
      <c r="K6968" s="1" t="str">
        <f t="shared" si="773"/>
        <v/>
      </c>
      <c r="M6968" s="1" t="str">
        <f>IF(K6968="","",IF(K6968&gt;Figures!B$6-1,"yes","no"))</f>
        <v/>
      </c>
      <c r="N6968" s="8" t="str">
        <f t="shared" si="774"/>
        <v/>
      </c>
      <c r="O6968" s="1" t="str">
        <f t="shared" si="775"/>
        <v/>
      </c>
    </row>
    <row r="6969" spans="1:15" x14ac:dyDescent="0.25">
      <c r="A6969" s="1" t="str">
        <f>IF('Raw data'!A6969="","",'Raw data'!A6969)</f>
        <v/>
      </c>
      <c r="B6969" s="1" t="str">
        <f t="shared" si="769"/>
        <v/>
      </c>
      <c r="C6969" s="1" t="str">
        <f t="shared" si="770"/>
        <v/>
      </c>
      <c r="D6969" s="1" t="str">
        <f>IF('Raw data'!B6969=0,"",'Raw data'!B6969)</f>
        <v/>
      </c>
      <c r="E6969" s="1" t="str">
        <f>IF('Raw data'!C6969=0,"",'Raw data'!C6969)</f>
        <v/>
      </c>
      <c r="F6969" s="1" t="str">
        <f>IF('Raw data'!D6969=0,"",'Raw data'!D6969)</f>
        <v/>
      </c>
      <c r="H6969" s="8" t="str">
        <f t="shared" si="771"/>
        <v/>
      </c>
      <c r="I6969" s="1" t="str">
        <f t="shared" si="772"/>
        <v/>
      </c>
      <c r="K6969" s="1" t="str">
        <f t="shared" si="773"/>
        <v/>
      </c>
      <c r="M6969" s="1" t="str">
        <f>IF(K6969="","",IF(K6969&gt;Figures!B$6-1,"yes","no"))</f>
        <v/>
      </c>
      <c r="N6969" s="8" t="str">
        <f t="shared" si="774"/>
        <v/>
      </c>
      <c r="O6969" s="1" t="str">
        <f t="shared" si="775"/>
        <v/>
      </c>
    </row>
    <row r="6970" spans="1:15" x14ac:dyDescent="0.25">
      <c r="A6970" s="1" t="str">
        <f>IF('Raw data'!A6970="","",'Raw data'!A6970)</f>
        <v/>
      </c>
      <c r="B6970" s="1" t="str">
        <f t="shared" si="769"/>
        <v/>
      </c>
      <c r="C6970" s="1" t="str">
        <f t="shared" si="770"/>
        <v/>
      </c>
      <c r="D6970" s="1" t="str">
        <f>IF('Raw data'!B6970=0,"",'Raw data'!B6970)</f>
        <v/>
      </c>
      <c r="E6970" s="1" t="str">
        <f>IF('Raw data'!C6970=0,"",'Raw data'!C6970)</f>
        <v/>
      </c>
      <c r="F6970" s="1" t="str">
        <f>IF('Raw data'!D6970=0,"",'Raw data'!D6970)</f>
        <v/>
      </c>
      <c r="H6970" s="8" t="str">
        <f t="shared" si="771"/>
        <v/>
      </c>
      <c r="I6970" s="1" t="str">
        <f t="shared" si="772"/>
        <v/>
      </c>
      <c r="K6970" s="1" t="str">
        <f t="shared" si="773"/>
        <v/>
      </c>
      <c r="M6970" s="1" t="str">
        <f>IF(K6970="","",IF(K6970&gt;Figures!B$6-1,"yes","no"))</f>
        <v/>
      </c>
      <c r="N6970" s="8" t="str">
        <f t="shared" si="774"/>
        <v/>
      </c>
      <c r="O6970" s="1" t="str">
        <f t="shared" si="775"/>
        <v/>
      </c>
    </row>
    <row r="6971" spans="1:15" x14ac:dyDescent="0.25">
      <c r="A6971" s="1" t="str">
        <f>IF('Raw data'!A6971="","",'Raw data'!A6971)</f>
        <v/>
      </c>
      <c r="B6971" s="1" t="str">
        <f t="shared" si="769"/>
        <v/>
      </c>
      <c r="C6971" s="1" t="str">
        <f t="shared" si="770"/>
        <v/>
      </c>
      <c r="D6971" s="1" t="str">
        <f>IF('Raw data'!B6971=0,"",'Raw data'!B6971)</f>
        <v/>
      </c>
      <c r="E6971" s="1" t="str">
        <f>IF('Raw data'!C6971=0,"",'Raw data'!C6971)</f>
        <v/>
      </c>
      <c r="F6971" s="1" t="str">
        <f>IF('Raw data'!D6971=0,"",'Raw data'!D6971)</f>
        <v/>
      </c>
      <c r="H6971" s="8" t="str">
        <f t="shared" si="771"/>
        <v/>
      </c>
      <c r="I6971" s="1" t="str">
        <f t="shared" si="772"/>
        <v/>
      </c>
      <c r="K6971" s="1" t="str">
        <f t="shared" si="773"/>
        <v/>
      </c>
      <c r="M6971" s="1" t="str">
        <f>IF(K6971="","",IF(K6971&gt;Figures!B$6-1,"yes","no"))</f>
        <v/>
      </c>
      <c r="N6971" s="8" t="str">
        <f t="shared" si="774"/>
        <v/>
      </c>
      <c r="O6971" s="1" t="str">
        <f t="shared" si="775"/>
        <v/>
      </c>
    </row>
    <row r="6972" spans="1:15" x14ac:dyDescent="0.25">
      <c r="A6972" s="1" t="str">
        <f>IF('Raw data'!A6972="","",'Raw data'!A6972)</f>
        <v/>
      </c>
      <c r="B6972" s="1" t="str">
        <f t="shared" si="769"/>
        <v/>
      </c>
      <c r="C6972" s="1" t="str">
        <f t="shared" si="770"/>
        <v/>
      </c>
      <c r="D6972" s="1" t="str">
        <f>IF('Raw data'!B6972=0,"",'Raw data'!B6972)</f>
        <v/>
      </c>
      <c r="E6972" s="1" t="str">
        <f>IF('Raw data'!C6972=0,"",'Raw data'!C6972)</f>
        <v/>
      </c>
      <c r="F6972" s="1" t="str">
        <f>IF('Raw data'!D6972=0,"",'Raw data'!D6972)</f>
        <v/>
      </c>
      <c r="H6972" s="8" t="str">
        <f t="shared" si="771"/>
        <v/>
      </c>
      <c r="I6972" s="1" t="str">
        <f t="shared" si="772"/>
        <v/>
      </c>
      <c r="K6972" s="1" t="str">
        <f t="shared" si="773"/>
        <v/>
      </c>
      <c r="M6972" s="1" t="str">
        <f>IF(K6972="","",IF(K6972&gt;Figures!B$6-1,"yes","no"))</f>
        <v/>
      </c>
      <c r="N6972" s="8" t="str">
        <f t="shared" si="774"/>
        <v/>
      </c>
      <c r="O6972" s="1" t="str">
        <f t="shared" si="775"/>
        <v/>
      </c>
    </row>
    <row r="6973" spans="1:15" x14ac:dyDescent="0.25">
      <c r="A6973" s="1" t="str">
        <f>IF('Raw data'!A6973="","",'Raw data'!A6973)</f>
        <v/>
      </c>
      <c r="B6973" s="1" t="str">
        <f t="shared" si="769"/>
        <v/>
      </c>
      <c r="C6973" s="1" t="str">
        <f t="shared" si="770"/>
        <v/>
      </c>
      <c r="D6973" s="1" t="str">
        <f>IF('Raw data'!B6973=0,"",'Raw data'!B6973)</f>
        <v/>
      </c>
      <c r="E6973" s="1" t="str">
        <f>IF('Raw data'!C6973=0,"",'Raw data'!C6973)</f>
        <v/>
      </c>
      <c r="F6973" s="1" t="str">
        <f>IF('Raw data'!D6973=0,"",'Raw data'!D6973)</f>
        <v/>
      </c>
      <c r="H6973" s="8" t="str">
        <f t="shared" si="771"/>
        <v/>
      </c>
      <c r="I6973" s="1" t="str">
        <f t="shared" si="772"/>
        <v/>
      </c>
      <c r="K6973" s="1" t="str">
        <f t="shared" si="773"/>
        <v/>
      </c>
      <c r="M6973" s="1" t="str">
        <f>IF(K6973="","",IF(K6973&gt;Figures!B$6-1,"yes","no"))</f>
        <v/>
      </c>
      <c r="N6973" s="8" t="str">
        <f t="shared" si="774"/>
        <v/>
      </c>
      <c r="O6973" s="1" t="str">
        <f t="shared" si="775"/>
        <v/>
      </c>
    </row>
    <row r="6974" spans="1:15" x14ac:dyDescent="0.25">
      <c r="A6974" s="1" t="str">
        <f>IF('Raw data'!A6974="","",'Raw data'!A6974)</f>
        <v/>
      </c>
      <c r="B6974" s="1" t="str">
        <f t="shared" si="769"/>
        <v/>
      </c>
      <c r="C6974" s="1" t="str">
        <f t="shared" si="770"/>
        <v/>
      </c>
      <c r="D6974" s="1" t="str">
        <f>IF('Raw data'!B6974=0,"",'Raw data'!B6974)</f>
        <v/>
      </c>
      <c r="E6974" s="1" t="str">
        <f>IF('Raw data'!C6974=0,"",'Raw data'!C6974)</f>
        <v/>
      </c>
      <c r="F6974" s="1" t="str">
        <f>IF('Raw data'!D6974=0,"",'Raw data'!D6974)</f>
        <v/>
      </c>
      <c r="H6974" s="8" t="str">
        <f t="shared" si="771"/>
        <v/>
      </c>
      <c r="I6974" s="1" t="str">
        <f t="shared" si="772"/>
        <v/>
      </c>
      <c r="K6974" s="1" t="str">
        <f t="shared" si="773"/>
        <v/>
      </c>
      <c r="M6974" s="1" t="str">
        <f>IF(K6974="","",IF(K6974&gt;Figures!B$6-1,"yes","no"))</f>
        <v/>
      </c>
      <c r="N6974" s="8" t="str">
        <f t="shared" si="774"/>
        <v/>
      </c>
      <c r="O6974" s="1" t="str">
        <f t="shared" si="775"/>
        <v/>
      </c>
    </row>
    <row r="6975" spans="1:15" x14ac:dyDescent="0.25">
      <c r="A6975" s="1" t="str">
        <f>IF('Raw data'!A6975="","",'Raw data'!A6975)</f>
        <v/>
      </c>
      <c r="B6975" s="1" t="str">
        <f t="shared" si="769"/>
        <v/>
      </c>
      <c r="C6975" s="1" t="str">
        <f t="shared" si="770"/>
        <v/>
      </c>
      <c r="D6975" s="1" t="str">
        <f>IF('Raw data'!B6975=0,"",'Raw data'!B6975)</f>
        <v/>
      </c>
      <c r="E6975" s="1" t="str">
        <f>IF('Raw data'!C6975=0,"",'Raw data'!C6975)</f>
        <v/>
      </c>
      <c r="F6975" s="1" t="str">
        <f>IF('Raw data'!D6975=0,"",'Raw data'!D6975)</f>
        <v/>
      </c>
      <c r="H6975" s="8" t="str">
        <f t="shared" si="771"/>
        <v/>
      </c>
      <c r="I6975" s="1" t="str">
        <f t="shared" si="772"/>
        <v/>
      </c>
      <c r="K6975" s="1" t="str">
        <f t="shared" si="773"/>
        <v/>
      </c>
      <c r="M6975" s="1" t="str">
        <f>IF(K6975="","",IF(K6975&gt;Figures!B$6-1,"yes","no"))</f>
        <v/>
      </c>
      <c r="N6975" s="8" t="str">
        <f t="shared" si="774"/>
        <v/>
      </c>
      <c r="O6975" s="1" t="str">
        <f t="shared" si="775"/>
        <v/>
      </c>
    </row>
    <row r="6976" spans="1:15" x14ac:dyDescent="0.25">
      <c r="A6976" s="1" t="str">
        <f>IF('Raw data'!A6976="","",'Raw data'!A6976)</f>
        <v/>
      </c>
      <c r="B6976" s="1" t="str">
        <f t="shared" si="769"/>
        <v/>
      </c>
      <c r="C6976" s="1" t="str">
        <f t="shared" si="770"/>
        <v/>
      </c>
      <c r="D6976" s="1" t="str">
        <f>IF('Raw data'!B6976=0,"",'Raw data'!B6976)</f>
        <v/>
      </c>
      <c r="E6976" s="1" t="str">
        <f>IF('Raw data'!C6976=0,"",'Raw data'!C6976)</f>
        <v/>
      </c>
      <c r="F6976" s="1" t="str">
        <f>IF('Raw data'!D6976=0,"",'Raw data'!D6976)</f>
        <v/>
      </c>
      <c r="H6976" s="8" t="str">
        <f t="shared" si="771"/>
        <v/>
      </c>
      <c r="I6976" s="1" t="str">
        <f t="shared" si="772"/>
        <v/>
      </c>
      <c r="K6976" s="1" t="str">
        <f t="shared" si="773"/>
        <v/>
      </c>
      <c r="M6976" s="1" t="str">
        <f>IF(K6976="","",IF(K6976&gt;Figures!B$6-1,"yes","no"))</f>
        <v/>
      </c>
      <c r="N6976" s="8" t="str">
        <f t="shared" si="774"/>
        <v/>
      </c>
      <c r="O6976" s="1" t="str">
        <f t="shared" si="775"/>
        <v/>
      </c>
    </row>
    <row r="6977" spans="1:15" x14ac:dyDescent="0.25">
      <c r="A6977" s="1" t="str">
        <f>IF('Raw data'!A6977="","",'Raw data'!A6977)</f>
        <v/>
      </c>
      <c r="B6977" s="1" t="str">
        <f t="shared" si="769"/>
        <v/>
      </c>
      <c r="C6977" s="1" t="str">
        <f t="shared" si="770"/>
        <v/>
      </c>
      <c r="D6977" s="1" t="str">
        <f>IF('Raw data'!B6977=0,"",'Raw data'!B6977)</f>
        <v/>
      </c>
      <c r="E6977" s="1" t="str">
        <f>IF('Raw data'!C6977=0,"",'Raw data'!C6977)</f>
        <v/>
      </c>
      <c r="F6977" s="1" t="str">
        <f>IF('Raw data'!D6977=0,"",'Raw data'!D6977)</f>
        <v/>
      </c>
      <c r="H6977" s="8" t="str">
        <f t="shared" si="771"/>
        <v/>
      </c>
      <c r="I6977" s="1" t="str">
        <f t="shared" si="772"/>
        <v/>
      </c>
      <c r="K6977" s="1" t="str">
        <f t="shared" si="773"/>
        <v/>
      </c>
      <c r="M6977" s="1" t="str">
        <f>IF(K6977="","",IF(K6977&gt;Figures!B$6-1,"yes","no"))</f>
        <v/>
      </c>
      <c r="N6977" s="8" t="str">
        <f t="shared" si="774"/>
        <v/>
      </c>
      <c r="O6977" s="1" t="str">
        <f t="shared" si="775"/>
        <v/>
      </c>
    </row>
    <row r="6978" spans="1:15" x14ac:dyDescent="0.25">
      <c r="A6978" s="1" t="str">
        <f>IF('Raw data'!A6978="","",'Raw data'!A6978)</f>
        <v/>
      </c>
      <c r="B6978" s="1" t="str">
        <f t="shared" si="769"/>
        <v/>
      </c>
      <c r="C6978" s="1" t="str">
        <f t="shared" si="770"/>
        <v/>
      </c>
      <c r="D6978" s="1" t="str">
        <f>IF('Raw data'!B6978=0,"",'Raw data'!B6978)</f>
        <v/>
      </c>
      <c r="E6978" s="1" t="str">
        <f>IF('Raw data'!C6978=0,"",'Raw data'!C6978)</f>
        <v/>
      </c>
      <c r="F6978" s="1" t="str">
        <f>IF('Raw data'!D6978=0,"",'Raw data'!D6978)</f>
        <v/>
      </c>
      <c r="H6978" s="8" t="str">
        <f t="shared" si="771"/>
        <v/>
      </c>
      <c r="I6978" s="1" t="str">
        <f t="shared" si="772"/>
        <v/>
      </c>
      <c r="K6978" s="1" t="str">
        <f t="shared" si="773"/>
        <v/>
      </c>
      <c r="M6978" s="1" t="str">
        <f>IF(K6978="","",IF(K6978&gt;Figures!B$6-1,"yes","no"))</f>
        <v/>
      </c>
      <c r="N6978" s="8" t="str">
        <f t="shared" si="774"/>
        <v/>
      </c>
      <c r="O6978" s="1" t="str">
        <f t="shared" si="775"/>
        <v/>
      </c>
    </row>
    <row r="6979" spans="1:15" x14ac:dyDescent="0.25">
      <c r="A6979" s="1" t="str">
        <f>IF('Raw data'!A6979="","",'Raw data'!A6979)</f>
        <v/>
      </c>
      <c r="B6979" s="1" t="str">
        <f t="shared" ref="B6979:B7042" si="776">IFERROR(MID(A6979,1,FIND("{",A6979)-1),A6979)</f>
        <v/>
      </c>
      <c r="C6979" s="1" t="str">
        <f t="shared" ref="C6979:C7042" si="777">IFERROR(MID(A6979,FIND("{",A6979)+1,FIND("}",A6979)-FIND("{",A6979)-1),"")</f>
        <v/>
      </c>
      <c r="D6979" s="1" t="str">
        <f>IF('Raw data'!B6979=0,"",'Raw data'!B6979)</f>
        <v/>
      </c>
      <c r="E6979" s="1" t="str">
        <f>IF('Raw data'!C6979=0,"",'Raw data'!C6979)</f>
        <v/>
      </c>
      <c r="F6979" s="1" t="str">
        <f>IF('Raw data'!D6979=0,"",'Raw data'!D6979)</f>
        <v/>
      </c>
      <c r="H6979" s="8" t="str">
        <f t="shared" ref="H6979:H7042" si="778">IFERROR(IF(COUNTIF(E6979:F6979,0)=2,"",IF(COUNTIF(E6979:F6979,0)=1,0,E6979/SUM(E6979:F6979))),"")</f>
        <v/>
      </c>
      <c r="I6979" s="1" t="str">
        <f t="shared" ref="I6979:I7042" si="779">IFERROR(RANK(H6979,H:H),"")</f>
        <v/>
      </c>
      <c r="K6979" s="1" t="str">
        <f t="shared" ref="K6979:K7042" si="780">IF(D6979&lt;J$2,1,IF(D6979&lt;J$3,2,IF(D6979&lt;J$4,3,IF(D6979="","",4))))</f>
        <v/>
      </c>
      <c r="M6979" s="1" t="str">
        <f>IF(K6979="","",IF(K6979&gt;Figures!B$6-1,"yes","no"))</f>
        <v/>
      </c>
      <c r="N6979" s="8" t="str">
        <f t="shared" ref="N6979:N7042" si="781">IF(H6979="","",IF(M6979="yes",H6979,0))</f>
        <v/>
      </c>
      <c r="O6979" s="1" t="str">
        <f t="shared" ref="O6979:O7042" si="782">IFERROR(RANK(N6979,N:N),"")</f>
        <v/>
      </c>
    </row>
    <row r="6980" spans="1:15" x14ac:dyDescent="0.25">
      <c r="A6980" s="1" t="str">
        <f>IF('Raw data'!A6980="","",'Raw data'!A6980)</f>
        <v/>
      </c>
      <c r="B6980" s="1" t="str">
        <f t="shared" si="776"/>
        <v/>
      </c>
      <c r="C6980" s="1" t="str">
        <f t="shared" si="777"/>
        <v/>
      </c>
      <c r="D6980" s="1" t="str">
        <f>IF('Raw data'!B6980=0,"",'Raw data'!B6980)</f>
        <v/>
      </c>
      <c r="E6980" s="1" t="str">
        <f>IF('Raw data'!C6980=0,"",'Raw data'!C6980)</f>
        <v/>
      </c>
      <c r="F6980" s="1" t="str">
        <f>IF('Raw data'!D6980=0,"",'Raw data'!D6980)</f>
        <v/>
      </c>
      <c r="H6980" s="8" t="str">
        <f t="shared" si="778"/>
        <v/>
      </c>
      <c r="I6980" s="1" t="str">
        <f t="shared" si="779"/>
        <v/>
      </c>
      <c r="K6980" s="1" t="str">
        <f t="shared" si="780"/>
        <v/>
      </c>
      <c r="M6980" s="1" t="str">
        <f>IF(K6980="","",IF(K6980&gt;Figures!B$6-1,"yes","no"))</f>
        <v/>
      </c>
      <c r="N6980" s="8" t="str">
        <f t="shared" si="781"/>
        <v/>
      </c>
      <c r="O6980" s="1" t="str">
        <f t="shared" si="782"/>
        <v/>
      </c>
    </row>
    <row r="6981" spans="1:15" x14ac:dyDescent="0.25">
      <c r="A6981" s="1" t="str">
        <f>IF('Raw data'!A6981="","",'Raw data'!A6981)</f>
        <v/>
      </c>
      <c r="B6981" s="1" t="str">
        <f t="shared" si="776"/>
        <v/>
      </c>
      <c r="C6981" s="1" t="str">
        <f t="shared" si="777"/>
        <v/>
      </c>
      <c r="D6981" s="1" t="str">
        <f>IF('Raw data'!B6981=0,"",'Raw data'!B6981)</f>
        <v/>
      </c>
      <c r="E6981" s="1" t="str">
        <f>IF('Raw data'!C6981=0,"",'Raw data'!C6981)</f>
        <v/>
      </c>
      <c r="F6981" s="1" t="str">
        <f>IF('Raw data'!D6981=0,"",'Raw data'!D6981)</f>
        <v/>
      </c>
      <c r="H6981" s="8" t="str">
        <f t="shared" si="778"/>
        <v/>
      </c>
      <c r="I6981" s="1" t="str">
        <f t="shared" si="779"/>
        <v/>
      </c>
      <c r="K6981" s="1" t="str">
        <f t="shared" si="780"/>
        <v/>
      </c>
      <c r="M6981" s="1" t="str">
        <f>IF(K6981="","",IF(K6981&gt;Figures!B$6-1,"yes","no"))</f>
        <v/>
      </c>
      <c r="N6981" s="8" t="str">
        <f t="shared" si="781"/>
        <v/>
      </c>
      <c r="O6981" s="1" t="str">
        <f t="shared" si="782"/>
        <v/>
      </c>
    </row>
    <row r="6982" spans="1:15" x14ac:dyDescent="0.25">
      <c r="A6982" s="1" t="str">
        <f>IF('Raw data'!A6982="","",'Raw data'!A6982)</f>
        <v/>
      </c>
      <c r="B6982" s="1" t="str">
        <f t="shared" si="776"/>
        <v/>
      </c>
      <c r="C6982" s="1" t="str">
        <f t="shared" si="777"/>
        <v/>
      </c>
      <c r="D6982" s="1" t="str">
        <f>IF('Raw data'!B6982=0,"",'Raw data'!B6982)</f>
        <v/>
      </c>
      <c r="E6982" s="1" t="str">
        <f>IF('Raw data'!C6982=0,"",'Raw data'!C6982)</f>
        <v/>
      </c>
      <c r="F6982" s="1" t="str">
        <f>IF('Raw data'!D6982=0,"",'Raw data'!D6982)</f>
        <v/>
      </c>
      <c r="H6982" s="8" t="str">
        <f t="shared" si="778"/>
        <v/>
      </c>
      <c r="I6982" s="1" t="str">
        <f t="shared" si="779"/>
        <v/>
      </c>
      <c r="K6982" s="1" t="str">
        <f t="shared" si="780"/>
        <v/>
      </c>
      <c r="M6982" s="1" t="str">
        <f>IF(K6982="","",IF(K6982&gt;Figures!B$6-1,"yes","no"))</f>
        <v/>
      </c>
      <c r="N6982" s="8" t="str">
        <f t="shared" si="781"/>
        <v/>
      </c>
      <c r="O6982" s="1" t="str">
        <f t="shared" si="782"/>
        <v/>
      </c>
    </row>
    <row r="6983" spans="1:15" x14ac:dyDescent="0.25">
      <c r="A6983" s="1" t="str">
        <f>IF('Raw data'!A6983="","",'Raw data'!A6983)</f>
        <v/>
      </c>
      <c r="B6983" s="1" t="str">
        <f t="shared" si="776"/>
        <v/>
      </c>
      <c r="C6983" s="1" t="str">
        <f t="shared" si="777"/>
        <v/>
      </c>
      <c r="D6983" s="1" t="str">
        <f>IF('Raw data'!B6983=0,"",'Raw data'!B6983)</f>
        <v/>
      </c>
      <c r="E6983" s="1" t="str">
        <f>IF('Raw data'!C6983=0,"",'Raw data'!C6983)</f>
        <v/>
      </c>
      <c r="F6983" s="1" t="str">
        <f>IF('Raw data'!D6983=0,"",'Raw data'!D6983)</f>
        <v/>
      </c>
      <c r="H6983" s="8" t="str">
        <f t="shared" si="778"/>
        <v/>
      </c>
      <c r="I6983" s="1" t="str">
        <f t="shared" si="779"/>
        <v/>
      </c>
      <c r="K6983" s="1" t="str">
        <f t="shared" si="780"/>
        <v/>
      </c>
      <c r="M6983" s="1" t="str">
        <f>IF(K6983="","",IF(K6983&gt;Figures!B$6-1,"yes","no"))</f>
        <v/>
      </c>
      <c r="N6983" s="8" t="str">
        <f t="shared" si="781"/>
        <v/>
      </c>
      <c r="O6983" s="1" t="str">
        <f t="shared" si="782"/>
        <v/>
      </c>
    </row>
    <row r="6984" spans="1:15" x14ac:dyDescent="0.25">
      <c r="A6984" s="1" t="str">
        <f>IF('Raw data'!A6984="","",'Raw data'!A6984)</f>
        <v/>
      </c>
      <c r="B6984" s="1" t="str">
        <f t="shared" si="776"/>
        <v/>
      </c>
      <c r="C6984" s="1" t="str">
        <f t="shared" si="777"/>
        <v/>
      </c>
      <c r="D6984" s="1" t="str">
        <f>IF('Raw data'!B6984=0,"",'Raw data'!B6984)</f>
        <v/>
      </c>
      <c r="E6984" s="1" t="str">
        <f>IF('Raw data'!C6984=0,"",'Raw data'!C6984)</f>
        <v/>
      </c>
      <c r="F6984" s="1" t="str">
        <f>IF('Raw data'!D6984=0,"",'Raw data'!D6984)</f>
        <v/>
      </c>
      <c r="H6984" s="8" t="str">
        <f t="shared" si="778"/>
        <v/>
      </c>
      <c r="I6984" s="1" t="str">
        <f t="shared" si="779"/>
        <v/>
      </c>
      <c r="K6984" s="1" t="str">
        <f t="shared" si="780"/>
        <v/>
      </c>
      <c r="M6984" s="1" t="str">
        <f>IF(K6984="","",IF(K6984&gt;Figures!B$6-1,"yes","no"))</f>
        <v/>
      </c>
      <c r="N6984" s="8" t="str">
        <f t="shared" si="781"/>
        <v/>
      </c>
      <c r="O6984" s="1" t="str">
        <f t="shared" si="782"/>
        <v/>
      </c>
    </row>
    <row r="6985" spans="1:15" x14ac:dyDescent="0.25">
      <c r="A6985" s="1" t="str">
        <f>IF('Raw data'!A6985="","",'Raw data'!A6985)</f>
        <v/>
      </c>
      <c r="B6985" s="1" t="str">
        <f t="shared" si="776"/>
        <v/>
      </c>
      <c r="C6985" s="1" t="str">
        <f t="shared" si="777"/>
        <v/>
      </c>
      <c r="D6985" s="1" t="str">
        <f>IF('Raw data'!B6985=0,"",'Raw data'!B6985)</f>
        <v/>
      </c>
      <c r="E6985" s="1" t="str">
        <f>IF('Raw data'!C6985=0,"",'Raw data'!C6985)</f>
        <v/>
      </c>
      <c r="F6985" s="1" t="str">
        <f>IF('Raw data'!D6985=0,"",'Raw data'!D6985)</f>
        <v/>
      </c>
      <c r="H6985" s="8" t="str">
        <f t="shared" si="778"/>
        <v/>
      </c>
      <c r="I6985" s="1" t="str">
        <f t="shared" si="779"/>
        <v/>
      </c>
      <c r="K6985" s="1" t="str">
        <f t="shared" si="780"/>
        <v/>
      </c>
      <c r="M6985" s="1" t="str">
        <f>IF(K6985="","",IF(K6985&gt;Figures!B$6-1,"yes","no"))</f>
        <v/>
      </c>
      <c r="N6985" s="8" t="str">
        <f t="shared" si="781"/>
        <v/>
      </c>
      <c r="O6985" s="1" t="str">
        <f t="shared" si="782"/>
        <v/>
      </c>
    </row>
    <row r="6986" spans="1:15" x14ac:dyDescent="0.25">
      <c r="A6986" s="1" t="str">
        <f>IF('Raw data'!A6986="","",'Raw data'!A6986)</f>
        <v/>
      </c>
      <c r="B6986" s="1" t="str">
        <f t="shared" si="776"/>
        <v/>
      </c>
      <c r="C6986" s="1" t="str">
        <f t="shared" si="777"/>
        <v/>
      </c>
      <c r="D6986" s="1" t="str">
        <f>IF('Raw data'!B6986=0,"",'Raw data'!B6986)</f>
        <v/>
      </c>
      <c r="E6986" s="1" t="str">
        <f>IF('Raw data'!C6986=0,"",'Raw data'!C6986)</f>
        <v/>
      </c>
      <c r="F6986" s="1" t="str">
        <f>IF('Raw data'!D6986=0,"",'Raw data'!D6986)</f>
        <v/>
      </c>
      <c r="H6986" s="8" t="str">
        <f t="shared" si="778"/>
        <v/>
      </c>
      <c r="I6986" s="1" t="str">
        <f t="shared" si="779"/>
        <v/>
      </c>
      <c r="K6986" s="1" t="str">
        <f t="shared" si="780"/>
        <v/>
      </c>
      <c r="M6986" s="1" t="str">
        <f>IF(K6986="","",IF(K6986&gt;Figures!B$6-1,"yes","no"))</f>
        <v/>
      </c>
      <c r="N6986" s="8" t="str">
        <f t="shared" si="781"/>
        <v/>
      </c>
      <c r="O6986" s="1" t="str">
        <f t="shared" si="782"/>
        <v/>
      </c>
    </row>
    <row r="6987" spans="1:15" x14ac:dyDescent="0.25">
      <c r="A6987" s="1" t="str">
        <f>IF('Raw data'!A6987="","",'Raw data'!A6987)</f>
        <v/>
      </c>
      <c r="B6987" s="1" t="str">
        <f t="shared" si="776"/>
        <v/>
      </c>
      <c r="C6987" s="1" t="str">
        <f t="shared" si="777"/>
        <v/>
      </c>
      <c r="D6987" s="1" t="str">
        <f>IF('Raw data'!B6987=0,"",'Raw data'!B6987)</f>
        <v/>
      </c>
      <c r="E6987" s="1" t="str">
        <f>IF('Raw data'!C6987=0,"",'Raw data'!C6987)</f>
        <v/>
      </c>
      <c r="F6987" s="1" t="str">
        <f>IF('Raw data'!D6987=0,"",'Raw data'!D6987)</f>
        <v/>
      </c>
      <c r="H6987" s="8" t="str">
        <f t="shared" si="778"/>
        <v/>
      </c>
      <c r="I6987" s="1" t="str">
        <f t="shared" si="779"/>
        <v/>
      </c>
      <c r="K6987" s="1" t="str">
        <f t="shared" si="780"/>
        <v/>
      </c>
      <c r="M6987" s="1" t="str">
        <f>IF(K6987="","",IF(K6987&gt;Figures!B$6-1,"yes","no"))</f>
        <v/>
      </c>
      <c r="N6987" s="8" t="str">
        <f t="shared" si="781"/>
        <v/>
      </c>
      <c r="O6987" s="1" t="str">
        <f t="shared" si="782"/>
        <v/>
      </c>
    </row>
    <row r="6988" spans="1:15" x14ac:dyDescent="0.25">
      <c r="A6988" s="1" t="str">
        <f>IF('Raw data'!A6988="","",'Raw data'!A6988)</f>
        <v/>
      </c>
      <c r="B6988" s="1" t="str">
        <f t="shared" si="776"/>
        <v/>
      </c>
      <c r="C6988" s="1" t="str">
        <f t="shared" si="777"/>
        <v/>
      </c>
      <c r="D6988" s="1" t="str">
        <f>IF('Raw data'!B6988=0,"",'Raw data'!B6988)</f>
        <v/>
      </c>
      <c r="E6988" s="1" t="str">
        <f>IF('Raw data'!C6988=0,"",'Raw data'!C6988)</f>
        <v/>
      </c>
      <c r="F6988" s="1" t="str">
        <f>IF('Raw data'!D6988=0,"",'Raw data'!D6988)</f>
        <v/>
      </c>
      <c r="H6988" s="8" t="str">
        <f t="shared" si="778"/>
        <v/>
      </c>
      <c r="I6988" s="1" t="str">
        <f t="shared" si="779"/>
        <v/>
      </c>
      <c r="K6988" s="1" t="str">
        <f t="shared" si="780"/>
        <v/>
      </c>
      <c r="M6988" s="1" t="str">
        <f>IF(K6988="","",IF(K6988&gt;Figures!B$6-1,"yes","no"))</f>
        <v/>
      </c>
      <c r="N6988" s="8" t="str">
        <f t="shared" si="781"/>
        <v/>
      </c>
      <c r="O6988" s="1" t="str">
        <f t="shared" si="782"/>
        <v/>
      </c>
    </row>
    <row r="6989" spans="1:15" x14ac:dyDescent="0.25">
      <c r="A6989" s="1" t="str">
        <f>IF('Raw data'!A6989="","",'Raw data'!A6989)</f>
        <v/>
      </c>
      <c r="B6989" s="1" t="str">
        <f t="shared" si="776"/>
        <v/>
      </c>
      <c r="C6989" s="1" t="str">
        <f t="shared" si="777"/>
        <v/>
      </c>
      <c r="D6989" s="1" t="str">
        <f>IF('Raw data'!B6989=0,"",'Raw data'!B6989)</f>
        <v/>
      </c>
      <c r="E6989" s="1" t="str">
        <f>IF('Raw data'!C6989=0,"",'Raw data'!C6989)</f>
        <v/>
      </c>
      <c r="F6989" s="1" t="str">
        <f>IF('Raw data'!D6989=0,"",'Raw data'!D6989)</f>
        <v/>
      </c>
      <c r="H6989" s="8" t="str">
        <f t="shared" si="778"/>
        <v/>
      </c>
      <c r="I6989" s="1" t="str">
        <f t="shared" si="779"/>
        <v/>
      </c>
      <c r="K6989" s="1" t="str">
        <f t="shared" si="780"/>
        <v/>
      </c>
      <c r="M6989" s="1" t="str">
        <f>IF(K6989="","",IF(K6989&gt;Figures!B$6-1,"yes","no"))</f>
        <v/>
      </c>
      <c r="N6989" s="8" t="str">
        <f t="shared" si="781"/>
        <v/>
      </c>
      <c r="O6989" s="1" t="str">
        <f t="shared" si="782"/>
        <v/>
      </c>
    </row>
    <row r="6990" spans="1:15" x14ac:dyDescent="0.25">
      <c r="A6990" s="1" t="str">
        <f>IF('Raw data'!A6990="","",'Raw data'!A6990)</f>
        <v/>
      </c>
      <c r="B6990" s="1" t="str">
        <f t="shared" si="776"/>
        <v/>
      </c>
      <c r="C6990" s="1" t="str">
        <f t="shared" si="777"/>
        <v/>
      </c>
      <c r="D6990" s="1" t="str">
        <f>IF('Raw data'!B6990=0,"",'Raw data'!B6990)</f>
        <v/>
      </c>
      <c r="E6990" s="1" t="str">
        <f>IF('Raw data'!C6990=0,"",'Raw data'!C6990)</f>
        <v/>
      </c>
      <c r="F6990" s="1" t="str">
        <f>IF('Raw data'!D6990=0,"",'Raw data'!D6990)</f>
        <v/>
      </c>
      <c r="H6990" s="8" t="str">
        <f t="shared" si="778"/>
        <v/>
      </c>
      <c r="I6990" s="1" t="str">
        <f t="shared" si="779"/>
        <v/>
      </c>
      <c r="K6990" s="1" t="str">
        <f t="shared" si="780"/>
        <v/>
      </c>
      <c r="M6990" s="1" t="str">
        <f>IF(K6990="","",IF(K6990&gt;Figures!B$6-1,"yes","no"))</f>
        <v/>
      </c>
      <c r="N6990" s="8" t="str">
        <f t="shared" si="781"/>
        <v/>
      </c>
      <c r="O6990" s="1" t="str">
        <f t="shared" si="782"/>
        <v/>
      </c>
    </row>
    <row r="6991" spans="1:15" x14ac:dyDescent="0.25">
      <c r="A6991" s="1" t="str">
        <f>IF('Raw data'!A6991="","",'Raw data'!A6991)</f>
        <v/>
      </c>
      <c r="B6991" s="1" t="str">
        <f t="shared" si="776"/>
        <v/>
      </c>
      <c r="C6991" s="1" t="str">
        <f t="shared" si="777"/>
        <v/>
      </c>
      <c r="D6991" s="1" t="str">
        <f>IF('Raw data'!B6991=0,"",'Raw data'!B6991)</f>
        <v/>
      </c>
      <c r="E6991" s="1" t="str">
        <f>IF('Raw data'!C6991=0,"",'Raw data'!C6991)</f>
        <v/>
      </c>
      <c r="F6991" s="1" t="str">
        <f>IF('Raw data'!D6991=0,"",'Raw data'!D6991)</f>
        <v/>
      </c>
      <c r="H6991" s="8" t="str">
        <f t="shared" si="778"/>
        <v/>
      </c>
      <c r="I6991" s="1" t="str">
        <f t="shared" si="779"/>
        <v/>
      </c>
      <c r="K6991" s="1" t="str">
        <f t="shared" si="780"/>
        <v/>
      </c>
      <c r="M6991" s="1" t="str">
        <f>IF(K6991="","",IF(K6991&gt;Figures!B$6-1,"yes","no"))</f>
        <v/>
      </c>
      <c r="N6991" s="8" t="str">
        <f t="shared" si="781"/>
        <v/>
      </c>
      <c r="O6991" s="1" t="str">
        <f t="shared" si="782"/>
        <v/>
      </c>
    </row>
    <row r="6992" spans="1:15" x14ac:dyDescent="0.25">
      <c r="A6992" s="1" t="str">
        <f>IF('Raw data'!A6992="","",'Raw data'!A6992)</f>
        <v/>
      </c>
      <c r="B6992" s="1" t="str">
        <f t="shared" si="776"/>
        <v/>
      </c>
      <c r="C6992" s="1" t="str">
        <f t="shared" si="777"/>
        <v/>
      </c>
      <c r="D6992" s="1" t="str">
        <f>IF('Raw data'!B6992=0,"",'Raw data'!B6992)</f>
        <v/>
      </c>
      <c r="E6992" s="1" t="str">
        <f>IF('Raw data'!C6992=0,"",'Raw data'!C6992)</f>
        <v/>
      </c>
      <c r="F6992" s="1" t="str">
        <f>IF('Raw data'!D6992=0,"",'Raw data'!D6992)</f>
        <v/>
      </c>
      <c r="H6992" s="8" t="str">
        <f t="shared" si="778"/>
        <v/>
      </c>
      <c r="I6992" s="1" t="str">
        <f t="shared" si="779"/>
        <v/>
      </c>
      <c r="K6992" s="1" t="str">
        <f t="shared" si="780"/>
        <v/>
      </c>
      <c r="M6992" s="1" t="str">
        <f>IF(K6992="","",IF(K6992&gt;Figures!B$6-1,"yes","no"))</f>
        <v/>
      </c>
      <c r="N6992" s="8" t="str">
        <f t="shared" si="781"/>
        <v/>
      </c>
      <c r="O6992" s="1" t="str">
        <f t="shared" si="782"/>
        <v/>
      </c>
    </row>
    <row r="6993" spans="1:15" x14ac:dyDescent="0.25">
      <c r="A6993" s="1" t="str">
        <f>IF('Raw data'!A6993="","",'Raw data'!A6993)</f>
        <v/>
      </c>
      <c r="B6993" s="1" t="str">
        <f t="shared" si="776"/>
        <v/>
      </c>
      <c r="C6993" s="1" t="str">
        <f t="shared" si="777"/>
        <v/>
      </c>
      <c r="D6993" s="1" t="str">
        <f>IF('Raw data'!B6993=0,"",'Raw data'!B6993)</f>
        <v/>
      </c>
      <c r="E6993" s="1" t="str">
        <f>IF('Raw data'!C6993=0,"",'Raw data'!C6993)</f>
        <v/>
      </c>
      <c r="F6993" s="1" t="str">
        <f>IF('Raw data'!D6993=0,"",'Raw data'!D6993)</f>
        <v/>
      </c>
      <c r="H6993" s="8" t="str">
        <f t="shared" si="778"/>
        <v/>
      </c>
      <c r="I6993" s="1" t="str">
        <f t="shared" si="779"/>
        <v/>
      </c>
      <c r="K6993" s="1" t="str">
        <f t="shared" si="780"/>
        <v/>
      </c>
      <c r="M6993" s="1" t="str">
        <f>IF(K6993="","",IF(K6993&gt;Figures!B$6-1,"yes","no"))</f>
        <v/>
      </c>
      <c r="N6993" s="8" t="str">
        <f t="shared" si="781"/>
        <v/>
      </c>
      <c r="O6993" s="1" t="str">
        <f t="shared" si="782"/>
        <v/>
      </c>
    </row>
    <row r="6994" spans="1:15" x14ac:dyDescent="0.25">
      <c r="A6994" s="1" t="str">
        <f>IF('Raw data'!A6994="","",'Raw data'!A6994)</f>
        <v/>
      </c>
      <c r="B6994" s="1" t="str">
        <f t="shared" si="776"/>
        <v/>
      </c>
      <c r="C6994" s="1" t="str">
        <f t="shared" si="777"/>
        <v/>
      </c>
      <c r="D6994" s="1" t="str">
        <f>IF('Raw data'!B6994=0,"",'Raw data'!B6994)</f>
        <v/>
      </c>
      <c r="E6994" s="1" t="str">
        <f>IF('Raw data'!C6994=0,"",'Raw data'!C6994)</f>
        <v/>
      </c>
      <c r="F6994" s="1" t="str">
        <f>IF('Raw data'!D6994=0,"",'Raw data'!D6994)</f>
        <v/>
      </c>
      <c r="H6994" s="8" t="str">
        <f t="shared" si="778"/>
        <v/>
      </c>
      <c r="I6994" s="1" t="str">
        <f t="shared" si="779"/>
        <v/>
      </c>
      <c r="K6994" s="1" t="str">
        <f t="shared" si="780"/>
        <v/>
      </c>
      <c r="M6994" s="1" t="str">
        <f>IF(K6994="","",IF(K6994&gt;Figures!B$6-1,"yes","no"))</f>
        <v/>
      </c>
      <c r="N6994" s="8" t="str">
        <f t="shared" si="781"/>
        <v/>
      </c>
      <c r="O6994" s="1" t="str">
        <f t="shared" si="782"/>
        <v/>
      </c>
    </row>
    <row r="6995" spans="1:15" x14ac:dyDescent="0.25">
      <c r="A6995" s="1" t="str">
        <f>IF('Raw data'!A6995="","",'Raw data'!A6995)</f>
        <v/>
      </c>
      <c r="B6995" s="1" t="str">
        <f t="shared" si="776"/>
        <v/>
      </c>
      <c r="C6995" s="1" t="str">
        <f t="shared" si="777"/>
        <v/>
      </c>
      <c r="D6995" s="1" t="str">
        <f>IF('Raw data'!B6995=0,"",'Raw data'!B6995)</f>
        <v/>
      </c>
      <c r="E6995" s="1" t="str">
        <f>IF('Raw data'!C6995=0,"",'Raw data'!C6995)</f>
        <v/>
      </c>
      <c r="F6995" s="1" t="str">
        <f>IF('Raw data'!D6995=0,"",'Raw data'!D6995)</f>
        <v/>
      </c>
      <c r="H6995" s="8" t="str">
        <f t="shared" si="778"/>
        <v/>
      </c>
      <c r="I6995" s="1" t="str">
        <f t="shared" si="779"/>
        <v/>
      </c>
      <c r="K6995" s="1" t="str">
        <f t="shared" si="780"/>
        <v/>
      </c>
      <c r="M6995" s="1" t="str">
        <f>IF(K6995="","",IF(K6995&gt;Figures!B$6-1,"yes","no"))</f>
        <v/>
      </c>
      <c r="N6995" s="8" t="str">
        <f t="shared" si="781"/>
        <v/>
      </c>
      <c r="O6995" s="1" t="str">
        <f t="shared" si="782"/>
        <v/>
      </c>
    </row>
    <row r="6996" spans="1:15" x14ac:dyDescent="0.25">
      <c r="A6996" s="1" t="str">
        <f>IF('Raw data'!A6996="","",'Raw data'!A6996)</f>
        <v/>
      </c>
      <c r="B6996" s="1" t="str">
        <f t="shared" si="776"/>
        <v/>
      </c>
      <c r="C6996" s="1" t="str">
        <f t="shared" si="777"/>
        <v/>
      </c>
      <c r="D6996" s="1" t="str">
        <f>IF('Raw data'!B6996=0,"",'Raw data'!B6996)</f>
        <v/>
      </c>
      <c r="E6996" s="1" t="str">
        <f>IF('Raw data'!C6996=0,"",'Raw data'!C6996)</f>
        <v/>
      </c>
      <c r="F6996" s="1" t="str">
        <f>IF('Raw data'!D6996=0,"",'Raw data'!D6996)</f>
        <v/>
      </c>
      <c r="H6996" s="8" t="str">
        <f t="shared" si="778"/>
        <v/>
      </c>
      <c r="I6996" s="1" t="str">
        <f t="shared" si="779"/>
        <v/>
      </c>
      <c r="K6996" s="1" t="str">
        <f t="shared" si="780"/>
        <v/>
      </c>
      <c r="M6996" s="1" t="str">
        <f>IF(K6996="","",IF(K6996&gt;Figures!B$6-1,"yes","no"))</f>
        <v/>
      </c>
      <c r="N6996" s="8" t="str">
        <f t="shared" si="781"/>
        <v/>
      </c>
      <c r="O6996" s="1" t="str">
        <f t="shared" si="782"/>
        <v/>
      </c>
    </row>
    <row r="6997" spans="1:15" x14ac:dyDescent="0.25">
      <c r="A6997" s="1" t="str">
        <f>IF('Raw data'!A6997="","",'Raw data'!A6997)</f>
        <v/>
      </c>
      <c r="B6997" s="1" t="str">
        <f t="shared" si="776"/>
        <v/>
      </c>
      <c r="C6997" s="1" t="str">
        <f t="shared" si="777"/>
        <v/>
      </c>
      <c r="D6997" s="1" t="str">
        <f>IF('Raw data'!B6997=0,"",'Raw data'!B6997)</f>
        <v/>
      </c>
      <c r="E6997" s="1" t="str">
        <f>IF('Raw data'!C6997=0,"",'Raw data'!C6997)</f>
        <v/>
      </c>
      <c r="F6997" s="1" t="str">
        <f>IF('Raw data'!D6997=0,"",'Raw data'!D6997)</f>
        <v/>
      </c>
      <c r="H6997" s="8" t="str">
        <f t="shared" si="778"/>
        <v/>
      </c>
      <c r="I6997" s="1" t="str">
        <f t="shared" si="779"/>
        <v/>
      </c>
      <c r="K6997" s="1" t="str">
        <f t="shared" si="780"/>
        <v/>
      </c>
      <c r="M6997" s="1" t="str">
        <f>IF(K6997="","",IF(K6997&gt;Figures!B$6-1,"yes","no"))</f>
        <v/>
      </c>
      <c r="N6997" s="8" t="str">
        <f t="shared" si="781"/>
        <v/>
      </c>
      <c r="O6997" s="1" t="str">
        <f t="shared" si="782"/>
        <v/>
      </c>
    </row>
    <row r="6998" spans="1:15" x14ac:dyDescent="0.25">
      <c r="A6998" s="1" t="str">
        <f>IF('Raw data'!A6998="","",'Raw data'!A6998)</f>
        <v/>
      </c>
      <c r="B6998" s="1" t="str">
        <f t="shared" si="776"/>
        <v/>
      </c>
      <c r="C6998" s="1" t="str">
        <f t="shared" si="777"/>
        <v/>
      </c>
      <c r="D6998" s="1" t="str">
        <f>IF('Raw data'!B6998=0,"",'Raw data'!B6998)</f>
        <v/>
      </c>
      <c r="E6998" s="1" t="str">
        <f>IF('Raw data'!C6998=0,"",'Raw data'!C6998)</f>
        <v/>
      </c>
      <c r="F6998" s="1" t="str">
        <f>IF('Raw data'!D6998=0,"",'Raw data'!D6998)</f>
        <v/>
      </c>
      <c r="H6998" s="8" t="str">
        <f t="shared" si="778"/>
        <v/>
      </c>
      <c r="I6998" s="1" t="str">
        <f t="shared" si="779"/>
        <v/>
      </c>
      <c r="K6998" s="1" t="str">
        <f t="shared" si="780"/>
        <v/>
      </c>
      <c r="M6998" s="1" t="str">
        <f>IF(K6998="","",IF(K6998&gt;Figures!B$6-1,"yes","no"))</f>
        <v/>
      </c>
      <c r="N6998" s="8" t="str">
        <f t="shared" si="781"/>
        <v/>
      </c>
      <c r="O6998" s="1" t="str">
        <f t="shared" si="782"/>
        <v/>
      </c>
    </row>
    <row r="6999" spans="1:15" x14ac:dyDescent="0.25">
      <c r="A6999" s="1" t="str">
        <f>IF('Raw data'!A6999="","",'Raw data'!A6999)</f>
        <v/>
      </c>
      <c r="B6999" s="1" t="str">
        <f t="shared" si="776"/>
        <v/>
      </c>
      <c r="C6999" s="1" t="str">
        <f t="shared" si="777"/>
        <v/>
      </c>
      <c r="D6999" s="1" t="str">
        <f>IF('Raw data'!B6999=0,"",'Raw data'!B6999)</f>
        <v/>
      </c>
      <c r="E6999" s="1" t="str">
        <f>IF('Raw data'!C6999=0,"",'Raw data'!C6999)</f>
        <v/>
      </c>
      <c r="F6999" s="1" t="str">
        <f>IF('Raw data'!D6999=0,"",'Raw data'!D6999)</f>
        <v/>
      </c>
      <c r="H6999" s="8" t="str">
        <f t="shared" si="778"/>
        <v/>
      </c>
      <c r="I6999" s="1" t="str">
        <f t="shared" si="779"/>
        <v/>
      </c>
      <c r="K6999" s="1" t="str">
        <f t="shared" si="780"/>
        <v/>
      </c>
      <c r="M6999" s="1" t="str">
        <f>IF(K6999="","",IF(K6999&gt;Figures!B$6-1,"yes","no"))</f>
        <v/>
      </c>
      <c r="N6999" s="8" t="str">
        <f t="shared" si="781"/>
        <v/>
      </c>
      <c r="O6999" s="1" t="str">
        <f t="shared" si="782"/>
        <v/>
      </c>
    </row>
    <row r="7000" spans="1:15" x14ac:dyDescent="0.25">
      <c r="A7000" s="1" t="str">
        <f>IF('Raw data'!A7000="","",'Raw data'!A7000)</f>
        <v/>
      </c>
      <c r="B7000" s="1" t="str">
        <f t="shared" si="776"/>
        <v/>
      </c>
      <c r="C7000" s="1" t="str">
        <f t="shared" si="777"/>
        <v/>
      </c>
      <c r="D7000" s="1" t="str">
        <f>IF('Raw data'!B7000=0,"",'Raw data'!B7000)</f>
        <v/>
      </c>
      <c r="E7000" s="1" t="str">
        <f>IF('Raw data'!C7000=0,"",'Raw data'!C7000)</f>
        <v/>
      </c>
      <c r="F7000" s="1" t="str">
        <f>IF('Raw data'!D7000=0,"",'Raw data'!D7000)</f>
        <v/>
      </c>
      <c r="H7000" s="8" t="str">
        <f t="shared" si="778"/>
        <v/>
      </c>
      <c r="I7000" s="1" t="str">
        <f t="shared" si="779"/>
        <v/>
      </c>
      <c r="K7000" s="1" t="str">
        <f t="shared" si="780"/>
        <v/>
      </c>
      <c r="M7000" s="1" t="str">
        <f>IF(K7000="","",IF(K7000&gt;Figures!B$6-1,"yes","no"))</f>
        <v/>
      </c>
      <c r="N7000" s="8" t="str">
        <f t="shared" si="781"/>
        <v/>
      </c>
      <c r="O7000" s="1" t="str">
        <f t="shared" si="782"/>
        <v/>
      </c>
    </row>
    <row r="7001" spans="1:15" x14ac:dyDescent="0.25">
      <c r="A7001" s="1" t="str">
        <f>IF('Raw data'!A7001="","",'Raw data'!A7001)</f>
        <v/>
      </c>
      <c r="B7001" s="1" t="str">
        <f t="shared" si="776"/>
        <v/>
      </c>
      <c r="C7001" s="1" t="str">
        <f t="shared" si="777"/>
        <v/>
      </c>
      <c r="D7001" s="1" t="str">
        <f>IF('Raw data'!B7001=0,"",'Raw data'!B7001)</f>
        <v/>
      </c>
      <c r="E7001" s="1" t="str">
        <f>IF('Raw data'!C7001=0,"",'Raw data'!C7001)</f>
        <v/>
      </c>
      <c r="F7001" s="1" t="str">
        <f>IF('Raw data'!D7001=0,"",'Raw data'!D7001)</f>
        <v/>
      </c>
      <c r="H7001" s="8" t="str">
        <f t="shared" si="778"/>
        <v/>
      </c>
      <c r="I7001" s="1" t="str">
        <f t="shared" si="779"/>
        <v/>
      </c>
      <c r="K7001" s="1" t="str">
        <f t="shared" si="780"/>
        <v/>
      </c>
      <c r="M7001" s="1" t="str">
        <f>IF(K7001="","",IF(K7001&gt;Figures!B$6-1,"yes","no"))</f>
        <v/>
      </c>
      <c r="N7001" s="8" t="str">
        <f t="shared" si="781"/>
        <v/>
      </c>
      <c r="O7001" s="1" t="str">
        <f t="shared" si="782"/>
        <v/>
      </c>
    </row>
    <row r="7002" spans="1:15" x14ac:dyDescent="0.25">
      <c r="A7002" s="1" t="str">
        <f>IF('Raw data'!A7002="","",'Raw data'!A7002)</f>
        <v/>
      </c>
      <c r="B7002" s="1" t="str">
        <f t="shared" si="776"/>
        <v/>
      </c>
      <c r="C7002" s="1" t="str">
        <f t="shared" si="777"/>
        <v/>
      </c>
      <c r="D7002" s="1" t="str">
        <f>IF('Raw data'!B7002=0,"",'Raw data'!B7002)</f>
        <v/>
      </c>
      <c r="E7002" s="1" t="str">
        <f>IF('Raw data'!C7002=0,"",'Raw data'!C7002)</f>
        <v/>
      </c>
      <c r="F7002" s="1" t="str">
        <f>IF('Raw data'!D7002=0,"",'Raw data'!D7002)</f>
        <v/>
      </c>
      <c r="H7002" s="8" t="str">
        <f t="shared" si="778"/>
        <v/>
      </c>
      <c r="I7002" s="1" t="str">
        <f t="shared" si="779"/>
        <v/>
      </c>
      <c r="K7002" s="1" t="str">
        <f t="shared" si="780"/>
        <v/>
      </c>
      <c r="M7002" s="1" t="str">
        <f>IF(K7002="","",IF(K7002&gt;Figures!B$6-1,"yes","no"))</f>
        <v/>
      </c>
      <c r="N7002" s="8" t="str">
        <f t="shared" si="781"/>
        <v/>
      </c>
      <c r="O7002" s="1" t="str">
        <f t="shared" si="782"/>
        <v/>
      </c>
    </row>
    <row r="7003" spans="1:15" x14ac:dyDescent="0.25">
      <c r="A7003" s="1" t="str">
        <f>IF('Raw data'!A7003="","",'Raw data'!A7003)</f>
        <v/>
      </c>
      <c r="B7003" s="1" t="str">
        <f t="shared" si="776"/>
        <v/>
      </c>
      <c r="C7003" s="1" t="str">
        <f t="shared" si="777"/>
        <v/>
      </c>
      <c r="D7003" s="1" t="str">
        <f>IF('Raw data'!B7003=0,"",'Raw data'!B7003)</f>
        <v/>
      </c>
      <c r="E7003" s="1" t="str">
        <f>IF('Raw data'!C7003=0,"",'Raw data'!C7003)</f>
        <v/>
      </c>
      <c r="F7003" s="1" t="str">
        <f>IF('Raw data'!D7003=0,"",'Raw data'!D7003)</f>
        <v/>
      </c>
      <c r="H7003" s="8" t="str">
        <f t="shared" si="778"/>
        <v/>
      </c>
      <c r="I7003" s="1" t="str">
        <f t="shared" si="779"/>
        <v/>
      </c>
      <c r="K7003" s="1" t="str">
        <f t="shared" si="780"/>
        <v/>
      </c>
      <c r="M7003" s="1" t="str">
        <f>IF(K7003="","",IF(K7003&gt;Figures!B$6-1,"yes","no"))</f>
        <v/>
      </c>
      <c r="N7003" s="8" t="str">
        <f t="shared" si="781"/>
        <v/>
      </c>
      <c r="O7003" s="1" t="str">
        <f t="shared" si="782"/>
        <v/>
      </c>
    </row>
    <row r="7004" spans="1:15" x14ac:dyDescent="0.25">
      <c r="A7004" s="1" t="str">
        <f>IF('Raw data'!A7004="","",'Raw data'!A7004)</f>
        <v/>
      </c>
      <c r="B7004" s="1" t="str">
        <f t="shared" si="776"/>
        <v/>
      </c>
      <c r="C7004" s="1" t="str">
        <f t="shared" si="777"/>
        <v/>
      </c>
      <c r="D7004" s="1" t="str">
        <f>IF('Raw data'!B7004=0,"",'Raw data'!B7004)</f>
        <v/>
      </c>
      <c r="E7004" s="1" t="str">
        <f>IF('Raw data'!C7004=0,"",'Raw data'!C7004)</f>
        <v/>
      </c>
      <c r="F7004" s="1" t="str">
        <f>IF('Raw data'!D7004=0,"",'Raw data'!D7004)</f>
        <v/>
      </c>
      <c r="H7004" s="8" t="str">
        <f t="shared" si="778"/>
        <v/>
      </c>
      <c r="I7004" s="1" t="str">
        <f t="shared" si="779"/>
        <v/>
      </c>
      <c r="K7004" s="1" t="str">
        <f t="shared" si="780"/>
        <v/>
      </c>
      <c r="M7004" s="1" t="str">
        <f>IF(K7004="","",IF(K7004&gt;Figures!B$6-1,"yes","no"))</f>
        <v/>
      </c>
      <c r="N7004" s="8" t="str">
        <f t="shared" si="781"/>
        <v/>
      </c>
      <c r="O7004" s="1" t="str">
        <f t="shared" si="782"/>
        <v/>
      </c>
    </row>
    <row r="7005" spans="1:15" x14ac:dyDescent="0.25">
      <c r="A7005" s="1" t="str">
        <f>IF('Raw data'!A7005="","",'Raw data'!A7005)</f>
        <v/>
      </c>
      <c r="B7005" s="1" t="str">
        <f t="shared" si="776"/>
        <v/>
      </c>
      <c r="C7005" s="1" t="str">
        <f t="shared" si="777"/>
        <v/>
      </c>
      <c r="D7005" s="1" t="str">
        <f>IF('Raw data'!B7005=0,"",'Raw data'!B7005)</f>
        <v/>
      </c>
      <c r="E7005" s="1" t="str">
        <f>IF('Raw data'!C7005=0,"",'Raw data'!C7005)</f>
        <v/>
      </c>
      <c r="F7005" s="1" t="str">
        <f>IF('Raw data'!D7005=0,"",'Raw data'!D7005)</f>
        <v/>
      </c>
      <c r="H7005" s="8" t="str">
        <f t="shared" si="778"/>
        <v/>
      </c>
      <c r="I7005" s="1" t="str">
        <f t="shared" si="779"/>
        <v/>
      </c>
      <c r="K7005" s="1" t="str">
        <f t="shared" si="780"/>
        <v/>
      </c>
      <c r="M7005" s="1" t="str">
        <f>IF(K7005="","",IF(K7005&gt;Figures!B$6-1,"yes","no"))</f>
        <v/>
      </c>
      <c r="N7005" s="8" t="str">
        <f t="shared" si="781"/>
        <v/>
      </c>
      <c r="O7005" s="1" t="str">
        <f t="shared" si="782"/>
        <v/>
      </c>
    </row>
    <row r="7006" spans="1:15" x14ac:dyDescent="0.25">
      <c r="A7006" s="1" t="str">
        <f>IF('Raw data'!A7006="","",'Raw data'!A7006)</f>
        <v/>
      </c>
      <c r="B7006" s="1" t="str">
        <f t="shared" si="776"/>
        <v/>
      </c>
      <c r="C7006" s="1" t="str">
        <f t="shared" si="777"/>
        <v/>
      </c>
      <c r="D7006" s="1" t="str">
        <f>IF('Raw data'!B7006=0,"",'Raw data'!B7006)</f>
        <v/>
      </c>
      <c r="E7006" s="1" t="str">
        <f>IF('Raw data'!C7006=0,"",'Raw data'!C7006)</f>
        <v/>
      </c>
      <c r="F7006" s="1" t="str">
        <f>IF('Raw data'!D7006=0,"",'Raw data'!D7006)</f>
        <v/>
      </c>
      <c r="H7006" s="8" t="str">
        <f t="shared" si="778"/>
        <v/>
      </c>
      <c r="I7006" s="1" t="str">
        <f t="shared" si="779"/>
        <v/>
      </c>
      <c r="K7006" s="1" t="str">
        <f t="shared" si="780"/>
        <v/>
      </c>
      <c r="M7006" s="1" t="str">
        <f>IF(K7006="","",IF(K7006&gt;Figures!B$6-1,"yes","no"))</f>
        <v/>
      </c>
      <c r="N7006" s="8" t="str">
        <f t="shared" si="781"/>
        <v/>
      </c>
      <c r="O7006" s="1" t="str">
        <f t="shared" si="782"/>
        <v/>
      </c>
    </row>
    <row r="7007" spans="1:15" x14ac:dyDescent="0.25">
      <c r="A7007" s="1" t="str">
        <f>IF('Raw data'!A7007="","",'Raw data'!A7007)</f>
        <v/>
      </c>
      <c r="B7007" s="1" t="str">
        <f t="shared" si="776"/>
        <v/>
      </c>
      <c r="C7007" s="1" t="str">
        <f t="shared" si="777"/>
        <v/>
      </c>
      <c r="D7007" s="1" t="str">
        <f>IF('Raw data'!B7007=0,"",'Raw data'!B7007)</f>
        <v/>
      </c>
      <c r="E7007" s="1" t="str">
        <f>IF('Raw data'!C7007=0,"",'Raw data'!C7007)</f>
        <v/>
      </c>
      <c r="F7007" s="1" t="str">
        <f>IF('Raw data'!D7007=0,"",'Raw data'!D7007)</f>
        <v/>
      </c>
      <c r="H7007" s="8" t="str">
        <f t="shared" si="778"/>
        <v/>
      </c>
      <c r="I7007" s="1" t="str">
        <f t="shared" si="779"/>
        <v/>
      </c>
      <c r="K7007" s="1" t="str">
        <f t="shared" si="780"/>
        <v/>
      </c>
      <c r="M7007" s="1" t="str">
        <f>IF(K7007="","",IF(K7007&gt;Figures!B$6-1,"yes","no"))</f>
        <v/>
      </c>
      <c r="N7007" s="8" t="str">
        <f t="shared" si="781"/>
        <v/>
      </c>
      <c r="O7007" s="1" t="str">
        <f t="shared" si="782"/>
        <v/>
      </c>
    </row>
    <row r="7008" spans="1:15" x14ac:dyDescent="0.25">
      <c r="A7008" s="1" t="str">
        <f>IF('Raw data'!A7008="","",'Raw data'!A7008)</f>
        <v/>
      </c>
      <c r="B7008" s="1" t="str">
        <f t="shared" si="776"/>
        <v/>
      </c>
      <c r="C7008" s="1" t="str">
        <f t="shared" si="777"/>
        <v/>
      </c>
      <c r="D7008" s="1" t="str">
        <f>IF('Raw data'!B7008=0,"",'Raw data'!B7008)</f>
        <v/>
      </c>
      <c r="E7008" s="1" t="str">
        <f>IF('Raw data'!C7008=0,"",'Raw data'!C7008)</f>
        <v/>
      </c>
      <c r="F7008" s="1" t="str">
        <f>IF('Raw data'!D7008=0,"",'Raw data'!D7008)</f>
        <v/>
      </c>
      <c r="H7008" s="8" t="str">
        <f t="shared" si="778"/>
        <v/>
      </c>
      <c r="I7008" s="1" t="str">
        <f t="shared" si="779"/>
        <v/>
      </c>
      <c r="K7008" s="1" t="str">
        <f t="shared" si="780"/>
        <v/>
      </c>
      <c r="M7008" s="1" t="str">
        <f>IF(K7008="","",IF(K7008&gt;Figures!B$6-1,"yes","no"))</f>
        <v/>
      </c>
      <c r="N7008" s="8" t="str">
        <f t="shared" si="781"/>
        <v/>
      </c>
      <c r="O7008" s="1" t="str">
        <f t="shared" si="782"/>
        <v/>
      </c>
    </row>
    <row r="7009" spans="1:15" x14ac:dyDescent="0.25">
      <c r="A7009" s="1" t="str">
        <f>IF('Raw data'!A7009="","",'Raw data'!A7009)</f>
        <v/>
      </c>
      <c r="B7009" s="1" t="str">
        <f t="shared" si="776"/>
        <v/>
      </c>
      <c r="C7009" s="1" t="str">
        <f t="shared" si="777"/>
        <v/>
      </c>
      <c r="D7009" s="1" t="str">
        <f>IF('Raw data'!B7009=0,"",'Raw data'!B7009)</f>
        <v/>
      </c>
      <c r="E7009" s="1" t="str">
        <f>IF('Raw data'!C7009=0,"",'Raw data'!C7009)</f>
        <v/>
      </c>
      <c r="F7009" s="1" t="str">
        <f>IF('Raw data'!D7009=0,"",'Raw data'!D7009)</f>
        <v/>
      </c>
      <c r="H7009" s="8" t="str">
        <f t="shared" si="778"/>
        <v/>
      </c>
      <c r="I7009" s="1" t="str">
        <f t="shared" si="779"/>
        <v/>
      </c>
      <c r="K7009" s="1" t="str">
        <f t="shared" si="780"/>
        <v/>
      </c>
      <c r="M7009" s="1" t="str">
        <f>IF(K7009="","",IF(K7009&gt;Figures!B$6-1,"yes","no"))</f>
        <v/>
      </c>
      <c r="N7009" s="8" t="str">
        <f t="shared" si="781"/>
        <v/>
      </c>
      <c r="O7009" s="1" t="str">
        <f t="shared" si="782"/>
        <v/>
      </c>
    </row>
    <row r="7010" spans="1:15" x14ac:dyDescent="0.25">
      <c r="A7010" s="1" t="str">
        <f>IF('Raw data'!A7010="","",'Raw data'!A7010)</f>
        <v/>
      </c>
      <c r="B7010" s="1" t="str">
        <f t="shared" si="776"/>
        <v/>
      </c>
      <c r="C7010" s="1" t="str">
        <f t="shared" si="777"/>
        <v/>
      </c>
      <c r="D7010" s="1" t="str">
        <f>IF('Raw data'!B7010=0,"",'Raw data'!B7010)</f>
        <v/>
      </c>
      <c r="E7010" s="1" t="str">
        <f>IF('Raw data'!C7010=0,"",'Raw data'!C7010)</f>
        <v/>
      </c>
      <c r="F7010" s="1" t="str">
        <f>IF('Raw data'!D7010=0,"",'Raw data'!D7010)</f>
        <v/>
      </c>
      <c r="H7010" s="8" t="str">
        <f t="shared" si="778"/>
        <v/>
      </c>
      <c r="I7010" s="1" t="str">
        <f t="shared" si="779"/>
        <v/>
      </c>
      <c r="K7010" s="1" t="str">
        <f t="shared" si="780"/>
        <v/>
      </c>
      <c r="M7010" s="1" t="str">
        <f>IF(K7010="","",IF(K7010&gt;Figures!B$6-1,"yes","no"))</f>
        <v/>
      </c>
      <c r="N7010" s="8" t="str">
        <f t="shared" si="781"/>
        <v/>
      </c>
      <c r="O7010" s="1" t="str">
        <f t="shared" si="782"/>
        <v/>
      </c>
    </row>
    <row r="7011" spans="1:15" x14ac:dyDescent="0.25">
      <c r="A7011" s="1" t="str">
        <f>IF('Raw data'!A7011="","",'Raw data'!A7011)</f>
        <v/>
      </c>
      <c r="B7011" s="1" t="str">
        <f t="shared" si="776"/>
        <v/>
      </c>
      <c r="C7011" s="1" t="str">
        <f t="shared" si="777"/>
        <v/>
      </c>
      <c r="D7011" s="1" t="str">
        <f>IF('Raw data'!B7011=0,"",'Raw data'!B7011)</f>
        <v/>
      </c>
      <c r="E7011" s="1" t="str">
        <f>IF('Raw data'!C7011=0,"",'Raw data'!C7011)</f>
        <v/>
      </c>
      <c r="F7011" s="1" t="str">
        <f>IF('Raw data'!D7011=0,"",'Raw data'!D7011)</f>
        <v/>
      </c>
      <c r="H7011" s="8" t="str">
        <f t="shared" si="778"/>
        <v/>
      </c>
      <c r="I7011" s="1" t="str">
        <f t="shared" si="779"/>
        <v/>
      </c>
      <c r="K7011" s="1" t="str">
        <f t="shared" si="780"/>
        <v/>
      </c>
      <c r="M7011" s="1" t="str">
        <f>IF(K7011="","",IF(K7011&gt;Figures!B$6-1,"yes","no"))</f>
        <v/>
      </c>
      <c r="N7011" s="8" t="str">
        <f t="shared" si="781"/>
        <v/>
      </c>
      <c r="O7011" s="1" t="str">
        <f t="shared" si="782"/>
        <v/>
      </c>
    </row>
    <row r="7012" spans="1:15" x14ac:dyDescent="0.25">
      <c r="A7012" s="1" t="str">
        <f>IF('Raw data'!A7012="","",'Raw data'!A7012)</f>
        <v/>
      </c>
      <c r="B7012" s="1" t="str">
        <f t="shared" si="776"/>
        <v/>
      </c>
      <c r="C7012" s="1" t="str">
        <f t="shared" si="777"/>
        <v/>
      </c>
      <c r="D7012" s="1" t="str">
        <f>IF('Raw data'!B7012=0,"",'Raw data'!B7012)</f>
        <v/>
      </c>
      <c r="E7012" s="1" t="str">
        <f>IF('Raw data'!C7012=0,"",'Raw data'!C7012)</f>
        <v/>
      </c>
      <c r="F7012" s="1" t="str">
        <f>IF('Raw data'!D7012=0,"",'Raw data'!D7012)</f>
        <v/>
      </c>
      <c r="H7012" s="8" t="str">
        <f t="shared" si="778"/>
        <v/>
      </c>
      <c r="I7012" s="1" t="str">
        <f t="shared" si="779"/>
        <v/>
      </c>
      <c r="K7012" s="1" t="str">
        <f t="shared" si="780"/>
        <v/>
      </c>
      <c r="M7012" s="1" t="str">
        <f>IF(K7012="","",IF(K7012&gt;Figures!B$6-1,"yes","no"))</f>
        <v/>
      </c>
      <c r="N7012" s="8" t="str">
        <f t="shared" si="781"/>
        <v/>
      </c>
      <c r="O7012" s="1" t="str">
        <f t="shared" si="782"/>
        <v/>
      </c>
    </row>
    <row r="7013" spans="1:15" x14ac:dyDescent="0.25">
      <c r="A7013" s="1" t="str">
        <f>IF('Raw data'!A7013="","",'Raw data'!A7013)</f>
        <v/>
      </c>
      <c r="B7013" s="1" t="str">
        <f t="shared" si="776"/>
        <v/>
      </c>
      <c r="C7013" s="1" t="str">
        <f t="shared" si="777"/>
        <v/>
      </c>
      <c r="D7013" s="1" t="str">
        <f>IF('Raw data'!B7013=0,"",'Raw data'!B7013)</f>
        <v/>
      </c>
      <c r="E7013" s="1" t="str">
        <f>IF('Raw data'!C7013=0,"",'Raw data'!C7013)</f>
        <v/>
      </c>
      <c r="F7013" s="1" t="str">
        <f>IF('Raw data'!D7013=0,"",'Raw data'!D7013)</f>
        <v/>
      </c>
      <c r="H7013" s="8" t="str">
        <f t="shared" si="778"/>
        <v/>
      </c>
      <c r="I7013" s="1" t="str">
        <f t="shared" si="779"/>
        <v/>
      </c>
      <c r="K7013" s="1" t="str">
        <f t="shared" si="780"/>
        <v/>
      </c>
      <c r="M7013" s="1" t="str">
        <f>IF(K7013="","",IF(K7013&gt;Figures!B$6-1,"yes","no"))</f>
        <v/>
      </c>
      <c r="N7013" s="8" t="str">
        <f t="shared" si="781"/>
        <v/>
      </c>
      <c r="O7013" s="1" t="str">
        <f t="shared" si="782"/>
        <v/>
      </c>
    </row>
    <row r="7014" spans="1:15" x14ac:dyDescent="0.25">
      <c r="A7014" s="1" t="str">
        <f>IF('Raw data'!A7014="","",'Raw data'!A7014)</f>
        <v/>
      </c>
      <c r="B7014" s="1" t="str">
        <f t="shared" si="776"/>
        <v/>
      </c>
      <c r="C7014" s="1" t="str">
        <f t="shared" si="777"/>
        <v/>
      </c>
      <c r="D7014" s="1" t="str">
        <f>IF('Raw data'!B7014=0,"",'Raw data'!B7014)</f>
        <v/>
      </c>
      <c r="E7014" s="1" t="str">
        <f>IF('Raw data'!C7014=0,"",'Raw data'!C7014)</f>
        <v/>
      </c>
      <c r="F7014" s="1" t="str">
        <f>IF('Raw data'!D7014=0,"",'Raw data'!D7014)</f>
        <v/>
      </c>
      <c r="H7014" s="8" t="str">
        <f t="shared" si="778"/>
        <v/>
      </c>
      <c r="I7014" s="1" t="str">
        <f t="shared" si="779"/>
        <v/>
      </c>
      <c r="K7014" s="1" t="str">
        <f t="shared" si="780"/>
        <v/>
      </c>
      <c r="M7014" s="1" t="str">
        <f>IF(K7014="","",IF(K7014&gt;Figures!B$6-1,"yes","no"))</f>
        <v/>
      </c>
      <c r="N7014" s="8" t="str">
        <f t="shared" si="781"/>
        <v/>
      </c>
      <c r="O7014" s="1" t="str">
        <f t="shared" si="782"/>
        <v/>
      </c>
    </row>
    <row r="7015" spans="1:15" x14ac:dyDescent="0.25">
      <c r="A7015" s="1" t="str">
        <f>IF('Raw data'!A7015="","",'Raw data'!A7015)</f>
        <v/>
      </c>
      <c r="B7015" s="1" t="str">
        <f t="shared" si="776"/>
        <v/>
      </c>
      <c r="C7015" s="1" t="str">
        <f t="shared" si="777"/>
        <v/>
      </c>
      <c r="D7015" s="1" t="str">
        <f>IF('Raw data'!B7015=0,"",'Raw data'!B7015)</f>
        <v/>
      </c>
      <c r="E7015" s="1" t="str">
        <f>IF('Raw data'!C7015=0,"",'Raw data'!C7015)</f>
        <v/>
      </c>
      <c r="F7015" s="1" t="str">
        <f>IF('Raw data'!D7015=0,"",'Raw data'!D7015)</f>
        <v/>
      </c>
      <c r="H7015" s="8" t="str">
        <f t="shared" si="778"/>
        <v/>
      </c>
      <c r="I7015" s="1" t="str">
        <f t="shared" si="779"/>
        <v/>
      </c>
      <c r="K7015" s="1" t="str">
        <f t="shared" si="780"/>
        <v/>
      </c>
      <c r="M7015" s="1" t="str">
        <f>IF(K7015="","",IF(K7015&gt;Figures!B$6-1,"yes","no"))</f>
        <v/>
      </c>
      <c r="N7015" s="8" t="str">
        <f t="shared" si="781"/>
        <v/>
      </c>
      <c r="O7015" s="1" t="str">
        <f t="shared" si="782"/>
        <v/>
      </c>
    </row>
    <row r="7016" spans="1:15" x14ac:dyDescent="0.25">
      <c r="A7016" s="1" t="str">
        <f>IF('Raw data'!A7016="","",'Raw data'!A7016)</f>
        <v/>
      </c>
      <c r="B7016" s="1" t="str">
        <f t="shared" si="776"/>
        <v/>
      </c>
      <c r="C7016" s="1" t="str">
        <f t="shared" si="777"/>
        <v/>
      </c>
      <c r="D7016" s="1" t="str">
        <f>IF('Raw data'!B7016=0,"",'Raw data'!B7016)</f>
        <v/>
      </c>
      <c r="E7016" s="1" t="str">
        <f>IF('Raw data'!C7016=0,"",'Raw data'!C7016)</f>
        <v/>
      </c>
      <c r="F7016" s="1" t="str">
        <f>IF('Raw data'!D7016=0,"",'Raw data'!D7016)</f>
        <v/>
      </c>
      <c r="H7016" s="8" t="str">
        <f t="shared" si="778"/>
        <v/>
      </c>
      <c r="I7016" s="1" t="str">
        <f t="shared" si="779"/>
        <v/>
      </c>
      <c r="K7016" s="1" t="str">
        <f t="shared" si="780"/>
        <v/>
      </c>
      <c r="M7016" s="1" t="str">
        <f>IF(K7016="","",IF(K7016&gt;Figures!B$6-1,"yes","no"))</f>
        <v/>
      </c>
      <c r="N7016" s="8" t="str">
        <f t="shared" si="781"/>
        <v/>
      </c>
      <c r="O7016" s="1" t="str">
        <f t="shared" si="782"/>
        <v/>
      </c>
    </row>
    <row r="7017" spans="1:15" x14ac:dyDescent="0.25">
      <c r="A7017" s="1" t="str">
        <f>IF('Raw data'!A7017="","",'Raw data'!A7017)</f>
        <v/>
      </c>
      <c r="B7017" s="1" t="str">
        <f t="shared" si="776"/>
        <v/>
      </c>
      <c r="C7017" s="1" t="str">
        <f t="shared" si="777"/>
        <v/>
      </c>
      <c r="D7017" s="1" t="str">
        <f>IF('Raw data'!B7017=0,"",'Raw data'!B7017)</f>
        <v/>
      </c>
      <c r="E7017" s="1" t="str">
        <f>IF('Raw data'!C7017=0,"",'Raw data'!C7017)</f>
        <v/>
      </c>
      <c r="F7017" s="1" t="str">
        <f>IF('Raw data'!D7017=0,"",'Raw data'!D7017)</f>
        <v/>
      </c>
      <c r="H7017" s="8" t="str">
        <f t="shared" si="778"/>
        <v/>
      </c>
      <c r="I7017" s="1" t="str">
        <f t="shared" si="779"/>
        <v/>
      </c>
      <c r="K7017" s="1" t="str">
        <f t="shared" si="780"/>
        <v/>
      </c>
      <c r="M7017" s="1" t="str">
        <f>IF(K7017="","",IF(K7017&gt;Figures!B$6-1,"yes","no"))</f>
        <v/>
      </c>
      <c r="N7017" s="8" t="str">
        <f t="shared" si="781"/>
        <v/>
      </c>
      <c r="O7017" s="1" t="str">
        <f t="shared" si="782"/>
        <v/>
      </c>
    </row>
    <row r="7018" spans="1:15" x14ac:dyDescent="0.25">
      <c r="A7018" s="1" t="str">
        <f>IF('Raw data'!A7018="","",'Raw data'!A7018)</f>
        <v/>
      </c>
      <c r="B7018" s="1" t="str">
        <f t="shared" si="776"/>
        <v/>
      </c>
      <c r="C7018" s="1" t="str">
        <f t="shared" si="777"/>
        <v/>
      </c>
      <c r="D7018" s="1" t="str">
        <f>IF('Raw data'!B7018=0,"",'Raw data'!B7018)</f>
        <v/>
      </c>
      <c r="E7018" s="1" t="str">
        <f>IF('Raw data'!C7018=0,"",'Raw data'!C7018)</f>
        <v/>
      </c>
      <c r="F7018" s="1" t="str">
        <f>IF('Raw data'!D7018=0,"",'Raw data'!D7018)</f>
        <v/>
      </c>
      <c r="H7018" s="8" t="str">
        <f t="shared" si="778"/>
        <v/>
      </c>
      <c r="I7018" s="1" t="str">
        <f t="shared" si="779"/>
        <v/>
      </c>
      <c r="K7018" s="1" t="str">
        <f t="shared" si="780"/>
        <v/>
      </c>
      <c r="M7018" s="1" t="str">
        <f>IF(K7018="","",IF(K7018&gt;Figures!B$6-1,"yes","no"))</f>
        <v/>
      </c>
      <c r="N7018" s="8" t="str">
        <f t="shared" si="781"/>
        <v/>
      </c>
      <c r="O7018" s="1" t="str">
        <f t="shared" si="782"/>
        <v/>
      </c>
    </row>
    <row r="7019" spans="1:15" x14ac:dyDescent="0.25">
      <c r="A7019" s="1" t="str">
        <f>IF('Raw data'!A7019="","",'Raw data'!A7019)</f>
        <v/>
      </c>
      <c r="B7019" s="1" t="str">
        <f t="shared" si="776"/>
        <v/>
      </c>
      <c r="C7019" s="1" t="str">
        <f t="shared" si="777"/>
        <v/>
      </c>
      <c r="D7019" s="1" t="str">
        <f>IF('Raw data'!B7019=0,"",'Raw data'!B7019)</f>
        <v/>
      </c>
      <c r="E7019" s="1" t="str">
        <f>IF('Raw data'!C7019=0,"",'Raw data'!C7019)</f>
        <v/>
      </c>
      <c r="F7019" s="1" t="str">
        <f>IF('Raw data'!D7019=0,"",'Raw data'!D7019)</f>
        <v/>
      </c>
      <c r="H7019" s="8" t="str">
        <f t="shared" si="778"/>
        <v/>
      </c>
      <c r="I7019" s="1" t="str">
        <f t="shared" si="779"/>
        <v/>
      </c>
      <c r="K7019" s="1" t="str">
        <f t="shared" si="780"/>
        <v/>
      </c>
      <c r="M7019" s="1" t="str">
        <f>IF(K7019="","",IF(K7019&gt;Figures!B$6-1,"yes","no"))</f>
        <v/>
      </c>
      <c r="N7019" s="8" t="str">
        <f t="shared" si="781"/>
        <v/>
      </c>
      <c r="O7019" s="1" t="str">
        <f t="shared" si="782"/>
        <v/>
      </c>
    </row>
    <row r="7020" spans="1:15" x14ac:dyDescent="0.25">
      <c r="A7020" s="1" t="str">
        <f>IF('Raw data'!A7020="","",'Raw data'!A7020)</f>
        <v/>
      </c>
      <c r="B7020" s="1" t="str">
        <f t="shared" si="776"/>
        <v/>
      </c>
      <c r="C7020" s="1" t="str">
        <f t="shared" si="777"/>
        <v/>
      </c>
      <c r="D7020" s="1" t="str">
        <f>IF('Raw data'!B7020=0,"",'Raw data'!B7020)</f>
        <v/>
      </c>
      <c r="E7020" s="1" t="str">
        <f>IF('Raw data'!C7020=0,"",'Raw data'!C7020)</f>
        <v/>
      </c>
      <c r="F7020" s="1" t="str">
        <f>IF('Raw data'!D7020=0,"",'Raw data'!D7020)</f>
        <v/>
      </c>
      <c r="H7020" s="8" t="str">
        <f t="shared" si="778"/>
        <v/>
      </c>
      <c r="I7020" s="1" t="str">
        <f t="shared" si="779"/>
        <v/>
      </c>
      <c r="K7020" s="1" t="str">
        <f t="shared" si="780"/>
        <v/>
      </c>
      <c r="M7020" s="1" t="str">
        <f>IF(K7020="","",IF(K7020&gt;Figures!B$6-1,"yes","no"))</f>
        <v/>
      </c>
      <c r="N7020" s="8" t="str">
        <f t="shared" si="781"/>
        <v/>
      </c>
      <c r="O7020" s="1" t="str">
        <f t="shared" si="782"/>
        <v/>
      </c>
    </row>
    <row r="7021" spans="1:15" x14ac:dyDescent="0.25">
      <c r="A7021" s="1" t="str">
        <f>IF('Raw data'!A7021="","",'Raw data'!A7021)</f>
        <v/>
      </c>
      <c r="B7021" s="1" t="str">
        <f t="shared" si="776"/>
        <v/>
      </c>
      <c r="C7021" s="1" t="str">
        <f t="shared" si="777"/>
        <v/>
      </c>
      <c r="D7021" s="1" t="str">
        <f>IF('Raw data'!B7021=0,"",'Raw data'!B7021)</f>
        <v/>
      </c>
      <c r="E7021" s="1" t="str">
        <f>IF('Raw data'!C7021=0,"",'Raw data'!C7021)</f>
        <v/>
      </c>
      <c r="F7021" s="1" t="str">
        <f>IF('Raw data'!D7021=0,"",'Raw data'!D7021)</f>
        <v/>
      </c>
      <c r="H7021" s="8" t="str">
        <f t="shared" si="778"/>
        <v/>
      </c>
      <c r="I7021" s="1" t="str">
        <f t="shared" si="779"/>
        <v/>
      </c>
      <c r="K7021" s="1" t="str">
        <f t="shared" si="780"/>
        <v/>
      </c>
      <c r="M7021" s="1" t="str">
        <f>IF(K7021="","",IF(K7021&gt;Figures!B$6-1,"yes","no"))</f>
        <v/>
      </c>
      <c r="N7021" s="8" t="str">
        <f t="shared" si="781"/>
        <v/>
      </c>
      <c r="O7021" s="1" t="str">
        <f t="shared" si="782"/>
        <v/>
      </c>
    </row>
    <row r="7022" spans="1:15" x14ac:dyDescent="0.25">
      <c r="A7022" s="1" t="str">
        <f>IF('Raw data'!A7022="","",'Raw data'!A7022)</f>
        <v/>
      </c>
      <c r="B7022" s="1" t="str">
        <f t="shared" si="776"/>
        <v/>
      </c>
      <c r="C7022" s="1" t="str">
        <f t="shared" si="777"/>
        <v/>
      </c>
      <c r="D7022" s="1" t="str">
        <f>IF('Raw data'!B7022=0,"",'Raw data'!B7022)</f>
        <v/>
      </c>
      <c r="E7022" s="1" t="str">
        <f>IF('Raw data'!C7022=0,"",'Raw data'!C7022)</f>
        <v/>
      </c>
      <c r="F7022" s="1" t="str">
        <f>IF('Raw data'!D7022=0,"",'Raw data'!D7022)</f>
        <v/>
      </c>
      <c r="H7022" s="8" t="str">
        <f t="shared" si="778"/>
        <v/>
      </c>
      <c r="I7022" s="1" t="str">
        <f t="shared" si="779"/>
        <v/>
      </c>
      <c r="K7022" s="1" t="str">
        <f t="shared" si="780"/>
        <v/>
      </c>
      <c r="M7022" s="1" t="str">
        <f>IF(K7022="","",IF(K7022&gt;Figures!B$6-1,"yes","no"))</f>
        <v/>
      </c>
      <c r="N7022" s="8" t="str">
        <f t="shared" si="781"/>
        <v/>
      </c>
      <c r="O7022" s="1" t="str">
        <f t="shared" si="782"/>
        <v/>
      </c>
    </row>
    <row r="7023" spans="1:15" x14ac:dyDescent="0.25">
      <c r="A7023" s="1" t="str">
        <f>IF('Raw data'!A7023="","",'Raw data'!A7023)</f>
        <v/>
      </c>
      <c r="B7023" s="1" t="str">
        <f t="shared" si="776"/>
        <v/>
      </c>
      <c r="C7023" s="1" t="str">
        <f t="shared" si="777"/>
        <v/>
      </c>
      <c r="D7023" s="1" t="str">
        <f>IF('Raw data'!B7023=0,"",'Raw data'!B7023)</f>
        <v/>
      </c>
      <c r="E7023" s="1" t="str">
        <f>IF('Raw data'!C7023=0,"",'Raw data'!C7023)</f>
        <v/>
      </c>
      <c r="F7023" s="1" t="str">
        <f>IF('Raw data'!D7023=0,"",'Raw data'!D7023)</f>
        <v/>
      </c>
      <c r="H7023" s="8" t="str">
        <f t="shared" si="778"/>
        <v/>
      </c>
      <c r="I7023" s="1" t="str">
        <f t="shared" si="779"/>
        <v/>
      </c>
      <c r="K7023" s="1" t="str">
        <f t="shared" si="780"/>
        <v/>
      </c>
      <c r="M7023" s="1" t="str">
        <f>IF(K7023="","",IF(K7023&gt;Figures!B$6-1,"yes","no"))</f>
        <v/>
      </c>
      <c r="N7023" s="8" t="str">
        <f t="shared" si="781"/>
        <v/>
      </c>
      <c r="O7023" s="1" t="str">
        <f t="shared" si="782"/>
        <v/>
      </c>
    </row>
    <row r="7024" spans="1:15" x14ac:dyDescent="0.25">
      <c r="A7024" s="1" t="str">
        <f>IF('Raw data'!A7024="","",'Raw data'!A7024)</f>
        <v/>
      </c>
      <c r="B7024" s="1" t="str">
        <f t="shared" si="776"/>
        <v/>
      </c>
      <c r="C7024" s="1" t="str">
        <f t="shared" si="777"/>
        <v/>
      </c>
      <c r="D7024" s="1" t="str">
        <f>IF('Raw data'!B7024=0,"",'Raw data'!B7024)</f>
        <v/>
      </c>
      <c r="E7024" s="1" t="str">
        <f>IF('Raw data'!C7024=0,"",'Raw data'!C7024)</f>
        <v/>
      </c>
      <c r="F7024" s="1" t="str">
        <f>IF('Raw data'!D7024=0,"",'Raw data'!D7024)</f>
        <v/>
      </c>
      <c r="H7024" s="8" t="str">
        <f t="shared" si="778"/>
        <v/>
      </c>
      <c r="I7024" s="1" t="str">
        <f t="shared" si="779"/>
        <v/>
      </c>
      <c r="K7024" s="1" t="str">
        <f t="shared" si="780"/>
        <v/>
      </c>
      <c r="M7024" s="1" t="str">
        <f>IF(K7024="","",IF(K7024&gt;Figures!B$6-1,"yes","no"))</f>
        <v/>
      </c>
      <c r="N7024" s="8" t="str">
        <f t="shared" si="781"/>
        <v/>
      </c>
      <c r="O7024" s="1" t="str">
        <f t="shared" si="782"/>
        <v/>
      </c>
    </row>
    <row r="7025" spans="1:15" x14ac:dyDescent="0.25">
      <c r="A7025" s="1" t="str">
        <f>IF('Raw data'!A7025="","",'Raw data'!A7025)</f>
        <v/>
      </c>
      <c r="B7025" s="1" t="str">
        <f t="shared" si="776"/>
        <v/>
      </c>
      <c r="C7025" s="1" t="str">
        <f t="shared" si="777"/>
        <v/>
      </c>
      <c r="D7025" s="1" t="str">
        <f>IF('Raw data'!B7025=0,"",'Raw data'!B7025)</f>
        <v/>
      </c>
      <c r="E7025" s="1" t="str">
        <f>IF('Raw data'!C7025=0,"",'Raw data'!C7025)</f>
        <v/>
      </c>
      <c r="F7025" s="1" t="str">
        <f>IF('Raw data'!D7025=0,"",'Raw data'!D7025)</f>
        <v/>
      </c>
      <c r="H7025" s="8" t="str">
        <f t="shared" si="778"/>
        <v/>
      </c>
      <c r="I7025" s="1" t="str">
        <f t="shared" si="779"/>
        <v/>
      </c>
      <c r="K7025" s="1" t="str">
        <f t="shared" si="780"/>
        <v/>
      </c>
      <c r="M7025" s="1" t="str">
        <f>IF(K7025="","",IF(K7025&gt;Figures!B$6-1,"yes","no"))</f>
        <v/>
      </c>
      <c r="N7025" s="8" t="str">
        <f t="shared" si="781"/>
        <v/>
      </c>
      <c r="O7025" s="1" t="str">
        <f t="shared" si="782"/>
        <v/>
      </c>
    </row>
    <row r="7026" spans="1:15" x14ac:dyDescent="0.25">
      <c r="A7026" s="1" t="str">
        <f>IF('Raw data'!A7026="","",'Raw data'!A7026)</f>
        <v/>
      </c>
      <c r="B7026" s="1" t="str">
        <f t="shared" si="776"/>
        <v/>
      </c>
      <c r="C7026" s="1" t="str">
        <f t="shared" si="777"/>
        <v/>
      </c>
      <c r="D7026" s="1" t="str">
        <f>IF('Raw data'!B7026=0,"",'Raw data'!B7026)</f>
        <v/>
      </c>
      <c r="E7026" s="1" t="str">
        <f>IF('Raw data'!C7026=0,"",'Raw data'!C7026)</f>
        <v/>
      </c>
      <c r="F7026" s="1" t="str">
        <f>IF('Raw data'!D7026=0,"",'Raw data'!D7026)</f>
        <v/>
      </c>
      <c r="H7026" s="8" t="str">
        <f t="shared" si="778"/>
        <v/>
      </c>
      <c r="I7026" s="1" t="str">
        <f t="shared" si="779"/>
        <v/>
      </c>
      <c r="K7026" s="1" t="str">
        <f t="shared" si="780"/>
        <v/>
      </c>
      <c r="M7026" s="1" t="str">
        <f>IF(K7026="","",IF(K7026&gt;Figures!B$6-1,"yes","no"))</f>
        <v/>
      </c>
      <c r="N7026" s="8" t="str">
        <f t="shared" si="781"/>
        <v/>
      </c>
      <c r="O7026" s="1" t="str">
        <f t="shared" si="782"/>
        <v/>
      </c>
    </row>
    <row r="7027" spans="1:15" x14ac:dyDescent="0.25">
      <c r="A7027" s="1" t="str">
        <f>IF('Raw data'!A7027="","",'Raw data'!A7027)</f>
        <v/>
      </c>
      <c r="B7027" s="1" t="str">
        <f t="shared" si="776"/>
        <v/>
      </c>
      <c r="C7027" s="1" t="str">
        <f t="shared" si="777"/>
        <v/>
      </c>
      <c r="D7027" s="1" t="str">
        <f>IF('Raw data'!B7027=0,"",'Raw data'!B7027)</f>
        <v/>
      </c>
      <c r="E7027" s="1" t="str">
        <f>IF('Raw data'!C7027=0,"",'Raw data'!C7027)</f>
        <v/>
      </c>
      <c r="F7027" s="1" t="str">
        <f>IF('Raw data'!D7027=0,"",'Raw data'!D7027)</f>
        <v/>
      </c>
      <c r="H7027" s="8" t="str">
        <f t="shared" si="778"/>
        <v/>
      </c>
      <c r="I7027" s="1" t="str">
        <f t="shared" si="779"/>
        <v/>
      </c>
      <c r="K7027" s="1" t="str">
        <f t="shared" si="780"/>
        <v/>
      </c>
      <c r="M7027" s="1" t="str">
        <f>IF(K7027="","",IF(K7027&gt;Figures!B$6-1,"yes","no"))</f>
        <v/>
      </c>
      <c r="N7027" s="8" t="str">
        <f t="shared" si="781"/>
        <v/>
      </c>
      <c r="O7027" s="1" t="str">
        <f t="shared" si="782"/>
        <v/>
      </c>
    </row>
    <row r="7028" spans="1:15" x14ac:dyDescent="0.25">
      <c r="A7028" s="1" t="str">
        <f>IF('Raw data'!A7028="","",'Raw data'!A7028)</f>
        <v/>
      </c>
      <c r="B7028" s="1" t="str">
        <f t="shared" si="776"/>
        <v/>
      </c>
      <c r="C7028" s="1" t="str">
        <f t="shared" si="777"/>
        <v/>
      </c>
      <c r="D7028" s="1" t="str">
        <f>IF('Raw data'!B7028=0,"",'Raw data'!B7028)</f>
        <v/>
      </c>
      <c r="E7028" s="1" t="str">
        <f>IF('Raw data'!C7028=0,"",'Raw data'!C7028)</f>
        <v/>
      </c>
      <c r="F7028" s="1" t="str">
        <f>IF('Raw data'!D7028=0,"",'Raw data'!D7028)</f>
        <v/>
      </c>
      <c r="H7028" s="8" t="str">
        <f t="shared" si="778"/>
        <v/>
      </c>
      <c r="I7028" s="1" t="str">
        <f t="shared" si="779"/>
        <v/>
      </c>
      <c r="K7028" s="1" t="str">
        <f t="shared" si="780"/>
        <v/>
      </c>
      <c r="M7028" s="1" t="str">
        <f>IF(K7028="","",IF(K7028&gt;Figures!B$6-1,"yes","no"))</f>
        <v/>
      </c>
      <c r="N7028" s="8" t="str">
        <f t="shared" si="781"/>
        <v/>
      </c>
      <c r="O7028" s="1" t="str">
        <f t="shared" si="782"/>
        <v/>
      </c>
    </row>
    <row r="7029" spans="1:15" x14ac:dyDescent="0.25">
      <c r="A7029" s="1" t="str">
        <f>IF('Raw data'!A7029="","",'Raw data'!A7029)</f>
        <v/>
      </c>
      <c r="B7029" s="1" t="str">
        <f t="shared" si="776"/>
        <v/>
      </c>
      <c r="C7029" s="1" t="str">
        <f t="shared" si="777"/>
        <v/>
      </c>
      <c r="D7029" s="1" t="str">
        <f>IF('Raw data'!B7029=0,"",'Raw data'!B7029)</f>
        <v/>
      </c>
      <c r="E7029" s="1" t="str">
        <f>IF('Raw data'!C7029=0,"",'Raw data'!C7029)</f>
        <v/>
      </c>
      <c r="F7029" s="1" t="str">
        <f>IF('Raw data'!D7029=0,"",'Raw data'!D7029)</f>
        <v/>
      </c>
      <c r="H7029" s="8" t="str">
        <f t="shared" si="778"/>
        <v/>
      </c>
      <c r="I7029" s="1" t="str">
        <f t="shared" si="779"/>
        <v/>
      </c>
      <c r="K7029" s="1" t="str">
        <f t="shared" si="780"/>
        <v/>
      </c>
      <c r="M7029" s="1" t="str">
        <f>IF(K7029="","",IF(K7029&gt;Figures!B$6-1,"yes","no"))</f>
        <v/>
      </c>
      <c r="N7029" s="8" t="str">
        <f t="shared" si="781"/>
        <v/>
      </c>
      <c r="O7029" s="1" t="str">
        <f t="shared" si="782"/>
        <v/>
      </c>
    </row>
    <row r="7030" spans="1:15" x14ac:dyDescent="0.25">
      <c r="A7030" s="1" t="str">
        <f>IF('Raw data'!A7030="","",'Raw data'!A7030)</f>
        <v/>
      </c>
      <c r="B7030" s="1" t="str">
        <f t="shared" si="776"/>
        <v/>
      </c>
      <c r="C7030" s="1" t="str">
        <f t="shared" si="777"/>
        <v/>
      </c>
      <c r="D7030" s="1" t="str">
        <f>IF('Raw data'!B7030=0,"",'Raw data'!B7030)</f>
        <v/>
      </c>
      <c r="E7030" s="1" t="str">
        <f>IF('Raw data'!C7030=0,"",'Raw data'!C7030)</f>
        <v/>
      </c>
      <c r="F7030" s="1" t="str">
        <f>IF('Raw data'!D7030=0,"",'Raw data'!D7030)</f>
        <v/>
      </c>
      <c r="H7030" s="8" t="str">
        <f t="shared" si="778"/>
        <v/>
      </c>
      <c r="I7030" s="1" t="str">
        <f t="shared" si="779"/>
        <v/>
      </c>
      <c r="K7030" s="1" t="str">
        <f t="shared" si="780"/>
        <v/>
      </c>
      <c r="M7030" s="1" t="str">
        <f>IF(K7030="","",IF(K7030&gt;Figures!B$6-1,"yes","no"))</f>
        <v/>
      </c>
      <c r="N7030" s="8" t="str">
        <f t="shared" si="781"/>
        <v/>
      </c>
      <c r="O7030" s="1" t="str">
        <f t="shared" si="782"/>
        <v/>
      </c>
    </row>
    <row r="7031" spans="1:15" x14ac:dyDescent="0.25">
      <c r="A7031" s="1" t="str">
        <f>IF('Raw data'!A7031="","",'Raw data'!A7031)</f>
        <v/>
      </c>
      <c r="B7031" s="1" t="str">
        <f t="shared" si="776"/>
        <v/>
      </c>
      <c r="C7031" s="1" t="str">
        <f t="shared" si="777"/>
        <v/>
      </c>
      <c r="D7031" s="1" t="str">
        <f>IF('Raw data'!B7031=0,"",'Raw data'!B7031)</f>
        <v/>
      </c>
      <c r="E7031" s="1" t="str">
        <f>IF('Raw data'!C7031=0,"",'Raw data'!C7031)</f>
        <v/>
      </c>
      <c r="F7031" s="1" t="str">
        <f>IF('Raw data'!D7031=0,"",'Raw data'!D7031)</f>
        <v/>
      </c>
      <c r="H7031" s="8" t="str">
        <f t="shared" si="778"/>
        <v/>
      </c>
      <c r="I7031" s="1" t="str">
        <f t="shared" si="779"/>
        <v/>
      </c>
      <c r="K7031" s="1" t="str">
        <f t="shared" si="780"/>
        <v/>
      </c>
      <c r="M7031" s="1" t="str">
        <f>IF(K7031="","",IF(K7031&gt;Figures!B$6-1,"yes","no"))</f>
        <v/>
      </c>
      <c r="N7031" s="8" t="str">
        <f t="shared" si="781"/>
        <v/>
      </c>
      <c r="O7031" s="1" t="str">
        <f t="shared" si="782"/>
        <v/>
      </c>
    </row>
    <row r="7032" spans="1:15" x14ac:dyDescent="0.25">
      <c r="A7032" s="1" t="str">
        <f>IF('Raw data'!A7032="","",'Raw data'!A7032)</f>
        <v/>
      </c>
      <c r="B7032" s="1" t="str">
        <f t="shared" si="776"/>
        <v/>
      </c>
      <c r="C7032" s="1" t="str">
        <f t="shared" si="777"/>
        <v/>
      </c>
      <c r="D7032" s="1" t="str">
        <f>IF('Raw data'!B7032=0,"",'Raw data'!B7032)</f>
        <v/>
      </c>
      <c r="E7032" s="1" t="str">
        <f>IF('Raw data'!C7032=0,"",'Raw data'!C7032)</f>
        <v/>
      </c>
      <c r="F7032" s="1" t="str">
        <f>IF('Raw data'!D7032=0,"",'Raw data'!D7032)</f>
        <v/>
      </c>
      <c r="H7032" s="8" t="str">
        <f t="shared" si="778"/>
        <v/>
      </c>
      <c r="I7032" s="1" t="str">
        <f t="shared" si="779"/>
        <v/>
      </c>
      <c r="K7032" s="1" t="str">
        <f t="shared" si="780"/>
        <v/>
      </c>
      <c r="M7032" s="1" t="str">
        <f>IF(K7032="","",IF(K7032&gt;Figures!B$6-1,"yes","no"))</f>
        <v/>
      </c>
      <c r="N7032" s="8" t="str">
        <f t="shared" si="781"/>
        <v/>
      </c>
      <c r="O7032" s="1" t="str">
        <f t="shared" si="782"/>
        <v/>
      </c>
    </row>
    <row r="7033" spans="1:15" x14ac:dyDescent="0.25">
      <c r="A7033" s="1" t="str">
        <f>IF('Raw data'!A7033="","",'Raw data'!A7033)</f>
        <v/>
      </c>
      <c r="B7033" s="1" t="str">
        <f t="shared" si="776"/>
        <v/>
      </c>
      <c r="C7033" s="1" t="str">
        <f t="shared" si="777"/>
        <v/>
      </c>
      <c r="D7033" s="1" t="str">
        <f>IF('Raw data'!B7033=0,"",'Raw data'!B7033)</f>
        <v/>
      </c>
      <c r="E7033" s="1" t="str">
        <f>IF('Raw data'!C7033=0,"",'Raw data'!C7033)</f>
        <v/>
      </c>
      <c r="F7033" s="1" t="str">
        <f>IF('Raw data'!D7033=0,"",'Raw data'!D7033)</f>
        <v/>
      </c>
      <c r="H7033" s="8" t="str">
        <f t="shared" si="778"/>
        <v/>
      </c>
      <c r="I7033" s="1" t="str">
        <f t="shared" si="779"/>
        <v/>
      </c>
      <c r="K7033" s="1" t="str">
        <f t="shared" si="780"/>
        <v/>
      </c>
      <c r="M7033" s="1" t="str">
        <f>IF(K7033="","",IF(K7033&gt;Figures!B$6-1,"yes","no"))</f>
        <v/>
      </c>
      <c r="N7033" s="8" t="str">
        <f t="shared" si="781"/>
        <v/>
      </c>
      <c r="O7033" s="1" t="str">
        <f t="shared" si="782"/>
        <v/>
      </c>
    </row>
    <row r="7034" spans="1:15" x14ac:dyDescent="0.25">
      <c r="A7034" s="1" t="str">
        <f>IF('Raw data'!A7034="","",'Raw data'!A7034)</f>
        <v/>
      </c>
      <c r="B7034" s="1" t="str">
        <f t="shared" si="776"/>
        <v/>
      </c>
      <c r="C7034" s="1" t="str">
        <f t="shared" si="777"/>
        <v/>
      </c>
      <c r="D7034" s="1" t="str">
        <f>IF('Raw data'!B7034=0,"",'Raw data'!B7034)</f>
        <v/>
      </c>
      <c r="E7034" s="1" t="str">
        <f>IF('Raw data'!C7034=0,"",'Raw data'!C7034)</f>
        <v/>
      </c>
      <c r="F7034" s="1" t="str">
        <f>IF('Raw data'!D7034=0,"",'Raw data'!D7034)</f>
        <v/>
      </c>
      <c r="H7034" s="8" t="str">
        <f t="shared" si="778"/>
        <v/>
      </c>
      <c r="I7034" s="1" t="str">
        <f t="shared" si="779"/>
        <v/>
      </c>
      <c r="K7034" s="1" t="str">
        <f t="shared" si="780"/>
        <v/>
      </c>
      <c r="M7034" s="1" t="str">
        <f>IF(K7034="","",IF(K7034&gt;Figures!B$6-1,"yes","no"))</f>
        <v/>
      </c>
      <c r="N7034" s="8" t="str">
        <f t="shared" si="781"/>
        <v/>
      </c>
      <c r="O7034" s="1" t="str">
        <f t="shared" si="782"/>
        <v/>
      </c>
    </row>
    <row r="7035" spans="1:15" x14ac:dyDescent="0.25">
      <c r="A7035" s="1" t="str">
        <f>IF('Raw data'!A7035="","",'Raw data'!A7035)</f>
        <v/>
      </c>
      <c r="B7035" s="1" t="str">
        <f t="shared" si="776"/>
        <v/>
      </c>
      <c r="C7035" s="1" t="str">
        <f t="shared" si="777"/>
        <v/>
      </c>
      <c r="D7035" s="1" t="str">
        <f>IF('Raw data'!B7035=0,"",'Raw data'!B7035)</f>
        <v/>
      </c>
      <c r="E7035" s="1" t="str">
        <f>IF('Raw data'!C7035=0,"",'Raw data'!C7035)</f>
        <v/>
      </c>
      <c r="F7035" s="1" t="str">
        <f>IF('Raw data'!D7035=0,"",'Raw data'!D7035)</f>
        <v/>
      </c>
      <c r="H7035" s="8" t="str">
        <f t="shared" si="778"/>
        <v/>
      </c>
      <c r="I7035" s="1" t="str">
        <f t="shared" si="779"/>
        <v/>
      </c>
      <c r="K7035" s="1" t="str">
        <f t="shared" si="780"/>
        <v/>
      </c>
      <c r="M7035" s="1" t="str">
        <f>IF(K7035="","",IF(K7035&gt;Figures!B$6-1,"yes","no"))</f>
        <v/>
      </c>
      <c r="N7035" s="8" t="str">
        <f t="shared" si="781"/>
        <v/>
      </c>
      <c r="O7035" s="1" t="str">
        <f t="shared" si="782"/>
        <v/>
      </c>
    </row>
    <row r="7036" spans="1:15" x14ac:dyDescent="0.25">
      <c r="A7036" s="1" t="str">
        <f>IF('Raw data'!A7036="","",'Raw data'!A7036)</f>
        <v/>
      </c>
      <c r="B7036" s="1" t="str">
        <f t="shared" si="776"/>
        <v/>
      </c>
      <c r="C7036" s="1" t="str">
        <f t="shared" si="777"/>
        <v/>
      </c>
      <c r="D7036" s="1" t="str">
        <f>IF('Raw data'!B7036=0,"",'Raw data'!B7036)</f>
        <v/>
      </c>
      <c r="E7036" s="1" t="str">
        <f>IF('Raw data'!C7036=0,"",'Raw data'!C7036)</f>
        <v/>
      </c>
      <c r="F7036" s="1" t="str">
        <f>IF('Raw data'!D7036=0,"",'Raw data'!D7036)</f>
        <v/>
      </c>
      <c r="H7036" s="8" t="str">
        <f t="shared" si="778"/>
        <v/>
      </c>
      <c r="I7036" s="1" t="str">
        <f t="shared" si="779"/>
        <v/>
      </c>
      <c r="K7036" s="1" t="str">
        <f t="shared" si="780"/>
        <v/>
      </c>
      <c r="M7036" s="1" t="str">
        <f>IF(K7036="","",IF(K7036&gt;Figures!B$6-1,"yes","no"))</f>
        <v/>
      </c>
      <c r="N7036" s="8" t="str">
        <f t="shared" si="781"/>
        <v/>
      </c>
      <c r="O7036" s="1" t="str">
        <f t="shared" si="782"/>
        <v/>
      </c>
    </row>
    <row r="7037" spans="1:15" x14ac:dyDescent="0.25">
      <c r="A7037" s="1" t="str">
        <f>IF('Raw data'!A7037="","",'Raw data'!A7037)</f>
        <v/>
      </c>
      <c r="B7037" s="1" t="str">
        <f t="shared" si="776"/>
        <v/>
      </c>
      <c r="C7037" s="1" t="str">
        <f t="shared" si="777"/>
        <v/>
      </c>
      <c r="D7037" s="1" t="str">
        <f>IF('Raw data'!B7037=0,"",'Raw data'!B7037)</f>
        <v/>
      </c>
      <c r="E7037" s="1" t="str">
        <f>IF('Raw data'!C7037=0,"",'Raw data'!C7037)</f>
        <v/>
      </c>
      <c r="F7037" s="1" t="str">
        <f>IF('Raw data'!D7037=0,"",'Raw data'!D7037)</f>
        <v/>
      </c>
      <c r="H7037" s="8" t="str">
        <f t="shared" si="778"/>
        <v/>
      </c>
      <c r="I7037" s="1" t="str">
        <f t="shared" si="779"/>
        <v/>
      </c>
      <c r="K7037" s="1" t="str">
        <f t="shared" si="780"/>
        <v/>
      </c>
      <c r="M7037" s="1" t="str">
        <f>IF(K7037="","",IF(K7037&gt;Figures!B$6-1,"yes","no"))</f>
        <v/>
      </c>
      <c r="N7037" s="8" t="str">
        <f t="shared" si="781"/>
        <v/>
      </c>
      <c r="O7037" s="1" t="str">
        <f t="shared" si="782"/>
        <v/>
      </c>
    </row>
    <row r="7038" spans="1:15" x14ac:dyDescent="0.25">
      <c r="A7038" s="1" t="str">
        <f>IF('Raw data'!A7038="","",'Raw data'!A7038)</f>
        <v/>
      </c>
      <c r="B7038" s="1" t="str">
        <f t="shared" si="776"/>
        <v/>
      </c>
      <c r="C7038" s="1" t="str">
        <f t="shared" si="777"/>
        <v/>
      </c>
      <c r="D7038" s="1" t="str">
        <f>IF('Raw data'!B7038=0,"",'Raw data'!B7038)</f>
        <v/>
      </c>
      <c r="E7038" s="1" t="str">
        <f>IF('Raw data'!C7038=0,"",'Raw data'!C7038)</f>
        <v/>
      </c>
      <c r="F7038" s="1" t="str">
        <f>IF('Raw data'!D7038=0,"",'Raw data'!D7038)</f>
        <v/>
      </c>
      <c r="H7038" s="8" t="str">
        <f t="shared" si="778"/>
        <v/>
      </c>
      <c r="I7038" s="1" t="str">
        <f t="shared" si="779"/>
        <v/>
      </c>
      <c r="K7038" s="1" t="str">
        <f t="shared" si="780"/>
        <v/>
      </c>
      <c r="M7038" s="1" t="str">
        <f>IF(K7038="","",IF(K7038&gt;Figures!B$6-1,"yes","no"))</f>
        <v/>
      </c>
      <c r="N7038" s="8" t="str">
        <f t="shared" si="781"/>
        <v/>
      </c>
      <c r="O7038" s="1" t="str">
        <f t="shared" si="782"/>
        <v/>
      </c>
    </row>
    <row r="7039" spans="1:15" x14ac:dyDescent="0.25">
      <c r="A7039" s="1" t="str">
        <f>IF('Raw data'!A7039="","",'Raw data'!A7039)</f>
        <v/>
      </c>
      <c r="B7039" s="1" t="str">
        <f t="shared" si="776"/>
        <v/>
      </c>
      <c r="C7039" s="1" t="str">
        <f t="shared" si="777"/>
        <v/>
      </c>
      <c r="D7039" s="1" t="str">
        <f>IF('Raw data'!B7039=0,"",'Raw data'!B7039)</f>
        <v/>
      </c>
      <c r="E7039" s="1" t="str">
        <f>IF('Raw data'!C7039=0,"",'Raw data'!C7039)</f>
        <v/>
      </c>
      <c r="F7039" s="1" t="str">
        <f>IF('Raw data'!D7039=0,"",'Raw data'!D7039)</f>
        <v/>
      </c>
      <c r="H7039" s="8" t="str">
        <f t="shared" si="778"/>
        <v/>
      </c>
      <c r="I7039" s="1" t="str">
        <f t="shared" si="779"/>
        <v/>
      </c>
      <c r="K7039" s="1" t="str">
        <f t="shared" si="780"/>
        <v/>
      </c>
      <c r="M7039" s="1" t="str">
        <f>IF(K7039="","",IF(K7039&gt;Figures!B$6-1,"yes","no"))</f>
        <v/>
      </c>
      <c r="N7039" s="8" t="str">
        <f t="shared" si="781"/>
        <v/>
      </c>
      <c r="O7039" s="1" t="str">
        <f t="shared" si="782"/>
        <v/>
      </c>
    </row>
    <row r="7040" spans="1:15" x14ac:dyDescent="0.25">
      <c r="A7040" s="1" t="str">
        <f>IF('Raw data'!A7040="","",'Raw data'!A7040)</f>
        <v/>
      </c>
      <c r="B7040" s="1" t="str">
        <f t="shared" si="776"/>
        <v/>
      </c>
      <c r="C7040" s="1" t="str">
        <f t="shared" si="777"/>
        <v/>
      </c>
      <c r="D7040" s="1" t="str">
        <f>IF('Raw data'!B7040=0,"",'Raw data'!B7040)</f>
        <v/>
      </c>
      <c r="E7040" s="1" t="str">
        <f>IF('Raw data'!C7040=0,"",'Raw data'!C7040)</f>
        <v/>
      </c>
      <c r="F7040" s="1" t="str">
        <f>IF('Raw data'!D7040=0,"",'Raw data'!D7040)</f>
        <v/>
      </c>
      <c r="H7040" s="8" t="str">
        <f t="shared" si="778"/>
        <v/>
      </c>
      <c r="I7040" s="1" t="str">
        <f t="shared" si="779"/>
        <v/>
      </c>
      <c r="K7040" s="1" t="str">
        <f t="shared" si="780"/>
        <v/>
      </c>
      <c r="M7040" s="1" t="str">
        <f>IF(K7040="","",IF(K7040&gt;Figures!B$6-1,"yes","no"))</f>
        <v/>
      </c>
      <c r="N7040" s="8" t="str">
        <f t="shared" si="781"/>
        <v/>
      </c>
      <c r="O7040" s="1" t="str">
        <f t="shared" si="782"/>
        <v/>
      </c>
    </row>
    <row r="7041" spans="1:15" x14ac:dyDescent="0.25">
      <c r="A7041" s="1" t="str">
        <f>IF('Raw data'!A7041="","",'Raw data'!A7041)</f>
        <v/>
      </c>
      <c r="B7041" s="1" t="str">
        <f t="shared" si="776"/>
        <v/>
      </c>
      <c r="C7041" s="1" t="str">
        <f t="shared" si="777"/>
        <v/>
      </c>
      <c r="D7041" s="1" t="str">
        <f>IF('Raw data'!B7041=0,"",'Raw data'!B7041)</f>
        <v/>
      </c>
      <c r="E7041" s="1" t="str">
        <f>IF('Raw data'!C7041=0,"",'Raw data'!C7041)</f>
        <v/>
      </c>
      <c r="F7041" s="1" t="str">
        <f>IF('Raw data'!D7041=0,"",'Raw data'!D7041)</f>
        <v/>
      </c>
      <c r="H7041" s="8" t="str">
        <f t="shared" si="778"/>
        <v/>
      </c>
      <c r="I7041" s="1" t="str">
        <f t="shared" si="779"/>
        <v/>
      </c>
      <c r="K7041" s="1" t="str">
        <f t="shared" si="780"/>
        <v/>
      </c>
      <c r="M7041" s="1" t="str">
        <f>IF(K7041="","",IF(K7041&gt;Figures!B$6-1,"yes","no"))</f>
        <v/>
      </c>
      <c r="N7041" s="8" t="str">
        <f t="shared" si="781"/>
        <v/>
      </c>
      <c r="O7041" s="1" t="str">
        <f t="shared" si="782"/>
        <v/>
      </c>
    </row>
    <row r="7042" spans="1:15" x14ac:dyDescent="0.25">
      <c r="A7042" s="1" t="str">
        <f>IF('Raw data'!A7042="","",'Raw data'!A7042)</f>
        <v/>
      </c>
      <c r="B7042" s="1" t="str">
        <f t="shared" si="776"/>
        <v/>
      </c>
      <c r="C7042" s="1" t="str">
        <f t="shared" si="777"/>
        <v/>
      </c>
      <c r="D7042" s="1" t="str">
        <f>IF('Raw data'!B7042=0,"",'Raw data'!B7042)</f>
        <v/>
      </c>
      <c r="E7042" s="1" t="str">
        <f>IF('Raw data'!C7042=0,"",'Raw data'!C7042)</f>
        <v/>
      </c>
      <c r="F7042" s="1" t="str">
        <f>IF('Raw data'!D7042=0,"",'Raw data'!D7042)</f>
        <v/>
      </c>
      <c r="H7042" s="8" t="str">
        <f t="shared" si="778"/>
        <v/>
      </c>
      <c r="I7042" s="1" t="str">
        <f t="shared" si="779"/>
        <v/>
      </c>
      <c r="K7042" s="1" t="str">
        <f t="shared" si="780"/>
        <v/>
      </c>
      <c r="M7042" s="1" t="str">
        <f>IF(K7042="","",IF(K7042&gt;Figures!B$6-1,"yes","no"))</f>
        <v/>
      </c>
      <c r="N7042" s="8" t="str">
        <f t="shared" si="781"/>
        <v/>
      </c>
      <c r="O7042" s="1" t="str">
        <f t="shared" si="782"/>
        <v/>
      </c>
    </row>
    <row r="7043" spans="1:15" x14ac:dyDescent="0.25">
      <c r="A7043" s="1" t="str">
        <f>IF('Raw data'!A7043="","",'Raw data'!A7043)</f>
        <v/>
      </c>
      <c r="B7043" s="1" t="str">
        <f t="shared" ref="B7043:B7106" si="783">IFERROR(MID(A7043,1,FIND("{",A7043)-1),A7043)</f>
        <v/>
      </c>
      <c r="C7043" s="1" t="str">
        <f t="shared" ref="C7043:C7106" si="784">IFERROR(MID(A7043,FIND("{",A7043)+1,FIND("}",A7043)-FIND("{",A7043)-1),"")</f>
        <v/>
      </c>
      <c r="D7043" s="1" t="str">
        <f>IF('Raw data'!B7043=0,"",'Raw data'!B7043)</f>
        <v/>
      </c>
      <c r="E7043" s="1" t="str">
        <f>IF('Raw data'!C7043=0,"",'Raw data'!C7043)</f>
        <v/>
      </c>
      <c r="F7043" s="1" t="str">
        <f>IF('Raw data'!D7043=0,"",'Raw data'!D7043)</f>
        <v/>
      </c>
      <c r="H7043" s="8" t="str">
        <f t="shared" ref="H7043:H7106" si="785">IFERROR(IF(COUNTIF(E7043:F7043,0)=2,"",IF(COUNTIF(E7043:F7043,0)=1,0,E7043/SUM(E7043:F7043))),"")</f>
        <v/>
      </c>
      <c r="I7043" s="1" t="str">
        <f t="shared" ref="I7043:I7106" si="786">IFERROR(RANK(H7043,H:H),"")</f>
        <v/>
      </c>
      <c r="K7043" s="1" t="str">
        <f t="shared" ref="K7043:K7106" si="787">IF(D7043&lt;J$2,1,IF(D7043&lt;J$3,2,IF(D7043&lt;J$4,3,IF(D7043="","",4))))</f>
        <v/>
      </c>
      <c r="M7043" s="1" t="str">
        <f>IF(K7043="","",IF(K7043&gt;Figures!B$6-1,"yes","no"))</f>
        <v/>
      </c>
      <c r="N7043" s="8" t="str">
        <f t="shared" ref="N7043:N7106" si="788">IF(H7043="","",IF(M7043="yes",H7043,0))</f>
        <v/>
      </c>
      <c r="O7043" s="1" t="str">
        <f t="shared" ref="O7043:O7106" si="789">IFERROR(RANK(N7043,N:N),"")</f>
        <v/>
      </c>
    </row>
    <row r="7044" spans="1:15" x14ac:dyDescent="0.25">
      <c r="A7044" s="1" t="str">
        <f>IF('Raw data'!A7044="","",'Raw data'!A7044)</f>
        <v/>
      </c>
      <c r="B7044" s="1" t="str">
        <f t="shared" si="783"/>
        <v/>
      </c>
      <c r="C7044" s="1" t="str">
        <f t="shared" si="784"/>
        <v/>
      </c>
      <c r="D7044" s="1" t="str">
        <f>IF('Raw data'!B7044=0,"",'Raw data'!B7044)</f>
        <v/>
      </c>
      <c r="E7044" s="1" t="str">
        <f>IF('Raw data'!C7044=0,"",'Raw data'!C7044)</f>
        <v/>
      </c>
      <c r="F7044" s="1" t="str">
        <f>IF('Raw data'!D7044=0,"",'Raw data'!D7044)</f>
        <v/>
      </c>
      <c r="H7044" s="8" t="str">
        <f t="shared" si="785"/>
        <v/>
      </c>
      <c r="I7044" s="1" t="str">
        <f t="shared" si="786"/>
        <v/>
      </c>
      <c r="K7044" s="1" t="str">
        <f t="shared" si="787"/>
        <v/>
      </c>
      <c r="M7044" s="1" t="str">
        <f>IF(K7044="","",IF(K7044&gt;Figures!B$6-1,"yes","no"))</f>
        <v/>
      </c>
      <c r="N7044" s="8" t="str">
        <f t="shared" si="788"/>
        <v/>
      </c>
      <c r="O7044" s="1" t="str">
        <f t="shared" si="789"/>
        <v/>
      </c>
    </row>
    <row r="7045" spans="1:15" x14ac:dyDescent="0.25">
      <c r="A7045" s="1" t="str">
        <f>IF('Raw data'!A7045="","",'Raw data'!A7045)</f>
        <v/>
      </c>
      <c r="B7045" s="1" t="str">
        <f t="shared" si="783"/>
        <v/>
      </c>
      <c r="C7045" s="1" t="str">
        <f t="shared" si="784"/>
        <v/>
      </c>
      <c r="D7045" s="1" t="str">
        <f>IF('Raw data'!B7045=0,"",'Raw data'!B7045)</f>
        <v/>
      </c>
      <c r="E7045" s="1" t="str">
        <f>IF('Raw data'!C7045=0,"",'Raw data'!C7045)</f>
        <v/>
      </c>
      <c r="F7045" s="1" t="str">
        <f>IF('Raw data'!D7045=0,"",'Raw data'!D7045)</f>
        <v/>
      </c>
      <c r="H7045" s="8" t="str">
        <f t="shared" si="785"/>
        <v/>
      </c>
      <c r="I7045" s="1" t="str">
        <f t="shared" si="786"/>
        <v/>
      </c>
      <c r="K7045" s="1" t="str">
        <f t="shared" si="787"/>
        <v/>
      </c>
      <c r="M7045" s="1" t="str">
        <f>IF(K7045="","",IF(K7045&gt;Figures!B$6-1,"yes","no"))</f>
        <v/>
      </c>
      <c r="N7045" s="8" t="str">
        <f t="shared" si="788"/>
        <v/>
      </c>
      <c r="O7045" s="1" t="str">
        <f t="shared" si="789"/>
        <v/>
      </c>
    </row>
    <row r="7046" spans="1:15" x14ac:dyDescent="0.25">
      <c r="A7046" s="1" t="str">
        <f>IF('Raw data'!A7046="","",'Raw data'!A7046)</f>
        <v/>
      </c>
      <c r="B7046" s="1" t="str">
        <f t="shared" si="783"/>
        <v/>
      </c>
      <c r="C7046" s="1" t="str">
        <f t="shared" si="784"/>
        <v/>
      </c>
      <c r="D7046" s="1" t="str">
        <f>IF('Raw data'!B7046=0,"",'Raw data'!B7046)</f>
        <v/>
      </c>
      <c r="E7046" s="1" t="str">
        <f>IF('Raw data'!C7046=0,"",'Raw data'!C7046)</f>
        <v/>
      </c>
      <c r="F7046" s="1" t="str">
        <f>IF('Raw data'!D7046=0,"",'Raw data'!D7046)</f>
        <v/>
      </c>
      <c r="H7046" s="8" t="str">
        <f t="shared" si="785"/>
        <v/>
      </c>
      <c r="I7046" s="1" t="str">
        <f t="shared" si="786"/>
        <v/>
      </c>
      <c r="K7046" s="1" t="str">
        <f t="shared" si="787"/>
        <v/>
      </c>
      <c r="M7046" s="1" t="str">
        <f>IF(K7046="","",IF(K7046&gt;Figures!B$6-1,"yes","no"))</f>
        <v/>
      </c>
      <c r="N7046" s="8" t="str">
        <f t="shared" si="788"/>
        <v/>
      </c>
      <c r="O7046" s="1" t="str">
        <f t="shared" si="789"/>
        <v/>
      </c>
    </row>
    <row r="7047" spans="1:15" x14ac:dyDescent="0.25">
      <c r="A7047" s="1" t="str">
        <f>IF('Raw data'!A7047="","",'Raw data'!A7047)</f>
        <v/>
      </c>
      <c r="B7047" s="1" t="str">
        <f t="shared" si="783"/>
        <v/>
      </c>
      <c r="C7047" s="1" t="str">
        <f t="shared" si="784"/>
        <v/>
      </c>
      <c r="D7047" s="1" t="str">
        <f>IF('Raw data'!B7047=0,"",'Raw data'!B7047)</f>
        <v/>
      </c>
      <c r="E7047" s="1" t="str">
        <f>IF('Raw data'!C7047=0,"",'Raw data'!C7047)</f>
        <v/>
      </c>
      <c r="F7047" s="1" t="str">
        <f>IF('Raw data'!D7047=0,"",'Raw data'!D7047)</f>
        <v/>
      </c>
      <c r="H7047" s="8" t="str">
        <f t="shared" si="785"/>
        <v/>
      </c>
      <c r="I7047" s="1" t="str">
        <f t="shared" si="786"/>
        <v/>
      </c>
      <c r="K7047" s="1" t="str">
        <f t="shared" si="787"/>
        <v/>
      </c>
      <c r="M7047" s="1" t="str">
        <f>IF(K7047="","",IF(K7047&gt;Figures!B$6-1,"yes","no"))</f>
        <v/>
      </c>
      <c r="N7047" s="8" t="str">
        <f t="shared" si="788"/>
        <v/>
      </c>
      <c r="O7047" s="1" t="str">
        <f t="shared" si="789"/>
        <v/>
      </c>
    </row>
    <row r="7048" spans="1:15" x14ac:dyDescent="0.25">
      <c r="A7048" s="1" t="str">
        <f>IF('Raw data'!A7048="","",'Raw data'!A7048)</f>
        <v/>
      </c>
      <c r="B7048" s="1" t="str">
        <f t="shared" si="783"/>
        <v/>
      </c>
      <c r="C7048" s="1" t="str">
        <f t="shared" si="784"/>
        <v/>
      </c>
      <c r="D7048" s="1" t="str">
        <f>IF('Raw data'!B7048=0,"",'Raw data'!B7048)</f>
        <v/>
      </c>
      <c r="E7048" s="1" t="str">
        <f>IF('Raw data'!C7048=0,"",'Raw data'!C7048)</f>
        <v/>
      </c>
      <c r="F7048" s="1" t="str">
        <f>IF('Raw data'!D7048=0,"",'Raw data'!D7048)</f>
        <v/>
      </c>
      <c r="H7048" s="8" t="str">
        <f t="shared" si="785"/>
        <v/>
      </c>
      <c r="I7048" s="1" t="str">
        <f t="shared" si="786"/>
        <v/>
      </c>
      <c r="K7048" s="1" t="str">
        <f t="shared" si="787"/>
        <v/>
      </c>
      <c r="M7048" s="1" t="str">
        <f>IF(K7048="","",IF(K7048&gt;Figures!B$6-1,"yes","no"))</f>
        <v/>
      </c>
      <c r="N7048" s="8" t="str">
        <f t="shared" si="788"/>
        <v/>
      </c>
      <c r="O7048" s="1" t="str">
        <f t="shared" si="789"/>
        <v/>
      </c>
    </row>
    <row r="7049" spans="1:15" x14ac:dyDescent="0.25">
      <c r="A7049" s="1" t="str">
        <f>IF('Raw data'!A7049="","",'Raw data'!A7049)</f>
        <v/>
      </c>
      <c r="B7049" s="1" t="str">
        <f t="shared" si="783"/>
        <v/>
      </c>
      <c r="C7049" s="1" t="str">
        <f t="shared" si="784"/>
        <v/>
      </c>
      <c r="D7049" s="1" t="str">
        <f>IF('Raw data'!B7049=0,"",'Raw data'!B7049)</f>
        <v/>
      </c>
      <c r="E7049" s="1" t="str">
        <f>IF('Raw data'!C7049=0,"",'Raw data'!C7049)</f>
        <v/>
      </c>
      <c r="F7049" s="1" t="str">
        <f>IF('Raw data'!D7049=0,"",'Raw data'!D7049)</f>
        <v/>
      </c>
      <c r="H7049" s="8" t="str">
        <f t="shared" si="785"/>
        <v/>
      </c>
      <c r="I7049" s="1" t="str">
        <f t="shared" si="786"/>
        <v/>
      </c>
      <c r="K7049" s="1" t="str">
        <f t="shared" si="787"/>
        <v/>
      </c>
      <c r="M7049" s="1" t="str">
        <f>IF(K7049="","",IF(K7049&gt;Figures!B$6-1,"yes","no"))</f>
        <v/>
      </c>
      <c r="N7049" s="8" t="str">
        <f t="shared" si="788"/>
        <v/>
      </c>
      <c r="O7049" s="1" t="str">
        <f t="shared" si="789"/>
        <v/>
      </c>
    </row>
    <row r="7050" spans="1:15" x14ac:dyDescent="0.25">
      <c r="A7050" s="1" t="str">
        <f>IF('Raw data'!A7050="","",'Raw data'!A7050)</f>
        <v/>
      </c>
      <c r="B7050" s="1" t="str">
        <f t="shared" si="783"/>
        <v/>
      </c>
      <c r="C7050" s="1" t="str">
        <f t="shared" si="784"/>
        <v/>
      </c>
      <c r="D7050" s="1" t="str">
        <f>IF('Raw data'!B7050=0,"",'Raw data'!B7050)</f>
        <v/>
      </c>
      <c r="E7050" s="1" t="str">
        <f>IF('Raw data'!C7050=0,"",'Raw data'!C7050)</f>
        <v/>
      </c>
      <c r="F7050" s="1" t="str">
        <f>IF('Raw data'!D7050=0,"",'Raw data'!D7050)</f>
        <v/>
      </c>
      <c r="H7050" s="8" t="str">
        <f t="shared" si="785"/>
        <v/>
      </c>
      <c r="I7050" s="1" t="str">
        <f t="shared" si="786"/>
        <v/>
      </c>
      <c r="K7050" s="1" t="str">
        <f t="shared" si="787"/>
        <v/>
      </c>
      <c r="M7050" s="1" t="str">
        <f>IF(K7050="","",IF(K7050&gt;Figures!B$6-1,"yes","no"))</f>
        <v/>
      </c>
      <c r="N7050" s="8" t="str">
        <f t="shared" si="788"/>
        <v/>
      </c>
      <c r="O7050" s="1" t="str">
        <f t="shared" si="789"/>
        <v/>
      </c>
    </row>
    <row r="7051" spans="1:15" x14ac:dyDescent="0.25">
      <c r="A7051" s="1" t="str">
        <f>IF('Raw data'!A7051="","",'Raw data'!A7051)</f>
        <v/>
      </c>
      <c r="B7051" s="1" t="str">
        <f t="shared" si="783"/>
        <v/>
      </c>
      <c r="C7051" s="1" t="str">
        <f t="shared" si="784"/>
        <v/>
      </c>
      <c r="D7051" s="1" t="str">
        <f>IF('Raw data'!B7051=0,"",'Raw data'!B7051)</f>
        <v/>
      </c>
      <c r="E7051" s="1" t="str">
        <f>IF('Raw data'!C7051=0,"",'Raw data'!C7051)</f>
        <v/>
      </c>
      <c r="F7051" s="1" t="str">
        <f>IF('Raw data'!D7051=0,"",'Raw data'!D7051)</f>
        <v/>
      </c>
      <c r="H7051" s="8" t="str">
        <f t="shared" si="785"/>
        <v/>
      </c>
      <c r="I7051" s="1" t="str">
        <f t="shared" si="786"/>
        <v/>
      </c>
      <c r="K7051" s="1" t="str">
        <f t="shared" si="787"/>
        <v/>
      </c>
      <c r="M7051" s="1" t="str">
        <f>IF(K7051="","",IF(K7051&gt;Figures!B$6-1,"yes","no"))</f>
        <v/>
      </c>
      <c r="N7051" s="8" t="str">
        <f t="shared" si="788"/>
        <v/>
      </c>
      <c r="O7051" s="1" t="str">
        <f t="shared" si="789"/>
        <v/>
      </c>
    </row>
    <row r="7052" spans="1:15" x14ac:dyDescent="0.25">
      <c r="A7052" s="1" t="str">
        <f>IF('Raw data'!A7052="","",'Raw data'!A7052)</f>
        <v/>
      </c>
      <c r="B7052" s="1" t="str">
        <f t="shared" si="783"/>
        <v/>
      </c>
      <c r="C7052" s="1" t="str">
        <f t="shared" si="784"/>
        <v/>
      </c>
      <c r="D7052" s="1" t="str">
        <f>IF('Raw data'!B7052=0,"",'Raw data'!B7052)</f>
        <v/>
      </c>
      <c r="E7052" s="1" t="str">
        <f>IF('Raw data'!C7052=0,"",'Raw data'!C7052)</f>
        <v/>
      </c>
      <c r="F7052" s="1" t="str">
        <f>IF('Raw data'!D7052=0,"",'Raw data'!D7052)</f>
        <v/>
      </c>
      <c r="H7052" s="8" t="str">
        <f t="shared" si="785"/>
        <v/>
      </c>
      <c r="I7052" s="1" t="str">
        <f t="shared" si="786"/>
        <v/>
      </c>
      <c r="K7052" s="1" t="str">
        <f t="shared" si="787"/>
        <v/>
      </c>
      <c r="M7052" s="1" t="str">
        <f>IF(K7052="","",IF(K7052&gt;Figures!B$6-1,"yes","no"))</f>
        <v/>
      </c>
      <c r="N7052" s="8" t="str">
        <f t="shared" si="788"/>
        <v/>
      </c>
      <c r="O7052" s="1" t="str">
        <f t="shared" si="789"/>
        <v/>
      </c>
    </row>
    <row r="7053" spans="1:15" x14ac:dyDescent="0.25">
      <c r="A7053" s="1" t="str">
        <f>IF('Raw data'!A7053="","",'Raw data'!A7053)</f>
        <v/>
      </c>
      <c r="B7053" s="1" t="str">
        <f t="shared" si="783"/>
        <v/>
      </c>
      <c r="C7053" s="1" t="str">
        <f t="shared" si="784"/>
        <v/>
      </c>
      <c r="D7053" s="1" t="str">
        <f>IF('Raw data'!B7053=0,"",'Raw data'!B7053)</f>
        <v/>
      </c>
      <c r="E7053" s="1" t="str">
        <f>IF('Raw data'!C7053=0,"",'Raw data'!C7053)</f>
        <v/>
      </c>
      <c r="F7053" s="1" t="str">
        <f>IF('Raw data'!D7053=0,"",'Raw data'!D7053)</f>
        <v/>
      </c>
      <c r="H7053" s="8" t="str">
        <f t="shared" si="785"/>
        <v/>
      </c>
      <c r="I7053" s="1" t="str">
        <f t="shared" si="786"/>
        <v/>
      </c>
      <c r="K7053" s="1" t="str">
        <f t="shared" si="787"/>
        <v/>
      </c>
      <c r="M7053" s="1" t="str">
        <f>IF(K7053="","",IF(K7053&gt;Figures!B$6-1,"yes","no"))</f>
        <v/>
      </c>
      <c r="N7053" s="8" t="str">
        <f t="shared" si="788"/>
        <v/>
      </c>
      <c r="O7053" s="1" t="str">
        <f t="shared" si="789"/>
        <v/>
      </c>
    </row>
    <row r="7054" spans="1:15" x14ac:dyDescent="0.25">
      <c r="A7054" s="1" t="str">
        <f>IF('Raw data'!A7054="","",'Raw data'!A7054)</f>
        <v/>
      </c>
      <c r="B7054" s="1" t="str">
        <f t="shared" si="783"/>
        <v/>
      </c>
      <c r="C7054" s="1" t="str">
        <f t="shared" si="784"/>
        <v/>
      </c>
      <c r="D7054" s="1" t="str">
        <f>IF('Raw data'!B7054=0,"",'Raw data'!B7054)</f>
        <v/>
      </c>
      <c r="E7054" s="1" t="str">
        <f>IF('Raw data'!C7054=0,"",'Raw data'!C7054)</f>
        <v/>
      </c>
      <c r="F7054" s="1" t="str">
        <f>IF('Raw data'!D7054=0,"",'Raw data'!D7054)</f>
        <v/>
      </c>
      <c r="H7054" s="8" t="str">
        <f t="shared" si="785"/>
        <v/>
      </c>
      <c r="I7054" s="1" t="str">
        <f t="shared" si="786"/>
        <v/>
      </c>
      <c r="K7054" s="1" t="str">
        <f t="shared" si="787"/>
        <v/>
      </c>
      <c r="M7054" s="1" t="str">
        <f>IF(K7054="","",IF(K7054&gt;Figures!B$6-1,"yes","no"))</f>
        <v/>
      </c>
      <c r="N7054" s="8" t="str">
        <f t="shared" si="788"/>
        <v/>
      </c>
      <c r="O7054" s="1" t="str">
        <f t="shared" si="789"/>
        <v/>
      </c>
    </row>
    <row r="7055" spans="1:15" x14ac:dyDescent="0.25">
      <c r="A7055" s="1" t="str">
        <f>IF('Raw data'!A7055="","",'Raw data'!A7055)</f>
        <v/>
      </c>
      <c r="B7055" s="1" t="str">
        <f t="shared" si="783"/>
        <v/>
      </c>
      <c r="C7055" s="1" t="str">
        <f t="shared" si="784"/>
        <v/>
      </c>
      <c r="D7055" s="1" t="str">
        <f>IF('Raw data'!B7055=0,"",'Raw data'!B7055)</f>
        <v/>
      </c>
      <c r="E7055" s="1" t="str">
        <f>IF('Raw data'!C7055=0,"",'Raw data'!C7055)</f>
        <v/>
      </c>
      <c r="F7055" s="1" t="str">
        <f>IF('Raw data'!D7055=0,"",'Raw data'!D7055)</f>
        <v/>
      </c>
      <c r="H7055" s="8" t="str">
        <f t="shared" si="785"/>
        <v/>
      </c>
      <c r="I7055" s="1" t="str">
        <f t="shared" si="786"/>
        <v/>
      </c>
      <c r="K7055" s="1" t="str">
        <f t="shared" si="787"/>
        <v/>
      </c>
      <c r="M7055" s="1" t="str">
        <f>IF(K7055="","",IF(K7055&gt;Figures!B$6-1,"yes","no"))</f>
        <v/>
      </c>
      <c r="N7055" s="8" t="str">
        <f t="shared" si="788"/>
        <v/>
      </c>
      <c r="O7055" s="1" t="str">
        <f t="shared" si="789"/>
        <v/>
      </c>
    </row>
    <row r="7056" spans="1:15" x14ac:dyDescent="0.25">
      <c r="A7056" s="1" t="str">
        <f>IF('Raw data'!A7056="","",'Raw data'!A7056)</f>
        <v/>
      </c>
      <c r="B7056" s="1" t="str">
        <f t="shared" si="783"/>
        <v/>
      </c>
      <c r="C7056" s="1" t="str">
        <f t="shared" si="784"/>
        <v/>
      </c>
      <c r="D7056" s="1" t="str">
        <f>IF('Raw data'!B7056=0,"",'Raw data'!B7056)</f>
        <v/>
      </c>
      <c r="E7056" s="1" t="str">
        <f>IF('Raw data'!C7056=0,"",'Raw data'!C7056)</f>
        <v/>
      </c>
      <c r="F7056" s="1" t="str">
        <f>IF('Raw data'!D7056=0,"",'Raw data'!D7056)</f>
        <v/>
      </c>
      <c r="H7056" s="8" t="str">
        <f t="shared" si="785"/>
        <v/>
      </c>
      <c r="I7056" s="1" t="str">
        <f t="shared" si="786"/>
        <v/>
      </c>
      <c r="K7056" s="1" t="str">
        <f t="shared" si="787"/>
        <v/>
      </c>
      <c r="M7056" s="1" t="str">
        <f>IF(K7056="","",IF(K7056&gt;Figures!B$6-1,"yes","no"))</f>
        <v/>
      </c>
      <c r="N7056" s="8" t="str">
        <f t="shared" si="788"/>
        <v/>
      </c>
      <c r="O7056" s="1" t="str">
        <f t="shared" si="789"/>
        <v/>
      </c>
    </row>
    <row r="7057" spans="1:15" x14ac:dyDescent="0.25">
      <c r="A7057" s="1" t="str">
        <f>IF('Raw data'!A7057="","",'Raw data'!A7057)</f>
        <v/>
      </c>
      <c r="B7057" s="1" t="str">
        <f t="shared" si="783"/>
        <v/>
      </c>
      <c r="C7057" s="1" t="str">
        <f t="shared" si="784"/>
        <v/>
      </c>
      <c r="D7057" s="1" t="str">
        <f>IF('Raw data'!B7057=0,"",'Raw data'!B7057)</f>
        <v/>
      </c>
      <c r="E7057" s="1" t="str">
        <f>IF('Raw data'!C7057=0,"",'Raw data'!C7057)</f>
        <v/>
      </c>
      <c r="F7057" s="1" t="str">
        <f>IF('Raw data'!D7057=0,"",'Raw data'!D7057)</f>
        <v/>
      </c>
      <c r="H7057" s="8" t="str">
        <f t="shared" si="785"/>
        <v/>
      </c>
      <c r="I7057" s="1" t="str">
        <f t="shared" si="786"/>
        <v/>
      </c>
      <c r="K7057" s="1" t="str">
        <f t="shared" si="787"/>
        <v/>
      </c>
      <c r="M7057" s="1" t="str">
        <f>IF(K7057="","",IF(K7057&gt;Figures!B$6-1,"yes","no"))</f>
        <v/>
      </c>
      <c r="N7057" s="8" t="str">
        <f t="shared" si="788"/>
        <v/>
      </c>
      <c r="O7057" s="1" t="str">
        <f t="shared" si="789"/>
        <v/>
      </c>
    </row>
    <row r="7058" spans="1:15" x14ac:dyDescent="0.25">
      <c r="A7058" s="1" t="str">
        <f>IF('Raw data'!A7058="","",'Raw data'!A7058)</f>
        <v/>
      </c>
      <c r="B7058" s="1" t="str">
        <f t="shared" si="783"/>
        <v/>
      </c>
      <c r="C7058" s="1" t="str">
        <f t="shared" si="784"/>
        <v/>
      </c>
      <c r="D7058" s="1" t="str">
        <f>IF('Raw data'!B7058=0,"",'Raw data'!B7058)</f>
        <v/>
      </c>
      <c r="E7058" s="1" t="str">
        <f>IF('Raw data'!C7058=0,"",'Raw data'!C7058)</f>
        <v/>
      </c>
      <c r="F7058" s="1" t="str">
        <f>IF('Raw data'!D7058=0,"",'Raw data'!D7058)</f>
        <v/>
      </c>
      <c r="H7058" s="8" t="str">
        <f t="shared" si="785"/>
        <v/>
      </c>
      <c r="I7058" s="1" t="str">
        <f t="shared" si="786"/>
        <v/>
      </c>
      <c r="K7058" s="1" t="str">
        <f t="shared" si="787"/>
        <v/>
      </c>
      <c r="M7058" s="1" t="str">
        <f>IF(K7058="","",IF(K7058&gt;Figures!B$6-1,"yes","no"))</f>
        <v/>
      </c>
      <c r="N7058" s="8" t="str">
        <f t="shared" si="788"/>
        <v/>
      </c>
      <c r="O7058" s="1" t="str">
        <f t="shared" si="789"/>
        <v/>
      </c>
    </row>
    <row r="7059" spans="1:15" x14ac:dyDescent="0.25">
      <c r="A7059" s="1" t="str">
        <f>IF('Raw data'!A7059="","",'Raw data'!A7059)</f>
        <v/>
      </c>
      <c r="B7059" s="1" t="str">
        <f t="shared" si="783"/>
        <v/>
      </c>
      <c r="C7059" s="1" t="str">
        <f t="shared" si="784"/>
        <v/>
      </c>
      <c r="D7059" s="1" t="str">
        <f>IF('Raw data'!B7059=0,"",'Raw data'!B7059)</f>
        <v/>
      </c>
      <c r="E7059" s="1" t="str">
        <f>IF('Raw data'!C7059=0,"",'Raw data'!C7059)</f>
        <v/>
      </c>
      <c r="F7059" s="1" t="str">
        <f>IF('Raw data'!D7059=0,"",'Raw data'!D7059)</f>
        <v/>
      </c>
      <c r="H7059" s="8" t="str">
        <f t="shared" si="785"/>
        <v/>
      </c>
      <c r="I7059" s="1" t="str">
        <f t="shared" si="786"/>
        <v/>
      </c>
      <c r="K7059" s="1" t="str">
        <f t="shared" si="787"/>
        <v/>
      </c>
      <c r="M7059" s="1" t="str">
        <f>IF(K7059="","",IF(K7059&gt;Figures!B$6-1,"yes","no"))</f>
        <v/>
      </c>
      <c r="N7059" s="8" t="str">
        <f t="shared" si="788"/>
        <v/>
      </c>
      <c r="O7059" s="1" t="str">
        <f t="shared" si="789"/>
        <v/>
      </c>
    </row>
    <row r="7060" spans="1:15" x14ac:dyDescent="0.25">
      <c r="A7060" s="1" t="str">
        <f>IF('Raw data'!A7060="","",'Raw data'!A7060)</f>
        <v/>
      </c>
      <c r="B7060" s="1" t="str">
        <f t="shared" si="783"/>
        <v/>
      </c>
      <c r="C7060" s="1" t="str">
        <f t="shared" si="784"/>
        <v/>
      </c>
      <c r="D7060" s="1" t="str">
        <f>IF('Raw data'!B7060=0,"",'Raw data'!B7060)</f>
        <v/>
      </c>
      <c r="E7060" s="1" t="str">
        <f>IF('Raw data'!C7060=0,"",'Raw data'!C7060)</f>
        <v/>
      </c>
      <c r="F7060" s="1" t="str">
        <f>IF('Raw data'!D7060=0,"",'Raw data'!D7060)</f>
        <v/>
      </c>
      <c r="H7060" s="8" t="str">
        <f t="shared" si="785"/>
        <v/>
      </c>
      <c r="I7060" s="1" t="str">
        <f t="shared" si="786"/>
        <v/>
      </c>
      <c r="K7060" s="1" t="str">
        <f t="shared" si="787"/>
        <v/>
      </c>
      <c r="M7060" s="1" t="str">
        <f>IF(K7060="","",IF(K7060&gt;Figures!B$6-1,"yes","no"))</f>
        <v/>
      </c>
      <c r="N7060" s="8" t="str">
        <f t="shared" si="788"/>
        <v/>
      </c>
      <c r="O7060" s="1" t="str">
        <f t="shared" si="789"/>
        <v/>
      </c>
    </row>
    <row r="7061" spans="1:15" x14ac:dyDescent="0.25">
      <c r="A7061" s="1" t="str">
        <f>IF('Raw data'!A7061="","",'Raw data'!A7061)</f>
        <v/>
      </c>
      <c r="B7061" s="1" t="str">
        <f t="shared" si="783"/>
        <v/>
      </c>
      <c r="C7061" s="1" t="str">
        <f t="shared" si="784"/>
        <v/>
      </c>
      <c r="D7061" s="1" t="str">
        <f>IF('Raw data'!B7061=0,"",'Raw data'!B7061)</f>
        <v/>
      </c>
      <c r="E7061" s="1" t="str">
        <f>IF('Raw data'!C7061=0,"",'Raw data'!C7061)</f>
        <v/>
      </c>
      <c r="F7061" s="1" t="str">
        <f>IF('Raw data'!D7061=0,"",'Raw data'!D7061)</f>
        <v/>
      </c>
      <c r="H7061" s="8" t="str">
        <f t="shared" si="785"/>
        <v/>
      </c>
      <c r="I7061" s="1" t="str">
        <f t="shared" si="786"/>
        <v/>
      </c>
      <c r="K7061" s="1" t="str">
        <f t="shared" si="787"/>
        <v/>
      </c>
      <c r="M7061" s="1" t="str">
        <f>IF(K7061="","",IF(K7061&gt;Figures!B$6-1,"yes","no"))</f>
        <v/>
      </c>
      <c r="N7061" s="8" t="str">
        <f t="shared" si="788"/>
        <v/>
      </c>
      <c r="O7061" s="1" t="str">
        <f t="shared" si="789"/>
        <v/>
      </c>
    </row>
    <row r="7062" spans="1:15" x14ac:dyDescent="0.25">
      <c r="A7062" s="1" t="str">
        <f>IF('Raw data'!A7062="","",'Raw data'!A7062)</f>
        <v/>
      </c>
      <c r="B7062" s="1" t="str">
        <f t="shared" si="783"/>
        <v/>
      </c>
      <c r="C7062" s="1" t="str">
        <f t="shared" si="784"/>
        <v/>
      </c>
      <c r="D7062" s="1" t="str">
        <f>IF('Raw data'!B7062=0,"",'Raw data'!B7062)</f>
        <v/>
      </c>
      <c r="E7062" s="1" t="str">
        <f>IF('Raw data'!C7062=0,"",'Raw data'!C7062)</f>
        <v/>
      </c>
      <c r="F7062" s="1" t="str">
        <f>IF('Raw data'!D7062=0,"",'Raw data'!D7062)</f>
        <v/>
      </c>
      <c r="H7062" s="8" t="str">
        <f t="shared" si="785"/>
        <v/>
      </c>
      <c r="I7062" s="1" t="str">
        <f t="shared" si="786"/>
        <v/>
      </c>
      <c r="K7062" s="1" t="str">
        <f t="shared" si="787"/>
        <v/>
      </c>
      <c r="M7062" s="1" t="str">
        <f>IF(K7062="","",IF(K7062&gt;Figures!B$6-1,"yes","no"))</f>
        <v/>
      </c>
      <c r="N7062" s="8" t="str">
        <f t="shared" si="788"/>
        <v/>
      </c>
      <c r="O7062" s="1" t="str">
        <f t="shared" si="789"/>
        <v/>
      </c>
    </row>
    <row r="7063" spans="1:15" x14ac:dyDescent="0.25">
      <c r="A7063" s="1" t="str">
        <f>IF('Raw data'!A7063="","",'Raw data'!A7063)</f>
        <v/>
      </c>
      <c r="B7063" s="1" t="str">
        <f t="shared" si="783"/>
        <v/>
      </c>
      <c r="C7063" s="1" t="str">
        <f t="shared" si="784"/>
        <v/>
      </c>
      <c r="D7063" s="1" t="str">
        <f>IF('Raw data'!B7063=0,"",'Raw data'!B7063)</f>
        <v/>
      </c>
      <c r="E7063" s="1" t="str">
        <f>IF('Raw data'!C7063=0,"",'Raw data'!C7063)</f>
        <v/>
      </c>
      <c r="F7063" s="1" t="str">
        <f>IF('Raw data'!D7063=0,"",'Raw data'!D7063)</f>
        <v/>
      </c>
      <c r="H7063" s="8" t="str">
        <f t="shared" si="785"/>
        <v/>
      </c>
      <c r="I7063" s="1" t="str">
        <f t="shared" si="786"/>
        <v/>
      </c>
      <c r="K7063" s="1" t="str">
        <f t="shared" si="787"/>
        <v/>
      </c>
      <c r="M7063" s="1" t="str">
        <f>IF(K7063="","",IF(K7063&gt;Figures!B$6-1,"yes","no"))</f>
        <v/>
      </c>
      <c r="N7063" s="8" t="str">
        <f t="shared" si="788"/>
        <v/>
      </c>
      <c r="O7063" s="1" t="str">
        <f t="shared" si="789"/>
        <v/>
      </c>
    </row>
    <row r="7064" spans="1:15" x14ac:dyDescent="0.25">
      <c r="A7064" s="1" t="str">
        <f>IF('Raw data'!A7064="","",'Raw data'!A7064)</f>
        <v/>
      </c>
      <c r="B7064" s="1" t="str">
        <f t="shared" si="783"/>
        <v/>
      </c>
      <c r="C7064" s="1" t="str">
        <f t="shared" si="784"/>
        <v/>
      </c>
      <c r="D7064" s="1" t="str">
        <f>IF('Raw data'!B7064=0,"",'Raw data'!B7064)</f>
        <v/>
      </c>
      <c r="E7064" s="1" t="str">
        <f>IF('Raw data'!C7064=0,"",'Raw data'!C7064)</f>
        <v/>
      </c>
      <c r="F7064" s="1" t="str">
        <f>IF('Raw data'!D7064=0,"",'Raw data'!D7064)</f>
        <v/>
      </c>
      <c r="H7064" s="8" t="str">
        <f t="shared" si="785"/>
        <v/>
      </c>
      <c r="I7064" s="1" t="str">
        <f t="shared" si="786"/>
        <v/>
      </c>
      <c r="K7064" s="1" t="str">
        <f t="shared" si="787"/>
        <v/>
      </c>
      <c r="M7064" s="1" t="str">
        <f>IF(K7064="","",IF(K7064&gt;Figures!B$6-1,"yes","no"))</f>
        <v/>
      </c>
      <c r="N7064" s="8" t="str">
        <f t="shared" si="788"/>
        <v/>
      </c>
      <c r="O7064" s="1" t="str">
        <f t="shared" si="789"/>
        <v/>
      </c>
    </row>
    <row r="7065" spans="1:15" x14ac:dyDescent="0.25">
      <c r="A7065" s="1" t="str">
        <f>IF('Raw data'!A7065="","",'Raw data'!A7065)</f>
        <v/>
      </c>
      <c r="B7065" s="1" t="str">
        <f t="shared" si="783"/>
        <v/>
      </c>
      <c r="C7065" s="1" t="str">
        <f t="shared" si="784"/>
        <v/>
      </c>
      <c r="D7065" s="1" t="str">
        <f>IF('Raw data'!B7065=0,"",'Raw data'!B7065)</f>
        <v/>
      </c>
      <c r="E7065" s="1" t="str">
        <f>IF('Raw data'!C7065=0,"",'Raw data'!C7065)</f>
        <v/>
      </c>
      <c r="F7065" s="1" t="str">
        <f>IF('Raw data'!D7065=0,"",'Raw data'!D7065)</f>
        <v/>
      </c>
      <c r="H7065" s="8" t="str">
        <f t="shared" si="785"/>
        <v/>
      </c>
      <c r="I7065" s="1" t="str">
        <f t="shared" si="786"/>
        <v/>
      </c>
      <c r="K7065" s="1" t="str">
        <f t="shared" si="787"/>
        <v/>
      </c>
      <c r="M7065" s="1" t="str">
        <f>IF(K7065="","",IF(K7065&gt;Figures!B$6-1,"yes","no"))</f>
        <v/>
      </c>
      <c r="N7065" s="8" t="str">
        <f t="shared" si="788"/>
        <v/>
      </c>
      <c r="O7065" s="1" t="str">
        <f t="shared" si="789"/>
        <v/>
      </c>
    </row>
    <row r="7066" spans="1:15" x14ac:dyDescent="0.25">
      <c r="A7066" s="1" t="str">
        <f>IF('Raw data'!A7066="","",'Raw data'!A7066)</f>
        <v/>
      </c>
      <c r="B7066" s="1" t="str">
        <f t="shared" si="783"/>
        <v/>
      </c>
      <c r="C7066" s="1" t="str">
        <f t="shared" si="784"/>
        <v/>
      </c>
      <c r="D7066" s="1" t="str">
        <f>IF('Raw data'!B7066=0,"",'Raw data'!B7066)</f>
        <v/>
      </c>
      <c r="E7066" s="1" t="str">
        <f>IF('Raw data'!C7066=0,"",'Raw data'!C7066)</f>
        <v/>
      </c>
      <c r="F7066" s="1" t="str">
        <f>IF('Raw data'!D7066=0,"",'Raw data'!D7066)</f>
        <v/>
      </c>
      <c r="H7066" s="8" t="str">
        <f t="shared" si="785"/>
        <v/>
      </c>
      <c r="I7066" s="1" t="str">
        <f t="shared" si="786"/>
        <v/>
      </c>
      <c r="K7066" s="1" t="str">
        <f t="shared" si="787"/>
        <v/>
      </c>
      <c r="M7066" s="1" t="str">
        <f>IF(K7066="","",IF(K7066&gt;Figures!B$6-1,"yes","no"))</f>
        <v/>
      </c>
      <c r="N7066" s="8" t="str">
        <f t="shared" si="788"/>
        <v/>
      </c>
      <c r="O7066" s="1" t="str">
        <f t="shared" si="789"/>
        <v/>
      </c>
    </row>
    <row r="7067" spans="1:15" x14ac:dyDescent="0.25">
      <c r="A7067" s="1" t="str">
        <f>IF('Raw data'!A7067="","",'Raw data'!A7067)</f>
        <v/>
      </c>
      <c r="B7067" s="1" t="str">
        <f t="shared" si="783"/>
        <v/>
      </c>
      <c r="C7067" s="1" t="str">
        <f t="shared" si="784"/>
        <v/>
      </c>
      <c r="D7067" s="1" t="str">
        <f>IF('Raw data'!B7067=0,"",'Raw data'!B7067)</f>
        <v/>
      </c>
      <c r="E7067" s="1" t="str">
        <f>IF('Raw data'!C7067=0,"",'Raw data'!C7067)</f>
        <v/>
      </c>
      <c r="F7067" s="1" t="str">
        <f>IF('Raw data'!D7067=0,"",'Raw data'!D7067)</f>
        <v/>
      </c>
      <c r="H7067" s="8" t="str">
        <f t="shared" si="785"/>
        <v/>
      </c>
      <c r="I7067" s="1" t="str">
        <f t="shared" si="786"/>
        <v/>
      </c>
      <c r="K7067" s="1" t="str">
        <f t="shared" si="787"/>
        <v/>
      </c>
      <c r="M7067" s="1" t="str">
        <f>IF(K7067="","",IF(K7067&gt;Figures!B$6-1,"yes","no"))</f>
        <v/>
      </c>
      <c r="N7067" s="8" t="str">
        <f t="shared" si="788"/>
        <v/>
      </c>
      <c r="O7067" s="1" t="str">
        <f t="shared" si="789"/>
        <v/>
      </c>
    </row>
    <row r="7068" spans="1:15" x14ac:dyDescent="0.25">
      <c r="A7068" s="1" t="str">
        <f>IF('Raw data'!A7068="","",'Raw data'!A7068)</f>
        <v/>
      </c>
      <c r="B7068" s="1" t="str">
        <f t="shared" si="783"/>
        <v/>
      </c>
      <c r="C7068" s="1" t="str">
        <f t="shared" si="784"/>
        <v/>
      </c>
      <c r="D7068" s="1" t="str">
        <f>IF('Raw data'!B7068=0,"",'Raw data'!B7068)</f>
        <v/>
      </c>
      <c r="E7068" s="1" t="str">
        <f>IF('Raw data'!C7068=0,"",'Raw data'!C7068)</f>
        <v/>
      </c>
      <c r="F7068" s="1" t="str">
        <f>IF('Raw data'!D7068=0,"",'Raw data'!D7068)</f>
        <v/>
      </c>
      <c r="H7068" s="8" t="str">
        <f t="shared" si="785"/>
        <v/>
      </c>
      <c r="I7068" s="1" t="str">
        <f t="shared" si="786"/>
        <v/>
      </c>
      <c r="K7068" s="1" t="str">
        <f t="shared" si="787"/>
        <v/>
      </c>
      <c r="M7068" s="1" t="str">
        <f>IF(K7068="","",IF(K7068&gt;Figures!B$6-1,"yes","no"))</f>
        <v/>
      </c>
      <c r="N7068" s="8" t="str">
        <f t="shared" si="788"/>
        <v/>
      </c>
      <c r="O7068" s="1" t="str">
        <f t="shared" si="789"/>
        <v/>
      </c>
    </row>
    <row r="7069" spans="1:15" x14ac:dyDescent="0.25">
      <c r="A7069" s="1" t="str">
        <f>IF('Raw data'!A7069="","",'Raw data'!A7069)</f>
        <v/>
      </c>
      <c r="B7069" s="1" t="str">
        <f t="shared" si="783"/>
        <v/>
      </c>
      <c r="C7069" s="1" t="str">
        <f t="shared" si="784"/>
        <v/>
      </c>
      <c r="D7069" s="1" t="str">
        <f>IF('Raw data'!B7069=0,"",'Raw data'!B7069)</f>
        <v/>
      </c>
      <c r="E7069" s="1" t="str">
        <f>IF('Raw data'!C7069=0,"",'Raw data'!C7069)</f>
        <v/>
      </c>
      <c r="F7069" s="1" t="str">
        <f>IF('Raw data'!D7069=0,"",'Raw data'!D7069)</f>
        <v/>
      </c>
      <c r="H7069" s="8" t="str">
        <f t="shared" si="785"/>
        <v/>
      </c>
      <c r="I7069" s="1" t="str">
        <f t="shared" si="786"/>
        <v/>
      </c>
      <c r="K7069" s="1" t="str">
        <f t="shared" si="787"/>
        <v/>
      </c>
      <c r="M7069" s="1" t="str">
        <f>IF(K7069="","",IF(K7069&gt;Figures!B$6-1,"yes","no"))</f>
        <v/>
      </c>
      <c r="N7069" s="8" t="str">
        <f t="shared" si="788"/>
        <v/>
      </c>
      <c r="O7069" s="1" t="str">
        <f t="shared" si="789"/>
        <v/>
      </c>
    </row>
    <row r="7070" spans="1:15" x14ac:dyDescent="0.25">
      <c r="A7070" s="1" t="str">
        <f>IF('Raw data'!A7070="","",'Raw data'!A7070)</f>
        <v/>
      </c>
      <c r="B7070" s="1" t="str">
        <f t="shared" si="783"/>
        <v/>
      </c>
      <c r="C7070" s="1" t="str">
        <f t="shared" si="784"/>
        <v/>
      </c>
      <c r="D7070" s="1" t="str">
        <f>IF('Raw data'!B7070=0,"",'Raw data'!B7070)</f>
        <v/>
      </c>
      <c r="E7070" s="1" t="str">
        <f>IF('Raw data'!C7070=0,"",'Raw data'!C7070)</f>
        <v/>
      </c>
      <c r="F7070" s="1" t="str">
        <f>IF('Raw data'!D7070=0,"",'Raw data'!D7070)</f>
        <v/>
      </c>
      <c r="H7070" s="8" t="str">
        <f t="shared" si="785"/>
        <v/>
      </c>
      <c r="I7070" s="1" t="str">
        <f t="shared" si="786"/>
        <v/>
      </c>
      <c r="K7070" s="1" t="str">
        <f t="shared" si="787"/>
        <v/>
      </c>
      <c r="M7070" s="1" t="str">
        <f>IF(K7070="","",IF(K7070&gt;Figures!B$6-1,"yes","no"))</f>
        <v/>
      </c>
      <c r="N7070" s="8" t="str">
        <f t="shared" si="788"/>
        <v/>
      </c>
      <c r="O7070" s="1" t="str">
        <f t="shared" si="789"/>
        <v/>
      </c>
    </row>
    <row r="7071" spans="1:15" x14ac:dyDescent="0.25">
      <c r="A7071" s="1" t="str">
        <f>IF('Raw data'!A7071="","",'Raw data'!A7071)</f>
        <v/>
      </c>
      <c r="B7071" s="1" t="str">
        <f t="shared" si="783"/>
        <v/>
      </c>
      <c r="C7071" s="1" t="str">
        <f t="shared" si="784"/>
        <v/>
      </c>
      <c r="D7071" s="1" t="str">
        <f>IF('Raw data'!B7071=0,"",'Raw data'!B7071)</f>
        <v/>
      </c>
      <c r="E7071" s="1" t="str">
        <f>IF('Raw data'!C7071=0,"",'Raw data'!C7071)</f>
        <v/>
      </c>
      <c r="F7071" s="1" t="str">
        <f>IF('Raw data'!D7071=0,"",'Raw data'!D7071)</f>
        <v/>
      </c>
      <c r="H7071" s="8" t="str">
        <f t="shared" si="785"/>
        <v/>
      </c>
      <c r="I7071" s="1" t="str">
        <f t="shared" si="786"/>
        <v/>
      </c>
      <c r="K7071" s="1" t="str">
        <f t="shared" si="787"/>
        <v/>
      </c>
      <c r="M7071" s="1" t="str">
        <f>IF(K7071="","",IF(K7071&gt;Figures!B$6-1,"yes","no"))</f>
        <v/>
      </c>
      <c r="N7071" s="8" t="str">
        <f t="shared" si="788"/>
        <v/>
      </c>
      <c r="O7071" s="1" t="str">
        <f t="shared" si="789"/>
        <v/>
      </c>
    </row>
    <row r="7072" spans="1:15" x14ac:dyDescent="0.25">
      <c r="A7072" s="1" t="str">
        <f>IF('Raw data'!A7072="","",'Raw data'!A7072)</f>
        <v/>
      </c>
      <c r="B7072" s="1" t="str">
        <f t="shared" si="783"/>
        <v/>
      </c>
      <c r="C7072" s="1" t="str">
        <f t="shared" si="784"/>
        <v/>
      </c>
      <c r="D7072" s="1" t="str">
        <f>IF('Raw data'!B7072=0,"",'Raw data'!B7072)</f>
        <v/>
      </c>
      <c r="E7072" s="1" t="str">
        <f>IF('Raw data'!C7072=0,"",'Raw data'!C7072)</f>
        <v/>
      </c>
      <c r="F7072" s="1" t="str">
        <f>IF('Raw data'!D7072=0,"",'Raw data'!D7072)</f>
        <v/>
      </c>
      <c r="H7072" s="8" t="str">
        <f t="shared" si="785"/>
        <v/>
      </c>
      <c r="I7072" s="1" t="str">
        <f t="shared" si="786"/>
        <v/>
      </c>
      <c r="K7072" s="1" t="str">
        <f t="shared" si="787"/>
        <v/>
      </c>
      <c r="M7072" s="1" t="str">
        <f>IF(K7072="","",IF(K7072&gt;Figures!B$6-1,"yes","no"))</f>
        <v/>
      </c>
      <c r="N7072" s="8" t="str">
        <f t="shared" si="788"/>
        <v/>
      </c>
      <c r="O7072" s="1" t="str">
        <f t="shared" si="789"/>
        <v/>
      </c>
    </row>
    <row r="7073" spans="1:15" x14ac:dyDescent="0.25">
      <c r="A7073" s="1" t="str">
        <f>IF('Raw data'!A7073="","",'Raw data'!A7073)</f>
        <v/>
      </c>
      <c r="B7073" s="1" t="str">
        <f t="shared" si="783"/>
        <v/>
      </c>
      <c r="C7073" s="1" t="str">
        <f t="shared" si="784"/>
        <v/>
      </c>
      <c r="D7073" s="1" t="str">
        <f>IF('Raw data'!B7073=0,"",'Raw data'!B7073)</f>
        <v/>
      </c>
      <c r="E7073" s="1" t="str">
        <f>IF('Raw data'!C7073=0,"",'Raw data'!C7073)</f>
        <v/>
      </c>
      <c r="F7073" s="1" t="str">
        <f>IF('Raw data'!D7073=0,"",'Raw data'!D7073)</f>
        <v/>
      </c>
      <c r="H7073" s="8" t="str">
        <f t="shared" si="785"/>
        <v/>
      </c>
      <c r="I7073" s="1" t="str">
        <f t="shared" si="786"/>
        <v/>
      </c>
      <c r="K7073" s="1" t="str">
        <f t="shared" si="787"/>
        <v/>
      </c>
      <c r="M7073" s="1" t="str">
        <f>IF(K7073="","",IF(K7073&gt;Figures!B$6-1,"yes","no"))</f>
        <v/>
      </c>
      <c r="N7073" s="8" t="str">
        <f t="shared" si="788"/>
        <v/>
      </c>
      <c r="O7073" s="1" t="str">
        <f t="shared" si="789"/>
        <v/>
      </c>
    </row>
    <row r="7074" spans="1:15" x14ac:dyDescent="0.25">
      <c r="A7074" s="1" t="str">
        <f>IF('Raw data'!A7074="","",'Raw data'!A7074)</f>
        <v/>
      </c>
      <c r="B7074" s="1" t="str">
        <f t="shared" si="783"/>
        <v/>
      </c>
      <c r="C7074" s="1" t="str">
        <f t="shared" si="784"/>
        <v/>
      </c>
      <c r="D7074" s="1" t="str">
        <f>IF('Raw data'!B7074=0,"",'Raw data'!B7074)</f>
        <v/>
      </c>
      <c r="E7074" s="1" t="str">
        <f>IF('Raw data'!C7074=0,"",'Raw data'!C7074)</f>
        <v/>
      </c>
      <c r="F7074" s="1" t="str">
        <f>IF('Raw data'!D7074=0,"",'Raw data'!D7074)</f>
        <v/>
      </c>
      <c r="H7074" s="8" t="str">
        <f t="shared" si="785"/>
        <v/>
      </c>
      <c r="I7074" s="1" t="str">
        <f t="shared" si="786"/>
        <v/>
      </c>
      <c r="K7074" s="1" t="str">
        <f t="shared" si="787"/>
        <v/>
      </c>
      <c r="M7074" s="1" t="str">
        <f>IF(K7074="","",IF(K7074&gt;Figures!B$6-1,"yes","no"))</f>
        <v/>
      </c>
      <c r="N7074" s="8" t="str">
        <f t="shared" si="788"/>
        <v/>
      </c>
      <c r="O7074" s="1" t="str">
        <f t="shared" si="789"/>
        <v/>
      </c>
    </row>
    <row r="7075" spans="1:15" x14ac:dyDescent="0.25">
      <c r="A7075" s="1" t="str">
        <f>IF('Raw data'!A7075="","",'Raw data'!A7075)</f>
        <v/>
      </c>
      <c r="B7075" s="1" t="str">
        <f t="shared" si="783"/>
        <v/>
      </c>
      <c r="C7075" s="1" t="str">
        <f t="shared" si="784"/>
        <v/>
      </c>
      <c r="D7075" s="1" t="str">
        <f>IF('Raw data'!B7075=0,"",'Raw data'!B7075)</f>
        <v/>
      </c>
      <c r="E7075" s="1" t="str">
        <f>IF('Raw data'!C7075=0,"",'Raw data'!C7075)</f>
        <v/>
      </c>
      <c r="F7075" s="1" t="str">
        <f>IF('Raw data'!D7075=0,"",'Raw data'!D7075)</f>
        <v/>
      </c>
      <c r="H7075" s="8" t="str">
        <f t="shared" si="785"/>
        <v/>
      </c>
      <c r="I7075" s="1" t="str">
        <f t="shared" si="786"/>
        <v/>
      </c>
      <c r="K7075" s="1" t="str">
        <f t="shared" si="787"/>
        <v/>
      </c>
      <c r="M7075" s="1" t="str">
        <f>IF(K7075="","",IF(K7075&gt;Figures!B$6-1,"yes","no"))</f>
        <v/>
      </c>
      <c r="N7075" s="8" t="str">
        <f t="shared" si="788"/>
        <v/>
      </c>
      <c r="O7075" s="1" t="str">
        <f t="shared" si="789"/>
        <v/>
      </c>
    </row>
    <row r="7076" spans="1:15" x14ac:dyDescent="0.25">
      <c r="A7076" s="1" t="str">
        <f>IF('Raw data'!A7076="","",'Raw data'!A7076)</f>
        <v/>
      </c>
      <c r="B7076" s="1" t="str">
        <f t="shared" si="783"/>
        <v/>
      </c>
      <c r="C7076" s="1" t="str">
        <f t="shared" si="784"/>
        <v/>
      </c>
      <c r="D7076" s="1" t="str">
        <f>IF('Raw data'!B7076=0,"",'Raw data'!B7076)</f>
        <v/>
      </c>
      <c r="E7076" s="1" t="str">
        <f>IF('Raw data'!C7076=0,"",'Raw data'!C7076)</f>
        <v/>
      </c>
      <c r="F7076" s="1" t="str">
        <f>IF('Raw data'!D7076=0,"",'Raw data'!D7076)</f>
        <v/>
      </c>
      <c r="H7076" s="8" t="str">
        <f t="shared" si="785"/>
        <v/>
      </c>
      <c r="I7076" s="1" t="str">
        <f t="shared" si="786"/>
        <v/>
      </c>
      <c r="K7076" s="1" t="str">
        <f t="shared" si="787"/>
        <v/>
      </c>
      <c r="M7076" s="1" t="str">
        <f>IF(K7076="","",IF(K7076&gt;Figures!B$6-1,"yes","no"))</f>
        <v/>
      </c>
      <c r="N7076" s="8" t="str">
        <f t="shared" si="788"/>
        <v/>
      </c>
      <c r="O7076" s="1" t="str">
        <f t="shared" si="789"/>
        <v/>
      </c>
    </row>
    <row r="7077" spans="1:15" x14ac:dyDescent="0.25">
      <c r="A7077" s="1" t="str">
        <f>IF('Raw data'!A7077="","",'Raw data'!A7077)</f>
        <v/>
      </c>
      <c r="B7077" s="1" t="str">
        <f t="shared" si="783"/>
        <v/>
      </c>
      <c r="C7077" s="1" t="str">
        <f t="shared" si="784"/>
        <v/>
      </c>
      <c r="D7077" s="1" t="str">
        <f>IF('Raw data'!B7077=0,"",'Raw data'!B7077)</f>
        <v/>
      </c>
      <c r="E7077" s="1" t="str">
        <f>IF('Raw data'!C7077=0,"",'Raw data'!C7077)</f>
        <v/>
      </c>
      <c r="F7077" s="1" t="str">
        <f>IF('Raw data'!D7077=0,"",'Raw data'!D7077)</f>
        <v/>
      </c>
      <c r="H7077" s="8" t="str">
        <f t="shared" si="785"/>
        <v/>
      </c>
      <c r="I7077" s="1" t="str">
        <f t="shared" si="786"/>
        <v/>
      </c>
      <c r="K7077" s="1" t="str">
        <f t="shared" si="787"/>
        <v/>
      </c>
      <c r="M7077" s="1" t="str">
        <f>IF(K7077="","",IF(K7077&gt;Figures!B$6-1,"yes","no"))</f>
        <v/>
      </c>
      <c r="N7077" s="8" t="str">
        <f t="shared" si="788"/>
        <v/>
      </c>
      <c r="O7077" s="1" t="str">
        <f t="shared" si="789"/>
        <v/>
      </c>
    </row>
    <row r="7078" spans="1:15" x14ac:dyDescent="0.25">
      <c r="A7078" s="1" t="str">
        <f>IF('Raw data'!A7078="","",'Raw data'!A7078)</f>
        <v/>
      </c>
      <c r="B7078" s="1" t="str">
        <f t="shared" si="783"/>
        <v/>
      </c>
      <c r="C7078" s="1" t="str">
        <f t="shared" si="784"/>
        <v/>
      </c>
      <c r="D7078" s="1" t="str">
        <f>IF('Raw data'!B7078=0,"",'Raw data'!B7078)</f>
        <v/>
      </c>
      <c r="E7078" s="1" t="str">
        <f>IF('Raw data'!C7078=0,"",'Raw data'!C7078)</f>
        <v/>
      </c>
      <c r="F7078" s="1" t="str">
        <f>IF('Raw data'!D7078=0,"",'Raw data'!D7078)</f>
        <v/>
      </c>
      <c r="H7078" s="8" t="str">
        <f t="shared" si="785"/>
        <v/>
      </c>
      <c r="I7078" s="1" t="str">
        <f t="shared" si="786"/>
        <v/>
      </c>
      <c r="K7078" s="1" t="str">
        <f t="shared" si="787"/>
        <v/>
      </c>
      <c r="M7078" s="1" t="str">
        <f>IF(K7078="","",IF(K7078&gt;Figures!B$6-1,"yes","no"))</f>
        <v/>
      </c>
      <c r="N7078" s="8" t="str">
        <f t="shared" si="788"/>
        <v/>
      </c>
      <c r="O7078" s="1" t="str">
        <f t="shared" si="789"/>
        <v/>
      </c>
    </row>
    <row r="7079" spans="1:15" x14ac:dyDescent="0.25">
      <c r="A7079" s="1" t="str">
        <f>IF('Raw data'!A7079="","",'Raw data'!A7079)</f>
        <v/>
      </c>
      <c r="B7079" s="1" t="str">
        <f t="shared" si="783"/>
        <v/>
      </c>
      <c r="C7079" s="1" t="str">
        <f t="shared" si="784"/>
        <v/>
      </c>
      <c r="D7079" s="1" t="str">
        <f>IF('Raw data'!B7079=0,"",'Raw data'!B7079)</f>
        <v/>
      </c>
      <c r="E7079" s="1" t="str">
        <f>IF('Raw data'!C7079=0,"",'Raw data'!C7079)</f>
        <v/>
      </c>
      <c r="F7079" s="1" t="str">
        <f>IF('Raw data'!D7079=0,"",'Raw data'!D7079)</f>
        <v/>
      </c>
      <c r="H7079" s="8" t="str">
        <f t="shared" si="785"/>
        <v/>
      </c>
      <c r="I7079" s="1" t="str">
        <f t="shared" si="786"/>
        <v/>
      </c>
      <c r="K7079" s="1" t="str">
        <f t="shared" si="787"/>
        <v/>
      </c>
      <c r="M7079" s="1" t="str">
        <f>IF(K7079="","",IF(K7079&gt;Figures!B$6-1,"yes","no"))</f>
        <v/>
      </c>
      <c r="N7079" s="8" t="str">
        <f t="shared" si="788"/>
        <v/>
      </c>
      <c r="O7079" s="1" t="str">
        <f t="shared" si="789"/>
        <v/>
      </c>
    </row>
    <row r="7080" spans="1:15" x14ac:dyDescent="0.25">
      <c r="A7080" s="1" t="str">
        <f>IF('Raw data'!A7080="","",'Raw data'!A7080)</f>
        <v/>
      </c>
      <c r="B7080" s="1" t="str">
        <f t="shared" si="783"/>
        <v/>
      </c>
      <c r="C7080" s="1" t="str">
        <f t="shared" si="784"/>
        <v/>
      </c>
      <c r="D7080" s="1" t="str">
        <f>IF('Raw data'!B7080=0,"",'Raw data'!B7080)</f>
        <v/>
      </c>
      <c r="E7080" s="1" t="str">
        <f>IF('Raw data'!C7080=0,"",'Raw data'!C7080)</f>
        <v/>
      </c>
      <c r="F7080" s="1" t="str">
        <f>IF('Raw data'!D7080=0,"",'Raw data'!D7080)</f>
        <v/>
      </c>
      <c r="H7080" s="8" t="str">
        <f t="shared" si="785"/>
        <v/>
      </c>
      <c r="I7080" s="1" t="str">
        <f t="shared" si="786"/>
        <v/>
      </c>
      <c r="K7080" s="1" t="str">
        <f t="shared" si="787"/>
        <v/>
      </c>
      <c r="M7080" s="1" t="str">
        <f>IF(K7080="","",IF(K7080&gt;Figures!B$6-1,"yes","no"))</f>
        <v/>
      </c>
      <c r="N7080" s="8" t="str">
        <f t="shared" si="788"/>
        <v/>
      </c>
      <c r="O7080" s="1" t="str">
        <f t="shared" si="789"/>
        <v/>
      </c>
    </row>
    <row r="7081" spans="1:15" x14ac:dyDescent="0.25">
      <c r="A7081" s="1" t="str">
        <f>IF('Raw data'!A7081="","",'Raw data'!A7081)</f>
        <v/>
      </c>
      <c r="B7081" s="1" t="str">
        <f t="shared" si="783"/>
        <v/>
      </c>
      <c r="C7081" s="1" t="str">
        <f t="shared" si="784"/>
        <v/>
      </c>
      <c r="D7081" s="1" t="str">
        <f>IF('Raw data'!B7081=0,"",'Raw data'!B7081)</f>
        <v/>
      </c>
      <c r="E7081" s="1" t="str">
        <f>IF('Raw data'!C7081=0,"",'Raw data'!C7081)</f>
        <v/>
      </c>
      <c r="F7081" s="1" t="str">
        <f>IF('Raw data'!D7081=0,"",'Raw data'!D7081)</f>
        <v/>
      </c>
      <c r="H7081" s="8" t="str">
        <f t="shared" si="785"/>
        <v/>
      </c>
      <c r="I7081" s="1" t="str">
        <f t="shared" si="786"/>
        <v/>
      </c>
      <c r="K7081" s="1" t="str">
        <f t="shared" si="787"/>
        <v/>
      </c>
      <c r="M7081" s="1" t="str">
        <f>IF(K7081="","",IF(K7081&gt;Figures!B$6-1,"yes","no"))</f>
        <v/>
      </c>
      <c r="N7081" s="8" t="str">
        <f t="shared" si="788"/>
        <v/>
      </c>
      <c r="O7081" s="1" t="str">
        <f t="shared" si="789"/>
        <v/>
      </c>
    </row>
    <row r="7082" spans="1:15" x14ac:dyDescent="0.25">
      <c r="A7082" s="1" t="str">
        <f>IF('Raw data'!A7082="","",'Raw data'!A7082)</f>
        <v/>
      </c>
      <c r="B7082" s="1" t="str">
        <f t="shared" si="783"/>
        <v/>
      </c>
      <c r="C7082" s="1" t="str">
        <f t="shared" si="784"/>
        <v/>
      </c>
      <c r="D7082" s="1" t="str">
        <f>IF('Raw data'!B7082=0,"",'Raw data'!B7082)</f>
        <v/>
      </c>
      <c r="E7082" s="1" t="str">
        <f>IF('Raw data'!C7082=0,"",'Raw data'!C7082)</f>
        <v/>
      </c>
      <c r="F7082" s="1" t="str">
        <f>IF('Raw data'!D7082=0,"",'Raw data'!D7082)</f>
        <v/>
      </c>
      <c r="H7082" s="8" t="str">
        <f t="shared" si="785"/>
        <v/>
      </c>
      <c r="I7082" s="1" t="str">
        <f t="shared" si="786"/>
        <v/>
      </c>
      <c r="K7082" s="1" t="str">
        <f t="shared" si="787"/>
        <v/>
      </c>
      <c r="M7082" s="1" t="str">
        <f>IF(K7082="","",IF(K7082&gt;Figures!B$6-1,"yes","no"))</f>
        <v/>
      </c>
      <c r="N7082" s="8" t="str">
        <f t="shared" si="788"/>
        <v/>
      </c>
      <c r="O7082" s="1" t="str">
        <f t="shared" si="789"/>
        <v/>
      </c>
    </row>
    <row r="7083" spans="1:15" x14ac:dyDescent="0.25">
      <c r="A7083" s="1" t="str">
        <f>IF('Raw data'!A7083="","",'Raw data'!A7083)</f>
        <v/>
      </c>
      <c r="B7083" s="1" t="str">
        <f t="shared" si="783"/>
        <v/>
      </c>
      <c r="C7083" s="1" t="str">
        <f t="shared" si="784"/>
        <v/>
      </c>
      <c r="D7083" s="1" t="str">
        <f>IF('Raw data'!B7083=0,"",'Raw data'!B7083)</f>
        <v/>
      </c>
      <c r="E7083" s="1" t="str">
        <f>IF('Raw data'!C7083=0,"",'Raw data'!C7083)</f>
        <v/>
      </c>
      <c r="F7083" s="1" t="str">
        <f>IF('Raw data'!D7083=0,"",'Raw data'!D7083)</f>
        <v/>
      </c>
      <c r="H7083" s="8" t="str">
        <f t="shared" si="785"/>
        <v/>
      </c>
      <c r="I7083" s="1" t="str">
        <f t="shared" si="786"/>
        <v/>
      </c>
      <c r="K7083" s="1" t="str">
        <f t="shared" si="787"/>
        <v/>
      </c>
      <c r="M7083" s="1" t="str">
        <f>IF(K7083="","",IF(K7083&gt;Figures!B$6-1,"yes","no"))</f>
        <v/>
      </c>
      <c r="N7083" s="8" t="str">
        <f t="shared" si="788"/>
        <v/>
      </c>
      <c r="O7083" s="1" t="str">
        <f t="shared" si="789"/>
        <v/>
      </c>
    </row>
    <row r="7084" spans="1:15" x14ac:dyDescent="0.25">
      <c r="A7084" s="1" t="str">
        <f>IF('Raw data'!A7084="","",'Raw data'!A7084)</f>
        <v/>
      </c>
      <c r="B7084" s="1" t="str">
        <f t="shared" si="783"/>
        <v/>
      </c>
      <c r="C7084" s="1" t="str">
        <f t="shared" si="784"/>
        <v/>
      </c>
      <c r="D7084" s="1" t="str">
        <f>IF('Raw data'!B7084=0,"",'Raw data'!B7084)</f>
        <v/>
      </c>
      <c r="E7084" s="1" t="str">
        <f>IF('Raw data'!C7084=0,"",'Raw data'!C7084)</f>
        <v/>
      </c>
      <c r="F7084" s="1" t="str">
        <f>IF('Raw data'!D7084=0,"",'Raw data'!D7084)</f>
        <v/>
      </c>
      <c r="H7084" s="8" t="str">
        <f t="shared" si="785"/>
        <v/>
      </c>
      <c r="I7084" s="1" t="str">
        <f t="shared" si="786"/>
        <v/>
      </c>
      <c r="K7084" s="1" t="str">
        <f t="shared" si="787"/>
        <v/>
      </c>
      <c r="M7084" s="1" t="str">
        <f>IF(K7084="","",IF(K7084&gt;Figures!B$6-1,"yes","no"))</f>
        <v/>
      </c>
      <c r="N7084" s="8" t="str">
        <f t="shared" si="788"/>
        <v/>
      </c>
      <c r="O7084" s="1" t="str">
        <f t="shared" si="789"/>
        <v/>
      </c>
    </row>
    <row r="7085" spans="1:15" x14ac:dyDescent="0.25">
      <c r="A7085" s="1" t="str">
        <f>IF('Raw data'!A7085="","",'Raw data'!A7085)</f>
        <v/>
      </c>
      <c r="B7085" s="1" t="str">
        <f t="shared" si="783"/>
        <v/>
      </c>
      <c r="C7085" s="1" t="str">
        <f t="shared" si="784"/>
        <v/>
      </c>
      <c r="D7085" s="1" t="str">
        <f>IF('Raw data'!B7085=0,"",'Raw data'!B7085)</f>
        <v/>
      </c>
      <c r="E7085" s="1" t="str">
        <f>IF('Raw data'!C7085=0,"",'Raw data'!C7085)</f>
        <v/>
      </c>
      <c r="F7085" s="1" t="str">
        <f>IF('Raw data'!D7085=0,"",'Raw data'!D7085)</f>
        <v/>
      </c>
      <c r="H7085" s="8" t="str">
        <f t="shared" si="785"/>
        <v/>
      </c>
      <c r="I7085" s="1" t="str">
        <f t="shared" si="786"/>
        <v/>
      </c>
      <c r="K7085" s="1" t="str">
        <f t="shared" si="787"/>
        <v/>
      </c>
      <c r="M7085" s="1" t="str">
        <f>IF(K7085="","",IF(K7085&gt;Figures!B$6-1,"yes","no"))</f>
        <v/>
      </c>
      <c r="N7085" s="8" t="str">
        <f t="shared" si="788"/>
        <v/>
      </c>
      <c r="O7085" s="1" t="str">
        <f t="shared" si="789"/>
        <v/>
      </c>
    </row>
    <row r="7086" spans="1:15" x14ac:dyDescent="0.25">
      <c r="A7086" s="1" t="str">
        <f>IF('Raw data'!A7086="","",'Raw data'!A7086)</f>
        <v/>
      </c>
      <c r="B7086" s="1" t="str">
        <f t="shared" si="783"/>
        <v/>
      </c>
      <c r="C7086" s="1" t="str">
        <f t="shared" si="784"/>
        <v/>
      </c>
      <c r="D7086" s="1" t="str">
        <f>IF('Raw data'!B7086=0,"",'Raw data'!B7086)</f>
        <v/>
      </c>
      <c r="E7086" s="1" t="str">
        <f>IF('Raw data'!C7086=0,"",'Raw data'!C7086)</f>
        <v/>
      </c>
      <c r="F7086" s="1" t="str">
        <f>IF('Raw data'!D7086=0,"",'Raw data'!D7086)</f>
        <v/>
      </c>
      <c r="H7086" s="8" t="str">
        <f t="shared" si="785"/>
        <v/>
      </c>
      <c r="I7086" s="1" t="str">
        <f t="shared" si="786"/>
        <v/>
      </c>
      <c r="K7086" s="1" t="str">
        <f t="shared" si="787"/>
        <v/>
      </c>
      <c r="M7086" s="1" t="str">
        <f>IF(K7086="","",IF(K7086&gt;Figures!B$6-1,"yes","no"))</f>
        <v/>
      </c>
      <c r="N7086" s="8" t="str">
        <f t="shared" si="788"/>
        <v/>
      </c>
      <c r="O7086" s="1" t="str">
        <f t="shared" si="789"/>
        <v/>
      </c>
    </row>
    <row r="7087" spans="1:15" x14ac:dyDescent="0.25">
      <c r="A7087" s="1" t="str">
        <f>IF('Raw data'!A7087="","",'Raw data'!A7087)</f>
        <v/>
      </c>
      <c r="B7087" s="1" t="str">
        <f t="shared" si="783"/>
        <v/>
      </c>
      <c r="C7087" s="1" t="str">
        <f t="shared" si="784"/>
        <v/>
      </c>
      <c r="D7087" s="1" t="str">
        <f>IF('Raw data'!B7087=0,"",'Raw data'!B7087)</f>
        <v/>
      </c>
      <c r="E7087" s="1" t="str">
        <f>IF('Raw data'!C7087=0,"",'Raw data'!C7087)</f>
        <v/>
      </c>
      <c r="F7087" s="1" t="str">
        <f>IF('Raw data'!D7087=0,"",'Raw data'!D7087)</f>
        <v/>
      </c>
      <c r="H7087" s="8" t="str">
        <f t="shared" si="785"/>
        <v/>
      </c>
      <c r="I7087" s="1" t="str">
        <f t="shared" si="786"/>
        <v/>
      </c>
      <c r="K7087" s="1" t="str">
        <f t="shared" si="787"/>
        <v/>
      </c>
      <c r="M7087" s="1" t="str">
        <f>IF(K7087="","",IF(K7087&gt;Figures!B$6-1,"yes","no"))</f>
        <v/>
      </c>
      <c r="N7087" s="8" t="str">
        <f t="shared" si="788"/>
        <v/>
      </c>
      <c r="O7087" s="1" t="str">
        <f t="shared" si="789"/>
        <v/>
      </c>
    </row>
    <row r="7088" spans="1:15" x14ac:dyDescent="0.25">
      <c r="A7088" s="1" t="str">
        <f>IF('Raw data'!A7088="","",'Raw data'!A7088)</f>
        <v/>
      </c>
      <c r="B7088" s="1" t="str">
        <f t="shared" si="783"/>
        <v/>
      </c>
      <c r="C7088" s="1" t="str">
        <f t="shared" si="784"/>
        <v/>
      </c>
      <c r="D7088" s="1" t="str">
        <f>IF('Raw data'!B7088=0,"",'Raw data'!B7088)</f>
        <v/>
      </c>
      <c r="E7088" s="1" t="str">
        <f>IF('Raw data'!C7088=0,"",'Raw data'!C7088)</f>
        <v/>
      </c>
      <c r="F7088" s="1" t="str">
        <f>IF('Raw data'!D7088=0,"",'Raw data'!D7088)</f>
        <v/>
      </c>
      <c r="H7088" s="8" t="str">
        <f t="shared" si="785"/>
        <v/>
      </c>
      <c r="I7088" s="1" t="str">
        <f t="shared" si="786"/>
        <v/>
      </c>
      <c r="K7088" s="1" t="str">
        <f t="shared" si="787"/>
        <v/>
      </c>
      <c r="M7088" s="1" t="str">
        <f>IF(K7088="","",IF(K7088&gt;Figures!B$6-1,"yes","no"))</f>
        <v/>
      </c>
      <c r="N7088" s="8" t="str">
        <f t="shared" si="788"/>
        <v/>
      </c>
      <c r="O7088" s="1" t="str">
        <f t="shared" si="789"/>
        <v/>
      </c>
    </row>
    <row r="7089" spans="1:15" x14ac:dyDescent="0.25">
      <c r="A7089" s="1" t="str">
        <f>IF('Raw data'!A7089="","",'Raw data'!A7089)</f>
        <v/>
      </c>
      <c r="B7089" s="1" t="str">
        <f t="shared" si="783"/>
        <v/>
      </c>
      <c r="C7089" s="1" t="str">
        <f t="shared" si="784"/>
        <v/>
      </c>
      <c r="D7089" s="1" t="str">
        <f>IF('Raw data'!B7089=0,"",'Raw data'!B7089)</f>
        <v/>
      </c>
      <c r="E7089" s="1" t="str">
        <f>IF('Raw data'!C7089=0,"",'Raw data'!C7089)</f>
        <v/>
      </c>
      <c r="F7089" s="1" t="str">
        <f>IF('Raw data'!D7089=0,"",'Raw data'!D7089)</f>
        <v/>
      </c>
      <c r="H7089" s="8" t="str">
        <f t="shared" si="785"/>
        <v/>
      </c>
      <c r="I7089" s="1" t="str">
        <f t="shared" si="786"/>
        <v/>
      </c>
      <c r="K7089" s="1" t="str">
        <f t="shared" si="787"/>
        <v/>
      </c>
      <c r="M7089" s="1" t="str">
        <f>IF(K7089="","",IF(K7089&gt;Figures!B$6-1,"yes","no"))</f>
        <v/>
      </c>
      <c r="N7089" s="8" t="str">
        <f t="shared" si="788"/>
        <v/>
      </c>
      <c r="O7089" s="1" t="str">
        <f t="shared" si="789"/>
        <v/>
      </c>
    </row>
    <row r="7090" spans="1:15" x14ac:dyDescent="0.25">
      <c r="A7090" s="1" t="str">
        <f>IF('Raw data'!A7090="","",'Raw data'!A7090)</f>
        <v/>
      </c>
      <c r="B7090" s="1" t="str">
        <f t="shared" si="783"/>
        <v/>
      </c>
      <c r="C7090" s="1" t="str">
        <f t="shared" si="784"/>
        <v/>
      </c>
      <c r="D7090" s="1" t="str">
        <f>IF('Raw data'!B7090=0,"",'Raw data'!B7090)</f>
        <v/>
      </c>
      <c r="E7090" s="1" t="str">
        <f>IF('Raw data'!C7090=0,"",'Raw data'!C7090)</f>
        <v/>
      </c>
      <c r="F7090" s="1" t="str">
        <f>IF('Raw data'!D7090=0,"",'Raw data'!D7090)</f>
        <v/>
      </c>
      <c r="H7090" s="8" t="str">
        <f t="shared" si="785"/>
        <v/>
      </c>
      <c r="I7090" s="1" t="str">
        <f t="shared" si="786"/>
        <v/>
      </c>
      <c r="K7090" s="1" t="str">
        <f t="shared" si="787"/>
        <v/>
      </c>
      <c r="M7090" s="1" t="str">
        <f>IF(K7090="","",IF(K7090&gt;Figures!B$6-1,"yes","no"))</f>
        <v/>
      </c>
      <c r="N7090" s="8" t="str">
        <f t="shared" si="788"/>
        <v/>
      </c>
      <c r="O7090" s="1" t="str">
        <f t="shared" si="789"/>
        <v/>
      </c>
    </row>
    <row r="7091" spans="1:15" x14ac:dyDescent="0.25">
      <c r="A7091" s="1" t="str">
        <f>IF('Raw data'!A7091="","",'Raw data'!A7091)</f>
        <v/>
      </c>
      <c r="B7091" s="1" t="str">
        <f t="shared" si="783"/>
        <v/>
      </c>
      <c r="C7091" s="1" t="str">
        <f t="shared" si="784"/>
        <v/>
      </c>
      <c r="D7091" s="1" t="str">
        <f>IF('Raw data'!B7091=0,"",'Raw data'!B7091)</f>
        <v/>
      </c>
      <c r="E7091" s="1" t="str">
        <f>IF('Raw data'!C7091=0,"",'Raw data'!C7091)</f>
        <v/>
      </c>
      <c r="F7091" s="1" t="str">
        <f>IF('Raw data'!D7091=0,"",'Raw data'!D7091)</f>
        <v/>
      </c>
      <c r="H7091" s="8" t="str">
        <f t="shared" si="785"/>
        <v/>
      </c>
      <c r="I7091" s="1" t="str">
        <f t="shared" si="786"/>
        <v/>
      </c>
      <c r="K7091" s="1" t="str">
        <f t="shared" si="787"/>
        <v/>
      </c>
      <c r="M7091" s="1" t="str">
        <f>IF(K7091="","",IF(K7091&gt;Figures!B$6-1,"yes","no"))</f>
        <v/>
      </c>
      <c r="N7091" s="8" t="str">
        <f t="shared" si="788"/>
        <v/>
      </c>
      <c r="O7091" s="1" t="str">
        <f t="shared" si="789"/>
        <v/>
      </c>
    </row>
    <row r="7092" spans="1:15" x14ac:dyDescent="0.25">
      <c r="A7092" s="1" t="str">
        <f>IF('Raw data'!A7092="","",'Raw data'!A7092)</f>
        <v/>
      </c>
      <c r="B7092" s="1" t="str">
        <f t="shared" si="783"/>
        <v/>
      </c>
      <c r="C7092" s="1" t="str">
        <f t="shared" si="784"/>
        <v/>
      </c>
      <c r="D7092" s="1" t="str">
        <f>IF('Raw data'!B7092=0,"",'Raw data'!B7092)</f>
        <v/>
      </c>
      <c r="E7092" s="1" t="str">
        <f>IF('Raw data'!C7092=0,"",'Raw data'!C7092)</f>
        <v/>
      </c>
      <c r="F7092" s="1" t="str">
        <f>IF('Raw data'!D7092=0,"",'Raw data'!D7092)</f>
        <v/>
      </c>
      <c r="H7092" s="8" t="str">
        <f t="shared" si="785"/>
        <v/>
      </c>
      <c r="I7092" s="1" t="str">
        <f t="shared" si="786"/>
        <v/>
      </c>
      <c r="K7092" s="1" t="str">
        <f t="shared" si="787"/>
        <v/>
      </c>
      <c r="M7092" s="1" t="str">
        <f>IF(K7092="","",IF(K7092&gt;Figures!B$6-1,"yes","no"))</f>
        <v/>
      </c>
      <c r="N7092" s="8" t="str">
        <f t="shared" si="788"/>
        <v/>
      </c>
      <c r="O7092" s="1" t="str">
        <f t="shared" si="789"/>
        <v/>
      </c>
    </row>
    <row r="7093" spans="1:15" x14ac:dyDescent="0.25">
      <c r="A7093" s="1" t="str">
        <f>IF('Raw data'!A7093="","",'Raw data'!A7093)</f>
        <v/>
      </c>
      <c r="B7093" s="1" t="str">
        <f t="shared" si="783"/>
        <v/>
      </c>
      <c r="C7093" s="1" t="str">
        <f t="shared" si="784"/>
        <v/>
      </c>
      <c r="D7093" s="1" t="str">
        <f>IF('Raw data'!B7093=0,"",'Raw data'!B7093)</f>
        <v/>
      </c>
      <c r="E7093" s="1" t="str">
        <f>IF('Raw data'!C7093=0,"",'Raw data'!C7093)</f>
        <v/>
      </c>
      <c r="F7093" s="1" t="str">
        <f>IF('Raw data'!D7093=0,"",'Raw data'!D7093)</f>
        <v/>
      </c>
      <c r="H7093" s="8" t="str">
        <f t="shared" si="785"/>
        <v/>
      </c>
      <c r="I7093" s="1" t="str">
        <f t="shared" si="786"/>
        <v/>
      </c>
      <c r="K7093" s="1" t="str">
        <f t="shared" si="787"/>
        <v/>
      </c>
      <c r="M7093" s="1" t="str">
        <f>IF(K7093="","",IF(K7093&gt;Figures!B$6-1,"yes","no"))</f>
        <v/>
      </c>
      <c r="N7093" s="8" t="str">
        <f t="shared" si="788"/>
        <v/>
      </c>
      <c r="O7093" s="1" t="str">
        <f t="shared" si="789"/>
        <v/>
      </c>
    </row>
    <row r="7094" spans="1:15" x14ac:dyDescent="0.25">
      <c r="A7094" s="1" t="str">
        <f>IF('Raw data'!A7094="","",'Raw data'!A7094)</f>
        <v/>
      </c>
      <c r="B7094" s="1" t="str">
        <f t="shared" si="783"/>
        <v/>
      </c>
      <c r="C7094" s="1" t="str">
        <f t="shared" si="784"/>
        <v/>
      </c>
      <c r="D7094" s="1" t="str">
        <f>IF('Raw data'!B7094=0,"",'Raw data'!B7094)</f>
        <v/>
      </c>
      <c r="E7094" s="1" t="str">
        <f>IF('Raw data'!C7094=0,"",'Raw data'!C7094)</f>
        <v/>
      </c>
      <c r="F7094" s="1" t="str">
        <f>IF('Raw data'!D7094=0,"",'Raw data'!D7094)</f>
        <v/>
      </c>
      <c r="H7094" s="8" t="str">
        <f t="shared" si="785"/>
        <v/>
      </c>
      <c r="I7094" s="1" t="str">
        <f t="shared" si="786"/>
        <v/>
      </c>
      <c r="K7094" s="1" t="str">
        <f t="shared" si="787"/>
        <v/>
      </c>
      <c r="M7094" s="1" t="str">
        <f>IF(K7094="","",IF(K7094&gt;Figures!B$6-1,"yes","no"))</f>
        <v/>
      </c>
      <c r="N7094" s="8" t="str">
        <f t="shared" si="788"/>
        <v/>
      </c>
      <c r="O7094" s="1" t="str">
        <f t="shared" si="789"/>
        <v/>
      </c>
    </row>
    <row r="7095" spans="1:15" x14ac:dyDescent="0.25">
      <c r="A7095" s="1" t="str">
        <f>IF('Raw data'!A7095="","",'Raw data'!A7095)</f>
        <v/>
      </c>
      <c r="B7095" s="1" t="str">
        <f t="shared" si="783"/>
        <v/>
      </c>
      <c r="C7095" s="1" t="str">
        <f t="shared" si="784"/>
        <v/>
      </c>
      <c r="D7095" s="1" t="str">
        <f>IF('Raw data'!B7095=0,"",'Raw data'!B7095)</f>
        <v/>
      </c>
      <c r="E7095" s="1" t="str">
        <f>IF('Raw data'!C7095=0,"",'Raw data'!C7095)</f>
        <v/>
      </c>
      <c r="F7095" s="1" t="str">
        <f>IF('Raw data'!D7095=0,"",'Raw data'!D7095)</f>
        <v/>
      </c>
      <c r="H7095" s="8" t="str">
        <f t="shared" si="785"/>
        <v/>
      </c>
      <c r="I7095" s="1" t="str">
        <f t="shared" si="786"/>
        <v/>
      </c>
      <c r="K7095" s="1" t="str">
        <f t="shared" si="787"/>
        <v/>
      </c>
      <c r="M7095" s="1" t="str">
        <f>IF(K7095="","",IF(K7095&gt;Figures!B$6-1,"yes","no"))</f>
        <v/>
      </c>
      <c r="N7095" s="8" t="str">
        <f t="shared" si="788"/>
        <v/>
      </c>
      <c r="O7095" s="1" t="str">
        <f t="shared" si="789"/>
        <v/>
      </c>
    </row>
    <row r="7096" spans="1:15" x14ac:dyDescent="0.25">
      <c r="A7096" s="1" t="str">
        <f>IF('Raw data'!A7096="","",'Raw data'!A7096)</f>
        <v/>
      </c>
      <c r="B7096" s="1" t="str">
        <f t="shared" si="783"/>
        <v/>
      </c>
      <c r="C7096" s="1" t="str">
        <f t="shared" si="784"/>
        <v/>
      </c>
      <c r="D7096" s="1" t="str">
        <f>IF('Raw data'!B7096=0,"",'Raw data'!B7096)</f>
        <v/>
      </c>
      <c r="E7096" s="1" t="str">
        <f>IF('Raw data'!C7096=0,"",'Raw data'!C7096)</f>
        <v/>
      </c>
      <c r="F7096" s="1" t="str">
        <f>IF('Raw data'!D7096=0,"",'Raw data'!D7096)</f>
        <v/>
      </c>
      <c r="H7096" s="8" t="str">
        <f t="shared" si="785"/>
        <v/>
      </c>
      <c r="I7096" s="1" t="str">
        <f t="shared" si="786"/>
        <v/>
      </c>
      <c r="K7096" s="1" t="str">
        <f t="shared" si="787"/>
        <v/>
      </c>
      <c r="M7096" s="1" t="str">
        <f>IF(K7096="","",IF(K7096&gt;Figures!B$6-1,"yes","no"))</f>
        <v/>
      </c>
      <c r="N7096" s="8" t="str">
        <f t="shared" si="788"/>
        <v/>
      </c>
      <c r="O7096" s="1" t="str">
        <f t="shared" si="789"/>
        <v/>
      </c>
    </row>
    <row r="7097" spans="1:15" x14ac:dyDescent="0.25">
      <c r="A7097" s="1" t="str">
        <f>IF('Raw data'!A7097="","",'Raw data'!A7097)</f>
        <v/>
      </c>
      <c r="B7097" s="1" t="str">
        <f t="shared" si="783"/>
        <v/>
      </c>
      <c r="C7097" s="1" t="str">
        <f t="shared" si="784"/>
        <v/>
      </c>
      <c r="D7097" s="1" t="str">
        <f>IF('Raw data'!B7097=0,"",'Raw data'!B7097)</f>
        <v/>
      </c>
      <c r="E7097" s="1" t="str">
        <f>IF('Raw data'!C7097=0,"",'Raw data'!C7097)</f>
        <v/>
      </c>
      <c r="F7097" s="1" t="str">
        <f>IF('Raw data'!D7097=0,"",'Raw data'!D7097)</f>
        <v/>
      </c>
      <c r="H7097" s="8" t="str">
        <f t="shared" si="785"/>
        <v/>
      </c>
      <c r="I7097" s="1" t="str">
        <f t="shared" si="786"/>
        <v/>
      </c>
      <c r="K7097" s="1" t="str">
        <f t="shared" si="787"/>
        <v/>
      </c>
      <c r="M7097" s="1" t="str">
        <f>IF(K7097="","",IF(K7097&gt;Figures!B$6-1,"yes","no"))</f>
        <v/>
      </c>
      <c r="N7097" s="8" t="str">
        <f t="shared" si="788"/>
        <v/>
      </c>
      <c r="O7097" s="1" t="str">
        <f t="shared" si="789"/>
        <v/>
      </c>
    </row>
    <row r="7098" spans="1:15" x14ac:dyDescent="0.25">
      <c r="A7098" s="1" t="str">
        <f>IF('Raw data'!A7098="","",'Raw data'!A7098)</f>
        <v/>
      </c>
      <c r="B7098" s="1" t="str">
        <f t="shared" si="783"/>
        <v/>
      </c>
      <c r="C7098" s="1" t="str">
        <f t="shared" si="784"/>
        <v/>
      </c>
      <c r="D7098" s="1" t="str">
        <f>IF('Raw data'!B7098=0,"",'Raw data'!B7098)</f>
        <v/>
      </c>
      <c r="E7098" s="1" t="str">
        <f>IF('Raw data'!C7098=0,"",'Raw data'!C7098)</f>
        <v/>
      </c>
      <c r="F7098" s="1" t="str">
        <f>IF('Raw data'!D7098=0,"",'Raw data'!D7098)</f>
        <v/>
      </c>
      <c r="H7098" s="8" t="str">
        <f t="shared" si="785"/>
        <v/>
      </c>
      <c r="I7098" s="1" t="str">
        <f t="shared" si="786"/>
        <v/>
      </c>
      <c r="K7098" s="1" t="str">
        <f t="shared" si="787"/>
        <v/>
      </c>
      <c r="M7098" s="1" t="str">
        <f>IF(K7098="","",IF(K7098&gt;Figures!B$6-1,"yes","no"))</f>
        <v/>
      </c>
      <c r="N7098" s="8" t="str">
        <f t="shared" si="788"/>
        <v/>
      </c>
      <c r="O7098" s="1" t="str">
        <f t="shared" si="789"/>
        <v/>
      </c>
    </row>
    <row r="7099" spans="1:15" x14ac:dyDescent="0.25">
      <c r="A7099" s="1" t="str">
        <f>IF('Raw data'!A7099="","",'Raw data'!A7099)</f>
        <v/>
      </c>
      <c r="B7099" s="1" t="str">
        <f t="shared" si="783"/>
        <v/>
      </c>
      <c r="C7099" s="1" t="str">
        <f t="shared" si="784"/>
        <v/>
      </c>
      <c r="D7099" s="1" t="str">
        <f>IF('Raw data'!B7099=0,"",'Raw data'!B7099)</f>
        <v/>
      </c>
      <c r="E7099" s="1" t="str">
        <f>IF('Raw data'!C7099=0,"",'Raw data'!C7099)</f>
        <v/>
      </c>
      <c r="F7099" s="1" t="str">
        <f>IF('Raw data'!D7099=0,"",'Raw data'!D7099)</f>
        <v/>
      </c>
      <c r="H7099" s="8" t="str">
        <f t="shared" si="785"/>
        <v/>
      </c>
      <c r="I7099" s="1" t="str">
        <f t="shared" si="786"/>
        <v/>
      </c>
      <c r="K7099" s="1" t="str">
        <f t="shared" si="787"/>
        <v/>
      </c>
      <c r="M7099" s="1" t="str">
        <f>IF(K7099="","",IF(K7099&gt;Figures!B$6-1,"yes","no"))</f>
        <v/>
      </c>
      <c r="N7099" s="8" t="str">
        <f t="shared" si="788"/>
        <v/>
      </c>
      <c r="O7099" s="1" t="str">
        <f t="shared" si="789"/>
        <v/>
      </c>
    </row>
    <row r="7100" spans="1:15" x14ac:dyDescent="0.25">
      <c r="A7100" s="1" t="str">
        <f>IF('Raw data'!A7100="","",'Raw data'!A7100)</f>
        <v/>
      </c>
      <c r="B7100" s="1" t="str">
        <f t="shared" si="783"/>
        <v/>
      </c>
      <c r="C7100" s="1" t="str">
        <f t="shared" si="784"/>
        <v/>
      </c>
      <c r="D7100" s="1" t="str">
        <f>IF('Raw data'!B7100=0,"",'Raw data'!B7100)</f>
        <v/>
      </c>
      <c r="E7100" s="1" t="str">
        <f>IF('Raw data'!C7100=0,"",'Raw data'!C7100)</f>
        <v/>
      </c>
      <c r="F7100" s="1" t="str">
        <f>IF('Raw data'!D7100=0,"",'Raw data'!D7100)</f>
        <v/>
      </c>
      <c r="H7100" s="8" t="str">
        <f t="shared" si="785"/>
        <v/>
      </c>
      <c r="I7100" s="1" t="str">
        <f t="shared" si="786"/>
        <v/>
      </c>
      <c r="K7100" s="1" t="str">
        <f t="shared" si="787"/>
        <v/>
      </c>
      <c r="M7100" s="1" t="str">
        <f>IF(K7100="","",IF(K7100&gt;Figures!B$6-1,"yes","no"))</f>
        <v/>
      </c>
      <c r="N7100" s="8" t="str">
        <f t="shared" si="788"/>
        <v/>
      </c>
      <c r="O7100" s="1" t="str">
        <f t="shared" si="789"/>
        <v/>
      </c>
    </row>
    <row r="7101" spans="1:15" x14ac:dyDescent="0.25">
      <c r="A7101" s="1" t="str">
        <f>IF('Raw data'!A7101="","",'Raw data'!A7101)</f>
        <v/>
      </c>
      <c r="B7101" s="1" t="str">
        <f t="shared" si="783"/>
        <v/>
      </c>
      <c r="C7101" s="1" t="str">
        <f t="shared" si="784"/>
        <v/>
      </c>
      <c r="D7101" s="1" t="str">
        <f>IF('Raw data'!B7101=0,"",'Raw data'!B7101)</f>
        <v/>
      </c>
      <c r="E7101" s="1" t="str">
        <f>IF('Raw data'!C7101=0,"",'Raw data'!C7101)</f>
        <v/>
      </c>
      <c r="F7101" s="1" t="str">
        <f>IF('Raw data'!D7101=0,"",'Raw data'!D7101)</f>
        <v/>
      </c>
      <c r="H7101" s="8" t="str">
        <f t="shared" si="785"/>
        <v/>
      </c>
      <c r="I7101" s="1" t="str">
        <f t="shared" si="786"/>
        <v/>
      </c>
      <c r="K7101" s="1" t="str">
        <f t="shared" si="787"/>
        <v/>
      </c>
      <c r="M7101" s="1" t="str">
        <f>IF(K7101="","",IF(K7101&gt;Figures!B$6-1,"yes","no"))</f>
        <v/>
      </c>
      <c r="N7101" s="8" t="str">
        <f t="shared" si="788"/>
        <v/>
      </c>
      <c r="O7101" s="1" t="str">
        <f t="shared" si="789"/>
        <v/>
      </c>
    </row>
    <row r="7102" spans="1:15" x14ac:dyDescent="0.25">
      <c r="A7102" s="1" t="str">
        <f>IF('Raw data'!A7102="","",'Raw data'!A7102)</f>
        <v/>
      </c>
      <c r="B7102" s="1" t="str">
        <f t="shared" si="783"/>
        <v/>
      </c>
      <c r="C7102" s="1" t="str">
        <f t="shared" si="784"/>
        <v/>
      </c>
      <c r="D7102" s="1" t="str">
        <f>IF('Raw data'!B7102=0,"",'Raw data'!B7102)</f>
        <v/>
      </c>
      <c r="E7102" s="1" t="str">
        <f>IF('Raw data'!C7102=0,"",'Raw data'!C7102)</f>
        <v/>
      </c>
      <c r="F7102" s="1" t="str">
        <f>IF('Raw data'!D7102=0,"",'Raw data'!D7102)</f>
        <v/>
      </c>
      <c r="H7102" s="8" t="str">
        <f t="shared" si="785"/>
        <v/>
      </c>
      <c r="I7102" s="1" t="str">
        <f t="shared" si="786"/>
        <v/>
      </c>
      <c r="K7102" s="1" t="str">
        <f t="shared" si="787"/>
        <v/>
      </c>
      <c r="M7102" s="1" t="str">
        <f>IF(K7102="","",IF(K7102&gt;Figures!B$6-1,"yes","no"))</f>
        <v/>
      </c>
      <c r="N7102" s="8" t="str">
        <f t="shared" si="788"/>
        <v/>
      </c>
      <c r="O7102" s="1" t="str">
        <f t="shared" si="789"/>
        <v/>
      </c>
    </row>
    <row r="7103" spans="1:15" x14ac:dyDescent="0.25">
      <c r="A7103" s="1" t="str">
        <f>IF('Raw data'!A7103="","",'Raw data'!A7103)</f>
        <v/>
      </c>
      <c r="B7103" s="1" t="str">
        <f t="shared" si="783"/>
        <v/>
      </c>
      <c r="C7103" s="1" t="str">
        <f t="shared" si="784"/>
        <v/>
      </c>
      <c r="D7103" s="1" t="str">
        <f>IF('Raw data'!B7103=0,"",'Raw data'!B7103)</f>
        <v/>
      </c>
      <c r="E7103" s="1" t="str">
        <f>IF('Raw data'!C7103=0,"",'Raw data'!C7103)</f>
        <v/>
      </c>
      <c r="F7103" s="1" t="str">
        <f>IF('Raw data'!D7103=0,"",'Raw data'!D7103)</f>
        <v/>
      </c>
      <c r="H7103" s="8" t="str">
        <f t="shared" si="785"/>
        <v/>
      </c>
      <c r="I7103" s="1" t="str">
        <f t="shared" si="786"/>
        <v/>
      </c>
      <c r="K7103" s="1" t="str">
        <f t="shared" si="787"/>
        <v/>
      </c>
      <c r="M7103" s="1" t="str">
        <f>IF(K7103="","",IF(K7103&gt;Figures!B$6-1,"yes","no"))</f>
        <v/>
      </c>
      <c r="N7103" s="8" t="str">
        <f t="shared" si="788"/>
        <v/>
      </c>
      <c r="O7103" s="1" t="str">
        <f t="shared" si="789"/>
        <v/>
      </c>
    </row>
    <row r="7104" spans="1:15" x14ac:dyDescent="0.25">
      <c r="A7104" s="1" t="str">
        <f>IF('Raw data'!A7104="","",'Raw data'!A7104)</f>
        <v/>
      </c>
      <c r="B7104" s="1" t="str">
        <f t="shared" si="783"/>
        <v/>
      </c>
      <c r="C7104" s="1" t="str">
        <f t="shared" si="784"/>
        <v/>
      </c>
      <c r="D7104" s="1" t="str">
        <f>IF('Raw data'!B7104=0,"",'Raw data'!B7104)</f>
        <v/>
      </c>
      <c r="E7104" s="1" t="str">
        <f>IF('Raw data'!C7104=0,"",'Raw data'!C7104)</f>
        <v/>
      </c>
      <c r="F7104" s="1" t="str">
        <f>IF('Raw data'!D7104=0,"",'Raw data'!D7104)</f>
        <v/>
      </c>
      <c r="H7104" s="8" t="str">
        <f t="shared" si="785"/>
        <v/>
      </c>
      <c r="I7104" s="1" t="str">
        <f t="shared" si="786"/>
        <v/>
      </c>
      <c r="K7104" s="1" t="str">
        <f t="shared" si="787"/>
        <v/>
      </c>
      <c r="M7104" s="1" t="str">
        <f>IF(K7104="","",IF(K7104&gt;Figures!B$6-1,"yes","no"))</f>
        <v/>
      </c>
      <c r="N7104" s="8" t="str">
        <f t="shared" si="788"/>
        <v/>
      </c>
      <c r="O7104" s="1" t="str">
        <f t="shared" si="789"/>
        <v/>
      </c>
    </row>
    <row r="7105" spans="1:15" x14ac:dyDescent="0.25">
      <c r="A7105" s="1" t="str">
        <f>IF('Raw data'!A7105="","",'Raw data'!A7105)</f>
        <v/>
      </c>
      <c r="B7105" s="1" t="str">
        <f t="shared" si="783"/>
        <v/>
      </c>
      <c r="C7105" s="1" t="str">
        <f t="shared" si="784"/>
        <v/>
      </c>
      <c r="D7105" s="1" t="str">
        <f>IF('Raw data'!B7105=0,"",'Raw data'!B7105)</f>
        <v/>
      </c>
      <c r="E7105" s="1" t="str">
        <f>IF('Raw data'!C7105=0,"",'Raw data'!C7105)</f>
        <v/>
      </c>
      <c r="F7105" s="1" t="str">
        <f>IF('Raw data'!D7105=0,"",'Raw data'!D7105)</f>
        <v/>
      </c>
      <c r="H7105" s="8" t="str">
        <f t="shared" si="785"/>
        <v/>
      </c>
      <c r="I7105" s="1" t="str">
        <f t="shared" si="786"/>
        <v/>
      </c>
      <c r="K7105" s="1" t="str">
        <f t="shared" si="787"/>
        <v/>
      </c>
      <c r="M7105" s="1" t="str">
        <f>IF(K7105="","",IF(K7105&gt;Figures!B$6-1,"yes","no"))</f>
        <v/>
      </c>
      <c r="N7105" s="8" t="str">
        <f t="shared" si="788"/>
        <v/>
      </c>
      <c r="O7105" s="1" t="str">
        <f t="shared" si="789"/>
        <v/>
      </c>
    </row>
    <row r="7106" spans="1:15" x14ac:dyDescent="0.25">
      <c r="A7106" s="1" t="str">
        <f>IF('Raw data'!A7106="","",'Raw data'!A7106)</f>
        <v/>
      </c>
      <c r="B7106" s="1" t="str">
        <f t="shared" si="783"/>
        <v/>
      </c>
      <c r="C7106" s="1" t="str">
        <f t="shared" si="784"/>
        <v/>
      </c>
      <c r="D7106" s="1" t="str">
        <f>IF('Raw data'!B7106=0,"",'Raw data'!B7106)</f>
        <v/>
      </c>
      <c r="E7106" s="1" t="str">
        <f>IF('Raw data'!C7106=0,"",'Raw data'!C7106)</f>
        <v/>
      </c>
      <c r="F7106" s="1" t="str">
        <f>IF('Raw data'!D7106=0,"",'Raw data'!D7106)</f>
        <v/>
      </c>
      <c r="H7106" s="8" t="str">
        <f t="shared" si="785"/>
        <v/>
      </c>
      <c r="I7106" s="1" t="str">
        <f t="shared" si="786"/>
        <v/>
      </c>
      <c r="K7106" s="1" t="str">
        <f t="shared" si="787"/>
        <v/>
      </c>
      <c r="M7106" s="1" t="str">
        <f>IF(K7106="","",IF(K7106&gt;Figures!B$6-1,"yes","no"))</f>
        <v/>
      </c>
      <c r="N7106" s="8" t="str">
        <f t="shared" si="788"/>
        <v/>
      </c>
      <c r="O7106" s="1" t="str">
        <f t="shared" si="789"/>
        <v/>
      </c>
    </row>
    <row r="7107" spans="1:15" x14ac:dyDescent="0.25">
      <c r="A7107" s="1" t="str">
        <f>IF('Raw data'!A7107="","",'Raw data'!A7107)</f>
        <v/>
      </c>
      <c r="B7107" s="1" t="str">
        <f t="shared" ref="B7107:B7170" si="790">IFERROR(MID(A7107,1,FIND("{",A7107)-1),A7107)</f>
        <v/>
      </c>
      <c r="C7107" s="1" t="str">
        <f t="shared" ref="C7107:C7170" si="791">IFERROR(MID(A7107,FIND("{",A7107)+1,FIND("}",A7107)-FIND("{",A7107)-1),"")</f>
        <v/>
      </c>
      <c r="D7107" s="1" t="str">
        <f>IF('Raw data'!B7107=0,"",'Raw data'!B7107)</f>
        <v/>
      </c>
      <c r="E7107" s="1" t="str">
        <f>IF('Raw data'!C7107=0,"",'Raw data'!C7107)</f>
        <v/>
      </c>
      <c r="F7107" s="1" t="str">
        <f>IF('Raw data'!D7107=0,"",'Raw data'!D7107)</f>
        <v/>
      </c>
      <c r="H7107" s="8" t="str">
        <f t="shared" ref="H7107:H7170" si="792">IFERROR(IF(COUNTIF(E7107:F7107,0)=2,"",IF(COUNTIF(E7107:F7107,0)=1,0,E7107/SUM(E7107:F7107))),"")</f>
        <v/>
      </c>
      <c r="I7107" s="1" t="str">
        <f t="shared" ref="I7107:I7170" si="793">IFERROR(RANK(H7107,H:H),"")</f>
        <v/>
      </c>
      <c r="K7107" s="1" t="str">
        <f t="shared" ref="K7107:K7170" si="794">IF(D7107&lt;J$2,1,IF(D7107&lt;J$3,2,IF(D7107&lt;J$4,3,IF(D7107="","",4))))</f>
        <v/>
      </c>
      <c r="M7107" s="1" t="str">
        <f>IF(K7107="","",IF(K7107&gt;Figures!B$6-1,"yes","no"))</f>
        <v/>
      </c>
      <c r="N7107" s="8" t="str">
        <f t="shared" ref="N7107:N7170" si="795">IF(H7107="","",IF(M7107="yes",H7107,0))</f>
        <v/>
      </c>
      <c r="O7107" s="1" t="str">
        <f t="shared" ref="O7107:O7170" si="796">IFERROR(RANK(N7107,N:N),"")</f>
        <v/>
      </c>
    </row>
    <row r="7108" spans="1:15" x14ac:dyDescent="0.25">
      <c r="A7108" s="1" t="str">
        <f>IF('Raw data'!A7108="","",'Raw data'!A7108)</f>
        <v/>
      </c>
      <c r="B7108" s="1" t="str">
        <f t="shared" si="790"/>
        <v/>
      </c>
      <c r="C7108" s="1" t="str">
        <f t="shared" si="791"/>
        <v/>
      </c>
      <c r="D7108" s="1" t="str">
        <f>IF('Raw data'!B7108=0,"",'Raw data'!B7108)</f>
        <v/>
      </c>
      <c r="E7108" s="1" t="str">
        <f>IF('Raw data'!C7108=0,"",'Raw data'!C7108)</f>
        <v/>
      </c>
      <c r="F7108" s="1" t="str">
        <f>IF('Raw data'!D7108=0,"",'Raw data'!D7108)</f>
        <v/>
      </c>
      <c r="H7108" s="8" t="str">
        <f t="shared" si="792"/>
        <v/>
      </c>
      <c r="I7108" s="1" t="str">
        <f t="shared" si="793"/>
        <v/>
      </c>
      <c r="K7108" s="1" t="str">
        <f t="shared" si="794"/>
        <v/>
      </c>
      <c r="M7108" s="1" t="str">
        <f>IF(K7108="","",IF(K7108&gt;Figures!B$6-1,"yes","no"))</f>
        <v/>
      </c>
      <c r="N7108" s="8" t="str">
        <f t="shared" si="795"/>
        <v/>
      </c>
      <c r="O7108" s="1" t="str">
        <f t="shared" si="796"/>
        <v/>
      </c>
    </row>
    <row r="7109" spans="1:15" x14ac:dyDescent="0.25">
      <c r="A7109" s="1" t="str">
        <f>IF('Raw data'!A7109="","",'Raw data'!A7109)</f>
        <v/>
      </c>
      <c r="B7109" s="1" t="str">
        <f t="shared" si="790"/>
        <v/>
      </c>
      <c r="C7109" s="1" t="str">
        <f t="shared" si="791"/>
        <v/>
      </c>
      <c r="D7109" s="1" t="str">
        <f>IF('Raw data'!B7109=0,"",'Raw data'!B7109)</f>
        <v/>
      </c>
      <c r="E7109" s="1" t="str">
        <f>IF('Raw data'!C7109=0,"",'Raw data'!C7109)</f>
        <v/>
      </c>
      <c r="F7109" s="1" t="str">
        <f>IF('Raw data'!D7109=0,"",'Raw data'!D7109)</f>
        <v/>
      </c>
      <c r="H7109" s="8" t="str">
        <f t="shared" si="792"/>
        <v/>
      </c>
      <c r="I7109" s="1" t="str">
        <f t="shared" si="793"/>
        <v/>
      </c>
      <c r="K7109" s="1" t="str">
        <f t="shared" si="794"/>
        <v/>
      </c>
      <c r="M7109" s="1" t="str">
        <f>IF(K7109="","",IF(K7109&gt;Figures!B$6-1,"yes","no"))</f>
        <v/>
      </c>
      <c r="N7109" s="8" t="str">
        <f t="shared" si="795"/>
        <v/>
      </c>
      <c r="O7109" s="1" t="str">
        <f t="shared" si="796"/>
        <v/>
      </c>
    </row>
    <row r="7110" spans="1:15" x14ac:dyDescent="0.25">
      <c r="A7110" s="1" t="str">
        <f>IF('Raw data'!A7110="","",'Raw data'!A7110)</f>
        <v/>
      </c>
      <c r="B7110" s="1" t="str">
        <f t="shared" si="790"/>
        <v/>
      </c>
      <c r="C7110" s="1" t="str">
        <f t="shared" si="791"/>
        <v/>
      </c>
      <c r="D7110" s="1" t="str">
        <f>IF('Raw data'!B7110=0,"",'Raw data'!B7110)</f>
        <v/>
      </c>
      <c r="E7110" s="1" t="str">
        <f>IF('Raw data'!C7110=0,"",'Raw data'!C7110)</f>
        <v/>
      </c>
      <c r="F7110" s="1" t="str">
        <f>IF('Raw data'!D7110=0,"",'Raw data'!D7110)</f>
        <v/>
      </c>
      <c r="H7110" s="8" t="str">
        <f t="shared" si="792"/>
        <v/>
      </c>
      <c r="I7110" s="1" t="str">
        <f t="shared" si="793"/>
        <v/>
      </c>
      <c r="K7110" s="1" t="str">
        <f t="shared" si="794"/>
        <v/>
      </c>
      <c r="M7110" s="1" t="str">
        <f>IF(K7110="","",IF(K7110&gt;Figures!B$6-1,"yes","no"))</f>
        <v/>
      </c>
      <c r="N7110" s="8" t="str">
        <f t="shared" si="795"/>
        <v/>
      </c>
      <c r="O7110" s="1" t="str">
        <f t="shared" si="796"/>
        <v/>
      </c>
    </row>
    <row r="7111" spans="1:15" x14ac:dyDescent="0.25">
      <c r="A7111" s="1" t="str">
        <f>IF('Raw data'!A7111="","",'Raw data'!A7111)</f>
        <v/>
      </c>
      <c r="B7111" s="1" t="str">
        <f t="shared" si="790"/>
        <v/>
      </c>
      <c r="C7111" s="1" t="str">
        <f t="shared" si="791"/>
        <v/>
      </c>
      <c r="D7111" s="1" t="str">
        <f>IF('Raw data'!B7111=0,"",'Raw data'!B7111)</f>
        <v/>
      </c>
      <c r="E7111" s="1" t="str">
        <f>IF('Raw data'!C7111=0,"",'Raw data'!C7111)</f>
        <v/>
      </c>
      <c r="F7111" s="1" t="str">
        <f>IF('Raw data'!D7111=0,"",'Raw data'!D7111)</f>
        <v/>
      </c>
      <c r="H7111" s="8" t="str">
        <f t="shared" si="792"/>
        <v/>
      </c>
      <c r="I7111" s="1" t="str">
        <f t="shared" si="793"/>
        <v/>
      </c>
      <c r="K7111" s="1" t="str">
        <f t="shared" si="794"/>
        <v/>
      </c>
      <c r="M7111" s="1" t="str">
        <f>IF(K7111="","",IF(K7111&gt;Figures!B$6-1,"yes","no"))</f>
        <v/>
      </c>
      <c r="N7111" s="8" t="str">
        <f t="shared" si="795"/>
        <v/>
      </c>
      <c r="O7111" s="1" t="str">
        <f t="shared" si="796"/>
        <v/>
      </c>
    </row>
    <row r="7112" spans="1:15" x14ac:dyDescent="0.25">
      <c r="A7112" s="1" t="str">
        <f>IF('Raw data'!A7112="","",'Raw data'!A7112)</f>
        <v/>
      </c>
      <c r="B7112" s="1" t="str">
        <f t="shared" si="790"/>
        <v/>
      </c>
      <c r="C7112" s="1" t="str">
        <f t="shared" si="791"/>
        <v/>
      </c>
      <c r="D7112" s="1" t="str">
        <f>IF('Raw data'!B7112=0,"",'Raw data'!B7112)</f>
        <v/>
      </c>
      <c r="E7112" s="1" t="str">
        <f>IF('Raw data'!C7112=0,"",'Raw data'!C7112)</f>
        <v/>
      </c>
      <c r="F7112" s="1" t="str">
        <f>IF('Raw data'!D7112=0,"",'Raw data'!D7112)</f>
        <v/>
      </c>
      <c r="H7112" s="8" t="str">
        <f t="shared" si="792"/>
        <v/>
      </c>
      <c r="I7112" s="1" t="str">
        <f t="shared" si="793"/>
        <v/>
      </c>
      <c r="K7112" s="1" t="str">
        <f t="shared" si="794"/>
        <v/>
      </c>
      <c r="M7112" s="1" t="str">
        <f>IF(K7112="","",IF(K7112&gt;Figures!B$6-1,"yes","no"))</f>
        <v/>
      </c>
      <c r="N7112" s="8" t="str">
        <f t="shared" si="795"/>
        <v/>
      </c>
      <c r="O7112" s="1" t="str">
        <f t="shared" si="796"/>
        <v/>
      </c>
    </row>
    <row r="7113" spans="1:15" x14ac:dyDescent="0.25">
      <c r="A7113" s="1" t="str">
        <f>IF('Raw data'!A7113="","",'Raw data'!A7113)</f>
        <v/>
      </c>
      <c r="B7113" s="1" t="str">
        <f t="shared" si="790"/>
        <v/>
      </c>
      <c r="C7113" s="1" t="str">
        <f t="shared" si="791"/>
        <v/>
      </c>
      <c r="D7113" s="1" t="str">
        <f>IF('Raw data'!B7113=0,"",'Raw data'!B7113)</f>
        <v/>
      </c>
      <c r="E7113" s="1" t="str">
        <f>IF('Raw data'!C7113=0,"",'Raw data'!C7113)</f>
        <v/>
      </c>
      <c r="F7113" s="1" t="str">
        <f>IF('Raw data'!D7113=0,"",'Raw data'!D7113)</f>
        <v/>
      </c>
      <c r="H7113" s="8" t="str">
        <f t="shared" si="792"/>
        <v/>
      </c>
      <c r="I7113" s="1" t="str">
        <f t="shared" si="793"/>
        <v/>
      </c>
      <c r="K7113" s="1" t="str">
        <f t="shared" si="794"/>
        <v/>
      </c>
      <c r="M7113" s="1" t="str">
        <f>IF(K7113="","",IF(K7113&gt;Figures!B$6-1,"yes","no"))</f>
        <v/>
      </c>
      <c r="N7113" s="8" t="str">
        <f t="shared" si="795"/>
        <v/>
      </c>
      <c r="O7113" s="1" t="str">
        <f t="shared" si="796"/>
        <v/>
      </c>
    </row>
    <row r="7114" spans="1:15" x14ac:dyDescent="0.25">
      <c r="A7114" s="1" t="str">
        <f>IF('Raw data'!A7114="","",'Raw data'!A7114)</f>
        <v/>
      </c>
      <c r="B7114" s="1" t="str">
        <f t="shared" si="790"/>
        <v/>
      </c>
      <c r="C7114" s="1" t="str">
        <f t="shared" si="791"/>
        <v/>
      </c>
      <c r="D7114" s="1" t="str">
        <f>IF('Raw data'!B7114=0,"",'Raw data'!B7114)</f>
        <v/>
      </c>
      <c r="E7114" s="1" t="str">
        <f>IF('Raw data'!C7114=0,"",'Raw data'!C7114)</f>
        <v/>
      </c>
      <c r="F7114" s="1" t="str">
        <f>IF('Raw data'!D7114=0,"",'Raw data'!D7114)</f>
        <v/>
      </c>
      <c r="H7114" s="8" t="str">
        <f t="shared" si="792"/>
        <v/>
      </c>
      <c r="I7114" s="1" t="str">
        <f t="shared" si="793"/>
        <v/>
      </c>
      <c r="K7114" s="1" t="str">
        <f t="shared" si="794"/>
        <v/>
      </c>
      <c r="M7114" s="1" t="str">
        <f>IF(K7114="","",IF(K7114&gt;Figures!B$6-1,"yes","no"))</f>
        <v/>
      </c>
      <c r="N7114" s="8" t="str">
        <f t="shared" si="795"/>
        <v/>
      </c>
      <c r="O7114" s="1" t="str">
        <f t="shared" si="796"/>
        <v/>
      </c>
    </row>
    <row r="7115" spans="1:15" x14ac:dyDescent="0.25">
      <c r="A7115" s="1" t="str">
        <f>IF('Raw data'!A7115="","",'Raw data'!A7115)</f>
        <v/>
      </c>
      <c r="B7115" s="1" t="str">
        <f t="shared" si="790"/>
        <v/>
      </c>
      <c r="C7115" s="1" t="str">
        <f t="shared" si="791"/>
        <v/>
      </c>
      <c r="D7115" s="1" t="str">
        <f>IF('Raw data'!B7115=0,"",'Raw data'!B7115)</f>
        <v/>
      </c>
      <c r="E7115" s="1" t="str">
        <f>IF('Raw data'!C7115=0,"",'Raw data'!C7115)</f>
        <v/>
      </c>
      <c r="F7115" s="1" t="str">
        <f>IF('Raw data'!D7115=0,"",'Raw data'!D7115)</f>
        <v/>
      </c>
      <c r="H7115" s="8" t="str">
        <f t="shared" si="792"/>
        <v/>
      </c>
      <c r="I7115" s="1" t="str">
        <f t="shared" si="793"/>
        <v/>
      </c>
      <c r="K7115" s="1" t="str">
        <f t="shared" si="794"/>
        <v/>
      </c>
      <c r="M7115" s="1" t="str">
        <f>IF(K7115="","",IF(K7115&gt;Figures!B$6-1,"yes","no"))</f>
        <v/>
      </c>
      <c r="N7115" s="8" t="str">
        <f t="shared" si="795"/>
        <v/>
      </c>
      <c r="O7115" s="1" t="str">
        <f t="shared" si="796"/>
        <v/>
      </c>
    </row>
    <row r="7116" spans="1:15" x14ac:dyDescent="0.25">
      <c r="A7116" s="1" t="str">
        <f>IF('Raw data'!A7116="","",'Raw data'!A7116)</f>
        <v/>
      </c>
      <c r="B7116" s="1" t="str">
        <f t="shared" si="790"/>
        <v/>
      </c>
      <c r="C7116" s="1" t="str">
        <f t="shared" si="791"/>
        <v/>
      </c>
      <c r="D7116" s="1" t="str">
        <f>IF('Raw data'!B7116=0,"",'Raw data'!B7116)</f>
        <v/>
      </c>
      <c r="E7116" s="1" t="str">
        <f>IF('Raw data'!C7116=0,"",'Raw data'!C7116)</f>
        <v/>
      </c>
      <c r="F7116" s="1" t="str">
        <f>IF('Raw data'!D7116=0,"",'Raw data'!D7116)</f>
        <v/>
      </c>
      <c r="H7116" s="8" t="str">
        <f t="shared" si="792"/>
        <v/>
      </c>
      <c r="I7116" s="1" t="str">
        <f t="shared" si="793"/>
        <v/>
      </c>
      <c r="K7116" s="1" t="str">
        <f t="shared" si="794"/>
        <v/>
      </c>
      <c r="M7116" s="1" t="str">
        <f>IF(K7116="","",IF(K7116&gt;Figures!B$6-1,"yes","no"))</f>
        <v/>
      </c>
      <c r="N7116" s="8" t="str">
        <f t="shared" si="795"/>
        <v/>
      </c>
      <c r="O7116" s="1" t="str">
        <f t="shared" si="796"/>
        <v/>
      </c>
    </row>
    <row r="7117" spans="1:15" x14ac:dyDescent="0.25">
      <c r="A7117" s="1" t="str">
        <f>IF('Raw data'!A7117="","",'Raw data'!A7117)</f>
        <v/>
      </c>
      <c r="B7117" s="1" t="str">
        <f t="shared" si="790"/>
        <v/>
      </c>
      <c r="C7117" s="1" t="str">
        <f t="shared" si="791"/>
        <v/>
      </c>
      <c r="D7117" s="1" t="str">
        <f>IF('Raw data'!B7117=0,"",'Raw data'!B7117)</f>
        <v/>
      </c>
      <c r="E7117" s="1" t="str">
        <f>IF('Raw data'!C7117=0,"",'Raw data'!C7117)</f>
        <v/>
      </c>
      <c r="F7117" s="1" t="str">
        <f>IF('Raw data'!D7117=0,"",'Raw data'!D7117)</f>
        <v/>
      </c>
      <c r="H7117" s="8" t="str">
        <f t="shared" si="792"/>
        <v/>
      </c>
      <c r="I7117" s="1" t="str">
        <f t="shared" si="793"/>
        <v/>
      </c>
      <c r="K7117" s="1" t="str">
        <f t="shared" si="794"/>
        <v/>
      </c>
      <c r="M7117" s="1" t="str">
        <f>IF(K7117="","",IF(K7117&gt;Figures!B$6-1,"yes","no"))</f>
        <v/>
      </c>
      <c r="N7117" s="8" t="str">
        <f t="shared" si="795"/>
        <v/>
      </c>
      <c r="O7117" s="1" t="str">
        <f t="shared" si="796"/>
        <v/>
      </c>
    </row>
    <row r="7118" spans="1:15" x14ac:dyDescent="0.25">
      <c r="A7118" s="1" t="str">
        <f>IF('Raw data'!A7118="","",'Raw data'!A7118)</f>
        <v/>
      </c>
      <c r="B7118" s="1" t="str">
        <f t="shared" si="790"/>
        <v/>
      </c>
      <c r="C7118" s="1" t="str">
        <f t="shared" si="791"/>
        <v/>
      </c>
      <c r="D7118" s="1" t="str">
        <f>IF('Raw data'!B7118=0,"",'Raw data'!B7118)</f>
        <v/>
      </c>
      <c r="E7118" s="1" t="str">
        <f>IF('Raw data'!C7118=0,"",'Raw data'!C7118)</f>
        <v/>
      </c>
      <c r="F7118" s="1" t="str">
        <f>IF('Raw data'!D7118=0,"",'Raw data'!D7118)</f>
        <v/>
      </c>
      <c r="H7118" s="8" t="str">
        <f t="shared" si="792"/>
        <v/>
      </c>
      <c r="I7118" s="1" t="str">
        <f t="shared" si="793"/>
        <v/>
      </c>
      <c r="K7118" s="1" t="str">
        <f t="shared" si="794"/>
        <v/>
      </c>
      <c r="M7118" s="1" t="str">
        <f>IF(K7118="","",IF(K7118&gt;Figures!B$6-1,"yes","no"))</f>
        <v/>
      </c>
      <c r="N7118" s="8" t="str">
        <f t="shared" si="795"/>
        <v/>
      </c>
      <c r="O7118" s="1" t="str">
        <f t="shared" si="796"/>
        <v/>
      </c>
    </row>
    <row r="7119" spans="1:15" x14ac:dyDescent="0.25">
      <c r="A7119" s="1" t="str">
        <f>IF('Raw data'!A7119="","",'Raw data'!A7119)</f>
        <v/>
      </c>
      <c r="B7119" s="1" t="str">
        <f t="shared" si="790"/>
        <v/>
      </c>
      <c r="C7119" s="1" t="str">
        <f t="shared" si="791"/>
        <v/>
      </c>
      <c r="D7119" s="1" t="str">
        <f>IF('Raw data'!B7119=0,"",'Raw data'!B7119)</f>
        <v/>
      </c>
      <c r="E7119" s="1" t="str">
        <f>IF('Raw data'!C7119=0,"",'Raw data'!C7119)</f>
        <v/>
      </c>
      <c r="F7119" s="1" t="str">
        <f>IF('Raw data'!D7119=0,"",'Raw data'!D7119)</f>
        <v/>
      </c>
      <c r="H7119" s="8" t="str">
        <f t="shared" si="792"/>
        <v/>
      </c>
      <c r="I7119" s="1" t="str">
        <f t="shared" si="793"/>
        <v/>
      </c>
      <c r="K7119" s="1" t="str">
        <f t="shared" si="794"/>
        <v/>
      </c>
      <c r="M7119" s="1" t="str">
        <f>IF(K7119="","",IF(K7119&gt;Figures!B$6-1,"yes","no"))</f>
        <v/>
      </c>
      <c r="N7119" s="8" t="str">
        <f t="shared" si="795"/>
        <v/>
      </c>
      <c r="O7119" s="1" t="str">
        <f t="shared" si="796"/>
        <v/>
      </c>
    </row>
    <row r="7120" spans="1:15" x14ac:dyDescent="0.25">
      <c r="A7120" s="1" t="str">
        <f>IF('Raw data'!A7120="","",'Raw data'!A7120)</f>
        <v/>
      </c>
      <c r="B7120" s="1" t="str">
        <f t="shared" si="790"/>
        <v/>
      </c>
      <c r="C7120" s="1" t="str">
        <f t="shared" si="791"/>
        <v/>
      </c>
      <c r="D7120" s="1" t="str">
        <f>IF('Raw data'!B7120=0,"",'Raw data'!B7120)</f>
        <v/>
      </c>
      <c r="E7120" s="1" t="str">
        <f>IF('Raw data'!C7120=0,"",'Raw data'!C7120)</f>
        <v/>
      </c>
      <c r="F7120" s="1" t="str">
        <f>IF('Raw data'!D7120=0,"",'Raw data'!D7120)</f>
        <v/>
      </c>
      <c r="H7120" s="8" t="str">
        <f t="shared" si="792"/>
        <v/>
      </c>
      <c r="I7120" s="1" t="str">
        <f t="shared" si="793"/>
        <v/>
      </c>
      <c r="K7120" s="1" t="str">
        <f t="shared" si="794"/>
        <v/>
      </c>
      <c r="M7120" s="1" t="str">
        <f>IF(K7120="","",IF(K7120&gt;Figures!B$6-1,"yes","no"))</f>
        <v/>
      </c>
      <c r="N7120" s="8" t="str">
        <f t="shared" si="795"/>
        <v/>
      </c>
      <c r="O7120" s="1" t="str">
        <f t="shared" si="796"/>
        <v/>
      </c>
    </row>
    <row r="7121" spans="1:15" x14ac:dyDescent="0.25">
      <c r="A7121" s="1" t="str">
        <f>IF('Raw data'!A7121="","",'Raw data'!A7121)</f>
        <v/>
      </c>
      <c r="B7121" s="1" t="str">
        <f t="shared" si="790"/>
        <v/>
      </c>
      <c r="C7121" s="1" t="str">
        <f t="shared" si="791"/>
        <v/>
      </c>
      <c r="D7121" s="1" t="str">
        <f>IF('Raw data'!B7121=0,"",'Raw data'!B7121)</f>
        <v/>
      </c>
      <c r="E7121" s="1" t="str">
        <f>IF('Raw data'!C7121=0,"",'Raw data'!C7121)</f>
        <v/>
      </c>
      <c r="F7121" s="1" t="str">
        <f>IF('Raw data'!D7121=0,"",'Raw data'!D7121)</f>
        <v/>
      </c>
      <c r="H7121" s="8" t="str">
        <f t="shared" si="792"/>
        <v/>
      </c>
      <c r="I7121" s="1" t="str">
        <f t="shared" si="793"/>
        <v/>
      </c>
      <c r="K7121" s="1" t="str">
        <f t="shared" si="794"/>
        <v/>
      </c>
      <c r="M7121" s="1" t="str">
        <f>IF(K7121="","",IF(K7121&gt;Figures!B$6-1,"yes","no"))</f>
        <v/>
      </c>
      <c r="N7121" s="8" t="str">
        <f t="shared" si="795"/>
        <v/>
      </c>
      <c r="O7121" s="1" t="str">
        <f t="shared" si="796"/>
        <v/>
      </c>
    </row>
    <row r="7122" spans="1:15" x14ac:dyDescent="0.25">
      <c r="A7122" s="1" t="str">
        <f>IF('Raw data'!A7122="","",'Raw data'!A7122)</f>
        <v/>
      </c>
      <c r="B7122" s="1" t="str">
        <f t="shared" si="790"/>
        <v/>
      </c>
      <c r="C7122" s="1" t="str">
        <f t="shared" si="791"/>
        <v/>
      </c>
      <c r="D7122" s="1" t="str">
        <f>IF('Raw data'!B7122=0,"",'Raw data'!B7122)</f>
        <v/>
      </c>
      <c r="E7122" s="1" t="str">
        <f>IF('Raw data'!C7122=0,"",'Raw data'!C7122)</f>
        <v/>
      </c>
      <c r="F7122" s="1" t="str">
        <f>IF('Raw data'!D7122=0,"",'Raw data'!D7122)</f>
        <v/>
      </c>
      <c r="H7122" s="8" t="str">
        <f t="shared" si="792"/>
        <v/>
      </c>
      <c r="I7122" s="1" t="str">
        <f t="shared" si="793"/>
        <v/>
      </c>
      <c r="K7122" s="1" t="str">
        <f t="shared" si="794"/>
        <v/>
      </c>
      <c r="M7122" s="1" t="str">
        <f>IF(K7122="","",IF(K7122&gt;Figures!B$6-1,"yes","no"))</f>
        <v/>
      </c>
      <c r="N7122" s="8" t="str">
        <f t="shared" si="795"/>
        <v/>
      </c>
      <c r="O7122" s="1" t="str">
        <f t="shared" si="796"/>
        <v/>
      </c>
    </row>
    <row r="7123" spans="1:15" x14ac:dyDescent="0.25">
      <c r="A7123" s="1" t="str">
        <f>IF('Raw data'!A7123="","",'Raw data'!A7123)</f>
        <v/>
      </c>
      <c r="B7123" s="1" t="str">
        <f t="shared" si="790"/>
        <v/>
      </c>
      <c r="C7123" s="1" t="str">
        <f t="shared" si="791"/>
        <v/>
      </c>
      <c r="D7123" s="1" t="str">
        <f>IF('Raw data'!B7123=0,"",'Raw data'!B7123)</f>
        <v/>
      </c>
      <c r="E7123" s="1" t="str">
        <f>IF('Raw data'!C7123=0,"",'Raw data'!C7123)</f>
        <v/>
      </c>
      <c r="F7123" s="1" t="str">
        <f>IF('Raw data'!D7123=0,"",'Raw data'!D7123)</f>
        <v/>
      </c>
      <c r="H7123" s="8" t="str">
        <f t="shared" si="792"/>
        <v/>
      </c>
      <c r="I7123" s="1" t="str">
        <f t="shared" si="793"/>
        <v/>
      </c>
      <c r="K7123" s="1" t="str">
        <f t="shared" si="794"/>
        <v/>
      </c>
      <c r="M7123" s="1" t="str">
        <f>IF(K7123="","",IF(K7123&gt;Figures!B$6-1,"yes","no"))</f>
        <v/>
      </c>
      <c r="N7123" s="8" t="str">
        <f t="shared" si="795"/>
        <v/>
      </c>
      <c r="O7123" s="1" t="str">
        <f t="shared" si="796"/>
        <v/>
      </c>
    </row>
    <row r="7124" spans="1:15" x14ac:dyDescent="0.25">
      <c r="A7124" s="1" t="str">
        <f>IF('Raw data'!A7124="","",'Raw data'!A7124)</f>
        <v/>
      </c>
      <c r="B7124" s="1" t="str">
        <f t="shared" si="790"/>
        <v/>
      </c>
      <c r="C7124" s="1" t="str">
        <f t="shared" si="791"/>
        <v/>
      </c>
      <c r="D7124" s="1" t="str">
        <f>IF('Raw data'!B7124=0,"",'Raw data'!B7124)</f>
        <v/>
      </c>
      <c r="E7124" s="1" t="str">
        <f>IF('Raw data'!C7124=0,"",'Raw data'!C7124)</f>
        <v/>
      </c>
      <c r="F7124" s="1" t="str">
        <f>IF('Raw data'!D7124=0,"",'Raw data'!D7124)</f>
        <v/>
      </c>
      <c r="H7124" s="8" t="str">
        <f t="shared" si="792"/>
        <v/>
      </c>
      <c r="I7124" s="1" t="str">
        <f t="shared" si="793"/>
        <v/>
      </c>
      <c r="K7124" s="1" t="str">
        <f t="shared" si="794"/>
        <v/>
      </c>
      <c r="M7124" s="1" t="str">
        <f>IF(K7124="","",IF(K7124&gt;Figures!B$6-1,"yes","no"))</f>
        <v/>
      </c>
      <c r="N7124" s="8" t="str">
        <f t="shared" si="795"/>
        <v/>
      </c>
      <c r="O7124" s="1" t="str">
        <f t="shared" si="796"/>
        <v/>
      </c>
    </row>
    <row r="7125" spans="1:15" x14ac:dyDescent="0.25">
      <c r="A7125" s="1" t="str">
        <f>IF('Raw data'!A7125="","",'Raw data'!A7125)</f>
        <v/>
      </c>
      <c r="B7125" s="1" t="str">
        <f t="shared" si="790"/>
        <v/>
      </c>
      <c r="C7125" s="1" t="str">
        <f t="shared" si="791"/>
        <v/>
      </c>
      <c r="D7125" s="1" t="str">
        <f>IF('Raw data'!B7125=0,"",'Raw data'!B7125)</f>
        <v/>
      </c>
      <c r="E7125" s="1" t="str">
        <f>IF('Raw data'!C7125=0,"",'Raw data'!C7125)</f>
        <v/>
      </c>
      <c r="F7125" s="1" t="str">
        <f>IF('Raw data'!D7125=0,"",'Raw data'!D7125)</f>
        <v/>
      </c>
      <c r="H7125" s="8" t="str">
        <f t="shared" si="792"/>
        <v/>
      </c>
      <c r="I7125" s="1" t="str">
        <f t="shared" si="793"/>
        <v/>
      </c>
      <c r="K7125" s="1" t="str">
        <f t="shared" si="794"/>
        <v/>
      </c>
      <c r="M7125" s="1" t="str">
        <f>IF(K7125="","",IF(K7125&gt;Figures!B$6-1,"yes","no"))</f>
        <v/>
      </c>
      <c r="N7125" s="8" t="str">
        <f t="shared" si="795"/>
        <v/>
      </c>
      <c r="O7125" s="1" t="str">
        <f t="shared" si="796"/>
        <v/>
      </c>
    </row>
    <row r="7126" spans="1:15" x14ac:dyDescent="0.25">
      <c r="A7126" s="1" t="str">
        <f>IF('Raw data'!A7126="","",'Raw data'!A7126)</f>
        <v/>
      </c>
      <c r="B7126" s="1" t="str">
        <f t="shared" si="790"/>
        <v/>
      </c>
      <c r="C7126" s="1" t="str">
        <f t="shared" si="791"/>
        <v/>
      </c>
      <c r="D7126" s="1" t="str">
        <f>IF('Raw data'!B7126=0,"",'Raw data'!B7126)</f>
        <v/>
      </c>
      <c r="E7126" s="1" t="str">
        <f>IF('Raw data'!C7126=0,"",'Raw data'!C7126)</f>
        <v/>
      </c>
      <c r="F7126" s="1" t="str">
        <f>IF('Raw data'!D7126=0,"",'Raw data'!D7126)</f>
        <v/>
      </c>
      <c r="H7126" s="8" t="str">
        <f t="shared" si="792"/>
        <v/>
      </c>
      <c r="I7126" s="1" t="str">
        <f t="shared" si="793"/>
        <v/>
      </c>
      <c r="K7126" s="1" t="str">
        <f t="shared" si="794"/>
        <v/>
      </c>
      <c r="M7126" s="1" t="str">
        <f>IF(K7126="","",IF(K7126&gt;Figures!B$6-1,"yes","no"))</f>
        <v/>
      </c>
      <c r="N7126" s="8" t="str">
        <f t="shared" si="795"/>
        <v/>
      </c>
      <c r="O7126" s="1" t="str">
        <f t="shared" si="796"/>
        <v/>
      </c>
    </row>
    <row r="7127" spans="1:15" x14ac:dyDescent="0.25">
      <c r="A7127" s="1" t="str">
        <f>IF('Raw data'!A7127="","",'Raw data'!A7127)</f>
        <v/>
      </c>
      <c r="B7127" s="1" t="str">
        <f t="shared" si="790"/>
        <v/>
      </c>
      <c r="C7127" s="1" t="str">
        <f t="shared" si="791"/>
        <v/>
      </c>
      <c r="D7127" s="1" t="str">
        <f>IF('Raw data'!B7127=0,"",'Raw data'!B7127)</f>
        <v/>
      </c>
      <c r="E7127" s="1" t="str">
        <f>IF('Raw data'!C7127=0,"",'Raw data'!C7127)</f>
        <v/>
      </c>
      <c r="F7127" s="1" t="str">
        <f>IF('Raw data'!D7127=0,"",'Raw data'!D7127)</f>
        <v/>
      </c>
      <c r="H7127" s="8" t="str">
        <f t="shared" si="792"/>
        <v/>
      </c>
      <c r="I7127" s="1" t="str">
        <f t="shared" si="793"/>
        <v/>
      </c>
      <c r="K7127" s="1" t="str">
        <f t="shared" si="794"/>
        <v/>
      </c>
      <c r="M7127" s="1" t="str">
        <f>IF(K7127="","",IF(K7127&gt;Figures!B$6-1,"yes","no"))</f>
        <v/>
      </c>
      <c r="N7127" s="8" t="str">
        <f t="shared" si="795"/>
        <v/>
      </c>
      <c r="O7127" s="1" t="str">
        <f t="shared" si="796"/>
        <v/>
      </c>
    </row>
    <row r="7128" spans="1:15" x14ac:dyDescent="0.25">
      <c r="A7128" s="1" t="str">
        <f>IF('Raw data'!A7128="","",'Raw data'!A7128)</f>
        <v/>
      </c>
      <c r="B7128" s="1" t="str">
        <f t="shared" si="790"/>
        <v/>
      </c>
      <c r="C7128" s="1" t="str">
        <f t="shared" si="791"/>
        <v/>
      </c>
      <c r="D7128" s="1" t="str">
        <f>IF('Raw data'!B7128=0,"",'Raw data'!B7128)</f>
        <v/>
      </c>
      <c r="E7128" s="1" t="str">
        <f>IF('Raw data'!C7128=0,"",'Raw data'!C7128)</f>
        <v/>
      </c>
      <c r="F7128" s="1" t="str">
        <f>IF('Raw data'!D7128=0,"",'Raw data'!D7128)</f>
        <v/>
      </c>
      <c r="H7128" s="8" t="str">
        <f t="shared" si="792"/>
        <v/>
      </c>
      <c r="I7128" s="1" t="str">
        <f t="shared" si="793"/>
        <v/>
      </c>
      <c r="K7128" s="1" t="str">
        <f t="shared" si="794"/>
        <v/>
      </c>
      <c r="M7128" s="1" t="str">
        <f>IF(K7128="","",IF(K7128&gt;Figures!B$6-1,"yes","no"))</f>
        <v/>
      </c>
      <c r="N7128" s="8" t="str">
        <f t="shared" si="795"/>
        <v/>
      </c>
      <c r="O7128" s="1" t="str">
        <f t="shared" si="796"/>
        <v/>
      </c>
    </row>
    <row r="7129" spans="1:15" x14ac:dyDescent="0.25">
      <c r="A7129" s="1" t="str">
        <f>IF('Raw data'!A7129="","",'Raw data'!A7129)</f>
        <v/>
      </c>
      <c r="B7129" s="1" t="str">
        <f t="shared" si="790"/>
        <v/>
      </c>
      <c r="C7129" s="1" t="str">
        <f t="shared" si="791"/>
        <v/>
      </c>
      <c r="D7129" s="1" t="str">
        <f>IF('Raw data'!B7129=0,"",'Raw data'!B7129)</f>
        <v/>
      </c>
      <c r="E7129" s="1" t="str">
        <f>IF('Raw data'!C7129=0,"",'Raw data'!C7129)</f>
        <v/>
      </c>
      <c r="F7129" s="1" t="str">
        <f>IF('Raw data'!D7129=0,"",'Raw data'!D7129)</f>
        <v/>
      </c>
      <c r="H7129" s="8" t="str">
        <f t="shared" si="792"/>
        <v/>
      </c>
      <c r="I7129" s="1" t="str">
        <f t="shared" si="793"/>
        <v/>
      </c>
      <c r="K7129" s="1" t="str">
        <f t="shared" si="794"/>
        <v/>
      </c>
      <c r="M7129" s="1" t="str">
        <f>IF(K7129="","",IF(K7129&gt;Figures!B$6-1,"yes","no"))</f>
        <v/>
      </c>
      <c r="N7129" s="8" t="str">
        <f t="shared" si="795"/>
        <v/>
      </c>
      <c r="O7129" s="1" t="str">
        <f t="shared" si="796"/>
        <v/>
      </c>
    </row>
    <row r="7130" spans="1:15" x14ac:dyDescent="0.25">
      <c r="A7130" s="1" t="str">
        <f>IF('Raw data'!A7130="","",'Raw data'!A7130)</f>
        <v/>
      </c>
      <c r="B7130" s="1" t="str">
        <f t="shared" si="790"/>
        <v/>
      </c>
      <c r="C7130" s="1" t="str">
        <f t="shared" si="791"/>
        <v/>
      </c>
      <c r="D7130" s="1" t="str">
        <f>IF('Raw data'!B7130=0,"",'Raw data'!B7130)</f>
        <v/>
      </c>
      <c r="E7130" s="1" t="str">
        <f>IF('Raw data'!C7130=0,"",'Raw data'!C7130)</f>
        <v/>
      </c>
      <c r="F7130" s="1" t="str">
        <f>IF('Raw data'!D7130=0,"",'Raw data'!D7130)</f>
        <v/>
      </c>
      <c r="H7130" s="8" t="str">
        <f t="shared" si="792"/>
        <v/>
      </c>
      <c r="I7130" s="1" t="str">
        <f t="shared" si="793"/>
        <v/>
      </c>
      <c r="K7130" s="1" t="str">
        <f t="shared" si="794"/>
        <v/>
      </c>
      <c r="M7130" s="1" t="str">
        <f>IF(K7130="","",IF(K7130&gt;Figures!B$6-1,"yes","no"))</f>
        <v/>
      </c>
      <c r="N7130" s="8" t="str">
        <f t="shared" si="795"/>
        <v/>
      </c>
      <c r="O7130" s="1" t="str">
        <f t="shared" si="796"/>
        <v/>
      </c>
    </row>
    <row r="7131" spans="1:15" x14ac:dyDescent="0.25">
      <c r="A7131" s="1" t="str">
        <f>IF('Raw data'!A7131="","",'Raw data'!A7131)</f>
        <v/>
      </c>
      <c r="B7131" s="1" t="str">
        <f t="shared" si="790"/>
        <v/>
      </c>
      <c r="C7131" s="1" t="str">
        <f t="shared" si="791"/>
        <v/>
      </c>
      <c r="D7131" s="1" t="str">
        <f>IF('Raw data'!B7131=0,"",'Raw data'!B7131)</f>
        <v/>
      </c>
      <c r="E7131" s="1" t="str">
        <f>IF('Raw data'!C7131=0,"",'Raw data'!C7131)</f>
        <v/>
      </c>
      <c r="F7131" s="1" t="str">
        <f>IF('Raw data'!D7131=0,"",'Raw data'!D7131)</f>
        <v/>
      </c>
      <c r="H7131" s="8" t="str">
        <f t="shared" si="792"/>
        <v/>
      </c>
      <c r="I7131" s="1" t="str">
        <f t="shared" si="793"/>
        <v/>
      </c>
      <c r="K7131" s="1" t="str">
        <f t="shared" si="794"/>
        <v/>
      </c>
      <c r="M7131" s="1" t="str">
        <f>IF(K7131="","",IF(K7131&gt;Figures!B$6-1,"yes","no"))</f>
        <v/>
      </c>
      <c r="N7131" s="8" t="str">
        <f t="shared" si="795"/>
        <v/>
      </c>
      <c r="O7131" s="1" t="str">
        <f t="shared" si="796"/>
        <v/>
      </c>
    </row>
    <row r="7132" spans="1:15" x14ac:dyDescent="0.25">
      <c r="A7132" s="1" t="str">
        <f>IF('Raw data'!A7132="","",'Raw data'!A7132)</f>
        <v/>
      </c>
      <c r="B7132" s="1" t="str">
        <f t="shared" si="790"/>
        <v/>
      </c>
      <c r="C7132" s="1" t="str">
        <f t="shared" si="791"/>
        <v/>
      </c>
      <c r="D7132" s="1" t="str">
        <f>IF('Raw data'!B7132=0,"",'Raw data'!B7132)</f>
        <v/>
      </c>
      <c r="E7132" s="1" t="str">
        <f>IF('Raw data'!C7132=0,"",'Raw data'!C7132)</f>
        <v/>
      </c>
      <c r="F7132" s="1" t="str">
        <f>IF('Raw data'!D7132=0,"",'Raw data'!D7132)</f>
        <v/>
      </c>
      <c r="H7132" s="8" t="str">
        <f t="shared" si="792"/>
        <v/>
      </c>
      <c r="I7132" s="1" t="str">
        <f t="shared" si="793"/>
        <v/>
      </c>
      <c r="K7132" s="1" t="str">
        <f t="shared" si="794"/>
        <v/>
      </c>
      <c r="M7132" s="1" t="str">
        <f>IF(K7132="","",IF(K7132&gt;Figures!B$6-1,"yes","no"))</f>
        <v/>
      </c>
      <c r="N7132" s="8" t="str">
        <f t="shared" si="795"/>
        <v/>
      </c>
      <c r="O7132" s="1" t="str">
        <f t="shared" si="796"/>
        <v/>
      </c>
    </row>
    <row r="7133" spans="1:15" x14ac:dyDescent="0.25">
      <c r="A7133" s="1" t="str">
        <f>IF('Raw data'!A7133="","",'Raw data'!A7133)</f>
        <v/>
      </c>
      <c r="B7133" s="1" t="str">
        <f t="shared" si="790"/>
        <v/>
      </c>
      <c r="C7133" s="1" t="str">
        <f t="shared" si="791"/>
        <v/>
      </c>
      <c r="D7133" s="1" t="str">
        <f>IF('Raw data'!B7133=0,"",'Raw data'!B7133)</f>
        <v/>
      </c>
      <c r="E7133" s="1" t="str">
        <f>IF('Raw data'!C7133=0,"",'Raw data'!C7133)</f>
        <v/>
      </c>
      <c r="F7133" s="1" t="str">
        <f>IF('Raw data'!D7133=0,"",'Raw data'!D7133)</f>
        <v/>
      </c>
      <c r="H7133" s="8" t="str">
        <f t="shared" si="792"/>
        <v/>
      </c>
      <c r="I7133" s="1" t="str">
        <f t="shared" si="793"/>
        <v/>
      </c>
      <c r="K7133" s="1" t="str">
        <f t="shared" si="794"/>
        <v/>
      </c>
      <c r="M7133" s="1" t="str">
        <f>IF(K7133="","",IF(K7133&gt;Figures!B$6-1,"yes","no"))</f>
        <v/>
      </c>
      <c r="N7133" s="8" t="str">
        <f t="shared" si="795"/>
        <v/>
      </c>
      <c r="O7133" s="1" t="str">
        <f t="shared" si="796"/>
        <v/>
      </c>
    </row>
    <row r="7134" spans="1:15" x14ac:dyDescent="0.25">
      <c r="A7134" s="1" t="str">
        <f>IF('Raw data'!A7134="","",'Raw data'!A7134)</f>
        <v/>
      </c>
      <c r="B7134" s="1" t="str">
        <f t="shared" si="790"/>
        <v/>
      </c>
      <c r="C7134" s="1" t="str">
        <f t="shared" si="791"/>
        <v/>
      </c>
      <c r="D7134" s="1" t="str">
        <f>IF('Raw data'!B7134=0,"",'Raw data'!B7134)</f>
        <v/>
      </c>
      <c r="E7134" s="1" t="str">
        <f>IF('Raw data'!C7134=0,"",'Raw data'!C7134)</f>
        <v/>
      </c>
      <c r="F7134" s="1" t="str">
        <f>IF('Raw data'!D7134=0,"",'Raw data'!D7134)</f>
        <v/>
      </c>
      <c r="H7134" s="8" t="str">
        <f t="shared" si="792"/>
        <v/>
      </c>
      <c r="I7134" s="1" t="str">
        <f t="shared" si="793"/>
        <v/>
      </c>
      <c r="K7134" s="1" t="str">
        <f t="shared" si="794"/>
        <v/>
      </c>
      <c r="M7134" s="1" t="str">
        <f>IF(K7134="","",IF(K7134&gt;Figures!B$6-1,"yes","no"))</f>
        <v/>
      </c>
      <c r="N7134" s="8" t="str">
        <f t="shared" si="795"/>
        <v/>
      </c>
      <c r="O7134" s="1" t="str">
        <f t="shared" si="796"/>
        <v/>
      </c>
    </row>
    <row r="7135" spans="1:15" x14ac:dyDescent="0.25">
      <c r="A7135" s="1" t="str">
        <f>IF('Raw data'!A7135="","",'Raw data'!A7135)</f>
        <v/>
      </c>
      <c r="B7135" s="1" t="str">
        <f t="shared" si="790"/>
        <v/>
      </c>
      <c r="C7135" s="1" t="str">
        <f t="shared" si="791"/>
        <v/>
      </c>
      <c r="D7135" s="1" t="str">
        <f>IF('Raw data'!B7135=0,"",'Raw data'!B7135)</f>
        <v/>
      </c>
      <c r="E7135" s="1" t="str">
        <f>IF('Raw data'!C7135=0,"",'Raw data'!C7135)</f>
        <v/>
      </c>
      <c r="F7135" s="1" t="str">
        <f>IF('Raw data'!D7135=0,"",'Raw data'!D7135)</f>
        <v/>
      </c>
      <c r="H7135" s="8" t="str">
        <f t="shared" si="792"/>
        <v/>
      </c>
      <c r="I7135" s="1" t="str">
        <f t="shared" si="793"/>
        <v/>
      </c>
      <c r="K7135" s="1" t="str">
        <f t="shared" si="794"/>
        <v/>
      </c>
      <c r="M7135" s="1" t="str">
        <f>IF(K7135="","",IF(K7135&gt;Figures!B$6-1,"yes","no"))</f>
        <v/>
      </c>
      <c r="N7135" s="8" t="str">
        <f t="shared" si="795"/>
        <v/>
      </c>
      <c r="O7135" s="1" t="str">
        <f t="shared" si="796"/>
        <v/>
      </c>
    </row>
    <row r="7136" spans="1:15" x14ac:dyDescent="0.25">
      <c r="A7136" s="1" t="str">
        <f>IF('Raw data'!A7136="","",'Raw data'!A7136)</f>
        <v/>
      </c>
      <c r="B7136" s="1" t="str">
        <f t="shared" si="790"/>
        <v/>
      </c>
      <c r="C7136" s="1" t="str">
        <f t="shared" si="791"/>
        <v/>
      </c>
      <c r="D7136" s="1" t="str">
        <f>IF('Raw data'!B7136=0,"",'Raw data'!B7136)</f>
        <v/>
      </c>
      <c r="E7136" s="1" t="str">
        <f>IF('Raw data'!C7136=0,"",'Raw data'!C7136)</f>
        <v/>
      </c>
      <c r="F7136" s="1" t="str">
        <f>IF('Raw data'!D7136=0,"",'Raw data'!D7136)</f>
        <v/>
      </c>
      <c r="H7136" s="8" t="str">
        <f t="shared" si="792"/>
        <v/>
      </c>
      <c r="I7136" s="1" t="str">
        <f t="shared" si="793"/>
        <v/>
      </c>
      <c r="K7136" s="1" t="str">
        <f t="shared" si="794"/>
        <v/>
      </c>
      <c r="M7136" s="1" t="str">
        <f>IF(K7136="","",IF(K7136&gt;Figures!B$6-1,"yes","no"))</f>
        <v/>
      </c>
      <c r="N7136" s="8" t="str">
        <f t="shared" si="795"/>
        <v/>
      </c>
      <c r="O7136" s="1" t="str">
        <f t="shared" si="796"/>
        <v/>
      </c>
    </row>
    <row r="7137" spans="1:15" x14ac:dyDescent="0.25">
      <c r="A7137" s="1" t="str">
        <f>IF('Raw data'!A7137="","",'Raw data'!A7137)</f>
        <v/>
      </c>
      <c r="B7137" s="1" t="str">
        <f t="shared" si="790"/>
        <v/>
      </c>
      <c r="C7137" s="1" t="str">
        <f t="shared" si="791"/>
        <v/>
      </c>
      <c r="D7137" s="1" t="str">
        <f>IF('Raw data'!B7137=0,"",'Raw data'!B7137)</f>
        <v/>
      </c>
      <c r="E7137" s="1" t="str">
        <f>IF('Raw data'!C7137=0,"",'Raw data'!C7137)</f>
        <v/>
      </c>
      <c r="F7137" s="1" t="str">
        <f>IF('Raw data'!D7137=0,"",'Raw data'!D7137)</f>
        <v/>
      </c>
      <c r="H7137" s="8" t="str">
        <f t="shared" si="792"/>
        <v/>
      </c>
      <c r="I7137" s="1" t="str">
        <f t="shared" si="793"/>
        <v/>
      </c>
      <c r="K7137" s="1" t="str">
        <f t="shared" si="794"/>
        <v/>
      </c>
      <c r="M7137" s="1" t="str">
        <f>IF(K7137="","",IF(K7137&gt;Figures!B$6-1,"yes","no"))</f>
        <v/>
      </c>
      <c r="N7137" s="8" t="str">
        <f t="shared" si="795"/>
        <v/>
      </c>
      <c r="O7137" s="1" t="str">
        <f t="shared" si="796"/>
        <v/>
      </c>
    </row>
    <row r="7138" spans="1:15" x14ac:dyDescent="0.25">
      <c r="A7138" s="1" t="str">
        <f>IF('Raw data'!A7138="","",'Raw data'!A7138)</f>
        <v/>
      </c>
      <c r="B7138" s="1" t="str">
        <f t="shared" si="790"/>
        <v/>
      </c>
      <c r="C7138" s="1" t="str">
        <f t="shared" si="791"/>
        <v/>
      </c>
      <c r="D7138" s="1" t="str">
        <f>IF('Raw data'!B7138=0,"",'Raw data'!B7138)</f>
        <v/>
      </c>
      <c r="E7138" s="1" t="str">
        <f>IF('Raw data'!C7138=0,"",'Raw data'!C7138)</f>
        <v/>
      </c>
      <c r="F7138" s="1" t="str">
        <f>IF('Raw data'!D7138=0,"",'Raw data'!D7138)</f>
        <v/>
      </c>
      <c r="H7138" s="8" t="str">
        <f t="shared" si="792"/>
        <v/>
      </c>
      <c r="I7138" s="1" t="str">
        <f t="shared" si="793"/>
        <v/>
      </c>
      <c r="K7138" s="1" t="str">
        <f t="shared" si="794"/>
        <v/>
      </c>
      <c r="M7138" s="1" t="str">
        <f>IF(K7138="","",IF(K7138&gt;Figures!B$6-1,"yes","no"))</f>
        <v/>
      </c>
      <c r="N7138" s="8" t="str">
        <f t="shared" si="795"/>
        <v/>
      </c>
      <c r="O7138" s="1" t="str">
        <f t="shared" si="796"/>
        <v/>
      </c>
    </row>
    <row r="7139" spans="1:15" x14ac:dyDescent="0.25">
      <c r="A7139" s="1" t="str">
        <f>IF('Raw data'!A7139="","",'Raw data'!A7139)</f>
        <v/>
      </c>
      <c r="B7139" s="1" t="str">
        <f t="shared" si="790"/>
        <v/>
      </c>
      <c r="C7139" s="1" t="str">
        <f t="shared" si="791"/>
        <v/>
      </c>
      <c r="D7139" s="1" t="str">
        <f>IF('Raw data'!B7139=0,"",'Raw data'!B7139)</f>
        <v/>
      </c>
      <c r="E7139" s="1" t="str">
        <f>IF('Raw data'!C7139=0,"",'Raw data'!C7139)</f>
        <v/>
      </c>
      <c r="F7139" s="1" t="str">
        <f>IF('Raw data'!D7139=0,"",'Raw data'!D7139)</f>
        <v/>
      </c>
      <c r="H7139" s="8" t="str">
        <f t="shared" si="792"/>
        <v/>
      </c>
      <c r="I7139" s="1" t="str">
        <f t="shared" si="793"/>
        <v/>
      </c>
      <c r="K7139" s="1" t="str">
        <f t="shared" si="794"/>
        <v/>
      </c>
      <c r="M7139" s="1" t="str">
        <f>IF(K7139="","",IF(K7139&gt;Figures!B$6-1,"yes","no"))</f>
        <v/>
      </c>
      <c r="N7139" s="8" t="str">
        <f t="shared" si="795"/>
        <v/>
      </c>
      <c r="O7139" s="1" t="str">
        <f t="shared" si="796"/>
        <v/>
      </c>
    </row>
    <row r="7140" spans="1:15" x14ac:dyDescent="0.25">
      <c r="A7140" s="1" t="str">
        <f>IF('Raw data'!A7140="","",'Raw data'!A7140)</f>
        <v/>
      </c>
      <c r="B7140" s="1" t="str">
        <f t="shared" si="790"/>
        <v/>
      </c>
      <c r="C7140" s="1" t="str">
        <f t="shared" si="791"/>
        <v/>
      </c>
      <c r="D7140" s="1" t="str">
        <f>IF('Raw data'!B7140=0,"",'Raw data'!B7140)</f>
        <v/>
      </c>
      <c r="E7140" s="1" t="str">
        <f>IF('Raw data'!C7140=0,"",'Raw data'!C7140)</f>
        <v/>
      </c>
      <c r="F7140" s="1" t="str">
        <f>IF('Raw data'!D7140=0,"",'Raw data'!D7140)</f>
        <v/>
      </c>
      <c r="H7140" s="8" t="str">
        <f t="shared" si="792"/>
        <v/>
      </c>
      <c r="I7140" s="1" t="str">
        <f t="shared" si="793"/>
        <v/>
      </c>
      <c r="K7140" s="1" t="str">
        <f t="shared" si="794"/>
        <v/>
      </c>
      <c r="M7140" s="1" t="str">
        <f>IF(K7140="","",IF(K7140&gt;Figures!B$6-1,"yes","no"))</f>
        <v/>
      </c>
      <c r="N7140" s="8" t="str">
        <f t="shared" si="795"/>
        <v/>
      </c>
      <c r="O7140" s="1" t="str">
        <f t="shared" si="796"/>
        <v/>
      </c>
    </row>
    <row r="7141" spans="1:15" x14ac:dyDescent="0.25">
      <c r="A7141" s="1" t="str">
        <f>IF('Raw data'!A7141="","",'Raw data'!A7141)</f>
        <v/>
      </c>
      <c r="B7141" s="1" t="str">
        <f t="shared" si="790"/>
        <v/>
      </c>
      <c r="C7141" s="1" t="str">
        <f t="shared" si="791"/>
        <v/>
      </c>
      <c r="D7141" s="1" t="str">
        <f>IF('Raw data'!B7141=0,"",'Raw data'!B7141)</f>
        <v/>
      </c>
      <c r="E7141" s="1" t="str">
        <f>IF('Raw data'!C7141=0,"",'Raw data'!C7141)</f>
        <v/>
      </c>
      <c r="F7141" s="1" t="str">
        <f>IF('Raw data'!D7141=0,"",'Raw data'!D7141)</f>
        <v/>
      </c>
      <c r="H7141" s="8" t="str">
        <f t="shared" si="792"/>
        <v/>
      </c>
      <c r="I7141" s="1" t="str">
        <f t="shared" si="793"/>
        <v/>
      </c>
      <c r="K7141" s="1" t="str">
        <f t="shared" si="794"/>
        <v/>
      </c>
      <c r="M7141" s="1" t="str">
        <f>IF(K7141="","",IF(K7141&gt;Figures!B$6-1,"yes","no"))</f>
        <v/>
      </c>
      <c r="N7141" s="8" t="str">
        <f t="shared" si="795"/>
        <v/>
      </c>
      <c r="O7141" s="1" t="str">
        <f t="shared" si="796"/>
        <v/>
      </c>
    </row>
    <row r="7142" spans="1:15" x14ac:dyDescent="0.25">
      <c r="A7142" s="1" t="str">
        <f>IF('Raw data'!A7142="","",'Raw data'!A7142)</f>
        <v/>
      </c>
      <c r="B7142" s="1" t="str">
        <f t="shared" si="790"/>
        <v/>
      </c>
      <c r="C7142" s="1" t="str">
        <f t="shared" si="791"/>
        <v/>
      </c>
      <c r="D7142" s="1" t="str">
        <f>IF('Raw data'!B7142=0,"",'Raw data'!B7142)</f>
        <v/>
      </c>
      <c r="E7142" s="1" t="str">
        <f>IF('Raw data'!C7142=0,"",'Raw data'!C7142)</f>
        <v/>
      </c>
      <c r="F7142" s="1" t="str">
        <f>IF('Raw data'!D7142=0,"",'Raw data'!D7142)</f>
        <v/>
      </c>
      <c r="H7142" s="8" t="str">
        <f t="shared" si="792"/>
        <v/>
      </c>
      <c r="I7142" s="1" t="str">
        <f t="shared" si="793"/>
        <v/>
      </c>
      <c r="K7142" s="1" t="str">
        <f t="shared" si="794"/>
        <v/>
      </c>
      <c r="M7142" s="1" t="str">
        <f>IF(K7142="","",IF(K7142&gt;Figures!B$6-1,"yes","no"))</f>
        <v/>
      </c>
      <c r="N7142" s="8" t="str">
        <f t="shared" si="795"/>
        <v/>
      </c>
      <c r="O7142" s="1" t="str">
        <f t="shared" si="796"/>
        <v/>
      </c>
    </row>
    <row r="7143" spans="1:15" x14ac:dyDescent="0.25">
      <c r="A7143" s="1" t="str">
        <f>IF('Raw data'!A7143="","",'Raw data'!A7143)</f>
        <v/>
      </c>
      <c r="B7143" s="1" t="str">
        <f t="shared" si="790"/>
        <v/>
      </c>
      <c r="C7143" s="1" t="str">
        <f t="shared" si="791"/>
        <v/>
      </c>
      <c r="D7143" s="1" t="str">
        <f>IF('Raw data'!B7143=0,"",'Raw data'!B7143)</f>
        <v/>
      </c>
      <c r="E7143" s="1" t="str">
        <f>IF('Raw data'!C7143=0,"",'Raw data'!C7143)</f>
        <v/>
      </c>
      <c r="F7143" s="1" t="str">
        <f>IF('Raw data'!D7143=0,"",'Raw data'!D7143)</f>
        <v/>
      </c>
      <c r="H7143" s="8" t="str">
        <f t="shared" si="792"/>
        <v/>
      </c>
      <c r="I7143" s="1" t="str">
        <f t="shared" si="793"/>
        <v/>
      </c>
      <c r="K7143" s="1" t="str">
        <f t="shared" si="794"/>
        <v/>
      </c>
      <c r="M7143" s="1" t="str">
        <f>IF(K7143="","",IF(K7143&gt;Figures!B$6-1,"yes","no"))</f>
        <v/>
      </c>
      <c r="N7143" s="8" t="str">
        <f t="shared" si="795"/>
        <v/>
      </c>
      <c r="O7143" s="1" t="str">
        <f t="shared" si="796"/>
        <v/>
      </c>
    </row>
    <row r="7144" spans="1:15" x14ac:dyDescent="0.25">
      <c r="A7144" s="1" t="str">
        <f>IF('Raw data'!A7144="","",'Raw data'!A7144)</f>
        <v/>
      </c>
      <c r="B7144" s="1" t="str">
        <f t="shared" si="790"/>
        <v/>
      </c>
      <c r="C7144" s="1" t="str">
        <f t="shared" si="791"/>
        <v/>
      </c>
      <c r="D7144" s="1" t="str">
        <f>IF('Raw data'!B7144=0,"",'Raw data'!B7144)</f>
        <v/>
      </c>
      <c r="E7144" s="1" t="str">
        <f>IF('Raw data'!C7144=0,"",'Raw data'!C7144)</f>
        <v/>
      </c>
      <c r="F7144" s="1" t="str">
        <f>IF('Raw data'!D7144=0,"",'Raw data'!D7144)</f>
        <v/>
      </c>
      <c r="H7144" s="8" t="str">
        <f t="shared" si="792"/>
        <v/>
      </c>
      <c r="I7144" s="1" t="str">
        <f t="shared" si="793"/>
        <v/>
      </c>
      <c r="K7144" s="1" t="str">
        <f t="shared" si="794"/>
        <v/>
      </c>
      <c r="M7144" s="1" t="str">
        <f>IF(K7144="","",IF(K7144&gt;Figures!B$6-1,"yes","no"))</f>
        <v/>
      </c>
      <c r="N7144" s="8" t="str">
        <f t="shared" si="795"/>
        <v/>
      </c>
      <c r="O7144" s="1" t="str">
        <f t="shared" si="796"/>
        <v/>
      </c>
    </row>
    <row r="7145" spans="1:15" x14ac:dyDescent="0.25">
      <c r="A7145" s="1" t="str">
        <f>IF('Raw data'!A7145="","",'Raw data'!A7145)</f>
        <v/>
      </c>
      <c r="B7145" s="1" t="str">
        <f t="shared" si="790"/>
        <v/>
      </c>
      <c r="C7145" s="1" t="str">
        <f t="shared" si="791"/>
        <v/>
      </c>
      <c r="D7145" s="1" t="str">
        <f>IF('Raw data'!B7145=0,"",'Raw data'!B7145)</f>
        <v/>
      </c>
      <c r="E7145" s="1" t="str">
        <f>IF('Raw data'!C7145=0,"",'Raw data'!C7145)</f>
        <v/>
      </c>
      <c r="F7145" s="1" t="str">
        <f>IF('Raw data'!D7145=0,"",'Raw data'!D7145)</f>
        <v/>
      </c>
      <c r="H7145" s="8" t="str">
        <f t="shared" si="792"/>
        <v/>
      </c>
      <c r="I7145" s="1" t="str">
        <f t="shared" si="793"/>
        <v/>
      </c>
      <c r="K7145" s="1" t="str">
        <f t="shared" si="794"/>
        <v/>
      </c>
      <c r="M7145" s="1" t="str">
        <f>IF(K7145="","",IF(K7145&gt;Figures!B$6-1,"yes","no"))</f>
        <v/>
      </c>
      <c r="N7145" s="8" t="str">
        <f t="shared" si="795"/>
        <v/>
      </c>
      <c r="O7145" s="1" t="str">
        <f t="shared" si="796"/>
        <v/>
      </c>
    </row>
    <row r="7146" spans="1:15" x14ac:dyDescent="0.25">
      <c r="A7146" s="1" t="str">
        <f>IF('Raw data'!A7146="","",'Raw data'!A7146)</f>
        <v/>
      </c>
      <c r="B7146" s="1" t="str">
        <f t="shared" si="790"/>
        <v/>
      </c>
      <c r="C7146" s="1" t="str">
        <f t="shared" si="791"/>
        <v/>
      </c>
      <c r="D7146" s="1" t="str">
        <f>IF('Raw data'!B7146=0,"",'Raw data'!B7146)</f>
        <v/>
      </c>
      <c r="E7146" s="1" t="str">
        <f>IF('Raw data'!C7146=0,"",'Raw data'!C7146)</f>
        <v/>
      </c>
      <c r="F7146" s="1" t="str">
        <f>IF('Raw data'!D7146=0,"",'Raw data'!D7146)</f>
        <v/>
      </c>
      <c r="H7146" s="8" t="str">
        <f t="shared" si="792"/>
        <v/>
      </c>
      <c r="I7146" s="1" t="str">
        <f t="shared" si="793"/>
        <v/>
      </c>
      <c r="K7146" s="1" t="str">
        <f t="shared" si="794"/>
        <v/>
      </c>
      <c r="M7146" s="1" t="str">
        <f>IF(K7146="","",IF(K7146&gt;Figures!B$6-1,"yes","no"))</f>
        <v/>
      </c>
      <c r="N7146" s="8" t="str">
        <f t="shared" si="795"/>
        <v/>
      </c>
      <c r="O7146" s="1" t="str">
        <f t="shared" si="796"/>
        <v/>
      </c>
    </row>
    <row r="7147" spans="1:15" x14ac:dyDescent="0.25">
      <c r="A7147" s="1" t="str">
        <f>IF('Raw data'!A7147="","",'Raw data'!A7147)</f>
        <v/>
      </c>
      <c r="B7147" s="1" t="str">
        <f t="shared" si="790"/>
        <v/>
      </c>
      <c r="C7147" s="1" t="str">
        <f t="shared" si="791"/>
        <v/>
      </c>
      <c r="D7147" s="1" t="str">
        <f>IF('Raw data'!B7147=0,"",'Raw data'!B7147)</f>
        <v/>
      </c>
      <c r="E7147" s="1" t="str">
        <f>IF('Raw data'!C7147=0,"",'Raw data'!C7147)</f>
        <v/>
      </c>
      <c r="F7147" s="1" t="str">
        <f>IF('Raw data'!D7147=0,"",'Raw data'!D7147)</f>
        <v/>
      </c>
      <c r="H7147" s="8" t="str">
        <f t="shared" si="792"/>
        <v/>
      </c>
      <c r="I7147" s="1" t="str">
        <f t="shared" si="793"/>
        <v/>
      </c>
      <c r="K7147" s="1" t="str">
        <f t="shared" si="794"/>
        <v/>
      </c>
      <c r="M7147" s="1" t="str">
        <f>IF(K7147="","",IF(K7147&gt;Figures!B$6-1,"yes","no"))</f>
        <v/>
      </c>
      <c r="N7147" s="8" t="str">
        <f t="shared" si="795"/>
        <v/>
      </c>
      <c r="O7147" s="1" t="str">
        <f t="shared" si="796"/>
        <v/>
      </c>
    </row>
    <row r="7148" spans="1:15" x14ac:dyDescent="0.25">
      <c r="A7148" s="1" t="str">
        <f>IF('Raw data'!A7148="","",'Raw data'!A7148)</f>
        <v/>
      </c>
      <c r="B7148" s="1" t="str">
        <f t="shared" si="790"/>
        <v/>
      </c>
      <c r="C7148" s="1" t="str">
        <f t="shared" si="791"/>
        <v/>
      </c>
      <c r="D7148" s="1" t="str">
        <f>IF('Raw data'!B7148=0,"",'Raw data'!B7148)</f>
        <v/>
      </c>
      <c r="E7148" s="1" t="str">
        <f>IF('Raw data'!C7148=0,"",'Raw data'!C7148)</f>
        <v/>
      </c>
      <c r="F7148" s="1" t="str">
        <f>IF('Raw data'!D7148=0,"",'Raw data'!D7148)</f>
        <v/>
      </c>
      <c r="H7148" s="8" t="str">
        <f t="shared" si="792"/>
        <v/>
      </c>
      <c r="I7148" s="1" t="str">
        <f t="shared" si="793"/>
        <v/>
      </c>
      <c r="K7148" s="1" t="str">
        <f t="shared" si="794"/>
        <v/>
      </c>
      <c r="M7148" s="1" t="str">
        <f>IF(K7148="","",IF(K7148&gt;Figures!B$6-1,"yes","no"))</f>
        <v/>
      </c>
      <c r="N7148" s="8" t="str">
        <f t="shared" si="795"/>
        <v/>
      </c>
      <c r="O7148" s="1" t="str">
        <f t="shared" si="796"/>
        <v/>
      </c>
    </row>
    <row r="7149" spans="1:15" x14ac:dyDescent="0.25">
      <c r="A7149" s="1" t="str">
        <f>IF('Raw data'!A7149="","",'Raw data'!A7149)</f>
        <v/>
      </c>
      <c r="B7149" s="1" t="str">
        <f t="shared" si="790"/>
        <v/>
      </c>
      <c r="C7149" s="1" t="str">
        <f t="shared" si="791"/>
        <v/>
      </c>
      <c r="D7149" s="1" t="str">
        <f>IF('Raw data'!B7149=0,"",'Raw data'!B7149)</f>
        <v/>
      </c>
      <c r="E7149" s="1" t="str">
        <f>IF('Raw data'!C7149=0,"",'Raw data'!C7149)</f>
        <v/>
      </c>
      <c r="F7149" s="1" t="str">
        <f>IF('Raw data'!D7149=0,"",'Raw data'!D7149)</f>
        <v/>
      </c>
      <c r="H7149" s="8" t="str">
        <f t="shared" si="792"/>
        <v/>
      </c>
      <c r="I7149" s="1" t="str">
        <f t="shared" si="793"/>
        <v/>
      </c>
      <c r="K7149" s="1" t="str">
        <f t="shared" si="794"/>
        <v/>
      </c>
      <c r="M7149" s="1" t="str">
        <f>IF(K7149="","",IF(K7149&gt;Figures!B$6-1,"yes","no"))</f>
        <v/>
      </c>
      <c r="N7149" s="8" t="str">
        <f t="shared" si="795"/>
        <v/>
      </c>
      <c r="O7149" s="1" t="str">
        <f t="shared" si="796"/>
        <v/>
      </c>
    </row>
    <row r="7150" spans="1:15" x14ac:dyDescent="0.25">
      <c r="A7150" s="1" t="str">
        <f>IF('Raw data'!A7150="","",'Raw data'!A7150)</f>
        <v/>
      </c>
      <c r="B7150" s="1" t="str">
        <f t="shared" si="790"/>
        <v/>
      </c>
      <c r="C7150" s="1" t="str">
        <f t="shared" si="791"/>
        <v/>
      </c>
      <c r="D7150" s="1" t="str">
        <f>IF('Raw data'!B7150=0,"",'Raw data'!B7150)</f>
        <v/>
      </c>
      <c r="E7150" s="1" t="str">
        <f>IF('Raw data'!C7150=0,"",'Raw data'!C7150)</f>
        <v/>
      </c>
      <c r="F7150" s="1" t="str">
        <f>IF('Raw data'!D7150=0,"",'Raw data'!D7150)</f>
        <v/>
      </c>
      <c r="H7150" s="8" t="str">
        <f t="shared" si="792"/>
        <v/>
      </c>
      <c r="I7150" s="1" t="str">
        <f t="shared" si="793"/>
        <v/>
      </c>
      <c r="K7150" s="1" t="str">
        <f t="shared" si="794"/>
        <v/>
      </c>
      <c r="M7150" s="1" t="str">
        <f>IF(K7150="","",IF(K7150&gt;Figures!B$6-1,"yes","no"))</f>
        <v/>
      </c>
      <c r="N7150" s="8" t="str">
        <f t="shared" si="795"/>
        <v/>
      </c>
      <c r="O7150" s="1" t="str">
        <f t="shared" si="796"/>
        <v/>
      </c>
    </row>
    <row r="7151" spans="1:15" x14ac:dyDescent="0.25">
      <c r="A7151" s="1" t="str">
        <f>IF('Raw data'!A7151="","",'Raw data'!A7151)</f>
        <v/>
      </c>
      <c r="B7151" s="1" t="str">
        <f t="shared" si="790"/>
        <v/>
      </c>
      <c r="C7151" s="1" t="str">
        <f t="shared" si="791"/>
        <v/>
      </c>
      <c r="D7151" s="1" t="str">
        <f>IF('Raw data'!B7151=0,"",'Raw data'!B7151)</f>
        <v/>
      </c>
      <c r="E7151" s="1" t="str">
        <f>IF('Raw data'!C7151=0,"",'Raw data'!C7151)</f>
        <v/>
      </c>
      <c r="F7151" s="1" t="str">
        <f>IF('Raw data'!D7151=0,"",'Raw data'!D7151)</f>
        <v/>
      </c>
      <c r="H7151" s="8" t="str">
        <f t="shared" si="792"/>
        <v/>
      </c>
      <c r="I7151" s="1" t="str">
        <f t="shared" si="793"/>
        <v/>
      </c>
      <c r="K7151" s="1" t="str">
        <f t="shared" si="794"/>
        <v/>
      </c>
      <c r="M7151" s="1" t="str">
        <f>IF(K7151="","",IF(K7151&gt;Figures!B$6-1,"yes","no"))</f>
        <v/>
      </c>
      <c r="N7151" s="8" t="str">
        <f t="shared" si="795"/>
        <v/>
      </c>
      <c r="O7151" s="1" t="str">
        <f t="shared" si="796"/>
        <v/>
      </c>
    </row>
    <row r="7152" spans="1:15" x14ac:dyDescent="0.25">
      <c r="A7152" s="1" t="str">
        <f>IF('Raw data'!A7152="","",'Raw data'!A7152)</f>
        <v/>
      </c>
      <c r="B7152" s="1" t="str">
        <f t="shared" si="790"/>
        <v/>
      </c>
      <c r="C7152" s="1" t="str">
        <f t="shared" si="791"/>
        <v/>
      </c>
      <c r="D7152" s="1" t="str">
        <f>IF('Raw data'!B7152=0,"",'Raw data'!B7152)</f>
        <v/>
      </c>
      <c r="E7152" s="1" t="str">
        <f>IF('Raw data'!C7152=0,"",'Raw data'!C7152)</f>
        <v/>
      </c>
      <c r="F7152" s="1" t="str">
        <f>IF('Raw data'!D7152=0,"",'Raw data'!D7152)</f>
        <v/>
      </c>
      <c r="H7152" s="8" t="str">
        <f t="shared" si="792"/>
        <v/>
      </c>
      <c r="I7152" s="1" t="str">
        <f t="shared" si="793"/>
        <v/>
      </c>
      <c r="K7152" s="1" t="str">
        <f t="shared" si="794"/>
        <v/>
      </c>
      <c r="M7152" s="1" t="str">
        <f>IF(K7152="","",IF(K7152&gt;Figures!B$6-1,"yes","no"))</f>
        <v/>
      </c>
      <c r="N7152" s="8" t="str">
        <f t="shared" si="795"/>
        <v/>
      </c>
      <c r="O7152" s="1" t="str">
        <f t="shared" si="796"/>
        <v/>
      </c>
    </row>
    <row r="7153" spans="1:15" x14ac:dyDescent="0.25">
      <c r="A7153" s="1" t="str">
        <f>IF('Raw data'!A7153="","",'Raw data'!A7153)</f>
        <v/>
      </c>
      <c r="B7153" s="1" t="str">
        <f t="shared" si="790"/>
        <v/>
      </c>
      <c r="C7153" s="1" t="str">
        <f t="shared" si="791"/>
        <v/>
      </c>
      <c r="D7153" s="1" t="str">
        <f>IF('Raw data'!B7153=0,"",'Raw data'!B7153)</f>
        <v/>
      </c>
      <c r="E7153" s="1" t="str">
        <f>IF('Raw data'!C7153=0,"",'Raw data'!C7153)</f>
        <v/>
      </c>
      <c r="F7153" s="1" t="str">
        <f>IF('Raw data'!D7153=0,"",'Raw data'!D7153)</f>
        <v/>
      </c>
      <c r="H7153" s="8" t="str">
        <f t="shared" si="792"/>
        <v/>
      </c>
      <c r="I7153" s="1" t="str">
        <f t="shared" si="793"/>
        <v/>
      </c>
      <c r="K7153" s="1" t="str">
        <f t="shared" si="794"/>
        <v/>
      </c>
      <c r="M7153" s="1" t="str">
        <f>IF(K7153="","",IF(K7153&gt;Figures!B$6-1,"yes","no"))</f>
        <v/>
      </c>
      <c r="N7153" s="8" t="str">
        <f t="shared" si="795"/>
        <v/>
      </c>
      <c r="O7153" s="1" t="str">
        <f t="shared" si="796"/>
        <v/>
      </c>
    </row>
    <row r="7154" spans="1:15" x14ac:dyDescent="0.25">
      <c r="A7154" s="1" t="str">
        <f>IF('Raw data'!A7154="","",'Raw data'!A7154)</f>
        <v/>
      </c>
      <c r="B7154" s="1" t="str">
        <f t="shared" si="790"/>
        <v/>
      </c>
      <c r="C7154" s="1" t="str">
        <f t="shared" si="791"/>
        <v/>
      </c>
      <c r="D7154" s="1" t="str">
        <f>IF('Raw data'!B7154=0,"",'Raw data'!B7154)</f>
        <v/>
      </c>
      <c r="E7154" s="1" t="str">
        <f>IF('Raw data'!C7154=0,"",'Raw data'!C7154)</f>
        <v/>
      </c>
      <c r="F7154" s="1" t="str">
        <f>IF('Raw data'!D7154=0,"",'Raw data'!D7154)</f>
        <v/>
      </c>
      <c r="H7154" s="8" t="str">
        <f t="shared" si="792"/>
        <v/>
      </c>
      <c r="I7154" s="1" t="str">
        <f t="shared" si="793"/>
        <v/>
      </c>
      <c r="K7154" s="1" t="str">
        <f t="shared" si="794"/>
        <v/>
      </c>
      <c r="M7154" s="1" t="str">
        <f>IF(K7154="","",IF(K7154&gt;Figures!B$6-1,"yes","no"))</f>
        <v/>
      </c>
      <c r="N7154" s="8" t="str">
        <f t="shared" si="795"/>
        <v/>
      </c>
      <c r="O7154" s="1" t="str">
        <f t="shared" si="796"/>
        <v/>
      </c>
    </row>
    <row r="7155" spans="1:15" x14ac:dyDescent="0.25">
      <c r="A7155" s="1" t="str">
        <f>IF('Raw data'!A7155="","",'Raw data'!A7155)</f>
        <v/>
      </c>
      <c r="B7155" s="1" t="str">
        <f t="shared" si="790"/>
        <v/>
      </c>
      <c r="C7155" s="1" t="str">
        <f t="shared" si="791"/>
        <v/>
      </c>
      <c r="D7155" s="1" t="str">
        <f>IF('Raw data'!B7155=0,"",'Raw data'!B7155)</f>
        <v/>
      </c>
      <c r="E7155" s="1" t="str">
        <f>IF('Raw data'!C7155=0,"",'Raw data'!C7155)</f>
        <v/>
      </c>
      <c r="F7155" s="1" t="str">
        <f>IF('Raw data'!D7155=0,"",'Raw data'!D7155)</f>
        <v/>
      </c>
      <c r="H7155" s="8" t="str">
        <f t="shared" si="792"/>
        <v/>
      </c>
      <c r="I7155" s="1" t="str">
        <f t="shared" si="793"/>
        <v/>
      </c>
      <c r="K7155" s="1" t="str">
        <f t="shared" si="794"/>
        <v/>
      </c>
      <c r="M7155" s="1" t="str">
        <f>IF(K7155="","",IF(K7155&gt;Figures!B$6-1,"yes","no"))</f>
        <v/>
      </c>
      <c r="N7155" s="8" t="str">
        <f t="shared" si="795"/>
        <v/>
      </c>
      <c r="O7155" s="1" t="str">
        <f t="shared" si="796"/>
        <v/>
      </c>
    </row>
    <row r="7156" spans="1:15" x14ac:dyDescent="0.25">
      <c r="A7156" s="1" t="str">
        <f>IF('Raw data'!A7156="","",'Raw data'!A7156)</f>
        <v/>
      </c>
      <c r="B7156" s="1" t="str">
        <f t="shared" si="790"/>
        <v/>
      </c>
      <c r="C7156" s="1" t="str">
        <f t="shared" si="791"/>
        <v/>
      </c>
      <c r="D7156" s="1" t="str">
        <f>IF('Raw data'!B7156=0,"",'Raw data'!B7156)</f>
        <v/>
      </c>
      <c r="E7156" s="1" t="str">
        <f>IF('Raw data'!C7156=0,"",'Raw data'!C7156)</f>
        <v/>
      </c>
      <c r="F7156" s="1" t="str">
        <f>IF('Raw data'!D7156=0,"",'Raw data'!D7156)</f>
        <v/>
      </c>
      <c r="H7156" s="8" t="str">
        <f t="shared" si="792"/>
        <v/>
      </c>
      <c r="I7156" s="1" t="str">
        <f t="shared" si="793"/>
        <v/>
      </c>
      <c r="K7156" s="1" t="str">
        <f t="shared" si="794"/>
        <v/>
      </c>
      <c r="M7156" s="1" t="str">
        <f>IF(K7156="","",IF(K7156&gt;Figures!B$6-1,"yes","no"))</f>
        <v/>
      </c>
      <c r="N7156" s="8" t="str">
        <f t="shared" si="795"/>
        <v/>
      </c>
      <c r="O7156" s="1" t="str">
        <f t="shared" si="796"/>
        <v/>
      </c>
    </row>
    <row r="7157" spans="1:15" x14ac:dyDescent="0.25">
      <c r="A7157" s="1" t="str">
        <f>IF('Raw data'!A7157="","",'Raw data'!A7157)</f>
        <v/>
      </c>
      <c r="B7157" s="1" t="str">
        <f t="shared" si="790"/>
        <v/>
      </c>
      <c r="C7157" s="1" t="str">
        <f t="shared" si="791"/>
        <v/>
      </c>
      <c r="D7157" s="1" t="str">
        <f>IF('Raw data'!B7157=0,"",'Raw data'!B7157)</f>
        <v/>
      </c>
      <c r="E7157" s="1" t="str">
        <f>IF('Raw data'!C7157=0,"",'Raw data'!C7157)</f>
        <v/>
      </c>
      <c r="F7157" s="1" t="str">
        <f>IF('Raw data'!D7157=0,"",'Raw data'!D7157)</f>
        <v/>
      </c>
      <c r="H7157" s="8" t="str">
        <f t="shared" si="792"/>
        <v/>
      </c>
      <c r="I7157" s="1" t="str">
        <f t="shared" si="793"/>
        <v/>
      </c>
      <c r="K7157" s="1" t="str">
        <f t="shared" si="794"/>
        <v/>
      </c>
      <c r="M7157" s="1" t="str">
        <f>IF(K7157="","",IF(K7157&gt;Figures!B$6-1,"yes","no"))</f>
        <v/>
      </c>
      <c r="N7157" s="8" t="str">
        <f t="shared" si="795"/>
        <v/>
      </c>
      <c r="O7157" s="1" t="str">
        <f t="shared" si="796"/>
        <v/>
      </c>
    </row>
    <row r="7158" spans="1:15" x14ac:dyDescent="0.25">
      <c r="A7158" s="1" t="str">
        <f>IF('Raw data'!A7158="","",'Raw data'!A7158)</f>
        <v/>
      </c>
      <c r="B7158" s="1" t="str">
        <f t="shared" si="790"/>
        <v/>
      </c>
      <c r="C7158" s="1" t="str">
        <f t="shared" si="791"/>
        <v/>
      </c>
      <c r="D7158" s="1" t="str">
        <f>IF('Raw data'!B7158=0,"",'Raw data'!B7158)</f>
        <v/>
      </c>
      <c r="E7158" s="1" t="str">
        <f>IF('Raw data'!C7158=0,"",'Raw data'!C7158)</f>
        <v/>
      </c>
      <c r="F7158" s="1" t="str">
        <f>IF('Raw data'!D7158=0,"",'Raw data'!D7158)</f>
        <v/>
      </c>
      <c r="H7158" s="8" t="str">
        <f t="shared" si="792"/>
        <v/>
      </c>
      <c r="I7158" s="1" t="str">
        <f t="shared" si="793"/>
        <v/>
      </c>
      <c r="K7158" s="1" t="str">
        <f t="shared" si="794"/>
        <v/>
      </c>
      <c r="M7158" s="1" t="str">
        <f>IF(K7158="","",IF(K7158&gt;Figures!B$6-1,"yes","no"))</f>
        <v/>
      </c>
      <c r="N7158" s="8" t="str">
        <f t="shared" si="795"/>
        <v/>
      </c>
      <c r="O7158" s="1" t="str">
        <f t="shared" si="796"/>
        <v/>
      </c>
    </row>
    <row r="7159" spans="1:15" x14ac:dyDescent="0.25">
      <c r="A7159" s="1" t="str">
        <f>IF('Raw data'!A7159="","",'Raw data'!A7159)</f>
        <v/>
      </c>
      <c r="B7159" s="1" t="str">
        <f t="shared" si="790"/>
        <v/>
      </c>
      <c r="C7159" s="1" t="str">
        <f t="shared" si="791"/>
        <v/>
      </c>
      <c r="D7159" s="1" t="str">
        <f>IF('Raw data'!B7159=0,"",'Raw data'!B7159)</f>
        <v/>
      </c>
      <c r="E7159" s="1" t="str">
        <f>IF('Raw data'!C7159=0,"",'Raw data'!C7159)</f>
        <v/>
      </c>
      <c r="F7159" s="1" t="str">
        <f>IF('Raw data'!D7159=0,"",'Raw data'!D7159)</f>
        <v/>
      </c>
      <c r="H7159" s="8" t="str">
        <f t="shared" si="792"/>
        <v/>
      </c>
      <c r="I7159" s="1" t="str">
        <f t="shared" si="793"/>
        <v/>
      </c>
      <c r="K7159" s="1" t="str">
        <f t="shared" si="794"/>
        <v/>
      </c>
      <c r="M7159" s="1" t="str">
        <f>IF(K7159="","",IF(K7159&gt;Figures!B$6-1,"yes","no"))</f>
        <v/>
      </c>
      <c r="N7159" s="8" t="str">
        <f t="shared" si="795"/>
        <v/>
      </c>
      <c r="O7159" s="1" t="str">
        <f t="shared" si="796"/>
        <v/>
      </c>
    </row>
    <row r="7160" spans="1:15" x14ac:dyDescent="0.25">
      <c r="A7160" s="1" t="str">
        <f>IF('Raw data'!A7160="","",'Raw data'!A7160)</f>
        <v/>
      </c>
      <c r="B7160" s="1" t="str">
        <f t="shared" si="790"/>
        <v/>
      </c>
      <c r="C7160" s="1" t="str">
        <f t="shared" si="791"/>
        <v/>
      </c>
      <c r="D7160" s="1" t="str">
        <f>IF('Raw data'!B7160=0,"",'Raw data'!B7160)</f>
        <v/>
      </c>
      <c r="E7160" s="1" t="str">
        <f>IF('Raw data'!C7160=0,"",'Raw data'!C7160)</f>
        <v/>
      </c>
      <c r="F7160" s="1" t="str">
        <f>IF('Raw data'!D7160=0,"",'Raw data'!D7160)</f>
        <v/>
      </c>
      <c r="H7160" s="8" t="str">
        <f t="shared" si="792"/>
        <v/>
      </c>
      <c r="I7160" s="1" t="str">
        <f t="shared" si="793"/>
        <v/>
      </c>
      <c r="K7160" s="1" t="str">
        <f t="shared" si="794"/>
        <v/>
      </c>
      <c r="M7160" s="1" t="str">
        <f>IF(K7160="","",IF(K7160&gt;Figures!B$6-1,"yes","no"))</f>
        <v/>
      </c>
      <c r="N7160" s="8" t="str">
        <f t="shared" si="795"/>
        <v/>
      </c>
      <c r="O7160" s="1" t="str">
        <f t="shared" si="796"/>
        <v/>
      </c>
    </row>
    <row r="7161" spans="1:15" x14ac:dyDescent="0.25">
      <c r="A7161" s="1" t="str">
        <f>IF('Raw data'!A7161="","",'Raw data'!A7161)</f>
        <v/>
      </c>
      <c r="B7161" s="1" t="str">
        <f t="shared" si="790"/>
        <v/>
      </c>
      <c r="C7161" s="1" t="str">
        <f t="shared" si="791"/>
        <v/>
      </c>
      <c r="D7161" s="1" t="str">
        <f>IF('Raw data'!B7161=0,"",'Raw data'!B7161)</f>
        <v/>
      </c>
      <c r="E7161" s="1" t="str">
        <f>IF('Raw data'!C7161=0,"",'Raw data'!C7161)</f>
        <v/>
      </c>
      <c r="F7161" s="1" t="str">
        <f>IF('Raw data'!D7161=0,"",'Raw data'!D7161)</f>
        <v/>
      </c>
      <c r="H7161" s="8" t="str">
        <f t="shared" si="792"/>
        <v/>
      </c>
      <c r="I7161" s="1" t="str">
        <f t="shared" si="793"/>
        <v/>
      </c>
      <c r="K7161" s="1" t="str">
        <f t="shared" si="794"/>
        <v/>
      </c>
      <c r="M7161" s="1" t="str">
        <f>IF(K7161="","",IF(K7161&gt;Figures!B$6-1,"yes","no"))</f>
        <v/>
      </c>
      <c r="N7161" s="8" t="str">
        <f t="shared" si="795"/>
        <v/>
      </c>
      <c r="O7161" s="1" t="str">
        <f t="shared" si="796"/>
        <v/>
      </c>
    </row>
    <row r="7162" spans="1:15" x14ac:dyDescent="0.25">
      <c r="A7162" s="1" t="str">
        <f>IF('Raw data'!A7162="","",'Raw data'!A7162)</f>
        <v/>
      </c>
      <c r="B7162" s="1" t="str">
        <f t="shared" si="790"/>
        <v/>
      </c>
      <c r="C7162" s="1" t="str">
        <f t="shared" si="791"/>
        <v/>
      </c>
      <c r="D7162" s="1" t="str">
        <f>IF('Raw data'!B7162=0,"",'Raw data'!B7162)</f>
        <v/>
      </c>
      <c r="E7162" s="1" t="str">
        <f>IF('Raw data'!C7162=0,"",'Raw data'!C7162)</f>
        <v/>
      </c>
      <c r="F7162" s="1" t="str">
        <f>IF('Raw data'!D7162=0,"",'Raw data'!D7162)</f>
        <v/>
      </c>
      <c r="H7162" s="8" t="str">
        <f t="shared" si="792"/>
        <v/>
      </c>
      <c r="I7162" s="1" t="str">
        <f t="shared" si="793"/>
        <v/>
      </c>
      <c r="K7162" s="1" t="str">
        <f t="shared" si="794"/>
        <v/>
      </c>
      <c r="M7162" s="1" t="str">
        <f>IF(K7162="","",IF(K7162&gt;Figures!B$6-1,"yes","no"))</f>
        <v/>
      </c>
      <c r="N7162" s="8" t="str">
        <f t="shared" si="795"/>
        <v/>
      </c>
      <c r="O7162" s="1" t="str">
        <f t="shared" si="796"/>
        <v/>
      </c>
    </row>
    <row r="7163" spans="1:15" x14ac:dyDescent="0.25">
      <c r="A7163" s="1" t="str">
        <f>IF('Raw data'!A7163="","",'Raw data'!A7163)</f>
        <v/>
      </c>
      <c r="B7163" s="1" t="str">
        <f t="shared" si="790"/>
        <v/>
      </c>
      <c r="C7163" s="1" t="str">
        <f t="shared" si="791"/>
        <v/>
      </c>
      <c r="D7163" s="1" t="str">
        <f>IF('Raw data'!B7163=0,"",'Raw data'!B7163)</f>
        <v/>
      </c>
      <c r="E7163" s="1" t="str">
        <f>IF('Raw data'!C7163=0,"",'Raw data'!C7163)</f>
        <v/>
      </c>
      <c r="F7163" s="1" t="str">
        <f>IF('Raw data'!D7163=0,"",'Raw data'!D7163)</f>
        <v/>
      </c>
      <c r="H7163" s="8" t="str">
        <f t="shared" si="792"/>
        <v/>
      </c>
      <c r="I7163" s="1" t="str">
        <f t="shared" si="793"/>
        <v/>
      </c>
      <c r="K7163" s="1" t="str">
        <f t="shared" si="794"/>
        <v/>
      </c>
      <c r="M7163" s="1" t="str">
        <f>IF(K7163="","",IF(K7163&gt;Figures!B$6-1,"yes","no"))</f>
        <v/>
      </c>
      <c r="N7163" s="8" t="str">
        <f t="shared" si="795"/>
        <v/>
      </c>
      <c r="O7163" s="1" t="str">
        <f t="shared" si="796"/>
        <v/>
      </c>
    </row>
    <row r="7164" spans="1:15" x14ac:dyDescent="0.25">
      <c r="A7164" s="1" t="str">
        <f>IF('Raw data'!A7164="","",'Raw data'!A7164)</f>
        <v/>
      </c>
      <c r="B7164" s="1" t="str">
        <f t="shared" si="790"/>
        <v/>
      </c>
      <c r="C7164" s="1" t="str">
        <f t="shared" si="791"/>
        <v/>
      </c>
      <c r="D7164" s="1" t="str">
        <f>IF('Raw data'!B7164=0,"",'Raw data'!B7164)</f>
        <v/>
      </c>
      <c r="E7164" s="1" t="str">
        <f>IF('Raw data'!C7164=0,"",'Raw data'!C7164)</f>
        <v/>
      </c>
      <c r="F7164" s="1" t="str">
        <f>IF('Raw data'!D7164=0,"",'Raw data'!D7164)</f>
        <v/>
      </c>
      <c r="H7164" s="8" t="str">
        <f t="shared" si="792"/>
        <v/>
      </c>
      <c r="I7164" s="1" t="str">
        <f t="shared" si="793"/>
        <v/>
      </c>
      <c r="K7164" s="1" t="str">
        <f t="shared" si="794"/>
        <v/>
      </c>
      <c r="M7164" s="1" t="str">
        <f>IF(K7164="","",IF(K7164&gt;Figures!B$6-1,"yes","no"))</f>
        <v/>
      </c>
      <c r="N7164" s="8" t="str">
        <f t="shared" si="795"/>
        <v/>
      </c>
      <c r="O7164" s="1" t="str">
        <f t="shared" si="796"/>
        <v/>
      </c>
    </row>
    <row r="7165" spans="1:15" x14ac:dyDescent="0.25">
      <c r="A7165" s="1" t="str">
        <f>IF('Raw data'!A7165="","",'Raw data'!A7165)</f>
        <v/>
      </c>
      <c r="B7165" s="1" t="str">
        <f t="shared" si="790"/>
        <v/>
      </c>
      <c r="C7165" s="1" t="str">
        <f t="shared" si="791"/>
        <v/>
      </c>
      <c r="D7165" s="1" t="str">
        <f>IF('Raw data'!B7165=0,"",'Raw data'!B7165)</f>
        <v/>
      </c>
      <c r="E7165" s="1" t="str">
        <f>IF('Raw data'!C7165=0,"",'Raw data'!C7165)</f>
        <v/>
      </c>
      <c r="F7165" s="1" t="str">
        <f>IF('Raw data'!D7165=0,"",'Raw data'!D7165)</f>
        <v/>
      </c>
      <c r="H7165" s="8" t="str">
        <f t="shared" si="792"/>
        <v/>
      </c>
      <c r="I7165" s="1" t="str">
        <f t="shared" si="793"/>
        <v/>
      </c>
      <c r="K7165" s="1" t="str">
        <f t="shared" si="794"/>
        <v/>
      </c>
      <c r="M7165" s="1" t="str">
        <f>IF(K7165="","",IF(K7165&gt;Figures!B$6-1,"yes","no"))</f>
        <v/>
      </c>
      <c r="N7165" s="8" t="str">
        <f t="shared" si="795"/>
        <v/>
      </c>
      <c r="O7165" s="1" t="str">
        <f t="shared" si="796"/>
        <v/>
      </c>
    </row>
    <row r="7166" spans="1:15" x14ac:dyDescent="0.25">
      <c r="A7166" s="1" t="str">
        <f>IF('Raw data'!A7166="","",'Raw data'!A7166)</f>
        <v/>
      </c>
      <c r="B7166" s="1" t="str">
        <f t="shared" si="790"/>
        <v/>
      </c>
      <c r="C7166" s="1" t="str">
        <f t="shared" si="791"/>
        <v/>
      </c>
      <c r="D7166" s="1" t="str">
        <f>IF('Raw data'!B7166=0,"",'Raw data'!B7166)</f>
        <v/>
      </c>
      <c r="E7166" s="1" t="str">
        <f>IF('Raw data'!C7166=0,"",'Raw data'!C7166)</f>
        <v/>
      </c>
      <c r="F7166" s="1" t="str">
        <f>IF('Raw data'!D7166=0,"",'Raw data'!D7166)</f>
        <v/>
      </c>
      <c r="H7166" s="8" t="str">
        <f t="shared" si="792"/>
        <v/>
      </c>
      <c r="I7166" s="1" t="str">
        <f t="shared" si="793"/>
        <v/>
      </c>
      <c r="K7166" s="1" t="str">
        <f t="shared" si="794"/>
        <v/>
      </c>
      <c r="M7166" s="1" t="str">
        <f>IF(K7166="","",IF(K7166&gt;Figures!B$6-1,"yes","no"))</f>
        <v/>
      </c>
      <c r="N7166" s="8" t="str">
        <f t="shared" si="795"/>
        <v/>
      </c>
      <c r="O7166" s="1" t="str">
        <f t="shared" si="796"/>
        <v/>
      </c>
    </row>
    <row r="7167" spans="1:15" x14ac:dyDescent="0.25">
      <c r="A7167" s="1" t="str">
        <f>IF('Raw data'!A7167="","",'Raw data'!A7167)</f>
        <v/>
      </c>
      <c r="B7167" s="1" t="str">
        <f t="shared" si="790"/>
        <v/>
      </c>
      <c r="C7167" s="1" t="str">
        <f t="shared" si="791"/>
        <v/>
      </c>
      <c r="D7167" s="1" t="str">
        <f>IF('Raw data'!B7167=0,"",'Raw data'!B7167)</f>
        <v/>
      </c>
      <c r="E7167" s="1" t="str">
        <f>IF('Raw data'!C7167=0,"",'Raw data'!C7167)</f>
        <v/>
      </c>
      <c r="F7167" s="1" t="str">
        <f>IF('Raw data'!D7167=0,"",'Raw data'!D7167)</f>
        <v/>
      </c>
      <c r="H7167" s="8" t="str">
        <f t="shared" si="792"/>
        <v/>
      </c>
      <c r="I7167" s="1" t="str">
        <f t="shared" si="793"/>
        <v/>
      </c>
      <c r="K7167" s="1" t="str">
        <f t="shared" si="794"/>
        <v/>
      </c>
      <c r="M7167" s="1" t="str">
        <f>IF(K7167="","",IF(K7167&gt;Figures!B$6-1,"yes","no"))</f>
        <v/>
      </c>
      <c r="N7167" s="8" t="str">
        <f t="shared" si="795"/>
        <v/>
      </c>
      <c r="O7167" s="1" t="str">
        <f t="shared" si="796"/>
        <v/>
      </c>
    </row>
    <row r="7168" spans="1:15" x14ac:dyDescent="0.25">
      <c r="A7168" s="1" t="str">
        <f>IF('Raw data'!A7168="","",'Raw data'!A7168)</f>
        <v/>
      </c>
      <c r="B7168" s="1" t="str">
        <f t="shared" si="790"/>
        <v/>
      </c>
      <c r="C7168" s="1" t="str">
        <f t="shared" si="791"/>
        <v/>
      </c>
      <c r="D7168" s="1" t="str">
        <f>IF('Raw data'!B7168=0,"",'Raw data'!B7168)</f>
        <v/>
      </c>
      <c r="E7168" s="1" t="str">
        <f>IF('Raw data'!C7168=0,"",'Raw data'!C7168)</f>
        <v/>
      </c>
      <c r="F7168" s="1" t="str">
        <f>IF('Raw data'!D7168=0,"",'Raw data'!D7168)</f>
        <v/>
      </c>
      <c r="H7168" s="8" t="str">
        <f t="shared" si="792"/>
        <v/>
      </c>
      <c r="I7168" s="1" t="str">
        <f t="shared" si="793"/>
        <v/>
      </c>
      <c r="K7168" s="1" t="str">
        <f t="shared" si="794"/>
        <v/>
      </c>
      <c r="M7168" s="1" t="str">
        <f>IF(K7168="","",IF(K7168&gt;Figures!B$6-1,"yes","no"))</f>
        <v/>
      </c>
      <c r="N7168" s="8" t="str">
        <f t="shared" si="795"/>
        <v/>
      </c>
      <c r="O7168" s="1" t="str">
        <f t="shared" si="796"/>
        <v/>
      </c>
    </row>
    <row r="7169" spans="1:15" x14ac:dyDescent="0.25">
      <c r="A7169" s="1" t="str">
        <f>IF('Raw data'!A7169="","",'Raw data'!A7169)</f>
        <v/>
      </c>
      <c r="B7169" s="1" t="str">
        <f t="shared" si="790"/>
        <v/>
      </c>
      <c r="C7169" s="1" t="str">
        <f t="shared" si="791"/>
        <v/>
      </c>
      <c r="D7169" s="1" t="str">
        <f>IF('Raw data'!B7169=0,"",'Raw data'!B7169)</f>
        <v/>
      </c>
      <c r="E7169" s="1" t="str">
        <f>IF('Raw data'!C7169=0,"",'Raw data'!C7169)</f>
        <v/>
      </c>
      <c r="F7169" s="1" t="str">
        <f>IF('Raw data'!D7169=0,"",'Raw data'!D7169)</f>
        <v/>
      </c>
      <c r="H7169" s="8" t="str">
        <f t="shared" si="792"/>
        <v/>
      </c>
      <c r="I7169" s="1" t="str">
        <f t="shared" si="793"/>
        <v/>
      </c>
      <c r="K7169" s="1" t="str">
        <f t="shared" si="794"/>
        <v/>
      </c>
      <c r="M7169" s="1" t="str">
        <f>IF(K7169="","",IF(K7169&gt;Figures!B$6-1,"yes","no"))</f>
        <v/>
      </c>
      <c r="N7169" s="8" t="str">
        <f t="shared" si="795"/>
        <v/>
      </c>
      <c r="O7169" s="1" t="str">
        <f t="shared" si="796"/>
        <v/>
      </c>
    </row>
    <row r="7170" spans="1:15" x14ac:dyDescent="0.25">
      <c r="A7170" s="1" t="str">
        <f>IF('Raw data'!A7170="","",'Raw data'!A7170)</f>
        <v/>
      </c>
      <c r="B7170" s="1" t="str">
        <f t="shared" si="790"/>
        <v/>
      </c>
      <c r="C7170" s="1" t="str">
        <f t="shared" si="791"/>
        <v/>
      </c>
      <c r="D7170" s="1" t="str">
        <f>IF('Raw data'!B7170=0,"",'Raw data'!B7170)</f>
        <v/>
      </c>
      <c r="E7170" s="1" t="str">
        <f>IF('Raw data'!C7170=0,"",'Raw data'!C7170)</f>
        <v/>
      </c>
      <c r="F7170" s="1" t="str">
        <f>IF('Raw data'!D7170=0,"",'Raw data'!D7170)</f>
        <v/>
      </c>
      <c r="H7170" s="8" t="str">
        <f t="shared" si="792"/>
        <v/>
      </c>
      <c r="I7170" s="1" t="str">
        <f t="shared" si="793"/>
        <v/>
      </c>
      <c r="K7170" s="1" t="str">
        <f t="shared" si="794"/>
        <v/>
      </c>
      <c r="M7170" s="1" t="str">
        <f>IF(K7170="","",IF(K7170&gt;Figures!B$6-1,"yes","no"))</f>
        <v/>
      </c>
      <c r="N7170" s="8" t="str">
        <f t="shared" si="795"/>
        <v/>
      </c>
      <c r="O7170" s="1" t="str">
        <f t="shared" si="796"/>
        <v/>
      </c>
    </row>
    <row r="7171" spans="1:15" x14ac:dyDescent="0.25">
      <c r="A7171" s="1" t="str">
        <f>IF('Raw data'!A7171="","",'Raw data'!A7171)</f>
        <v/>
      </c>
      <c r="B7171" s="1" t="str">
        <f t="shared" ref="B7171:B7234" si="797">IFERROR(MID(A7171,1,FIND("{",A7171)-1),A7171)</f>
        <v/>
      </c>
      <c r="C7171" s="1" t="str">
        <f t="shared" ref="C7171:C7234" si="798">IFERROR(MID(A7171,FIND("{",A7171)+1,FIND("}",A7171)-FIND("{",A7171)-1),"")</f>
        <v/>
      </c>
      <c r="D7171" s="1" t="str">
        <f>IF('Raw data'!B7171=0,"",'Raw data'!B7171)</f>
        <v/>
      </c>
      <c r="E7171" s="1" t="str">
        <f>IF('Raw data'!C7171=0,"",'Raw data'!C7171)</f>
        <v/>
      </c>
      <c r="F7171" s="1" t="str">
        <f>IF('Raw data'!D7171=0,"",'Raw data'!D7171)</f>
        <v/>
      </c>
      <c r="H7171" s="8" t="str">
        <f t="shared" ref="H7171:H7234" si="799">IFERROR(IF(COUNTIF(E7171:F7171,0)=2,"",IF(COUNTIF(E7171:F7171,0)=1,0,E7171/SUM(E7171:F7171))),"")</f>
        <v/>
      </c>
      <c r="I7171" s="1" t="str">
        <f t="shared" ref="I7171:I7234" si="800">IFERROR(RANK(H7171,H:H),"")</f>
        <v/>
      </c>
      <c r="K7171" s="1" t="str">
        <f t="shared" ref="K7171:K7234" si="801">IF(D7171&lt;J$2,1,IF(D7171&lt;J$3,2,IF(D7171&lt;J$4,3,IF(D7171="","",4))))</f>
        <v/>
      </c>
      <c r="M7171" s="1" t="str">
        <f>IF(K7171="","",IF(K7171&gt;Figures!B$6-1,"yes","no"))</f>
        <v/>
      </c>
      <c r="N7171" s="8" t="str">
        <f t="shared" ref="N7171:N7234" si="802">IF(H7171="","",IF(M7171="yes",H7171,0))</f>
        <v/>
      </c>
      <c r="O7171" s="1" t="str">
        <f t="shared" ref="O7171:O7234" si="803">IFERROR(RANK(N7171,N:N),"")</f>
        <v/>
      </c>
    </row>
    <row r="7172" spans="1:15" x14ac:dyDescent="0.25">
      <c r="A7172" s="1" t="str">
        <f>IF('Raw data'!A7172="","",'Raw data'!A7172)</f>
        <v/>
      </c>
      <c r="B7172" s="1" t="str">
        <f t="shared" si="797"/>
        <v/>
      </c>
      <c r="C7172" s="1" t="str">
        <f t="shared" si="798"/>
        <v/>
      </c>
      <c r="D7172" s="1" t="str">
        <f>IF('Raw data'!B7172=0,"",'Raw data'!B7172)</f>
        <v/>
      </c>
      <c r="E7172" s="1" t="str">
        <f>IF('Raw data'!C7172=0,"",'Raw data'!C7172)</f>
        <v/>
      </c>
      <c r="F7172" s="1" t="str">
        <f>IF('Raw data'!D7172=0,"",'Raw data'!D7172)</f>
        <v/>
      </c>
      <c r="H7172" s="8" t="str">
        <f t="shared" si="799"/>
        <v/>
      </c>
      <c r="I7172" s="1" t="str">
        <f t="shared" si="800"/>
        <v/>
      </c>
      <c r="K7172" s="1" t="str">
        <f t="shared" si="801"/>
        <v/>
      </c>
      <c r="M7172" s="1" t="str">
        <f>IF(K7172="","",IF(K7172&gt;Figures!B$6-1,"yes","no"))</f>
        <v/>
      </c>
      <c r="N7172" s="8" t="str">
        <f t="shared" si="802"/>
        <v/>
      </c>
      <c r="O7172" s="1" t="str">
        <f t="shared" si="803"/>
        <v/>
      </c>
    </row>
    <row r="7173" spans="1:15" x14ac:dyDescent="0.25">
      <c r="A7173" s="1" t="str">
        <f>IF('Raw data'!A7173="","",'Raw data'!A7173)</f>
        <v/>
      </c>
      <c r="B7173" s="1" t="str">
        <f t="shared" si="797"/>
        <v/>
      </c>
      <c r="C7173" s="1" t="str">
        <f t="shared" si="798"/>
        <v/>
      </c>
      <c r="D7173" s="1" t="str">
        <f>IF('Raw data'!B7173=0,"",'Raw data'!B7173)</f>
        <v/>
      </c>
      <c r="E7173" s="1" t="str">
        <f>IF('Raw data'!C7173=0,"",'Raw data'!C7173)</f>
        <v/>
      </c>
      <c r="F7173" s="1" t="str">
        <f>IF('Raw data'!D7173=0,"",'Raw data'!D7173)</f>
        <v/>
      </c>
      <c r="H7173" s="8" t="str">
        <f t="shared" si="799"/>
        <v/>
      </c>
      <c r="I7173" s="1" t="str">
        <f t="shared" si="800"/>
        <v/>
      </c>
      <c r="K7173" s="1" t="str">
        <f t="shared" si="801"/>
        <v/>
      </c>
      <c r="M7173" s="1" t="str">
        <f>IF(K7173="","",IF(K7173&gt;Figures!B$6-1,"yes","no"))</f>
        <v/>
      </c>
      <c r="N7173" s="8" t="str">
        <f t="shared" si="802"/>
        <v/>
      </c>
      <c r="O7173" s="1" t="str">
        <f t="shared" si="803"/>
        <v/>
      </c>
    </row>
    <row r="7174" spans="1:15" x14ac:dyDescent="0.25">
      <c r="A7174" s="1" t="str">
        <f>IF('Raw data'!A7174="","",'Raw data'!A7174)</f>
        <v/>
      </c>
      <c r="B7174" s="1" t="str">
        <f t="shared" si="797"/>
        <v/>
      </c>
      <c r="C7174" s="1" t="str">
        <f t="shared" si="798"/>
        <v/>
      </c>
      <c r="D7174" s="1" t="str">
        <f>IF('Raw data'!B7174=0,"",'Raw data'!B7174)</f>
        <v/>
      </c>
      <c r="E7174" s="1" t="str">
        <f>IF('Raw data'!C7174=0,"",'Raw data'!C7174)</f>
        <v/>
      </c>
      <c r="F7174" s="1" t="str">
        <f>IF('Raw data'!D7174=0,"",'Raw data'!D7174)</f>
        <v/>
      </c>
      <c r="H7174" s="8" t="str">
        <f t="shared" si="799"/>
        <v/>
      </c>
      <c r="I7174" s="1" t="str">
        <f t="shared" si="800"/>
        <v/>
      </c>
      <c r="K7174" s="1" t="str">
        <f t="shared" si="801"/>
        <v/>
      </c>
      <c r="M7174" s="1" t="str">
        <f>IF(K7174="","",IF(K7174&gt;Figures!B$6-1,"yes","no"))</f>
        <v/>
      </c>
      <c r="N7174" s="8" t="str">
        <f t="shared" si="802"/>
        <v/>
      </c>
      <c r="O7174" s="1" t="str">
        <f t="shared" si="803"/>
        <v/>
      </c>
    </row>
    <row r="7175" spans="1:15" x14ac:dyDescent="0.25">
      <c r="A7175" s="1" t="str">
        <f>IF('Raw data'!A7175="","",'Raw data'!A7175)</f>
        <v/>
      </c>
      <c r="B7175" s="1" t="str">
        <f t="shared" si="797"/>
        <v/>
      </c>
      <c r="C7175" s="1" t="str">
        <f t="shared" si="798"/>
        <v/>
      </c>
      <c r="D7175" s="1" t="str">
        <f>IF('Raw data'!B7175=0,"",'Raw data'!B7175)</f>
        <v/>
      </c>
      <c r="E7175" s="1" t="str">
        <f>IF('Raw data'!C7175=0,"",'Raw data'!C7175)</f>
        <v/>
      </c>
      <c r="F7175" s="1" t="str">
        <f>IF('Raw data'!D7175=0,"",'Raw data'!D7175)</f>
        <v/>
      </c>
      <c r="H7175" s="8" t="str">
        <f t="shared" si="799"/>
        <v/>
      </c>
      <c r="I7175" s="1" t="str">
        <f t="shared" si="800"/>
        <v/>
      </c>
      <c r="K7175" s="1" t="str">
        <f t="shared" si="801"/>
        <v/>
      </c>
      <c r="M7175" s="1" t="str">
        <f>IF(K7175="","",IF(K7175&gt;Figures!B$6-1,"yes","no"))</f>
        <v/>
      </c>
      <c r="N7175" s="8" t="str">
        <f t="shared" si="802"/>
        <v/>
      </c>
      <c r="O7175" s="1" t="str">
        <f t="shared" si="803"/>
        <v/>
      </c>
    </row>
    <row r="7176" spans="1:15" x14ac:dyDescent="0.25">
      <c r="A7176" s="1" t="str">
        <f>IF('Raw data'!A7176="","",'Raw data'!A7176)</f>
        <v/>
      </c>
      <c r="B7176" s="1" t="str">
        <f t="shared" si="797"/>
        <v/>
      </c>
      <c r="C7176" s="1" t="str">
        <f t="shared" si="798"/>
        <v/>
      </c>
      <c r="D7176" s="1" t="str">
        <f>IF('Raw data'!B7176=0,"",'Raw data'!B7176)</f>
        <v/>
      </c>
      <c r="E7176" s="1" t="str">
        <f>IF('Raw data'!C7176=0,"",'Raw data'!C7176)</f>
        <v/>
      </c>
      <c r="F7176" s="1" t="str">
        <f>IF('Raw data'!D7176=0,"",'Raw data'!D7176)</f>
        <v/>
      </c>
      <c r="H7176" s="8" t="str">
        <f t="shared" si="799"/>
        <v/>
      </c>
      <c r="I7176" s="1" t="str">
        <f t="shared" si="800"/>
        <v/>
      </c>
      <c r="K7176" s="1" t="str">
        <f t="shared" si="801"/>
        <v/>
      </c>
      <c r="M7176" s="1" t="str">
        <f>IF(K7176="","",IF(K7176&gt;Figures!B$6-1,"yes","no"))</f>
        <v/>
      </c>
      <c r="N7176" s="8" t="str">
        <f t="shared" si="802"/>
        <v/>
      </c>
      <c r="O7176" s="1" t="str">
        <f t="shared" si="803"/>
        <v/>
      </c>
    </row>
    <row r="7177" spans="1:15" x14ac:dyDescent="0.25">
      <c r="A7177" s="1" t="str">
        <f>IF('Raw data'!A7177="","",'Raw data'!A7177)</f>
        <v/>
      </c>
      <c r="B7177" s="1" t="str">
        <f t="shared" si="797"/>
        <v/>
      </c>
      <c r="C7177" s="1" t="str">
        <f t="shared" si="798"/>
        <v/>
      </c>
      <c r="D7177" s="1" t="str">
        <f>IF('Raw data'!B7177=0,"",'Raw data'!B7177)</f>
        <v/>
      </c>
      <c r="E7177" s="1" t="str">
        <f>IF('Raw data'!C7177=0,"",'Raw data'!C7177)</f>
        <v/>
      </c>
      <c r="F7177" s="1" t="str">
        <f>IF('Raw data'!D7177=0,"",'Raw data'!D7177)</f>
        <v/>
      </c>
      <c r="H7177" s="8" t="str">
        <f t="shared" si="799"/>
        <v/>
      </c>
      <c r="I7177" s="1" t="str">
        <f t="shared" si="800"/>
        <v/>
      </c>
      <c r="K7177" s="1" t="str">
        <f t="shared" si="801"/>
        <v/>
      </c>
      <c r="M7177" s="1" t="str">
        <f>IF(K7177="","",IF(K7177&gt;Figures!B$6-1,"yes","no"))</f>
        <v/>
      </c>
      <c r="N7177" s="8" t="str">
        <f t="shared" si="802"/>
        <v/>
      </c>
      <c r="O7177" s="1" t="str">
        <f t="shared" si="803"/>
        <v/>
      </c>
    </row>
    <row r="7178" spans="1:15" x14ac:dyDescent="0.25">
      <c r="A7178" s="1" t="str">
        <f>IF('Raw data'!A7178="","",'Raw data'!A7178)</f>
        <v/>
      </c>
      <c r="B7178" s="1" t="str">
        <f t="shared" si="797"/>
        <v/>
      </c>
      <c r="C7178" s="1" t="str">
        <f t="shared" si="798"/>
        <v/>
      </c>
      <c r="D7178" s="1" t="str">
        <f>IF('Raw data'!B7178=0,"",'Raw data'!B7178)</f>
        <v/>
      </c>
      <c r="E7178" s="1" t="str">
        <f>IF('Raw data'!C7178=0,"",'Raw data'!C7178)</f>
        <v/>
      </c>
      <c r="F7178" s="1" t="str">
        <f>IF('Raw data'!D7178=0,"",'Raw data'!D7178)</f>
        <v/>
      </c>
      <c r="H7178" s="8" t="str">
        <f t="shared" si="799"/>
        <v/>
      </c>
      <c r="I7178" s="1" t="str">
        <f t="shared" si="800"/>
        <v/>
      </c>
      <c r="K7178" s="1" t="str">
        <f t="shared" si="801"/>
        <v/>
      </c>
      <c r="M7178" s="1" t="str">
        <f>IF(K7178="","",IF(K7178&gt;Figures!B$6-1,"yes","no"))</f>
        <v/>
      </c>
      <c r="N7178" s="8" t="str">
        <f t="shared" si="802"/>
        <v/>
      </c>
      <c r="O7178" s="1" t="str">
        <f t="shared" si="803"/>
        <v/>
      </c>
    </row>
    <row r="7179" spans="1:15" x14ac:dyDescent="0.25">
      <c r="A7179" s="1" t="str">
        <f>IF('Raw data'!A7179="","",'Raw data'!A7179)</f>
        <v/>
      </c>
      <c r="B7179" s="1" t="str">
        <f t="shared" si="797"/>
        <v/>
      </c>
      <c r="C7179" s="1" t="str">
        <f t="shared" si="798"/>
        <v/>
      </c>
      <c r="D7179" s="1" t="str">
        <f>IF('Raw data'!B7179=0,"",'Raw data'!B7179)</f>
        <v/>
      </c>
      <c r="E7179" s="1" t="str">
        <f>IF('Raw data'!C7179=0,"",'Raw data'!C7179)</f>
        <v/>
      </c>
      <c r="F7179" s="1" t="str">
        <f>IF('Raw data'!D7179=0,"",'Raw data'!D7179)</f>
        <v/>
      </c>
      <c r="H7179" s="8" t="str">
        <f t="shared" si="799"/>
        <v/>
      </c>
      <c r="I7179" s="1" t="str">
        <f t="shared" si="800"/>
        <v/>
      </c>
      <c r="K7179" s="1" t="str">
        <f t="shared" si="801"/>
        <v/>
      </c>
      <c r="M7179" s="1" t="str">
        <f>IF(K7179="","",IF(K7179&gt;Figures!B$6-1,"yes","no"))</f>
        <v/>
      </c>
      <c r="N7179" s="8" t="str">
        <f t="shared" si="802"/>
        <v/>
      </c>
      <c r="O7179" s="1" t="str">
        <f t="shared" si="803"/>
        <v/>
      </c>
    </row>
    <row r="7180" spans="1:15" x14ac:dyDescent="0.25">
      <c r="A7180" s="1" t="str">
        <f>IF('Raw data'!A7180="","",'Raw data'!A7180)</f>
        <v/>
      </c>
      <c r="B7180" s="1" t="str">
        <f t="shared" si="797"/>
        <v/>
      </c>
      <c r="C7180" s="1" t="str">
        <f t="shared" si="798"/>
        <v/>
      </c>
      <c r="D7180" s="1" t="str">
        <f>IF('Raw data'!B7180=0,"",'Raw data'!B7180)</f>
        <v/>
      </c>
      <c r="E7180" s="1" t="str">
        <f>IF('Raw data'!C7180=0,"",'Raw data'!C7180)</f>
        <v/>
      </c>
      <c r="F7180" s="1" t="str">
        <f>IF('Raw data'!D7180=0,"",'Raw data'!D7180)</f>
        <v/>
      </c>
      <c r="H7180" s="8" t="str">
        <f t="shared" si="799"/>
        <v/>
      </c>
      <c r="I7180" s="1" t="str">
        <f t="shared" si="800"/>
        <v/>
      </c>
      <c r="K7180" s="1" t="str">
        <f t="shared" si="801"/>
        <v/>
      </c>
      <c r="M7180" s="1" t="str">
        <f>IF(K7180="","",IF(K7180&gt;Figures!B$6-1,"yes","no"))</f>
        <v/>
      </c>
      <c r="N7180" s="8" t="str">
        <f t="shared" si="802"/>
        <v/>
      </c>
      <c r="O7180" s="1" t="str">
        <f t="shared" si="803"/>
        <v/>
      </c>
    </row>
    <row r="7181" spans="1:15" x14ac:dyDescent="0.25">
      <c r="A7181" s="1" t="str">
        <f>IF('Raw data'!A7181="","",'Raw data'!A7181)</f>
        <v/>
      </c>
      <c r="B7181" s="1" t="str">
        <f t="shared" si="797"/>
        <v/>
      </c>
      <c r="C7181" s="1" t="str">
        <f t="shared" si="798"/>
        <v/>
      </c>
      <c r="D7181" s="1" t="str">
        <f>IF('Raw data'!B7181=0,"",'Raw data'!B7181)</f>
        <v/>
      </c>
      <c r="E7181" s="1" t="str">
        <f>IF('Raw data'!C7181=0,"",'Raw data'!C7181)</f>
        <v/>
      </c>
      <c r="F7181" s="1" t="str">
        <f>IF('Raw data'!D7181=0,"",'Raw data'!D7181)</f>
        <v/>
      </c>
      <c r="H7181" s="8" t="str">
        <f t="shared" si="799"/>
        <v/>
      </c>
      <c r="I7181" s="1" t="str">
        <f t="shared" si="800"/>
        <v/>
      </c>
      <c r="K7181" s="1" t="str">
        <f t="shared" si="801"/>
        <v/>
      </c>
      <c r="M7181" s="1" t="str">
        <f>IF(K7181="","",IF(K7181&gt;Figures!B$6-1,"yes","no"))</f>
        <v/>
      </c>
      <c r="N7181" s="8" t="str">
        <f t="shared" si="802"/>
        <v/>
      </c>
      <c r="O7181" s="1" t="str">
        <f t="shared" si="803"/>
        <v/>
      </c>
    </row>
    <row r="7182" spans="1:15" x14ac:dyDescent="0.25">
      <c r="A7182" s="1" t="str">
        <f>IF('Raw data'!A7182="","",'Raw data'!A7182)</f>
        <v/>
      </c>
      <c r="B7182" s="1" t="str">
        <f t="shared" si="797"/>
        <v/>
      </c>
      <c r="C7182" s="1" t="str">
        <f t="shared" si="798"/>
        <v/>
      </c>
      <c r="D7182" s="1" t="str">
        <f>IF('Raw data'!B7182=0,"",'Raw data'!B7182)</f>
        <v/>
      </c>
      <c r="E7182" s="1" t="str">
        <f>IF('Raw data'!C7182=0,"",'Raw data'!C7182)</f>
        <v/>
      </c>
      <c r="F7182" s="1" t="str">
        <f>IF('Raw data'!D7182=0,"",'Raw data'!D7182)</f>
        <v/>
      </c>
      <c r="H7182" s="8" t="str">
        <f t="shared" si="799"/>
        <v/>
      </c>
      <c r="I7182" s="1" t="str">
        <f t="shared" si="800"/>
        <v/>
      </c>
      <c r="K7182" s="1" t="str">
        <f t="shared" si="801"/>
        <v/>
      </c>
      <c r="M7182" s="1" t="str">
        <f>IF(K7182="","",IF(K7182&gt;Figures!B$6-1,"yes","no"))</f>
        <v/>
      </c>
      <c r="N7182" s="8" t="str">
        <f t="shared" si="802"/>
        <v/>
      </c>
      <c r="O7182" s="1" t="str">
        <f t="shared" si="803"/>
        <v/>
      </c>
    </row>
    <row r="7183" spans="1:15" x14ac:dyDescent="0.25">
      <c r="A7183" s="1" t="str">
        <f>IF('Raw data'!A7183="","",'Raw data'!A7183)</f>
        <v/>
      </c>
      <c r="B7183" s="1" t="str">
        <f t="shared" si="797"/>
        <v/>
      </c>
      <c r="C7183" s="1" t="str">
        <f t="shared" si="798"/>
        <v/>
      </c>
      <c r="D7183" s="1" t="str">
        <f>IF('Raw data'!B7183=0,"",'Raw data'!B7183)</f>
        <v/>
      </c>
      <c r="E7183" s="1" t="str">
        <f>IF('Raw data'!C7183=0,"",'Raw data'!C7183)</f>
        <v/>
      </c>
      <c r="F7183" s="1" t="str">
        <f>IF('Raw data'!D7183=0,"",'Raw data'!D7183)</f>
        <v/>
      </c>
      <c r="H7183" s="8" t="str">
        <f t="shared" si="799"/>
        <v/>
      </c>
      <c r="I7183" s="1" t="str">
        <f t="shared" si="800"/>
        <v/>
      </c>
      <c r="K7183" s="1" t="str">
        <f t="shared" si="801"/>
        <v/>
      </c>
      <c r="M7183" s="1" t="str">
        <f>IF(K7183="","",IF(K7183&gt;Figures!B$6-1,"yes","no"))</f>
        <v/>
      </c>
      <c r="N7183" s="8" t="str">
        <f t="shared" si="802"/>
        <v/>
      </c>
      <c r="O7183" s="1" t="str">
        <f t="shared" si="803"/>
        <v/>
      </c>
    </row>
    <row r="7184" spans="1:15" x14ac:dyDescent="0.25">
      <c r="A7184" s="1" t="str">
        <f>IF('Raw data'!A7184="","",'Raw data'!A7184)</f>
        <v/>
      </c>
      <c r="B7184" s="1" t="str">
        <f t="shared" si="797"/>
        <v/>
      </c>
      <c r="C7184" s="1" t="str">
        <f t="shared" si="798"/>
        <v/>
      </c>
      <c r="D7184" s="1" t="str">
        <f>IF('Raw data'!B7184=0,"",'Raw data'!B7184)</f>
        <v/>
      </c>
      <c r="E7184" s="1" t="str">
        <f>IF('Raw data'!C7184=0,"",'Raw data'!C7184)</f>
        <v/>
      </c>
      <c r="F7184" s="1" t="str">
        <f>IF('Raw data'!D7184=0,"",'Raw data'!D7184)</f>
        <v/>
      </c>
      <c r="H7184" s="8" t="str">
        <f t="shared" si="799"/>
        <v/>
      </c>
      <c r="I7184" s="1" t="str">
        <f t="shared" si="800"/>
        <v/>
      </c>
      <c r="K7184" s="1" t="str">
        <f t="shared" si="801"/>
        <v/>
      </c>
      <c r="M7184" s="1" t="str">
        <f>IF(K7184="","",IF(K7184&gt;Figures!B$6-1,"yes","no"))</f>
        <v/>
      </c>
      <c r="N7184" s="8" t="str">
        <f t="shared" si="802"/>
        <v/>
      </c>
      <c r="O7184" s="1" t="str">
        <f t="shared" si="803"/>
        <v/>
      </c>
    </row>
    <row r="7185" spans="1:15" x14ac:dyDescent="0.25">
      <c r="A7185" s="1" t="str">
        <f>IF('Raw data'!A7185="","",'Raw data'!A7185)</f>
        <v/>
      </c>
      <c r="B7185" s="1" t="str">
        <f t="shared" si="797"/>
        <v/>
      </c>
      <c r="C7185" s="1" t="str">
        <f t="shared" si="798"/>
        <v/>
      </c>
      <c r="D7185" s="1" t="str">
        <f>IF('Raw data'!B7185=0,"",'Raw data'!B7185)</f>
        <v/>
      </c>
      <c r="E7185" s="1" t="str">
        <f>IF('Raw data'!C7185=0,"",'Raw data'!C7185)</f>
        <v/>
      </c>
      <c r="F7185" s="1" t="str">
        <f>IF('Raw data'!D7185=0,"",'Raw data'!D7185)</f>
        <v/>
      </c>
      <c r="H7185" s="8" t="str">
        <f t="shared" si="799"/>
        <v/>
      </c>
      <c r="I7185" s="1" t="str">
        <f t="shared" si="800"/>
        <v/>
      </c>
      <c r="K7185" s="1" t="str">
        <f t="shared" si="801"/>
        <v/>
      </c>
      <c r="M7185" s="1" t="str">
        <f>IF(K7185="","",IF(K7185&gt;Figures!B$6-1,"yes","no"))</f>
        <v/>
      </c>
      <c r="N7185" s="8" t="str">
        <f t="shared" si="802"/>
        <v/>
      </c>
      <c r="O7185" s="1" t="str">
        <f t="shared" si="803"/>
        <v/>
      </c>
    </row>
    <row r="7186" spans="1:15" x14ac:dyDescent="0.25">
      <c r="A7186" s="1" t="str">
        <f>IF('Raw data'!A7186="","",'Raw data'!A7186)</f>
        <v/>
      </c>
      <c r="B7186" s="1" t="str">
        <f t="shared" si="797"/>
        <v/>
      </c>
      <c r="C7186" s="1" t="str">
        <f t="shared" si="798"/>
        <v/>
      </c>
      <c r="D7186" s="1" t="str">
        <f>IF('Raw data'!B7186=0,"",'Raw data'!B7186)</f>
        <v/>
      </c>
      <c r="E7186" s="1" t="str">
        <f>IF('Raw data'!C7186=0,"",'Raw data'!C7186)</f>
        <v/>
      </c>
      <c r="F7186" s="1" t="str">
        <f>IF('Raw data'!D7186=0,"",'Raw data'!D7186)</f>
        <v/>
      </c>
      <c r="H7186" s="8" t="str">
        <f t="shared" si="799"/>
        <v/>
      </c>
      <c r="I7186" s="1" t="str">
        <f t="shared" si="800"/>
        <v/>
      </c>
      <c r="K7186" s="1" t="str">
        <f t="shared" si="801"/>
        <v/>
      </c>
      <c r="M7186" s="1" t="str">
        <f>IF(K7186="","",IF(K7186&gt;Figures!B$6-1,"yes","no"))</f>
        <v/>
      </c>
      <c r="N7186" s="8" t="str">
        <f t="shared" si="802"/>
        <v/>
      </c>
      <c r="O7186" s="1" t="str">
        <f t="shared" si="803"/>
        <v/>
      </c>
    </row>
    <row r="7187" spans="1:15" x14ac:dyDescent="0.25">
      <c r="A7187" s="1" t="str">
        <f>IF('Raw data'!A7187="","",'Raw data'!A7187)</f>
        <v/>
      </c>
      <c r="B7187" s="1" t="str">
        <f t="shared" si="797"/>
        <v/>
      </c>
      <c r="C7187" s="1" t="str">
        <f t="shared" si="798"/>
        <v/>
      </c>
      <c r="D7187" s="1" t="str">
        <f>IF('Raw data'!B7187=0,"",'Raw data'!B7187)</f>
        <v/>
      </c>
      <c r="E7187" s="1" t="str">
        <f>IF('Raw data'!C7187=0,"",'Raw data'!C7187)</f>
        <v/>
      </c>
      <c r="F7187" s="1" t="str">
        <f>IF('Raw data'!D7187=0,"",'Raw data'!D7187)</f>
        <v/>
      </c>
      <c r="H7187" s="8" t="str">
        <f t="shared" si="799"/>
        <v/>
      </c>
      <c r="I7187" s="1" t="str">
        <f t="shared" si="800"/>
        <v/>
      </c>
      <c r="K7187" s="1" t="str">
        <f t="shared" si="801"/>
        <v/>
      </c>
      <c r="M7187" s="1" t="str">
        <f>IF(K7187="","",IF(K7187&gt;Figures!B$6-1,"yes","no"))</f>
        <v/>
      </c>
      <c r="N7187" s="8" t="str">
        <f t="shared" si="802"/>
        <v/>
      </c>
      <c r="O7187" s="1" t="str">
        <f t="shared" si="803"/>
        <v/>
      </c>
    </row>
    <row r="7188" spans="1:15" x14ac:dyDescent="0.25">
      <c r="A7188" s="1" t="str">
        <f>IF('Raw data'!A7188="","",'Raw data'!A7188)</f>
        <v/>
      </c>
      <c r="B7188" s="1" t="str">
        <f t="shared" si="797"/>
        <v/>
      </c>
      <c r="C7188" s="1" t="str">
        <f t="shared" si="798"/>
        <v/>
      </c>
      <c r="D7188" s="1" t="str">
        <f>IF('Raw data'!B7188=0,"",'Raw data'!B7188)</f>
        <v/>
      </c>
      <c r="E7188" s="1" t="str">
        <f>IF('Raw data'!C7188=0,"",'Raw data'!C7188)</f>
        <v/>
      </c>
      <c r="F7188" s="1" t="str">
        <f>IF('Raw data'!D7188=0,"",'Raw data'!D7188)</f>
        <v/>
      </c>
      <c r="H7188" s="8" t="str">
        <f t="shared" si="799"/>
        <v/>
      </c>
      <c r="I7188" s="1" t="str">
        <f t="shared" si="800"/>
        <v/>
      </c>
      <c r="K7188" s="1" t="str">
        <f t="shared" si="801"/>
        <v/>
      </c>
      <c r="M7188" s="1" t="str">
        <f>IF(K7188="","",IF(K7188&gt;Figures!B$6-1,"yes","no"))</f>
        <v/>
      </c>
      <c r="N7188" s="8" t="str">
        <f t="shared" si="802"/>
        <v/>
      </c>
      <c r="O7188" s="1" t="str">
        <f t="shared" si="803"/>
        <v/>
      </c>
    </row>
    <row r="7189" spans="1:15" x14ac:dyDescent="0.25">
      <c r="A7189" s="1" t="str">
        <f>IF('Raw data'!A7189="","",'Raw data'!A7189)</f>
        <v/>
      </c>
      <c r="B7189" s="1" t="str">
        <f t="shared" si="797"/>
        <v/>
      </c>
      <c r="C7189" s="1" t="str">
        <f t="shared" si="798"/>
        <v/>
      </c>
      <c r="D7189" s="1" t="str">
        <f>IF('Raw data'!B7189=0,"",'Raw data'!B7189)</f>
        <v/>
      </c>
      <c r="E7189" s="1" t="str">
        <f>IF('Raw data'!C7189=0,"",'Raw data'!C7189)</f>
        <v/>
      </c>
      <c r="F7189" s="1" t="str">
        <f>IF('Raw data'!D7189=0,"",'Raw data'!D7189)</f>
        <v/>
      </c>
      <c r="H7189" s="8" t="str">
        <f t="shared" si="799"/>
        <v/>
      </c>
      <c r="I7189" s="1" t="str">
        <f t="shared" si="800"/>
        <v/>
      </c>
      <c r="K7189" s="1" t="str">
        <f t="shared" si="801"/>
        <v/>
      </c>
      <c r="M7189" s="1" t="str">
        <f>IF(K7189="","",IF(K7189&gt;Figures!B$6-1,"yes","no"))</f>
        <v/>
      </c>
      <c r="N7189" s="8" t="str">
        <f t="shared" si="802"/>
        <v/>
      </c>
      <c r="O7189" s="1" t="str">
        <f t="shared" si="803"/>
        <v/>
      </c>
    </row>
    <row r="7190" spans="1:15" x14ac:dyDescent="0.25">
      <c r="A7190" s="1" t="str">
        <f>IF('Raw data'!A7190="","",'Raw data'!A7190)</f>
        <v/>
      </c>
      <c r="B7190" s="1" t="str">
        <f t="shared" si="797"/>
        <v/>
      </c>
      <c r="C7190" s="1" t="str">
        <f t="shared" si="798"/>
        <v/>
      </c>
      <c r="D7190" s="1" t="str">
        <f>IF('Raw data'!B7190=0,"",'Raw data'!B7190)</f>
        <v/>
      </c>
      <c r="E7190" s="1" t="str">
        <f>IF('Raw data'!C7190=0,"",'Raw data'!C7190)</f>
        <v/>
      </c>
      <c r="F7190" s="1" t="str">
        <f>IF('Raw data'!D7190=0,"",'Raw data'!D7190)</f>
        <v/>
      </c>
      <c r="H7190" s="8" t="str">
        <f t="shared" si="799"/>
        <v/>
      </c>
      <c r="I7190" s="1" t="str">
        <f t="shared" si="800"/>
        <v/>
      </c>
      <c r="K7190" s="1" t="str">
        <f t="shared" si="801"/>
        <v/>
      </c>
      <c r="M7190" s="1" t="str">
        <f>IF(K7190="","",IF(K7190&gt;Figures!B$6-1,"yes","no"))</f>
        <v/>
      </c>
      <c r="N7190" s="8" t="str">
        <f t="shared" si="802"/>
        <v/>
      </c>
      <c r="O7190" s="1" t="str">
        <f t="shared" si="803"/>
        <v/>
      </c>
    </row>
    <row r="7191" spans="1:15" x14ac:dyDescent="0.25">
      <c r="A7191" s="1" t="str">
        <f>IF('Raw data'!A7191="","",'Raw data'!A7191)</f>
        <v/>
      </c>
      <c r="B7191" s="1" t="str">
        <f t="shared" si="797"/>
        <v/>
      </c>
      <c r="C7191" s="1" t="str">
        <f t="shared" si="798"/>
        <v/>
      </c>
      <c r="D7191" s="1" t="str">
        <f>IF('Raw data'!B7191=0,"",'Raw data'!B7191)</f>
        <v/>
      </c>
      <c r="E7191" s="1" t="str">
        <f>IF('Raw data'!C7191=0,"",'Raw data'!C7191)</f>
        <v/>
      </c>
      <c r="F7191" s="1" t="str">
        <f>IF('Raw data'!D7191=0,"",'Raw data'!D7191)</f>
        <v/>
      </c>
      <c r="H7191" s="8" t="str">
        <f t="shared" si="799"/>
        <v/>
      </c>
      <c r="I7191" s="1" t="str">
        <f t="shared" si="800"/>
        <v/>
      </c>
      <c r="K7191" s="1" t="str">
        <f t="shared" si="801"/>
        <v/>
      </c>
      <c r="M7191" s="1" t="str">
        <f>IF(K7191="","",IF(K7191&gt;Figures!B$6-1,"yes","no"))</f>
        <v/>
      </c>
      <c r="N7191" s="8" t="str">
        <f t="shared" si="802"/>
        <v/>
      </c>
      <c r="O7191" s="1" t="str">
        <f t="shared" si="803"/>
        <v/>
      </c>
    </row>
    <row r="7192" spans="1:15" x14ac:dyDescent="0.25">
      <c r="A7192" s="1" t="str">
        <f>IF('Raw data'!A7192="","",'Raw data'!A7192)</f>
        <v/>
      </c>
      <c r="B7192" s="1" t="str">
        <f t="shared" si="797"/>
        <v/>
      </c>
      <c r="C7192" s="1" t="str">
        <f t="shared" si="798"/>
        <v/>
      </c>
      <c r="D7192" s="1" t="str">
        <f>IF('Raw data'!B7192=0,"",'Raw data'!B7192)</f>
        <v/>
      </c>
      <c r="E7192" s="1" t="str">
        <f>IF('Raw data'!C7192=0,"",'Raw data'!C7192)</f>
        <v/>
      </c>
      <c r="F7192" s="1" t="str">
        <f>IF('Raw data'!D7192=0,"",'Raw data'!D7192)</f>
        <v/>
      </c>
      <c r="H7192" s="8" t="str">
        <f t="shared" si="799"/>
        <v/>
      </c>
      <c r="I7192" s="1" t="str">
        <f t="shared" si="800"/>
        <v/>
      </c>
      <c r="K7192" s="1" t="str">
        <f t="shared" si="801"/>
        <v/>
      </c>
      <c r="M7192" s="1" t="str">
        <f>IF(K7192="","",IF(K7192&gt;Figures!B$6-1,"yes","no"))</f>
        <v/>
      </c>
      <c r="N7192" s="8" t="str">
        <f t="shared" si="802"/>
        <v/>
      </c>
      <c r="O7192" s="1" t="str">
        <f t="shared" si="803"/>
        <v/>
      </c>
    </row>
    <row r="7193" spans="1:15" x14ac:dyDescent="0.25">
      <c r="A7193" s="1" t="str">
        <f>IF('Raw data'!A7193="","",'Raw data'!A7193)</f>
        <v/>
      </c>
      <c r="B7193" s="1" t="str">
        <f t="shared" si="797"/>
        <v/>
      </c>
      <c r="C7193" s="1" t="str">
        <f t="shared" si="798"/>
        <v/>
      </c>
      <c r="D7193" s="1" t="str">
        <f>IF('Raw data'!B7193=0,"",'Raw data'!B7193)</f>
        <v/>
      </c>
      <c r="E7193" s="1" t="str">
        <f>IF('Raw data'!C7193=0,"",'Raw data'!C7193)</f>
        <v/>
      </c>
      <c r="F7193" s="1" t="str">
        <f>IF('Raw data'!D7193=0,"",'Raw data'!D7193)</f>
        <v/>
      </c>
      <c r="H7193" s="8" t="str">
        <f t="shared" si="799"/>
        <v/>
      </c>
      <c r="I7193" s="1" t="str">
        <f t="shared" si="800"/>
        <v/>
      </c>
      <c r="K7193" s="1" t="str">
        <f t="shared" si="801"/>
        <v/>
      </c>
      <c r="M7193" s="1" t="str">
        <f>IF(K7193="","",IF(K7193&gt;Figures!B$6-1,"yes","no"))</f>
        <v/>
      </c>
      <c r="N7193" s="8" t="str">
        <f t="shared" si="802"/>
        <v/>
      </c>
      <c r="O7193" s="1" t="str">
        <f t="shared" si="803"/>
        <v/>
      </c>
    </row>
    <row r="7194" spans="1:15" x14ac:dyDescent="0.25">
      <c r="A7194" s="1" t="str">
        <f>IF('Raw data'!A7194="","",'Raw data'!A7194)</f>
        <v/>
      </c>
      <c r="B7194" s="1" t="str">
        <f t="shared" si="797"/>
        <v/>
      </c>
      <c r="C7194" s="1" t="str">
        <f t="shared" si="798"/>
        <v/>
      </c>
      <c r="D7194" s="1" t="str">
        <f>IF('Raw data'!B7194=0,"",'Raw data'!B7194)</f>
        <v/>
      </c>
      <c r="E7194" s="1" t="str">
        <f>IF('Raw data'!C7194=0,"",'Raw data'!C7194)</f>
        <v/>
      </c>
      <c r="F7194" s="1" t="str">
        <f>IF('Raw data'!D7194=0,"",'Raw data'!D7194)</f>
        <v/>
      </c>
      <c r="H7194" s="8" t="str">
        <f t="shared" si="799"/>
        <v/>
      </c>
      <c r="I7194" s="1" t="str">
        <f t="shared" si="800"/>
        <v/>
      </c>
      <c r="K7194" s="1" t="str">
        <f t="shared" si="801"/>
        <v/>
      </c>
      <c r="M7194" s="1" t="str">
        <f>IF(K7194="","",IF(K7194&gt;Figures!B$6-1,"yes","no"))</f>
        <v/>
      </c>
      <c r="N7194" s="8" t="str">
        <f t="shared" si="802"/>
        <v/>
      </c>
      <c r="O7194" s="1" t="str">
        <f t="shared" si="803"/>
        <v/>
      </c>
    </row>
    <row r="7195" spans="1:15" x14ac:dyDescent="0.25">
      <c r="A7195" s="1" t="str">
        <f>IF('Raw data'!A7195="","",'Raw data'!A7195)</f>
        <v/>
      </c>
      <c r="B7195" s="1" t="str">
        <f t="shared" si="797"/>
        <v/>
      </c>
      <c r="C7195" s="1" t="str">
        <f t="shared" si="798"/>
        <v/>
      </c>
      <c r="D7195" s="1" t="str">
        <f>IF('Raw data'!B7195=0,"",'Raw data'!B7195)</f>
        <v/>
      </c>
      <c r="E7195" s="1" t="str">
        <f>IF('Raw data'!C7195=0,"",'Raw data'!C7195)</f>
        <v/>
      </c>
      <c r="F7195" s="1" t="str">
        <f>IF('Raw data'!D7195=0,"",'Raw data'!D7195)</f>
        <v/>
      </c>
      <c r="H7195" s="8" t="str">
        <f t="shared" si="799"/>
        <v/>
      </c>
      <c r="I7195" s="1" t="str">
        <f t="shared" si="800"/>
        <v/>
      </c>
      <c r="K7195" s="1" t="str">
        <f t="shared" si="801"/>
        <v/>
      </c>
      <c r="M7195" s="1" t="str">
        <f>IF(K7195="","",IF(K7195&gt;Figures!B$6-1,"yes","no"))</f>
        <v/>
      </c>
      <c r="N7195" s="8" t="str">
        <f t="shared" si="802"/>
        <v/>
      </c>
      <c r="O7195" s="1" t="str">
        <f t="shared" si="803"/>
        <v/>
      </c>
    </row>
    <row r="7196" spans="1:15" x14ac:dyDescent="0.25">
      <c r="A7196" s="1" t="str">
        <f>IF('Raw data'!A7196="","",'Raw data'!A7196)</f>
        <v/>
      </c>
      <c r="B7196" s="1" t="str">
        <f t="shared" si="797"/>
        <v/>
      </c>
      <c r="C7196" s="1" t="str">
        <f t="shared" si="798"/>
        <v/>
      </c>
      <c r="D7196" s="1" t="str">
        <f>IF('Raw data'!B7196=0,"",'Raw data'!B7196)</f>
        <v/>
      </c>
      <c r="E7196" s="1" t="str">
        <f>IF('Raw data'!C7196=0,"",'Raw data'!C7196)</f>
        <v/>
      </c>
      <c r="F7196" s="1" t="str">
        <f>IF('Raw data'!D7196=0,"",'Raw data'!D7196)</f>
        <v/>
      </c>
      <c r="H7196" s="8" t="str">
        <f t="shared" si="799"/>
        <v/>
      </c>
      <c r="I7196" s="1" t="str">
        <f t="shared" si="800"/>
        <v/>
      </c>
      <c r="K7196" s="1" t="str">
        <f t="shared" si="801"/>
        <v/>
      </c>
      <c r="M7196" s="1" t="str">
        <f>IF(K7196="","",IF(K7196&gt;Figures!B$6-1,"yes","no"))</f>
        <v/>
      </c>
      <c r="N7196" s="8" t="str">
        <f t="shared" si="802"/>
        <v/>
      </c>
      <c r="O7196" s="1" t="str">
        <f t="shared" si="803"/>
        <v/>
      </c>
    </row>
    <row r="7197" spans="1:15" x14ac:dyDescent="0.25">
      <c r="A7197" s="1" t="str">
        <f>IF('Raw data'!A7197="","",'Raw data'!A7197)</f>
        <v/>
      </c>
      <c r="B7197" s="1" t="str">
        <f t="shared" si="797"/>
        <v/>
      </c>
      <c r="C7197" s="1" t="str">
        <f t="shared" si="798"/>
        <v/>
      </c>
      <c r="D7197" s="1" t="str">
        <f>IF('Raw data'!B7197=0,"",'Raw data'!B7197)</f>
        <v/>
      </c>
      <c r="E7197" s="1" t="str">
        <f>IF('Raw data'!C7197=0,"",'Raw data'!C7197)</f>
        <v/>
      </c>
      <c r="F7197" s="1" t="str">
        <f>IF('Raw data'!D7197=0,"",'Raw data'!D7197)</f>
        <v/>
      </c>
      <c r="H7197" s="8" t="str">
        <f t="shared" si="799"/>
        <v/>
      </c>
      <c r="I7197" s="1" t="str">
        <f t="shared" si="800"/>
        <v/>
      </c>
      <c r="K7197" s="1" t="str">
        <f t="shared" si="801"/>
        <v/>
      </c>
      <c r="M7197" s="1" t="str">
        <f>IF(K7197="","",IF(K7197&gt;Figures!B$6-1,"yes","no"))</f>
        <v/>
      </c>
      <c r="N7197" s="8" t="str">
        <f t="shared" si="802"/>
        <v/>
      </c>
      <c r="O7197" s="1" t="str">
        <f t="shared" si="803"/>
        <v/>
      </c>
    </row>
    <row r="7198" spans="1:15" x14ac:dyDescent="0.25">
      <c r="A7198" s="1" t="str">
        <f>IF('Raw data'!A7198="","",'Raw data'!A7198)</f>
        <v/>
      </c>
      <c r="B7198" s="1" t="str">
        <f t="shared" si="797"/>
        <v/>
      </c>
      <c r="C7198" s="1" t="str">
        <f t="shared" si="798"/>
        <v/>
      </c>
      <c r="D7198" s="1" t="str">
        <f>IF('Raw data'!B7198=0,"",'Raw data'!B7198)</f>
        <v/>
      </c>
      <c r="E7198" s="1" t="str">
        <f>IF('Raw data'!C7198=0,"",'Raw data'!C7198)</f>
        <v/>
      </c>
      <c r="F7198" s="1" t="str">
        <f>IF('Raw data'!D7198=0,"",'Raw data'!D7198)</f>
        <v/>
      </c>
      <c r="H7198" s="8" t="str">
        <f t="shared" si="799"/>
        <v/>
      </c>
      <c r="I7198" s="1" t="str">
        <f t="shared" si="800"/>
        <v/>
      </c>
      <c r="K7198" s="1" t="str">
        <f t="shared" si="801"/>
        <v/>
      </c>
      <c r="M7198" s="1" t="str">
        <f>IF(K7198="","",IF(K7198&gt;Figures!B$6-1,"yes","no"))</f>
        <v/>
      </c>
      <c r="N7198" s="8" t="str">
        <f t="shared" si="802"/>
        <v/>
      </c>
      <c r="O7198" s="1" t="str">
        <f t="shared" si="803"/>
        <v/>
      </c>
    </row>
    <row r="7199" spans="1:15" x14ac:dyDescent="0.25">
      <c r="A7199" s="1" t="str">
        <f>IF('Raw data'!A7199="","",'Raw data'!A7199)</f>
        <v/>
      </c>
      <c r="B7199" s="1" t="str">
        <f t="shared" si="797"/>
        <v/>
      </c>
      <c r="C7199" s="1" t="str">
        <f t="shared" si="798"/>
        <v/>
      </c>
      <c r="D7199" s="1" t="str">
        <f>IF('Raw data'!B7199=0,"",'Raw data'!B7199)</f>
        <v/>
      </c>
      <c r="E7199" s="1" t="str">
        <f>IF('Raw data'!C7199=0,"",'Raw data'!C7199)</f>
        <v/>
      </c>
      <c r="F7199" s="1" t="str">
        <f>IF('Raw data'!D7199=0,"",'Raw data'!D7199)</f>
        <v/>
      </c>
      <c r="H7199" s="8" t="str">
        <f t="shared" si="799"/>
        <v/>
      </c>
      <c r="I7199" s="1" t="str">
        <f t="shared" si="800"/>
        <v/>
      </c>
      <c r="K7199" s="1" t="str">
        <f t="shared" si="801"/>
        <v/>
      </c>
      <c r="M7199" s="1" t="str">
        <f>IF(K7199="","",IF(K7199&gt;Figures!B$6-1,"yes","no"))</f>
        <v/>
      </c>
      <c r="N7199" s="8" t="str">
        <f t="shared" si="802"/>
        <v/>
      </c>
      <c r="O7199" s="1" t="str">
        <f t="shared" si="803"/>
        <v/>
      </c>
    </row>
    <row r="7200" spans="1:15" x14ac:dyDescent="0.25">
      <c r="A7200" s="1" t="str">
        <f>IF('Raw data'!A7200="","",'Raw data'!A7200)</f>
        <v/>
      </c>
      <c r="B7200" s="1" t="str">
        <f t="shared" si="797"/>
        <v/>
      </c>
      <c r="C7200" s="1" t="str">
        <f t="shared" si="798"/>
        <v/>
      </c>
      <c r="D7200" s="1" t="str">
        <f>IF('Raw data'!B7200=0,"",'Raw data'!B7200)</f>
        <v/>
      </c>
      <c r="E7200" s="1" t="str">
        <f>IF('Raw data'!C7200=0,"",'Raw data'!C7200)</f>
        <v/>
      </c>
      <c r="F7200" s="1" t="str">
        <f>IF('Raw data'!D7200=0,"",'Raw data'!D7200)</f>
        <v/>
      </c>
      <c r="H7200" s="8" t="str">
        <f t="shared" si="799"/>
        <v/>
      </c>
      <c r="I7200" s="1" t="str">
        <f t="shared" si="800"/>
        <v/>
      </c>
      <c r="K7200" s="1" t="str">
        <f t="shared" si="801"/>
        <v/>
      </c>
      <c r="M7200" s="1" t="str">
        <f>IF(K7200="","",IF(K7200&gt;Figures!B$6-1,"yes","no"))</f>
        <v/>
      </c>
      <c r="N7200" s="8" t="str">
        <f t="shared" si="802"/>
        <v/>
      </c>
      <c r="O7200" s="1" t="str">
        <f t="shared" si="803"/>
        <v/>
      </c>
    </row>
    <row r="7201" spans="1:15" x14ac:dyDescent="0.25">
      <c r="A7201" s="1" t="str">
        <f>IF('Raw data'!A7201="","",'Raw data'!A7201)</f>
        <v/>
      </c>
      <c r="B7201" s="1" t="str">
        <f t="shared" si="797"/>
        <v/>
      </c>
      <c r="C7201" s="1" t="str">
        <f t="shared" si="798"/>
        <v/>
      </c>
      <c r="D7201" s="1" t="str">
        <f>IF('Raw data'!B7201=0,"",'Raw data'!B7201)</f>
        <v/>
      </c>
      <c r="E7201" s="1" t="str">
        <f>IF('Raw data'!C7201=0,"",'Raw data'!C7201)</f>
        <v/>
      </c>
      <c r="F7201" s="1" t="str">
        <f>IF('Raw data'!D7201=0,"",'Raw data'!D7201)</f>
        <v/>
      </c>
      <c r="H7201" s="8" t="str">
        <f t="shared" si="799"/>
        <v/>
      </c>
      <c r="I7201" s="1" t="str">
        <f t="shared" si="800"/>
        <v/>
      </c>
      <c r="K7201" s="1" t="str">
        <f t="shared" si="801"/>
        <v/>
      </c>
      <c r="M7201" s="1" t="str">
        <f>IF(K7201="","",IF(K7201&gt;Figures!B$6-1,"yes","no"))</f>
        <v/>
      </c>
      <c r="N7201" s="8" t="str">
        <f t="shared" si="802"/>
        <v/>
      </c>
      <c r="O7201" s="1" t="str">
        <f t="shared" si="803"/>
        <v/>
      </c>
    </row>
    <row r="7202" spans="1:15" x14ac:dyDescent="0.25">
      <c r="A7202" s="1" t="str">
        <f>IF('Raw data'!A7202="","",'Raw data'!A7202)</f>
        <v/>
      </c>
      <c r="B7202" s="1" t="str">
        <f t="shared" si="797"/>
        <v/>
      </c>
      <c r="C7202" s="1" t="str">
        <f t="shared" si="798"/>
        <v/>
      </c>
      <c r="D7202" s="1" t="str">
        <f>IF('Raw data'!B7202=0,"",'Raw data'!B7202)</f>
        <v/>
      </c>
      <c r="E7202" s="1" t="str">
        <f>IF('Raw data'!C7202=0,"",'Raw data'!C7202)</f>
        <v/>
      </c>
      <c r="F7202" s="1" t="str">
        <f>IF('Raw data'!D7202=0,"",'Raw data'!D7202)</f>
        <v/>
      </c>
      <c r="H7202" s="8" t="str">
        <f t="shared" si="799"/>
        <v/>
      </c>
      <c r="I7202" s="1" t="str">
        <f t="shared" si="800"/>
        <v/>
      </c>
      <c r="K7202" s="1" t="str">
        <f t="shared" si="801"/>
        <v/>
      </c>
      <c r="M7202" s="1" t="str">
        <f>IF(K7202="","",IF(K7202&gt;Figures!B$6-1,"yes","no"))</f>
        <v/>
      </c>
      <c r="N7202" s="8" t="str">
        <f t="shared" si="802"/>
        <v/>
      </c>
      <c r="O7202" s="1" t="str">
        <f t="shared" si="803"/>
        <v/>
      </c>
    </row>
    <row r="7203" spans="1:15" x14ac:dyDescent="0.25">
      <c r="A7203" s="1" t="str">
        <f>IF('Raw data'!A7203="","",'Raw data'!A7203)</f>
        <v/>
      </c>
      <c r="B7203" s="1" t="str">
        <f t="shared" si="797"/>
        <v/>
      </c>
      <c r="C7203" s="1" t="str">
        <f t="shared" si="798"/>
        <v/>
      </c>
      <c r="D7203" s="1" t="str">
        <f>IF('Raw data'!B7203=0,"",'Raw data'!B7203)</f>
        <v/>
      </c>
      <c r="E7203" s="1" t="str">
        <f>IF('Raw data'!C7203=0,"",'Raw data'!C7203)</f>
        <v/>
      </c>
      <c r="F7203" s="1" t="str">
        <f>IF('Raw data'!D7203=0,"",'Raw data'!D7203)</f>
        <v/>
      </c>
      <c r="H7203" s="8" t="str">
        <f t="shared" si="799"/>
        <v/>
      </c>
      <c r="I7203" s="1" t="str">
        <f t="shared" si="800"/>
        <v/>
      </c>
      <c r="K7203" s="1" t="str">
        <f t="shared" si="801"/>
        <v/>
      </c>
      <c r="M7203" s="1" t="str">
        <f>IF(K7203="","",IF(K7203&gt;Figures!B$6-1,"yes","no"))</f>
        <v/>
      </c>
      <c r="N7203" s="8" t="str">
        <f t="shared" si="802"/>
        <v/>
      </c>
      <c r="O7203" s="1" t="str">
        <f t="shared" si="803"/>
        <v/>
      </c>
    </row>
    <row r="7204" spans="1:15" x14ac:dyDescent="0.25">
      <c r="A7204" s="1" t="str">
        <f>IF('Raw data'!A7204="","",'Raw data'!A7204)</f>
        <v/>
      </c>
      <c r="B7204" s="1" t="str">
        <f t="shared" si="797"/>
        <v/>
      </c>
      <c r="C7204" s="1" t="str">
        <f t="shared" si="798"/>
        <v/>
      </c>
      <c r="D7204" s="1" t="str">
        <f>IF('Raw data'!B7204=0,"",'Raw data'!B7204)</f>
        <v/>
      </c>
      <c r="E7204" s="1" t="str">
        <f>IF('Raw data'!C7204=0,"",'Raw data'!C7204)</f>
        <v/>
      </c>
      <c r="F7204" s="1" t="str">
        <f>IF('Raw data'!D7204=0,"",'Raw data'!D7204)</f>
        <v/>
      </c>
      <c r="H7204" s="8" t="str">
        <f t="shared" si="799"/>
        <v/>
      </c>
      <c r="I7204" s="1" t="str">
        <f t="shared" si="800"/>
        <v/>
      </c>
      <c r="K7204" s="1" t="str">
        <f t="shared" si="801"/>
        <v/>
      </c>
      <c r="M7204" s="1" t="str">
        <f>IF(K7204="","",IF(K7204&gt;Figures!B$6-1,"yes","no"))</f>
        <v/>
      </c>
      <c r="N7204" s="8" t="str">
        <f t="shared" si="802"/>
        <v/>
      </c>
      <c r="O7204" s="1" t="str">
        <f t="shared" si="803"/>
        <v/>
      </c>
    </row>
    <row r="7205" spans="1:15" x14ac:dyDescent="0.25">
      <c r="A7205" s="1" t="str">
        <f>IF('Raw data'!A7205="","",'Raw data'!A7205)</f>
        <v/>
      </c>
      <c r="B7205" s="1" t="str">
        <f t="shared" si="797"/>
        <v/>
      </c>
      <c r="C7205" s="1" t="str">
        <f t="shared" si="798"/>
        <v/>
      </c>
      <c r="D7205" s="1" t="str">
        <f>IF('Raw data'!B7205=0,"",'Raw data'!B7205)</f>
        <v/>
      </c>
      <c r="E7205" s="1" t="str">
        <f>IF('Raw data'!C7205=0,"",'Raw data'!C7205)</f>
        <v/>
      </c>
      <c r="F7205" s="1" t="str">
        <f>IF('Raw data'!D7205=0,"",'Raw data'!D7205)</f>
        <v/>
      </c>
      <c r="H7205" s="8" t="str">
        <f t="shared" si="799"/>
        <v/>
      </c>
      <c r="I7205" s="1" t="str">
        <f t="shared" si="800"/>
        <v/>
      </c>
      <c r="K7205" s="1" t="str">
        <f t="shared" si="801"/>
        <v/>
      </c>
      <c r="M7205" s="1" t="str">
        <f>IF(K7205="","",IF(K7205&gt;Figures!B$6-1,"yes","no"))</f>
        <v/>
      </c>
      <c r="N7205" s="8" t="str">
        <f t="shared" si="802"/>
        <v/>
      </c>
      <c r="O7205" s="1" t="str">
        <f t="shared" si="803"/>
        <v/>
      </c>
    </row>
    <row r="7206" spans="1:15" x14ac:dyDescent="0.25">
      <c r="A7206" s="1" t="str">
        <f>IF('Raw data'!A7206="","",'Raw data'!A7206)</f>
        <v/>
      </c>
      <c r="B7206" s="1" t="str">
        <f t="shared" si="797"/>
        <v/>
      </c>
      <c r="C7206" s="1" t="str">
        <f t="shared" si="798"/>
        <v/>
      </c>
      <c r="D7206" s="1" t="str">
        <f>IF('Raw data'!B7206=0,"",'Raw data'!B7206)</f>
        <v/>
      </c>
      <c r="E7206" s="1" t="str">
        <f>IF('Raw data'!C7206=0,"",'Raw data'!C7206)</f>
        <v/>
      </c>
      <c r="F7206" s="1" t="str">
        <f>IF('Raw data'!D7206=0,"",'Raw data'!D7206)</f>
        <v/>
      </c>
      <c r="H7206" s="8" t="str">
        <f t="shared" si="799"/>
        <v/>
      </c>
      <c r="I7206" s="1" t="str">
        <f t="shared" si="800"/>
        <v/>
      </c>
      <c r="K7206" s="1" t="str">
        <f t="shared" si="801"/>
        <v/>
      </c>
      <c r="M7206" s="1" t="str">
        <f>IF(K7206="","",IF(K7206&gt;Figures!B$6-1,"yes","no"))</f>
        <v/>
      </c>
      <c r="N7206" s="8" t="str">
        <f t="shared" si="802"/>
        <v/>
      </c>
      <c r="O7206" s="1" t="str">
        <f t="shared" si="803"/>
        <v/>
      </c>
    </row>
    <row r="7207" spans="1:15" x14ac:dyDescent="0.25">
      <c r="A7207" s="1" t="str">
        <f>IF('Raw data'!A7207="","",'Raw data'!A7207)</f>
        <v/>
      </c>
      <c r="B7207" s="1" t="str">
        <f t="shared" si="797"/>
        <v/>
      </c>
      <c r="C7207" s="1" t="str">
        <f t="shared" si="798"/>
        <v/>
      </c>
      <c r="D7207" s="1" t="str">
        <f>IF('Raw data'!B7207=0,"",'Raw data'!B7207)</f>
        <v/>
      </c>
      <c r="E7207" s="1" t="str">
        <f>IF('Raw data'!C7207=0,"",'Raw data'!C7207)</f>
        <v/>
      </c>
      <c r="F7207" s="1" t="str">
        <f>IF('Raw data'!D7207=0,"",'Raw data'!D7207)</f>
        <v/>
      </c>
      <c r="H7207" s="8" t="str">
        <f t="shared" si="799"/>
        <v/>
      </c>
      <c r="I7207" s="1" t="str">
        <f t="shared" si="800"/>
        <v/>
      </c>
      <c r="K7207" s="1" t="str">
        <f t="shared" si="801"/>
        <v/>
      </c>
      <c r="M7207" s="1" t="str">
        <f>IF(K7207="","",IF(K7207&gt;Figures!B$6-1,"yes","no"))</f>
        <v/>
      </c>
      <c r="N7207" s="8" t="str">
        <f t="shared" si="802"/>
        <v/>
      </c>
      <c r="O7207" s="1" t="str">
        <f t="shared" si="803"/>
        <v/>
      </c>
    </row>
    <row r="7208" spans="1:15" x14ac:dyDescent="0.25">
      <c r="A7208" s="1" t="str">
        <f>IF('Raw data'!A7208="","",'Raw data'!A7208)</f>
        <v/>
      </c>
      <c r="B7208" s="1" t="str">
        <f t="shared" si="797"/>
        <v/>
      </c>
      <c r="C7208" s="1" t="str">
        <f t="shared" si="798"/>
        <v/>
      </c>
      <c r="D7208" s="1" t="str">
        <f>IF('Raw data'!B7208=0,"",'Raw data'!B7208)</f>
        <v/>
      </c>
      <c r="E7208" s="1" t="str">
        <f>IF('Raw data'!C7208=0,"",'Raw data'!C7208)</f>
        <v/>
      </c>
      <c r="F7208" s="1" t="str">
        <f>IF('Raw data'!D7208=0,"",'Raw data'!D7208)</f>
        <v/>
      </c>
      <c r="H7208" s="8" t="str">
        <f t="shared" si="799"/>
        <v/>
      </c>
      <c r="I7208" s="1" t="str">
        <f t="shared" si="800"/>
        <v/>
      </c>
      <c r="K7208" s="1" t="str">
        <f t="shared" si="801"/>
        <v/>
      </c>
      <c r="M7208" s="1" t="str">
        <f>IF(K7208="","",IF(K7208&gt;Figures!B$6-1,"yes","no"))</f>
        <v/>
      </c>
      <c r="N7208" s="8" t="str">
        <f t="shared" si="802"/>
        <v/>
      </c>
      <c r="O7208" s="1" t="str">
        <f t="shared" si="803"/>
        <v/>
      </c>
    </row>
    <row r="7209" spans="1:15" x14ac:dyDescent="0.25">
      <c r="A7209" s="1" t="str">
        <f>IF('Raw data'!A7209="","",'Raw data'!A7209)</f>
        <v/>
      </c>
      <c r="B7209" s="1" t="str">
        <f t="shared" si="797"/>
        <v/>
      </c>
      <c r="C7209" s="1" t="str">
        <f t="shared" si="798"/>
        <v/>
      </c>
      <c r="D7209" s="1" t="str">
        <f>IF('Raw data'!B7209=0,"",'Raw data'!B7209)</f>
        <v/>
      </c>
      <c r="E7209" s="1" t="str">
        <f>IF('Raw data'!C7209=0,"",'Raw data'!C7209)</f>
        <v/>
      </c>
      <c r="F7209" s="1" t="str">
        <f>IF('Raw data'!D7209=0,"",'Raw data'!D7209)</f>
        <v/>
      </c>
      <c r="H7209" s="8" t="str">
        <f t="shared" si="799"/>
        <v/>
      </c>
      <c r="I7209" s="1" t="str">
        <f t="shared" si="800"/>
        <v/>
      </c>
      <c r="K7209" s="1" t="str">
        <f t="shared" si="801"/>
        <v/>
      </c>
      <c r="M7209" s="1" t="str">
        <f>IF(K7209="","",IF(K7209&gt;Figures!B$6-1,"yes","no"))</f>
        <v/>
      </c>
      <c r="N7209" s="8" t="str">
        <f t="shared" si="802"/>
        <v/>
      </c>
      <c r="O7209" s="1" t="str">
        <f t="shared" si="803"/>
        <v/>
      </c>
    </row>
    <row r="7210" spans="1:15" x14ac:dyDescent="0.25">
      <c r="A7210" s="1" t="str">
        <f>IF('Raw data'!A7210="","",'Raw data'!A7210)</f>
        <v/>
      </c>
      <c r="B7210" s="1" t="str">
        <f t="shared" si="797"/>
        <v/>
      </c>
      <c r="C7210" s="1" t="str">
        <f t="shared" si="798"/>
        <v/>
      </c>
      <c r="D7210" s="1" t="str">
        <f>IF('Raw data'!B7210=0,"",'Raw data'!B7210)</f>
        <v/>
      </c>
      <c r="E7210" s="1" t="str">
        <f>IF('Raw data'!C7210=0,"",'Raw data'!C7210)</f>
        <v/>
      </c>
      <c r="F7210" s="1" t="str">
        <f>IF('Raw data'!D7210=0,"",'Raw data'!D7210)</f>
        <v/>
      </c>
      <c r="H7210" s="8" t="str">
        <f t="shared" si="799"/>
        <v/>
      </c>
      <c r="I7210" s="1" t="str">
        <f t="shared" si="800"/>
        <v/>
      </c>
      <c r="K7210" s="1" t="str">
        <f t="shared" si="801"/>
        <v/>
      </c>
      <c r="M7210" s="1" t="str">
        <f>IF(K7210="","",IF(K7210&gt;Figures!B$6-1,"yes","no"))</f>
        <v/>
      </c>
      <c r="N7210" s="8" t="str">
        <f t="shared" si="802"/>
        <v/>
      </c>
      <c r="O7210" s="1" t="str">
        <f t="shared" si="803"/>
        <v/>
      </c>
    </row>
    <row r="7211" spans="1:15" x14ac:dyDescent="0.25">
      <c r="A7211" s="1" t="str">
        <f>IF('Raw data'!A7211="","",'Raw data'!A7211)</f>
        <v/>
      </c>
      <c r="B7211" s="1" t="str">
        <f t="shared" si="797"/>
        <v/>
      </c>
      <c r="C7211" s="1" t="str">
        <f t="shared" si="798"/>
        <v/>
      </c>
      <c r="D7211" s="1" t="str">
        <f>IF('Raw data'!B7211=0,"",'Raw data'!B7211)</f>
        <v/>
      </c>
      <c r="E7211" s="1" t="str">
        <f>IF('Raw data'!C7211=0,"",'Raw data'!C7211)</f>
        <v/>
      </c>
      <c r="F7211" s="1" t="str">
        <f>IF('Raw data'!D7211=0,"",'Raw data'!D7211)</f>
        <v/>
      </c>
      <c r="H7211" s="8" t="str">
        <f t="shared" si="799"/>
        <v/>
      </c>
      <c r="I7211" s="1" t="str">
        <f t="shared" si="800"/>
        <v/>
      </c>
      <c r="K7211" s="1" t="str">
        <f t="shared" si="801"/>
        <v/>
      </c>
      <c r="M7211" s="1" t="str">
        <f>IF(K7211="","",IF(K7211&gt;Figures!B$6-1,"yes","no"))</f>
        <v/>
      </c>
      <c r="N7211" s="8" t="str">
        <f t="shared" si="802"/>
        <v/>
      </c>
      <c r="O7211" s="1" t="str">
        <f t="shared" si="803"/>
        <v/>
      </c>
    </row>
    <row r="7212" spans="1:15" x14ac:dyDescent="0.25">
      <c r="A7212" s="1" t="str">
        <f>IF('Raw data'!A7212="","",'Raw data'!A7212)</f>
        <v/>
      </c>
      <c r="B7212" s="1" t="str">
        <f t="shared" si="797"/>
        <v/>
      </c>
      <c r="C7212" s="1" t="str">
        <f t="shared" si="798"/>
        <v/>
      </c>
      <c r="D7212" s="1" t="str">
        <f>IF('Raw data'!B7212=0,"",'Raw data'!B7212)</f>
        <v/>
      </c>
      <c r="E7212" s="1" t="str">
        <f>IF('Raw data'!C7212=0,"",'Raw data'!C7212)</f>
        <v/>
      </c>
      <c r="F7212" s="1" t="str">
        <f>IF('Raw data'!D7212=0,"",'Raw data'!D7212)</f>
        <v/>
      </c>
      <c r="H7212" s="8" t="str">
        <f t="shared" si="799"/>
        <v/>
      </c>
      <c r="I7212" s="1" t="str">
        <f t="shared" si="800"/>
        <v/>
      </c>
      <c r="K7212" s="1" t="str">
        <f t="shared" si="801"/>
        <v/>
      </c>
      <c r="M7212" s="1" t="str">
        <f>IF(K7212="","",IF(K7212&gt;Figures!B$6-1,"yes","no"))</f>
        <v/>
      </c>
      <c r="N7212" s="8" t="str">
        <f t="shared" si="802"/>
        <v/>
      </c>
      <c r="O7212" s="1" t="str">
        <f t="shared" si="803"/>
        <v/>
      </c>
    </row>
    <row r="7213" spans="1:15" x14ac:dyDescent="0.25">
      <c r="A7213" s="1" t="str">
        <f>IF('Raw data'!A7213="","",'Raw data'!A7213)</f>
        <v/>
      </c>
      <c r="B7213" s="1" t="str">
        <f t="shared" si="797"/>
        <v/>
      </c>
      <c r="C7213" s="1" t="str">
        <f t="shared" si="798"/>
        <v/>
      </c>
      <c r="D7213" s="1" t="str">
        <f>IF('Raw data'!B7213=0,"",'Raw data'!B7213)</f>
        <v/>
      </c>
      <c r="E7213" s="1" t="str">
        <f>IF('Raw data'!C7213=0,"",'Raw data'!C7213)</f>
        <v/>
      </c>
      <c r="F7213" s="1" t="str">
        <f>IF('Raw data'!D7213=0,"",'Raw data'!D7213)</f>
        <v/>
      </c>
      <c r="H7213" s="8" t="str">
        <f t="shared" si="799"/>
        <v/>
      </c>
      <c r="I7213" s="1" t="str">
        <f t="shared" si="800"/>
        <v/>
      </c>
      <c r="K7213" s="1" t="str">
        <f t="shared" si="801"/>
        <v/>
      </c>
      <c r="M7213" s="1" t="str">
        <f>IF(K7213="","",IF(K7213&gt;Figures!B$6-1,"yes","no"))</f>
        <v/>
      </c>
      <c r="N7213" s="8" t="str">
        <f t="shared" si="802"/>
        <v/>
      </c>
      <c r="O7213" s="1" t="str">
        <f t="shared" si="803"/>
        <v/>
      </c>
    </row>
    <row r="7214" spans="1:15" x14ac:dyDescent="0.25">
      <c r="A7214" s="1" t="str">
        <f>IF('Raw data'!A7214="","",'Raw data'!A7214)</f>
        <v/>
      </c>
      <c r="B7214" s="1" t="str">
        <f t="shared" si="797"/>
        <v/>
      </c>
      <c r="C7214" s="1" t="str">
        <f t="shared" si="798"/>
        <v/>
      </c>
      <c r="D7214" s="1" t="str">
        <f>IF('Raw data'!B7214=0,"",'Raw data'!B7214)</f>
        <v/>
      </c>
      <c r="E7214" s="1" t="str">
        <f>IF('Raw data'!C7214=0,"",'Raw data'!C7214)</f>
        <v/>
      </c>
      <c r="F7214" s="1" t="str">
        <f>IF('Raw data'!D7214=0,"",'Raw data'!D7214)</f>
        <v/>
      </c>
      <c r="H7214" s="8" t="str">
        <f t="shared" si="799"/>
        <v/>
      </c>
      <c r="I7214" s="1" t="str">
        <f t="shared" si="800"/>
        <v/>
      </c>
      <c r="K7214" s="1" t="str">
        <f t="shared" si="801"/>
        <v/>
      </c>
      <c r="M7214" s="1" t="str">
        <f>IF(K7214="","",IF(K7214&gt;Figures!B$6-1,"yes","no"))</f>
        <v/>
      </c>
      <c r="N7214" s="8" t="str">
        <f t="shared" si="802"/>
        <v/>
      </c>
      <c r="O7214" s="1" t="str">
        <f t="shared" si="803"/>
        <v/>
      </c>
    </row>
    <row r="7215" spans="1:15" x14ac:dyDescent="0.25">
      <c r="A7215" s="1" t="str">
        <f>IF('Raw data'!A7215="","",'Raw data'!A7215)</f>
        <v/>
      </c>
      <c r="B7215" s="1" t="str">
        <f t="shared" si="797"/>
        <v/>
      </c>
      <c r="C7215" s="1" t="str">
        <f t="shared" si="798"/>
        <v/>
      </c>
      <c r="D7215" s="1" t="str">
        <f>IF('Raw data'!B7215=0,"",'Raw data'!B7215)</f>
        <v/>
      </c>
      <c r="E7215" s="1" t="str">
        <f>IF('Raw data'!C7215=0,"",'Raw data'!C7215)</f>
        <v/>
      </c>
      <c r="F7215" s="1" t="str">
        <f>IF('Raw data'!D7215=0,"",'Raw data'!D7215)</f>
        <v/>
      </c>
      <c r="H7215" s="8" t="str">
        <f t="shared" si="799"/>
        <v/>
      </c>
      <c r="I7215" s="1" t="str">
        <f t="shared" si="800"/>
        <v/>
      </c>
      <c r="K7215" s="1" t="str">
        <f t="shared" si="801"/>
        <v/>
      </c>
      <c r="M7215" s="1" t="str">
        <f>IF(K7215="","",IF(K7215&gt;Figures!B$6-1,"yes","no"))</f>
        <v/>
      </c>
      <c r="N7215" s="8" t="str">
        <f t="shared" si="802"/>
        <v/>
      </c>
      <c r="O7215" s="1" t="str">
        <f t="shared" si="803"/>
        <v/>
      </c>
    </row>
    <row r="7216" spans="1:15" x14ac:dyDescent="0.25">
      <c r="A7216" s="1" t="str">
        <f>IF('Raw data'!A7216="","",'Raw data'!A7216)</f>
        <v/>
      </c>
      <c r="B7216" s="1" t="str">
        <f t="shared" si="797"/>
        <v/>
      </c>
      <c r="C7216" s="1" t="str">
        <f t="shared" si="798"/>
        <v/>
      </c>
      <c r="D7216" s="1" t="str">
        <f>IF('Raw data'!B7216=0,"",'Raw data'!B7216)</f>
        <v/>
      </c>
      <c r="E7216" s="1" t="str">
        <f>IF('Raw data'!C7216=0,"",'Raw data'!C7216)</f>
        <v/>
      </c>
      <c r="F7216" s="1" t="str">
        <f>IF('Raw data'!D7216=0,"",'Raw data'!D7216)</f>
        <v/>
      </c>
      <c r="H7216" s="8" t="str">
        <f t="shared" si="799"/>
        <v/>
      </c>
      <c r="I7216" s="1" t="str">
        <f t="shared" si="800"/>
        <v/>
      </c>
      <c r="K7216" s="1" t="str">
        <f t="shared" si="801"/>
        <v/>
      </c>
      <c r="M7216" s="1" t="str">
        <f>IF(K7216="","",IF(K7216&gt;Figures!B$6-1,"yes","no"))</f>
        <v/>
      </c>
      <c r="N7216" s="8" t="str">
        <f t="shared" si="802"/>
        <v/>
      </c>
      <c r="O7216" s="1" t="str">
        <f t="shared" si="803"/>
        <v/>
      </c>
    </row>
    <row r="7217" spans="1:15" x14ac:dyDescent="0.25">
      <c r="A7217" s="1" t="str">
        <f>IF('Raw data'!A7217="","",'Raw data'!A7217)</f>
        <v/>
      </c>
      <c r="B7217" s="1" t="str">
        <f t="shared" si="797"/>
        <v/>
      </c>
      <c r="C7217" s="1" t="str">
        <f t="shared" si="798"/>
        <v/>
      </c>
      <c r="D7217" s="1" t="str">
        <f>IF('Raw data'!B7217=0,"",'Raw data'!B7217)</f>
        <v/>
      </c>
      <c r="E7217" s="1" t="str">
        <f>IF('Raw data'!C7217=0,"",'Raw data'!C7217)</f>
        <v/>
      </c>
      <c r="F7217" s="1" t="str">
        <f>IF('Raw data'!D7217=0,"",'Raw data'!D7217)</f>
        <v/>
      </c>
      <c r="H7217" s="8" t="str">
        <f t="shared" si="799"/>
        <v/>
      </c>
      <c r="I7217" s="1" t="str">
        <f t="shared" si="800"/>
        <v/>
      </c>
      <c r="K7217" s="1" t="str">
        <f t="shared" si="801"/>
        <v/>
      </c>
      <c r="M7217" s="1" t="str">
        <f>IF(K7217="","",IF(K7217&gt;Figures!B$6-1,"yes","no"))</f>
        <v/>
      </c>
      <c r="N7217" s="8" t="str">
        <f t="shared" si="802"/>
        <v/>
      </c>
      <c r="O7217" s="1" t="str">
        <f t="shared" si="803"/>
        <v/>
      </c>
    </row>
    <row r="7218" spans="1:15" x14ac:dyDescent="0.25">
      <c r="A7218" s="1" t="str">
        <f>IF('Raw data'!A7218="","",'Raw data'!A7218)</f>
        <v/>
      </c>
      <c r="B7218" s="1" t="str">
        <f t="shared" si="797"/>
        <v/>
      </c>
      <c r="C7218" s="1" t="str">
        <f t="shared" si="798"/>
        <v/>
      </c>
      <c r="D7218" s="1" t="str">
        <f>IF('Raw data'!B7218=0,"",'Raw data'!B7218)</f>
        <v/>
      </c>
      <c r="E7218" s="1" t="str">
        <f>IF('Raw data'!C7218=0,"",'Raw data'!C7218)</f>
        <v/>
      </c>
      <c r="F7218" s="1" t="str">
        <f>IF('Raw data'!D7218=0,"",'Raw data'!D7218)</f>
        <v/>
      </c>
      <c r="H7218" s="8" t="str">
        <f t="shared" si="799"/>
        <v/>
      </c>
      <c r="I7218" s="1" t="str">
        <f t="shared" si="800"/>
        <v/>
      </c>
      <c r="K7218" s="1" t="str">
        <f t="shared" si="801"/>
        <v/>
      </c>
      <c r="M7218" s="1" t="str">
        <f>IF(K7218="","",IF(K7218&gt;Figures!B$6-1,"yes","no"))</f>
        <v/>
      </c>
      <c r="N7218" s="8" t="str">
        <f t="shared" si="802"/>
        <v/>
      </c>
      <c r="O7218" s="1" t="str">
        <f t="shared" si="803"/>
        <v/>
      </c>
    </row>
    <row r="7219" spans="1:15" x14ac:dyDescent="0.25">
      <c r="A7219" s="1" t="str">
        <f>IF('Raw data'!A7219="","",'Raw data'!A7219)</f>
        <v/>
      </c>
      <c r="B7219" s="1" t="str">
        <f t="shared" si="797"/>
        <v/>
      </c>
      <c r="C7219" s="1" t="str">
        <f t="shared" si="798"/>
        <v/>
      </c>
      <c r="D7219" s="1" t="str">
        <f>IF('Raw data'!B7219=0,"",'Raw data'!B7219)</f>
        <v/>
      </c>
      <c r="E7219" s="1" t="str">
        <f>IF('Raw data'!C7219=0,"",'Raw data'!C7219)</f>
        <v/>
      </c>
      <c r="F7219" s="1" t="str">
        <f>IF('Raw data'!D7219=0,"",'Raw data'!D7219)</f>
        <v/>
      </c>
      <c r="H7219" s="8" t="str">
        <f t="shared" si="799"/>
        <v/>
      </c>
      <c r="I7219" s="1" t="str">
        <f t="shared" si="800"/>
        <v/>
      </c>
      <c r="K7219" s="1" t="str">
        <f t="shared" si="801"/>
        <v/>
      </c>
      <c r="M7219" s="1" t="str">
        <f>IF(K7219="","",IF(K7219&gt;Figures!B$6-1,"yes","no"))</f>
        <v/>
      </c>
      <c r="N7219" s="8" t="str">
        <f t="shared" si="802"/>
        <v/>
      </c>
      <c r="O7219" s="1" t="str">
        <f t="shared" si="803"/>
        <v/>
      </c>
    </row>
    <row r="7220" spans="1:15" x14ac:dyDescent="0.25">
      <c r="A7220" s="1" t="str">
        <f>IF('Raw data'!A7220="","",'Raw data'!A7220)</f>
        <v/>
      </c>
      <c r="B7220" s="1" t="str">
        <f t="shared" si="797"/>
        <v/>
      </c>
      <c r="C7220" s="1" t="str">
        <f t="shared" si="798"/>
        <v/>
      </c>
      <c r="D7220" s="1" t="str">
        <f>IF('Raw data'!B7220=0,"",'Raw data'!B7220)</f>
        <v/>
      </c>
      <c r="E7220" s="1" t="str">
        <f>IF('Raw data'!C7220=0,"",'Raw data'!C7220)</f>
        <v/>
      </c>
      <c r="F7220" s="1" t="str">
        <f>IF('Raw data'!D7220=0,"",'Raw data'!D7220)</f>
        <v/>
      </c>
      <c r="H7220" s="8" t="str">
        <f t="shared" si="799"/>
        <v/>
      </c>
      <c r="I7220" s="1" t="str">
        <f t="shared" si="800"/>
        <v/>
      </c>
      <c r="K7220" s="1" t="str">
        <f t="shared" si="801"/>
        <v/>
      </c>
      <c r="M7220" s="1" t="str">
        <f>IF(K7220="","",IF(K7220&gt;Figures!B$6-1,"yes","no"))</f>
        <v/>
      </c>
      <c r="N7220" s="8" t="str">
        <f t="shared" si="802"/>
        <v/>
      </c>
      <c r="O7220" s="1" t="str">
        <f t="shared" si="803"/>
        <v/>
      </c>
    </row>
    <row r="7221" spans="1:15" x14ac:dyDescent="0.25">
      <c r="A7221" s="1" t="str">
        <f>IF('Raw data'!A7221="","",'Raw data'!A7221)</f>
        <v/>
      </c>
      <c r="B7221" s="1" t="str">
        <f t="shared" si="797"/>
        <v/>
      </c>
      <c r="C7221" s="1" t="str">
        <f t="shared" si="798"/>
        <v/>
      </c>
      <c r="D7221" s="1" t="str">
        <f>IF('Raw data'!B7221=0,"",'Raw data'!B7221)</f>
        <v/>
      </c>
      <c r="E7221" s="1" t="str">
        <f>IF('Raw data'!C7221=0,"",'Raw data'!C7221)</f>
        <v/>
      </c>
      <c r="F7221" s="1" t="str">
        <f>IF('Raw data'!D7221=0,"",'Raw data'!D7221)</f>
        <v/>
      </c>
      <c r="H7221" s="8" t="str">
        <f t="shared" si="799"/>
        <v/>
      </c>
      <c r="I7221" s="1" t="str">
        <f t="shared" si="800"/>
        <v/>
      </c>
      <c r="K7221" s="1" t="str">
        <f t="shared" si="801"/>
        <v/>
      </c>
      <c r="M7221" s="1" t="str">
        <f>IF(K7221="","",IF(K7221&gt;Figures!B$6-1,"yes","no"))</f>
        <v/>
      </c>
      <c r="N7221" s="8" t="str">
        <f t="shared" si="802"/>
        <v/>
      </c>
      <c r="O7221" s="1" t="str">
        <f t="shared" si="803"/>
        <v/>
      </c>
    </row>
    <row r="7222" spans="1:15" x14ac:dyDescent="0.25">
      <c r="A7222" s="1" t="str">
        <f>IF('Raw data'!A7222="","",'Raw data'!A7222)</f>
        <v/>
      </c>
      <c r="B7222" s="1" t="str">
        <f t="shared" si="797"/>
        <v/>
      </c>
      <c r="C7222" s="1" t="str">
        <f t="shared" si="798"/>
        <v/>
      </c>
      <c r="D7222" s="1" t="str">
        <f>IF('Raw data'!B7222=0,"",'Raw data'!B7222)</f>
        <v/>
      </c>
      <c r="E7222" s="1" t="str">
        <f>IF('Raw data'!C7222=0,"",'Raw data'!C7222)</f>
        <v/>
      </c>
      <c r="F7222" s="1" t="str">
        <f>IF('Raw data'!D7222=0,"",'Raw data'!D7222)</f>
        <v/>
      </c>
      <c r="H7222" s="8" t="str">
        <f t="shared" si="799"/>
        <v/>
      </c>
      <c r="I7222" s="1" t="str">
        <f t="shared" si="800"/>
        <v/>
      </c>
      <c r="K7222" s="1" t="str">
        <f t="shared" si="801"/>
        <v/>
      </c>
      <c r="M7222" s="1" t="str">
        <f>IF(K7222="","",IF(K7222&gt;Figures!B$6-1,"yes","no"))</f>
        <v/>
      </c>
      <c r="N7222" s="8" t="str">
        <f t="shared" si="802"/>
        <v/>
      </c>
      <c r="O7222" s="1" t="str">
        <f t="shared" si="803"/>
        <v/>
      </c>
    </row>
    <row r="7223" spans="1:15" x14ac:dyDescent="0.25">
      <c r="A7223" s="1" t="str">
        <f>IF('Raw data'!A7223="","",'Raw data'!A7223)</f>
        <v/>
      </c>
      <c r="B7223" s="1" t="str">
        <f t="shared" si="797"/>
        <v/>
      </c>
      <c r="C7223" s="1" t="str">
        <f t="shared" si="798"/>
        <v/>
      </c>
      <c r="D7223" s="1" t="str">
        <f>IF('Raw data'!B7223=0,"",'Raw data'!B7223)</f>
        <v/>
      </c>
      <c r="E7223" s="1" t="str">
        <f>IF('Raw data'!C7223=0,"",'Raw data'!C7223)</f>
        <v/>
      </c>
      <c r="F7223" s="1" t="str">
        <f>IF('Raw data'!D7223=0,"",'Raw data'!D7223)</f>
        <v/>
      </c>
      <c r="H7223" s="8" t="str">
        <f t="shared" si="799"/>
        <v/>
      </c>
      <c r="I7223" s="1" t="str">
        <f t="shared" si="800"/>
        <v/>
      </c>
      <c r="K7223" s="1" t="str">
        <f t="shared" si="801"/>
        <v/>
      </c>
      <c r="M7223" s="1" t="str">
        <f>IF(K7223="","",IF(K7223&gt;Figures!B$6-1,"yes","no"))</f>
        <v/>
      </c>
      <c r="N7223" s="8" t="str">
        <f t="shared" si="802"/>
        <v/>
      </c>
      <c r="O7223" s="1" t="str">
        <f t="shared" si="803"/>
        <v/>
      </c>
    </row>
    <row r="7224" spans="1:15" x14ac:dyDescent="0.25">
      <c r="A7224" s="1" t="str">
        <f>IF('Raw data'!A7224="","",'Raw data'!A7224)</f>
        <v/>
      </c>
      <c r="B7224" s="1" t="str">
        <f t="shared" si="797"/>
        <v/>
      </c>
      <c r="C7224" s="1" t="str">
        <f t="shared" si="798"/>
        <v/>
      </c>
      <c r="D7224" s="1" t="str">
        <f>IF('Raw data'!B7224=0,"",'Raw data'!B7224)</f>
        <v/>
      </c>
      <c r="E7224" s="1" t="str">
        <f>IF('Raw data'!C7224=0,"",'Raw data'!C7224)</f>
        <v/>
      </c>
      <c r="F7224" s="1" t="str">
        <f>IF('Raw data'!D7224=0,"",'Raw data'!D7224)</f>
        <v/>
      </c>
      <c r="H7224" s="8" t="str">
        <f t="shared" si="799"/>
        <v/>
      </c>
      <c r="I7224" s="1" t="str">
        <f t="shared" si="800"/>
        <v/>
      </c>
      <c r="K7224" s="1" t="str">
        <f t="shared" si="801"/>
        <v/>
      </c>
      <c r="M7224" s="1" t="str">
        <f>IF(K7224="","",IF(K7224&gt;Figures!B$6-1,"yes","no"))</f>
        <v/>
      </c>
      <c r="N7224" s="8" t="str">
        <f t="shared" si="802"/>
        <v/>
      </c>
      <c r="O7224" s="1" t="str">
        <f t="shared" si="803"/>
        <v/>
      </c>
    </row>
    <row r="7225" spans="1:15" x14ac:dyDescent="0.25">
      <c r="A7225" s="1" t="str">
        <f>IF('Raw data'!A7225="","",'Raw data'!A7225)</f>
        <v/>
      </c>
      <c r="B7225" s="1" t="str">
        <f t="shared" si="797"/>
        <v/>
      </c>
      <c r="C7225" s="1" t="str">
        <f t="shared" si="798"/>
        <v/>
      </c>
      <c r="D7225" s="1" t="str">
        <f>IF('Raw data'!B7225=0,"",'Raw data'!B7225)</f>
        <v/>
      </c>
      <c r="E7225" s="1" t="str">
        <f>IF('Raw data'!C7225=0,"",'Raw data'!C7225)</f>
        <v/>
      </c>
      <c r="F7225" s="1" t="str">
        <f>IF('Raw data'!D7225=0,"",'Raw data'!D7225)</f>
        <v/>
      </c>
      <c r="H7225" s="8" t="str">
        <f t="shared" si="799"/>
        <v/>
      </c>
      <c r="I7225" s="1" t="str">
        <f t="shared" si="800"/>
        <v/>
      </c>
      <c r="K7225" s="1" t="str">
        <f t="shared" si="801"/>
        <v/>
      </c>
      <c r="M7225" s="1" t="str">
        <f>IF(K7225="","",IF(K7225&gt;Figures!B$6-1,"yes","no"))</f>
        <v/>
      </c>
      <c r="N7225" s="8" t="str">
        <f t="shared" si="802"/>
        <v/>
      </c>
      <c r="O7225" s="1" t="str">
        <f t="shared" si="803"/>
        <v/>
      </c>
    </row>
    <row r="7226" spans="1:15" x14ac:dyDescent="0.25">
      <c r="A7226" s="1" t="str">
        <f>IF('Raw data'!A7226="","",'Raw data'!A7226)</f>
        <v/>
      </c>
      <c r="B7226" s="1" t="str">
        <f t="shared" si="797"/>
        <v/>
      </c>
      <c r="C7226" s="1" t="str">
        <f t="shared" si="798"/>
        <v/>
      </c>
      <c r="D7226" s="1" t="str">
        <f>IF('Raw data'!B7226=0,"",'Raw data'!B7226)</f>
        <v/>
      </c>
      <c r="E7226" s="1" t="str">
        <f>IF('Raw data'!C7226=0,"",'Raw data'!C7226)</f>
        <v/>
      </c>
      <c r="F7226" s="1" t="str">
        <f>IF('Raw data'!D7226=0,"",'Raw data'!D7226)</f>
        <v/>
      </c>
      <c r="H7226" s="8" t="str">
        <f t="shared" si="799"/>
        <v/>
      </c>
      <c r="I7226" s="1" t="str">
        <f t="shared" si="800"/>
        <v/>
      </c>
      <c r="K7226" s="1" t="str">
        <f t="shared" si="801"/>
        <v/>
      </c>
      <c r="M7226" s="1" t="str">
        <f>IF(K7226="","",IF(K7226&gt;Figures!B$6-1,"yes","no"))</f>
        <v/>
      </c>
      <c r="N7226" s="8" t="str">
        <f t="shared" si="802"/>
        <v/>
      </c>
      <c r="O7226" s="1" t="str">
        <f t="shared" si="803"/>
        <v/>
      </c>
    </row>
    <row r="7227" spans="1:15" x14ac:dyDescent="0.25">
      <c r="A7227" s="1" t="str">
        <f>IF('Raw data'!A7227="","",'Raw data'!A7227)</f>
        <v/>
      </c>
      <c r="B7227" s="1" t="str">
        <f t="shared" si="797"/>
        <v/>
      </c>
      <c r="C7227" s="1" t="str">
        <f t="shared" si="798"/>
        <v/>
      </c>
      <c r="D7227" s="1" t="str">
        <f>IF('Raw data'!B7227=0,"",'Raw data'!B7227)</f>
        <v/>
      </c>
      <c r="E7227" s="1" t="str">
        <f>IF('Raw data'!C7227=0,"",'Raw data'!C7227)</f>
        <v/>
      </c>
      <c r="F7227" s="1" t="str">
        <f>IF('Raw data'!D7227=0,"",'Raw data'!D7227)</f>
        <v/>
      </c>
      <c r="H7227" s="8" t="str">
        <f t="shared" si="799"/>
        <v/>
      </c>
      <c r="I7227" s="1" t="str">
        <f t="shared" si="800"/>
        <v/>
      </c>
      <c r="K7227" s="1" t="str">
        <f t="shared" si="801"/>
        <v/>
      </c>
      <c r="M7227" s="1" t="str">
        <f>IF(K7227="","",IF(K7227&gt;Figures!B$6-1,"yes","no"))</f>
        <v/>
      </c>
      <c r="N7227" s="8" t="str">
        <f t="shared" si="802"/>
        <v/>
      </c>
      <c r="O7227" s="1" t="str">
        <f t="shared" si="803"/>
        <v/>
      </c>
    </row>
    <row r="7228" spans="1:15" x14ac:dyDescent="0.25">
      <c r="A7228" s="1" t="str">
        <f>IF('Raw data'!A7228="","",'Raw data'!A7228)</f>
        <v/>
      </c>
      <c r="B7228" s="1" t="str">
        <f t="shared" si="797"/>
        <v/>
      </c>
      <c r="C7228" s="1" t="str">
        <f t="shared" si="798"/>
        <v/>
      </c>
      <c r="D7228" s="1" t="str">
        <f>IF('Raw data'!B7228=0,"",'Raw data'!B7228)</f>
        <v/>
      </c>
      <c r="E7228" s="1" t="str">
        <f>IF('Raw data'!C7228=0,"",'Raw data'!C7228)</f>
        <v/>
      </c>
      <c r="F7228" s="1" t="str">
        <f>IF('Raw data'!D7228=0,"",'Raw data'!D7228)</f>
        <v/>
      </c>
      <c r="H7228" s="8" t="str">
        <f t="shared" si="799"/>
        <v/>
      </c>
      <c r="I7228" s="1" t="str">
        <f t="shared" si="800"/>
        <v/>
      </c>
      <c r="K7228" s="1" t="str">
        <f t="shared" si="801"/>
        <v/>
      </c>
      <c r="M7228" s="1" t="str">
        <f>IF(K7228="","",IF(K7228&gt;Figures!B$6-1,"yes","no"))</f>
        <v/>
      </c>
      <c r="N7228" s="8" t="str">
        <f t="shared" si="802"/>
        <v/>
      </c>
      <c r="O7228" s="1" t="str">
        <f t="shared" si="803"/>
        <v/>
      </c>
    </row>
    <row r="7229" spans="1:15" x14ac:dyDescent="0.25">
      <c r="A7229" s="1" t="str">
        <f>IF('Raw data'!A7229="","",'Raw data'!A7229)</f>
        <v/>
      </c>
      <c r="B7229" s="1" t="str">
        <f t="shared" si="797"/>
        <v/>
      </c>
      <c r="C7229" s="1" t="str">
        <f t="shared" si="798"/>
        <v/>
      </c>
      <c r="D7229" s="1" t="str">
        <f>IF('Raw data'!B7229=0,"",'Raw data'!B7229)</f>
        <v/>
      </c>
      <c r="E7229" s="1" t="str">
        <f>IF('Raw data'!C7229=0,"",'Raw data'!C7229)</f>
        <v/>
      </c>
      <c r="F7229" s="1" t="str">
        <f>IF('Raw data'!D7229=0,"",'Raw data'!D7229)</f>
        <v/>
      </c>
      <c r="H7229" s="8" t="str">
        <f t="shared" si="799"/>
        <v/>
      </c>
      <c r="I7229" s="1" t="str">
        <f t="shared" si="800"/>
        <v/>
      </c>
      <c r="K7229" s="1" t="str">
        <f t="shared" si="801"/>
        <v/>
      </c>
      <c r="M7229" s="1" t="str">
        <f>IF(K7229="","",IF(K7229&gt;Figures!B$6-1,"yes","no"))</f>
        <v/>
      </c>
      <c r="N7229" s="8" t="str">
        <f t="shared" si="802"/>
        <v/>
      </c>
      <c r="O7229" s="1" t="str">
        <f t="shared" si="803"/>
        <v/>
      </c>
    </row>
    <row r="7230" spans="1:15" x14ac:dyDescent="0.25">
      <c r="A7230" s="1" t="str">
        <f>IF('Raw data'!A7230="","",'Raw data'!A7230)</f>
        <v/>
      </c>
      <c r="B7230" s="1" t="str">
        <f t="shared" si="797"/>
        <v/>
      </c>
      <c r="C7230" s="1" t="str">
        <f t="shared" si="798"/>
        <v/>
      </c>
      <c r="D7230" s="1" t="str">
        <f>IF('Raw data'!B7230=0,"",'Raw data'!B7230)</f>
        <v/>
      </c>
      <c r="E7230" s="1" t="str">
        <f>IF('Raw data'!C7230=0,"",'Raw data'!C7230)</f>
        <v/>
      </c>
      <c r="F7230" s="1" t="str">
        <f>IF('Raw data'!D7230=0,"",'Raw data'!D7230)</f>
        <v/>
      </c>
      <c r="H7230" s="8" t="str">
        <f t="shared" si="799"/>
        <v/>
      </c>
      <c r="I7230" s="1" t="str">
        <f t="shared" si="800"/>
        <v/>
      </c>
      <c r="K7230" s="1" t="str">
        <f t="shared" si="801"/>
        <v/>
      </c>
      <c r="M7230" s="1" t="str">
        <f>IF(K7230="","",IF(K7230&gt;Figures!B$6-1,"yes","no"))</f>
        <v/>
      </c>
      <c r="N7230" s="8" t="str">
        <f t="shared" si="802"/>
        <v/>
      </c>
      <c r="O7230" s="1" t="str">
        <f t="shared" si="803"/>
        <v/>
      </c>
    </row>
    <row r="7231" spans="1:15" x14ac:dyDescent="0.25">
      <c r="A7231" s="1" t="str">
        <f>IF('Raw data'!A7231="","",'Raw data'!A7231)</f>
        <v/>
      </c>
      <c r="B7231" s="1" t="str">
        <f t="shared" si="797"/>
        <v/>
      </c>
      <c r="C7231" s="1" t="str">
        <f t="shared" si="798"/>
        <v/>
      </c>
      <c r="D7231" s="1" t="str">
        <f>IF('Raw data'!B7231=0,"",'Raw data'!B7231)</f>
        <v/>
      </c>
      <c r="E7231" s="1" t="str">
        <f>IF('Raw data'!C7231=0,"",'Raw data'!C7231)</f>
        <v/>
      </c>
      <c r="F7231" s="1" t="str">
        <f>IF('Raw data'!D7231=0,"",'Raw data'!D7231)</f>
        <v/>
      </c>
      <c r="H7231" s="8" t="str">
        <f t="shared" si="799"/>
        <v/>
      </c>
      <c r="I7231" s="1" t="str">
        <f t="shared" si="800"/>
        <v/>
      </c>
      <c r="K7231" s="1" t="str">
        <f t="shared" si="801"/>
        <v/>
      </c>
      <c r="M7231" s="1" t="str">
        <f>IF(K7231="","",IF(K7231&gt;Figures!B$6-1,"yes","no"))</f>
        <v/>
      </c>
      <c r="N7231" s="8" t="str">
        <f t="shared" si="802"/>
        <v/>
      </c>
      <c r="O7231" s="1" t="str">
        <f t="shared" si="803"/>
        <v/>
      </c>
    </row>
    <row r="7232" spans="1:15" x14ac:dyDescent="0.25">
      <c r="A7232" s="1" t="str">
        <f>IF('Raw data'!A7232="","",'Raw data'!A7232)</f>
        <v/>
      </c>
      <c r="B7232" s="1" t="str">
        <f t="shared" si="797"/>
        <v/>
      </c>
      <c r="C7232" s="1" t="str">
        <f t="shared" si="798"/>
        <v/>
      </c>
      <c r="D7232" s="1" t="str">
        <f>IF('Raw data'!B7232=0,"",'Raw data'!B7232)</f>
        <v/>
      </c>
      <c r="E7232" s="1" t="str">
        <f>IF('Raw data'!C7232=0,"",'Raw data'!C7232)</f>
        <v/>
      </c>
      <c r="F7232" s="1" t="str">
        <f>IF('Raw data'!D7232=0,"",'Raw data'!D7232)</f>
        <v/>
      </c>
      <c r="H7232" s="8" t="str">
        <f t="shared" si="799"/>
        <v/>
      </c>
      <c r="I7232" s="1" t="str">
        <f t="shared" si="800"/>
        <v/>
      </c>
      <c r="K7232" s="1" t="str">
        <f t="shared" si="801"/>
        <v/>
      </c>
      <c r="M7232" s="1" t="str">
        <f>IF(K7232="","",IF(K7232&gt;Figures!B$6-1,"yes","no"))</f>
        <v/>
      </c>
      <c r="N7232" s="8" t="str">
        <f t="shared" si="802"/>
        <v/>
      </c>
      <c r="O7232" s="1" t="str">
        <f t="shared" si="803"/>
        <v/>
      </c>
    </row>
    <row r="7233" spans="1:15" x14ac:dyDescent="0.25">
      <c r="A7233" s="1" t="str">
        <f>IF('Raw data'!A7233="","",'Raw data'!A7233)</f>
        <v/>
      </c>
      <c r="B7233" s="1" t="str">
        <f t="shared" si="797"/>
        <v/>
      </c>
      <c r="C7233" s="1" t="str">
        <f t="shared" si="798"/>
        <v/>
      </c>
      <c r="D7233" s="1" t="str">
        <f>IF('Raw data'!B7233=0,"",'Raw data'!B7233)</f>
        <v/>
      </c>
      <c r="E7233" s="1" t="str">
        <f>IF('Raw data'!C7233=0,"",'Raw data'!C7233)</f>
        <v/>
      </c>
      <c r="F7233" s="1" t="str">
        <f>IF('Raw data'!D7233=0,"",'Raw data'!D7233)</f>
        <v/>
      </c>
      <c r="H7233" s="8" t="str">
        <f t="shared" si="799"/>
        <v/>
      </c>
      <c r="I7233" s="1" t="str">
        <f t="shared" si="800"/>
        <v/>
      </c>
      <c r="K7233" s="1" t="str">
        <f t="shared" si="801"/>
        <v/>
      </c>
      <c r="M7233" s="1" t="str">
        <f>IF(K7233="","",IF(K7233&gt;Figures!B$6-1,"yes","no"))</f>
        <v/>
      </c>
      <c r="N7233" s="8" t="str">
        <f t="shared" si="802"/>
        <v/>
      </c>
      <c r="O7233" s="1" t="str">
        <f t="shared" si="803"/>
        <v/>
      </c>
    </row>
    <row r="7234" spans="1:15" x14ac:dyDescent="0.25">
      <c r="A7234" s="1" t="str">
        <f>IF('Raw data'!A7234="","",'Raw data'!A7234)</f>
        <v/>
      </c>
      <c r="B7234" s="1" t="str">
        <f t="shared" si="797"/>
        <v/>
      </c>
      <c r="C7234" s="1" t="str">
        <f t="shared" si="798"/>
        <v/>
      </c>
      <c r="D7234" s="1" t="str">
        <f>IF('Raw data'!B7234=0,"",'Raw data'!B7234)</f>
        <v/>
      </c>
      <c r="E7234" s="1" t="str">
        <f>IF('Raw data'!C7234=0,"",'Raw data'!C7234)</f>
        <v/>
      </c>
      <c r="F7234" s="1" t="str">
        <f>IF('Raw data'!D7234=0,"",'Raw data'!D7234)</f>
        <v/>
      </c>
      <c r="H7234" s="8" t="str">
        <f t="shared" si="799"/>
        <v/>
      </c>
      <c r="I7234" s="1" t="str">
        <f t="shared" si="800"/>
        <v/>
      </c>
      <c r="K7234" s="1" t="str">
        <f t="shared" si="801"/>
        <v/>
      </c>
      <c r="M7234" s="1" t="str">
        <f>IF(K7234="","",IF(K7234&gt;Figures!B$6-1,"yes","no"))</f>
        <v/>
      </c>
      <c r="N7234" s="8" t="str">
        <f t="shared" si="802"/>
        <v/>
      </c>
      <c r="O7234" s="1" t="str">
        <f t="shared" si="803"/>
        <v/>
      </c>
    </row>
    <row r="7235" spans="1:15" x14ac:dyDescent="0.25">
      <c r="A7235" s="1" t="str">
        <f>IF('Raw data'!A7235="","",'Raw data'!A7235)</f>
        <v/>
      </c>
      <c r="B7235" s="1" t="str">
        <f t="shared" ref="B7235:B7298" si="804">IFERROR(MID(A7235,1,FIND("{",A7235)-1),A7235)</f>
        <v/>
      </c>
      <c r="C7235" s="1" t="str">
        <f t="shared" ref="C7235:C7298" si="805">IFERROR(MID(A7235,FIND("{",A7235)+1,FIND("}",A7235)-FIND("{",A7235)-1),"")</f>
        <v/>
      </c>
      <c r="D7235" s="1" t="str">
        <f>IF('Raw data'!B7235=0,"",'Raw data'!B7235)</f>
        <v/>
      </c>
      <c r="E7235" s="1" t="str">
        <f>IF('Raw data'!C7235=0,"",'Raw data'!C7235)</f>
        <v/>
      </c>
      <c r="F7235" s="1" t="str">
        <f>IF('Raw data'!D7235=0,"",'Raw data'!D7235)</f>
        <v/>
      </c>
      <c r="H7235" s="8" t="str">
        <f t="shared" ref="H7235:H7298" si="806">IFERROR(IF(COUNTIF(E7235:F7235,0)=2,"",IF(COUNTIF(E7235:F7235,0)=1,0,E7235/SUM(E7235:F7235))),"")</f>
        <v/>
      </c>
      <c r="I7235" s="1" t="str">
        <f t="shared" ref="I7235:I7298" si="807">IFERROR(RANK(H7235,H:H),"")</f>
        <v/>
      </c>
      <c r="K7235" s="1" t="str">
        <f t="shared" ref="K7235:K7298" si="808">IF(D7235&lt;J$2,1,IF(D7235&lt;J$3,2,IF(D7235&lt;J$4,3,IF(D7235="","",4))))</f>
        <v/>
      </c>
      <c r="M7235" s="1" t="str">
        <f>IF(K7235="","",IF(K7235&gt;Figures!B$6-1,"yes","no"))</f>
        <v/>
      </c>
      <c r="N7235" s="8" t="str">
        <f t="shared" ref="N7235:N7298" si="809">IF(H7235="","",IF(M7235="yes",H7235,0))</f>
        <v/>
      </c>
      <c r="O7235" s="1" t="str">
        <f t="shared" ref="O7235:O7298" si="810">IFERROR(RANK(N7235,N:N),"")</f>
        <v/>
      </c>
    </row>
    <row r="7236" spans="1:15" x14ac:dyDescent="0.25">
      <c r="A7236" s="1" t="str">
        <f>IF('Raw data'!A7236="","",'Raw data'!A7236)</f>
        <v/>
      </c>
      <c r="B7236" s="1" t="str">
        <f t="shared" si="804"/>
        <v/>
      </c>
      <c r="C7236" s="1" t="str">
        <f t="shared" si="805"/>
        <v/>
      </c>
      <c r="D7236" s="1" t="str">
        <f>IF('Raw data'!B7236=0,"",'Raw data'!B7236)</f>
        <v/>
      </c>
      <c r="E7236" s="1" t="str">
        <f>IF('Raw data'!C7236=0,"",'Raw data'!C7236)</f>
        <v/>
      </c>
      <c r="F7236" s="1" t="str">
        <f>IF('Raw data'!D7236=0,"",'Raw data'!D7236)</f>
        <v/>
      </c>
      <c r="H7236" s="8" t="str">
        <f t="shared" si="806"/>
        <v/>
      </c>
      <c r="I7236" s="1" t="str">
        <f t="shared" si="807"/>
        <v/>
      </c>
      <c r="K7236" s="1" t="str">
        <f t="shared" si="808"/>
        <v/>
      </c>
      <c r="M7236" s="1" t="str">
        <f>IF(K7236="","",IF(K7236&gt;Figures!B$6-1,"yes","no"))</f>
        <v/>
      </c>
      <c r="N7236" s="8" t="str">
        <f t="shared" si="809"/>
        <v/>
      </c>
      <c r="O7236" s="1" t="str">
        <f t="shared" si="810"/>
        <v/>
      </c>
    </row>
    <row r="7237" spans="1:15" x14ac:dyDescent="0.25">
      <c r="A7237" s="1" t="str">
        <f>IF('Raw data'!A7237="","",'Raw data'!A7237)</f>
        <v/>
      </c>
      <c r="B7237" s="1" t="str">
        <f t="shared" si="804"/>
        <v/>
      </c>
      <c r="C7237" s="1" t="str">
        <f t="shared" si="805"/>
        <v/>
      </c>
      <c r="D7237" s="1" t="str">
        <f>IF('Raw data'!B7237=0,"",'Raw data'!B7237)</f>
        <v/>
      </c>
      <c r="E7237" s="1" t="str">
        <f>IF('Raw data'!C7237=0,"",'Raw data'!C7237)</f>
        <v/>
      </c>
      <c r="F7237" s="1" t="str">
        <f>IF('Raw data'!D7237=0,"",'Raw data'!D7237)</f>
        <v/>
      </c>
      <c r="H7237" s="8" t="str">
        <f t="shared" si="806"/>
        <v/>
      </c>
      <c r="I7237" s="1" t="str">
        <f t="shared" si="807"/>
        <v/>
      </c>
      <c r="K7237" s="1" t="str">
        <f t="shared" si="808"/>
        <v/>
      </c>
      <c r="M7237" s="1" t="str">
        <f>IF(K7237="","",IF(K7237&gt;Figures!B$6-1,"yes","no"))</f>
        <v/>
      </c>
      <c r="N7237" s="8" t="str">
        <f t="shared" si="809"/>
        <v/>
      </c>
      <c r="O7237" s="1" t="str">
        <f t="shared" si="810"/>
        <v/>
      </c>
    </row>
    <row r="7238" spans="1:15" x14ac:dyDescent="0.25">
      <c r="A7238" s="1" t="str">
        <f>IF('Raw data'!A7238="","",'Raw data'!A7238)</f>
        <v/>
      </c>
      <c r="B7238" s="1" t="str">
        <f t="shared" si="804"/>
        <v/>
      </c>
      <c r="C7238" s="1" t="str">
        <f t="shared" si="805"/>
        <v/>
      </c>
      <c r="D7238" s="1" t="str">
        <f>IF('Raw data'!B7238=0,"",'Raw data'!B7238)</f>
        <v/>
      </c>
      <c r="E7238" s="1" t="str">
        <f>IF('Raw data'!C7238=0,"",'Raw data'!C7238)</f>
        <v/>
      </c>
      <c r="F7238" s="1" t="str">
        <f>IF('Raw data'!D7238=0,"",'Raw data'!D7238)</f>
        <v/>
      </c>
      <c r="H7238" s="8" t="str">
        <f t="shared" si="806"/>
        <v/>
      </c>
      <c r="I7238" s="1" t="str">
        <f t="shared" si="807"/>
        <v/>
      </c>
      <c r="K7238" s="1" t="str">
        <f t="shared" si="808"/>
        <v/>
      </c>
      <c r="M7238" s="1" t="str">
        <f>IF(K7238="","",IF(K7238&gt;Figures!B$6-1,"yes","no"))</f>
        <v/>
      </c>
      <c r="N7238" s="8" t="str">
        <f t="shared" si="809"/>
        <v/>
      </c>
      <c r="O7238" s="1" t="str">
        <f t="shared" si="810"/>
        <v/>
      </c>
    </row>
    <row r="7239" spans="1:15" x14ac:dyDescent="0.25">
      <c r="A7239" s="1" t="str">
        <f>IF('Raw data'!A7239="","",'Raw data'!A7239)</f>
        <v/>
      </c>
      <c r="B7239" s="1" t="str">
        <f t="shared" si="804"/>
        <v/>
      </c>
      <c r="C7239" s="1" t="str">
        <f t="shared" si="805"/>
        <v/>
      </c>
      <c r="D7239" s="1" t="str">
        <f>IF('Raw data'!B7239=0,"",'Raw data'!B7239)</f>
        <v/>
      </c>
      <c r="E7239" s="1" t="str">
        <f>IF('Raw data'!C7239=0,"",'Raw data'!C7239)</f>
        <v/>
      </c>
      <c r="F7239" s="1" t="str">
        <f>IF('Raw data'!D7239=0,"",'Raw data'!D7239)</f>
        <v/>
      </c>
      <c r="H7239" s="8" t="str">
        <f t="shared" si="806"/>
        <v/>
      </c>
      <c r="I7239" s="1" t="str">
        <f t="shared" si="807"/>
        <v/>
      </c>
      <c r="K7239" s="1" t="str">
        <f t="shared" si="808"/>
        <v/>
      </c>
      <c r="M7239" s="1" t="str">
        <f>IF(K7239="","",IF(K7239&gt;Figures!B$6-1,"yes","no"))</f>
        <v/>
      </c>
      <c r="N7239" s="8" t="str">
        <f t="shared" si="809"/>
        <v/>
      </c>
      <c r="O7239" s="1" t="str">
        <f t="shared" si="810"/>
        <v/>
      </c>
    </row>
    <row r="7240" spans="1:15" x14ac:dyDescent="0.25">
      <c r="A7240" s="1" t="str">
        <f>IF('Raw data'!A7240="","",'Raw data'!A7240)</f>
        <v/>
      </c>
      <c r="B7240" s="1" t="str">
        <f t="shared" si="804"/>
        <v/>
      </c>
      <c r="C7240" s="1" t="str">
        <f t="shared" si="805"/>
        <v/>
      </c>
      <c r="D7240" s="1" t="str">
        <f>IF('Raw data'!B7240=0,"",'Raw data'!B7240)</f>
        <v/>
      </c>
      <c r="E7240" s="1" t="str">
        <f>IF('Raw data'!C7240=0,"",'Raw data'!C7240)</f>
        <v/>
      </c>
      <c r="F7240" s="1" t="str">
        <f>IF('Raw data'!D7240=0,"",'Raw data'!D7240)</f>
        <v/>
      </c>
      <c r="H7240" s="8" t="str">
        <f t="shared" si="806"/>
        <v/>
      </c>
      <c r="I7240" s="1" t="str">
        <f t="shared" si="807"/>
        <v/>
      </c>
      <c r="K7240" s="1" t="str">
        <f t="shared" si="808"/>
        <v/>
      </c>
      <c r="M7240" s="1" t="str">
        <f>IF(K7240="","",IF(K7240&gt;Figures!B$6-1,"yes","no"))</f>
        <v/>
      </c>
      <c r="N7240" s="8" t="str">
        <f t="shared" si="809"/>
        <v/>
      </c>
      <c r="O7240" s="1" t="str">
        <f t="shared" si="810"/>
        <v/>
      </c>
    </row>
    <row r="7241" spans="1:15" x14ac:dyDescent="0.25">
      <c r="A7241" s="1" t="str">
        <f>IF('Raw data'!A7241="","",'Raw data'!A7241)</f>
        <v/>
      </c>
      <c r="B7241" s="1" t="str">
        <f t="shared" si="804"/>
        <v/>
      </c>
      <c r="C7241" s="1" t="str">
        <f t="shared" si="805"/>
        <v/>
      </c>
      <c r="D7241" s="1" t="str">
        <f>IF('Raw data'!B7241=0,"",'Raw data'!B7241)</f>
        <v/>
      </c>
      <c r="E7241" s="1" t="str">
        <f>IF('Raw data'!C7241=0,"",'Raw data'!C7241)</f>
        <v/>
      </c>
      <c r="F7241" s="1" t="str">
        <f>IF('Raw data'!D7241=0,"",'Raw data'!D7241)</f>
        <v/>
      </c>
      <c r="H7241" s="8" t="str">
        <f t="shared" si="806"/>
        <v/>
      </c>
      <c r="I7241" s="1" t="str">
        <f t="shared" si="807"/>
        <v/>
      </c>
      <c r="K7241" s="1" t="str">
        <f t="shared" si="808"/>
        <v/>
      </c>
      <c r="M7241" s="1" t="str">
        <f>IF(K7241="","",IF(K7241&gt;Figures!B$6-1,"yes","no"))</f>
        <v/>
      </c>
      <c r="N7241" s="8" t="str">
        <f t="shared" si="809"/>
        <v/>
      </c>
      <c r="O7241" s="1" t="str">
        <f t="shared" si="810"/>
        <v/>
      </c>
    </row>
    <row r="7242" spans="1:15" x14ac:dyDescent="0.25">
      <c r="A7242" s="1" t="str">
        <f>IF('Raw data'!A7242="","",'Raw data'!A7242)</f>
        <v/>
      </c>
      <c r="B7242" s="1" t="str">
        <f t="shared" si="804"/>
        <v/>
      </c>
      <c r="C7242" s="1" t="str">
        <f t="shared" si="805"/>
        <v/>
      </c>
      <c r="D7242" s="1" t="str">
        <f>IF('Raw data'!B7242=0,"",'Raw data'!B7242)</f>
        <v/>
      </c>
      <c r="E7242" s="1" t="str">
        <f>IF('Raw data'!C7242=0,"",'Raw data'!C7242)</f>
        <v/>
      </c>
      <c r="F7242" s="1" t="str">
        <f>IF('Raw data'!D7242=0,"",'Raw data'!D7242)</f>
        <v/>
      </c>
      <c r="H7242" s="8" t="str">
        <f t="shared" si="806"/>
        <v/>
      </c>
      <c r="I7242" s="1" t="str">
        <f t="shared" si="807"/>
        <v/>
      </c>
      <c r="K7242" s="1" t="str">
        <f t="shared" si="808"/>
        <v/>
      </c>
      <c r="M7242" s="1" t="str">
        <f>IF(K7242="","",IF(K7242&gt;Figures!B$6-1,"yes","no"))</f>
        <v/>
      </c>
      <c r="N7242" s="8" t="str">
        <f t="shared" si="809"/>
        <v/>
      </c>
      <c r="O7242" s="1" t="str">
        <f t="shared" si="810"/>
        <v/>
      </c>
    </row>
    <row r="7243" spans="1:15" x14ac:dyDescent="0.25">
      <c r="A7243" s="1" t="str">
        <f>IF('Raw data'!A7243="","",'Raw data'!A7243)</f>
        <v/>
      </c>
      <c r="B7243" s="1" t="str">
        <f t="shared" si="804"/>
        <v/>
      </c>
      <c r="C7243" s="1" t="str">
        <f t="shared" si="805"/>
        <v/>
      </c>
      <c r="D7243" s="1" t="str">
        <f>IF('Raw data'!B7243=0,"",'Raw data'!B7243)</f>
        <v/>
      </c>
      <c r="E7243" s="1" t="str">
        <f>IF('Raw data'!C7243=0,"",'Raw data'!C7243)</f>
        <v/>
      </c>
      <c r="F7243" s="1" t="str">
        <f>IF('Raw data'!D7243=0,"",'Raw data'!D7243)</f>
        <v/>
      </c>
      <c r="H7243" s="8" t="str">
        <f t="shared" si="806"/>
        <v/>
      </c>
      <c r="I7243" s="1" t="str">
        <f t="shared" si="807"/>
        <v/>
      </c>
      <c r="K7243" s="1" t="str">
        <f t="shared" si="808"/>
        <v/>
      </c>
      <c r="M7243" s="1" t="str">
        <f>IF(K7243="","",IF(K7243&gt;Figures!B$6-1,"yes","no"))</f>
        <v/>
      </c>
      <c r="N7243" s="8" t="str">
        <f t="shared" si="809"/>
        <v/>
      </c>
      <c r="O7243" s="1" t="str">
        <f t="shared" si="810"/>
        <v/>
      </c>
    </row>
    <row r="7244" spans="1:15" x14ac:dyDescent="0.25">
      <c r="A7244" s="1" t="str">
        <f>IF('Raw data'!A7244="","",'Raw data'!A7244)</f>
        <v/>
      </c>
      <c r="B7244" s="1" t="str">
        <f t="shared" si="804"/>
        <v/>
      </c>
      <c r="C7244" s="1" t="str">
        <f t="shared" si="805"/>
        <v/>
      </c>
      <c r="D7244" s="1" t="str">
        <f>IF('Raw data'!B7244=0,"",'Raw data'!B7244)</f>
        <v/>
      </c>
      <c r="E7244" s="1" t="str">
        <f>IF('Raw data'!C7244=0,"",'Raw data'!C7244)</f>
        <v/>
      </c>
      <c r="F7244" s="1" t="str">
        <f>IF('Raw data'!D7244=0,"",'Raw data'!D7244)</f>
        <v/>
      </c>
      <c r="H7244" s="8" t="str">
        <f t="shared" si="806"/>
        <v/>
      </c>
      <c r="I7244" s="1" t="str">
        <f t="shared" si="807"/>
        <v/>
      </c>
      <c r="K7244" s="1" t="str">
        <f t="shared" si="808"/>
        <v/>
      </c>
      <c r="M7244" s="1" t="str">
        <f>IF(K7244="","",IF(K7244&gt;Figures!B$6-1,"yes","no"))</f>
        <v/>
      </c>
      <c r="N7244" s="8" t="str">
        <f t="shared" si="809"/>
        <v/>
      </c>
      <c r="O7244" s="1" t="str">
        <f t="shared" si="810"/>
        <v/>
      </c>
    </row>
    <row r="7245" spans="1:15" x14ac:dyDescent="0.25">
      <c r="A7245" s="1" t="str">
        <f>IF('Raw data'!A7245="","",'Raw data'!A7245)</f>
        <v/>
      </c>
      <c r="B7245" s="1" t="str">
        <f t="shared" si="804"/>
        <v/>
      </c>
      <c r="C7245" s="1" t="str">
        <f t="shared" si="805"/>
        <v/>
      </c>
      <c r="D7245" s="1" t="str">
        <f>IF('Raw data'!B7245=0,"",'Raw data'!B7245)</f>
        <v/>
      </c>
      <c r="E7245" s="1" t="str">
        <f>IF('Raw data'!C7245=0,"",'Raw data'!C7245)</f>
        <v/>
      </c>
      <c r="F7245" s="1" t="str">
        <f>IF('Raw data'!D7245=0,"",'Raw data'!D7245)</f>
        <v/>
      </c>
      <c r="H7245" s="8" t="str">
        <f t="shared" si="806"/>
        <v/>
      </c>
      <c r="I7245" s="1" t="str">
        <f t="shared" si="807"/>
        <v/>
      </c>
      <c r="K7245" s="1" t="str">
        <f t="shared" si="808"/>
        <v/>
      </c>
      <c r="M7245" s="1" t="str">
        <f>IF(K7245="","",IF(K7245&gt;Figures!B$6-1,"yes","no"))</f>
        <v/>
      </c>
      <c r="N7245" s="8" t="str">
        <f t="shared" si="809"/>
        <v/>
      </c>
      <c r="O7245" s="1" t="str">
        <f t="shared" si="810"/>
        <v/>
      </c>
    </row>
    <row r="7246" spans="1:15" x14ac:dyDescent="0.25">
      <c r="A7246" s="1" t="str">
        <f>IF('Raw data'!A7246="","",'Raw data'!A7246)</f>
        <v/>
      </c>
      <c r="B7246" s="1" t="str">
        <f t="shared" si="804"/>
        <v/>
      </c>
      <c r="C7246" s="1" t="str">
        <f t="shared" si="805"/>
        <v/>
      </c>
      <c r="D7246" s="1" t="str">
        <f>IF('Raw data'!B7246=0,"",'Raw data'!B7246)</f>
        <v/>
      </c>
      <c r="E7246" s="1" t="str">
        <f>IF('Raw data'!C7246=0,"",'Raw data'!C7246)</f>
        <v/>
      </c>
      <c r="F7246" s="1" t="str">
        <f>IF('Raw data'!D7246=0,"",'Raw data'!D7246)</f>
        <v/>
      </c>
      <c r="H7246" s="8" t="str">
        <f t="shared" si="806"/>
        <v/>
      </c>
      <c r="I7246" s="1" t="str">
        <f t="shared" si="807"/>
        <v/>
      </c>
      <c r="K7246" s="1" t="str">
        <f t="shared" si="808"/>
        <v/>
      </c>
      <c r="M7246" s="1" t="str">
        <f>IF(K7246="","",IF(K7246&gt;Figures!B$6-1,"yes","no"))</f>
        <v/>
      </c>
      <c r="N7246" s="8" t="str">
        <f t="shared" si="809"/>
        <v/>
      </c>
      <c r="O7246" s="1" t="str">
        <f t="shared" si="810"/>
        <v/>
      </c>
    </row>
    <row r="7247" spans="1:15" x14ac:dyDescent="0.25">
      <c r="A7247" s="1" t="str">
        <f>IF('Raw data'!A7247="","",'Raw data'!A7247)</f>
        <v/>
      </c>
      <c r="B7247" s="1" t="str">
        <f t="shared" si="804"/>
        <v/>
      </c>
      <c r="C7247" s="1" t="str">
        <f t="shared" si="805"/>
        <v/>
      </c>
      <c r="D7247" s="1" t="str">
        <f>IF('Raw data'!B7247=0,"",'Raw data'!B7247)</f>
        <v/>
      </c>
      <c r="E7247" s="1" t="str">
        <f>IF('Raw data'!C7247=0,"",'Raw data'!C7247)</f>
        <v/>
      </c>
      <c r="F7247" s="1" t="str">
        <f>IF('Raw data'!D7247=0,"",'Raw data'!D7247)</f>
        <v/>
      </c>
      <c r="H7247" s="8" t="str">
        <f t="shared" si="806"/>
        <v/>
      </c>
      <c r="I7247" s="1" t="str">
        <f t="shared" si="807"/>
        <v/>
      </c>
      <c r="K7247" s="1" t="str">
        <f t="shared" si="808"/>
        <v/>
      </c>
      <c r="M7247" s="1" t="str">
        <f>IF(K7247="","",IF(K7247&gt;Figures!B$6-1,"yes","no"))</f>
        <v/>
      </c>
      <c r="N7247" s="8" t="str">
        <f t="shared" si="809"/>
        <v/>
      </c>
      <c r="O7247" s="1" t="str">
        <f t="shared" si="810"/>
        <v/>
      </c>
    </row>
    <row r="7248" spans="1:15" x14ac:dyDescent="0.25">
      <c r="A7248" s="1" t="str">
        <f>IF('Raw data'!A7248="","",'Raw data'!A7248)</f>
        <v/>
      </c>
      <c r="B7248" s="1" t="str">
        <f t="shared" si="804"/>
        <v/>
      </c>
      <c r="C7248" s="1" t="str">
        <f t="shared" si="805"/>
        <v/>
      </c>
      <c r="D7248" s="1" t="str">
        <f>IF('Raw data'!B7248=0,"",'Raw data'!B7248)</f>
        <v/>
      </c>
      <c r="E7248" s="1" t="str">
        <f>IF('Raw data'!C7248=0,"",'Raw data'!C7248)</f>
        <v/>
      </c>
      <c r="F7248" s="1" t="str">
        <f>IF('Raw data'!D7248=0,"",'Raw data'!D7248)</f>
        <v/>
      </c>
      <c r="H7248" s="8" t="str">
        <f t="shared" si="806"/>
        <v/>
      </c>
      <c r="I7248" s="1" t="str">
        <f t="shared" si="807"/>
        <v/>
      </c>
      <c r="K7248" s="1" t="str">
        <f t="shared" si="808"/>
        <v/>
      </c>
      <c r="M7248" s="1" t="str">
        <f>IF(K7248="","",IF(K7248&gt;Figures!B$6-1,"yes","no"))</f>
        <v/>
      </c>
      <c r="N7248" s="8" t="str">
        <f t="shared" si="809"/>
        <v/>
      </c>
      <c r="O7248" s="1" t="str">
        <f t="shared" si="810"/>
        <v/>
      </c>
    </row>
    <row r="7249" spans="1:15" x14ac:dyDescent="0.25">
      <c r="A7249" s="1" t="str">
        <f>IF('Raw data'!A7249="","",'Raw data'!A7249)</f>
        <v/>
      </c>
      <c r="B7249" s="1" t="str">
        <f t="shared" si="804"/>
        <v/>
      </c>
      <c r="C7249" s="1" t="str">
        <f t="shared" si="805"/>
        <v/>
      </c>
      <c r="D7249" s="1" t="str">
        <f>IF('Raw data'!B7249=0,"",'Raw data'!B7249)</f>
        <v/>
      </c>
      <c r="E7249" s="1" t="str">
        <f>IF('Raw data'!C7249=0,"",'Raw data'!C7249)</f>
        <v/>
      </c>
      <c r="F7249" s="1" t="str">
        <f>IF('Raw data'!D7249=0,"",'Raw data'!D7249)</f>
        <v/>
      </c>
      <c r="H7249" s="8" t="str">
        <f t="shared" si="806"/>
        <v/>
      </c>
      <c r="I7249" s="1" t="str">
        <f t="shared" si="807"/>
        <v/>
      </c>
      <c r="K7249" s="1" t="str">
        <f t="shared" si="808"/>
        <v/>
      </c>
      <c r="M7249" s="1" t="str">
        <f>IF(K7249="","",IF(K7249&gt;Figures!B$6-1,"yes","no"))</f>
        <v/>
      </c>
      <c r="N7249" s="8" t="str">
        <f t="shared" si="809"/>
        <v/>
      </c>
      <c r="O7249" s="1" t="str">
        <f t="shared" si="810"/>
        <v/>
      </c>
    </row>
    <row r="7250" spans="1:15" x14ac:dyDescent="0.25">
      <c r="A7250" s="1" t="str">
        <f>IF('Raw data'!A7250="","",'Raw data'!A7250)</f>
        <v/>
      </c>
      <c r="B7250" s="1" t="str">
        <f t="shared" si="804"/>
        <v/>
      </c>
      <c r="C7250" s="1" t="str">
        <f t="shared" si="805"/>
        <v/>
      </c>
      <c r="D7250" s="1" t="str">
        <f>IF('Raw data'!B7250=0,"",'Raw data'!B7250)</f>
        <v/>
      </c>
      <c r="E7250" s="1" t="str">
        <f>IF('Raw data'!C7250=0,"",'Raw data'!C7250)</f>
        <v/>
      </c>
      <c r="F7250" s="1" t="str">
        <f>IF('Raw data'!D7250=0,"",'Raw data'!D7250)</f>
        <v/>
      </c>
      <c r="H7250" s="8" t="str">
        <f t="shared" si="806"/>
        <v/>
      </c>
      <c r="I7250" s="1" t="str">
        <f t="shared" si="807"/>
        <v/>
      </c>
      <c r="K7250" s="1" t="str">
        <f t="shared" si="808"/>
        <v/>
      </c>
      <c r="M7250" s="1" t="str">
        <f>IF(K7250="","",IF(K7250&gt;Figures!B$6-1,"yes","no"))</f>
        <v/>
      </c>
      <c r="N7250" s="8" t="str">
        <f t="shared" si="809"/>
        <v/>
      </c>
      <c r="O7250" s="1" t="str">
        <f t="shared" si="810"/>
        <v/>
      </c>
    </row>
    <row r="7251" spans="1:15" x14ac:dyDescent="0.25">
      <c r="A7251" s="1" t="str">
        <f>IF('Raw data'!A7251="","",'Raw data'!A7251)</f>
        <v/>
      </c>
      <c r="B7251" s="1" t="str">
        <f t="shared" si="804"/>
        <v/>
      </c>
      <c r="C7251" s="1" t="str">
        <f t="shared" si="805"/>
        <v/>
      </c>
      <c r="D7251" s="1" t="str">
        <f>IF('Raw data'!B7251=0,"",'Raw data'!B7251)</f>
        <v/>
      </c>
      <c r="E7251" s="1" t="str">
        <f>IF('Raw data'!C7251=0,"",'Raw data'!C7251)</f>
        <v/>
      </c>
      <c r="F7251" s="1" t="str">
        <f>IF('Raw data'!D7251=0,"",'Raw data'!D7251)</f>
        <v/>
      </c>
      <c r="H7251" s="8" t="str">
        <f t="shared" si="806"/>
        <v/>
      </c>
      <c r="I7251" s="1" t="str">
        <f t="shared" si="807"/>
        <v/>
      </c>
      <c r="K7251" s="1" t="str">
        <f t="shared" si="808"/>
        <v/>
      </c>
      <c r="M7251" s="1" t="str">
        <f>IF(K7251="","",IF(K7251&gt;Figures!B$6-1,"yes","no"))</f>
        <v/>
      </c>
      <c r="N7251" s="8" t="str">
        <f t="shared" si="809"/>
        <v/>
      </c>
      <c r="O7251" s="1" t="str">
        <f t="shared" si="810"/>
        <v/>
      </c>
    </row>
    <row r="7252" spans="1:15" x14ac:dyDescent="0.25">
      <c r="A7252" s="1" t="str">
        <f>IF('Raw data'!A7252="","",'Raw data'!A7252)</f>
        <v/>
      </c>
      <c r="B7252" s="1" t="str">
        <f t="shared" si="804"/>
        <v/>
      </c>
      <c r="C7252" s="1" t="str">
        <f t="shared" si="805"/>
        <v/>
      </c>
      <c r="D7252" s="1" t="str">
        <f>IF('Raw data'!B7252=0,"",'Raw data'!B7252)</f>
        <v/>
      </c>
      <c r="E7252" s="1" t="str">
        <f>IF('Raw data'!C7252=0,"",'Raw data'!C7252)</f>
        <v/>
      </c>
      <c r="F7252" s="1" t="str">
        <f>IF('Raw data'!D7252=0,"",'Raw data'!D7252)</f>
        <v/>
      </c>
      <c r="H7252" s="8" t="str">
        <f t="shared" si="806"/>
        <v/>
      </c>
      <c r="I7252" s="1" t="str">
        <f t="shared" si="807"/>
        <v/>
      </c>
      <c r="K7252" s="1" t="str">
        <f t="shared" si="808"/>
        <v/>
      </c>
      <c r="M7252" s="1" t="str">
        <f>IF(K7252="","",IF(K7252&gt;Figures!B$6-1,"yes","no"))</f>
        <v/>
      </c>
      <c r="N7252" s="8" t="str">
        <f t="shared" si="809"/>
        <v/>
      </c>
      <c r="O7252" s="1" t="str">
        <f t="shared" si="810"/>
        <v/>
      </c>
    </row>
    <row r="7253" spans="1:15" x14ac:dyDescent="0.25">
      <c r="A7253" s="1" t="str">
        <f>IF('Raw data'!A7253="","",'Raw data'!A7253)</f>
        <v/>
      </c>
      <c r="B7253" s="1" t="str">
        <f t="shared" si="804"/>
        <v/>
      </c>
      <c r="C7253" s="1" t="str">
        <f t="shared" si="805"/>
        <v/>
      </c>
      <c r="D7253" s="1" t="str">
        <f>IF('Raw data'!B7253=0,"",'Raw data'!B7253)</f>
        <v/>
      </c>
      <c r="E7253" s="1" t="str">
        <f>IF('Raw data'!C7253=0,"",'Raw data'!C7253)</f>
        <v/>
      </c>
      <c r="F7253" s="1" t="str">
        <f>IF('Raw data'!D7253=0,"",'Raw data'!D7253)</f>
        <v/>
      </c>
      <c r="H7253" s="8" t="str">
        <f t="shared" si="806"/>
        <v/>
      </c>
      <c r="I7253" s="1" t="str">
        <f t="shared" si="807"/>
        <v/>
      </c>
      <c r="K7253" s="1" t="str">
        <f t="shared" si="808"/>
        <v/>
      </c>
      <c r="M7253" s="1" t="str">
        <f>IF(K7253="","",IF(K7253&gt;Figures!B$6-1,"yes","no"))</f>
        <v/>
      </c>
      <c r="N7253" s="8" t="str">
        <f t="shared" si="809"/>
        <v/>
      </c>
      <c r="O7253" s="1" t="str">
        <f t="shared" si="810"/>
        <v/>
      </c>
    </row>
    <row r="7254" spans="1:15" x14ac:dyDescent="0.25">
      <c r="A7254" s="1" t="str">
        <f>IF('Raw data'!A7254="","",'Raw data'!A7254)</f>
        <v/>
      </c>
      <c r="B7254" s="1" t="str">
        <f t="shared" si="804"/>
        <v/>
      </c>
      <c r="C7254" s="1" t="str">
        <f t="shared" si="805"/>
        <v/>
      </c>
      <c r="D7254" s="1" t="str">
        <f>IF('Raw data'!B7254=0,"",'Raw data'!B7254)</f>
        <v/>
      </c>
      <c r="E7254" s="1" t="str">
        <f>IF('Raw data'!C7254=0,"",'Raw data'!C7254)</f>
        <v/>
      </c>
      <c r="F7254" s="1" t="str">
        <f>IF('Raw data'!D7254=0,"",'Raw data'!D7254)</f>
        <v/>
      </c>
      <c r="H7254" s="8" t="str">
        <f t="shared" si="806"/>
        <v/>
      </c>
      <c r="I7254" s="1" t="str">
        <f t="shared" si="807"/>
        <v/>
      </c>
      <c r="K7254" s="1" t="str">
        <f t="shared" si="808"/>
        <v/>
      </c>
      <c r="M7254" s="1" t="str">
        <f>IF(K7254="","",IF(K7254&gt;Figures!B$6-1,"yes","no"))</f>
        <v/>
      </c>
      <c r="N7254" s="8" t="str">
        <f t="shared" si="809"/>
        <v/>
      </c>
      <c r="O7254" s="1" t="str">
        <f t="shared" si="810"/>
        <v/>
      </c>
    </row>
    <row r="7255" spans="1:15" x14ac:dyDescent="0.25">
      <c r="A7255" s="1" t="str">
        <f>IF('Raw data'!A7255="","",'Raw data'!A7255)</f>
        <v/>
      </c>
      <c r="B7255" s="1" t="str">
        <f t="shared" si="804"/>
        <v/>
      </c>
      <c r="C7255" s="1" t="str">
        <f t="shared" si="805"/>
        <v/>
      </c>
      <c r="D7255" s="1" t="str">
        <f>IF('Raw data'!B7255=0,"",'Raw data'!B7255)</f>
        <v/>
      </c>
      <c r="E7255" s="1" t="str">
        <f>IF('Raw data'!C7255=0,"",'Raw data'!C7255)</f>
        <v/>
      </c>
      <c r="F7255" s="1" t="str">
        <f>IF('Raw data'!D7255=0,"",'Raw data'!D7255)</f>
        <v/>
      </c>
      <c r="H7255" s="8" t="str">
        <f t="shared" si="806"/>
        <v/>
      </c>
      <c r="I7255" s="1" t="str">
        <f t="shared" si="807"/>
        <v/>
      </c>
      <c r="K7255" s="1" t="str">
        <f t="shared" si="808"/>
        <v/>
      </c>
      <c r="M7255" s="1" t="str">
        <f>IF(K7255="","",IF(K7255&gt;Figures!B$6-1,"yes","no"))</f>
        <v/>
      </c>
      <c r="N7255" s="8" t="str">
        <f t="shared" si="809"/>
        <v/>
      </c>
      <c r="O7255" s="1" t="str">
        <f t="shared" si="810"/>
        <v/>
      </c>
    </row>
    <row r="7256" spans="1:15" x14ac:dyDescent="0.25">
      <c r="A7256" s="1" t="str">
        <f>IF('Raw data'!A7256="","",'Raw data'!A7256)</f>
        <v/>
      </c>
      <c r="B7256" s="1" t="str">
        <f t="shared" si="804"/>
        <v/>
      </c>
      <c r="C7256" s="1" t="str">
        <f t="shared" si="805"/>
        <v/>
      </c>
      <c r="D7256" s="1" t="str">
        <f>IF('Raw data'!B7256=0,"",'Raw data'!B7256)</f>
        <v/>
      </c>
      <c r="E7256" s="1" t="str">
        <f>IF('Raw data'!C7256=0,"",'Raw data'!C7256)</f>
        <v/>
      </c>
      <c r="F7256" s="1" t="str">
        <f>IF('Raw data'!D7256=0,"",'Raw data'!D7256)</f>
        <v/>
      </c>
      <c r="H7256" s="8" t="str">
        <f t="shared" si="806"/>
        <v/>
      </c>
      <c r="I7256" s="1" t="str">
        <f t="shared" si="807"/>
        <v/>
      </c>
      <c r="K7256" s="1" t="str">
        <f t="shared" si="808"/>
        <v/>
      </c>
      <c r="M7256" s="1" t="str">
        <f>IF(K7256="","",IF(K7256&gt;Figures!B$6-1,"yes","no"))</f>
        <v/>
      </c>
      <c r="N7256" s="8" t="str">
        <f t="shared" si="809"/>
        <v/>
      </c>
      <c r="O7256" s="1" t="str">
        <f t="shared" si="810"/>
        <v/>
      </c>
    </row>
    <row r="7257" spans="1:15" x14ac:dyDescent="0.25">
      <c r="A7257" s="1" t="str">
        <f>IF('Raw data'!A7257="","",'Raw data'!A7257)</f>
        <v/>
      </c>
      <c r="B7257" s="1" t="str">
        <f t="shared" si="804"/>
        <v/>
      </c>
      <c r="C7257" s="1" t="str">
        <f t="shared" si="805"/>
        <v/>
      </c>
      <c r="D7257" s="1" t="str">
        <f>IF('Raw data'!B7257=0,"",'Raw data'!B7257)</f>
        <v/>
      </c>
      <c r="E7257" s="1" t="str">
        <f>IF('Raw data'!C7257=0,"",'Raw data'!C7257)</f>
        <v/>
      </c>
      <c r="F7257" s="1" t="str">
        <f>IF('Raw data'!D7257=0,"",'Raw data'!D7257)</f>
        <v/>
      </c>
      <c r="H7257" s="8" t="str">
        <f t="shared" si="806"/>
        <v/>
      </c>
      <c r="I7257" s="1" t="str">
        <f t="shared" si="807"/>
        <v/>
      </c>
      <c r="K7257" s="1" t="str">
        <f t="shared" si="808"/>
        <v/>
      </c>
      <c r="M7257" s="1" t="str">
        <f>IF(K7257="","",IF(K7257&gt;Figures!B$6-1,"yes","no"))</f>
        <v/>
      </c>
      <c r="N7257" s="8" t="str">
        <f t="shared" si="809"/>
        <v/>
      </c>
      <c r="O7257" s="1" t="str">
        <f t="shared" si="810"/>
        <v/>
      </c>
    </row>
    <row r="7258" spans="1:15" x14ac:dyDescent="0.25">
      <c r="A7258" s="1" t="str">
        <f>IF('Raw data'!A7258="","",'Raw data'!A7258)</f>
        <v/>
      </c>
      <c r="B7258" s="1" t="str">
        <f t="shared" si="804"/>
        <v/>
      </c>
      <c r="C7258" s="1" t="str">
        <f t="shared" si="805"/>
        <v/>
      </c>
      <c r="D7258" s="1" t="str">
        <f>IF('Raw data'!B7258=0,"",'Raw data'!B7258)</f>
        <v/>
      </c>
      <c r="E7258" s="1" t="str">
        <f>IF('Raw data'!C7258=0,"",'Raw data'!C7258)</f>
        <v/>
      </c>
      <c r="F7258" s="1" t="str">
        <f>IF('Raw data'!D7258=0,"",'Raw data'!D7258)</f>
        <v/>
      </c>
      <c r="H7258" s="8" t="str">
        <f t="shared" si="806"/>
        <v/>
      </c>
      <c r="I7258" s="1" t="str">
        <f t="shared" si="807"/>
        <v/>
      </c>
      <c r="K7258" s="1" t="str">
        <f t="shared" si="808"/>
        <v/>
      </c>
      <c r="M7258" s="1" t="str">
        <f>IF(K7258="","",IF(K7258&gt;Figures!B$6-1,"yes","no"))</f>
        <v/>
      </c>
      <c r="N7258" s="8" t="str">
        <f t="shared" si="809"/>
        <v/>
      </c>
      <c r="O7258" s="1" t="str">
        <f t="shared" si="810"/>
        <v/>
      </c>
    </row>
    <row r="7259" spans="1:15" x14ac:dyDescent="0.25">
      <c r="A7259" s="1" t="str">
        <f>IF('Raw data'!A7259="","",'Raw data'!A7259)</f>
        <v/>
      </c>
      <c r="B7259" s="1" t="str">
        <f t="shared" si="804"/>
        <v/>
      </c>
      <c r="C7259" s="1" t="str">
        <f t="shared" si="805"/>
        <v/>
      </c>
      <c r="D7259" s="1" t="str">
        <f>IF('Raw data'!B7259=0,"",'Raw data'!B7259)</f>
        <v/>
      </c>
      <c r="E7259" s="1" t="str">
        <f>IF('Raw data'!C7259=0,"",'Raw data'!C7259)</f>
        <v/>
      </c>
      <c r="F7259" s="1" t="str">
        <f>IF('Raw data'!D7259=0,"",'Raw data'!D7259)</f>
        <v/>
      </c>
      <c r="H7259" s="8" t="str">
        <f t="shared" si="806"/>
        <v/>
      </c>
      <c r="I7259" s="1" t="str">
        <f t="shared" si="807"/>
        <v/>
      </c>
      <c r="K7259" s="1" t="str">
        <f t="shared" si="808"/>
        <v/>
      </c>
      <c r="M7259" s="1" t="str">
        <f>IF(K7259="","",IF(K7259&gt;Figures!B$6-1,"yes","no"))</f>
        <v/>
      </c>
      <c r="N7259" s="8" t="str">
        <f t="shared" si="809"/>
        <v/>
      </c>
      <c r="O7259" s="1" t="str">
        <f t="shared" si="810"/>
        <v/>
      </c>
    </row>
    <row r="7260" spans="1:15" x14ac:dyDescent="0.25">
      <c r="A7260" s="1" t="str">
        <f>IF('Raw data'!A7260="","",'Raw data'!A7260)</f>
        <v/>
      </c>
      <c r="B7260" s="1" t="str">
        <f t="shared" si="804"/>
        <v/>
      </c>
      <c r="C7260" s="1" t="str">
        <f t="shared" si="805"/>
        <v/>
      </c>
      <c r="D7260" s="1" t="str">
        <f>IF('Raw data'!B7260=0,"",'Raw data'!B7260)</f>
        <v/>
      </c>
      <c r="E7260" s="1" t="str">
        <f>IF('Raw data'!C7260=0,"",'Raw data'!C7260)</f>
        <v/>
      </c>
      <c r="F7260" s="1" t="str">
        <f>IF('Raw data'!D7260=0,"",'Raw data'!D7260)</f>
        <v/>
      </c>
      <c r="H7260" s="8" t="str">
        <f t="shared" si="806"/>
        <v/>
      </c>
      <c r="I7260" s="1" t="str">
        <f t="shared" si="807"/>
        <v/>
      </c>
      <c r="K7260" s="1" t="str">
        <f t="shared" si="808"/>
        <v/>
      </c>
      <c r="M7260" s="1" t="str">
        <f>IF(K7260="","",IF(K7260&gt;Figures!B$6-1,"yes","no"))</f>
        <v/>
      </c>
      <c r="N7260" s="8" t="str">
        <f t="shared" si="809"/>
        <v/>
      </c>
      <c r="O7260" s="1" t="str">
        <f t="shared" si="810"/>
        <v/>
      </c>
    </row>
    <row r="7261" spans="1:15" x14ac:dyDescent="0.25">
      <c r="A7261" s="1" t="str">
        <f>IF('Raw data'!A7261="","",'Raw data'!A7261)</f>
        <v/>
      </c>
      <c r="B7261" s="1" t="str">
        <f t="shared" si="804"/>
        <v/>
      </c>
      <c r="C7261" s="1" t="str">
        <f t="shared" si="805"/>
        <v/>
      </c>
      <c r="D7261" s="1" t="str">
        <f>IF('Raw data'!B7261=0,"",'Raw data'!B7261)</f>
        <v/>
      </c>
      <c r="E7261" s="1" t="str">
        <f>IF('Raw data'!C7261=0,"",'Raw data'!C7261)</f>
        <v/>
      </c>
      <c r="F7261" s="1" t="str">
        <f>IF('Raw data'!D7261=0,"",'Raw data'!D7261)</f>
        <v/>
      </c>
      <c r="H7261" s="8" t="str">
        <f t="shared" si="806"/>
        <v/>
      </c>
      <c r="I7261" s="1" t="str">
        <f t="shared" si="807"/>
        <v/>
      </c>
      <c r="K7261" s="1" t="str">
        <f t="shared" si="808"/>
        <v/>
      </c>
      <c r="M7261" s="1" t="str">
        <f>IF(K7261="","",IF(K7261&gt;Figures!B$6-1,"yes","no"))</f>
        <v/>
      </c>
      <c r="N7261" s="8" t="str">
        <f t="shared" si="809"/>
        <v/>
      </c>
      <c r="O7261" s="1" t="str">
        <f t="shared" si="810"/>
        <v/>
      </c>
    </row>
    <row r="7262" spans="1:15" x14ac:dyDescent="0.25">
      <c r="A7262" s="1" t="str">
        <f>IF('Raw data'!A7262="","",'Raw data'!A7262)</f>
        <v/>
      </c>
      <c r="B7262" s="1" t="str">
        <f t="shared" si="804"/>
        <v/>
      </c>
      <c r="C7262" s="1" t="str">
        <f t="shared" si="805"/>
        <v/>
      </c>
      <c r="D7262" s="1" t="str">
        <f>IF('Raw data'!B7262=0,"",'Raw data'!B7262)</f>
        <v/>
      </c>
      <c r="E7262" s="1" t="str">
        <f>IF('Raw data'!C7262=0,"",'Raw data'!C7262)</f>
        <v/>
      </c>
      <c r="F7262" s="1" t="str">
        <f>IF('Raw data'!D7262=0,"",'Raw data'!D7262)</f>
        <v/>
      </c>
      <c r="H7262" s="8" t="str">
        <f t="shared" si="806"/>
        <v/>
      </c>
      <c r="I7262" s="1" t="str">
        <f t="shared" si="807"/>
        <v/>
      </c>
      <c r="K7262" s="1" t="str">
        <f t="shared" si="808"/>
        <v/>
      </c>
      <c r="M7262" s="1" t="str">
        <f>IF(K7262="","",IF(K7262&gt;Figures!B$6-1,"yes","no"))</f>
        <v/>
      </c>
      <c r="N7262" s="8" t="str">
        <f t="shared" si="809"/>
        <v/>
      </c>
      <c r="O7262" s="1" t="str">
        <f t="shared" si="810"/>
        <v/>
      </c>
    </row>
    <row r="7263" spans="1:15" x14ac:dyDescent="0.25">
      <c r="A7263" s="1" t="str">
        <f>IF('Raw data'!A7263="","",'Raw data'!A7263)</f>
        <v/>
      </c>
      <c r="B7263" s="1" t="str">
        <f t="shared" si="804"/>
        <v/>
      </c>
      <c r="C7263" s="1" t="str">
        <f t="shared" si="805"/>
        <v/>
      </c>
      <c r="D7263" s="1" t="str">
        <f>IF('Raw data'!B7263=0,"",'Raw data'!B7263)</f>
        <v/>
      </c>
      <c r="E7263" s="1" t="str">
        <f>IF('Raw data'!C7263=0,"",'Raw data'!C7263)</f>
        <v/>
      </c>
      <c r="F7263" s="1" t="str">
        <f>IF('Raw data'!D7263=0,"",'Raw data'!D7263)</f>
        <v/>
      </c>
      <c r="H7263" s="8" t="str">
        <f t="shared" si="806"/>
        <v/>
      </c>
      <c r="I7263" s="1" t="str">
        <f t="shared" si="807"/>
        <v/>
      </c>
      <c r="K7263" s="1" t="str">
        <f t="shared" si="808"/>
        <v/>
      </c>
      <c r="M7263" s="1" t="str">
        <f>IF(K7263="","",IF(K7263&gt;Figures!B$6-1,"yes","no"))</f>
        <v/>
      </c>
      <c r="N7263" s="8" t="str">
        <f t="shared" si="809"/>
        <v/>
      </c>
      <c r="O7263" s="1" t="str">
        <f t="shared" si="810"/>
        <v/>
      </c>
    </row>
    <row r="7264" spans="1:15" x14ac:dyDescent="0.25">
      <c r="A7264" s="1" t="str">
        <f>IF('Raw data'!A7264="","",'Raw data'!A7264)</f>
        <v/>
      </c>
      <c r="B7264" s="1" t="str">
        <f t="shared" si="804"/>
        <v/>
      </c>
      <c r="C7264" s="1" t="str">
        <f t="shared" si="805"/>
        <v/>
      </c>
      <c r="D7264" s="1" t="str">
        <f>IF('Raw data'!B7264=0,"",'Raw data'!B7264)</f>
        <v/>
      </c>
      <c r="E7264" s="1" t="str">
        <f>IF('Raw data'!C7264=0,"",'Raw data'!C7264)</f>
        <v/>
      </c>
      <c r="F7264" s="1" t="str">
        <f>IF('Raw data'!D7264=0,"",'Raw data'!D7264)</f>
        <v/>
      </c>
      <c r="H7264" s="8" t="str">
        <f t="shared" si="806"/>
        <v/>
      </c>
      <c r="I7264" s="1" t="str">
        <f t="shared" si="807"/>
        <v/>
      </c>
      <c r="K7264" s="1" t="str">
        <f t="shared" si="808"/>
        <v/>
      </c>
      <c r="M7264" s="1" t="str">
        <f>IF(K7264="","",IF(K7264&gt;Figures!B$6-1,"yes","no"))</f>
        <v/>
      </c>
      <c r="N7264" s="8" t="str">
        <f t="shared" si="809"/>
        <v/>
      </c>
      <c r="O7264" s="1" t="str">
        <f t="shared" si="810"/>
        <v/>
      </c>
    </row>
    <row r="7265" spans="1:15" x14ac:dyDescent="0.25">
      <c r="A7265" s="1" t="str">
        <f>IF('Raw data'!A7265="","",'Raw data'!A7265)</f>
        <v/>
      </c>
      <c r="B7265" s="1" t="str">
        <f t="shared" si="804"/>
        <v/>
      </c>
      <c r="C7265" s="1" t="str">
        <f t="shared" si="805"/>
        <v/>
      </c>
      <c r="D7265" s="1" t="str">
        <f>IF('Raw data'!B7265=0,"",'Raw data'!B7265)</f>
        <v/>
      </c>
      <c r="E7265" s="1" t="str">
        <f>IF('Raw data'!C7265=0,"",'Raw data'!C7265)</f>
        <v/>
      </c>
      <c r="F7265" s="1" t="str">
        <f>IF('Raw data'!D7265=0,"",'Raw data'!D7265)</f>
        <v/>
      </c>
      <c r="H7265" s="8" t="str">
        <f t="shared" si="806"/>
        <v/>
      </c>
      <c r="I7265" s="1" t="str">
        <f t="shared" si="807"/>
        <v/>
      </c>
      <c r="K7265" s="1" t="str">
        <f t="shared" si="808"/>
        <v/>
      </c>
      <c r="M7265" s="1" t="str">
        <f>IF(K7265="","",IF(K7265&gt;Figures!B$6-1,"yes","no"))</f>
        <v/>
      </c>
      <c r="N7265" s="8" t="str">
        <f t="shared" si="809"/>
        <v/>
      </c>
      <c r="O7265" s="1" t="str">
        <f t="shared" si="810"/>
        <v/>
      </c>
    </row>
    <row r="7266" spans="1:15" x14ac:dyDescent="0.25">
      <c r="A7266" s="1" t="str">
        <f>IF('Raw data'!A7266="","",'Raw data'!A7266)</f>
        <v/>
      </c>
      <c r="B7266" s="1" t="str">
        <f t="shared" si="804"/>
        <v/>
      </c>
      <c r="C7266" s="1" t="str">
        <f t="shared" si="805"/>
        <v/>
      </c>
      <c r="D7266" s="1" t="str">
        <f>IF('Raw data'!B7266=0,"",'Raw data'!B7266)</f>
        <v/>
      </c>
      <c r="E7266" s="1" t="str">
        <f>IF('Raw data'!C7266=0,"",'Raw data'!C7266)</f>
        <v/>
      </c>
      <c r="F7266" s="1" t="str">
        <f>IF('Raw data'!D7266=0,"",'Raw data'!D7266)</f>
        <v/>
      </c>
      <c r="H7266" s="8" t="str">
        <f t="shared" si="806"/>
        <v/>
      </c>
      <c r="I7266" s="1" t="str">
        <f t="shared" si="807"/>
        <v/>
      </c>
      <c r="K7266" s="1" t="str">
        <f t="shared" si="808"/>
        <v/>
      </c>
      <c r="M7266" s="1" t="str">
        <f>IF(K7266="","",IF(K7266&gt;Figures!B$6-1,"yes","no"))</f>
        <v/>
      </c>
      <c r="N7266" s="8" t="str">
        <f t="shared" si="809"/>
        <v/>
      </c>
      <c r="O7266" s="1" t="str">
        <f t="shared" si="810"/>
        <v/>
      </c>
    </row>
    <row r="7267" spans="1:15" x14ac:dyDescent="0.25">
      <c r="A7267" s="1" t="str">
        <f>IF('Raw data'!A7267="","",'Raw data'!A7267)</f>
        <v/>
      </c>
      <c r="B7267" s="1" t="str">
        <f t="shared" si="804"/>
        <v/>
      </c>
      <c r="C7267" s="1" t="str">
        <f t="shared" si="805"/>
        <v/>
      </c>
      <c r="D7267" s="1" t="str">
        <f>IF('Raw data'!B7267=0,"",'Raw data'!B7267)</f>
        <v/>
      </c>
      <c r="E7267" s="1" t="str">
        <f>IF('Raw data'!C7267=0,"",'Raw data'!C7267)</f>
        <v/>
      </c>
      <c r="F7267" s="1" t="str">
        <f>IF('Raw data'!D7267=0,"",'Raw data'!D7267)</f>
        <v/>
      </c>
      <c r="H7267" s="8" t="str">
        <f t="shared" si="806"/>
        <v/>
      </c>
      <c r="I7267" s="1" t="str">
        <f t="shared" si="807"/>
        <v/>
      </c>
      <c r="K7267" s="1" t="str">
        <f t="shared" si="808"/>
        <v/>
      </c>
      <c r="M7267" s="1" t="str">
        <f>IF(K7267="","",IF(K7267&gt;Figures!B$6-1,"yes","no"))</f>
        <v/>
      </c>
      <c r="N7267" s="8" t="str">
        <f t="shared" si="809"/>
        <v/>
      </c>
      <c r="O7267" s="1" t="str">
        <f t="shared" si="810"/>
        <v/>
      </c>
    </row>
    <row r="7268" spans="1:15" x14ac:dyDescent="0.25">
      <c r="A7268" s="1" t="str">
        <f>IF('Raw data'!A7268="","",'Raw data'!A7268)</f>
        <v/>
      </c>
      <c r="B7268" s="1" t="str">
        <f t="shared" si="804"/>
        <v/>
      </c>
      <c r="C7268" s="1" t="str">
        <f t="shared" si="805"/>
        <v/>
      </c>
      <c r="D7268" s="1" t="str">
        <f>IF('Raw data'!B7268=0,"",'Raw data'!B7268)</f>
        <v/>
      </c>
      <c r="E7268" s="1" t="str">
        <f>IF('Raw data'!C7268=0,"",'Raw data'!C7268)</f>
        <v/>
      </c>
      <c r="F7268" s="1" t="str">
        <f>IF('Raw data'!D7268=0,"",'Raw data'!D7268)</f>
        <v/>
      </c>
      <c r="H7268" s="8" t="str">
        <f t="shared" si="806"/>
        <v/>
      </c>
      <c r="I7268" s="1" t="str">
        <f t="shared" si="807"/>
        <v/>
      </c>
      <c r="K7268" s="1" t="str">
        <f t="shared" si="808"/>
        <v/>
      </c>
      <c r="M7268" s="1" t="str">
        <f>IF(K7268="","",IF(K7268&gt;Figures!B$6-1,"yes","no"))</f>
        <v/>
      </c>
      <c r="N7268" s="8" t="str">
        <f t="shared" si="809"/>
        <v/>
      </c>
      <c r="O7268" s="1" t="str">
        <f t="shared" si="810"/>
        <v/>
      </c>
    </row>
    <row r="7269" spans="1:15" x14ac:dyDescent="0.25">
      <c r="A7269" s="1" t="str">
        <f>IF('Raw data'!A7269="","",'Raw data'!A7269)</f>
        <v/>
      </c>
      <c r="B7269" s="1" t="str">
        <f t="shared" si="804"/>
        <v/>
      </c>
      <c r="C7269" s="1" t="str">
        <f t="shared" si="805"/>
        <v/>
      </c>
      <c r="D7269" s="1" t="str">
        <f>IF('Raw data'!B7269=0,"",'Raw data'!B7269)</f>
        <v/>
      </c>
      <c r="E7269" s="1" t="str">
        <f>IF('Raw data'!C7269=0,"",'Raw data'!C7269)</f>
        <v/>
      </c>
      <c r="F7269" s="1" t="str">
        <f>IF('Raw data'!D7269=0,"",'Raw data'!D7269)</f>
        <v/>
      </c>
      <c r="H7269" s="8" t="str">
        <f t="shared" si="806"/>
        <v/>
      </c>
      <c r="I7269" s="1" t="str">
        <f t="shared" si="807"/>
        <v/>
      </c>
      <c r="K7269" s="1" t="str">
        <f t="shared" si="808"/>
        <v/>
      </c>
      <c r="M7269" s="1" t="str">
        <f>IF(K7269="","",IF(K7269&gt;Figures!B$6-1,"yes","no"))</f>
        <v/>
      </c>
      <c r="N7269" s="8" t="str">
        <f t="shared" si="809"/>
        <v/>
      </c>
      <c r="O7269" s="1" t="str">
        <f t="shared" si="810"/>
        <v/>
      </c>
    </row>
    <row r="7270" spans="1:15" x14ac:dyDescent="0.25">
      <c r="A7270" s="1" t="str">
        <f>IF('Raw data'!A7270="","",'Raw data'!A7270)</f>
        <v/>
      </c>
      <c r="B7270" s="1" t="str">
        <f t="shared" si="804"/>
        <v/>
      </c>
      <c r="C7270" s="1" t="str">
        <f t="shared" si="805"/>
        <v/>
      </c>
      <c r="D7270" s="1" t="str">
        <f>IF('Raw data'!B7270=0,"",'Raw data'!B7270)</f>
        <v/>
      </c>
      <c r="E7270" s="1" t="str">
        <f>IF('Raw data'!C7270=0,"",'Raw data'!C7270)</f>
        <v/>
      </c>
      <c r="F7270" s="1" t="str">
        <f>IF('Raw data'!D7270=0,"",'Raw data'!D7270)</f>
        <v/>
      </c>
      <c r="H7270" s="8" t="str">
        <f t="shared" si="806"/>
        <v/>
      </c>
      <c r="I7270" s="1" t="str">
        <f t="shared" si="807"/>
        <v/>
      </c>
      <c r="K7270" s="1" t="str">
        <f t="shared" si="808"/>
        <v/>
      </c>
      <c r="M7270" s="1" t="str">
        <f>IF(K7270="","",IF(K7270&gt;Figures!B$6-1,"yes","no"))</f>
        <v/>
      </c>
      <c r="N7270" s="8" t="str">
        <f t="shared" si="809"/>
        <v/>
      </c>
      <c r="O7270" s="1" t="str">
        <f t="shared" si="810"/>
        <v/>
      </c>
    </row>
    <row r="7271" spans="1:15" x14ac:dyDescent="0.25">
      <c r="A7271" s="1" t="str">
        <f>IF('Raw data'!A7271="","",'Raw data'!A7271)</f>
        <v/>
      </c>
      <c r="B7271" s="1" t="str">
        <f t="shared" si="804"/>
        <v/>
      </c>
      <c r="C7271" s="1" t="str">
        <f t="shared" si="805"/>
        <v/>
      </c>
      <c r="D7271" s="1" t="str">
        <f>IF('Raw data'!B7271=0,"",'Raw data'!B7271)</f>
        <v/>
      </c>
      <c r="E7271" s="1" t="str">
        <f>IF('Raw data'!C7271=0,"",'Raw data'!C7271)</f>
        <v/>
      </c>
      <c r="F7271" s="1" t="str">
        <f>IF('Raw data'!D7271=0,"",'Raw data'!D7271)</f>
        <v/>
      </c>
      <c r="H7271" s="8" t="str">
        <f t="shared" si="806"/>
        <v/>
      </c>
      <c r="I7271" s="1" t="str">
        <f t="shared" si="807"/>
        <v/>
      </c>
      <c r="K7271" s="1" t="str">
        <f t="shared" si="808"/>
        <v/>
      </c>
      <c r="M7271" s="1" t="str">
        <f>IF(K7271="","",IF(K7271&gt;Figures!B$6-1,"yes","no"))</f>
        <v/>
      </c>
      <c r="N7271" s="8" t="str">
        <f t="shared" si="809"/>
        <v/>
      </c>
      <c r="O7271" s="1" t="str">
        <f t="shared" si="810"/>
        <v/>
      </c>
    </row>
    <row r="7272" spans="1:15" x14ac:dyDescent="0.25">
      <c r="A7272" s="1" t="str">
        <f>IF('Raw data'!A7272="","",'Raw data'!A7272)</f>
        <v/>
      </c>
      <c r="B7272" s="1" t="str">
        <f t="shared" si="804"/>
        <v/>
      </c>
      <c r="C7272" s="1" t="str">
        <f t="shared" si="805"/>
        <v/>
      </c>
      <c r="D7272" s="1" t="str">
        <f>IF('Raw data'!B7272=0,"",'Raw data'!B7272)</f>
        <v/>
      </c>
      <c r="E7272" s="1" t="str">
        <f>IF('Raw data'!C7272=0,"",'Raw data'!C7272)</f>
        <v/>
      </c>
      <c r="F7272" s="1" t="str">
        <f>IF('Raw data'!D7272=0,"",'Raw data'!D7272)</f>
        <v/>
      </c>
      <c r="H7272" s="8" t="str">
        <f t="shared" si="806"/>
        <v/>
      </c>
      <c r="I7272" s="1" t="str">
        <f t="shared" si="807"/>
        <v/>
      </c>
      <c r="K7272" s="1" t="str">
        <f t="shared" si="808"/>
        <v/>
      </c>
      <c r="M7272" s="1" t="str">
        <f>IF(K7272="","",IF(K7272&gt;Figures!B$6-1,"yes","no"))</f>
        <v/>
      </c>
      <c r="N7272" s="8" t="str">
        <f t="shared" si="809"/>
        <v/>
      </c>
      <c r="O7272" s="1" t="str">
        <f t="shared" si="810"/>
        <v/>
      </c>
    </row>
    <row r="7273" spans="1:15" x14ac:dyDescent="0.25">
      <c r="A7273" s="1" t="str">
        <f>IF('Raw data'!A7273="","",'Raw data'!A7273)</f>
        <v/>
      </c>
      <c r="B7273" s="1" t="str">
        <f t="shared" si="804"/>
        <v/>
      </c>
      <c r="C7273" s="1" t="str">
        <f t="shared" si="805"/>
        <v/>
      </c>
      <c r="D7273" s="1" t="str">
        <f>IF('Raw data'!B7273=0,"",'Raw data'!B7273)</f>
        <v/>
      </c>
      <c r="E7273" s="1" t="str">
        <f>IF('Raw data'!C7273=0,"",'Raw data'!C7273)</f>
        <v/>
      </c>
      <c r="F7273" s="1" t="str">
        <f>IF('Raw data'!D7273=0,"",'Raw data'!D7273)</f>
        <v/>
      </c>
      <c r="H7273" s="8" t="str">
        <f t="shared" si="806"/>
        <v/>
      </c>
      <c r="I7273" s="1" t="str">
        <f t="shared" si="807"/>
        <v/>
      </c>
      <c r="K7273" s="1" t="str">
        <f t="shared" si="808"/>
        <v/>
      </c>
      <c r="M7273" s="1" t="str">
        <f>IF(K7273="","",IF(K7273&gt;Figures!B$6-1,"yes","no"))</f>
        <v/>
      </c>
      <c r="N7273" s="8" t="str">
        <f t="shared" si="809"/>
        <v/>
      </c>
      <c r="O7273" s="1" t="str">
        <f t="shared" si="810"/>
        <v/>
      </c>
    </row>
    <row r="7274" spans="1:15" x14ac:dyDescent="0.25">
      <c r="A7274" s="1" t="str">
        <f>IF('Raw data'!A7274="","",'Raw data'!A7274)</f>
        <v/>
      </c>
      <c r="B7274" s="1" t="str">
        <f t="shared" si="804"/>
        <v/>
      </c>
      <c r="C7274" s="1" t="str">
        <f t="shared" si="805"/>
        <v/>
      </c>
      <c r="D7274" s="1" t="str">
        <f>IF('Raw data'!B7274=0,"",'Raw data'!B7274)</f>
        <v/>
      </c>
      <c r="E7274" s="1" t="str">
        <f>IF('Raw data'!C7274=0,"",'Raw data'!C7274)</f>
        <v/>
      </c>
      <c r="F7274" s="1" t="str">
        <f>IF('Raw data'!D7274=0,"",'Raw data'!D7274)</f>
        <v/>
      </c>
      <c r="H7274" s="8" t="str">
        <f t="shared" si="806"/>
        <v/>
      </c>
      <c r="I7274" s="1" t="str">
        <f t="shared" si="807"/>
        <v/>
      </c>
      <c r="K7274" s="1" t="str">
        <f t="shared" si="808"/>
        <v/>
      </c>
      <c r="M7274" s="1" t="str">
        <f>IF(K7274="","",IF(K7274&gt;Figures!B$6-1,"yes","no"))</f>
        <v/>
      </c>
      <c r="N7274" s="8" t="str">
        <f t="shared" si="809"/>
        <v/>
      </c>
      <c r="O7274" s="1" t="str">
        <f t="shared" si="810"/>
        <v/>
      </c>
    </row>
    <row r="7275" spans="1:15" x14ac:dyDescent="0.25">
      <c r="A7275" s="1" t="str">
        <f>IF('Raw data'!A7275="","",'Raw data'!A7275)</f>
        <v/>
      </c>
      <c r="B7275" s="1" t="str">
        <f t="shared" si="804"/>
        <v/>
      </c>
      <c r="C7275" s="1" t="str">
        <f t="shared" si="805"/>
        <v/>
      </c>
      <c r="D7275" s="1" t="str">
        <f>IF('Raw data'!B7275=0,"",'Raw data'!B7275)</f>
        <v/>
      </c>
      <c r="E7275" s="1" t="str">
        <f>IF('Raw data'!C7275=0,"",'Raw data'!C7275)</f>
        <v/>
      </c>
      <c r="F7275" s="1" t="str">
        <f>IF('Raw data'!D7275=0,"",'Raw data'!D7275)</f>
        <v/>
      </c>
      <c r="H7275" s="8" t="str">
        <f t="shared" si="806"/>
        <v/>
      </c>
      <c r="I7275" s="1" t="str">
        <f t="shared" si="807"/>
        <v/>
      </c>
      <c r="K7275" s="1" t="str">
        <f t="shared" si="808"/>
        <v/>
      </c>
      <c r="M7275" s="1" t="str">
        <f>IF(K7275="","",IF(K7275&gt;Figures!B$6-1,"yes","no"))</f>
        <v/>
      </c>
      <c r="N7275" s="8" t="str">
        <f t="shared" si="809"/>
        <v/>
      </c>
      <c r="O7275" s="1" t="str">
        <f t="shared" si="810"/>
        <v/>
      </c>
    </row>
    <row r="7276" spans="1:15" x14ac:dyDescent="0.25">
      <c r="A7276" s="1" t="str">
        <f>IF('Raw data'!A7276="","",'Raw data'!A7276)</f>
        <v/>
      </c>
      <c r="B7276" s="1" t="str">
        <f t="shared" si="804"/>
        <v/>
      </c>
      <c r="C7276" s="1" t="str">
        <f t="shared" si="805"/>
        <v/>
      </c>
      <c r="D7276" s="1" t="str">
        <f>IF('Raw data'!B7276=0,"",'Raw data'!B7276)</f>
        <v/>
      </c>
      <c r="E7276" s="1" t="str">
        <f>IF('Raw data'!C7276=0,"",'Raw data'!C7276)</f>
        <v/>
      </c>
      <c r="F7276" s="1" t="str">
        <f>IF('Raw data'!D7276=0,"",'Raw data'!D7276)</f>
        <v/>
      </c>
      <c r="H7276" s="8" t="str">
        <f t="shared" si="806"/>
        <v/>
      </c>
      <c r="I7276" s="1" t="str">
        <f t="shared" si="807"/>
        <v/>
      </c>
      <c r="K7276" s="1" t="str">
        <f t="shared" si="808"/>
        <v/>
      </c>
      <c r="M7276" s="1" t="str">
        <f>IF(K7276="","",IF(K7276&gt;Figures!B$6-1,"yes","no"))</f>
        <v/>
      </c>
      <c r="N7276" s="8" t="str">
        <f t="shared" si="809"/>
        <v/>
      </c>
      <c r="O7276" s="1" t="str">
        <f t="shared" si="810"/>
        <v/>
      </c>
    </row>
    <row r="7277" spans="1:15" x14ac:dyDescent="0.25">
      <c r="A7277" s="1" t="str">
        <f>IF('Raw data'!A7277="","",'Raw data'!A7277)</f>
        <v/>
      </c>
      <c r="B7277" s="1" t="str">
        <f t="shared" si="804"/>
        <v/>
      </c>
      <c r="C7277" s="1" t="str">
        <f t="shared" si="805"/>
        <v/>
      </c>
      <c r="D7277" s="1" t="str">
        <f>IF('Raw data'!B7277=0,"",'Raw data'!B7277)</f>
        <v/>
      </c>
      <c r="E7277" s="1" t="str">
        <f>IF('Raw data'!C7277=0,"",'Raw data'!C7277)</f>
        <v/>
      </c>
      <c r="F7277" s="1" t="str">
        <f>IF('Raw data'!D7277=0,"",'Raw data'!D7277)</f>
        <v/>
      </c>
      <c r="H7277" s="8" t="str">
        <f t="shared" si="806"/>
        <v/>
      </c>
      <c r="I7277" s="1" t="str">
        <f t="shared" si="807"/>
        <v/>
      </c>
      <c r="K7277" s="1" t="str">
        <f t="shared" si="808"/>
        <v/>
      </c>
      <c r="M7277" s="1" t="str">
        <f>IF(K7277="","",IF(K7277&gt;Figures!B$6-1,"yes","no"))</f>
        <v/>
      </c>
      <c r="N7277" s="8" t="str">
        <f t="shared" si="809"/>
        <v/>
      </c>
      <c r="O7277" s="1" t="str">
        <f t="shared" si="810"/>
        <v/>
      </c>
    </row>
    <row r="7278" spans="1:15" x14ac:dyDescent="0.25">
      <c r="A7278" s="1" t="str">
        <f>IF('Raw data'!A7278="","",'Raw data'!A7278)</f>
        <v/>
      </c>
      <c r="B7278" s="1" t="str">
        <f t="shared" si="804"/>
        <v/>
      </c>
      <c r="C7278" s="1" t="str">
        <f t="shared" si="805"/>
        <v/>
      </c>
      <c r="D7278" s="1" t="str">
        <f>IF('Raw data'!B7278=0,"",'Raw data'!B7278)</f>
        <v/>
      </c>
      <c r="E7278" s="1" t="str">
        <f>IF('Raw data'!C7278=0,"",'Raw data'!C7278)</f>
        <v/>
      </c>
      <c r="F7278" s="1" t="str">
        <f>IF('Raw data'!D7278=0,"",'Raw data'!D7278)</f>
        <v/>
      </c>
      <c r="H7278" s="8" t="str">
        <f t="shared" si="806"/>
        <v/>
      </c>
      <c r="I7278" s="1" t="str">
        <f t="shared" si="807"/>
        <v/>
      </c>
      <c r="K7278" s="1" t="str">
        <f t="shared" si="808"/>
        <v/>
      </c>
      <c r="M7278" s="1" t="str">
        <f>IF(K7278="","",IF(K7278&gt;Figures!B$6-1,"yes","no"))</f>
        <v/>
      </c>
      <c r="N7278" s="8" t="str">
        <f t="shared" si="809"/>
        <v/>
      </c>
      <c r="O7278" s="1" t="str">
        <f t="shared" si="810"/>
        <v/>
      </c>
    </row>
    <row r="7279" spans="1:15" x14ac:dyDescent="0.25">
      <c r="A7279" s="1" t="str">
        <f>IF('Raw data'!A7279="","",'Raw data'!A7279)</f>
        <v/>
      </c>
      <c r="B7279" s="1" t="str">
        <f t="shared" si="804"/>
        <v/>
      </c>
      <c r="C7279" s="1" t="str">
        <f t="shared" si="805"/>
        <v/>
      </c>
      <c r="D7279" s="1" t="str">
        <f>IF('Raw data'!B7279=0,"",'Raw data'!B7279)</f>
        <v/>
      </c>
      <c r="E7279" s="1" t="str">
        <f>IF('Raw data'!C7279=0,"",'Raw data'!C7279)</f>
        <v/>
      </c>
      <c r="F7279" s="1" t="str">
        <f>IF('Raw data'!D7279=0,"",'Raw data'!D7279)</f>
        <v/>
      </c>
      <c r="H7279" s="8" t="str">
        <f t="shared" si="806"/>
        <v/>
      </c>
      <c r="I7279" s="1" t="str">
        <f t="shared" si="807"/>
        <v/>
      </c>
      <c r="K7279" s="1" t="str">
        <f t="shared" si="808"/>
        <v/>
      </c>
      <c r="M7279" s="1" t="str">
        <f>IF(K7279="","",IF(K7279&gt;Figures!B$6-1,"yes","no"))</f>
        <v/>
      </c>
      <c r="N7279" s="8" t="str">
        <f t="shared" si="809"/>
        <v/>
      </c>
      <c r="O7279" s="1" t="str">
        <f t="shared" si="810"/>
        <v/>
      </c>
    </row>
    <row r="7280" spans="1:15" x14ac:dyDescent="0.25">
      <c r="A7280" s="1" t="str">
        <f>IF('Raw data'!A7280="","",'Raw data'!A7280)</f>
        <v/>
      </c>
      <c r="B7280" s="1" t="str">
        <f t="shared" si="804"/>
        <v/>
      </c>
      <c r="C7280" s="1" t="str">
        <f t="shared" si="805"/>
        <v/>
      </c>
      <c r="D7280" s="1" t="str">
        <f>IF('Raw data'!B7280=0,"",'Raw data'!B7280)</f>
        <v/>
      </c>
      <c r="E7280" s="1" t="str">
        <f>IF('Raw data'!C7280=0,"",'Raw data'!C7280)</f>
        <v/>
      </c>
      <c r="F7280" s="1" t="str">
        <f>IF('Raw data'!D7280=0,"",'Raw data'!D7280)</f>
        <v/>
      </c>
      <c r="H7280" s="8" t="str">
        <f t="shared" si="806"/>
        <v/>
      </c>
      <c r="I7280" s="1" t="str">
        <f t="shared" si="807"/>
        <v/>
      </c>
      <c r="K7280" s="1" t="str">
        <f t="shared" si="808"/>
        <v/>
      </c>
      <c r="M7280" s="1" t="str">
        <f>IF(K7280="","",IF(K7280&gt;Figures!B$6-1,"yes","no"))</f>
        <v/>
      </c>
      <c r="N7280" s="8" t="str">
        <f t="shared" si="809"/>
        <v/>
      </c>
      <c r="O7280" s="1" t="str">
        <f t="shared" si="810"/>
        <v/>
      </c>
    </row>
    <row r="7281" spans="1:15" x14ac:dyDescent="0.25">
      <c r="A7281" s="1" t="str">
        <f>IF('Raw data'!A7281="","",'Raw data'!A7281)</f>
        <v/>
      </c>
      <c r="B7281" s="1" t="str">
        <f t="shared" si="804"/>
        <v/>
      </c>
      <c r="C7281" s="1" t="str">
        <f t="shared" si="805"/>
        <v/>
      </c>
      <c r="D7281" s="1" t="str">
        <f>IF('Raw data'!B7281=0,"",'Raw data'!B7281)</f>
        <v/>
      </c>
      <c r="E7281" s="1" t="str">
        <f>IF('Raw data'!C7281=0,"",'Raw data'!C7281)</f>
        <v/>
      </c>
      <c r="F7281" s="1" t="str">
        <f>IF('Raw data'!D7281=0,"",'Raw data'!D7281)</f>
        <v/>
      </c>
      <c r="H7281" s="8" t="str">
        <f t="shared" si="806"/>
        <v/>
      </c>
      <c r="I7281" s="1" t="str">
        <f t="shared" si="807"/>
        <v/>
      </c>
      <c r="K7281" s="1" t="str">
        <f t="shared" si="808"/>
        <v/>
      </c>
      <c r="M7281" s="1" t="str">
        <f>IF(K7281="","",IF(K7281&gt;Figures!B$6-1,"yes","no"))</f>
        <v/>
      </c>
      <c r="N7281" s="8" t="str">
        <f t="shared" si="809"/>
        <v/>
      </c>
      <c r="O7281" s="1" t="str">
        <f t="shared" si="810"/>
        <v/>
      </c>
    </row>
    <row r="7282" spans="1:15" x14ac:dyDescent="0.25">
      <c r="A7282" s="1" t="str">
        <f>IF('Raw data'!A7282="","",'Raw data'!A7282)</f>
        <v/>
      </c>
      <c r="B7282" s="1" t="str">
        <f t="shared" si="804"/>
        <v/>
      </c>
      <c r="C7282" s="1" t="str">
        <f t="shared" si="805"/>
        <v/>
      </c>
      <c r="D7282" s="1" t="str">
        <f>IF('Raw data'!B7282=0,"",'Raw data'!B7282)</f>
        <v/>
      </c>
      <c r="E7282" s="1" t="str">
        <f>IF('Raw data'!C7282=0,"",'Raw data'!C7282)</f>
        <v/>
      </c>
      <c r="F7282" s="1" t="str">
        <f>IF('Raw data'!D7282=0,"",'Raw data'!D7282)</f>
        <v/>
      </c>
      <c r="H7282" s="8" t="str">
        <f t="shared" si="806"/>
        <v/>
      </c>
      <c r="I7282" s="1" t="str">
        <f t="shared" si="807"/>
        <v/>
      </c>
      <c r="K7282" s="1" t="str">
        <f t="shared" si="808"/>
        <v/>
      </c>
      <c r="M7282" s="1" t="str">
        <f>IF(K7282="","",IF(K7282&gt;Figures!B$6-1,"yes","no"))</f>
        <v/>
      </c>
      <c r="N7282" s="8" t="str">
        <f t="shared" si="809"/>
        <v/>
      </c>
      <c r="O7282" s="1" t="str">
        <f t="shared" si="810"/>
        <v/>
      </c>
    </row>
    <row r="7283" spans="1:15" x14ac:dyDescent="0.25">
      <c r="A7283" s="1" t="str">
        <f>IF('Raw data'!A7283="","",'Raw data'!A7283)</f>
        <v/>
      </c>
      <c r="B7283" s="1" t="str">
        <f t="shared" si="804"/>
        <v/>
      </c>
      <c r="C7283" s="1" t="str">
        <f t="shared" si="805"/>
        <v/>
      </c>
      <c r="D7283" s="1" t="str">
        <f>IF('Raw data'!B7283=0,"",'Raw data'!B7283)</f>
        <v/>
      </c>
      <c r="E7283" s="1" t="str">
        <f>IF('Raw data'!C7283=0,"",'Raw data'!C7283)</f>
        <v/>
      </c>
      <c r="F7283" s="1" t="str">
        <f>IF('Raw data'!D7283=0,"",'Raw data'!D7283)</f>
        <v/>
      </c>
      <c r="H7283" s="8" t="str">
        <f t="shared" si="806"/>
        <v/>
      </c>
      <c r="I7283" s="1" t="str">
        <f t="shared" si="807"/>
        <v/>
      </c>
      <c r="K7283" s="1" t="str">
        <f t="shared" si="808"/>
        <v/>
      </c>
      <c r="M7283" s="1" t="str">
        <f>IF(K7283="","",IF(K7283&gt;Figures!B$6-1,"yes","no"))</f>
        <v/>
      </c>
      <c r="N7283" s="8" t="str">
        <f t="shared" si="809"/>
        <v/>
      </c>
      <c r="O7283" s="1" t="str">
        <f t="shared" si="810"/>
        <v/>
      </c>
    </row>
    <row r="7284" spans="1:15" x14ac:dyDescent="0.25">
      <c r="A7284" s="1" t="str">
        <f>IF('Raw data'!A7284="","",'Raw data'!A7284)</f>
        <v/>
      </c>
      <c r="B7284" s="1" t="str">
        <f t="shared" si="804"/>
        <v/>
      </c>
      <c r="C7284" s="1" t="str">
        <f t="shared" si="805"/>
        <v/>
      </c>
      <c r="D7284" s="1" t="str">
        <f>IF('Raw data'!B7284=0,"",'Raw data'!B7284)</f>
        <v/>
      </c>
      <c r="E7284" s="1" t="str">
        <f>IF('Raw data'!C7284=0,"",'Raw data'!C7284)</f>
        <v/>
      </c>
      <c r="F7284" s="1" t="str">
        <f>IF('Raw data'!D7284=0,"",'Raw data'!D7284)</f>
        <v/>
      </c>
      <c r="H7284" s="8" t="str">
        <f t="shared" si="806"/>
        <v/>
      </c>
      <c r="I7284" s="1" t="str">
        <f t="shared" si="807"/>
        <v/>
      </c>
      <c r="K7284" s="1" t="str">
        <f t="shared" si="808"/>
        <v/>
      </c>
      <c r="M7284" s="1" t="str">
        <f>IF(K7284="","",IF(K7284&gt;Figures!B$6-1,"yes","no"))</f>
        <v/>
      </c>
      <c r="N7284" s="8" t="str">
        <f t="shared" si="809"/>
        <v/>
      </c>
      <c r="O7284" s="1" t="str">
        <f t="shared" si="810"/>
        <v/>
      </c>
    </row>
    <row r="7285" spans="1:15" x14ac:dyDescent="0.25">
      <c r="A7285" s="1" t="str">
        <f>IF('Raw data'!A7285="","",'Raw data'!A7285)</f>
        <v/>
      </c>
      <c r="B7285" s="1" t="str">
        <f t="shared" si="804"/>
        <v/>
      </c>
      <c r="C7285" s="1" t="str">
        <f t="shared" si="805"/>
        <v/>
      </c>
      <c r="D7285" s="1" t="str">
        <f>IF('Raw data'!B7285=0,"",'Raw data'!B7285)</f>
        <v/>
      </c>
      <c r="E7285" s="1" t="str">
        <f>IF('Raw data'!C7285=0,"",'Raw data'!C7285)</f>
        <v/>
      </c>
      <c r="F7285" s="1" t="str">
        <f>IF('Raw data'!D7285=0,"",'Raw data'!D7285)</f>
        <v/>
      </c>
      <c r="H7285" s="8" t="str">
        <f t="shared" si="806"/>
        <v/>
      </c>
      <c r="I7285" s="1" t="str">
        <f t="shared" si="807"/>
        <v/>
      </c>
      <c r="K7285" s="1" t="str">
        <f t="shared" si="808"/>
        <v/>
      </c>
      <c r="M7285" s="1" t="str">
        <f>IF(K7285="","",IF(K7285&gt;Figures!B$6-1,"yes","no"))</f>
        <v/>
      </c>
      <c r="N7285" s="8" t="str">
        <f t="shared" si="809"/>
        <v/>
      </c>
      <c r="O7285" s="1" t="str">
        <f t="shared" si="810"/>
        <v/>
      </c>
    </row>
    <row r="7286" spans="1:15" x14ac:dyDescent="0.25">
      <c r="A7286" s="1" t="str">
        <f>IF('Raw data'!A7286="","",'Raw data'!A7286)</f>
        <v/>
      </c>
      <c r="B7286" s="1" t="str">
        <f t="shared" si="804"/>
        <v/>
      </c>
      <c r="C7286" s="1" t="str">
        <f t="shared" si="805"/>
        <v/>
      </c>
      <c r="D7286" s="1" t="str">
        <f>IF('Raw data'!B7286=0,"",'Raw data'!B7286)</f>
        <v/>
      </c>
      <c r="E7286" s="1" t="str">
        <f>IF('Raw data'!C7286=0,"",'Raw data'!C7286)</f>
        <v/>
      </c>
      <c r="F7286" s="1" t="str">
        <f>IF('Raw data'!D7286=0,"",'Raw data'!D7286)</f>
        <v/>
      </c>
      <c r="H7286" s="8" t="str">
        <f t="shared" si="806"/>
        <v/>
      </c>
      <c r="I7286" s="1" t="str">
        <f t="shared" si="807"/>
        <v/>
      </c>
      <c r="K7286" s="1" t="str">
        <f t="shared" si="808"/>
        <v/>
      </c>
      <c r="M7286" s="1" t="str">
        <f>IF(K7286="","",IF(K7286&gt;Figures!B$6-1,"yes","no"))</f>
        <v/>
      </c>
      <c r="N7286" s="8" t="str">
        <f t="shared" si="809"/>
        <v/>
      </c>
      <c r="O7286" s="1" t="str">
        <f t="shared" si="810"/>
        <v/>
      </c>
    </row>
    <row r="7287" spans="1:15" x14ac:dyDescent="0.25">
      <c r="A7287" s="1" t="str">
        <f>IF('Raw data'!A7287="","",'Raw data'!A7287)</f>
        <v/>
      </c>
      <c r="B7287" s="1" t="str">
        <f t="shared" si="804"/>
        <v/>
      </c>
      <c r="C7287" s="1" t="str">
        <f t="shared" si="805"/>
        <v/>
      </c>
      <c r="D7287" s="1" t="str">
        <f>IF('Raw data'!B7287=0,"",'Raw data'!B7287)</f>
        <v/>
      </c>
      <c r="E7287" s="1" t="str">
        <f>IF('Raw data'!C7287=0,"",'Raw data'!C7287)</f>
        <v/>
      </c>
      <c r="F7287" s="1" t="str">
        <f>IF('Raw data'!D7287=0,"",'Raw data'!D7287)</f>
        <v/>
      </c>
      <c r="H7287" s="8" t="str">
        <f t="shared" si="806"/>
        <v/>
      </c>
      <c r="I7287" s="1" t="str">
        <f t="shared" si="807"/>
        <v/>
      </c>
      <c r="K7287" s="1" t="str">
        <f t="shared" si="808"/>
        <v/>
      </c>
      <c r="M7287" s="1" t="str">
        <f>IF(K7287="","",IF(K7287&gt;Figures!B$6-1,"yes","no"))</f>
        <v/>
      </c>
      <c r="N7287" s="8" t="str">
        <f t="shared" si="809"/>
        <v/>
      </c>
      <c r="O7287" s="1" t="str">
        <f t="shared" si="810"/>
        <v/>
      </c>
    </row>
    <row r="7288" spans="1:15" x14ac:dyDescent="0.25">
      <c r="A7288" s="1" t="str">
        <f>IF('Raw data'!A7288="","",'Raw data'!A7288)</f>
        <v/>
      </c>
      <c r="B7288" s="1" t="str">
        <f t="shared" si="804"/>
        <v/>
      </c>
      <c r="C7288" s="1" t="str">
        <f t="shared" si="805"/>
        <v/>
      </c>
      <c r="D7288" s="1" t="str">
        <f>IF('Raw data'!B7288=0,"",'Raw data'!B7288)</f>
        <v/>
      </c>
      <c r="E7288" s="1" t="str">
        <f>IF('Raw data'!C7288=0,"",'Raw data'!C7288)</f>
        <v/>
      </c>
      <c r="F7288" s="1" t="str">
        <f>IF('Raw data'!D7288=0,"",'Raw data'!D7288)</f>
        <v/>
      </c>
      <c r="H7288" s="8" t="str">
        <f t="shared" si="806"/>
        <v/>
      </c>
      <c r="I7288" s="1" t="str">
        <f t="shared" si="807"/>
        <v/>
      </c>
      <c r="K7288" s="1" t="str">
        <f t="shared" si="808"/>
        <v/>
      </c>
      <c r="M7288" s="1" t="str">
        <f>IF(K7288="","",IF(K7288&gt;Figures!B$6-1,"yes","no"))</f>
        <v/>
      </c>
      <c r="N7288" s="8" t="str">
        <f t="shared" si="809"/>
        <v/>
      </c>
      <c r="O7288" s="1" t="str">
        <f t="shared" si="810"/>
        <v/>
      </c>
    </row>
    <row r="7289" spans="1:15" x14ac:dyDescent="0.25">
      <c r="A7289" s="1" t="str">
        <f>IF('Raw data'!A7289="","",'Raw data'!A7289)</f>
        <v/>
      </c>
      <c r="B7289" s="1" t="str">
        <f t="shared" si="804"/>
        <v/>
      </c>
      <c r="C7289" s="1" t="str">
        <f t="shared" si="805"/>
        <v/>
      </c>
      <c r="D7289" s="1" t="str">
        <f>IF('Raw data'!B7289=0,"",'Raw data'!B7289)</f>
        <v/>
      </c>
      <c r="E7289" s="1" t="str">
        <f>IF('Raw data'!C7289=0,"",'Raw data'!C7289)</f>
        <v/>
      </c>
      <c r="F7289" s="1" t="str">
        <f>IF('Raw data'!D7289=0,"",'Raw data'!D7289)</f>
        <v/>
      </c>
      <c r="H7289" s="8" t="str">
        <f t="shared" si="806"/>
        <v/>
      </c>
      <c r="I7289" s="1" t="str">
        <f t="shared" si="807"/>
        <v/>
      </c>
      <c r="K7289" s="1" t="str">
        <f t="shared" si="808"/>
        <v/>
      </c>
      <c r="M7289" s="1" t="str">
        <f>IF(K7289="","",IF(K7289&gt;Figures!B$6-1,"yes","no"))</f>
        <v/>
      </c>
      <c r="N7289" s="8" t="str">
        <f t="shared" si="809"/>
        <v/>
      </c>
      <c r="O7289" s="1" t="str">
        <f t="shared" si="810"/>
        <v/>
      </c>
    </row>
    <row r="7290" spans="1:15" x14ac:dyDescent="0.25">
      <c r="A7290" s="1" t="str">
        <f>IF('Raw data'!A7290="","",'Raw data'!A7290)</f>
        <v/>
      </c>
      <c r="B7290" s="1" t="str">
        <f t="shared" si="804"/>
        <v/>
      </c>
      <c r="C7290" s="1" t="str">
        <f t="shared" si="805"/>
        <v/>
      </c>
      <c r="D7290" s="1" t="str">
        <f>IF('Raw data'!B7290=0,"",'Raw data'!B7290)</f>
        <v/>
      </c>
      <c r="E7290" s="1" t="str">
        <f>IF('Raw data'!C7290=0,"",'Raw data'!C7290)</f>
        <v/>
      </c>
      <c r="F7290" s="1" t="str">
        <f>IF('Raw data'!D7290=0,"",'Raw data'!D7290)</f>
        <v/>
      </c>
      <c r="H7290" s="8" t="str">
        <f t="shared" si="806"/>
        <v/>
      </c>
      <c r="I7290" s="1" t="str">
        <f t="shared" si="807"/>
        <v/>
      </c>
      <c r="K7290" s="1" t="str">
        <f t="shared" si="808"/>
        <v/>
      </c>
      <c r="M7290" s="1" t="str">
        <f>IF(K7290="","",IF(K7290&gt;Figures!B$6-1,"yes","no"))</f>
        <v/>
      </c>
      <c r="N7290" s="8" t="str">
        <f t="shared" si="809"/>
        <v/>
      </c>
      <c r="O7290" s="1" t="str">
        <f t="shared" si="810"/>
        <v/>
      </c>
    </row>
    <row r="7291" spans="1:15" x14ac:dyDescent="0.25">
      <c r="A7291" s="1" t="str">
        <f>IF('Raw data'!A7291="","",'Raw data'!A7291)</f>
        <v/>
      </c>
      <c r="B7291" s="1" t="str">
        <f t="shared" si="804"/>
        <v/>
      </c>
      <c r="C7291" s="1" t="str">
        <f t="shared" si="805"/>
        <v/>
      </c>
      <c r="D7291" s="1" t="str">
        <f>IF('Raw data'!B7291=0,"",'Raw data'!B7291)</f>
        <v/>
      </c>
      <c r="E7291" s="1" t="str">
        <f>IF('Raw data'!C7291=0,"",'Raw data'!C7291)</f>
        <v/>
      </c>
      <c r="F7291" s="1" t="str">
        <f>IF('Raw data'!D7291=0,"",'Raw data'!D7291)</f>
        <v/>
      </c>
      <c r="H7291" s="8" t="str">
        <f t="shared" si="806"/>
        <v/>
      </c>
      <c r="I7291" s="1" t="str">
        <f t="shared" si="807"/>
        <v/>
      </c>
      <c r="K7291" s="1" t="str">
        <f t="shared" si="808"/>
        <v/>
      </c>
      <c r="M7291" s="1" t="str">
        <f>IF(K7291="","",IF(K7291&gt;Figures!B$6-1,"yes","no"))</f>
        <v/>
      </c>
      <c r="N7291" s="8" t="str">
        <f t="shared" si="809"/>
        <v/>
      </c>
      <c r="O7291" s="1" t="str">
        <f t="shared" si="810"/>
        <v/>
      </c>
    </row>
    <row r="7292" spans="1:15" x14ac:dyDescent="0.25">
      <c r="A7292" s="1" t="str">
        <f>IF('Raw data'!A7292="","",'Raw data'!A7292)</f>
        <v/>
      </c>
      <c r="B7292" s="1" t="str">
        <f t="shared" si="804"/>
        <v/>
      </c>
      <c r="C7292" s="1" t="str">
        <f t="shared" si="805"/>
        <v/>
      </c>
      <c r="D7292" s="1" t="str">
        <f>IF('Raw data'!B7292=0,"",'Raw data'!B7292)</f>
        <v/>
      </c>
      <c r="E7292" s="1" t="str">
        <f>IF('Raw data'!C7292=0,"",'Raw data'!C7292)</f>
        <v/>
      </c>
      <c r="F7292" s="1" t="str">
        <f>IF('Raw data'!D7292=0,"",'Raw data'!D7292)</f>
        <v/>
      </c>
      <c r="H7292" s="8" t="str">
        <f t="shared" si="806"/>
        <v/>
      </c>
      <c r="I7292" s="1" t="str">
        <f t="shared" si="807"/>
        <v/>
      </c>
      <c r="K7292" s="1" t="str">
        <f t="shared" si="808"/>
        <v/>
      </c>
      <c r="M7292" s="1" t="str">
        <f>IF(K7292="","",IF(K7292&gt;Figures!B$6-1,"yes","no"))</f>
        <v/>
      </c>
      <c r="N7292" s="8" t="str">
        <f t="shared" si="809"/>
        <v/>
      </c>
      <c r="O7292" s="1" t="str">
        <f t="shared" si="810"/>
        <v/>
      </c>
    </row>
    <row r="7293" spans="1:15" x14ac:dyDescent="0.25">
      <c r="A7293" s="1" t="str">
        <f>IF('Raw data'!A7293="","",'Raw data'!A7293)</f>
        <v/>
      </c>
      <c r="B7293" s="1" t="str">
        <f t="shared" si="804"/>
        <v/>
      </c>
      <c r="C7293" s="1" t="str">
        <f t="shared" si="805"/>
        <v/>
      </c>
      <c r="D7293" s="1" t="str">
        <f>IF('Raw data'!B7293=0,"",'Raw data'!B7293)</f>
        <v/>
      </c>
      <c r="E7293" s="1" t="str">
        <f>IF('Raw data'!C7293=0,"",'Raw data'!C7293)</f>
        <v/>
      </c>
      <c r="F7293" s="1" t="str">
        <f>IF('Raw data'!D7293=0,"",'Raw data'!D7293)</f>
        <v/>
      </c>
      <c r="H7293" s="8" t="str">
        <f t="shared" si="806"/>
        <v/>
      </c>
      <c r="I7293" s="1" t="str">
        <f t="shared" si="807"/>
        <v/>
      </c>
      <c r="K7293" s="1" t="str">
        <f t="shared" si="808"/>
        <v/>
      </c>
      <c r="M7293" s="1" t="str">
        <f>IF(K7293="","",IF(K7293&gt;Figures!B$6-1,"yes","no"))</f>
        <v/>
      </c>
      <c r="N7293" s="8" t="str">
        <f t="shared" si="809"/>
        <v/>
      </c>
      <c r="O7293" s="1" t="str">
        <f t="shared" si="810"/>
        <v/>
      </c>
    </row>
    <row r="7294" spans="1:15" x14ac:dyDescent="0.25">
      <c r="A7294" s="1" t="str">
        <f>IF('Raw data'!A7294="","",'Raw data'!A7294)</f>
        <v/>
      </c>
      <c r="B7294" s="1" t="str">
        <f t="shared" si="804"/>
        <v/>
      </c>
      <c r="C7294" s="1" t="str">
        <f t="shared" si="805"/>
        <v/>
      </c>
      <c r="D7294" s="1" t="str">
        <f>IF('Raw data'!B7294=0,"",'Raw data'!B7294)</f>
        <v/>
      </c>
      <c r="E7294" s="1" t="str">
        <f>IF('Raw data'!C7294=0,"",'Raw data'!C7294)</f>
        <v/>
      </c>
      <c r="F7294" s="1" t="str">
        <f>IF('Raw data'!D7294=0,"",'Raw data'!D7294)</f>
        <v/>
      </c>
      <c r="H7294" s="8" t="str">
        <f t="shared" si="806"/>
        <v/>
      </c>
      <c r="I7294" s="1" t="str">
        <f t="shared" si="807"/>
        <v/>
      </c>
      <c r="K7294" s="1" t="str">
        <f t="shared" si="808"/>
        <v/>
      </c>
      <c r="M7294" s="1" t="str">
        <f>IF(K7294="","",IF(K7294&gt;Figures!B$6-1,"yes","no"))</f>
        <v/>
      </c>
      <c r="N7294" s="8" t="str">
        <f t="shared" si="809"/>
        <v/>
      </c>
      <c r="O7294" s="1" t="str">
        <f t="shared" si="810"/>
        <v/>
      </c>
    </row>
    <row r="7295" spans="1:15" x14ac:dyDescent="0.25">
      <c r="A7295" s="1" t="str">
        <f>IF('Raw data'!A7295="","",'Raw data'!A7295)</f>
        <v/>
      </c>
      <c r="B7295" s="1" t="str">
        <f t="shared" si="804"/>
        <v/>
      </c>
      <c r="C7295" s="1" t="str">
        <f t="shared" si="805"/>
        <v/>
      </c>
      <c r="D7295" s="1" t="str">
        <f>IF('Raw data'!B7295=0,"",'Raw data'!B7295)</f>
        <v/>
      </c>
      <c r="E7295" s="1" t="str">
        <f>IF('Raw data'!C7295=0,"",'Raw data'!C7295)</f>
        <v/>
      </c>
      <c r="F7295" s="1" t="str">
        <f>IF('Raw data'!D7295=0,"",'Raw data'!D7295)</f>
        <v/>
      </c>
      <c r="H7295" s="8" t="str">
        <f t="shared" si="806"/>
        <v/>
      </c>
      <c r="I7295" s="1" t="str">
        <f t="shared" si="807"/>
        <v/>
      </c>
      <c r="K7295" s="1" t="str">
        <f t="shared" si="808"/>
        <v/>
      </c>
      <c r="M7295" s="1" t="str">
        <f>IF(K7295="","",IF(K7295&gt;Figures!B$6-1,"yes","no"))</f>
        <v/>
      </c>
      <c r="N7295" s="8" t="str">
        <f t="shared" si="809"/>
        <v/>
      </c>
      <c r="O7295" s="1" t="str">
        <f t="shared" si="810"/>
        <v/>
      </c>
    </row>
    <row r="7296" spans="1:15" x14ac:dyDescent="0.25">
      <c r="A7296" s="1" t="str">
        <f>IF('Raw data'!A7296="","",'Raw data'!A7296)</f>
        <v/>
      </c>
      <c r="B7296" s="1" t="str">
        <f t="shared" si="804"/>
        <v/>
      </c>
      <c r="C7296" s="1" t="str">
        <f t="shared" si="805"/>
        <v/>
      </c>
      <c r="D7296" s="1" t="str">
        <f>IF('Raw data'!B7296=0,"",'Raw data'!B7296)</f>
        <v/>
      </c>
      <c r="E7296" s="1" t="str">
        <f>IF('Raw data'!C7296=0,"",'Raw data'!C7296)</f>
        <v/>
      </c>
      <c r="F7296" s="1" t="str">
        <f>IF('Raw data'!D7296=0,"",'Raw data'!D7296)</f>
        <v/>
      </c>
      <c r="H7296" s="8" t="str">
        <f t="shared" si="806"/>
        <v/>
      </c>
      <c r="I7296" s="1" t="str">
        <f t="shared" si="807"/>
        <v/>
      </c>
      <c r="K7296" s="1" t="str">
        <f t="shared" si="808"/>
        <v/>
      </c>
      <c r="M7296" s="1" t="str">
        <f>IF(K7296="","",IF(K7296&gt;Figures!B$6-1,"yes","no"))</f>
        <v/>
      </c>
      <c r="N7296" s="8" t="str">
        <f t="shared" si="809"/>
        <v/>
      </c>
      <c r="O7296" s="1" t="str">
        <f t="shared" si="810"/>
        <v/>
      </c>
    </row>
    <row r="7297" spans="1:15" x14ac:dyDescent="0.25">
      <c r="A7297" s="1" t="str">
        <f>IF('Raw data'!A7297="","",'Raw data'!A7297)</f>
        <v/>
      </c>
      <c r="B7297" s="1" t="str">
        <f t="shared" si="804"/>
        <v/>
      </c>
      <c r="C7297" s="1" t="str">
        <f t="shared" si="805"/>
        <v/>
      </c>
      <c r="D7297" s="1" t="str">
        <f>IF('Raw data'!B7297=0,"",'Raw data'!B7297)</f>
        <v/>
      </c>
      <c r="E7297" s="1" t="str">
        <f>IF('Raw data'!C7297=0,"",'Raw data'!C7297)</f>
        <v/>
      </c>
      <c r="F7297" s="1" t="str">
        <f>IF('Raw data'!D7297=0,"",'Raw data'!D7297)</f>
        <v/>
      </c>
      <c r="H7297" s="8" t="str">
        <f t="shared" si="806"/>
        <v/>
      </c>
      <c r="I7297" s="1" t="str">
        <f t="shared" si="807"/>
        <v/>
      </c>
      <c r="K7297" s="1" t="str">
        <f t="shared" si="808"/>
        <v/>
      </c>
      <c r="M7297" s="1" t="str">
        <f>IF(K7297="","",IF(K7297&gt;Figures!B$6-1,"yes","no"))</f>
        <v/>
      </c>
      <c r="N7297" s="8" t="str">
        <f t="shared" si="809"/>
        <v/>
      </c>
      <c r="O7297" s="1" t="str">
        <f t="shared" si="810"/>
        <v/>
      </c>
    </row>
    <row r="7298" spans="1:15" x14ac:dyDescent="0.25">
      <c r="A7298" s="1" t="str">
        <f>IF('Raw data'!A7298="","",'Raw data'!A7298)</f>
        <v/>
      </c>
      <c r="B7298" s="1" t="str">
        <f t="shared" si="804"/>
        <v/>
      </c>
      <c r="C7298" s="1" t="str">
        <f t="shared" si="805"/>
        <v/>
      </c>
      <c r="D7298" s="1" t="str">
        <f>IF('Raw data'!B7298=0,"",'Raw data'!B7298)</f>
        <v/>
      </c>
      <c r="E7298" s="1" t="str">
        <f>IF('Raw data'!C7298=0,"",'Raw data'!C7298)</f>
        <v/>
      </c>
      <c r="F7298" s="1" t="str">
        <f>IF('Raw data'!D7298=0,"",'Raw data'!D7298)</f>
        <v/>
      </c>
      <c r="H7298" s="8" t="str">
        <f t="shared" si="806"/>
        <v/>
      </c>
      <c r="I7298" s="1" t="str">
        <f t="shared" si="807"/>
        <v/>
      </c>
      <c r="K7298" s="1" t="str">
        <f t="shared" si="808"/>
        <v/>
      </c>
      <c r="M7298" s="1" t="str">
        <f>IF(K7298="","",IF(K7298&gt;Figures!B$6-1,"yes","no"))</f>
        <v/>
      </c>
      <c r="N7298" s="8" t="str">
        <f t="shared" si="809"/>
        <v/>
      </c>
      <c r="O7298" s="1" t="str">
        <f t="shared" si="810"/>
        <v/>
      </c>
    </row>
    <row r="7299" spans="1:15" x14ac:dyDescent="0.25">
      <c r="A7299" s="1" t="str">
        <f>IF('Raw data'!A7299="","",'Raw data'!A7299)</f>
        <v/>
      </c>
      <c r="B7299" s="1" t="str">
        <f t="shared" ref="B7299:B7362" si="811">IFERROR(MID(A7299,1,FIND("{",A7299)-1),A7299)</f>
        <v/>
      </c>
      <c r="C7299" s="1" t="str">
        <f t="shared" ref="C7299:C7362" si="812">IFERROR(MID(A7299,FIND("{",A7299)+1,FIND("}",A7299)-FIND("{",A7299)-1),"")</f>
        <v/>
      </c>
      <c r="D7299" s="1" t="str">
        <f>IF('Raw data'!B7299=0,"",'Raw data'!B7299)</f>
        <v/>
      </c>
      <c r="E7299" s="1" t="str">
        <f>IF('Raw data'!C7299=0,"",'Raw data'!C7299)</f>
        <v/>
      </c>
      <c r="F7299" s="1" t="str">
        <f>IF('Raw data'!D7299=0,"",'Raw data'!D7299)</f>
        <v/>
      </c>
      <c r="H7299" s="8" t="str">
        <f t="shared" ref="H7299:H7362" si="813">IFERROR(IF(COUNTIF(E7299:F7299,0)=2,"",IF(COUNTIF(E7299:F7299,0)=1,0,E7299/SUM(E7299:F7299))),"")</f>
        <v/>
      </c>
      <c r="I7299" s="1" t="str">
        <f t="shared" ref="I7299:I7362" si="814">IFERROR(RANK(H7299,H:H),"")</f>
        <v/>
      </c>
      <c r="K7299" s="1" t="str">
        <f t="shared" ref="K7299:K7362" si="815">IF(D7299&lt;J$2,1,IF(D7299&lt;J$3,2,IF(D7299&lt;J$4,3,IF(D7299="","",4))))</f>
        <v/>
      </c>
      <c r="M7299" s="1" t="str">
        <f>IF(K7299="","",IF(K7299&gt;Figures!B$6-1,"yes","no"))</f>
        <v/>
      </c>
      <c r="N7299" s="8" t="str">
        <f t="shared" ref="N7299:N7362" si="816">IF(H7299="","",IF(M7299="yes",H7299,0))</f>
        <v/>
      </c>
      <c r="O7299" s="1" t="str">
        <f t="shared" ref="O7299:O7362" si="817">IFERROR(RANK(N7299,N:N),"")</f>
        <v/>
      </c>
    </row>
    <row r="7300" spans="1:15" x14ac:dyDescent="0.25">
      <c r="A7300" s="1" t="str">
        <f>IF('Raw data'!A7300="","",'Raw data'!A7300)</f>
        <v/>
      </c>
      <c r="B7300" s="1" t="str">
        <f t="shared" si="811"/>
        <v/>
      </c>
      <c r="C7300" s="1" t="str">
        <f t="shared" si="812"/>
        <v/>
      </c>
      <c r="D7300" s="1" t="str">
        <f>IF('Raw data'!B7300=0,"",'Raw data'!B7300)</f>
        <v/>
      </c>
      <c r="E7300" s="1" t="str">
        <f>IF('Raw data'!C7300=0,"",'Raw data'!C7300)</f>
        <v/>
      </c>
      <c r="F7300" s="1" t="str">
        <f>IF('Raw data'!D7300=0,"",'Raw data'!D7300)</f>
        <v/>
      </c>
      <c r="H7300" s="8" t="str">
        <f t="shared" si="813"/>
        <v/>
      </c>
      <c r="I7300" s="1" t="str">
        <f t="shared" si="814"/>
        <v/>
      </c>
      <c r="K7300" s="1" t="str">
        <f t="shared" si="815"/>
        <v/>
      </c>
      <c r="M7300" s="1" t="str">
        <f>IF(K7300="","",IF(K7300&gt;Figures!B$6-1,"yes","no"))</f>
        <v/>
      </c>
      <c r="N7300" s="8" t="str">
        <f t="shared" si="816"/>
        <v/>
      </c>
      <c r="O7300" s="1" t="str">
        <f t="shared" si="817"/>
        <v/>
      </c>
    </row>
    <row r="7301" spans="1:15" x14ac:dyDescent="0.25">
      <c r="A7301" s="1" t="str">
        <f>IF('Raw data'!A7301="","",'Raw data'!A7301)</f>
        <v/>
      </c>
      <c r="B7301" s="1" t="str">
        <f t="shared" si="811"/>
        <v/>
      </c>
      <c r="C7301" s="1" t="str">
        <f t="shared" si="812"/>
        <v/>
      </c>
      <c r="D7301" s="1" t="str">
        <f>IF('Raw data'!B7301=0,"",'Raw data'!B7301)</f>
        <v/>
      </c>
      <c r="E7301" s="1" t="str">
        <f>IF('Raw data'!C7301=0,"",'Raw data'!C7301)</f>
        <v/>
      </c>
      <c r="F7301" s="1" t="str">
        <f>IF('Raw data'!D7301=0,"",'Raw data'!D7301)</f>
        <v/>
      </c>
      <c r="H7301" s="8" t="str">
        <f t="shared" si="813"/>
        <v/>
      </c>
      <c r="I7301" s="1" t="str">
        <f t="shared" si="814"/>
        <v/>
      </c>
      <c r="K7301" s="1" t="str">
        <f t="shared" si="815"/>
        <v/>
      </c>
      <c r="M7301" s="1" t="str">
        <f>IF(K7301="","",IF(K7301&gt;Figures!B$6-1,"yes","no"))</f>
        <v/>
      </c>
      <c r="N7301" s="8" t="str">
        <f t="shared" si="816"/>
        <v/>
      </c>
      <c r="O7301" s="1" t="str">
        <f t="shared" si="817"/>
        <v/>
      </c>
    </row>
    <row r="7302" spans="1:15" x14ac:dyDescent="0.25">
      <c r="A7302" s="1" t="str">
        <f>IF('Raw data'!A7302="","",'Raw data'!A7302)</f>
        <v/>
      </c>
      <c r="B7302" s="1" t="str">
        <f t="shared" si="811"/>
        <v/>
      </c>
      <c r="C7302" s="1" t="str">
        <f t="shared" si="812"/>
        <v/>
      </c>
      <c r="D7302" s="1" t="str">
        <f>IF('Raw data'!B7302=0,"",'Raw data'!B7302)</f>
        <v/>
      </c>
      <c r="E7302" s="1" t="str">
        <f>IF('Raw data'!C7302=0,"",'Raw data'!C7302)</f>
        <v/>
      </c>
      <c r="F7302" s="1" t="str">
        <f>IF('Raw data'!D7302=0,"",'Raw data'!D7302)</f>
        <v/>
      </c>
      <c r="H7302" s="8" t="str">
        <f t="shared" si="813"/>
        <v/>
      </c>
      <c r="I7302" s="1" t="str">
        <f t="shared" si="814"/>
        <v/>
      </c>
      <c r="K7302" s="1" t="str">
        <f t="shared" si="815"/>
        <v/>
      </c>
      <c r="M7302" s="1" t="str">
        <f>IF(K7302="","",IF(K7302&gt;Figures!B$6-1,"yes","no"))</f>
        <v/>
      </c>
      <c r="N7302" s="8" t="str">
        <f t="shared" si="816"/>
        <v/>
      </c>
      <c r="O7302" s="1" t="str">
        <f t="shared" si="817"/>
        <v/>
      </c>
    </row>
    <row r="7303" spans="1:15" x14ac:dyDescent="0.25">
      <c r="A7303" s="1" t="str">
        <f>IF('Raw data'!A7303="","",'Raw data'!A7303)</f>
        <v/>
      </c>
      <c r="B7303" s="1" t="str">
        <f t="shared" si="811"/>
        <v/>
      </c>
      <c r="C7303" s="1" t="str">
        <f t="shared" si="812"/>
        <v/>
      </c>
      <c r="D7303" s="1" t="str">
        <f>IF('Raw data'!B7303=0,"",'Raw data'!B7303)</f>
        <v/>
      </c>
      <c r="E7303" s="1" t="str">
        <f>IF('Raw data'!C7303=0,"",'Raw data'!C7303)</f>
        <v/>
      </c>
      <c r="F7303" s="1" t="str">
        <f>IF('Raw data'!D7303=0,"",'Raw data'!D7303)</f>
        <v/>
      </c>
      <c r="H7303" s="8" t="str">
        <f t="shared" si="813"/>
        <v/>
      </c>
      <c r="I7303" s="1" t="str">
        <f t="shared" si="814"/>
        <v/>
      </c>
      <c r="K7303" s="1" t="str">
        <f t="shared" si="815"/>
        <v/>
      </c>
      <c r="M7303" s="1" t="str">
        <f>IF(K7303="","",IF(K7303&gt;Figures!B$6-1,"yes","no"))</f>
        <v/>
      </c>
      <c r="N7303" s="8" t="str">
        <f t="shared" si="816"/>
        <v/>
      </c>
      <c r="O7303" s="1" t="str">
        <f t="shared" si="817"/>
        <v/>
      </c>
    </row>
    <row r="7304" spans="1:15" x14ac:dyDescent="0.25">
      <c r="A7304" s="1" t="str">
        <f>IF('Raw data'!A7304="","",'Raw data'!A7304)</f>
        <v/>
      </c>
      <c r="B7304" s="1" t="str">
        <f t="shared" si="811"/>
        <v/>
      </c>
      <c r="C7304" s="1" t="str">
        <f t="shared" si="812"/>
        <v/>
      </c>
      <c r="D7304" s="1" t="str">
        <f>IF('Raw data'!B7304=0,"",'Raw data'!B7304)</f>
        <v/>
      </c>
      <c r="E7304" s="1" t="str">
        <f>IF('Raw data'!C7304=0,"",'Raw data'!C7304)</f>
        <v/>
      </c>
      <c r="F7304" s="1" t="str">
        <f>IF('Raw data'!D7304=0,"",'Raw data'!D7304)</f>
        <v/>
      </c>
      <c r="H7304" s="8" t="str">
        <f t="shared" si="813"/>
        <v/>
      </c>
      <c r="I7304" s="1" t="str">
        <f t="shared" si="814"/>
        <v/>
      </c>
      <c r="K7304" s="1" t="str">
        <f t="shared" si="815"/>
        <v/>
      </c>
      <c r="M7304" s="1" t="str">
        <f>IF(K7304="","",IF(K7304&gt;Figures!B$6-1,"yes","no"))</f>
        <v/>
      </c>
      <c r="N7304" s="8" t="str">
        <f t="shared" si="816"/>
        <v/>
      </c>
      <c r="O7304" s="1" t="str">
        <f t="shared" si="817"/>
        <v/>
      </c>
    </row>
    <row r="7305" spans="1:15" x14ac:dyDescent="0.25">
      <c r="A7305" s="1" t="str">
        <f>IF('Raw data'!A7305="","",'Raw data'!A7305)</f>
        <v/>
      </c>
      <c r="B7305" s="1" t="str">
        <f t="shared" si="811"/>
        <v/>
      </c>
      <c r="C7305" s="1" t="str">
        <f t="shared" si="812"/>
        <v/>
      </c>
      <c r="D7305" s="1" t="str">
        <f>IF('Raw data'!B7305=0,"",'Raw data'!B7305)</f>
        <v/>
      </c>
      <c r="E7305" s="1" t="str">
        <f>IF('Raw data'!C7305=0,"",'Raw data'!C7305)</f>
        <v/>
      </c>
      <c r="F7305" s="1" t="str">
        <f>IF('Raw data'!D7305=0,"",'Raw data'!D7305)</f>
        <v/>
      </c>
      <c r="H7305" s="8" t="str">
        <f t="shared" si="813"/>
        <v/>
      </c>
      <c r="I7305" s="1" t="str">
        <f t="shared" si="814"/>
        <v/>
      </c>
      <c r="K7305" s="1" t="str">
        <f t="shared" si="815"/>
        <v/>
      </c>
      <c r="M7305" s="1" t="str">
        <f>IF(K7305="","",IF(K7305&gt;Figures!B$6-1,"yes","no"))</f>
        <v/>
      </c>
      <c r="N7305" s="8" t="str">
        <f t="shared" si="816"/>
        <v/>
      </c>
      <c r="O7305" s="1" t="str">
        <f t="shared" si="817"/>
        <v/>
      </c>
    </row>
    <row r="7306" spans="1:15" x14ac:dyDescent="0.25">
      <c r="A7306" s="1" t="str">
        <f>IF('Raw data'!A7306="","",'Raw data'!A7306)</f>
        <v/>
      </c>
      <c r="B7306" s="1" t="str">
        <f t="shared" si="811"/>
        <v/>
      </c>
      <c r="C7306" s="1" t="str">
        <f t="shared" si="812"/>
        <v/>
      </c>
      <c r="D7306" s="1" t="str">
        <f>IF('Raw data'!B7306=0,"",'Raw data'!B7306)</f>
        <v/>
      </c>
      <c r="E7306" s="1" t="str">
        <f>IF('Raw data'!C7306=0,"",'Raw data'!C7306)</f>
        <v/>
      </c>
      <c r="F7306" s="1" t="str">
        <f>IF('Raw data'!D7306=0,"",'Raw data'!D7306)</f>
        <v/>
      </c>
      <c r="H7306" s="8" t="str">
        <f t="shared" si="813"/>
        <v/>
      </c>
      <c r="I7306" s="1" t="str">
        <f t="shared" si="814"/>
        <v/>
      </c>
      <c r="K7306" s="1" t="str">
        <f t="shared" si="815"/>
        <v/>
      </c>
      <c r="M7306" s="1" t="str">
        <f>IF(K7306="","",IF(K7306&gt;Figures!B$6-1,"yes","no"))</f>
        <v/>
      </c>
      <c r="N7306" s="8" t="str">
        <f t="shared" si="816"/>
        <v/>
      </c>
      <c r="O7306" s="1" t="str">
        <f t="shared" si="817"/>
        <v/>
      </c>
    </row>
    <row r="7307" spans="1:15" x14ac:dyDescent="0.25">
      <c r="A7307" s="1" t="str">
        <f>IF('Raw data'!A7307="","",'Raw data'!A7307)</f>
        <v/>
      </c>
      <c r="B7307" s="1" t="str">
        <f t="shared" si="811"/>
        <v/>
      </c>
      <c r="C7307" s="1" t="str">
        <f t="shared" si="812"/>
        <v/>
      </c>
      <c r="D7307" s="1" t="str">
        <f>IF('Raw data'!B7307=0,"",'Raw data'!B7307)</f>
        <v/>
      </c>
      <c r="E7307" s="1" t="str">
        <f>IF('Raw data'!C7307=0,"",'Raw data'!C7307)</f>
        <v/>
      </c>
      <c r="F7307" s="1" t="str">
        <f>IF('Raw data'!D7307=0,"",'Raw data'!D7307)</f>
        <v/>
      </c>
      <c r="H7307" s="8" t="str">
        <f t="shared" si="813"/>
        <v/>
      </c>
      <c r="I7307" s="1" t="str">
        <f t="shared" si="814"/>
        <v/>
      </c>
      <c r="K7307" s="1" t="str">
        <f t="shared" si="815"/>
        <v/>
      </c>
      <c r="M7307" s="1" t="str">
        <f>IF(K7307="","",IF(K7307&gt;Figures!B$6-1,"yes","no"))</f>
        <v/>
      </c>
      <c r="N7307" s="8" t="str">
        <f t="shared" si="816"/>
        <v/>
      </c>
      <c r="O7307" s="1" t="str">
        <f t="shared" si="817"/>
        <v/>
      </c>
    </row>
    <row r="7308" spans="1:15" x14ac:dyDescent="0.25">
      <c r="A7308" s="1" t="str">
        <f>IF('Raw data'!A7308="","",'Raw data'!A7308)</f>
        <v/>
      </c>
      <c r="B7308" s="1" t="str">
        <f t="shared" si="811"/>
        <v/>
      </c>
      <c r="C7308" s="1" t="str">
        <f t="shared" si="812"/>
        <v/>
      </c>
      <c r="D7308" s="1" t="str">
        <f>IF('Raw data'!B7308=0,"",'Raw data'!B7308)</f>
        <v/>
      </c>
      <c r="E7308" s="1" t="str">
        <f>IF('Raw data'!C7308=0,"",'Raw data'!C7308)</f>
        <v/>
      </c>
      <c r="F7308" s="1" t="str">
        <f>IF('Raw data'!D7308=0,"",'Raw data'!D7308)</f>
        <v/>
      </c>
      <c r="H7308" s="8" t="str">
        <f t="shared" si="813"/>
        <v/>
      </c>
      <c r="I7308" s="1" t="str">
        <f t="shared" si="814"/>
        <v/>
      </c>
      <c r="K7308" s="1" t="str">
        <f t="shared" si="815"/>
        <v/>
      </c>
      <c r="M7308" s="1" t="str">
        <f>IF(K7308="","",IF(K7308&gt;Figures!B$6-1,"yes","no"))</f>
        <v/>
      </c>
      <c r="N7308" s="8" t="str">
        <f t="shared" si="816"/>
        <v/>
      </c>
      <c r="O7308" s="1" t="str">
        <f t="shared" si="817"/>
        <v/>
      </c>
    </row>
    <row r="7309" spans="1:15" x14ac:dyDescent="0.25">
      <c r="A7309" s="1" t="str">
        <f>IF('Raw data'!A7309="","",'Raw data'!A7309)</f>
        <v/>
      </c>
      <c r="B7309" s="1" t="str">
        <f t="shared" si="811"/>
        <v/>
      </c>
      <c r="C7309" s="1" t="str">
        <f t="shared" si="812"/>
        <v/>
      </c>
      <c r="D7309" s="1" t="str">
        <f>IF('Raw data'!B7309=0,"",'Raw data'!B7309)</f>
        <v/>
      </c>
      <c r="E7309" s="1" t="str">
        <f>IF('Raw data'!C7309=0,"",'Raw data'!C7309)</f>
        <v/>
      </c>
      <c r="F7309" s="1" t="str">
        <f>IF('Raw data'!D7309=0,"",'Raw data'!D7309)</f>
        <v/>
      </c>
      <c r="H7309" s="8" t="str">
        <f t="shared" si="813"/>
        <v/>
      </c>
      <c r="I7309" s="1" t="str">
        <f t="shared" si="814"/>
        <v/>
      </c>
      <c r="K7309" s="1" t="str">
        <f t="shared" si="815"/>
        <v/>
      </c>
      <c r="M7309" s="1" t="str">
        <f>IF(K7309="","",IF(K7309&gt;Figures!B$6-1,"yes","no"))</f>
        <v/>
      </c>
      <c r="N7309" s="8" t="str">
        <f t="shared" si="816"/>
        <v/>
      </c>
      <c r="O7309" s="1" t="str">
        <f t="shared" si="817"/>
        <v/>
      </c>
    </row>
    <row r="7310" spans="1:15" x14ac:dyDescent="0.25">
      <c r="A7310" s="1" t="str">
        <f>IF('Raw data'!A7310="","",'Raw data'!A7310)</f>
        <v/>
      </c>
      <c r="B7310" s="1" t="str">
        <f t="shared" si="811"/>
        <v/>
      </c>
      <c r="C7310" s="1" t="str">
        <f t="shared" si="812"/>
        <v/>
      </c>
      <c r="D7310" s="1" t="str">
        <f>IF('Raw data'!B7310=0,"",'Raw data'!B7310)</f>
        <v/>
      </c>
      <c r="E7310" s="1" t="str">
        <f>IF('Raw data'!C7310=0,"",'Raw data'!C7310)</f>
        <v/>
      </c>
      <c r="F7310" s="1" t="str">
        <f>IF('Raw data'!D7310=0,"",'Raw data'!D7310)</f>
        <v/>
      </c>
      <c r="H7310" s="8" t="str">
        <f t="shared" si="813"/>
        <v/>
      </c>
      <c r="I7310" s="1" t="str">
        <f t="shared" si="814"/>
        <v/>
      </c>
      <c r="K7310" s="1" t="str">
        <f t="shared" si="815"/>
        <v/>
      </c>
      <c r="M7310" s="1" t="str">
        <f>IF(K7310="","",IF(K7310&gt;Figures!B$6-1,"yes","no"))</f>
        <v/>
      </c>
      <c r="N7310" s="8" t="str">
        <f t="shared" si="816"/>
        <v/>
      </c>
      <c r="O7310" s="1" t="str">
        <f t="shared" si="817"/>
        <v/>
      </c>
    </row>
    <row r="7311" spans="1:15" x14ac:dyDescent="0.25">
      <c r="A7311" s="1" t="str">
        <f>IF('Raw data'!A7311="","",'Raw data'!A7311)</f>
        <v/>
      </c>
      <c r="B7311" s="1" t="str">
        <f t="shared" si="811"/>
        <v/>
      </c>
      <c r="C7311" s="1" t="str">
        <f t="shared" si="812"/>
        <v/>
      </c>
      <c r="D7311" s="1" t="str">
        <f>IF('Raw data'!B7311=0,"",'Raw data'!B7311)</f>
        <v/>
      </c>
      <c r="E7311" s="1" t="str">
        <f>IF('Raw data'!C7311=0,"",'Raw data'!C7311)</f>
        <v/>
      </c>
      <c r="F7311" s="1" t="str">
        <f>IF('Raw data'!D7311=0,"",'Raw data'!D7311)</f>
        <v/>
      </c>
      <c r="H7311" s="8" t="str">
        <f t="shared" si="813"/>
        <v/>
      </c>
      <c r="I7311" s="1" t="str">
        <f t="shared" si="814"/>
        <v/>
      </c>
      <c r="K7311" s="1" t="str">
        <f t="shared" si="815"/>
        <v/>
      </c>
      <c r="M7311" s="1" t="str">
        <f>IF(K7311="","",IF(K7311&gt;Figures!B$6-1,"yes","no"))</f>
        <v/>
      </c>
      <c r="N7311" s="8" t="str">
        <f t="shared" si="816"/>
        <v/>
      </c>
      <c r="O7311" s="1" t="str">
        <f t="shared" si="817"/>
        <v/>
      </c>
    </row>
    <row r="7312" spans="1:15" x14ac:dyDescent="0.25">
      <c r="A7312" s="1" t="str">
        <f>IF('Raw data'!A7312="","",'Raw data'!A7312)</f>
        <v/>
      </c>
      <c r="B7312" s="1" t="str">
        <f t="shared" si="811"/>
        <v/>
      </c>
      <c r="C7312" s="1" t="str">
        <f t="shared" si="812"/>
        <v/>
      </c>
      <c r="D7312" s="1" t="str">
        <f>IF('Raw data'!B7312=0,"",'Raw data'!B7312)</f>
        <v/>
      </c>
      <c r="E7312" s="1" t="str">
        <f>IF('Raw data'!C7312=0,"",'Raw data'!C7312)</f>
        <v/>
      </c>
      <c r="F7312" s="1" t="str">
        <f>IF('Raw data'!D7312=0,"",'Raw data'!D7312)</f>
        <v/>
      </c>
      <c r="H7312" s="8" t="str">
        <f t="shared" si="813"/>
        <v/>
      </c>
      <c r="I7312" s="1" t="str">
        <f t="shared" si="814"/>
        <v/>
      </c>
      <c r="K7312" s="1" t="str">
        <f t="shared" si="815"/>
        <v/>
      </c>
      <c r="M7312" s="1" t="str">
        <f>IF(K7312="","",IF(K7312&gt;Figures!B$6-1,"yes","no"))</f>
        <v/>
      </c>
      <c r="N7312" s="8" t="str">
        <f t="shared" si="816"/>
        <v/>
      </c>
      <c r="O7312" s="1" t="str">
        <f t="shared" si="817"/>
        <v/>
      </c>
    </row>
    <row r="7313" spans="1:15" x14ac:dyDescent="0.25">
      <c r="A7313" s="1" t="str">
        <f>IF('Raw data'!A7313="","",'Raw data'!A7313)</f>
        <v/>
      </c>
      <c r="B7313" s="1" t="str">
        <f t="shared" si="811"/>
        <v/>
      </c>
      <c r="C7313" s="1" t="str">
        <f t="shared" si="812"/>
        <v/>
      </c>
      <c r="D7313" s="1" t="str">
        <f>IF('Raw data'!B7313=0,"",'Raw data'!B7313)</f>
        <v/>
      </c>
      <c r="E7313" s="1" t="str">
        <f>IF('Raw data'!C7313=0,"",'Raw data'!C7313)</f>
        <v/>
      </c>
      <c r="F7313" s="1" t="str">
        <f>IF('Raw data'!D7313=0,"",'Raw data'!D7313)</f>
        <v/>
      </c>
      <c r="H7313" s="8" t="str">
        <f t="shared" si="813"/>
        <v/>
      </c>
      <c r="I7313" s="1" t="str">
        <f t="shared" si="814"/>
        <v/>
      </c>
      <c r="K7313" s="1" t="str">
        <f t="shared" si="815"/>
        <v/>
      </c>
      <c r="M7313" s="1" t="str">
        <f>IF(K7313="","",IF(K7313&gt;Figures!B$6-1,"yes","no"))</f>
        <v/>
      </c>
      <c r="N7313" s="8" t="str">
        <f t="shared" si="816"/>
        <v/>
      </c>
      <c r="O7313" s="1" t="str">
        <f t="shared" si="817"/>
        <v/>
      </c>
    </row>
    <row r="7314" spans="1:15" x14ac:dyDescent="0.25">
      <c r="A7314" s="1" t="str">
        <f>IF('Raw data'!A7314="","",'Raw data'!A7314)</f>
        <v/>
      </c>
      <c r="B7314" s="1" t="str">
        <f t="shared" si="811"/>
        <v/>
      </c>
      <c r="C7314" s="1" t="str">
        <f t="shared" si="812"/>
        <v/>
      </c>
      <c r="D7314" s="1" t="str">
        <f>IF('Raw data'!B7314=0,"",'Raw data'!B7314)</f>
        <v/>
      </c>
      <c r="E7314" s="1" t="str">
        <f>IF('Raw data'!C7314=0,"",'Raw data'!C7314)</f>
        <v/>
      </c>
      <c r="F7314" s="1" t="str">
        <f>IF('Raw data'!D7314=0,"",'Raw data'!D7314)</f>
        <v/>
      </c>
      <c r="H7314" s="8" t="str">
        <f t="shared" si="813"/>
        <v/>
      </c>
      <c r="I7314" s="1" t="str">
        <f t="shared" si="814"/>
        <v/>
      </c>
      <c r="K7314" s="1" t="str">
        <f t="shared" si="815"/>
        <v/>
      </c>
      <c r="M7314" s="1" t="str">
        <f>IF(K7314="","",IF(K7314&gt;Figures!B$6-1,"yes","no"))</f>
        <v/>
      </c>
      <c r="N7314" s="8" t="str">
        <f t="shared" si="816"/>
        <v/>
      </c>
      <c r="O7314" s="1" t="str">
        <f t="shared" si="817"/>
        <v/>
      </c>
    </row>
    <row r="7315" spans="1:15" x14ac:dyDescent="0.25">
      <c r="A7315" s="1" t="str">
        <f>IF('Raw data'!A7315="","",'Raw data'!A7315)</f>
        <v/>
      </c>
      <c r="B7315" s="1" t="str">
        <f t="shared" si="811"/>
        <v/>
      </c>
      <c r="C7315" s="1" t="str">
        <f t="shared" si="812"/>
        <v/>
      </c>
      <c r="D7315" s="1" t="str">
        <f>IF('Raw data'!B7315=0,"",'Raw data'!B7315)</f>
        <v/>
      </c>
      <c r="E7315" s="1" t="str">
        <f>IF('Raw data'!C7315=0,"",'Raw data'!C7315)</f>
        <v/>
      </c>
      <c r="F7315" s="1" t="str">
        <f>IF('Raw data'!D7315=0,"",'Raw data'!D7315)</f>
        <v/>
      </c>
      <c r="H7315" s="8" t="str">
        <f t="shared" si="813"/>
        <v/>
      </c>
      <c r="I7315" s="1" t="str">
        <f t="shared" si="814"/>
        <v/>
      </c>
      <c r="K7315" s="1" t="str">
        <f t="shared" si="815"/>
        <v/>
      </c>
      <c r="M7315" s="1" t="str">
        <f>IF(K7315="","",IF(K7315&gt;Figures!B$6-1,"yes","no"))</f>
        <v/>
      </c>
      <c r="N7315" s="8" t="str">
        <f t="shared" si="816"/>
        <v/>
      </c>
      <c r="O7315" s="1" t="str">
        <f t="shared" si="817"/>
        <v/>
      </c>
    </row>
    <row r="7316" spans="1:15" x14ac:dyDescent="0.25">
      <c r="A7316" s="1" t="str">
        <f>IF('Raw data'!A7316="","",'Raw data'!A7316)</f>
        <v/>
      </c>
      <c r="B7316" s="1" t="str">
        <f t="shared" si="811"/>
        <v/>
      </c>
      <c r="C7316" s="1" t="str">
        <f t="shared" si="812"/>
        <v/>
      </c>
      <c r="D7316" s="1" t="str">
        <f>IF('Raw data'!B7316=0,"",'Raw data'!B7316)</f>
        <v/>
      </c>
      <c r="E7316" s="1" t="str">
        <f>IF('Raw data'!C7316=0,"",'Raw data'!C7316)</f>
        <v/>
      </c>
      <c r="F7316" s="1" t="str">
        <f>IF('Raw data'!D7316=0,"",'Raw data'!D7316)</f>
        <v/>
      </c>
      <c r="H7316" s="8" t="str">
        <f t="shared" si="813"/>
        <v/>
      </c>
      <c r="I7316" s="1" t="str">
        <f t="shared" si="814"/>
        <v/>
      </c>
      <c r="K7316" s="1" t="str">
        <f t="shared" si="815"/>
        <v/>
      </c>
      <c r="M7316" s="1" t="str">
        <f>IF(K7316="","",IF(K7316&gt;Figures!B$6-1,"yes","no"))</f>
        <v/>
      </c>
      <c r="N7316" s="8" t="str">
        <f t="shared" si="816"/>
        <v/>
      </c>
      <c r="O7316" s="1" t="str">
        <f t="shared" si="817"/>
        <v/>
      </c>
    </row>
    <row r="7317" spans="1:15" x14ac:dyDescent="0.25">
      <c r="A7317" s="1" t="str">
        <f>IF('Raw data'!A7317="","",'Raw data'!A7317)</f>
        <v/>
      </c>
      <c r="B7317" s="1" t="str">
        <f t="shared" si="811"/>
        <v/>
      </c>
      <c r="C7317" s="1" t="str">
        <f t="shared" si="812"/>
        <v/>
      </c>
      <c r="D7317" s="1" t="str">
        <f>IF('Raw data'!B7317=0,"",'Raw data'!B7317)</f>
        <v/>
      </c>
      <c r="E7317" s="1" t="str">
        <f>IF('Raw data'!C7317=0,"",'Raw data'!C7317)</f>
        <v/>
      </c>
      <c r="F7317" s="1" t="str">
        <f>IF('Raw data'!D7317=0,"",'Raw data'!D7317)</f>
        <v/>
      </c>
      <c r="H7317" s="8" t="str">
        <f t="shared" si="813"/>
        <v/>
      </c>
      <c r="I7317" s="1" t="str">
        <f t="shared" si="814"/>
        <v/>
      </c>
      <c r="K7317" s="1" t="str">
        <f t="shared" si="815"/>
        <v/>
      </c>
      <c r="M7317" s="1" t="str">
        <f>IF(K7317="","",IF(K7317&gt;Figures!B$6-1,"yes","no"))</f>
        <v/>
      </c>
      <c r="N7317" s="8" t="str">
        <f t="shared" si="816"/>
        <v/>
      </c>
      <c r="O7317" s="1" t="str">
        <f t="shared" si="817"/>
        <v/>
      </c>
    </row>
    <row r="7318" spans="1:15" x14ac:dyDescent="0.25">
      <c r="A7318" s="1" t="str">
        <f>IF('Raw data'!A7318="","",'Raw data'!A7318)</f>
        <v/>
      </c>
      <c r="B7318" s="1" t="str">
        <f t="shared" si="811"/>
        <v/>
      </c>
      <c r="C7318" s="1" t="str">
        <f t="shared" si="812"/>
        <v/>
      </c>
      <c r="D7318" s="1" t="str">
        <f>IF('Raw data'!B7318=0,"",'Raw data'!B7318)</f>
        <v/>
      </c>
      <c r="E7318" s="1" t="str">
        <f>IF('Raw data'!C7318=0,"",'Raw data'!C7318)</f>
        <v/>
      </c>
      <c r="F7318" s="1" t="str">
        <f>IF('Raw data'!D7318=0,"",'Raw data'!D7318)</f>
        <v/>
      </c>
      <c r="H7318" s="8" t="str">
        <f t="shared" si="813"/>
        <v/>
      </c>
      <c r="I7318" s="1" t="str">
        <f t="shared" si="814"/>
        <v/>
      </c>
      <c r="K7318" s="1" t="str">
        <f t="shared" si="815"/>
        <v/>
      </c>
      <c r="M7318" s="1" t="str">
        <f>IF(K7318="","",IF(K7318&gt;Figures!B$6-1,"yes","no"))</f>
        <v/>
      </c>
      <c r="N7318" s="8" t="str">
        <f t="shared" si="816"/>
        <v/>
      </c>
      <c r="O7318" s="1" t="str">
        <f t="shared" si="817"/>
        <v/>
      </c>
    </row>
    <row r="7319" spans="1:15" x14ac:dyDescent="0.25">
      <c r="A7319" s="1" t="str">
        <f>IF('Raw data'!A7319="","",'Raw data'!A7319)</f>
        <v/>
      </c>
      <c r="B7319" s="1" t="str">
        <f t="shared" si="811"/>
        <v/>
      </c>
      <c r="C7319" s="1" t="str">
        <f t="shared" si="812"/>
        <v/>
      </c>
      <c r="D7319" s="1" t="str">
        <f>IF('Raw data'!B7319=0,"",'Raw data'!B7319)</f>
        <v/>
      </c>
      <c r="E7319" s="1" t="str">
        <f>IF('Raw data'!C7319=0,"",'Raw data'!C7319)</f>
        <v/>
      </c>
      <c r="F7319" s="1" t="str">
        <f>IF('Raw data'!D7319=0,"",'Raw data'!D7319)</f>
        <v/>
      </c>
      <c r="H7319" s="8" t="str">
        <f t="shared" si="813"/>
        <v/>
      </c>
      <c r="I7319" s="1" t="str">
        <f t="shared" si="814"/>
        <v/>
      </c>
      <c r="K7319" s="1" t="str">
        <f t="shared" si="815"/>
        <v/>
      </c>
      <c r="M7319" s="1" t="str">
        <f>IF(K7319="","",IF(K7319&gt;Figures!B$6-1,"yes","no"))</f>
        <v/>
      </c>
      <c r="N7319" s="8" t="str">
        <f t="shared" si="816"/>
        <v/>
      </c>
      <c r="O7319" s="1" t="str">
        <f t="shared" si="817"/>
        <v/>
      </c>
    </row>
    <row r="7320" spans="1:15" x14ac:dyDescent="0.25">
      <c r="A7320" s="1" t="str">
        <f>IF('Raw data'!A7320="","",'Raw data'!A7320)</f>
        <v/>
      </c>
      <c r="B7320" s="1" t="str">
        <f t="shared" si="811"/>
        <v/>
      </c>
      <c r="C7320" s="1" t="str">
        <f t="shared" si="812"/>
        <v/>
      </c>
      <c r="D7320" s="1" t="str">
        <f>IF('Raw data'!B7320=0,"",'Raw data'!B7320)</f>
        <v/>
      </c>
      <c r="E7320" s="1" t="str">
        <f>IF('Raw data'!C7320=0,"",'Raw data'!C7320)</f>
        <v/>
      </c>
      <c r="F7320" s="1" t="str">
        <f>IF('Raw data'!D7320=0,"",'Raw data'!D7320)</f>
        <v/>
      </c>
      <c r="H7320" s="8" t="str">
        <f t="shared" si="813"/>
        <v/>
      </c>
      <c r="I7320" s="1" t="str">
        <f t="shared" si="814"/>
        <v/>
      </c>
      <c r="K7320" s="1" t="str">
        <f t="shared" si="815"/>
        <v/>
      </c>
      <c r="M7320" s="1" t="str">
        <f>IF(K7320="","",IF(K7320&gt;Figures!B$6-1,"yes","no"))</f>
        <v/>
      </c>
      <c r="N7320" s="8" t="str">
        <f t="shared" si="816"/>
        <v/>
      </c>
      <c r="O7320" s="1" t="str">
        <f t="shared" si="817"/>
        <v/>
      </c>
    </row>
    <row r="7321" spans="1:15" x14ac:dyDescent="0.25">
      <c r="A7321" s="1" t="str">
        <f>IF('Raw data'!A7321="","",'Raw data'!A7321)</f>
        <v/>
      </c>
      <c r="B7321" s="1" t="str">
        <f t="shared" si="811"/>
        <v/>
      </c>
      <c r="C7321" s="1" t="str">
        <f t="shared" si="812"/>
        <v/>
      </c>
      <c r="D7321" s="1" t="str">
        <f>IF('Raw data'!B7321=0,"",'Raw data'!B7321)</f>
        <v/>
      </c>
      <c r="E7321" s="1" t="str">
        <f>IF('Raw data'!C7321=0,"",'Raw data'!C7321)</f>
        <v/>
      </c>
      <c r="F7321" s="1" t="str">
        <f>IF('Raw data'!D7321=0,"",'Raw data'!D7321)</f>
        <v/>
      </c>
      <c r="H7321" s="8" t="str">
        <f t="shared" si="813"/>
        <v/>
      </c>
      <c r="I7321" s="1" t="str">
        <f t="shared" si="814"/>
        <v/>
      </c>
      <c r="K7321" s="1" t="str">
        <f t="shared" si="815"/>
        <v/>
      </c>
      <c r="M7321" s="1" t="str">
        <f>IF(K7321="","",IF(K7321&gt;Figures!B$6-1,"yes","no"))</f>
        <v/>
      </c>
      <c r="N7321" s="8" t="str">
        <f t="shared" si="816"/>
        <v/>
      </c>
      <c r="O7321" s="1" t="str">
        <f t="shared" si="817"/>
        <v/>
      </c>
    </row>
    <row r="7322" spans="1:15" x14ac:dyDescent="0.25">
      <c r="A7322" s="1" t="str">
        <f>IF('Raw data'!A7322="","",'Raw data'!A7322)</f>
        <v/>
      </c>
      <c r="B7322" s="1" t="str">
        <f t="shared" si="811"/>
        <v/>
      </c>
      <c r="C7322" s="1" t="str">
        <f t="shared" si="812"/>
        <v/>
      </c>
      <c r="D7322" s="1" t="str">
        <f>IF('Raw data'!B7322=0,"",'Raw data'!B7322)</f>
        <v/>
      </c>
      <c r="E7322" s="1" t="str">
        <f>IF('Raw data'!C7322=0,"",'Raw data'!C7322)</f>
        <v/>
      </c>
      <c r="F7322" s="1" t="str">
        <f>IF('Raw data'!D7322=0,"",'Raw data'!D7322)</f>
        <v/>
      </c>
      <c r="H7322" s="8" t="str">
        <f t="shared" si="813"/>
        <v/>
      </c>
      <c r="I7322" s="1" t="str">
        <f t="shared" si="814"/>
        <v/>
      </c>
      <c r="K7322" s="1" t="str">
        <f t="shared" si="815"/>
        <v/>
      </c>
      <c r="M7322" s="1" t="str">
        <f>IF(K7322="","",IF(K7322&gt;Figures!B$6-1,"yes","no"))</f>
        <v/>
      </c>
      <c r="N7322" s="8" t="str">
        <f t="shared" si="816"/>
        <v/>
      </c>
      <c r="O7322" s="1" t="str">
        <f t="shared" si="817"/>
        <v/>
      </c>
    </row>
    <row r="7323" spans="1:15" x14ac:dyDescent="0.25">
      <c r="A7323" s="1" t="str">
        <f>IF('Raw data'!A7323="","",'Raw data'!A7323)</f>
        <v/>
      </c>
      <c r="B7323" s="1" t="str">
        <f t="shared" si="811"/>
        <v/>
      </c>
      <c r="C7323" s="1" t="str">
        <f t="shared" si="812"/>
        <v/>
      </c>
      <c r="D7323" s="1" t="str">
        <f>IF('Raw data'!B7323=0,"",'Raw data'!B7323)</f>
        <v/>
      </c>
      <c r="E7323" s="1" t="str">
        <f>IF('Raw data'!C7323=0,"",'Raw data'!C7323)</f>
        <v/>
      </c>
      <c r="F7323" s="1" t="str">
        <f>IF('Raw data'!D7323=0,"",'Raw data'!D7323)</f>
        <v/>
      </c>
      <c r="H7323" s="8" t="str">
        <f t="shared" si="813"/>
        <v/>
      </c>
      <c r="I7323" s="1" t="str">
        <f t="shared" si="814"/>
        <v/>
      </c>
      <c r="K7323" s="1" t="str">
        <f t="shared" si="815"/>
        <v/>
      </c>
      <c r="M7323" s="1" t="str">
        <f>IF(K7323="","",IF(K7323&gt;Figures!B$6-1,"yes","no"))</f>
        <v/>
      </c>
      <c r="N7323" s="8" t="str">
        <f t="shared" si="816"/>
        <v/>
      </c>
      <c r="O7323" s="1" t="str">
        <f t="shared" si="817"/>
        <v/>
      </c>
    </row>
    <row r="7324" spans="1:15" x14ac:dyDescent="0.25">
      <c r="A7324" s="1" t="str">
        <f>IF('Raw data'!A7324="","",'Raw data'!A7324)</f>
        <v/>
      </c>
      <c r="B7324" s="1" t="str">
        <f t="shared" si="811"/>
        <v/>
      </c>
      <c r="C7324" s="1" t="str">
        <f t="shared" si="812"/>
        <v/>
      </c>
      <c r="D7324" s="1" t="str">
        <f>IF('Raw data'!B7324=0,"",'Raw data'!B7324)</f>
        <v/>
      </c>
      <c r="E7324" s="1" t="str">
        <f>IF('Raw data'!C7324=0,"",'Raw data'!C7324)</f>
        <v/>
      </c>
      <c r="F7324" s="1" t="str">
        <f>IF('Raw data'!D7324=0,"",'Raw data'!D7324)</f>
        <v/>
      </c>
      <c r="H7324" s="8" t="str">
        <f t="shared" si="813"/>
        <v/>
      </c>
      <c r="I7324" s="1" t="str">
        <f t="shared" si="814"/>
        <v/>
      </c>
      <c r="K7324" s="1" t="str">
        <f t="shared" si="815"/>
        <v/>
      </c>
      <c r="M7324" s="1" t="str">
        <f>IF(K7324="","",IF(K7324&gt;Figures!B$6-1,"yes","no"))</f>
        <v/>
      </c>
      <c r="N7324" s="8" t="str">
        <f t="shared" si="816"/>
        <v/>
      </c>
      <c r="O7324" s="1" t="str">
        <f t="shared" si="817"/>
        <v/>
      </c>
    </row>
    <row r="7325" spans="1:15" x14ac:dyDescent="0.25">
      <c r="A7325" s="1" t="str">
        <f>IF('Raw data'!A7325="","",'Raw data'!A7325)</f>
        <v/>
      </c>
      <c r="B7325" s="1" t="str">
        <f t="shared" si="811"/>
        <v/>
      </c>
      <c r="C7325" s="1" t="str">
        <f t="shared" si="812"/>
        <v/>
      </c>
      <c r="D7325" s="1" t="str">
        <f>IF('Raw data'!B7325=0,"",'Raw data'!B7325)</f>
        <v/>
      </c>
      <c r="E7325" s="1" t="str">
        <f>IF('Raw data'!C7325=0,"",'Raw data'!C7325)</f>
        <v/>
      </c>
      <c r="F7325" s="1" t="str">
        <f>IF('Raw data'!D7325=0,"",'Raw data'!D7325)</f>
        <v/>
      </c>
      <c r="H7325" s="8" t="str">
        <f t="shared" si="813"/>
        <v/>
      </c>
      <c r="I7325" s="1" t="str">
        <f t="shared" si="814"/>
        <v/>
      </c>
      <c r="K7325" s="1" t="str">
        <f t="shared" si="815"/>
        <v/>
      </c>
      <c r="M7325" s="1" t="str">
        <f>IF(K7325="","",IF(K7325&gt;Figures!B$6-1,"yes","no"))</f>
        <v/>
      </c>
      <c r="N7325" s="8" t="str">
        <f t="shared" si="816"/>
        <v/>
      </c>
      <c r="O7325" s="1" t="str">
        <f t="shared" si="817"/>
        <v/>
      </c>
    </row>
    <row r="7326" spans="1:15" x14ac:dyDescent="0.25">
      <c r="A7326" s="1" t="str">
        <f>IF('Raw data'!A7326="","",'Raw data'!A7326)</f>
        <v/>
      </c>
      <c r="B7326" s="1" t="str">
        <f t="shared" si="811"/>
        <v/>
      </c>
      <c r="C7326" s="1" t="str">
        <f t="shared" si="812"/>
        <v/>
      </c>
      <c r="D7326" s="1" t="str">
        <f>IF('Raw data'!B7326=0,"",'Raw data'!B7326)</f>
        <v/>
      </c>
      <c r="E7326" s="1" t="str">
        <f>IF('Raw data'!C7326=0,"",'Raw data'!C7326)</f>
        <v/>
      </c>
      <c r="F7326" s="1" t="str">
        <f>IF('Raw data'!D7326=0,"",'Raw data'!D7326)</f>
        <v/>
      </c>
      <c r="H7326" s="8" t="str">
        <f t="shared" si="813"/>
        <v/>
      </c>
      <c r="I7326" s="1" t="str">
        <f t="shared" si="814"/>
        <v/>
      </c>
      <c r="K7326" s="1" t="str">
        <f t="shared" si="815"/>
        <v/>
      </c>
      <c r="M7326" s="1" t="str">
        <f>IF(K7326="","",IF(K7326&gt;Figures!B$6-1,"yes","no"))</f>
        <v/>
      </c>
      <c r="N7326" s="8" t="str">
        <f t="shared" si="816"/>
        <v/>
      </c>
      <c r="O7326" s="1" t="str">
        <f t="shared" si="817"/>
        <v/>
      </c>
    </row>
    <row r="7327" spans="1:15" x14ac:dyDescent="0.25">
      <c r="A7327" s="1" t="str">
        <f>IF('Raw data'!A7327="","",'Raw data'!A7327)</f>
        <v/>
      </c>
      <c r="B7327" s="1" t="str">
        <f t="shared" si="811"/>
        <v/>
      </c>
      <c r="C7327" s="1" t="str">
        <f t="shared" si="812"/>
        <v/>
      </c>
      <c r="D7327" s="1" t="str">
        <f>IF('Raw data'!B7327=0,"",'Raw data'!B7327)</f>
        <v/>
      </c>
      <c r="E7327" s="1" t="str">
        <f>IF('Raw data'!C7327=0,"",'Raw data'!C7327)</f>
        <v/>
      </c>
      <c r="F7327" s="1" t="str">
        <f>IF('Raw data'!D7327=0,"",'Raw data'!D7327)</f>
        <v/>
      </c>
      <c r="H7327" s="8" t="str">
        <f t="shared" si="813"/>
        <v/>
      </c>
      <c r="I7327" s="1" t="str">
        <f t="shared" si="814"/>
        <v/>
      </c>
      <c r="K7327" s="1" t="str">
        <f t="shared" si="815"/>
        <v/>
      </c>
      <c r="M7327" s="1" t="str">
        <f>IF(K7327="","",IF(K7327&gt;Figures!B$6-1,"yes","no"))</f>
        <v/>
      </c>
      <c r="N7327" s="8" t="str">
        <f t="shared" si="816"/>
        <v/>
      </c>
      <c r="O7327" s="1" t="str">
        <f t="shared" si="817"/>
        <v/>
      </c>
    </row>
    <row r="7328" spans="1:15" x14ac:dyDescent="0.25">
      <c r="A7328" s="1" t="str">
        <f>IF('Raw data'!A7328="","",'Raw data'!A7328)</f>
        <v/>
      </c>
      <c r="B7328" s="1" t="str">
        <f t="shared" si="811"/>
        <v/>
      </c>
      <c r="C7328" s="1" t="str">
        <f t="shared" si="812"/>
        <v/>
      </c>
      <c r="D7328" s="1" t="str">
        <f>IF('Raw data'!B7328=0,"",'Raw data'!B7328)</f>
        <v/>
      </c>
      <c r="E7328" s="1" t="str">
        <f>IF('Raw data'!C7328=0,"",'Raw data'!C7328)</f>
        <v/>
      </c>
      <c r="F7328" s="1" t="str">
        <f>IF('Raw data'!D7328=0,"",'Raw data'!D7328)</f>
        <v/>
      </c>
      <c r="H7328" s="8" t="str">
        <f t="shared" si="813"/>
        <v/>
      </c>
      <c r="I7328" s="1" t="str">
        <f t="shared" si="814"/>
        <v/>
      </c>
      <c r="K7328" s="1" t="str">
        <f t="shared" si="815"/>
        <v/>
      </c>
      <c r="M7328" s="1" t="str">
        <f>IF(K7328="","",IF(K7328&gt;Figures!B$6-1,"yes","no"))</f>
        <v/>
      </c>
      <c r="N7328" s="8" t="str">
        <f t="shared" si="816"/>
        <v/>
      </c>
      <c r="O7328" s="1" t="str">
        <f t="shared" si="817"/>
        <v/>
      </c>
    </row>
    <row r="7329" spans="1:15" x14ac:dyDescent="0.25">
      <c r="A7329" s="1" t="str">
        <f>IF('Raw data'!A7329="","",'Raw data'!A7329)</f>
        <v/>
      </c>
      <c r="B7329" s="1" t="str">
        <f t="shared" si="811"/>
        <v/>
      </c>
      <c r="C7329" s="1" t="str">
        <f t="shared" si="812"/>
        <v/>
      </c>
      <c r="D7329" s="1" t="str">
        <f>IF('Raw data'!B7329=0,"",'Raw data'!B7329)</f>
        <v/>
      </c>
      <c r="E7329" s="1" t="str">
        <f>IF('Raw data'!C7329=0,"",'Raw data'!C7329)</f>
        <v/>
      </c>
      <c r="F7329" s="1" t="str">
        <f>IF('Raw data'!D7329=0,"",'Raw data'!D7329)</f>
        <v/>
      </c>
      <c r="H7329" s="8" t="str">
        <f t="shared" si="813"/>
        <v/>
      </c>
      <c r="I7329" s="1" t="str">
        <f t="shared" si="814"/>
        <v/>
      </c>
      <c r="K7329" s="1" t="str">
        <f t="shared" si="815"/>
        <v/>
      </c>
      <c r="M7329" s="1" t="str">
        <f>IF(K7329="","",IF(K7329&gt;Figures!B$6-1,"yes","no"))</f>
        <v/>
      </c>
      <c r="N7329" s="8" t="str">
        <f t="shared" si="816"/>
        <v/>
      </c>
      <c r="O7329" s="1" t="str">
        <f t="shared" si="817"/>
        <v/>
      </c>
    </row>
    <row r="7330" spans="1:15" x14ac:dyDescent="0.25">
      <c r="A7330" s="1" t="str">
        <f>IF('Raw data'!A7330="","",'Raw data'!A7330)</f>
        <v/>
      </c>
      <c r="B7330" s="1" t="str">
        <f t="shared" si="811"/>
        <v/>
      </c>
      <c r="C7330" s="1" t="str">
        <f t="shared" si="812"/>
        <v/>
      </c>
      <c r="D7330" s="1" t="str">
        <f>IF('Raw data'!B7330=0,"",'Raw data'!B7330)</f>
        <v/>
      </c>
      <c r="E7330" s="1" t="str">
        <f>IF('Raw data'!C7330=0,"",'Raw data'!C7330)</f>
        <v/>
      </c>
      <c r="F7330" s="1" t="str">
        <f>IF('Raw data'!D7330=0,"",'Raw data'!D7330)</f>
        <v/>
      </c>
      <c r="H7330" s="8" t="str">
        <f t="shared" si="813"/>
        <v/>
      </c>
      <c r="I7330" s="1" t="str">
        <f t="shared" si="814"/>
        <v/>
      </c>
      <c r="K7330" s="1" t="str">
        <f t="shared" si="815"/>
        <v/>
      </c>
      <c r="M7330" s="1" t="str">
        <f>IF(K7330="","",IF(K7330&gt;Figures!B$6-1,"yes","no"))</f>
        <v/>
      </c>
      <c r="N7330" s="8" t="str">
        <f t="shared" si="816"/>
        <v/>
      </c>
      <c r="O7330" s="1" t="str">
        <f t="shared" si="817"/>
        <v/>
      </c>
    </row>
    <row r="7331" spans="1:15" x14ac:dyDescent="0.25">
      <c r="A7331" s="1" t="str">
        <f>IF('Raw data'!A7331="","",'Raw data'!A7331)</f>
        <v/>
      </c>
      <c r="B7331" s="1" t="str">
        <f t="shared" si="811"/>
        <v/>
      </c>
      <c r="C7331" s="1" t="str">
        <f t="shared" si="812"/>
        <v/>
      </c>
      <c r="D7331" s="1" t="str">
        <f>IF('Raw data'!B7331=0,"",'Raw data'!B7331)</f>
        <v/>
      </c>
      <c r="E7331" s="1" t="str">
        <f>IF('Raw data'!C7331=0,"",'Raw data'!C7331)</f>
        <v/>
      </c>
      <c r="F7331" s="1" t="str">
        <f>IF('Raw data'!D7331=0,"",'Raw data'!D7331)</f>
        <v/>
      </c>
      <c r="H7331" s="8" t="str">
        <f t="shared" si="813"/>
        <v/>
      </c>
      <c r="I7331" s="1" t="str">
        <f t="shared" si="814"/>
        <v/>
      </c>
      <c r="K7331" s="1" t="str">
        <f t="shared" si="815"/>
        <v/>
      </c>
      <c r="M7331" s="1" t="str">
        <f>IF(K7331="","",IF(K7331&gt;Figures!B$6-1,"yes","no"))</f>
        <v/>
      </c>
      <c r="N7331" s="8" t="str">
        <f t="shared" si="816"/>
        <v/>
      </c>
      <c r="O7331" s="1" t="str">
        <f t="shared" si="817"/>
        <v/>
      </c>
    </row>
    <row r="7332" spans="1:15" x14ac:dyDescent="0.25">
      <c r="A7332" s="1" t="str">
        <f>IF('Raw data'!A7332="","",'Raw data'!A7332)</f>
        <v/>
      </c>
      <c r="B7332" s="1" t="str">
        <f t="shared" si="811"/>
        <v/>
      </c>
      <c r="C7332" s="1" t="str">
        <f t="shared" si="812"/>
        <v/>
      </c>
      <c r="D7332" s="1" t="str">
        <f>IF('Raw data'!B7332=0,"",'Raw data'!B7332)</f>
        <v/>
      </c>
      <c r="E7332" s="1" t="str">
        <f>IF('Raw data'!C7332=0,"",'Raw data'!C7332)</f>
        <v/>
      </c>
      <c r="F7332" s="1" t="str">
        <f>IF('Raw data'!D7332=0,"",'Raw data'!D7332)</f>
        <v/>
      </c>
      <c r="H7332" s="8" t="str">
        <f t="shared" si="813"/>
        <v/>
      </c>
      <c r="I7332" s="1" t="str">
        <f t="shared" si="814"/>
        <v/>
      </c>
      <c r="K7332" s="1" t="str">
        <f t="shared" si="815"/>
        <v/>
      </c>
      <c r="M7332" s="1" t="str">
        <f>IF(K7332="","",IF(K7332&gt;Figures!B$6-1,"yes","no"))</f>
        <v/>
      </c>
      <c r="N7332" s="8" t="str">
        <f t="shared" si="816"/>
        <v/>
      </c>
      <c r="O7332" s="1" t="str">
        <f t="shared" si="817"/>
        <v/>
      </c>
    </row>
    <row r="7333" spans="1:15" x14ac:dyDescent="0.25">
      <c r="A7333" s="1" t="str">
        <f>IF('Raw data'!A7333="","",'Raw data'!A7333)</f>
        <v/>
      </c>
      <c r="B7333" s="1" t="str">
        <f t="shared" si="811"/>
        <v/>
      </c>
      <c r="C7333" s="1" t="str">
        <f t="shared" si="812"/>
        <v/>
      </c>
      <c r="D7333" s="1" t="str">
        <f>IF('Raw data'!B7333=0,"",'Raw data'!B7333)</f>
        <v/>
      </c>
      <c r="E7333" s="1" t="str">
        <f>IF('Raw data'!C7333=0,"",'Raw data'!C7333)</f>
        <v/>
      </c>
      <c r="F7333" s="1" t="str">
        <f>IF('Raw data'!D7333=0,"",'Raw data'!D7333)</f>
        <v/>
      </c>
      <c r="H7333" s="8" t="str">
        <f t="shared" si="813"/>
        <v/>
      </c>
      <c r="I7333" s="1" t="str">
        <f t="shared" si="814"/>
        <v/>
      </c>
      <c r="K7333" s="1" t="str">
        <f t="shared" si="815"/>
        <v/>
      </c>
      <c r="M7333" s="1" t="str">
        <f>IF(K7333="","",IF(K7333&gt;Figures!B$6-1,"yes","no"))</f>
        <v/>
      </c>
      <c r="N7333" s="8" t="str">
        <f t="shared" si="816"/>
        <v/>
      </c>
      <c r="O7333" s="1" t="str">
        <f t="shared" si="817"/>
        <v/>
      </c>
    </row>
    <row r="7334" spans="1:15" x14ac:dyDescent="0.25">
      <c r="A7334" s="1" t="str">
        <f>IF('Raw data'!A7334="","",'Raw data'!A7334)</f>
        <v/>
      </c>
      <c r="B7334" s="1" t="str">
        <f t="shared" si="811"/>
        <v/>
      </c>
      <c r="C7334" s="1" t="str">
        <f t="shared" si="812"/>
        <v/>
      </c>
      <c r="D7334" s="1" t="str">
        <f>IF('Raw data'!B7334=0,"",'Raw data'!B7334)</f>
        <v/>
      </c>
      <c r="E7334" s="1" t="str">
        <f>IF('Raw data'!C7334=0,"",'Raw data'!C7334)</f>
        <v/>
      </c>
      <c r="F7334" s="1" t="str">
        <f>IF('Raw data'!D7334=0,"",'Raw data'!D7334)</f>
        <v/>
      </c>
      <c r="H7334" s="8" t="str">
        <f t="shared" si="813"/>
        <v/>
      </c>
      <c r="I7334" s="1" t="str">
        <f t="shared" si="814"/>
        <v/>
      </c>
      <c r="K7334" s="1" t="str">
        <f t="shared" si="815"/>
        <v/>
      </c>
      <c r="M7334" s="1" t="str">
        <f>IF(K7334="","",IF(K7334&gt;Figures!B$6-1,"yes","no"))</f>
        <v/>
      </c>
      <c r="N7334" s="8" t="str">
        <f t="shared" si="816"/>
        <v/>
      </c>
      <c r="O7334" s="1" t="str">
        <f t="shared" si="817"/>
        <v/>
      </c>
    </row>
    <row r="7335" spans="1:15" x14ac:dyDescent="0.25">
      <c r="A7335" s="1" t="str">
        <f>IF('Raw data'!A7335="","",'Raw data'!A7335)</f>
        <v/>
      </c>
      <c r="B7335" s="1" t="str">
        <f t="shared" si="811"/>
        <v/>
      </c>
      <c r="C7335" s="1" t="str">
        <f t="shared" si="812"/>
        <v/>
      </c>
      <c r="D7335" s="1" t="str">
        <f>IF('Raw data'!B7335=0,"",'Raw data'!B7335)</f>
        <v/>
      </c>
      <c r="E7335" s="1" t="str">
        <f>IF('Raw data'!C7335=0,"",'Raw data'!C7335)</f>
        <v/>
      </c>
      <c r="F7335" s="1" t="str">
        <f>IF('Raw data'!D7335=0,"",'Raw data'!D7335)</f>
        <v/>
      </c>
      <c r="H7335" s="8" t="str">
        <f t="shared" si="813"/>
        <v/>
      </c>
      <c r="I7335" s="1" t="str">
        <f t="shared" si="814"/>
        <v/>
      </c>
      <c r="K7335" s="1" t="str">
        <f t="shared" si="815"/>
        <v/>
      </c>
      <c r="M7335" s="1" t="str">
        <f>IF(K7335="","",IF(K7335&gt;Figures!B$6-1,"yes","no"))</f>
        <v/>
      </c>
      <c r="N7335" s="8" t="str">
        <f t="shared" si="816"/>
        <v/>
      </c>
      <c r="O7335" s="1" t="str">
        <f t="shared" si="817"/>
        <v/>
      </c>
    </row>
    <row r="7336" spans="1:15" x14ac:dyDescent="0.25">
      <c r="A7336" s="1" t="str">
        <f>IF('Raw data'!A7336="","",'Raw data'!A7336)</f>
        <v/>
      </c>
      <c r="B7336" s="1" t="str">
        <f t="shared" si="811"/>
        <v/>
      </c>
      <c r="C7336" s="1" t="str">
        <f t="shared" si="812"/>
        <v/>
      </c>
      <c r="D7336" s="1" t="str">
        <f>IF('Raw data'!B7336=0,"",'Raw data'!B7336)</f>
        <v/>
      </c>
      <c r="E7336" s="1" t="str">
        <f>IF('Raw data'!C7336=0,"",'Raw data'!C7336)</f>
        <v/>
      </c>
      <c r="F7336" s="1" t="str">
        <f>IF('Raw data'!D7336=0,"",'Raw data'!D7336)</f>
        <v/>
      </c>
      <c r="H7336" s="8" t="str">
        <f t="shared" si="813"/>
        <v/>
      </c>
      <c r="I7336" s="1" t="str">
        <f t="shared" si="814"/>
        <v/>
      </c>
      <c r="K7336" s="1" t="str">
        <f t="shared" si="815"/>
        <v/>
      </c>
      <c r="M7336" s="1" t="str">
        <f>IF(K7336="","",IF(K7336&gt;Figures!B$6-1,"yes","no"))</f>
        <v/>
      </c>
      <c r="N7336" s="8" t="str">
        <f t="shared" si="816"/>
        <v/>
      </c>
      <c r="O7336" s="1" t="str">
        <f t="shared" si="817"/>
        <v/>
      </c>
    </row>
    <row r="7337" spans="1:15" x14ac:dyDescent="0.25">
      <c r="A7337" s="1" t="str">
        <f>IF('Raw data'!A7337="","",'Raw data'!A7337)</f>
        <v/>
      </c>
      <c r="B7337" s="1" t="str">
        <f t="shared" si="811"/>
        <v/>
      </c>
      <c r="C7337" s="1" t="str">
        <f t="shared" si="812"/>
        <v/>
      </c>
      <c r="D7337" s="1" t="str">
        <f>IF('Raw data'!B7337=0,"",'Raw data'!B7337)</f>
        <v/>
      </c>
      <c r="E7337" s="1" t="str">
        <f>IF('Raw data'!C7337=0,"",'Raw data'!C7337)</f>
        <v/>
      </c>
      <c r="F7337" s="1" t="str">
        <f>IF('Raw data'!D7337=0,"",'Raw data'!D7337)</f>
        <v/>
      </c>
      <c r="H7337" s="8" t="str">
        <f t="shared" si="813"/>
        <v/>
      </c>
      <c r="I7337" s="1" t="str">
        <f t="shared" si="814"/>
        <v/>
      </c>
      <c r="K7337" s="1" t="str">
        <f t="shared" si="815"/>
        <v/>
      </c>
      <c r="M7337" s="1" t="str">
        <f>IF(K7337="","",IF(K7337&gt;Figures!B$6-1,"yes","no"))</f>
        <v/>
      </c>
      <c r="N7337" s="8" t="str">
        <f t="shared" si="816"/>
        <v/>
      </c>
      <c r="O7337" s="1" t="str">
        <f t="shared" si="817"/>
        <v/>
      </c>
    </row>
    <row r="7338" spans="1:15" x14ac:dyDescent="0.25">
      <c r="A7338" s="1" t="str">
        <f>IF('Raw data'!A7338="","",'Raw data'!A7338)</f>
        <v/>
      </c>
      <c r="B7338" s="1" t="str">
        <f t="shared" si="811"/>
        <v/>
      </c>
      <c r="C7338" s="1" t="str">
        <f t="shared" si="812"/>
        <v/>
      </c>
      <c r="D7338" s="1" t="str">
        <f>IF('Raw data'!B7338=0,"",'Raw data'!B7338)</f>
        <v/>
      </c>
      <c r="E7338" s="1" t="str">
        <f>IF('Raw data'!C7338=0,"",'Raw data'!C7338)</f>
        <v/>
      </c>
      <c r="F7338" s="1" t="str">
        <f>IF('Raw data'!D7338=0,"",'Raw data'!D7338)</f>
        <v/>
      </c>
      <c r="H7338" s="8" t="str">
        <f t="shared" si="813"/>
        <v/>
      </c>
      <c r="I7338" s="1" t="str">
        <f t="shared" si="814"/>
        <v/>
      </c>
      <c r="K7338" s="1" t="str">
        <f t="shared" si="815"/>
        <v/>
      </c>
      <c r="M7338" s="1" t="str">
        <f>IF(K7338="","",IF(K7338&gt;Figures!B$6-1,"yes","no"))</f>
        <v/>
      </c>
      <c r="N7338" s="8" t="str">
        <f t="shared" si="816"/>
        <v/>
      </c>
      <c r="O7338" s="1" t="str">
        <f t="shared" si="817"/>
        <v/>
      </c>
    </row>
    <row r="7339" spans="1:15" x14ac:dyDescent="0.25">
      <c r="A7339" s="1" t="str">
        <f>IF('Raw data'!A7339="","",'Raw data'!A7339)</f>
        <v/>
      </c>
      <c r="B7339" s="1" t="str">
        <f t="shared" si="811"/>
        <v/>
      </c>
      <c r="C7339" s="1" t="str">
        <f t="shared" si="812"/>
        <v/>
      </c>
      <c r="D7339" s="1" t="str">
        <f>IF('Raw data'!B7339=0,"",'Raw data'!B7339)</f>
        <v/>
      </c>
      <c r="E7339" s="1" t="str">
        <f>IF('Raw data'!C7339=0,"",'Raw data'!C7339)</f>
        <v/>
      </c>
      <c r="F7339" s="1" t="str">
        <f>IF('Raw data'!D7339=0,"",'Raw data'!D7339)</f>
        <v/>
      </c>
      <c r="H7339" s="8" t="str">
        <f t="shared" si="813"/>
        <v/>
      </c>
      <c r="I7339" s="1" t="str">
        <f t="shared" si="814"/>
        <v/>
      </c>
      <c r="K7339" s="1" t="str">
        <f t="shared" si="815"/>
        <v/>
      </c>
      <c r="M7339" s="1" t="str">
        <f>IF(K7339="","",IF(K7339&gt;Figures!B$6-1,"yes","no"))</f>
        <v/>
      </c>
      <c r="N7339" s="8" t="str">
        <f t="shared" si="816"/>
        <v/>
      </c>
      <c r="O7339" s="1" t="str">
        <f t="shared" si="817"/>
        <v/>
      </c>
    </row>
    <row r="7340" spans="1:15" x14ac:dyDescent="0.25">
      <c r="A7340" s="1" t="str">
        <f>IF('Raw data'!A7340="","",'Raw data'!A7340)</f>
        <v/>
      </c>
      <c r="B7340" s="1" t="str">
        <f t="shared" si="811"/>
        <v/>
      </c>
      <c r="C7340" s="1" t="str">
        <f t="shared" si="812"/>
        <v/>
      </c>
      <c r="D7340" s="1" t="str">
        <f>IF('Raw data'!B7340=0,"",'Raw data'!B7340)</f>
        <v/>
      </c>
      <c r="E7340" s="1" t="str">
        <f>IF('Raw data'!C7340=0,"",'Raw data'!C7340)</f>
        <v/>
      </c>
      <c r="F7340" s="1" t="str">
        <f>IF('Raw data'!D7340=0,"",'Raw data'!D7340)</f>
        <v/>
      </c>
      <c r="H7340" s="8" t="str">
        <f t="shared" si="813"/>
        <v/>
      </c>
      <c r="I7340" s="1" t="str">
        <f t="shared" si="814"/>
        <v/>
      </c>
      <c r="K7340" s="1" t="str">
        <f t="shared" si="815"/>
        <v/>
      </c>
      <c r="M7340" s="1" t="str">
        <f>IF(K7340="","",IF(K7340&gt;Figures!B$6-1,"yes","no"))</f>
        <v/>
      </c>
      <c r="N7340" s="8" t="str">
        <f t="shared" si="816"/>
        <v/>
      </c>
      <c r="O7340" s="1" t="str">
        <f t="shared" si="817"/>
        <v/>
      </c>
    </row>
    <row r="7341" spans="1:15" x14ac:dyDescent="0.25">
      <c r="A7341" s="1" t="str">
        <f>IF('Raw data'!A7341="","",'Raw data'!A7341)</f>
        <v/>
      </c>
      <c r="B7341" s="1" t="str">
        <f t="shared" si="811"/>
        <v/>
      </c>
      <c r="C7341" s="1" t="str">
        <f t="shared" si="812"/>
        <v/>
      </c>
      <c r="D7341" s="1" t="str">
        <f>IF('Raw data'!B7341=0,"",'Raw data'!B7341)</f>
        <v/>
      </c>
      <c r="E7341" s="1" t="str">
        <f>IF('Raw data'!C7341=0,"",'Raw data'!C7341)</f>
        <v/>
      </c>
      <c r="F7341" s="1" t="str">
        <f>IF('Raw data'!D7341=0,"",'Raw data'!D7341)</f>
        <v/>
      </c>
      <c r="H7341" s="8" t="str">
        <f t="shared" si="813"/>
        <v/>
      </c>
      <c r="I7341" s="1" t="str">
        <f t="shared" si="814"/>
        <v/>
      </c>
      <c r="K7341" s="1" t="str">
        <f t="shared" si="815"/>
        <v/>
      </c>
      <c r="M7341" s="1" t="str">
        <f>IF(K7341="","",IF(K7341&gt;Figures!B$6-1,"yes","no"))</f>
        <v/>
      </c>
      <c r="N7341" s="8" t="str">
        <f t="shared" si="816"/>
        <v/>
      </c>
      <c r="O7341" s="1" t="str">
        <f t="shared" si="817"/>
        <v/>
      </c>
    </row>
    <row r="7342" spans="1:15" x14ac:dyDescent="0.25">
      <c r="A7342" s="1" t="str">
        <f>IF('Raw data'!A7342="","",'Raw data'!A7342)</f>
        <v/>
      </c>
      <c r="B7342" s="1" t="str">
        <f t="shared" si="811"/>
        <v/>
      </c>
      <c r="C7342" s="1" t="str">
        <f t="shared" si="812"/>
        <v/>
      </c>
      <c r="D7342" s="1" t="str">
        <f>IF('Raw data'!B7342=0,"",'Raw data'!B7342)</f>
        <v/>
      </c>
      <c r="E7342" s="1" t="str">
        <f>IF('Raw data'!C7342=0,"",'Raw data'!C7342)</f>
        <v/>
      </c>
      <c r="F7342" s="1" t="str">
        <f>IF('Raw data'!D7342=0,"",'Raw data'!D7342)</f>
        <v/>
      </c>
      <c r="H7342" s="8" t="str">
        <f t="shared" si="813"/>
        <v/>
      </c>
      <c r="I7342" s="1" t="str">
        <f t="shared" si="814"/>
        <v/>
      </c>
      <c r="K7342" s="1" t="str">
        <f t="shared" si="815"/>
        <v/>
      </c>
      <c r="M7342" s="1" t="str">
        <f>IF(K7342="","",IF(K7342&gt;Figures!B$6-1,"yes","no"))</f>
        <v/>
      </c>
      <c r="N7342" s="8" t="str">
        <f t="shared" si="816"/>
        <v/>
      </c>
      <c r="O7342" s="1" t="str">
        <f t="shared" si="817"/>
        <v/>
      </c>
    </row>
    <row r="7343" spans="1:15" x14ac:dyDescent="0.25">
      <c r="A7343" s="1" t="str">
        <f>IF('Raw data'!A7343="","",'Raw data'!A7343)</f>
        <v/>
      </c>
      <c r="B7343" s="1" t="str">
        <f t="shared" si="811"/>
        <v/>
      </c>
      <c r="C7343" s="1" t="str">
        <f t="shared" si="812"/>
        <v/>
      </c>
      <c r="D7343" s="1" t="str">
        <f>IF('Raw data'!B7343=0,"",'Raw data'!B7343)</f>
        <v/>
      </c>
      <c r="E7343" s="1" t="str">
        <f>IF('Raw data'!C7343=0,"",'Raw data'!C7343)</f>
        <v/>
      </c>
      <c r="F7343" s="1" t="str">
        <f>IF('Raw data'!D7343=0,"",'Raw data'!D7343)</f>
        <v/>
      </c>
      <c r="H7343" s="8" t="str">
        <f t="shared" si="813"/>
        <v/>
      </c>
      <c r="I7343" s="1" t="str">
        <f t="shared" si="814"/>
        <v/>
      </c>
      <c r="K7343" s="1" t="str">
        <f t="shared" si="815"/>
        <v/>
      </c>
      <c r="M7343" s="1" t="str">
        <f>IF(K7343="","",IF(K7343&gt;Figures!B$6-1,"yes","no"))</f>
        <v/>
      </c>
      <c r="N7343" s="8" t="str">
        <f t="shared" si="816"/>
        <v/>
      </c>
      <c r="O7343" s="1" t="str">
        <f t="shared" si="817"/>
        <v/>
      </c>
    </row>
    <row r="7344" spans="1:15" x14ac:dyDescent="0.25">
      <c r="A7344" s="1" t="str">
        <f>IF('Raw data'!A7344="","",'Raw data'!A7344)</f>
        <v/>
      </c>
      <c r="B7344" s="1" t="str">
        <f t="shared" si="811"/>
        <v/>
      </c>
      <c r="C7344" s="1" t="str">
        <f t="shared" si="812"/>
        <v/>
      </c>
      <c r="D7344" s="1" t="str">
        <f>IF('Raw data'!B7344=0,"",'Raw data'!B7344)</f>
        <v/>
      </c>
      <c r="E7344" s="1" t="str">
        <f>IF('Raw data'!C7344=0,"",'Raw data'!C7344)</f>
        <v/>
      </c>
      <c r="F7344" s="1" t="str">
        <f>IF('Raw data'!D7344=0,"",'Raw data'!D7344)</f>
        <v/>
      </c>
      <c r="H7344" s="8" t="str">
        <f t="shared" si="813"/>
        <v/>
      </c>
      <c r="I7344" s="1" t="str">
        <f t="shared" si="814"/>
        <v/>
      </c>
      <c r="K7344" s="1" t="str">
        <f t="shared" si="815"/>
        <v/>
      </c>
      <c r="M7344" s="1" t="str">
        <f>IF(K7344="","",IF(K7344&gt;Figures!B$6-1,"yes","no"))</f>
        <v/>
      </c>
      <c r="N7344" s="8" t="str">
        <f t="shared" si="816"/>
        <v/>
      </c>
      <c r="O7344" s="1" t="str">
        <f t="shared" si="817"/>
        <v/>
      </c>
    </row>
    <row r="7345" spans="1:15" x14ac:dyDescent="0.25">
      <c r="A7345" s="1" t="str">
        <f>IF('Raw data'!A7345="","",'Raw data'!A7345)</f>
        <v/>
      </c>
      <c r="B7345" s="1" t="str">
        <f t="shared" si="811"/>
        <v/>
      </c>
      <c r="C7345" s="1" t="str">
        <f t="shared" si="812"/>
        <v/>
      </c>
      <c r="D7345" s="1" t="str">
        <f>IF('Raw data'!B7345=0,"",'Raw data'!B7345)</f>
        <v/>
      </c>
      <c r="E7345" s="1" t="str">
        <f>IF('Raw data'!C7345=0,"",'Raw data'!C7345)</f>
        <v/>
      </c>
      <c r="F7345" s="1" t="str">
        <f>IF('Raw data'!D7345=0,"",'Raw data'!D7345)</f>
        <v/>
      </c>
      <c r="H7345" s="8" t="str">
        <f t="shared" si="813"/>
        <v/>
      </c>
      <c r="I7345" s="1" t="str">
        <f t="shared" si="814"/>
        <v/>
      </c>
      <c r="K7345" s="1" t="str">
        <f t="shared" si="815"/>
        <v/>
      </c>
      <c r="M7345" s="1" t="str">
        <f>IF(K7345="","",IF(K7345&gt;Figures!B$6-1,"yes","no"))</f>
        <v/>
      </c>
      <c r="N7345" s="8" t="str">
        <f t="shared" si="816"/>
        <v/>
      </c>
      <c r="O7345" s="1" t="str">
        <f t="shared" si="817"/>
        <v/>
      </c>
    </row>
    <row r="7346" spans="1:15" x14ac:dyDescent="0.25">
      <c r="A7346" s="1" t="str">
        <f>IF('Raw data'!A7346="","",'Raw data'!A7346)</f>
        <v/>
      </c>
      <c r="B7346" s="1" t="str">
        <f t="shared" si="811"/>
        <v/>
      </c>
      <c r="C7346" s="1" t="str">
        <f t="shared" si="812"/>
        <v/>
      </c>
      <c r="D7346" s="1" t="str">
        <f>IF('Raw data'!B7346=0,"",'Raw data'!B7346)</f>
        <v/>
      </c>
      <c r="E7346" s="1" t="str">
        <f>IF('Raw data'!C7346=0,"",'Raw data'!C7346)</f>
        <v/>
      </c>
      <c r="F7346" s="1" t="str">
        <f>IF('Raw data'!D7346=0,"",'Raw data'!D7346)</f>
        <v/>
      </c>
      <c r="H7346" s="8" t="str">
        <f t="shared" si="813"/>
        <v/>
      </c>
      <c r="I7346" s="1" t="str">
        <f t="shared" si="814"/>
        <v/>
      </c>
      <c r="K7346" s="1" t="str">
        <f t="shared" si="815"/>
        <v/>
      </c>
      <c r="M7346" s="1" t="str">
        <f>IF(K7346="","",IF(K7346&gt;Figures!B$6-1,"yes","no"))</f>
        <v/>
      </c>
      <c r="N7346" s="8" t="str">
        <f t="shared" si="816"/>
        <v/>
      </c>
      <c r="O7346" s="1" t="str">
        <f t="shared" si="817"/>
        <v/>
      </c>
    </row>
    <row r="7347" spans="1:15" x14ac:dyDescent="0.25">
      <c r="A7347" s="1" t="str">
        <f>IF('Raw data'!A7347="","",'Raw data'!A7347)</f>
        <v/>
      </c>
      <c r="B7347" s="1" t="str">
        <f t="shared" si="811"/>
        <v/>
      </c>
      <c r="C7347" s="1" t="str">
        <f t="shared" si="812"/>
        <v/>
      </c>
      <c r="D7347" s="1" t="str">
        <f>IF('Raw data'!B7347=0,"",'Raw data'!B7347)</f>
        <v/>
      </c>
      <c r="E7347" s="1" t="str">
        <f>IF('Raw data'!C7347=0,"",'Raw data'!C7347)</f>
        <v/>
      </c>
      <c r="F7347" s="1" t="str">
        <f>IF('Raw data'!D7347=0,"",'Raw data'!D7347)</f>
        <v/>
      </c>
      <c r="H7347" s="8" t="str">
        <f t="shared" si="813"/>
        <v/>
      </c>
      <c r="I7347" s="1" t="str">
        <f t="shared" si="814"/>
        <v/>
      </c>
      <c r="K7347" s="1" t="str">
        <f t="shared" si="815"/>
        <v/>
      </c>
      <c r="M7347" s="1" t="str">
        <f>IF(K7347="","",IF(K7347&gt;Figures!B$6-1,"yes","no"))</f>
        <v/>
      </c>
      <c r="N7347" s="8" t="str">
        <f t="shared" si="816"/>
        <v/>
      </c>
      <c r="O7347" s="1" t="str">
        <f t="shared" si="817"/>
        <v/>
      </c>
    </row>
    <row r="7348" spans="1:15" x14ac:dyDescent="0.25">
      <c r="A7348" s="1" t="str">
        <f>IF('Raw data'!A7348="","",'Raw data'!A7348)</f>
        <v/>
      </c>
      <c r="B7348" s="1" t="str">
        <f t="shared" si="811"/>
        <v/>
      </c>
      <c r="C7348" s="1" t="str">
        <f t="shared" si="812"/>
        <v/>
      </c>
      <c r="D7348" s="1" t="str">
        <f>IF('Raw data'!B7348=0,"",'Raw data'!B7348)</f>
        <v/>
      </c>
      <c r="E7348" s="1" t="str">
        <f>IF('Raw data'!C7348=0,"",'Raw data'!C7348)</f>
        <v/>
      </c>
      <c r="F7348" s="1" t="str">
        <f>IF('Raw data'!D7348=0,"",'Raw data'!D7348)</f>
        <v/>
      </c>
      <c r="H7348" s="8" t="str">
        <f t="shared" si="813"/>
        <v/>
      </c>
      <c r="I7348" s="1" t="str">
        <f t="shared" si="814"/>
        <v/>
      </c>
      <c r="K7348" s="1" t="str">
        <f t="shared" si="815"/>
        <v/>
      </c>
      <c r="M7348" s="1" t="str">
        <f>IF(K7348="","",IF(K7348&gt;Figures!B$6-1,"yes","no"))</f>
        <v/>
      </c>
      <c r="N7348" s="8" t="str">
        <f t="shared" si="816"/>
        <v/>
      </c>
      <c r="O7348" s="1" t="str">
        <f t="shared" si="817"/>
        <v/>
      </c>
    </row>
    <row r="7349" spans="1:15" x14ac:dyDescent="0.25">
      <c r="A7349" s="1" t="str">
        <f>IF('Raw data'!A7349="","",'Raw data'!A7349)</f>
        <v/>
      </c>
      <c r="B7349" s="1" t="str">
        <f t="shared" si="811"/>
        <v/>
      </c>
      <c r="C7349" s="1" t="str">
        <f t="shared" si="812"/>
        <v/>
      </c>
      <c r="D7349" s="1" t="str">
        <f>IF('Raw data'!B7349=0,"",'Raw data'!B7349)</f>
        <v/>
      </c>
      <c r="E7349" s="1" t="str">
        <f>IF('Raw data'!C7349=0,"",'Raw data'!C7349)</f>
        <v/>
      </c>
      <c r="F7349" s="1" t="str">
        <f>IF('Raw data'!D7349=0,"",'Raw data'!D7349)</f>
        <v/>
      </c>
      <c r="H7349" s="8" t="str">
        <f t="shared" si="813"/>
        <v/>
      </c>
      <c r="I7349" s="1" t="str">
        <f t="shared" si="814"/>
        <v/>
      </c>
      <c r="K7349" s="1" t="str">
        <f t="shared" si="815"/>
        <v/>
      </c>
      <c r="M7349" s="1" t="str">
        <f>IF(K7349="","",IF(K7349&gt;Figures!B$6-1,"yes","no"))</f>
        <v/>
      </c>
      <c r="N7349" s="8" t="str">
        <f t="shared" si="816"/>
        <v/>
      </c>
      <c r="O7349" s="1" t="str">
        <f t="shared" si="817"/>
        <v/>
      </c>
    </row>
    <row r="7350" spans="1:15" x14ac:dyDescent="0.25">
      <c r="A7350" s="1" t="str">
        <f>IF('Raw data'!A7350="","",'Raw data'!A7350)</f>
        <v/>
      </c>
      <c r="B7350" s="1" t="str">
        <f t="shared" si="811"/>
        <v/>
      </c>
      <c r="C7350" s="1" t="str">
        <f t="shared" si="812"/>
        <v/>
      </c>
      <c r="D7350" s="1" t="str">
        <f>IF('Raw data'!B7350=0,"",'Raw data'!B7350)</f>
        <v/>
      </c>
      <c r="E7350" s="1" t="str">
        <f>IF('Raw data'!C7350=0,"",'Raw data'!C7350)</f>
        <v/>
      </c>
      <c r="F7350" s="1" t="str">
        <f>IF('Raw data'!D7350=0,"",'Raw data'!D7350)</f>
        <v/>
      </c>
      <c r="H7350" s="8" t="str">
        <f t="shared" si="813"/>
        <v/>
      </c>
      <c r="I7350" s="1" t="str">
        <f t="shared" si="814"/>
        <v/>
      </c>
      <c r="K7350" s="1" t="str">
        <f t="shared" si="815"/>
        <v/>
      </c>
      <c r="M7350" s="1" t="str">
        <f>IF(K7350="","",IF(K7350&gt;Figures!B$6-1,"yes","no"))</f>
        <v/>
      </c>
      <c r="N7350" s="8" t="str">
        <f t="shared" si="816"/>
        <v/>
      </c>
      <c r="O7350" s="1" t="str">
        <f t="shared" si="817"/>
        <v/>
      </c>
    </row>
    <row r="7351" spans="1:15" x14ac:dyDescent="0.25">
      <c r="A7351" s="1" t="str">
        <f>IF('Raw data'!A7351="","",'Raw data'!A7351)</f>
        <v/>
      </c>
      <c r="B7351" s="1" t="str">
        <f t="shared" si="811"/>
        <v/>
      </c>
      <c r="C7351" s="1" t="str">
        <f t="shared" si="812"/>
        <v/>
      </c>
      <c r="D7351" s="1" t="str">
        <f>IF('Raw data'!B7351=0,"",'Raw data'!B7351)</f>
        <v/>
      </c>
      <c r="E7351" s="1" t="str">
        <f>IF('Raw data'!C7351=0,"",'Raw data'!C7351)</f>
        <v/>
      </c>
      <c r="F7351" s="1" t="str">
        <f>IF('Raw data'!D7351=0,"",'Raw data'!D7351)</f>
        <v/>
      </c>
      <c r="H7351" s="8" t="str">
        <f t="shared" si="813"/>
        <v/>
      </c>
      <c r="I7351" s="1" t="str">
        <f t="shared" si="814"/>
        <v/>
      </c>
      <c r="K7351" s="1" t="str">
        <f t="shared" si="815"/>
        <v/>
      </c>
      <c r="M7351" s="1" t="str">
        <f>IF(K7351="","",IF(K7351&gt;Figures!B$6-1,"yes","no"))</f>
        <v/>
      </c>
      <c r="N7351" s="8" t="str">
        <f t="shared" si="816"/>
        <v/>
      </c>
      <c r="O7351" s="1" t="str">
        <f t="shared" si="817"/>
        <v/>
      </c>
    </row>
    <row r="7352" spans="1:15" x14ac:dyDescent="0.25">
      <c r="A7352" s="1" t="str">
        <f>IF('Raw data'!A7352="","",'Raw data'!A7352)</f>
        <v/>
      </c>
      <c r="B7352" s="1" t="str">
        <f t="shared" si="811"/>
        <v/>
      </c>
      <c r="C7352" s="1" t="str">
        <f t="shared" si="812"/>
        <v/>
      </c>
      <c r="D7352" s="1" t="str">
        <f>IF('Raw data'!B7352=0,"",'Raw data'!B7352)</f>
        <v/>
      </c>
      <c r="E7352" s="1" t="str">
        <f>IF('Raw data'!C7352=0,"",'Raw data'!C7352)</f>
        <v/>
      </c>
      <c r="F7352" s="1" t="str">
        <f>IF('Raw data'!D7352=0,"",'Raw data'!D7352)</f>
        <v/>
      </c>
      <c r="H7352" s="8" t="str">
        <f t="shared" si="813"/>
        <v/>
      </c>
      <c r="I7352" s="1" t="str">
        <f t="shared" si="814"/>
        <v/>
      </c>
      <c r="K7352" s="1" t="str">
        <f t="shared" si="815"/>
        <v/>
      </c>
      <c r="M7352" s="1" t="str">
        <f>IF(K7352="","",IF(K7352&gt;Figures!B$6-1,"yes","no"))</f>
        <v/>
      </c>
      <c r="N7352" s="8" t="str">
        <f t="shared" si="816"/>
        <v/>
      </c>
      <c r="O7352" s="1" t="str">
        <f t="shared" si="817"/>
        <v/>
      </c>
    </row>
    <row r="7353" spans="1:15" x14ac:dyDescent="0.25">
      <c r="A7353" s="1" t="str">
        <f>IF('Raw data'!A7353="","",'Raw data'!A7353)</f>
        <v/>
      </c>
      <c r="B7353" s="1" t="str">
        <f t="shared" si="811"/>
        <v/>
      </c>
      <c r="C7353" s="1" t="str">
        <f t="shared" si="812"/>
        <v/>
      </c>
      <c r="D7353" s="1" t="str">
        <f>IF('Raw data'!B7353=0,"",'Raw data'!B7353)</f>
        <v/>
      </c>
      <c r="E7353" s="1" t="str">
        <f>IF('Raw data'!C7353=0,"",'Raw data'!C7353)</f>
        <v/>
      </c>
      <c r="F7353" s="1" t="str">
        <f>IF('Raw data'!D7353=0,"",'Raw data'!D7353)</f>
        <v/>
      </c>
      <c r="H7353" s="8" t="str">
        <f t="shared" si="813"/>
        <v/>
      </c>
      <c r="I7353" s="1" t="str">
        <f t="shared" si="814"/>
        <v/>
      </c>
      <c r="K7353" s="1" t="str">
        <f t="shared" si="815"/>
        <v/>
      </c>
      <c r="M7353" s="1" t="str">
        <f>IF(K7353="","",IF(K7353&gt;Figures!B$6-1,"yes","no"))</f>
        <v/>
      </c>
      <c r="N7353" s="8" t="str">
        <f t="shared" si="816"/>
        <v/>
      </c>
      <c r="O7353" s="1" t="str">
        <f t="shared" si="817"/>
        <v/>
      </c>
    </row>
    <row r="7354" spans="1:15" x14ac:dyDescent="0.25">
      <c r="A7354" s="1" t="str">
        <f>IF('Raw data'!A7354="","",'Raw data'!A7354)</f>
        <v/>
      </c>
      <c r="B7354" s="1" t="str">
        <f t="shared" si="811"/>
        <v/>
      </c>
      <c r="C7354" s="1" t="str">
        <f t="shared" si="812"/>
        <v/>
      </c>
      <c r="D7354" s="1" t="str">
        <f>IF('Raw data'!B7354=0,"",'Raw data'!B7354)</f>
        <v/>
      </c>
      <c r="E7354" s="1" t="str">
        <f>IF('Raw data'!C7354=0,"",'Raw data'!C7354)</f>
        <v/>
      </c>
      <c r="F7354" s="1" t="str">
        <f>IF('Raw data'!D7354=0,"",'Raw data'!D7354)</f>
        <v/>
      </c>
      <c r="H7354" s="8" t="str">
        <f t="shared" si="813"/>
        <v/>
      </c>
      <c r="I7354" s="1" t="str">
        <f t="shared" si="814"/>
        <v/>
      </c>
      <c r="K7354" s="1" t="str">
        <f t="shared" si="815"/>
        <v/>
      </c>
      <c r="M7354" s="1" t="str">
        <f>IF(K7354="","",IF(K7354&gt;Figures!B$6-1,"yes","no"))</f>
        <v/>
      </c>
      <c r="N7354" s="8" t="str">
        <f t="shared" si="816"/>
        <v/>
      </c>
      <c r="O7354" s="1" t="str">
        <f t="shared" si="817"/>
        <v/>
      </c>
    </row>
    <row r="7355" spans="1:15" x14ac:dyDescent="0.25">
      <c r="A7355" s="1" t="str">
        <f>IF('Raw data'!A7355="","",'Raw data'!A7355)</f>
        <v/>
      </c>
      <c r="B7355" s="1" t="str">
        <f t="shared" si="811"/>
        <v/>
      </c>
      <c r="C7355" s="1" t="str">
        <f t="shared" si="812"/>
        <v/>
      </c>
      <c r="D7355" s="1" t="str">
        <f>IF('Raw data'!B7355=0,"",'Raw data'!B7355)</f>
        <v/>
      </c>
      <c r="E7355" s="1" t="str">
        <f>IF('Raw data'!C7355=0,"",'Raw data'!C7355)</f>
        <v/>
      </c>
      <c r="F7355" s="1" t="str">
        <f>IF('Raw data'!D7355=0,"",'Raw data'!D7355)</f>
        <v/>
      </c>
      <c r="H7355" s="8" t="str">
        <f t="shared" si="813"/>
        <v/>
      </c>
      <c r="I7355" s="1" t="str">
        <f t="shared" si="814"/>
        <v/>
      </c>
      <c r="K7355" s="1" t="str">
        <f t="shared" si="815"/>
        <v/>
      </c>
      <c r="M7355" s="1" t="str">
        <f>IF(K7355="","",IF(K7355&gt;Figures!B$6-1,"yes","no"))</f>
        <v/>
      </c>
      <c r="N7355" s="8" t="str">
        <f t="shared" si="816"/>
        <v/>
      </c>
      <c r="O7355" s="1" t="str">
        <f t="shared" si="817"/>
        <v/>
      </c>
    </row>
    <row r="7356" spans="1:15" x14ac:dyDescent="0.25">
      <c r="A7356" s="1" t="str">
        <f>IF('Raw data'!A7356="","",'Raw data'!A7356)</f>
        <v/>
      </c>
      <c r="B7356" s="1" t="str">
        <f t="shared" si="811"/>
        <v/>
      </c>
      <c r="C7356" s="1" t="str">
        <f t="shared" si="812"/>
        <v/>
      </c>
      <c r="D7356" s="1" t="str">
        <f>IF('Raw data'!B7356=0,"",'Raw data'!B7356)</f>
        <v/>
      </c>
      <c r="E7356" s="1" t="str">
        <f>IF('Raw data'!C7356=0,"",'Raw data'!C7356)</f>
        <v/>
      </c>
      <c r="F7356" s="1" t="str">
        <f>IF('Raw data'!D7356=0,"",'Raw data'!D7356)</f>
        <v/>
      </c>
      <c r="H7356" s="8" t="str">
        <f t="shared" si="813"/>
        <v/>
      </c>
      <c r="I7356" s="1" t="str">
        <f t="shared" si="814"/>
        <v/>
      </c>
      <c r="K7356" s="1" t="str">
        <f t="shared" si="815"/>
        <v/>
      </c>
      <c r="M7356" s="1" t="str">
        <f>IF(K7356="","",IF(K7356&gt;Figures!B$6-1,"yes","no"))</f>
        <v/>
      </c>
      <c r="N7356" s="8" t="str">
        <f t="shared" si="816"/>
        <v/>
      </c>
      <c r="O7356" s="1" t="str">
        <f t="shared" si="817"/>
        <v/>
      </c>
    </row>
    <row r="7357" spans="1:15" x14ac:dyDescent="0.25">
      <c r="A7357" s="1" t="str">
        <f>IF('Raw data'!A7357="","",'Raw data'!A7357)</f>
        <v/>
      </c>
      <c r="B7357" s="1" t="str">
        <f t="shared" si="811"/>
        <v/>
      </c>
      <c r="C7357" s="1" t="str">
        <f t="shared" si="812"/>
        <v/>
      </c>
      <c r="D7357" s="1" t="str">
        <f>IF('Raw data'!B7357=0,"",'Raw data'!B7357)</f>
        <v/>
      </c>
      <c r="E7357" s="1" t="str">
        <f>IF('Raw data'!C7357=0,"",'Raw data'!C7357)</f>
        <v/>
      </c>
      <c r="F7357" s="1" t="str">
        <f>IF('Raw data'!D7357=0,"",'Raw data'!D7357)</f>
        <v/>
      </c>
      <c r="H7357" s="8" t="str">
        <f t="shared" si="813"/>
        <v/>
      </c>
      <c r="I7357" s="1" t="str">
        <f t="shared" si="814"/>
        <v/>
      </c>
      <c r="K7357" s="1" t="str">
        <f t="shared" si="815"/>
        <v/>
      </c>
      <c r="M7357" s="1" t="str">
        <f>IF(K7357="","",IF(K7357&gt;Figures!B$6-1,"yes","no"))</f>
        <v/>
      </c>
      <c r="N7357" s="8" t="str">
        <f t="shared" si="816"/>
        <v/>
      </c>
      <c r="O7357" s="1" t="str">
        <f t="shared" si="817"/>
        <v/>
      </c>
    </row>
    <row r="7358" spans="1:15" x14ac:dyDescent="0.25">
      <c r="A7358" s="1" t="str">
        <f>IF('Raw data'!A7358="","",'Raw data'!A7358)</f>
        <v/>
      </c>
      <c r="B7358" s="1" t="str">
        <f t="shared" si="811"/>
        <v/>
      </c>
      <c r="C7358" s="1" t="str">
        <f t="shared" si="812"/>
        <v/>
      </c>
      <c r="D7358" s="1" t="str">
        <f>IF('Raw data'!B7358=0,"",'Raw data'!B7358)</f>
        <v/>
      </c>
      <c r="E7358" s="1" t="str">
        <f>IF('Raw data'!C7358=0,"",'Raw data'!C7358)</f>
        <v/>
      </c>
      <c r="F7358" s="1" t="str">
        <f>IF('Raw data'!D7358=0,"",'Raw data'!D7358)</f>
        <v/>
      </c>
      <c r="H7358" s="8" t="str">
        <f t="shared" si="813"/>
        <v/>
      </c>
      <c r="I7358" s="1" t="str">
        <f t="shared" si="814"/>
        <v/>
      </c>
      <c r="K7358" s="1" t="str">
        <f t="shared" si="815"/>
        <v/>
      </c>
      <c r="M7358" s="1" t="str">
        <f>IF(K7358="","",IF(K7358&gt;Figures!B$6-1,"yes","no"))</f>
        <v/>
      </c>
      <c r="N7358" s="8" t="str">
        <f t="shared" si="816"/>
        <v/>
      </c>
      <c r="O7358" s="1" t="str">
        <f t="shared" si="817"/>
        <v/>
      </c>
    </row>
    <row r="7359" spans="1:15" x14ac:dyDescent="0.25">
      <c r="A7359" s="1" t="str">
        <f>IF('Raw data'!A7359="","",'Raw data'!A7359)</f>
        <v/>
      </c>
      <c r="B7359" s="1" t="str">
        <f t="shared" si="811"/>
        <v/>
      </c>
      <c r="C7359" s="1" t="str">
        <f t="shared" si="812"/>
        <v/>
      </c>
      <c r="D7359" s="1" t="str">
        <f>IF('Raw data'!B7359=0,"",'Raw data'!B7359)</f>
        <v/>
      </c>
      <c r="E7359" s="1" t="str">
        <f>IF('Raw data'!C7359=0,"",'Raw data'!C7359)</f>
        <v/>
      </c>
      <c r="F7359" s="1" t="str">
        <f>IF('Raw data'!D7359=0,"",'Raw data'!D7359)</f>
        <v/>
      </c>
      <c r="H7359" s="8" t="str">
        <f t="shared" si="813"/>
        <v/>
      </c>
      <c r="I7359" s="1" t="str">
        <f t="shared" si="814"/>
        <v/>
      </c>
      <c r="K7359" s="1" t="str">
        <f t="shared" si="815"/>
        <v/>
      </c>
      <c r="M7359" s="1" t="str">
        <f>IF(K7359="","",IF(K7359&gt;Figures!B$6-1,"yes","no"))</f>
        <v/>
      </c>
      <c r="N7359" s="8" t="str">
        <f t="shared" si="816"/>
        <v/>
      </c>
      <c r="O7359" s="1" t="str">
        <f t="shared" si="817"/>
        <v/>
      </c>
    </row>
    <row r="7360" spans="1:15" x14ac:dyDescent="0.25">
      <c r="A7360" s="1" t="str">
        <f>IF('Raw data'!A7360="","",'Raw data'!A7360)</f>
        <v/>
      </c>
      <c r="B7360" s="1" t="str">
        <f t="shared" si="811"/>
        <v/>
      </c>
      <c r="C7360" s="1" t="str">
        <f t="shared" si="812"/>
        <v/>
      </c>
      <c r="D7360" s="1" t="str">
        <f>IF('Raw data'!B7360=0,"",'Raw data'!B7360)</f>
        <v/>
      </c>
      <c r="E7360" s="1" t="str">
        <f>IF('Raw data'!C7360=0,"",'Raw data'!C7360)</f>
        <v/>
      </c>
      <c r="F7360" s="1" t="str">
        <f>IF('Raw data'!D7360=0,"",'Raw data'!D7360)</f>
        <v/>
      </c>
      <c r="H7360" s="8" t="str">
        <f t="shared" si="813"/>
        <v/>
      </c>
      <c r="I7360" s="1" t="str">
        <f t="shared" si="814"/>
        <v/>
      </c>
      <c r="K7360" s="1" t="str">
        <f t="shared" si="815"/>
        <v/>
      </c>
      <c r="M7360" s="1" t="str">
        <f>IF(K7360="","",IF(K7360&gt;Figures!B$6-1,"yes","no"))</f>
        <v/>
      </c>
      <c r="N7360" s="8" t="str">
        <f t="shared" si="816"/>
        <v/>
      </c>
      <c r="O7360" s="1" t="str">
        <f t="shared" si="817"/>
        <v/>
      </c>
    </row>
    <row r="7361" spans="1:15" x14ac:dyDescent="0.25">
      <c r="A7361" s="1" t="str">
        <f>IF('Raw data'!A7361="","",'Raw data'!A7361)</f>
        <v/>
      </c>
      <c r="B7361" s="1" t="str">
        <f t="shared" si="811"/>
        <v/>
      </c>
      <c r="C7361" s="1" t="str">
        <f t="shared" si="812"/>
        <v/>
      </c>
      <c r="D7361" s="1" t="str">
        <f>IF('Raw data'!B7361=0,"",'Raw data'!B7361)</f>
        <v/>
      </c>
      <c r="E7361" s="1" t="str">
        <f>IF('Raw data'!C7361=0,"",'Raw data'!C7361)</f>
        <v/>
      </c>
      <c r="F7361" s="1" t="str">
        <f>IF('Raw data'!D7361=0,"",'Raw data'!D7361)</f>
        <v/>
      </c>
      <c r="H7361" s="8" t="str">
        <f t="shared" si="813"/>
        <v/>
      </c>
      <c r="I7361" s="1" t="str">
        <f t="shared" si="814"/>
        <v/>
      </c>
      <c r="K7361" s="1" t="str">
        <f t="shared" si="815"/>
        <v/>
      </c>
      <c r="M7361" s="1" t="str">
        <f>IF(K7361="","",IF(K7361&gt;Figures!B$6-1,"yes","no"))</f>
        <v/>
      </c>
      <c r="N7361" s="8" t="str">
        <f t="shared" si="816"/>
        <v/>
      </c>
      <c r="O7361" s="1" t="str">
        <f t="shared" si="817"/>
        <v/>
      </c>
    </row>
    <row r="7362" spans="1:15" x14ac:dyDescent="0.25">
      <c r="A7362" s="1" t="str">
        <f>IF('Raw data'!A7362="","",'Raw data'!A7362)</f>
        <v/>
      </c>
      <c r="B7362" s="1" t="str">
        <f t="shared" si="811"/>
        <v/>
      </c>
      <c r="C7362" s="1" t="str">
        <f t="shared" si="812"/>
        <v/>
      </c>
      <c r="D7362" s="1" t="str">
        <f>IF('Raw data'!B7362=0,"",'Raw data'!B7362)</f>
        <v/>
      </c>
      <c r="E7362" s="1" t="str">
        <f>IF('Raw data'!C7362=0,"",'Raw data'!C7362)</f>
        <v/>
      </c>
      <c r="F7362" s="1" t="str">
        <f>IF('Raw data'!D7362=0,"",'Raw data'!D7362)</f>
        <v/>
      </c>
      <c r="H7362" s="8" t="str">
        <f t="shared" si="813"/>
        <v/>
      </c>
      <c r="I7362" s="1" t="str">
        <f t="shared" si="814"/>
        <v/>
      </c>
      <c r="K7362" s="1" t="str">
        <f t="shared" si="815"/>
        <v/>
      </c>
      <c r="M7362" s="1" t="str">
        <f>IF(K7362="","",IF(K7362&gt;Figures!B$6-1,"yes","no"))</f>
        <v/>
      </c>
      <c r="N7362" s="8" t="str">
        <f t="shared" si="816"/>
        <v/>
      </c>
      <c r="O7362" s="1" t="str">
        <f t="shared" si="817"/>
        <v/>
      </c>
    </row>
    <row r="7363" spans="1:15" x14ac:dyDescent="0.25">
      <c r="A7363" s="1" t="str">
        <f>IF('Raw data'!A7363="","",'Raw data'!A7363)</f>
        <v/>
      </c>
      <c r="B7363" s="1" t="str">
        <f t="shared" ref="B7363:B7426" si="818">IFERROR(MID(A7363,1,FIND("{",A7363)-1),A7363)</f>
        <v/>
      </c>
      <c r="C7363" s="1" t="str">
        <f t="shared" ref="C7363:C7426" si="819">IFERROR(MID(A7363,FIND("{",A7363)+1,FIND("}",A7363)-FIND("{",A7363)-1),"")</f>
        <v/>
      </c>
      <c r="D7363" s="1" t="str">
        <f>IF('Raw data'!B7363=0,"",'Raw data'!B7363)</f>
        <v/>
      </c>
      <c r="E7363" s="1" t="str">
        <f>IF('Raw data'!C7363=0,"",'Raw data'!C7363)</f>
        <v/>
      </c>
      <c r="F7363" s="1" t="str">
        <f>IF('Raw data'!D7363=0,"",'Raw data'!D7363)</f>
        <v/>
      </c>
      <c r="H7363" s="8" t="str">
        <f t="shared" ref="H7363:H7426" si="820">IFERROR(IF(COUNTIF(E7363:F7363,0)=2,"",IF(COUNTIF(E7363:F7363,0)=1,0,E7363/SUM(E7363:F7363))),"")</f>
        <v/>
      </c>
      <c r="I7363" s="1" t="str">
        <f t="shared" ref="I7363:I7426" si="821">IFERROR(RANK(H7363,H:H),"")</f>
        <v/>
      </c>
      <c r="K7363" s="1" t="str">
        <f t="shared" ref="K7363:K7426" si="822">IF(D7363&lt;J$2,1,IF(D7363&lt;J$3,2,IF(D7363&lt;J$4,3,IF(D7363="","",4))))</f>
        <v/>
      </c>
      <c r="M7363" s="1" t="str">
        <f>IF(K7363="","",IF(K7363&gt;Figures!B$6-1,"yes","no"))</f>
        <v/>
      </c>
      <c r="N7363" s="8" t="str">
        <f t="shared" ref="N7363:N7426" si="823">IF(H7363="","",IF(M7363="yes",H7363,0))</f>
        <v/>
      </c>
      <c r="O7363" s="1" t="str">
        <f t="shared" ref="O7363:O7426" si="824">IFERROR(RANK(N7363,N:N),"")</f>
        <v/>
      </c>
    </row>
    <row r="7364" spans="1:15" x14ac:dyDescent="0.25">
      <c r="A7364" s="1" t="str">
        <f>IF('Raw data'!A7364="","",'Raw data'!A7364)</f>
        <v/>
      </c>
      <c r="B7364" s="1" t="str">
        <f t="shared" si="818"/>
        <v/>
      </c>
      <c r="C7364" s="1" t="str">
        <f t="shared" si="819"/>
        <v/>
      </c>
      <c r="D7364" s="1" t="str">
        <f>IF('Raw data'!B7364=0,"",'Raw data'!B7364)</f>
        <v/>
      </c>
      <c r="E7364" s="1" t="str">
        <f>IF('Raw data'!C7364=0,"",'Raw data'!C7364)</f>
        <v/>
      </c>
      <c r="F7364" s="1" t="str">
        <f>IF('Raw data'!D7364=0,"",'Raw data'!D7364)</f>
        <v/>
      </c>
      <c r="H7364" s="8" t="str">
        <f t="shared" si="820"/>
        <v/>
      </c>
      <c r="I7364" s="1" t="str">
        <f t="shared" si="821"/>
        <v/>
      </c>
      <c r="K7364" s="1" t="str">
        <f t="shared" si="822"/>
        <v/>
      </c>
      <c r="M7364" s="1" t="str">
        <f>IF(K7364="","",IF(K7364&gt;Figures!B$6-1,"yes","no"))</f>
        <v/>
      </c>
      <c r="N7364" s="8" t="str">
        <f t="shared" si="823"/>
        <v/>
      </c>
      <c r="O7364" s="1" t="str">
        <f t="shared" si="824"/>
        <v/>
      </c>
    </row>
    <row r="7365" spans="1:15" x14ac:dyDescent="0.25">
      <c r="A7365" s="1" t="str">
        <f>IF('Raw data'!A7365="","",'Raw data'!A7365)</f>
        <v/>
      </c>
      <c r="B7365" s="1" t="str">
        <f t="shared" si="818"/>
        <v/>
      </c>
      <c r="C7365" s="1" t="str">
        <f t="shared" si="819"/>
        <v/>
      </c>
      <c r="D7365" s="1" t="str">
        <f>IF('Raw data'!B7365=0,"",'Raw data'!B7365)</f>
        <v/>
      </c>
      <c r="E7365" s="1" t="str">
        <f>IF('Raw data'!C7365=0,"",'Raw data'!C7365)</f>
        <v/>
      </c>
      <c r="F7365" s="1" t="str">
        <f>IF('Raw data'!D7365=0,"",'Raw data'!D7365)</f>
        <v/>
      </c>
      <c r="H7365" s="8" t="str">
        <f t="shared" si="820"/>
        <v/>
      </c>
      <c r="I7365" s="1" t="str">
        <f t="shared" si="821"/>
        <v/>
      </c>
      <c r="K7365" s="1" t="str">
        <f t="shared" si="822"/>
        <v/>
      </c>
      <c r="M7365" s="1" t="str">
        <f>IF(K7365="","",IF(K7365&gt;Figures!B$6-1,"yes","no"))</f>
        <v/>
      </c>
      <c r="N7365" s="8" t="str">
        <f t="shared" si="823"/>
        <v/>
      </c>
      <c r="O7365" s="1" t="str">
        <f t="shared" si="824"/>
        <v/>
      </c>
    </row>
    <row r="7366" spans="1:15" x14ac:dyDescent="0.25">
      <c r="A7366" s="1" t="str">
        <f>IF('Raw data'!A7366="","",'Raw data'!A7366)</f>
        <v/>
      </c>
      <c r="B7366" s="1" t="str">
        <f t="shared" si="818"/>
        <v/>
      </c>
      <c r="C7366" s="1" t="str">
        <f t="shared" si="819"/>
        <v/>
      </c>
      <c r="D7366" s="1" t="str">
        <f>IF('Raw data'!B7366=0,"",'Raw data'!B7366)</f>
        <v/>
      </c>
      <c r="E7366" s="1" t="str">
        <f>IF('Raw data'!C7366=0,"",'Raw data'!C7366)</f>
        <v/>
      </c>
      <c r="F7366" s="1" t="str">
        <f>IF('Raw data'!D7366=0,"",'Raw data'!D7366)</f>
        <v/>
      </c>
      <c r="H7366" s="8" t="str">
        <f t="shared" si="820"/>
        <v/>
      </c>
      <c r="I7366" s="1" t="str">
        <f t="shared" si="821"/>
        <v/>
      </c>
      <c r="K7366" s="1" t="str">
        <f t="shared" si="822"/>
        <v/>
      </c>
      <c r="M7366" s="1" t="str">
        <f>IF(K7366="","",IF(K7366&gt;Figures!B$6-1,"yes","no"))</f>
        <v/>
      </c>
      <c r="N7366" s="8" t="str">
        <f t="shared" si="823"/>
        <v/>
      </c>
      <c r="O7366" s="1" t="str">
        <f t="shared" si="824"/>
        <v/>
      </c>
    </row>
    <row r="7367" spans="1:15" x14ac:dyDescent="0.25">
      <c r="A7367" s="1" t="str">
        <f>IF('Raw data'!A7367="","",'Raw data'!A7367)</f>
        <v/>
      </c>
      <c r="B7367" s="1" t="str">
        <f t="shared" si="818"/>
        <v/>
      </c>
      <c r="C7367" s="1" t="str">
        <f t="shared" si="819"/>
        <v/>
      </c>
      <c r="D7367" s="1" t="str">
        <f>IF('Raw data'!B7367=0,"",'Raw data'!B7367)</f>
        <v/>
      </c>
      <c r="E7367" s="1" t="str">
        <f>IF('Raw data'!C7367=0,"",'Raw data'!C7367)</f>
        <v/>
      </c>
      <c r="F7367" s="1" t="str">
        <f>IF('Raw data'!D7367=0,"",'Raw data'!D7367)</f>
        <v/>
      </c>
      <c r="H7367" s="8" t="str">
        <f t="shared" si="820"/>
        <v/>
      </c>
      <c r="I7367" s="1" t="str">
        <f t="shared" si="821"/>
        <v/>
      </c>
      <c r="K7367" s="1" t="str">
        <f t="shared" si="822"/>
        <v/>
      </c>
      <c r="M7367" s="1" t="str">
        <f>IF(K7367="","",IF(K7367&gt;Figures!B$6-1,"yes","no"))</f>
        <v/>
      </c>
      <c r="N7367" s="8" t="str">
        <f t="shared" si="823"/>
        <v/>
      </c>
      <c r="O7367" s="1" t="str">
        <f t="shared" si="824"/>
        <v/>
      </c>
    </row>
    <row r="7368" spans="1:15" x14ac:dyDescent="0.25">
      <c r="A7368" s="1" t="str">
        <f>IF('Raw data'!A7368="","",'Raw data'!A7368)</f>
        <v/>
      </c>
      <c r="B7368" s="1" t="str">
        <f t="shared" si="818"/>
        <v/>
      </c>
      <c r="C7368" s="1" t="str">
        <f t="shared" si="819"/>
        <v/>
      </c>
      <c r="D7368" s="1" t="str">
        <f>IF('Raw data'!B7368=0,"",'Raw data'!B7368)</f>
        <v/>
      </c>
      <c r="E7368" s="1" t="str">
        <f>IF('Raw data'!C7368=0,"",'Raw data'!C7368)</f>
        <v/>
      </c>
      <c r="F7368" s="1" t="str">
        <f>IF('Raw data'!D7368=0,"",'Raw data'!D7368)</f>
        <v/>
      </c>
      <c r="H7368" s="8" t="str">
        <f t="shared" si="820"/>
        <v/>
      </c>
      <c r="I7368" s="1" t="str">
        <f t="shared" si="821"/>
        <v/>
      </c>
      <c r="K7368" s="1" t="str">
        <f t="shared" si="822"/>
        <v/>
      </c>
      <c r="M7368" s="1" t="str">
        <f>IF(K7368="","",IF(K7368&gt;Figures!B$6-1,"yes","no"))</f>
        <v/>
      </c>
      <c r="N7368" s="8" t="str">
        <f t="shared" si="823"/>
        <v/>
      </c>
      <c r="O7368" s="1" t="str">
        <f t="shared" si="824"/>
        <v/>
      </c>
    </row>
    <row r="7369" spans="1:15" x14ac:dyDescent="0.25">
      <c r="A7369" s="1" t="str">
        <f>IF('Raw data'!A7369="","",'Raw data'!A7369)</f>
        <v/>
      </c>
      <c r="B7369" s="1" t="str">
        <f t="shared" si="818"/>
        <v/>
      </c>
      <c r="C7369" s="1" t="str">
        <f t="shared" si="819"/>
        <v/>
      </c>
      <c r="D7369" s="1" t="str">
        <f>IF('Raw data'!B7369=0,"",'Raw data'!B7369)</f>
        <v/>
      </c>
      <c r="E7369" s="1" t="str">
        <f>IF('Raw data'!C7369=0,"",'Raw data'!C7369)</f>
        <v/>
      </c>
      <c r="F7369" s="1" t="str">
        <f>IF('Raw data'!D7369=0,"",'Raw data'!D7369)</f>
        <v/>
      </c>
      <c r="H7369" s="8" t="str">
        <f t="shared" si="820"/>
        <v/>
      </c>
      <c r="I7369" s="1" t="str">
        <f t="shared" si="821"/>
        <v/>
      </c>
      <c r="K7369" s="1" t="str">
        <f t="shared" si="822"/>
        <v/>
      </c>
      <c r="M7369" s="1" t="str">
        <f>IF(K7369="","",IF(K7369&gt;Figures!B$6-1,"yes","no"))</f>
        <v/>
      </c>
      <c r="N7369" s="8" t="str">
        <f t="shared" si="823"/>
        <v/>
      </c>
      <c r="O7369" s="1" t="str">
        <f t="shared" si="824"/>
        <v/>
      </c>
    </row>
    <row r="7370" spans="1:15" x14ac:dyDescent="0.25">
      <c r="A7370" s="1" t="str">
        <f>IF('Raw data'!A7370="","",'Raw data'!A7370)</f>
        <v/>
      </c>
      <c r="B7370" s="1" t="str">
        <f t="shared" si="818"/>
        <v/>
      </c>
      <c r="C7370" s="1" t="str">
        <f t="shared" si="819"/>
        <v/>
      </c>
      <c r="D7370" s="1" t="str">
        <f>IF('Raw data'!B7370=0,"",'Raw data'!B7370)</f>
        <v/>
      </c>
      <c r="E7370" s="1" t="str">
        <f>IF('Raw data'!C7370=0,"",'Raw data'!C7370)</f>
        <v/>
      </c>
      <c r="F7370" s="1" t="str">
        <f>IF('Raw data'!D7370=0,"",'Raw data'!D7370)</f>
        <v/>
      </c>
      <c r="H7370" s="8" t="str">
        <f t="shared" si="820"/>
        <v/>
      </c>
      <c r="I7370" s="1" t="str">
        <f t="shared" si="821"/>
        <v/>
      </c>
      <c r="K7370" s="1" t="str">
        <f t="shared" si="822"/>
        <v/>
      </c>
      <c r="M7370" s="1" t="str">
        <f>IF(K7370="","",IF(K7370&gt;Figures!B$6-1,"yes","no"))</f>
        <v/>
      </c>
      <c r="N7370" s="8" t="str">
        <f t="shared" si="823"/>
        <v/>
      </c>
      <c r="O7370" s="1" t="str">
        <f t="shared" si="824"/>
        <v/>
      </c>
    </row>
    <row r="7371" spans="1:15" x14ac:dyDescent="0.25">
      <c r="A7371" s="1" t="str">
        <f>IF('Raw data'!A7371="","",'Raw data'!A7371)</f>
        <v/>
      </c>
      <c r="B7371" s="1" t="str">
        <f t="shared" si="818"/>
        <v/>
      </c>
      <c r="C7371" s="1" t="str">
        <f t="shared" si="819"/>
        <v/>
      </c>
      <c r="D7371" s="1" t="str">
        <f>IF('Raw data'!B7371=0,"",'Raw data'!B7371)</f>
        <v/>
      </c>
      <c r="E7371" s="1" t="str">
        <f>IF('Raw data'!C7371=0,"",'Raw data'!C7371)</f>
        <v/>
      </c>
      <c r="F7371" s="1" t="str">
        <f>IF('Raw data'!D7371=0,"",'Raw data'!D7371)</f>
        <v/>
      </c>
      <c r="H7371" s="8" t="str">
        <f t="shared" si="820"/>
        <v/>
      </c>
      <c r="I7371" s="1" t="str">
        <f t="shared" si="821"/>
        <v/>
      </c>
      <c r="K7371" s="1" t="str">
        <f t="shared" si="822"/>
        <v/>
      </c>
      <c r="M7371" s="1" t="str">
        <f>IF(K7371="","",IF(K7371&gt;Figures!B$6-1,"yes","no"))</f>
        <v/>
      </c>
      <c r="N7371" s="8" t="str">
        <f t="shared" si="823"/>
        <v/>
      </c>
      <c r="O7371" s="1" t="str">
        <f t="shared" si="824"/>
        <v/>
      </c>
    </row>
    <row r="7372" spans="1:15" x14ac:dyDescent="0.25">
      <c r="A7372" s="1" t="str">
        <f>IF('Raw data'!A7372="","",'Raw data'!A7372)</f>
        <v/>
      </c>
      <c r="B7372" s="1" t="str">
        <f t="shared" si="818"/>
        <v/>
      </c>
      <c r="C7372" s="1" t="str">
        <f t="shared" si="819"/>
        <v/>
      </c>
      <c r="D7372" s="1" t="str">
        <f>IF('Raw data'!B7372=0,"",'Raw data'!B7372)</f>
        <v/>
      </c>
      <c r="E7372" s="1" t="str">
        <f>IF('Raw data'!C7372=0,"",'Raw data'!C7372)</f>
        <v/>
      </c>
      <c r="F7372" s="1" t="str">
        <f>IF('Raw data'!D7372=0,"",'Raw data'!D7372)</f>
        <v/>
      </c>
      <c r="H7372" s="8" t="str">
        <f t="shared" si="820"/>
        <v/>
      </c>
      <c r="I7372" s="1" t="str">
        <f t="shared" si="821"/>
        <v/>
      </c>
      <c r="K7372" s="1" t="str">
        <f t="shared" si="822"/>
        <v/>
      </c>
      <c r="M7372" s="1" t="str">
        <f>IF(K7372="","",IF(K7372&gt;Figures!B$6-1,"yes","no"))</f>
        <v/>
      </c>
      <c r="N7372" s="8" t="str">
        <f t="shared" si="823"/>
        <v/>
      </c>
      <c r="O7372" s="1" t="str">
        <f t="shared" si="824"/>
        <v/>
      </c>
    </row>
    <row r="7373" spans="1:15" x14ac:dyDescent="0.25">
      <c r="A7373" s="1" t="str">
        <f>IF('Raw data'!A7373="","",'Raw data'!A7373)</f>
        <v/>
      </c>
      <c r="B7373" s="1" t="str">
        <f t="shared" si="818"/>
        <v/>
      </c>
      <c r="C7373" s="1" t="str">
        <f t="shared" si="819"/>
        <v/>
      </c>
      <c r="D7373" s="1" t="str">
        <f>IF('Raw data'!B7373=0,"",'Raw data'!B7373)</f>
        <v/>
      </c>
      <c r="E7373" s="1" t="str">
        <f>IF('Raw data'!C7373=0,"",'Raw data'!C7373)</f>
        <v/>
      </c>
      <c r="F7373" s="1" t="str">
        <f>IF('Raw data'!D7373=0,"",'Raw data'!D7373)</f>
        <v/>
      </c>
      <c r="H7373" s="8" t="str">
        <f t="shared" si="820"/>
        <v/>
      </c>
      <c r="I7373" s="1" t="str">
        <f t="shared" si="821"/>
        <v/>
      </c>
      <c r="K7373" s="1" t="str">
        <f t="shared" si="822"/>
        <v/>
      </c>
      <c r="M7373" s="1" t="str">
        <f>IF(K7373="","",IF(K7373&gt;Figures!B$6-1,"yes","no"))</f>
        <v/>
      </c>
      <c r="N7373" s="8" t="str">
        <f t="shared" si="823"/>
        <v/>
      </c>
      <c r="O7373" s="1" t="str">
        <f t="shared" si="824"/>
        <v/>
      </c>
    </row>
    <row r="7374" spans="1:15" x14ac:dyDescent="0.25">
      <c r="A7374" s="1" t="str">
        <f>IF('Raw data'!A7374="","",'Raw data'!A7374)</f>
        <v/>
      </c>
      <c r="B7374" s="1" t="str">
        <f t="shared" si="818"/>
        <v/>
      </c>
      <c r="C7374" s="1" t="str">
        <f t="shared" si="819"/>
        <v/>
      </c>
      <c r="D7374" s="1" t="str">
        <f>IF('Raw data'!B7374=0,"",'Raw data'!B7374)</f>
        <v/>
      </c>
      <c r="E7374" s="1" t="str">
        <f>IF('Raw data'!C7374=0,"",'Raw data'!C7374)</f>
        <v/>
      </c>
      <c r="F7374" s="1" t="str">
        <f>IF('Raw data'!D7374=0,"",'Raw data'!D7374)</f>
        <v/>
      </c>
      <c r="H7374" s="8" t="str">
        <f t="shared" si="820"/>
        <v/>
      </c>
      <c r="I7374" s="1" t="str">
        <f t="shared" si="821"/>
        <v/>
      </c>
      <c r="K7374" s="1" t="str">
        <f t="shared" si="822"/>
        <v/>
      </c>
      <c r="M7374" s="1" t="str">
        <f>IF(K7374="","",IF(K7374&gt;Figures!B$6-1,"yes","no"))</f>
        <v/>
      </c>
      <c r="N7374" s="8" t="str">
        <f t="shared" si="823"/>
        <v/>
      </c>
      <c r="O7374" s="1" t="str">
        <f t="shared" si="824"/>
        <v/>
      </c>
    </row>
    <row r="7375" spans="1:15" x14ac:dyDescent="0.25">
      <c r="A7375" s="1" t="str">
        <f>IF('Raw data'!A7375="","",'Raw data'!A7375)</f>
        <v/>
      </c>
      <c r="B7375" s="1" t="str">
        <f t="shared" si="818"/>
        <v/>
      </c>
      <c r="C7375" s="1" t="str">
        <f t="shared" si="819"/>
        <v/>
      </c>
      <c r="D7375" s="1" t="str">
        <f>IF('Raw data'!B7375=0,"",'Raw data'!B7375)</f>
        <v/>
      </c>
      <c r="E7375" s="1" t="str">
        <f>IF('Raw data'!C7375=0,"",'Raw data'!C7375)</f>
        <v/>
      </c>
      <c r="F7375" s="1" t="str">
        <f>IF('Raw data'!D7375=0,"",'Raw data'!D7375)</f>
        <v/>
      </c>
      <c r="H7375" s="8" t="str">
        <f t="shared" si="820"/>
        <v/>
      </c>
      <c r="I7375" s="1" t="str">
        <f t="shared" si="821"/>
        <v/>
      </c>
      <c r="K7375" s="1" t="str">
        <f t="shared" si="822"/>
        <v/>
      </c>
      <c r="M7375" s="1" t="str">
        <f>IF(K7375="","",IF(K7375&gt;Figures!B$6-1,"yes","no"))</f>
        <v/>
      </c>
      <c r="N7375" s="8" t="str">
        <f t="shared" si="823"/>
        <v/>
      </c>
      <c r="O7375" s="1" t="str">
        <f t="shared" si="824"/>
        <v/>
      </c>
    </row>
    <row r="7376" spans="1:15" x14ac:dyDescent="0.25">
      <c r="A7376" s="1" t="str">
        <f>IF('Raw data'!A7376="","",'Raw data'!A7376)</f>
        <v/>
      </c>
      <c r="B7376" s="1" t="str">
        <f t="shared" si="818"/>
        <v/>
      </c>
      <c r="C7376" s="1" t="str">
        <f t="shared" si="819"/>
        <v/>
      </c>
      <c r="D7376" s="1" t="str">
        <f>IF('Raw data'!B7376=0,"",'Raw data'!B7376)</f>
        <v/>
      </c>
      <c r="E7376" s="1" t="str">
        <f>IF('Raw data'!C7376=0,"",'Raw data'!C7376)</f>
        <v/>
      </c>
      <c r="F7376" s="1" t="str">
        <f>IF('Raw data'!D7376=0,"",'Raw data'!D7376)</f>
        <v/>
      </c>
      <c r="H7376" s="8" t="str">
        <f t="shared" si="820"/>
        <v/>
      </c>
      <c r="I7376" s="1" t="str">
        <f t="shared" si="821"/>
        <v/>
      </c>
      <c r="K7376" s="1" t="str">
        <f t="shared" si="822"/>
        <v/>
      </c>
      <c r="M7376" s="1" t="str">
        <f>IF(K7376="","",IF(K7376&gt;Figures!B$6-1,"yes","no"))</f>
        <v/>
      </c>
      <c r="N7376" s="8" t="str">
        <f t="shared" si="823"/>
        <v/>
      </c>
      <c r="O7376" s="1" t="str">
        <f t="shared" si="824"/>
        <v/>
      </c>
    </row>
    <row r="7377" spans="1:15" x14ac:dyDescent="0.25">
      <c r="A7377" s="1" t="str">
        <f>IF('Raw data'!A7377="","",'Raw data'!A7377)</f>
        <v/>
      </c>
      <c r="B7377" s="1" t="str">
        <f t="shared" si="818"/>
        <v/>
      </c>
      <c r="C7377" s="1" t="str">
        <f t="shared" si="819"/>
        <v/>
      </c>
      <c r="D7377" s="1" t="str">
        <f>IF('Raw data'!B7377=0,"",'Raw data'!B7377)</f>
        <v/>
      </c>
      <c r="E7377" s="1" t="str">
        <f>IF('Raw data'!C7377=0,"",'Raw data'!C7377)</f>
        <v/>
      </c>
      <c r="F7377" s="1" t="str">
        <f>IF('Raw data'!D7377=0,"",'Raw data'!D7377)</f>
        <v/>
      </c>
      <c r="H7377" s="8" t="str">
        <f t="shared" si="820"/>
        <v/>
      </c>
      <c r="I7377" s="1" t="str">
        <f t="shared" si="821"/>
        <v/>
      </c>
      <c r="K7377" s="1" t="str">
        <f t="shared" si="822"/>
        <v/>
      </c>
      <c r="M7377" s="1" t="str">
        <f>IF(K7377="","",IF(K7377&gt;Figures!B$6-1,"yes","no"))</f>
        <v/>
      </c>
      <c r="N7377" s="8" t="str">
        <f t="shared" si="823"/>
        <v/>
      </c>
      <c r="O7377" s="1" t="str">
        <f t="shared" si="824"/>
        <v/>
      </c>
    </row>
    <row r="7378" spans="1:15" x14ac:dyDescent="0.25">
      <c r="A7378" s="1" t="str">
        <f>IF('Raw data'!A7378="","",'Raw data'!A7378)</f>
        <v/>
      </c>
      <c r="B7378" s="1" t="str">
        <f t="shared" si="818"/>
        <v/>
      </c>
      <c r="C7378" s="1" t="str">
        <f t="shared" si="819"/>
        <v/>
      </c>
      <c r="D7378" s="1" t="str">
        <f>IF('Raw data'!B7378=0,"",'Raw data'!B7378)</f>
        <v/>
      </c>
      <c r="E7378" s="1" t="str">
        <f>IF('Raw data'!C7378=0,"",'Raw data'!C7378)</f>
        <v/>
      </c>
      <c r="F7378" s="1" t="str">
        <f>IF('Raw data'!D7378=0,"",'Raw data'!D7378)</f>
        <v/>
      </c>
      <c r="H7378" s="8" t="str">
        <f t="shared" si="820"/>
        <v/>
      </c>
      <c r="I7378" s="1" t="str">
        <f t="shared" si="821"/>
        <v/>
      </c>
      <c r="K7378" s="1" t="str">
        <f t="shared" si="822"/>
        <v/>
      </c>
      <c r="M7378" s="1" t="str">
        <f>IF(K7378="","",IF(K7378&gt;Figures!B$6-1,"yes","no"))</f>
        <v/>
      </c>
      <c r="N7378" s="8" t="str">
        <f t="shared" si="823"/>
        <v/>
      </c>
      <c r="O7378" s="1" t="str">
        <f t="shared" si="824"/>
        <v/>
      </c>
    </row>
    <row r="7379" spans="1:15" x14ac:dyDescent="0.25">
      <c r="A7379" s="1" t="str">
        <f>IF('Raw data'!A7379="","",'Raw data'!A7379)</f>
        <v/>
      </c>
      <c r="B7379" s="1" t="str">
        <f t="shared" si="818"/>
        <v/>
      </c>
      <c r="C7379" s="1" t="str">
        <f t="shared" si="819"/>
        <v/>
      </c>
      <c r="D7379" s="1" t="str">
        <f>IF('Raw data'!B7379=0,"",'Raw data'!B7379)</f>
        <v/>
      </c>
      <c r="E7379" s="1" t="str">
        <f>IF('Raw data'!C7379=0,"",'Raw data'!C7379)</f>
        <v/>
      </c>
      <c r="F7379" s="1" t="str">
        <f>IF('Raw data'!D7379=0,"",'Raw data'!D7379)</f>
        <v/>
      </c>
      <c r="H7379" s="8" t="str">
        <f t="shared" si="820"/>
        <v/>
      </c>
      <c r="I7379" s="1" t="str">
        <f t="shared" si="821"/>
        <v/>
      </c>
      <c r="K7379" s="1" t="str">
        <f t="shared" si="822"/>
        <v/>
      </c>
      <c r="M7379" s="1" t="str">
        <f>IF(K7379="","",IF(K7379&gt;Figures!B$6-1,"yes","no"))</f>
        <v/>
      </c>
      <c r="N7379" s="8" t="str">
        <f t="shared" si="823"/>
        <v/>
      </c>
      <c r="O7379" s="1" t="str">
        <f t="shared" si="824"/>
        <v/>
      </c>
    </row>
    <row r="7380" spans="1:15" x14ac:dyDescent="0.25">
      <c r="A7380" s="1" t="str">
        <f>IF('Raw data'!A7380="","",'Raw data'!A7380)</f>
        <v/>
      </c>
      <c r="B7380" s="1" t="str">
        <f t="shared" si="818"/>
        <v/>
      </c>
      <c r="C7380" s="1" t="str">
        <f t="shared" si="819"/>
        <v/>
      </c>
      <c r="D7380" s="1" t="str">
        <f>IF('Raw data'!B7380=0,"",'Raw data'!B7380)</f>
        <v/>
      </c>
      <c r="E7380" s="1" t="str">
        <f>IF('Raw data'!C7380=0,"",'Raw data'!C7380)</f>
        <v/>
      </c>
      <c r="F7380" s="1" t="str">
        <f>IF('Raw data'!D7380=0,"",'Raw data'!D7380)</f>
        <v/>
      </c>
      <c r="H7380" s="8" t="str">
        <f t="shared" si="820"/>
        <v/>
      </c>
      <c r="I7380" s="1" t="str">
        <f t="shared" si="821"/>
        <v/>
      </c>
      <c r="K7380" s="1" t="str">
        <f t="shared" si="822"/>
        <v/>
      </c>
      <c r="M7380" s="1" t="str">
        <f>IF(K7380="","",IF(K7380&gt;Figures!B$6-1,"yes","no"))</f>
        <v/>
      </c>
      <c r="N7380" s="8" t="str">
        <f t="shared" si="823"/>
        <v/>
      </c>
      <c r="O7380" s="1" t="str">
        <f t="shared" si="824"/>
        <v/>
      </c>
    </row>
    <row r="7381" spans="1:15" x14ac:dyDescent="0.25">
      <c r="A7381" s="1" t="str">
        <f>IF('Raw data'!A7381="","",'Raw data'!A7381)</f>
        <v/>
      </c>
      <c r="B7381" s="1" t="str">
        <f t="shared" si="818"/>
        <v/>
      </c>
      <c r="C7381" s="1" t="str">
        <f t="shared" si="819"/>
        <v/>
      </c>
      <c r="D7381" s="1" t="str">
        <f>IF('Raw data'!B7381=0,"",'Raw data'!B7381)</f>
        <v/>
      </c>
      <c r="E7381" s="1" t="str">
        <f>IF('Raw data'!C7381=0,"",'Raw data'!C7381)</f>
        <v/>
      </c>
      <c r="F7381" s="1" t="str">
        <f>IF('Raw data'!D7381=0,"",'Raw data'!D7381)</f>
        <v/>
      </c>
      <c r="H7381" s="8" t="str">
        <f t="shared" si="820"/>
        <v/>
      </c>
      <c r="I7381" s="1" t="str">
        <f t="shared" si="821"/>
        <v/>
      </c>
      <c r="K7381" s="1" t="str">
        <f t="shared" si="822"/>
        <v/>
      </c>
      <c r="M7381" s="1" t="str">
        <f>IF(K7381="","",IF(K7381&gt;Figures!B$6-1,"yes","no"))</f>
        <v/>
      </c>
      <c r="N7381" s="8" t="str">
        <f t="shared" si="823"/>
        <v/>
      </c>
      <c r="O7381" s="1" t="str">
        <f t="shared" si="824"/>
        <v/>
      </c>
    </row>
    <row r="7382" spans="1:15" x14ac:dyDescent="0.25">
      <c r="A7382" s="1" t="str">
        <f>IF('Raw data'!A7382="","",'Raw data'!A7382)</f>
        <v/>
      </c>
      <c r="B7382" s="1" t="str">
        <f t="shared" si="818"/>
        <v/>
      </c>
      <c r="C7382" s="1" t="str">
        <f t="shared" si="819"/>
        <v/>
      </c>
      <c r="D7382" s="1" t="str">
        <f>IF('Raw data'!B7382=0,"",'Raw data'!B7382)</f>
        <v/>
      </c>
      <c r="E7382" s="1" t="str">
        <f>IF('Raw data'!C7382=0,"",'Raw data'!C7382)</f>
        <v/>
      </c>
      <c r="F7382" s="1" t="str">
        <f>IF('Raw data'!D7382=0,"",'Raw data'!D7382)</f>
        <v/>
      </c>
      <c r="H7382" s="8" t="str">
        <f t="shared" si="820"/>
        <v/>
      </c>
      <c r="I7382" s="1" t="str">
        <f t="shared" si="821"/>
        <v/>
      </c>
      <c r="K7382" s="1" t="str">
        <f t="shared" si="822"/>
        <v/>
      </c>
      <c r="M7382" s="1" t="str">
        <f>IF(K7382="","",IF(K7382&gt;Figures!B$6-1,"yes","no"))</f>
        <v/>
      </c>
      <c r="N7382" s="8" t="str">
        <f t="shared" si="823"/>
        <v/>
      </c>
      <c r="O7382" s="1" t="str">
        <f t="shared" si="824"/>
        <v/>
      </c>
    </row>
    <row r="7383" spans="1:15" x14ac:dyDescent="0.25">
      <c r="A7383" s="1" t="str">
        <f>IF('Raw data'!A7383="","",'Raw data'!A7383)</f>
        <v/>
      </c>
      <c r="B7383" s="1" t="str">
        <f t="shared" si="818"/>
        <v/>
      </c>
      <c r="C7383" s="1" t="str">
        <f t="shared" si="819"/>
        <v/>
      </c>
      <c r="D7383" s="1" t="str">
        <f>IF('Raw data'!B7383=0,"",'Raw data'!B7383)</f>
        <v/>
      </c>
      <c r="E7383" s="1" t="str">
        <f>IF('Raw data'!C7383=0,"",'Raw data'!C7383)</f>
        <v/>
      </c>
      <c r="F7383" s="1" t="str">
        <f>IF('Raw data'!D7383=0,"",'Raw data'!D7383)</f>
        <v/>
      </c>
      <c r="H7383" s="8" t="str">
        <f t="shared" si="820"/>
        <v/>
      </c>
      <c r="I7383" s="1" t="str">
        <f t="shared" si="821"/>
        <v/>
      </c>
      <c r="K7383" s="1" t="str">
        <f t="shared" si="822"/>
        <v/>
      </c>
      <c r="M7383" s="1" t="str">
        <f>IF(K7383="","",IF(K7383&gt;Figures!B$6-1,"yes","no"))</f>
        <v/>
      </c>
      <c r="N7383" s="8" t="str">
        <f t="shared" si="823"/>
        <v/>
      </c>
      <c r="O7383" s="1" t="str">
        <f t="shared" si="824"/>
        <v/>
      </c>
    </row>
    <row r="7384" spans="1:15" x14ac:dyDescent="0.25">
      <c r="A7384" s="1" t="str">
        <f>IF('Raw data'!A7384="","",'Raw data'!A7384)</f>
        <v/>
      </c>
      <c r="B7384" s="1" t="str">
        <f t="shared" si="818"/>
        <v/>
      </c>
      <c r="C7384" s="1" t="str">
        <f t="shared" si="819"/>
        <v/>
      </c>
      <c r="D7384" s="1" t="str">
        <f>IF('Raw data'!B7384=0,"",'Raw data'!B7384)</f>
        <v/>
      </c>
      <c r="E7384" s="1" t="str">
        <f>IF('Raw data'!C7384=0,"",'Raw data'!C7384)</f>
        <v/>
      </c>
      <c r="F7384" s="1" t="str">
        <f>IF('Raw data'!D7384=0,"",'Raw data'!D7384)</f>
        <v/>
      </c>
      <c r="H7384" s="8" t="str">
        <f t="shared" si="820"/>
        <v/>
      </c>
      <c r="I7384" s="1" t="str">
        <f t="shared" si="821"/>
        <v/>
      </c>
      <c r="K7384" s="1" t="str">
        <f t="shared" si="822"/>
        <v/>
      </c>
      <c r="M7384" s="1" t="str">
        <f>IF(K7384="","",IF(K7384&gt;Figures!B$6-1,"yes","no"))</f>
        <v/>
      </c>
      <c r="N7384" s="8" t="str">
        <f t="shared" si="823"/>
        <v/>
      </c>
      <c r="O7384" s="1" t="str">
        <f t="shared" si="824"/>
        <v/>
      </c>
    </row>
    <row r="7385" spans="1:15" x14ac:dyDescent="0.25">
      <c r="A7385" s="1" t="str">
        <f>IF('Raw data'!A7385="","",'Raw data'!A7385)</f>
        <v/>
      </c>
      <c r="B7385" s="1" t="str">
        <f t="shared" si="818"/>
        <v/>
      </c>
      <c r="C7385" s="1" t="str">
        <f t="shared" si="819"/>
        <v/>
      </c>
      <c r="D7385" s="1" t="str">
        <f>IF('Raw data'!B7385=0,"",'Raw data'!B7385)</f>
        <v/>
      </c>
      <c r="E7385" s="1" t="str">
        <f>IF('Raw data'!C7385=0,"",'Raw data'!C7385)</f>
        <v/>
      </c>
      <c r="F7385" s="1" t="str">
        <f>IF('Raw data'!D7385=0,"",'Raw data'!D7385)</f>
        <v/>
      </c>
      <c r="H7385" s="8" t="str">
        <f t="shared" si="820"/>
        <v/>
      </c>
      <c r="I7385" s="1" t="str">
        <f t="shared" si="821"/>
        <v/>
      </c>
      <c r="K7385" s="1" t="str">
        <f t="shared" si="822"/>
        <v/>
      </c>
      <c r="M7385" s="1" t="str">
        <f>IF(K7385="","",IF(K7385&gt;Figures!B$6-1,"yes","no"))</f>
        <v/>
      </c>
      <c r="N7385" s="8" t="str">
        <f t="shared" si="823"/>
        <v/>
      </c>
      <c r="O7385" s="1" t="str">
        <f t="shared" si="824"/>
        <v/>
      </c>
    </row>
    <row r="7386" spans="1:15" x14ac:dyDescent="0.25">
      <c r="A7386" s="1" t="str">
        <f>IF('Raw data'!A7386="","",'Raw data'!A7386)</f>
        <v/>
      </c>
      <c r="B7386" s="1" t="str">
        <f t="shared" si="818"/>
        <v/>
      </c>
      <c r="C7386" s="1" t="str">
        <f t="shared" si="819"/>
        <v/>
      </c>
      <c r="D7386" s="1" t="str">
        <f>IF('Raw data'!B7386=0,"",'Raw data'!B7386)</f>
        <v/>
      </c>
      <c r="E7386" s="1" t="str">
        <f>IF('Raw data'!C7386=0,"",'Raw data'!C7386)</f>
        <v/>
      </c>
      <c r="F7386" s="1" t="str">
        <f>IF('Raw data'!D7386=0,"",'Raw data'!D7386)</f>
        <v/>
      </c>
      <c r="H7386" s="8" t="str">
        <f t="shared" si="820"/>
        <v/>
      </c>
      <c r="I7386" s="1" t="str">
        <f t="shared" si="821"/>
        <v/>
      </c>
      <c r="K7386" s="1" t="str">
        <f t="shared" si="822"/>
        <v/>
      </c>
      <c r="M7386" s="1" t="str">
        <f>IF(K7386="","",IF(K7386&gt;Figures!B$6-1,"yes","no"))</f>
        <v/>
      </c>
      <c r="N7386" s="8" t="str">
        <f t="shared" si="823"/>
        <v/>
      </c>
      <c r="O7386" s="1" t="str">
        <f t="shared" si="824"/>
        <v/>
      </c>
    </row>
    <row r="7387" spans="1:15" x14ac:dyDescent="0.25">
      <c r="A7387" s="1" t="str">
        <f>IF('Raw data'!A7387="","",'Raw data'!A7387)</f>
        <v/>
      </c>
      <c r="B7387" s="1" t="str">
        <f t="shared" si="818"/>
        <v/>
      </c>
      <c r="C7387" s="1" t="str">
        <f t="shared" si="819"/>
        <v/>
      </c>
      <c r="D7387" s="1" t="str">
        <f>IF('Raw data'!B7387=0,"",'Raw data'!B7387)</f>
        <v/>
      </c>
      <c r="E7387" s="1" t="str">
        <f>IF('Raw data'!C7387=0,"",'Raw data'!C7387)</f>
        <v/>
      </c>
      <c r="F7387" s="1" t="str">
        <f>IF('Raw data'!D7387=0,"",'Raw data'!D7387)</f>
        <v/>
      </c>
      <c r="H7387" s="8" t="str">
        <f t="shared" si="820"/>
        <v/>
      </c>
      <c r="I7387" s="1" t="str">
        <f t="shared" si="821"/>
        <v/>
      </c>
      <c r="K7387" s="1" t="str">
        <f t="shared" si="822"/>
        <v/>
      </c>
      <c r="M7387" s="1" t="str">
        <f>IF(K7387="","",IF(K7387&gt;Figures!B$6-1,"yes","no"))</f>
        <v/>
      </c>
      <c r="N7387" s="8" t="str">
        <f t="shared" si="823"/>
        <v/>
      </c>
      <c r="O7387" s="1" t="str">
        <f t="shared" si="824"/>
        <v/>
      </c>
    </row>
    <row r="7388" spans="1:15" x14ac:dyDescent="0.25">
      <c r="A7388" s="1" t="str">
        <f>IF('Raw data'!A7388="","",'Raw data'!A7388)</f>
        <v/>
      </c>
      <c r="B7388" s="1" t="str">
        <f t="shared" si="818"/>
        <v/>
      </c>
      <c r="C7388" s="1" t="str">
        <f t="shared" si="819"/>
        <v/>
      </c>
      <c r="D7388" s="1" t="str">
        <f>IF('Raw data'!B7388=0,"",'Raw data'!B7388)</f>
        <v/>
      </c>
      <c r="E7388" s="1" t="str">
        <f>IF('Raw data'!C7388=0,"",'Raw data'!C7388)</f>
        <v/>
      </c>
      <c r="F7388" s="1" t="str">
        <f>IF('Raw data'!D7388=0,"",'Raw data'!D7388)</f>
        <v/>
      </c>
      <c r="H7388" s="8" t="str">
        <f t="shared" si="820"/>
        <v/>
      </c>
      <c r="I7388" s="1" t="str">
        <f t="shared" si="821"/>
        <v/>
      </c>
      <c r="K7388" s="1" t="str">
        <f t="shared" si="822"/>
        <v/>
      </c>
      <c r="M7388" s="1" t="str">
        <f>IF(K7388="","",IF(K7388&gt;Figures!B$6-1,"yes","no"))</f>
        <v/>
      </c>
      <c r="N7388" s="8" t="str">
        <f t="shared" si="823"/>
        <v/>
      </c>
      <c r="O7388" s="1" t="str">
        <f t="shared" si="824"/>
        <v/>
      </c>
    </row>
    <row r="7389" spans="1:15" x14ac:dyDescent="0.25">
      <c r="A7389" s="1" t="str">
        <f>IF('Raw data'!A7389="","",'Raw data'!A7389)</f>
        <v/>
      </c>
      <c r="B7389" s="1" t="str">
        <f t="shared" si="818"/>
        <v/>
      </c>
      <c r="C7389" s="1" t="str">
        <f t="shared" si="819"/>
        <v/>
      </c>
      <c r="D7389" s="1" t="str">
        <f>IF('Raw data'!B7389=0,"",'Raw data'!B7389)</f>
        <v/>
      </c>
      <c r="E7389" s="1" t="str">
        <f>IF('Raw data'!C7389=0,"",'Raw data'!C7389)</f>
        <v/>
      </c>
      <c r="F7389" s="1" t="str">
        <f>IF('Raw data'!D7389=0,"",'Raw data'!D7389)</f>
        <v/>
      </c>
      <c r="H7389" s="8" t="str">
        <f t="shared" si="820"/>
        <v/>
      </c>
      <c r="I7389" s="1" t="str">
        <f t="shared" si="821"/>
        <v/>
      </c>
      <c r="K7389" s="1" t="str">
        <f t="shared" si="822"/>
        <v/>
      </c>
      <c r="M7389" s="1" t="str">
        <f>IF(K7389="","",IF(K7389&gt;Figures!B$6-1,"yes","no"))</f>
        <v/>
      </c>
      <c r="N7389" s="8" t="str">
        <f t="shared" si="823"/>
        <v/>
      </c>
      <c r="O7389" s="1" t="str">
        <f t="shared" si="824"/>
        <v/>
      </c>
    </row>
    <row r="7390" spans="1:15" x14ac:dyDescent="0.25">
      <c r="A7390" s="1" t="str">
        <f>IF('Raw data'!A7390="","",'Raw data'!A7390)</f>
        <v/>
      </c>
      <c r="B7390" s="1" t="str">
        <f t="shared" si="818"/>
        <v/>
      </c>
      <c r="C7390" s="1" t="str">
        <f t="shared" si="819"/>
        <v/>
      </c>
      <c r="D7390" s="1" t="str">
        <f>IF('Raw data'!B7390=0,"",'Raw data'!B7390)</f>
        <v/>
      </c>
      <c r="E7390" s="1" t="str">
        <f>IF('Raw data'!C7390=0,"",'Raw data'!C7390)</f>
        <v/>
      </c>
      <c r="F7390" s="1" t="str">
        <f>IF('Raw data'!D7390=0,"",'Raw data'!D7390)</f>
        <v/>
      </c>
      <c r="H7390" s="8" t="str">
        <f t="shared" si="820"/>
        <v/>
      </c>
      <c r="I7390" s="1" t="str">
        <f t="shared" si="821"/>
        <v/>
      </c>
      <c r="K7390" s="1" t="str">
        <f t="shared" si="822"/>
        <v/>
      </c>
      <c r="M7390" s="1" t="str">
        <f>IF(K7390="","",IF(K7390&gt;Figures!B$6-1,"yes","no"))</f>
        <v/>
      </c>
      <c r="N7390" s="8" t="str">
        <f t="shared" si="823"/>
        <v/>
      </c>
      <c r="O7390" s="1" t="str">
        <f t="shared" si="824"/>
        <v/>
      </c>
    </row>
    <row r="7391" spans="1:15" x14ac:dyDescent="0.25">
      <c r="A7391" s="1" t="str">
        <f>IF('Raw data'!A7391="","",'Raw data'!A7391)</f>
        <v/>
      </c>
      <c r="B7391" s="1" t="str">
        <f t="shared" si="818"/>
        <v/>
      </c>
      <c r="C7391" s="1" t="str">
        <f t="shared" si="819"/>
        <v/>
      </c>
      <c r="D7391" s="1" t="str">
        <f>IF('Raw data'!B7391=0,"",'Raw data'!B7391)</f>
        <v/>
      </c>
      <c r="E7391" s="1" t="str">
        <f>IF('Raw data'!C7391=0,"",'Raw data'!C7391)</f>
        <v/>
      </c>
      <c r="F7391" s="1" t="str">
        <f>IF('Raw data'!D7391=0,"",'Raw data'!D7391)</f>
        <v/>
      </c>
      <c r="H7391" s="8" t="str">
        <f t="shared" si="820"/>
        <v/>
      </c>
      <c r="I7391" s="1" t="str">
        <f t="shared" si="821"/>
        <v/>
      </c>
      <c r="K7391" s="1" t="str">
        <f t="shared" si="822"/>
        <v/>
      </c>
      <c r="M7391" s="1" t="str">
        <f>IF(K7391="","",IF(K7391&gt;Figures!B$6-1,"yes","no"))</f>
        <v/>
      </c>
      <c r="N7391" s="8" t="str">
        <f t="shared" si="823"/>
        <v/>
      </c>
      <c r="O7391" s="1" t="str">
        <f t="shared" si="824"/>
        <v/>
      </c>
    </row>
    <row r="7392" spans="1:15" x14ac:dyDescent="0.25">
      <c r="A7392" s="1" t="str">
        <f>IF('Raw data'!A7392="","",'Raw data'!A7392)</f>
        <v/>
      </c>
      <c r="B7392" s="1" t="str">
        <f t="shared" si="818"/>
        <v/>
      </c>
      <c r="C7392" s="1" t="str">
        <f t="shared" si="819"/>
        <v/>
      </c>
      <c r="D7392" s="1" t="str">
        <f>IF('Raw data'!B7392=0,"",'Raw data'!B7392)</f>
        <v/>
      </c>
      <c r="E7392" s="1" t="str">
        <f>IF('Raw data'!C7392=0,"",'Raw data'!C7392)</f>
        <v/>
      </c>
      <c r="F7392" s="1" t="str">
        <f>IF('Raw data'!D7392=0,"",'Raw data'!D7392)</f>
        <v/>
      </c>
      <c r="H7392" s="8" t="str">
        <f t="shared" si="820"/>
        <v/>
      </c>
      <c r="I7392" s="1" t="str">
        <f t="shared" si="821"/>
        <v/>
      </c>
      <c r="K7392" s="1" t="str">
        <f t="shared" si="822"/>
        <v/>
      </c>
      <c r="M7392" s="1" t="str">
        <f>IF(K7392="","",IF(K7392&gt;Figures!B$6-1,"yes","no"))</f>
        <v/>
      </c>
      <c r="N7392" s="8" t="str">
        <f t="shared" si="823"/>
        <v/>
      </c>
      <c r="O7392" s="1" t="str">
        <f t="shared" si="824"/>
        <v/>
      </c>
    </row>
    <row r="7393" spans="1:15" x14ac:dyDescent="0.25">
      <c r="A7393" s="1" t="str">
        <f>IF('Raw data'!A7393="","",'Raw data'!A7393)</f>
        <v/>
      </c>
      <c r="B7393" s="1" t="str">
        <f t="shared" si="818"/>
        <v/>
      </c>
      <c r="C7393" s="1" t="str">
        <f t="shared" si="819"/>
        <v/>
      </c>
      <c r="D7393" s="1" t="str">
        <f>IF('Raw data'!B7393=0,"",'Raw data'!B7393)</f>
        <v/>
      </c>
      <c r="E7393" s="1" t="str">
        <f>IF('Raw data'!C7393=0,"",'Raw data'!C7393)</f>
        <v/>
      </c>
      <c r="F7393" s="1" t="str">
        <f>IF('Raw data'!D7393=0,"",'Raw data'!D7393)</f>
        <v/>
      </c>
      <c r="H7393" s="8" t="str">
        <f t="shared" si="820"/>
        <v/>
      </c>
      <c r="I7393" s="1" t="str">
        <f t="shared" si="821"/>
        <v/>
      </c>
      <c r="K7393" s="1" t="str">
        <f t="shared" si="822"/>
        <v/>
      </c>
      <c r="M7393" s="1" t="str">
        <f>IF(K7393="","",IF(K7393&gt;Figures!B$6-1,"yes","no"))</f>
        <v/>
      </c>
      <c r="N7393" s="8" t="str">
        <f t="shared" si="823"/>
        <v/>
      </c>
      <c r="O7393" s="1" t="str">
        <f t="shared" si="824"/>
        <v/>
      </c>
    </row>
    <row r="7394" spans="1:15" x14ac:dyDescent="0.25">
      <c r="A7394" s="1" t="str">
        <f>IF('Raw data'!A7394="","",'Raw data'!A7394)</f>
        <v/>
      </c>
      <c r="B7394" s="1" t="str">
        <f t="shared" si="818"/>
        <v/>
      </c>
      <c r="C7394" s="1" t="str">
        <f t="shared" si="819"/>
        <v/>
      </c>
      <c r="D7394" s="1" t="str">
        <f>IF('Raw data'!B7394=0,"",'Raw data'!B7394)</f>
        <v/>
      </c>
      <c r="E7394" s="1" t="str">
        <f>IF('Raw data'!C7394=0,"",'Raw data'!C7394)</f>
        <v/>
      </c>
      <c r="F7394" s="1" t="str">
        <f>IF('Raw data'!D7394=0,"",'Raw data'!D7394)</f>
        <v/>
      </c>
      <c r="H7394" s="8" t="str">
        <f t="shared" si="820"/>
        <v/>
      </c>
      <c r="I7394" s="1" t="str">
        <f t="shared" si="821"/>
        <v/>
      </c>
      <c r="K7394" s="1" t="str">
        <f t="shared" si="822"/>
        <v/>
      </c>
      <c r="M7394" s="1" t="str">
        <f>IF(K7394="","",IF(K7394&gt;Figures!B$6-1,"yes","no"))</f>
        <v/>
      </c>
      <c r="N7394" s="8" t="str">
        <f t="shared" si="823"/>
        <v/>
      </c>
      <c r="O7394" s="1" t="str">
        <f t="shared" si="824"/>
        <v/>
      </c>
    </row>
    <row r="7395" spans="1:15" x14ac:dyDescent="0.25">
      <c r="A7395" s="1" t="str">
        <f>IF('Raw data'!A7395="","",'Raw data'!A7395)</f>
        <v/>
      </c>
      <c r="B7395" s="1" t="str">
        <f t="shared" si="818"/>
        <v/>
      </c>
      <c r="C7395" s="1" t="str">
        <f t="shared" si="819"/>
        <v/>
      </c>
      <c r="D7395" s="1" t="str">
        <f>IF('Raw data'!B7395=0,"",'Raw data'!B7395)</f>
        <v/>
      </c>
      <c r="E7395" s="1" t="str">
        <f>IF('Raw data'!C7395=0,"",'Raw data'!C7395)</f>
        <v/>
      </c>
      <c r="F7395" s="1" t="str">
        <f>IF('Raw data'!D7395=0,"",'Raw data'!D7395)</f>
        <v/>
      </c>
      <c r="H7395" s="8" t="str">
        <f t="shared" si="820"/>
        <v/>
      </c>
      <c r="I7395" s="1" t="str">
        <f t="shared" si="821"/>
        <v/>
      </c>
      <c r="K7395" s="1" t="str">
        <f t="shared" si="822"/>
        <v/>
      </c>
      <c r="M7395" s="1" t="str">
        <f>IF(K7395="","",IF(K7395&gt;Figures!B$6-1,"yes","no"))</f>
        <v/>
      </c>
      <c r="N7395" s="8" t="str">
        <f t="shared" si="823"/>
        <v/>
      </c>
      <c r="O7395" s="1" t="str">
        <f t="shared" si="824"/>
        <v/>
      </c>
    </row>
    <row r="7396" spans="1:15" x14ac:dyDescent="0.25">
      <c r="A7396" s="1" t="str">
        <f>IF('Raw data'!A7396="","",'Raw data'!A7396)</f>
        <v/>
      </c>
      <c r="B7396" s="1" t="str">
        <f t="shared" si="818"/>
        <v/>
      </c>
      <c r="C7396" s="1" t="str">
        <f t="shared" si="819"/>
        <v/>
      </c>
      <c r="D7396" s="1" t="str">
        <f>IF('Raw data'!B7396=0,"",'Raw data'!B7396)</f>
        <v/>
      </c>
      <c r="E7396" s="1" t="str">
        <f>IF('Raw data'!C7396=0,"",'Raw data'!C7396)</f>
        <v/>
      </c>
      <c r="F7396" s="1" t="str">
        <f>IF('Raw data'!D7396=0,"",'Raw data'!D7396)</f>
        <v/>
      </c>
      <c r="H7396" s="8" t="str">
        <f t="shared" si="820"/>
        <v/>
      </c>
      <c r="I7396" s="1" t="str">
        <f t="shared" si="821"/>
        <v/>
      </c>
      <c r="K7396" s="1" t="str">
        <f t="shared" si="822"/>
        <v/>
      </c>
      <c r="M7396" s="1" t="str">
        <f>IF(K7396="","",IF(K7396&gt;Figures!B$6-1,"yes","no"))</f>
        <v/>
      </c>
      <c r="N7396" s="8" t="str">
        <f t="shared" si="823"/>
        <v/>
      </c>
      <c r="O7396" s="1" t="str">
        <f t="shared" si="824"/>
        <v/>
      </c>
    </row>
    <row r="7397" spans="1:15" x14ac:dyDescent="0.25">
      <c r="A7397" s="1" t="str">
        <f>IF('Raw data'!A7397="","",'Raw data'!A7397)</f>
        <v/>
      </c>
      <c r="B7397" s="1" t="str">
        <f t="shared" si="818"/>
        <v/>
      </c>
      <c r="C7397" s="1" t="str">
        <f t="shared" si="819"/>
        <v/>
      </c>
      <c r="D7397" s="1" t="str">
        <f>IF('Raw data'!B7397=0,"",'Raw data'!B7397)</f>
        <v/>
      </c>
      <c r="E7397" s="1" t="str">
        <f>IF('Raw data'!C7397=0,"",'Raw data'!C7397)</f>
        <v/>
      </c>
      <c r="F7397" s="1" t="str">
        <f>IF('Raw data'!D7397=0,"",'Raw data'!D7397)</f>
        <v/>
      </c>
      <c r="H7397" s="8" t="str">
        <f t="shared" si="820"/>
        <v/>
      </c>
      <c r="I7397" s="1" t="str">
        <f t="shared" si="821"/>
        <v/>
      </c>
      <c r="K7397" s="1" t="str">
        <f t="shared" si="822"/>
        <v/>
      </c>
      <c r="M7397" s="1" t="str">
        <f>IF(K7397="","",IF(K7397&gt;Figures!B$6-1,"yes","no"))</f>
        <v/>
      </c>
      <c r="N7397" s="8" t="str">
        <f t="shared" si="823"/>
        <v/>
      </c>
      <c r="O7397" s="1" t="str">
        <f t="shared" si="824"/>
        <v/>
      </c>
    </row>
    <row r="7398" spans="1:15" x14ac:dyDescent="0.25">
      <c r="A7398" s="1" t="str">
        <f>IF('Raw data'!A7398="","",'Raw data'!A7398)</f>
        <v/>
      </c>
      <c r="B7398" s="1" t="str">
        <f t="shared" si="818"/>
        <v/>
      </c>
      <c r="C7398" s="1" t="str">
        <f t="shared" si="819"/>
        <v/>
      </c>
      <c r="D7398" s="1" t="str">
        <f>IF('Raw data'!B7398=0,"",'Raw data'!B7398)</f>
        <v/>
      </c>
      <c r="E7398" s="1" t="str">
        <f>IF('Raw data'!C7398=0,"",'Raw data'!C7398)</f>
        <v/>
      </c>
      <c r="F7398" s="1" t="str">
        <f>IF('Raw data'!D7398=0,"",'Raw data'!D7398)</f>
        <v/>
      </c>
      <c r="H7398" s="8" t="str">
        <f t="shared" si="820"/>
        <v/>
      </c>
      <c r="I7398" s="1" t="str">
        <f t="shared" si="821"/>
        <v/>
      </c>
      <c r="K7398" s="1" t="str">
        <f t="shared" si="822"/>
        <v/>
      </c>
      <c r="M7398" s="1" t="str">
        <f>IF(K7398="","",IF(K7398&gt;Figures!B$6-1,"yes","no"))</f>
        <v/>
      </c>
      <c r="N7398" s="8" t="str">
        <f t="shared" si="823"/>
        <v/>
      </c>
      <c r="O7398" s="1" t="str">
        <f t="shared" si="824"/>
        <v/>
      </c>
    </row>
    <row r="7399" spans="1:15" x14ac:dyDescent="0.25">
      <c r="A7399" s="1" t="str">
        <f>IF('Raw data'!A7399="","",'Raw data'!A7399)</f>
        <v/>
      </c>
      <c r="B7399" s="1" t="str">
        <f t="shared" si="818"/>
        <v/>
      </c>
      <c r="C7399" s="1" t="str">
        <f t="shared" si="819"/>
        <v/>
      </c>
      <c r="D7399" s="1" t="str">
        <f>IF('Raw data'!B7399=0,"",'Raw data'!B7399)</f>
        <v/>
      </c>
      <c r="E7399" s="1" t="str">
        <f>IF('Raw data'!C7399=0,"",'Raw data'!C7399)</f>
        <v/>
      </c>
      <c r="F7399" s="1" t="str">
        <f>IF('Raw data'!D7399=0,"",'Raw data'!D7399)</f>
        <v/>
      </c>
      <c r="H7399" s="8" t="str">
        <f t="shared" si="820"/>
        <v/>
      </c>
      <c r="I7399" s="1" t="str">
        <f t="shared" si="821"/>
        <v/>
      </c>
      <c r="K7399" s="1" t="str">
        <f t="shared" si="822"/>
        <v/>
      </c>
      <c r="M7399" s="1" t="str">
        <f>IF(K7399="","",IF(K7399&gt;Figures!B$6-1,"yes","no"))</f>
        <v/>
      </c>
      <c r="N7399" s="8" t="str">
        <f t="shared" si="823"/>
        <v/>
      </c>
      <c r="O7399" s="1" t="str">
        <f t="shared" si="824"/>
        <v/>
      </c>
    </row>
    <row r="7400" spans="1:15" x14ac:dyDescent="0.25">
      <c r="A7400" s="1" t="str">
        <f>IF('Raw data'!A7400="","",'Raw data'!A7400)</f>
        <v/>
      </c>
      <c r="B7400" s="1" t="str">
        <f t="shared" si="818"/>
        <v/>
      </c>
      <c r="C7400" s="1" t="str">
        <f t="shared" si="819"/>
        <v/>
      </c>
      <c r="D7400" s="1" t="str">
        <f>IF('Raw data'!B7400=0,"",'Raw data'!B7400)</f>
        <v/>
      </c>
      <c r="E7400" s="1" t="str">
        <f>IF('Raw data'!C7400=0,"",'Raw data'!C7400)</f>
        <v/>
      </c>
      <c r="F7400" s="1" t="str">
        <f>IF('Raw data'!D7400=0,"",'Raw data'!D7400)</f>
        <v/>
      </c>
      <c r="H7400" s="8" t="str">
        <f t="shared" si="820"/>
        <v/>
      </c>
      <c r="I7400" s="1" t="str">
        <f t="shared" si="821"/>
        <v/>
      </c>
      <c r="K7400" s="1" t="str">
        <f t="shared" si="822"/>
        <v/>
      </c>
      <c r="M7400" s="1" t="str">
        <f>IF(K7400="","",IF(K7400&gt;Figures!B$6-1,"yes","no"))</f>
        <v/>
      </c>
      <c r="N7400" s="8" t="str">
        <f t="shared" si="823"/>
        <v/>
      </c>
      <c r="O7400" s="1" t="str">
        <f t="shared" si="824"/>
        <v/>
      </c>
    </row>
    <row r="7401" spans="1:15" x14ac:dyDescent="0.25">
      <c r="A7401" s="1" t="str">
        <f>IF('Raw data'!A7401="","",'Raw data'!A7401)</f>
        <v/>
      </c>
      <c r="B7401" s="1" t="str">
        <f t="shared" si="818"/>
        <v/>
      </c>
      <c r="C7401" s="1" t="str">
        <f t="shared" si="819"/>
        <v/>
      </c>
      <c r="D7401" s="1" t="str">
        <f>IF('Raw data'!B7401=0,"",'Raw data'!B7401)</f>
        <v/>
      </c>
      <c r="E7401" s="1" t="str">
        <f>IF('Raw data'!C7401=0,"",'Raw data'!C7401)</f>
        <v/>
      </c>
      <c r="F7401" s="1" t="str">
        <f>IF('Raw data'!D7401=0,"",'Raw data'!D7401)</f>
        <v/>
      </c>
      <c r="H7401" s="8" t="str">
        <f t="shared" si="820"/>
        <v/>
      </c>
      <c r="I7401" s="1" t="str">
        <f t="shared" si="821"/>
        <v/>
      </c>
      <c r="K7401" s="1" t="str">
        <f t="shared" si="822"/>
        <v/>
      </c>
      <c r="M7401" s="1" t="str">
        <f>IF(K7401="","",IF(K7401&gt;Figures!B$6-1,"yes","no"))</f>
        <v/>
      </c>
      <c r="N7401" s="8" t="str">
        <f t="shared" si="823"/>
        <v/>
      </c>
      <c r="O7401" s="1" t="str">
        <f t="shared" si="824"/>
        <v/>
      </c>
    </row>
    <row r="7402" spans="1:15" x14ac:dyDescent="0.25">
      <c r="A7402" s="1" t="str">
        <f>IF('Raw data'!A7402="","",'Raw data'!A7402)</f>
        <v/>
      </c>
      <c r="B7402" s="1" t="str">
        <f t="shared" si="818"/>
        <v/>
      </c>
      <c r="C7402" s="1" t="str">
        <f t="shared" si="819"/>
        <v/>
      </c>
      <c r="D7402" s="1" t="str">
        <f>IF('Raw data'!B7402=0,"",'Raw data'!B7402)</f>
        <v/>
      </c>
      <c r="E7402" s="1" t="str">
        <f>IF('Raw data'!C7402=0,"",'Raw data'!C7402)</f>
        <v/>
      </c>
      <c r="F7402" s="1" t="str">
        <f>IF('Raw data'!D7402=0,"",'Raw data'!D7402)</f>
        <v/>
      </c>
      <c r="H7402" s="8" t="str">
        <f t="shared" si="820"/>
        <v/>
      </c>
      <c r="I7402" s="1" t="str">
        <f t="shared" si="821"/>
        <v/>
      </c>
      <c r="K7402" s="1" t="str">
        <f t="shared" si="822"/>
        <v/>
      </c>
      <c r="M7402" s="1" t="str">
        <f>IF(K7402="","",IF(K7402&gt;Figures!B$6-1,"yes","no"))</f>
        <v/>
      </c>
      <c r="N7402" s="8" t="str">
        <f t="shared" si="823"/>
        <v/>
      </c>
      <c r="O7402" s="1" t="str">
        <f t="shared" si="824"/>
        <v/>
      </c>
    </row>
    <row r="7403" spans="1:15" x14ac:dyDescent="0.25">
      <c r="A7403" s="1" t="str">
        <f>IF('Raw data'!A7403="","",'Raw data'!A7403)</f>
        <v/>
      </c>
      <c r="B7403" s="1" t="str">
        <f t="shared" si="818"/>
        <v/>
      </c>
      <c r="C7403" s="1" t="str">
        <f t="shared" si="819"/>
        <v/>
      </c>
      <c r="D7403" s="1" t="str">
        <f>IF('Raw data'!B7403=0,"",'Raw data'!B7403)</f>
        <v/>
      </c>
      <c r="E7403" s="1" t="str">
        <f>IF('Raw data'!C7403=0,"",'Raw data'!C7403)</f>
        <v/>
      </c>
      <c r="F7403" s="1" t="str">
        <f>IF('Raw data'!D7403=0,"",'Raw data'!D7403)</f>
        <v/>
      </c>
      <c r="H7403" s="8" t="str">
        <f t="shared" si="820"/>
        <v/>
      </c>
      <c r="I7403" s="1" t="str">
        <f t="shared" si="821"/>
        <v/>
      </c>
      <c r="K7403" s="1" t="str">
        <f t="shared" si="822"/>
        <v/>
      </c>
      <c r="M7403" s="1" t="str">
        <f>IF(K7403="","",IF(K7403&gt;Figures!B$6-1,"yes","no"))</f>
        <v/>
      </c>
      <c r="N7403" s="8" t="str">
        <f t="shared" si="823"/>
        <v/>
      </c>
      <c r="O7403" s="1" t="str">
        <f t="shared" si="824"/>
        <v/>
      </c>
    </row>
    <row r="7404" spans="1:15" x14ac:dyDescent="0.25">
      <c r="A7404" s="1" t="str">
        <f>IF('Raw data'!A7404="","",'Raw data'!A7404)</f>
        <v/>
      </c>
      <c r="B7404" s="1" t="str">
        <f t="shared" si="818"/>
        <v/>
      </c>
      <c r="C7404" s="1" t="str">
        <f t="shared" si="819"/>
        <v/>
      </c>
      <c r="D7404" s="1" t="str">
        <f>IF('Raw data'!B7404=0,"",'Raw data'!B7404)</f>
        <v/>
      </c>
      <c r="E7404" s="1" t="str">
        <f>IF('Raw data'!C7404=0,"",'Raw data'!C7404)</f>
        <v/>
      </c>
      <c r="F7404" s="1" t="str">
        <f>IF('Raw data'!D7404=0,"",'Raw data'!D7404)</f>
        <v/>
      </c>
      <c r="H7404" s="8" t="str">
        <f t="shared" si="820"/>
        <v/>
      </c>
      <c r="I7404" s="1" t="str">
        <f t="shared" si="821"/>
        <v/>
      </c>
      <c r="K7404" s="1" t="str">
        <f t="shared" si="822"/>
        <v/>
      </c>
      <c r="M7404" s="1" t="str">
        <f>IF(K7404="","",IF(K7404&gt;Figures!B$6-1,"yes","no"))</f>
        <v/>
      </c>
      <c r="N7404" s="8" t="str">
        <f t="shared" si="823"/>
        <v/>
      </c>
      <c r="O7404" s="1" t="str">
        <f t="shared" si="824"/>
        <v/>
      </c>
    </row>
    <row r="7405" spans="1:15" x14ac:dyDescent="0.25">
      <c r="A7405" s="1" t="str">
        <f>IF('Raw data'!A7405="","",'Raw data'!A7405)</f>
        <v/>
      </c>
      <c r="B7405" s="1" t="str">
        <f t="shared" si="818"/>
        <v/>
      </c>
      <c r="C7405" s="1" t="str">
        <f t="shared" si="819"/>
        <v/>
      </c>
      <c r="D7405" s="1" t="str">
        <f>IF('Raw data'!B7405=0,"",'Raw data'!B7405)</f>
        <v/>
      </c>
      <c r="E7405" s="1" t="str">
        <f>IF('Raw data'!C7405=0,"",'Raw data'!C7405)</f>
        <v/>
      </c>
      <c r="F7405" s="1" t="str">
        <f>IF('Raw data'!D7405=0,"",'Raw data'!D7405)</f>
        <v/>
      </c>
      <c r="H7405" s="8" t="str">
        <f t="shared" si="820"/>
        <v/>
      </c>
      <c r="I7405" s="1" t="str">
        <f t="shared" si="821"/>
        <v/>
      </c>
      <c r="K7405" s="1" t="str">
        <f t="shared" si="822"/>
        <v/>
      </c>
      <c r="M7405" s="1" t="str">
        <f>IF(K7405="","",IF(K7405&gt;Figures!B$6-1,"yes","no"))</f>
        <v/>
      </c>
      <c r="N7405" s="8" t="str">
        <f t="shared" si="823"/>
        <v/>
      </c>
      <c r="O7405" s="1" t="str">
        <f t="shared" si="824"/>
        <v/>
      </c>
    </row>
    <row r="7406" spans="1:15" x14ac:dyDescent="0.25">
      <c r="A7406" s="1" t="str">
        <f>IF('Raw data'!A7406="","",'Raw data'!A7406)</f>
        <v/>
      </c>
      <c r="B7406" s="1" t="str">
        <f t="shared" si="818"/>
        <v/>
      </c>
      <c r="C7406" s="1" t="str">
        <f t="shared" si="819"/>
        <v/>
      </c>
      <c r="D7406" s="1" t="str">
        <f>IF('Raw data'!B7406=0,"",'Raw data'!B7406)</f>
        <v/>
      </c>
      <c r="E7406" s="1" t="str">
        <f>IF('Raw data'!C7406=0,"",'Raw data'!C7406)</f>
        <v/>
      </c>
      <c r="F7406" s="1" t="str">
        <f>IF('Raw data'!D7406=0,"",'Raw data'!D7406)</f>
        <v/>
      </c>
      <c r="H7406" s="8" t="str">
        <f t="shared" si="820"/>
        <v/>
      </c>
      <c r="I7406" s="1" t="str">
        <f t="shared" si="821"/>
        <v/>
      </c>
      <c r="K7406" s="1" t="str">
        <f t="shared" si="822"/>
        <v/>
      </c>
      <c r="M7406" s="1" t="str">
        <f>IF(K7406="","",IF(K7406&gt;Figures!B$6-1,"yes","no"))</f>
        <v/>
      </c>
      <c r="N7406" s="8" t="str">
        <f t="shared" si="823"/>
        <v/>
      </c>
      <c r="O7406" s="1" t="str">
        <f t="shared" si="824"/>
        <v/>
      </c>
    </row>
    <row r="7407" spans="1:15" x14ac:dyDescent="0.25">
      <c r="A7407" s="1" t="str">
        <f>IF('Raw data'!A7407="","",'Raw data'!A7407)</f>
        <v/>
      </c>
      <c r="B7407" s="1" t="str">
        <f t="shared" si="818"/>
        <v/>
      </c>
      <c r="C7407" s="1" t="str">
        <f t="shared" si="819"/>
        <v/>
      </c>
      <c r="D7407" s="1" t="str">
        <f>IF('Raw data'!B7407=0,"",'Raw data'!B7407)</f>
        <v/>
      </c>
      <c r="E7407" s="1" t="str">
        <f>IF('Raw data'!C7407=0,"",'Raw data'!C7407)</f>
        <v/>
      </c>
      <c r="F7407" s="1" t="str">
        <f>IF('Raw data'!D7407=0,"",'Raw data'!D7407)</f>
        <v/>
      </c>
      <c r="H7407" s="8" t="str">
        <f t="shared" si="820"/>
        <v/>
      </c>
      <c r="I7407" s="1" t="str">
        <f t="shared" si="821"/>
        <v/>
      </c>
      <c r="K7407" s="1" t="str">
        <f t="shared" si="822"/>
        <v/>
      </c>
      <c r="M7407" s="1" t="str">
        <f>IF(K7407="","",IF(K7407&gt;Figures!B$6-1,"yes","no"))</f>
        <v/>
      </c>
      <c r="N7407" s="8" t="str">
        <f t="shared" si="823"/>
        <v/>
      </c>
      <c r="O7407" s="1" t="str">
        <f t="shared" si="824"/>
        <v/>
      </c>
    </row>
    <row r="7408" spans="1:15" x14ac:dyDescent="0.25">
      <c r="A7408" s="1" t="str">
        <f>IF('Raw data'!A7408="","",'Raw data'!A7408)</f>
        <v/>
      </c>
      <c r="B7408" s="1" t="str">
        <f t="shared" si="818"/>
        <v/>
      </c>
      <c r="C7408" s="1" t="str">
        <f t="shared" si="819"/>
        <v/>
      </c>
      <c r="D7408" s="1" t="str">
        <f>IF('Raw data'!B7408=0,"",'Raw data'!B7408)</f>
        <v/>
      </c>
      <c r="E7408" s="1" t="str">
        <f>IF('Raw data'!C7408=0,"",'Raw data'!C7408)</f>
        <v/>
      </c>
      <c r="F7408" s="1" t="str">
        <f>IF('Raw data'!D7408=0,"",'Raw data'!D7408)</f>
        <v/>
      </c>
      <c r="H7408" s="8" t="str">
        <f t="shared" si="820"/>
        <v/>
      </c>
      <c r="I7408" s="1" t="str">
        <f t="shared" si="821"/>
        <v/>
      </c>
      <c r="K7408" s="1" t="str">
        <f t="shared" si="822"/>
        <v/>
      </c>
      <c r="M7408" s="1" t="str">
        <f>IF(K7408="","",IF(K7408&gt;Figures!B$6-1,"yes","no"))</f>
        <v/>
      </c>
      <c r="N7408" s="8" t="str">
        <f t="shared" si="823"/>
        <v/>
      </c>
      <c r="O7408" s="1" t="str">
        <f t="shared" si="824"/>
        <v/>
      </c>
    </row>
    <row r="7409" spans="1:15" x14ac:dyDescent="0.25">
      <c r="A7409" s="1" t="str">
        <f>IF('Raw data'!A7409="","",'Raw data'!A7409)</f>
        <v/>
      </c>
      <c r="B7409" s="1" t="str">
        <f t="shared" si="818"/>
        <v/>
      </c>
      <c r="C7409" s="1" t="str">
        <f t="shared" si="819"/>
        <v/>
      </c>
      <c r="D7409" s="1" t="str">
        <f>IF('Raw data'!B7409=0,"",'Raw data'!B7409)</f>
        <v/>
      </c>
      <c r="E7409" s="1" t="str">
        <f>IF('Raw data'!C7409=0,"",'Raw data'!C7409)</f>
        <v/>
      </c>
      <c r="F7409" s="1" t="str">
        <f>IF('Raw data'!D7409=0,"",'Raw data'!D7409)</f>
        <v/>
      </c>
      <c r="H7409" s="8" t="str">
        <f t="shared" si="820"/>
        <v/>
      </c>
      <c r="I7409" s="1" t="str">
        <f t="shared" si="821"/>
        <v/>
      </c>
      <c r="K7409" s="1" t="str">
        <f t="shared" si="822"/>
        <v/>
      </c>
      <c r="M7409" s="1" t="str">
        <f>IF(K7409="","",IF(K7409&gt;Figures!B$6-1,"yes","no"))</f>
        <v/>
      </c>
      <c r="N7409" s="8" t="str">
        <f t="shared" si="823"/>
        <v/>
      </c>
      <c r="O7409" s="1" t="str">
        <f t="shared" si="824"/>
        <v/>
      </c>
    </row>
    <row r="7410" spans="1:15" x14ac:dyDescent="0.25">
      <c r="A7410" s="1" t="str">
        <f>IF('Raw data'!A7410="","",'Raw data'!A7410)</f>
        <v/>
      </c>
      <c r="B7410" s="1" t="str">
        <f t="shared" si="818"/>
        <v/>
      </c>
      <c r="C7410" s="1" t="str">
        <f t="shared" si="819"/>
        <v/>
      </c>
      <c r="D7410" s="1" t="str">
        <f>IF('Raw data'!B7410=0,"",'Raw data'!B7410)</f>
        <v/>
      </c>
      <c r="E7410" s="1" t="str">
        <f>IF('Raw data'!C7410=0,"",'Raw data'!C7410)</f>
        <v/>
      </c>
      <c r="F7410" s="1" t="str">
        <f>IF('Raw data'!D7410=0,"",'Raw data'!D7410)</f>
        <v/>
      </c>
      <c r="H7410" s="8" t="str">
        <f t="shared" si="820"/>
        <v/>
      </c>
      <c r="I7410" s="1" t="str">
        <f t="shared" si="821"/>
        <v/>
      </c>
      <c r="K7410" s="1" t="str">
        <f t="shared" si="822"/>
        <v/>
      </c>
      <c r="M7410" s="1" t="str">
        <f>IF(K7410="","",IF(K7410&gt;Figures!B$6-1,"yes","no"))</f>
        <v/>
      </c>
      <c r="N7410" s="8" t="str">
        <f t="shared" si="823"/>
        <v/>
      </c>
      <c r="O7410" s="1" t="str">
        <f t="shared" si="824"/>
        <v/>
      </c>
    </row>
    <row r="7411" spans="1:15" x14ac:dyDescent="0.25">
      <c r="A7411" s="1" t="str">
        <f>IF('Raw data'!A7411="","",'Raw data'!A7411)</f>
        <v/>
      </c>
      <c r="B7411" s="1" t="str">
        <f t="shared" si="818"/>
        <v/>
      </c>
      <c r="C7411" s="1" t="str">
        <f t="shared" si="819"/>
        <v/>
      </c>
      <c r="D7411" s="1" t="str">
        <f>IF('Raw data'!B7411=0,"",'Raw data'!B7411)</f>
        <v/>
      </c>
      <c r="E7411" s="1" t="str">
        <f>IF('Raw data'!C7411=0,"",'Raw data'!C7411)</f>
        <v/>
      </c>
      <c r="F7411" s="1" t="str">
        <f>IF('Raw data'!D7411=0,"",'Raw data'!D7411)</f>
        <v/>
      </c>
      <c r="H7411" s="8" t="str">
        <f t="shared" si="820"/>
        <v/>
      </c>
      <c r="I7411" s="1" t="str">
        <f t="shared" si="821"/>
        <v/>
      </c>
      <c r="K7411" s="1" t="str">
        <f t="shared" si="822"/>
        <v/>
      </c>
      <c r="M7411" s="1" t="str">
        <f>IF(K7411="","",IF(K7411&gt;Figures!B$6-1,"yes","no"))</f>
        <v/>
      </c>
      <c r="N7411" s="8" t="str">
        <f t="shared" si="823"/>
        <v/>
      </c>
      <c r="O7411" s="1" t="str">
        <f t="shared" si="824"/>
        <v/>
      </c>
    </row>
    <row r="7412" spans="1:15" x14ac:dyDescent="0.25">
      <c r="A7412" s="1" t="str">
        <f>IF('Raw data'!A7412="","",'Raw data'!A7412)</f>
        <v/>
      </c>
      <c r="B7412" s="1" t="str">
        <f t="shared" si="818"/>
        <v/>
      </c>
      <c r="C7412" s="1" t="str">
        <f t="shared" si="819"/>
        <v/>
      </c>
      <c r="D7412" s="1" t="str">
        <f>IF('Raw data'!B7412=0,"",'Raw data'!B7412)</f>
        <v/>
      </c>
      <c r="E7412" s="1" t="str">
        <f>IF('Raw data'!C7412=0,"",'Raw data'!C7412)</f>
        <v/>
      </c>
      <c r="F7412" s="1" t="str">
        <f>IF('Raw data'!D7412=0,"",'Raw data'!D7412)</f>
        <v/>
      </c>
      <c r="H7412" s="8" t="str">
        <f t="shared" si="820"/>
        <v/>
      </c>
      <c r="I7412" s="1" t="str">
        <f t="shared" si="821"/>
        <v/>
      </c>
      <c r="K7412" s="1" t="str">
        <f t="shared" si="822"/>
        <v/>
      </c>
      <c r="M7412" s="1" t="str">
        <f>IF(K7412="","",IF(K7412&gt;Figures!B$6-1,"yes","no"))</f>
        <v/>
      </c>
      <c r="N7412" s="8" t="str">
        <f t="shared" si="823"/>
        <v/>
      </c>
      <c r="O7412" s="1" t="str">
        <f t="shared" si="824"/>
        <v/>
      </c>
    </row>
    <row r="7413" spans="1:15" x14ac:dyDescent="0.25">
      <c r="A7413" s="1" t="str">
        <f>IF('Raw data'!A7413="","",'Raw data'!A7413)</f>
        <v/>
      </c>
      <c r="B7413" s="1" t="str">
        <f t="shared" si="818"/>
        <v/>
      </c>
      <c r="C7413" s="1" t="str">
        <f t="shared" si="819"/>
        <v/>
      </c>
      <c r="D7413" s="1" t="str">
        <f>IF('Raw data'!B7413=0,"",'Raw data'!B7413)</f>
        <v/>
      </c>
      <c r="E7413" s="1" t="str">
        <f>IF('Raw data'!C7413=0,"",'Raw data'!C7413)</f>
        <v/>
      </c>
      <c r="F7413" s="1" t="str">
        <f>IF('Raw data'!D7413=0,"",'Raw data'!D7413)</f>
        <v/>
      </c>
      <c r="H7413" s="8" t="str">
        <f t="shared" si="820"/>
        <v/>
      </c>
      <c r="I7413" s="1" t="str">
        <f t="shared" si="821"/>
        <v/>
      </c>
      <c r="K7413" s="1" t="str">
        <f t="shared" si="822"/>
        <v/>
      </c>
      <c r="M7413" s="1" t="str">
        <f>IF(K7413="","",IF(K7413&gt;Figures!B$6-1,"yes","no"))</f>
        <v/>
      </c>
      <c r="N7413" s="8" t="str">
        <f t="shared" si="823"/>
        <v/>
      </c>
      <c r="O7413" s="1" t="str">
        <f t="shared" si="824"/>
        <v/>
      </c>
    </row>
    <row r="7414" spans="1:15" x14ac:dyDescent="0.25">
      <c r="A7414" s="1" t="str">
        <f>IF('Raw data'!A7414="","",'Raw data'!A7414)</f>
        <v/>
      </c>
      <c r="B7414" s="1" t="str">
        <f t="shared" si="818"/>
        <v/>
      </c>
      <c r="C7414" s="1" t="str">
        <f t="shared" si="819"/>
        <v/>
      </c>
      <c r="D7414" s="1" t="str">
        <f>IF('Raw data'!B7414=0,"",'Raw data'!B7414)</f>
        <v/>
      </c>
      <c r="E7414" s="1" t="str">
        <f>IF('Raw data'!C7414=0,"",'Raw data'!C7414)</f>
        <v/>
      </c>
      <c r="F7414" s="1" t="str">
        <f>IF('Raw data'!D7414=0,"",'Raw data'!D7414)</f>
        <v/>
      </c>
      <c r="H7414" s="8" t="str">
        <f t="shared" si="820"/>
        <v/>
      </c>
      <c r="I7414" s="1" t="str">
        <f t="shared" si="821"/>
        <v/>
      </c>
      <c r="K7414" s="1" t="str">
        <f t="shared" si="822"/>
        <v/>
      </c>
      <c r="M7414" s="1" t="str">
        <f>IF(K7414="","",IF(K7414&gt;Figures!B$6-1,"yes","no"))</f>
        <v/>
      </c>
      <c r="N7414" s="8" t="str">
        <f t="shared" si="823"/>
        <v/>
      </c>
      <c r="O7414" s="1" t="str">
        <f t="shared" si="824"/>
        <v/>
      </c>
    </row>
    <row r="7415" spans="1:15" x14ac:dyDescent="0.25">
      <c r="A7415" s="1" t="str">
        <f>IF('Raw data'!A7415="","",'Raw data'!A7415)</f>
        <v/>
      </c>
      <c r="B7415" s="1" t="str">
        <f t="shared" si="818"/>
        <v/>
      </c>
      <c r="C7415" s="1" t="str">
        <f t="shared" si="819"/>
        <v/>
      </c>
      <c r="D7415" s="1" t="str">
        <f>IF('Raw data'!B7415=0,"",'Raw data'!B7415)</f>
        <v/>
      </c>
      <c r="E7415" s="1" t="str">
        <f>IF('Raw data'!C7415=0,"",'Raw data'!C7415)</f>
        <v/>
      </c>
      <c r="F7415" s="1" t="str">
        <f>IF('Raw data'!D7415=0,"",'Raw data'!D7415)</f>
        <v/>
      </c>
      <c r="H7415" s="8" t="str">
        <f t="shared" si="820"/>
        <v/>
      </c>
      <c r="I7415" s="1" t="str">
        <f t="shared" si="821"/>
        <v/>
      </c>
      <c r="K7415" s="1" t="str">
        <f t="shared" si="822"/>
        <v/>
      </c>
      <c r="M7415" s="1" t="str">
        <f>IF(K7415="","",IF(K7415&gt;Figures!B$6-1,"yes","no"))</f>
        <v/>
      </c>
      <c r="N7415" s="8" t="str">
        <f t="shared" si="823"/>
        <v/>
      </c>
      <c r="O7415" s="1" t="str">
        <f t="shared" si="824"/>
        <v/>
      </c>
    </row>
    <row r="7416" spans="1:15" x14ac:dyDescent="0.25">
      <c r="A7416" s="1" t="str">
        <f>IF('Raw data'!A7416="","",'Raw data'!A7416)</f>
        <v/>
      </c>
      <c r="B7416" s="1" t="str">
        <f t="shared" si="818"/>
        <v/>
      </c>
      <c r="C7416" s="1" t="str">
        <f t="shared" si="819"/>
        <v/>
      </c>
      <c r="D7416" s="1" t="str">
        <f>IF('Raw data'!B7416=0,"",'Raw data'!B7416)</f>
        <v/>
      </c>
      <c r="E7416" s="1" t="str">
        <f>IF('Raw data'!C7416=0,"",'Raw data'!C7416)</f>
        <v/>
      </c>
      <c r="F7416" s="1" t="str">
        <f>IF('Raw data'!D7416=0,"",'Raw data'!D7416)</f>
        <v/>
      </c>
      <c r="H7416" s="8" t="str">
        <f t="shared" si="820"/>
        <v/>
      </c>
      <c r="I7416" s="1" t="str">
        <f t="shared" si="821"/>
        <v/>
      </c>
      <c r="K7416" s="1" t="str">
        <f t="shared" si="822"/>
        <v/>
      </c>
      <c r="M7416" s="1" t="str">
        <f>IF(K7416="","",IF(K7416&gt;Figures!B$6-1,"yes","no"))</f>
        <v/>
      </c>
      <c r="N7416" s="8" t="str">
        <f t="shared" si="823"/>
        <v/>
      </c>
      <c r="O7416" s="1" t="str">
        <f t="shared" si="824"/>
        <v/>
      </c>
    </row>
    <row r="7417" spans="1:15" x14ac:dyDescent="0.25">
      <c r="A7417" s="1" t="str">
        <f>IF('Raw data'!A7417="","",'Raw data'!A7417)</f>
        <v/>
      </c>
      <c r="B7417" s="1" t="str">
        <f t="shared" si="818"/>
        <v/>
      </c>
      <c r="C7417" s="1" t="str">
        <f t="shared" si="819"/>
        <v/>
      </c>
      <c r="D7417" s="1" t="str">
        <f>IF('Raw data'!B7417=0,"",'Raw data'!B7417)</f>
        <v/>
      </c>
      <c r="E7417" s="1" t="str">
        <f>IF('Raw data'!C7417=0,"",'Raw data'!C7417)</f>
        <v/>
      </c>
      <c r="F7417" s="1" t="str">
        <f>IF('Raw data'!D7417=0,"",'Raw data'!D7417)</f>
        <v/>
      </c>
      <c r="H7417" s="8" t="str">
        <f t="shared" si="820"/>
        <v/>
      </c>
      <c r="I7417" s="1" t="str">
        <f t="shared" si="821"/>
        <v/>
      </c>
      <c r="K7417" s="1" t="str">
        <f t="shared" si="822"/>
        <v/>
      </c>
      <c r="M7417" s="1" t="str">
        <f>IF(K7417="","",IF(K7417&gt;Figures!B$6-1,"yes","no"))</f>
        <v/>
      </c>
      <c r="N7417" s="8" t="str">
        <f t="shared" si="823"/>
        <v/>
      </c>
      <c r="O7417" s="1" t="str">
        <f t="shared" si="824"/>
        <v/>
      </c>
    </row>
    <row r="7418" spans="1:15" x14ac:dyDescent="0.25">
      <c r="A7418" s="1" t="str">
        <f>IF('Raw data'!A7418="","",'Raw data'!A7418)</f>
        <v/>
      </c>
      <c r="B7418" s="1" t="str">
        <f t="shared" si="818"/>
        <v/>
      </c>
      <c r="C7418" s="1" t="str">
        <f t="shared" si="819"/>
        <v/>
      </c>
      <c r="D7418" s="1" t="str">
        <f>IF('Raw data'!B7418=0,"",'Raw data'!B7418)</f>
        <v/>
      </c>
      <c r="E7418" s="1" t="str">
        <f>IF('Raw data'!C7418=0,"",'Raw data'!C7418)</f>
        <v/>
      </c>
      <c r="F7418" s="1" t="str">
        <f>IF('Raw data'!D7418=0,"",'Raw data'!D7418)</f>
        <v/>
      </c>
      <c r="H7418" s="8" t="str">
        <f t="shared" si="820"/>
        <v/>
      </c>
      <c r="I7418" s="1" t="str">
        <f t="shared" si="821"/>
        <v/>
      </c>
      <c r="K7418" s="1" t="str">
        <f t="shared" si="822"/>
        <v/>
      </c>
      <c r="M7418" s="1" t="str">
        <f>IF(K7418="","",IF(K7418&gt;Figures!B$6-1,"yes","no"))</f>
        <v/>
      </c>
      <c r="N7418" s="8" t="str">
        <f t="shared" si="823"/>
        <v/>
      </c>
      <c r="O7418" s="1" t="str">
        <f t="shared" si="824"/>
        <v/>
      </c>
    </row>
    <row r="7419" spans="1:15" x14ac:dyDescent="0.25">
      <c r="A7419" s="1" t="str">
        <f>IF('Raw data'!A7419="","",'Raw data'!A7419)</f>
        <v/>
      </c>
      <c r="B7419" s="1" t="str">
        <f t="shared" si="818"/>
        <v/>
      </c>
      <c r="C7419" s="1" t="str">
        <f t="shared" si="819"/>
        <v/>
      </c>
      <c r="D7419" s="1" t="str">
        <f>IF('Raw data'!B7419=0,"",'Raw data'!B7419)</f>
        <v/>
      </c>
      <c r="E7419" s="1" t="str">
        <f>IF('Raw data'!C7419=0,"",'Raw data'!C7419)</f>
        <v/>
      </c>
      <c r="F7419" s="1" t="str">
        <f>IF('Raw data'!D7419=0,"",'Raw data'!D7419)</f>
        <v/>
      </c>
      <c r="H7419" s="8" t="str">
        <f t="shared" si="820"/>
        <v/>
      </c>
      <c r="I7419" s="1" t="str">
        <f t="shared" si="821"/>
        <v/>
      </c>
      <c r="K7419" s="1" t="str">
        <f t="shared" si="822"/>
        <v/>
      </c>
      <c r="M7419" s="1" t="str">
        <f>IF(K7419="","",IF(K7419&gt;Figures!B$6-1,"yes","no"))</f>
        <v/>
      </c>
      <c r="N7419" s="8" t="str">
        <f t="shared" si="823"/>
        <v/>
      </c>
      <c r="O7419" s="1" t="str">
        <f t="shared" si="824"/>
        <v/>
      </c>
    </row>
    <row r="7420" spans="1:15" x14ac:dyDescent="0.25">
      <c r="A7420" s="1" t="str">
        <f>IF('Raw data'!A7420="","",'Raw data'!A7420)</f>
        <v/>
      </c>
      <c r="B7420" s="1" t="str">
        <f t="shared" si="818"/>
        <v/>
      </c>
      <c r="C7420" s="1" t="str">
        <f t="shared" si="819"/>
        <v/>
      </c>
      <c r="D7420" s="1" t="str">
        <f>IF('Raw data'!B7420=0,"",'Raw data'!B7420)</f>
        <v/>
      </c>
      <c r="E7420" s="1" t="str">
        <f>IF('Raw data'!C7420=0,"",'Raw data'!C7420)</f>
        <v/>
      </c>
      <c r="F7420" s="1" t="str">
        <f>IF('Raw data'!D7420=0,"",'Raw data'!D7420)</f>
        <v/>
      </c>
      <c r="H7420" s="8" t="str">
        <f t="shared" si="820"/>
        <v/>
      </c>
      <c r="I7420" s="1" t="str">
        <f t="shared" si="821"/>
        <v/>
      </c>
      <c r="K7420" s="1" t="str">
        <f t="shared" si="822"/>
        <v/>
      </c>
      <c r="M7420" s="1" t="str">
        <f>IF(K7420="","",IF(K7420&gt;Figures!B$6-1,"yes","no"))</f>
        <v/>
      </c>
      <c r="N7420" s="8" t="str">
        <f t="shared" si="823"/>
        <v/>
      </c>
      <c r="O7420" s="1" t="str">
        <f t="shared" si="824"/>
        <v/>
      </c>
    </row>
    <row r="7421" spans="1:15" x14ac:dyDescent="0.25">
      <c r="A7421" s="1" t="str">
        <f>IF('Raw data'!A7421="","",'Raw data'!A7421)</f>
        <v/>
      </c>
      <c r="B7421" s="1" t="str">
        <f t="shared" si="818"/>
        <v/>
      </c>
      <c r="C7421" s="1" t="str">
        <f t="shared" si="819"/>
        <v/>
      </c>
      <c r="D7421" s="1" t="str">
        <f>IF('Raw data'!B7421=0,"",'Raw data'!B7421)</f>
        <v/>
      </c>
      <c r="E7421" s="1" t="str">
        <f>IF('Raw data'!C7421=0,"",'Raw data'!C7421)</f>
        <v/>
      </c>
      <c r="F7421" s="1" t="str">
        <f>IF('Raw data'!D7421=0,"",'Raw data'!D7421)</f>
        <v/>
      </c>
      <c r="H7421" s="8" t="str">
        <f t="shared" si="820"/>
        <v/>
      </c>
      <c r="I7421" s="1" t="str">
        <f t="shared" si="821"/>
        <v/>
      </c>
      <c r="K7421" s="1" t="str">
        <f t="shared" si="822"/>
        <v/>
      </c>
      <c r="M7421" s="1" t="str">
        <f>IF(K7421="","",IF(K7421&gt;Figures!B$6-1,"yes","no"))</f>
        <v/>
      </c>
      <c r="N7421" s="8" t="str">
        <f t="shared" si="823"/>
        <v/>
      </c>
      <c r="O7421" s="1" t="str">
        <f t="shared" si="824"/>
        <v/>
      </c>
    </row>
    <row r="7422" spans="1:15" x14ac:dyDescent="0.25">
      <c r="A7422" s="1" t="str">
        <f>IF('Raw data'!A7422="","",'Raw data'!A7422)</f>
        <v/>
      </c>
      <c r="B7422" s="1" t="str">
        <f t="shared" si="818"/>
        <v/>
      </c>
      <c r="C7422" s="1" t="str">
        <f t="shared" si="819"/>
        <v/>
      </c>
      <c r="D7422" s="1" t="str">
        <f>IF('Raw data'!B7422=0,"",'Raw data'!B7422)</f>
        <v/>
      </c>
      <c r="E7422" s="1" t="str">
        <f>IF('Raw data'!C7422=0,"",'Raw data'!C7422)</f>
        <v/>
      </c>
      <c r="F7422" s="1" t="str">
        <f>IF('Raw data'!D7422=0,"",'Raw data'!D7422)</f>
        <v/>
      </c>
      <c r="H7422" s="8" t="str">
        <f t="shared" si="820"/>
        <v/>
      </c>
      <c r="I7422" s="1" t="str">
        <f t="shared" si="821"/>
        <v/>
      </c>
      <c r="K7422" s="1" t="str">
        <f t="shared" si="822"/>
        <v/>
      </c>
      <c r="M7422" s="1" t="str">
        <f>IF(K7422="","",IF(K7422&gt;Figures!B$6-1,"yes","no"))</f>
        <v/>
      </c>
      <c r="N7422" s="8" t="str">
        <f t="shared" si="823"/>
        <v/>
      </c>
      <c r="O7422" s="1" t="str">
        <f t="shared" si="824"/>
        <v/>
      </c>
    </row>
    <row r="7423" spans="1:15" x14ac:dyDescent="0.25">
      <c r="A7423" s="1" t="str">
        <f>IF('Raw data'!A7423="","",'Raw data'!A7423)</f>
        <v/>
      </c>
      <c r="B7423" s="1" t="str">
        <f t="shared" si="818"/>
        <v/>
      </c>
      <c r="C7423" s="1" t="str">
        <f t="shared" si="819"/>
        <v/>
      </c>
      <c r="D7423" s="1" t="str">
        <f>IF('Raw data'!B7423=0,"",'Raw data'!B7423)</f>
        <v/>
      </c>
      <c r="E7423" s="1" t="str">
        <f>IF('Raw data'!C7423=0,"",'Raw data'!C7423)</f>
        <v/>
      </c>
      <c r="F7423" s="1" t="str">
        <f>IF('Raw data'!D7423=0,"",'Raw data'!D7423)</f>
        <v/>
      </c>
      <c r="H7423" s="8" t="str">
        <f t="shared" si="820"/>
        <v/>
      </c>
      <c r="I7423" s="1" t="str">
        <f t="shared" si="821"/>
        <v/>
      </c>
      <c r="K7423" s="1" t="str">
        <f t="shared" si="822"/>
        <v/>
      </c>
      <c r="M7423" s="1" t="str">
        <f>IF(K7423="","",IF(K7423&gt;Figures!B$6-1,"yes","no"))</f>
        <v/>
      </c>
      <c r="N7423" s="8" t="str">
        <f t="shared" si="823"/>
        <v/>
      </c>
      <c r="O7423" s="1" t="str">
        <f t="shared" si="824"/>
        <v/>
      </c>
    </row>
    <row r="7424" spans="1:15" x14ac:dyDescent="0.25">
      <c r="A7424" s="1" t="str">
        <f>IF('Raw data'!A7424="","",'Raw data'!A7424)</f>
        <v/>
      </c>
      <c r="B7424" s="1" t="str">
        <f t="shared" si="818"/>
        <v/>
      </c>
      <c r="C7424" s="1" t="str">
        <f t="shared" si="819"/>
        <v/>
      </c>
      <c r="D7424" s="1" t="str">
        <f>IF('Raw data'!B7424=0,"",'Raw data'!B7424)</f>
        <v/>
      </c>
      <c r="E7424" s="1" t="str">
        <f>IF('Raw data'!C7424=0,"",'Raw data'!C7424)</f>
        <v/>
      </c>
      <c r="F7424" s="1" t="str">
        <f>IF('Raw data'!D7424=0,"",'Raw data'!D7424)</f>
        <v/>
      </c>
      <c r="H7424" s="8" t="str">
        <f t="shared" si="820"/>
        <v/>
      </c>
      <c r="I7424" s="1" t="str">
        <f t="shared" si="821"/>
        <v/>
      </c>
      <c r="K7424" s="1" t="str">
        <f t="shared" si="822"/>
        <v/>
      </c>
      <c r="M7424" s="1" t="str">
        <f>IF(K7424="","",IF(K7424&gt;Figures!B$6-1,"yes","no"))</f>
        <v/>
      </c>
      <c r="N7424" s="8" t="str">
        <f t="shared" si="823"/>
        <v/>
      </c>
      <c r="O7424" s="1" t="str">
        <f t="shared" si="824"/>
        <v/>
      </c>
    </row>
    <row r="7425" spans="1:15" x14ac:dyDescent="0.25">
      <c r="A7425" s="1" t="str">
        <f>IF('Raw data'!A7425="","",'Raw data'!A7425)</f>
        <v/>
      </c>
      <c r="B7425" s="1" t="str">
        <f t="shared" si="818"/>
        <v/>
      </c>
      <c r="C7425" s="1" t="str">
        <f t="shared" si="819"/>
        <v/>
      </c>
      <c r="D7425" s="1" t="str">
        <f>IF('Raw data'!B7425=0,"",'Raw data'!B7425)</f>
        <v/>
      </c>
      <c r="E7425" s="1" t="str">
        <f>IF('Raw data'!C7425=0,"",'Raw data'!C7425)</f>
        <v/>
      </c>
      <c r="F7425" s="1" t="str">
        <f>IF('Raw data'!D7425=0,"",'Raw data'!D7425)</f>
        <v/>
      </c>
      <c r="H7425" s="8" t="str">
        <f t="shared" si="820"/>
        <v/>
      </c>
      <c r="I7425" s="1" t="str">
        <f t="shared" si="821"/>
        <v/>
      </c>
      <c r="K7425" s="1" t="str">
        <f t="shared" si="822"/>
        <v/>
      </c>
      <c r="M7425" s="1" t="str">
        <f>IF(K7425="","",IF(K7425&gt;Figures!B$6-1,"yes","no"))</f>
        <v/>
      </c>
      <c r="N7425" s="8" t="str">
        <f t="shared" si="823"/>
        <v/>
      </c>
      <c r="O7425" s="1" t="str">
        <f t="shared" si="824"/>
        <v/>
      </c>
    </row>
    <row r="7426" spans="1:15" x14ac:dyDescent="0.25">
      <c r="A7426" s="1" t="str">
        <f>IF('Raw data'!A7426="","",'Raw data'!A7426)</f>
        <v/>
      </c>
      <c r="B7426" s="1" t="str">
        <f t="shared" si="818"/>
        <v/>
      </c>
      <c r="C7426" s="1" t="str">
        <f t="shared" si="819"/>
        <v/>
      </c>
      <c r="D7426" s="1" t="str">
        <f>IF('Raw data'!B7426=0,"",'Raw data'!B7426)</f>
        <v/>
      </c>
      <c r="E7426" s="1" t="str">
        <f>IF('Raw data'!C7426=0,"",'Raw data'!C7426)</f>
        <v/>
      </c>
      <c r="F7426" s="1" t="str">
        <f>IF('Raw data'!D7426=0,"",'Raw data'!D7426)</f>
        <v/>
      </c>
      <c r="H7426" s="8" t="str">
        <f t="shared" si="820"/>
        <v/>
      </c>
      <c r="I7426" s="1" t="str">
        <f t="shared" si="821"/>
        <v/>
      </c>
      <c r="K7426" s="1" t="str">
        <f t="shared" si="822"/>
        <v/>
      </c>
      <c r="M7426" s="1" t="str">
        <f>IF(K7426="","",IF(K7426&gt;Figures!B$6-1,"yes","no"))</f>
        <v/>
      </c>
      <c r="N7426" s="8" t="str">
        <f t="shared" si="823"/>
        <v/>
      </c>
      <c r="O7426" s="1" t="str">
        <f t="shared" si="824"/>
        <v/>
      </c>
    </row>
    <row r="7427" spans="1:15" x14ac:dyDescent="0.25">
      <c r="A7427" s="1" t="str">
        <f>IF('Raw data'!A7427="","",'Raw data'!A7427)</f>
        <v/>
      </c>
      <c r="B7427" s="1" t="str">
        <f t="shared" ref="B7427:B7490" si="825">IFERROR(MID(A7427,1,FIND("{",A7427)-1),A7427)</f>
        <v/>
      </c>
      <c r="C7427" s="1" t="str">
        <f t="shared" ref="C7427:C7490" si="826">IFERROR(MID(A7427,FIND("{",A7427)+1,FIND("}",A7427)-FIND("{",A7427)-1),"")</f>
        <v/>
      </c>
      <c r="D7427" s="1" t="str">
        <f>IF('Raw data'!B7427=0,"",'Raw data'!B7427)</f>
        <v/>
      </c>
      <c r="E7427" s="1" t="str">
        <f>IF('Raw data'!C7427=0,"",'Raw data'!C7427)</f>
        <v/>
      </c>
      <c r="F7427" s="1" t="str">
        <f>IF('Raw data'!D7427=0,"",'Raw data'!D7427)</f>
        <v/>
      </c>
      <c r="H7427" s="8" t="str">
        <f t="shared" ref="H7427:H7490" si="827">IFERROR(IF(COUNTIF(E7427:F7427,0)=2,"",IF(COUNTIF(E7427:F7427,0)=1,0,E7427/SUM(E7427:F7427))),"")</f>
        <v/>
      </c>
      <c r="I7427" s="1" t="str">
        <f t="shared" ref="I7427:I7490" si="828">IFERROR(RANK(H7427,H:H),"")</f>
        <v/>
      </c>
      <c r="K7427" s="1" t="str">
        <f t="shared" ref="K7427:K7490" si="829">IF(D7427&lt;J$2,1,IF(D7427&lt;J$3,2,IF(D7427&lt;J$4,3,IF(D7427="","",4))))</f>
        <v/>
      </c>
      <c r="M7427" s="1" t="str">
        <f>IF(K7427="","",IF(K7427&gt;Figures!B$6-1,"yes","no"))</f>
        <v/>
      </c>
      <c r="N7427" s="8" t="str">
        <f t="shared" ref="N7427:N7490" si="830">IF(H7427="","",IF(M7427="yes",H7427,0))</f>
        <v/>
      </c>
      <c r="O7427" s="1" t="str">
        <f t="shared" ref="O7427:O7490" si="831">IFERROR(RANK(N7427,N:N),"")</f>
        <v/>
      </c>
    </row>
    <row r="7428" spans="1:15" x14ac:dyDescent="0.25">
      <c r="A7428" s="1" t="str">
        <f>IF('Raw data'!A7428="","",'Raw data'!A7428)</f>
        <v/>
      </c>
      <c r="B7428" s="1" t="str">
        <f t="shared" si="825"/>
        <v/>
      </c>
      <c r="C7428" s="1" t="str">
        <f t="shared" si="826"/>
        <v/>
      </c>
      <c r="D7428" s="1" t="str">
        <f>IF('Raw data'!B7428=0,"",'Raw data'!B7428)</f>
        <v/>
      </c>
      <c r="E7428" s="1" t="str">
        <f>IF('Raw data'!C7428=0,"",'Raw data'!C7428)</f>
        <v/>
      </c>
      <c r="F7428" s="1" t="str">
        <f>IF('Raw data'!D7428=0,"",'Raw data'!D7428)</f>
        <v/>
      </c>
      <c r="H7428" s="8" t="str">
        <f t="shared" si="827"/>
        <v/>
      </c>
      <c r="I7428" s="1" t="str">
        <f t="shared" si="828"/>
        <v/>
      </c>
      <c r="K7428" s="1" t="str">
        <f t="shared" si="829"/>
        <v/>
      </c>
      <c r="M7428" s="1" t="str">
        <f>IF(K7428="","",IF(K7428&gt;Figures!B$6-1,"yes","no"))</f>
        <v/>
      </c>
      <c r="N7428" s="8" t="str">
        <f t="shared" si="830"/>
        <v/>
      </c>
      <c r="O7428" s="1" t="str">
        <f t="shared" si="831"/>
        <v/>
      </c>
    </row>
    <row r="7429" spans="1:15" x14ac:dyDescent="0.25">
      <c r="A7429" s="1" t="str">
        <f>IF('Raw data'!A7429="","",'Raw data'!A7429)</f>
        <v/>
      </c>
      <c r="B7429" s="1" t="str">
        <f t="shared" si="825"/>
        <v/>
      </c>
      <c r="C7429" s="1" t="str">
        <f t="shared" si="826"/>
        <v/>
      </c>
      <c r="D7429" s="1" t="str">
        <f>IF('Raw data'!B7429=0,"",'Raw data'!B7429)</f>
        <v/>
      </c>
      <c r="E7429" s="1" t="str">
        <f>IF('Raw data'!C7429=0,"",'Raw data'!C7429)</f>
        <v/>
      </c>
      <c r="F7429" s="1" t="str">
        <f>IF('Raw data'!D7429=0,"",'Raw data'!D7429)</f>
        <v/>
      </c>
      <c r="H7429" s="8" t="str">
        <f t="shared" si="827"/>
        <v/>
      </c>
      <c r="I7429" s="1" t="str">
        <f t="shared" si="828"/>
        <v/>
      </c>
      <c r="K7429" s="1" t="str">
        <f t="shared" si="829"/>
        <v/>
      </c>
      <c r="M7429" s="1" t="str">
        <f>IF(K7429="","",IF(K7429&gt;Figures!B$6-1,"yes","no"))</f>
        <v/>
      </c>
      <c r="N7429" s="8" t="str">
        <f t="shared" si="830"/>
        <v/>
      </c>
      <c r="O7429" s="1" t="str">
        <f t="shared" si="831"/>
        <v/>
      </c>
    </row>
    <row r="7430" spans="1:15" x14ac:dyDescent="0.25">
      <c r="A7430" s="1" t="str">
        <f>IF('Raw data'!A7430="","",'Raw data'!A7430)</f>
        <v/>
      </c>
      <c r="B7430" s="1" t="str">
        <f t="shared" si="825"/>
        <v/>
      </c>
      <c r="C7430" s="1" t="str">
        <f t="shared" si="826"/>
        <v/>
      </c>
      <c r="D7430" s="1" t="str">
        <f>IF('Raw data'!B7430=0,"",'Raw data'!B7430)</f>
        <v/>
      </c>
      <c r="E7430" s="1" t="str">
        <f>IF('Raw data'!C7430=0,"",'Raw data'!C7430)</f>
        <v/>
      </c>
      <c r="F7430" s="1" t="str">
        <f>IF('Raw data'!D7430=0,"",'Raw data'!D7430)</f>
        <v/>
      </c>
      <c r="H7430" s="8" t="str">
        <f t="shared" si="827"/>
        <v/>
      </c>
      <c r="I7430" s="1" t="str">
        <f t="shared" si="828"/>
        <v/>
      </c>
      <c r="K7430" s="1" t="str">
        <f t="shared" si="829"/>
        <v/>
      </c>
      <c r="M7430" s="1" t="str">
        <f>IF(K7430="","",IF(K7430&gt;Figures!B$6-1,"yes","no"))</f>
        <v/>
      </c>
      <c r="N7430" s="8" t="str">
        <f t="shared" si="830"/>
        <v/>
      </c>
      <c r="O7430" s="1" t="str">
        <f t="shared" si="831"/>
        <v/>
      </c>
    </row>
    <row r="7431" spans="1:15" x14ac:dyDescent="0.25">
      <c r="A7431" s="1" t="str">
        <f>IF('Raw data'!A7431="","",'Raw data'!A7431)</f>
        <v/>
      </c>
      <c r="B7431" s="1" t="str">
        <f t="shared" si="825"/>
        <v/>
      </c>
      <c r="C7431" s="1" t="str">
        <f t="shared" si="826"/>
        <v/>
      </c>
      <c r="D7431" s="1" t="str">
        <f>IF('Raw data'!B7431=0,"",'Raw data'!B7431)</f>
        <v/>
      </c>
      <c r="E7431" s="1" t="str">
        <f>IF('Raw data'!C7431=0,"",'Raw data'!C7431)</f>
        <v/>
      </c>
      <c r="F7431" s="1" t="str">
        <f>IF('Raw data'!D7431=0,"",'Raw data'!D7431)</f>
        <v/>
      </c>
      <c r="H7431" s="8" t="str">
        <f t="shared" si="827"/>
        <v/>
      </c>
      <c r="I7431" s="1" t="str">
        <f t="shared" si="828"/>
        <v/>
      </c>
      <c r="K7431" s="1" t="str">
        <f t="shared" si="829"/>
        <v/>
      </c>
      <c r="M7431" s="1" t="str">
        <f>IF(K7431="","",IF(K7431&gt;Figures!B$6-1,"yes","no"))</f>
        <v/>
      </c>
      <c r="N7431" s="8" t="str">
        <f t="shared" si="830"/>
        <v/>
      </c>
      <c r="O7431" s="1" t="str">
        <f t="shared" si="831"/>
        <v/>
      </c>
    </row>
    <row r="7432" spans="1:15" x14ac:dyDescent="0.25">
      <c r="A7432" s="1" t="str">
        <f>IF('Raw data'!A7432="","",'Raw data'!A7432)</f>
        <v/>
      </c>
      <c r="B7432" s="1" t="str">
        <f t="shared" si="825"/>
        <v/>
      </c>
      <c r="C7432" s="1" t="str">
        <f t="shared" si="826"/>
        <v/>
      </c>
      <c r="D7432" s="1" t="str">
        <f>IF('Raw data'!B7432=0,"",'Raw data'!B7432)</f>
        <v/>
      </c>
      <c r="E7432" s="1" t="str">
        <f>IF('Raw data'!C7432=0,"",'Raw data'!C7432)</f>
        <v/>
      </c>
      <c r="F7432" s="1" t="str">
        <f>IF('Raw data'!D7432=0,"",'Raw data'!D7432)</f>
        <v/>
      </c>
      <c r="H7432" s="8" t="str">
        <f t="shared" si="827"/>
        <v/>
      </c>
      <c r="I7432" s="1" t="str">
        <f t="shared" si="828"/>
        <v/>
      </c>
      <c r="K7432" s="1" t="str">
        <f t="shared" si="829"/>
        <v/>
      </c>
      <c r="M7432" s="1" t="str">
        <f>IF(K7432="","",IF(K7432&gt;Figures!B$6-1,"yes","no"))</f>
        <v/>
      </c>
      <c r="N7432" s="8" t="str">
        <f t="shared" si="830"/>
        <v/>
      </c>
      <c r="O7432" s="1" t="str">
        <f t="shared" si="831"/>
        <v/>
      </c>
    </row>
    <row r="7433" spans="1:15" x14ac:dyDescent="0.25">
      <c r="A7433" s="1" t="str">
        <f>IF('Raw data'!A7433="","",'Raw data'!A7433)</f>
        <v/>
      </c>
      <c r="B7433" s="1" t="str">
        <f t="shared" si="825"/>
        <v/>
      </c>
      <c r="C7433" s="1" t="str">
        <f t="shared" si="826"/>
        <v/>
      </c>
      <c r="D7433" s="1" t="str">
        <f>IF('Raw data'!B7433=0,"",'Raw data'!B7433)</f>
        <v/>
      </c>
      <c r="E7433" s="1" t="str">
        <f>IF('Raw data'!C7433=0,"",'Raw data'!C7433)</f>
        <v/>
      </c>
      <c r="F7433" s="1" t="str">
        <f>IF('Raw data'!D7433=0,"",'Raw data'!D7433)</f>
        <v/>
      </c>
      <c r="H7433" s="8" t="str">
        <f t="shared" si="827"/>
        <v/>
      </c>
      <c r="I7433" s="1" t="str">
        <f t="shared" si="828"/>
        <v/>
      </c>
      <c r="K7433" s="1" t="str">
        <f t="shared" si="829"/>
        <v/>
      </c>
      <c r="M7433" s="1" t="str">
        <f>IF(K7433="","",IF(K7433&gt;Figures!B$6-1,"yes","no"))</f>
        <v/>
      </c>
      <c r="N7433" s="8" t="str">
        <f t="shared" si="830"/>
        <v/>
      </c>
      <c r="O7433" s="1" t="str">
        <f t="shared" si="831"/>
        <v/>
      </c>
    </row>
    <row r="7434" spans="1:15" x14ac:dyDescent="0.25">
      <c r="A7434" s="1" t="str">
        <f>IF('Raw data'!A7434="","",'Raw data'!A7434)</f>
        <v/>
      </c>
      <c r="B7434" s="1" t="str">
        <f t="shared" si="825"/>
        <v/>
      </c>
      <c r="C7434" s="1" t="str">
        <f t="shared" si="826"/>
        <v/>
      </c>
      <c r="D7434" s="1" t="str">
        <f>IF('Raw data'!B7434=0,"",'Raw data'!B7434)</f>
        <v/>
      </c>
      <c r="E7434" s="1" t="str">
        <f>IF('Raw data'!C7434=0,"",'Raw data'!C7434)</f>
        <v/>
      </c>
      <c r="F7434" s="1" t="str">
        <f>IF('Raw data'!D7434=0,"",'Raw data'!D7434)</f>
        <v/>
      </c>
      <c r="H7434" s="8" t="str">
        <f t="shared" si="827"/>
        <v/>
      </c>
      <c r="I7434" s="1" t="str">
        <f t="shared" si="828"/>
        <v/>
      </c>
      <c r="K7434" s="1" t="str">
        <f t="shared" si="829"/>
        <v/>
      </c>
      <c r="M7434" s="1" t="str">
        <f>IF(K7434="","",IF(K7434&gt;Figures!B$6-1,"yes","no"))</f>
        <v/>
      </c>
      <c r="N7434" s="8" t="str">
        <f t="shared" si="830"/>
        <v/>
      </c>
      <c r="O7434" s="1" t="str">
        <f t="shared" si="831"/>
        <v/>
      </c>
    </row>
    <row r="7435" spans="1:15" x14ac:dyDescent="0.25">
      <c r="A7435" s="1" t="str">
        <f>IF('Raw data'!A7435="","",'Raw data'!A7435)</f>
        <v/>
      </c>
      <c r="B7435" s="1" t="str">
        <f t="shared" si="825"/>
        <v/>
      </c>
      <c r="C7435" s="1" t="str">
        <f t="shared" si="826"/>
        <v/>
      </c>
      <c r="D7435" s="1" t="str">
        <f>IF('Raw data'!B7435=0,"",'Raw data'!B7435)</f>
        <v/>
      </c>
      <c r="E7435" s="1" t="str">
        <f>IF('Raw data'!C7435=0,"",'Raw data'!C7435)</f>
        <v/>
      </c>
      <c r="F7435" s="1" t="str">
        <f>IF('Raw data'!D7435=0,"",'Raw data'!D7435)</f>
        <v/>
      </c>
      <c r="H7435" s="8" t="str">
        <f t="shared" si="827"/>
        <v/>
      </c>
      <c r="I7435" s="1" t="str">
        <f t="shared" si="828"/>
        <v/>
      </c>
      <c r="K7435" s="1" t="str">
        <f t="shared" si="829"/>
        <v/>
      </c>
      <c r="M7435" s="1" t="str">
        <f>IF(K7435="","",IF(K7435&gt;Figures!B$6-1,"yes","no"))</f>
        <v/>
      </c>
      <c r="N7435" s="8" t="str">
        <f t="shared" si="830"/>
        <v/>
      </c>
      <c r="O7435" s="1" t="str">
        <f t="shared" si="831"/>
        <v/>
      </c>
    </row>
    <row r="7436" spans="1:15" x14ac:dyDescent="0.25">
      <c r="A7436" s="1" t="str">
        <f>IF('Raw data'!A7436="","",'Raw data'!A7436)</f>
        <v/>
      </c>
      <c r="B7436" s="1" t="str">
        <f t="shared" si="825"/>
        <v/>
      </c>
      <c r="C7436" s="1" t="str">
        <f t="shared" si="826"/>
        <v/>
      </c>
      <c r="D7436" s="1" t="str">
        <f>IF('Raw data'!B7436=0,"",'Raw data'!B7436)</f>
        <v/>
      </c>
      <c r="E7436" s="1" t="str">
        <f>IF('Raw data'!C7436=0,"",'Raw data'!C7436)</f>
        <v/>
      </c>
      <c r="F7436" s="1" t="str">
        <f>IF('Raw data'!D7436=0,"",'Raw data'!D7436)</f>
        <v/>
      </c>
      <c r="H7436" s="8" t="str">
        <f t="shared" si="827"/>
        <v/>
      </c>
      <c r="I7436" s="1" t="str">
        <f t="shared" si="828"/>
        <v/>
      </c>
      <c r="K7436" s="1" t="str">
        <f t="shared" si="829"/>
        <v/>
      </c>
      <c r="M7436" s="1" t="str">
        <f>IF(K7436="","",IF(K7436&gt;Figures!B$6-1,"yes","no"))</f>
        <v/>
      </c>
      <c r="N7436" s="8" t="str">
        <f t="shared" si="830"/>
        <v/>
      </c>
      <c r="O7436" s="1" t="str">
        <f t="shared" si="831"/>
        <v/>
      </c>
    </row>
    <row r="7437" spans="1:15" x14ac:dyDescent="0.25">
      <c r="A7437" s="1" t="str">
        <f>IF('Raw data'!A7437="","",'Raw data'!A7437)</f>
        <v/>
      </c>
      <c r="B7437" s="1" t="str">
        <f t="shared" si="825"/>
        <v/>
      </c>
      <c r="C7437" s="1" t="str">
        <f t="shared" si="826"/>
        <v/>
      </c>
      <c r="D7437" s="1" t="str">
        <f>IF('Raw data'!B7437=0,"",'Raw data'!B7437)</f>
        <v/>
      </c>
      <c r="E7437" s="1" t="str">
        <f>IF('Raw data'!C7437=0,"",'Raw data'!C7437)</f>
        <v/>
      </c>
      <c r="F7437" s="1" t="str">
        <f>IF('Raw data'!D7437=0,"",'Raw data'!D7437)</f>
        <v/>
      </c>
      <c r="H7437" s="8" t="str">
        <f t="shared" si="827"/>
        <v/>
      </c>
      <c r="I7437" s="1" t="str">
        <f t="shared" si="828"/>
        <v/>
      </c>
      <c r="K7437" s="1" t="str">
        <f t="shared" si="829"/>
        <v/>
      </c>
      <c r="M7437" s="1" t="str">
        <f>IF(K7437="","",IF(K7437&gt;Figures!B$6-1,"yes","no"))</f>
        <v/>
      </c>
      <c r="N7437" s="8" t="str">
        <f t="shared" si="830"/>
        <v/>
      </c>
      <c r="O7437" s="1" t="str">
        <f t="shared" si="831"/>
        <v/>
      </c>
    </row>
    <row r="7438" spans="1:15" x14ac:dyDescent="0.25">
      <c r="A7438" s="1" t="str">
        <f>IF('Raw data'!A7438="","",'Raw data'!A7438)</f>
        <v/>
      </c>
      <c r="B7438" s="1" t="str">
        <f t="shared" si="825"/>
        <v/>
      </c>
      <c r="C7438" s="1" t="str">
        <f t="shared" si="826"/>
        <v/>
      </c>
      <c r="D7438" s="1" t="str">
        <f>IF('Raw data'!B7438=0,"",'Raw data'!B7438)</f>
        <v/>
      </c>
      <c r="E7438" s="1" t="str">
        <f>IF('Raw data'!C7438=0,"",'Raw data'!C7438)</f>
        <v/>
      </c>
      <c r="F7438" s="1" t="str">
        <f>IF('Raw data'!D7438=0,"",'Raw data'!D7438)</f>
        <v/>
      </c>
      <c r="H7438" s="8" t="str">
        <f t="shared" si="827"/>
        <v/>
      </c>
      <c r="I7438" s="1" t="str">
        <f t="shared" si="828"/>
        <v/>
      </c>
      <c r="K7438" s="1" t="str">
        <f t="shared" si="829"/>
        <v/>
      </c>
      <c r="M7438" s="1" t="str">
        <f>IF(K7438="","",IF(K7438&gt;Figures!B$6-1,"yes","no"))</f>
        <v/>
      </c>
      <c r="N7438" s="8" t="str">
        <f t="shared" si="830"/>
        <v/>
      </c>
      <c r="O7438" s="1" t="str">
        <f t="shared" si="831"/>
        <v/>
      </c>
    </row>
    <row r="7439" spans="1:15" x14ac:dyDescent="0.25">
      <c r="A7439" s="1" t="str">
        <f>IF('Raw data'!A7439="","",'Raw data'!A7439)</f>
        <v/>
      </c>
      <c r="B7439" s="1" t="str">
        <f t="shared" si="825"/>
        <v/>
      </c>
      <c r="C7439" s="1" t="str">
        <f t="shared" si="826"/>
        <v/>
      </c>
      <c r="D7439" s="1" t="str">
        <f>IF('Raw data'!B7439=0,"",'Raw data'!B7439)</f>
        <v/>
      </c>
      <c r="E7439" s="1" t="str">
        <f>IF('Raw data'!C7439=0,"",'Raw data'!C7439)</f>
        <v/>
      </c>
      <c r="F7439" s="1" t="str">
        <f>IF('Raw data'!D7439=0,"",'Raw data'!D7439)</f>
        <v/>
      </c>
      <c r="H7439" s="8" t="str">
        <f t="shared" si="827"/>
        <v/>
      </c>
      <c r="I7439" s="1" t="str">
        <f t="shared" si="828"/>
        <v/>
      </c>
      <c r="K7439" s="1" t="str">
        <f t="shared" si="829"/>
        <v/>
      </c>
      <c r="M7439" s="1" t="str">
        <f>IF(K7439="","",IF(K7439&gt;Figures!B$6-1,"yes","no"))</f>
        <v/>
      </c>
      <c r="N7439" s="8" t="str">
        <f t="shared" si="830"/>
        <v/>
      </c>
      <c r="O7439" s="1" t="str">
        <f t="shared" si="831"/>
        <v/>
      </c>
    </row>
    <row r="7440" spans="1:15" x14ac:dyDescent="0.25">
      <c r="A7440" s="1" t="str">
        <f>IF('Raw data'!A7440="","",'Raw data'!A7440)</f>
        <v/>
      </c>
      <c r="B7440" s="1" t="str">
        <f t="shared" si="825"/>
        <v/>
      </c>
      <c r="C7440" s="1" t="str">
        <f t="shared" si="826"/>
        <v/>
      </c>
      <c r="D7440" s="1" t="str">
        <f>IF('Raw data'!B7440=0,"",'Raw data'!B7440)</f>
        <v/>
      </c>
      <c r="E7440" s="1" t="str">
        <f>IF('Raw data'!C7440=0,"",'Raw data'!C7440)</f>
        <v/>
      </c>
      <c r="F7440" s="1" t="str">
        <f>IF('Raw data'!D7440=0,"",'Raw data'!D7440)</f>
        <v/>
      </c>
      <c r="H7440" s="8" t="str">
        <f t="shared" si="827"/>
        <v/>
      </c>
      <c r="I7440" s="1" t="str">
        <f t="shared" si="828"/>
        <v/>
      </c>
      <c r="K7440" s="1" t="str">
        <f t="shared" si="829"/>
        <v/>
      </c>
      <c r="M7440" s="1" t="str">
        <f>IF(K7440="","",IF(K7440&gt;Figures!B$6-1,"yes","no"))</f>
        <v/>
      </c>
      <c r="N7440" s="8" t="str">
        <f t="shared" si="830"/>
        <v/>
      </c>
      <c r="O7440" s="1" t="str">
        <f t="shared" si="831"/>
        <v/>
      </c>
    </row>
    <row r="7441" spans="1:15" x14ac:dyDescent="0.25">
      <c r="A7441" s="1" t="str">
        <f>IF('Raw data'!A7441="","",'Raw data'!A7441)</f>
        <v/>
      </c>
      <c r="B7441" s="1" t="str">
        <f t="shared" si="825"/>
        <v/>
      </c>
      <c r="C7441" s="1" t="str">
        <f t="shared" si="826"/>
        <v/>
      </c>
      <c r="D7441" s="1" t="str">
        <f>IF('Raw data'!B7441=0,"",'Raw data'!B7441)</f>
        <v/>
      </c>
      <c r="E7441" s="1" t="str">
        <f>IF('Raw data'!C7441=0,"",'Raw data'!C7441)</f>
        <v/>
      </c>
      <c r="F7441" s="1" t="str">
        <f>IF('Raw data'!D7441=0,"",'Raw data'!D7441)</f>
        <v/>
      </c>
      <c r="H7441" s="8" t="str">
        <f t="shared" si="827"/>
        <v/>
      </c>
      <c r="I7441" s="1" t="str">
        <f t="shared" si="828"/>
        <v/>
      </c>
      <c r="K7441" s="1" t="str">
        <f t="shared" si="829"/>
        <v/>
      </c>
      <c r="M7441" s="1" t="str">
        <f>IF(K7441="","",IF(K7441&gt;Figures!B$6-1,"yes","no"))</f>
        <v/>
      </c>
      <c r="N7441" s="8" t="str">
        <f t="shared" si="830"/>
        <v/>
      </c>
      <c r="O7441" s="1" t="str">
        <f t="shared" si="831"/>
        <v/>
      </c>
    </row>
    <row r="7442" spans="1:15" x14ac:dyDescent="0.25">
      <c r="A7442" s="1" t="str">
        <f>IF('Raw data'!A7442="","",'Raw data'!A7442)</f>
        <v/>
      </c>
      <c r="B7442" s="1" t="str">
        <f t="shared" si="825"/>
        <v/>
      </c>
      <c r="C7442" s="1" t="str">
        <f t="shared" si="826"/>
        <v/>
      </c>
      <c r="D7442" s="1" t="str">
        <f>IF('Raw data'!B7442=0,"",'Raw data'!B7442)</f>
        <v/>
      </c>
      <c r="E7442" s="1" t="str">
        <f>IF('Raw data'!C7442=0,"",'Raw data'!C7442)</f>
        <v/>
      </c>
      <c r="F7442" s="1" t="str">
        <f>IF('Raw data'!D7442=0,"",'Raw data'!D7442)</f>
        <v/>
      </c>
      <c r="H7442" s="8" t="str">
        <f t="shared" si="827"/>
        <v/>
      </c>
      <c r="I7442" s="1" t="str">
        <f t="shared" si="828"/>
        <v/>
      </c>
      <c r="K7442" s="1" t="str">
        <f t="shared" si="829"/>
        <v/>
      </c>
      <c r="M7442" s="1" t="str">
        <f>IF(K7442="","",IF(K7442&gt;Figures!B$6-1,"yes","no"))</f>
        <v/>
      </c>
      <c r="N7442" s="8" t="str">
        <f t="shared" si="830"/>
        <v/>
      </c>
      <c r="O7442" s="1" t="str">
        <f t="shared" si="831"/>
        <v/>
      </c>
    </row>
    <row r="7443" spans="1:15" x14ac:dyDescent="0.25">
      <c r="A7443" s="1" t="str">
        <f>IF('Raw data'!A7443="","",'Raw data'!A7443)</f>
        <v/>
      </c>
      <c r="B7443" s="1" t="str">
        <f t="shared" si="825"/>
        <v/>
      </c>
      <c r="C7443" s="1" t="str">
        <f t="shared" si="826"/>
        <v/>
      </c>
      <c r="D7443" s="1" t="str">
        <f>IF('Raw data'!B7443=0,"",'Raw data'!B7443)</f>
        <v/>
      </c>
      <c r="E7443" s="1" t="str">
        <f>IF('Raw data'!C7443=0,"",'Raw data'!C7443)</f>
        <v/>
      </c>
      <c r="F7443" s="1" t="str">
        <f>IF('Raw data'!D7443=0,"",'Raw data'!D7443)</f>
        <v/>
      </c>
      <c r="H7443" s="8" t="str">
        <f t="shared" si="827"/>
        <v/>
      </c>
      <c r="I7443" s="1" t="str">
        <f t="shared" si="828"/>
        <v/>
      </c>
      <c r="K7443" s="1" t="str">
        <f t="shared" si="829"/>
        <v/>
      </c>
      <c r="M7443" s="1" t="str">
        <f>IF(K7443="","",IF(K7443&gt;Figures!B$6-1,"yes","no"))</f>
        <v/>
      </c>
      <c r="N7443" s="8" t="str">
        <f t="shared" si="830"/>
        <v/>
      </c>
      <c r="O7443" s="1" t="str">
        <f t="shared" si="831"/>
        <v/>
      </c>
    </row>
    <row r="7444" spans="1:15" x14ac:dyDescent="0.25">
      <c r="A7444" s="1" t="str">
        <f>IF('Raw data'!A7444="","",'Raw data'!A7444)</f>
        <v/>
      </c>
      <c r="B7444" s="1" t="str">
        <f t="shared" si="825"/>
        <v/>
      </c>
      <c r="C7444" s="1" t="str">
        <f t="shared" si="826"/>
        <v/>
      </c>
      <c r="D7444" s="1" t="str">
        <f>IF('Raw data'!B7444=0,"",'Raw data'!B7444)</f>
        <v/>
      </c>
      <c r="E7444" s="1" t="str">
        <f>IF('Raw data'!C7444=0,"",'Raw data'!C7444)</f>
        <v/>
      </c>
      <c r="F7444" s="1" t="str">
        <f>IF('Raw data'!D7444=0,"",'Raw data'!D7444)</f>
        <v/>
      </c>
      <c r="H7444" s="8" t="str">
        <f t="shared" si="827"/>
        <v/>
      </c>
      <c r="I7444" s="1" t="str">
        <f t="shared" si="828"/>
        <v/>
      </c>
      <c r="K7444" s="1" t="str">
        <f t="shared" si="829"/>
        <v/>
      </c>
      <c r="M7444" s="1" t="str">
        <f>IF(K7444="","",IF(K7444&gt;Figures!B$6-1,"yes","no"))</f>
        <v/>
      </c>
      <c r="N7444" s="8" t="str">
        <f t="shared" si="830"/>
        <v/>
      </c>
      <c r="O7444" s="1" t="str">
        <f t="shared" si="831"/>
        <v/>
      </c>
    </row>
    <row r="7445" spans="1:15" x14ac:dyDescent="0.25">
      <c r="A7445" s="1" t="str">
        <f>IF('Raw data'!A7445="","",'Raw data'!A7445)</f>
        <v/>
      </c>
      <c r="B7445" s="1" t="str">
        <f t="shared" si="825"/>
        <v/>
      </c>
      <c r="C7445" s="1" t="str">
        <f t="shared" si="826"/>
        <v/>
      </c>
      <c r="D7445" s="1" t="str">
        <f>IF('Raw data'!B7445=0,"",'Raw data'!B7445)</f>
        <v/>
      </c>
      <c r="E7445" s="1" t="str">
        <f>IF('Raw data'!C7445=0,"",'Raw data'!C7445)</f>
        <v/>
      </c>
      <c r="F7445" s="1" t="str">
        <f>IF('Raw data'!D7445=0,"",'Raw data'!D7445)</f>
        <v/>
      </c>
      <c r="H7445" s="8" t="str">
        <f t="shared" si="827"/>
        <v/>
      </c>
      <c r="I7445" s="1" t="str">
        <f t="shared" si="828"/>
        <v/>
      </c>
      <c r="K7445" s="1" t="str">
        <f t="shared" si="829"/>
        <v/>
      </c>
      <c r="M7445" s="1" t="str">
        <f>IF(K7445="","",IF(K7445&gt;Figures!B$6-1,"yes","no"))</f>
        <v/>
      </c>
      <c r="N7445" s="8" t="str">
        <f t="shared" si="830"/>
        <v/>
      </c>
      <c r="O7445" s="1" t="str">
        <f t="shared" si="831"/>
        <v/>
      </c>
    </row>
    <row r="7446" spans="1:15" x14ac:dyDescent="0.25">
      <c r="A7446" s="1" t="str">
        <f>IF('Raw data'!A7446="","",'Raw data'!A7446)</f>
        <v/>
      </c>
      <c r="B7446" s="1" t="str">
        <f t="shared" si="825"/>
        <v/>
      </c>
      <c r="C7446" s="1" t="str">
        <f t="shared" si="826"/>
        <v/>
      </c>
      <c r="D7446" s="1" t="str">
        <f>IF('Raw data'!B7446=0,"",'Raw data'!B7446)</f>
        <v/>
      </c>
      <c r="E7446" s="1" t="str">
        <f>IF('Raw data'!C7446=0,"",'Raw data'!C7446)</f>
        <v/>
      </c>
      <c r="F7446" s="1" t="str">
        <f>IF('Raw data'!D7446=0,"",'Raw data'!D7446)</f>
        <v/>
      </c>
      <c r="H7446" s="8" t="str">
        <f t="shared" si="827"/>
        <v/>
      </c>
      <c r="I7446" s="1" t="str">
        <f t="shared" si="828"/>
        <v/>
      </c>
      <c r="K7446" s="1" t="str">
        <f t="shared" si="829"/>
        <v/>
      </c>
      <c r="M7446" s="1" t="str">
        <f>IF(K7446="","",IF(K7446&gt;Figures!B$6-1,"yes","no"))</f>
        <v/>
      </c>
      <c r="N7446" s="8" t="str">
        <f t="shared" si="830"/>
        <v/>
      </c>
      <c r="O7446" s="1" t="str">
        <f t="shared" si="831"/>
        <v/>
      </c>
    </row>
    <row r="7447" spans="1:15" x14ac:dyDescent="0.25">
      <c r="A7447" s="1" t="str">
        <f>IF('Raw data'!A7447="","",'Raw data'!A7447)</f>
        <v/>
      </c>
      <c r="B7447" s="1" t="str">
        <f t="shared" si="825"/>
        <v/>
      </c>
      <c r="C7447" s="1" t="str">
        <f t="shared" si="826"/>
        <v/>
      </c>
      <c r="D7447" s="1" t="str">
        <f>IF('Raw data'!B7447=0,"",'Raw data'!B7447)</f>
        <v/>
      </c>
      <c r="E7447" s="1" t="str">
        <f>IF('Raw data'!C7447=0,"",'Raw data'!C7447)</f>
        <v/>
      </c>
      <c r="F7447" s="1" t="str">
        <f>IF('Raw data'!D7447=0,"",'Raw data'!D7447)</f>
        <v/>
      </c>
      <c r="H7447" s="8" t="str">
        <f t="shared" si="827"/>
        <v/>
      </c>
      <c r="I7447" s="1" t="str">
        <f t="shared" si="828"/>
        <v/>
      </c>
      <c r="K7447" s="1" t="str">
        <f t="shared" si="829"/>
        <v/>
      </c>
      <c r="M7447" s="1" t="str">
        <f>IF(K7447="","",IF(K7447&gt;Figures!B$6-1,"yes","no"))</f>
        <v/>
      </c>
      <c r="N7447" s="8" t="str">
        <f t="shared" si="830"/>
        <v/>
      </c>
      <c r="O7447" s="1" t="str">
        <f t="shared" si="831"/>
        <v/>
      </c>
    </row>
    <row r="7448" spans="1:15" x14ac:dyDescent="0.25">
      <c r="A7448" s="1" t="str">
        <f>IF('Raw data'!A7448="","",'Raw data'!A7448)</f>
        <v/>
      </c>
      <c r="B7448" s="1" t="str">
        <f t="shared" si="825"/>
        <v/>
      </c>
      <c r="C7448" s="1" t="str">
        <f t="shared" si="826"/>
        <v/>
      </c>
      <c r="D7448" s="1" t="str">
        <f>IF('Raw data'!B7448=0,"",'Raw data'!B7448)</f>
        <v/>
      </c>
      <c r="E7448" s="1" t="str">
        <f>IF('Raw data'!C7448=0,"",'Raw data'!C7448)</f>
        <v/>
      </c>
      <c r="F7448" s="1" t="str">
        <f>IF('Raw data'!D7448=0,"",'Raw data'!D7448)</f>
        <v/>
      </c>
      <c r="H7448" s="8" t="str">
        <f t="shared" si="827"/>
        <v/>
      </c>
      <c r="I7448" s="1" t="str">
        <f t="shared" si="828"/>
        <v/>
      </c>
      <c r="K7448" s="1" t="str">
        <f t="shared" si="829"/>
        <v/>
      </c>
      <c r="M7448" s="1" t="str">
        <f>IF(K7448="","",IF(K7448&gt;Figures!B$6-1,"yes","no"))</f>
        <v/>
      </c>
      <c r="N7448" s="8" t="str">
        <f t="shared" si="830"/>
        <v/>
      </c>
      <c r="O7448" s="1" t="str">
        <f t="shared" si="831"/>
        <v/>
      </c>
    </row>
    <row r="7449" spans="1:15" x14ac:dyDescent="0.25">
      <c r="A7449" s="1" t="str">
        <f>IF('Raw data'!A7449="","",'Raw data'!A7449)</f>
        <v/>
      </c>
      <c r="B7449" s="1" t="str">
        <f t="shared" si="825"/>
        <v/>
      </c>
      <c r="C7449" s="1" t="str">
        <f t="shared" si="826"/>
        <v/>
      </c>
      <c r="D7449" s="1" t="str">
        <f>IF('Raw data'!B7449=0,"",'Raw data'!B7449)</f>
        <v/>
      </c>
      <c r="E7449" s="1" t="str">
        <f>IF('Raw data'!C7449=0,"",'Raw data'!C7449)</f>
        <v/>
      </c>
      <c r="F7449" s="1" t="str">
        <f>IF('Raw data'!D7449=0,"",'Raw data'!D7449)</f>
        <v/>
      </c>
      <c r="H7449" s="8" t="str">
        <f t="shared" si="827"/>
        <v/>
      </c>
      <c r="I7449" s="1" t="str">
        <f t="shared" si="828"/>
        <v/>
      </c>
      <c r="K7449" s="1" t="str">
        <f t="shared" si="829"/>
        <v/>
      </c>
      <c r="M7449" s="1" t="str">
        <f>IF(K7449="","",IF(K7449&gt;Figures!B$6-1,"yes","no"))</f>
        <v/>
      </c>
      <c r="N7449" s="8" t="str">
        <f t="shared" si="830"/>
        <v/>
      </c>
      <c r="O7449" s="1" t="str">
        <f t="shared" si="831"/>
        <v/>
      </c>
    </row>
    <row r="7450" spans="1:15" x14ac:dyDescent="0.25">
      <c r="A7450" s="1" t="str">
        <f>IF('Raw data'!A7450="","",'Raw data'!A7450)</f>
        <v/>
      </c>
      <c r="B7450" s="1" t="str">
        <f t="shared" si="825"/>
        <v/>
      </c>
      <c r="C7450" s="1" t="str">
        <f t="shared" si="826"/>
        <v/>
      </c>
      <c r="D7450" s="1" t="str">
        <f>IF('Raw data'!B7450=0,"",'Raw data'!B7450)</f>
        <v/>
      </c>
      <c r="E7450" s="1" t="str">
        <f>IF('Raw data'!C7450=0,"",'Raw data'!C7450)</f>
        <v/>
      </c>
      <c r="F7450" s="1" t="str">
        <f>IF('Raw data'!D7450=0,"",'Raw data'!D7450)</f>
        <v/>
      </c>
      <c r="H7450" s="8" t="str">
        <f t="shared" si="827"/>
        <v/>
      </c>
      <c r="I7450" s="1" t="str">
        <f t="shared" si="828"/>
        <v/>
      </c>
      <c r="K7450" s="1" t="str">
        <f t="shared" si="829"/>
        <v/>
      </c>
      <c r="M7450" s="1" t="str">
        <f>IF(K7450="","",IF(K7450&gt;Figures!B$6-1,"yes","no"))</f>
        <v/>
      </c>
      <c r="N7450" s="8" t="str">
        <f t="shared" si="830"/>
        <v/>
      </c>
      <c r="O7450" s="1" t="str">
        <f t="shared" si="831"/>
        <v/>
      </c>
    </row>
    <row r="7451" spans="1:15" x14ac:dyDescent="0.25">
      <c r="A7451" s="1" t="str">
        <f>IF('Raw data'!A7451="","",'Raw data'!A7451)</f>
        <v/>
      </c>
      <c r="B7451" s="1" t="str">
        <f t="shared" si="825"/>
        <v/>
      </c>
      <c r="C7451" s="1" t="str">
        <f t="shared" si="826"/>
        <v/>
      </c>
      <c r="D7451" s="1" t="str">
        <f>IF('Raw data'!B7451=0,"",'Raw data'!B7451)</f>
        <v/>
      </c>
      <c r="E7451" s="1" t="str">
        <f>IF('Raw data'!C7451=0,"",'Raw data'!C7451)</f>
        <v/>
      </c>
      <c r="F7451" s="1" t="str">
        <f>IF('Raw data'!D7451=0,"",'Raw data'!D7451)</f>
        <v/>
      </c>
      <c r="H7451" s="8" t="str">
        <f t="shared" si="827"/>
        <v/>
      </c>
      <c r="I7451" s="1" t="str">
        <f t="shared" si="828"/>
        <v/>
      </c>
      <c r="K7451" s="1" t="str">
        <f t="shared" si="829"/>
        <v/>
      </c>
      <c r="M7451" s="1" t="str">
        <f>IF(K7451="","",IF(K7451&gt;Figures!B$6-1,"yes","no"))</f>
        <v/>
      </c>
      <c r="N7451" s="8" t="str">
        <f t="shared" si="830"/>
        <v/>
      </c>
      <c r="O7451" s="1" t="str">
        <f t="shared" si="831"/>
        <v/>
      </c>
    </row>
    <row r="7452" spans="1:15" x14ac:dyDescent="0.25">
      <c r="A7452" s="1" t="str">
        <f>IF('Raw data'!A7452="","",'Raw data'!A7452)</f>
        <v/>
      </c>
      <c r="B7452" s="1" t="str">
        <f t="shared" si="825"/>
        <v/>
      </c>
      <c r="C7452" s="1" t="str">
        <f t="shared" si="826"/>
        <v/>
      </c>
      <c r="D7452" s="1" t="str">
        <f>IF('Raw data'!B7452=0,"",'Raw data'!B7452)</f>
        <v/>
      </c>
      <c r="E7452" s="1" t="str">
        <f>IF('Raw data'!C7452=0,"",'Raw data'!C7452)</f>
        <v/>
      </c>
      <c r="F7452" s="1" t="str">
        <f>IF('Raw data'!D7452=0,"",'Raw data'!D7452)</f>
        <v/>
      </c>
      <c r="H7452" s="8" t="str">
        <f t="shared" si="827"/>
        <v/>
      </c>
      <c r="I7452" s="1" t="str">
        <f t="shared" si="828"/>
        <v/>
      </c>
      <c r="K7452" s="1" t="str">
        <f t="shared" si="829"/>
        <v/>
      </c>
      <c r="M7452" s="1" t="str">
        <f>IF(K7452="","",IF(K7452&gt;Figures!B$6-1,"yes","no"))</f>
        <v/>
      </c>
      <c r="N7452" s="8" t="str">
        <f t="shared" si="830"/>
        <v/>
      </c>
      <c r="O7452" s="1" t="str">
        <f t="shared" si="831"/>
        <v/>
      </c>
    </row>
    <row r="7453" spans="1:15" x14ac:dyDescent="0.25">
      <c r="A7453" s="1" t="str">
        <f>IF('Raw data'!A7453="","",'Raw data'!A7453)</f>
        <v/>
      </c>
      <c r="B7453" s="1" t="str">
        <f t="shared" si="825"/>
        <v/>
      </c>
      <c r="C7453" s="1" t="str">
        <f t="shared" si="826"/>
        <v/>
      </c>
      <c r="D7453" s="1" t="str">
        <f>IF('Raw data'!B7453=0,"",'Raw data'!B7453)</f>
        <v/>
      </c>
      <c r="E7453" s="1" t="str">
        <f>IF('Raw data'!C7453=0,"",'Raw data'!C7453)</f>
        <v/>
      </c>
      <c r="F7453" s="1" t="str">
        <f>IF('Raw data'!D7453=0,"",'Raw data'!D7453)</f>
        <v/>
      </c>
      <c r="H7453" s="8" t="str">
        <f t="shared" si="827"/>
        <v/>
      </c>
      <c r="I7453" s="1" t="str">
        <f t="shared" si="828"/>
        <v/>
      </c>
      <c r="K7453" s="1" t="str">
        <f t="shared" si="829"/>
        <v/>
      </c>
      <c r="M7453" s="1" t="str">
        <f>IF(K7453="","",IF(K7453&gt;Figures!B$6-1,"yes","no"))</f>
        <v/>
      </c>
      <c r="N7453" s="8" t="str">
        <f t="shared" si="830"/>
        <v/>
      </c>
      <c r="O7453" s="1" t="str">
        <f t="shared" si="831"/>
        <v/>
      </c>
    </row>
    <row r="7454" spans="1:15" x14ac:dyDescent="0.25">
      <c r="A7454" s="1" t="str">
        <f>IF('Raw data'!A7454="","",'Raw data'!A7454)</f>
        <v/>
      </c>
      <c r="B7454" s="1" t="str">
        <f t="shared" si="825"/>
        <v/>
      </c>
      <c r="C7454" s="1" t="str">
        <f t="shared" si="826"/>
        <v/>
      </c>
      <c r="D7454" s="1" t="str">
        <f>IF('Raw data'!B7454=0,"",'Raw data'!B7454)</f>
        <v/>
      </c>
      <c r="E7454" s="1" t="str">
        <f>IF('Raw data'!C7454=0,"",'Raw data'!C7454)</f>
        <v/>
      </c>
      <c r="F7454" s="1" t="str">
        <f>IF('Raw data'!D7454=0,"",'Raw data'!D7454)</f>
        <v/>
      </c>
      <c r="H7454" s="8" t="str">
        <f t="shared" si="827"/>
        <v/>
      </c>
      <c r="I7454" s="1" t="str">
        <f t="shared" si="828"/>
        <v/>
      </c>
      <c r="K7454" s="1" t="str">
        <f t="shared" si="829"/>
        <v/>
      </c>
      <c r="M7454" s="1" t="str">
        <f>IF(K7454="","",IF(K7454&gt;Figures!B$6-1,"yes","no"))</f>
        <v/>
      </c>
      <c r="N7454" s="8" t="str">
        <f t="shared" si="830"/>
        <v/>
      </c>
      <c r="O7454" s="1" t="str">
        <f t="shared" si="831"/>
        <v/>
      </c>
    </row>
    <row r="7455" spans="1:15" x14ac:dyDescent="0.25">
      <c r="A7455" s="1" t="str">
        <f>IF('Raw data'!A7455="","",'Raw data'!A7455)</f>
        <v/>
      </c>
      <c r="B7455" s="1" t="str">
        <f t="shared" si="825"/>
        <v/>
      </c>
      <c r="C7455" s="1" t="str">
        <f t="shared" si="826"/>
        <v/>
      </c>
      <c r="D7455" s="1" t="str">
        <f>IF('Raw data'!B7455=0,"",'Raw data'!B7455)</f>
        <v/>
      </c>
      <c r="E7455" s="1" t="str">
        <f>IF('Raw data'!C7455=0,"",'Raw data'!C7455)</f>
        <v/>
      </c>
      <c r="F7455" s="1" t="str">
        <f>IF('Raw data'!D7455=0,"",'Raw data'!D7455)</f>
        <v/>
      </c>
      <c r="H7455" s="8" t="str">
        <f t="shared" si="827"/>
        <v/>
      </c>
      <c r="I7455" s="1" t="str">
        <f t="shared" si="828"/>
        <v/>
      </c>
      <c r="K7455" s="1" t="str">
        <f t="shared" si="829"/>
        <v/>
      </c>
      <c r="M7455" s="1" t="str">
        <f>IF(K7455="","",IF(K7455&gt;Figures!B$6-1,"yes","no"))</f>
        <v/>
      </c>
      <c r="N7455" s="8" t="str">
        <f t="shared" si="830"/>
        <v/>
      </c>
      <c r="O7455" s="1" t="str">
        <f t="shared" si="831"/>
        <v/>
      </c>
    </row>
    <row r="7456" spans="1:15" x14ac:dyDescent="0.25">
      <c r="A7456" s="1" t="str">
        <f>IF('Raw data'!A7456="","",'Raw data'!A7456)</f>
        <v/>
      </c>
      <c r="B7456" s="1" t="str">
        <f t="shared" si="825"/>
        <v/>
      </c>
      <c r="C7456" s="1" t="str">
        <f t="shared" si="826"/>
        <v/>
      </c>
      <c r="D7456" s="1" t="str">
        <f>IF('Raw data'!B7456=0,"",'Raw data'!B7456)</f>
        <v/>
      </c>
      <c r="E7456" s="1" t="str">
        <f>IF('Raw data'!C7456=0,"",'Raw data'!C7456)</f>
        <v/>
      </c>
      <c r="F7456" s="1" t="str">
        <f>IF('Raw data'!D7456=0,"",'Raw data'!D7456)</f>
        <v/>
      </c>
      <c r="H7456" s="8" t="str">
        <f t="shared" si="827"/>
        <v/>
      </c>
      <c r="I7456" s="1" t="str">
        <f t="shared" si="828"/>
        <v/>
      </c>
      <c r="K7456" s="1" t="str">
        <f t="shared" si="829"/>
        <v/>
      </c>
      <c r="M7456" s="1" t="str">
        <f>IF(K7456="","",IF(K7456&gt;Figures!B$6-1,"yes","no"))</f>
        <v/>
      </c>
      <c r="N7456" s="8" t="str">
        <f t="shared" si="830"/>
        <v/>
      </c>
      <c r="O7456" s="1" t="str">
        <f t="shared" si="831"/>
        <v/>
      </c>
    </row>
    <row r="7457" spans="1:15" x14ac:dyDescent="0.25">
      <c r="A7457" s="1" t="str">
        <f>IF('Raw data'!A7457="","",'Raw data'!A7457)</f>
        <v/>
      </c>
      <c r="B7457" s="1" t="str">
        <f t="shared" si="825"/>
        <v/>
      </c>
      <c r="C7457" s="1" t="str">
        <f t="shared" si="826"/>
        <v/>
      </c>
      <c r="D7457" s="1" t="str">
        <f>IF('Raw data'!B7457=0,"",'Raw data'!B7457)</f>
        <v/>
      </c>
      <c r="E7457" s="1" t="str">
        <f>IF('Raw data'!C7457=0,"",'Raw data'!C7457)</f>
        <v/>
      </c>
      <c r="F7457" s="1" t="str">
        <f>IF('Raw data'!D7457=0,"",'Raw data'!D7457)</f>
        <v/>
      </c>
      <c r="H7457" s="8" t="str">
        <f t="shared" si="827"/>
        <v/>
      </c>
      <c r="I7457" s="1" t="str">
        <f t="shared" si="828"/>
        <v/>
      </c>
      <c r="K7457" s="1" t="str">
        <f t="shared" si="829"/>
        <v/>
      </c>
      <c r="M7457" s="1" t="str">
        <f>IF(K7457="","",IF(K7457&gt;Figures!B$6-1,"yes","no"))</f>
        <v/>
      </c>
      <c r="N7457" s="8" t="str">
        <f t="shared" si="830"/>
        <v/>
      </c>
      <c r="O7457" s="1" t="str">
        <f t="shared" si="831"/>
        <v/>
      </c>
    </row>
    <row r="7458" spans="1:15" x14ac:dyDescent="0.25">
      <c r="A7458" s="1" t="str">
        <f>IF('Raw data'!A7458="","",'Raw data'!A7458)</f>
        <v/>
      </c>
      <c r="B7458" s="1" t="str">
        <f t="shared" si="825"/>
        <v/>
      </c>
      <c r="C7458" s="1" t="str">
        <f t="shared" si="826"/>
        <v/>
      </c>
      <c r="D7458" s="1" t="str">
        <f>IF('Raw data'!B7458=0,"",'Raw data'!B7458)</f>
        <v/>
      </c>
      <c r="E7458" s="1" t="str">
        <f>IF('Raw data'!C7458=0,"",'Raw data'!C7458)</f>
        <v/>
      </c>
      <c r="F7458" s="1" t="str">
        <f>IF('Raw data'!D7458=0,"",'Raw data'!D7458)</f>
        <v/>
      </c>
      <c r="H7458" s="8" t="str">
        <f t="shared" si="827"/>
        <v/>
      </c>
      <c r="I7458" s="1" t="str">
        <f t="shared" si="828"/>
        <v/>
      </c>
      <c r="K7458" s="1" t="str">
        <f t="shared" si="829"/>
        <v/>
      </c>
      <c r="M7458" s="1" t="str">
        <f>IF(K7458="","",IF(K7458&gt;Figures!B$6-1,"yes","no"))</f>
        <v/>
      </c>
      <c r="N7458" s="8" t="str">
        <f t="shared" si="830"/>
        <v/>
      </c>
      <c r="O7458" s="1" t="str">
        <f t="shared" si="831"/>
        <v/>
      </c>
    </row>
    <row r="7459" spans="1:15" x14ac:dyDescent="0.25">
      <c r="A7459" s="1" t="str">
        <f>IF('Raw data'!A7459="","",'Raw data'!A7459)</f>
        <v/>
      </c>
      <c r="B7459" s="1" t="str">
        <f t="shared" si="825"/>
        <v/>
      </c>
      <c r="C7459" s="1" t="str">
        <f t="shared" si="826"/>
        <v/>
      </c>
      <c r="D7459" s="1" t="str">
        <f>IF('Raw data'!B7459=0,"",'Raw data'!B7459)</f>
        <v/>
      </c>
      <c r="E7459" s="1" t="str">
        <f>IF('Raw data'!C7459=0,"",'Raw data'!C7459)</f>
        <v/>
      </c>
      <c r="F7459" s="1" t="str">
        <f>IF('Raw data'!D7459=0,"",'Raw data'!D7459)</f>
        <v/>
      </c>
      <c r="H7459" s="8" t="str">
        <f t="shared" si="827"/>
        <v/>
      </c>
      <c r="I7459" s="1" t="str">
        <f t="shared" si="828"/>
        <v/>
      </c>
      <c r="K7459" s="1" t="str">
        <f t="shared" si="829"/>
        <v/>
      </c>
      <c r="M7459" s="1" t="str">
        <f>IF(K7459="","",IF(K7459&gt;Figures!B$6-1,"yes","no"))</f>
        <v/>
      </c>
      <c r="N7459" s="8" t="str">
        <f t="shared" si="830"/>
        <v/>
      </c>
      <c r="O7459" s="1" t="str">
        <f t="shared" si="831"/>
        <v/>
      </c>
    </row>
    <row r="7460" spans="1:15" x14ac:dyDescent="0.25">
      <c r="A7460" s="1" t="str">
        <f>IF('Raw data'!A7460="","",'Raw data'!A7460)</f>
        <v/>
      </c>
      <c r="B7460" s="1" t="str">
        <f t="shared" si="825"/>
        <v/>
      </c>
      <c r="C7460" s="1" t="str">
        <f t="shared" si="826"/>
        <v/>
      </c>
      <c r="D7460" s="1" t="str">
        <f>IF('Raw data'!B7460=0,"",'Raw data'!B7460)</f>
        <v/>
      </c>
      <c r="E7460" s="1" t="str">
        <f>IF('Raw data'!C7460=0,"",'Raw data'!C7460)</f>
        <v/>
      </c>
      <c r="F7460" s="1" t="str">
        <f>IF('Raw data'!D7460=0,"",'Raw data'!D7460)</f>
        <v/>
      </c>
      <c r="H7460" s="8" t="str">
        <f t="shared" si="827"/>
        <v/>
      </c>
      <c r="I7460" s="1" t="str">
        <f t="shared" si="828"/>
        <v/>
      </c>
      <c r="K7460" s="1" t="str">
        <f t="shared" si="829"/>
        <v/>
      </c>
      <c r="M7460" s="1" t="str">
        <f>IF(K7460="","",IF(K7460&gt;Figures!B$6-1,"yes","no"))</f>
        <v/>
      </c>
      <c r="N7460" s="8" t="str">
        <f t="shared" si="830"/>
        <v/>
      </c>
      <c r="O7460" s="1" t="str">
        <f t="shared" si="831"/>
        <v/>
      </c>
    </row>
    <row r="7461" spans="1:15" x14ac:dyDescent="0.25">
      <c r="A7461" s="1" t="str">
        <f>IF('Raw data'!A7461="","",'Raw data'!A7461)</f>
        <v/>
      </c>
      <c r="B7461" s="1" t="str">
        <f t="shared" si="825"/>
        <v/>
      </c>
      <c r="C7461" s="1" t="str">
        <f t="shared" si="826"/>
        <v/>
      </c>
      <c r="D7461" s="1" t="str">
        <f>IF('Raw data'!B7461=0,"",'Raw data'!B7461)</f>
        <v/>
      </c>
      <c r="E7461" s="1" t="str">
        <f>IF('Raw data'!C7461=0,"",'Raw data'!C7461)</f>
        <v/>
      </c>
      <c r="F7461" s="1" t="str">
        <f>IF('Raw data'!D7461=0,"",'Raw data'!D7461)</f>
        <v/>
      </c>
      <c r="H7461" s="8" t="str">
        <f t="shared" si="827"/>
        <v/>
      </c>
      <c r="I7461" s="1" t="str">
        <f t="shared" si="828"/>
        <v/>
      </c>
      <c r="K7461" s="1" t="str">
        <f t="shared" si="829"/>
        <v/>
      </c>
      <c r="M7461" s="1" t="str">
        <f>IF(K7461="","",IF(K7461&gt;Figures!B$6-1,"yes","no"))</f>
        <v/>
      </c>
      <c r="N7461" s="8" t="str">
        <f t="shared" si="830"/>
        <v/>
      </c>
      <c r="O7461" s="1" t="str">
        <f t="shared" si="831"/>
        <v/>
      </c>
    </row>
    <row r="7462" spans="1:15" x14ac:dyDescent="0.25">
      <c r="A7462" s="1" t="str">
        <f>IF('Raw data'!A7462="","",'Raw data'!A7462)</f>
        <v/>
      </c>
      <c r="B7462" s="1" t="str">
        <f t="shared" si="825"/>
        <v/>
      </c>
      <c r="C7462" s="1" t="str">
        <f t="shared" si="826"/>
        <v/>
      </c>
      <c r="D7462" s="1" t="str">
        <f>IF('Raw data'!B7462=0,"",'Raw data'!B7462)</f>
        <v/>
      </c>
      <c r="E7462" s="1" t="str">
        <f>IF('Raw data'!C7462=0,"",'Raw data'!C7462)</f>
        <v/>
      </c>
      <c r="F7462" s="1" t="str">
        <f>IF('Raw data'!D7462=0,"",'Raw data'!D7462)</f>
        <v/>
      </c>
      <c r="H7462" s="8" t="str">
        <f t="shared" si="827"/>
        <v/>
      </c>
      <c r="I7462" s="1" t="str">
        <f t="shared" si="828"/>
        <v/>
      </c>
      <c r="K7462" s="1" t="str">
        <f t="shared" si="829"/>
        <v/>
      </c>
      <c r="M7462" s="1" t="str">
        <f>IF(K7462="","",IF(K7462&gt;Figures!B$6-1,"yes","no"))</f>
        <v/>
      </c>
      <c r="N7462" s="8" t="str">
        <f t="shared" si="830"/>
        <v/>
      </c>
      <c r="O7462" s="1" t="str">
        <f t="shared" si="831"/>
        <v/>
      </c>
    </row>
    <row r="7463" spans="1:15" x14ac:dyDescent="0.25">
      <c r="A7463" s="1" t="str">
        <f>IF('Raw data'!A7463="","",'Raw data'!A7463)</f>
        <v/>
      </c>
      <c r="B7463" s="1" t="str">
        <f t="shared" si="825"/>
        <v/>
      </c>
      <c r="C7463" s="1" t="str">
        <f t="shared" si="826"/>
        <v/>
      </c>
      <c r="D7463" s="1" t="str">
        <f>IF('Raw data'!B7463=0,"",'Raw data'!B7463)</f>
        <v/>
      </c>
      <c r="E7463" s="1" t="str">
        <f>IF('Raw data'!C7463=0,"",'Raw data'!C7463)</f>
        <v/>
      </c>
      <c r="F7463" s="1" t="str">
        <f>IF('Raw data'!D7463=0,"",'Raw data'!D7463)</f>
        <v/>
      </c>
      <c r="H7463" s="8" t="str">
        <f t="shared" si="827"/>
        <v/>
      </c>
      <c r="I7463" s="1" t="str">
        <f t="shared" si="828"/>
        <v/>
      </c>
      <c r="K7463" s="1" t="str">
        <f t="shared" si="829"/>
        <v/>
      </c>
      <c r="M7463" s="1" t="str">
        <f>IF(K7463="","",IF(K7463&gt;Figures!B$6-1,"yes","no"))</f>
        <v/>
      </c>
      <c r="N7463" s="8" t="str">
        <f t="shared" si="830"/>
        <v/>
      </c>
      <c r="O7463" s="1" t="str">
        <f t="shared" si="831"/>
        <v/>
      </c>
    </row>
    <row r="7464" spans="1:15" x14ac:dyDescent="0.25">
      <c r="A7464" s="1" t="str">
        <f>IF('Raw data'!A7464="","",'Raw data'!A7464)</f>
        <v/>
      </c>
      <c r="B7464" s="1" t="str">
        <f t="shared" si="825"/>
        <v/>
      </c>
      <c r="C7464" s="1" t="str">
        <f t="shared" si="826"/>
        <v/>
      </c>
      <c r="D7464" s="1" t="str">
        <f>IF('Raw data'!B7464=0,"",'Raw data'!B7464)</f>
        <v/>
      </c>
      <c r="E7464" s="1" t="str">
        <f>IF('Raw data'!C7464=0,"",'Raw data'!C7464)</f>
        <v/>
      </c>
      <c r="F7464" s="1" t="str">
        <f>IF('Raw data'!D7464=0,"",'Raw data'!D7464)</f>
        <v/>
      </c>
      <c r="H7464" s="8" t="str">
        <f t="shared" si="827"/>
        <v/>
      </c>
      <c r="I7464" s="1" t="str">
        <f t="shared" si="828"/>
        <v/>
      </c>
      <c r="K7464" s="1" t="str">
        <f t="shared" si="829"/>
        <v/>
      </c>
      <c r="M7464" s="1" t="str">
        <f>IF(K7464="","",IF(K7464&gt;Figures!B$6-1,"yes","no"))</f>
        <v/>
      </c>
      <c r="N7464" s="8" t="str">
        <f t="shared" si="830"/>
        <v/>
      </c>
      <c r="O7464" s="1" t="str">
        <f t="shared" si="831"/>
        <v/>
      </c>
    </row>
    <row r="7465" spans="1:15" x14ac:dyDescent="0.25">
      <c r="A7465" s="1" t="str">
        <f>IF('Raw data'!A7465="","",'Raw data'!A7465)</f>
        <v/>
      </c>
      <c r="B7465" s="1" t="str">
        <f t="shared" si="825"/>
        <v/>
      </c>
      <c r="C7465" s="1" t="str">
        <f t="shared" si="826"/>
        <v/>
      </c>
      <c r="D7465" s="1" t="str">
        <f>IF('Raw data'!B7465=0,"",'Raw data'!B7465)</f>
        <v/>
      </c>
      <c r="E7465" s="1" t="str">
        <f>IF('Raw data'!C7465=0,"",'Raw data'!C7465)</f>
        <v/>
      </c>
      <c r="F7465" s="1" t="str">
        <f>IF('Raw data'!D7465=0,"",'Raw data'!D7465)</f>
        <v/>
      </c>
      <c r="H7465" s="8" t="str">
        <f t="shared" si="827"/>
        <v/>
      </c>
      <c r="I7465" s="1" t="str">
        <f t="shared" si="828"/>
        <v/>
      </c>
      <c r="K7465" s="1" t="str">
        <f t="shared" si="829"/>
        <v/>
      </c>
      <c r="M7465" s="1" t="str">
        <f>IF(K7465="","",IF(K7465&gt;Figures!B$6-1,"yes","no"))</f>
        <v/>
      </c>
      <c r="N7465" s="8" t="str">
        <f t="shared" si="830"/>
        <v/>
      </c>
      <c r="O7465" s="1" t="str">
        <f t="shared" si="831"/>
        <v/>
      </c>
    </row>
    <row r="7466" spans="1:15" x14ac:dyDescent="0.25">
      <c r="A7466" s="1" t="str">
        <f>IF('Raw data'!A7466="","",'Raw data'!A7466)</f>
        <v/>
      </c>
      <c r="B7466" s="1" t="str">
        <f t="shared" si="825"/>
        <v/>
      </c>
      <c r="C7466" s="1" t="str">
        <f t="shared" si="826"/>
        <v/>
      </c>
      <c r="D7466" s="1" t="str">
        <f>IF('Raw data'!B7466=0,"",'Raw data'!B7466)</f>
        <v/>
      </c>
      <c r="E7466" s="1" t="str">
        <f>IF('Raw data'!C7466=0,"",'Raw data'!C7466)</f>
        <v/>
      </c>
      <c r="F7466" s="1" t="str">
        <f>IF('Raw data'!D7466=0,"",'Raw data'!D7466)</f>
        <v/>
      </c>
      <c r="H7466" s="8" t="str">
        <f t="shared" si="827"/>
        <v/>
      </c>
      <c r="I7466" s="1" t="str">
        <f t="shared" si="828"/>
        <v/>
      </c>
      <c r="K7466" s="1" t="str">
        <f t="shared" si="829"/>
        <v/>
      </c>
      <c r="M7466" s="1" t="str">
        <f>IF(K7466="","",IF(K7466&gt;Figures!B$6-1,"yes","no"))</f>
        <v/>
      </c>
      <c r="N7466" s="8" t="str">
        <f t="shared" si="830"/>
        <v/>
      </c>
      <c r="O7466" s="1" t="str">
        <f t="shared" si="831"/>
        <v/>
      </c>
    </row>
    <row r="7467" spans="1:15" x14ac:dyDescent="0.25">
      <c r="A7467" s="1" t="str">
        <f>IF('Raw data'!A7467="","",'Raw data'!A7467)</f>
        <v/>
      </c>
      <c r="B7467" s="1" t="str">
        <f t="shared" si="825"/>
        <v/>
      </c>
      <c r="C7467" s="1" t="str">
        <f t="shared" si="826"/>
        <v/>
      </c>
      <c r="D7467" s="1" t="str">
        <f>IF('Raw data'!B7467=0,"",'Raw data'!B7467)</f>
        <v/>
      </c>
      <c r="E7467" s="1" t="str">
        <f>IF('Raw data'!C7467=0,"",'Raw data'!C7467)</f>
        <v/>
      </c>
      <c r="F7467" s="1" t="str">
        <f>IF('Raw data'!D7467=0,"",'Raw data'!D7467)</f>
        <v/>
      </c>
      <c r="H7467" s="8" t="str">
        <f t="shared" si="827"/>
        <v/>
      </c>
      <c r="I7467" s="1" t="str">
        <f t="shared" si="828"/>
        <v/>
      </c>
      <c r="K7467" s="1" t="str">
        <f t="shared" si="829"/>
        <v/>
      </c>
      <c r="M7467" s="1" t="str">
        <f>IF(K7467="","",IF(K7467&gt;Figures!B$6-1,"yes","no"))</f>
        <v/>
      </c>
      <c r="N7467" s="8" t="str">
        <f t="shared" si="830"/>
        <v/>
      </c>
      <c r="O7467" s="1" t="str">
        <f t="shared" si="831"/>
        <v/>
      </c>
    </row>
    <row r="7468" spans="1:15" x14ac:dyDescent="0.25">
      <c r="A7468" s="1" t="str">
        <f>IF('Raw data'!A7468="","",'Raw data'!A7468)</f>
        <v/>
      </c>
      <c r="B7468" s="1" t="str">
        <f t="shared" si="825"/>
        <v/>
      </c>
      <c r="C7468" s="1" t="str">
        <f t="shared" si="826"/>
        <v/>
      </c>
      <c r="D7468" s="1" t="str">
        <f>IF('Raw data'!B7468=0,"",'Raw data'!B7468)</f>
        <v/>
      </c>
      <c r="E7468" s="1" t="str">
        <f>IF('Raw data'!C7468=0,"",'Raw data'!C7468)</f>
        <v/>
      </c>
      <c r="F7468" s="1" t="str">
        <f>IF('Raw data'!D7468=0,"",'Raw data'!D7468)</f>
        <v/>
      </c>
      <c r="H7468" s="8" t="str">
        <f t="shared" si="827"/>
        <v/>
      </c>
      <c r="I7468" s="1" t="str">
        <f t="shared" si="828"/>
        <v/>
      </c>
      <c r="K7468" s="1" t="str">
        <f t="shared" si="829"/>
        <v/>
      </c>
      <c r="M7468" s="1" t="str">
        <f>IF(K7468="","",IF(K7468&gt;Figures!B$6-1,"yes","no"))</f>
        <v/>
      </c>
      <c r="N7468" s="8" t="str">
        <f t="shared" si="830"/>
        <v/>
      </c>
      <c r="O7468" s="1" t="str">
        <f t="shared" si="831"/>
        <v/>
      </c>
    </row>
    <row r="7469" spans="1:15" x14ac:dyDescent="0.25">
      <c r="A7469" s="1" t="str">
        <f>IF('Raw data'!A7469="","",'Raw data'!A7469)</f>
        <v/>
      </c>
      <c r="B7469" s="1" t="str">
        <f t="shared" si="825"/>
        <v/>
      </c>
      <c r="C7469" s="1" t="str">
        <f t="shared" si="826"/>
        <v/>
      </c>
      <c r="D7469" s="1" t="str">
        <f>IF('Raw data'!B7469=0,"",'Raw data'!B7469)</f>
        <v/>
      </c>
      <c r="E7469" s="1" t="str">
        <f>IF('Raw data'!C7469=0,"",'Raw data'!C7469)</f>
        <v/>
      </c>
      <c r="F7469" s="1" t="str">
        <f>IF('Raw data'!D7469=0,"",'Raw data'!D7469)</f>
        <v/>
      </c>
      <c r="H7469" s="8" t="str">
        <f t="shared" si="827"/>
        <v/>
      </c>
      <c r="I7469" s="1" t="str">
        <f t="shared" si="828"/>
        <v/>
      </c>
      <c r="K7469" s="1" t="str">
        <f t="shared" si="829"/>
        <v/>
      </c>
      <c r="M7469" s="1" t="str">
        <f>IF(K7469="","",IF(K7469&gt;Figures!B$6-1,"yes","no"))</f>
        <v/>
      </c>
      <c r="N7469" s="8" t="str">
        <f t="shared" si="830"/>
        <v/>
      </c>
      <c r="O7469" s="1" t="str">
        <f t="shared" si="831"/>
        <v/>
      </c>
    </row>
    <row r="7470" spans="1:15" x14ac:dyDescent="0.25">
      <c r="A7470" s="1" t="str">
        <f>IF('Raw data'!A7470="","",'Raw data'!A7470)</f>
        <v/>
      </c>
      <c r="B7470" s="1" t="str">
        <f t="shared" si="825"/>
        <v/>
      </c>
      <c r="C7470" s="1" t="str">
        <f t="shared" si="826"/>
        <v/>
      </c>
      <c r="D7470" s="1" t="str">
        <f>IF('Raw data'!B7470=0,"",'Raw data'!B7470)</f>
        <v/>
      </c>
      <c r="E7470" s="1" t="str">
        <f>IF('Raw data'!C7470=0,"",'Raw data'!C7470)</f>
        <v/>
      </c>
      <c r="F7470" s="1" t="str">
        <f>IF('Raw data'!D7470=0,"",'Raw data'!D7470)</f>
        <v/>
      </c>
      <c r="H7470" s="8" t="str">
        <f t="shared" si="827"/>
        <v/>
      </c>
      <c r="I7470" s="1" t="str">
        <f t="shared" si="828"/>
        <v/>
      </c>
      <c r="K7470" s="1" t="str">
        <f t="shared" si="829"/>
        <v/>
      </c>
      <c r="M7470" s="1" t="str">
        <f>IF(K7470="","",IF(K7470&gt;Figures!B$6-1,"yes","no"))</f>
        <v/>
      </c>
      <c r="N7470" s="8" t="str">
        <f t="shared" si="830"/>
        <v/>
      </c>
      <c r="O7470" s="1" t="str">
        <f t="shared" si="831"/>
        <v/>
      </c>
    </row>
    <row r="7471" spans="1:15" x14ac:dyDescent="0.25">
      <c r="A7471" s="1" t="str">
        <f>IF('Raw data'!A7471="","",'Raw data'!A7471)</f>
        <v/>
      </c>
      <c r="B7471" s="1" t="str">
        <f t="shared" si="825"/>
        <v/>
      </c>
      <c r="C7471" s="1" t="str">
        <f t="shared" si="826"/>
        <v/>
      </c>
      <c r="D7471" s="1" t="str">
        <f>IF('Raw data'!B7471=0,"",'Raw data'!B7471)</f>
        <v/>
      </c>
      <c r="E7471" s="1" t="str">
        <f>IF('Raw data'!C7471=0,"",'Raw data'!C7471)</f>
        <v/>
      </c>
      <c r="F7471" s="1" t="str">
        <f>IF('Raw data'!D7471=0,"",'Raw data'!D7471)</f>
        <v/>
      </c>
      <c r="H7471" s="8" t="str">
        <f t="shared" si="827"/>
        <v/>
      </c>
      <c r="I7471" s="1" t="str">
        <f t="shared" si="828"/>
        <v/>
      </c>
      <c r="K7471" s="1" t="str">
        <f t="shared" si="829"/>
        <v/>
      </c>
      <c r="M7471" s="1" t="str">
        <f>IF(K7471="","",IF(K7471&gt;Figures!B$6-1,"yes","no"))</f>
        <v/>
      </c>
      <c r="N7471" s="8" t="str">
        <f t="shared" si="830"/>
        <v/>
      </c>
      <c r="O7471" s="1" t="str">
        <f t="shared" si="831"/>
        <v/>
      </c>
    </row>
    <row r="7472" spans="1:15" x14ac:dyDescent="0.25">
      <c r="A7472" s="1" t="str">
        <f>IF('Raw data'!A7472="","",'Raw data'!A7472)</f>
        <v/>
      </c>
      <c r="B7472" s="1" t="str">
        <f t="shared" si="825"/>
        <v/>
      </c>
      <c r="C7472" s="1" t="str">
        <f t="shared" si="826"/>
        <v/>
      </c>
      <c r="D7472" s="1" t="str">
        <f>IF('Raw data'!B7472=0,"",'Raw data'!B7472)</f>
        <v/>
      </c>
      <c r="E7472" s="1" t="str">
        <f>IF('Raw data'!C7472=0,"",'Raw data'!C7472)</f>
        <v/>
      </c>
      <c r="F7472" s="1" t="str">
        <f>IF('Raw data'!D7472=0,"",'Raw data'!D7472)</f>
        <v/>
      </c>
      <c r="H7472" s="8" t="str">
        <f t="shared" si="827"/>
        <v/>
      </c>
      <c r="I7472" s="1" t="str">
        <f t="shared" si="828"/>
        <v/>
      </c>
      <c r="K7472" s="1" t="str">
        <f t="shared" si="829"/>
        <v/>
      </c>
      <c r="M7472" s="1" t="str">
        <f>IF(K7472="","",IF(K7472&gt;Figures!B$6-1,"yes","no"))</f>
        <v/>
      </c>
      <c r="N7472" s="8" t="str">
        <f t="shared" si="830"/>
        <v/>
      </c>
      <c r="O7472" s="1" t="str">
        <f t="shared" si="831"/>
        <v/>
      </c>
    </row>
    <row r="7473" spans="1:15" x14ac:dyDescent="0.25">
      <c r="A7473" s="1" t="str">
        <f>IF('Raw data'!A7473="","",'Raw data'!A7473)</f>
        <v/>
      </c>
      <c r="B7473" s="1" t="str">
        <f t="shared" si="825"/>
        <v/>
      </c>
      <c r="C7473" s="1" t="str">
        <f t="shared" si="826"/>
        <v/>
      </c>
      <c r="D7473" s="1" t="str">
        <f>IF('Raw data'!B7473=0,"",'Raw data'!B7473)</f>
        <v/>
      </c>
      <c r="E7473" s="1" t="str">
        <f>IF('Raw data'!C7473=0,"",'Raw data'!C7473)</f>
        <v/>
      </c>
      <c r="F7473" s="1" t="str">
        <f>IF('Raw data'!D7473=0,"",'Raw data'!D7473)</f>
        <v/>
      </c>
      <c r="H7473" s="8" t="str">
        <f t="shared" si="827"/>
        <v/>
      </c>
      <c r="I7473" s="1" t="str">
        <f t="shared" si="828"/>
        <v/>
      </c>
      <c r="K7473" s="1" t="str">
        <f t="shared" si="829"/>
        <v/>
      </c>
      <c r="M7473" s="1" t="str">
        <f>IF(K7473="","",IF(K7473&gt;Figures!B$6-1,"yes","no"))</f>
        <v/>
      </c>
      <c r="N7473" s="8" t="str">
        <f t="shared" si="830"/>
        <v/>
      </c>
      <c r="O7473" s="1" t="str">
        <f t="shared" si="831"/>
        <v/>
      </c>
    </row>
    <row r="7474" spans="1:15" x14ac:dyDescent="0.25">
      <c r="A7474" s="1" t="str">
        <f>IF('Raw data'!A7474="","",'Raw data'!A7474)</f>
        <v/>
      </c>
      <c r="B7474" s="1" t="str">
        <f t="shared" si="825"/>
        <v/>
      </c>
      <c r="C7474" s="1" t="str">
        <f t="shared" si="826"/>
        <v/>
      </c>
      <c r="D7474" s="1" t="str">
        <f>IF('Raw data'!B7474=0,"",'Raw data'!B7474)</f>
        <v/>
      </c>
      <c r="E7474" s="1" t="str">
        <f>IF('Raw data'!C7474=0,"",'Raw data'!C7474)</f>
        <v/>
      </c>
      <c r="F7474" s="1" t="str">
        <f>IF('Raw data'!D7474=0,"",'Raw data'!D7474)</f>
        <v/>
      </c>
      <c r="H7474" s="8" t="str">
        <f t="shared" si="827"/>
        <v/>
      </c>
      <c r="I7474" s="1" t="str">
        <f t="shared" si="828"/>
        <v/>
      </c>
      <c r="K7474" s="1" t="str">
        <f t="shared" si="829"/>
        <v/>
      </c>
      <c r="M7474" s="1" t="str">
        <f>IF(K7474="","",IF(K7474&gt;Figures!B$6-1,"yes","no"))</f>
        <v/>
      </c>
      <c r="N7474" s="8" t="str">
        <f t="shared" si="830"/>
        <v/>
      </c>
      <c r="O7474" s="1" t="str">
        <f t="shared" si="831"/>
        <v/>
      </c>
    </row>
    <row r="7475" spans="1:15" x14ac:dyDescent="0.25">
      <c r="A7475" s="1" t="str">
        <f>IF('Raw data'!A7475="","",'Raw data'!A7475)</f>
        <v/>
      </c>
      <c r="B7475" s="1" t="str">
        <f t="shared" si="825"/>
        <v/>
      </c>
      <c r="C7475" s="1" t="str">
        <f t="shared" si="826"/>
        <v/>
      </c>
      <c r="D7475" s="1" t="str">
        <f>IF('Raw data'!B7475=0,"",'Raw data'!B7475)</f>
        <v/>
      </c>
      <c r="E7475" s="1" t="str">
        <f>IF('Raw data'!C7475=0,"",'Raw data'!C7475)</f>
        <v/>
      </c>
      <c r="F7475" s="1" t="str">
        <f>IF('Raw data'!D7475=0,"",'Raw data'!D7475)</f>
        <v/>
      </c>
      <c r="H7475" s="8" t="str">
        <f t="shared" si="827"/>
        <v/>
      </c>
      <c r="I7475" s="1" t="str">
        <f t="shared" si="828"/>
        <v/>
      </c>
      <c r="K7475" s="1" t="str">
        <f t="shared" si="829"/>
        <v/>
      </c>
      <c r="M7475" s="1" t="str">
        <f>IF(K7475="","",IF(K7475&gt;Figures!B$6-1,"yes","no"))</f>
        <v/>
      </c>
      <c r="N7475" s="8" t="str">
        <f t="shared" si="830"/>
        <v/>
      </c>
      <c r="O7475" s="1" t="str">
        <f t="shared" si="831"/>
        <v/>
      </c>
    </row>
    <row r="7476" spans="1:15" x14ac:dyDescent="0.25">
      <c r="A7476" s="1" t="str">
        <f>IF('Raw data'!A7476="","",'Raw data'!A7476)</f>
        <v/>
      </c>
      <c r="B7476" s="1" t="str">
        <f t="shared" si="825"/>
        <v/>
      </c>
      <c r="C7476" s="1" t="str">
        <f t="shared" si="826"/>
        <v/>
      </c>
      <c r="D7476" s="1" t="str">
        <f>IF('Raw data'!B7476=0,"",'Raw data'!B7476)</f>
        <v/>
      </c>
      <c r="E7476" s="1" t="str">
        <f>IF('Raw data'!C7476=0,"",'Raw data'!C7476)</f>
        <v/>
      </c>
      <c r="F7476" s="1" t="str">
        <f>IF('Raw data'!D7476=0,"",'Raw data'!D7476)</f>
        <v/>
      </c>
      <c r="H7476" s="8" t="str">
        <f t="shared" si="827"/>
        <v/>
      </c>
      <c r="I7476" s="1" t="str">
        <f t="shared" si="828"/>
        <v/>
      </c>
      <c r="K7476" s="1" t="str">
        <f t="shared" si="829"/>
        <v/>
      </c>
      <c r="M7476" s="1" t="str">
        <f>IF(K7476="","",IF(K7476&gt;Figures!B$6-1,"yes","no"))</f>
        <v/>
      </c>
      <c r="N7476" s="8" t="str">
        <f t="shared" si="830"/>
        <v/>
      </c>
      <c r="O7476" s="1" t="str">
        <f t="shared" si="831"/>
        <v/>
      </c>
    </row>
    <row r="7477" spans="1:15" x14ac:dyDescent="0.25">
      <c r="A7477" s="1" t="str">
        <f>IF('Raw data'!A7477="","",'Raw data'!A7477)</f>
        <v/>
      </c>
      <c r="B7477" s="1" t="str">
        <f t="shared" si="825"/>
        <v/>
      </c>
      <c r="C7477" s="1" t="str">
        <f t="shared" si="826"/>
        <v/>
      </c>
      <c r="D7477" s="1" t="str">
        <f>IF('Raw data'!B7477=0,"",'Raw data'!B7477)</f>
        <v/>
      </c>
      <c r="E7477" s="1" t="str">
        <f>IF('Raw data'!C7477=0,"",'Raw data'!C7477)</f>
        <v/>
      </c>
      <c r="F7477" s="1" t="str">
        <f>IF('Raw data'!D7477=0,"",'Raw data'!D7477)</f>
        <v/>
      </c>
      <c r="H7477" s="8" t="str">
        <f t="shared" si="827"/>
        <v/>
      </c>
      <c r="I7477" s="1" t="str">
        <f t="shared" si="828"/>
        <v/>
      </c>
      <c r="K7477" s="1" t="str">
        <f t="shared" si="829"/>
        <v/>
      </c>
      <c r="M7477" s="1" t="str">
        <f>IF(K7477="","",IF(K7477&gt;Figures!B$6-1,"yes","no"))</f>
        <v/>
      </c>
      <c r="N7477" s="8" t="str">
        <f t="shared" si="830"/>
        <v/>
      </c>
      <c r="O7477" s="1" t="str">
        <f t="shared" si="831"/>
        <v/>
      </c>
    </row>
    <row r="7478" spans="1:15" x14ac:dyDescent="0.25">
      <c r="A7478" s="1" t="str">
        <f>IF('Raw data'!A7478="","",'Raw data'!A7478)</f>
        <v/>
      </c>
      <c r="B7478" s="1" t="str">
        <f t="shared" si="825"/>
        <v/>
      </c>
      <c r="C7478" s="1" t="str">
        <f t="shared" si="826"/>
        <v/>
      </c>
      <c r="D7478" s="1" t="str">
        <f>IF('Raw data'!B7478=0,"",'Raw data'!B7478)</f>
        <v/>
      </c>
      <c r="E7478" s="1" t="str">
        <f>IF('Raw data'!C7478=0,"",'Raw data'!C7478)</f>
        <v/>
      </c>
      <c r="F7478" s="1" t="str">
        <f>IF('Raw data'!D7478=0,"",'Raw data'!D7478)</f>
        <v/>
      </c>
      <c r="H7478" s="8" t="str">
        <f t="shared" si="827"/>
        <v/>
      </c>
      <c r="I7478" s="1" t="str">
        <f t="shared" si="828"/>
        <v/>
      </c>
      <c r="K7478" s="1" t="str">
        <f t="shared" si="829"/>
        <v/>
      </c>
      <c r="M7478" s="1" t="str">
        <f>IF(K7478="","",IF(K7478&gt;Figures!B$6-1,"yes","no"))</f>
        <v/>
      </c>
      <c r="N7478" s="8" t="str">
        <f t="shared" si="830"/>
        <v/>
      </c>
      <c r="O7478" s="1" t="str">
        <f t="shared" si="831"/>
        <v/>
      </c>
    </row>
    <row r="7479" spans="1:15" x14ac:dyDescent="0.25">
      <c r="A7479" s="1" t="str">
        <f>IF('Raw data'!A7479="","",'Raw data'!A7479)</f>
        <v/>
      </c>
      <c r="B7479" s="1" t="str">
        <f t="shared" si="825"/>
        <v/>
      </c>
      <c r="C7479" s="1" t="str">
        <f t="shared" si="826"/>
        <v/>
      </c>
      <c r="D7479" s="1" t="str">
        <f>IF('Raw data'!B7479=0,"",'Raw data'!B7479)</f>
        <v/>
      </c>
      <c r="E7479" s="1" t="str">
        <f>IF('Raw data'!C7479=0,"",'Raw data'!C7479)</f>
        <v/>
      </c>
      <c r="F7479" s="1" t="str">
        <f>IF('Raw data'!D7479=0,"",'Raw data'!D7479)</f>
        <v/>
      </c>
      <c r="H7479" s="8" t="str">
        <f t="shared" si="827"/>
        <v/>
      </c>
      <c r="I7479" s="1" t="str">
        <f t="shared" si="828"/>
        <v/>
      </c>
      <c r="K7479" s="1" t="str">
        <f t="shared" si="829"/>
        <v/>
      </c>
      <c r="M7479" s="1" t="str">
        <f>IF(K7479="","",IF(K7479&gt;Figures!B$6-1,"yes","no"))</f>
        <v/>
      </c>
      <c r="N7479" s="8" t="str">
        <f t="shared" si="830"/>
        <v/>
      </c>
      <c r="O7479" s="1" t="str">
        <f t="shared" si="831"/>
        <v/>
      </c>
    </row>
    <row r="7480" spans="1:15" x14ac:dyDescent="0.25">
      <c r="A7480" s="1" t="str">
        <f>IF('Raw data'!A7480="","",'Raw data'!A7480)</f>
        <v/>
      </c>
      <c r="B7480" s="1" t="str">
        <f t="shared" si="825"/>
        <v/>
      </c>
      <c r="C7480" s="1" t="str">
        <f t="shared" si="826"/>
        <v/>
      </c>
      <c r="D7480" s="1" t="str">
        <f>IF('Raw data'!B7480=0,"",'Raw data'!B7480)</f>
        <v/>
      </c>
      <c r="E7480" s="1" t="str">
        <f>IF('Raw data'!C7480=0,"",'Raw data'!C7480)</f>
        <v/>
      </c>
      <c r="F7480" s="1" t="str">
        <f>IF('Raw data'!D7480=0,"",'Raw data'!D7480)</f>
        <v/>
      </c>
      <c r="H7480" s="8" t="str">
        <f t="shared" si="827"/>
        <v/>
      </c>
      <c r="I7480" s="1" t="str">
        <f t="shared" si="828"/>
        <v/>
      </c>
      <c r="K7480" s="1" t="str">
        <f t="shared" si="829"/>
        <v/>
      </c>
      <c r="M7480" s="1" t="str">
        <f>IF(K7480="","",IF(K7480&gt;Figures!B$6-1,"yes","no"))</f>
        <v/>
      </c>
      <c r="N7480" s="8" t="str">
        <f t="shared" si="830"/>
        <v/>
      </c>
      <c r="O7480" s="1" t="str">
        <f t="shared" si="831"/>
        <v/>
      </c>
    </row>
    <row r="7481" spans="1:15" x14ac:dyDescent="0.25">
      <c r="A7481" s="1" t="str">
        <f>IF('Raw data'!A7481="","",'Raw data'!A7481)</f>
        <v/>
      </c>
      <c r="B7481" s="1" t="str">
        <f t="shared" si="825"/>
        <v/>
      </c>
      <c r="C7481" s="1" t="str">
        <f t="shared" si="826"/>
        <v/>
      </c>
      <c r="D7481" s="1" t="str">
        <f>IF('Raw data'!B7481=0,"",'Raw data'!B7481)</f>
        <v/>
      </c>
      <c r="E7481" s="1" t="str">
        <f>IF('Raw data'!C7481=0,"",'Raw data'!C7481)</f>
        <v/>
      </c>
      <c r="F7481" s="1" t="str">
        <f>IF('Raw data'!D7481=0,"",'Raw data'!D7481)</f>
        <v/>
      </c>
      <c r="H7481" s="8" t="str">
        <f t="shared" si="827"/>
        <v/>
      </c>
      <c r="I7481" s="1" t="str">
        <f t="shared" si="828"/>
        <v/>
      </c>
      <c r="K7481" s="1" t="str">
        <f t="shared" si="829"/>
        <v/>
      </c>
      <c r="M7481" s="1" t="str">
        <f>IF(K7481="","",IF(K7481&gt;Figures!B$6-1,"yes","no"))</f>
        <v/>
      </c>
      <c r="N7481" s="8" t="str">
        <f t="shared" si="830"/>
        <v/>
      </c>
      <c r="O7481" s="1" t="str">
        <f t="shared" si="831"/>
        <v/>
      </c>
    </row>
    <row r="7482" spans="1:15" x14ac:dyDescent="0.25">
      <c r="A7482" s="1" t="str">
        <f>IF('Raw data'!A7482="","",'Raw data'!A7482)</f>
        <v/>
      </c>
      <c r="B7482" s="1" t="str">
        <f t="shared" si="825"/>
        <v/>
      </c>
      <c r="C7482" s="1" t="str">
        <f t="shared" si="826"/>
        <v/>
      </c>
      <c r="D7482" s="1" t="str">
        <f>IF('Raw data'!B7482=0,"",'Raw data'!B7482)</f>
        <v/>
      </c>
      <c r="E7482" s="1" t="str">
        <f>IF('Raw data'!C7482=0,"",'Raw data'!C7482)</f>
        <v/>
      </c>
      <c r="F7482" s="1" t="str">
        <f>IF('Raw data'!D7482=0,"",'Raw data'!D7482)</f>
        <v/>
      </c>
      <c r="H7482" s="8" t="str">
        <f t="shared" si="827"/>
        <v/>
      </c>
      <c r="I7482" s="1" t="str">
        <f t="shared" si="828"/>
        <v/>
      </c>
      <c r="K7482" s="1" t="str">
        <f t="shared" si="829"/>
        <v/>
      </c>
      <c r="M7482" s="1" t="str">
        <f>IF(K7482="","",IF(K7482&gt;Figures!B$6-1,"yes","no"))</f>
        <v/>
      </c>
      <c r="N7482" s="8" t="str">
        <f t="shared" si="830"/>
        <v/>
      </c>
      <c r="O7482" s="1" t="str">
        <f t="shared" si="831"/>
        <v/>
      </c>
    </row>
    <row r="7483" spans="1:15" x14ac:dyDescent="0.25">
      <c r="A7483" s="1" t="str">
        <f>IF('Raw data'!A7483="","",'Raw data'!A7483)</f>
        <v/>
      </c>
      <c r="B7483" s="1" t="str">
        <f t="shared" si="825"/>
        <v/>
      </c>
      <c r="C7483" s="1" t="str">
        <f t="shared" si="826"/>
        <v/>
      </c>
      <c r="D7483" s="1" t="str">
        <f>IF('Raw data'!B7483=0,"",'Raw data'!B7483)</f>
        <v/>
      </c>
      <c r="E7483" s="1" t="str">
        <f>IF('Raw data'!C7483=0,"",'Raw data'!C7483)</f>
        <v/>
      </c>
      <c r="F7483" s="1" t="str">
        <f>IF('Raw data'!D7483=0,"",'Raw data'!D7483)</f>
        <v/>
      </c>
      <c r="H7483" s="8" t="str">
        <f t="shared" si="827"/>
        <v/>
      </c>
      <c r="I7483" s="1" t="str">
        <f t="shared" si="828"/>
        <v/>
      </c>
      <c r="K7483" s="1" t="str">
        <f t="shared" si="829"/>
        <v/>
      </c>
      <c r="M7483" s="1" t="str">
        <f>IF(K7483="","",IF(K7483&gt;Figures!B$6-1,"yes","no"))</f>
        <v/>
      </c>
      <c r="N7483" s="8" t="str">
        <f t="shared" si="830"/>
        <v/>
      </c>
      <c r="O7483" s="1" t="str">
        <f t="shared" si="831"/>
        <v/>
      </c>
    </row>
    <row r="7484" spans="1:15" x14ac:dyDescent="0.25">
      <c r="A7484" s="1" t="str">
        <f>IF('Raw data'!A7484="","",'Raw data'!A7484)</f>
        <v/>
      </c>
      <c r="B7484" s="1" t="str">
        <f t="shared" si="825"/>
        <v/>
      </c>
      <c r="C7484" s="1" t="str">
        <f t="shared" si="826"/>
        <v/>
      </c>
      <c r="D7484" s="1" t="str">
        <f>IF('Raw data'!B7484=0,"",'Raw data'!B7484)</f>
        <v/>
      </c>
      <c r="E7484" s="1" t="str">
        <f>IF('Raw data'!C7484=0,"",'Raw data'!C7484)</f>
        <v/>
      </c>
      <c r="F7484" s="1" t="str">
        <f>IF('Raw data'!D7484=0,"",'Raw data'!D7484)</f>
        <v/>
      </c>
      <c r="H7484" s="8" t="str">
        <f t="shared" si="827"/>
        <v/>
      </c>
      <c r="I7484" s="1" t="str">
        <f t="shared" si="828"/>
        <v/>
      </c>
      <c r="K7484" s="1" t="str">
        <f t="shared" si="829"/>
        <v/>
      </c>
      <c r="M7484" s="1" t="str">
        <f>IF(K7484="","",IF(K7484&gt;Figures!B$6-1,"yes","no"))</f>
        <v/>
      </c>
      <c r="N7484" s="8" t="str">
        <f t="shared" si="830"/>
        <v/>
      </c>
      <c r="O7484" s="1" t="str">
        <f t="shared" si="831"/>
        <v/>
      </c>
    </row>
    <row r="7485" spans="1:15" x14ac:dyDescent="0.25">
      <c r="A7485" s="1" t="str">
        <f>IF('Raw data'!A7485="","",'Raw data'!A7485)</f>
        <v/>
      </c>
      <c r="B7485" s="1" t="str">
        <f t="shared" si="825"/>
        <v/>
      </c>
      <c r="C7485" s="1" t="str">
        <f t="shared" si="826"/>
        <v/>
      </c>
      <c r="D7485" s="1" t="str">
        <f>IF('Raw data'!B7485=0,"",'Raw data'!B7485)</f>
        <v/>
      </c>
      <c r="E7485" s="1" t="str">
        <f>IF('Raw data'!C7485=0,"",'Raw data'!C7485)</f>
        <v/>
      </c>
      <c r="F7485" s="1" t="str">
        <f>IF('Raw data'!D7485=0,"",'Raw data'!D7485)</f>
        <v/>
      </c>
      <c r="H7485" s="8" t="str">
        <f t="shared" si="827"/>
        <v/>
      </c>
      <c r="I7485" s="1" t="str">
        <f t="shared" si="828"/>
        <v/>
      </c>
      <c r="K7485" s="1" t="str">
        <f t="shared" si="829"/>
        <v/>
      </c>
      <c r="M7485" s="1" t="str">
        <f>IF(K7485="","",IF(K7485&gt;Figures!B$6-1,"yes","no"))</f>
        <v/>
      </c>
      <c r="N7485" s="8" t="str">
        <f t="shared" si="830"/>
        <v/>
      </c>
      <c r="O7485" s="1" t="str">
        <f t="shared" si="831"/>
        <v/>
      </c>
    </row>
    <row r="7486" spans="1:15" x14ac:dyDescent="0.25">
      <c r="A7486" s="1" t="str">
        <f>IF('Raw data'!A7486="","",'Raw data'!A7486)</f>
        <v/>
      </c>
      <c r="B7486" s="1" t="str">
        <f t="shared" si="825"/>
        <v/>
      </c>
      <c r="C7486" s="1" t="str">
        <f t="shared" si="826"/>
        <v/>
      </c>
      <c r="D7486" s="1" t="str">
        <f>IF('Raw data'!B7486=0,"",'Raw data'!B7486)</f>
        <v/>
      </c>
      <c r="E7486" s="1" t="str">
        <f>IF('Raw data'!C7486=0,"",'Raw data'!C7486)</f>
        <v/>
      </c>
      <c r="F7486" s="1" t="str">
        <f>IF('Raw data'!D7486=0,"",'Raw data'!D7486)</f>
        <v/>
      </c>
      <c r="H7486" s="8" t="str">
        <f t="shared" si="827"/>
        <v/>
      </c>
      <c r="I7486" s="1" t="str">
        <f t="shared" si="828"/>
        <v/>
      </c>
      <c r="K7486" s="1" t="str">
        <f t="shared" si="829"/>
        <v/>
      </c>
      <c r="M7486" s="1" t="str">
        <f>IF(K7486="","",IF(K7486&gt;Figures!B$6-1,"yes","no"))</f>
        <v/>
      </c>
      <c r="N7486" s="8" t="str">
        <f t="shared" si="830"/>
        <v/>
      </c>
      <c r="O7486" s="1" t="str">
        <f t="shared" si="831"/>
        <v/>
      </c>
    </row>
    <row r="7487" spans="1:15" x14ac:dyDescent="0.25">
      <c r="A7487" s="1" t="str">
        <f>IF('Raw data'!A7487="","",'Raw data'!A7487)</f>
        <v/>
      </c>
      <c r="B7487" s="1" t="str">
        <f t="shared" si="825"/>
        <v/>
      </c>
      <c r="C7487" s="1" t="str">
        <f t="shared" si="826"/>
        <v/>
      </c>
      <c r="D7487" s="1" t="str">
        <f>IF('Raw data'!B7487=0,"",'Raw data'!B7487)</f>
        <v/>
      </c>
      <c r="E7487" s="1" t="str">
        <f>IF('Raw data'!C7487=0,"",'Raw data'!C7487)</f>
        <v/>
      </c>
      <c r="F7487" s="1" t="str">
        <f>IF('Raw data'!D7487=0,"",'Raw data'!D7487)</f>
        <v/>
      </c>
      <c r="H7487" s="8" t="str">
        <f t="shared" si="827"/>
        <v/>
      </c>
      <c r="I7487" s="1" t="str">
        <f t="shared" si="828"/>
        <v/>
      </c>
      <c r="K7487" s="1" t="str">
        <f t="shared" si="829"/>
        <v/>
      </c>
      <c r="M7487" s="1" t="str">
        <f>IF(K7487="","",IF(K7487&gt;Figures!B$6-1,"yes","no"))</f>
        <v/>
      </c>
      <c r="N7487" s="8" t="str">
        <f t="shared" si="830"/>
        <v/>
      </c>
      <c r="O7487" s="1" t="str">
        <f t="shared" si="831"/>
        <v/>
      </c>
    </row>
    <row r="7488" spans="1:15" x14ac:dyDescent="0.25">
      <c r="A7488" s="1" t="str">
        <f>IF('Raw data'!A7488="","",'Raw data'!A7488)</f>
        <v/>
      </c>
      <c r="B7488" s="1" t="str">
        <f t="shared" si="825"/>
        <v/>
      </c>
      <c r="C7488" s="1" t="str">
        <f t="shared" si="826"/>
        <v/>
      </c>
      <c r="D7488" s="1" t="str">
        <f>IF('Raw data'!B7488=0,"",'Raw data'!B7488)</f>
        <v/>
      </c>
      <c r="E7488" s="1" t="str">
        <f>IF('Raw data'!C7488=0,"",'Raw data'!C7488)</f>
        <v/>
      </c>
      <c r="F7488" s="1" t="str">
        <f>IF('Raw data'!D7488=0,"",'Raw data'!D7488)</f>
        <v/>
      </c>
      <c r="H7488" s="8" t="str">
        <f t="shared" si="827"/>
        <v/>
      </c>
      <c r="I7488" s="1" t="str">
        <f t="shared" si="828"/>
        <v/>
      </c>
      <c r="K7488" s="1" t="str">
        <f t="shared" si="829"/>
        <v/>
      </c>
      <c r="M7488" s="1" t="str">
        <f>IF(K7488="","",IF(K7488&gt;Figures!B$6-1,"yes","no"))</f>
        <v/>
      </c>
      <c r="N7488" s="8" t="str">
        <f t="shared" si="830"/>
        <v/>
      </c>
      <c r="O7488" s="1" t="str">
        <f t="shared" si="831"/>
        <v/>
      </c>
    </row>
    <row r="7489" spans="1:15" x14ac:dyDescent="0.25">
      <c r="A7489" s="1" t="str">
        <f>IF('Raw data'!A7489="","",'Raw data'!A7489)</f>
        <v/>
      </c>
      <c r="B7489" s="1" t="str">
        <f t="shared" si="825"/>
        <v/>
      </c>
      <c r="C7489" s="1" t="str">
        <f t="shared" si="826"/>
        <v/>
      </c>
      <c r="D7489" s="1" t="str">
        <f>IF('Raw data'!B7489=0,"",'Raw data'!B7489)</f>
        <v/>
      </c>
      <c r="E7489" s="1" t="str">
        <f>IF('Raw data'!C7489=0,"",'Raw data'!C7489)</f>
        <v/>
      </c>
      <c r="F7489" s="1" t="str">
        <f>IF('Raw data'!D7489=0,"",'Raw data'!D7489)</f>
        <v/>
      </c>
      <c r="H7489" s="8" t="str">
        <f t="shared" si="827"/>
        <v/>
      </c>
      <c r="I7489" s="1" t="str">
        <f t="shared" si="828"/>
        <v/>
      </c>
      <c r="K7489" s="1" t="str">
        <f t="shared" si="829"/>
        <v/>
      </c>
      <c r="M7489" s="1" t="str">
        <f>IF(K7489="","",IF(K7489&gt;Figures!B$6-1,"yes","no"))</f>
        <v/>
      </c>
      <c r="N7489" s="8" t="str">
        <f t="shared" si="830"/>
        <v/>
      </c>
      <c r="O7489" s="1" t="str">
        <f t="shared" si="831"/>
        <v/>
      </c>
    </row>
    <row r="7490" spans="1:15" x14ac:dyDescent="0.25">
      <c r="A7490" s="1" t="str">
        <f>IF('Raw data'!A7490="","",'Raw data'!A7490)</f>
        <v/>
      </c>
      <c r="B7490" s="1" t="str">
        <f t="shared" si="825"/>
        <v/>
      </c>
      <c r="C7490" s="1" t="str">
        <f t="shared" si="826"/>
        <v/>
      </c>
      <c r="D7490" s="1" t="str">
        <f>IF('Raw data'!B7490=0,"",'Raw data'!B7490)</f>
        <v/>
      </c>
      <c r="E7490" s="1" t="str">
        <f>IF('Raw data'!C7490=0,"",'Raw data'!C7490)</f>
        <v/>
      </c>
      <c r="F7490" s="1" t="str">
        <f>IF('Raw data'!D7490=0,"",'Raw data'!D7490)</f>
        <v/>
      </c>
      <c r="H7490" s="8" t="str">
        <f t="shared" si="827"/>
        <v/>
      </c>
      <c r="I7490" s="1" t="str">
        <f t="shared" si="828"/>
        <v/>
      </c>
      <c r="K7490" s="1" t="str">
        <f t="shared" si="829"/>
        <v/>
      </c>
      <c r="M7490" s="1" t="str">
        <f>IF(K7490="","",IF(K7490&gt;Figures!B$6-1,"yes","no"))</f>
        <v/>
      </c>
      <c r="N7490" s="8" t="str">
        <f t="shared" si="830"/>
        <v/>
      </c>
      <c r="O7490" s="1" t="str">
        <f t="shared" si="831"/>
        <v/>
      </c>
    </row>
    <row r="7491" spans="1:15" x14ac:dyDescent="0.25">
      <c r="A7491" s="1" t="str">
        <f>IF('Raw data'!A7491="","",'Raw data'!A7491)</f>
        <v/>
      </c>
      <c r="B7491" s="1" t="str">
        <f t="shared" ref="B7491:B7554" si="832">IFERROR(MID(A7491,1,FIND("{",A7491)-1),A7491)</f>
        <v/>
      </c>
      <c r="C7491" s="1" t="str">
        <f t="shared" ref="C7491:C7554" si="833">IFERROR(MID(A7491,FIND("{",A7491)+1,FIND("}",A7491)-FIND("{",A7491)-1),"")</f>
        <v/>
      </c>
      <c r="D7491" s="1" t="str">
        <f>IF('Raw data'!B7491=0,"",'Raw data'!B7491)</f>
        <v/>
      </c>
      <c r="E7491" s="1" t="str">
        <f>IF('Raw data'!C7491=0,"",'Raw data'!C7491)</f>
        <v/>
      </c>
      <c r="F7491" s="1" t="str">
        <f>IF('Raw data'!D7491=0,"",'Raw data'!D7491)</f>
        <v/>
      </c>
      <c r="H7491" s="8" t="str">
        <f t="shared" ref="H7491:H7554" si="834">IFERROR(IF(COUNTIF(E7491:F7491,0)=2,"",IF(COUNTIF(E7491:F7491,0)=1,0,E7491/SUM(E7491:F7491))),"")</f>
        <v/>
      </c>
      <c r="I7491" s="1" t="str">
        <f t="shared" ref="I7491:I7554" si="835">IFERROR(RANK(H7491,H:H),"")</f>
        <v/>
      </c>
      <c r="K7491" s="1" t="str">
        <f t="shared" ref="K7491:K7554" si="836">IF(D7491&lt;J$2,1,IF(D7491&lt;J$3,2,IF(D7491&lt;J$4,3,IF(D7491="","",4))))</f>
        <v/>
      </c>
      <c r="M7491" s="1" t="str">
        <f>IF(K7491="","",IF(K7491&gt;Figures!B$6-1,"yes","no"))</f>
        <v/>
      </c>
      <c r="N7491" s="8" t="str">
        <f t="shared" ref="N7491:N7554" si="837">IF(H7491="","",IF(M7491="yes",H7491,0))</f>
        <v/>
      </c>
      <c r="O7491" s="1" t="str">
        <f t="shared" ref="O7491:O7554" si="838">IFERROR(RANK(N7491,N:N),"")</f>
        <v/>
      </c>
    </row>
    <row r="7492" spans="1:15" x14ac:dyDescent="0.25">
      <c r="A7492" s="1" t="str">
        <f>IF('Raw data'!A7492="","",'Raw data'!A7492)</f>
        <v/>
      </c>
      <c r="B7492" s="1" t="str">
        <f t="shared" si="832"/>
        <v/>
      </c>
      <c r="C7492" s="1" t="str">
        <f t="shared" si="833"/>
        <v/>
      </c>
      <c r="D7492" s="1" t="str">
        <f>IF('Raw data'!B7492=0,"",'Raw data'!B7492)</f>
        <v/>
      </c>
      <c r="E7492" s="1" t="str">
        <f>IF('Raw data'!C7492=0,"",'Raw data'!C7492)</f>
        <v/>
      </c>
      <c r="F7492" s="1" t="str">
        <f>IF('Raw data'!D7492=0,"",'Raw data'!D7492)</f>
        <v/>
      </c>
      <c r="H7492" s="8" t="str">
        <f t="shared" si="834"/>
        <v/>
      </c>
      <c r="I7492" s="1" t="str">
        <f t="shared" si="835"/>
        <v/>
      </c>
      <c r="K7492" s="1" t="str">
        <f t="shared" si="836"/>
        <v/>
      </c>
      <c r="M7492" s="1" t="str">
        <f>IF(K7492="","",IF(K7492&gt;Figures!B$6-1,"yes","no"))</f>
        <v/>
      </c>
      <c r="N7492" s="8" t="str">
        <f t="shared" si="837"/>
        <v/>
      </c>
      <c r="O7492" s="1" t="str">
        <f t="shared" si="838"/>
        <v/>
      </c>
    </row>
    <row r="7493" spans="1:15" x14ac:dyDescent="0.25">
      <c r="A7493" s="1" t="str">
        <f>IF('Raw data'!A7493="","",'Raw data'!A7493)</f>
        <v/>
      </c>
      <c r="B7493" s="1" t="str">
        <f t="shared" si="832"/>
        <v/>
      </c>
      <c r="C7493" s="1" t="str">
        <f t="shared" si="833"/>
        <v/>
      </c>
      <c r="D7493" s="1" t="str">
        <f>IF('Raw data'!B7493=0,"",'Raw data'!B7493)</f>
        <v/>
      </c>
      <c r="E7493" s="1" t="str">
        <f>IF('Raw data'!C7493=0,"",'Raw data'!C7493)</f>
        <v/>
      </c>
      <c r="F7493" s="1" t="str">
        <f>IF('Raw data'!D7493=0,"",'Raw data'!D7493)</f>
        <v/>
      </c>
      <c r="H7493" s="8" t="str">
        <f t="shared" si="834"/>
        <v/>
      </c>
      <c r="I7493" s="1" t="str">
        <f t="shared" si="835"/>
        <v/>
      </c>
      <c r="K7493" s="1" t="str">
        <f t="shared" si="836"/>
        <v/>
      </c>
      <c r="M7493" s="1" t="str">
        <f>IF(K7493="","",IF(K7493&gt;Figures!B$6-1,"yes","no"))</f>
        <v/>
      </c>
      <c r="N7493" s="8" t="str">
        <f t="shared" si="837"/>
        <v/>
      </c>
      <c r="O7493" s="1" t="str">
        <f t="shared" si="838"/>
        <v/>
      </c>
    </row>
    <row r="7494" spans="1:15" x14ac:dyDescent="0.25">
      <c r="A7494" s="1" t="str">
        <f>IF('Raw data'!A7494="","",'Raw data'!A7494)</f>
        <v/>
      </c>
      <c r="B7494" s="1" t="str">
        <f t="shared" si="832"/>
        <v/>
      </c>
      <c r="C7494" s="1" t="str">
        <f t="shared" si="833"/>
        <v/>
      </c>
      <c r="D7494" s="1" t="str">
        <f>IF('Raw data'!B7494=0,"",'Raw data'!B7494)</f>
        <v/>
      </c>
      <c r="E7494" s="1" t="str">
        <f>IF('Raw data'!C7494=0,"",'Raw data'!C7494)</f>
        <v/>
      </c>
      <c r="F7494" s="1" t="str">
        <f>IF('Raw data'!D7494=0,"",'Raw data'!D7494)</f>
        <v/>
      </c>
      <c r="H7494" s="8" t="str">
        <f t="shared" si="834"/>
        <v/>
      </c>
      <c r="I7494" s="1" t="str">
        <f t="shared" si="835"/>
        <v/>
      </c>
      <c r="K7494" s="1" t="str">
        <f t="shared" si="836"/>
        <v/>
      </c>
      <c r="M7494" s="1" t="str">
        <f>IF(K7494="","",IF(K7494&gt;Figures!B$6-1,"yes","no"))</f>
        <v/>
      </c>
      <c r="N7494" s="8" t="str">
        <f t="shared" si="837"/>
        <v/>
      </c>
      <c r="O7494" s="1" t="str">
        <f t="shared" si="838"/>
        <v/>
      </c>
    </row>
    <row r="7495" spans="1:15" x14ac:dyDescent="0.25">
      <c r="A7495" s="1" t="str">
        <f>IF('Raw data'!A7495="","",'Raw data'!A7495)</f>
        <v/>
      </c>
      <c r="B7495" s="1" t="str">
        <f t="shared" si="832"/>
        <v/>
      </c>
      <c r="C7495" s="1" t="str">
        <f t="shared" si="833"/>
        <v/>
      </c>
      <c r="D7495" s="1" t="str">
        <f>IF('Raw data'!B7495=0,"",'Raw data'!B7495)</f>
        <v/>
      </c>
      <c r="E7495" s="1" t="str">
        <f>IF('Raw data'!C7495=0,"",'Raw data'!C7495)</f>
        <v/>
      </c>
      <c r="F7495" s="1" t="str">
        <f>IF('Raw data'!D7495=0,"",'Raw data'!D7495)</f>
        <v/>
      </c>
      <c r="H7495" s="8" t="str">
        <f t="shared" si="834"/>
        <v/>
      </c>
      <c r="I7495" s="1" t="str">
        <f t="shared" si="835"/>
        <v/>
      </c>
      <c r="K7495" s="1" t="str">
        <f t="shared" si="836"/>
        <v/>
      </c>
      <c r="M7495" s="1" t="str">
        <f>IF(K7495="","",IF(K7495&gt;Figures!B$6-1,"yes","no"))</f>
        <v/>
      </c>
      <c r="N7495" s="8" t="str">
        <f t="shared" si="837"/>
        <v/>
      </c>
      <c r="O7495" s="1" t="str">
        <f t="shared" si="838"/>
        <v/>
      </c>
    </row>
    <row r="7496" spans="1:15" x14ac:dyDescent="0.25">
      <c r="A7496" s="1" t="str">
        <f>IF('Raw data'!A7496="","",'Raw data'!A7496)</f>
        <v/>
      </c>
      <c r="B7496" s="1" t="str">
        <f t="shared" si="832"/>
        <v/>
      </c>
      <c r="C7496" s="1" t="str">
        <f t="shared" si="833"/>
        <v/>
      </c>
      <c r="D7496" s="1" t="str">
        <f>IF('Raw data'!B7496=0,"",'Raw data'!B7496)</f>
        <v/>
      </c>
      <c r="E7496" s="1" t="str">
        <f>IF('Raw data'!C7496=0,"",'Raw data'!C7496)</f>
        <v/>
      </c>
      <c r="F7496" s="1" t="str">
        <f>IF('Raw data'!D7496=0,"",'Raw data'!D7496)</f>
        <v/>
      </c>
      <c r="H7496" s="8" t="str">
        <f t="shared" si="834"/>
        <v/>
      </c>
      <c r="I7496" s="1" t="str">
        <f t="shared" si="835"/>
        <v/>
      </c>
      <c r="K7496" s="1" t="str">
        <f t="shared" si="836"/>
        <v/>
      </c>
      <c r="M7496" s="1" t="str">
        <f>IF(K7496="","",IF(K7496&gt;Figures!B$6-1,"yes","no"))</f>
        <v/>
      </c>
      <c r="N7496" s="8" t="str">
        <f t="shared" si="837"/>
        <v/>
      </c>
      <c r="O7496" s="1" t="str">
        <f t="shared" si="838"/>
        <v/>
      </c>
    </row>
    <row r="7497" spans="1:15" x14ac:dyDescent="0.25">
      <c r="A7497" s="1" t="str">
        <f>IF('Raw data'!A7497="","",'Raw data'!A7497)</f>
        <v/>
      </c>
      <c r="B7497" s="1" t="str">
        <f t="shared" si="832"/>
        <v/>
      </c>
      <c r="C7497" s="1" t="str">
        <f t="shared" si="833"/>
        <v/>
      </c>
      <c r="D7497" s="1" t="str">
        <f>IF('Raw data'!B7497=0,"",'Raw data'!B7497)</f>
        <v/>
      </c>
      <c r="E7497" s="1" t="str">
        <f>IF('Raw data'!C7497=0,"",'Raw data'!C7497)</f>
        <v/>
      </c>
      <c r="F7497" s="1" t="str">
        <f>IF('Raw data'!D7497=0,"",'Raw data'!D7497)</f>
        <v/>
      </c>
      <c r="H7497" s="8" t="str">
        <f t="shared" si="834"/>
        <v/>
      </c>
      <c r="I7497" s="1" t="str">
        <f t="shared" si="835"/>
        <v/>
      </c>
      <c r="K7497" s="1" t="str">
        <f t="shared" si="836"/>
        <v/>
      </c>
      <c r="M7497" s="1" t="str">
        <f>IF(K7497="","",IF(K7497&gt;Figures!B$6-1,"yes","no"))</f>
        <v/>
      </c>
      <c r="N7497" s="8" t="str">
        <f t="shared" si="837"/>
        <v/>
      </c>
      <c r="O7497" s="1" t="str">
        <f t="shared" si="838"/>
        <v/>
      </c>
    </row>
    <row r="7498" spans="1:15" x14ac:dyDescent="0.25">
      <c r="A7498" s="1" t="str">
        <f>IF('Raw data'!A7498="","",'Raw data'!A7498)</f>
        <v/>
      </c>
      <c r="B7498" s="1" t="str">
        <f t="shared" si="832"/>
        <v/>
      </c>
      <c r="C7498" s="1" t="str">
        <f t="shared" si="833"/>
        <v/>
      </c>
      <c r="D7498" s="1" t="str">
        <f>IF('Raw data'!B7498=0,"",'Raw data'!B7498)</f>
        <v/>
      </c>
      <c r="E7498" s="1" t="str">
        <f>IF('Raw data'!C7498=0,"",'Raw data'!C7498)</f>
        <v/>
      </c>
      <c r="F7498" s="1" t="str">
        <f>IF('Raw data'!D7498=0,"",'Raw data'!D7498)</f>
        <v/>
      </c>
      <c r="H7498" s="8" t="str">
        <f t="shared" si="834"/>
        <v/>
      </c>
      <c r="I7498" s="1" t="str">
        <f t="shared" si="835"/>
        <v/>
      </c>
      <c r="K7498" s="1" t="str">
        <f t="shared" si="836"/>
        <v/>
      </c>
      <c r="M7498" s="1" t="str">
        <f>IF(K7498="","",IF(K7498&gt;Figures!B$6-1,"yes","no"))</f>
        <v/>
      </c>
      <c r="N7498" s="8" t="str">
        <f t="shared" si="837"/>
        <v/>
      </c>
      <c r="O7498" s="1" t="str">
        <f t="shared" si="838"/>
        <v/>
      </c>
    </row>
    <row r="7499" spans="1:15" x14ac:dyDescent="0.25">
      <c r="A7499" s="1" t="str">
        <f>IF('Raw data'!A7499="","",'Raw data'!A7499)</f>
        <v/>
      </c>
      <c r="B7499" s="1" t="str">
        <f t="shared" si="832"/>
        <v/>
      </c>
      <c r="C7499" s="1" t="str">
        <f t="shared" si="833"/>
        <v/>
      </c>
      <c r="D7499" s="1" t="str">
        <f>IF('Raw data'!B7499=0,"",'Raw data'!B7499)</f>
        <v/>
      </c>
      <c r="E7499" s="1" t="str">
        <f>IF('Raw data'!C7499=0,"",'Raw data'!C7499)</f>
        <v/>
      </c>
      <c r="F7499" s="1" t="str">
        <f>IF('Raw data'!D7499=0,"",'Raw data'!D7499)</f>
        <v/>
      </c>
      <c r="H7499" s="8" t="str">
        <f t="shared" si="834"/>
        <v/>
      </c>
      <c r="I7499" s="1" t="str">
        <f t="shared" si="835"/>
        <v/>
      </c>
      <c r="K7499" s="1" t="str">
        <f t="shared" si="836"/>
        <v/>
      </c>
      <c r="M7499" s="1" t="str">
        <f>IF(K7499="","",IF(K7499&gt;Figures!B$6-1,"yes","no"))</f>
        <v/>
      </c>
      <c r="N7499" s="8" t="str">
        <f t="shared" si="837"/>
        <v/>
      </c>
      <c r="O7499" s="1" t="str">
        <f t="shared" si="838"/>
        <v/>
      </c>
    </row>
    <row r="7500" spans="1:15" x14ac:dyDescent="0.25">
      <c r="A7500" s="1" t="str">
        <f>IF('Raw data'!A7500="","",'Raw data'!A7500)</f>
        <v/>
      </c>
      <c r="B7500" s="1" t="str">
        <f t="shared" si="832"/>
        <v/>
      </c>
      <c r="C7500" s="1" t="str">
        <f t="shared" si="833"/>
        <v/>
      </c>
      <c r="D7500" s="1" t="str">
        <f>IF('Raw data'!B7500=0,"",'Raw data'!B7500)</f>
        <v/>
      </c>
      <c r="E7500" s="1" t="str">
        <f>IF('Raw data'!C7500=0,"",'Raw data'!C7500)</f>
        <v/>
      </c>
      <c r="F7500" s="1" t="str">
        <f>IF('Raw data'!D7500=0,"",'Raw data'!D7500)</f>
        <v/>
      </c>
      <c r="H7500" s="8" t="str">
        <f t="shared" si="834"/>
        <v/>
      </c>
      <c r="I7500" s="1" t="str">
        <f t="shared" si="835"/>
        <v/>
      </c>
      <c r="K7500" s="1" t="str">
        <f t="shared" si="836"/>
        <v/>
      </c>
      <c r="M7500" s="1" t="str">
        <f>IF(K7500="","",IF(K7500&gt;Figures!B$6-1,"yes","no"))</f>
        <v/>
      </c>
      <c r="N7500" s="8" t="str">
        <f t="shared" si="837"/>
        <v/>
      </c>
      <c r="O7500" s="1" t="str">
        <f t="shared" si="838"/>
        <v/>
      </c>
    </row>
    <row r="7501" spans="1:15" x14ac:dyDescent="0.25">
      <c r="A7501" s="1" t="str">
        <f>IF('Raw data'!A7501="","",'Raw data'!A7501)</f>
        <v/>
      </c>
      <c r="B7501" s="1" t="str">
        <f t="shared" si="832"/>
        <v/>
      </c>
      <c r="C7501" s="1" t="str">
        <f t="shared" si="833"/>
        <v/>
      </c>
      <c r="D7501" s="1" t="str">
        <f>IF('Raw data'!B7501=0,"",'Raw data'!B7501)</f>
        <v/>
      </c>
      <c r="E7501" s="1" t="str">
        <f>IF('Raw data'!C7501=0,"",'Raw data'!C7501)</f>
        <v/>
      </c>
      <c r="F7501" s="1" t="str">
        <f>IF('Raw data'!D7501=0,"",'Raw data'!D7501)</f>
        <v/>
      </c>
      <c r="H7501" s="8" t="str">
        <f t="shared" si="834"/>
        <v/>
      </c>
      <c r="I7501" s="1" t="str">
        <f t="shared" si="835"/>
        <v/>
      </c>
      <c r="K7501" s="1" t="str">
        <f t="shared" si="836"/>
        <v/>
      </c>
      <c r="M7501" s="1" t="str">
        <f>IF(K7501="","",IF(K7501&gt;Figures!B$6-1,"yes","no"))</f>
        <v/>
      </c>
      <c r="N7501" s="8" t="str">
        <f t="shared" si="837"/>
        <v/>
      </c>
      <c r="O7501" s="1" t="str">
        <f t="shared" si="838"/>
        <v/>
      </c>
    </row>
    <row r="7502" spans="1:15" x14ac:dyDescent="0.25">
      <c r="A7502" s="1" t="str">
        <f>IF('Raw data'!A7502="","",'Raw data'!A7502)</f>
        <v/>
      </c>
      <c r="B7502" s="1" t="str">
        <f t="shared" si="832"/>
        <v/>
      </c>
      <c r="C7502" s="1" t="str">
        <f t="shared" si="833"/>
        <v/>
      </c>
      <c r="D7502" s="1" t="str">
        <f>IF('Raw data'!B7502=0,"",'Raw data'!B7502)</f>
        <v/>
      </c>
      <c r="E7502" s="1" t="str">
        <f>IF('Raw data'!C7502=0,"",'Raw data'!C7502)</f>
        <v/>
      </c>
      <c r="F7502" s="1" t="str">
        <f>IF('Raw data'!D7502=0,"",'Raw data'!D7502)</f>
        <v/>
      </c>
      <c r="H7502" s="8" t="str">
        <f t="shared" si="834"/>
        <v/>
      </c>
      <c r="I7502" s="1" t="str">
        <f t="shared" si="835"/>
        <v/>
      </c>
      <c r="K7502" s="1" t="str">
        <f t="shared" si="836"/>
        <v/>
      </c>
      <c r="M7502" s="1" t="str">
        <f>IF(K7502="","",IF(K7502&gt;Figures!B$6-1,"yes","no"))</f>
        <v/>
      </c>
      <c r="N7502" s="8" t="str">
        <f t="shared" si="837"/>
        <v/>
      </c>
      <c r="O7502" s="1" t="str">
        <f t="shared" si="838"/>
        <v/>
      </c>
    </row>
    <row r="7503" spans="1:15" x14ac:dyDescent="0.25">
      <c r="A7503" s="1" t="str">
        <f>IF('Raw data'!A7503="","",'Raw data'!A7503)</f>
        <v/>
      </c>
      <c r="B7503" s="1" t="str">
        <f t="shared" si="832"/>
        <v/>
      </c>
      <c r="C7503" s="1" t="str">
        <f t="shared" si="833"/>
        <v/>
      </c>
      <c r="D7503" s="1" t="str">
        <f>IF('Raw data'!B7503=0,"",'Raw data'!B7503)</f>
        <v/>
      </c>
      <c r="E7503" s="1" t="str">
        <f>IF('Raw data'!C7503=0,"",'Raw data'!C7503)</f>
        <v/>
      </c>
      <c r="F7503" s="1" t="str">
        <f>IF('Raw data'!D7503=0,"",'Raw data'!D7503)</f>
        <v/>
      </c>
      <c r="H7503" s="8" t="str">
        <f t="shared" si="834"/>
        <v/>
      </c>
      <c r="I7503" s="1" t="str">
        <f t="shared" si="835"/>
        <v/>
      </c>
      <c r="K7503" s="1" t="str">
        <f t="shared" si="836"/>
        <v/>
      </c>
      <c r="M7503" s="1" t="str">
        <f>IF(K7503="","",IF(K7503&gt;Figures!B$6-1,"yes","no"))</f>
        <v/>
      </c>
      <c r="N7503" s="8" t="str">
        <f t="shared" si="837"/>
        <v/>
      </c>
      <c r="O7503" s="1" t="str">
        <f t="shared" si="838"/>
        <v/>
      </c>
    </row>
    <row r="7504" spans="1:15" x14ac:dyDescent="0.25">
      <c r="A7504" s="1" t="str">
        <f>IF('Raw data'!A7504="","",'Raw data'!A7504)</f>
        <v/>
      </c>
      <c r="B7504" s="1" t="str">
        <f t="shared" si="832"/>
        <v/>
      </c>
      <c r="C7504" s="1" t="str">
        <f t="shared" si="833"/>
        <v/>
      </c>
      <c r="D7504" s="1" t="str">
        <f>IF('Raw data'!B7504=0,"",'Raw data'!B7504)</f>
        <v/>
      </c>
      <c r="E7504" s="1" t="str">
        <f>IF('Raw data'!C7504=0,"",'Raw data'!C7504)</f>
        <v/>
      </c>
      <c r="F7504" s="1" t="str">
        <f>IF('Raw data'!D7504=0,"",'Raw data'!D7504)</f>
        <v/>
      </c>
      <c r="H7504" s="8" t="str">
        <f t="shared" si="834"/>
        <v/>
      </c>
      <c r="I7504" s="1" t="str">
        <f t="shared" si="835"/>
        <v/>
      </c>
      <c r="K7504" s="1" t="str">
        <f t="shared" si="836"/>
        <v/>
      </c>
      <c r="M7504" s="1" t="str">
        <f>IF(K7504="","",IF(K7504&gt;Figures!B$6-1,"yes","no"))</f>
        <v/>
      </c>
      <c r="N7504" s="8" t="str">
        <f t="shared" si="837"/>
        <v/>
      </c>
      <c r="O7504" s="1" t="str">
        <f t="shared" si="838"/>
        <v/>
      </c>
    </row>
    <row r="7505" spans="1:15" x14ac:dyDescent="0.25">
      <c r="A7505" s="1" t="str">
        <f>IF('Raw data'!A7505="","",'Raw data'!A7505)</f>
        <v/>
      </c>
      <c r="B7505" s="1" t="str">
        <f t="shared" si="832"/>
        <v/>
      </c>
      <c r="C7505" s="1" t="str">
        <f t="shared" si="833"/>
        <v/>
      </c>
      <c r="D7505" s="1" t="str">
        <f>IF('Raw data'!B7505=0,"",'Raw data'!B7505)</f>
        <v/>
      </c>
      <c r="E7505" s="1" t="str">
        <f>IF('Raw data'!C7505=0,"",'Raw data'!C7505)</f>
        <v/>
      </c>
      <c r="F7505" s="1" t="str">
        <f>IF('Raw data'!D7505=0,"",'Raw data'!D7505)</f>
        <v/>
      </c>
      <c r="H7505" s="8" t="str">
        <f t="shared" si="834"/>
        <v/>
      </c>
      <c r="I7505" s="1" t="str">
        <f t="shared" si="835"/>
        <v/>
      </c>
      <c r="K7505" s="1" t="str">
        <f t="shared" si="836"/>
        <v/>
      </c>
      <c r="M7505" s="1" t="str">
        <f>IF(K7505="","",IF(K7505&gt;Figures!B$6-1,"yes","no"))</f>
        <v/>
      </c>
      <c r="N7505" s="8" t="str">
        <f t="shared" si="837"/>
        <v/>
      </c>
      <c r="O7505" s="1" t="str">
        <f t="shared" si="838"/>
        <v/>
      </c>
    </row>
    <row r="7506" spans="1:15" x14ac:dyDescent="0.25">
      <c r="A7506" s="1" t="str">
        <f>IF('Raw data'!A7506="","",'Raw data'!A7506)</f>
        <v/>
      </c>
      <c r="B7506" s="1" t="str">
        <f t="shared" si="832"/>
        <v/>
      </c>
      <c r="C7506" s="1" t="str">
        <f t="shared" si="833"/>
        <v/>
      </c>
      <c r="D7506" s="1" t="str">
        <f>IF('Raw data'!B7506=0,"",'Raw data'!B7506)</f>
        <v/>
      </c>
      <c r="E7506" s="1" t="str">
        <f>IF('Raw data'!C7506=0,"",'Raw data'!C7506)</f>
        <v/>
      </c>
      <c r="F7506" s="1" t="str">
        <f>IF('Raw data'!D7506=0,"",'Raw data'!D7506)</f>
        <v/>
      </c>
      <c r="H7506" s="8" t="str">
        <f t="shared" si="834"/>
        <v/>
      </c>
      <c r="I7506" s="1" t="str">
        <f t="shared" si="835"/>
        <v/>
      </c>
      <c r="K7506" s="1" t="str">
        <f t="shared" si="836"/>
        <v/>
      </c>
      <c r="M7506" s="1" t="str">
        <f>IF(K7506="","",IF(K7506&gt;Figures!B$6-1,"yes","no"))</f>
        <v/>
      </c>
      <c r="N7506" s="8" t="str">
        <f t="shared" si="837"/>
        <v/>
      </c>
      <c r="O7506" s="1" t="str">
        <f t="shared" si="838"/>
        <v/>
      </c>
    </row>
    <row r="7507" spans="1:15" x14ac:dyDescent="0.25">
      <c r="A7507" s="1" t="str">
        <f>IF('Raw data'!A7507="","",'Raw data'!A7507)</f>
        <v/>
      </c>
      <c r="B7507" s="1" t="str">
        <f t="shared" si="832"/>
        <v/>
      </c>
      <c r="C7507" s="1" t="str">
        <f t="shared" si="833"/>
        <v/>
      </c>
      <c r="D7507" s="1" t="str">
        <f>IF('Raw data'!B7507=0,"",'Raw data'!B7507)</f>
        <v/>
      </c>
      <c r="E7507" s="1" t="str">
        <f>IF('Raw data'!C7507=0,"",'Raw data'!C7507)</f>
        <v/>
      </c>
      <c r="F7507" s="1" t="str">
        <f>IF('Raw data'!D7507=0,"",'Raw data'!D7507)</f>
        <v/>
      </c>
      <c r="H7507" s="8" t="str">
        <f t="shared" si="834"/>
        <v/>
      </c>
      <c r="I7507" s="1" t="str">
        <f t="shared" si="835"/>
        <v/>
      </c>
      <c r="K7507" s="1" t="str">
        <f t="shared" si="836"/>
        <v/>
      </c>
      <c r="M7507" s="1" t="str">
        <f>IF(K7507="","",IF(K7507&gt;Figures!B$6-1,"yes","no"))</f>
        <v/>
      </c>
      <c r="N7507" s="8" t="str">
        <f t="shared" si="837"/>
        <v/>
      </c>
      <c r="O7507" s="1" t="str">
        <f t="shared" si="838"/>
        <v/>
      </c>
    </row>
    <row r="7508" spans="1:15" x14ac:dyDescent="0.25">
      <c r="A7508" s="1" t="str">
        <f>IF('Raw data'!A7508="","",'Raw data'!A7508)</f>
        <v/>
      </c>
      <c r="B7508" s="1" t="str">
        <f t="shared" si="832"/>
        <v/>
      </c>
      <c r="C7508" s="1" t="str">
        <f t="shared" si="833"/>
        <v/>
      </c>
      <c r="D7508" s="1" t="str">
        <f>IF('Raw data'!B7508=0,"",'Raw data'!B7508)</f>
        <v/>
      </c>
      <c r="E7508" s="1" t="str">
        <f>IF('Raw data'!C7508=0,"",'Raw data'!C7508)</f>
        <v/>
      </c>
      <c r="F7508" s="1" t="str">
        <f>IF('Raw data'!D7508=0,"",'Raw data'!D7508)</f>
        <v/>
      </c>
      <c r="H7508" s="8" t="str">
        <f t="shared" si="834"/>
        <v/>
      </c>
      <c r="I7508" s="1" t="str">
        <f t="shared" si="835"/>
        <v/>
      </c>
      <c r="K7508" s="1" t="str">
        <f t="shared" si="836"/>
        <v/>
      </c>
      <c r="M7508" s="1" t="str">
        <f>IF(K7508="","",IF(K7508&gt;Figures!B$6-1,"yes","no"))</f>
        <v/>
      </c>
      <c r="N7508" s="8" t="str">
        <f t="shared" si="837"/>
        <v/>
      </c>
      <c r="O7508" s="1" t="str">
        <f t="shared" si="838"/>
        <v/>
      </c>
    </row>
    <row r="7509" spans="1:15" x14ac:dyDescent="0.25">
      <c r="A7509" s="1" t="str">
        <f>IF('Raw data'!A7509="","",'Raw data'!A7509)</f>
        <v/>
      </c>
      <c r="B7509" s="1" t="str">
        <f t="shared" si="832"/>
        <v/>
      </c>
      <c r="C7509" s="1" t="str">
        <f t="shared" si="833"/>
        <v/>
      </c>
      <c r="D7509" s="1" t="str">
        <f>IF('Raw data'!B7509=0,"",'Raw data'!B7509)</f>
        <v/>
      </c>
      <c r="E7509" s="1" t="str">
        <f>IF('Raw data'!C7509=0,"",'Raw data'!C7509)</f>
        <v/>
      </c>
      <c r="F7509" s="1" t="str">
        <f>IF('Raw data'!D7509=0,"",'Raw data'!D7509)</f>
        <v/>
      </c>
      <c r="H7509" s="8" t="str">
        <f t="shared" si="834"/>
        <v/>
      </c>
      <c r="I7509" s="1" t="str">
        <f t="shared" si="835"/>
        <v/>
      </c>
      <c r="K7509" s="1" t="str">
        <f t="shared" si="836"/>
        <v/>
      </c>
      <c r="M7509" s="1" t="str">
        <f>IF(K7509="","",IF(K7509&gt;Figures!B$6-1,"yes","no"))</f>
        <v/>
      </c>
      <c r="N7509" s="8" t="str">
        <f t="shared" si="837"/>
        <v/>
      </c>
      <c r="O7509" s="1" t="str">
        <f t="shared" si="838"/>
        <v/>
      </c>
    </row>
    <row r="7510" spans="1:15" x14ac:dyDescent="0.25">
      <c r="A7510" s="1" t="str">
        <f>IF('Raw data'!A7510="","",'Raw data'!A7510)</f>
        <v/>
      </c>
      <c r="B7510" s="1" t="str">
        <f t="shared" si="832"/>
        <v/>
      </c>
      <c r="C7510" s="1" t="str">
        <f t="shared" si="833"/>
        <v/>
      </c>
      <c r="D7510" s="1" t="str">
        <f>IF('Raw data'!B7510=0,"",'Raw data'!B7510)</f>
        <v/>
      </c>
      <c r="E7510" s="1" t="str">
        <f>IF('Raw data'!C7510=0,"",'Raw data'!C7510)</f>
        <v/>
      </c>
      <c r="F7510" s="1" t="str">
        <f>IF('Raw data'!D7510=0,"",'Raw data'!D7510)</f>
        <v/>
      </c>
      <c r="H7510" s="8" t="str">
        <f t="shared" si="834"/>
        <v/>
      </c>
      <c r="I7510" s="1" t="str">
        <f t="shared" si="835"/>
        <v/>
      </c>
      <c r="K7510" s="1" t="str">
        <f t="shared" si="836"/>
        <v/>
      </c>
      <c r="M7510" s="1" t="str">
        <f>IF(K7510="","",IF(K7510&gt;Figures!B$6-1,"yes","no"))</f>
        <v/>
      </c>
      <c r="N7510" s="8" t="str">
        <f t="shared" si="837"/>
        <v/>
      </c>
      <c r="O7510" s="1" t="str">
        <f t="shared" si="838"/>
        <v/>
      </c>
    </row>
    <row r="7511" spans="1:15" x14ac:dyDescent="0.25">
      <c r="A7511" s="1" t="str">
        <f>IF('Raw data'!A7511="","",'Raw data'!A7511)</f>
        <v/>
      </c>
      <c r="B7511" s="1" t="str">
        <f t="shared" si="832"/>
        <v/>
      </c>
      <c r="C7511" s="1" t="str">
        <f t="shared" si="833"/>
        <v/>
      </c>
      <c r="D7511" s="1" t="str">
        <f>IF('Raw data'!B7511=0,"",'Raw data'!B7511)</f>
        <v/>
      </c>
      <c r="E7511" s="1" t="str">
        <f>IF('Raw data'!C7511=0,"",'Raw data'!C7511)</f>
        <v/>
      </c>
      <c r="F7511" s="1" t="str">
        <f>IF('Raw data'!D7511=0,"",'Raw data'!D7511)</f>
        <v/>
      </c>
      <c r="H7511" s="8" t="str">
        <f t="shared" si="834"/>
        <v/>
      </c>
      <c r="I7511" s="1" t="str">
        <f t="shared" si="835"/>
        <v/>
      </c>
      <c r="K7511" s="1" t="str">
        <f t="shared" si="836"/>
        <v/>
      </c>
      <c r="M7511" s="1" t="str">
        <f>IF(K7511="","",IF(K7511&gt;Figures!B$6-1,"yes","no"))</f>
        <v/>
      </c>
      <c r="N7511" s="8" t="str">
        <f t="shared" si="837"/>
        <v/>
      </c>
      <c r="O7511" s="1" t="str">
        <f t="shared" si="838"/>
        <v/>
      </c>
    </row>
    <row r="7512" spans="1:15" x14ac:dyDescent="0.25">
      <c r="A7512" s="1" t="str">
        <f>IF('Raw data'!A7512="","",'Raw data'!A7512)</f>
        <v/>
      </c>
      <c r="B7512" s="1" t="str">
        <f t="shared" si="832"/>
        <v/>
      </c>
      <c r="C7512" s="1" t="str">
        <f t="shared" si="833"/>
        <v/>
      </c>
      <c r="D7512" s="1" t="str">
        <f>IF('Raw data'!B7512=0,"",'Raw data'!B7512)</f>
        <v/>
      </c>
      <c r="E7512" s="1" t="str">
        <f>IF('Raw data'!C7512=0,"",'Raw data'!C7512)</f>
        <v/>
      </c>
      <c r="F7512" s="1" t="str">
        <f>IF('Raw data'!D7512=0,"",'Raw data'!D7512)</f>
        <v/>
      </c>
      <c r="H7512" s="8" t="str">
        <f t="shared" si="834"/>
        <v/>
      </c>
      <c r="I7512" s="1" t="str">
        <f t="shared" si="835"/>
        <v/>
      </c>
      <c r="K7512" s="1" t="str">
        <f t="shared" si="836"/>
        <v/>
      </c>
      <c r="M7512" s="1" t="str">
        <f>IF(K7512="","",IF(K7512&gt;Figures!B$6-1,"yes","no"))</f>
        <v/>
      </c>
      <c r="N7512" s="8" t="str">
        <f t="shared" si="837"/>
        <v/>
      </c>
      <c r="O7512" s="1" t="str">
        <f t="shared" si="838"/>
        <v/>
      </c>
    </row>
    <row r="7513" spans="1:15" x14ac:dyDescent="0.25">
      <c r="A7513" s="1" t="str">
        <f>IF('Raw data'!A7513="","",'Raw data'!A7513)</f>
        <v/>
      </c>
      <c r="B7513" s="1" t="str">
        <f t="shared" si="832"/>
        <v/>
      </c>
      <c r="C7513" s="1" t="str">
        <f t="shared" si="833"/>
        <v/>
      </c>
      <c r="D7513" s="1" t="str">
        <f>IF('Raw data'!B7513=0,"",'Raw data'!B7513)</f>
        <v/>
      </c>
      <c r="E7513" s="1" t="str">
        <f>IF('Raw data'!C7513=0,"",'Raw data'!C7513)</f>
        <v/>
      </c>
      <c r="F7513" s="1" t="str">
        <f>IF('Raw data'!D7513=0,"",'Raw data'!D7513)</f>
        <v/>
      </c>
      <c r="H7513" s="8" t="str">
        <f t="shared" si="834"/>
        <v/>
      </c>
      <c r="I7513" s="1" t="str">
        <f t="shared" si="835"/>
        <v/>
      </c>
      <c r="K7513" s="1" t="str">
        <f t="shared" si="836"/>
        <v/>
      </c>
      <c r="M7513" s="1" t="str">
        <f>IF(K7513="","",IF(K7513&gt;Figures!B$6-1,"yes","no"))</f>
        <v/>
      </c>
      <c r="N7513" s="8" t="str">
        <f t="shared" si="837"/>
        <v/>
      </c>
      <c r="O7513" s="1" t="str">
        <f t="shared" si="838"/>
        <v/>
      </c>
    </row>
    <row r="7514" spans="1:15" x14ac:dyDescent="0.25">
      <c r="A7514" s="1" t="str">
        <f>IF('Raw data'!A7514="","",'Raw data'!A7514)</f>
        <v/>
      </c>
      <c r="B7514" s="1" t="str">
        <f t="shared" si="832"/>
        <v/>
      </c>
      <c r="C7514" s="1" t="str">
        <f t="shared" si="833"/>
        <v/>
      </c>
      <c r="D7514" s="1" t="str">
        <f>IF('Raw data'!B7514=0,"",'Raw data'!B7514)</f>
        <v/>
      </c>
      <c r="E7514" s="1" t="str">
        <f>IF('Raw data'!C7514=0,"",'Raw data'!C7514)</f>
        <v/>
      </c>
      <c r="F7514" s="1" t="str">
        <f>IF('Raw data'!D7514=0,"",'Raw data'!D7514)</f>
        <v/>
      </c>
      <c r="H7514" s="8" t="str">
        <f t="shared" si="834"/>
        <v/>
      </c>
      <c r="I7514" s="1" t="str">
        <f t="shared" si="835"/>
        <v/>
      </c>
      <c r="K7514" s="1" t="str">
        <f t="shared" si="836"/>
        <v/>
      </c>
      <c r="M7514" s="1" t="str">
        <f>IF(K7514="","",IF(K7514&gt;Figures!B$6-1,"yes","no"))</f>
        <v/>
      </c>
      <c r="N7514" s="8" t="str">
        <f t="shared" si="837"/>
        <v/>
      </c>
      <c r="O7514" s="1" t="str">
        <f t="shared" si="838"/>
        <v/>
      </c>
    </row>
    <row r="7515" spans="1:15" x14ac:dyDescent="0.25">
      <c r="A7515" s="1" t="str">
        <f>IF('Raw data'!A7515="","",'Raw data'!A7515)</f>
        <v/>
      </c>
      <c r="B7515" s="1" t="str">
        <f t="shared" si="832"/>
        <v/>
      </c>
      <c r="C7515" s="1" t="str">
        <f t="shared" si="833"/>
        <v/>
      </c>
      <c r="D7515" s="1" t="str">
        <f>IF('Raw data'!B7515=0,"",'Raw data'!B7515)</f>
        <v/>
      </c>
      <c r="E7515" s="1" t="str">
        <f>IF('Raw data'!C7515=0,"",'Raw data'!C7515)</f>
        <v/>
      </c>
      <c r="F7515" s="1" t="str">
        <f>IF('Raw data'!D7515=0,"",'Raw data'!D7515)</f>
        <v/>
      </c>
      <c r="H7515" s="8" t="str">
        <f t="shared" si="834"/>
        <v/>
      </c>
      <c r="I7515" s="1" t="str">
        <f t="shared" si="835"/>
        <v/>
      </c>
      <c r="K7515" s="1" t="str">
        <f t="shared" si="836"/>
        <v/>
      </c>
      <c r="M7515" s="1" t="str">
        <f>IF(K7515="","",IF(K7515&gt;Figures!B$6-1,"yes","no"))</f>
        <v/>
      </c>
      <c r="N7515" s="8" t="str">
        <f t="shared" si="837"/>
        <v/>
      </c>
      <c r="O7515" s="1" t="str">
        <f t="shared" si="838"/>
        <v/>
      </c>
    </row>
    <row r="7516" spans="1:15" x14ac:dyDescent="0.25">
      <c r="A7516" s="1" t="str">
        <f>IF('Raw data'!A7516="","",'Raw data'!A7516)</f>
        <v/>
      </c>
      <c r="B7516" s="1" t="str">
        <f t="shared" si="832"/>
        <v/>
      </c>
      <c r="C7516" s="1" t="str">
        <f t="shared" si="833"/>
        <v/>
      </c>
      <c r="D7516" s="1" t="str">
        <f>IF('Raw data'!B7516=0,"",'Raw data'!B7516)</f>
        <v/>
      </c>
      <c r="E7516" s="1" t="str">
        <f>IF('Raw data'!C7516=0,"",'Raw data'!C7516)</f>
        <v/>
      </c>
      <c r="F7516" s="1" t="str">
        <f>IF('Raw data'!D7516=0,"",'Raw data'!D7516)</f>
        <v/>
      </c>
      <c r="H7516" s="8" t="str">
        <f t="shared" si="834"/>
        <v/>
      </c>
      <c r="I7516" s="1" t="str">
        <f t="shared" si="835"/>
        <v/>
      </c>
      <c r="K7516" s="1" t="str">
        <f t="shared" si="836"/>
        <v/>
      </c>
      <c r="M7516" s="1" t="str">
        <f>IF(K7516="","",IF(K7516&gt;Figures!B$6-1,"yes","no"))</f>
        <v/>
      </c>
      <c r="N7516" s="8" t="str">
        <f t="shared" si="837"/>
        <v/>
      </c>
      <c r="O7516" s="1" t="str">
        <f t="shared" si="838"/>
        <v/>
      </c>
    </row>
    <row r="7517" spans="1:15" x14ac:dyDescent="0.25">
      <c r="A7517" s="1" t="str">
        <f>IF('Raw data'!A7517="","",'Raw data'!A7517)</f>
        <v/>
      </c>
      <c r="B7517" s="1" t="str">
        <f t="shared" si="832"/>
        <v/>
      </c>
      <c r="C7517" s="1" t="str">
        <f t="shared" si="833"/>
        <v/>
      </c>
      <c r="D7517" s="1" t="str">
        <f>IF('Raw data'!B7517=0,"",'Raw data'!B7517)</f>
        <v/>
      </c>
      <c r="E7517" s="1" t="str">
        <f>IF('Raw data'!C7517=0,"",'Raw data'!C7517)</f>
        <v/>
      </c>
      <c r="F7517" s="1" t="str">
        <f>IF('Raw data'!D7517=0,"",'Raw data'!D7517)</f>
        <v/>
      </c>
      <c r="H7517" s="8" t="str">
        <f t="shared" si="834"/>
        <v/>
      </c>
      <c r="I7517" s="1" t="str">
        <f t="shared" si="835"/>
        <v/>
      </c>
      <c r="K7517" s="1" t="str">
        <f t="shared" si="836"/>
        <v/>
      </c>
      <c r="M7517" s="1" t="str">
        <f>IF(K7517="","",IF(K7517&gt;Figures!B$6-1,"yes","no"))</f>
        <v/>
      </c>
      <c r="N7517" s="8" t="str">
        <f t="shared" si="837"/>
        <v/>
      </c>
      <c r="O7517" s="1" t="str">
        <f t="shared" si="838"/>
        <v/>
      </c>
    </row>
    <row r="7518" spans="1:15" x14ac:dyDescent="0.25">
      <c r="A7518" s="1" t="str">
        <f>IF('Raw data'!A7518="","",'Raw data'!A7518)</f>
        <v/>
      </c>
      <c r="B7518" s="1" t="str">
        <f t="shared" si="832"/>
        <v/>
      </c>
      <c r="C7518" s="1" t="str">
        <f t="shared" si="833"/>
        <v/>
      </c>
      <c r="D7518" s="1" t="str">
        <f>IF('Raw data'!B7518=0,"",'Raw data'!B7518)</f>
        <v/>
      </c>
      <c r="E7518" s="1" t="str">
        <f>IF('Raw data'!C7518=0,"",'Raw data'!C7518)</f>
        <v/>
      </c>
      <c r="F7518" s="1" t="str">
        <f>IF('Raw data'!D7518=0,"",'Raw data'!D7518)</f>
        <v/>
      </c>
      <c r="H7518" s="8" t="str">
        <f t="shared" si="834"/>
        <v/>
      </c>
      <c r="I7518" s="1" t="str">
        <f t="shared" si="835"/>
        <v/>
      </c>
      <c r="K7518" s="1" t="str">
        <f t="shared" si="836"/>
        <v/>
      </c>
      <c r="M7518" s="1" t="str">
        <f>IF(K7518="","",IF(K7518&gt;Figures!B$6-1,"yes","no"))</f>
        <v/>
      </c>
      <c r="N7518" s="8" t="str">
        <f t="shared" si="837"/>
        <v/>
      </c>
      <c r="O7518" s="1" t="str">
        <f t="shared" si="838"/>
        <v/>
      </c>
    </row>
    <row r="7519" spans="1:15" x14ac:dyDescent="0.25">
      <c r="A7519" s="1" t="str">
        <f>IF('Raw data'!A7519="","",'Raw data'!A7519)</f>
        <v/>
      </c>
      <c r="B7519" s="1" t="str">
        <f t="shared" si="832"/>
        <v/>
      </c>
      <c r="C7519" s="1" t="str">
        <f t="shared" si="833"/>
        <v/>
      </c>
      <c r="D7519" s="1" t="str">
        <f>IF('Raw data'!B7519=0,"",'Raw data'!B7519)</f>
        <v/>
      </c>
      <c r="E7519" s="1" t="str">
        <f>IF('Raw data'!C7519=0,"",'Raw data'!C7519)</f>
        <v/>
      </c>
      <c r="F7519" s="1" t="str">
        <f>IF('Raw data'!D7519=0,"",'Raw data'!D7519)</f>
        <v/>
      </c>
      <c r="H7519" s="8" t="str">
        <f t="shared" si="834"/>
        <v/>
      </c>
      <c r="I7519" s="1" t="str">
        <f t="shared" si="835"/>
        <v/>
      </c>
      <c r="K7519" s="1" t="str">
        <f t="shared" si="836"/>
        <v/>
      </c>
      <c r="M7519" s="1" t="str">
        <f>IF(K7519="","",IF(K7519&gt;Figures!B$6-1,"yes","no"))</f>
        <v/>
      </c>
      <c r="N7519" s="8" t="str">
        <f t="shared" si="837"/>
        <v/>
      </c>
      <c r="O7519" s="1" t="str">
        <f t="shared" si="838"/>
        <v/>
      </c>
    </row>
    <row r="7520" spans="1:15" x14ac:dyDescent="0.25">
      <c r="A7520" s="1" t="str">
        <f>IF('Raw data'!A7520="","",'Raw data'!A7520)</f>
        <v/>
      </c>
      <c r="B7520" s="1" t="str">
        <f t="shared" si="832"/>
        <v/>
      </c>
      <c r="C7520" s="1" t="str">
        <f t="shared" si="833"/>
        <v/>
      </c>
      <c r="D7520" s="1" t="str">
        <f>IF('Raw data'!B7520=0,"",'Raw data'!B7520)</f>
        <v/>
      </c>
      <c r="E7520" s="1" t="str">
        <f>IF('Raw data'!C7520=0,"",'Raw data'!C7520)</f>
        <v/>
      </c>
      <c r="F7520" s="1" t="str">
        <f>IF('Raw data'!D7520=0,"",'Raw data'!D7520)</f>
        <v/>
      </c>
      <c r="H7520" s="8" t="str">
        <f t="shared" si="834"/>
        <v/>
      </c>
      <c r="I7520" s="1" t="str">
        <f t="shared" si="835"/>
        <v/>
      </c>
      <c r="K7520" s="1" t="str">
        <f t="shared" si="836"/>
        <v/>
      </c>
      <c r="M7520" s="1" t="str">
        <f>IF(K7520="","",IF(K7520&gt;Figures!B$6-1,"yes","no"))</f>
        <v/>
      </c>
      <c r="N7520" s="8" t="str">
        <f t="shared" si="837"/>
        <v/>
      </c>
      <c r="O7520" s="1" t="str">
        <f t="shared" si="838"/>
        <v/>
      </c>
    </row>
    <row r="7521" spans="1:15" x14ac:dyDescent="0.25">
      <c r="A7521" s="1" t="str">
        <f>IF('Raw data'!A7521="","",'Raw data'!A7521)</f>
        <v/>
      </c>
      <c r="B7521" s="1" t="str">
        <f t="shared" si="832"/>
        <v/>
      </c>
      <c r="C7521" s="1" t="str">
        <f t="shared" si="833"/>
        <v/>
      </c>
      <c r="D7521" s="1" t="str">
        <f>IF('Raw data'!B7521=0,"",'Raw data'!B7521)</f>
        <v/>
      </c>
      <c r="E7521" s="1" t="str">
        <f>IF('Raw data'!C7521=0,"",'Raw data'!C7521)</f>
        <v/>
      </c>
      <c r="F7521" s="1" t="str">
        <f>IF('Raw data'!D7521=0,"",'Raw data'!D7521)</f>
        <v/>
      </c>
      <c r="H7521" s="8" t="str">
        <f t="shared" si="834"/>
        <v/>
      </c>
      <c r="I7521" s="1" t="str">
        <f t="shared" si="835"/>
        <v/>
      </c>
      <c r="K7521" s="1" t="str">
        <f t="shared" si="836"/>
        <v/>
      </c>
      <c r="M7521" s="1" t="str">
        <f>IF(K7521="","",IF(K7521&gt;Figures!B$6-1,"yes","no"))</f>
        <v/>
      </c>
      <c r="N7521" s="8" t="str">
        <f t="shared" si="837"/>
        <v/>
      </c>
      <c r="O7521" s="1" t="str">
        <f t="shared" si="838"/>
        <v/>
      </c>
    </row>
    <row r="7522" spans="1:15" x14ac:dyDescent="0.25">
      <c r="A7522" s="1" t="str">
        <f>IF('Raw data'!A7522="","",'Raw data'!A7522)</f>
        <v/>
      </c>
      <c r="B7522" s="1" t="str">
        <f t="shared" si="832"/>
        <v/>
      </c>
      <c r="C7522" s="1" t="str">
        <f t="shared" si="833"/>
        <v/>
      </c>
      <c r="D7522" s="1" t="str">
        <f>IF('Raw data'!B7522=0,"",'Raw data'!B7522)</f>
        <v/>
      </c>
      <c r="E7522" s="1" t="str">
        <f>IF('Raw data'!C7522=0,"",'Raw data'!C7522)</f>
        <v/>
      </c>
      <c r="F7522" s="1" t="str">
        <f>IF('Raw data'!D7522=0,"",'Raw data'!D7522)</f>
        <v/>
      </c>
      <c r="H7522" s="8" t="str">
        <f t="shared" si="834"/>
        <v/>
      </c>
      <c r="I7522" s="1" t="str">
        <f t="shared" si="835"/>
        <v/>
      </c>
      <c r="K7522" s="1" t="str">
        <f t="shared" si="836"/>
        <v/>
      </c>
      <c r="M7522" s="1" t="str">
        <f>IF(K7522="","",IF(K7522&gt;Figures!B$6-1,"yes","no"))</f>
        <v/>
      </c>
      <c r="N7522" s="8" t="str">
        <f t="shared" si="837"/>
        <v/>
      </c>
      <c r="O7522" s="1" t="str">
        <f t="shared" si="838"/>
        <v/>
      </c>
    </row>
    <row r="7523" spans="1:15" x14ac:dyDescent="0.25">
      <c r="A7523" s="1" t="str">
        <f>IF('Raw data'!A7523="","",'Raw data'!A7523)</f>
        <v/>
      </c>
      <c r="B7523" s="1" t="str">
        <f t="shared" si="832"/>
        <v/>
      </c>
      <c r="C7523" s="1" t="str">
        <f t="shared" si="833"/>
        <v/>
      </c>
      <c r="D7523" s="1" t="str">
        <f>IF('Raw data'!B7523=0,"",'Raw data'!B7523)</f>
        <v/>
      </c>
      <c r="E7523" s="1" t="str">
        <f>IF('Raw data'!C7523=0,"",'Raw data'!C7523)</f>
        <v/>
      </c>
      <c r="F7523" s="1" t="str">
        <f>IF('Raw data'!D7523=0,"",'Raw data'!D7523)</f>
        <v/>
      </c>
      <c r="H7523" s="8" t="str">
        <f t="shared" si="834"/>
        <v/>
      </c>
      <c r="I7523" s="1" t="str">
        <f t="shared" si="835"/>
        <v/>
      </c>
      <c r="K7523" s="1" t="str">
        <f t="shared" si="836"/>
        <v/>
      </c>
      <c r="M7523" s="1" t="str">
        <f>IF(K7523="","",IF(K7523&gt;Figures!B$6-1,"yes","no"))</f>
        <v/>
      </c>
      <c r="N7523" s="8" t="str">
        <f t="shared" si="837"/>
        <v/>
      </c>
      <c r="O7523" s="1" t="str">
        <f t="shared" si="838"/>
        <v/>
      </c>
    </row>
    <row r="7524" spans="1:15" x14ac:dyDescent="0.25">
      <c r="A7524" s="1" t="str">
        <f>IF('Raw data'!A7524="","",'Raw data'!A7524)</f>
        <v/>
      </c>
      <c r="B7524" s="1" t="str">
        <f t="shared" si="832"/>
        <v/>
      </c>
      <c r="C7524" s="1" t="str">
        <f t="shared" si="833"/>
        <v/>
      </c>
      <c r="D7524" s="1" t="str">
        <f>IF('Raw data'!B7524=0,"",'Raw data'!B7524)</f>
        <v/>
      </c>
      <c r="E7524" s="1" t="str">
        <f>IF('Raw data'!C7524=0,"",'Raw data'!C7524)</f>
        <v/>
      </c>
      <c r="F7524" s="1" t="str">
        <f>IF('Raw data'!D7524=0,"",'Raw data'!D7524)</f>
        <v/>
      </c>
      <c r="H7524" s="8" t="str">
        <f t="shared" si="834"/>
        <v/>
      </c>
      <c r="I7524" s="1" t="str">
        <f t="shared" si="835"/>
        <v/>
      </c>
      <c r="K7524" s="1" t="str">
        <f t="shared" si="836"/>
        <v/>
      </c>
      <c r="M7524" s="1" t="str">
        <f>IF(K7524="","",IF(K7524&gt;Figures!B$6-1,"yes","no"))</f>
        <v/>
      </c>
      <c r="N7524" s="8" t="str">
        <f t="shared" si="837"/>
        <v/>
      </c>
      <c r="O7524" s="1" t="str">
        <f t="shared" si="838"/>
        <v/>
      </c>
    </row>
    <row r="7525" spans="1:15" x14ac:dyDescent="0.25">
      <c r="A7525" s="1" t="str">
        <f>IF('Raw data'!A7525="","",'Raw data'!A7525)</f>
        <v/>
      </c>
      <c r="B7525" s="1" t="str">
        <f t="shared" si="832"/>
        <v/>
      </c>
      <c r="C7525" s="1" t="str">
        <f t="shared" si="833"/>
        <v/>
      </c>
      <c r="D7525" s="1" t="str">
        <f>IF('Raw data'!B7525=0,"",'Raw data'!B7525)</f>
        <v/>
      </c>
      <c r="E7525" s="1" t="str">
        <f>IF('Raw data'!C7525=0,"",'Raw data'!C7525)</f>
        <v/>
      </c>
      <c r="F7525" s="1" t="str">
        <f>IF('Raw data'!D7525=0,"",'Raw data'!D7525)</f>
        <v/>
      </c>
      <c r="H7525" s="8" t="str">
        <f t="shared" si="834"/>
        <v/>
      </c>
      <c r="I7525" s="1" t="str">
        <f t="shared" si="835"/>
        <v/>
      </c>
      <c r="K7525" s="1" t="str">
        <f t="shared" si="836"/>
        <v/>
      </c>
      <c r="M7525" s="1" t="str">
        <f>IF(K7525="","",IF(K7525&gt;Figures!B$6-1,"yes","no"))</f>
        <v/>
      </c>
      <c r="N7525" s="8" t="str">
        <f t="shared" si="837"/>
        <v/>
      </c>
      <c r="O7525" s="1" t="str">
        <f t="shared" si="838"/>
        <v/>
      </c>
    </row>
    <row r="7526" spans="1:15" x14ac:dyDescent="0.25">
      <c r="A7526" s="1" t="str">
        <f>IF('Raw data'!A7526="","",'Raw data'!A7526)</f>
        <v/>
      </c>
      <c r="B7526" s="1" t="str">
        <f t="shared" si="832"/>
        <v/>
      </c>
      <c r="C7526" s="1" t="str">
        <f t="shared" si="833"/>
        <v/>
      </c>
      <c r="D7526" s="1" t="str">
        <f>IF('Raw data'!B7526=0,"",'Raw data'!B7526)</f>
        <v/>
      </c>
      <c r="E7526" s="1" t="str">
        <f>IF('Raw data'!C7526=0,"",'Raw data'!C7526)</f>
        <v/>
      </c>
      <c r="F7526" s="1" t="str">
        <f>IF('Raw data'!D7526=0,"",'Raw data'!D7526)</f>
        <v/>
      </c>
      <c r="H7526" s="8" t="str">
        <f t="shared" si="834"/>
        <v/>
      </c>
      <c r="I7526" s="1" t="str">
        <f t="shared" si="835"/>
        <v/>
      </c>
      <c r="K7526" s="1" t="str">
        <f t="shared" si="836"/>
        <v/>
      </c>
      <c r="M7526" s="1" t="str">
        <f>IF(K7526="","",IF(K7526&gt;Figures!B$6-1,"yes","no"))</f>
        <v/>
      </c>
      <c r="N7526" s="8" t="str">
        <f t="shared" si="837"/>
        <v/>
      </c>
      <c r="O7526" s="1" t="str">
        <f t="shared" si="838"/>
        <v/>
      </c>
    </row>
    <row r="7527" spans="1:15" x14ac:dyDescent="0.25">
      <c r="A7527" s="1" t="str">
        <f>IF('Raw data'!A7527="","",'Raw data'!A7527)</f>
        <v/>
      </c>
      <c r="B7527" s="1" t="str">
        <f t="shared" si="832"/>
        <v/>
      </c>
      <c r="C7527" s="1" t="str">
        <f t="shared" si="833"/>
        <v/>
      </c>
      <c r="D7527" s="1" t="str">
        <f>IF('Raw data'!B7527=0,"",'Raw data'!B7527)</f>
        <v/>
      </c>
      <c r="E7527" s="1" t="str">
        <f>IF('Raw data'!C7527=0,"",'Raw data'!C7527)</f>
        <v/>
      </c>
      <c r="F7527" s="1" t="str">
        <f>IF('Raw data'!D7527=0,"",'Raw data'!D7527)</f>
        <v/>
      </c>
      <c r="H7527" s="8" t="str">
        <f t="shared" si="834"/>
        <v/>
      </c>
      <c r="I7527" s="1" t="str">
        <f t="shared" si="835"/>
        <v/>
      </c>
      <c r="K7527" s="1" t="str">
        <f t="shared" si="836"/>
        <v/>
      </c>
      <c r="M7527" s="1" t="str">
        <f>IF(K7527="","",IF(K7527&gt;Figures!B$6-1,"yes","no"))</f>
        <v/>
      </c>
      <c r="N7527" s="8" t="str">
        <f t="shared" si="837"/>
        <v/>
      </c>
      <c r="O7527" s="1" t="str">
        <f t="shared" si="838"/>
        <v/>
      </c>
    </row>
    <row r="7528" spans="1:15" x14ac:dyDescent="0.25">
      <c r="A7528" s="1" t="str">
        <f>IF('Raw data'!A7528="","",'Raw data'!A7528)</f>
        <v/>
      </c>
      <c r="B7528" s="1" t="str">
        <f t="shared" si="832"/>
        <v/>
      </c>
      <c r="C7528" s="1" t="str">
        <f t="shared" si="833"/>
        <v/>
      </c>
      <c r="D7528" s="1" t="str">
        <f>IF('Raw data'!B7528=0,"",'Raw data'!B7528)</f>
        <v/>
      </c>
      <c r="E7528" s="1" t="str">
        <f>IF('Raw data'!C7528=0,"",'Raw data'!C7528)</f>
        <v/>
      </c>
      <c r="F7528" s="1" t="str">
        <f>IF('Raw data'!D7528=0,"",'Raw data'!D7528)</f>
        <v/>
      </c>
      <c r="H7528" s="8" t="str">
        <f t="shared" si="834"/>
        <v/>
      </c>
      <c r="I7528" s="1" t="str">
        <f t="shared" si="835"/>
        <v/>
      </c>
      <c r="K7528" s="1" t="str">
        <f t="shared" si="836"/>
        <v/>
      </c>
      <c r="M7528" s="1" t="str">
        <f>IF(K7528="","",IF(K7528&gt;Figures!B$6-1,"yes","no"))</f>
        <v/>
      </c>
      <c r="N7528" s="8" t="str">
        <f t="shared" si="837"/>
        <v/>
      </c>
      <c r="O7528" s="1" t="str">
        <f t="shared" si="838"/>
        <v/>
      </c>
    </row>
    <row r="7529" spans="1:15" x14ac:dyDescent="0.25">
      <c r="A7529" s="1" t="str">
        <f>IF('Raw data'!A7529="","",'Raw data'!A7529)</f>
        <v/>
      </c>
      <c r="B7529" s="1" t="str">
        <f t="shared" si="832"/>
        <v/>
      </c>
      <c r="C7529" s="1" t="str">
        <f t="shared" si="833"/>
        <v/>
      </c>
      <c r="D7529" s="1" t="str">
        <f>IF('Raw data'!B7529=0,"",'Raw data'!B7529)</f>
        <v/>
      </c>
      <c r="E7529" s="1" t="str">
        <f>IF('Raw data'!C7529=0,"",'Raw data'!C7529)</f>
        <v/>
      </c>
      <c r="F7529" s="1" t="str">
        <f>IF('Raw data'!D7529=0,"",'Raw data'!D7529)</f>
        <v/>
      </c>
      <c r="H7529" s="8" t="str">
        <f t="shared" si="834"/>
        <v/>
      </c>
      <c r="I7529" s="1" t="str">
        <f t="shared" si="835"/>
        <v/>
      </c>
      <c r="K7529" s="1" t="str">
        <f t="shared" si="836"/>
        <v/>
      </c>
      <c r="M7529" s="1" t="str">
        <f>IF(K7529="","",IF(K7529&gt;Figures!B$6-1,"yes","no"))</f>
        <v/>
      </c>
      <c r="N7529" s="8" t="str">
        <f t="shared" si="837"/>
        <v/>
      </c>
      <c r="O7529" s="1" t="str">
        <f t="shared" si="838"/>
        <v/>
      </c>
    </row>
    <row r="7530" spans="1:15" x14ac:dyDescent="0.25">
      <c r="A7530" s="1" t="str">
        <f>IF('Raw data'!A7530="","",'Raw data'!A7530)</f>
        <v/>
      </c>
      <c r="B7530" s="1" t="str">
        <f t="shared" si="832"/>
        <v/>
      </c>
      <c r="C7530" s="1" t="str">
        <f t="shared" si="833"/>
        <v/>
      </c>
      <c r="D7530" s="1" t="str">
        <f>IF('Raw data'!B7530=0,"",'Raw data'!B7530)</f>
        <v/>
      </c>
      <c r="E7530" s="1" t="str">
        <f>IF('Raw data'!C7530=0,"",'Raw data'!C7530)</f>
        <v/>
      </c>
      <c r="F7530" s="1" t="str">
        <f>IF('Raw data'!D7530=0,"",'Raw data'!D7530)</f>
        <v/>
      </c>
      <c r="H7530" s="8" t="str">
        <f t="shared" si="834"/>
        <v/>
      </c>
      <c r="I7530" s="1" t="str">
        <f t="shared" si="835"/>
        <v/>
      </c>
      <c r="K7530" s="1" t="str">
        <f t="shared" si="836"/>
        <v/>
      </c>
      <c r="M7530" s="1" t="str">
        <f>IF(K7530="","",IF(K7530&gt;Figures!B$6-1,"yes","no"))</f>
        <v/>
      </c>
      <c r="N7530" s="8" t="str">
        <f t="shared" si="837"/>
        <v/>
      </c>
      <c r="O7530" s="1" t="str">
        <f t="shared" si="838"/>
        <v/>
      </c>
    </row>
    <row r="7531" spans="1:15" x14ac:dyDescent="0.25">
      <c r="A7531" s="1" t="str">
        <f>IF('Raw data'!A7531="","",'Raw data'!A7531)</f>
        <v/>
      </c>
      <c r="B7531" s="1" t="str">
        <f t="shared" si="832"/>
        <v/>
      </c>
      <c r="C7531" s="1" t="str">
        <f t="shared" si="833"/>
        <v/>
      </c>
      <c r="D7531" s="1" t="str">
        <f>IF('Raw data'!B7531=0,"",'Raw data'!B7531)</f>
        <v/>
      </c>
      <c r="E7531" s="1" t="str">
        <f>IF('Raw data'!C7531=0,"",'Raw data'!C7531)</f>
        <v/>
      </c>
      <c r="F7531" s="1" t="str">
        <f>IF('Raw data'!D7531=0,"",'Raw data'!D7531)</f>
        <v/>
      </c>
      <c r="H7531" s="8" t="str">
        <f t="shared" si="834"/>
        <v/>
      </c>
      <c r="I7531" s="1" t="str">
        <f t="shared" si="835"/>
        <v/>
      </c>
      <c r="K7531" s="1" t="str">
        <f t="shared" si="836"/>
        <v/>
      </c>
      <c r="M7531" s="1" t="str">
        <f>IF(K7531="","",IF(K7531&gt;Figures!B$6-1,"yes","no"))</f>
        <v/>
      </c>
      <c r="N7531" s="8" t="str">
        <f t="shared" si="837"/>
        <v/>
      </c>
      <c r="O7531" s="1" t="str">
        <f t="shared" si="838"/>
        <v/>
      </c>
    </row>
    <row r="7532" spans="1:15" x14ac:dyDescent="0.25">
      <c r="A7532" s="1" t="str">
        <f>IF('Raw data'!A7532="","",'Raw data'!A7532)</f>
        <v/>
      </c>
      <c r="B7532" s="1" t="str">
        <f t="shared" si="832"/>
        <v/>
      </c>
      <c r="C7532" s="1" t="str">
        <f t="shared" si="833"/>
        <v/>
      </c>
      <c r="D7532" s="1" t="str">
        <f>IF('Raw data'!B7532=0,"",'Raw data'!B7532)</f>
        <v/>
      </c>
      <c r="E7532" s="1" t="str">
        <f>IF('Raw data'!C7532=0,"",'Raw data'!C7532)</f>
        <v/>
      </c>
      <c r="F7532" s="1" t="str">
        <f>IF('Raw data'!D7532=0,"",'Raw data'!D7532)</f>
        <v/>
      </c>
      <c r="H7532" s="8" t="str">
        <f t="shared" si="834"/>
        <v/>
      </c>
      <c r="I7532" s="1" t="str">
        <f t="shared" si="835"/>
        <v/>
      </c>
      <c r="K7532" s="1" t="str">
        <f t="shared" si="836"/>
        <v/>
      </c>
      <c r="M7532" s="1" t="str">
        <f>IF(K7532="","",IF(K7532&gt;Figures!B$6-1,"yes","no"))</f>
        <v/>
      </c>
      <c r="N7532" s="8" t="str">
        <f t="shared" si="837"/>
        <v/>
      </c>
      <c r="O7532" s="1" t="str">
        <f t="shared" si="838"/>
        <v/>
      </c>
    </row>
    <row r="7533" spans="1:15" x14ac:dyDescent="0.25">
      <c r="A7533" s="1" t="str">
        <f>IF('Raw data'!A7533="","",'Raw data'!A7533)</f>
        <v/>
      </c>
      <c r="B7533" s="1" t="str">
        <f t="shared" si="832"/>
        <v/>
      </c>
      <c r="C7533" s="1" t="str">
        <f t="shared" si="833"/>
        <v/>
      </c>
      <c r="D7533" s="1" t="str">
        <f>IF('Raw data'!B7533=0,"",'Raw data'!B7533)</f>
        <v/>
      </c>
      <c r="E7533" s="1" t="str">
        <f>IF('Raw data'!C7533=0,"",'Raw data'!C7533)</f>
        <v/>
      </c>
      <c r="F7533" s="1" t="str">
        <f>IF('Raw data'!D7533=0,"",'Raw data'!D7533)</f>
        <v/>
      </c>
      <c r="H7533" s="8" t="str">
        <f t="shared" si="834"/>
        <v/>
      </c>
      <c r="I7533" s="1" t="str">
        <f t="shared" si="835"/>
        <v/>
      </c>
      <c r="K7533" s="1" t="str">
        <f t="shared" si="836"/>
        <v/>
      </c>
      <c r="M7533" s="1" t="str">
        <f>IF(K7533="","",IF(K7533&gt;Figures!B$6-1,"yes","no"))</f>
        <v/>
      </c>
      <c r="N7533" s="8" t="str">
        <f t="shared" si="837"/>
        <v/>
      </c>
      <c r="O7533" s="1" t="str">
        <f t="shared" si="838"/>
        <v/>
      </c>
    </row>
    <row r="7534" spans="1:15" x14ac:dyDescent="0.25">
      <c r="A7534" s="1" t="str">
        <f>IF('Raw data'!A7534="","",'Raw data'!A7534)</f>
        <v/>
      </c>
      <c r="B7534" s="1" t="str">
        <f t="shared" si="832"/>
        <v/>
      </c>
      <c r="C7534" s="1" t="str">
        <f t="shared" si="833"/>
        <v/>
      </c>
      <c r="D7534" s="1" t="str">
        <f>IF('Raw data'!B7534=0,"",'Raw data'!B7534)</f>
        <v/>
      </c>
      <c r="E7534" s="1" t="str">
        <f>IF('Raw data'!C7534=0,"",'Raw data'!C7534)</f>
        <v/>
      </c>
      <c r="F7534" s="1" t="str">
        <f>IF('Raw data'!D7534=0,"",'Raw data'!D7534)</f>
        <v/>
      </c>
      <c r="H7534" s="8" t="str">
        <f t="shared" si="834"/>
        <v/>
      </c>
      <c r="I7534" s="1" t="str">
        <f t="shared" si="835"/>
        <v/>
      </c>
      <c r="K7534" s="1" t="str">
        <f t="shared" si="836"/>
        <v/>
      </c>
      <c r="M7534" s="1" t="str">
        <f>IF(K7534="","",IF(K7534&gt;Figures!B$6-1,"yes","no"))</f>
        <v/>
      </c>
      <c r="N7534" s="8" t="str">
        <f t="shared" si="837"/>
        <v/>
      </c>
      <c r="O7534" s="1" t="str">
        <f t="shared" si="838"/>
        <v/>
      </c>
    </row>
    <row r="7535" spans="1:15" x14ac:dyDescent="0.25">
      <c r="A7535" s="1" t="str">
        <f>IF('Raw data'!A7535="","",'Raw data'!A7535)</f>
        <v/>
      </c>
      <c r="B7535" s="1" t="str">
        <f t="shared" si="832"/>
        <v/>
      </c>
      <c r="C7535" s="1" t="str">
        <f t="shared" si="833"/>
        <v/>
      </c>
      <c r="D7535" s="1" t="str">
        <f>IF('Raw data'!B7535=0,"",'Raw data'!B7535)</f>
        <v/>
      </c>
      <c r="E7535" s="1" t="str">
        <f>IF('Raw data'!C7535=0,"",'Raw data'!C7535)</f>
        <v/>
      </c>
      <c r="F7535" s="1" t="str">
        <f>IF('Raw data'!D7535=0,"",'Raw data'!D7535)</f>
        <v/>
      </c>
      <c r="H7535" s="8" t="str">
        <f t="shared" si="834"/>
        <v/>
      </c>
      <c r="I7535" s="1" t="str">
        <f t="shared" si="835"/>
        <v/>
      </c>
      <c r="K7535" s="1" t="str">
        <f t="shared" si="836"/>
        <v/>
      </c>
      <c r="M7535" s="1" t="str">
        <f>IF(K7535="","",IF(K7535&gt;Figures!B$6-1,"yes","no"))</f>
        <v/>
      </c>
      <c r="N7535" s="8" t="str">
        <f t="shared" si="837"/>
        <v/>
      </c>
      <c r="O7535" s="1" t="str">
        <f t="shared" si="838"/>
        <v/>
      </c>
    </row>
    <row r="7536" spans="1:15" x14ac:dyDescent="0.25">
      <c r="A7536" s="1" t="str">
        <f>IF('Raw data'!A7536="","",'Raw data'!A7536)</f>
        <v/>
      </c>
      <c r="B7536" s="1" t="str">
        <f t="shared" si="832"/>
        <v/>
      </c>
      <c r="C7536" s="1" t="str">
        <f t="shared" si="833"/>
        <v/>
      </c>
      <c r="D7536" s="1" t="str">
        <f>IF('Raw data'!B7536=0,"",'Raw data'!B7536)</f>
        <v/>
      </c>
      <c r="E7536" s="1" t="str">
        <f>IF('Raw data'!C7536=0,"",'Raw data'!C7536)</f>
        <v/>
      </c>
      <c r="F7536" s="1" t="str">
        <f>IF('Raw data'!D7536=0,"",'Raw data'!D7536)</f>
        <v/>
      </c>
      <c r="H7536" s="8" t="str">
        <f t="shared" si="834"/>
        <v/>
      </c>
      <c r="I7536" s="1" t="str">
        <f t="shared" si="835"/>
        <v/>
      </c>
      <c r="K7536" s="1" t="str">
        <f t="shared" si="836"/>
        <v/>
      </c>
      <c r="M7536" s="1" t="str">
        <f>IF(K7536="","",IF(K7536&gt;Figures!B$6-1,"yes","no"))</f>
        <v/>
      </c>
      <c r="N7536" s="8" t="str">
        <f t="shared" si="837"/>
        <v/>
      </c>
      <c r="O7536" s="1" t="str">
        <f t="shared" si="838"/>
        <v/>
      </c>
    </row>
    <row r="7537" spans="1:15" x14ac:dyDescent="0.25">
      <c r="A7537" s="1" t="str">
        <f>IF('Raw data'!A7537="","",'Raw data'!A7537)</f>
        <v/>
      </c>
      <c r="B7537" s="1" t="str">
        <f t="shared" si="832"/>
        <v/>
      </c>
      <c r="C7537" s="1" t="str">
        <f t="shared" si="833"/>
        <v/>
      </c>
      <c r="D7537" s="1" t="str">
        <f>IF('Raw data'!B7537=0,"",'Raw data'!B7537)</f>
        <v/>
      </c>
      <c r="E7537" s="1" t="str">
        <f>IF('Raw data'!C7537=0,"",'Raw data'!C7537)</f>
        <v/>
      </c>
      <c r="F7537" s="1" t="str">
        <f>IF('Raw data'!D7537=0,"",'Raw data'!D7537)</f>
        <v/>
      </c>
      <c r="H7537" s="8" t="str">
        <f t="shared" si="834"/>
        <v/>
      </c>
      <c r="I7537" s="1" t="str">
        <f t="shared" si="835"/>
        <v/>
      </c>
      <c r="K7537" s="1" t="str">
        <f t="shared" si="836"/>
        <v/>
      </c>
      <c r="M7537" s="1" t="str">
        <f>IF(K7537="","",IF(K7537&gt;Figures!B$6-1,"yes","no"))</f>
        <v/>
      </c>
      <c r="N7537" s="8" t="str">
        <f t="shared" si="837"/>
        <v/>
      </c>
      <c r="O7537" s="1" t="str">
        <f t="shared" si="838"/>
        <v/>
      </c>
    </row>
    <row r="7538" spans="1:15" x14ac:dyDescent="0.25">
      <c r="A7538" s="1" t="str">
        <f>IF('Raw data'!A7538="","",'Raw data'!A7538)</f>
        <v/>
      </c>
      <c r="B7538" s="1" t="str">
        <f t="shared" si="832"/>
        <v/>
      </c>
      <c r="C7538" s="1" t="str">
        <f t="shared" si="833"/>
        <v/>
      </c>
      <c r="D7538" s="1" t="str">
        <f>IF('Raw data'!B7538=0,"",'Raw data'!B7538)</f>
        <v/>
      </c>
      <c r="E7538" s="1" t="str">
        <f>IF('Raw data'!C7538=0,"",'Raw data'!C7538)</f>
        <v/>
      </c>
      <c r="F7538" s="1" t="str">
        <f>IF('Raw data'!D7538=0,"",'Raw data'!D7538)</f>
        <v/>
      </c>
      <c r="H7538" s="8" t="str">
        <f t="shared" si="834"/>
        <v/>
      </c>
      <c r="I7538" s="1" t="str">
        <f t="shared" si="835"/>
        <v/>
      </c>
      <c r="K7538" s="1" t="str">
        <f t="shared" si="836"/>
        <v/>
      </c>
      <c r="M7538" s="1" t="str">
        <f>IF(K7538="","",IF(K7538&gt;Figures!B$6-1,"yes","no"))</f>
        <v/>
      </c>
      <c r="N7538" s="8" t="str">
        <f t="shared" si="837"/>
        <v/>
      </c>
      <c r="O7538" s="1" t="str">
        <f t="shared" si="838"/>
        <v/>
      </c>
    </row>
    <row r="7539" spans="1:15" x14ac:dyDescent="0.25">
      <c r="A7539" s="1" t="str">
        <f>IF('Raw data'!A7539="","",'Raw data'!A7539)</f>
        <v/>
      </c>
      <c r="B7539" s="1" t="str">
        <f t="shared" si="832"/>
        <v/>
      </c>
      <c r="C7539" s="1" t="str">
        <f t="shared" si="833"/>
        <v/>
      </c>
      <c r="D7539" s="1" t="str">
        <f>IF('Raw data'!B7539=0,"",'Raw data'!B7539)</f>
        <v/>
      </c>
      <c r="E7539" s="1" t="str">
        <f>IF('Raw data'!C7539=0,"",'Raw data'!C7539)</f>
        <v/>
      </c>
      <c r="F7539" s="1" t="str">
        <f>IF('Raw data'!D7539=0,"",'Raw data'!D7539)</f>
        <v/>
      </c>
      <c r="H7539" s="8" t="str">
        <f t="shared" si="834"/>
        <v/>
      </c>
      <c r="I7539" s="1" t="str">
        <f t="shared" si="835"/>
        <v/>
      </c>
      <c r="K7539" s="1" t="str">
        <f t="shared" si="836"/>
        <v/>
      </c>
      <c r="M7539" s="1" t="str">
        <f>IF(K7539="","",IF(K7539&gt;Figures!B$6-1,"yes","no"))</f>
        <v/>
      </c>
      <c r="N7539" s="8" t="str">
        <f t="shared" si="837"/>
        <v/>
      </c>
      <c r="O7539" s="1" t="str">
        <f t="shared" si="838"/>
        <v/>
      </c>
    </row>
    <row r="7540" spans="1:15" x14ac:dyDescent="0.25">
      <c r="A7540" s="1" t="str">
        <f>IF('Raw data'!A7540="","",'Raw data'!A7540)</f>
        <v/>
      </c>
      <c r="B7540" s="1" t="str">
        <f t="shared" si="832"/>
        <v/>
      </c>
      <c r="C7540" s="1" t="str">
        <f t="shared" si="833"/>
        <v/>
      </c>
      <c r="D7540" s="1" t="str">
        <f>IF('Raw data'!B7540=0,"",'Raw data'!B7540)</f>
        <v/>
      </c>
      <c r="E7540" s="1" t="str">
        <f>IF('Raw data'!C7540=0,"",'Raw data'!C7540)</f>
        <v/>
      </c>
      <c r="F7540" s="1" t="str">
        <f>IF('Raw data'!D7540=0,"",'Raw data'!D7540)</f>
        <v/>
      </c>
      <c r="H7540" s="8" t="str">
        <f t="shared" si="834"/>
        <v/>
      </c>
      <c r="I7540" s="1" t="str">
        <f t="shared" si="835"/>
        <v/>
      </c>
      <c r="K7540" s="1" t="str">
        <f t="shared" si="836"/>
        <v/>
      </c>
      <c r="M7540" s="1" t="str">
        <f>IF(K7540="","",IF(K7540&gt;Figures!B$6-1,"yes","no"))</f>
        <v/>
      </c>
      <c r="N7540" s="8" t="str">
        <f t="shared" si="837"/>
        <v/>
      </c>
      <c r="O7540" s="1" t="str">
        <f t="shared" si="838"/>
        <v/>
      </c>
    </row>
    <row r="7541" spans="1:15" x14ac:dyDescent="0.25">
      <c r="A7541" s="1" t="str">
        <f>IF('Raw data'!A7541="","",'Raw data'!A7541)</f>
        <v/>
      </c>
      <c r="B7541" s="1" t="str">
        <f t="shared" si="832"/>
        <v/>
      </c>
      <c r="C7541" s="1" t="str">
        <f t="shared" si="833"/>
        <v/>
      </c>
      <c r="D7541" s="1" t="str">
        <f>IF('Raw data'!B7541=0,"",'Raw data'!B7541)</f>
        <v/>
      </c>
      <c r="E7541" s="1" t="str">
        <f>IF('Raw data'!C7541=0,"",'Raw data'!C7541)</f>
        <v/>
      </c>
      <c r="F7541" s="1" t="str">
        <f>IF('Raw data'!D7541=0,"",'Raw data'!D7541)</f>
        <v/>
      </c>
      <c r="H7541" s="8" t="str">
        <f t="shared" si="834"/>
        <v/>
      </c>
      <c r="I7541" s="1" t="str">
        <f t="shared" si="835"/>
        <v/>
      </c>
      <c r="K7541" s="1" t="str">
        <f t="shared" si="836"/>
        <v/>
      </c>
      <c r="M7541" s="1" t="str">
        <f>IF(K7541="","",IF(K7541&gt;Figures!B$6-1,"yes","no"))</f>
        <v/>
      </c>
      <c r="N7541" s="8" t="str">
        <f t="shared" si="837"/>
        <v/>
      </c>
      <c r="O7541" s="1" t="str">
        <f t="shared" si="838"/>
        <v/>
      </c>
    </row>
    <row r="7542" spans="1:15" x14ac:dyDescent="0.25">
      <c r="A7542" s="1" t="str">
        <f>IF('Raw data'!A7542="","",'Raw data'!A7542)</f>
        <v/>
      </c>
      <c r="B7542" s="1" t="str">
        <f t="shared" si="832"/>
        <v/>
      </c>
      <c r="C7542" s="1" t="str">
        <f t="shared" si="833"/>
        <v/>
      </c>
      <c r="D7542" s="1" t="str">
        <f>IF('Raw data'!B7542=0,"",'Raw data'!B7542)</f>
        <v/>
      </c>
      <c r="E7542" s="1" t="str">
        <f>IF('Raw data'!C7542=0,"",'Raw data'!C7542)</f>
        <v/>
      </c>
      <c r="F7542" s="1" t="str">
        <f>IF('Raw data'!D7542=0,"",'Raw data'!D7542)</f>
        <v/>
      </c>
      <c r="H7542" s="8" t="str">
        <f t="shared" si="834"/>
        <v/>
      </c>
      <c r="I7542" s="1" t="str">
        <f t="shared" si="835"/>
        <v/>
      </c>
      <c r="K7542" s="1" t="str">
        <f t="shared" si="836"/>
        <v/>
      </c>
      <c r="M7542" s="1" t="str">
        <f>IF(K7542="","",IF(K7542&gt;Figures!B$6-1,"yes","no"))</f>
        <v/>
      </c>
      <c r="N7542" s="8" t="str">
        <f t="shared" si="837"/>
        <v/>
      </c>
      <c r="O7542" s="1" t="str">
        <f t="shared" si="838"/>
        <v/>
      </c>
    </row>
    <row r="7543" spans="1:15" x14ac:dyDescent="0.25">
      <c r="A7543" s="1" t="str">
        <f>IF('Raw data'!A7543="","",'Raw data'!A7543)</f>
        <v/>
      </c>
      <c r="B7543" s="1" t="str">
        <f t="shared" si="832"/>
        <v/>
      </c>
      <c r="C7543" s="1" t="str">
        <f t="shared" si="833"/>
        <v/>
      </c>
      <c r="D7543" s="1" t="str">
        <f>IF('Raw data'!B7543=0,"",'Raw data'!B7543)</f>
        <v/>
      </c>
      <c r="E7543" s="1" t="str">
        <f>IF('Raw data'!C7543=0,"",'Raw data'!C7543)</f>
        <v/>
      </c>
      <c r="F7543" s="1" t="str">
        <f>IF('Raw data'!D7543=0,"",'Raw data'!D7543)</f>
        <v/>
      </c>
      <c r="H7543" s="8" t="str">
        <f t="shared" si="834"/>
        <v/>
      </c>
      <c r="I7543" s="1" t="str">
        <f t="shared" si="835"/>
        <v/>
      </c>
      <c r="K7543" s="1" t="str">
        <f t="shared" si="836"/>
        <v/>
      </c>
      <c r="M7543" s="1" t="str">
        <f>IF(K7543="","",IF(K7543&gt;Figures!B$6-1,"yes","no"))</f>
        <v/>
      </c>
      <c r="N7543" s="8" t="str">
        <f t="shared" si="837"/>
        <v/>
      </c>
      <c r="O7543" s="1" t="str">
        <f t="shared" si="838"/>
        <v/>
      </c>
    </row>
    <row r="7544" spans="1:15" x14ac:dyDescent="0.25">
      <c r="A7544" s="1" t="str">
        <f>IF('Raw data'!A7544="","",'Raw data'!A7544)</f>
        <v/>
      </c>
      <c r="B7544" s="1" t="str">
        <f t="shared" si="832"/>
        <v/>
      </c>
      <c r="C7544" s="1" t="str">
        <f t="shared" si="833"/>
        <v/>
      </c>
      <c r="D7544" s="1" t="str">
        <f>IF('Raw data'!B7544=0,"",'Raw data'!B7544)</f>
        <v/>
      </c>
      <c r="E7544" s="1" t="str">
        <f>IF('Raw data'!C7544=0,"",'Raw data'!C7544)</f>
        <v/>
      </c>
      <c r="F7544" s="1" t="str">
        <f>IF('Raw data'!D7544=0,"",'Raw data'!D7544)</f>
        <v/>
      </c>
      <c r="H7544" s="8" t="str">
        <f t="shared" si="834"/>
        <v/>
      </c>
      <c r="I7544" s="1" t="str">
        <f t="shared" si="835"/>
        <v/>
      </c>
      <c r="K7544" s="1" t="str">
        <f t="shared" si="836"/>
        <v/>
      </c>
      <c r="M7544" s="1" t="str">
        <f>IF(K7544="","",IF(K7544&gt;Figures!B$6-1,"yes","no"))</f>
        <v/>
      </c>
      <c r="N7544" s="8" t="str">
        <f t="shared" si="837"/>
        <v/>
      </c>
      <c r="O7544" s="1" t="str">
        <f t="shared" si="838"/>
        <v/>
      </c>
    </row>
    <row r="7545" spans="1:15" x14ac:dyDescent="0.25">
      <c r="A7545" s="1" t="str">
        <f>IF('Raw data'!A7545="","",'Raw data'!A7545)</f>
        <v/>
      </c>
      <c r="B7545" s="1" t="str">
        <f t="shared" si="832"/>
        <v/>
      </c>
      <c r="C7545" s="1" t="str">
        <f t="shared" si="833"/>
        <v/>
      </c>
      <c r="D7545" s="1" t="str">
        <f>IF('Raw data'!B7545=0,"",'Raw data'!B7545)</f>
        <v/>
      </c>
      <c r="E7545" s="1" t="str">
        <f>IF('Raw data'!C7545=0,"",'Raw data'!C7545)</f>
        <v/>
      </c>
      <c r="F7545" s="1" t="str">
        <f>IF('Raw data'!D7545=0,"",'Raw data'!D7545)</f>
        <v/>
      </c>
      <c r="H7545" s="8" t="str">
        <f t="shared" si="834"/>
        <v/>
      </c>
      <c r="I7545" s="1" t="str">
        <f t="shared" si="835"/>
        <v/>
      </c>
      <c r="K7545" s="1" t="str">
        <f t="shared" si="836"/>
        <v/>
      </c>
      <c r="M7545" s="1" t="str">
        <f>IF(K7545="","",IF(K7545&gt;Figures!B$6-1,"yes","no"))</f>
        <v/>
      </c>
      <c r="N7545" s="8" t="str">
        <f t="shared" si="837"/>
        <v/>
      </c>
      <c r="O7545" s="1" t="str">
        <f t="shared" si="838"/>
        <v/>
      </c>
    </row>
    <row r="7546" spans="1:15" x14ac:dyDescent="0.25">
      <c r="A7546" s="1" t="str">
        <f>IF('Raw data'!A7546="","",'Raw data'!A7546)</f>
        <v/>
      </c>
      <c r="B7546" s="1" t="str">
        <f t="shared" si="832"/>
        <v/>
      </c>
      <c r="C7546" s="1" t="str">
        <f t="shared" si="833"/>
        <v/>
      </c>
      <c r="D7546" s="1" t="str">
        <f>IF('Raw data'!B7546=0,"",'Raw data'!B7546)</f>
        <v/>
      </c>
      <c r="E7546" s="1" t="str">
        <f>IF('Raw data'!C7546=0,"",'Raw data'!C7546)</f>
        <v/>
      </c>
      <c r="F7546" s="1" t="str">
        <f>IF('Raw data'!D7546=0,"",'Raw data'!D7546)</f>
        <v/>
      </c>
      <c r="H7546" s="8" t="str">
        <f t="shared" si="834"/>
        <v/>
      </c>
      <c r="I7546" s="1" t="str">
        <f t="shared" si="835"/>
        <v/>
      </c>
      <c r="K7546" s="1" t="str">
        <f t="shared" si="836"/>
        <v/>
      </c>
      <c r="M7546" s="1" t="str">
        <f>IF(K7546="","",IF(K7546&gt;Figures!B$6-1,"yes","no"))</f>
        <v/>
      </c>
      <c r="N7546" s="8" t="str">
        <f t="shared" si="837"/>
        <v/>
      </c>
      <c r="O7546" s="1" t="str">
        <f t="shared" si="838"/>
        <v/>
      </c>
    </row>
    <row r="7547" spans="1:15" x14ac:dyDescent="0.25">
      <c r="A7547" s="1" t="str">
        <f>IF('Raw data'!A7547="","",'Raw data'!A7547)</f>
        <v/>
      </c>
      <c r="B7547" s="1" t="str">
        <f t="shared" si="832"/>
        <v/>
      </c>
      <c r="C7547" s="1" t="str">
        <f t="shared" si="833"/>
        <v/>
      </c>
      <c r="D7547" s="1" t="str">
        <f>IF('Raw data'!B7547=0,"",'Raw data'!B7547)</f>
        <v/>
      </c>
      <c r="E7547" s="1" t="str">
        <f>IF('Raw data'!C7547=0,"",'Raw data'!C7547)</f>
        <v/>
      </c>
      <c r="F7547" s="1" t="str">
        <f>IF('Raw data'!D7547=0,"",'Raw data'!D7547)</f>
        <v/>
      </c>
      <c r="H7547" s="8" t="str">
        <f t="shared" si="834"/>
        <v/>
      </c>
      <c r="I7547" s="1" t="str">
        <f t="shared" si="835"/>
        <v/>
      </c>
      <c r="K7547" s="1" t="str">
        <f t="shared" si="836"/>
        <v/>
      </c>
      <c r="M7547" s="1" t="str">
        <f>IF(K7547="","",IF(K7547&gt;Figures!B$6-1,"yes","no"))</f>
        <v/>
      </c>
      <c r="N7547" s="8" t="str">
        <f t="shared" si="837"/>
        <v/>
      </c>
      <c r="O7547" s="1" t="str">
        <f t="shared" si="838"/>
        <v/>
      </c>
    </row>
    <row r="7548" spans="1:15" x14ac:dyDescent="0.25">
      <c r="A7548" s="1" t="str">
        <f>IF('Raw data'!A7548="","",'Raw data'!A7548)</f>
        <v/>
      </c>
      <c r="B7548" s="1" t="str">
        <f t="shared" si="832"/>
        <v/>
      </c>
      <c r="C7548" s="1" t="str">
        <f t="shared" si="833"/>
        <v/>
      </c>
      <c r="D7548" s="1" t="str">
        <f>IF('Raw data'!B7548=0,"",'Raw data'!B7548)</f>
        <v/>
      </c>
      <c r="E7548" s="1" t="str">
        <f>IF('Raw data'!C7548=0,"",'Raw data'!C7548)</f>
        <v/>
      </c>
      <c r="F7548" s="1" t="str">
        <f>IF('Raw data'!D7548=0,"",'Raw data'!D7548)</f>
        <v/>
      </c>
      <c r="H7548" s="8" t="str">
        <f t="shared" si="834"/>
        <v/>
      </c>
      <c r="I7548" s="1" t="str">
        <f t="shared" si="835"/>
        <v/>
      </c>
      <c r="K7548" s="1" t="str">
        <f t="shared" si="836"/>
        <v/>
      </c>
      <c r="M7548" s="1" t="str">
        <f>IF(K7548="","",IF(K7548&gt;Figures!B$6-1,"yes","no"))</f>
        <v/>
      </c>
      <c r="N7548" s="8" t="str">
        <f t="shared" si="837"/>
        <v/>
      </c>
      <c r="O7548" s="1" t="str">
        <f t="shared" si="838"/>
        <v/>
      </c>
    </row>
    <row r="7549" spans="1:15" x14ac:dyDescent="0.25">
      <c r="A7549" s="1" t="str">
        <f>IF('Raw data'!A7549="","",'Raw data'!A7549)</f>
        <v/>
      </c>
      <c r="B7549" s="1" t="str">
        <f t="shared" si="832"/>
        <v/>
      </c>
      <c r="C7549" s="1" t="str">
        <f t="shared" si="833"/>
        <v/>
      </c>
      <c r="D7549" s="1" t="str">
        <f>IF('Raw data'!B7549=0,"",'Raw data'!B7549)</f>
        <v/>
      </c>
      <c r="E7549" s="1" t="str">
        <f>IF('Raw data'!C7549=0,"",'Raw data'!C7549)</f>
        <v/>
      </c>
      <c r="F7549" s="1" t="str">
        <f>IF('Raw data'!D7549=0,"",'Raw data'!D7549)</f>
        <v/>
      </c>
      <c r="H7549" s="8" t="str">
        <f t="shared" si="834"/>
        <v/>
      </c>
      <c r="I7549" s="1" t="str">
        <f t="shared" si="835"/>
        <v/>
      </c>
      <c r="K7549" s="1" t="str">
        <f t="shared" si="836"/>
        <v/>
      </c>
      <c r="M7549" s="1" t="str">
        <f>IF(K7549="","",IF(K7549&gt;Figures!B$6-1,"yes","no"))</f>
        <v/>
      </c>
      <c r="N7549" s="8" t="str">
        <f t="shared" si="837"/>
        <v/>
      </c>
      <c r="O7549" s="1" t="str">
        <f t="shared" si="838"/>
        <v/>
      </c>
    </row>
    <row r="7550" spans="1:15" x14ac:dyDescent="0.25">
      <c r="A7550" s="1" t="str">
        <f>IF('Raw data'!A7550="","",'Raw data'!A7550)</f>
        <v/>
      </c>
      <c r="B7550" s="1" t="str">
        <f t="shared" si="832"/>
        <v/>
      </c>
      <c r="C7550" s="1" t="str">
        <f t="shared" si="833"/>
        <v/>
      </c>
      <c r="D7550" s="1" t="str">
        <f>IF('Raw data'!B7550=0,"",'Raw data'!B7550)</f>
        <v/>
      </c>
      <c r="E7550" s="1" t="str">
        <f>IF('Raw data'!C7550=0,"",'Raw data'!C7550)</f>
        <v/>
      </c>
      <c r="F7550" s="1" t="str">
        <f>IF('Raw data'!D7550=0,"",'Raw data'!D7550)</f>
        <v/>
      </c>
      <c r="H7550" s="8" t="str">
        <f t="shared" si="834"/>
        <v/>
      </c>
      <c r="I7550" s="1" t="str">
        <f t="shared" si="835"/>
        <v/>
      </c>
      <c r="K7550" s="1" t="str">
        <f t="shared" si="836"/>
        <v/>
      </c>
      <c r="M7550" s="1" t="str">
        <f>IF(K7550="","",IF(K7550&gt;Figures!B$6-1,"yes","no"))</f>
        <v/>
      </c>
      <c r="N7550" s="8" t="str">
        <f t="shared" si="837"/>
        <v/>
      </c>
      <c r="O7550" s="1" t="str">
        <f t="shared" si="838"/>
        <v/>
      </c>
    </row>
    <row r="7551" spans="1:15" x14ac:dyDescent="0.25">
      <c r="A7551" s="1" t="str">
        <f>IF('Raw data'!A7551="","",'Raw data'!A7551)</f>
        <v/>
      </c>
      <c r="B7551" s="1" t="str">
        <f t="shared" si="832"/>
        <v/>
      </c>
      <c r="C7551" s="1" t="str">
        <f t="shared" si="833"/>
        <v/>
      </c>
      <c r="D7551" s="1" t="str">
        <f>IF('Raw data'!B7551=0,"",'Raw data'!B7551)</f>
        <v/>
      </c>
      <c r="E7551" s="1" t="str">
        <f>IF('Raw data'!C7551=0,"",'Raw data'!C7551)</f>
        <v/>
      </c>
      <c r="F7551" s="1" t="str">
        <f>IF('Raw data'!D7551=0,"",'Raw data'!D7551)</f>
        <v/>
      </c>
      <c r="H7551" s="8" t="str">
        <f t="shared" si="834"/>
        <v/>
      </c>
      <c r="I7551" s="1" t="str">
        <f t="shared" si="835"/>
        <v/>
      </c>
      <c r="K7551" s="1" t="str">
        <f t="shared" si="836"/>
        <v/>
      </c>
      <c r="M7551" s="1" t="str">
        <f>IF(K7551="","",IF(K7551&gt;Figures!B$6-1,"yes","no"))</f>
        <v/>
      </c>
      <c r="N7551" s="8" t="str">
        <f t="shared" si="837"/>
        <v/>
      </c>
      <c r="O7551" s="1" t="str">
        <f t="shared" si="838"/>
        <v/>
      </c>
    </row>
    <row r="7552" spans="1:15" x14ac:dyDescent="0.25">
      <c r="A7552" s="1" t="str">
        <f>IF('Raw data'!A7552="","",'Raw data'!A7552)</f>
        <v/>
      </c>
      <c r="B7552" s="1" t="str">
        <f t="shared" si="832"/>
        <v/>
      </c>
      <c r="C7552" s="1" t="str">
        <f t="shared" si="833"/>
        <v/>
      </c>
      <c r="D7552" s="1" t="str">
        <f>IF('Raw data'!B7552=0,"",'Raw data'!B7552)</f>
        <v/>
      </c>
      <c r="E7552" s="1" t="str">
        <f>IF('Raw data'!C7552=0,"",'Raw data'!C7552)</f>
        <v/>
      </c>
      <c r="F7552" s="1" t="str">
        <f>IF('Raw data'!D7552=0,"",'Raw data'!D7552)</f>
        <v/>
      </c>
      <c r="H7552" s="8" t="str">
        <f t="shared" si="834"/>
        <v/>
      </c>
      <c r="I7552" s="1" t="str">
        <f t="shared" si="835"/>
        <v/>
      </c>
      <c r="K7552" s="1" t="str">
        <f t="shared" si="836"/>
        <v/>
      </c>
      <c r="M7552" s="1" t="str">
        <f>IF(K7552="","",IF(K7552&gt;Figures!B$6-1,"yes","no"))</f>
        <v/>
      </c>
      <c r="N7552" s="8" t="str">
        <f t="shared" si="837"/>
        <v/>
      </c>
      <c r="O7552" s="1" t="str">
        <f t="shared" si="838"/>
        <v/>
      </c>
    </row>
    <row r="7553" spans="1:15" x14ac:dyDescent="0.25">
      <c r="A7553" s="1" t="str">
        <f>IF('Raw data'!A7553="","",'Raw data'!A7553)</f>
        <v/>
      </c>
      <c r="B7553" s="1" t="str">
        <f t="shared" si="832"/>
        <v/>
      </c>
      <c r="C7553" s="1" t="str">
        <f t="shared" si="833"/>
        <v/>
      </c>
      <c r="D7553" s="1" t="str">
        <f>IF('Raw data'!B7553=0,"",'Raw data'!B7553)</f>
        <v/>
      </c>
      <c r="E7553" s="1" t="str">
        <f>IF('Raw data'!C7553=0,"",'Raw data'!C7553)</f>
        <v/>
      </c>
      <c r="F7553" s="1" t="str">
        <f>IF('Raw data'!D7553=0,"",'Raw data'!D7553)</f>
        <v/>
      </c>
      <c r="H7553" s="8" t="str">
        <f t="shared" si="834"/>
        <v/>
      </c>
      <c r="I7553" s="1" t="str">
        <f t="shared" si="835"/>
        <v/>
      </c>
      <c r="K7553" s="1" t="str">
        <f t="shared" si="836"/>
        <v/>
      </c>
      <c r="M7553" s="1" t="str">
        <f>IF(K7553="","",IF(K7553&gt;Figures!B$6-1,"yes","no"))</f>
        <v/>
      </c>
      <c r="N7553" s="8" t="str">
        <f t="shared" si="837"/>
        <v/>
      </c>
      <c r="O7553" s="1" t="str">
        <f t="shared" si="838"/>
        <v/>
      </c>
    </row>
    <row r="7554" spans="1:15" x14ac:dyDescent="0.25">
      <c r="A7554" s="1" t="str">
        <f>IF('Raw data'!A7554="","",'Raw data'!A7554)</f>
        <v/>
      </c>
      <c r="B7554" s="1" t="str">
        <f t="shared" si="832"/>
        <v/>
      </c>
      <c r="C7554" s="1" t="str">
        <f t="shared" si="833"/>
        <v/>
      </c>
      <c r="D7554" s="1" t="str">
        <f>IF('Raw data'!B7554=0,"",'Raw data'!B7554)</f>
        <v/>
      </c>
      <c r="E7554" s="1" t="str">
        <f>IF('Raw data'!C7554=0,"",'Raw data'!C7554)</f>
        <v/>
      </c>
      <c r="F7554" s="1" t="str">
        <f>IF('Raw data'!D7554=0,"",'Raw data'!D7554)</f>
        <v/>
      </c>
      <c r="H7554" s="8" t="str">
        <f t="shared" si="834"/>
        <v/>
      </c>
      <c r="I7554" s="1" t="str">
        <f t="shared" si="835"/>
        <v/>
      </c>
      <c r="K7554" s="1" t="str">
        <f t="shared" si="836"/>
        <v/>
      </c>
      <c r="M7554" s="1" t="str">
        <f>IF(K7554="","",IF(K7554&gt;Figures!B$6-1,"yes","no"))</f>
        <v/>
      </c>
      <c r="N7554" s="8" t="str">
        <f t="shared" si="837"/>
        <v/>
      </c>
      <c r="O7554" s="1" t="str">
        <f t="shared" si="838"/>
        <v/>
      </c>
    </row>
    <row r="7555" spans="1:15" x14ac:dyDescent="0.25">
      <c r="A7555" s="1" t="str">
        <f>IF('Raw data'!A7555="","",'Raw data'!A7555)</f>
        <v/>
      </c>
      <c r="B7555" s="1" t="str">
        <f t="shared" ref="B7555:B7618" si="839">IFERROR(MID(A7555,1,FIND("{",A7555)-1),A7555)</f>
        <v/>
      </c>
      <c r="C7555" s="1" t="str">
        <f t="shared" ref="C7555:C7618" si="840">IFERROR(MID(A7555,FIND("{",A7555)+1,FIND("}",A7555)-FIND("{",A7555)-1),"")</f>
        <v/>
      </c>
      <c r="D7555" s="1" t="str">
        <f>IF('Raw data'!B7555=0,"",'Raw data'!B7555)</f>
        <v/>
      </c>
      <c r="E7555" s="1" t="str">
        <f>IF('Raw data'!C7555=0,"",'Raw data'!C7555)</f>
        <v/>
      </c>
      <c r="F7555" s="1" t="str">
        <f>IF('Raw data'!D7555=0,"",'Raw data'!D7555)</f>
        <v/>
      </c>
      <c r="H7555" s="8" t="str">
        <f t="shared" ref="H7555:H7618" si="841">IFERROR(IF(COUNTIF(E7555:F7555,0)=2,"",IF(COUNTIF(E7555:F7555,0)=1,0,E7555/SUM(E7555:F7555))),"")</f>
        <v/>
      </c>
      <c r="I7555" s="1" t="str">
        <f t="shared" ref="I7555:I7618" si="842">IFERROR(RANK(H7555,H:H),"")</f>
        <v/>
      </c>
      <c r="K7555" s="1" t="str">
        <f t="shared" ref="K7555:K7618" si="843">IF(D7555&lt;J$2,1,IF(D7555&lt;J$3,2,IF(D7555&lt;J$4,3,IF(D7555="","",4))))</f>
        <v/>
      </c>
      <c r="M7555" s="1" t="str">
        <f>IF(K7555="","",IF(K7555&gt;Figures!B$6-1,"yes","no"))</f>
        <v/>
      </c>
      <c r="N7555" s="8" t="str">
        <f t="shared" ref="N7555:N7618" si="844">IF(H7555="","",IF(M7555="yes",H7555,0))</f>
        <v/>
      </c>
      <c r="O7555" s="1" t="str">
        <f t="shared" ref="O7555:O7618" si="845">IFERROR(RANK(N7555,N:N),"")</f>
        <v/>
      </c>
    </row>
    <row r="7556" spans="1:15" x14ac:dyDescent="0.25">
      <c r="A7556" s="1" t="str">
        <f>IF('Raw data'!A7556="","",'Raw data'!A7556)</f>
        <v/>
      </c>
      <c r="B7556" s="1" t="str">
        <f t="shared" si="839"/>
        <v/>
      </c>
      <c r="C7556" s="1" t="str">
        <f t="shared" si="840"/>
        <v/>
      </c>
      <c r="D7556" s="1" t="str">
        <f>IF('Raw data'!B7556=0,"",'Raw data'!B7556)</f>
        <v/>
      </c>
      <c r="E7556" s="1" t="str">
        <f>IF('Raw data'!C7556=0,"",'Raw data'!C7556)</f>
        <v/>
      </c>
      <c r="F7556" s="1" t="str">
        <f>IF('Raw data'!D7556=0,"",'Raw data'!D7556)</f>
        <v/>
      </c>
      <c r="H7556" s="8" t="str">
        <f t="shared" si="841"/>
        <v/>
      </c>
      <c r="I7556" s="1" t="str">
        <f t="shared" si="842"/>
        <v/>
      </c>
      <c r="K7556" s="1" t="str">
        <f t="shared" si="843"/>
        <v/>
      </c>
      <c r="M7556" s="1" t="str">
        <f>IF(K7556="","",IF(K7556&gt;Figures!B$6-1,"yes","no"))</f>
        <v/>
      </c>
      <c r="N7556" s="8" t="str">
        <f t="shared" si="844"/>
        <v/>
      </c>
      <c r="O7556" s="1" t="str">
        <f t="shared" si="845"/>
        <v/>
      </c>
    </row>
    <row r="7557" spans="1:15" x14ac:dyDescent="0.25">
      <c r="A7557" s="1" t="str">
        <f>IF('Raw data'!A7557="","",'Raw data'!A7557)</f>
        <v/>
      </c>
      <c r="B7557" s="1" t="str">
        <f t="shared" si="839"/>
        <v/>
      </c>
      <c r="C7557" s="1" t="str">
        <f t="shared" si="840"/>
        <v/>
      </c>
      <c r="D7557" s="1" t="str">
        <f>IF('Raw data'!B7557=0,"",'Raw data'!B7557)</f>
        <v/>
      </c>
      <c r="E7557" s="1" t="str">
        <f>IF('Raw data'!C7557=0,"",'Raw data'!C7557)</f>
        <v/>
      </c>
      <c r="F7557" s="1" t="str">
        <f>IF('Raw data'!D7557=0,"",'Raw data'!D7557)</f>
        <v/>
      </c>
      <c r="H7557" s="8" t="str">
        <f t="shared" si="841"/>
        <v/>
      </c>
      <c r="I7557" s="1" t="str">
        <f t="shared" si="842"/>
        <v/>
      </c>
      <c r="K7557" s="1" t="str">
        <f t="shared" si="843"/>
        <v/>
      </c>
      <c r="M7557" s="1" t="str">
        <f>IF(K7557="","",IF(K7557&gt;Figures!B$6-1,"yes","no"))</f>
        <v/>
      </c>
      <c r="N7557" s="8" t="str">
        <f t="shared" si="844"/>
        <v/>
      </c>
      <c r="O7557" s="1" t="str">
        <f t="shared" si="845"/>
        <v/>
      </c>
    </row>
    <row r="7558" spans="1:15" x14ac:dyDescent="0.25">
      <c r="A7558" s="1" t="str">
        <f>IF('Raw data'!A7558="","",'Raw data'!A7558)</f>
        <v/>
      </c>
      <c r="B7558" s="1" t="str">
        <f t="shared" si="839"/>
        <v/>
      </c>
      <c r="C7558" s="1" t="str">
        <f t="shared" si="840"/>
        <v/>
      </c>
      <c r="D7558" s="1" t="str">
        <f>IF('Raw data'!B7558=0,"",'Raw data'!B7558)</f>
        <v/>
      </c>
      <c r="E7558" s="1" t="str">
        <f>IF('Raw data'!C7558=0,"",'Raw data'!C7558)</f>
        <v/>
      </c>
      <c r="F7558" s="1" t="str">
        <f>IF('Raw data'!D7558=0,"",'Raw data'!D7558)</f>
        <v/>
      </c>
      <c r="H7558" s="8" t="str">
        <f t="shared" si="841"/>
        <v/>
      </c>
      <c r="I7558" s="1" t="str">
        <f t="shared" si="842"/>
        <v/>
      </c>
      <c r="K7558" s="1" t="str">
        <f t="shared" si="843"/>
        <v/>
      </c>
      <c r="M7558" s="1" t="str">
        <f>IF(K7558="","",IF(K7558&gt;Figures!B$6-1,"yes","no"))</f>
        <v/>
      </c>
      <c r="N7558" s="8" t="str">
        <f t="shared" si="844"/>
        <v/>
      </c>
      <c r="O7558" s="1" t="str">
        <f t="shared" si="845"/>
        <v/>
      </c>
    </row>
    <row r="7559" spans="1:15" x14ac:dyDescent="0.25">
      <c r="A7559" s="1" t="str">
        <f>IF('Raw data'!A7559="","",'Raw data'!A7559)</f>
        <v/>
      </c>
      <c r="B7559" s="1" t="str">
        <f t="shared" si="839"/>
        <v/>
      </c>
      <c r="C7559" s="1" t="str">
        <f t="shared" si="840"/>
        <v/>
      </c>
      <c r="D7559" s="1" t="str">
        <f>IF('Raw data'!B7559=0,"",'Raw data'!B7559)</f>
        <v/>
      </c>
      <c r="E7559" s="1" t="str">
        <f>IF('Raw data'!C7559=0,"",'Raw data'!C7559)</f>
        <v/>
      </c>
      <c r="F7559" s="1" t="str">
        <f>IF('Raw data'!D7559=0,"",'Raw data'!D7559)</f>
        <v/>
      </c>
      <c r="H7559" s="8" t="str">
        <f t="shared" si="841"/>
        <v/>
      </c>
      <c r="I7559" s="1" t="str">
        <f t="shared" si="842"/>
        <v/>
      </c>
      <c r="K7559" s="1" t="str">
        <f t="shared" si="843"/>
        <v/>
      </c>
      <c r="M7559" s="1" t="str">
        <f>IF(K7559="","",IF(K7559&gt;Figures!B$6-1,"yes","no"))</f>
        <v/>
      </c>
      <c r="N7559" s="8" t="str">
        <f t="shared" si="844"/>
        <v/>
      </c>
      <c r="O7559" s="1" t="str">
        <f t="shared" si="845"/>
        <v/>
      </c>
    </row>
    <row r="7560" spans="1:15" x14ac:dyDescent="0.25">
      <c r="A7560" s="1" t="str">
        <f>IF('Raw data'!A7560="","",'Raw data'!A7560)</f>
        <v/>
      </c>
      <c r="B7560" s="1" t="str">
        <f t="shared" si="839"/>
        <v/>
      </c>
      <c r="C7560" s="1" t="str">
        <f t="shared" si="840"/>
        <v/>
      </c>
      <c r="D7560" s="1" t="str">
        <f>IF('Raw data'!B7560=0,"",'Raw data'!B7560)</f>
        <v/>
      </c>
      <c r="E7560" s="1" t="str">
        <f>IF('Raw data'!C7560=0,"",'Raw data'!C7560)</f>
        <v/>
      </c>
      <c r="F7560" s="1" t="str">
        <f>IF('Raw data'!D7560=0,"",'Raw data'!D7560)</f>
        <v/>
      </c>
      <c r="H7560" s="8" t="str">
        <f t="shared" si="841"/>
        <v/>
      </c>
      <c r="I7560" s="1" t="str">
        <f t="shared" si="842"/>
        <v/>
      </c>
      <c r="K7560" s="1" t="str">
        <f t="shared" si="843"/>
        <v/>
      </c>
      <c r="M7560" s="1" t="str">
        <f>IF(K7560="","",IF(K7560&gt;Figures!B$6-1,"yes","no"))</f>
        <v/>
      </c>
      <c r="N7560" s="8" t="str">
        <f t="shared" si="844"/>
        <v/>
      </c>
      <c r="O7560" s="1" t="str">
        <f t="shared" si="845"/>
        <v/>
      </c>
    </row>
    <row r="7561" spans="1:15" x14ac:dyDescent="0.25">
      <c r="A7561" s="1" t="str">
        <f>IF('Raw data'!A7561="","",'Raw data'!A7561)</f>
        <v/>
      </c>
      <c r="B7561" s="1" t="str">
        <f t="shared" si="839"/>
        <v/>
      </c>
      <c r="C7561" s="1" t="str">
        <f t="shared" si="840"/>
        <v/>
      </c>
      <c r="D7561" s="1" t="str">
        <f>IF('Raw data'!B7561=0,"",'Raw data'!B7561)</f>
        <v/>
      </c>
      <c r="E7561" s="1" t="str">
        <f>IF('Raw data'!C7561=0,"",'Raw data'!C7561)</f>
        <v/>
      </c>
      <c r="F7561" s="1" t="str">
        <f>IF('Raw data'!D7561=0,"",'Raw data'!D7561)</f>
        <v/>
      </c>
      <c r="H7561" s="8" t="str">
        <f t="shared" si="841"/>
        <v/>
      </c>
      <c r="I7561" s="1" t="str">
        <f t="shared" si="842"/>
        <v/>
      </c>
      <c r="K7561" s="1" t="str">
        <f t="shared" si="843"/>
        <v/>
      </c>
      <c r="M7561" s="1" t="str">
        <f>IF(K7561="","",IF(K7561&gt;Figures!B$6-1,"yes","no"))</f>
        <v/>
      </c>
      <c r="N7561" s="8" t="str">
        <f t="shared" si="844"/>
        <v/>
      </c>
      <c r="O7561" s="1" t="str">
        <f t="shared" si="845"/>
        <v/>
      </c>
    </row>
    <row r="7562" spans="1:15" x14ac:dyDescent="0.25">
      <c r="A7562" s="1" t="str">
        <f>IF('Raw data'!A7562="","",'Raw data'!A7562)</f>
        <v/>
      </c>
      <c r="B7562" s="1" t="str">
        <f t="shared" si="839"/>
        <v/>
      </c>
      <c r="C7562" s="1" t="str">
        <f t="shared" si="840"/>
        <v/>
      </c>
      <c r="D7562" s="1" t="str">
        <f>IF('Raw data'!B7562=0,"",'Raw data'!B7562)</f>
        <v/>
      </c>
      <c r="E7562" s="1" t="str">
        <f>IF('Raw data'!C7562=0,"",'Raw data'!C7562)</f>
        <v/>
      </c>
      <c r="F7562" s="1" t="str">
        <f>IF('Raw data'!D7562=0,"",'Raw data'!D7562)</f>
        <v/>
      </c>
      <c r="H7562" s="8" t="str">
        <f t="shared" si="841"/>
        <v/>
      </c>
      <c r="I7562" s="1" t="str">
        <f t="shared" si="842"/>
        <v/>
      </c>
      <c r="K7562" s="1" t="str">
        <f t="shared" si="843"/>
        <v/>
      </c>
      <c r="M7562" s="1" t="str">
        <f>IF(K7562="","",IF(K7562&gt;Figures!B$6-1,"yes","no"))</f>
        <v/>
      </c>
      <c r="N7562" s="8" t="str">
        <f t="shared" si="844"/>
        <v/>
      </c>
      <c r="O7562" s="1" t="str">
        <f t="shared" si="845"/>
        <v/>
      </c>
    </row>
    <row r="7563" spans="1:15" x14ac:dyDescent="0.25">
      <c r="A7563" s="1" t="str">
        <f>IF('Raw data'!A7563="","",'Raw data'!A7563)</f>
        <v/>
      </c>
      <c r="B7563" s="1" t="str">
        <f t="shared" si="839"/>
        <v/>
      </c>
      <c r="C7563" s="1" t="str">
        <f t="shared" si="840"/>
        <v/>
      </c>
      <c r="D7563" s="1" t="str">
        <f>IF('Raw data'!B7563=0,"",'Raw data'!B7563)</f>
        <v/>
      </c>
      <c r="E7563" s="1" t="str">
        <f>IF('Raw data'!C7563=0,"",'Raw data'!C7563)</f>
        <v/>
      </c>
      <c r="F7563" s="1" t="str">
        <f>IF('Raw data'!D7563=0,"",'Raw data'!D7563)</f>
        <v/>
      </c>
      <c r="H7563" s="8" t="str">
        <f t="shared" si="841"/>
        <v/>
      </c>
      <c r="I7563" s="1" t="str">
        <f t="shared" si="842"/>
        <v/>
      </c>
      <c r="K7563" s="1" t="str">
        <f t="shared" si="843"/>
        <v/>
      </c>
      <c r="M7563" s="1" t="str">
        <f>IF(K7563="","",IF(K7563&gt;Figures!B$6-1,"yes","no"))</f>
        <v/>
      </c>
      <c r="N7563" s="8" t="str">
        <f t="shared" si="844"/>
        <v/>
      </c>
      <c r="O7563" s="1" t="str">
        <f t="shared" si="845"/>
        <v/>
      </c>
    </row>
    <row r="7564" spans="1:15" x14ac:dyDescent="0.25">
      <c r="A7564" s="1" t="str">
        <f>IF('Raw data'!A7564="","",'Raw data'!A7564)</f>
        <v/>
      </c>
      <c r="B7564" s="1" t="str">
        <f t="shared" si="839"/>
        <v/>
      </c>
      <c r="C7564" s="1" t="str">
        <f t="shared" si="840"/>
        <v/>
      </c>
      <c r="D7564" s="1" t="str">
        <f>IF('Raw data'!B7564=0,"",'Raw data'!B7564)</f>
        <v/>
      </c>
      <c r="E7564" s="1" t="str">
        <f>IF('Raw data'!C7564=0,"",'Raw data'!C7564)</f>
        <v/>
      </c>
      <c r="F7564" s="1" t="str">
        <f>IF('Raw data'!D7564=0,"",'Raw data'!D7564)</f>
        <v/>
      </c>
      <c r="H7564" s="8" t="str">
        <f t="shared" si="841"/>
        <v/>
      </c>
      <c r="I7564" s="1" t="str">
        <f t="shared" si="842"/>
        <v/>
      </c>
      <c r="K7564" s="1" t="str">
        <f t="shared" si="843"/>
        <v/>
      </c>
      <c r="M7564" s="1" t="str">
        <f>IF(K7564="","",IF(K7564&gt;Figures!B$6-1,"yes","no"))</f>
        <v/>
      </c>
      <c r="N7564" s="8" t="str">
        <f t="shared" si="844"/>
        <v/>
      </c>
      <c r="O7564" s="1" t="str">
        <f t="shared" si="845"/>
        <v/>
      </c>
    </row>
    <row r="7565" spans="1:15" x14ac:dyDescent="0.25">
      <c r="A7565" s="1" t="str">
        <f>IF('Raw data'!A7565="","",'Raw data'!A7565)</f>
        <v/>
      </c>
      <c r="B7565" s="1" t="str">
        <f t="shared" si="839"/>
        <v/>
      </c>
      <c r="C7565" s="1" t="str">
        <f t="shared" si="840"/>
        <v/>
      </c>
      <c r="D7565" s="1" t="str">
        <f>IF('Raw data'!B7565=0,"",'Raw data'!B7565)</f>
        <v/>
      </c>
      <c r="E7565" s="1" t="str">
        <f>IF('Raw data'!C7565=0,"",'Raw data'!C7565)</f>
        <v/>
      </c>
      <c r="F7565" s="1" t="str">
        <f>IF('Raw data'!D7565=0,"",'Raw data'!D7565)</f>
        <v/>
      </c>
      <c r="H7565" s="8" t="str">
        <f t="shared" si="841"/>
        <v/>
      </c>
      <c r="I7565" s="1" t="str">
        <f t="shared" si="842"/>
        <v/>
      </c>
      <c r="K7565" s="1" t="str">
        <f t="shared" si="843"/>
        <v/>
      </c>
      <c r="M7565" s="1" t="str">
        <f>IF(K7565="","",IF(K7565&gt;Figures!B$6-1,"yes","no"))</f>
        <v/>
      </c>
      <c r="N7565" s="8" t="str">
        <f t="shared" si="844"/>
        <v/>
      </c>
      <c r="O7565" s="1" t="str">
        <f t="shared" si="845"/>
        <v/>
      </c>
    </row>
    <row r="7566" spans="1:15" x14ac:dyDescent="0.25">
      <c r="A7566" s="1" t="str">
        <f>IF('Raw data'!A7566="","",'Raw data'!A7566)</f>
        <v/>
      </c>
      <c r="B7566" s="1" t="str">
        <f t="shared" si="839"/>
        <v/>
      </c>
      <c r="C7566" s="1" t="str">
        <f t="shared" si="840"/>
        <v/>
      </c>
      <c r="D7566" s="1" t="str">
        <f>IF('Raw data'!B7566=0,"",'Raw data'!B7566)</f>
        <v/>
      </c>
      <c r="E7566" s="1" t="str">
        <f>IF('Raw data'!C7566=0,"",'Raw data'!C7566)</f>
        <v/>
      </c>
      <c r="F7566" s="1" t="str">
        <f>IF('Raw data'!D7566=0,"",'Raw data'!D7566)</f>
        <v/>
      </c>
      <c r="H7566" s="8" t="str">
        <f t="shared" si="841"/>
        <v/>
      </c>
      <c r="I7566" s="1" t="str">
        <f t="shared" si="842"/>
        <v/>
      </c>
      <c r="K7566" s="1" t="str">
        <f t="shared" si="843"/>
        <v/>
      </c>
      <c r="M7566" s="1" t="str">
        <f>IF(K7566="","",IF(K7566&gt;Figures!B$6-1,"yes","no"))</f>
        <v/>
      </c>
      <c r="N7566" s="8" t="str">
        <f t="shared" si="844"/>
        <v/>
      </c>
      <c r="O7566" s="1" t="str">
        <f t="shared" si="845"/>
        <v/>
      </c>
    </row>
    <row r="7567" spans="1:15" x14ac:dyDescent="0.25">
      <c r="A7567" s="1" t="str">
        <f>IF('Raw data'!A7567="","",'Raw data'!A7567)</f>
        <v/>
      </c>
      <c r="B7567" s="1" t="str">
        <f t="shared" si="839"/>
        <v/>
      </c>
      <c r="C7567" s="1" t="str">
        <f t="shared" si="840"/>
        <v/>
      </c>
      <c r="D7567" s="1" t="str">
        <f>IF('Raw data'!B7567=0,"",'Raw data'!B7567)</f>
        <v/>
      </c>
      <c r="E7567" s="1" t="str">
        <f>IF('Raw data'!C7567=0,"",'Raw data'!C7567)</f>
        <v/>
      </c>
      <c r="F7567" s="1" t="str">
        <f>IF('Raw data'!D7567=0,"",'Raw data'!D7567)</f>
        <v/>
      </c>
      <c r="H7567" s="8" t="str">
        <f t="shared" si="841"/>
        <v/>
      </c>
      <c r="I7567" s="1" t="str">
        <f t="shared" si="842"/>
        <v/>
      </c>
      <c r="K7567" s="1" t="str">
        <f t="shared" si="843"/>
        <v/>
      </c>
      <c r="M7567" s="1" t="str">
        <f>IF(K7567="","",IF(K7567&gt;Figures!B$6-1,"yes","no"))</f>
        <v/>
      </c>
      <c r="N7567" s="8" t="str">
        <f t="shared" si="844"/>
        <v/>
      </c>
      <c r="O7567" s="1" t="str">
        <f t="shared" si="845"/>
        <v/>
      </c>
    </row>
    <row r="7568" spans="1:15" x14ac:dyDescent="0.25">
      <c r="A7568" s="1" t="str">
        <f>IF('Raw data'!A7568="","",'Raw data'!A7568)</f>
        <v/>
      </c>
      <c r="B7568" s="1" t="str">
        <f t="shared" si="839"/>
        <v/>
      </c>
      <c r="C7568" s="1" t="str">
        <f t="shared" si="840"/>
        <v/>
      </c>
      <c r="D7568" s="1" t="str">
        <f>IF('Raw data'!B7568=0,"",'Raw data'!B7568)</f>
        <v/>
      </c>
      <c r="E7568" s="1" t="str">
        <f>IF('Raw data'!C7568=0,"",'Raw data'!C7568)</f>
        <v/>
      </c>
      <c r="F7568" s="1" t="str">
        <f>IF('Raw data'!D7568=0,"",'Raw data'!D7568)</f>
        <v/>
      </c>
      <c r="H7568" s="8" t="str">
        <f t="shared" si="841"/>
        <v/>
      </c>
      <c r="I7568" s="1" t="str">
        <f t="shared" si="842"/>
        <v/>
      </c>
      <c r="K7568" s="1" t="str">
        <f t="shared" si="843"/>
        <v/>
      </c>
      <c r="M7568" s="1" t="str">
        <f>IF(K7568="","",IF(K7568&gt;Figures!B$6-1,"yes","no"))</f>
        <v/>
      </c>
      <c r="N7568" s="8" t="str">
        <f t="shared" si="844"/>
        <v/>
      </c>
      <c r="O7568" s="1" t="str">
        <f t="shared" si="845"/>
        <v/>
      </c>
    </row>
    <row r="7569" spans="1:15" x14ac:dyDescent="0.25">
      <c r="A7569" s="1" t="str">
        <f>IF('Raw data'!A7569="","",'Raw data'!A7569)</f>
        <v/>
      </c>
      <c r="B7569" s="1" t="str">
        <f t="shared" si="839"/>
        <v/>
      </c>
      <c r="C7569" s="1" t="str">
        <f t="shared" si="840"/>
        <v/>
      </c>
      <c r="D7569" s="1" t="str">
        <f>IF('Raw data'!B7569=0,"",'Raw data'!B7569)</f>
        <v/>
      </c>
      <c r="E7569" s="1" t="str">
        <f>IF('Raw data'!C7569=0,"",'Raw data'!C7569)</f>
        <v/>
      </c>
      <c r="F7569" s="1" t="str">
        <f>IF('Raw data'!D7569=0,"",'Raw data'!D7569)</f>
        <v/>
      </c>
      <c r="H7569" s="8" t="str">
        <f t="shared" si="841"/>
        <v/>
      </c>
      <c r="I7569" s="1" t="str">
        <f t="shared" si="842"/>
        <v/>
      </c>
      <c r="K7569" s="1" t="str">
        <f t="shared" si="843"/>
        <v/>
      </c>
      <c r="M7569" s="1" t="str">
        <f>IF(K7569="","",IF(K7569&gt;Figures!B$6-1,"yes","no"))</f>
        <v/>
      </c>
      <c r="N7569" s="8" t="str">
        <f t="shared" si="844"/>
        <v/>
      </c>
      <c r="O7569" s="1" t="str">
        <f t="shared" si="845"/>
        <v/>
      </c>
    </row>
    <row r="7570" spans="1:15" x14ac:dyDescent="0.25">
      <c r="A7570" s="1" t="str">
        <f>IF('Raw data'!A7570="","",'Raw data'!A7570)</f>
        <v/>
      </c>
      <c r="B7570" s="1" t="str">
        <f t="shared" si="839"/>
        <v/>
      </c>
      <c r="C7570" s="1" t="str">
        <f t="shared" si="840"/>
        <v/>
      </c>
      <c r="D7570" s="1" t="str">
        <f>IF('Raw data'!B7570=0,"",'Raw data'!B7570)</f>
        <v/>
      </c>
      <c r="E7570" s="1" t="str">
        <f>IF('Raw data'!C7570=0,"",'Raw data'!C7570)</f>
        <v/>
      </c>
      <c r="F7570" s="1" t="str">
        <f>IF('Raw data'!D7570=0,"",'Raw data'!D7570)</f>
        <v/>
      </c>
      <c r="H7570" s="8" t="str">
        <f t="shared" si="841"/>
        <v/>
      </c>
      <c r="I7570" s="1" t="str">
        <f t="shared" si="842"/>
        <v/>
      </c>
      <c r="K7570" s="1" t="str">
        <f t="shared" si="843"/>
        <v/>
      </c>
      <c r="M7570" s="1" t="str">
        <f>IF(K7570="","",IF(K7570&gt;Figures!B$6-1,"yes","no"))</f>
        <v/>
      </c>
      <c r="N7570" s="8" t="str">
        <f t="shared" si="844"/>
        <v/>
      </c>
      <c r="O7570" s="1" t="str">
        <f t="shared" si="845"/>
        <v/>
      </c>
    </row>
    <row r="7571" spans="1:15" x14ac:dyDescent="0.25">
      <c r="A7571" s="1" t="str">
        <f>IF('Raw data'!A7571="","",'Raw data'!A7571)</f>
        <v/>
      </c>
      <c r="B7571" s="1" t="str">
        <f t="shared" si="839"/>
        <v/>
      </c>
      <c r="C7571" s="1" t="str">
        <f t="shared" si="840"/>
        <v/>
      </c>
      <c r="D7571" s="1" t="str">
        <f>IF('Raw data'!B7571=0,"",'Raw data'!B7571)</f>
        <v/>
      </c>
      <c r="E7571" s="1" t="str">
        <f>IF('Raw data'!C7571=0,"",'Raw data'!C7571)</f>
        <v/>
      </c>
      <c r="F7571" s="1" t="str">
        <f>IF('Raw data'!D7571=0,"",'Raw data'!D7571)</f>
        <v/>
      </c>
      <c r="H7571" s="8" t="str">
        <f t="shared" si="841"/>
        <v/>
      </c>
      <c r="I7571" s="1" t="str">
        <f t="shared" si="842"/>
        <v/>
      </c>
      <c r="K7571" s="1" t="str">
        <f t="shared" si="843"/>
        <v/>
      </c>
      <c r="M7571" s="1" t="str">
        <f>IF(K7571="","",IF(K7571&gt;Figures!B$6-1,"yes","no"))</f>
        <v/>
      </c>
      <c r="N7571" s="8" t="str">
        <f t="shared" si="844"/>
        <v/>
      </c>
      <c r="O7571" s="1" t="str">
        <f t="shared" si="845"/>
        <v/>
      </c>
    </row>
    <row r="7572" spans="1:15" x14ac:dyDescent="0.25">
      <c r="A7572" s="1" t="str">
        <f>IF('Raw data'!A7572="","",'Raw data'!A7572)</f>
        <v/>
      </c>
      <c r="B7572" s="1" t="str">
        <f t="shared" si="839"/>
        <v/>
      </c>
      <c r="C7572" s="1" t="str">
        <f t="shared" si="840"/>
        <v/>
      </c>
      <c r="D7572" s="1" t="str">
        <f>IF('Raw data'!B7572=0,"",'Raw data'!B7572)</f>
        <v/>
      </c>
      <c r="E7572" s="1" t="str">
        <f>IF('Raw data'!C7572=0,"",'Raw data'!C7572)</f>
        <v/>
      </c>
      <c r="F7572" s="1" t="str">
        <f>IF('Raw data'!D7572=0,"",'Raw data'!D7572)</f>
        <v/>
      </c>
      <c r="H7572" s="8" t="str">
        <f t="shared" si="841"/>
        <v/>
      </c>
      <c r="I7572" s="1" t="str">
        <f t="shared" si="842"/>
        <v/>
      </c>
      <c r="K7572" s="1" t="str">
        <f t="shared" si="843"/>
        <v/>
      </c>
      <c r="M7572" s="1" t="str">
        <f>IF(K7572="","",IF(K7572&gt;Figures!B$6-1,"yes","no"))</f>
        <v/>
      </c>
      <c r="N7572" s="8" t="str">
        <f t="shared" si="844"/>
        <v/>
      </c>
      <c r="O7572" s="1" t="str">
        <f t="shared" si="845"/>
        <v/>
      </c>
    </row>
    <row r="7573" spans="1:15" x14ac:dyDescent="0.25">
      <c r="A7573" s="1" t="str">
        <f>IF('Raw data'!A7573="","",'Raw data'!A7573)</f>
        <v/>
      </c>
      <c r="B7573" s="1" t="str">
        <f t="shared" si="839"/>
        <v/>
      </c>
      <c r="C7573" s="1" t="str">
        <f t="shared" si="840"/>
        <v/>
      </c>
      <c r="D7573" s="1" t="str">
        <f>IF('Raw data'!B7573=0,"",'Raw data'!B7573)</f>
        <v/>
      </c>
      <c r="E7573" s="1" t="str">
        <f>IF('Raw data'!C7573=0,"",'Raw data'!C7573)</f>
        <v/>
      </c>
      <c r="F7573" s="1" t="str">
        <f>IF('Raw data'!D7573=0,"",'Raw data'!D7573)</f>
        <v/>
      </c>
      <c r="H7573" s="8" t="str">
        <f t="shared" si="841"/>
        <v/>
      </c>
      <c r="I7573" s="1" t="str">
        <f t="shared" si="842"/>
        <v/>
      </c>
      <c r="K7573" s="1" t="str">
        <f t="shared" si="843"/>
        <v/>
      </c>
      <c r="M7573" s="1" t="str">
        <f>IF(K7573="","",IF(K7573&gt;Figures!B$6-1,"yes","no"))</f>
        <v/>
      </c>
      <c r="N7573" s="8" t="str">
        <f t="shared" si="844"/>
        <v/>
      </c>
      <c r="O7573" s="1" t="str">
        <f t="shared" si="845"/>
        <v/>
      </c>
    </row>
    <row r="7574" spans="1:15" x14ac:dyDescent="0.25">
      <c r="A7574" s="1" t="str">
        <f>IF('Raw data'!A7574="","",'Raw data'!A7574)</f>
        <v/>
      </c>
      <c r="B7574" s="1" t="str">
        <f t="shared" si="839"/>
        <v/>
      </c>
      <c r="C7574" s="1" t="str">
        <f t="shared" si="840"/>
        <v/>
      </c>
      <c r="D7574" s="1" t="str">
        <f>IF('Raw data'!B7574=0,"",'Raw data'!B7574)</f>
        <v/>
      </c>
      <c r="E7574" s="1" t="str">
        <f>IF('Raw data'!C7574=0,"",'Raw data'!C7574)</f>
        <v/>
      </c>
      <c r="F7574" s="1" t="str">
        <f>IF('Raw data'!D7574=0,"",'Raw data'!D7574)</f>
        <v/>
      </c>
      <c r="H7574" s="8" t="str">
        <f t="shared" si="841"/>
        <v/>
      </c>
      <c r="I7574" s="1" t="str">
        <f t="shared" si="842"/>
        <v/>
      </c>
      <c r="K7574" s="1" t="str">
        <f t="shared" si="843"/>
        <v/>
      </c>
      <c r="M7574" s="1" t="str">
        <f>IF(K7574="","",IF(K7574&gt;Figures!B$6-1,"yes","no"))</f>
        <v/>
      </c>
      <c r="N7574" s="8" t="str">
        <f t="shared" si="844"/>
        <v/>
      </c>
      <c r="O7574" s="1" t="str">
        <f t="shared" si="845"/>
        <v/>
      </c>
    </row>
    <row r="7575" spans="1:15" x14ac:dyDescent="0.25">
      <c r="A7575" s="1" t="str">
        <f>IF('Raw data'!A7575="","",'Raw data'!A7575)</f>
        <v/>
      </c>
      <c r="B7575" s="1" t="str">
        <f t="shared" si="839"/>
        <v/>
      </c>
      <c r="C7575" s="1" t="str">
        <f t="shared" si="840"/>
        <v/>
      </c>
      <c r="D7575" s="1" t="str">
        <f>IF('Raw data'!B7575=0,"",'Raw data'!B7575)</f>
        <v/>
      </c>
      <c r="E7575" s="1" t="str">
        <f>IF('Raw data'!C7575=0,"",'Raw data'!C7575)</f>
        <v/>
      </c>
      <c r="F7575" s="1" t="str">
        <f>IF('Raw data'!D7575=0,"",'Raw data'!D7575)</f>
        <v/>
      </c>
      <c r="H7575" s="8" t="str">
        <f t="shared" si="841"/>
        <v/>
      </c>
      <c r="I7575" s="1" t="str">
        <f t="shared" si="842"/>
        <v/>
      </c>
      <c r="K7575" s="1" t="str">
        <f t="shared" si="843"/>
        <v/>
      </c>
      <c r="M7575" s="1" t="str">
        <f>IF(K7575="","",IF(K7575&gt;Figures!B$6-1,"yes","no"))</f>
        <v/>
      </c>
      <c r="N7575" s="8" t="str">
        <f t="shared" si="844"/>
        <v/>
      </c>
      <c r="O7575" s="1" t="str">
        <f t="shared" si="845"/>
        <v/>
      </c>
    </row>
    <row r="7576" spans="1:15" x14ac:dyDescent="0.25">
      <c r="A7576" s="1" t="str">
        <f>IF('Raw data'!A7576="","",'Raw data'!A7576)</f>
        <v/>
      </c>
      <c r="B7576" s="1" t="str">
        <f t="shared" si="839"/>
        <v/>
      </c>
      <c r="C7576" s="1" t="str">
        <f t="shared" si="840"/>
        <v/>
      </c>
      <c r="D7576" s="1" t="str">
        <f>IF('Raw data'!B7576=0,"",'Raw data'!B7576)</f>
        <v/>
      </c>
      <c r="E7576" s="1" t="str">
        <f>IF('Raw data'!C7576=0,"",'Raw data'!C7576)</f>
        <v/>
      </c>
      <c r="F7576" s="1" t="str">
        <f>IF('Raw data'!D7576=0,"",'Raw data'!D7576)</f>
        <v/>
      </c>
      <c r="H7576" s="8" t="str">
        <f t="shared" si="841"/>
        <v/>
      </c>
      <c r="I7576" s="1" t="str">
        <f t="shared" si="842"/>
        <v/>
      </c>
      <c r="K7576" s="1" t="str">
        <f t="shared" si="843"/>
        <v/>
      </c>
      <c r="M7576" s="1" t="str">
        <f>IF(K7576="","",IF(K7576&gt;Figures!B$6-1,"yes","no"))</f>
        <v/>
      </c>
      <c r="N7576" s="8" t="str">
        <f t="shared" si="844"/>
        <v/>
      </c>
      <c r="O7576" s="1" t="str">
        <f t="shared" si="845"/>
        <v/>
      </c>
    </row>
    <row r="7577" spans="1:15" x14ac:dyDescent="0.25">
      <c r="A7577" s="1" t="str">
        <f>IF('Raw data'!A7577="","",'Raw data'!A7577)</f>
        <v/>
      </c>
      <c r="B7577" s="1" t="str">
        <f t="shared" si="839"/>
        <v/>
      </c>
      <c r="C7577" s="1" t="str">
        <f t="shared" si="840"/>
        <v/>
      </c>
      <c r="D7577" s="1" t="str">
        <f>IF('Raw data'!B7577=0,"",'Raw data'!B7577)</f>
        <v/>
      </c>
      <c r="E7577" s="1" t="str">
        <f>IF('Raw data'!C7577=0,"",'Raw data'!C7577)</f>
        <v/>
      </c>
      <c r="F7577" s="1" t="str">
        <f>IF('Raw data'!D7577=0,"",'Raw data'!D7577)</f>
        <v/>
      </c>
      <c r="H7577" s="8" t="str">
        <f t="shared" si="841"/>
        <v/>
      </c>
      <c r="I7577" s="1" t="str">
        <f t="shared" si="842"/>
        <v/>
      </c>
      <c r="K7577" s="1" t="str">
        <f t="shared" si="843"/>
        <v/>
      </c>
      <c r="M7577" s="1" t="str">
        <f>IF(K7577="","",IF(K7577&gt;Figures!B$6-1,"yes","no"))</f>
        <v/>
      </c>
      <c r="N7577" s="8" t="str">
        <f t="shared" si="844"/>
        <v/>
      </c>
      <c r="O7577" s="1" t="str">
        <f t="shared" si="845"/>
        <v/>
      </c>
    </row>
    <row r="7578" spans="1:15" x14ac:dyDescent="0.25">
      <c r="A7578" s="1" t="str">
        <f>IF('Raw data'!A7578="","",'Raw data'!A7578)</f>
        <v/>
      </c>
      <c r="B7578" s="1" t="str">
        <f t="shared" si="839"/>
        <v/>
      </c>
      <c r="C7578" s="1" t="str">
        <f t="shared" si="840"/>
        <v/>
      </c>
      <c r="D7578" s="1" t="str">
        <f>IF('Raw data'!B7578=0,"",'Raw data'!B7578)</f>
        <v/>
      </c>
      <c r="E7578" s="1" t="str">
        <f>IF('Raw data'!C7578=0,"",'Raw data'!C7578)</f>
        <v/>
      </c>
      <c r="F7578" s="1" t="str">
        <f>IF('Raw data'!D7578=0,"",'Raw data'!D7578)</f>
        <v/>
      </c>
      <c r="H7578" s="8" t="str">
        <f t="shared" si="841"/>
        <v/>
      </c>
      <c r="I7578" s="1" t="str">
        <f t="shared" si="842"/>
        <v/>
      </c>
      <c r="K7578" s="1" t="str">
        <f t="shared" si="843"/>
        <v/>
      </c>
      <c r="M7578" s="1" t="str">
        <f>IF(K7578="","",IF(K7578&gt;Figures!B$6-1,"yes","no"))</f>
        <v/>
      </c>
      <c r="N7578" s="8" t="str">
        <f t="shared" si="844"/>
        <v/>
      </c>
      <c r="O7578" s="1" t="str">
        <f t="shared" si="845"/>
        <v/>
      </c>
    </row>
    <row r="7579" spans="1:15" x14ac:dyDescent="0.25">
      <c r="A7579" s="1" t="str">
        <f>IF('Raw data'!A7579="","",'Raw data'!A7579)</f>
        <v/>
      </c>
      <c r="B7579" s="1" t="str">
        <f t="shared" si="839"/>
        <v/>
      </c>
      <c r="C7579" s="1" t="str">
        <f t="shared" si="840"/>
        <v/>
      </c>
      <c r="D7579" s="1" t="str">
        <f>IF('Raw data'!B7579=0,"",'Raw data'!B7579)</f>
        <v/>
      </c>
      <c r="E7579" s="1" t="str">
        <f>IF('Raw data'!C7579=0,"",'Raw data'!C7579)</f>
        <v/>
      </c>
      <c r="F7579" s="1" t="str">
        <f>IF('Raw data'!D7579=0,"",'Raw data'!D7579)</f>
        <v/>
      </c>
      <c r="H7579" s="8" t="str">
        <f t="shared" si="841"/>
        <v/>
      </c>
      <c r="I7579" s="1" t="str">
        <f t="shared" si="842"/>
        <v/>
      </c>
      <c r="K7579" s="1" t="str">
        <f t="shared" si="843"/>
        <v/>
      </c>
      <c r="M7579" s="1" t="str">
        <f>IF(K7579="","",IF(K7579&gt;Figures!B$6-1,"yes","no"))</f>
        <v/>
      </c>
      <c r="N7579" s="8" t="str">
        <f t="shared" si="844"/>
        <v/>
      </c>
      <c r="O7579" s="1" t="str">
        <f t="shared" si="845"/>
        <v/>
      </c>
    </row>
    <row r="7580" spans="1:15" x14ac:dyDescent="0.25">
      <c r="A7580" s="1" t="str">
        <f>IF('Raw data'!A7580="","",'Raw data'!A7580)</f>
        <v/>
      </c>
      <c r="B7580" s="1" t="str">
        <f t="shared" si="839"/>
        <v/>
      </c>
      <c r="C7580" s="1" t="str">
        <f t="shared" si="840"/>
        <v/>
      </c>
      <c r="D7580" s="1" t="str">
        <f>IF('Raw data'!B7580=0,"",'Raw data'!B7580)</f>
        <v/>
      </c>
      <c r="E7580" s="1" t="str">
        <f>IF('Raw data'!C7580=0,"",'Raw data'!C7580)</f>
        <v/>
      </c>
      <c r="F7580" s="1" t="str">
        <f>IF('Raw data'!D7580=0,"",'Raw data'!D7580)</f>
        <v/>
      </c>
      <c r="H7580" s="8" t="str">
        <f t="shared" si="841"/>
        <v/>
      </c>
      <c r="I7580" s="1" t="str">
        <f t="shared" si="842"/>
        <v/>
      </c>
      <c r="K7580" s="1" t="str">
        <f t="shared" si="843"/>
        <v/>
      </c>
      <c r="M7580" s="1" t="str">
        <f>IF(K7580="","",IF(K7580&gt;Figures!B$6-1,"yes","no"))</f>
        <v/>
      </c>
      <c r="N7580" s="8" t="str">
        <f t="shared" si="844"/>
        <v/>
      </c>
      <c r="O7580" s="1" t="str">
        <f t="shared" si="845"/>
        <v/>
      </c>
    </row>
    <row r="7581" spans="1:15" x14ac:dyDescent="0.25">
      <c r="A7581" s="1" t="str">
        <f>IF('Raw data'!A7581="","",'Raw data'!A7581)</f>
        <v/>
      </c>
      <c r="B7581" s="1" t="str">
        <f t="shared" si="839"/>
        <v/>
      </c>
      <c r="C7581" s="1" t="str">
        <f t="shared" si="840"/>
        <v/>
      </c>
      <c r="D7581" s="1" t="str">
        <f>IF('Raw data'!B7581=0,"",'Raw data'!B7581)</f>
        <v/>
      </c>
      <c r="E7581" s="1" t="str">
        <f>IF('Raw data'!C7581=0,"",'Raw data'!C7581)</f>
        <v/>
      </c>
      <c r="F7581" s="1" t="str">
        <f>IF('Raw data'!D7581=0,"",'Raw data'!D7581)</f>
        <v/>
      </c>
      <c r="H7581" s="8" t="str">
        <f t="shared" si="841"/>
        <v/>
      </c>
      <c r="I7581" s="1" t="str">
        <f t="shared" si="842"/>
        <v/>
      </c>
      <c r="K7581" s="1" t="str">
        <f t="shared" si="843"/>
        <v/>
      </c>
      <c r="M7581" s="1" t="str">
        <f>IF(K7581="","",IF(K7581&gt;Figures!B$6-1,"yes","no"))</f>
        <v/>
      </c>
      <c r="N7581" s="8" t="str">
        <f t="shared" si="844"/>
        <v/>
      </c>
      <c r="O7581" s="1" t="str">
        <f t="shared" si="845"/>
        <v/>
      </c>
    </row>
    <row r="7582" spans="1:15" x14ac:dyDescent="0.25">
      <c r="A7582" s="1" t="str">
        <f>IF('Raw data'!A7582="","",'Raw data'!A7582)</f>
        <v/>
      </c>
      <c r="B7582" s="1" t="str">
        <f t="shared" si="839"/>
        <v/>
      </c>
      <c r="C7582" s="1" t="str">
        <f t="shared" si="840"/>
        <v/>
      </c>
      <c r="D7582" s="1" t="str">
        <f>IF('Raw data'!B7582=0,"",'Raw data'!B7582)</f>
        <v/>
      </c>
      <c r="E7582" s="1" t="str">
        <f>IF('Raw data'!C7582=0,"",'Raw data'!C7582)</f>
        <v/>
      </c>
      <c r="F7582" s="1" t="str">
        <f>IF('Raw data'!D7582=0,"",'Raw data'!D7582)</f>
        <v/>
      </c>
      <c r="H7582" s="8" t="str">
        <f t="shared" si="841"/>
        <v/>
      </c>
      <c r="I7582" s="1" t="str">
        <f t="shared" si="842"/>
        <v/>
      </c>
      <c r="K7582" s="1" t="str">
        <f t="shared" si="843"/>
        <v/>
      </c>
      <c r="M7582" s="1" t="str">
        <f>IF(K7582="","",IF(K7582&gt;Figures!B$6-1,"yes","no"))</f>
        <v/>
      </c>
      <c r="N7582" s="8" t="str">
        <f t="shared" si="844"/>
        <v/>
      </c>
      <c r="O7582" s="1" t="str">
        <f t="shared" si="845"/>
        <v/>
      </c>
    </row>
    <row r="7583" spans="1:15" x14ac:dyDescent="0.25">
      <c r="A7583" s="1" t="str">
        <f>IF('Raw data'!A7583="","",'Raw data'!A7583)</f>
        <v/>
      </c>
      <c r="B7583" s="1" t="str">
        <f t="shared" si="839"/>
        <v/>
      </c>
      <c r="C7583" s="1" t="str">
        <f t="shared" si="840"/>
        <v/>
      </c>
      <c r="D7583" s="1" t="str">
        <f>IF('Raw data'!B7583=0,"",'Raw data'!B7583)</f>
        <v/>
      </c>
      <c r="E7583" s="1" t="str">
        <f>IF('Raw data'!C7583=0,"",'Raw data'!C7583)</f>
        <v/>
      </c>
      <c r="F7583" s="1" t="str">
        <f>IF('Raw data'!D7583=0,"",'Raw data'!D7583)</f>
        <v/>
      </c>
      <c r="H7583" s="8" t="str">
        <f t="shared" si="841"/>
        <v/>
      </c>
      <c r="I7583" s="1" t="str">
        <f t="shared" si="842"/>
        <v/>
      </c>
      <c r="K7583" s="1" t="str">
        <f t="shared" si="843"/>
        <v/>
      </c>
      <c r="M7583" s="1" t="str">
        <f>IF(K7583="","",IF(K7583&gt;Figures!B$6-1,"yes","no"))</f>
        <v/>
      </c>
      <c r="N7583" s="8" t="str">
        <f t="shared" si="844"/>
        <v/>
      </c>
      <c r="O7583" s="1" t="str">
        <f t="shared" si="845"/>
        <v/>
      </c>
    </row>
    <row r="7584" spans="1:15" x14ac:dyDescent="0.25">
      <c r="A7584" s="1" t="str">
        <f>IF('Raw data'!A7584="","",'Raw data'!A7584)</f>
        <v/>
      </c>
      <c r="B7584" s="1" t="str">
        <f t="shared" si="839"/>
        <v/>
      </c>
      <c r="C7584" s="1" t="str">
        <f t="shared" si="840"/>
        <v/>
      </c>
      <c r="D7584" s="1" t="str">
        <f>IF('Raw data'!B7584=0,"",'Raw data'!B7584)</f>
        <v/>
      </c>
      <c r="E7584" s="1" t="str">
        <f>IF('Raw data'!C7584=0,"",'Raw data'!C7584)</f>
        <v/>
      </c>
      <c r="F7584" s="1" t="str">
        <f>IF('Raw data'!D7584=0,"",'Raw data'!D7584)</f>
        <v/>
      </c>
      <c r="H7584" s="8" t="str">
        <f t="shared" si="841"/>
        <v/>
      </c>
      <c r="I7584" s="1" t="str">
        <f t="shared" si="842"/>
        <v/>
      </c>
      <c r="K7584" s="1" t="str">
        <f t="shared" si="843"/>
        <v/>
      </c>
      <c r="M7584" s="1" t="str">
        <f>IF(K7584="","",IF(K7584&gt;Figures!B$6-1,"yes","no"))</f>
        <v/>
      </c>
      <c r="N7584" s="8" t="str">
        <f t="shared" si="844"/>
        <v/>
      </c>
      <c r="O7584" s="1" t="str">
        <f t="shared" si="845"/>
        <v/>
      </c>
    </row>
    <row r="7585" spans="1:15" x14ac:dyDescent="0.25">
      <c r="A7585" s="1" t="str">
        <f>IF('Raw data'!A7585="","",'Raw data'!A7585)</f>
        <v/>
      </c>
      <c r="B7585" s="1" t="str">
        <f t="shared" si="839"/>
        <v/>
      </c>
      <c r="C7585" s="1" t="str">
        <f t="shared" si="840"/>
        <v/>
      </c>
      <c r="D7585" s="1" t="str">
        <f>IF('Raw data'!B7585=0,"",'Raw data'!B7585)</f>
        <v/>
      </c>
      <c r="E7585" s="1" t="str">
        <f>IF('Raw data'!C7585=0,"",'Raw data'!C7585)</f>
        <v/>
      </c>
      <c r="F7585" s="1" t="str">
        <f>IF('Raw data'!D7585=0,"",'Raw data'!D7585)</f>
        <v/>
      </c>
      <c r="H7585" s="8" t="str">
        <f t="shared" si="841"/>
        <v/>
      </c>
      <c r="I7585" s="1" t="str">
        <f t="shared" si="842"/>
        <v/>
      </c>
      <c r="K7585" s="1" t="str">
        <f t="shared" si="843"/>
        <v/>
      </c>
      <c r="M7585" s="1" t="str">
        <f>IF(K7585="","",IF(K7585&gt;Figures!B$6-1,"yes","no"))</f>
        <v/>
      </c>
      <c r="N7585" s="8" t="str">
        <f t="shared" si="844"/>
        <v/>
      </c>
      <c r="O7585" s="1" t="str">
        <f t="shared" si="845"/>
        <v/>
      </c>
    </row>
    <row r="7586" spans="1:15" x14ac:dyDescent="0.25">
      <c r="A7586" s="1" t="str">
        <f>IF('Raw data'!A7586="","",'Raw data'!A7586)</f>
        <v/>
      </c>
      <c r="B7586" s="1" t="str">
        <f t="shared" si="839"/>
        <v/>
      </c>
      <c r="C7586" s="1" t="str">
        <f t="shared" si="840"/>
        <v/>
      </c>
      <c r="D7586" s="1" t="str">
        <f>IF('Raw data'!B7586=0,"",'Raw data'!B7586)</f>
        <v/>
      </c>
      <c r="E7586" s="1" t="str">
        <f>IF('Raw data'!C7586=0,"",'Raw data'!C7586)</f>
        <v/>
      </c>
      <c r="F7586" s="1" t="str">
        <f>IF('Raw data'!D7586=0,"",'Raw data'!D7586)</f>
        <v/>
      </c>
      <c r="H7586" s="8" t="str">
        <f t="shared" si="841"/>
        <v/>
      </c>
      <c r="I7586" s="1" t="str">
        <f t="shared" si="842"/>
        <v/>
      </c>
      <c r="K7586" s="1" t="str">
        <f t="shared" si="843"/>
        <v/>
      </c>
      <c r="M7586" s="1" t="str">
        <f>IF(K7586="","",IF(K7586&gt;Figures!B$6-1,"yes","no"))</f>
        <v/>
      </c>
      <c r="N7586" s="8" t="str">
        <f t="shared" si="844"/>
        <v/>
      </c>
      <c r="O7586" s="1" t="str">
        <f t="shared" si="845"/>
        <v/>
      </c>
    </row>
    <row r="7587" spans="1:15" x14ac:dyDescent="0.25">
      <c r="A7587" s="1" t="str">
        <f>IF('Raw data'!A7587="","",'Raw data'!A7587)</f>
        <v/>
      </c>
      <c r="B7587" s="1" t="str">
        <f t="shared" si="839"/>
        <v/>
      </c>
      <c r="C7587" s="1" t="str">
        <f t="shared" si="840"/>
        <v/>
      </c>
      <c r="D7587" s="1" t="str">
        <f>IF('Raw data'!B7587=0,"",'Raw data'!B7587)</f>
        <v/>
      </c>
      <c r="E7587" s="1" t="str">
        <f>IF('Raw data'!C7587=0,"",'Raw data'!C7587)</f>
        <v/>
      </c>
      <c r="F7587" s="1" t="str">
        <f>IF('Raw data'!D7587=0,"",'Raw data'!D7587)</f>
        <v/>
      </c>
      <c r="H7587" s="8" t="str">
        <f t="shared" si="841"/>
        <v/>
      </c>
      <c r="I7587" s="1" t="str">
        <f t="shared" si="842"/>
        <v/>
      </c>
      <c r="K7587" s="1" t="str">
        <f t="shared" si="843"/>
        <v/>
      </c>
      <c r="M7587" s="1" t="str">
        <f>IF(K7587="","",IF(K7587&gt;Figures!B$6-1,"yes","no"))</f>
        <v/>
      </c>
      <c r="N7587" s="8" t="str">
        <f t="shared" si="844"/>
        <v/>
      </c>
      <c r="O7587" s="1" t="str">
        <f t="shared" si="845"/>
        <v/>
      </c>
    </row>
    <row r="7588" spans="1:15" x14ac:dyDescent="0.25">
      <c r="A7588" s="1" t="str">
        <f>IF('Raw data'!A7588="","",'Raw data'!A7588)</f>
        <v/>
      </c>
      <c r="B7588" s="1" t="str">
        <f t="shared" si="839"/>
        <v/>
      </c>
      <c r="C7588" s="1" t="str">
        <f t="shared" si="840"/>
        <v/>
      </c>
      <c r="D7588" s="1" t="str">
        <f>IF('Raw data'!B7588=0,"",'Raw data'!B7588)</f>
        <v/>
      </c>
      <c r="E7588" s="1" t="str">
        <f>IF('Raw data'!C7588=0,"",'Raw data'!C7588)</f>
        <v/>
      </c>
      <c r="F7588" s="1" t="str">
        <f>IF('Raw data'!D7588=0,"",'Raw data'!D7588)</f>
        <v/>
      </c>
      <c r="H7588" s="8" t="str">
        <f t="shared" si="841"/>
        <v/>
      </c>
      <c r="I7588" s="1" t="str">
        <f t="shared" si="842"/>
        <v/>
      </c>
      <c r="K7588" s="1" t="str">
        <f t="shared" si="843"/>
        <v/>
      </c>
      <c r="M7588" s="1" t="str">
        <f>IF(K7588="","",IF(K7588&gt;Figures!B$6-1,"yes","no"))</f>
        <v/>
      </c>
      <c r="N7588" s="8" t="str">
        <f t="shared" si="844"/>
        <v/>
      </c>
      <c r="O7588" s="1" t="str">
        <f t="shared" si="845"/>
        <v/>
      </c>
    </row>
    <row r="7589" spans="1:15" x14ac:dyDescent="0.25">
      <c r="A7589" s="1" t="str">
        <f>IF('Raw data'!A7589="","",'Raw data'!A7589)</f>
        <v/>
      </c>
      <c r="B7589" s="1" t="str">
        <f t="shared" si="839"/>
        <v/>
      </c>
      <c r="C7589" s="1" t="str">
        <f t="shared" si="840"/>
        <v/>
      </c>
      <c r="D7589" s="1" t="str">
        <f>IF('Raw data'!B7589=0,"",'Raw data'!B7589)</f>
        <v/>
      </c>
      <c r="E7589" s="1" t="str">
        <f>IF('Raw data'!C7589=0,"",'Raw data'!C7589)</f>
        <v/>
      </c>
      <c r="F7589" s="1" t="str">
        <f>IF('Raw data'!D7589=0,"",'Raw data'!D7589)</f>
        <v/>
      </c>
      <c r="H7589" s="8" t="str">
        <f t="shared" si="841"/>
        <v/>
      </c>
      <c r="I7589" s="1" t="str">
        <f t="shared" si="842"/>
        <v/>
      </c>
      <c r="K7589" s="1" t="str">
        <f t="shared" si="843"/>
        <v/>
      </c>
      <c r="M7589" s="1" t="str">
        <f>IF(K7589="","",IF(K7589&gt;Figures!B$6-1,"yes","no"))</f>
        <v/>
      </c>
      <c r="N7589" s="8" t="str">
        <f t="shared" si="844"/>
        <v/>
      </c>
      <c r="O7589" s="1" t="str">
        <f t="shared" si="845"/>
        <v/>
      </c>
    </row>
    <row r="7590" spans="1:15" x14ac:dyDescent="0.25">
      <c r="A7590" s="1" t="str">
        <f>IF('Raw data'!A7590="","",'Raw data'!A7590)</f>
        <v/>
      </c>
      <c r="B7590" s="1" t="str">
        <f t="shared" si="839"/>
        <v/>
      </c>
      <c r="C7590" s="1" t="str">
        <f t="shared" si="840"/>
        <v/>
      </c>
      <c r="D7590" s="1" t="str">
        <f>IF('Raw data'!B7590=0,"",'Raw data'!B7590)</f>
        <v/>
      </c>
      <c r="E7590" s="1" t="str">
        <f>IF('Raw data'!C7590=0,"",'Raw data'!C7590)</f>
        <v/>
      </c>
      <c r="F7590" s="1" t="str">
        <f>IF('Raw data'!D7590=0,"",'Raw data'!D7590)</f>
        <v/>
      </c>
      <c r="H7590" s="8" t="str">
        <f t="shared" si="841"/>
        <v/>
      </c>
      <c r="I7590" s="1" t="str">
        <f t="shared" si="842"/>
        <v/>
      </c>
      <c r="K7590" s="1" t="str">
        <f t="shared" si="843"/>
        <v/>
      </c>
      <c r="M7590" s="1" t="str">
        <f>IF(K7590="","",IF(K7590&gt;Figures!B$6-1,"yes","no"))</f>
        <v/>
      </c>
      <c r="N7590" s="8" t="str">
        <f t="shared" si="844"/>
        <v/>
      </c>
      <c r="O7590" s="1" t="str">
        <f t="shared" si="845"/>
        <v/>
      </c>
    </row>
    <row r="7591" spans="1:15" x14ac:dyDescent="0.25">
      <c r="A7591" s="1" t="str">
        <f>IF('Raw data'!A7591="","",'Raw data'!A7591)</f>
        <v/>
      </c>
      <c r="B7591" s="1" t="str">
        <f t="shared" si="839"/>
        <v/>
      </c>
      <c r="C7591" s="1" t="str">
        <f t="shared" si="840"/>
        <v/>
      </c>
      <c r="D7591" s="1" t="str">
        <f>IF('Raw data'!B7591=0,"",'Raw data'!B7591)</f>
        <v/>
      </c>
      <c r="E7591" s="1" t="str">
        <f>IF('Raw data'!C7591=0,"",'Raw data'!C7591)</f>
        <v/>
      </c>
      <c r="F7591" s="1" t="str">
        <f>IF('Raw data'!D7591=0,"",'Raw data'!D7591)</f>
        <v/>
      </c>
      <c r="H7591" s="8" t="str">
        <f t="shared" si="841"/>
        <v/>
      </c>
      <c r="I7591" s="1" t="str">
        <f t="shared" si="842"/>
        <v/>
      </c>
      <c r="K7591" s="1" t="str">
        <f t="shared" si="843"/>
        <v/>
      </c>
      <c r="M7591" s="1" t="str">
        <f>IF(K7591="","",IF(K7591&gt;Figures!B$6-1,"yes","no"))</f>
        <v/>
      </c>
      <c r="N7591" s="8" t="str">
        <f t="shared" si="844"/>
        <v/>
      </c>
      <c r="O7591" s="1" t="str">
        <f t="shared" si="845"/>
        <v/>
      </c>
    </row>
    <row r="7592" spans="1:15" x14ac:dyDescent="0.25">
      <c r="A7592" s="1" t="str">
        <f>IF('Raw data'!A7592="","",'Raw data'!A7592)</f>
        <v/>
      </c>
      <c r="B7592" s="1" t="str">
        <f t="shared" si="839"/>
        <v/>
      </c>
      <c r="C7592" s="1" t="str">
        <f t="shared" si="840"/>
        <v/>
      </c>
      <c r="D7592" s="1" t="str">
        <f>IF('Raw data'!B7592=0,"",'Raw data'!B7592)</f>
        <v/>
      </c>
      <c r="E7592" s="1" t="str">
        <f>IF('Raw data'!C7592=0,"",'Raw data'!C7592)</f>
        <v/>
      </c>
      <c r="F7592" s="1" t="str">
        <f>IF('Raw data'!D7592=0,"",'Raw data'!D7592)</f>
        <v/>
      </c>
      <c r="H7592" s="8" t="str">
        <f t="shared" si="841"/>
        <v/>
      </c>
      <c r="I7592" s="1" t="str">
        <f t="shared" si="842"/>
        <v/>
      </c>
      <c r="K7592" s="1" t="str">
        <f t="shared" si="843"/>
        <v/>
      </c>
      <c r="M7592" s="1" t="str">
        <f>IF(K7592="","",IF(K7592&gt;Figures!B$6-1,"yes","no"))</f>
        <v/>
      </c>
      <c r="N7592" s="8" t="str">
        <f t="shared" si="844"/>
        <v/>
      </c>
      <c r="O7592" s="1" t="str">
        <f t="shared" si="845"/>
        <v/>
      </c>
    </row>
    <row r="7593" spans="1:15" x14ac:dyDescent="0.25">
      <c r="A7593" s="1" t="str">
        <f>IF('Raw data'!A7593="","",'Raw data'!A7593)</f>
        <v/>
      </c>
      <c r="B7593" s="1" t="str">
        <f t="shared" si="839"/>
        <v/>
      </c>
      <c r="C7593" s="1" t="str">
        <f t="shared" si="840"/>
        <v/>
      </c>
      <c r="D7593" s="1" t="str">
        <f>IF('Raw data'!B7593=0,"",'Raw data'!B7593)</f>
        <v/>
      </c>
      <c r="E7593" s="1" t="str">
        <f>IF('Raw data'!C7593=0,"",'Raw data'!C7593)</f>
        <v/>
      </c>
      <c r="F7593" s="1" t="str">
        <f>IF('Raw data'!D7593=0,"",'Raw data'!D7593)</f>
        <v/>
      </c>
      <c r="H7593" s="8" t="str">
        <f t="shared" si="841"/>
        <v/>
      </c>
      <c r="I7593" s="1" t="str">
        <f t="shared" si="842"/>
        <v/>
      </c>
      <c r="K7593" s="1" t="str">
        <f t="shared" si="843"/>
        <v/>
      </c>
      <c r="M7593" s="1" t="str">
        <f>IF(K7593="","",IF(K7593&gt;Figures!B$6-1,"yes","no"))</f>
        <v/>
      </c>
      <c r="N7593" s="8" t="str">
        <f t="shared" si="844"/>
        <v/>
      </c>
      <c r="O7593" s="1" t="str">
        <f t="shared" si="845"/>
        <v/>
      </c>
    </row>
    <row r="7594" spans="1:15" x14ac:dyDescent="0.25">
      <c r="A7594" s="1" t="str">
        <f>IF('Raw data'!A7594="","",'Raw data'!A7594)</f>
        <v/>
      </c>
      <c r="B7594" s="1" t="str">
        <f t="shared" si="839"/>
        <v/>
      </c>
      <c r="C7594" s="1" t="str">
        <f t="shared" si="840"/>
        <v/>
      </c>
      <c r="D7594" s="1" t="str">
        <f>IF('Raw data'!B7594=0,"",'Raw data'!B7594)</f>
        <v/>
      </c>
      <c r="E7594" s="1" t="str">
        <f>IF('Raw data'!C7594=0,"",'Raw data'!C7594)</f>
        <v/>
      </c>
      <c r="F7594" s="1" t="str">
        <f>IF('Raw data'!D7594=0,"",'Raw data'!D7594)</f>
        <v/>
      </c>
      <c r="H7594" s="8" t="str">
        <f t="shared" si="841"/>
        <v/>
      </c>
      <c r="I7594" s="1" t="str">
        <f t="shared" si="842"/>
        <v/>
      </c>
      <c r="K7594" s="1" t="str">
        <f t="shared" si="843"/>
        <v/>
      </c>
      <c r="M7594" s="1" t="str">
        <f>IF(K7594="","",IF(K7594&gt;Figures!B$6-1,"yes","no"))</f>
        <v/>
      </c>
      <c r="N7594" s="8" t="str">
        <f t="shared" si="844"/>
        <v/>
      </c>
      <c r="O7594" s="1" t="str">
        <f t="shared" si="845"/>
        <v/>
      </c>
    </row>
    <row r="7595" spans="1:15" x14ac:dyDescent="0.25">
      <c r="A7595" s="1" t="str">
        <f>IF('Raw data'!A7595="","",'Raw data'!A7595)</f>
        <v/>
      </c>
      <c r="B7595" s="1" t="str">
        <f t="shared" si="839"/>
        <v/>
      </c>
      <c r="C7595" s="1" t="str">
        <f t="shared" si="840"/>
        <v/>
      </c>
      <c r="D7595" s="1" t="str">
        <f>IF('Raw data'!B7595=0,"",'Raw data'!B7595)</f>
        <v/>
      </c>
      <c r="E7595" s="1" t="str">
        <f>IF('Raw data'!C7595=0,"",'Raw data'!C7595)</f>
        <v/>
      </c>
      <c r="F7595" s="1" t="str">
        <f>IF('Raw data'!D7595=0,"",'Raw data'!D7595)</f>
        <v/>
      </c>
      <c r="H7595" s="8" t="str">
        <f t="shared" si="841"/>
        <v/>
      </c>
      <c r="I7595" s="1" t="str">
        <f t="shared" si="842"/>
        <v/>
      </c>
      <c r="K7595" s="1" t="str">
        <f t="shared" si="843"/>
        <v/>
      </c>
      <c r="M7595" s="1" t="str">
        <f>IF(K7595="","",IF(K7595&gt;Figures!B$6-1,"yes","no"))</f>
        <v/>
      </c>
      <c r="N7595" s="8" t="str">
        <f t="shared" si="844"/>
        <v/>
      </c>
      <c r="O7595" s="1" t="str">
        <f t="shared" si="845"/>
        <v/>
      </c>
    </row>
    <row r="7596" spans="1:15" x14ac:dyDescent="0.25">
      <c r="A7596" s="1" t="str">
        <f>IF('Raw data'!A7596="","",'Raw data'!A7596)</f>
        <v/>
      </c>
      <c r="B7596" s="1" t="str">
        <f t="shared" si="839"/>
        <v/>
      </c>
      <c r="C7596" s="1" t="str">
        <f t="shared" si="840"/>
        <v/>
      </c>
      <c r="D7596" s="1" t="str">
        <f>IF('Raw data'!B7596=0,"",'Raw data'!B7596)</f>
        <v/>
      </c>
      <c r="E7596" s="1" t="str">
        <f>IF('Raw data'!C7596=0,"",'Raw data'!C7596)</f>
        <v/>
      </c>
      <c r="F7596" s="1" t="str">
        <f>IF('Raw data'!D7596=0,"",'Raw data'!D7596)</f>
        <v/>
      </c>
      <c r="H7596" s="8" t="str">
        <f t="shared" si="841"/>
        <v/>
      </c>
      <c r="I7596" s="1" t="str">
        <f t="shared" si="842"/>
        <v/>
      </c>
      <c r="K7596" s="1" t="str">
        <f t="shared" si="843"/>
        <v/>
      </c>
      <c r="M7596" s="1" t="str">
        <f>IF(K7596="","",IF(K7596&gt;Figures!B$6-1,"yes","no"))</f>
        <v/>
      </c>
      <c r="N7596" s="8" t="str">
        <f t="shared" si="844"/>
        <v/>
      </c>
      <c r="O7596" s="1" t="str">
        <f t="shared" si="845"/>
        <v/>
      </c>
    </row>
    <row r="7597" spans="1:15" x14ac:dyDescent="0.25">
      <c r="A7597" s="1" t="str">
        <f>IF('Raw data'!A7597="","",'Raw data'!A7597)</f>
        <v/>
      </c>
      <c r="B7597" s="1" t="str">
        <f t="shared" si="839"/>
        <v/>
      </c>
      <c r="C7597" s="1" t="str">
        <f t="shared" si="840"/>
        <v/>
      </c>
      <c r="D7597" s="1" t="str">
        <f>IF('Raw data'!B7597=0,"",'Raw data'!B7597)</f>
        <v/>
      </c>
      <c r="E7597" s="1" t="str">
        <f>IF('Raw data'!C7597=0,"",'Raw data'!C7597)</f>
        <v/>
      </c>
      <c r="F7597" s="1" t="str">
        <f>IF('Raw data'!D7597=0,"",'Raw data'!D7597)</f>
        <v/>
      </c>
      <c r="H7597" s="8" t="str">
        <f t="shared" si="841"/>
        <v/>
      </c>
      <c r="I7597" s="1" t="str">
        <f t="shared" si="842"/>
        <v/>
      </c>
      <c r="K7597" s="1" t="str">
        <f t="shared" si="843"/>
        <v/>
      </c>
      <c r="M7597" s="1" t="str">
        <f>IF(K7597="","",IF(K7597&gt;Figures!B$6-1,"yes","no"))</f>
        <v/>
      </c>
      <c r="N7597" s="8" t="str">
        <f t="shared" si="844"/>
        <v/>
      </c>
      <c r="O7597" s="1" t="str">
        <f t="shared" si="845"/>
        <v/>
      </c>
    </row>
    <row r="7598" spans="1:15" x14ac:dyDescent="0.25">
      <c r="A7598" s="1" t="str">
        <f>IF('Raw data'!A7598="","",'Raw data'!A7598)</f>
        <v/>
      </c>
      <c r="B7598" s="1" t="str">
        <f t="shared" si="839"/>
        <v/>
      </c>
      <c r="C7598" s="1" t="str">
        <f t="shared" si="840"/>
        <v/>
      </c>
      <c r="D7598" s="1" t="str">
        <f>IF('Raw data'!B7598=0,"",'Raw data'!B7598)</f>
        <v/>
      </c>
      <c r="E7598" s="1" t="str">
        <f>IF('Raw data'!C7598=0,"",'Raw data'!C7598)</f>
        <v/>
      </c>
      <c r="F7598" s="1" t="str">
        <f>IF('Raw data'!D7598=0,"",'Raw data'!D7598)</f>
        <v/>
      </c>
      <c r="H7598" s="8" t="str">
        <f t="shared" si="841"/>
        <v/>
      </c>
      <c r="I7598" s="1" t="str">
        <f t="shared" si="842"/>
        <v/>
      </c>
      <c r="K7598" s="1" t="str">
        <f t="shared" si="843"/>
        <v/>
      </c>
      <c r="M7598" s="1" t="str">
        <f>IF(K7598="","",IF(K7598&gt;Figures!B$6-1,"yes","no"))</f>
        <v/>
      </c>
      <c r="N7598" s="8" t="str">
        <f t="shared" si="844"/>
        <v/>
      </c>
      <c r="O7598" s="1" t="str">
        <f t="shared" si="845"/>
        <v/>
      </c>
    </row>
    <row r="7599" spans="1:15" x14ac:dyDescent="0.25">
      <c r="A7599" s="1" t="str">
        <f>IF('Raw data'!A7599="","",'Raw data'!A7599)</f>
        <v/>
      </c>
      <c r="B7599" s="1" t="str">
        <f t="shared" si="839"/>
        <v/>
      </c>
      <c r="C7599" s="1" t="str">
        <f t="shared" si="840"/>
        <v/>
      </c>
      <c r="D7599" s="1" t="str">
        <f>IF('Raw data'!B7599=0,"",'Raw data'!B7599)</f>
        <v/>
      </c>
      <c r="E7599" s="1" t="str">
        <f>IF('Raw data'!C7599=0,"",'Raw data'!C7599)</f>
        <v/>
      </c>
      <c r="F7599" s="1" t="str">
        <f>IF('Raw data'!D7599=0,"",'Raw data'!D7599)</f>
        <v/>
      </c>
      <c r="H7599" s="8" t="str">
        <f t="shared" si="841"/>
        <v/>
      </c>
      <c r="I7599" s="1" t="str">
        <f t="shared" si="842"/>
        <v/>
      </c>
      <c r="K7599" s="1" t="str">
        <f t="shared" si="843"/>
        <v/>
      </c>
      <c r="M7599" s="1" t="str">
        <f>IF(K7599="","",IF(K7599&gt;Figures!B$6-1,"yes","no"))</f>
        <v/>
      </c>
      <c r="N7599" s="8" t="str">
        <f t="shared" si="844"/>
        <v/>
      </c>
      <c r="O7599" s="1" t="str">
        <f t="shared" si="845"/>
        <v/>
      </c>
    </row>
    <row r="7600" spans="1:15" x14ac:dyDescent="0.25">
      <c r="A7600" s="1" t="str">
        <f>IF('Raw data'!A7600="","",'Raw data'!A7600)</f>
        <v/>
      </c>
      <c r="B7600" s="1" t="str">
        <f t="shared" si="839"/>
        <v/>
      </c>
      <c r="C7600" s="1" t="str">
        <f t="shared" si="840"/>
        <v/>
      </c>
      <c r="D7600" s="1" t="str">
        <f>IF('Raw data'!B7600=0,"",'Raw data'!B7600)</f>
        <v/>
      </c>
      <c r="E7600" s="1" t="str">
        <f>IF('Raw data'!C7600=0,"",'Raw data'!C7600)</f>
        <v/>
      </c>
      <c r="F7600" s="1" t="str">
        <f>IF('Raw data'!D7600=0,"",'Raw data'!D7600)</f>
        <v/>
      </c>
      <c r="H7600" s="8" t="str">
        <f t="shared" si="841"/>
        <v/>
      </c>
      <c r="I7600" s="1" t="str">
        <f t="shared" si="842"/>
        <v/>
      </c>
      <c r="K7600" s="1" t="str">
        <f t="shared" si="843"/>
        <v/>
      </c>
      <c r="M7600" s="1" t="str">
        <f>IF(K7600="","",IF(K7600&gt;Figures!B$6-1,"yes","no"))</f>
        <v/>
      </c>
      <c r="N7600" s="8" t="str">
        <f t="shared" si="844"/>
        <v/>
      </c>
      <c r="O7600" s="1" t="str">
        <f t="shared" si="845"/>
        <v/>
      </c>
    </row>
    <row r="7601" spans="1:15" x14ac:dyDescent="0.25">
      <c r="A7601" s="1" t="str">
        <f>IF('Raw data'!A7601="","",'Raw data'!A7601)</f>
        <v/>
      </c>
      <c r="B7601" s="1" t="str">
        <f t="shared" si="839"/>
        <v/>
      </c>
      <c r="C7601" s="1" t="str">
        <f t="shared" si="840"/>
        <v/>
      </c>
      <c r="D7601" s="1" t="str">
        <f>IF('Raw data'!B7601=0,"",'Raw data'!B7601)</f>
        <v/>
      </c>
      <c r="E7601" s="1" t="str">
        <f>IF('Raw data'!C7601=0,"",'Raw data'!C7601)</f>
        <v/>
      </c>
      <c r="F7601" s="1" t="str">
        <f>IF('Raw data'!D7601=0,"",'Raw data'!D7601)</f>
        <v/>
      </c>
      <c r="H7601" s="8" t="str">
        <f t="shared" si="841"/>
        <v/>
      </c>
      <c r="I7601" s="1" t="str">
        <f t="shared" si="842"/>
        <v/>
      </c>
      <c r="K7601" s="1" t="str">
        <f t="shared" si="843"/>
        <v/>
      </c>
      <c r="M7601" s="1" t="str">
        <f>IF(K7601="","",IF(K7601&gt;Figures!B$6-1,"yes","no"))</f>
        <v/>
      </c>
      <c r="N7601" s="8" t="str">
        <f t="shared" si="844"/>
        <v/>
      </c>
      <c r="O7601" s="1" t="str">
        <f t="shared" si="845"/>
        <v/>
      </c>
    </row>
    <row r="7602" spans="1:15" x14ac:dyDescent="0.25">
      <c r="A7602" s="1" t="str">
        <f>IF('Raw data'!A7602="","",'Raw data'!A7602)</f>
        <v/>
      </c>
      <c r="B7602" s="1" t="str">
        <f t="shared" si="839"/>
        <v/>
      </c>
      <c r="C7602" s="1" t="str">
        <f t="shared" si="840"/>
        <v/>
      </c>
      <c r="D7602" s="1" t="str">
        <f>IF('Raw data'!B7602=0,"",'Raw data'!B7602)</f>
        <v/>
      </c>
      <c r="E7602" s="1" t="str">
        <f>IF('Raw data'!C7602=0,"",'Raw data'!C7602)</f>
        <v/>
      </c>
      <c r="F7602" s="1" t="str">
        <f>IF('Raw data'!D7602=0,"",'Raw data'!D7602)</f>
        <v/>
      </c>
      <c r="H7602" s="8" t="str">
        <f t="shared" si="841"/>
        <v/>
      </c>
      <c r="I7602" s="1" t="str">
        <f t="shared" si="842"/>
        <v/>
      </c>
      <c r="K7602" s="1" t="str">
        <f t="shared" si="843"/>
        <v/>
      </c>
      <c r="M7602" s="1" t="str">
        <f>IF(K7602="","",IF(K7602&gt;Figures!B$6-1,"yes","no"))</f>
        <v/>
      </c>
      <c r="N7602" s="8" t="str">
        <f t="shared" si="844"/>
        <v/>
      </c>
      <c r="O7602" s="1" t="str">
        <f t="shared" si="845"/>
        <v/>
      </c>
    </row>
    <row r="7603" spans="1:15" x14ac:dyDescent="0.25">
      <c r="A7603" s="1" t="str">
        <f>IF('Raw data'!A7603="","",'Raw data'!A7603)</f>
        <v/>
      </c>
      <c r="B7603" s="1" t="str">
        <f t="shared" si="839"/>
        <v/>
      </c>
      <c r="C7603" s="1" t="str">
        <f t="shared" si="840"/>
        <v/>
      </c>
      <c r="D7603" s="1" t="str">
        <f>IF('Raw data'!B7603=0,"",'Raw data'!B7603)</f>
        <v/>
      </c>
      <c r="E7603" s="1" t="str">
        <f>IF('Raw data'!C7603=0,"",'Raw data'!C7603)</f>
        <v/>
      </c>
      <c r="F7603" s="1" t="str">
        <f>IF('Raw data'!D7603=0,"",'Raw data'!D7603)</f>
        <v/>
      </c>
      <c r="H7603" s="8" t="str">
        <f t="shared" si="841"/>
        <v/>
      </c>
      <c r="I7603" s="1" t="str">
        <f t="shared" si="842"/>
        <v/>
      </c>
      <c r="K7603" s="1" t="str">
        <f t="shared" si="843"/>
        <v/>
      </c>
      <c r="M7603" s="1" t="str">
        <f>IF(K7603="","",IF(K7603&gt;Figures!B$6-1,"yes","no"))</f>
        <v/>
      </c>
      <c r="N7603" s="8" t="str">
        <f t="shared" si="844"/>
        <v/>
      </c>
      <c r="O7603" s="1" t="str">
        <f t="shared" si="845"/>
        <v/>
      </c>
    </row>
    <row r="7604" spans="1:15" x14ac:dyDescent="0.25">
      <c r="A7604" s="1" t="str">
        <f>IF('Raw data'!A7604="","",'Raw data'!A7604)</f>
        <v/>
      </c>
      <c r="B7604" s="1" t="str">
        <f t="shared" si="839"/>
        <v/>
      </c>
      <c r="C7604" s="1" t="str">
        <f t="shared" si="840"/>
        <v/>
      </c>
      <c r="D7604" s="1" t="str">
        <f>IF('Raw data'!B7604=0,"",'Raw data'!B7604)</f>
        <v/>
      </c>
      <c r="E7604" s="1" t="str">
        <f>IF('Raw data'!C7604=0,"",'Raw data'!C7604)</f>
        <v/>
      </c>
      <c r="F7604" s="1" t="str">
        <f>IF('Raw data'!D7604=0,"",'Raw data'!D7604)</f>
        <v/>
      </c>
      <c r="H7604" s="8" t="str">
        <f t="shared" si="841"/>
        <v/>
      </c>
      <c r="I7604" s="1" t="str">
        <f t="shared" si="842"/>
        <v/>
      </c>
      <c r="K7604" s="1" t="str">
        <f t="shared" si="843"/>
        <v/>
      </c>
      <c r="M7604" s="1" t="str">
        <f>IF(K7604="","",IF(K7604&gt;Figures!B$6-1,"yes","no"))</f>
        <v/>
      </c>
      <c r="N7604" s="8" t="str">
        <f t="shared" si="844"/>
        <v/>
      </c>
      <c r="O7604" s="1" t="str">
        <f t="shared" si="845"/>
        <v/>
      </c>
    </row>
    <row r="7605" spans="1:15" x14ac:dyDescent="0.25">
      <c r="A7605" s="1" t="str">
        <f>IF('Raw data'!A7605="","",'Raw data'!A7605)</f>
        <v/>
      </c>
      <c r="B7605" s="1" t="str">
        <f t="shared" si="839"/>
        <v/>
      </c>
      <c r="C7605" s="1" t="str">
        <f t="shared" si="840"/>
        <v/>
      </c>
      <c r="D7605" s="1" t="str">
        <f>IF('Raw data'!B7605=0,"",'Raw data'!B7605)</f>
        <v/>
      </c>
      <c r="E7605" s="1" t="str">
        <f>IF('Raw data'!C7605=0,"",'Raw data'!C7605)</f>
        <v/>
      </c>
      <c r="F7605" s="1" t="str">
        <f>IF('Raw data'!D7605=0,"",'Raw data'!D7605)</f>
        <v/>
      </c>
      <c r="H7605" s="8" t="str">
        <f t="shared" si="841"/>
        <v/>
      </c>
      <c r="I7605" s="1" t="str">
        <f t="shared" si="842"/>
        <v/>
      </c>
      <c r="K7605" s="1" t="str">
        <f t="shared" si="843"/>
        <v/>
      </c>
      <c r="M7605" s="1" t="str">
        <f>IF(K7605="","",IF(K7605&gt;Figures!B$6-1,"yes","no"))</f>
        <v/>
      </c>
      <c r="N7605" s="8" t="str">
        <f t="shared" si="844"/>
        <v/>
      </c>
      <c r="O7605" s="1" t="str">
        <f t="shared" si="845"/>
        <v/>
      </c>
    </row>
    <row r="7606" spans="1:15" x14ac:dyDescent="0.25">
      <c r="A7606" s="1" t="str">
        <f>IF('Raw data'!A7606="","",'Raw data'!A7606)</f>
        <v/>
      </c>
      <c r="B7606" s="1" t="str">
        <f t="shared" si="839"/>
        <v/>
      </c>
      <c r="C7606" s="1" t="str">
        <f t="shared" si="840"/>
        <v/>
      </c>
      <c r="D7606" s="1" t="str">
        <f>IF('Raw data'!B7606=0,"",'Raw data'!B7606)</f>
        <v/>
      </c>
      <c r="E7606" s="1" t="str">
        <f>IF('Raw data'!C7606=0,"",'Raw data'!C7606)</f>
        <v/>
      </c>
      <c r="F7606" s="1" t="str">
        <f>IF('Raw data'!D7606=0,"",'Raw data'!D7606)</f>
        <v/>
      </c>
      <c r="H7606" s="8" t="str">
        <f t="shared" si="841"/>
        <v/>
      </c>
      <c r="I7606" s="1" t="str">
        <f t="shared" si="842"/>
        <v/>
      </c>
      <c r="K7606" s="1" t="str">
        <f t="shared" si="843"/>
        <v/>
      </c>
      <c r="M7606" s="1" t="str">
        <f>IF(K7606="","",IF(K7606&gt;Figures!B$6-1,"yes","no"))</f>
        <v/>
      </c>
      <c r="N7606" s="8" t="str">
        <f t="shared" si="844"/>
        <v/>
      </c>
      <c r="O7606" s="1" t="str">
        <f t="shared" si="845"/>
        <v/>
      </c>
    </row>
    <row r="7607" spans="1:15" x14ac:dyDescent="0.25">
      <c r="A7607" s="1" t="str">
        <f>IF('Raw data'!A7607="","",'Raw data'!A7607)</f>
        <v/>
      </c>
      <c r="B7607" s="1" t="str">
        <f t="shared" si="839"/>
        <v/>
      </c>
      <c r="C7607" s="1" t="str">
        <f t="shared" si="840"/>
        <v/>
      </c>
      <c r="D7607" s="1" t="str">
        <f>IF('Raw data'!B7607=0,"",'Raw data'!B7607)</f>
        <v/>
      </c>
      <c r="E7607" s="1" t="str">
        <f>IF('Raw data'!C7607=0,"",'Raw data'!C7607)</f>
        <v/>
      </c>
      <c r="F7607" s="1" t="str">
        <f>IF('Raw data'!D7607=0,"",'Raw data'!D7607)</f>
        <v/>
      </c>
      <c r="H7607" s="8" t="str">
        <f t="shared" si="841"/>
        <v/>
      </c>
      <c r="I7607" s="1" t="str">
        <f t="shared" si="842"/>
        <v/>
      </c>
      <c r="K7607" s="1" t="str">
        <f t="shared" si="843"/>
        <v/>
      </c>
      <c r="M7607" s="1" t="str">
        <f>IF(K7607="","",IF(K7607&gt;Figures!B$6-1,"yes","no"))</f>
        <v/>
      </c>
      <c r="N7607" s="8" t="str">
        <f t="shared" si="844"/>
        <v/>
      </c>
      <c r="O7607" s="1" t="str">
        <f t="shared" si="845"/>
        <v/>
      </c>
    </row>
    <row r="7608" spans="1:15" x14ac:dyDescent="0.25">
      <c r="A7608" s="1" t="str">
        <f>IF('Raw data'!A7608="","",'Raw data'!A7608)</f>
        <v/>
      </c>
      <c r="B7608" s="1" t="str">
        <f t="shared" si="839"/>
        <v/>
      </c>
      <c r="C7608" s="1" t="str">
        <f t="shared" si="840"/>
        <v/>
      </c>
      <c r="D7608" s="1" t="str">
        <f>IF('Raw data'!B7608=0,"",'Raw data'!B7608)</f>
        <v/>
      </c>
      <c r="E7608" s="1" t="str">
        <f>IF('Raw data'!C7608=0,"",'Raw data'!C7608)</f>
        <v/>
      </c>
      <c r="F7608" s="1" t="str">
        <f>IF('Raw data'!D7608=0,"",'Raw data'!D7608)</f>
        <v/>
      </c>
      <c r="H7608" s="8" t="str">
        <f t="shared" si="841"/>
        <v/>
      </c>
      <c r="I7608" s="1" t="str">
        <f t="shared" si="842"/>
        <v/>
      </c>
      <c r="K7608" s="1" t="str">
        <f t="shared" si="843"/>
        <v/>
      </c>
      <c r="M7608" s="1" t="str">
        <f>IF(K7608="","",IF(K7608&gt;Figures!B$6-1,"yes","no"))</f>
        <v/>
      </c>
      <c r="N7608" s="8" t="str">
        <f t="shared" si="844"/>
        <v/>
      </c>
      <c r="O7608" s="1" t="str">
        <f t="shared" si="845"/>
        <v/>
      </c>
    </row>
    <row r="7609" spans="1:15" x14ac:dyDescent="0.25">
      <c r="A7609" s="1" t="str">
        <f>IF('Raw data'!A7609="","",'Raw data'!A7609)</f>
        <v/>
      </c>
      <c r="B7609" s="1" t="str">
        <f t="shared" si="839"/>
        <v/>
      </c>
      <c r="C7609" s="1" t="str">
        <f t="shared" si="840"/>
        <v/>
      </c>
      <c r="D7609" s="1" t="str">
        <f>IF('Raw data'!B7609=0,"",'Raw data'!B7609)</f>
        <v/>
      </c>
      <c r="E7609" s="1" t="str">
        <f>IF('Raw data'!C7609=0,"",'Raw data'!C7609)</f>
        <v/>
      </c>
      <c r="F7609" s="1" t="str">
        <f>IF('Raw data'!D7609=0,"",'Raw data'!D7609)</f>
        <v/>
      </c>
      <c r="H7609" s="8" t="str">
        <f t="shared" si="841"/>
        <v/>
      </c>
      <c r="I7609" s="1" t="str">
        <f t="shared" si="842"/>
        <v/>
      </c>
      <c r="K7609" s="1" t="str">
        <f t="shared" si="843"/>
        <v/>
      </c>
      <c r="M7609" s="1" t="str">
        <f>IF(K7609="","",IF(K7609&gt;Figures!B$6-1,"yes","no"))</f>
        <v/>
      </c>
      <c r="N7609" s="8" t="str">
        <f t="shared" si="844"/>
        <v/>
      </c>
      <c r="O7609" s="1" t="str">
        <f t="shared" si="845"/>
        <v/>
      </c>
    </row>
    <row r="7610" spans="1:15" x14ac:dyDescent="0.25">
      <c r="A7610" s="1" t="str">
        <f>IF('Raw data'!A7610="","",'Raw data'!A7610)</f>
        <v/>
      </c>
      <c r="B7610" s="1" t="str">
        <f t="shared" si="839"/>
        <v/>
      </c>
      <c r="C7610" s="1" t="str">
        <f t="shared" si="840"/>
        <v/>
      </c>
      <c r="D7610" s="1" t="str">
        <f>IF('Raw data'!B7610=0,"",'Raw data'!B7610)</f>
        <v/>
      </c>
      <c r="E7610" s="1" t="str">
        <f>IF('Raw data'!C7610=0,"",'Raw data'!C7610)</f>
        <v/>
      </c>
      <c r="F7610" s="1" t="str">
        <f>IF('Raw data'!D7610=0,"",'Raw data'!D7610)</f>
        <v/>
      </c>
      <c r="H7610" s="8" t="str">
        <f t="shared" si="841"/>
        <v/>
      </c>
      <c r="I7610" s="1" t="str">
        <f t="shared" si="842"/>
        <v/>
      </c>
      <c r="K7610" s="1" t="str">
        <f t="shared" si="843"/>
        <v/>
      </c>
      <c r="M7610" s="1" t="str">
        <f>IF(K7610="","",IF(K7610&gt;Figures!B$6-1,"yes","no"))</f>
        <v/>
      </c>
      <c r="N7610" s="8" t="str">
        <f t="shared" si="844"/>
        <v/>
      </c>
      <c r="O7610" s="1" t="str">
        <f t="shared" si="845"/>
        <v/>
      </c>
    </row>
    <row r="7611" spans="1:15" x14ac:dyDescent="0.25">
      <c r="A7611" s="1" t="str">
        <f>IF('Raw data'!A7611="","",'Raw data'!A7611)</f>
        <v/>
      </c>
      <c r="B7611" s="1" t="str">
        <f t="shared" si="839"/>
        <v/>
      </c>
      <c r="C7611" s="1" t="str">
        <f t="shared" si="840"/>
        <v/>
      </c>
      <c r="D7611" s="1" t="str">
        <f>IF('Raw data'!B7611=0,"",'Raw data'!B7611)</f>
        <v/>
      </c>
      <c r="E7611" s="1" t="str">
        <f>IF('Raw data'!C7611=0,"",'Raw data'!C7611)</f>
        <v/>
      </c>
      <c r="F7611" s="1" t="str">
        <f>IF('Raw data'!D7611=0,"",'Raw data'!D7611)</f>
        <v/>
      </c>
      <c r="H7611" s="8" t="str">
        <f t="shared" si="841"/>
        <v/>
      </c>
      <c r="I7611" s="1" t="str">
        <f t="shared" si="842"/>
        <v/>
      </c>
      <c r="K7611" s="1" t="str">
        <f t="shared" si="843"/>
        <v/>
      </c>
      <c r="M7611" s="1" t="str">
        <f>IF(K7611="","",IF(K7611&gt;Figures!B$6-1,"yes","no"))</f>
        <v/>
      </c>
      <c r="N7611" s="8" t="str">
        <f t="shared" si="844"/>
        <v/>
      </c>
      <c r="O7611" s="1" t="str">
        <f t="shared" si="845"/>
        <v/>
      </c>
    </row>
    <row r="7612" spans="1:15" x14ac:dyDescent="0.25">
      <c r="A7612" s="1" t="str">
        <f>IF('Raw data'!A7612="","",'Raw data'!A7612)</f>
        <v/>
      </c>
      <c r="B7612" s="1" t="str">
        <f t="shared" si="839"/>
        <v/>
      </c>
      <c r="C7612" s="1" t="str">
        <f t="shared" si="840"/>
        <v/>
      </c>
      <c r="D7612" s="1" t="str">
        <f>IF('Raw data'!B7612=0,"",'Raw data'!B7612)</f>
        <v/>
      </c>
      <c r="E7612" s="1" t="str">
        <f>IF('Raw data'!C7612=0,"",'Raw data'!C7612)</f>
        <v/>
      </c>
      <c r="F7612" s="1" t="str">
        <f>IF('Raw data'!D7612=0,"",'Raw data'!D7612)</f>
        <v/>
      </c>
      <c r="H7612" s="8" t="str">
        <f t="shared" si="841"/>
        <v/>
      </c>
      <c r="I7612" s="1" t="str">
        <f t="shared" si="842"/>
        <v/>
      </c>
      <c r="K7612" s="1" t="str">
        <f t="shared" si="843"/>
        <v/>
      </c>
      <c r="M7612" s="1" t="str">
        <f>IF(K7612="","",IF(K7612&gt;Figures!B$6-1,"yes","no"))</f>
        <v/>
      </c>
      <c r="N7612" s="8" t="str">
        <f t="shared" si="844"/>
        <v/>
      </c>
      <c r="O7612" s="1" t="str">
        <f t="shared" si="845"/>
        <v/>
      </c>
    </row>
    <row r="7613" spans="1:15" x14ac:dyDescent="0.25">
      <c r="A7613" s="1" t="str">
        <f>IF('Raw data'!A7613="","",'Raw data'!A7613)</f>
        <v/>
      </c>
      <c r="B7613" s="1" t="str">
        <f t="shared" si="839"/>
        <v/>
      </c>
      <c r="C7613" s="1" t="str">
        <f t="shared" si="840"/>
        <v/>
      </c>
      <c r="D7613" s="1" t="str">
        <f>IF('Raw data'!B7613=0,"",'Raw data'!B7613)</f>
        <v/>
      </c>
      <c r="E7613" s="1" t="str">
        <f>IF('Raw data'!C7613=0,"",'Raw data'!C7613)</f>
        <v/>
      </c>
      <c r="F7613" s="1" t="str">
        <f>IF('Raw data'!D7613=0,"",'Raw data'!D7613)</f>
        <v/>
      </c>
      <c r="H7613" s="8" t="str">
        <f t="shared" si="841"/>
        <v/>
      </c>
      <c r="I7613" s="1" t="str">
        <f t="shared" si="842"/>
        <v/>
      </c>
      <c r="K7613" s="1" t="str">
        <f t="shared" si="843"/>
        <v/>
      </c>
      <c r="M7613" s="1" t="str">
        <f>IF(K7613="","",IF(K7613&gt;Figures!B$6-1,"yes","no"))</f>
        <v/>
      </c>
      <c r="N7613" s="8" t="str">
        <f t="shared" si="844"/>
        <v/>
      </c>
      <c r="O7613" s="1" t="str">
        <f t="shared" si="845"/>
        <v/>
      </c>
    </row>
    <row r="7614" spans="1:15" x14ac:dyDescent="0.25">
      <c r="A7614" s="1" t="str">
        <f>IF('Raw data'!A7614="","",'Raw data'!A7614)</f>
        <v/>
      </c>
      <c r="B7614" s="1" t="str">
        <f t="shared" si="839"/>
        <v/>
      </c>
      <c r="C7614" s="1" t="str">
        <f t="shared" si="840"/>
        <v/>
      </c>
      <c r="D7614" s="1" t="str">
        <f>IF('Raw data'!B7614=0,"",'Raw data'!B7614)</f>
        <v/>
      </c>
      <c r="E7614" s="1" t="str">
        <f>IF('Raw data'!C7614=0,"",'Raw data'!C7614)</f>
        <v/>
      </c>
      <c r="F7614" s="1" t="str">
        <f>IF('Raw data'!D7614=0,"",'Raw data'!D7614)</f>
        <v/>
      </c>
      <c r="H7614" s="8" t="str">
        <f t="shared" si="841"/>
        <v/>
      </c>
      <c r="I7614" s="1" t="str">
        <f t="shared" si="842"/>
        <v/>
      </c>
      <c r="K7614" s="1" t="str">
        <f t="shared" si="843"/>
        <v/>
      </c>
      <c r="M7614" s="1" t="str">
        <f>IF(K7614="","",IF(K7614&gt;Figures!B$6-1,"yes","no"))</f>
        <v/>
      </c>
      <c r="N7614" s="8" t="str">
        <f t="shared" si="844"/>
        <v/>
      </c>
      <c r="O7614" s="1" t="str">
        <f t="shared" si="845"/>
        <v/>
      </c>
    </row>
    <row r="7615" spans="1:15" x14ac:dyDescent="0.25">
      <c r="A7615" s="1" t="str">
        <f>IF('Raw data'!A7615="","",'Raw data'!A7615)</f>
        <v/>
      </c>
      <c r="B7615" s="1" t="str">
        <f t="shared" si="839"/>
        <v/>
      </c>
      <c r="C7615" s="1" t="str">
        <f t="shared" si="840"/>
        <v/>
      </c>
      <c r="D7615" s="1" t="str">
        <f>IF('Raw data'!B7615=0,"",'Raw data'!B7615)</f>
        <v/>
      </c>
      <c r="E7615" s="1" t="str">
        <f>IF('Raw data'!C7615=0,"",'Raw data'!C7615)</f>
        <v/>
      </c>
      <c r="F7615" s="1" t="str">
        <f>IF('Raw data'!D7615=0,"",'Raw data'!D7615)</f>
        <v/>
      </c>
      <c r="H7615" s="8" t="str">
        <f t="shared" si="841"/>
        <v/>
      </c>
      <c r="I7615" s="1" t="str">
        <f t="shared" si="842"/>
        <v/>
      </c>
      <c r="K7615" s="1" t="str">
        <f t="shared" si="843"/>
        <v/>
      </c>
      <c r="M7615" s="1" t="str">
        <f>IF(K7615="","",IF(K7615&gt;Figures!B$6-1,"yes","no"))</f>
        <v/>
      </c>
      <c r="N7615" s="8" t="str">
        <f t="shared" si="844"/>
        <v/>
      </c>
      <c r="O7615" s="1" t="str">
        <f t="shared" si="845"/>
        <v/>
      </c>
    </row>
    <row r="7616" spans="1:15" x14ac:dyDescent="0.25">
      <c r="A7616" s="1" t="str">
        <f>IF('Raw data'!A7616="","",'Raw data'!A7616)</f>
        <v/>
      </c>
      <c r="B7616" s="1" t="str">
        <f t="shared" si="839"/>
        <v/>
      </c>
      <c r="C7616" s="1" t="str">
        <f t="shared" si="840"/>
        <v/>
      </c>
      <c r="D7616" s="1" t="str">
        <f>IF('Raw data'!B7616=0,"",'Raw data'!B7616)</f>
        <v/>
      </c>
      <c r="E7616" s="1" t="str">
        <f>IF('Raw data'!C7616=0,"",'Raw data'!C7616)</f>
        <v/>
      </c>
      <c r="F7616" s="1" t="str">
        <f>IF('Raw data'!D7616=0,"",'Raw data'!D7616)</f>
        <v/>
      </c>
      <c r="H7616" s="8" t="str">
        <f t="shared" si="841"/>
        <v/>
      </c>
      <c r="I7616" s="1" t="str">
        <f t="shared" si="842"/>
        <v/>
      </c>
      <c r="K7616" s="1" t="str">
        <f t="shared" si="843"/>
        <v/>
      </c>
      <c r="M7616" s="1" t="str">
        <f>IF(K7616="","",IF(K7616&gt;Figures!B$6-1,"yes","no"))</f>
        <v/>
      </c>
      <c r="N7616" s="8" t="str">
        <f t="shared" si="844"/>
        <v/>
      </c>
      <c r="O7616" s="1" t="str">
        <f t="shared" si="845"/>
        <v/>
      </c>
    </row>
    <row r="7617" spans="1:15" x14ac:dyDescent="0.25">
      <c r="A7617" s="1" t="str">
        <f>IF('Raw data'!A7617="","",'Raw data'!A7617)</f>
        <v/>
      </c>
      <c r="B7617" s="1" t="str">
        <f t="shared" si="839"/>
        <v/>
      </c>
      <c r="C7617" s="1" t="str">
        <f t="shared" si="840"/>
        <v/>
      </c>
      <c r="D7617" s="1" t="str">
        <f>IF('Raw data'!B7617=0,"",'Raw data'!B7617)</f>
        <v/>
      </c>
      <c r="E7617" s="1" t="str">
        <f>IF('Raw data'!C7617=0,"",'Raw data'!C7617)</f>
        <v/>
      </c>
      <c r="F7617" s="1" t="str">
        <f>IF('Raw data'!D7617=0,"",'Raw data'!D7617)</f>
        <v/>
      </c>
      <c r="H7617" s="8" t="str">
        <f t="shared" si="841"/>
        <v/>
      </c>
      <c r="I7617" s="1" t="str">
        <f t="shared" si="842"/>
        <v/>
      </c>
      <c r="K7617" s="1" t="str">
        <f t="shared" si="843"/>
        <v/>
      </c>
      <c r="M7617" s="1" t="str">
        <f>IF(K7617="","",IF(K7617&gt;Figures!B$6-1,"yes","no"))</f>
        <v/>
      </c>
      <c r="N7617" s="8" t="str">
        <f t="shared" si="844"/>
        <v/>
      </c>
      <c r="O7617" s="1" t="str">
        <f t="shared" si="845"/>
        <v/>
      </c>
    </row>
    <row r="7618" spans="1:15" x14ac:dyDescent="0.25">
      <c r="A7618" s="1" t="str">
        <f>IF('Raw data'!A7618="","",'Raw data'!A7618)</f>
        <v/>
      </c>
      <c r="B7618" s="1" t="str">
        <f t="shared" si="839"/>
        <v/>
      </c>
      <c r="C7618" s="1" t="str">
        <f t="shared" si="840"/>
        <v/>
      </c>
      <c r="D7618" s="1" t="str">
        <f>IF('Raw data'!B7618=0,"",'Raw data'!B7618)</f>
        <v/>
      </c>
      <c r="E7618" s="1" t="str">
        <f>IF('Raw data'!C7618=0,"",'Raw data'!C7618)</f>
        <v/>
      </c>
      <c r="F7618" s="1" t="str">
        <f>IF('Raw data'!D7618=0,"",'Raw data'!D7618)</f>
        <v/>
      </c>
      <c r="H7618" s="8" t="str">
        <f t="shared" si="841"/>
        <v/>
      </c>
      <c r="I7618" s="1" t="str">
        <f t="shared" si="842"/>
        <v/>
      </c>
      <c r="K7618" s="1" t="str">
        <f t="shared" si="843"/>
        <v/>
      </c>
      <c r="M7618" s="1" t="str">
        <f>IF(K7618="","",IF(K7618&gt;Figures!B$6-1,"yes","no"))</f>
        <v/>
      </c>
      <c r="N7618" s="8" t="str">
        <f t="shared" si="844"/>
        <v/>
      </c>
      <c r="O7618" s="1" t="str">
        <f t="shared" si="845"/>
        <v/>
      </c>
    </row>
    <row r="7619" spans="1:15" x14ac:dyDescent="0.25">
      <c r="A7619" s="1" t="str">
        <f>IF('Raw data'!A7619="","",'Raw data'!A7619)</f>
        <v/>
      </c>
      <c r="B7619" s="1" t="str">
        <f t="shared" ref="B7619:B7682" si="846">IFERROR(MID(A7619,1,FIND("{",A7619)-1),A7619)</f>
        <v/>
      </c>
      <c r="C7619" s="1" t="str">
        <f t="shared" ref="C7619:C7682" si="847">IFERROR(MID(A7619,FIND("{",A7619)+1,FIND("}",A7619)-FIND("{",A7619)-1),"")</f>
        <v/>
      </c>
      <c r="D7619" s="1" t="str">
        <f>IF('Raw data'!B7619=0,"",'Raw data'!B7619)</f>
        <v/>
      </c>
      <c r="E7619" s="1" t="str">
        <f>IF('Raw data'!C7619=0,"",'Raw data'!C7619)</f>
        <v/>
      </c>
      <c r="F7619" s="1" t="str">
        <f>IF('Raw data'!D7619=0,"",'Raw data'!D7619)</f>
        <v/>
      </c>
      <c r="H7619" s="8" t="str">
        <f t="shared" ref="H7619:H7682" si="848">IFERROR(IF(COUNTIF(E7619:F7619,0)=2,"",IF(COUNTIF(E7619:F7619,0)=1,0,E7619/SUM(E7619:F7619))),"")</f>
        <v/>
      </c>
      <c r="I7619" s="1" t="str">
        <f t="shared" ref="I7619:I7682" si="849">IFERROR(RANK(H7619,H:H),"")</f>
        <v/>
      </c>
      <c r="K7619" s="1" t="str">
        <f t="shared" ref="K7619:K7682" si="850">IF(D7619&lt;J$2,1,IF(D7619&lt;J$3,2,IF(D7619&lt;J$4,3,IF(D7619="","",4))))</f>
        <v/>
      </c>
      <c r="M7619" s="1" t="str">
        <f>IF(K7619="","",IF(K7619&gt;Figures!B$6-1,"yes","no"))</f>
        <v/>
      </c>
      <c r="N7619" s="8" t="str">
        <f t="shared" ref="N7619:N7682" si="851">IF(H7619="","",IF(M7619="yes",H7619,0))</f>
        <v/>
      </c>
      <c r="O7619" s="1" t="str">
        <f t="shared" ref="O7619:O7682" si="852">IFERROR(RANK(N7619,N:N),"")</f>
        <v/>
      </c>
    </row>
    <row r="7620" spans="1:15" x14ac:dyDescent="0.25">
      <c r="A7620" s="1" t="str">
        <f>IF('Raw data'!A7620="","",'Raw data'!A7620)</f>
        <v/>
      </c>
      <c r="B7620" s="1" t="str">
        <f t="shared" si="846"/>
        <v/>
      </c>
      <c r="C7620" s="1" t="str">
        <f t="shared" si="847"/>
        <v/>
      </c>
      <c r="D7620" s="1" t="str">
        <f>IF('Raw data'!B7620=0,"",'Raw data'!B7620)</f>
        <v/>
      </c>
      <c r="E7620" s="1" t="str">
        <f>IF('Raw data'!C7620=0,"",'Raw data'!C7620)</f>
        <v/>
      </c>
      <c r="F7620" s="1" t="str">
        <f>IF('Raw data'!D7620=0,"",'Raw data'!D7620)</f>
        <v/>
      </c>
      <c r="H7620" s="8" t="str">
        <f t="shared" si="848"/>
        <v/>
      </c>
      <c r="I7620" s="1" t="str">
        <f t="shared" si="849"/>
        <v/>
      </c>
      <c r="K7620" s="1" t="str">
        <f t="shared" si="850"/>
        <v/>
      </c>
      <c r="M7620" s="1" t="str">
        <f>IF(K7620="","",IF(K7620&gt;Figures!B$6-1,"yes","no"))</f>
        <v/>
      </c>
      <c r="N7620" s="8" t="str">
        <f t="shared" si="851"/>
        <v/>
      </c>
      <c r="O7620" s="1" t="str">
        <f t="shared" si="852"/>
        <v/>
      </c>
    </row>
    <row r="7621" spans="1:15" x14ac:dyDescent="0.25">
      <c r="A7621" s="1" t="str">
        <f>IF('Raw data'!A7621="","",'Raw data'!A7621)</f>
        <v/>
      </c>
      <c r="B7621" s="1" t="str">
        <f t="shared" si="846"/>
        <v/>
      </c>
      <c r="C7621" s="1" t="str">
        <f t="shared" si="847"/>
        <v/>
      </c>
      <c r="D7621" s="1" t="str">
        <f>IF('Raw data'!B7621=0,"",'Raw data'!B7621)</f>
        <v/>
      </c>
      <c r="E7621" s="1" t="str">
        <f>IF('Raw data'!C7621=0,"",'Raw data'!C7621)</f>
        <v/>
      </c>
      <c r="F7621" s="1" t="str">
        <f>IF('Raw data'!D7621=0,"",'Raw data'!D7621)</f>
        <v/>
      </c>
      <c r="H7621" s="8" t="str">
        <f t="shared" si="848"/>
        <v/>
      </c>
      <c r="I7621" s="1" t="str">
        <f t="shared" si="849"/>
        <v/>
      </c>
      <c r="K7621" s="1" t="str">
        <f t="shared" si="850"/>
        <v/>
      </c>
      <c r="M7621" s="1" t="str">
        <f>IF(K7621="","",IF(K7621&gt;Figures!B$6-1,"yes","no"))</f>
        <v/>
      </c>
      <c r="N7621" s="8" t="str">
        <f t="shared" si="851"/>
        <v/>
      </c>
      <c r="O7621" s="1" t="str">
        <f t="shared" si="852"/>
        <v/>
      </c>
    </row>
    <row r="7622" spans="1:15" x14ac:dyDescent="0.25">
      <c r="A7622" s="1" t="str">
        <f>IF('Raw data'!A7622="","",'Raw data'!A7622)</f>
        <v/>
      </c>
      <c r="B7622" s="1" t="str">
        <f t="shared" si="846"/>
        <v/>
      </c>
      <c r="C7622" s="1" t="str">
        <f t="shared" si="847"/>
        <v/>
      </c>
      <c r="D7622" s="1" t="str">
        <f>IF('Raw data'!B7622=0,"",'Raw data'!B7622)</f>
        <v/>
      </c>
      <c r="E7622" s="1" t="str">
        <f>IF('Raw data'!C7622=0,"",'Raw data'!C7622)</f>
        <v/>
      </c>
      <c r="F7622" s="1" t="str">
        <f>IF('Raw data'!D7622=0,"",'Raw data'!D7622)</f>
        <v/>
      </c>
      <c r="H7622" s="8" t="str">
        <f t="shared" si="848"/>
        <v/>
      </c>
      <c r="I7622" s="1" t="str">
        <f t="shared" si="849"/>
        <v/>
      </c>
      <c r="K7622" s="1" t="str">
        <f t="shared" si="850"/>
        <v/>
      </c>
      <c r="M7622" s="1" t="str">
        <f>IF(K7622="","",IF(K7622&gt;Figures!B$6-1,"yes","no"))</f>
        <v/>
      </c>
      <c r="N7622" s="8" t="str">
        <f t="shared" si="851"/>
        <v/>
      </c>
      <c r="O7622" s="1" t="str">
        <f t="shared" si="852"/>
        <v/>
      </c>
    </row>
    <row r="7623" spans="1:15" x14ac:dyDescent="0.25">
      <c r="A7623" s="1" t="str">
        <f>IF('Raw data'!A7623="","",'Raw data'!A7623)</f>
        <v/>
      </c>
      <c r="B7623" s="1" t="str">
        <f t="shared" si="846"/>
        <v/>
      </c>
      <c r="C7623" s="1" t="str">
        <f t="shared" si="847"/>
        <v/>
      </c>
      <c r="D7623" s="1" t="str">
        <f>IF('Raw data'!B7623=0,"",'Raw data'!B7623)</f>
        <v/>
      </c>
      <c r="E7623" s="1" t="str">
        <f>IF('Raw data'!C7623=0,"",'Raw data'!C7623)</f>
        <v/>
      </c>
      <c r="F7623" s="1" t="str">
        <f>IF('Raw data'!D7623=0,"",'Raw data'!D7623)</f>
        <v/>
      </c>
      <c r="H7623" s="8" t="str">
        <f t="shared" si="848"/>
        <v/>
      </c>
      <c r="I7623" s="1" t="str">
        <f t="shared" si="849"/>
        <v/>
      </c>
      <c r="K7623" s="1" t="str">
        <f t="shared" si="850"/>
        <v/>
      </c>
      <c r="M7623" s="1" t="str">
        <f>IF(K7623="","",IF(K7623&gt;Figures!B$6-1,"yes","no"))</f>
        <v/>
      </c>
      <c r="N7623" s="8" t="str">
        <f t="shared" si="851"/>
        <v/>
      </c>
      <c r="O7623" s="1" t="str">
        <f t="shared" si="852"/>
        <v/>
      </c>
    </row>
    <row r="7624" spans="1:15" x14ac:dyDescent="0.25">
      <c r="A7624" s="1" t="str">
        <f>IF('Raw data'!A7624="","",'Raw data'!A7624)</f>
        <v/>
      </c>
      <c r="B7624" s="1" t="str">
        <f t="shared" si="846"/>
        <v/>
      </c>
      <c r="C7624" s="1" t="str">
        <f t="shared" si="847"/>
        <v/>
      </c>
      <c r="D7624" s="1" t="str">
        <f>IF('Raw data'!B7624=0,"",'Raw data'!B7624)</f>
        <v/>
      </c>
      <c r="E7624" s="1" t="str">
        <f>IF('Raw data'!C7624=0,"",'Raw data'!C7624)</f>
        <v/>
      </c>
      <c r="F7624" s="1" t="str">
        <f>IF('Raw data'!D7624=0,"",'Raw data'!D7624)</f>
        <v/>
      </c>
      <c r="H7624" s="8" t="str">
        <f t="shared" si="848"/>
        <v/>
      </c>
      <c r="I7624" s="1" t="str">
        <f t="shared" si="849"/>
        <v/>
      </c>
      <c r="K7624" s="1" t="str">
        <f t="shared" si="850"/>
        <v/>
      </c>
      <c r="M7624" s="1" t="str">
        <f>IF(K7624="","",IF(K7624&gt;Figures!B$6-1,"yes","no"))</f>
        <v/>
      </c>
      <c r="N7624" s="8" t="str">
        <f t="shared" si="851"/>
        <v/>
      </c>
      <c r="O7624" s="1" t="str">
        <f t="shared" si="852"/>
        <v/>
      </c>
    </row>
    <row r="7625" spans="1:15" x14ac:dyDescent="0.25">
      <c r="A7625" s="1" t="str">
        <f>IF('Raw data'!A7625="","",'Raw data'!A7625)</f>
        <v/>
      </c>
      <c r="B7625" s="1" t="str">
        <f t="shared" si="846"/>
        <v/>
      </c>
      <c r="C7625" s="1" t="str">
        <f t="shared" si="847"/>
        <v/>
      </c>
      <c r="D7625" s="1" t="str">
        <f>IF('Raw data'!B7625=0,"",'Raw data'!B7625)</f>
        <v/>
      </c>
      <c r="E7625" s="1" t="str">
        <f>IF('Raw data'!C7625=0,"",'Raw data'!C7625)</f>
        <v/>
      </c>
      <c r="F7625" s="1" t="str">
        <f>IF('Raw data'!D7625=0,"",'Raw data'!D7625)</f>
        <v/>
      </c>
      <c r="H7625" s="8" t="str">
        <f t="shared" si="848"/>
        <v/>
      </c>
      <c r="I7625" s="1" t="str">
        <f t="shared" si="849"/>
        <v/>
      </c>
      <c r="K7625" s="1" t="str">
        <f t="shared" si="850"/>
        <v/>
      </c>
      <c r="M7625" s="1" t="str">
        <f>IF(K7625="","",IF(K7625&gt;Figures!B$6-1,"yes","no"))</f>
        <v/>
      </c>
      <c r="N7625" s="8" t="str">
        <f t="shared" si="851"/>
        <v/>
      </c>
      <c r="O7625" s="1" t="str">
        <f t="shared" si="852"/>
        <v/>
      </c>
    </row>
    <row r="7626" spans="1:15" x14ac:dyDescent="0.25">
      <c r="A7626" s="1" t="str">
        <f>IF('Raw data'!A7626="","",'Raw data'!A7626)</f>
        <v/>
      </c>
      <c r="B7626" s="1" t="str">
        <f t="shared" si="846"/>
        <v/>
      </c>
      <c r="C7626" s="1" t="str">
        <f t="shared" si="847"/>
        <v/>
      </c>
      <c r="D7626" s="1" t="str">
        <f>IF('Raw data'!B7626=0,"",'Raw data'!B7626)</f>
        <v/>
      </c>
      <c r="E7626" s="1" t="str">
        <f>IF('Raw data'!C7626=0,"",'Raw data'!C7626)</f>
        <v/>
      </c>
      <c r="F7626" s="1" t="str">
        <f>IF('Raw data'!D7626=0,"",'Raw data'!D7626)</f>
        <v/>
      </c>
      <c r="H7626" s="8" t="str">
        <f t="shared" si="848"/>
        <v/>
      </c>
      <c r="I7626" s="1" t="str">
        <f t="shared" si="849"/>
        <v/>
      </c>
      <c r="K7626" s="1" t="str">
        <f t="shared" si="850"/>
        <v/>
      </c>
      <c r="M7626" s="1" t="str">
        <f>IF(K7626="","",IF(K7626&gt;Figures!B$6-1,"yes","no"))</f>
        <v/>
      </c>
      <c r="N7626" s="8" t="str">
        <f t="shared" si="851"/>
        <v/>
      </c>
      <c r="O7626" s="1" t="str">
        <f t="shared" si="852"/>
        <v/>
      </c>
    </row>
    <row r="7627" spans="1:15" x14ac:dyDescent="0.25">
      <c r="A7627" s="1" t="str">
        <f>IF('Raw data'!A7627="","",'Raw data'!A7627)</f>
        <v/>
      </c>
      <c r="B7627" s="1" t="str">
        <f t="shared" si="846"/>
        <v/>
      </c>
      <c r="C7627" s="1" t="str">
        <f t="shared" si="847"/>
        <v/>
      </c>
      <c r="D7627" s="1" t="str">
        <f>IF('Raw data'!B7627=0,"",'Raw data'!B7627)</f>
        <v/>
      </c>
      <c r="E7627" s="1" t="str">
        <f>IF('Raw data'!C7627=0,"",'Raw data'!C7627)</f>
        <v/>
      </c>
      <c r="F7627" s="1" t="str">
        <f>IF('Raw data'!D7627=0,"",'Raw data'!D7627)</f>
        <v/>
      </c>
      <c r="H7627" s="8" t="str">
        <f t="shared" si="848"/>
        <v/>
      </c>
      <c r="I7627" s="1" t="str">
        <f t="shared" si="849"/>
        <v/>
      </c>
      <c r="K7627" s="1" t="str">
        <f t="shared" si="850"/>
        <v/>
      </c>
      <c r="M7627" s="1" t="str">
        <f>IF(K7627="","",IF(K7627&gt;Figures!B$6-1,"yes","no"))</f>
        <v/>
      </c>
      <c r="N7627" s="8" t="str">
        <f t="shared" si="851"/>
        <v/>
      </c>
      <c r="O7627" s="1" t="str">
        <f t="shared" si="852"/>
        <v/>
      </c>
    </row>
    <row r="7628" spans="1:15" x14ac:dyDescent="0.25">
      <c r="A7628" s="1" t="str">
        <f>IF('Raw data'!A7628="","",'Raw data'!A7628)</f>
        <v/>
      </c>
      <c r="B7628" s="1" t="str">
        <f t="shared" si="846"/>
        <v/>
      </c>
      <c r="C7628" s="1" t="str">
        <f t="shared" si="847"/>
        <v/>
      </c>
      <c r="D7628" s="1" t="str">
        <f>IF('Raw data'!B7628=0,"",'Raw data'!B7628)</f>
        <v/>
      </c>
      <c r="E7628" s="1" t="str">
        <f>IF('Raw data'!C7628=0,"",'Raw data'!C7628)</f>
        <v/>
      </c>
      <c r="F7628" s="1" t="str">
        <f>IF('Raw data'!D7628=0,"",'Raw data'!D7628)</f>
        <v/>
      </c>
      <c r="H7628" s="8" t="str">
        <f t="shared" si="848"/>
        <v/>
      </c>
      <c r="I7628" s="1" t="str">
        <f t="shared" si="849"/>
        <v/>
      </c>
      <c r="K7628" s="1" t="str">
        <f t="shared" si="850"/>
        <v/>
      </c>
      <c r="M7628" s="1" t="str">
        <f>IF(K7628="","",IF(K7628&gt;Figures!B$6-1,"yes","no"))</f>
        <v/>
      </c>
      <c r="N7628" s="8" t="str">
        <f t="shared" si="851"/>
        <v/>
      </c>
      <c r="O7628" s="1" t="str">
        <f t="shared" si="852"/>
        <v/>
      </c>
    </row>
    <row r="7629" spans="1:15" x14ac:dyDescent="0.25">
      <c r="A7629" s="1" t="str">
        <f>IF('Raw data'!A7629="","",'Raw data'!A7629)</f>
        <v/>
      </c>
      <c r="B7629" s="1" t="str">
        <f t="shared" si="846"/>
        <v/>
      </c>
      <c r="C7629" s="1" t="str">
        <f t="shared" si="847"/>
        <v/>
      </c>
      <c r="D7629" s="1" t="str">
        <f>IF('Raw data'!B7629=0,"",'Raw data'!B7629)</f>
        <v/>
      </c>
      <c r="E7629" s="1" t="str">
        <f>IF('Raw data'!C7629=0,"",'Raw data'!C7629)</f>
        <v/>
      </c>
      <c r="F7629" s="1" t="str">
        <f>IF('Raw data'!D7629=0,"",'Raw data'!D7629)</f>
        <v/>
      </c>
      <c r="H7629" s="8" t="str">
        <f t="shared" si="848"/>
        <v/>
      </c>
      <c r="I7629" s="1" t="str">
        <f t="shared" si="849"/>
        <v/>
      </c>
      <c r="K7629" s="1" t="str">
        <f t="shared" si="850"/>
        <v/>
      </c>
      <c r="M7629" s="1" t="str">
        <f>IF(K7629="","",IF(K7629&gt;Figures!B$6-1,"yes","no"))</f>
        <v/>
      </c>
      <c r="N7629" s="8" t="str">
        <f t="shared" si="851"/>
        <v/>
      </c>
      <c r="O7629" s="1" t="str">
        <f t="shared" si="852"/>
        <v/>
      </c>
    </row>
    <row r="7630" spans="1:15" x14ac:dyDescent="0.25">
      <c r="A7630" s="1" t="str">
        <f>IF('Raw data'!A7630="","",'Raw data'!A7630)</f>
        <v/>
      </c>
      <c r="B7630" s="1" t="str">
        <f t="shared" si="846"/>
        <v/>
      </c>
      <c r="C7630" s="1" t="str">
        <f t="shared" si="847"/>
        <v/>
      </c>
      <c r="D7630" s="1" t="str">
        <f>IF('Raw data'!B7630=0,"",'Raw data'!B7630)</f>
        <v/>
      </c>
      <c r="E7630" s="1" t="str">
        <f>IF('Raw data'!C7630=0,"",'Raw data'!C7630)</f>
        <v/>
      </c>
      <c r="F7630" s="1" t="str">
        <f>IF('Raw data'!D7630=0,"",'Raw data'!D7630)</f>
        <v/>
      </c>
      <c r="H7630" s="8" t="str">
        <f t="shared" si="848"/>
        <v/>
      </c>
      <c r="I7630" s="1" t="str">
        <f t="shared" si="849"/>
        <v/>
      </c>
      <c r="K7630" s="1" t="str">
        <f t="shared" si="850"/>
        <v/>
      </c>
      <c r="M7630" s="1" t="str">
        <f>IF(K7630="","",IF(K7630&gt;Figures!B$6-1,"yes","no"))</f>
        <v/>
      </c>
      <c r="N7630" s="8" t="str">
        <f t="shared" si="851"/>
        <v/>
      </c>
      <c r="O7630" s="1" t="str">
        <f t="shared" si="852"/>
        <v/>
      </c>
    </row>
    <row r="7631" spans="1:15" x14ac:dyDescent="0.25">
      <c r="A7631" s="1" t="str">
        <f>IF('Raw data'!A7631="","",'Raw data'!A7631)</f>
        <v/>
      </c>
      <c r="B7631" s="1" t="str">
        <f t="shared" si="846"/>
        <v/>
      </c>
      <c r="C7631" s="1" t="str">
        <f t="shared" si="847"/>
        <v/>
      </c>
      <c r="D7631" s="1" t="str">
        <f>IF('Raw data'!B7631=0,"",'Raw data'!B7631)</f>
        <v/>
      </c>
      <c r="E7631" s="1" t="str">
        <f>IF('Raw data'!C7631=0,"",'Raw data'!C7631)</f>
        <v/>
      </c>
      <c r="F7631" s="1" t="str">
        <f>IF('Raw data'!D7631=0,"",'Raw data'!D7631)</f>
        <v/>
      </c>
      <c r="H7631" s="8" t="str">
        <f t="shared" si="848"/>
        <v/>
      </c>
      <c r="I7631" s="1" t="str">
        <f t="shared" si="849"/>
        <v/>
      </c>
      <c r="K7631" s="1" t="str">
        <f t="shared" si="850"/>
        <v/>
      </c>
      <c r="M7631" s="1" t="str">
        <f>IF(K7631="","",IF(K7631&gt;Figures!B$6-1,"yes","no"))</f>
        <v/>
      </c>
      <c r="N7631" s="8" t="str">
        <f t="shared" si="851"/>
        <v/>
      </c>
      <c r="O7631" s="1" t="str">
        <f t="shared" si="852"/>
        <v/>
      </c>
    </row>
    <row r="7632" spans="1:15" x14ac:dyDescent="0.25">
      <c r="A7632" s="1" t="str">
        <f>IF('Raw data'!A7632="","",'Raw data'!A7632)</f>
        <v/>
      </c>
      <c r="B7632" s="1" t="str">
        <f t="shared" si="846"/>
        <v/>
      </c>
      <c r="C7632" s="1" t="str">
        <f t="shared" si="847"/>
        <v/>
      </c>
      <c r="D7632" s="1" t="str">
        <f>IF('Raw data'!B7632=0,"",'Raw data'!B7632)</f>
        <v/>
      </c>
      <c r="E7632" s="1" t="str">
        <f>IF('Raw data'!C7632=0,"",'Raw data'!C7632)</f>
        <v/>
      </c>
      <c r="F7632" s="1" t="str">
        <f>IF('Raw data'!D7632=0,"",'Raw data'!D7632)</f>
        <v/>
      </c>
      <c r="H7632" s="8" t="str">
        <f t="shared" si="848"/>
        <v/>
      </c>
      <c r="I7632" s="1" t="str">
        <f t="shared" si="849"/>
        <v/>
      </c>
      <c r="K7632" s="1" t="str">
        <f t="shared" si="850"/>
        <v/>
      </c>
      <c r="M7632" s="1" t="str">
        <f>IF(K7632="","",IF(K7632&gt;Figures!B$6-1,"yes","no"))</f>
        <v/>
      </c>
      <c r="N7632" s="8" t="str">
        <f t="shared" si="851"/>
        <v/>
      </c>
      <c r="O7632" s="1" t="str">
        <f t="shared" si="852"/>
        <v/>
      </c>
    </row>
    <row r="7633" spans="1:15" x14ac:dyDescent="0.25">
      <c r="A7633" s="1" t="str">
        <f>IF('Raw data'!A7633="","",'Raw data'!A7633)</f>
        <v/>
      </c>
      <c r="B7633" s="1" t="str">
        <f t="shared" si="846"/>
        <v/>
      </c>
      <c r="C7633" s="1" t="str">
        <f t="shared" si="847"/>
        <v/>
      </c>
      <c r="D7633" s="1" t="str">
        <f>IF('Raw data'!B7633=0,"",'Raw data'!B7633)</f>
        <v/>
      </c>
      <c r="E7633" s="1" t="str">
        <f>IF('Raw data'!C7633=0,"",'Raw data'!C7633)</f>
        <v/>
      </c>
      <c r="F7633" s="1" t="str">
        <f>IF('Raw data'!D7633=0,"",'Raw data'!D7633)</f>
        <v/>
      </c>
      <c r="H7633" s="8" t="str">
        <f t="shared" si="848"/>
        <v/>
      </c>
      <c r="I7633" s="1" t="str">
        <f t="shared" si="849"/>
        <v/>
      </c>
      <c r="K7633" s="1" t="str">
        <f t="shared" si="850"/>
        <v/>
      </c>
      <c r="M7633" s="1" t="str">
        <f>IF(K7633="","",IF(K7633&gt;Figures!B$6-1,"yes","no"))</f>
        <v/>
      </c>
      <c r="N7633" s="8" t="str">
        <f t="shared" si="851"/>
        <v/>
      </c>
      <c r="O7633" s="1" t="str">
        <f t="shared" si="852"/>
        <v/>
      </c>
    </row>
    <row r="7634" spans="1:15" x14ac:dyDescent="0.25">
      <c r="A7634" s="1" t="str">
        <f>IF('Raw data'!A7634="","",'Raw data'!A7634)</f>
        <v/>
      </c>
      <c r="B7634" s="1" t="str">
        <f t="shared" si="846"/>
        <v/>
      </c>
      <c r="C7634" s="1" t="str">
        <f t="shared" si="847"/>
        <v/>
      </c>
      <c r="D7634" s="1" t="str">
        <f>IF('Raw data'!B7634=0,"",'Raw data'!B7634)</f>
        <v/>
      </c>
      <c r="E7634" s="1" t="str">
        <f>IF('Raw data'!C7634=0,"",'Raw data'!C7634)</f>
        <v/>
      </c>
      <c r="F7634" s="1" t="str">
        <f>IF('Raw data'!D7634=0,"",'Raw data'!D7634)</f>
        <v/>
      </c>
      <c r="H7634" s="8" t="str">
        <f t="shared" si="848"/>
        <v/>
      </c>
      <c r="I7634" s="1" t="str">
        <f t="shared" si="849"/>
        <v/>
      </c>
      <c r="K7634" s="1" t="str">
        <f t="shared" si="850"/>
        <v/>
      </c>
      <c r="M7634" s="1" t="str">
        <f>IF(K7634="","",IF(K7634&gt;Figures!B$6-1,"yes","no"))</f>
        <v/>
      </c>
      <c r="N7634" s="8" t="str">
        <f t="shared" si="851"/>
        <v/>
      </c>
      <c r="O7634" s="1" t="str">
        <f t="shared" si="852"/>
        <v/>
      </c>
    </row>
    <row r="7635" spans="1:15" x14ac:dyDescent="0.25">
      <c r="A7635" s="1" t="str">
        <f>IF('Raw data'!A7635="","",'Raw data'!A7635)</f>
        <v/>
      </c>
      <c r="B7635" s="1" t="str">
        <f t="shared" si="846"/>
        <v/>
      </c>
      <c r="C7635" s="1" t="str">
        <f t="shared" si="847"/>
        <v/>
      </c>
      <c r="D7635" s="1" t="str">
        <f>IF('Raw data'!B7635=0,"",'Raw data'!B7635)</f>
        <v/>
      </c>
      <c r="E7635" s="1" t="str">
        <f>IF('Raw data'!C7635=0,"",'Raw data'!C7635)</f>
        <v/>
      </c>
      <c r="F7635" s="1" t="str">
        <f>IF('Raw data'!D7635=0,"",'Raw data'!D7635)</f>
        <v/>
      </c>
      <c r="H7635" s="8" t="str">
        <f t="shared" si="848"/>
        <v/>
      </c>
      <c r="I7635" s="1" t="str">
        <f t="shared" si="849"/>
        <v/>
      </c>
      <c r="K7635" s="1" t="str">
        <f t="shared" si="850"/>
        <v/>
      </c>
      <c r="M7635" s="1" t="str">
        <f>IF(K7635="","",IF(K7635&gt;Figures!B$6-1,"yes","no"))</f>
        <v/>
      </c>
      <c r="N7635" s="8" t="str">
        <f t="shared" si="851"/>
        <v/>
      </c>
      <c r="O7635" s="1" t="str">
        <f t="shared" si="852"/>
        <v/>
      </c>
    </row>
    <row r="7636" spans="1:15" x14ac:dyDescent="0.25">
      <c r="A7636" s="1" t="str">
        <f>IF('Raw data'!A7636="","",'Raw data'!A7636)</f>
        <v/>
      </c>
      <c r="B7636" s="1" t="str">
        <f t="shared" si="846"/>
        <v/>
      </c>
      <c r="C7636" s="1" t="str">
        <f t="shared" si="847"/>
        <v/>
      </c>
      <c r="D7636" s="1" t="str">
        <f>IF('Raw data'!B7636=0,"",'Raw data'!B7636)</f>
        <v/>
      </c>
      <c r="E7636" s="1" t="str">
        <f>IF('Raw data'!C7636=0,"",'Raw data'!C7636)</f>
        <v/>
      </c>
      <c r="F7636" s="1" t="str">
        <f>IF('Raw data'!D7636=0,"",'Raw data'!D7636)</f>
        <v/>
      </c>
      <c r="H7636" s="8" t="str">
        <f t="shared" si="848"/>
        <v/>
      </c>
      <c r="I7636" s="1" t="str">
        <f t="shared" si="849"/>
        <v/>
      </c>
      <c r="K7636" s="1" t="str">
        <f t="shared" si="850"/>
        <v/>
      </c>
      <c r="M7636" s="1" t="str">
        <f>IF(K7636="","",IF(K7636&gt;Figures!B$6-1,"yes","no"))</f>
        <v/>
      </c>
      <c r="N7636" s="8" t="str">
        <f t="shared" si="851"/>
        <v/>
      </c>
      <c r="O7636" s="1" t="str">
        <f t="shared" si="852"/>
        <v/>
      </c>
    </row>
    <row r="7637" spans="1:15" x14ac:dyDescent="0.25">
      <c r="A7637" s="1" t="str">
        <f>IF('Raw data'!A7637="","",'Raw data'!A7637)</f>
        <v/>
      </c>
      <c r="B7637" s="1" t="str">
        <f t="shared" si="846"/>
        <v/>
      </c>
      <c r="C7637" s="1" t="str">
        <f t="shared" si="847"/>
        <v/>
      </c>
      <c r="D7637" s="1" t="str">
        <f>IF('Raw data'!B7637=0,"",'Raw data'!B7637)</f>
        <v/>
      </c>
      <c r="E7637" s="1" t="str">
        <f>IF('Raw data'!C7637=0,"",'Raw data'!C7637)</f>
        <v/>
      </c>
      <c r="F7637" s="1" t="str">
        <f>IF('Raw data'!D7637=0,"",'Raw data'!D7637)</f>
        <v/>
      </c>
      <c r="H7637" s="8" t="str">
        <f t="shared" si="848"/>
        <v/>
      </c>
      <c r="I7637" s="1" t="str">
        <f t="shared" si="849"/>
        <v/>
      </c>
      <c r="K7637" s="1" t="str">
        <f t="shared" si="850"/>
        <v/>
      </c>
      <c r="M7637" s="1" t="str">
        <f>IF(K7637="","",IF(K7637&gt;Figures!B$6-1,"yes","no"))</f>
        <v/>
      </c>
      <c r="N7637" s="8" t="str">
        <f t="shared" si="851"/>
        <v/>
      </c>
      <c r="O7637" s="1" t="str">
        <f t="shared" si="852"/>
        <v/>
      </c>
    </row>
    <row r="7638" spans="1:15" x14ac:dyDescent="0.25">
      <c r="A7638" s="1" t="str">
        <f>IF('Raw data'!A7638="","",'Raw data'!A7638)</f>
        <v/>
      </c>
      <c r="B7638" s="1" t="str">
        <f t="shared" si="846"/>
        <v/>
      </c>
      <c r="C7638" s="1" t="str">
        <f t="shared" si="847"/>
        <v/>
      </c>
      <c r="D7638" s="1" t="str">
        <f>IF('Raw data'!B7638=0,"",'Raw data'!B7638)</f>
        <v/>
      </c>
      <c r="E7638" s="1" t="str">
        <f>IF('Raw data'!C7638=0,"",'Raw data'!C7638)</f>
        <v/>
      </c>
      <c r="F7638" s="1" t="str">
        <f>IF('Raw data'!D7638=0,"",'Raw data'!D7638)</f>
        <v/>
      </c>
      <c r="H7638" s="8" t="str">
        <f t="shared" si="848"/>
        <v/>
      </c>
      <c r="I7638" s="1" t="str">
        <f t="shared" si="849"/>
        <v/>
      </c>
      <c r="K7638" s="1" t="str">
        <f t="shared" si="850"/>
        <v/>
      </c>
      <c r="M7638" s="1" t="str">
        <f>IF(K7638="","",IF(K7638&gt;Figures!B$6-1,"yes","no"))</f>
        <v/>
      </c>
      <c r="N7638" s="8" t="str">
        <f t="shared" si="851"/>
        <v/>
      </c>
      <c r="O7638" s="1" t="str">
        <f t="shared" si="852"/>
        <v/>
      </c>
    </row>
    <row r="7639" spans="1:15" x14ac:dyDescent="0.25">
      <c r="A7639" s="1" t="str">
        <f>IF('Raw data'!A7639="","",'Raw data'!A7639)</f>
        <v/>
      </c>
      <c r="B7639" s="1" t="str">
        <f t="shared" si="846"/>
        <v/>
      </c>
      <c r="C7639" s="1" t="str">
        <f t="shared" si="847"/>
        <v/>
      </c>
      <c r="D7639" s="1" t="str">
        <f>IF('Raw data'!B7639=0,"",'Raw data'!B7639)</f>
        <v/>
      </c>
      <c r="E7639" s="1" t="str">
        <f>IF('Raw data'!C7639=0,"",'Raw data'!C7639)</f>
        <v/>
      </c>
      <c r="F7639" s="1" t="str">
        <f>IF('Raw data'!D7639=0,"",'Raw data'!D7639)</f>
        <v/>
      </c>
      <c r="H7639" s="8" t="str">
        <f t="shared" si="848"/>
        <v/>
      </c>
      <c r="I7639" s="1" t="str">
        <f t="shared" si="849"/>
        <v/>
      </c>
      <c r="K7639" s="1" t="str">
        <f t="shared" si="850"/>
        <v/>
      </c>
      <c r="M7639" s="1" t="str">
        <f>IF(K7639="","",IF(K7639&gt;Figures!B$6-1,"yes","no"))</f>
        <v/>
      </c>
      <c r="N7639" s="8" t="str">
        <f t="shared" si="851"/>
        <v/>
      </c>
      <c r="O7639" s="1" t="str">
        <f t="shared" si="852"/>
        <v/>
      </c>
    </row>
    <row r="7640" spans="1:15" x14ac:dyDescent="0.25">
      <c r="A7640" s="1" t="str">
        <f>IF('Raw data'!A7640="","",'Raw data'!A7640)</f>
        <v/>
      </c>
      <c r="B7640" s="1" t="str">
        <f t="shared" si="846"/>
        <v/>
      </c>
      <c r="C7640" s="1" t="str">
        <f t="shared" si="847"/>
        <v/>
      </c>
      <c r="D7640" s="1" t="str">
        <f>IF('Raw data'!B7640=0,"",'Raw data'!B7640)</f>
        <v/>
      </c>
      <c r="E7640" s="1" t="str">
        <f>IF('Raw data'!C7640=0,"",'Raw data'!C7640)</f>
        <v/>
      </c>
      <c r="F7640" s="1" t="str">
        <f>IF('Raw data'!D7640=0,"",'Raw data'!D7640)</f>
        <v/>
      </c>
      <c r="H7640" s="8" t="str">
        <f t="shared" si="848"/>
        <v/>
      </c>
      <c r="I7640" s="1" t="str">
        <f t="shared" si="849"/>
        <v/>
      </c>
      <c r="K7640" s="1" t="str">
        <f t="shared" si="850"/>
        <v/>
      </c>
      <c r="M7640" s="1" t="str">
        <f>IF(K7640="","",IF(K7640&gt;Figures!B$6-1,"yes","no"))</f>
        <v/>
      </c>
      <c r="N7640" s="8" t="str">
        <f t="shared" si="851"/>
        <v/>
      </c>
      <c r="O7640" s="1" t="str">
        <f t="shared" si="852"/>
        <v/>
      </c>
    </row>
    <row r="7641" spans="1:15" x14ac:dyDescent="0.25">
      <c r="A7641" s="1" t="str">
        <f>IF('Raw data'!A7641="","",'Raw data'!A7641)</f>
        <v/>
      </c>
      <c r="B7641" s="1" t="str">
        <f t="shared" si="846"/>
        <v/>
      </c>
      <c r="C7641" s="1" t="str">
        <f t="shared" si="847"/>
        <v/>
      </c>
      <c r="D7641" s="1" t="str">
        <f>IF('Raw data'!B7641=0,"",'Raw data'!B7641)</f>
        <v/>
      </c>
      <c r="E7641" s="1" t="str">
        <f>IF('Raw data'!C7641=0,"",'Raw data'!C7641)</f>
        <v/>
      </c>
      <c r="F7641" s="1" t="str">
        <f>IF('Raw data'!D7641=0,"",'Raw data'!D7641)</f>
        <v/>
      </c>
      <c r="H7641" s="8" t="str">
        <f t="shared" si="848"/>
        <v/>
      </c>
      <c r="I7641" s="1" t="str">
        <f t="shared" si="849"/>
        <v/>
      </c>
      <c r="K7641" s="1" t="str">
        <f t="shared" si="850"/>
        <v/>
      </c>
      <c r="M7641" s="1" t="str">
        <f>IF(K7641="","",IF(K7641&gt;Figures!B$6-1,"yes","no"))</f>
        <v/>
      </c>
      <c r="N7641" s="8" t="str">
        <f t="shared" si="851"/>
        <v/>
      </c>
      <c r="O7641" s="1" t="str">
        <f t="shared" si="852"/>
        <v/>
      </c>
    </row>
    <row r="7642" spans="1:15" x14ac:dyDescent="0.25">
      <c r="A7642" s="1" t="str">
        <f>IF('Raw data'!A7642="","",'Raw data'!A7642)</f>
        <v/>
      </c>
      <c r="B7642" s="1" t="str">
        <f t="shared" si="846"/>
        <v/>
      </c>
      <c r="C7642" s="1" t="str">
        <f t="shared" si="847"/>
        <v/>
      </c>
      <c r="D7642" s="1" t="str">
        <f>IF('Raw data'!B7642=0,"",'Raw data'!B7642)</f>
        <v/>
      </c>
      <c r="E7642" s="1" t="str">
        <f>IF('Raw data'!C7642=0,"",'Raw data'!C7642)</f>
        <v/>
      </c>
      <c r="F7642" s="1" t="str">
        <f>IF('Raw data'!D7642=0,"",'Raw data'!D7642)</f>
        <v/>
      </c>
      <c r="H7642" s="8" t="str">
        <f t="shared" si="848"/>
        <v/>
      </c>
      <c r="I7642" s="1" t="str">
        <f t="shared" si="849"/>
        <v/>
      </c>
      <c r="K7642" s="1" t="str">
        <f t="shared" si="850"/>
        <v/>
      </c>
      <c r="M7642" s="1" t="str">
        <f>IF(K7642="","",IF(K7642&gt;Figures!B$6-1,"yes","no"))</f>
        <v/>
      </c>
      <c r="N7642" s="8" t="str">
        <f t="shared" si="851"/>
        <v/>
      </c>
      <c r="O7642" s="1" t="str">
        <f t="shared" si="852"/>
        <v/>
      </c>
    </row>
    <row r="7643" spans="1:15" x14ac:dyDescent="0.25">
      <c r="A7643" s="1" t="str">
        <f>IF('Raw data'!A7643="","",'Raw data'!A7643)</f>
        <v/>
      </c>
      <c r="B7643" s="1" t="str">
        <f t="shared" si="846"/>
        <v/>
      </c>
      <c r="C7643" s="1" t="str">
        <f t="shared" si="847"/>
        <v/>
      </c>
      <c r="D7643" s="1" t="str">
        <f>IF('Raw data'!B7643=0,"",'Raw data'!B7643)</f>
        <v/>
      </c>
      <c r="E7643" s="1" t="str">
        <f>IF('Raw data'!C7643=0,"",'Raw data'!C7643)</f>
        <v/>
      </c>
      <c r="F7643" s="1" t="str">
        <f>IF('Raw data'!D7643=0,"",'Raw data'!D7643)</f>
        <v/>
      </c>
      <c r="H7643" s="8" t="str">
        <f t="shared" si="848"/>
        <v/>
      </c>
      <c r="I7643" s="1" t="str">
        <f t="shared" si="849"/>
        <v/>
      </c>
      <c r="K7643" s="1" t="str">
        <f t="shared" si="850"/>
        <v/>
      </c>
      <c r="M7643" s="1" t="str">
        <f>IF(K7643="","",IF(K7643&gt;Figures!B$6-1,"yes","no"))</f>
        <v/>
      </c>
      <c r="N7643" s="8" t="str">
        <f t="shared" si="851"/>
        <v/>
      </c>
      <c r="O7643" s="1" t="str">
        <f t="shared" si="852"/>
        <v/>
      </c>
    </row>
    <row r="7644" spans="1:15" x14ac:dyDescent="0.25">
      <c r="A7644" s="1" t="str">
        <f>IF('Raw data'!A7644="","",'Raw data'!A7644)</f>
        <v/>
      </c>
      <c r="B7644" s="1" t="str">
        <f t="shared" si="846"/>
        <v/>
      </c>
      <c r="C7644" s="1" t="str">
        <f t="shared" si="847"/>
        <v/>
      </c>
      <c r="D7644" s="1" t="str">
        <f>IF('Raw data'!B7644=0,"",'Raw data'!B7644)</f>
        <v/>
      </c>
      <c r="E7644" s="1" t="str">
        <f>IF('Raw data'!C7644=0,"",'Raw data'!C7644)</f>
        <v/>
      </c>
      <c r="F7644" s="1" t="str">
        <f>IF('Raw data'!D7644=0,"",'Raw data'!D7644)</f>
        <v/>
      </c>
      <c r="H7644" s="8" t="str">
        <f t="shared" si="848"/>
        <v/>
      </c>
      <c r="I7644" s="1" t="str">
        <f t="shared" si="849"/>
        <v/>
      </c>
      <c r="K7644" s="1" t="str">
        <f t="shared" si="850"/>
        <v/>
      </c>
      <c r="M7644" s="1" t="str">
        <f>IF(K7644="","",IF(K7644&gt;Figures!B$6-1,"yes","no"))</f>
        <v/>
      </c>
      <c r="N7644" s="8" t="str">
        <f t="shared" si="851"/>
        <v/>
      </c>
      <c r="O7644" s="1" t="str">
        <f t="shared" si="852"/>
        <v/>
      </c>
    </row>
    <row r="7645" spans="1:15" x14ac:dyDescent="0.25">
      <c r="A7645" s="1" t="str">
        <f>IF('Raw data'!A7645="","",'Raw data'!A7645)</f>
        <v/>
      </c>
      <c r="B7645" s="1" t="str">
        <f t="shared" si="846"/>
        <v/>
      </c>
      <c r="C7645" s="1" t="str">
        <f t="shared" si="847"/>
        <v/>
      </c>
      <c r="D7645" s="1" t="str">
        <f>IF('Raw data'!B7645=0,"",'Raw data'!B7645)</f>
        <v/>
      </c>
      <c r="E7645" s="1" t="str">
        <f>IF('Raw data'!C7645=0,"",'Raw data'!C7645)</f>
        <v/>
      </c>
      <c r="F7645" s="1" t="str">
        <f>IF('Raw data'!D7645=0,"",'Raw data'!D7645)</f>
        <v/>
      </c>
      <c r="H7645" s="8" t="str">
        <f t="shared" si="848"/>
        <v/>
      </c>
      <c r="I7645" s="1" t="str">
        <f t="shared" si="849"/>
        <v/>
      </c>
      <c r="K7645" s="1" t="str">
        <f t="shared" si="850"/>
        <v/>
      </c>
      <c r="M7645" s="1" t="str">
        <f>IF(K7645="","",IF(K7645&gt;Figures!B$6-1,"yes","no"))</f>
        <v/>
      </c>
      <c r="N7645" s="8" t="str">
        <f t="shared" si="851"/>
        <v/>
      </c>
      <c r="O7645" s="1" t="str">
        <f t="shared" si="852"/>
        <v/>
      </c>
    </row>
    <row r="7646" spans="1:15" x14ac:dyDescent="0.25">
      <c r="A7646" s="1" t="str">
        <f>IF('Raw data'!A7646="","",'Raw data'!A7646)</f>
        <v/>
      </c>
      <c r="B7646" s="1" t="str">
        <f t="shared" si="846"/>
        <v/>
      </c>
      <c r="C7646" s="1" t="str">
        <f t="shared" si="847"/>
        <v/>
      </c>
      <c r="D7646" s="1" t="str">
        <f>IF('Raw data'!B7646=0,"",'Raw data'!B7646)</f>
        <v/>
      </c>
      <c r="E7646" s="1" t="str">
        <f>IF('Raw data'!C7646=0,"",'Raw data'!C7646)</f>
        <v/>
      </c>
      <c r="F7646" s="1" t="str">
        <f>IF('Raw data'!D7646=0,"",'Raw data'!D7646)</f>
        <v/>
      </c>
      <c r="H7646" s="8" t="str">
        <f t="shared" si="848"/>
        <v/>
      </c>
      <c r="I7646" s="1" t="str">
        <f t="shared" si="849"/>
        <v/>
      </c>
      <c r="K7646" s="1" t="str">
        <f t="shared" si="850"/>
        <v/>
      </c>
      <c r="M7646" s="1" t="str">
        <f>IF(K7646="","",IF(K7646&gt;Figures!B$6-1,"yes","no"))</f>
        <v/>
      </c>
      <c r="N7646" s="8" t="str">
        <f t="shared" si="851"/>
        <v/>
      </c>
      <c r="O7646" s="1" t="str">
        <f t="shared" si="852"/>
        <v/>
      </c>
    </row>
    <row r="7647" spans="1:15" x14ac:dyDescent="0.25">
      <c r="A7647" s="1" t="str">
        <f>IF('Raw data'!A7647="","",'Raw data'!A7647)</f>
        <v/>
      </c>
      <c r="B7647" s="1" t="str">
        <f t="shared" si="846"/>
        <v/>
      </c>
      <c r="C7647" s="1" t="str">
        <f t="shared" si="847"/>
        <v/>
      </c>
      <c r="D7647" s="1" t="str">
        <f>IF('Raw data'!B7647=0,"",'Raw data'!B7647)</f>
        <v/>
      </c>
      <c r="E7647" s="1" t="str">
        <f>IF('Raw data'!C7647=0,"",'Raw data'!C7647)</f>
        <v/>
      </c>
      <c r="F7647" s="1" t="str">
        <f>IF('Raw data'!D7647=0,"",'Raw data'!D7647)</f>
        <v/>
      </c>
      <c r="H7647" s="8" t="str">
        <f t="shared" si="848"/>
        <v/>
      </c>
      <c r="I7647" s="1" t="str">
        <f t="shared" si="849"/>
        <v/>
      </c>
      <c r="K7647" s="1" t="str">
        <f t="shared" si="850"/>
        <v/>
      </c>
      <c r="M7647" s="1" t="str">
        <f>IF(K7647="","",IF(K7647&gt;Figures!B$6-1,"yes","no"))</f>
        <v/>
      </c>
      <c r="N7647" s="8" t="str">
        <f t="shared" si="851"/>
        <v/>
      </c>
      <c r="O7647" s="1" t="str">
        <f t="shared" si="852"/>
        <v/>
      </c>
    </row>
    <row r="7648" spans="1:15" x14ac:dyDescent="0.25">
      <c r="A7648" s="1" t="str">
        <f>IF('Raw data'!A7648="","",'Raw data'!A7648)</f>
        <v/>
      </c>
      <c r="B7648" s="1" t="str">
        <f t="shared" si="846"/>
        <v/>
      </c>
      <c r="C7648" s="1" t="str">
        <f t="shared" si="847"/>
        <v/>
      </c>
      <c r="D7648" s="1" t="str">
        <f>IF('Raw data'!B7648=0,"",'Raw data'!B7648)</f>
        <v/>
      </c>
      <c r="E7648" s="1" t="str">
        <f>IF('Raw data'!C7648=0,"",'Raw data'!C7648)</f>
        <v/>
      </c>
      <c r="F7648" s="1" t="str">
        <f>IF('Raw data'!D7648=0,"",'Raw data'!D7648)</f>
        <v/>
      </c>
      <c r="H7648" s="8" t="str">
        <f t="shared" si="848"/>
        <v/>
      </c>
      <c r="I7648" s="1" t="str">
        <f t="shared" si="849"/>
        <v/>
      </c>
      <c r="K7648" s="1" t="str">
        <f t="shared" si="850"/>
        <v/>
      </c>
      <c r="M7648" s="1" t="str">
        <f>IF(K7648="","",IF(K7648&gt;Figures!B$6-1,"yes","no"))</f>
        <v/>
      </c>
      <c r="N7648" s="8" t="str">
        <f t="shared" si="851"/>
        <v/>
      </c>
      <c r="O7648" s="1" t="str">
        <f t="shared" si="852"/>
        <v/>
      </c>
    </row>
    <row r="7649" spans="1:15" x14ac:dyDescent="0.25">
      <c r="A7649" s="1" t="str">
        <f>IF('Raw data'!A7649="","",'Raw data'!A7649)</f>
        <v/>
      </c>
      <c r="B7649" s="1" t="str">
        <f t="shared" si="846"/>
        <v/>
      </c>
      <c r="C7649" s="1" t="str">
        <f t="shared" si="847"/>
        <v/>
      </c>
      <c r="D7649" s="1" t="str">
        <f>IF('Raw data'!B7649=0,"",'Raw data'!B7649)</f>
        <v/>
      </c>
      <c r="E7649" s="1" t="str">
        <f>IF('Raw data'!C7649=0,"",'Raw data'!C7649)</f>
        <v/>
      </c>
      <c r="F7649" s="1" t="str">
        <f>IF('Raw data'!D7649=0,"",'Raw data'!D7649)</f>
        <v/>
      </c>
      <c r="H7649" s="8" t="str">
        <f t="shared" si="848"/>
        <v/>
      </c>
      <c r="I7649" s="1" t="str">
        <f t="shared" si="849"/>
        <v/>
      </c>
      <c r="K7649" s="1" t="str">
        <f t="shared" si="850"/>
        <v/>
      </c>
      <c r="M7649" s="1" t="str">
        <f>IF(K7649="","",IF(K7649&gt;Figures!B$6-1,"yes","no"))</f>
        <v/>
      </c>
      <c r="N7649" s="8" t="str">
        <f t="shared" si="851"/>
        <v/>
      </c>
      <c r="O7649" s="1" t="str">
        <f t="shared" si="852"/>
        <v/>
      </c>
    </row>
    <row r="7650" spans="1:15" x14ac:dyDescent="0.25">
      <c r="A7650" s="1" t="str">
        <f>IF('Raw data'!A7650="","",'Raw data'!A7650)</f>
        <v/>
      </c>
      <c r="B7650" s="1" t="str">
        <f t="shared" si="846"/>
        <v/>
      </c>
      <c r="C7650" s="1" t="str">
        <f t="shared" si="847"/>
        <v/>
      </c>
      <c r="D7650" s="1" t="str">
        <f>IF('Raw data'!B7650=0,"",'Raw data'!B7650)</f>
        <v/>
      </c>
      <c r="E7650" s="1" t="str">
        <f>IF('Raw data'!C7650=0,"",'Raw data'!C7650)</f>
        <v/>
      </c>
      <c r="F7650" s="1" t="str">
        <f>IF('Raw data'!D7650=0,"",'Raw data'!D7650)</f>
        <v/>
      </c>
      <c r="H7650" s="8" t="str">
        <f t="shared" si="848"/>
        <v/>
      </c>
      <c r="I7650" s="1" t="str">
        <f t="shared" si="849"/>
        <v/>
      </c>
      <c r="K7650" s="1" t="str">
        <f t="shared" si="850"/>
        <v/>
      </c>
      <c r="M7650" s="1" t="str">
        <f>IF(K7650="","",IF(K7650&gt;Figures!B$6-1,"yes","no"))</f>
        <v/>
      </c>
      <c r="N7650" s="8" t="str">
        <f t="shared" si="851"/>
        <v/>
      </c>
      <c r="O7650" s="1" t="str">
        <f t="shared" si="852"/>
        <v/>
      </c>
    </row>
    <row r="7651" spans="1:15" x14ac:dyDescent="0.25">
      <c r="A7651" s="1" t="str">
        <f>IF('Raw data'!A7651="","",'Raw data'!A7651)</f>
        <v/>
      </c>
      <c r="B7651" s="1" t="str">
        <f t="shared" si="846"/>
        <v/>
      </c>
      <c r="C7651" s="1" t="str">
        <f t="shared" si="847"/>
        <v/>
      </c>
      <c r="D7651" s="1" t="str">
        <f>IF('Raw data'!B7651=0,"",'Raw data'!B7651)</f>
        <v/>
      </c>
      <c r="E7651" s="1" t="str">
        <f>IF('Raw data'!C7651=0,"",'Raw data'!C7651)</f>
        <v/>
      </c>
      <c r="F7651" s="1" t="str">
        <f>IF('Raw data'!D7651=0,"",'Raw data'!D7651)</f>
        <v/>
      </c>
      <c r="H7651" s="8" t="str">
        <f t="shared" si="848"/>
        <v/>
      </c>
      <c r="I7651" s="1" t="str">
        <f t="shared" si="849"/>
        <v/>
      </c>
      <c r="K7651" s="1" t="str">
        <f t="shared" si="850"/>
        <v/>
      </c>
      <c r="M7651" s="1" t="str">
        <f>IF(K7651="","",IF(K7651&gt;Figures!B$6-1,"yes","no"))</f>
        <v/>
      </c>
      <c r="N7651" s="8" t="str">
        <f t="shared" si="851"/>
        <v/>
      </c>
      <c r="O7651" s="1" t="str">
        <f t="shared" si="852"/>
        <v/>
      </c>
    </row>
    <row r="7652" spans="1:15" x14ac:dyDescent="0.25">
      <c r="A7652" s="1" t="str">
        <f>IF('Raw data'!A7652="","",'Raw data'!A7652)</f>
        <v/>
      </c>
      <c r="B7652" s="1" t="str">
        <f t="shared" si="846"/>
        <v/>
      </c>
      <c r="C7652" s="1" t="str">
        <f t="shared" si="847"/>
        <v/>
      </c>
      <c r="D7652" s="1" t="str">
        <f>IF('Raw data'!B7652=0,"",'Raw data'!B7652)</f>
        <v/>
      </c>
      <c r="E7652" s="1" t="str">
        <f>IF('Raw data'!C7652=0,"",'Raw data'!C7652)</f>
        <v/>
      </c>
      <c r="F7652" s="1" t="str">
        <f>IF('Raw data'!D7652=0,"",'Raw data'!D7652)</f>
        <v/>
      </c>
      <c r="H7652" s="8" t="str">
        <f t="shared" si="848"/>
        <v/>
      </c>
      <c r="I7652" s="1" t="str">
        <f t="shared" si="849"/>
        <v/>
      </c>
      <c r="K7652" s="1" t="str">
        <f t="shared" si="850"/>
        <v/>
      </c>
      <c r="M7652" s="1" t="str">
        <f>IF(K7652="","",IF(K7652&gt;Figures!B$6-1,"yes","no"))</f>
        <v/>
      </c>
      <c r="N7652" s="8" t="str">
        <f t="shared" si="851"/>
        <v/>
      </c>
      <c r="O7652" s="1" t="str">
        <f t="shared" si="852"/>
        <v/>
      </c>
    </row>
    <row r="7653" spans="1:15" x14ac:dyDescent="0.25">
      <c r="A7653" s="1" t="str">
        <f>IF('Raw data'!A7653="","",'Raw data'!A7653)</f>
        <v/>
      </c>
      <c r="B7653" s="1" t="str">
        <f t="shared" si="846"/>
        <v/>
      </c>
      <c r="C7653" s="1" t="str">
        <f t="shared" si="847"/>
        <v/>
      </c>
      <c r="D7653" s="1" t="str">
        <f>IF('Raw data'!B7653=0,"",'Raw data'!B7653)</f>
        <v/>
      </c>
      <c r="E7653" s="1" t="str">
        <f>IF('Raw data'!C7653=0,"",'Raw data'!C7653)</f>
        <v/>
      </c>
      <c r="F7653" s="1" t="str">
        <f>IF('Raw data'!D7653=0,"",'Raw data'!D7653)</f>
        <v/>
      </c>
      <c r="H7653" s="8" t="str">
        <f t="shared" si="848"/>
        <v/>
      </c>
      <c r="I7653" s="1" t="str">
        <f t="shared" si="849"/>
        <v/>
      </c>
      <c r="K7653" s="1" t="str">
        <f t="shared" si="850"/>
        <v/>
      </c>
      <c r="M7653" s="1" t="str">
        <f>IF(K7653="","",IF(K7653&gt;Figures!B$6-1,"yes","no"))</f>
        <v/>
      </c>
      <c r="N7653" s="8" t="str">
        <f t="shared" si="851"/>
        <v/>
      </c>
      <c r="O7653" s="1" t="str">
        <f t="shared" si="852"/>
        <v/>
      </c>
    </row>
    <row r="7654" spans="1:15" x14ac:dyDescent="0.25">
      <c r="A7654" s="1" t="str">
        <f>IF('Raw data'!A7654="","",'Raw data'!A7654)</f>
        <v/>
      </c>
      <c r="B7654" s="1" t="str">
        <f t="shared" si="846"/>
        <v/>
      </c>
      <c r="C7654" s="1" t="str">
        <f t="shared" si="847"/>
        <v/>
      </c>
      <c r="D7654" s="1" t="str">
        <f>IF('Raw data'!B7654=0,"",'Raw data'!B7654)</f>
        <v/>
      </c>
      <c r="E7654" s="1" t="str">
        <f>IF('Raw data'!C7654=0,"",'Raw data'!C7654)</f>
        <v/>
      </c>
      <c r="F7654" s="1" t="str">
        <f>IF('Raw data'!D7654=0,"",'Raw data'!D7654)</f>
        <v/>
      </c>
      <c r="H7654" s="8" t="str">
        <f t="shared" si="848"/>
        <v/>
      </c>
      <c r="I7654" s="1" t="str">
        <f t="shared" si="849"/>
        <v/>
      </c>
      <c r="K7654" s="1" t="str">
        <f t="shared" si="850"/>
        <v/>
      </c>
      <c r="M7654" s="1" t="str">
        <f>IF(K7654="","",IF(K7654&gt;Figures!B$6-1,"yes","no"))</f>
        <v/>
      </c>
      <c r="N7654" s="8" t="str">
        <f t="shared" si="851"/>
        <v/>
      </c>
      <c r="O7654" s="1" t="str">
        <f t="shared" si="852"/>
        <v/>
      </c>
    </row>
    <row r="7655" spans="1:15" x14ac:dyDescent="0.25">
      <c r="A7655" s="1" t="str">
        <f>IF('Raw data'!A7655="","",'Raw data'!A7655)</f>
        <v/>
      </c>
      <c r="B7655" s="1" t="str">
        <f t="shared" si="846"/>
        <v/>
      </c>
      <c r="C7655" s="1" t="str">
        <f t="shared" si="847"/>
        <v/>
      </c>
      <c r="D7655" s="1" t="str">
        <f>IF('Raw data'!B7655=0,"",'Raw data'!B7655)</f>
        <v/>
      </c>
      <c r="E7655" s="1" t="str">
        <f>IF('Raw data'!C7655=0,"",'Raw data'!C7655)</f>
        <v/>
      </c>
      <c r="F7655" s="1" t="str">
        <f>IF('Raw data'!D7655=0,"",'Raw data'!D7655)</f>
        <v/>
      </c>
      <c r="H7655" s="8" t="str">
        <f t="shared" si="848"/>
        <v/>
      </c>
      <c r="I7655" s="1" t="str">
        <f t="shared" si="849"/>
        <v/>
      </c>
      <c r="K7655" s="1" t="str">
        <f t="shared" si="850"/>
        <v/>
      </c>
      <c r="M7655" s="1" t="str">
        <f>IF(K7655="","",IF(K7655&gt;Figures!B$6-1,"yes","no"))</f>
        <v/>
      </c>
      <c r="N7655" s="8" t="str">
        <f t="shared" si="851"/>
        <v/>
      </c>
      <c r="O7655" s="1" t="str">
        <f t="shared" si="852"/>
        <v/>
      </c>
    </row>
    <row r="7656" spans="1:15" x14ac:dyDescent="0.25">
      <c r="A7656" s="1" t="str">
        <f>IF('Raw data'!A7656="","",'Raw data'!A7656)</f>
        <v/>
      </c>
      <c r="B7656" s="1" t="str">
        <f t="shared" si="846"/>
        <v/>
      </c>
      <c r="C7656" s="1" t="str">
        <f t="shared" si="847"/>
        <v/>
      </c>
      <c r="D7656" s="1" t="str">
        <f>IF('Raw data'!B7656=0,"",'Raw data'!B7656)</f>
        <v/>
      </c>
      <c r="E7656" s="1" t="str">
        <f>IF('Raw data'!C7656=0,"",'Raw data'!C7656)</f>
        <v/>
      </c>
      <c r="F7656" s="1" t="str">
        <f>IF('Raw data'!D7656=0,"",'Raw data'!D7656)</f>
        <v/>
      </c>
      <c r="H7656" s="8" t="str">
        <f t="shared" si="848"/>
        <v/>
      </c>
      <c r="I7656" s="1" t="str">
        <f t="shared" si="849"/>
        <v/>
      </c>
      <c r="K7656" s="1" t="str">
        <f t="shared" si="850"/>
        <v/>
      </c>
      <c r="M7656" s="1" t="str">
        <f>IF(K7656="","",IF(K7656&gt;Figures!B$6-1,"yes","no"))</f>
        <v/>
      </c>
      <c r="N7656" s="8" t="str">
        <f t="shared" si="851"/>
        <v/>
      </c>
      <c r="O7656" s="1" t="str">
        <f t="shared" si="852"/>
        <v/>
      </c>
    </row>
    <row r="7657" spans="1:15" x14ac:dyDescent="0.25">
      <c r="A7657" s="1" t="str">
        <f>IF('Raw data'!A7657="","",'Raw data'!A7657)</f>
        <v/>
      </c>
      <c r="B7657" s="1" t="str">
        <f t="shared" si="846"/>
        <v/>
      </c>
      <c r="C7657" s="1" t="str">
        <f t="shared" si="847"/>
        <v/>
      </c>
      <c r="D7657" s="1" t="str">
        <f>IF('Raw data'!B7657=0,"",'Raw data'!B7657)</f>
        <v/>
      </c>
      <c r="E7657" s="1" t="str">
        <f>IF('Raw data'!C7657=0,"",'Raw data'!C7657)</f>
        <v/>
      </c>
      <c r="F7657" s="1" t="str">
        <f>IF('Raw data'!D7657=0,"",'Raw data'!D7657)</f>
        <v/>
      </c>
      <c r="H7657" s="8" t="str">
        <f t="shared" si="848"/>
        <v/>
      </c>
      <c r="I7657" s="1" t="str">
        <f t="shared" si="849"/>
        <v/>
      </c>
      <c r="K7657" s="1" t="str">
        <f t="shared" si="850"/>
        <v/>
      </c>
      <c r="M7657" s="1" t="str">
        <f>IF(K7657="","",IF(K7657&gt;Figures!B$6-1,"yes","no"))</f>
        <v/>
      </c>
      <c r="N7657" s="8" t="str">
        <f t="shared" si="851"/>
        <v/>
      </c>
      <c r="O7657" s="1" t="str">
        <f t="shared" si="852"/>
        <v/>
      </c>
    </row>
    <row r="7658" spans="1:15" x14ac:dyDescent="0.25">
      <c r="A7658" s="1" t="str">
        <f>IF('Raw data'!A7658="","",'Raw data'!A7658)</f>
        <v/>
      </c>
      <c r="B7658" s="1" t="str">
        <f t="shared" si="846"/>
        <v/>
      </c>
      <c r="C7658" s="1" t="str">
        <f t="shared" si="847"/>
        <v/>
      </c>
      <c r="D7658" s="1" t="str">
        <f>IF('Raw data'!B7658=0,"",'Raw data'!B7658)</f>
        <v/>
      </c>
      <c r="E7658" s="1" t="str">
        <f>IF('Raw data'!C7658=0,"",'Raw data'!C7658)</f>
        <v/>
      </c>
      <c r="F7658" s="1" t="str">
        <f>IF('Raw data'!D7658=0,"",'Raw data'!D7658)</f>
        <v/>
      </c>
      <c r="H7658" s="8" t="str">
        <f t="shared" si="848"/>
        <v/>
      </c>
      <c r="I7658" s="1" t="str">
        <f t="shared" si="849"/>
        <v/>
      </c>
      <c r="K7658" s="1" t="str">
        <f t="shared" si="850"/>
        <v/>
      </c>
      <c r="M7658" s="1" t="str">
        <f>IF(K7658="","",IF(K7658&gt;Figures!B$6-1,"yes","no"))</f>
        <v/>
      </c>
      <c r="N7658" s="8" t="str">
        <f t="shared" si="851"/>
        <v/>
      </c>
      <c r="O7658" s="1" t="str">
        <f t="shared" si="852"/>
        <v/>
      </c>
    </row>
    <row r="7659" spans="1:15" x14ac:dyDescent="0.25">
      <c r="A7659" s="1" t="str">
        <f>IF('Raw data'!A7659="","",'Raw data'!A7659)</f>
        <v/>
      </c>
      <c r="B7659" s="1" t="str">
        <f t="shared" si="846"/>
        <v/>
      </c>
      <c r="C7659" s="1" t="str">
        <f t="shared" si="847"/>
        <v/>
      </c>
      <c r="D7659" s="1" t="str">
        <f>IF('Raw data'!B7659=0,"",'Raw data'!B7659)</f>
        <v/>
      </c>
      <c r="E7659" s="1" t="str">
        <f>IF('Raw data'!C7659=0,"",'Raw data'!C7659)</f>
        <v/>
      </c>
      <c r="F7659" s="1" t="str">
        <f>IF('Raw data'!D7659=0,"",'Raw data'!D7659)</f>
        <v/>
      </c>
      <c r="H7659" s="8" t="str">
        <f t="shared" si="848"/>
        <v/>
      </c>
      <c r="I7659" s="1" t="str">
        <f t="shared" si="849"/>
        <v/>
      </c>
      <c r="K7659" s="1" t="str">
        <f t="shared" si="850"/>
        <v/>
      </c>
      <c r="M7659" s="1" t="str">
        <f>IF(K7659="","",IF(K7659&gt;Figures!B$6-1,"yes","no"))</f>
        <v/>
      </c>
      <c r="N7659" s="8" t="str">
        <f t="shared" si="851"/>
        <v/>
      </c>
      <c r="O7659" s="1" t="str">
        <f t="shared" si="852"/>
        <v/>
      </c>
    </row>
    <row r="7660" spans="1:15" x14ac:dyDescent="0.25">
      <c r="A7660" s="1" t="str">
        <f>IF('Raw data'!A7660="","",'Raw data'!A7660)</f>
        <v/>
      </c>
      <c r="B7660" s="1" t="str">
        <f t="shared" si="846"/>
        <v/>
      </c>
      <c r="C7660" s="1" t="str">
        <f t="shared" si="847"/>
        <v/>
      </c>
      <c r="D7660" s="1" t="str">
        <f>IF('Raw data'!B7660=0,"",'Raw data'!B7660)</f>
        <v/>
      </c>
      <c r="E7660" s="1" t="str">
        <f>IF('Raw data'!C7660=0,"",'Raw data'!C7660)</f>
        <v/>
      </c>
      <c r="F7660" s="1" t="str">
        <f>IF('Raw data'!D7660=0,"",'Raw data'!D7660)</f>
        <v/>
      </c>
      <c r="H7660" s="8" t="str">
        <f t="shared" si="848"/>
        <v/>
      </c>
      <c r="I7660" s="1" t="str">
        <f t="shared" si="849"/>
        <v/>
      </c>
      <c r="K7660" s="1" t="str">
        <f t="shared" si="850"/>
        <v/>
      </c>
      <c r="M7660" s="1" t="str">
        <f>IF(K7660="","",IF(K7660&gt;Figures!B$6-1,"yes","no"))</f>
        <v/>
      </c>
      <c r="N7660" s="8" t="str">
        <f t="shared" si="851"/>
        <v/>
      </c>
      <c r="O7660" s="1" t="str">
        <f t="shared" si="852"/>
        <v/>
      </c>
    </row>
    <row r="7661" spans="1:15" x14ac:dyDescent="0.25">
      <c r="A7661" s="1" t="str">
        <f>IF('Raw data'!A7661="","",'Raw data'!A7661)</f>
        <v/>
      </c>
      <c r="B7661" s="1" t="str">
        <f t="shared" si="846"/>
        <v/>
      </c>
      <c r="C7661" s="1" t="str">
        <f t="shared" si="847"/>
        <v/>
      </c>
      <c r="D7661" s="1" t="str">
        <f>IF('Raw data'!B7661=0,"",'Raw data'!B7661)</f>
        <v/>
      </c>
      <c r="E7661" s="1" t="str">
        <f>IF('Raw data'!C7661=0,"",'Raw data'!C7661)</f>
        <v/>
      </c>
      <c r="F7661" s="1" t="str">
        <f>IF('Raw data'!D7661=0,"",'Raw data'!D7661)</f>
        <v/>
      </c>
      <c r="H7661" s="8" t="str">
        <f t="shared" si="848"/>
        <v/>
      </c>
      <c r="I7661" s="1" t="str">
        <f t="shared" si="849"/>
        <v/>
      </c>
      <c r="K7661" s="1" t="str">
        <f t="shared" si="850"/>
        <v/>
      </c>
      <c r="M7661" s="1" t="str">
        <f>IF(K7661="","",IF(K7661&gt;Figures!B$6-1,"yes","no"))</f>
        <v/>
      </c>
      <c r="N7661" s="8" t="str">
        <f t="shared" si="851"/>
        <v/>
      </c>
      <c r="O7661" s="1" t="str">
        <f t="shared" si="852"/>
        <v/>
      </c>
    </row>
    <row r="7662" spans="1:15" x14ac:dyDescent="0.25">
      <c r="A7662" s="1" t="str">
        <f>IF('Raw data'!A7662="","",'Raw data'!A7662)</f>
        <v/>
      </c>
      <c r="B7662" s="1" t="str">
        <f t="shared" si="846"/>
        <v/>
      </c>
      <c r="C7662" s="1" t="str">
        <f t="shared" si="847"/>
        <v/>
      </c>
      <c r="D7662" s="1" t="str">
        <f>IF('Raw data'!B7662=0,"",'Raw data'!B7662)</f>
        <v/>
      </c>
      <c r="E7662" s="1" t="str">
        <f>IF('Raw data'!C7662=0,"",'Raw data'!C7662)</f>
        <v/>
      </c>
      <c r="F7662" s="1" t="str">
        <f>IF('Raw data'!D7662=0,"",'Raw data'!D7662)</f>
        <v/>
      </c>
      <c r="H7662" s="8" t="str">
        <f t="shared" si="848"/>
        <v/>
      </c>
      <c r="I7662" s="1" t="str">
        <f t="shared" si="849"/>
        <v/>
      </c>
      <c r="K7662" s="1" t="str">
        <f t="shared" si="850"/>
        <v/>
      </c>
      <c r="M7662" s="1" t="str">
        <f>IF(K7662="","",IF(K7662&gt;Figures!B$6-1,"yes","no"))</f>
        <v/>
      </c>
      <c r="N7662" s="8" t="str">
        <f t="shared" si="851"/>
        <v/>
      </c>
      <c r="O7662" s="1" t="str">
        <f t="shared" si="852"/>
        <v/>
      </c>
    </row>
    <row r="7663" spans="1:15" x14ac:dyDescent="0.25">
      <c r="A7663" s="1" t="str">
        <f>IF('Raw data'!A7663="","",'Raw data'!A7663)</f>
        <v/>
      </c>
      <c r="B7663" s="1" t="str">
        <f t="shared" si="846"/>
        <v/>
      </c>
      <c r="C7663" s="1" t="str">
        <f t="shared" si="847"/>
        <v/>
      </c>
      <c r="D7663" s="1" t="str">
        <f>IF('Raw data'!B7663=0,"",'Raw data'!B7663)</f>
        <v/>
      </c>
      <c r="E7663" s="1" t="str">
        <f>IF('Raw data'!C7663=0,"",'Raw data'!C7663)</f>
        <v/>
      </c>
      <c r="F7663" s="1" t="str">
        <f>IF('Raw data'!D7663=0,"",'Raw data'!D7663)</f>
        <v/>
      </c>
      <c r="H7663" s="8" t="str">
        <f t="shared" si="848"/>
        <v/>
      </c>
      <c r="I7663" s="1" t="str">
        <f t="shared" si="849"/>
        <v/>
      </c>
      <c r="K7663" s="1" t="str">
        <f t="shared" si="850"/>
        <v/>
      </c>
      <c r="M7663" s="1" t="str">
        <f>IF(K7663="","",IF(K7663&gt;Figures!B$6-1,"yes","no"))</f>
        <v/>
      </c>
      <c r="N7663" s="8" t="str">
        <f t="shared" si="851"/>
        <v/>
      </c>
      <c r="O7663" s="1" t="str">
        <f t="shared" si="852"/>
        <v/>
      </c>
    </row>
    <row r="7664" spans="1:15" x14ac:dyDescent="0.25">
      <c r="A7664" s="1" t="str">
        <f>IF('Raw data'!A7664="","",'Raw data'!A7664)</f>
        <v/>
      </c>
      <c r="B7664" s="1" t="str">
        <f t="shared" si="846"/>
        <v/>
      </c>
      <c r="C7664" s="1" t="str">
        <f t="shared" si="847"/>
        <v/>
      </c>
      <c r="D7664" s="1" t="str">
        <f>IF('Raw data'!B7664=0,"",'Raw data'!B7664)</f>
        <v/>
      </c>
      <c r="E7664" s="1" t="str">
        <f>IF('Raw data'!C7664=0,"",'Raw data'!C7664)</f>
        <v/>
      </c>
      <c r="F7664" s="1" t="str">
        <f>IF('Raw data'!D7664=0,"",'Raw data'!D7664)</f>
        <v/>
      </c>
      <c r="H7664" s="8" t="str">
        <f t="shared" si="848"/>
        <v/>
      </c>
      <c r="I7664" s="1" t="str">
        <f t="shared" si="849"/>
        <v/>
      </c>
      <c r="K7664" s="1" t="str">
        <f t="shared" si="850"/>
        <v/>
      </c>
      <c r="M7664" s="1" t="str">
        <f>IF(K7664="","",IF(K7664&gt;Figures!B$6-1,"yes","no"))</f>
        <v/>
      </c>
      <c r="N7664" s="8" t="str">
        <f t="shared" si="851"/>
        <v/>
      </c>
      <c r="O7664" s="1" t="str">
        <f t="shared" si="852"/>
        <v/>
      </c>
    </row>
    <row r="7665" spans="1:15" x14ac:dyDescent="0.25">
      <c r="A7665" s="1" t="str">
        <f>IF('Raw data'!A7665="","",'Raw data'!A7665)</f>
        <v/>
      </c>
      <c r="B7665" s="1" t="str">
        <f t="shared" si="846"/>
        <v/>
      </c>
      <c r="C7665" s="1" t="str">
        <f t="shared" si="847"/>
        <v/>
      </c>
      <c r="D7665" s="1" t="str">
        <f>IF('Raw data'!B7665=0,"",'Raw data'!B7665)</f>
        <v/>
      </c>
      <c r="E7665" s="1" t="str">
        <f>IF('Raw data'!C7665=0,"",'Raw data'!C7665)</f>
        <v/>
      </c>
      <c r="F7665" s="1" t="str">
        <f>IF('Raw data'!D7665=0,"",'Raw data'!D7665)</f>
        <v/>
      </c>
      <c r="H7665" s="8" t="str">
        <f t="shared" si="848"/>
        <v/>
      </c>
      <c r="I7665" s="1" t="str">
        <f t="shared" si="849"/>
        <v/>
      </c>
      <c r="K7665" s="1" t="str">
        <f t="shared" si="850"/>
        <v/>
      </c>
      <c r="M7665" s="1" t="str">
        <f>IF(K7665="","",IF(K7665&gt;Figures!B$6-1,"yes","no"))</f>
        <v/>
      </c>
      <c r="N7665" s="8" t="str">
        <f t="shared" si="851"/>
        <v/>
      </c>
      <c r="O7665" s="1" t="str">
        <f t="shared" si="852"/>
        <v/>
      </c>
    </row>
    <row r="7666" spans="1:15" x14ac:dyDescent="0.25">
      <c r="A7666" s="1" t="str">
        <f>IF('Raw data'!A7666="","",'Raw data'!A7666)</f>
        <v/>
      </c>
      <c r="B7666" s="1" t="str">
        <f t="shared" si="846"/>
        <v/>
      </c>
      <c r="C7666" s="1" t="str">
        <f t="shared" si="847"/>
        <v/>
      </c>
      <c r="D7666" s="1" t="str">
        <f>IF('Raw data'!B7666=0,"",'Raw data'!B7666)</f>
        <v/>
      </c>
      <c r="E7666" s="1" t="str">
        <f>IF('Raw data'!C7666=0,"",'Raw data'!C7666)</f>
        <v/>
      </c>
      <c r="F7666" s="1" t="str">
        <f>IF('Raw data'!D7666=0,"",'Raw data'!D7666)</f>
        <v/>
      </c>
      <c r="H7666" s="8" t="str">
        <f t="shared" si="848"/>
        <v/>
      </c>
      <c r="I7666" s="1" t="str">
        <f t="shared" si="849"/>
        <v/>
      </c>
      <c r="K7666" s="1" t="str">
        <f t="shared" si="850"/>
        <v/>
      </c>
      <c r="M7666" s="1" t="str">
        <f>IF(K7666="","",IF(K7666&gt;Figures!B$6-1,"yes","no"))</f>
        <v/>
      </c>
      <c r="N7666" s="8" t="str">
        <f t="shared" si="851"/>
        <v/>
      </c>
      <c r="O7666" s="1" t="str">
        <f t="shared" si="852"/>
        <v/>
      </c>
    </row>
    <row r="7667" spans="1:15" x14ac:dyDescent="0.25">
      <c r="A7667" s="1" t="str">
        <f>IF('Raw data'!A7667="","",'Raw data'!A7667)</f>
        <v/>
      </c>
      <c r="B7667" s="1" t="str">
        <f t="shared" si="846"/>
        <v/>
      </c>
      <c r="C7667" s="1" t="str">
        <f t="shared" si="847"/>
        <v/>
      </c>
      <c r="D7667" s="1" t="str">
        <f>IF('Raw data'!B7667=0,"",'Raw data'!B7667)</f>
        <v/>
      </c>
      <c r="E7667" s="1" t="str">
        <f>IF('Raw data'!C7667=0,"",'Raw data'!C7667)</f>
        <v/>
      </c>
      <c r="F7667" s="1" t="str">
        <f>IF('Raw data'!D7667=0,"",'Raw data'!D7667)</f>
        <v/>
      </c>
      <c r="H7667" s="8" t="str">
        <f t="shared" si="848"/>
        <v/>
      </c>
      <c r="I7667" s="1" t="str">
        <f t="shared" si="849"/>
        <v/>
      </c>
      <c r="K7667" s="1" t="str">
        <f t="shared" si="850"/>
        <v/>
      </c>
      <c r="M7667" s="1" t="str">
        <f>IF(K7667="","",IF(K7667&gt;Figures!B$6-1,"yes","no"))</f>
        <v/>
      </c>
      <c r="N7667" s="8" t="str">
        <f t="shared" si="851"/>
        <v/>
      </c>
      <c r="O7667" s="1" t="str">
        <f t="shared" si="852"/>
        <v/>
      </c>
    </row>
    <row r="7668" spans="1:15" x14ac:dyDescent="0.25">
      <c r="A7668" s="1" t="str">
        <f>IF('Raw data'!A7668="","",'Raw data'!A7668)</f>
        <v/>
      </c>
      <c r="B7668" s="1" t="str">
        <f t="shared" si="846"/>
        <v/>
      </c>
      <c r="C7668" s="1" t="str">
        <f t="shared" si="847"/>
        <v/>
      </c>
      <c r="D7668" s="1" t="str">
        <f>IF('Raw data'!B7668=0,"",'Raw data'!B7668)</f>
        <v/>
      </c>
      <c r="E7668" s="1" t="str">
        <f>IF('Raw data'!C7668=0,"",'Raw data'!C7668)</f>
        <v/>
      </c>
      <c r="F7668" s="1" t="str">
        <f>IF('Raw data'!D7668=0,"",'Raw data'!D7668)</f>
        <v/>
      </c>
      <c r="H7668" s="8" t="str">
        <f t="shared" si="848"/>
        <v/>
      </c>
      <c r="I7668" s="1" t="str">
        <f t="shared" si="849"/>
        <v/>
      </c>
      <c r="K7668" s="1" t="str">
        <f t="shared" si="850"/>
        <v/>
      </c>
      <c r="M7668" s="1" t="str">
        <f>IF(K7668="","",IF(K7668&gt;Figures!B$6-1,"yes","no"))</f>
        <v/>
      </c>
      <c r="N7668" s="8" t="str">
        <f t="shared" si="851"/>
        <v/>
      </c>
      <c r="O7668" s="1" t="str">
        <f t="shared" si="852"/>
        <v/>
      </c>
    </row>
    <row r="7669" spans="1:15" x14ac:dyDescent="0.25">
      <c r="A7669" s="1" t="str">
        <f>IF('Raw data'!A7669="","",'Raw data'!A7669)</f>
        <v/>
      </c>
      <c r="B7669" s="1" t="str">
        <f t="shared" si="846"/>
        <v/>
      </c>
      <c r="C7669" s="1" t="str">
        <f t="shared" si="847"/>
        <v/>
      </c>
      <c r="D7669" s="1" t="str">
        <f>IF('Raw data'!B7669=0,"",'Raw data'!B7669)</f>
        <v/>
      </c>
      <c r="E7669" s="1" t="str">
        <f>IF('Raw data'!C7669=0,"",'Raw data'!C7669)</f>
        <v/>
      </c>
      <c r="F7669" s="1" t="str">
        <f>IF('Raw data'!D7669=0,"",'Raw data'!D7669)</f>
        <v/>
      </c>
      <c r="H7669" s="8" t="str">
        <f t="shared" si="848"/>
        <v/>
      </c>
      <c r="I7669" s="1" t="str">
        <f t="shared" si="849"/>
        <v/>
      </c>
      <c r="K7669" s="1" t="str">
        <f t="shared" si="850"/>
        <v/>
      </c>
      <c r="M7669" s="1" t="str">
        <f>IF(K7669="","",IF(K7669&gt;Figures!B$6-1,"yes","no"))</f>
        <v/>
      </c>
      <c r="N7669" s="8" t="str">
        <f t="shared" si="851"/>
        <v/>
      </c>
      <c r="O7669" s="1" t="str">
        <f t="shared" si="852"/>
        <v/>
      </c>
    </row>
    <row r="7670" spans="1:15" x14ac:dyDescent="0.25">
      <c r="A7670" s="1" t="str">
        <f>IF('Raw data'!A7670="","",'Raw data'!A7670)</f>
        <v/>
      </c>
      <c r="B7670" s="1" t="str">
        <f t="shared" si="846"/>
        <v/>
      </c>
      <c r="C7670" s="1" t="str">
        <f t="shared" si="847"/>
        <v/>
      </c>
      <c r="D7670" s="1" t="str">
        <f>IF('Raw data'!B7670=0,"",'Raw data'!B7670)</f>
        <v/>
      </c>
      <c r="E7670" s="1" t="str">
        <f>IF('Raw data'!C7670=0,"",'Raw data'!C7670)</f>
        <v/>
      </c>
      <c r="F7670" s="1" t="str">
        <f>IF('Raw data'!D7670=0,"",'Raw data'!D7670)</f>
        <v/>
      </c>
      <c r="H7670" s="8" t="str">
        <f t="shared" si="848"/>
        <v/>
      </c>
      <c r="I7670" s="1" t="str">
        <f t="shared" si="849"/>
        <v/>
      </c>
      <c r="K7670" s="1" t="str">
        <f t="shared" si="850"/>
        <v/>
      </c>
      <c r="M7670" s="1" t="str">
        <f>IF(K7670="","",IF(K7670&gt;Figures!B$6-1,"yes","no"))</f>
        <v/>
      </c>
      <c r="N7670" s="8" t="str">
        <f t="shared" si="851"/>
        <v/>
      </c>
      <c r="O7670" s="1" t="str">
        <f t="shared" si="852"/>
        <v/>
      </c>
    </row>
    <row r="7671" spans="1:15" x14ac:dyDescent="0.25">
      <c r="A7671" s="1" t="str">
        <f>IF('Raw data'!A7671="","",'Raw data'!A7671)</f>
        <v/>
      </c>
      <c r="B7671" s="1" t="str">
        <f t="shared" si="846"/>
        <v/>
      </c>
      <c r="C7671" s="1" t="str">
        <f t="shared" si="847"/>
        <v/>
      </c>
      <c r="D7671" s="1" t="str">
        <f>IF('Raw data'!B7671=0,"",'Raw data'!B7671)</f>
        <v/>
      </c>
      <c r="E7671" s="1" t="str">
        <f>IF('Raw data'!C7671=0,"",'Raw data'!C7671)</f>
        <v/>
      </c>
      <c r="F7671" s="1" t="str">
        <f>IF('Raw data'!D7671=0,"",'Raw data'!D7671)</f>
        <v/>
      </c>
      <c r="H7671" s="8" t="str">
        <f t="shared" si="848"/>
        <v/>
      </c>
      <c r="I7671" s="1" t="str">
        <f t="shared" si="849"/>
        <v/>
      </c>
      <c r="K7671" s="1" t="str">
        <f t="shared" si="850"/>
        <v/>
      </c>
      <c r="M7671" s="1" t="str">
        <f>IF(K7671="","",IF(K7671&gt;Figures!B$6-1,"yes","no"))</f>
        <v/>
      </c>
      <c r="N7671" s="8" t="str">
        <f t="shared" si="851"/>
        <v/>
      </c>
      <c r="O7671" s="1" t="str">
        <f t="shared" si="852"/>
        <v/>
      </c>
    </row>
    <row r="7672" spans="1:15" x14ac:dyDescent="0.25">
      <c r="A7672" s="1" t="str">
        <f>IF('Raw data'!A7672="","",'Raw data'!A7672)</f>
        <v/>
      </c>
      <c r="B7672" s="1" t="str">
        <f t="shared" si="846"/>
        <v/>
      </c>
      <c r="C7672" s="1" t="str">
        <f t="shared" si="847"/>
        <v/>
      </c>
      <c r="D7672" s="1" t="str">
        <f>IF('Raw data'!B7672=0,"",'Raw data'!B7672)</f>
        <v/>
      </c>
      <c r="E7672" s="1" t="str">
        <f>IF('Raw data'!C7672=0,"",'Raw data'!C7672)</f>
        <v/>
      </c>
      <c r="F7672" s="1" t="str">
        <f>IF('Raw data'!D7672=0,"",'Raw data'!D7672)</f>
        <v/>
      </c>
      <c r="H7672" s="8" t="str">
        <f t="shared" si="848"/>
        <v/>
      </c>
      <c r="I7672" s="1" t="str">
        <f t="shared" si="849"/>
        <v/>
      </c>
      <c r="K7672" s="1" t="str">
        <f t="shared" si="850"/>
        <v/>
      </c>
      <c r="M7672" s="1" t="str">
        <f>IF(K7672="","",IF(K7672&gt;Figures!B$6-1,"yes","no"))</f>
        <v/>
      </c>
      <c r="N7672" s="8" t="str">
        <f t="shared" si="851"/>
        <v/>
      </c>
      <c r="O7672" s="1" t="str">
        <f t="shared" si="852"/>
        <v/>
      </c>
    </row>
    <row r="7673" spans="1:15" x14ac:dyDescent="0.25">
      <c r="A7673" s="1" t="str">
        <f>IF('Raw data'!A7673="","",'Raw data'!A7673)</f>
        <v/>
      </c>
      <c r="B7673" s="1" t="str">
        <f t="shared" si="846"/>
        <v/>
      </c>
      <c r="C7673" s="1" t="str">
        <f t="shared" si="847"/>
        <v/>
      </c>
      <c r="D7673" s="1" t="str">
        <f>IF('Raw data'!B7673=0,"",'Raw data'!B7673)</f>
        <v/>
      </c>
      <c r="E7673" s="1" t="str">
        <f>IF('Raw data'!C7673=0,"",'Raw data'!C7673)</f>
        <v/>
      </c>
      <c r="F7673" s="1" t="str">
        <f>IF('Raw data'!D7673=0,"",'Raw data'!D7673)</f>
        <v/>
      </c>
      <c r="H7673" s="8" t="str">
        <f t="shared" si="848"/>
        <v/>
      </c>
      <c r="I7673" s="1" t="str">
        <f t="shared" si="849"/>
        <v/>
      </c>
      <c r="K7673" s="1" t="str">
        <f t="shared" si="850"/>
        <v/>
      </c>
      <c r="M7673" s="1" t="str">
        <f>IF(K7673="","",IF(K7673&gt;Figures!B$6-1,"yes","no"))</f>
        <v/>
      </c>
      <c r="N7673" s="8" t="str">
        <f t="shared" si="851"/>
        <v/>
      </c>
      <c r="O7673" s="1" t="str">
        <f t="shared" si="852"/>
        <v/>
      </c>
    </row>
    <row r="7674" spans="1:15" x14ac:dyDescent="0.25">
      <c r="A7674" s="1" t="str">
        <f>IF('Raw data'!A7674="","",'Raw data'!A7674)</f>
        <v/>
      </c>
      <c r="B7674" s="1" t="str">
        <f t="shared" si="846"/>
        <v/>
      </c>
      <c r="C7674" s="1" t="str">
        <f t="shared" si="847"/>
        <v/>
      </c>
      <c r="D7674" s="1" t="str">
        <f>IF('Raw data'!B7674=0,"",'Raw data'!B7674)</f>
        <v/>
      </c>
      <c r="E7674" s="1" t="str">
        <f>IF('Raw data'!C7674=0,"",'Raw data'!C7674)</f>
        <v/>
      </c>
      <c r="F7674" s="1" t="str">
        <f>IF('Raw data'!D7674=0,"",'Raw data'!D7674)</f>
        <v/>
      </c>
      <c r="H7674" s="8" t="str">
        <f t="shared" si="848"/>
        <v/>
      </c>
      <c r="I7674" s="1" t="str">
        <f t="shared" si="849"/>
        <v/>
      </c>
      <c r="K7674" s="1" t="str">
        <f t="shared" si="850"/>
        <v/>
      </c>
      <c r="M7674" s="1" t="str">
        <f>IF(K7674="","",IF(K7674&gt;Figures!B$6-1,"yes","no"))</f>
        <v/>
      </c>
      <c r="N7674" s="8" t="str">
        <f t="shared" si="851"/>
        <v/>
      </c>
      <c r="O7674" s="1" t="str">
        <f t="shared" si="852"/>
        <v/>
      </c>
    </row>
    <row r="7675" spans="1:15" x14ac:dyDescent="0.25">
      <c r="A7675" s="1" t="str">
        <f>IF('Raw data'!A7675="","",'Raw data'!A7675)</f>
        <v/>
      </c>
      <c r="B7675" s="1" t="str">
        <f t="shared" si="846"/>
        <v/>
      </c>
      <c r="C7675" s="1" t="str">
        <f t="shared" si="847"/>
        <v/>
      </c>
      <c r="D7675" s="1" t="str">
        <f>IF('Raw data'!B7675=0,"",'Raw data'!B7675)</f>
        <v/>
      </c>
      <c r="E7675" s="1" t="str">
        <f>IF('Raw data'!C7675=0,"",'Raw data'!C7675)</f>
        <v/>
      </c>
      <c r="F7675" s="1" t="str">
        <f>IF('Raw data'!D7675=0,"",'Raw data'!D7675)</f>
        <v/>
      </c>
      <c r="H7675" s="8" t="str">
        <f t="shared" si="848"/>
        <v/>
      </c>
      <c r="I7675" s="1" t="str">
        <f t="shared" si="849"/>
        <v/>
      </c>
      <c r="K7675" s="1" t="str">
        <f t="shared" si="850"/>
        <v/>
      </c>
      <c r="M7675" s="1" t="str">
        <f>IF(K7675="","",IF(K7675&gt;Figures!B$6-1,"yes","no"))</f>
        <v/>
      </c>
      <c r="N7675" s="8" t="str">
        <f t="shared" si="851"/>
        <v/>
      </c>
      <c r="O7675" s="1" t="str">
        <f t="shared" si="852"/>
        <v/>
      </c>
    </row>
    <row r="7676" spans="1:15" x14ac:dyDescent="0.25">
      <c r="A7676" s="1" t="str">
        <f>IF('Raw data'!A7676="","",'Raw data'!A7676)</f>
        <v/>
      </c>
      <c r="B7676" s="1" t="str">
        <f t="shared" si="846"/>
        <v/>
      </c>
      <c r="C7676" s="1" t="str">
        <f t="shared" si="847"/>
        <v/>
      </c>
      <c r="D7676" s="1" t="str">
        <f>IF('Raw data'!B7676=0,"",'Raw data'!B7676)</f>
        <v/>
      </c>
      <c r="E7676" s="1" t="str">
        <f>IF('Raw data'!C7676=0,"",'Raw data'!C7676)</f>
        <v/>
      </c>
      <c r="F7676" s="1" t="str">
        <f>IF('Raw data'!D7676=0,"",'Raw data'!D7676)</f>
        <v/>
      </c>
      <c r="H7676" s="8" t="str">
        <f t="shared" si="848"/>
        <v/>
      </c>
      <c r="I7676" s="1" t="str">
        <f t="shared" si="849"/>
        <v/>
      </c>
      <c r="K7676" s="1" t="str">
        <f t="shared" si="850"/>
        <v/>
      </c>
      <c r="M7676" s="1" t="str">
        <f>IF(K7676="","",IF(K7676&gt;Figures!B$6-1,"yes","no"))</f>
        <v/>
      </c>
      <c r="N7676" s="8" t="str">
        <f t="shared" si="851"/>
        <v/>
      </c>
      <c r="O7676" s="1" t="str">
        <f t="shared" si="852"/>
        <v/>
      </c>
    </row>
    <row r="7677" spans="1:15" x14ac:dyDescent="0.25">
      <c r="A7677" s="1" t="str">
        <f>IF('Raw data'!A7677="","",'Raw data'!A7677)</f>
        <v/>
      </c>
      <c r="B7677" s="1" t="str">
        <f t="shared" si="846"/>
        <v/>
      </c>
      <c r="C7677" s="1" t="str">
        <f t="shared" si="847"/>
        <v/>
      </c>
      <c r="D7677" s="1" t="str">
        <f>IF('Raw data'!B7677=0,"",'Raw data'!B7677)</f>
        <v/>
      </c>
      <c r="E7677" s="1" t="str">
        <f>IF('Raw data'!C7677=0,"",'Raw data'!C7677)</f>
        <v/>
      </c>
      <c r="F7677" s="1" t="str">
        <f>IF('Raw data'!D7677=0,"",'Raw data'!D7677)</f>
        <v/>
      </c>
      <c r="H7677" s="8" t="str">
        <f t="shared" si="848"/>
        <v/>
      </c>
      <c r="I7677" s="1" t="str">
        <f t="shared" si="849"/>
        <v/>
      </c>
      <c r="K7677" s="1" t="str">
        <f t="shared" si="850"/>
        <v/>
      </c>
      <c r="M7677" s="1" t="str">
        <f>IF(K7677="","",IF(K7677&gt;Figures!B$6-1,"yes","no"))</f>
        <v/>
      </c>
      <c r="N7677" s="8" t="str">
        <f t="shared" si="851"/>
        <v/>
      </c>
      <c r="O7677" s="1" t="str">
        <f t="shared" si="852"/>
        <v/>
      </c>
    </row>
    <row r="7678" spans="1:15" x14ac:dyDescent="0.25">
      <c r="A7678" s="1" t="str">
        <f>IF('Raw data'!A7678="","",'Raw data'!A7678)</f>
        <v/>
      </c>
      <c r="B7678" s="1" t="str">
        <f t="shared" si="846"/>
        <v/>
      </c>
      <c r="C7678" s="1" t="str">
        <f t="shared" si="847"/>
        <v/>
      </c>
      <c r="D7678" s="1" t="str">
        <f>IF('Raw data'!B7678=0,"",'Raw data'!B7678)</f>
        <v/>
      </c>
      <c r="E7678" s="1" t="str">
        <f>IF('Raw data'!C7678=0,"",'Raw data'!C7678)</f>
        <v/>
      </c>
      <c r="F7678" s="1" t="str">
        <f>IF('Raw data'!D7678=0,"",'Raw data'!D7678)</f>
        <v/>
      </c>
      <c r="H7678" s="8" t="str">
        <f t="shared" si="848"/>
        <v/>
      </c>
      <c r="I7678" s="1" t="str">
        <f t="shared" si="849"/>
        <v/>
      </c>
      <c r="K7678" s="1" t="str">
        <f t="shared" si="850"/>
        <v/>
      </c>
      <c r="M7678" s="1" t="str">
        <f>IF(K7678="","",IF(K7678&gt;Figures!B$6-1,"yes","no"))</f>
        <v/>
      </c>
      <c r="N7678" s="8" t="str">
        <f t="shared" si="851"/>
        <v/>
      </c>
      <c r="O7678" s="1" t="str">
        <f t="shared" si="852"/>
        <v/>
      </c>
    </row>
    <row r="7679" spans="1:15" x14ac:dyDescent="0.25">
      <c r="A7679" s="1" t="str">
        <f>IF('Raw data'!A7679="","",'Raw data'!A7679)</f>
        <v/>
      </c>
      <c r="B7679" s="1" t="str">
        <f t="shared" si="846"/>
        <v/>
      </c>
      <c r="C7679" s="1" t="str">
        <f t="shared" si="847"/>
        <v/>
      </c>
      <c r="D7679" s="1" t="str">
        <f>IF('Raw data'!B7679=0,"",'Raw data'!B7679)</f>
        <v/>
      </c>
      <c r="E7679" s="1" t="str">
        <f>IF('Raw data'!C7679=0,"",'Raw data'!C7679)</f>
        <v/>
      </c>
      <c r="F7679" s="1" t="str">
        <f>IF('Raw data'!D7679=0,"",'Raw data'!D7679)</f>
        <v/>
      </c>
      <c r="H7679" s="8" t="str">
        <f t="shared" si="848"/>
        <v/>
      </c>
      <c r="I7679" s="1" t="str">
        <f t="shared" si="849"/>
        <v/>
      </c>
      <c r="K7679" s="1" t="str">
        <f t="shared" si="850"/>
        <v/>
      </c>
      <c r="M7679" s="1" t="str">
        <f>IF(K7679="","",IF(K7679&gt;Figures!B$6-1,"yes","no"))</f>
        <v/>
      </c>
      <c r="N7679" s="8" t="str">
        <f t="shared" si="851"/>
        <v/>
      </c>
      <c r="O7679" s="1" t="str">
        <f t="shared" si="852"/>
        <v/>
      </c>
    </row>
    <row r="7680" spans="1:15" x14ac:dyDescent="0.25">
      <c r="A7680" s="1" t="str">
        <f>IF('Raw data'!A7680="","",'Raw data'!A7680)</f>
        <v/>
      </c>
      <c r="B7680" s="1" t="str">
        <f t="shared" si="846"/>
        <v/>
      </c>
      <c r="C7680" s="1" t="str">
        <f t="shared" si="847"/>
        <v/>
      </c>
      <c r="D7680" s="1" t="str">
        <f>IF('Raw data'!B7680=0,"",'Raw data'!B7680)</f>
        <v/>
      </c>
      <c r="E7680" s="1" t="str">
        <f>IF('Raw data'!C7680=0,"",'Raw data'!C7680)</f>
        <v/>
      </c>
      <c r="F7680" s="1" t="str">
        <f>IF('Raw data'!D7680=0,"",'Raw data'!D7680)</f>
        <v/>
      </c>
      <c r="H7680" s="8" t="str">
        <f t="shared" si="848"/>
        <v/>
      </c>
      <c r="I7680" s="1" t="str">
        <f t="shared" si="849"/>
        <v/>
      </c>
      <c r="K7680" s="1" t="str">
        <f t="shared" si="850"/>
        <v/>
      </c>
      <c r="M7680" s="1" t="str">
        <f>IF(K7680="","",IF(K7680&gt;Figures!B$6-1,"yes","no"))</f>
        <v/>
      </c>
      <c r="N7680" s="8" t="str">
        <f t="shared" si="851"/>
        <v/>
      </c>
      <c r="O7680" s="1" t="str">
        <f t="shared" si="852"/>
        <v/>
      </c>
    </row>
    <row r="7681" spans="1:15" x14ac:dyDescent="0.25">
      <c r="A7681" s="1" t="str">
        <f>IF('Raw data'!A7681="","",'Raw data'!A7681)</f>
        <v/>
      </c>
      <c r="B7681" s="1" t="str">
        <f t="shared" si="846"/>
        <v/>
      </c>
      <c r="C7681" s="1" t="str">
        <f t="shared" si="847"/>
        <v/>
      </c>
      <c r="D7681" s="1" t="str">
        <f>IF('Raw data'!B7681=0,"",'Raw data'!B7681)</f>
        <v/>
      </c>
      <c r="E7681" s="1" t="str">
        <f>IF('Raw data'!C7681=0,"",'Raw data'!C7681)</f>
        <v/>
      </c>
      <c r="F7681" s="1" t="str">
        <f>IF('Raw data'!D7681=0,"",'Raw data'!D7681)</f>
        <v/>
      </c>
      <c r="H7681" s="8" t="str">
        <f t="shared" si="848"/>
        <v/>
      </c>
      <c r="I7681" s="1" t="str">
        <f t="shared" si="849"/>
        <v/>
      </c>
      <c r="K7681" s="1" t="str">
        <f t="shared" si="850"/>
        <v/>
      </c>
      <c r="M7681" s="1" t="str">
        <f>IF(K7681="","",IF(K7681&gt;Figures!B$6-1,"yes","no"))</f>
        <v/>
      </c>
      <c r="N7681" s="8" t="str">
        <f t="shared" si="851"/>
        <v/>
      </c>
      <c r="O7681" s="1" t="str">
        <f t="shared" si="852"/>
        <v/>
      </c>
    </row>
    <row r="7682" spans="1:15" x14ac:dyDescent="0.25">
      <c r="A7682" s="1" t="str">
        <f>IF('Raw data'!A7682="","",'Raw data'!A7682)</f>
        <v/>
      </c>
      <c r="B7682" s="1" t="str">
        <f t="shared" si="846"/>
        <v/>
      </c>
      <c r="C7682" s="1" t="str">
        <f t="shared" si="847"/>
        <v/>
      </c>
      <c r="D7682" s="1" t="str">
        <f>IF('Raw data'!B7682=0,"",'Raw data'!B7682)</f>
        <v/>
      </c>
      <c r="E7682" s="1" t="str">
        <f>IF('Raw data'!C7682=0,"",'Raw data'!C7682)</f>
        <v/>
      </c>
      <c r="F7682" s="1" t="str">
        <f>IF('Raw data'!D7682=0,"",'Raw data'!D7682)</f>
        <v/>
      </c>
      <c r="H7682" s="8" t="str">
        <f t="shared" si="848"/>
        <v/>
      </c>
      <c r="I7682" s="1" t="str">
        <f t="shared" si="849"/>
        <v/>
      </c>
      <c r="K7682" s="1" t="str">
        <f t="shared" si="850"/>
        <v/>
      </c>
      <c r="M7682" s="1" t="str">
        <f>IF(K7682="","",IF(K7682&gt;Figures!B$6-1,"yes","no"))</f>
        <v/>
      </c>
      <c r="N7682" s="8" t="str">
        <f t="shared" si="851"/>
        <v/>
      </c>
      <c r="O7682" s="1" t="str">
        <f t="shared" si="852"/>
        <v/>
      </c>
    </row>
    <row r="7683" spans="1:15" x14ac:dyDescent="0.25">
      <c r="A7683" s="1" t="str">
        <f>IF('Raw data'!A7683="","",'Raw data'!A7683)</f>
        <v/>
      </c>
      <c r="B7683" s="1" t="str">
        <f t="shared" ref="B7683:B7746" si="853">IFERROR(MID(A7683,1,FIND("{",A7683)-1),A7683)</f>
        <v/>
      </c>
      <c r="C7683" s="1" t="str">
        <f t="shared" ref="C7683:C7746" si="854">IFERROR(MID(A7683,FIND("{",A7683)+1,FIND("}",A7683)-FIND("{",A7683)-1),"")</f>
        <v/>
      </c>
      <c r="D7683" s="1" t="str">
        <f>IF('Raw data'!B7683=0,"",'Raw data'!B7683)</f>
        <v/>
      </c>
      <c r="E7683" s="1" t="str">
        <f>IF('Raw data'!C7683=0,"",'Raw data'!C7683)</f>
        <v/>
      </c>
      <c r="F7683" s="1" t="str">
        <f>IF('Raw data'!D7683=0,"",'Raw data'!D7683)</f>
        <v/>
      </c>
      <c r="H7683" s="8" t="str">
        <f t="shared" ref="H7683:H7746" si="855">IFERROR(IF(COUNTIF(E7683:F7683,0)=2,"",IF(COUNTIF(E7683:F7683,0)=1,0,E7683/SUM(E7683:F7683))),"")</f>
        <v/>
      </c>
      <c r="I7683" s="1" t="str">
        <f t="shared" ref="I7683:I7746" si="856">IFERROR(RANK(H7683,H:H),"")</f>
        <v/>
      </c>
      <c r="K7683" s="1" t="str">
        <f t="shared" ref="K7683:K7746" si="857">IF(D7683&lt;J$2,1,IF(D7683&lt;J$3,2,IF(D7683&lt;J$4,3,IF(D7683="","",4))))</f>
        <v/>
      </c>
      <c r="M7683" s="1" t="str">
        <f>IF(K7683="","",IF(K7683&gt;Figures!B$6-1,"yes","no"))</f>
        <v/>
      </c>
      <c r="N7683" s="8" t="str">
        <f t="shared" ref="N7683:N7746" si="858">IF(H7683="","",IF(M7683="yes",H7683,0))</f>
        <v/>
      </c>
      <c r="O7683" s="1" t="str">
        <f t="shared" ref="O7683:O7746" si="859">IFERROR(RANK(N7683,N:N),"")</f>
        <v/>
      </c>
    </row>
    <row r="7684" spans="1:15" x14ac:dyDescent="0.25">
      <c r="A7684" s="1" t="str">
        <f>IF('Raw data'!A7684="","",'Raw data'!A7684)</f>
        <v/>
      </c>
      <c r="B7684" s="1" t="str">
        <f t="shared" si="853"/>
        <v/>
      </c>
      <c r="C7684" s="1" t="str">
        <f t="shared" si="854"/>
        <v/>
      </c>
      <c r="D7684" s="1" t="str">
        <f>IF('Raw data'!B7684=0,"",'Raw data'!B7684)</f>
        <v/>
      </c>
      <c r="E7684" s="1" t="str">
        <f>IF('Raw data'!C7684=0,"",'Raw data'!C7684)</f>
        <v/>
      </c>
      <c r="F7684" s="1" t="str">
        <f>IF('Raw data'!D7684=0,"",'Raw data'!D7684)</f>
        <v/>
      </c>
      <c r="H7684" s="8" t="str">
        <f t="shared" si="855"/>
        <v/>
      </c>
      <c r="I7684" s="1" t="str">
        <f t="shared" si="856"/>
        <v/>
      </c>
      <c r="K7684" s="1" t="str">
        <f t="shared" si="857"/>
        <v/>
      </c>
      <c r="M7684" s="1" t="str">
        <f>IF(K7684="","",IF(K7684&gt;Figures!B$6-1,"yes","no"))</f>
        <v/>
      </c>
      <c r="N7684" s="8" t="str">
        <f t="shared" si="858"/>
        <v/>
      </c>
      <c r="O7684" s="1" t="str">
        <f t="shared" si="859"/>
        <v/>
      </c>
    </row>
    <row r="7685" spans="1:15" x14ac:dyDescent="0.25">
      <c r="A7685" s="1" t="str">
        <f>IF('Raw data'!A7685="","",'Raw data'!A7685)</f>
        <v/>
      </c>
      <c r="B7685" s="1" t="str">
        <f t="shared" si="853"/>
        <v/>
      </c>
      <c r="C7685" s="1" t="str">
        <f t="shared" si="854"/>
        <v/>
      </c>
      <c r="D7685" s="1" t="str">
        <f>IF('Raw data'!B7685=0,"",'Raw data'!B7685)</f>
        <v/>
      </c>
      <c r="E7685" s="1" t="str">
        <f>IF('Raw data'!C7685=0,"",'Raw data'!C7685)</f>
        <v/>
      </c>
      <c r="F7685" s="1" t="str">
        <f>IF('Raw data'!D7685=0,"",'Raw data'!D7685)</f>
        <v/>
      </c>
      <c r="H7685" s="8" t="str">
        <f t="shared" si="855"/>
        <v/>
      </c>
      <c r="I7685" s="1" t="str">
        <f t="shared" si="856"/>
        <v/>
      </c>
      <c r="K7685" s="1" t="str">
        <f t="shared" si="857"/>
        <v/>
      </c>
      <c r="M7685" s="1" t="str">
        <f>IF(K7685="","",IF(K7685&gt;Figures!B$6-1,"yes","no"))</f>
        <v/>
      </c>
      <c r="N7685" s="8" t="str">
        <f t="shared" si="858"/>
        <v/>
      </c>
      <c r="O7685" s="1" t="str">
        <f t="shared" si="859"/>
        <v/>
      </c>
    </row>
    <row r="7686" spans="1:15" x14ac:dyDescent="0.25">
      <c r="A7686" s="1" t="str">
        <f>IF('Raw data'!A7686="","",'Raw data'!A7686)</f>
        <v/>
      </c>
      <c r="B7686" s="1" t="str">
        <f t="shared" si="853"/>
        <v/>
      </c>
      <c r="C7686" s="1" t="str">
        <f t="shared" si="854"/>
        <v/>
      </c>
      <c r="D7686" s="1" t="str">
        <f>IF('Raw data'!B7686=0,"",'Raw data'!B7686)</f>
        <v/>
      </c>
      <c r="E7686" s="1" t="str">
        <f>IF('Raw data'!C7686=0,"",'Raw data'!C7686)</f>
        <v/>
      </c>
      <c r="F7686" s="1" t="str">
        <f>IF('Raw data'!D7686=0,"",'Raw data'!D7686)</f>
        <v/>
      </c>
      <c r="H7686" s="8" t="str">
        <f t="shared" si="855"/>
        <v/>
      </c>
      <c r="I7686" s="1" t="str">
        <f t="shared" si="856"/>
        <v/>
      </c>
      <c r="K7686" s="1" t="str">
        <f t="shared" si="857"/>
        <v/>
      </c>
      <c r="M7686" s="1" t="str">
        <f>IF(K7686="","",IF(K7686&gt;Figures!B$6-1,"yes","no"))</f>
        <v/>
      </c>
      <c r="N7686" s="8" t="str">
        <f t="shared" si="858"/>
        <v/>
      </c>
      <c r="O7686" s="1" t="str">
        <f t="shared" si="859"/>
        <v/>
      </c>
    </row>
    <row r="7687" spans="1:15" x14ac:dyDescent="0.25">
      <c r="A7687" s="1" t="str">
        <f>IF('Raw data'!A7687="","",'Raw data'!A7687)</f>
        <v/>
      </c>
      <c r="B7687" s="1" t="str">
        <f t="shared" si="853"/>
        <v/>
      </c>
      <c r="C7687" s="1" t="str">
        <f t="shared" si="854"/>
        <v/>
      </c>
      <c r="D7687" s="1" t="str">
        <f>IF('Raw data'!B7687=0,"",'Raw data'!B7687)</f>
        <v/>
      </c>
      <c r="E7687" s="1" t="str">
        <f>IF('Raw data'!C7687=0,"",'Raw data'!C7687)</f>
        <v/>
      </c>
      <c r="F7687" s="1" t="str">
        <f>IF('Raw data'!D7687=0,"",'Raw data'!D7687)</f>
        <v/>
      </c>
      <c r="H7687" s="8" t="str">
        <f t="shared" si="855"/>
        <v/>
      </c>
      <c r="I7687" s="1" t="str">
        <f t="shared" si="856"/>
        <v/>
      </c>
      <c r="K7687" s="1" t="str">
        <f t="shared" si="857"/>
        <v/>
      </c>
      <c r="M7687" s="1" t="str">
        <f>IF(K7687="","",IF(K7687&gt;Figures!B$6-1,"yes","no"))</f>
        <v/>
      </c>
      <c r="N7687" s="8" t="str">
        <f t="shared" si="858"/>
        <v/>
      </c>
      <c r="O7687" s="1" t="str">
        <f t="shared" si="859"/>
        <v/>
      </c>
    </row>
    <row r="7688" spans="1:15" x14ac:dyDescent="0.25">
      <c r="A7688" s="1" t="str">
        <f>IF('Raw data'!A7688="","",'Raw data'!A7688)</f>
        <v/>
      </c>
      <c r="B7688" s="1" t="str">
        <f t="shared" si="853"/>
        <v/>
      </c>
      <c r="C7688" s="1" t="str">
        <f t="shared" si="854"/>
        <v/>
      </c>
      <c r="D7688" s="1" t="str">
        <f>IF('Raw data'!B7688=0,"",'Raw data'!B7688)</f>
        <v/>
      </c>
      <c r="E7688" s="1" t="str">
        <f>IF('Raw data'!C7688=0,"",'Raw data'!C7688)</f>
        <v/>
      </c>
      <c r="F7688" s="1" t="str">
        <f>IF('Raw data'!D7688=0,"",'Raw data'!D7688)</f>
        <v/>
      </c>
      <c r="H7688" s="8" t="str">
        <f t="shared" si="855"/>
        <v/>
      </c>
      <c r="I7688" s="1" t="str">
        <f t="shared" si="856"/>
        <v/>
      </c>
      <c r="K7688" s="1" t="str">
        <f t="shared" si="857"/>
        <v/>
      </c>
      <c r="M7688" s="1" t="str">
        <f>IF(K7688="","",IF(K7688&gt;Figures!B$6-1,"yes","no"))</f>
        <v/>
      </c>
      <c r="N7688" s="8" t="str">
        <f t="shared" si="858"/>
        <v/>
      </c>
      <c r="O7688" s="1" t="str">
        <f t="shared" si="859"/>
        <v/>
      </c>
    </row>
    <row r="7689" spans="1:15" x14ac:dyDescent="0.25">
      <c r="A7689" s="1" t="str">
        <f>IF('Raw data'!A7689="","",'Raw data'!A7689)</f>
        <v/>
      </c>
      <c r="B7689" s="1" t="str">
        <f t="shared" si="853"/>
        <v/>
      </c>
      <c r="C7689" s="1" t="str">
        <f t="shared" si="854"/>
        <v/>
      </c>
      <c r="D7689" s="1" t="str">
        <f>IF('Raw data'!B7689=0,"",'Raw data'!B7689)</f>
        <v/>
      </c>
      <c r="E7689" s="1" t="str">
        <f>IF('Raw data'!C7689=0,"",'Raw data'!C7689)</f>
        <v/>
      </c>
      <c r="F7689" s="1" t="str">
        <f>IF('Raw data'!D7689=0,"",'Raw data'!D7689)</f>
        <v/>
      </c>
      <c r="H7689" s="8" t="str">
        <f t="shared" si="855"/>
        <v/>
      </c>
      <c r="I7689" s="1" t="str">
        <f t="shared" si="856"/>
        <v/>
      </c>
      <c r="K7689" s="1" t="str">
        <f t="shared" si="857"/>
        <v/>
      </c>
      <c r="M7689" s="1" t="str">
        <f>IF(K7689="","",IF(K7689&gt;Figures!B$6-1,"yes","no"))</f>
        <v/>
      </c>
      <c r="N7689" s="8" t="str">
        <f t="shared" si="858"/>
        <v/>
      </c>
      <c r="O7689" s="1" t="str">
        <f t="shared" si="859"/>
        <v/>
      </c>
    </row>
    <row r="7690" spans="1:15" x14ac:dyDescent="0.25">
      <c r="A7690" s="1" t="str">
        <f>IF('Raw data'!A7690="","",'Raw data'!A7690)</f>
        <v/>
      </c>
      <c r="B7690" s="1" t="str">
        <f t="shared" si="853"/>
        <v/>
      </c>
      <c r="C7690" s="1" t="str">
        <f t="shared" si="854"/>
        <v/>
      </c>
      <c r="D7690" s="1" t="str">
        <f>IF('Raw data'!B7690=0,"",'Raw data'!B7690)</f>
        <v/>
      </c>
      <c r="E7690" s="1" t="str">
        <f>IF('Raw data'!C7690=0,"",'Raw data'!C7690)</f>
        <v/>
      </c>
      <c r="F7690" s="1" t="str">
        <f>IF('Raw data'!D7690=0,"",'Raw data'!D7690)</f>
        <v/>
      </c>
      <c r="H7690" s="8" t="str">
        <f t="shared" si="855"/>
        <v/>
      </c>
      <c r="I7690" s="1" t="str">
        <f t="shared" si="856"/>
        <v/>
      </c>
      <c r="K7690" s="1" t="str">
        <f t="shared" si="857"/>
        <v/>
      </c>
      <c r="M7690" s="1" t="str">
        <f>IF(K7690="","",IF(K7690&gt;Figures!B$6-1,"yes","no"))</f>
        <v/>
      </c>
      <c r="N7690" s="8" t="str">
        <f t="shared" si="858"/>
        <v/>
      </c>
      <c r="O7690" s="1" t="str">
        <f t="shared" si="859"/>
        <v/>
      </c>
    </row>
    <row r="7691" spans="1:15" x14ac:dyDescent="0.25">
      <c r="A7691" s="1" t="str">
        <f>IF('Raw data'!A7691="","",'Raw data'!A7691)</f>
        <v/>
      </c>
      <c r="B7691" s="1" t="str">
        <f t="shared" si="853"/>
        <v/>
      </c>
      <c r="C7691" s="1" t="str">
        <f t="shared" si="854"/>
        <v/>
      </c>
      <c r="D7691" s="1" t="str">
        <f>IF('Raw data'!B7691=0,"",'Raw data'!B7691)</f>
        <v/>
      </c>
      <c r="E7691" s="1" t="str">
        <f>IF('Raw data'!C7691=0,"",'Raw data'!C7691)</f>
        <v/>
      </c>
      <c r="F7691" s="1" t="str">
        <f>IF('Raw data'!D7691=0,"",'Raw data'!D7691)</f>
        <v/>
      </c>
      <c r="H7691" s="8" t="str">
        <f t="shared" si="855"/>
        <v/>
      </c>
      <c r="I7691" s="1" t="str">
        <f t="shared" si="856"/>
        <v/>
      </c>
      <c r="K7691" s="1" t="str">
        <f t="shared" si="857"/>
        <v/>
      </c>
      <c r="M7691" s="1" t="str">
        <f>IF(K7691="","",IF(K7691&gt;Figures!B$6-1,"yes","no"))</f>
        <v/>
      </c>
      <c r="N7691" s="8" t="str">
        <f t="shared" si="858"/>
        <v/>
      </c>
      <c r="O7691" s="1" t="str">
        <f t="shared" si="859"/>
        <v/>
      </c>
    </row>
    <row r="7692" spans="1:15" x14ac:dyDescent="0.25">
      <c r="A7692" s="1" t="str">
        <f>IF('Raw data'!A7692="","",'Raw data'!A7692)</f>
        <v/>
      </c>
      <c r="B7692" s="1" t="str">
        <f t="shared" si="853"/>
        <v/>
      </c>
      <c r="C7692" s="1" t="str">
        <f t="shared" si="854"/>
        <v/>
      </c>
      <c r="D7692" s="1" t="str">
        <f>IF('Raw data'!B7692=0,"",'Raw data'!B7692)</f>
        <v/>
      </c>
      <c r="E7692" s="1" t="str">
        <f>IF('Raw data'!C7692=0,"",'Raw data'!C7692)</f>
        <v/>
      </c>
      <c r="F7692" s="1" t="str">
        <f>IF('Raw data'!D7692=0,"",'Raw data'!D7692)</f>
        <v/>
      </c>
      <c r="H7692" s="8" t="str">
        <f t="shared" si="855"/>
        <v/>
      </c>
      <c r="I7692" s="1" t="str">
        <f t="shared" si="856"/>
        <v/>
      </c>
      <c r="K7692" s="1" t="str">
        <f t="shared" si="857"/>
        <v/>
      </c>
      <c r="M7692" s="1" t="str">
        <f>IF(K7692="","",IF(K7692&gt;Figures!B$6-1,"yes","no"))</f>
        <v/>
      </c>
      <c r="N7692" s="8" t="str">
        <f t="shared" si="858"/>
        <v/>
      </c>
      <c r="O7692" s="1" t="str">
        <f t="shared" si="859"/>
        <v/>
      </c>
    </row>
    <row r="7693" spans="1:15" x14ac:dyDescent="0.25">
      <c r="A7693" s="1" t="str">
        <f>IF('Raw data'!A7693="","",'Raw data'!A7693)</f>
        <v/>
      </c>
      <c r="B7693" s="1" t="str">
        <f t="shared" si="853"/>
        <v/>
      </c>
      <c r="C7693" s="1" t="str">
        <f t="shared" si="854"/>
        <v/>
      </c>
      <c r="D7693" s="1" t="str">
        <f>IF('Raw data'!B7693=0,"",'Raw data'!B7693)</f>
        <v/>
      </c>
      <c r="E7693" s="1" t="str">
        <f>IF('Raw data'!C7693=0,"",'Raw data'!C7693)</f>
        <v/>
      </c>
      <c r="F7693" s="1" t="str">
        <f>IF('Raw data'!D7693=0,"",'Raw data'!D7693)</f>
        <v/>
      </c>
      <c r="H7693" s="8" t="str">
        <f t="shared" si="855"/>
        <v/>
      </c>
      <c r="I7693" s="1" t="str">
        <f t="shared" si="856"/>
        <v/>
      </c>
      <c r="K7693" s="1" t="str">
        <f t="shared" si="857"/>
        <v/>
      </c>
      <c r="M7693" s="1" t="str">
        <f>IF(K7693="","",IF(K7693&gt;Figures!B$6-1,"yes","no"))</f>
        <v/>
      </c>
      <c r="N7693" s="8" t="str">
        <f t="shared" si="858"/>
        <v/>
      </c>
      <c r="O7693" s="1" t="str">
        <f t="shared" si="859"/>
        <v/>
      </c>
    </row>
    <row r="7694" spans="1:15" x14ac:dyDescent="0.25">
      <c r="A7694" s="1" t="str">
        <f>IF('Raw data'!A7694="","",'Raw data'!A7694)</f>
        <v/>
      </c>
      <c r="B7694" s="1" t="str">
        <f t="shared" si="853"/>
        <v/>
      </c>
      <c r="C7694" s="1" t="str">
        <f t="shared" si="854"/>
        <v/>
      </c>
      <c r="D7694" s="1" t="str">
        <f>IF('Raw data'!B7694=0,"",'Raw data'!B7694)</f>
        <v/>
      </c>
      <c r="E7694" s="1" t="str">
        <f>IF('Raw data'!C7694=0,"",'Raw data'!C7694)</f>
        <v/>
      </c>
      <c r="F7694" s="1" t="str">
        <f>IF('Raw data'!D7694=0,"",'Raw data'!D7694)</f>
        <v/>
      </c>
      <c r="H7694" s="8" t="str">
        <f t="shared" si="855"/>
        <v/>
      </c>
      <c r="I7694" s="1" t="str">
        <f t="shared" si="856"/>
        <v/>
      </c>
      <c r="K7694" s="1" t="str">
        <f t="shared" si="857"/>
        <v/>
      </c>
      <c r="M7694" s="1" t="str">
        <f>IF(K7694="","",IF(K7694&gt;Figures!B$6-1,"yes","no"))</f>
        <v/>
      </c>
      <c r="N7694" s="8" t="str">
        <f t="shared" si="858"/>
        <v/>
      </c>
      <c r="O7694" s="1" t="str">
        <f t="shared" si="859"/>
        <v/>
      </c>
    </row>
    <row r="7695" spans="1:15" x14ac:dyDescent="0.25">
      <c r="A7695" s="1" t="str">
        <f>IF('Raw data'!A7695="","",'Raw data'!A7695)</f>
        <v/>
      </c>
      <c r="B7695" s="1" t="str">
        <f t="shared" si="853"/>
        <v/>
      </c>
      <c r="C7695" s="1" t="str">
        <f t="shared" si="854"/>
        <v/>
      </c>
      <c r="D7695" s="1" t="str">
        <f>IF('Raw data'!B7695=0,"",'Raw data'!B7695)</f>
        <v/>
      </c>
      <c r="E7695" s="1" t="str">
        <f>IF('Raw data'!C7695=0,"",'Raw data'!C7695)</f>
        <v/>
      </c>
      <c r="F7695" s="1" t="str">
        <f>IF('Raw data'!D7695=0,"",'Raw data'!D7695)</f>
        <v/>
      </c>
      <c r="H7695" s="8" t="str">
        <f t="shared" si="855"/>
        <v/>
      </c>
      <c r="I7695" s="1" t="str">
        <f t="shared" si="856"/>
        <v/>
      </c>
      <c r="K7695" s="1" t="str">
        <f t="shared" si="857"/>
        <v/>
      </c>
      <c r="M7695" s="1" t="str">
        <f>IF(K7695="","",IF(K7695&gt;Figures!B$6-1,"yes","no"))</f>
        <v/>
      </c>
      <c r="N7695" s="8" t="str">
        <f t="shared" si="858"/>
        <v/>
      </c>
      <c r="O7695" s="1" t="str">
        <f t="shared" si="859"/>
        <v/>
      </c>
    </row>
    <row r="7696" spans="1:15" x14ac:dyDescent="0.25">
      <c r="A7696" s="1" t="str">
        <f>IF('Raw data'!A7696="","",'Raw data'!A7696)</f>
        <v/>
      </c>
      <c r="B7696" s="1" t="str">
        <f t="shared" si="853"/>
        <v/>
      </c>
      <c r="C7696" s="1" t="str">
        <f t="shared" si="854"/>
        <v/>
      </c>
      <c r="D7696" s="1" t="str">
        <f>IF('Raw data'!B7696=0,"",'Raw data'!B7696)</f>
        <v/>
      </c>
      <c r="E7696" s="1" t="str">
        <f>IF('Raw data'!C7696=0,"",'Raw data'!C7696)</f>
        <v/>
      </c>
      <c r="F7696" s="1" t="str">
        <f>IF('Raw data'!D7696=0,"",'Raw data'!D7696)</f>
        <v/>
      </c>
      <c r="H7696" s="8" t="str">
        <f t="shared" si="855"/>
        <v/>
      </c>
      <c r="I7696" s="1" t="str">
        <f t="shared" si="856"/>
        <v/>
      </c>
      <c r="K7696" s="1" t="str">
        <f t="shared" si="857"/>
        <v/>
      </c>
      <c r="M7696" s="1" t="str">
        <f>IF(K7696="","",IF(K7696&gt;Figures!B$6-1,"yes","no"))</f>
        <v/>
      </c>
      <c r="N7696" s="8" t="str">
        <f t="shared" si="858"/>
        <v/>
      </c>
      <c r="O7696" s="1" t="str">
        <f t="shared" si="859"/>
        <v/>
      </c>
    </row>
    <row r="7697" spans="1:15" x14ac:dyDescent="0.25">
      <c r="A7697" s="1" t="str">
        <f>IF('Raw data'!A7697="","",'Raw data'!A7697)</f>
        <v/>
      </c>
      <c r="B7697" s="1" t="str">
        <f t="shared" si="853"/>
        <v/>
      </c>
      <c r="C7697" s="1" t="str">
        <f t="shared" si="854"/>
        <v/>
      </c>
      <c r="D7697" s="1" t="str">
        <f>IF('Raw data'!B7697=0,"",'Raw data'!B7697)</f>
        <v/>
      </c>
      <c r="E7697" s="1" t="str">
        <f>IF('Raw data'!C7697=0,"",'Raw data'!C7697)</f>
        <v/>
      </c>
      <c r="F7697" s="1" t="str">
        <f>IF('Raw data'!D7697=0,"",'Raw data'!D7697)</f>
        <v/>
      </c>
      <c r="H7697" s="8" t="str">
        <f t="shared" si="855"/>
        <v/>
      </c>
      <c r="I7697" s="1" t="str">
        <f t="shared" si="856"/>
        <v/>
      </c>
      <c r="K7697" s="1" t="str">
        <f t="shared" si="857"/>
        <v/>
      </c>
      <c r="M7697" s="1" t="str">
        <f>IF(K7697="","",IF(K7697&gt;Figures!B$6-1,"yes","no"))</f>
        <v/>
      </c>
      <c r="N7697" s="8" t="str">
        <f t="shared" si="858"/>
        <v/>
      </c>
      <c r="O7697" s="1" t="str">
        <f t="shared" si="859"/>
        <v/>
      </c>
    </row>
    <row r="7698" spans="1:15" x14ac:dyDescent="0.25">
      <c r="A7698" s="1" t="str">
        <f>IF('Raw data'!A7698="","",'Raw data'!A7698)</f>
        <v/>
      </c>
      <c r="B7698" s="1" t="str">
        <f t="shared" si="853"/>
        <v/>
      </c>
      <c r="C7698" s="1" t="str">
        <f t="shared" si="854"/>
        <v/>
      </c>
      <c r="D7698" s="1" t="str">
        <f>IF('Raw data'!B7698=0,"",'Raw data'!B7698)</f>
        <v/>
      </c>
      <c r="E7698" s="1" t="str">
        <f>IF('Raw data'!C7698=0,"",'Raw data'!C7698)</f>
        <v/>
      </c>
      <c r="F7698" s="1" t="str">
        <f>IF('Raw data'!D7698=0,"",'Raw data'!D7698)</f>
        <v/>
      </c>
      <c r="H7698" s="8" t="str">
        <f t="shared" si="855"/>
        <v/>
      </c>
      <c r="I7698" s="1" t="str">
        <f t="shared" si="856"/>
        <v/>
      </c>
      <c r="K7698" s="1" t="str">
        <f t="shared" si="857"/>
        <v/>
      </c>
      <c r="M7698" s="1" t="str">
        <f>IF(K7698="","",IF(K7698&gt;Figures!B$6-1,"yes","no"))</f>
        <v/>
      </c>
      <c r="N7698" s="8" t="str">
        <f t="shared" si="858"/>
        <v/>
      </c>
      <c r="O7698" s="1" t="str">
        <f t="shared" si="859"/>
        <v/>
      </c>
    </row>
    <row r="7699" spans="1:15" x14ac:dyDescent="0.25">
      <c r="A7699" s="1" t="str">
        <f>IF('Raw data'!A7699="","",'Raw data'!A7699)</f>
        <v/>
      </c>
      <c r="B7699" s="1" t="str">
        <f t="shared" si="853"/>
        <v/>
      </c>
      <c r="C7699" s="1" t="str">
        <f t="shared" si="854"/>
        <v/>
      </c>
      <c r="D7699" s="1" t="str">
        <f>IF('Raw data'!B7699=0,"",'Raw data'!B7699)</f>
        <v/>
      </c>
      <c r="E7699" s="1" t="str">
        <f>IF('Raw data'!C7699=0,"",'Raw data'!C7699)</f>
        <v/>
      </c>
      <c r="F7699" s="1" t="str">
        <f>IF('Raw data'!D7699=0,"",'Raw data'!D7699)</f>
        <v/>
      </c>
      <c r="H7699" s="8" t="str">
        <f t="shared" si="855"/>
        <v/>
      </c>
      <c r="I7699" s="1" t="str">
        <f t="shared" si="856"/>
        <v/>
      </c>
      <c r="K7699" s="1" t="str">
        <f t="shared" si="857"/>
        <v/>
      </c>
      <c r="M7699" s="1" t="str">
        <f>IF(K7699="","",IF(K7699&gt;Figures!B$6-1,"yes","no"))</f>
        <v/>
      </c>
      <c r="N7699" s="8" t="str">
        <f t="shared" si="858"/>
        <v/>
      </c>
      <c r="O7699" s="1" t="str">
        <f t="shared" si="859"/>
        <v/>
      </c>
    </row>
    <row r="7700" spans="1:15" x14ac:dyDescent="0.25">
      <c r="A7700" s="1" t="str">
        <f>IF('Raw data'!A7700="","",'Raw data'!A7700)</f>
        <v/>
      </c>
      <c r="B7700" s="1" t="str">
        <f t="shared" si="853"/>
        <v/>
      </c>
      <c r="C7700" s="1" t="str">
        <f t="shared" si="854"/>
        <v/>
      </c>
      <c r="D7700" s="1" t="str">
        <f>IF('Raw data'!B7700=0,"",'Raw data'!B7700)</f>
        <v/>
      </c>
      <c r="E7700" s="1" t="str">
        <f>IF('Raw data'!C7700=0,"",'Raw data'!C7700)</f>
        <v/>
      </c>
      <c r="F7700" s="1" t="str">
        <f>IF('Raw data'!D7700=0,"",'Raw data'!D7700)</f>
        <v/>
      </c>
      <c r="H7700" s="8" t="str">
        <f t="shared" si="855"/>
        <v/>
      </c>
      <c r="I7700" s="1" t="str">
        <f t="shared" si="856"/>
        <v/>
      </c>
      <c r="K7700" s="1" t="str">
        <f t="shared" si="857"/>
        <v/>
      </c>
      <c r="M7700" s="1" t="str">
        <f>IF(K7700="","",IF(K7700&gt;Figures!B$6-1,"yes","no"))</f>
        <v/>
      </c>
      <c r="N7700" s="8" t="str">
        <f t="shared" si="858"/>
        <v/>
      </c>
      <c r="O7700" s="1" t="str">
        <f t="shared" si="859"/>
        <v/>
      </c>
    </row>
    <row r="7701" spans="1:15" x14ac:dyDescent="0.25">
      <c r="A7701" s="1" t="str">
        <f>IF('Raw data'!A7701="","",'Raw data'!A7701)</f>
        <v/>
      </c>
      <c r="B7701" s="1" t="str">
        <f t="shared" si="853"/>
        <v/>
      </c>
      <c r="C7701" s="1" t="str">
        <f t="shared" si="854"/>
        <v/>
      </c>
      <c r="D7701" s="1" t="str">
        <f>IF('Raw data'!B7701=0,"",'Raw data'!B7701)</f>
        <v/>
      </c>
      <c r="E7701" s="1" t="str">
        <f>IF('Raw data'!C7701=0,"",'Raw data'!C7701)</f>
        <v/>
      </c>
      <c r="F7701" s="1" t="str">
        <f>IF('Raw data'!D7701=0,"",'Raw data'!D7701)</f>
        <v/>
      </c>
      <c r="H7701" s="8" t="str">
        <f t="shared" si="855"/>
        <v/>
      </c>
      <c r="I7701" s="1" t="str">
        <f t="shared" si="856"/>
        <v/>
      </c>
      <c r="K7701" s="1" t="str">
        <f t="shared" si="857"/>
        <v/>
      </c>
      <c r="M7701" s="1" t="str">
        <f>IF(K7701="","",IF(K7701&gt;Figures!B$6-1,"yes","no"))</f>
        <v/>
      </c>
      <c r="N7701" s="8" t="str">
        <f t="shared" si="858"/>
        <v/>
      </c>
      <c r="O7701" s="1" t="str">
        <f t="shared" si="859"/>
        <v/>
      </c>
    </row>
    <row r="7702" spans="1:15" x14ac:dyDescent="0.25">
      <c r="A7702" s="1" t="str">
        <f>IF('Raw data'!A7702="","",'Raw data'!A7702)</f>
        <v/>
      </c>
      <c r="B7702" s="1" t="str">
        <f t="shared" si="853"/>
        <v/>
      </c>
      <c r="C7702" s="1" t="str">
        <f t="shared" si="854"/>
        <v/>
      </c>
      <c r="D7702" s="1" t="str">
        <f>IF('Raw data'!B7702=0,"",'Raw data'!B7702)</f>
        <v/>
      </c>
      <c r="E7702" s="1" t="str">
        <f>IF('Raw data'!C7702=0,"",'Raw data'!C7702)</f>
        <v/>
      </c>
      <c r="F7702" s="1" t="str">
        <f>IF('Raw data'!D7702=0,"",'Raw data'!D7702)</f>
        <v/>
      </c>
      <c r="H7702" s="8" t="str">
        <f t="shared" si="855"/>
        <v/>
      </c>
      <c r="I7702" s="1" t="str">
        <f t="shared" si="856"/>
        <v/>
      </c>
      <c r="K7702" s="1" t="str">
        <f t="shared" si="857"/>
        <v/>
      </c>
      <c r="M7702" s="1" t="str">
        <f>IF(K7702="","",IF(K7702&gt;Figures!B$6-1,"yes","no"))</f>
        <v/>
      </c>
      <c r="N7702" s="8" t="str">
        <f t="shared" si="858"/>
        <v/>
      </c>
      <c r="O7702" s="1" t="str">
        <f t="shared" si="859"/>
        <v/>
      </c>
    </row>
    <row r="7703" spans="1:15" x14ac:dyDescent="0.25">
      <c r="A7703" s="1" t="str">
        <f>IF('Raw data'!A7703="","",'Raw data'!A7703)</f>
        <v/>
      </c>
      <c r="B7703" s="1" t="str">
        <f t="shared" si="853"/>
        <v/>
      </c>
      <c r="C7703" s="1" t="str">
        <f t="shared" si="854"/>
        <v/>
      </c>
      <c r="D7703" s="1" t="str">
        <f>IF('Raw data'!B7703=0,"",'Raw data'!B7703)</f>
        <v/>
      </c>
      <c r="E7703" s="1" t="str">
        <f>IF('Raw data'!C7703=0,"",'Raw data'!C7703)</f>
        <v/>
      </c>
      <c r="F7703" s="1" t="str">
        <f>IF('Raw data'!D7703=0,"",'Raw data'!D7703)</f>
        <v/>
      </c>
      <c r="H7703" s="8" t="str">
        <f t="shared" si="855"/>
        <v/>
      </c>
      <c r="I7703" s="1" t="str">
        <f t="shared" si="856"/>
        <v/>
      </c>
      <c r="K7703" s="1" t="str">
        <f t="shared" si="857"/>
        <v/>
      </c>
      <c r="M7703" s="1" t="str">
        <f>IF(K7703="","",IF(K7703&gt;Figures!B$6-1,"yes","no"))</f>
        <v/>
      </c>
      <c r="N7703" s="8" t="str">
        <f t="shared" si="858"/>
        <v/>
      </c>
      <c r="O7703" s="1" t="str">
        <f t="shared" si="859"/>
        <v/>
      </c>
    </row>
    <row r="7704" spans="1:15" x14ac:dyDescent="0.25">
      <c r="A7704" s="1" t="str">
        <f>IF('Raw data'!A7704="","",'Raw data'!A7704)</f>
        <v/>
      </c>
      <c r="B7704" s="1" t="str">
        <f t="shared" si="853"/>
        <v/>
      </c>
      <c r="C7704" s="1" t="str">
        <f t="shared" si="854"/>
        <v/>
      </c>
      <c r="D7704" s="1" t="str">
        <f>IF('Raw data'!B7704=0,"",'Raw data'!B7704)</f>
        <v/>
      </c>
      <c r="E7704" s="1" t="str">
        <f>IF('Raw data'!C7704=0,"",'Raw data'!C7704)</f>
        <v/>
      </c>
      <c r="F7704" s="1" t="str">
        <f>IF('Raw data'!D7704=0,"",'Raw data'!D7704)</f>
        <v/>
      </c>
      <c r="H7704" s="8" t="str">
        <f t="shared" si="855"/>
        <v/>
      </c>
      <c r="I7704" s="1" t="str">
        <f t="shared" si="856"/>
        <v/>
      </c>
      <c r="K7704" s="1" t="str">
        <f t="shared" si="857"/>
        <v/>
      </c>
      <c r="M7704" s="1" t="str">
        <f>IF(K7704="","",IF(K7704&gt;Figures!B$6-1,"yes","no"))</f>
        <v/>
      </c>
      <c r="N7704" s="8" t="str">
        <f t="shared" si="858"/>
        <v/>
      </c>
      <c r="O7704" s="1" t="str">
        <f t="shared" si="859"/>
        <v/>
      </c>
    </row>
    <row r="7705" spans="1:15" x14ac:dyDescent="0.25">
      <c r="A7705" s="1" t="str">
        <f>IF('Raw data'!A7705="","",'Raw data'!A7705)</f>
        <v/>
      </c>
      <c r="B7705" s="1" t="str">
        <f t="shared" si="853"/>
        <v/>
      </c>
      <c r="C7705" s="1" t="str">
        <f t="shared" si="854"/>
        <v/>
      </c>
      <c r="D7705" s="1" t="str">
        <f>IF('Raw data'!B7705=0,"",'Raw data'!B7705)</f>
        <v/>
      </c>
      <c r="E7705" s="1" t="str">
        <f>IF('Raw data'!C7705=0,"",'Raw data'!C7705)</f>
        <v/>
      </c>
      <c r="F7705" s="1" t="str">
        <f>IF('Raw data'!D7705=0,"",'Raw data'!D7705)</f>
        <v/>
      </c>
      <c r="H7705" s="8" t="str">
        <f t="shared" si="855"/>
        <v/>
      </c>
      <c r="I7705" s="1" t="str">
        <f t="shared" si="856"/>
        <v/>
      </c>
      <c r="K7705" s="1" t="str">
        <f t="shared" si="857"/>
        <v/>
      </c>
      <c r="M7705" s="1" t="str">
        <f>IF(K7705="","",IF(K7705&gt;Figures!B$6-1,"yes","no"))</f>
        <v/>
      </c>
      <c r="N7705" s="8" t="str">
        <f t="shared" si="858"/>
        <v/>
      </c>
      <c r="O7705" s="1" t="str">
        <f t="shared" si="859"/>
        <v/>
      </c>
    </row>
    <row r="7706" spans="1:15" x14ac:dyDescent="0.25">
      <c r="A7706" s="1" t="str">
        <f>IF('Raw data'!A7706="","",'Raw data'!A7706)</f>
        <v/>
      </c>
      <c r="B7706" s="1" t="str">
        <f t="shared" si="853"/>
        <v/>
      </c>
      <c r="C7706" s="1" t="str">
        <f t="shared" si="854"/>
        <v/>
      </c>
      <c r="D7706" s="1" t="str">
        <f>IF('Raw data'!B7706=0,"",'Raw data'!B7706)</f>
        <v/>
      </c>
      <c r="E7706" s="1" t="str">
        <f>IF('Raw data'!C7706=0,"",'Raw data'!C7706)</f>
        <v/>
      </c>
      <c r="F7706" s="1" t="str">
        <f>IF('Raw data'!D7706=0,"",'Raw data'!D7706)</f>
        <v/>
      </c>
      <c r="H7706" s="8" t="str">
        <f t="shared" si="855"/>
        <v/>
      </c>
      <c r="I7706" s="1" t="str">
        <f t="shared" si="856"/>
        <v/>
      </c>
      <c r="K7706" s="1" t="str">
        <f t="shared" si="857"/>
        <v/>
      </c>
      <c r="M7706" s="1" t="str">
        <f>IF(K7706="","",IF(K7706&gt;Figures!B$6-1,"yes","no"))</f>
        <v/>
      </c>
      <c r="N7706" s="8" t="str">
        <f t="shared" si="858"/>
        <v/>
      </c>
      <c r="O7706" s="1" t="str">
        <f t="shared" si="859"/>
        <v/>
      </c>
    </row>
    <row r="7707" spans="1:15" x14ac:dyDescent="0.25">
      <c r="A7707" s="1" t="str">
        <f>IF('Raw data'!A7707="","",'Raw data'!A7707)</f>
        <v/>
      </c>
      <c r="B7707" s="1" t="str">
        <f t="shared" si="853"/>
        <v/>
      </c>
      <c r="C7707" s="1" t="str">
        <f t="shared" si="854"/>
        <v/>
      </c>
      <c r="D7707" s="1" t="str">
        <f>IF('Raw data'!B7707=0,"",'Raw data'!B7707)</f>
        <v/>
      </c>
      <c r="E7707" s="1" t="str">
        <f>IF('Raw data'!C7707=0,"",'Raw data'!C7707)</f>
        <v/>
      </c>
      <c r="F7707" s="1" t="str">
        <f>IF('Raw data'!D7707=0,"",'Raw data'!D7707)</f>
        <v/>
      </c>
      <c r="H7707" s="8" t="str">
        <f t="shared" si="855"/>
        <v/>
      </c>
      <c r="I7707" s="1" t="str">
        <f t="shared" si="856"/>
        <v/>
      </c>
      <c r="K7707" s="1" t="str">
        <f t="shared" si="857"/>
        <v/>
      </c>
      <c r="M7707" s="1" t="str">
        <f>IF(K7707="","",IF(K7707&gt;Figures!B$6-1,"yes","no"))</f>
        <v/>
      </c>
      <c r="N7707" s="8" t="str">
        <f t="shared" si="858"/>
        <v/>
      </c>
      <c r="O7707" s="1" t="str">
        <f t="shared" si="859"/>
        <v/>
      </c>
    </row>
    <row r="7708" spans="1:15" x14ac:dyDescent="0.25">
      <c r="A7708" s="1" t="str">
        <f>IF('Raw data'!A7708="","",'Raw data'!A7708)</f>
        <v/>
      </c>
      <c r="B7708" s="1" t="str">
        <f t="shared" si="853"/>
        <v/>
      </c>
      <c r="C7708" s="1" t="str">
        <f t="shared" si="854"/>
        <v/>
      </c>
      <c r="D7708" s="1" t="str">
        <f>IF('Raw data'!B7708=0,"",'Raw data'!B7708)</f>
        <v/>
      </c>
      <c r="E7708" s="1" t="str">
        <f>IF('Raw data'!C7708=0,"",'Raw data'!C7708)</f>
        <v/>
      </c>
      <c r="F7708" s="1" t="str">
        <f>IF('Raw data'!D7708=0,"",'Raw data'!D7708)</f>
        <v/>
      </c>
      <c r="H7708" s="8" t="str">
        <f t="shared" si="855"/>
        <v/>
      </c>
      <c r="I7708" s="1" t="str">
        <f t="shared" si="856"/>
        <v/>
      </c>
      <c r="K7708" s="1" t="str">
        <f t="shared" si="857"/>
        <v/>
      </c>
      <c r="M7708" s="1" t="str">
        <f>IF(K7708="","",IF(K7708&gt;Figures!B$6-1,"yes","no"))</f>
        <v/>
      </c>
      <c r="N7708" s="8" t="str">
        <f t="shared" si="858"/>
        <v/>
      </c>
      <c r="O7708" s="1" t="str">
        <f t="shared" si="859"/>
        <v/>
      </c>
    </row>
    <row r="7709" spans="1:15" x14ac:dyDescent="0.25">
      <c r="A7709" s="1" t="str">
        <f>IF('Raw data'!A7709="","",'Raw data'!A7709)</f>
        <v/>
      </c>
      <c r="B7709" s="1" t="str">
        <f t="shared" si="853"/>
        <v/>
      </c>
      <c r="C7709" s="1" t="str">
        <f t="shared" si="854"/>
        <v/>
      </c>
      <c r="D7709" s="1" t="str">
        <f>IF('Raw data'!B7709=0,"",'Raw data'!B7709)</f>
        <v/>
      </c>
      <c r="E7709" s="1" t="str">
        <f>IF('Raw data'!C7709=0,"",'Raw data'!C7709)</f>
        <v/>
      </c>
      <c r="F7709" s="1" t="str">
        <f>IF('Raw data'!D7709=0,"",'Raw data'!D7709)</f>
        <v/>
      </c>
      <c r="H7709" s="8" t="str">
        <f t="shared" si="855"/>
        <v/>
      </c>
      <c r="I7709" s="1" t="str">
        <f t="shared" si="856"/>
        <v/>
      </c>
      <c r="K7709" s="1" t="str">
        <f t="shared" si="857"/>
        <v/>
      </c>
      <c r="M7709" s="1" t="str">
        <f>IF(K7709="","",IF(K7709&gt;Figures!B$6-1,"yes","no"))</f>
        <v/>
      </c>
      <c r="N7709" s="8" t="str">
        <f t="shared" si="858"/>
        <v/>
      </c>
      <c r="O7709" s="1" t="str">
        <f t="shared" si="859"/>
        <v/>
      </c>
    </row>
    <row r="7710" spans="1:15" x14ac:dyDescent="0.25">
      <c r="A7710" s="1" t="str">
        <f>IF('Raw data'!A7710="","",'Raw data'!A7710)</f>
        <v/>
      </c>
      <c r="B7710" s="1" t="str">
        <f t="shared" si="853"/>
        <v/>
      </c>
      <c r="C7710" s="1" t="str">
        <f t="shared" si="854"/>
        <v/>
      </c>
      <c r="D7710" s="1" t="str">
        <f>IF('Raw data'!B7710=0,"",'Raw data'!B7710)</f>
        <v/>
      </c>
      <c r="E7710" s="1" t="str">
        <f>IF('Raw data'!C7710=0,"",'Raw data'!C7710)</f>
        <v/>
      </c>
      <c r="F7710" s="1" t="str">
        <f>IF('Raw data'!D7710=0,"",'Raw data'!D7710)</f>
        <v/>
      </c>
      <c r="H7710" s="8" t="str">
        <f t="shared" si="855"/>
        <v/>
      </c>
      <c r="I7710" s="1" t="str">
        <f t="shared" si="856"/>
        <v/>
      </c>
      <c r="K7710" s="1" t="str">
        <f t="shared" si="857"/>
        <v/>
      </c>
      <c r="M7710" s="1" t="str">
        <f>IF(K7710="","",IF(K7710&gt;Figures!B$6-1,"yes","no"))</f>
        <v/>
      </c>
      <c r="N7710" s="8" t="str">
        <f t="shared" si="858"/>
        <v/>
      </c>
      <c r="O7710" s="1" t="str">
        <f t="shared" si="859"/>
        <v/>
      </c>
    </row>
    <row r="7711" spans="1:15" x14ac:dyDescent="0.25">
      <c r="A7711" s="1" t="str">
        <f>IF('Raw data'!A7711="","",'Raw data'!A7711)</f>
        <v/>
      </c>
      <c r="B7711" s="1" t="str">
        <f t="shared" si="853"/>
        <v/>
      </c>
      <c r="C7711" s="1" t="str">
        <f t="shared" si="854"/>
        <v/>
      </c>
      <c r="D7711" s="1" t="str">
        <f>IF('Raw data'!B7711=0,"",'Raw data'!B7711)</f>
        <v/>
      </c>
      <c r="E7711" s="1" t="str">
        <f>IF('Raw data'!C7711=0,"",'Raw data'!C7711)</f>
        <v/>
      </c>
      <c r="F7711" s="1" t="str">
        <f>IF('Raw data'!D7711=0,"",'Raw data'!D7711)</f>
        <v/>
      </c>
      <c r="H7711" s="8" t="str">
        <f t="shared" si="855"/>
        <v/>
      </c>
      <c r="I7711" s="1" t="str">
        <f t="shared" si="856"/>
        <v/>
      </c>
      <c r="K7711" s="1" t="str">
        <f t="shared" si="857"/>
        <v/>
      </c>
      <c r="M7711" s="1" t="str">
        <f>IF(K7711="","",IF(K7711&gt;Figures!B$6-1,"yes","no"))</f>
        <v/>
      </c>
      <c r="N7711" s="8" t="str">
        <f t="shared" si="858"/>
        <v/>
      </c>
      <c r="O7711" s="1" t="str">
        <f t="shared" si="859"/>
        <v/>
      </c>
    </row>
    <row r="7712" spans="1:15" x14ac:dyDescent="0.25">
      <c r="A7712" s="1" t="str">
        <f>IF('Raw data'!A7712="","",'Raw data'!A7712)</f>
        <v/>
      </c>
      <c r="B7712" s="1" t="str">
        <f t="shared" si="853"/>
        <v/>
      </c>
      <c r="C7712" s="1" t="str">
        <f t="shared" si="854"/>
        <v/>
      </c>
      <c r="D7712" s="1" t="str">
        <f>IF('Raw data'!B7712=0,"",'Raw data'!B7712)</f>
        <v/>
      </c>
      <c r="E7712" s="1" t="str">
        <f>IF('Raw data'!C7712=0,"",'Raw data'!C7712)</f>
        <v/>
      </c>
      <c r="F7712" s="1" t="str">
        <f>IF('Raw data'!D7712=0,"",'Raw data'!D7712)</f>
        <v/>
      </c>
      <c r="H7712" s="8" t="str">
        <f t="shared" si="855"/>
        <v/>
      </c>
      <c r="I7712" s="1" t="str">
        <f t="shared" si="856"/>
        <v/>
      </c>
      <c r="K7712" s="1" t="str">
        <f t="shared" si="857"/>
        <v/>
      </c>
      <c r="M7712" s="1" t="str">
        <f>IF(K7712="","",IF(K7712&gt;Figures!B$6-1,"yes","no"))</f>
        <v/>
      </c>
      <c r="N7712" s="8" t="str">
        <f t="shared" si="858"/>
        <v/>
      </c>
      <c r="O7712" s="1" t="str">
        <f t="shared" si="859"/>
        <v/>
      </c>
    </row>
    <row r="7713" spans="1:15" x14ac:dyDescent="0.25">
      <c r="A7713" s="1" t="str">
        <f>IF('Raw data'!A7713="","",'Raw data'!A7713)</f>
        <v/>
      </c>
      <c r="B7713" s="1" t="str">
        <f t="shared" si="853"/>
        <v/>
      </c>
      <c r="C7713" s="1" t="str">
        <f t="shared" si="854"/>
        <v/>
      </c>
      <c r="D7713" s="1" t="str">
        <f>IF('Raw data'!B7713=0,"",'Raw data'!B7713)</f>
        <v/>
      </c>
      <c r="E7713" s="1" t="str">
        <f>IF('Raw data'!C7713=0,"",'Raw data'!C7713)</f>
        <v/>
      </c>
      <c r="F7713" s="1" t="str">
        <f>IF('Raw data'!D7713=0,"",'Raw data'!D7713)</f>
        <v/>
      </c>
      <c r="H7713" s="8" t="str">
        <f t="shared" si="855"/>
        <v/>
      </c>
      <c r="I7713" s="1" t="str">
        <f t="shared" si="856"/>
        <v/>
      </c>
      <c r="K7713" s="1" t="str">
        <f t="shared" si="857"/>
        <v/>
      </c>
      <c r="M7713" s="1" t="str">
        <f>IF(K7713="","",IF(K7713&gt;Figures!B$6-1,"yes","no"))</f>
        <v/>
      </c>
      <c r="N7713" s="8" t="str">
        <f t="shared" si="858"/>
        <v/>
      </c>
      <c r="O7713" s="1" t="str">
        <f t="shared" si="859"/>
        <v/>
      </c>
    </row>
    <row r="7714" spans="1:15" x14ac:dyDescent="0.25">
      <c r="A7714" s="1" t="str">
        <f>IF('Raw data'!A7714="","",'Raw data'!A7714)</f>
        <v/>
      </c>
      <c r="B7714" s="1" t="str">
        <f t="shared" si="853"/>
        <v/>
      </c>
      <c r="C7714" s="1" t="str">
        <f t="shared" si="854"/>
        <v/>
      </c>
      <c r="D7714" s="1" t="str">
        <f>IF('Raw data'!B7714=0,"",'Raw data'!B7714)</f>
        <v/>
      </c>
      <c r="E7714" s="1" t="str">
        <f>IF('Raw data'!C7714=0,"",'Raw data'!C7714)</f>
        <v/>
      </c>
      <c r="F7714" s="1" t="str">
        <f>IF('Raw data'!D7714=0,"",'Raw data'!D7714)</f>
        <v/>
      </c>
      <c r="H7714" s="8" t="str">
        <f t="shared" si="855"/>
        <v/>
      </c>
      <c r="I7714" s="1" t="str">
        <f t="shared" si="856"/>
        <v/>
      </c>
      <c r="K7714" s="1" t="str">
        <f t="shared" si="857"/>
        <v/>
      </c>
      <c r="M7714" s="1" t="str">
        <f>IF(K7714="","",IF(K7714&gt;Figures!B$6-1,"yes","no"))</f>
        <v/>
      </c>
      <c r="N7714" s="8" t="str">
        <f t="shared" si="858"/>
        <v/>
      </c>
      <c r="O7714" s="1" t="str">
        <f t="shared" si="859"/>
        <v/>
      </c>
    </row>
    <row r="7715" spans="1:15" x14ac:dyDescent="0.25">
      <c r="A7715" s="1" t="str">
        <f>IF('Raw data'!A7715="","",'Raw data'!A7715)</f>
        <v/>
      </c>
      <c r="B7715" s="1" t="str">
        <f t="shared" si="853"/>
        <v/>
      </c>
      <c r="C7715" s="1" t="str">
        <f t="shared" si="854"/>
        <v/>
      </c>
      <c r="D7715" s="1" t="str">
        <f>IF('Raw data'!B7715=0,"",'Raw data'!B7715)</f>
        <v/>
      </c>
      <c r="E7715" s="1" t="str">
        <f>IF('Raw data'!C7715=0,"",'Raw data'!C7715)</f>
        <v/>
      </c>
      <c r="F7715" s="1" t="str">
        <f>IF('Raw data'!D7715=0,"",'Raw data'!D7715)</f>
        <v/>
      </c>
      <c r="H7715" s="8" t="str">
        <f t="shared" si="855"/>
        <v/>
      </c>
      <c r="I7715" s="1" t="str">
        <f t="shared" si="856"/>
        <v/>
      </c>
      <c r="K7715" s="1" t="str">
        <f t="shared" si="857"/>
        <v/>
      </c>
      <c r="M7715" s="1" t="str">
        <f>IF(K7715="","",IF(K7715&gt;Figures!B$6-1,"yes","no"))</f>
        <v/>
      </c>
      <c r="N7715" s="8" t="str">
        <f t="shared" si="858"/>
        <v/>
      </c>
      <c r="O7715" s="1" t="str">
        <f t="shared" si="859"/>
        <v/>
      </c>
    </row>
    <row r="7716" spans="1:15" x14ac:dyDescent="0.25">
      <c r="A7716" s="1" t="str">
        <f>IF('Raw data'!A7716="","",'Raw data'!A7716)</f>
        <v/>
      </c>
      <c r="B7716" s="1" t="str">
        <f t="shared" si="853"/>
        <v/>
      </c>
      <c r="C7716" s="1" t="str">
        <f t="shared" si="854"/>
        <v/>
      </c>
      <c r="D7716" s="1" t="str">
        <f>IF('Raw data'!B7716=0,"",'Raw data'!B7716)</f>
        <v/>
      </c>
      <c r="E7716" s="1" t="str">
        <f>IF('Raw data'!C7716=0,"",'Raw data'!C7716)</f>
        <v/>
      </c>
      <c r="F7716" s="1" t="str">
        <f>IF('Raw data'!D7716=0,"",'Raw data'!D7716)</f>
        <v/>
      </c>
      <c r="H7716" s="8" t="str">
        <f t="shared" si="855"/>
        <v/>
      </c>
      <c r="I7716" s="1" t="str">
        <f t="shared" si="856"/>
        <v/>
      </c>
      <c r="K7716" s="1" t="str">
        <f t="shared" si="857"/>
        <v/>
      </c>
      <c r="M7716" s="1" t="str">
        <f>IF(K7716="","",IF(K7716&gt;Figures!B$6-1,"yes","no"))</f>
        <v/>
      </c>
      <c r="N7716" s="8" t="str">
        <f t="shared" si="858"/>
        <v/>
      </c>
      <c r="O7716" s="1" t="str">
        <f t="shared" si="859"/>
        <v/>
      </c>
    </row>
    <row r="7717" spans="1:15" x14ac:dyDescent="0.25">
      <c r="A7717" s="1" t="str">
        <f>IF('Raw data'!A7717="","",'Raw data'!A7717)</f>
        <v/>
      </c>
      <c r="B7717" s="1" t="str">
        <f t="shared" si="853"/>
        <v/>
      </c>
      <c r="C7717" s="1" t="str">
        <f t="shared" si="854"/>
        <v/>
      </c>
      <c r="D7717" s="1" t="str">
        <f>IF('Raw data'!B7717=0,"",'Raw data'!B7717)</f>
        <v/>
      </c>
      <c r="E7717" s="1" t="str">
        <f>IF('Raw data'!C7717=0,"",'Raw data'!C7717)</f>
        <v/>
      </c>
      <c r="F7717" s="1" t="str">
        <f>IF('Raw data'!D7717=0,"",'Raw data'!D7717)</f>
        <v/>
      </c>
      <c r="H7717" s="8" t="str">
        <f t="shared" si="855"/>
        <v/>
      </c>
      <c r="I7717" s="1" t="str">
        <f t="shared" si="856"/>
        <v/>
      </c>
      <c r="K7717" s="1" t="str">
        <f t="shared" si="857"/>
        <v/>
      </c>
      <c r="M7717" s="1" t="str">
        <f>IF(K7717="","",IF(K7717&gt;Figures!B$6-1,"yes","no"))</f>
        <v/>
      </c>
      <c r="N7717" s="8" t="str">
        <f t="shared" si="858"/>
        <v/>
      </c>
      <c r="O7717" s="1" t="str">
        <f t="shared" si="859"/>
        <v/>
      </c>
    </row>
    <row r="7718" spans="1:15" x14ac:dyDescent="0.25">
      <c r="A7718" s="1" t="str">
        <f>IF('Raw data'!A7718="","",'Raw data'!A7718)</f>
        <v/>
      </c>
      <c r="B7718" s="1" t="str">
        <f t="shared" si="853"/>
        <v/>
      </c>
      <c r="C7718" s="1" t="str">
        <f t="shared" si="854"/>
        <v/>
      </c>
      <c r="D7718" s="1" t="str">
        <f>IF('Raw data'!B7718=0,"",'Raw data'!B7718)</f>
        <v/>
      </c>
      <c r="E7718" s="1" t="str">
        <f>IF('Raw data'!C7718=0,"",'Raw data'!C7718)</f>
        <v/>
      </c>
      <c r="F7718" s="1" t="str">
        <f>IF('Raw data'!D7718=0,"",'Raw data'!D7718)</f>
        <v/>
      </c>
      <c r="H7718" s="8" t="str">
        <f t="shared" si="855"/>
        <v/>
      </c>
      <c r="I7718" s="1" t="str">
        <f t="shared" si="856"/>
        <v/>
      </c>
      <c r="K7718" s="1" t="str">
        <f t="shared" si="857"/>
        <v/>
      </c>
      <c r="M7718" s="1" t="str">
        <f>IF(K7718="","",IF(K7718&gt;Figures!B$6-1,"yes","no"))</f>
        <v/>
      </c>
      <c r="N7718" s="8" t="str">
        <f t="shared" si="858"/>
        <v/>
      </c>
      <c r="O7718" s="1" t="str">
        <f t="shared" si="859"/>
        <v/>
      </c>
    </row>
    <row r="7719" spans="1:15" x14ac:dyDescent="0.25">
      <c r="A7719" s="1" t="str">
        <f>IF('Raw data'!A7719="","",'Raw data'!A7719)</f>
        <v/>
      </c>
      <c r="B7719" s="1" t="str">
        <f t="shared" si="853"/>
        <v/>
      </c>
      <c r="C7719" s="1" t="str">
        <f t="shared" si="854"/>
        <v/>
      </c>
      <c r="D7719" s="1" t="str">
        <f>IF('Raw data'!B7719=0,"",'Raw data'!B7719)</f>
        <v/>
      </c>
      <c r="E7719" s="1" t="str">
        <f>IF('Raw data'!C7719=0,"",'Raw data'!C7719)</f>
        <v/>
      </c>
      <c r="F7719" s="1" t="str">
        <f>IF('Raw data'!D7719=0,"",'Raw data'!D7719)</f>
        <v/>
      </c>
      <c r="H7719" s="8" t="str">
        <f t="shared" si="855"/>
        <v/>
      </c>
      <c r="I7719" s="1" t="str">
        <f t="shared" si="856"/>
        <v/>
      </c>
      <c r="K7719" s="1" t="str">
        <f t="shared" si="857"/>
        <v/>
      </c>
      <c r="M7719" s="1" t="str">
        <f>IF(K7719="","",IF(K7719&gt;Figures!B$6-1,"yes","no"))</f>
        <v/>
      </c>
      <c r="N7719" s="8" t="str">
        <f t="shared" si="858"/>
        <v/>
      </c>
      <c r="O7719" s="1" t="str">
        <f t="shared" si="859"/>
        <v/>
      </c>
    </row>
    <row r="7720" spans="1:15" x14ac:dyDescent="0.25">
      <c r="A7720" s="1" t="str">
        <f>IF('Raw data'!A7720="","",'Raw data'!A7720)</f>
        <v/>
      </c>
      <c r="B7720" s="1" t="str">
        <f t="shared" si="853"/>
        <v/>
      </c>
      <c r="C7720" s="1" t="str">
        <f t="shared" si="854"/>
        <v/>
      </c>
      <c r="D7720" s="1" t="str">
        <f>IF('Raw data'!B7720=0,"",'Raw data'!B7720)</f>
        <v/>
      </c>
      <c r="E7720" s="1" t="str">
        <f>IF('Raw data'!C7720=0,"",'Raw data'!C7720)</f>
        <v/>
      </c>
      <c r="F7720" s="1" t="str">
        <f>IF('Raw data'!D7720=0,"",'Raw data'!D7720)</f>
        <v/>
      </c>
      <c r="H7720" s="8" t="str">
        <f t="shared" si="855"/>
        <v/>
      </c>
      <c r="I7720" s="1" t="str">
        <f t="shared" si="856"/>
        <v/>
      </c>
      <c r="K7720" s="1" t="str">
        <f t="shared" si="857"/>
        <v/>
      </c>
      <c r="M7720" s="1" t="str">
        <f>IF(K7720="","",IF(K7720&gt;Figures!B$6-1,"yes","no"))</f>
        <v/>
      </c>
      <c r="N7720" s="8" t="str">
        <f t="shared" si="858"/>
        <v/>
      </c>
      <c r="O7720" s="1" t="str">
        <f t="shared" si="859"/>
        <v/>
      </c>
    </row>
    <row r="7721" spans="1:15" x14ac:dyDescent="0.25">
      <c r="A7721" s="1" t="str">
        <f>IF('Raw data'!A7721="","",'Raw data'!A7721)</f>
        <v/>
      </c>
      <c r="B7721" s="1" t="str">
        <f t="shared" si="853"/>
        <v/>
      </c>
      <c r="C7721" s="1" t="str">
        <f t="shared" si="854"/>
        <v/>
      </c>
      <c r="D7721" s="1" t="str">
        <f>IF('Raw data'!B7721=0,"",'Raw data'!B7721)</f>
        <v/>
      </c>
      <c r="E7721" s="1" t="str">
        <f>IF('Raw data'!C7721=0,"",'Raw data'!C7721)</f>
        <v/>
      </c>
      <c r="F7721" s="1" t="str">
        <f>IF('Raw data'!D7721=0,"",'Raw data'!D7721)</f>
        <v/>
      </c>
      <c r="H7721" s="8" t="str">
        <f t="shared" si="855"/>
        <v/>
      </c>
      <c r="I7721" s="1" t="str">
        <f t="shared" si="856"/>
        <v/>
      </c>
      <c r="K7721" s="1" t="str">
        <f t="shared" si="857"/>
        <v/>
      </c>
      <c r="M7721" s="1" t="str">
        <f>IF(K7721="","",IF(K7721&gt;Figures!B$6-1,"yes","no"))</f>
        <v/>
      </c>
      <c r="N7721" s="8" t="str">
        <f t="shared" si="858"/>
        <v/>
      </c>
      <c r="O7721" s="1" t="str">
        <f t="shared" si="859"/>
        <v/>
      </c>
    </row>
    <row r="7722" spans="1:15" x14ac:dyDescent="0.25">
      <c r="A7722" s="1" t="str">
        <f>IF('Raw data'!A7722="","",'Raw data'!A7722)</f>
        <v/>
      </c>
      <c r="B7722" s="1" t="str">
        <f t="shared" si="853"/>
        <v/>
      </c>
      <c r="C7722" s="1" t="str">
        <f t="shared" si="854"/>
        <v/>
      </c>
      <c r="D7722" s="1" t="str">
        <f>IF('Raw data'!B7722=0,"",'Raw data'!B7722)</f>
        <v/>
      </c>
      <c r="E7722" s="1" t="str">
        <f>IF('Raw data'!C7722=0,"",'Raw data'!C7722)</f>
        <v/>
      </c>
      <c r="F7722" s="1" t="str">
        <f>IF('Raw data'!D7722=0,"",'Raw data'!D7722)</f>
        <v/>
      </c>
      <c r="H7722" s="8" t="str">
        <f t="shared" si="855"/>
        <v/>
      </c>
      <c r="I7722" s="1" t="str">
        <f t="shared" si="856"/>
        <v/>
      </c>
      <c r="K7722" s="1" t="str">
        <f t="shared" si="857"/>
        <v/>
      </c>
      <c r="M7722" s="1" t="str">
        <f>IF(K7722="","",IF(K7722&gt;Figures!B$6-1,"yes","no"))</f>
        <v/>
      </c>
      <c r="N7722" s="8" t="str">
        <f t="shared" si="858"/>
        <v/>
      </c>
      <c r="O7722" s="1" t="str">
        <f t="shared" si="859"/>
        <v/>
      </c>
    </row>
    <row r="7723" spans="1:15" x14ac:dyDescent="0.25">
      <c r="A7723" s="1" t="str">
        <f>IF('Raw data'!A7723="","",'Raw data'!A7723)</f>
        <v/>
      </c>
      <c r="B7723" s="1" t="str">
        <f t="shared" si="853"/>
        <v/>
      </c>
      <c r="C7723" s="1" t="str">
        <f t="shared" si="854"/>
        <v/>
      </c>
      <c r="D7723" s="1" t="str">
        <f>IF('Raw data'!B7723=0,"",'Raw data'!B7723)</f>
        <v/>
      </c>
      <c r="E7723" s="1" t="str">
        <f>IF('Raw data'!C7723=0,"",'Raw data'!C7723)</f>
        <v/>
      </c>
      <c r="F7723" s="1" t="str">
        <f>IF('Raw data'!D7723=0,"",'Raw data'!D7723)</f>
        <v/>
      </c>
      <c r="H7723" s="8" t="str">
        <f t="shared" si="855"/>
        <v/>
      </c>
      <c r="I7723" s="1" t="str">
        <f t="shared" si="856"/>
        <v/>
      </c>
      <c r="K7723" s="1" t="str">
        <f t="shared" si="857"/>
        <v/>
      </c>
      <c r="M7723" s="1" t="str">
        <f>IF(K7723="","",IF(K7723&gt;Figures!B$6-1,"yes","no"))</f>
        <v/>
      </c>
      <c r="N7723" s="8" t="str">
        <f t="shared" si="858"/>
        <v/>
      </c>
      <c r="O7723" s="1" t="str">
        <f t="shared" si="859"/>
        <v/>
      </c>
    </row>
    <row r="7724" spans="1:15" x14ac:dyDescent="0.25">
      <c r="A7724" s="1" t="str">
        <f>IF('Raw data'!A7724="","",'Raw data'!A7724)</f>
        <v/>
      </c>
      <c r="B7724" s="1" t="str">
        <f t="shared" si="853"/>
        <v/>
      </c>
      <c r="C7724" s="1" t="str">
        <f t="shared" si="854"/>
        <v/>
      </c>
      <c r="D7724" s="1" t="str">
        <f>IF('Raw data'!B7724=0,"",'Raw data'!B7724)</f>
        <v/>
      </c>
      <c r="E7724" s="1" t="str">
        <f>IF('Raw data'!C7724=0,"",'Raw data'!C7724)</f>
        <v/>
      </c>
      <c r="F7724" s="1" t="str">
        <f>IF('Raw data'!D7724=0,"",'Raw data'!D7724)</f>
        <v/>
      </c>
      <c r="H7724" s="8" t="str">
        <f t="shared" si="855"/>
        <v/>
      </c>
      <c r="I7724" s="1" t="str">
        <f t="shared" si="856"/>
        <v/>
      </c>
      <c r="K7724" s="1" t="str">
        <f t="shared" si="857"/>
        <v/>
      </c>
      <c r="M7724" s="1" t="str">
        <f>IF(K7724="","",IF(K7724&gt;Figures!B$6-1,"yes","no"))</f>
        <v/>
      </c>
      <c r="N7724" s="8" t="str">
        <f t="shared" si="858"/>
        <v/>
      </c>
      <c r="O7724" s="1" t="str">
        <f t="shared" si="859"/>
        <v/>
      </c>
    </row>
    <row r="7725" spans="1:15" x14ac:dyDescent="0.25">
      <c r="A7725" s="1" t="str">
        <f>IF('Raw data'!A7725="","",'Raw data'!A7725)</f>
        <v/>
      </c>
      <c r="B7725" s="1" t="str">
        <f t="shared" si="853"/>
        <v/>
      </c>
      <c r="C7725" s="1" t="str">
        <f t="shared" si="854"/>
        <v/>
      </c>
      <c r="D7725" s="1" t="str">
        <f>IF('Raw data'!B7725=0,"",'Raw data'!B7725)</f>
        <v/>
      </c>
      <c r="E7725" s="1" t="str">
        <f>IF('Raw data'!C7725=0,"",'Raw data'!C7725)</f>
        <v/>
      </c>
      <c r="F7725" s="1" t="str">
        <f>IF('Raw data'!D7725=0,"",'Raw data'!D7725)</f>
        <v/>
      </c>
      <c r="H7725" s="8" t="str">
        <f t="shared" si="855"/>
        <v/>
      </c>
      <c r="I7725" s="1" t="str">
        <f t="shared" si="856"/>
        <v/>
      </c>
      <c r="K7725" s="1" t="str">
        <f t="shared" si="857"/>
        <v/>
      </c>
      <c r="M7725" s="1" t="str">
        <f>IF(K7725="","",IF(K7725&gt;Figures!B$6-1,"yes","no"))</f>
        <v/>
      </c>
      <c r="N7725" s="8" t="str">
        <f t="shared" si="858"/>
        <v/>
      </c>
      <c r="O7725" s="1" t="str">
        <f t="shared" si="859"/>
        <v/>
      </c>
    </row>
    <row r="7726" spans="1:15" x14ac:dyDescent="0.25">
      <c r="A7726" s="1" t="str">
        <f>IF('Raw data'!A7726="","",'Raw data'!A7726)</f>
        <v/>
      </c>
      <c r="B7726" s="1" t="str">
        <f t="shared" si="853"/>
        <v/>
      </c>
      <c r="C7726" s="1" t="str">
        <f t="shared" si="854"/>
        <v/>
      </c>
      <c r="D7726" s="1" t="str">
        <f>IF('Raw data'!B7726=0,"",'Raw data'!B7726)</f>
        <v/>
      </c>
      <c r="E7726" s="1" t="str">
        <f>IF('Raw data'!C7726=0,"",'Raw data'!C7726)</f>
        <v/>
      </c>
      <c r="F7726" s="1" t="str">
        <f>IF('Raw data'!D7726=0,"",'Raw data'!D7726)</f>
        <v/>
      </c>
      <c r="H7726" s="8" t="str">
        <f t="shared" si="855"/>
        <v/>
      </c>
      <c r="I7726" s="1" t="str">
        <f t="shared" si="856"/>
        <v/>
      </c>
      <c r="K7726" s="1" t="str">
        <f t="shared" si="857"/>
        <v/>
      </c>
      <c r="M7726" s="1" t="str">
        <f>IF(K7726="","",IF(K7726&gt;Figures!B$6-1,"yes","no"))</f>
        <v/>
      </c>
      <c r="N7726" s="8" t="str">
        <f t="shared" si="858"/>
        <v/>
      </c>
      <c r="O7726" s="1" t="str">
        <f t="shared" si="859"/>
        <v/>
      </c>
    </row>
    <row r="7727" spans="1:15" x14ac:dyDescent="0.25">
      <c r="A7727" s="1" t="str">
        <f>IF('Raw data'!A7727="","",'Raw data'!A7727)</f>
        <v/>
      </c>
      <c r="B7727" s="1" t="str">
        <f t="shared" si="853"/>
        <v/>
      </c>
      <c r="C7727" s="1" t="str">
        <f t="shared" si="854"/>
        <v/>
      </c>
      <c r="D7727" s="1" t="str">
        <f>IF('Raw data'!B7727=0,"",'Raw data'!B7727)</f>
        <v/>
      </c>
      <c r="E7727" s="1" t="str">
        <f>IF('Raw data'!C7727=0,"",'Raw data'!C7727)</f>
        <v/>
      </c>
      <c r="F7727" s="1" t="str">
        <f>IF('Raw data'!D7727=0,"",'Raw data'!D7727)</f>
        <v/>
      </c>
      <c r="H7727" s="8" t="str">
        <f t="shared" si="855"/>
        <v/>
      </c>
      <c r="I7727" s="1" t="str">
        <f t="shared" si="856"/>
        <v/>
      </c>
      <c r="K7727" s="1" t="str">
        <f t="shared" si="857"/>
        <v/>
      </c>
      <c r="M7727" s="1" t="str">
        <f>IF(K7727="","",IF(K7727&gt;Figures!B$6-1,"yes","no"))</f>
        <v/>
      </c>
      <c r="N7727" s="8" t="str">
        <f t="shared" si="858"/>
        <v/>
      </c>
      <c r="O7727" s="1" t="str">
        <f t="shared" si="859"/>
        <v/>
      </c>
    </row>
    <row r="7728" spans="1:15" x14ac:dyDescent="0.25">
      <c r="A7728" s="1" t="str">
        <f>IF('Raw data'!A7728="","",'Raw data'!A7728)</f>
        <v/>
      </c>
      <c r="B7728" s="1" t="str">
        <f t="shared" si="853"/>
        <v/>
      </c>
      <c r="C7728" s="1" t="str">
        <f t="shared" si="854"/>
        <v/>
      </c>
      <c r="D7728" s="1" t="str">
        <f>IF('Raw data'!B7728=0,"",'Raw data'!B7728)</f>
        <v/>
      </c>
      <c r="E7728" s="1" t="str">
        <f>IF('Raw data'!C7728=0,"",'Raw data'!C7728)</f>
        <v/>
      </c>
      <c r="F7728" s="1" t="str">
        <f>IF('Raw data'!D7728=0,"",'Raw data'!D7728)</f>
        <v/>
      </c>
      <c r="H7728" s="8" t="str">
        <f t="shared" si="855"/>
        <v/>
      </c>
      <c r="I7728" s="1" t="str">
        <f t="shared" si="856"/>
        <v/>
      </c>
      <c r="K7728" s="1" t="str">
        <f t="shared" si="857"/>
        <v/>
      </c>
      <c r="M7728" s="1" t="str">
        <f>IF(K7728="","",IF(K7728&gt;Figures!B$6-1,"yes","no"))</f>
        <v/>
      </c>
      <c r="N7728" s="8" t="str">
        <f t="shared" si="858"/>
        <v/>
      </c>
      <c r="O7728" s="1" t="str">
        <f t="shared" si="859"/>
        <v/>
      </c>
    </row>
    <row r="7729" spans="1:15" x14ac:dyDescent="0.25">
      <c r="A7729" s="1" t="str">
        <f>IF('Raw data'!A7729="","",'Raw data'!A7729)</f>
        <v/>
      </c>
      <c r="B7729" s="1" t="str">
        <f t="shared" si="853"/>
        <v/>
      </c>
      <c r="C7729" s="1" t="str">
        <f t="shared" si="854"/>
        <v/>
      </c>
      <c r="D7729" s="1" t="str">
        <f>IF('Raw data'!B7729=0,"",'Raw data'!B7729)</f>
        <v/>
      </c>
      <c r="E7729" s="1" t="str">
        <f>IF('Raw data'!C7729=0,"",'Raw data'!C7729)</f>
        <v/>
      </c>
      <c r="F7729" s="1" t="str">
        <f>IF('Raw data'!D7729=0,"",'Raw data'!D7729)</f>
        <v/>
      </c>
      <c r="H7729" s="8" t="str">
        <f t="shared" si="855"/>
        <v/>
      </c>
      <c r="I7729" s="1" t="str">
        <f t="shared" si="856"/>
        <v/>
      </c>
      <c r="K7729" s="1" t="str">
        <f t="shared" si="857"/>
        <v/>
      </c>
      <c r="M7729" s="1" t="str">
        <f>IF(K7729="","",IF(K7729&gt;Figures!B$6-1,"yes","no"))</f>
        <v/>
      </c>
      <c r="N7729" s="8" t="str">
        <f t="shared" si="858"/>
        <v/>
      </c>
      <c r="O7729" s="1" t="str">
        <f t="shared" si="859"/>
        <v/>
      </c>
    </row>
    <row r="7730" spans="1:15" x14ac:dyDescent="0.25">
      <c r="A7730" s="1" t="str">
        <f>IF('Raw data'!A7730="","",'Raw data'!A7730)</f>
        <v/>
      </c>
      <c r="B7730" s="1" t="str">
        <f t="shared" si="853"/>
        <v/>
      </c>
      <c r="C7730" s="1" t="str">
        <f t="shared" si="854"/>
        <v/>
      </c>
      <c r="D7730" s="1" t="str">
        <f>IF('Raw data'!B7730=0,"",'Raw data'!B7730)</f>
        <v/>
      </c>
      <c r="E7730" s="1" t="str">
        <f>IF('Raw data'!C7730=0,"",'Raw data'!C7730)</f>
        <v/>
      </c>
      <c r="F7730" s="1" t="str">
        <f>IF('Raw data'!D7730=0,"",'Raw data'!D7730)</f>
        <v/>
      </c>
      <c r="H7730" s="8" t="str">
        <f t="shared" si="855"/>
        <v/>
      </c>
      <c r="I7730" s="1" t="str">
        <f t="shared" si="856"/>
        <v/>
      </c>
      <c r="K7730" s="1" t="str">
        <f t="shared" si="857"/>
        <v/>
      </c>
      <c r="M7730" s="1" t="str">
        <f>IF(K7730="","",IF(K7730&gt;Figures!B$6-1,"yes","no"))</f>
        <v/>
      </c>
      <c r="N7730" s="8" t="str">
        <f t="shared" si="858"/>
        <v/>
      </c>
      <c r="O7730" s="1" t="str">
        <f t="shared" si="859"/>
        <v/>
      </c>
    </row>
    <row r="7731" spans="1:15" x14ac:dyDescent="0.25">
      <c r="A7731" s="1" t="str">
        <f>IF('Raw data'!A7731="","",'Raw data'!A7731)</f>
        <v/>
      </c>
      <c r="B7731" s="1" t="str">
        <f t="shared" si="853"/>
        <v/>
      </c>
      <c r="C7731" s="1" t="str">
        <f t="shared" si="854"/>
        <v/>
      </c>
      <c r="D7731" s="1" t="str">
        <f>IF('Raw data'!B7731=0,"",'Raw data'!B7731)</f>
        <v/>
      </c>
      <c r="E7731" s="1" t="str">
        <f>IF('Raw data'!C7731=0,"",'Raw data'!C7731)</f>
        <v/>
      </c>
      <c r="F7731" s="1" t="str">
        <f>IF('Raw data'!D7731=0,"",'Raw data'!D7731)</f>
        <v/>
      </c>
      <c r="H7731" s="8" t="str">
        <f t="shared" si="855"/>
        <v/>
      </c>
      <c r="I7731" s="1" t="str">
        <f t="shared" si="856"/>
        <v/>
      </c>
      <c r="K7731" s="1" t="str">
        <f t="shared" si="857"/>
        <v/>
      </c>
      <c r="M7731" s="1" t="str">
        <f>IF(K7731="","",IF(K7731&gt;Figures!B$6-1,"yes","no"))</f>
        <v/>
      </c>
      <c r="N7731" s="8" t="str">
        <f t="shared" si="858"/>
        <v/>
      </c>
      <c r="O7731" s="1" t="str">
        <f t="shared" si="859"/>
        <v/>
      </c>
    </row>
    <row r="7732" spans="1:15" x14ac:dyDescent="0.25">
      <c r="A7732" s="1" t="str">
        <f>IF('Raw data'!A7732="","",'Raw data'!A7732)</f>
        <v/>
      </c>
      <c r="B7732" s="1" t="str">
        <f t="shared" si="853"/>
        <v/>
      </c>
      <c r="C7732" s="1" t="str">
        <f t="shared" si="854"/>
        <v/>
      </c>
      <c r="D7732" s="1" t="str">
        <f>IF('Raw data'!B7732=0,"",'Raw data'!B7732)</f>
        <v/>
      </c>
      <c r="E7732" s="1" t="str">
        <f>IF('Raw data'!C7732=0,"",'Raw data'!C7732)</f>
        <v/>
      </c>
      <c r="F7732" s="1" t="str">
        <f>IF('Raw data'!D7732=0,"",'Raw data'!D7732)</f>
        <v/>
      </c>
      <c r="H7732" s="8" t="str">
        <f t="shared" si="855"/>
        <v/>
      </c>
      <c r="I7732" s="1" t="str">
        <f t="shared" si="856"/>
        <v/>
      </c>
      <c r="K7732" s="1" t="str">
        <f t="shared" si="857"/>
        <v/>
      </c>
      <c r="M7732" s="1" t="str">
        <f>IF(K7732="","",IF(K7732&gt;Figures!B$6-1,"yes","no"))</f>
        <v/>
      </c>
      <c r="N7732" s="8" t="str">
        <f t="shared" si="858"/>
        <v/>
      </c>
      <c r="O7732" s="1" t="str">
        <f t="shared" si="859"/>
        <v/>
      </c>
    </row>
    <row r="7733" spans="1:15" x14ac:dyDescent="0.25">
      <c r="A7733" s="1" t="str">
        <f>IF('Raw data'!A7733="","",'Raw data'!A7733)</f>
        <v/>
      </c>
      <c r="B7733" s="1" t="str">
        <f t="shared" si="853"/>
        <v/>
      </c>
      <c r="C7733" s="1" t="str">
        <f t="shared" si="854"/>
        <v/>
      </c>
      <c r="D7733" s="1" t="str">
        <f>IF('Raw data'!B7733=0,"",'Raw data'!B7733)</f>
        <v/>
      </c>
      <c r="E7733" s="1" t="str">
        <f>IF('Raw data'!C7733=0,"",'Raw data'!C7733)</f>
        <v/>
      </c>
      <c r="F7733" s="1" t="str">
        <f>IF('Raw data'!D7733=0,"",'Raw data'!D7733)</f>
        <v/>
      </c>
      <c r="H7733" s="8" t="str">
        <f t="shared" si="855"/>
        <v/>
      </c>
      <c r="I7733" s="1" t="str">
        <f t="shared" si="856"/>
        <v/>
      </c>
      <c r="K7733" s="1" t="str">
        <f t="shared" si="857"/>
        <v/>
      </c>
      <c r="M7733" s="1" t="str">
        <f>IF(K7733="","",IF(K7733&gt;Figures!B$6-1,"yes","no"))</f>
        <v/>
      </c>
      <c r="N7733" s="8" t="str">
        <f t="shared" si="858"/>
        <v/>
      </c>
      <c r="O7733" s="1" t="str">
        <f t="shared" si="859"/>
        <v/>
      </c>
    </row>
    <row r="7734" spans="1:15" x14ac:dyDescent="0.25">
      <c r="A7734" s="1" t="str">
        <f>IF('Raw data'!A7734="","",'Raw data'!A7734)</f>
        <v/>
      </c>
      <c r="B7734" s="1" t="str">
        <f t="shared" si="853"/>
        <v/>
      </c>
      <c r="C7734" s="1" t="str">
        <f t="shared" si="854"/>
        <v/>
      </c>
      <c r="D7734" s="1" t="str">
        <f>IF('Raw data'!B7734=0,"",'Raw data'!B7734)</f>
        <v/>
      </c>
      <c r="E7734" s="1" t="str">
        <f>IF('Raw data'!C7734=0,"",'Raw data'!C7734)</f>
        <v/>
      </c>
      <c r="F7734" s="1" t="str">
        <f>IF('Raw data'!D7734=0,"",'Raw data'!D7734)</f>
        <v/>
      </c>
      <c r="H7734" s="8" t="str">
        <f t="shared" si="855"/>
        <v/>
      </c>
      <c r="I7734" s="1" t="str">
        <f t="shared" si="856"/>
        <v/>
      </c>
      <c r="K7734" s="1" t="str">
        <f t="shared" si="857"/>
        <v/>
      </c>
      <c r="M7734" s="1" t="str">
        <f>IF(K7734="","",IF(K7734&gt;Figures!B$6-1,"yes","no"))</f>
        <v/>
      </c>
      <c r="N7734" s="8" t="str">
        <f t="shared" si="858"/>
        <v/>
      </c>
      <c r="O7734" s="1" t="str">
        <f t="shared" si="859"/>
        <v/>
      </c>
    </row>
    <row r="7735" spans="1:15" x14ac:dyDescent="0.25">
      <c r="A7735" s="1" t="str">
        <f>IF('Raw data'!A7735="","",'Raw data'!A7735)</f>
        <v/>
      </c>
      <c r="B7735" s="1" t="str">
        <f t="shared" si="853"/>
        <v/>
      </c>
      <c r="C7735" s="1" t="str">
        <f t="shared" si="854"/>
        <v/>
      </c>
      <c r="D7735" s="1" t="str">
        <f>IF('Raw data'!B7735=0,"",'Raw data'!B7735)</f>
        <v/>
      </c>
      <c r="E7735" s="1" t="str">
        <f>IF('Raw data'!C7735=0,"",'Raw data'!C7735)</f>
        <v/>
      </c>
      <c r="F7735" s="1" t="str">
        <f>IF('Raw data'!D7735=0,"",'Raw data'!D7735)</f>
        <v/>
      </c>
      <c r="H7735" s="8" t="str">
        <f t="shared" si="855"/>
        <v/>
      </c>
      <c r="I7735" s="1" t="str">
        <f t="shared" si="856"/>
        <v/>
      </c>
      <c r="K7735" s="1" t="str">
        <f t="shared" si="857"/>
        <v/>
      </c>
      <c r="M7735" s="1" t="str">
        <f>IF(K7735="","",IF(K7735&gt;Figures!B$6-1,"yes","no"))</f>
        <v/>
      </c>
      <c r="N7735" s="8" t="str">
        <f t="shared" si="858"/>
        <v/>
      </c>
      <c r="O7735" s="1" t="str">
        <f t="shared" si="859"/>
        <v/>
      </c>
    </row>
    <row r="7736" spans="1:15" x14ac:dyDescent="0.25">
      <c r="A7736" s="1" t="str">
        <f>IF('Raw data'!A7736="","",'Raw data'!A7736)</f>
        <v/>
      </c>
      <c r="B7736" s="1" t="str">
        <f t="shared" si="853"/>
        <v/>
      </c>
      <c r="C7736" s="1" t="str">
        <f t="shared" si="854"/>
        <v/>
      </c>
      <c r="D7736" s="1" t="str">
        <f>IF('Raw data'!B7736=0,"",'Raw data'!B7736)</f>
        <v/>
      </c>
      <c r="E7736" s="1" t="str">
        <f>IF('Raw data'!C7736=0,"",'Raw data'!C7736)</f>
        <v/>
      </c>
      <c r="F7736" s="1" t="str">
        <f>IF('Raw data'!D7736=0,"",'Raw data'!D7736)</f>
        <v/>
      </c>
      <c r="H7736" s="8" t="str">
        <f t="shared" si="855"/>
        <v/>
      </c>
      <c r="I7736" s="1" t="str">
        <f t="shared" si="856"/>
        <v/>
      </c>
      <c r="K7736" s="1" t="str">
        <f t="shared" si="857"/>
        <v/>
      </c>
      <c r="M7736" s="1" t="str">
        <f>IF(K7736="","",IF(K7736&gt;Figures!B$6-1,"yes","no"))</f>
        <v/>
      </c>
      <c r="N7736" s="8" t="str">
        <f t="shared" si="858"/>
        <v/>
      </c>
      <c r="O7736" s="1" t="str">
        <f t="shared" si="859"/>
        <v/>
      </c>
    </row>
    <row r="7737" spans="1:15" x14ac:dyDescent="0.25">
      <c r="A7737" s="1" t="str">
        <f>IF('Raw data'!A7737="","",'Raw data'!A7737)</f>
        <v/>
      </c>
      <c r="B7737" s="1" t="str">
        <f t="shared" si="853"/>
        <v/>
      </c>
      <c r="C7737" s="1" t="str">
        <f t="shared" si="854"/>
        <v/>
      </c>
      <c r="D7737" s="1" t="str">
        <f>IF('Raw data'!B7737=0,"",'Raw data'!B7737)</f>
        <v/>
      </c>
      <c r="E7737" s="1" t="str">
        <f>IF('Raw data'!C7737=0,"",'Raw data'!C7737)</f>
        <v/>
      </c>
      <c r="F7737" s="1" t="str">
        <f>IF('Raw data'!D7737=0,"",'Raw data'!D7737)</f>
        <v/>
      </c>
      <c r="H7737" s="8" t="str">
        <f t="shared" si="855"/>
        <v/>
      </c>
      <c r="I7737" s="1" t="str">
        <f t="shared" si="856"/>
        <v/>
      </c>
      <c r="K7737" s="1" t="str">
        <f t="shared" si="857"/>
        <v/>
      </c>
      <c r="M7737" s="1" t="str">
        <f>IF(K7737="","",IF(K7737&gt;Figures!B$6-1,"yes","no"))</f>
        <v/>
      </c>
      <c r="N7737" s="8" t="str">
        <f t="shared" si="858"/>
        <v/>
      </c>
      <c r="O7737" s="1" t="str">
        <f t="shared" si="859"/>
        <v/>
      </c>
    </row>
    <row r="7738" spans="1:15" x14ac:dyDescent="0.25">
      <c r="A7738" s="1" t="str">
        <f>IF('Raw data'!A7738="","",'Raw data'!A7738)</f>
        <v/>
      </c>
      <c r="B7738" s="1" t="str">
        <f t="shared" si="853"/>
        <v/>
      </c>
      <c r="C7738" s="1" t="str">
        <f t="shared" si="854"/>
        <v/>
      </c>
      <c r="D7738" s="1" t="str">
        <f>IF('Raw data'!B7738=0,"",'Raw data'!B7738)</f>
        <v/>
      </c>
      <c r="E7738" s="1" t="str">
        <f>IF('Raw data'!C7738=0,"",'Raw data'!C7738)</f>
        <v/>
      </c>
      <c r="F7738" s="1" t="str">
        <f>IF('Raw data'!D7738=0,"",'Raw data'!D7738)</f>
        <v/>
      </c>
      <c r="H7738" s="8" t="str">
        <f t="shared" si="855"/>
        <v/>
      </c>
      <c r="I7738" s="1" t="str">
        <f t="shared" si="856"/>
        <v/>
      </c>
      <c r="K7738" s="1" t="str">
        <f t="shared" si="857"/>
        <v/>
      </c>
      <c r="M7738" s="1" t="str">
        <f>IF(K7738="","",IF(K7738&gt;Figures!B$6-1,"yes","no"))</f>
        <v/>
      </c>
      <c r="N7738" s="8" t="str">
        <f t="shared" si="858"/>
        <v/>
      </c>
      <c r="O7738" s="1" t="str">
        <f t="shared" si="859"/>
        <v/>
      </c>
    </row>
    <row r="7739" spans="1:15" x14ac:dyDescent="0.25">
      <c r="A7739" s="1" t="str">
        <f>IF('Raw data'!A7739="","",'Raw data'!A7739)</f>
        <v/>
      </c>
      <c r="B7739" s="1" t="str">
        <f t="shared" si="853"/>
        <v/>
      </c>
      <c r="C7739" s="1" t="str">
        <f t="shared" si="854"/>
        <v/>
      </c>
      <c r="D7739" s="1" t="str">
        <f>IF('Raw data'!B7739=0,"",'Raw data'!B7739)</f>
        <v/>
      </c>
      <c r="E7739" s="1" t="str">
        <f>IF('Raw data'!C7739=0,"",'Raw data'!C7739)</f>
        <v/>
      </c>
      <c r="F7739" s="1" t="str">
        <f>IF('Raw data'!D7739=0,"",'Raw data'!D7739)</f>
        <v/>
      </c>
      <c r="H7739" s="8" t="str">
        <f t="shared" si="855"/>
        <v/>
      </c>
      <c r="I7739" s="1" t="str">
        <f t="shared" si="856"/>
        <v/>
      </c>
      <c r="K7739" s="1" t="str">
        <f t="shared" si="857"/>
        <v/>
      </c>
      <c r="M7739" s="1" t="str">
        <f>IF(K7739="","",IF(K7739&gt;Figures!B$6-1,"yes","no"))</f>
        <v/>
      </c>
      <c r="N7739" s="8" t="str">
        <f t="shared" si="858"/>
        <v/>
      </c>
      <c r="O7739" s="1" t="str">
        <f t="shared" si="859"/>
        <v/>
      </c>
    </row>
    <row r="7740" spans="1:15" x14ac:dyDescent="0.25">
      <c r="A7740" s="1" t="str">
        <f>IF('Raw data'!A7740="","",'Raw data'!A7740)</f>
        <v/>
      </c>
      <c r="B7740" s="1" t="str">
        <f t="shared" si="853"/>
        <v/>
      </c>
      <c r="C7740" s="1" t="str">
        <f t="shared" si="854"/>
        <v/>
      </c>
      <c r="D7740" s="1" t="str">
        <f>IF('Raw data'!B7740=0,"",'Raw data'!B7740)</f>
        <v/>
      </c>
      <c r="E7740" s="1" t="str">
        <f>IF('Raw data'!C7740=0,"",'Raw data'!C7740)</f>
        <v/>
      </c>
      <c r="F7740" s="1" t="str">
        <f>IF('Raw data'!D7740=0,"",'Raw data'!D7740)</f>
        <v/>
      </c>
      <c r="H7740" s="8" t="str">
        <f t="shared" si="855"/>
        <v/>
      </c>
      <c r="I7740" s="1" t="str">
        <f t="shared" si="856"/>
        <v/>
      </c>
      <c r="K7740" s="1" t="str">
        <f t="shared" si="857"/>
        <v/>
      </c>
      <c r="M7740" s="1" t="str">
        <f>IF(K7740="","",IF(K7740&gt;Figures!B$6-1,"yes","no"))</f>
        <v/>
      </c>
      <c r="N7740" s="8" t="str">
        <f t="shared" si="858"/>
        <v/>
      </c>
      <c r="O7740" s="1" t="str">
        <f t="shared" si="859"/>
        <v/>
      </c>
    </row>
    <row r="7741" spans="1:15" x14ac:dyDescent="0.25">
      <c r="A7741" s="1" t="str">
        <f>IF('Raw data'!A7741="","",'Raw data'!A7741)</f>
        <v/>
      </c>
      <c r="B7741" s="1" t="str">
        <f t="shared" si="853"/>
        <v/>
      </c>
      <c r="C7741" s="1" t="str">
        <f t="shared" si="854"/>
        <v/>
      </c>
      <c r="D7741" s="1" t="str">
        <f>IF('Raw data'!B7741=0,"",'Raw data'!B7741)</f>
        <v/>
      </c>
      <c r="E7741" s="1" t="str">
        <f>IF('Raw data'!C7741=0,"",'Raw data'!C7741)</f>
        <v/>
      </c>
      <c r="F7741" s="1" t="str">
        <f>IF('Raw data'!D7741=0,"",'Raw data'!D7741)</f>
        <v/>
      </c>
      <c r="H7741" s="8" t="str">
        <f t="shared" si="855"/>
        <v/>
      </c>
      <c r="I7741" s="1" t="str">
        <f t="shared" si="856"/>
        <v/>
      </c>
      <c r="K7741" s="1" t="str">
        <f t="shared" si="857"/>
        <v/>
      </c>
      <c r="M7741" s="1" t="str">
        <f>IF(K7741="","",IF(K7741&gt;Figures!B$6-1,"yes","no"))</f>
        <v/>
      </c>
      <c r="N7741" s="8" t="str">
        <f t="shared" si="858"/>
        <v/>
      </c>
      <c r="O7741" s="1" t="str">
        <f t="shared" si="859"/>
        <v/>
      </c>
    </row>
    <row r="7742" spans="1:15" x14ac:dyDescent="0.25">
      <c r="A7742" s="1" t="str">
        <f>IF('Raw data'!A7742="","",'Raw data'!A7742)</f>
        <v/>
      </c>
      <c r="B7742" s="1" t="str">
        <f t="shared" si="853"/>
        <v/>
      </c>
      <c r="C7742" s="1" t="str">
        <f t="shared" si="854"/>
        <v/>
      </c>
      <c r="D7742" s="1" t="str">
        <f>IF('Raw data'!B7742=0,"",'Raw data'!B7742)</f>
        <v/>
      </c>
      <c r="E7742" s="1" t="str">
        <f>IF('Raw data'!C7742=0,"",'Raw data'!C7742)</f>
        <v/>
      </c>
      <c r="F7742" s="1" t="str">
        <f>IF('Raw data'!D7742=0,"",'Raw data'!D7742)</f>
        <v/>
      </c>
      <c r="H7742" s="8" t="str">
        <f t="shared" si="855"/>
        <v/>
      </c>
      <c r="I7742" s="1" t="str">
        <f t="shared" si="856"/>
        <v/>
      </c>
      <c r="K7742" s="1" t="str">
        <f t="shared" si="857"/>
        <v/>
      </c>
      <c r="M7742" s="1" t="str">
        <f>IF(K7742="","",IF(K7742&gt;Figures!B$6-1,"yes","no"))</f>
        <v/>
      </c>
      <c r="N7742" s="8" t="str">
        <f t="shared" si="858"/>
        <v/>
      </c>
      <c r="O7742" s="1" t="str">
        <f t="shared" si="859"/>
        <v/>
      </c>
    </row>
    <row r="7743" spans="1:15" x14ac:dyDescent="0.25">
      <c r="A7743" s="1" t="str">
        <f>IF('Raw data'!A7743="","",'Raw data'!A7743)</f>
        <v/>
      </c>
      <c r="B7743" s="1" t="str">
        <f t="shared" si="853"/>
        <v/>
      </c>
      <c r="C7743" s="1" t="str">
        <f t="shared" si="854"/>
        <v/>
      </c>
      <c r="D7743" s="1" t="str">
        <f>IF('Raw data'!B7743=0,"",'Raw data'!B7743)</f>
        <v/>
      </c>
      <c r="E7743" s="1" t="str">
        <f>IF('Raw data'!C7743=0,"",'Raw data'!C7743)</f>
        <v/>
      </c>
      <c r="F7743" s="1" t="str">
        <f>IF('Raw data'!D7743=0,"",'Raw data'!D7743)</f>
        <v/>
      </c>
      <c r="H7743" s="8" t="str">
        <f t="shared" si="855"/>
        <v/>
      </c>
      <c r="I7743" s="1" t="str">
        <f t="shared" si="856"/>
        <v/>
      </c>
      <c r="K7743" s="1" t="str">
        <f t="shared" si="857"/>
        <v/>
      </c>
      <c r="M7743" s="1" t="str">
        <f>IF(K7743="","",IF(K7743&gt;Figures!B$6-1,"yes","no"))</f>
        <v/>
      </c>
      <c r="N7743" s="8" t="str">
        <f t="shared" si="858"/>
        <v/>
      </c>
      <c r="O7743" s="1" t="str">
        <f t="shared" si="859"/>
        <v/>
      </c>
    </row>
    <row r="7744" spans="1:15" x14ac:dyDescent="0.25">
      <c r="A7744" s="1" t="str">
        <f>IF('Raw data'!A7744="","",'Raw data'!A7744)</f>
        <v/>
      </c>
      <c r="B7744" s="1" t="str">
        <f t="shared" si="853"/>
        <v/>
      </c>
      <c r="C7744" s="1" t="str">
        <f t="shared" si="854"/>
        <v/>
      </c>
      <c r="D7744" s="1" t="str">
        <f>IF('Raw data'!B7744=0,"",'Raw data'!B7744)</f>
        <v/>
      </c>
      <c r="E7744" s="1" t="str">
        <f>IF('Raw data'!C7744=0,"",'Raw data'!C7744)</f>
        <v/>
      </c>
      <c r="F7744" s="1" t="str">
        <f>IF('Raw data'!D7744=0,"",'Raw data'!D7744)</f>
        <v/>
      </c>
      <c r="H7744" s="8" t="str">
        <f t="shared" si="855"/>
        <v/>
      </c>
      <c r="I7744" s="1" t="str">
        <f t="shared" si="856"/>
        <v/>
      </c>
      <c r="K7744" s="1" t="str">
        <f t="shared" si="857"/>
        <v/>
      </c>
      <c r="M7744" s="1" t="str">
        <f>IF(K7744="","",IF(K7744&gt;Figures!B$6-1,"yes","no"))</f>
        <v/>
      </c>
      <c r="N7744" s="8" t="str">
        <f t="shared" si="858"/>
        <v/>
      </c>
      <c r="O7744" s="1" t="str">
        <f t="shared" si="859"/>
        <v/>
      </c>
    </row>
    <row r="7745" spans="1:15" x14ac:dyDescent="0.25">
      <c r="A7745" s="1" t="str">
        <f>IF('Raw data'!A7745="","",'Raw data'!A7745)</f>
        <v/>
      </c>
      <c r="B7745" s="1" t="str">
        <f t="shared" si="853"/>
        <v/>
      </c>
      <c r="C7745" s="1" t="str">
        <f t="shared" si="854"/>
        <v/>
      </c>
      <c r="D7745" s="1" t="str">
        <f>IF('Raw data'!B7745=0,"",'Raw data'!B7745)</f>
        <v/>
      </c>
      <c r="E7745" s="1" t="str">
        <f>IF('Raw data'!C7745=0,"",'Raw data'!C7745)</f>
        <v/>
      </c>
      <c r="F7745" s="1" t="str">
        <f>IF('Raw data'!D7745=0,"",'Raw data'!D7745)</f>
        <v/>
      </c>
      <c r="H7745" s="8" t="str">
        <f t="shared" si="855"/>
        <v/>
      </c>
      <c r="I7745" s="1" t="str">
        <f t="shared" si="856"/>
        <v/>
      </c>
      <c r="K7745" s="1" t="str">
        <f t="shared" si="857"/>
        <v/>
      </c>
      <c r="M7745" s="1" t="str">
        <f>IF(K7745="","",IF(K7745&gt;Figures!B$6-1,"yes","no"))</f>
        <v/>
      </c>
      <c r="N7745" s="8" t="str">
        <f t="shared" si="858"/>
        <v/>
      </c>
      <c r="O7745" s="1" t="str">
        <f t="shared" si="859"/>
        <v/>
      </c>
    </row>
    <row r="7746" spans="1:15" x14ac:dyDescent="0.25">
      <c r="A7746" s="1" t="str">
        <f>IF('Raw data'!A7746="","",'Raw data'!A7746)</f>
        <v/>
      </c>
      <c r="B7746" s="1" t="str">
        <f t="shared" si="853"/>
        <v/>
      </c>
      <c r="C7746" s="1" t="str">
        <f t="shared" si="854"/>
        <v/>
      </c>
      <c r="D7746" s="1" t="str">
        <f>IF('Raw data'!B7746=0,"",'Raw data'!B7746)</f>
        <v/>
      </c>
      <c r="E7746" s="1" t="str">
        <f>IF('Raw data'!C7746=0,"",'Raw data'!C7746)</f>
        <v/>
      </c>
      <c r="F7746" s="1" t="str">
        <f>IF('Raw data'!D7746=0,"",'Raw data'!D7746)</f>
        <v/>
      </c>
      <c r="H7746" s="8" t="str">
        <f t="shared" si="855"/>
        <v/>
      </c>
      <c r="I7746" s="1" t="str">
        <f t="shared" si="856"/>
        <v/>
      </c>
      <c r="K7746" s="1" t="str">
        <f t="shared" si="857"/>
        <v/>
      </c>
      <c r="M7746" s="1" t="str">
        <f>IF(K7746="","",IF(K7746&gt;Figures!B$6-1,"yes","no"))</f>
        <v/>
      </c>
      <c r="N7746" s="8" t="str">
        <f t="shared" si="858"/>
        <v/>
      </c>
      <c r="O7746" s="1" t="str">
        <f t="shared" si="859"/>
        <v/>
      </c>
    </row>
    <row r="7747" spans="1:15" x14ac:dyDescent="0.25">
      <c r="A7747" s="1" t="str">
        <f>IF('Raw data'!A7747="","",'Raw data'!A7747)</f>
        <v/>
      </c>
      <c r="B7747" s="1" t="str">
        <f t="shared" ref="B7747:B7810" si="860">IFERROR(MID(A7747,1,FIND("{",A7747)-1),A7747)</f>
        <v/>
      </c>
      <c r="C7747" s="1" t="str">
        <f t="shared" ref="C7747:C7810" si="861">IFERROR(MID(A7747,FIND("{",A7747)+1,FIND("}",A7747)-FIND("{",A7747)-1),"")</f>
        <v/>
      </c>
      <c r="D7747" s="1" t="str">
        <f>IF('Raw data'!B7747=0,"",'Raw data'!B7747)</f>
        <v/>
      </c>
      <c r="E7747" s="1" t="str">
        <f>IF('Raw data'!C7747=0,"",'Raw data'!C7747)</f>
        <v/>
      </c>
      <c r="F7747" s="1" t="str">
        <f>IF('Raw data'!D7747=0,"",'Raw data'!D7747)</f>
        <v/>
      </c>
      <c r="H7747" s="8" t="str">
        <f t="shared" ref="H7747:H7810" si="862">IFERROR(IF(COUNTIF(E7747:F7747,0)=2,"",IF(COUNTIF(E7747:F7747,0)=1,0,E7747/SUM(E7747:F7747))),"")</f>
        <v/>
      </c>
      <c r="I7747" s="1" t="str">
        <f t="shared" ref="I7747:I7810" si="863">IFERROR(RANK(H7747,H:H),"")</f>
        <v/>
      </c>
      <c r="K7747" s="1" t="str">
        <f t="shared" ref="K7747:K7810" si="864">IF(D7747&lt;J$2,1,IF(D7747&lt;J$3,2,IF(D7747&lt;J$4,3,IF(D7747="","",4))))</f>
        <v/>
      </c>
      <c r="M7747" s="1" t="str">
        <f>IF(K7747="","",IF(K7747&gt;Figures!B$6-1,"yes","no"))</f>
        <v/>
      </c>
      <c r="N7747" s="8" t="str">
        <f t="shared" ref="N7747:N7810" si="865">IF(H7747="","",IF(M7747="yes",H7747,0))</f>
        <v/>
      </c>
      <c r="O7747" s="1" t="str">
        <f t="shared" ref="O7747:O7810" si="866">IFERROR(RANK(N7747,N:N),"")</f>
        <v/>
      </c>
    </row>
    <row r="7748" spans="1:15" x14ac:dyDescent="0.25">
      <c r="A7748" s="1" t="str">
        <f>IF('Raw data'!A7748="","",'Raw data'!A7748)</f>
        <v/>
      </c>
      <c r="B7748" s="1" t="str">
        <f t="shared" si="860"/>
        <v/>
      </c>
      <c r="C7748" s="1" t="str">
        <f t="shared" si="861"/>
        <v/>
      </c>
      <c r="D7748" s="1" t="str">
        <f>IF('Raw data'!B7748=0,"",'Raw data'!B7748)</f>
        <v/>
      </c>
      <c r="E7748" s="1" t="str">
        <f>IF('Raw data'!C7748=0,"",'Raw data'!C7748)</f>
        <v/>
      </c>
      <c r="F7748" s="1" t="str">
        <f>IF('Raw data'!D7748=0,"",'Raw data'!D7748)</f>
        <v/>
      </c>
      <c r="H7748" s="8" t="str">
        <f t="shared" si="862"/>
        <v/>
      </c>
      <c r="I7748" s="1" t="str">
        <f t="shared" si="863"/>
        <v/>
      </c>
      <c r="K7748" s="1" t="str">
        <f t="shared" si="864"/>
        <v/>
      </c>
      <c r="M7748" s="1" t="str">
        <f>IF(K7748="","",IF(K7748&gt;Figures!B$6-1,"yes","no"))</f>
        <v/>
      </c>
      <c r="N7748" s="8" t="str">
        <f t="shared" si="865"/>
        <v/>
      </c>
      <c r="O7748" s="1" t="str">
        <f t="shared" si="866"/>
        <v/>
      </c>
    </row>
    <row r="7749" spans="1:15" x14ac:dyDescent="0.25">
      <c r="A7749" s="1" t="str">
        <f>IF('Raw data'!A7749="","",'Raw data'!A7749)</f>
        <v/>
      </c>
      <c r="B7749" s="1" t="str">
        <f t="shared" si="860"/>
        <v/>
      </c>
      <c r="C7749" s="1" t="str">
        <f t="shared" si="861"/>
        <v/>
      </c>
      <c r="D7749" s="1" t="str">
        <f>IF('Raw data'!B7749=0,"",'Raw data'!B7749)</f>
        <v/>
      </c>
      <c r="E7749" s="1" t="str">
        <f>IF('Raw data'!C7749=0,"",'Raw data'!C7749)</f>
        <v/>
      </c>
      <c r="F7749" s="1" t="str">
        <f>IF('Raw data'!D7749=0,"",'Raw data'!D7749)</f>
        <v/>
      </c>
      <c r="H7749" s="8" t="str">
        <f t="shared" si="862"/>
        <v/>
      </c>
      <c r="I7749" s="1" t="str">
        <f t="shared" si="863"/>
        <v/>
      </c>
      <c r="K7749" s="1" t="str">
        <f t="shared" si="864"/>
        <v/>
      </c>
      <c r="M7749" s="1" t="str">
        <f>IF(K7749="","",IF(K7749&gt;Figures!B$6-1,"yes","no"))</f>
        <v/>
      </c>
      <c r="N7749" s="8" t="str">
        <f t="shared" si="865"/>
        <v/>
      </c>
      <c r="O7749" s="1" t="str">
        <f t="shared" si="866"/>
        <v/>
      </c>
    </row>
    <row r="7750" spans="1:15" x14ac:dyDescent="0.25">
      <c r="A7750" s="1" t="str">
        <f>IF('Raw data'!A7750="","",'Raw data'!A7750)</f>
        <v/>
      </c>
      <c r="B7750" s="1" t="str">
        <f t="shared" si="860"/>
        <v/>
      </c>
      <c r="C7750" s="1" t="str">
        <f t="shared" si="861"/>
        <v/>
      </c>
      <c r="D7750" s="1" t="str">
        <f>IF('Raw data'!B7750=0,"",'Raw data'!B7750)</f>
        <v/>
      </c>
      <c r="E7750" s="1" t="str">
        <f>IF('Raw data'!C7750=0,"",'Raw data'!C7750)</f>
        <v/>
      </c>
      <c r="F7750" s="1" t="str">
        <f>IF('Raw data'!D7750=0,"",'Raw data'!D7750)</f>
        <v/>
      </c>
      <c r="H7750" s="8" t="str">
        <f t="shared" si="862"/>
        <v/>
      </c>
      <c r="I7750" s="1" t="str">
        <f t="shared" si="863"/>
        <v/>
      </c>
      <c r="K7750" s="1" t="str">
        <f t="shared" si="864"/>
        <v/>
      </c>
      <c r="M7750" s="1" t="str">
        <f>IF(K7750="","",IF(K7750&gt;Figures!B$6-1,"yes","no"))</f>
        <v/>
      </c>
      <c r="N7750" s="8" t="str">
        <f t="shared" si="865"/>
        <v/>
      </c>
      <c r="O7750" s="1" t="str">
        <f t="shared" si="866"/>
        <v/>
      </c>
    </row>
    <row r="7751" spans="1:15" x14ac:dyDescent="0.25">
      <c r="A7751" s="1" t="str">
        <f>IF('Raw data'!A7751="","",'Raw data'!A7751)</f>
        <v/>
      </c>
      <c r="B7751" s="1" t="str">
        <f t="shared" si="860"/>
        <v/>
      </c>
      <c r="C7751" s="1" t="str">
        <f t="shared" si="861"/>
        <v/>
      </c>
      <c r="D7751" s="1" t="str">
        <f>IF('Raw data'!B7751=0,"",'Raw data'!B7751)</f>
        <v/>
      </c>
      <c r="E7751" s="1" t="str">
        <f>IF('Raw data'!C7751=0,"",'Raw data'!C7751)</f>
        <v/>
      </c>
      <c r="F7751" s="1" t="str">
        <f>IF('Raw data'!D7751=0,"",'Raw data'!D7751)</f>
        <v/>
      </c>
      <c r="H7751" s="8" t="str">
        <f t="shared" si="862"/>
        <v/>
      </c>
      <c r="I7751" s="1" t="str">
        <f t="shared" si="863"/>
        <v/>
      </c>
      <c r="K7751" s="1" t="str">
        <f t="shared" si="864"/>
        <v/>
      </c>
      <c r="M7751" s="1" t="str">
        <f>IF(K7751="","",IF(K7751&gt;Figures!B$6-1,"yes","no"))</f>
        <v/>
      </c>
      <c r="N7751" s="8" t="str">
        <f t="shared" si="865"/>
        <v/>
      </c>
      <c r="O7751" s="1" t="str">
        <f t="shared" si="866"/>
        <v/>
      </c>
    </row>
    <row r="7752" spans="1:15" x14ac:dyDescent="0.25">
      <c r="A7752" s="1" t="str">
        <f>IF('Raw data'!A7752="","",'Raw data'!A7752)</f>
        <v/>
      </c>
      <c r="B7752" s="1" t="str">
        <f t="shared" si="860"/>
        <v/>
      </c>
      <c r="C7752" s="1" t="str">
        <f t="shared" si="861"/>
        <v/>
      </c>
      <c r="D7752" s="1" t="str">
        <f>IF('Raw data'!B7752=0,"",'Raw data'!B7752)</f>
        <v/>
      </c>
      <c r="E7752" s="1" t="str">
        <f>IF('Raw data'!C7752=0,"",'Raw data'!C7752)</f>
        <v/>
      </c>
      <c r="F7752" s="1" t="str">
        <f>IF('Raw data'!D7752=0,"",'Raw data'!D7752)</f>
        <v/>
      </c>
      <c r="H7752" s="8" t="str">
        <f t="shared" si="862"/>
        <v/>
      </c>
      <c r="I7752" s="1" t="str">
        <f t="shared" si="863"/>
        <v/>
      </c>
      <c r="K7752" s="1" t="str">
        <f t="shared" si="864"/>
        <v/>
      </c>
      <c r="M7752" s="1" t="str">
        <f>IF(K7752="","",IF(K7752&gt;Figures!B$6-1,"yes","no"))</f>
        <v/>
      </c>
      <c r="N7752" s="8" t="str">
        <f t="shared" si="865"/>
        <v/>
      </c>
      <c r="O7752" s="1" t="str">
        <f t="shared" si="866"/>
        <v/>
      </c>
    </row>
    <row r="7753" spans="1:15" x14ac:dyDescent="0.25">
      <c r="A7753" s="1" t="str">
        <f>IF('Raw data'!A7753="","",'Raw data'!A7753)</f>
        <v/>
      </c>
      <c r="B7753" s="1" t="str">
        <f t="shared" si="860"/>
        <v/>
      </c>
      <c r="C7753" s="1" t="str">
        <f t="shared" si="861"/>
        <v/>
      </c>
      <c r="D7753" s="1" t="str">
        <f>IF('Raw data'!B7753=0,"",'Raw data'!B7753)</f>
        <v/>
      </c>
      <c r="E7753" s="1" t="str">
        <f>IF('Raw data'!C7753=0,"",'Raw data'!C7753)</f>
        <v/>
      </c>
      <c r="F7753" s="1" t="str">
        <f>IF('Raw data'!D7753=0,"",'Raw data'!D7753)</f>
        <v/>
      </c>
      <c r="H7753" s="8" t="str">
        <f t="shared" si="862"/>
        <v/>
      </c>
      <c r="I7753" s="1" t="str">
        <f t="shared" si="863"/>
        <v/>
      </c>
      <c r="K7753" s="1" t="str">
        <f t="shared" si="864"/>
        <v/>
      </c>
      <c r="M7753" s="1" t="str">
        <f>IF(K7753="","",IF(K7753&gt;Figures!B$6-1,"yes","no"))</f>
        <v/>
      </c>
      <c r="N7753" s="8" t="str">
        <f t="shared" si="865"/>
        <v/>
      </c>
      <c r="O7753" s="1" t="str">
        <f t="shared" si="866"/>
        <v/>
      </c>
    </row>
    <row r="7754" spans="1:15" x14ac:dyDescent="0.25">
      <c r="A7754" s="1" t="str">
        <f>IF('Raw data'!A7754="","",'Raw data'!A7754)</f>
        <v/>
      </c>
      <c r="B7754" s="1" t="str">
        <f t="shared" si="860"/>
        <v/>
      </c>
      <c r="C7754" s="1" t="str">
        <f t="shared" si="861"/>
        <v/>
      </c>
      <c r="D7754" s="1" t="str">
        <f>IF('Raw data'!B7754=0,"",'Raw data'!B7754)</f>
        <v/>
      </c>
      <c r="E7754" s="1" t="str">
        <f>IF('Raw data'!C7754=0,"",'Raw data'!C7754)</f>
        <v/>
      </c>
      <c r="F7754" s="1" t="str">
        <f>IF('Raw data'!D7754=0,"",'Raw data'!D7754)</f>
        <v/>
      </c>
      <c r="H7754" s="8" t="str">
        <f t="shared" si="862"/>
        <v/>
      </c>
      <c r="I7754" s="1" t="str">
        <f t="shared" si="863"/>
        <v/>
      </c>
      <c r="K7754" s="1" t="str">
        <f t="shared" si="864"/>
        <v/>
      </c>
      <c r="M7754" s="1" t="str">
        <f>IF(K7754="","",IF(K7754&gt;Figures!B$6-1,"yes","no"))</f>
        <v/>
      </c>
      <c r="N7754" s="8" t="str">
        <f t="shared" si="865"/>
        <v/>
      </c>
      <c r="O7754" s="1" t="str">
        <f t="shared" si="866"/>
        <v/>
      </c>
    </row>
    <row r="7755" spans="1:15" x14ac:dyDescent="0.25">
      <c r="A7755" s="1" t="str">
        <f>IF('Raw data'!A7755="","",'Raw data'!A7755)</f>
        <v/>
      </c>
      <c r="B7755" s="1" t="str">
        <f t="shared" si="860"/>
        <v/>
      </c>
      <c r="C7755" s="1" t="str">
        <f t="shared" si="861"/>
        <v/>
      </c>
      <c r="D7755" s="1" t="str">
        <f>IF('Raw data'!B7755=0,"",'Raw data'!B7755)</f>
        <v/>
      </c>
      <c r="E7755" s="1" t="str">
        <f>IF('Raw data'!C7755=0,"",'Raw data'!C7755)</f>
        <v/>
      </c>
      <c r="F7755" s="1" t="str">
        <f>IF('Raw data'!D7755=0,"",'Raw data'!D7755)</f>
        <v/>
      </c>
      <c r="H7755" s="8" t="str">
        <f t="shared" si="862"/>
        <v/>
      </c>
      <c r="I7755" s="1" t="str">
        <f t="shared" si="863"/>
        <v/>
      </c>
      <c r="K7755" s="1" t="str">
        <f t="shared" si="864"/>
        <v/>
      </c>
      <c r="M7755" s="1" t="str">
        <f>IF(K7755="","",IF(K7755&gt;Figures!B$6-1,"yes","no"))</f>
        <v/>
      </c>
      <c r="N7755" s="8" t="str">
        <f t="shared" si="865"/>
        <v/>
      </c>
      <c r="O7755" s="1" t="str">
        <f t="shared" si="866"/>
        <v/>
      </c>
    </row>
    <row r="7756" spans="1:15" x14ac:dyDescent="0.25">
      <c r="A7756" s="1" t="str">
        <f>IF('Raw data'!A7756="","",'Raw data'!A7756)</f>
        <v/>
      </c>
      <c r="B7756" s="1" t="str">
        <f t="shared" si="860"/>
        <v/>
      </c>
      <c r="C7756" s="1" t="str">
        <f t="shared" si="861"/>
        <v/>
      </c>
      <c r="D7756" s="1" t="str">
        <f>IF('Raw data'!B7756=0,"",'Raw data'!B7756)</f>
        <v/>
      </c>
      <c r="E7756" s="1" t="str">
        <f>IF('Raw data'!C7756=0,"",'Raw data'!C7756)</f>
        <v/>
      </c>
      <c r="F7756" s="1" t="str">
        <f>IF('Raw data'!D7756=0,"",'Raw data'!D7756)</f>
        <v/>
      </c>
      <c r="H7756" s="8" t="str">
        <f t="shared" si="862"/>
        <v/>
      </c>
      <c r="I7756" s="1" t="str">
        <f t="shared" si="863"/>
        <v/>
      </c>
      <c r="K7756" s="1" t="str">
        <f t="shared" si="864"/>
        <v/>
      </c>
      <c r="M7756" s="1" t="str">
        <f>IF(K7756="","",IF(K7756&gt;Figures!B$6-1,"yes","no"))</f>
        <v/>
      </c>
      <c r="N7756" s="8" t="str">
        <f t="shared" si="865"/>
        <v/>
      </c>
      <c r="O7756" s="1" t="str">
        <f t="shared" si="866"/>
        <v/>
      </c>
    </row>
    <row r="7757" spans="1:15" x14ac:dyDescent="0.25">
      <c r="A7757" s="1" t="str">
        <f>IF('Raw data'!A7757="","",'Raw data'!A7757)</f>
        <v/>
      </c>
      <c r="B7757" s="1" t="str">
        <f t="shared" si="860"/>
        <v/>
      </c>
      <c r="C7757" s="1" t="str">
        <f t="shared" si="861"/>
        <v/>
      </c>
      <c r="D7757" s="1" t="str">
        <f>IF('Raw data'!B7757=0,"",'Raw data'!B7757)</f>
        <v/>
      </c>
      <c r="E7757" s="1" t="str">
        <f>IF('Raw data'!C7757=0,"",'Raw data'!C7757)</f>
        <v/>
      </c>
      <c r="F7757" s="1" t="str">
        <f>IF('Raw data'!D7757=0,"",'Raw data'!D7757)</f>
        <v/>
      </c>
      <c r="H7757" s="8" t="str">
        <f t="shared" si="862"/>
        <v/>
      </c>
      <c r="I7757" s="1" t="str">
        <f t="shared" si="863"/>
        <v/>
      </c>
      <c r="K7757" s="1" t="str">
        <f t="shared" si="864"/>
        <v/>
      </c>
      <c r="M7757" s="1" t="str">
        <f>IF(K7757="","",IF(K7757&gt;Figures!B$6-1,"yes","no"))</f>
        <v/>
      </c>
      <c r="N7757" s="8" t="str">
        <f t="shared" si="865"/>
        <v/>
      </c>
      <c r="O7757" s="1" t="str">
        <f t="shared" si="866"/>
        <v/>
      </c>
    </row>
    <row r="7758" spans="1:15" x14ac:dyDescent="0.25">
      <c r="A7758" s="1" t="str">
        <f>IF('Raw data'!A7758="","",'Raw data'!A7758)</f>
        <v/>
      </c>
      <c r="B7758" s="1" t="str">
        <f t="shared" si="860"/>
        <v/>
      </c>
      <c r="C7758" s="1" t="str">
        <f t="shared" si="861"/>
        <v/>
      </c>
      <c r="D7758" s="1" t="str">
        <f>IF('Raw data'!B7758=0,"",'Raw data'!B7758)</f>
        <v/>
      </c>
      <c r="E7758" s="1" t="str">
        <f>IF('Raw data'!C7758=0,"",'Raw data'!C7758)</f>
        <v/>
      </c>
      <c r="F7758" s="1" t="str">
        <f>IF('Raw data'!D7758=0,"",'Raw data'!D7758)</f>
        <v/>
      </c>
      <c r="H7758" s="8" t="str">
        <f t="shared" si="862"/>
        <v/>
      </c>
      <c r="I7758" s="1" t="str">
        <f t="shared" si="863"/>
        <v/>
      </c>
      <c r="K7758" s="1" t="str">
        <f t="shared" si="864"/>
        <v/>
      </c>
      <c r="M7758" s="1" t="str">
        <f>IF(K7758="","",IF(K7758&gt;Figures!B$6-1,"yes","no"))</f>
        <v/>
      </c>
      <c r="N7758" s="8" t="str">
        <f t="shared" si="865"/>
        <v/>
      </c>
      <c r="O7758" s="1" t="str">
        <f t="shared" si="866"/>
        <v/>
      </c>
    </row>
    <row r="7759" spans="1:15" x14ac:dyDescent="0.25">
      <c r="A7759" s="1" t="str">
        <f>IF('Raw data'!A7759="","",'Raw data'!A7759)</f>
        <v/>
      </c>
      <c r="B7759" s="1" t="str">
        <f t="shared" si="860"/>
        <v/>
      </c>
      <c r="C7759" s="1" t="str">
        <f t="shared" si="861"/>
        <v/>
      </c>
      <c r="D7759" s="1" t="str">
        <f>IF('Raw data'!B7759=0,"",'Raw data'!B7759)</f>
        <v/>
      </c>
      <c r="E7759" s="1" t="str">
        <f>IF('Raw data'!C7759=0,"",'Raw data'!C7759)</f>
        <v/>
      </c>
      <c r="F7759" s="1" t="str">
        <f>IF('Raw data'!D7759=0,"",'Raw data'!D7759)</f>
        <v/>
      </c>
      <c r="H7759" s="8" t="str">
        <f t="shared" si="862"/>
        <v/>
      </c>
      <c r="I7759" s="1" t="str">
        <f t="shared" si="863"/>
        <v/>
      </c>
      <c r="K7759" s="1" t="str">
        <f t="shared" si="864"/>
        <v/>
      </c>
      <c r="M7759" s="1" t="str">
        <f>IF(K7759="","",IF(K7759&gt;Figures!B$6-1,"yes","no"))</f>
        <v/>
      </c>
      <c r="N7759" s="8" t="str">
        <f t="shared" si="865"/>
        <v/>
      </c>
      <c r="O7759" s="1" t="str">
        <f t="shared" si="866"/>
        <v/>
      </c>
    </row>
    <row r="7760" spans="1:15" x14ac:dyDescent="0.25">
      <c r="A7760" s="1" t="str">
        <f>IF('Raw data'!A7760="","",'Raw data'!A7760)</f>
        <v/>
      </c>
      <c r="B7760" s="1" t="str">
        <f t="shared" si="860"/>
        <v/>
      </c>
      <c r="C7760" s="1" t="str">
        <f t="shared" si="861"/>
        <v/>
      </c>
      <c r="D7760" s="1" t="str">
        <f>IF('Raw data'!B7760=0,"",'Raw data'!B7760)</f>
        <v/>
      </c>
      <c r="E7760" s="1" t="str">
        <f>IF('Raw data'!C7760=0,"",'Raw data'!C7760)</f>
        <v/>
      </c>
      <c r="F7760" s="1" t="str">
        <f>IF('Raw data'!D7760=0,"",'Raw data'!D7760)</f>
        <v/>
      </c>
      <c r="H7760" s="8" t="str">
        <f t="shared" si="862"/>
        <v/>
      </c>
      <c r="I7760" s="1" t="str">
        <f t="shared" si="863"/>
        <v/>
      </c>
      <c r="K7760" s="1" t="str">
        <f t="shared" si="864"/>
        <v/>
      </c>
      <c r="M7760" s="1" t="str">
        <f>IF(K7760="","",IF(K7760&gt;Figures!B$6-1,"yes","no"))</f>
        <v/>
      </c>
      <c r="N7760" s="8" t="str">
        <f t="shared" si="865"/>
        <v/>
      </c>
      <c r="O7760" s="1" t="str">
        <f t="shared" si="866"/>
        <v/>
      </c>
    </row>
    <row r="7761" spans="1:15" x14ac:dyDescent="0.25">
      <c r="A7761" s="1" t="str">
        <f>IF('Raw data'!A7761="","",'Raw data'!A7761)</f>
        <v/>
      </c>
      <c r="B7761" s="1" t="str">
        <f t="shared" si="860"/>
        <v/>
      </c>
      <c r="C7761" s="1" t="str">
        <f t="shared" si="861"/>
        <v/>
      </c>
      <c r="D7761" s="1" t="str">
        <f>IF('Raw data'!B7761=0,"",'Raw data'!B7761)</f>
        <v/>
      </c>
      <c r="E7761" s="1" t="str">
        <f>IF('Raw data'!C7761=0,"",'Raw data'!C7761)</f>
        <v/>
      </c>
      <c r="F7761" s="1" t="str">
        <f>IF('Raw data'!D7761=0,"",'Raw data'!D7761)</f>
        <v/>
      </c>
      <c r="H7761" s="8" t="str">
        <f t="shared" si="862"/>
        <v/>
      </c>
      <c r="I7761" s="1" t="str">
        <f t="shared" si="863"/>
        <v/>
      </c>
      <c r="K7761" s="1" t="str">
        <f t="shared" si="864"/>
        <v/>
      </c>
      <c r="M7761" s="1" t="str">
        <f>IF(K7761="","",IF(K7761&gt;Figures!B$6-1,"yes","no"))</f>
        <v/>
      </c>
      <c r="N7761" s="8" t="str">
        <f t="shared" si="865"/>
        <v/>
      </c>
      <c r="O7761" s="1" t="str">
        <f t="shared" si="866"/>
        <v/>
      </c>
    </row>
    <row r="7762" spans="1:15" x14ac:dyDescent="0.25">
      <c r="A7762" s="1" t="str">
        <f>IF('Raw data'!A7762="","",'Raw data'!A7762)</f>
        <v/>
      </c>
      <c r="B7762" s="1" t="str">
        <f t="shared" si="860"/>
        <v/>
      </c>
      <c r="C7762" s="1" t="str">
        <f t="shared" si="861"/>
        <v/>
      </c>
      <c r="D7762" s="1" t="str">
        <f>IF('Raw data'!B7762=0,"",'Raw data'!B7762)</f>
        <v/>
      </c>
      <c r="E7762" s="1" t="str">
        <f>IF('Raw data'!C7762=0,"",'Raw data'!C7762)</f>
        <v/>
      </c>
      <c r="F7762" s="1" t="str">
        <f>IF('Raw data'!D7762=0,"",'Raw data'!D7762)</f>
        <v/>
      </c>
      <c r="H7762" s="8" t="str">
        <f t="shared" si="862"/>
        <v/>
      </c>
      <c r="I7762" s="1" t="str">
        <f t="shared" si="863"/>
        <v/>
      </c>
      <c r="K7762" s="1" t="str">
        <f t="shared" si="864"/>
        <v/>
      </c>
      <c r="M7762" s="1" t="str">
        <f>IF(K7762="","",IF(K7762&gt;Figures!B$6-1,"yes","no"))</f>
        <v/>
      </c>
      <c r="N7762" s="8" t="str">
        <f t="shared" si="865"/>
        <v/>
      </c>
      <c r="O7762" s="1" t="str">
        <f t="shared" si="866"/>
        <v/>
      </c>
    </row>
    <row r="7763" spans="1:15" x14ac:dyDescent="0.25">
      <c r="A7763" s="1" t="str">
        <f>IF('Raw data'!A7763="","",'Raw data'!A7763)</f>
        <v/>
      </c>
      <c r="B7763" s="1" t="str">
        <f t="shared" si="860"/>
        <v/>
      </c>
      <c r="C7763" s="1" t="str">
        <f t="shared" si="861"/>
        <v/>
      </c>
      <c r="D7763" s="1" t="str">
        <f>IF('Raw data'!B7763=0,"",'Raw data'!B7763)</f>
        <v/>
      </c>
      <c r="E7763" s="1" t="str">
        <f>IF('Raw data'!C7763=0,"",'Raw data'!C7763)</f>
        <v/>
      </c>
      <c r="F7763" s="1" t="str">
        <f>IF('Raw data'!D7763=0,"",'Raw data'!D7763)</f>
        <v/>
      </c>
      <c r="H7763" s="8" t="str">
        <f t="shared" si="862"/>
        <v/>
      </c>
      <c r="I7763" s="1" t="str">
        <f t="shared" si="863"/>
        <v/>
      </c>
      <c r="K7763" s="1" t="str">
        <f t="shared" si="864"/>
        <v/>
      </c>
      <c r="M7763" s="1" t="str">
        <f>IF(K7763="","",IF(K7763&gt;Figures!B$6-1,"yes","no"))</f>
        <v/>
      </c>
      <c r="N7763" s="8" t="str">
        <f t="shared" si="865"/>
        <v/>
      </c>
      <c r="O7763" s="1" t="str">
        <f t="shared" si="866"/>
        <v/>
      </c>
    </row>
    <row r="7764" spans="1:15" x14ac:dyDescent="0.25">
      <c r="A7764" s="1" t="str">
        <f>IF('Raw data'!A7764="","",'Raw data'!A7764)</f>
        <v/>
      </c>
      <c r="B7764" s="1" t="str">
        <f t="shared" si="860"/>
        <v/>
      </c>
      <c r="C7764" s="1" t="str">
        <f t="shared" si="861"/>
        <v/>
      </c>
      <c r="D7764" s="1" t="str">
        <f>IF('Raw data'!B7764=0,"",'Raw data'!B7764)</f>
        <v/>
      </c>
      <c r="E7764" s="1" t="str">
        <f>IF('Raw data'!C7764=0,"",'Raw data'!C7764)</f>
        <v/>
      </c>
      <c r="F7764" s="1" t="str">
        <f>IF('Raw data'!D7764=0,"",'Raw data'!D7764)</f>
        <v/>
      </c>
      <c r="H7764" s="8" t="str">
        <f t="shared" si="862"/>
        <v/>
      </c>
      <c r="I7764" s="1" t="str">
        <f t="shared" si="863"/>
        <v/>
      </c>
      <c r="K7764" s="1" t="str">
        <f t="shared" si="864"/>
        <v/>
      </c>
      <c r="M7764" s="1" t="str">
        <f>IF(K7764="","",IF(K7764&gt;Figures!B$6-1,"yes","no"))</f>
        <v/>
      </c>
      <c r="N7764" s="8" t="str">
        <f t="shared" si="865"/>
        <v/>
      </c>
      <c r="O7764" s="1" t="str">
        <f t="shared" si="866"/>
        <v/>
      </c>
    </row>
    <row r="7765" spans="1:15" x14ac:dyDescent="0.25">
      <c r="A7765" s="1" t="str">
        <f>IF('Raw data'!A7765="","",'Raw data'!A7765)</f>
        <v/>
      </c>
      <c r="B7765" s="1" t="str">
        <f t="shared" si="860"/>
        <v/>
      </c>
      <c r="C7765" s="1" t="str">
        <f t="shared" si="861"/>
        <v/>
      </c>
      <c r="D7765" s="1" t="str">
        <f>IF('Raw data'!B7765=0,"",'Raw data'!B7765)</f>
        <v/>
      </c>
      <c r="E7765" s="1" t="str">
        <f>IF('Raw data'!C7765=0,"",'Raw data'!C7765)</f>
        <v/>
      </c>
      <c r="F7765" s="1" t="str">
        <f>IF('Raw data'!D7765=0,"",'Raw data'!D7765)</f>
        <v/>
      </c>
      <c r="H7765" s="8" t="str">
        <f t="shared" si="862"/>
        <v/>
      </c>
      <c r="I7765" s="1" t="str">
        <f t="shared" si="863"/>
        <v/>
      </c>
      <c r="K7765" s="1" t="str">
        <f t="shared" si="864"/>
        <v/>
      </c>
      <c r="M7765" s="1" t="str">
        <f>IF(K7765="","",IF(K7765&gt;Figures!B$6-1,"yes","no"))</f>
        <v/>
      </c>
      <c r="N7765" s="8" t="str">
        <f t="shared" si="865"/>
        <v/>
      </c>
      <c r="O7765" s="1" t="str">
        <f t="shared" si="866"/>
        <v/>
      </c>
    </row>
    <row r="7766" spans="1:15" x14ac:dyDescent="0.25">
      <c r="A7766" s="1" t="str">
        <f>IF('Raw data'!A7766="","",'Raw data'!A7766)</f>
        <v/>
      </c>
      <c r="B7766" s="1" t="str">
        <f t="shared" si="860"/>
        <v/>
      </c>
      <c r="C7766" s="1" t="str">
        <f t="shared" si="861"/>
        <v/>
      </c>
      <c r="D7766" s="1" t="str">
        <f>IF('Raw data'!B7766=0,"",'Raw data'!B7766)</f>
        <v/>
      </c>
      <c r="E7766" s="1" t="str">
        <f>IF('Raw data'!C7766=0,"",'Raw data'!C7766)</f>
        <v/>
      </c>
      <c r="F7766" s="1" t="str">
        <f>IF('Raw data'!D7766=0,"",'Raw data'!D7766)</f>
        <v/>
      </c>
      <c r="H7766" s="8" t="str">
        <f t="shared" si="862"/>
        <v/>
      </c>
      <c r="I7766" s="1" t="str">
        <f t="shared" si="863"/>
        <v/>
      </c>
      <c r="K7766" s="1" t="str">
        <f t="shared" si="864"/>
        <v/>
      </c>
      <c r="M7766" s="1" t="str">
        <f>IF(K7766="","",IF(K7766&gt;Figures!B$6-1,"yes","no"))</f>
        <v/>
      </c>
      <c r="N7766" s="8" t="str">
        <f t="shared" si="865"/>
        <v/>
      </c>
      <c r="O7766" s="1" t="str">
        <f t="shared" si="866"/>
        <v/>
      </c>
    </row>
    <row r="7767" spans="1:15" x14ac:dyDescent="0.25">
      <c r="A7767" s="1" t="str">
        <f>IF('Raw data'!A7767="","",'Raw data'!A7767)</f>
        <v/>
      </c>
      <c r="B7767" s="1" t="str">
        <f t="shared" si="860"/>
        <v/>
      </c>
      <c r="C7767" s="1" t="str">
        <f t="shared" si="861"/>
        <v/>
      </c>
      <c r="D7767" s="1" t="str">
        <f>IF('Raw data'!B7767=0,"",'Raw data'!B7767)</f>
        <v/>
      </c>
      <c r="E7767" s="1" t="str">
        <f>IF('Raw data'!C7767=0,"",'Raw data'!C7767)</f>
        <v/>
      </c>
      <c r="F7767" s="1" t="str">
        <f>IF('Raw data'!D7767=0,"",'Raw data'!D7767)</f>
        <v/>
      </c>
      <c r="H7767" s="8" t="str">
        <f t="shared" si="862"/>
        <v/>
      </c>
      <c r="I7767" s="1" t="str">
        <f t="shared" si="863"/>
        <v/>
      </c>
      <c r="K7767" s="1" t="str">
        <f t="shared" si="864"/>
        <v/>
      </c>
      <c r="M7767" s="1" t="str">
        <f>IF(K7767="","",IF(K7767&gt;Figures!B$6-1,"yes","no"))</f>
        <v/>
      </c>
      <c r="N7767" s="8" t="str">
        <f t="shared" si="865"/>
        <v/>
      </c>
      <c r="O7767" s="1" t="str">
        <f t="shared" si="866"/>
        <v/>
      </c>
    </row>
    <row r="7768" spans="1:15" x14ac:dyDescent="0.25">
      <c r="A7768" s="1" t="str">
        <f>IF('Raw data'!A7768="","",'Raw data'!A7768)</f>
        <v/>
      </c>
      <c r="B7768" s="1" t="str">
        <f t="shared" si="860"/>
        <v/>
      </c>
      <c r="C7768" s="1" t="str">
        <f t="shared" si="861"/>
        <v/>
      </c>
      <c r="D7768" s="1" t="str">
        <f>IF('Raw data'!B7768=0,"",'Raw data'!B7768)</f>
        <v/>
      </c>
      <c r="E7768" s="1" t="str">
        <f>IF('Raw data'!C7768=0,"",'Raw data'!C7768)</f>
        <v/>
      </c>
      <c r="F7768" s="1" t="str">
        <f>IF('Raw data'!D7768=0,"",'Raw data'!D7768)</f>
        <v/>
      </c>
      <c r="H7768" s="8" t="str">
        <f t="shared" si="862"/>
        <v/>
      </c>
      <c r="I7768" s="1" t="str">
        <f t="shared" si="863"/>
        <v/>
      </c>
      <c r="K7768" s="1" t="str">
        <f t="shared" si="864"/>
        <v/>
      </c>
      <c r="M7768" s="1" t="str">
        <f>IF(K7768="","",IF(K7768&gt;Figures!B$6-1,"yes","no"))</f>
        <v/>
      </c>
      <c r="N7768" s="8" t="str">
        <f t="shared" si="865"/>
        <v/>
      </c>
      <c r="O7768" s="1" t="str">
        <f t="shared" si="866"/>
        <v/>
      </c>
    </row>
    <row r="7769" spans="1:15" x14ac:dyDescent="0.25">
      <c r="A7769" s="1" t="str">
        <f>IF('Raw data'!A7769="","",'Raw data'!A7769)</f>
        <v/>
      </c>
      <c r="B7769" s="1" t="str">
        <f t="shared" si="860"/>
        <v/>
      </c>
      <c r="C7769" s="1" t="str">
        <f t="shared" si="861"/>
        <v/>
      </c>
      <c r="D7769" s="1" t="str">
        <f>IF('Raw data'!B7769=0,"",'Raw data'!B7769)</f>
        <v/>
      </c>
      <c r="E7769" s="1" t="str">
        <f>IF('Raw data'!C7769=0,"",'Raw data'!C7769)</f>
        <v/>
      </c>
      <c r="F7769" s="1" t="str">
        <f>IF('Raw data'!D7769=0,"",'Raw data'!D7769)</f>
        <v/>
      </c>
      <c r="H7769" s="8" t="str">
        <f t="shared" si="862"/>
        <v/>
      </c>
      <c r="I7769" s="1" t="str">
        <f t="shared" si="863"/>
        <v/>
      </c>
      <c r="K7769" s="1" t="str">
        <f t="shared" si="864"/>
        <v/>
      </c>
      <c r="M7769" s="1" t="str">
        <f>IF(K7769="","",IF(K7769&gt;Figures!B$6-1,"yes","no"))</f>
        <v/>
      </c>
      <c r="N7769" s="8" t="str">
        <f t="shared" si="865"/>
        <v/>
      </c>
      <c r="O7769" s="1" t="str">
        <f t="shared" si="866"/>
        <v/>
      </c>
    </row>
    <row r="7770" spans="1:15" x14ac:dyDescent="0.25">
      <c r="A7770" s="1" t="str">
        <f>IF('Raw data'!A7770="","",'Raw data'!A7770)</f>
        <v/>
      </c>
      <c r="B7770" s="1" t="str">
        <f t="shared" si="860"/>
        <v/>
      </c>
      <c r="C7770" s="1" t="str">
        <f t="shared" si="861"/>
        <v/>
      </c>
      <c r="D7770" s="1" t="str">
        <f>IF('Raw data'!B7770=0,"",'Raw data'!B7770)</f>
        <v/>
      </c>
      <c r="E7770" s="1" t="str">
        <f>IF('Raw data'!C7770=0,"",'Raw data'!C7770)</f>
        <v/>
      </c>
      <c r="F7770" s="1" t="str">
        <f>IF('Raw data'!D7770=0,"",'Raw data'!D7770)</f>
        <v/>
      </c>
      <c r="H7770" s="8" t="str">
        <f t="shared" si="862"/>
        <v/>
      </c>
      <c r="I7770" s="1" t="str">
        <f t="shared" si="863"/>
        <v/>
      </c>
      <c r="K7770" s="1" t="str">
        <f t="shared" si="864"/>
        <v/>
      </c>
      <c r="M7770" s="1" t="str">
        <f>IF(K7770="","",IF(K7770&gt;Figures!B$6-1,"yes","no"))</f>
        <v/>
      </c>
      <c r="N7770" s="8" t="str">
        <f t="shared" si="865"/>
        <v/>
      </c>
      <c r="O7770" s="1" t="str">
        <f t="shared" si="866"/>
        <v/>
      </c>
    </row>
    <row r="7771" spans="1:15" x14ac:dyDescent="0.25">
      <c r="A7771" s="1" t="str">
        <f>IF('Raw data'!A7771="","",'Raw data'!A7771)</f>
        <v/>
      </c>
      <c r="B7771" s="1" t="str">
        <f t="shared" si="860"/>
        <v/>
      </c>
      <c r="C7771" s="1" t="str">
        <f t="shared" si="861"/>
        <v/>
      </c>
      <c r="D7771" s="1" t="str">
        <f>IF('Raw data'!B7771=0,"",'Raw data'!B7771)</f>
        <v/>
      </c>
      <c r="E7771" s="1" t="str">
        <f>IF('Raw data'!C7771=0,"",'Raw data'!C7771)</f>
        <v/>
      </c>
      <c r="F7771" s="1" t="str">
        <f>IF('Raw data'!D7771=0,"",'Raw data'!D7771)</f>
        <v/>
      </c>
      <c r="H7771" s="8" t="str">
        <f t="shared" si="862"/>
        <v/>
      </c>
      <c r="I7771" s="1" t="str">
        <f t="shared" si="863"/>
        <v/>
      </c>
      <c r="K7771" s="1" t="str">
        <f t="shared" si="864"/>
        <v/>
      </c>
      <c r="M7771" s="1" t="str">
        <f>IF(K7771="","",IF(K7771&gt;Figures!B$6-1,"yes","no"))</f>
        <v/>
      </c>
      <c r="N7771" s="8" t="str">
        <f t="shared" si="865"/>
        <v/>
      </c>
      <c r="O7771" s="1" t="str">
        <f t="shared" si="866"/>
        <v/>
      </c>
    </row>
    <row r="7772" spans="1:15" x14ac:dyDescent="0.25">
      <c r="A7772" s="1" t="str">
        <f>IF('Raw data'!A7772="","",'Raw data'!A7772)</f>
        <v/>
      </c>
      <c r="B7772" s="1" t="str">
        <f t="shared" si="860"/>
        <v/>
      </c>
      <c r="C7772" s="1" t="str">
        <f t="shared" si="861"/>
        <v/>
      </c>
      <c r="D7772" s="1" t="str">
        <f>IF('Raw data'!B7772=0,"",'Raw data'!B7772)</f>
        <v/>
      </c>
      <c r="E7772" s="1" t="str">
        <f>IF('Raw data'!C7772=0,"",'Raw data'!C7772)</f>
        <v/>
      </c>
      <c r="F7772" s="1" t="str">
        <f>IF('Raw data'!D7772=0,"",'Raw data'!D7772)</f>
        <v/>
      </c>
      <c r="H7772" s="8" t="str">
        <f t="shared" si="862"/>
        <v/>
      </c>
      <c r="I7772" s="1" t="str">
        <f t="shared" si="863"/>
        <v/>
      </c>
      <c r="K7772" s="1" t="str">
        <f t="shared" si="864"/>
        <v/>
      </c>
      <c r="M7772" s="1" t="str">
        <f>IF(K7772="","",IF(K7772&gt;Figures!B$6-1,"yes","no"))</f>
        <v/>
      </c>
      <c r="N7772" s="8" t="str">
        <f t="shared" si="865"/>
        <v/>
      </c>
      <c r="O7772" s="1" t="str">
        <f t="shared" si="866"/>
        <v/>
      </c>
    </row>
    <row r="7773" spans="1:15" x14ac:dyDescent="0.25">
      <c r="A7773" s="1" t="str">
        <f>IF('Raw data'!A7773="","",'Raw data'!A7773)</f>
        <v/>
      </c>
      <c r="B7773" s="1" t="str">
        <f t="shared" si="860"/>
        <v/>
      </c>
      <c r="C7773" s="1" t="str">
        <f t="shared" si="861"/>
        <v/>
      </c>
      <c r="D7773" s="1" t="str">
        <f>IF('Raw data'!B7773=0,"",'Raw data'!B7773)</f>
        <v/>
      </c>
      <c r="E7773" s="1" t="str">
        <f>IF('Raw data'!C7773=0,"",'Raw data'!C7773)</f>
        <v/>
      </c>
      <c r="F7773" s="1" t="str">
        <f>IF('Raw data'!D7773=0,"",'Raw data'!D7773)</f>
        <v/>
      </c>
      <c r="H7773" s="8" t="str">
        <f t="shared" si="862"/>
        <v/>
      </c>
      <c r="I7773" s="1" t="str">
        <f t="shared" si="863"/>
        <v/>
      </c>
      <c r="K7773" s="1" t="str">
        <f t="shared" si="864"/>
        <v/>
      </c>
      <c r="M7773" s="1" t="str">
        <f>IF(K7773="","",IF(K7773&gt;Figures!B$6-1,"yes","no"))</f>
        <v/>
      </c>
      <c r="N7773" s="8" t="str">
        <f t="shared" si="865"/>
        <v/>
      </c>
      <c r="O7773" s="1" t="str">
        <f t="shared" si="866"/>
        <v/>
      </c>
    </row>
    <row r="7774" spans="1:15" x14ac:dyDescent="0.25">
      <c r="A7774" s="1" t="str">
        <f>IF('Raw data'!A7774="","",'Raw data'!A7774)</f>
        <v/>
      </c>
      <c r="B7774" s="1" t="str">
        <f t="shared" si="860"/>
        <v/>
      </c>
      <c r="C7774" s="1" t="str">
        <f t="shared" si="861"/>
        <v/>
      </c>
      <c r="D7774" s="1" t="str">
        <f>IF('Raw data'!B7774=0,"",'Raw data'!B7774)</f>
        <v/>
      </c>
      <c r="E7774" s="1" t="str">
        <f>IF('Raw data'!C7774=0,"",'Raw data'!C7774)</f>
        <v/>
      </c>
      <c r="F7774" s="1" t="str">
        <f>IF('Raw data'!D7774=0,"",'Raw data'!D7774)</f>
        <v/>
      </c>
      <c r="H7774" s="8" t="str">
        <f t="shared" si="862"/>
        <v/>
      </c>
      <c r="I7774" s="1" t="str">
        <f t="shared" si="863"/>
        <v/>
      </c>
      <c r="K7774" s="1" t="str">
        <f t="shared" si="864"/>
        <v/>
      </c>
      <c r="M7774" s="1" t="str">
        <f>IF(K7774="","",IF(K7774&gt;Figures!B$6-1,"yes","no"))</f>
        <v/>
      </c>
      <c r="N7774" s="8" t="str">
        <f t="shared" si="865"/>
        <v/>
      </c>
      <c r="O7774" s="1" t="str">
        <f t="shared" si="866"/>
        <v/>
      </c>
    </row>
    <row r="7775" spans="1:15" x14ac:dyDescent="0.25">
      <c r="A7775" s="1" t="str">
        <f>IF('Raw data'!A7775="","",'Raw data'!A7775)</f>
        <v/>
      </c>
      <c r="B7775" s="1" t="str">
        <f t="shared" si="860"/>
        <v/>
      </c>
      <c r="C7775" s="1" t="str">
        <f t="shared" si="861"/>
        <v/>
      </c>
      <c r="D7775" s="1" t="str">
        <f>IF('Raw data'!B7775=0,"",'Raw data'!B7775)</f>
        <v/>
      </c>
      <c r="E7775" s="1" t="str">
        <f>IF('Raw data'!C7775=0,"",'Raw data'!C7775)</f>
        <v/>
      </c>
      <c r="F7775" s="1" t="str">
        <f>IF('Raw data'!D7775=0,"",'Raw data'!D7775)</f>
        <v/>
      </c>
      <c r="H7775" s="8" t="str">
        <f t="shared" si="862"/>
        <v/>
      </c>
      <c r="I7775" s="1" t="str">
        <f t="shared" si="863"/>
        <v/>
      </c>
      <c r="K7775" s="1" t="str">
        <f t="shared" si="864"/>
        <v/>
      </c>
      <c r="M7775" s="1" t="str">
        <f>IF(K7775="","",IF(K7775&gt;Figures!B$6-1,"yes","no"))</f>
        <v/>
      </c>
      <c r="N7775" s="8" t="str">
        <f t="shared" si="865"/>
        <v/>
      </c>
      <c r="O7775" s="1" t="str">
        <f t="shared" si="866"/>
        <v/>
      </c>
    </row>
    <row r="7776" spans="1:15" x14ac:dyDescent="0.25">
      <c r="A7776" s="1" t="str">
        <f>IF('Raw data'!A7776="","",'Raw data'!A7776)</f>
        <v/>
      </c>
      <c r="B7776" s="1" t="str">
        <f t="shared" si="860"/>
        <v/>
      </c>
      <c r="C7776" s="1" t="str">
        <f t="shared" si="861"/>
        <v/>
      </c>
      <c r="D7776" s="1" t="str">
        <f>IF('Raw data'!B7776=0,"",'Raw data'!B7776)</f>
        <v/>
      </c>
      <c r="E7776" s="1" t="str">
        <f>IF('Raw data'!C7776=0,"",'Raw data'!C7776)</f>
        <v/>
      </c>
      <c r="F7776" s="1" t="str">
        <f>IF('Raw data'!D7776=0,"",'Raw data'!D7776)</f>
        <v/>
      </c>
      <c r="H7776" s="8" t="str">
        <f t="shared" si="862"/>
        <v/>
      </c>
      <c r="I7776" s="1" t="str">
        <f t="shared" si="863"/>
        <v/>
      </c>
      <c r="K7776" s="1" t="str">
        <f t="shared" si="864"/>
        <v/>
      </c>
      <c r="M7776" s="1" t="str">
        <f>IF(K7776="","",IF(K7776&gt;Figures!B$6-1,"yes","no"))</f>
        <v/>
      </c>
      <c r="N7776" s="8" t="str">
        <f t="shared" si="865"/>
        <v/>
      </c>
      <c r="O7776" s="1" t="str">
        <f t="shared" si="866"/>
        <v/>
      </c>
    </row>
    <row r="7777" spans="1:15" x14ac:dyDescent="0.25">
      <c r="A7777" s="1" t="str">
        <f>IF('Raw data'!A7777="","",'Raw data'!A7777)</f>
        <v/>
      </c>
      <c r="B7777" s="1" t="str">
        <f t="shared" si="860"/>
        <v/>
      </c>
      <c r="C7777" s="1" t="str">
        <f t="shared" si="861"/>
        <v/>
      </c>
      <c r="D7777" s="1" t="str">
        <f>IF('Raw data'!B7777=0,"",'Raw data'!B7777)</f>
        <v/>
      </c>
      <c r="E7777" s="1" t="str">
        <f>IF('Raw data'!C7777=0,"",'Raw data'!C7777)</f>
        <v/>
      </c>
      <c r="F7777" s="1" t="str">
        <f>IF('Raw data'!D7777=0,"",'Raw data'!D7777)</f>
        <v/>
      </c>
      <c r="H7777" s="8" t="str">
        <f t="shared" si="862"/>
        <v/>
      </c>
      <c r="I7777" s="1" t="str">
        <f t="shared" si="863"/>
        <v/>
      </c>
      <c r="K7777" s="1" t="str">
        <f t="shared" si="864"/>
        <v/>
      </c>
      <c r="M7777" s="1" t="str">
        <f>IF(K7777="","",IF(K7777&gt;Figures!B$6-1,"yes","no"))</f>
        <v/>
      </c>
      <c r="N7777" s="8" t="str">
        <f t="shared" si="865"/>
        <v/>
      </c>
      <c r="O7777" s="1" t="str">
        <f t="shared" si="866"/>
        <v/>
      </c>
    </row>
    <row r="7778" spans="1:15" x14ac:dyDescent="0.25">
      <c r="A7778" s="1" t="str">
        <f>IF('Raw data'!A7778="","",'Raw data'!A7778)</f>
        <v/>
      </c>
      <c r="B7778" s="1" t="str">
        <f t="shared" si="860"/>
        <v/>
      </c>
      <c r="C7778" s="1" t="str">
        <f t="shared" si="861"/>
        <v/>
      </c>
      <c r="D7778" s="1" t="str">
        <f>IF('Raw data'!B7778=0,"",'Raw data'!B7778)</f>
        <v/>
      </c>
      <c r="E7778" s="1" t="str">
        <f>IF('Raw data'!C7778=0,"",'Raw data'!C7778)</f>
        <v/>
      </c>
      <c r="F7778" s="1" t="str">
        <f>IF('Raw data'!D7778=0,"",'Raw data'!D7778)</f>
        <v/>
      </c>
      <c r="H7778" s="8" t="str">
        <f t="shared" si="862"/>
        <v/>
      </c>
      <c r="I7778" s="1" t="str">
        <f t="shared" si="863"/>
        <v/>
      </c>
      <c r="K7778" s="1" t="str">
        <f t="shared" si="864"/>
        <v/>
      </c>
      <c r="M7778" s="1" t="str">
        <f>IF(K7778="","",IF(K7778&gt;Figures!B$6-1,"yes","no"))</f>
        <v/>
      </c>
      <c r="N7778" s="8" t="str">
        <f t="shared" si="865"/>
        <v/>
      </c>
      <c r="O7778" s="1" t="str">
        <f t="shared" si="866"/>
        <v/>
      </c>
    </row>
    <row r="7779" spans="1:15" x14ac:dyDescent="0.25">
      <c r="A7779" s="1" t="str">
        <f>IF('Raw data'!A7779="","",'Raw data'!A7779)</f>
        <v/>
      </c>
      <c r="B7779" s="1" t="str">
        <f t="shared" si="860"/>
        <v/>
      </c>
      <c r="C7779" s="1" t="str">
        <f t="shared" si="861"/>
        <v/>
      </c>
      <c r="D7779" s="1" t="str">
        <f>IF('Raw data'!B7779=0,"",'Raw data'!B7779)</f>
        <v/>
      </c>
      <c r="E7779" s="1" t="str">
        <f>IF('Raw data'!C7779=0,"",'Raw data'!C7779)</f>
        <v/>
      </c>
      <c r="F7779" s="1" t="str">
        <f>IF('Raw data'!D7779=0,"",'Raw data'!D7779)</f>
        <v/>
      </c>
      <c r="H7779" s="8" t="str">
        <f t="shared" si="862"/>
        <v/>
      </c>
      <c r="I7779" s="1" t="str">
        <f t="shared" si="863"/>
        <v/>
      </c>
      <c r="K7779" s="1" t="str">
        <f t="shared" si="864"/>
        <v/>
      </c>
      <c r="M7779" s="1" t="str">
        <f>IF(K7779="","",IF(K7779&gt;Figures!B$6-1,"yes","no"))</f>
        <v/>
      </c>
      <c r="N7779" s="8" t="str">
        <f t="shared" si="865"/>
        <v/>
      </c>
      <c r="O7779" s="1" t="str">
        <f t="shared" si="866"/>
        <v/>
      </c>
    </row>
    <row r="7780" spans="1:15" x14ac:dyDescent="0.25">
      <c r="A7780" s="1" t="str">
        <f>IF('Raw data'!A7780="","",'Raw data'!A7780)</f>
        <v/>
      </c>
      <c r="B7780" s="1" t="str">
        <f t="shared" si="860"/>
        <v/>
      </c>
      <c r="C7780" s="1" t="str">
        <f t="shared" si="861"/>
        <v/>
      </c>
      <c r="D7780" s="1" t="str">
        <f>IF('Raw data'!B7780=0,"",'Raw data'!B7780)</f>
        <v/>
      </c>
      <c r="E7780" s="1" t="str">
        <f>IF('Raw data'!C7780=0,"",'Raw data'!C7780)</f>
        <v/>
      </c>
      <c r="F7780" s="1" t="str">
        <f>IF('Raw data'!D7780=0,"",'Raw data'!D7780)</f>
        <v/>
      </c>
      <c r="H7780" s="8" t="str">
        <f t="shared" si="862"/>
        <v/>
      </c>
      <c r="I7780" s="1" t="str">
        <f t="shared" si="863"/>
        <v/>
      </c>
      <c r="K7780" s="1" t="str">
        <f t="shared" si="864"/>
        <v/>
      </c>
      <c r="M7780" s="1" t="str">
        <f>IF(K7780="","",IF(K7780&gt;Figures!B$6-1,"yes","no"))</f>
        <v/>
      </c>
      <c r="N7780" s="8" t="str">
        <f t="shared" si="865"/>
        <v/>
      </c>
      <c r="O7780" s="1" t="str">
        <f t="shared" si="866"/>
        <v/>
      </c>
    </row>
    <row r="7781" spans="1:15" x14ac:dyDescent="0.25">
      <c r="A7781" s="1" t="str">
        <f>IF('Raw data'!A7781="","",'Raw data'!A7781)</f>
        <v/>
      </c>
      <c r="B7781" s="1" t="str">
        <f t="shared" si="860"/>
        <v/>
      </c>
      <c r="C7781" s="1" t="str">
        <f t="shared" si="861"/>
        <v/>
      </c>
      <c r="D7781" s="1" t="str">
        <f>IF('Raw data'!B7781=0,"",'Raw data'!B7781)</f>
        <v/>
      </c>
      <c r="E7781" s="1" t="str">
        <f>IF('Raw data'!C7781=0,"",'Raw data'!C7781)</f>
        <v/>
      </c>
      <c r="F7781" s="1" t="str">
        <f>IF('Raw data'!D7781=0,"",'Raw data'!D7781)</f>
        <v/>
      </c>
      <c r="H7781" s="8" t="str">
        <f t="shared" si="862"/>
        <v/>
      </c>
      <c r="I7781" s="1" t="str">
        <f t="shared" si="863"/>
        <v/>
      </c>
      <c r="K7781" s="1" t="str">
        <f t="shared" si="864"/>
        <v/>
      </c>
      <c r="M7781" s="1" t="str">
        <f>IF(K7781="","",IF(K7781&gt;Figures!B$6-1,"yes","no"))</f>
        <v/>
      </c>
      <c r="N7781" s="8" t="str">
        <f t="shared" si="865"/>
        <v/>
      </c>
      <c r="O7781" s="1" t="str">
        <f t="shared" si="866"/>
        <v/>
      </c>
    </row>
    <row r="7782" spans="1:15" x14ac:dyDescent="0.25">
      <c r="A7782" s="1" t="str">
        <f>IF('Raw data'!A7782="","",'Raw data'!A7782)</f>
        <v/>
      </c>
      <c r="B7782" s="1" t="str">
        <f t="shared" si="860"/>
        <v/>
      </c>
      <c r="C7782" s="1" t="str">
        <f t="shared" si="861"/>
        <v/>
      </c>
      <c r="D7782" s="1" t="str">
        <f>IF('Raw data'!B7782=0,"",'Raw data'!B7782)</f>
        <v/>
      </c>
      <c r="E7782" s="1" t="str">
        <f>IF('Raw data'!C7782=0,"",'Raw data'!C7782)</f>
        <v/>
      </c>
      <c r="F7782" s="1" t="str">
        <f>IF('Raw data'!D7782=0,"",'Raw data'!D7782)</f>
        <v/>
      </c>
      <c r="H7782" s="8" t="str">
        <f t="shared" si="862"/>
        <v/>
      </c>
      <c r="I7782" s="1" t="str">
        <f t="shared" si="863"/>
        <v/>
      </c>
      <c r="K7782" s="1" t="str">
        <f t="shared" si="864"/>
        <v/>
      </c>
      <c r="M7782" s="1" t="str">
        <f>IF(K7782="","",IF(K7782&gt;Figures!B$6-1,"yes","no"))</f>
        <v/>
      </c>
      <c r="N7782" s="8" t="str">
        <f t="shared" si="865"/>
        <v/>
      </c>
      <c r="O7782" s="1" t="str">
        <f t="shared" si="866"/>
        <v/>
      </c>
    </row>
    <row r="7783" spans="1:15" x14ac:dyDescent="0.25">
      <c r="A7783" s="1" t="str">
        <f>IF('Raw data'!A7783="","",'Raw data'!A7783)</f>
        <v/>
      </c>
      <c r="B7783" s="1" t="str">
        <f t="shared" si="860"/>
        <v/>
      </c>
      <c r="C7783" s="1" t="str">
        <f t="shared" si="861"/>
        <v/>
      </c>
      <c r="D7783" s="1" t="str">
        <f>IF('Raw data'!B7783=0,"",'Raw data'!B7783)</f>
        <v/>
      </c>
      <c r="E7783" s="1" t="str">
        <f>IF('Raw data'!C7783=0,"",'Raw data'!C7783)</f>
        <v/>
      </c>
      <c r="F7783" s="1" t="str">
        <f>IF('Raw data'!D7783=0,"",'Raw data'!D7783)</f>
        <v/>
      </c>
      <c r="H7783" s="8" t="str">
        <f t="shared" si="862"/>
        <v/>
      </c>
      <c r="I7783" s="1" t="str">
        <f t="shared" si="863"/>
        <v/>
      </c>
      <c r="K7783" s="1" t="str">
        <f t="shared" si="864"/>
        <v/>
      </c>
      <c r="M7783" s="1" t="str">
        <f>IF(K7783="","",IF(K7783&gt;Figures!B$6-1,"yes","no"))</f>
        <v/>
      </c>
      <c r="N7783" s="8" t="str">
        <f t="shared" si="865"/>
        <v/>
      </c>
      <c r="O7783" s="1" t="str">
        <f t="shared" si="866"/>
        <v/>
      </c>
    </row>
    <row r="7784" spans="1:15" x14ac:dyDescent="0.25">
      <c r="A7784" s="1" t="str">
        <f>IF('Raw data'!A7784="","",'Raw data'!A7784)</f>
        <v/>
      </c>
      <c r="B7784" s="1" t="str">
        <f t="shared" si="860"/>
        <v/>
      </c>
      <c r="C7784" s="1" t="str">
        <f t="shared" si="861"/>
        <v/>
      </c>
      <c r="D7784" s="1" t="str">
        <f>IF('Raw data'!B7784=0,"",'Raw data'!B7784)</f>
        <v/>
      </c>
      <c r="E7784" s="1" t="str">
        <f>IF('Raw data'!C7784=0,"",'Raw data'!C7784)</f>
        <v/>
      </c>
      <c r="F7784" s="1" t="str">
        <f>IF('Raw data'!D7784=0,"",'Raw data'!D7784)</f>
        <v/>
      </c>
      <c r="H7784" s="8" t="str">
        <f t="shared" si="862"/>
        <v/>
      </c>
      <c r="I7784" s="1" t="str">
        <f t="shared" si="863"/>
        <v/>
      </c>
      <c r="K7784" s="1" t="str">
        <f t="shared" si="864"/>
        <v/>
      </c>
      <c r="M7784" s="1" t="str">
        <f>IF(K7784="","",IF(K7784&gt;Figures!B$6-1,"yes","no"))</f>
        <v/>
      </c>
      <c r="N7784" s="8" t="str">
        <f t="shared" si="865"/>
        <v/>
      </c>
      <c r="O7784" s="1" t="str">
        <f t="shared" si="866"/>
        <v/>
      </c>
    </row>
    <row r="7785" spans="1:15" x14ac:dyDescent="0.25">
      <c r="A7785" s="1" t="str">
        <f>IF('Raw data'!A7785="","",'Raw data'!A7785)</f>
        <v/>
      </c>
      <c r="B7785" s="1" t="str">
        <f t="shared" si="860"/>
        <v/>
      </c>
      <c r="C7785" s="1" t="str">
        <f t="shared" si="861"/>
        <v/>
      </c>
      <c r="D7785" s="1" t="str">
        <f>IF('Raw data'!B7785=0,"",'Raw data'!B7785)</f>
        <v/>
      </c>
      <c r="E7785" s="1" t="str">
        <f>IF('Raw data'!C7785=0,"",'Raw data'!C7785)</f>
        <v/>
      </c>
      <c r="F7785" s="1" t="str">
        <f>IF('Raw data'!D7785=0,"",'Raw data'!D7785)</f>
        <v/>
      </c>
      <c r="H7785" s="8" t="str">
        <f t="shared" si="862"/>
        <v/>
      </c>
      <c r="I7785" s="1" t="str">
        <f t="shared" si="863"/>
        <v/>
      </c>
      <c r="K7785" s="1" t="str">
        <f t="shared" si="864"/>
        <v/>
      </c>
      <c r="M7785" s="1" t="str">
        <f>IF(K7785="","",IF(K7785&gt;Figures!B$6-1,"yes","no"))</f>
        <v/>
      </c>
      <c r="N7785" s="8" t="str">
        <f t="shared" si="865"/>
        <v/>
      </c>
      <c r="O7785" s="1" t="str">
        <f t="shared" si="866"/>
        <v/>
      </c>
    </row>
    <row r="7786" spans="1:15" x14ac:dyDescent="0.25">
      <c r="A7786" s="1" t="str">
        <f>IF('Raw data'!A7786="","",'Raw data'!A7786)</f>
        <v/>
      </c>
      <c r="B7786" s="1" t="str">
        <f t="shared" si="860"/>
        <v/>
      </c>
      <c r="C7786" s="1" t="str">
        <f t="shared" si="861"/>
        <v/>
      </c>
      <c r="D7786" s="1" t="str">
        <f>IF('Raw data'!B7786=0,"",'Raw data'!B7786)</f>
        <v/>
      </c>
      <c r="E7786" s="1" t="str">
        <f>IF('Raw data'!C7786=0,"",'Raw data'!C7786)</f>
        <v/>
      </c>
      <c r="F7786" s="1" t="str">
        <f>IF('Raw data'!D7786=0,"",'Raw data'!D7786)</f>
        <v/>
      </c>
      <c r="H7786" s="8" t="str">
        <f t="shared" si="862"/>
        <v/>
      </c>
      <c r="I7786" s="1" t="str">
        <f t="shared" si="863"/>
        <v/>
      </c>
      <c r="K7786" s="1" t="str">
        <f t="shared" si="864"/>
        <v/>
      </c>
      <c r="M7786" s="1" t="str">
        <f>IF(K7786="","",IF(K7786&gt;Figures!B$6-1,"yes","no"))</f>
        <v/>
      </c>
      <c r="N7786" s="8" t="str">
        <f t="shared" si="865"/>
        <v/>
      </c>
      <c r="O7786" s="1" t="str">
        <f t="shared" si="866"/>
        <v/>
      </c>
    </row>
    <row r="7787" spans="1:15" x14ac:dyDescent="0.25">
      <c r="A7787" s="1" t="str">
        <f>IF('Raw data'!A7787="","",'Raw data'!A7787)</f>
        <v/>
      </c>
      <c r="B7787" s="1" t="str">
        <f t="shared" si="860"/>
        <v/>
      </c>
      <c r="C7787" s="1" t="str">
        <f t="shared" si="861"/>
        <v/>
      </c>
      <c r="D7787" s="1" t="str">
        <f>IF('Raw data'!B7787=0,"",'Raw data'!B7787)</f>
        <v/>
      </c>
      <c r="E7787" s="1" t="str">
        <f>IF('Raw data'!C7787=0,"",'Raw data'!C7787)</f>
        <v/>
      </c>
      <c r="F7787" s="1" t="str">
        <f>IF('Raw data'!D7787=0,"",'Raw data'!D7787)</f>
        <v/>
      </c>
      <c r="H7787" s="8" t="str">
        <f t="shared" si="862"/>
        <v/>
      </c>
      <c r="I7787" s="1" t="str">
        <f t="shared" si="863"/>
        <v/>
      </c>
      <c r="K7787" s="1" t="str">
        <f t="shared" si="864"/>
        <v/>
      </c>
      <c r="M7787" s="1" t="str">
        <f>IF(K7787="","",IF(K7787&gt;Figures!B$6-1,"yes","no"))</f>
        <v/>
      </c>
      <c r="N7787" s="8" t="str">
        <f t="shared" si="865"/>
        <v/>
      </c>
      <c r="O7787" s="1" t="str">
        <f t="shared" si="866"/>
        <v/>
      </c>
    </row>
    <row r="7788" spans="1:15" x14ac:dyDescent="0.25">
      <c r="A7788" s="1" t="str">
        <f>IF('Raw data'!A7788="","",'Raw data'!A7788)</f>
        <v/>
      </c>
      <c r="B7788" s="1" t="str">
        <f t="shared" si="860"/>
        <v/>
      </c>
      <c r="C7788" s="1" t="str">
        <f t="shared" si="861"/>
        <v/>
      </c>
      <c r="D7788" s="1" t="str">
        <f>IF('Raw data'!B7788=0,"",'Raw data'!B7788)</f>
        <v/>
      </c>
      <c r="E7788" s="1" t="str">
        <f>IF('Raw data'!C7788=0,"",'Raw data'!C7788)</f>
        <v/>
      </c>
      <c r="F7788" s="1" t="str">
        <f>IF('Raw data'!D7788=0,"",'Raw data'!D7788)</f>
        <v/>
      </c>
      <c r="H7788" s="8" t="str">
        <f t="shared" si="862"/>
        <v/>
      </c>
      <c r="I7788" s="1" t="str">
        <f t="shared" si="863"/>
        <v/>
      </c>
      <c r="K7788" s="1" t="str">
        <f t="shared" si="864"/>
        <v/>
      </c>
      <c r="M7788" s="1" t="str">
        <f>IF(K7788="","",IF(K7788&gt;Figures!B$6-1,"yes","no"))</f>
        <v/>
      </c>
      <c r="N7788" s="8" t="str">
        <f t="shared" si="865"/>
        <v/>
      </c>
      <c r="O7788" s="1" t="str">
        <f t="shared" si="866"/>
        <v/>
      </c>
    </row>
    <row r="7789" spans="1:15" x14ac:dyDescent="0.25">
      <c r="A7789" s="1" t="str">
        <f>IF('Raw data'!A7789="","",'Raw data'!A7789)</f>
        <v/>
      </c>
      <c r="B7789" s="1" t="str">
        <f t="shared" si="860"/>
        <v/>
      </c>
      <c r="C7789" s="1" t="str">
        <f t="shared" si="861"/>
        <v/>
      </c>
      <c r="D7789" s="1" t="str">
        <f>IF('Raw data'!B7789=0,"",'Raw data'!B7789)</f>
        <v/>
      </c>
      <c r="E7789" s="1" t="str">
        <f>IF('Raw data'!C7789=0,"",'Raw data'!C7789)</f>
        <v/>
      </c>
      <c r="F7789" s="1" t="str">
        <f>IF('Raw data'!D7789=0,"",'Raw data'!D7789)</f>
        <v/>
      </c>
      <c r="H7789" s="8" t="str">
        <f t="shared" si="862"/>
        <v/>
      </c>
      <c r="I7789" s="1" t="str">
        <f t="shared" si="863"/>
        <v/>
      </c>
      <c r="K7789" s="1" t="str">
        <f t="shared" si="864"/>
        <v/>
      </c>
      <c r="M7789" s="1" t="str">
        <f>IF(K7789="","",IF(K7789&gt;Figures!B$6-1,"yes","no"))</f>
        <v/>
      </c>
      <c r="N7789" s="8" t="str">
        <f t="shared" si="865"/>
        <v/>
      </c>
      <c r="O7789" s="1" t="str">
        <f t="shared" si="866"/>
        <v/>
      </c>
    </row>
    <row r="7790" spans="1:15" x14ac:dyDescent="0.25">
      <c r="A7790" s="1" t="str">
        <f>IF('Raw data'!A7790="","",'Raw data'!A7790)</f>
        <v/>
      </c>
      <c r="B7790" s="1" t="str">
        <f t="shared" si="860"/>
        <v/>
      </c>
      <c r="C7790" s="1" t="str">
        <f t="shared" si="861"/>
        <v/>
      </c>
      <c r="D7790" s="1" t="str">
        <f>IF('Raw data'!B7790=0,"",'Raw data'!B7790)</f>
        <v/>
      </c>
      <c r="E7790" s="1" t="str">
        <f>IF('Raw data'!C7790=0,"",'Raw data'!C7790)</f>
        <v/>
      </c>
      <c r="F7790" s="1" t="str">
        <f>IF('Raw data'!D7790=0,"",'Raw data'!D7790)</f>
        <v/>
      </c>
      <c r="H7790" s="8" t="str">
        <f t="shared" si="862"/>
        <v/>
      </c>
      <c r="I7790" s="1" t="str">
        <f t="shared" si="863"/>
        <v/>
      </c>
      <c r="K7790" s="1" t="str">
        <f t="shared" si="864"/>
        <v/>
      </c>
      <c r="M7790" s="1" t="str">
        <f>IF(K7790="","",IF(K7790&gt;Figures!B$6-1,"yes","no"))</f>
        <v/>
      </c>
      <c r="N7790" s="8" t="str">
        <f t="shared" si="865"/>
        <v/>
      </c>
      <c r="O7790" s="1" t="str">
        <f t="shared" si="866"/>
        <v/>
      </c>
    </row>
    <row r="7791" spans="1:15" x14ac:dyDescent="0.25">
      <c r="A7791" s="1" t="str">
        <f>IF('Raw data'!A7791="","",'Raw data'!A7791)</f>
        <v/>
      </c>
      <c r="B7791" s="1" t="str">
        <f t="shared" si="860"/>
        <v/>
      </c>
      <c r="C7791" s="1" t="str">
        <f t="shared" si="861"/>
        <v/>
      </c>
      <c r="D7791" s="1" t="str">
        <f>IF('Raw data'!B7791=0,"",'Raw data'!B7791)</f>
        <v/>
      </c>
      <c r="E7791" s="1" t="str">
        <f>IF('Raw data'!C7791=0,"",'Raw data'!C7791)</f>
        <v/>
      </c>
      <c r="F7791" s="1" t="str">
        <f>IF('Raw data'!D7791=0,"",'Raw data'!D7791)</f>
        <v/>
      </c>
      <c r="H7791" s="8" t="str">
        <f t="shared" si="862"/>
        <v/>
      </c>
      <c r="I7791" s="1" t="str">
        <f t="shared" si="863"/>
        <v/>
      </c>
      <c r="K7791" s="1" t="str">
        <f t="shared" si="864"/>
        <v/>
      </c>
      <c r="M7791" s="1" t="str">
        <f>IF(K7791="","",IF(K7791&gt;Figures!B$6-1,"yes","no"))</f>
        <v/>
      </c>
      <c r="N7791" s="8" t="str">
        <f t="shared" si="865"/>
        <v/>
      </c>
      <c r="O7791" s="1" t="str">
        <f t="shared" si="866"/>
        <v/>
      </c>
    </row>
    <row r="7792" spans="1:15" x14ac:dyDescent="0.25">
      <c r="A7792" s="1" t="str">
        <f>IF('Raw data'!A7792="","",'Raw data'!A7792)</f>
        <v/>
      </c>
      <c r="B7792" s="1" t="str">
        <f t="shared" si="860"/>
        <v/>
      </c>
      <c r="C7792" s="1" t="str">
        <f t="shared" si="861"/>
        <v/>
      </c>
      <c r="D7792" s="1" t="str">
        <f>IF('Raw data'!B7792=0,"",'Raw data'!B7792)</f>
        <v/>
      </c>
      <c r="E7792" s="1" t="str">
        <f>IF('Raw data'!C7792=0,"",'Raw data'!C7792)</f>
        <v/>
      </c>
      <c r="F7792" s="1" t="str">
        <f>IF('Raw data'!D7792=0,"",'Raw data'!D7792)</f>
        <v/>
      </c>
      <c r="H7792" s="8" t="str">
        <f t="shared" si="862"/>
        <v/>
      </c>
      <c r="I7792" s="1" t="str">
        <f t="shared" si="863"/>
        <v/>
      </c>
      <c r="K7792" s="1" t="str">
        <f t="shared" si="864"/>
        <v/>
      </c>
      <c r="M7792" s="1" t="str">
        <f>IF(K7792="","",IF(K7792&gt;Figures!B$6-1,"yes","no"))</f>
        <v/>
      </c>
      <c r="N7792" s="8" t="str">
        <f t="shared" si="865"/>
        <v/>
      </c>
      <c r="O7792" s="1" t="str">
        <f t="shared" si="866"/>
        <v/>
      </c>
    </row>
    <row r="7793" spans="1:15" x14ac:dyDescent="0.25">
      <c r="A7793" s="1" t="str">
        <f>IF('Raw data'!A7793="","",'Raw data'!A7793)</f>
        <v/>
      </c>
      <c r="B7793" s="1" t="str">
        <f t="shared" si="860"/>
        <v/>
      </c>
      <c r="C7793" s="1" t="str">
        <f t="shared" si="861"/>
        <v/>
      </c>
      <c r="D7793" s="1" t="str">
        <f>IF('Raw data'!B7793=0,"",'Raw data'!B7793)</f>
        <v/>
      </c>
      <c r="E7793" s="1" t="str">
        <f>IF('Raw data'!C7793=0,"",'Raw data'!C7793)</f>
        <v/>
      </c>
      <c r="F7793" s="1" t="str">
        <f>IF('Raw data'!D7793=0,"",'Raw data'!D7793)</f>
        <v/>
      </c>
      <c r="H7793" s="8" t="str">
        <f t="shared" si="862"/>
        <v/>
      </c>
      <c r="I7793" s="1" t="str">
        <f t="shared" si="863"/>
        <v/>
      </c>
      <c r="K7793" s="1" t="str">
        <f t="shared" si="864"/>
        <v/>
      </c>
      <c r="M7793" s="1" t="str">
        <f>IF(K7793="","",IF(K7793&gt;Figures!B$6-1,"yes","no"))</f>
        <v/>
      </c>
      <c r="N7793" s="8" t="str">
        <f t="shared" si="865"/>
        <v/>
      </c>
      <c r="O7793" s="1" t="str">
        <f t="shared" si="866"/>
        <v/>
      </c>
    </row>
    <row r="7794" spans="1:15" x14ac:dyDescent="0.25">
      <c r="A7794" s="1" t="str">
        <f>IF('Raw data'!A7794="","",'Raw data'!A7794)</f>
        <v/>
      </c>
      <c r="B7794" s="1" t="str">
        <f t="shared" si="860"/>
        <v/>
      </c>
      <c r="C7794" s="1" t="str">
        <f t="shared" si="861"/>
        <v/>
      </c>
      <c r="D7794" s="1" t="str">
        <f>IF('Raw data'!B7794=0,"",'Raw data'!B7794)</f>
        <v/>
      </c>
      <c r="E7794" s="1" t="str">
        <f>IF('Raw data'!C7794=0,"",'Raw data'!C7794)</f>
        <v/>
      </c>
      <c r="F7794" s="1" t="str">
        <f>IF('Raw data'!D7794=0,"",'Raw data'!D7794)</f>
        <v/>
      </c>
      <c r="H7794" s="8" t="str">
        <f t="shared" si="862"/>
        <v/>
      </c>
      <c r="I7794" s="1" t="str">
        <f t="shared" si="863"/>
        <v/>
      </c>
      <c r="K7794" s="1" t="str">
        <f t="shared" si="864"/>
        <v/>
      </c>
      <c r="M7794" s="1" t="str">
        <f>IF(K7794="","",IF(K7794&gt;Figures!B$6-1,"yes","no"))</f>
        <v/>
      </c>
      <c r="N7794" s="8" t="str">
        <f t="shared" si="865"/>
        <v/>
      </c>
      <c r="O7794" s="1" t="str">
        <f t="shared" si="866"/>
        <v/>
      </c>
    </row>
    <row r="7795" spans="1:15" x14ac:dyDescent="0.25">
      <c r="A7795" s="1" t="str">
        <f>IF('Raw data'!A7795="","",'Raw data'!A7795)</f>
        <v/>
      </c>
      <c r="B7795" s="1" t="str">
        <f t="shared" si="860"/>
        <v/>
      </c>
      <c r="C7795" s="1" t="str">
        <f t="shared" si="861"/>
        <v/>
      </c>
      <c r="D7795" s="1" t="str">
        <f>IF('Raw data'!B7795=0,"",'Raw data'!B7795)</f>
        <v/>
      </c>
      <c r="E7795" s="1" t="str">
        <f>IF('Raw data'!C7795=0,"",'Raw data'!C7795)</f>
        <v/>
      </c>
      <c r="F7795" s="1" t="str">
        <f>IF('Raw data'!D7795=0,"",'Raw data'!D7795)</f>
        <v/>
      </c>
      <c r="H7795" s="8" t="str">
        <f t="shared" si="862"/>
        <v/>
      </c>
      <c r="I7795" s="1" t="str">
        <f t="shared" si="863"/>
        <v/>
      </c>
      <c r="K7795" s="1" t="str">
        <f t="shared" si="864"/>
        <v/>
      </c>
      <c r="M7795" s="1" t="str">
        <f>IF(K7795="","",IF(K7795&gt;Figures!B$6-1,"yes","no"))</f>
        <v/>
      </c>
      <c r="N7795" s="8" t="str">
        <f t="shared" si="865"/>
        <v/>
      </c>
      <c r="O7795" s="1" t="str">
        <f t="shared" si="866"/>
        <v/>
      </c>
    </row>
    <row r="7796" spans="1:15" x14ac:dyDescent="0.25">
      <c r="A7796" s="1" t="str">
        <f>IF('Raw data'!A7796="","",'Raw data'!A7796)</f>
        <v/>
      </c>
      <c r="B7796" s="1" t="str">
        <f t="shared" si="860"/>
        <v/>
      </c>
      <c r="C7796" s="1" t="str">
        <f t="shared" si="861"/>
        <v/>
      </c>
      <c r="D7796" s="1" t="str">
        <f>IF('Raw data'!B7796=0,"",'Raw data'!B7796)</f>
        <v/>
      </c>
      <c r="E7796" s="1" t="str">
        <f>IF('Raw data'!C7796=0,"",'Raw data'!C7796)</f>
        <v/>
      </c>
      <c r="F7796" s="1" t="str">
        <f>IF('Raw data'!D7796=0,"",'Raw data'!D7796)</f>
        <v/>
      </c>
      <c r="H7796" s="8" t="str">
        <f t="shared" si="862"/>
        <v/>
      </c>
      <c r="I7796" s="1" t="str">
        <f t="shared" si="863"/>
        <v/>
      </c>
      <c r="K7796" s="1" t="str">
        <f t="shared" si="864"/>
        <v/>
      </c>
      <c r="M7796" s="1" t="str">
        <f>IF(K7796="","",IF(K7796&gt;Figures!B$6-1,"yes","no"))</f>
        <v/>
      </c>
      <c r="N7796" s="8" t="str">
        <f t="shared" si="865"/>
        <v/>
      </c>
      <c r="O7796" s="1" t="str">
        <f t="shared" si="866"/>
        <v/>
      </c>
    </row>
    <row r="7797" spans="1:15" x14ac:dyDescent="0.25">
      <c r="A7797" s="1" t="str">
        <f>IF('Raw data'!A7797="","",'Raw data'!A7797)</f>
        <v/>
      </c>
      <c r="B7797" s="1" t="str">
        <f t="shared" si="860"/>
        <v/>
      </c>
      <c r="C7797" s="1" t="str">
        <f t="shared" si="861"/>
        <v/>
      </c>
      <c r="D7797" s="1" t="str">
        <f>IF('Raw data'!B7797=0,"",'Raw data'!B7797)</f>
        <v/>
      </c>
      <c r="E7797" s="1" t="str">
        <f>IF('Raw data'!C7797=0,"",'Raw data'!C7797)</f>
        <v/>
      </c>
      <c r="F7797" s="1" t="str">
        <f>IF('Raw data'!D7797=0,"",'Raw data'!D7797)</f>
        <v/>
      </c>
      <c r="H7797" s="8" t="str">
        <f t="shared" si="862"/>
        <v/>
      </c>
      <c r="I7797" s="1" t="str">
        <f t="shared" si="863"/>
        <v/>
      </c>
      <c r="K7797" s="1" t="str">
        <f t="shared" si="864"/>
        <v/>
      </c>
      <c r="M7797" s="1" t="str">
        <f>IF(K7797="","",IF(K7797&gt;Figures!B$6-1,"yes","no"))</f>
        <v/>
      </c>
      <c r="N7797" s="8" t="str">
        <f t="shared" si="865"/>
        <v/>
      </c>
      <c r="O7797" s="1" t="str">
        <f t="shared" si="866"/>
        <v/>
      </c>
    </row>
    <row r="7798" spans="1:15" x14ac:dyDescent="0.25">
      <c r="A7798" s="1" t="str">
        <f>IF('Raw data'!A7798="","",'Raw data'!A7798)</f>
        <v/>
      </c>
      <c r="B7798" s="1" t="str">
        <f t="shared" si="860"/>
        <v/>
      </c>
      <c r="C7798" s="1" t="str">
        <f t="shared" si="861"/>
        <v/>
      </c>
      <c r="D7798" s="1" t="str">
        <f>IF('Raw data'!B7798=0,"",'Raw data'!B7798)</f>
        <v/>
      </c>
      <c r="E7798" s="1" t="str">
        <f>IF('Raw data'!C7798=0,"",'Raw data'!C7798)</f>
        <v/>
      </c>
      <c r="F7798" s="1" t="str">
        <f>IF('Raw data'!D7798=0,"",'Raw data'!D7798)</f>
        <v/>
      </c>
      <c r="H7798" s="8" t="str">
        <f t="shared" si="862"/>
        <v/>
      </c>
      <c r="I7798" s="1" t="str">
        <f t="shared" si="863"/>
        <v/>
      </c>
      <c r="K7798" s="1" t="str">
        <f t="shared" si="864"/>
        <v/>
      </c>
      <c r="M7798" s="1" t="str">
        <f>IF(K7798="","",IF(K7798&gt;Figures!B$6-1,"yes","no"))</f>
        <v/>
      </c>
      <c r="N7798" s="8" t="str">
        <f t="shared" si="865"/>
        <v/>
      </c>
      <c r="O7798" s="1" t="str">
        <f t="shared" si="866"/>
        <v/>
      </c>
    </row>
    <row r="7799" spans="1:15" x14ac:dyDescent="0.25">
      <c r="A7799" s="1" t="str">
        <f>IF('Raw data'!A7799="","",'Raw data'!A7799)</f>
        <v/>
      </c>
      <c r="B7799" s="1" t="str">
        <f t="shared" si="860"/>
        <v/>
      </c>
      <c r="C7799" s="1" t="str">
        <f t="shared" si="861"/>
        <v/>
      </c>
      <c r="D7799" s="1" t="str">
        <f>IF('Raw data'!B7799=0,"",'Raw data'!B7799)</f>
        <v/>
      </c>
      <c r="E7799" s="1" t="str">
        <f>IF('Raw data'!C7799=0,"",'Raw data'!C7799)</f>
        <v/>
      </c>
      <c r="F7799" s="1" t="str">
        <f>IF('Raw data'!D7799=0,"",'Raw data'!D7799)</f>
        <v/>
      </c>
      <c r="H7799" s="8" t="str">
        <f t="shared" si="862"/>
        <v/>
      </c>
      <c r="I7799" s="1" t="str">
        <f t="shared" si="863"/>
        <v/>
      </c>
      <c r="K7799" s="1" t="str">
        <f t="shared" si="864"/>
        <v/>
      </c>
      <c r="M7799" s="1" t="str">
        <f>IF(K7799="","",IF(K7799&gt;Figures!B$6-1,"yes","no"))</f>
        <v/>
      </c>
      <c r="N7799" s="8" t="str">
        <f t="shared" si="865"/>
        <v/>
      </c>
      <c r="O7799" s="1" t="str">
        <f t="shared" si="866"/>
        <v/>
      </c>
    </row>
    <row r="7800" spans="1:15" x14ac:dyDescent="0.25">
      <c r="A7800" s="1" t="str">
        <f>IF('Raw data'!A7800="","",'Raw data'!A7800)</f>
        <v/>
      </c>
      <c r="B7800" s="1" t="str">
        <f t="shared" si="860"/>
        <v/>
      </c>
      <c r="C7800" s="1" t="str">
        <f t="shared" si="861"/>
        <v/>
      </c>
      <c r="D7800" s="1" t="str">
        <f>IF('Raw data'!B7800=0,"",'Raw data'!B7800)</f>
        <v/>
      </c>
      <c r="E7800" s="1" t="str">
        <f>IF('Raw data'!C7800=0,"",'Raw data'!C7800)</f>
        <v/>
      </c>
      <c r="F7800" s="1" t="str">
        <f>IF('Raw data'!D7800=0,"",'Raw data'!D7800)</f>
        <v/>
      </c>
      <c r="H7800" s="8" t="str">
        <f t="shared" si="862"/>
        <v/>
      </c>
      <c r="I7800" s="1" t="str">
        <f t="shared" si="863"/>
        <v/>
      </c>
      <c r="K7800" s="1" t="str">
        <f t="shared" si="864"/>
        <v/>
      </c>
      <c r="M7800" s="1" t="str">
        <f>IF(K7800="","",IF(K7800&gt;Figures!B$6-1,"yes","no"))</f>
        <v/>
      </c>
      <c r="N7800" s="8" t="str">
        <f t="shared" si="865"/>
        <v/>
      </c>
      <c r="O7800" s="1" t="str">
        <f t="shared" si="866"/>
        <v/>
      </c>
    </row>
    <row r="7801" spans="1:15" x14ac:dyDescent="0.25">
      <c r="A7801" s="1" t="str">
        <f>IF('Raw data'!A7801="","",'Raw data'!A7801)</f>
        <v/>
      </c>
      <c r="B7801" s="1" t="str">
        <f t="shared" si="860"/>
        <v/>
      </c>
      <c r="C7801" s="1" t="str">
        <f t="shared" si="861"/>
        <v/>
      </c>
      <c r="D7801" s="1" t="str">
        <f>IF('Raw data'!B7801=0,"",'Raw data'!B7801)</f>
        <v/>
      </c>
      <c r="E7801" s="1" t="str">
        <f>IF('Raw data'!C7801=0,"",'Raw data'!C7801)</f>
        <v/>
      </c>
      <c r="F7801" s="1" t="str">
        <f>IF('Raw data'!D7801=0,"",'Raw data'!D7801)</f>
        <v/>
      </c>
      <c r="H7801" s="8" t="str">
        <f t="shared" si="862"/>
        <v/>
      </c>
      <c r="I7801" s="1" t="str">
        <f t="shared" si="863"/>
        <v/>
      </c>
      <c r="K7801" s="1" t="str">
        <f t="shared" si="864"/>
        <v/>
      </c>
      <c r="M7801" s="1" t="str">
        <f>IF(K7801="","",IF(K7801&gt;Figures!B$6-1,"yes","no"))</f>
        <v/>
      </c>
      <c r="N7801" s="8" t="str">
        <f t="shared" si="865"/>
        <v/>
      </c>
      <c r="O7801" s="1" t="str">
        <f t="shared" si="866"/>
        <v/>
      </c>
    </row>
    <row r="7802" spans="1:15" x14ac:dyDescent="0.25">
      <c r="A7802" s="1" t="str">
        <f>IF('Raw data'!A7802="","",'Raw data'!A7802)</f>
        <v/>
      </c>
      <c r="B7802" s="1" t="str">
        <f t="shared" si="860"/>
        <v/>
      </c>
      <c r="C7802" s="1" t="str">
        <f t="shared" si="861"/>
        <v/>
      </c>
      <c r="D7802" s="1" t="str">
        <f>IF('Raw data'!B7802=0,"",'Raw data'!B7802)</f>
        <v/>
      </c>
      <c r="E7802" s="1" t="str">
        <f>IF('Raw data'!C7802=0,"",'Raw data'!C7802)</f>
        <v/>
      </c>
      <c r="F7802" s="1" t="str">
        <f>IF('Raw data'!D7802=0,"",'Raw data'!D7802)</f>
        <v/>
      </c>
      <c r="H7802" s="8" t="str">
        <f t="shared" si="862"/>
        <v/>
      </c>
      <c r="I7802" s="1" t="str">
        <f t="shared" si="863"/>
        <v/>
      </c>
      <c r="K7802" s="1" t="str">
        <f t="shared" si="864"/>
        <v/>
      </c>
      <c r="M7802" s="1" t="str">
        <f>IF(K7802="","",IF(K7802&gt;Figures!B$6-1,"yes","no"))</f>
        <v/>
      </c>
      <c r="N7802" s="8" t="str">
        <f t="shared" si="865"/>
        <v/>
      </c>
      <c r="O7802" s="1" t="str">
        <f t="shared" si="866"/>
        <v/>
      </c>
    </row>
    <row r="7803" spans="1:15" x14ac:dyDescent="0.25">
      <c r="A7803" s="1" t="str">
        <f>IF('Raw data'!A7803="","",'Raw data'!A7803)</f>
        <v/>
      </c>
      <c r="B7803" s="1" t="str">
        <f t="shared" si="860"/>
        <v/>
      </c>
      <c r="C7803" s="1" t="str">
        <f t="shared" si="861"/>
        <v/>
      </c>
      <c r="D7803" s="1" t="str">
        <f>IF('Raw data'!B7803=0,"",'Raw data'!B7803)</f>
        <v/>
      </c>
      <c r="E7803" s="1" t="str">
        <f>IF('Raw data'!C7803=0,"",'Raw data'!C7803)</f>
        <v/>
      </c>
      <c r="F7803" s="1" t="str">
        <f>IF('Raw data'!D7803=0,"",'Raw data'!D7803)</f>
        <v/>
      </c>
      <c r="H7803" s="8" t="str">
        <f t="shared" si="862"/>
        <v/>
      </c>
      <c r="I7803" s="1" t="str">
        <f t="shared" si="863"/>
        <v/>
      </c>
      <c r="K7803" s="1" t="str">
        <f t="shared" si="864"/>
        <v/>
      </c>
      <c r="M7803" s="1" t="str">
        <f>IF(K7803="","",IF(K7803&gt;Figures!B$6-1,"yes","no"))</f>
        <v/>
      </c>
      <c r="N7803" s="8" t="str">
        <f t="shared" si="865"/>
        <v/>
      </c>
      <c r="O7803" s="1" t="str">
        <f t="shared" si="866"/>
        <v/>
      </c>
    </row>
    <row r="7804" spans="1:15" x14ac:dyDescent="0.25">
      <c r="A7804" s="1" t="str">
        <f>IF('Raw data'!A7804="","",'Raw data'!A7804)</f>
        <v/>
      </c>
      <c r="B7804" s="1" t="str">
        <f t="shared" si="860"/>
        <v/>
      </c>
      <c r="C7804" s="1" t="str">
        <f t="shared" si="861"/>
        <v/>
      </c>
      <c r="D7804" s="1" t="str">
        <f>IF('Raw data'!B7804=0,"",'Raw data'!B7804)</f>
        <v/>
      </c>
      <c r="E7804" s="1" t="str">
        <f>IF('Raw data'!C7804=0,"",'Raw data'!C7804)</f>
        <v/>
      </c>
      <c r="F7804" s="1" t="str">
        <f>IF('Raw data'!D7804=0,"",'Raw data'!D7804)</f>
        <v/>
      </c>
      <c r="H7804" s="8" t="str">
        <f t="shared" si="862"/>
        <v/>
      </c>
      <c r="I7804" s="1" t="str">
        <f t="shared" si="863"/>
        <v/>
      </c>
      <c r="K7804" s="1" t="str">
        <f t="shared" si="864"/>
        <v/>
      </c>
      <c r="M7804" s="1" t="str">
        <f>IF(K7804="","",IF(K7804&gt;Figures!B$6-1,"yes","no"))</f>
        <v/>
      </c>
      <c r="N7804" s="8" t="str">
        <f t="shared" si="865"/>
        <v/>
      </c>
      <c r="O7804" s="1" t="str">
        <f t="shared" si="866"/>
        <v/>
      </c>
    </row>
    <row r="7805" spans="1:15" x14ac:dyDescent="0.25">
      <c r="A7805" s="1" t="str">
        <f>IF('Raw data'!A7805="","",'Raw data'!A7805)</f>
        <v/>
      </c>
      <c r="B7805" s="1" t="str">
        <f t="shared" si="860"/>
        <v/>
      </c>
      <c r="C7805" s="1" t="str">
        <f t="shared" si="861"/>
        <v/>
      </c>
      <c r="D7805" s="1" t="str">
        <f>IF('Raw data'!B7805=0,"",'Raw data'!B7805)</f>
        <v/>
      </c>
      <c r="E7805" s="1" t="str">
        <f>IF('Raw data'!C7805=0,"",'Raw data'!C7805)</f>
        <v/>
      </c>
      <c r="F7805" s="1" t="str">
        <f>IF('Raw data'!D7805=0,"",'Raw data'!D7805)</f>
        <v/>
      </c>
      <c r="H7805" s="8" t="str">
        <f t="shared" si="862"/>
        <v/>
      </c>
      <c r="I7805" s="1" t="str">
        <f t="shared" si="863"/>
        <v/>
      </c>
      <c r="K7805" s="1" t="str">
        <f t="shared" si="864"/>
        <v/>
      </c>
      <c r="M7805" s="1" t="str">
        <f>IF(K7805="","",IF(K7805&gt;Figures!B$6-1,"yes","no"))</f>
        <v/>
      </c>
      <c r="N7805" s="8" t="str">
        <f t="shared" si="865"/>
        <v/>
      </c>
      <c r="O7805" s="1" t="str">
        <f t="shared" si="866"/>
        <v/>
      </c>
    </row>
    <row r="7806" spans="1:15" x14ac:dyDescent="0.25">
      <c r="A7806" s="1" t="str">
        <f>IF('Raw data'!A7806="","",'Raw data'!A7806)</f>
        <v/>
      </c>
      <c r="B7806" s="1" t="str">
        <f t="shared" si="860"/>
        <v/>
      </c>
      <c r="C7806" s="1" t="str">
        <f t="shared" si="861"/>
        <v/>
      </c>
      <c r="D7806" s="1" t="str">
        <f>IF('Raw data'!B7806=0,"",'Raw data'!B7806)</f>
        <v/>
      </c>
      <c r="E7806" s="1" t="str">
        <f>IF('Raw data'!C7806=0,"",'Raw data'!C7806)</f>
        <v/>
      </c>
      <c r="F7806" s="1" t="str">
        <f>IF('Raw data'!D7806=0,"",'Raw data'!D7806)</f>
        <v/>
      </c>
      <c r="H7806" s="8" t="str">
        <f t="shared" si="862"/>
        <v/>
      </c>
      <c r="I7806" s="1" t="str">
        <f t="shared" si="863"/>
        <v/>
      </c>
      <c r="K7806" s="1" t="str">
        <f t="shared" si="864"/>
        <v/>
      </c>
      <c r="M7806" s="1" t="str">
        <f>IF(K7806="","",IF(K7806&gt;Figures!B$6-1,"yes","no"))</f>
        <v/>
      </c>
      <c r="N7806" s="8" t="str">
        <f t="shared" si="865"/>
        <v/>
      </c>
      <c r="O7806" s="1" t="str">
        <f t="shared" si="866"/>
        <v/>
      </c>
    </row>
    <row r="7807" spans="1:15" x14ac:dyDescent="0.25">
      <c r="A7807" s="1" t="str">
        <f>IF('Raw data'!A7807="","",'Raw data'!A7807)</f>
        <v/>
      </c>
      <c r="B7807" s="1" t="str">
        <f t="shared" si="860"/>
        <v/>
      </c>
      <c r="C7807" s="1" t="str">
        <f t="shared" si="861"/>
        <v/>
      </c>
      <c r="D7807" s="1" t="str">
        <f>IF('Raw data'!B7807=0,"",'Raw data'!B7807)</f>
        <v/>
      </c>
      <c r="E7807" s="1" t="str">
        <f>IF('Raw data'!C7807=0,"",'Raw data'!C7807)</f>
        <v/>
      </c>
      <c r="F7807" s="1" t="str">
        <f>IF('Raw data'!D7807=0,"",'Raw data'!D7807)</f>
        <v/>
      </c>
      <c r="H7807" s="8" t="str">
        <f t="shared" si="862"/>
        <v/>
      </c>
      <c r="I7807" s="1" t="str">
        <f t="shared" si="863"/>
        <v/>
      </c>
      <c r="K7807" s="1" t="str">
        <f t="shared" si="864"/>
        <v/>
      </c>
      <c r="M7807" s="1" t="str">
        <f>IF(K7807="","",IF(K7807&gt;Figures!B$6-1,"yes","no"))</f>
        <v/>
      </c>
      <c r="N7807" s="8" t="str">
        <f t="shared" si="865"/>
        <v/>
      </c>
      <c r="O7807" s="1" t="str">
        <f t="shared" si="866"/>
        <v/>
      </c>
    </row>
    <row r="7808" spans="1:15" x14ac:dyDescent="0.25">
      <c r="A7808" s="1" t="str">
        <f>IF('Raw data'!A7808="","",'Raw data'!A7808)</f>
        <v/>
      </c>
      <c r="B7808" s="1" t="str">
        <f t="shared" si="860"/>
        <v/>
      </c>
      <c r="C7808" s="1" t="str">
        <f t="shared" si="861"/>
        <v/>
      </c>
      <c r="D7808" s="1" t="str">
        <f>IF('Raw data'!B7808=0,"",'Raw data'!B7808)</f>
        <v/>
      </c>
      <c r="E7808" s="1" t="str">
        <f>IF('Raw data'!C7808=0,"",'Raw data'!C7808)</f>
        <v/>
      </c>
      <c r="F7808" s="1" t="str">
        <f>IF('Raw data'!D7808=0,"",'Raw data'!D7808)</f>
        <v/>
      </c>
      <c r="H7808" s="8" t="str">
        <f t="shared" si="862"/>
        <v/>
      </c>
      <c r="I7808" s="1" t="str">
        <f t="shared" si="863"/>
        <v/>
      </c>
      <c r="K7808" s="1" t="str">
        <f t="shared" si="864"/>
        <v/>
      </c>
      <c r="M7808" s="1" t="str">
        <f>IF(K7808="","",IF(K7808&gt;Figures!B$6-1,"yes","no"))</f>
        <v/>
      </c>
      <c r="N7808" s="8" t="str">
        <f t="shared" si="865"/>
        <v/>
      </c>
      <c r="O7808" s="1" t="str">
        <f t="shared" si="866"/>
        <v/>
      </c>
    </row>
    <row r="7809" spans="1:15" x14ac:dyDescent="0.25">
      <c r="A7809" s="1" t="str">
        <f>IF('Raw data'!A7809="","",'Raw data'!A7809)</f>
        <v/>
      </c>
      <c r="B7809" s="1" t="str">
        <f t="shared" si="860"/>
        <v/>
      </c>
      <c r="C7809" s="1" t="str">
        <f t="shared" si="861"/>
        <v/>
      </c>
      <c r="D7809" s="1" t="str">
        <f>IF('Raw data'!B7809=0,"",'Raw data'!B7809)</f>
        <v/>
      </c>
      <c r="E7809" s="1" t="str">
        <f>IF('Raw data'!C7809=0,"",'Raw data'!C7809)</f>
        <v/>
      </c>
      <c r="F7809" s="1" t="str">
        <f>IF('Raw data'!D7809=0,"",'Raw data'!D7809)</f>
        <v/>
      </c>
      <c r="H7809" s="8" t="str">
        <f t="shared" si="862"/>
        <v/>
      </c>
      <c r="I7809" s="1" t="str">
        <f t="shared" si="863"/>
        <v/>
      </c>
      <c r="K7809" s="1" t="str">
        <f t="shared" si="864"/>
        <v/>
      </c>
      <c r="M7809" s="1" t="str">
        <f>IF(K7809="","",IF(K7809&gt;Figures!B$6-1,"yes","no"))</f>
        <v/>
      </c>
      <c r="N7809" s="8" t="str">
        <f t="shared" si="865"/>
        <v/>
      </c>
      <c r="O7809" s="1" t="str">
        <f t="shared" si="866"/>
        <v/>
      </c>
    </row>
    <row r="7810" spans="1:15" x14ac:dyDescent="0.25">
      <c r="A7810" s="1" t="str">
        <f>IF('Raw data'!A7810="","",'Raw data'!A7810)</f>
        <v/>
      </c>
      <c r="B7810" s="1" t="str">
        <f t="shared" si="860"/>
        <v/>
      </c>
      <c r="C7810" s="1" t="str">
        <f t="shared" si="861"/>
        <v/>
      </c>
      <c r="D7810" s="1" t="str">
        <f>IF('Raw data'!B7810=0,"",'Raw data'!B7810)</f>
        <v/>
      </c>
      <c r="E7810" s="1" t="str">
        <f>IF('Raw data'!C7810=0,"",'Raw data'!C7810)</f>
        <v/>
      </c>
      <c r="F7810" s="1" t="str">
        <f>IF('Raw data'!D7810=0,"",'Raw data'!D7810)</f>
        <v/>
      </c>
      <c r="H7810" s="8" t="str">
        <f t="shared" si="862"/>
        <v/>
      </c>
      <c r="I7810" s="1" t="str">
        <f t="shared" si="863"/>
        <v/>
      </c>
      <c r="K7810" s="1" t="str">
        <f t="shared" si="864"/>
        <v/>
      </c>
      <c r="M7810" s="1" t="str">
        <f>IF(K7810="","",IF(K7810&gt;Figures!B$6-1,"yes","no"))</f>
        <v/>
      </c>
      <c r="N7810" s="8" t="str">
        <f t="shared" si="865"/>
        <v/>
      </c>
      <c r="O7810" s="1" t="str">
        <f t="shared" si="866"/>
        <v/>
      </c>
    </row>
    <row r="7811" spans="1:15" x14ac:dyDescent="0.25">
      <c r="A7811" s="1" t="str">
        <f>IF('Raw data'!A7811="","",'Raw data'!A7811)</f>
        <v/>
      </c>
      <c r="B7811" s="1" t="str">
        <f t="shared" ref="B7811:B7874" si="867">IFERROR(MID(A7811,1,FIND("{",A7811)-1),A7811)</f>
        <v/>
      </c>
      <c r="C7811" s="1" t="str">
        <f t="shared" ref="C7811:C7874" si="868">IFERROR(MID(A7811,FIND("{",A7811)+1,FIND("}",A7811)-FIND("{",A7811)-1),"")</f>
        <v/>
      </c>
      <c r="D7811" s="1" t="str">
        <f>IF('Raw data'!B7811=0,"",'Raw data'!B7811)</f>
        <v/>
      </c>
      <c r="E7811" s="1" t="str">
        <f>IF('Raw data'!C7811=0,"",'Raw data'!C7811)</f>
        <v/>
      </c>
      <c r="F7811" s="1" t="str">
        <f>IF('Raw data'!D7811=0,"",'Raw data'!D7811)</f>
        <v/>
      </c>
      <c r="H7811" s="8" t="str">
        <f t="shared" ref="H7811:H7874" si="869">IFERROR(IF(COUNTIF(E7811:F7811,0)=2,"",IF(COUNTIF(E7811:F7811,0)=1,0,E7811/SUM(E7811:F7811))),"")</f>
        <v/>
      </c>
      <c r="I7811" s="1" t="str">
        <f t="shared" ref="I7811:I7874" si="870">IFERROR(RANK(H7811,H:H),"")</f>
        <v/>
      </c>
      <c r="K7811" s="1" t="str">
        <f t="shared" ref="K7811:K7874" si="871">IF(D7811&lt;J$2,1,IF(D7811&lt;J$3,2,IF(D7811&lt;J$4,3,IF(D7811="","",4))))</f>
        <v/>
      </c>
      <c r="M7811" s="1" t="str">
        <f>IF(K7811="","",IF(K7811&gt;Figures!B$6-1,"yes","no"))</f>
        <v/>
      </c>
      <c r="N7811" s="8" t="str">
        <f t="shared" ref="N7811:N7874" si="872">IF(H7811="","",IF(M7811="yes",H7811,0))</f>
        <v/>
      </c>
      <c r="O7811" s="1" t="str">
        <f t="shared" ref="O7811:O7874" si="873">IFERROR(RANK(N7811,N:N),"")</f>
        <v/>
      </c>
    </row>
    <row r="7812" spans="1:15" x14ac:dyDescent="0.25">
      <c r="A7812" s="1" t="str">
        <f>IF('Raw data'!A7812="","",'Raw data'!A7812)</f>
        <v/>
      </c>
      <c r="B7812" s="1" t="str">
        <f t="shared" si="867"/>
        <v/>
      </c>
      <c r="C7812" s="1" t="str">
        <f t="shared" si="868"/>
        <v/>
      </c>
      <c r="D7812" s="1" t="str">
        <f>IF('Raw data'!B7812=0,"",'Raw data'!B7812)</f>
        <v/>
      </c>
      <c r="E7812" s="1" t="str">
        <f>IF('Raw data'!C7812=0,"",'Raw data'!C7812)</f>
        <v/>
      </c>
      <c r="F7812" s="1" t="str">
        <f>IF('Raw data'!D7812=0,"",'Raw data'!D7812)</f>
        <v/>
      </c>
      <c r="H7812" s="8" t="str">
        <f t="shared" si="869"/>
        <v/>
      </c>
      <c r="I7812" s="1" t="str">
        <f t="shared" si="870"/>
        <v/>
      </c>
      <c r="K7812" s="1" t="str">
        <f t="shared" si="871"/>
        <v/>
      </c>
      <c r="M7812" s="1" t="str">
        <f>IF(K7812="","",IF(K7812&gt;Figures!B$6-1,"yes","no"))</f>
        <v/>
      </c>
      <c r="N7812" s="8" t="str">
        <f t="shared" si="872"/>
        <v/>
      </c>
      <c r="O7812" s="1" t="str">
        <f t="shared" si="873"/>
        <v/>
      </c>
    </row>
    <row r="7813" spans="1:15" x14ac:dyDescent="0.25">
      <c r="A7813" s="1" t="str">
        <f>IF('Raw data'!A7813="","",'Raw data'!A7813)</f>
        <v/>
      </c>
      <c r="B7813" s="1" t="str">
        <f t="shared" si="867"/>
        <v/>
      </c>
      <c r="C7813" s="1" t="str">
        <f t="shared" si="868"/>
        <v/>
      </c>
      <c r="D7813" s="1" t="str">
        <f>IF('Raw data'!B7813=0,"",'Raw data'!B7813)</f>
        <v/>
      </c>
      <c r="E7813" s="1" t="str">
        <f>IF('Raw data'!C7813=0,"",'Raw data'!C7813)</f>
        <v/>
      </c>
      <c r="F7813" s="1" t="str">
        <f>IF('Raw data'!D7813=0,"",'Raw data'!D7813)</f>
        <v/>
      </c>
      <c r="H7813" s="8" t="str">
        <f t="shared" si="869"/>
        <v/>
      </c>
      <c r="I7813" s="1" t="str">
        <f t="shared" si="870"/>
        <v/>
      </c>
      <c r="K7813" s="1" t="str">
        <f t="shared" si="871"/>
        <v/>
      </c>
      <c r="M7813" s="1" t="str">
        <f>IF(K7813="","",IF(K7813&gt;Figures!B$6-1,"yes","no"))</f>
        <v/>
      </c>
      <c r="N7813" s="8" t="str">
        <f t="shared" si="872"/>
        <v/>
      </c>
      <c r="O7813" s="1" t="str">
        <f t="shared" si="873"/>
        <v/>
      </c>
    </row>
    <row r="7814" spans="1:15" x14ac:dyDescent="0.25">
      <c r="A7814" s="1" t="str">
        <f>IF('Raw data'!A7814="","",'Raw data'!A7814)</f>
        <v/>
      </c>
      <c r="B7814" s="1" t="str">
        <f t="shared" si="867"/>
        <v/>
      </c>
      <c r="C7814" s="1" t="str">
        <f t="shared" si="868"/>
        <v/>
      </c>
      <c r="D7814" s="1" t="str">
        <f>IF('Raw data'!B7814=0,"",'Raw data'!B7814)</f>
        <v/>
      </c>
      <c r="E7814" s="1" t="str">
        <f>IF('Raw data'!C7814=0,"",'Raw data'!C7814)</f>
        <v/>
      </c>
      <c r="F7814" s="1" t="str">
        <f>IF('Raw data'!D7814=0,"",'Raw data'!D7814)</f>
        <v/>
      </c>
      <c r="H7814" s="8" t="str">
        <f t="shared" si="869"/>
        <v/>
      </c>
      <c r="I7814" s="1" t="str">
        <f t="shared" si="870"/>
        <v/>
      </c>
      <c r="K7814" s="1" t="str">
        <f t="shared" si="871"/>
        <v/>
      </c>
      <c r="M7814" s="1" t="str">
        <f>IF(K7814="","",IF(K7814&gt;Figures!B$6-1,"yes","no"))</f>
        <v/>
      </c>
      <c r="N7814" s="8" t="str">
        <f t="shared" si="872"/>
        <v/>
      </c>
      <c r="O7814" s="1" t="str">
        <f t="shared" si="873"/>
        <v/>
      </c>
    </row>
    <row r="7815" spans="1:15" x14ac:dyDescent="0.25">
      <c r="A7815" s="1" t="str">
        <f>IF('Raw data'!A7815="","",'Raw data'!A7815)</f>
        <v/>
      </c>
      <c r="B7815" s="1" t="str">
        <f t="shared" si="867"/>
        <v/>
      </c>
      <c r="C7815" s="1" t="str">
        <f t="shared" si="868"/>
        <v/>
      </c>
      <c r="D7815" s="1" t="str">
        <f>IF('Raw data'!B7815=0,"",'Raw data'!B7815)</f>
        <v/>
      </c>
      <c r="E7815" s="1" t="str">
        <f>IF('Raw data'!C7815=0,"",'Raw data'!C7815)</f>
        <v/>
      </c>
      <c r="F7815" s="1" t="str">
        <f>IF('Raw data'!D7815=0,"",'Raw data'!D7815)</f>
        <v/>
      </c>
      <c r="H7815" s="8" t="str">
        <f t="shared" si="869"/>
        <v/>
      </c>
      <c r="I7815" s="1" t="str">
        <f t="shared" si="870"/>
        <v/>
      </c>
      <c r="K7815" s="1" t="str">
        <f t="shared" si="871"/>
        <v/>
      </c>
      <c r="M7815" s="1" t="str">
        <f>IF(K7815="","",IF(K7815&gt;Figures!B$6-1,"yes","no"))</f>
        <v/>
      </c>
      <c r="N7815" s="8" t="str">
        <f t="shared" si="872"/>
        <v/>
      </c>
      <c r="O7815" s="1" t="str">
        <f t="shared" si="873"/>
        <v/>
      </c>
    </row>
    <row r="7816" spans="1:15" x14ac:dyDescent="0.25">
      <c r="A7816" s="1" t="str">
        <f>IF('Raw data'!A7816="","",'Raw data'!A7816)</f>
        <v/>
      </c>
      <c r="B7816" s="1" t="str">
        <f t="shared" si="867"/>
        <v/>
      </c>
      <c r="C7816" s="1" t="str">
        <f t="shared" si="868"/>
        <v/>
      </c>
      <c r="D7816" s="1" t="str">
        <f>IF('Raw data'!B7816=0,"",'Raw data'!B7816)</f>
        <v/>
      </c>
      <c r="E7816" s="1" t="str">
        <f>IF('Raw data'!C7816=0,"",'Raw data'!C7816)</f>
        <v/>
      </c>
      <c r="F7816" s="1" t="str">
        <f>IF('Raw data'!D7816=0,"",'Raw data'!D7816)</f>
        <v/>
      </c>
      <c r="H7816" s="8" t="str">
        <f t="shared" si="869"/>
        <v/>
      </c>
      <c r="I7816" s="1" t="str">
        <f t="shared" si="870"/>
        <v/>
      </c>
      <c r="K7816" s="1" t="str">
        <f t="shared" si="871"/>
        <v/>
      </c>
      <c r="M7816" s="1" t="str">
        <f>IF(K7816="","",IF(K7816&gt;Figures!B$6-1,"yes","no"))</f>
        <v/>
      </c>
      <c r="N7816" s="8" t="str">
        <f t="shared" si="872"/>
        <v/>
      </c>
      <c r="O7816" s="1" t="str">
        <f t="shared" si="873"/>
        <v/>
      </c>
    </row>
    <row r="7817" spans="1:15" x14ac:dyDescent="0.25">
      <c r="A7817" s="1" t="str">
        <f>IF('Raw data'!A7817="","",'Raw data'!A7817)</f>
        <v/>
      </c>
      <c r="B7817" s="1" t="str">
        <f t="shared" si="867"/>
        <v/>
      </c>
      <c r="C7817" s="1" t="str">
        <f t="shared" si="868"/>
        <v/>
      </c>
      <c r="D7817" s="1" t="str">
        <f>IF('Raw data'!B7817=0,"",'Raw data'!B7817)</f>
        <v/>
      </c>
      <c r="E7817" s="1" t="str">
        <f>IF('Raw data'!C7817=0,"",'Raw data'!C7817)</f>
        <v/>
      </c>
      <c r="F7817" s="1" t="str">
        <f>IF('Raw data'!D7817=0,"",'Raw data'!D7817)</f>
        <v/>
      </c>
      <c r="H7817" s="8" t="str">
        <f t="shared" si="869"/>
        <v/>
      </c>
      <c r="I7817" s="1" t="str">
        <f t="shared" si="870"/>
        <v/>
      </c>
      <c r="K7817" s="1" t="str">
        <f t="shared" si="871"/>
        <v/>
      </c>
      <c r="M7817" s="1" t="str">
        <f>IF(K7817="","",IF(K7817&gt;Figures!B$6-1,"yes","no"))</f>
        <v/>
      </c>
      <c r="N7817" s="8" t="str">
        <f t="shared" si="872"/>
        <v/>
      </c>
      <c r="O7817" s="1" t="str">
        <f t="shared" si="873"/>
        <v/>
      </c>
    </row>
    <row r="7818" spans="1:15" x14ac:dyDescent="0.25">
      <c r="A7818" s="1" t="str">
        <f>IF('Raw data'!A7818="","",'Raw data'!A7818)</f>
        <v/>
      </c>
      <c r="B7818" s="1" t="str">
        <f t="shared" si="867"/>
        <v/>
      </c>
      <c r="C7818" s="1" t="str">
        <f t="shared" si="868"/>
        <v/>
      </c>
      <c r="D7818" s="1" t="str">
        <f>IF('Raw data'!B7818=0,"",'Raw data'!B7818)</f>
        <v/>
      </c>
      <c r="E7818" s="1" t="str">
        <f>IF('Raw data'!C7818=0,"",'Raw data'!C7818)</f>
        <v/>
      </c>
      <c r="F7818" s="1" t="str">
        <f>IF('Raw data'!D7818=0,"",'Raw data'!D7818)</f>
        <v/>
      </c>
      <c r="H7818" s="8" t="str">
        <f t="shared" si="869"/>
        <v/>
      </c>
      <c r="I7818" s="1" t="str">
        <f t="shared" si="870"/>
        <v/>
      </c>
      <c r="K7818" s="1" t="str">
        <f t="shared" si="871"/>
        <v/>
      </c>
      <c r="M7818" s="1" t="str">
        <f>IF(K7818="","",IF(K7818&gt;Figures!B$6-1,"yes","no"))</f>
        <v/>
      </c>
      <c r="N7818" s="8" t="str">
        <f t="shared" si="872"/>
        <v/>
      </c>
      <c r="O7818" s="1" t="str">
        <f t="shared" si="873"/>
        <v/>
      </c>
    </row>
    <row r="7819" spans="1:15" x14ac:dyDescent="0.25">
      <c r="A7819" s="1" t="str">
        <f>IF('Raw data'!A7819="","",'Raw data'!A7819)</f>
        <v/>
      </c>
      <c r="B7819" s="1" t="str">
        <f t="shared" si="867"/>
        <v/>
      </c>
      <c r="C7819" s="1" t="str">
        <f t="shared" si="868"/>
        <v/>
      </c>
      <c r="D7819" s="1" t="str">
        <f>IF('Raw data'!B7819=0,"",'Raw data'!B7819)</f>
        <v/>
      </c>
      <c r="E7819" s="1" t="str">
        <f>IF('Raw data'!C7819=0,"",'Raw data'!C7819)</f>
        <v/>
      </c>
      <c r="F7819" s="1" t="str">
        <f>IF('Raw data'!D7819=0,"",'Raw data'!D7819)</f>
        <v/>
      </c>
      <c r="H7819" s="8" t="str">
        <f t="shared" si="869"/>
        <v/>
      </c>
      <c r="I7819" s="1" t="str">
        <f t="shared" si="870"/>
        <v/>
      </c>
      <c r="K7819" s="1" t="str">
        <f t="shared" si="871"/>
        <v/>
      </c>
      <c r="M7819" s="1" t="str">
        <f>IF(K7819="","",IF(K7819&gt;Figures!B$6-1,"yes","no"))</f>
        <v/>
      </c>
      <c r="N7819" s="8" t="str">
        <f t="shared" si="872"/>
        <v/>
      </c>
      <c r="O7819" s="1" t="str">
        <f t="shared" si="873"/>
        <v/>
      </c>
    </row>
    <row r="7820" spans="1:15" x14ac:dyDescent="0.25">
      <c r="A7820" s="1" t="str">
        <f>IF('Raw data'!A7820="","",'Raw data'!A7820)</f>
        <v/>
      </c>
      <c r="B7820" s="1" t="str">
        <f t="shared" si="867"/>
        <v/>
      </c>
      <c r="C7820" s="1" t="str">
        <f t="shared" si="868"/>
        <v/>
      </c>
      <c r="D7820" s="1" t="str">
        <f>IF('Raw data'!B7820=0,"",'Raw data'!B7820)</f>
        <v/>
      </c>
      <c r="E7820" s="1" t="str">
        <f>IF('Raw data'!C7820=0,"",'Raw data'!C7820)</f>
        <v/>
      </c>
      <c r="F7820" s="1" t="str">
        <f>IF('Raw data'!D7820=0,"",'Raw data'!D7820)</f>
        <v/>
      </c>
      <c r="H7820" s="8" t="str">
        <f t="shared" si="869"/>
        <v/>
      </c>
      <c r="I7820" s="1" t="str">
        <f t="shared" si="870"/>
        <v/>
      </c>
      <c r="K7820" s="1" t="str">
        <f t="shared" si="871"/>
        <v/>
      </c>
      <c r="M7820" s="1" t="str">
        <f>IF(K7820="","",IF(K7820&gt;Figures!B$6-1,"yes","no"))</f>
        <v/>
      </c>
      <c r="N7820" s="8" t="str">
        <f t="shared" si="872"/>
        <v/>
      </c>
      <c r="O7820" s="1" t="str">
        <f t="shared" si="873"/>
        <v/>
      </c>
    </row>
    <row r="7821" spans="1:15" x14ac:dyDescent="0.25">
      <c r="A7821" s="1" t="str">
        <f>IF('Raw data'!A7821="","",'Raw data'!A7821)</f>
        <v/>
      </c>
      <c r="B7821" s="1" t="str">
        <f t="shared" si="867"/>
        <v/>
      </c>
      <c r="C7821" s="1" t="str">
        <f t="shared" si="868"/>
        <v/>
      </c>
      <c r="D7821" s="1" t="str">
        <f>IF('Raw data'!B7821=0,"",'Raw data'!B7821)</f>
        <v/>
      </c>
      <c r="E7821" s="1" t="str">
        <f>IF('Raw data'!C7821=0,"",'Raw data'!C7821)</f>
        <v/>
      </c>
      <c r="F7821" s="1" t="str">
        <f>IF('Raw data'!D7821=0,"",'Raw data'!D7821)</f>
        <v/>
      </c>
      <c r="H7821" s="8" t="str">
        <f t="shared" si="869"/>
        <v/>
      </c>
      <c r="I7821" s="1" t="str">
        <f t="shared" si="870"/>
        <v/>
      </c>
      <c r="K7821" s="1" t="str">
        <f t="shared" si="871"/>
        <v/>
      </c>
      <c r="M7821" s="1" t="str">
        <f>IF(K7821="","",IF(K7821&gt;Figures!B$6-1,"yes","no"))</f>
        <v/>
      </c>
      <c r="N7821" s="8" t="str">
        <f t="shared" si="872"/>
        <v/>
      </c>
      <c r="O7821" s="1" t="str">
        <f t="shared" si="873"/>
        <v/>
      </c>
    </row>
    <row r="7822" spans="1:15" x14ac:dyDescent="0.25">
      <c r="A7822" s="1" t="str">
        <f>IF('Raw data'!A7822="","",'Raw data'!A7822)</f>
        <v/>
      </c>
      <c r="B7822" s="1" t="str">
        <f t="shared" si="867"/>
        <v/>
      </c>
      <c r="C7822" s="1" t="str">
        <f t="shared" si="868"/>
        <v/>
      </c>
      <c r="D7822" s="1" t="str">
        <f>IF('Raw data'!B7822=0,"",'Raw data'!B7822)</f>
        <v/>
      </c>
      <c r="E7822" s="1" t="str">
        <f>IF('Raw data'!C7822=0,"",'Raw data'!C7822)</f>
        <v/>
      </c>
      <c r="F7822" s="1" t="str">
        <f>IF('Raw data'!D7822=0,"",'Raw data'!D7822)</f>
        <v/>
      </c>
      <c r="H7822" s="8" t="str">
        <f t="shared" si="869"/>
        <v/>
      </c>
      <c r="I7822" s="1" t="str">
        <f t="shared" si="870"/>
        <v/>
      </c>
      <c r="K7822" s="1" t="str">
        <f t="shared" si="871"/>
        <v/>
      </c>
      <c r="M7822" s="1" t="str">
        <f>IF(K7822="","",IF(K7822&gt;Figures!B$6-1,"yes","no"))</f>
        <v/>
      </c>
      <c r="N7822" s="8" t="str">
        <f t="shared" si="872"/>
        <v/>
      </c>
      <c r="O7822" s="1" t="str">
        <f t="shared" si="873"/>
        <v/>
      </c>
    </row>
    <row r="7823" spans="1:15" x14ac:dyDescent="0.25">
      <c r="A7823" s="1" t="str">
        <f>IF('Raw data'!A7823="","",'Raw data'!A7823)</f>
        <v/>
      </c>
      <c r="B7823" s="1" t="str">
        <f t="shared" si="867"/>
        <v/>
      </c>
      <c r="C7823" s="1" t="str">
        <f t="shared" si="868"/>
        <v/>
      </c>
      <c r="D7823" s="1" t="str">
        <f>IF('Raw data'!B7823=0,"",'Raw data'!B7823)</f>
        <v/>
      </c>
      <c r="E7823" s="1" t="str">
        <f>IF('Raw data'!C7823=0,"",'Raw data'!C7823)</f>
        <v/>
      </c>
      <c r="F7823" s="1" t="str">
        <f>IF('Raw data'!D7823=0,"",'Raw data'!D7823)</f>
        <v/>
      </c>
      <c r="H7823" s="8" t="str">
        <f t="shared" si="869"/>
        <v/>
      </c>
      <c r="I7823" s="1" t="str">
        <f t="shared" si="870"/>
        <v/>
      </c>
      <c r="K7823" s="1" t="str">
        <f t="shared" si="871"/>
        <v/>
      </c>
      <c r="M7823" s="1" t="str">
        <f>IF(K7823="","",IF(K7823&gt;Figures!B$6-1,"yes","no"))</f>
        <v/>
      </c>
      <c r="N7823" s="8" t="str">
        <f t="shared" si="872"/>
        <v/>
      </c>
      <c r="O7823" s="1" t="str">
        <f t="shared" si="873"/>
        <v/>
      </c>
    </row>
    <row r="7824" spans="1:15" x14ac:dyDescent="0.25">
      <c r="A7824" s="1" t="str">
        <f>IF('Raw data'!A7824="","",'Raw data'!A7824)</f>
        <v/>
      </c>
      <c r="B7824" s="1" t="str">
        <f t="shared" si="867"/>
        <v/>
      </c>
      <c r="C7824" s="1" t="str">
        <f t="shared" si="868"/>
        <v/>
      </c>
      <c r="D7824" s="1" t="str">
        <f>IF('Raw data'!B7824=0,"",'Raw data'!B7824)</f>
        <v/>
      </c>
      <c r="E7824" s="1" t="str">
        <f>IF('Raw data'!C7824=0,"",'Raw data'!C7824)</f>
        <v/>
      </c>
      <c r="F7824" s="1" t="str">
        <f>IF('Raw data'!D7824=0,"",'Raw data'!D7824)</f>
        <v/>
      </c>
      <c r="H7824" s="8" t="str">
        <f t="shared" si="869"/>
        <v/>
      </c>
      <c r="I7824" s="1" t="str">
        <f t="shared" si="870"/>
        <v/>
      </c>
      <c r="K7824" s="1" t="str">
        <f t="shared" si="871"/>
        <v/>
      </c>
      <c r="M7824" s="1" t="str">
        <f>IF(K7824="","",IF(K7824&gt;Figures!B$6-1,"yes","no"))</f>
        <v/>
      </c>
      <c r="N7824" s="8" t="str">
        <f t="shared" si="872"/>
        <v/>
      </c>
      <c r="O7824" s="1" t="str">
        <f t="shared" si="873"/>
        <v/>
      </c>
    </row>
    <row r="7825" spans="1:15" x14ac:dyDescent="0.25">
      <c r="A7825" s="1" t="str">
        <f>IF('Raw data'!A7825="","",'Raw data'!A7825)</f>
        <v/>
      </c>
      <c r="B7825" s="1" t="str">
        <f t="shared" si="867"/>
        <v/>
      </c>
      <c r="C7825" s="1" t="str">
        <f t="shared" si="868"/>
        <v/>
      </c>
      <c r="D7825" s="1" t="str">
        <f>IF('Raw data'!B7825=0,"",'Raw data'!B7825)</f>
        <v/>
      </c>
      <c r="E7825" s="1" t="str">
        <f>IF('Raw data'!C7825=0,"",'Raw data'!C7825)</f>
        <v/>
      </c>
      <c r="F7825" s="1" t="str">
        <f>IF('Raw data'!D7825=0,"",'Raw data'!D7825)</f>
        <v/>
      </c>
      <c r="H7825" s="8" t="str">
        <f t="shared" si="869"/>
        <v/>
      </c>
      <c r="I7825" s="1" t="str">
        <f t="shared" si="870"/>
        <v/>
      </c>
      <c r="K7825" s="1" t="str">
        <f t="shared" si="871"/>
        <v/>
      </c>
      <c r="M7825" s="1" t="str">
        <f>IF(K7825="","",IF(K7825&gt;Figures!B$6-1,"yes","no"))</f>
        <v/>
      </c>
      <c r="N7825" s="8" t="str">
        <f t="shared" si="872"/>
        <v/>
      </c>
      <c r="O7825" s="1" t="str">
        <f t="shared" si="873"/>
        <v/>
      </c>
    </row>
    <row r="7826" spans="1:15" x14ac:dyDescent="0.25">
      <c r="A7826" s="1" t="str">
        <f>IF('Raw data'!A7826="","",'Raw data'!A7826)</f>
        <v/>
      </c>
      <c r="B7826" s="1" t="str">
        <f t="shared" si="867"/>
        <v/>
      </c>
      <c r="C7826" s="1" t="str">
        <f t="shared" si="868"/>
        <v/>
      </c>
      <c r="D7826" s="1" t="str">
        <f>IF('Raw data'!B7826=0,"",'Raw data'!B7826)</f>
        <v/>
      </c>
      <c r="E7826" s="1" t="str">
        <f>IF('Raw data'!C7826=0,"",'Raw data'!C7826)</f>
        <v/>
      </c>
      <c r="F7826" s="1" t="str">
        <f>IF('Raw data'!D7826=0,"",'Raw data'!D7826)</f>
        <v/>
      </c>
      <c r="H7826" s="8" t="str">
        <f t="shared" si="869"/>
        <v/>
      </c>
      <c r="I7826" s="1" t="str">
        <f t="shared" si="870"/>
        <v/>
      </c>
      <c r="K7826" s="1" t="str">
        <f t="shared" si="871"/>
        <v/>
      </c>
      <c r="M7826" s="1" t="str">
        <f>IF(K7826="","",IF(K7826&gt;Figures!B$6-1,"yes","no"))</f>
        <v/>
      </c>
      <c r="N7826" s="8" t="str">
        <f t="shared" si="872"/>
        <v/>
      </c>
      <c r="O7826" s="1" t="str">
        <f t="shared" si="873"/>
        <v/>
      </c>
    </row>
    <row r="7827" spans="1:15" x14ac:dyDescent="0.25">
      <c r="A7827" s="1" t="str">
        <f>IF('Raw data'!A7827="","",'Raw data'!A7827)</f>
        <v/>
      </c>
      <c r="B7827" s="1" t="str">
        <f t="shared" si="867"/>
        <v/>
      </c>
      <c r="C7827" s="1" t="str">
        <f t="shared" si="868"/>
        <v/>
      </c>
      <c r="D7827" s="1" t="str">
        <f>IF('Raw data'!B7827=0,"",'Raw data'!B7827)</f>
        <v/>
      </c>
      <c r="E7827" s="1" t="str">
        <f>IF('Raw data'!C7827=0,"",'Raw data'!C7827)</f>
        <v/>
      </c>
      <c r="F7827" s="1" t="str">
        <f>IF('Raw data'!D7827=0,"",'Raw data'!D7827)</f>
        <v/>
      </c>
      <c r="H7827" s="8" t="str">
        <f t="shared" si="869"/>
        <v/>
      </c>
      <c r="I7827" s="1" t="str">
        <f t="shared" si="870"/>
        <v/>
      </c>
      <c r="K7827" s="1" t="str">
        <f t="shared" si="871"/>
        <v/>
      </c>
      <c r="M7827" s="1" t="str">
        <f>IF(K7827="","",IF(K7827&gt;Figures!B$6-1,"yes","no"))</f>
        <v/>
      </c>
      <c r="N7827" s="8" t="str">
        <f t="shared" si="872"/>
        <v/>
      </c>
      <c r="O7827" s="1" t="str">
        <f t="shared" si="873"/>
        <v/>
      </c>
    </row>
    <row r="7828" spans="1:15" x14ac:dyDescent="0.25">
      <c r="A7828" s="1" t="str">
        <f>IF('Raw data'!A7828="","",'Raw data'!A7828)</f>
        <v/>
      </c>
      <c r="B7828" s="1" t="str">
        <f t="shared" si="867"/>
        <v/>
      </c>
      <c r="C7828" s="1" t="str">
        <f t="shared" si="868"/>
        <v/>
      </c>
      <c r="D7828" s="1" t="str">
        <f>IF('Raw data'!B7828=0,"",'Raw data'!B7828)</f>
        <v/>
      </c>
      <c r="E7828" s="1" t="str">
        <f>IF('Raw data'!C7828=0,"",'Raw data'!C7828)</f>
        <v/>
      </c>
      <c r="F7828" s="1" t="str">
        <f>IF('Raw data'!D7828=0,"",'Raw data'!D7828)</f>
        <v/>
      </c>
      <c r="H7828" s="8" t="str">
        <f t="shared" si="869"/>
        <v/>
      </c>
      <c r="I7828" s="1" t="str">
        <f t="shared" si="870"/>
        <v/>
      </c>
      <c r="K7828" s="1" t="str">
        <f t="shared" si="871"/>
        <v/>
      </c>
      <c r="M7828" s="1" t="str">
        <f>IF(K7828="","",IF(K7828&gt;Figures!B$6-1,"yes","no"))</f>
        <v/>
      </c>
      <c r="N7828" s="8" t="str">
        <f t="shared" si="872"/>
        <v/>
      </c>
      <c r="O7828" s="1" t="str">
        <f t="shared" si="873"/>
        <v/>
      </c>
    </row>
    <row r="7829" spans="1:15" x14ac:dyDescent="0.25">
      <c r="A7829" s="1" t="str">
        <f>IF('Raw data'!A7829="","",'Raw data'!A7829)</f>
        <v/>
      </c>
      <c r="B7829" s="1" t="str">
        <f t="shared" si="867"/>
        <v/>
      </c>
      <c r="C7829" s="1" t="str">
        <f t="shared" si="868"/>
        <v/>
      </c>
      <c r="D7829" s="1" t="str">
        <f>IF('Raw data'!B7829=0,"",'Raw data'!B7829)</f>
        <v/>
      </c>
      <c r="E7829" s="1" t="str">
        <f>IF('Raw data'!C7829=0,"",'Raw data'!C7829)</f>
        <v/>
      </c>
      <c r="F7829" s="1" t="str">
        <f>IF('Raw data'!D7829=0,"",'Raw data'!D7829)</f>
        <v/>
      </c>
      <c r="H7829" s="8" t="str">
        <f t="shared" si="869"/>
        <v/>
      </c>
      <c r="I7829" s="1" t="str">
        <f t="shared" si="870"/>
        <v/>
      </c>
      <c r="K7829" s="1" t="str">
        <f t="shared" si="871"/>
        <v/>
      </c>
      <c r="M7829" s="1" t="str">
        <f>IF(K7829="","",IF(K7829&gt;Figures!B$6-1,"yes","no"))</f>
        <v/>
      </c>
      <c r="N7829" s="8" t="str">
        <f t="shared" si="872"/>
        <v/>
      </c>
      <c r="O7829" s="1" t="str">
        <f t="shared" si="873"/>
        <v/>
      </c>
    </row>
    <row r="7830" spans="1:15" x14ac:dyDescent="0.25">
      <c r="A7830" s="1" t="str">
        <f>IF('Raw data'!A7830="","",'Raw data'!A7830)</f>
        <v/>
      </c>
      <c r="B7830" s="1" t="str">
        <f t="shared" si="867"/>
        <v/>
      </c>
      <c r="C7830" s="1" t="str">
        <f t="shared" si="868"/>
        <v/>
      </c>
      <c r="D7830" s="1" t="str">
        <f>IF('Raw data'!B7830=0,"",'Raw data'!B7830)</f>
        <v/>
      </c>
      <c r="E7830" s="1" t="str">
        <f>IF('Raw data'!C7830=0,"",'Raw data'!C7830)</f>
        <v/>
      </c>
      <c r="F7830" s="1" t="str">
        <f>IF('Raw data'!D7830=0,"",'Raw data'!D7830)</f>
        <v/>
      </c>
      <c r="H7830" s="8" t="str">
        <f t="shared" si="869"/>
        <v/>
      </c>
      <c r="I7830" s="1" t="str">
        <f t="shared" si="870"/>
        <v/>
      </c>
      <c r="K7830" s="1" t="str">
        <f t="shared" si="871"/>
        <v/>
      </c>
      <c r="M7830" s="1" t="str">
        <f>IF(K7830="","",IF(K7830&gt;Figures!B$6-1,"yes","no"))</f>
        <v/>
      </c>
      <c r="N7830" s="8" t="str">
        <f t="shared" si="872"/>
        <v/>
      </c>
      <c r="O7830" s="1" t="str">
        <f t="shared" si="873"/>
        <v/>
      </c>
    </row>
    <row r="7831" spans="1:15" x14ac:dyDescent="0.25">
      <c r="A7831" s="1" t="str">
        <f>IF('Raw data'!A7831="","",'Raw data'!A7831)</f>
        <v/>
      </c>
      <c r="B7831" s="1" t="str">
        <f t="shared" si="867"/>
        <v/>
      </c>
      <c r="C7831" s="1" t="str">
        <f t="shared" si="868"/>
        <v/>
      </c>
      <c r="D7831" s="1" t="str">
        <f>IF('Raw data'!B7831=0,"",'Raw data'!B7831)</f>
        <v/>
      </c>
      <c r="E7831" s="1" t="str">
        <f>IF('Raw data'!C7831=0,"",'Raw data'!C7831)</f>
        <v/>
      </c>
      <c r="F7831" s="1" t="str">
        <f>IF('Raw data'!D7831=0,"",'Raw data'!D7831)</f>
        <v/>
      </c>
      <c r="H7831" s="8" t="str">
        <f t="shared" si="869"/>
        <v/>
      </c>
      <c r="I7831" s="1" t="str">
        <f t="shared" si="870"/>
        <v/>
      </c>
      <c r="K7831" s="1" t="str">
        <f t="shared" si="871"/>
        <v/>
      </c>
      <c r="M7831" s="1" t="str">
        <f>IF(K7831="","",IF(K7831&gt;Figures!B$6-1,"yes","no"))</f>
        <v/>
      </c>
      <c r="N7831" s="8" t="str">
        <f t="shared" si="872"/>
        <v/>
      </c>
      <c r="O7831" s="1" t="str">
        <f t="shared" si="873"/>
        <v/>
      </c>
    </row>
    <row r="7832" spans="1:15" x14ac:dyDescent="0.25">
      <c r="A7832" s="1" t="str">
        <f>IF('Raw data'!A7832="","",'Raw data'!A7832)</f>
        <v/>
      </c>
      <c r="B7832" s="1" t="str">
        <f t="shared" si="867"/>
        <v/>
      </c>
      <c r="C7832" s="1" t="str">
        <f t="shared" si="868"/>
        <v/>
      </c>
      <c r="D7832" s="1" t="str">
        <f>IF('Raw data'!B7832=0,"",'Raw data'!B7832)</f>
        <v/>
      </c>
      <c r="E7832" s="1" t="str">
        <f>IF('Raw data'!C7832=0,"",'Raw data'!C7832)</f>
        <v/>
      </c>
      <c r="F7832" s="1" t="str">
        <f>IF('Raw data'!D7832=0,"",'Raw data'!D7832)</f>
        <v/>
      </c>
      <c r="H7832" s="8" t="str">
        <f t="shared" si="869"/>
        <v/>
      </c>
      <c r="I7832" s="1" t="str">
        <f t="shared" si="870"/>
        <v/>
      </c>
      <c r="K7832" s="1" t="str">
        <f t="shared" si="871"/>
        <v/>
      </c>
      <c r="M7832" s="1" t="str">
        <f>IF(K7832="","",IF(K7832&gt;Figures!B$6-1,"yes","no"))</f>
        <v/>
      </c>
      <c r="N7832" s="8" t="str">
        <f t="shared" si="872"/>
        <v/>
      </c>
      <c r="O7832" s="1" t="str">
        <f t="shared" si="873"/>
        <v/>
      </c>
    </row>
    <row r="7833" spans="1:15" x14ac:dyDescent="0.25">
      <c r="A7833" s="1" t="str">
        <f>IF('Raw data'!A7833="","",'Raw data'!A7833)</f>
        <v/>
      </c>
      <c r="B7833" s="1" t="str">
        <f t="shared" si="867"/>
        <v/>
      </c>
      <c r="C7833" s="1" t="str">
        <f t="shared" si="868"/>
        <v/>
      </c>
      <c r="D7833" s="1" t="str">
        <f>IF('Raw data'!B7833=0,"",'Raw data'!B7833)</f>
        <v/>
      </c>
      <c r="E7833" s="1" t="str">
        <f>IF('Raw data'!C7833=0,"",'Raw data'!C7833)</f>
        <v/>
      </c>
      <c r="F7833" s="1" t="str">
        <f>IF('Raw data'!D7833=0,"",'Raw data'!D7833)</f>
        <v/>
      </c>
      <c r="H7833" s="8" t="str">
        <f t="shared" si="869"/>
        <v/>
      </c>
      <c r="I7833" s="1" t="str">
        <f t="shared" si="870"/>
        <v/>
      </c>
      <c r="K7833" s="1" t="str">
        <f t="shared" si="871"/>
        <v/>
      </c>
      <c r="M7833" s="1" t="str">
        <f>IF(K7833="","",IF(K7833&gt;Figures!B$6-1,"yes","no"))</f>
        <v/>
      </c>
      <c r="N7833" s="8" t="str">
        <f t="shared" si="872"/>
        <v/>
      </c>
      <c r="O7833" s="1" t="str">
        <f t="shared" si="873"/>
        <v/>
      </c>
    </row>
    <row r="7834" spans="1:15" x14ac:dyDescent="0.25">
      <c r="A7834" s="1" t="str">
        <f>IF('Raw data'!A7834="","",'Raw data'!A7834)</f>
        <v/>
      </c>
      <c r="B7834" s="1" t="str">
        <f t="shared" si="867"/>
        <v/>
      </c>
      <c r="C7834" s="1" t="str">
        <f t="shared" si="868"/>
        <v/>
      </c>
      <c r="D7834" s="1" t="str">
        <f>IF('Raw data'!B7834=0,"",'Raw data'!B7834)</f>
        <v/>
      </c>
      <c r="E7834" s="1" t="str">
        <f>IF('Raw data'!C7834=0,"",'Raw data'!C7834)</f>
        <v/>
      </c>
      <c r="F7834" s="1" t="str">
        <f>IF('Raw data'!D7834=0,"",'Raw data'!D7834)</f>
        <v/>
      </c>
      <c r="H7834" s="8" t="str">
        <f t="shared" si="869"/>
        <v/>
      </c>
      <c r="I7834" s="1" t="str">
        <f t="shared" si="870"/>
        <v/>
      </c>
      <c r="K7834" s="1" t="str">
        <f t="shared" si="871"/>
        <v/>
      </c>
      <c r="M7834" s="1" t="str">
        <f>IF(K7834="","",IF(K7834&gt;Figures!B$6-1,"yes","no"))</f>
        <v/>
      </c>
      <c r="N7834" s="8" t="str">
        <f t="shared" si="872"/>
        <v/>
      </c>
      <c r="O7834" s="1" t="str">
        <f t="shared" si="873"/>
        <v/>
      </c>
    </row>
    <row r="7835" spans="1:15" x14ac:dyDescent="0.25">
      <c r="A7835" s="1" t="str">
        <f>IF('Raw data'!A7835="","",'Raw data'!A7835)</f>
        <v/>
      </c>
      <c r="B7835" s="1" t="str">
        <f t="shared" si="867"/>
        <v/>
      </c>
      <c r="C7835" s="1" t="str">
        <f t="shared" si="868"/>
        <v/>
      </c>
      <c r="D7835" s="1" t="str">
        <f>IF('Raw data'!B7835=0,"",'Raw data'!B7835)</f>
        <v/>
      </c>
      <c r="E7835" s="1" t="str">
        <f>IF('Raw data'!C7835=0,"",'Raw data'!C7835)</f>
        <v/>
      </c>
      <c r="F7835" s="1" t="str">
        <f>IF('Raw data'!D7835=0,"",'Raw data'!D7835)</f>
        <v/>
      </c>
      <c r="H7835" s="8" t="str">
        <f t="shared" si="869"/>
        <v/>
      </c>
      <c r="I7835" s="1" t="str">
        <f t="shared" si="870"/>
        <v/>
      </c>
      <c r="K7835" s="1" t="str">
        <f t="shared" si="871"/>
        <v/>
      </c>
      <c r="M7835" s="1" t="str">
        <f>IF(K7835="","",IF(K7835&gt;Figures!B$6-1,"yes","no"))</f>
        <v/>
      </c>
      <c r="N7835" s="8" t="str">
        <f t="shared" si="872"/>
        <v/>
      </c>
      <c r="O7835" s="1" t="str">
        <f t="shared" si="873"/>
        <v/>
      </c>
    </row>
    <row r="7836" spans="1:15" x14ac:dyDescent="0.25">
      <c r="A7836" s="1" t="str">
        <f>IF('Raw data'!A7836="","",'Raw data'!A7836)</f>
        <v/>
      </c>
      <c r="B7836" s="1" t="str">
        <f t="shared" si="867"/>
        <v/>
      </c>
      <c r="C7836" s="1" t="str">
        <f t="shared" si="868"/>
        <v/>
      </c>
      <c r="D7836" s="1" t="str">
        <f>IF('Raw data'!B7836=0,"",'Raw data'!B7836)</f>
        <v/>
      </c>
      <c r="E7836" s="1" t="str">
        <f>IF('Raw data'!C7836=0,"",'Raw data'!C7836)</f>
        <v/>
      </c>
      <c r="F7836" s="1" t="str">
        <f>IF('Raw data'!D7836=0,"",'Raw data'!D7836)</f>
        <v/>
      </c>
      <c r="H7836" s="8" t="str">
        <f t="shared" si="869"/>
        <v/>
      </c>
      <c r="I7836" s="1" t="str">
        <f t="shared" si="870"/>
        <v/>
      </c>
      <c r="K7836" s="1" t="str">
        <f t="shared" si="871"/>
        <v/>
      </c>
      <c r="M7836" s="1" t="str">
        <f>IF(K7836="","",IF(K7836&gt;Figures!B$6-1,"yes","no"))</f>
        <v/>
      </c>
      <c r="N7836" s="8" t="str">
        <f t="shared" si="872"/>
        <v/>
      </c>
      <c r="O7836" s="1" t="str">
        <f t="shared" si="873"/>
        <v/>
      </c>
    </row>
    <row r="7837" spans="1:15" x14ac:dyDescent="0.25">
      <c r="A7837" s="1" t="str">
        <f>IF('Raw data'!A7837="","",'Raw data'!A7837)</f>
        <v/>
      </c>
      <c r="B7837" s="1" t="str">
        <f t="shared" si="867"/>
        <v/>
      </c>
      <c r="C7837" s="1" t="str">
        <f t="shared" si="868"/>
        <v/>
      </c>
      <c r="D7837" s="1" t="str">
        <f>IF('Raw data'!B7837=0,"",'Raw data'!B7837)</f>
        <v/>
      </c>
      <c r="E7837" s="1" t="str">
        <f>IF('Raw data'!C7837=0,"",'Raw data'!C7837)</f>
        <v/>
      </c>
      <c r="F7837" s="1" t="str">
        <f>IF('Raw data'!D7837=0,"",'Raw data'!D7837)</f>
        <v/>
      </c>
      <c r="H7837" s="8" t="str">
        <f t="shared" si="869"/>
        <v/>
      </c>
      <c r="I7837" s="1" t="str">
        <f t="shared" si="870"/>
        <v/>
      </c>
      <c r="K7837" s="1" t="str">
        <f t="shared" si="871"/>
        <v/>
      </c>
      <c r="M7837" s="1" t="str">
        <f>IF(K7837="","",IF(K7837&gt;Figures!B$6-1,"yes","no"))</f>
        <v/>
      </c>
      <c r="N7837" s="8" t="str">
        <f t="shared" si="872"/>
        <v/>
      </c>
      <c r="O7837" s="1" t="str">
        <f t="shared" si="873"/>
        <v/>
      </c>
    </row>
    <row r="7838" spans="1:15" x14ac:dyDescent="0.25">
      <c r="A7838" s="1" t="str">
        <f>IF('Raw data'!A7838="","",'Raw data'!A7838)</f>
        <v/>
      </c>
      <c r="B7838" s="1" t="str">
        <f t="shared" si="867"/>
        <v/>
      </c>
      <c r="C7838" s="1" t="str">
        <f t="shared" si="868"/>
        <v/>
      </c>
      <c r="D7838" s="1" t="str">
        <f>IF('Raw data'!B7838=0,"",'Raw data'!B7838)</f>
        <v/>
      </c>
      <c r="E7838" s="1" t="str">
        <f>IF('Raw data'!C7838=0,"",'Raw data'!C7838)</f>
        <v/>
      </c>
      <c r="F7838" s="1" t="str">
        <f>IF('Raw data'!D7838=0,"",'Raw data'!D7838)</f>
        <v/>
      </c>
      <c r="H7838" s="8" t="str">
        <f t="shared" si="869"/>
        <v/>
      </c>
      <c r="I7838" s="1" t="str">
        <f t="shared" si="870"/>
        <v/>
      </c>
      <c r="K7838" s="1" t="str">
        <f t="shared" si="871"/>
        <v/>
      </c>
      <c r="M7838" s="1" t="str">
        <f>IF(K7838="","",IF(K7838&gt;Figures!B$6-1,"yes","no"))</f>
        <v/>
      </c>
      <c r="N7838" s="8" t="str">
        <f t="shared" si="872"/>
        <v/>
      </c>
      <c r="O7838" s="1" t="str">
        <f t="shared" si="873"/>
        <v/>
      </c>
    </row>
    <row r="7839" spans="1:15" x14ac:dyDescent="0.25">
      <c r="A7839" s="1" t="str">
        <f>IF('Raw data'!A7839="","",'Raw data'!A7839)</f>
        <v/>
      </c>
      <c r="B7839" s="1" t="str">
        <f t="shared" si="867"/>
        <v/>
      </c>
      <c r="C7839" s="1" t="str">
        <f t="shared" si="868"/>
        <v/>
      </c>
      <c r="D7839" s="1" t="str">
        <f>IF('Raw data'!B7839=0,"",'Raw data'!B7839)</f>
        <v/>
      </c>
      <c r="E7839" s="1" t="str">
        <f>IF('Raw data'!C7839=0,"",'Raw data'!C7839)</f>
        <v/>
      </c>
      <c r="F7839" s="1" t="str">
        <f>IF('Raw data'!D7839=0,"",'Raw data'!D7839)</f>
        <v/>
      </c>
      <c r="H7839" s="8" t="str">
        <f t="shared" si="869"/>
        <v/>
      </c>
      <c r="I7839" s="1" t="str">
        <f t="shared" si="870"/>
        <v/>
      </c>
      <c r="K7839" s="1" t="str">
        <f t="shared" si="871"/>
        <v/>
      </c>
      <c r="M7839" s="1" t="str">
        <f>IF(K7839="","",IF(K7839&gt;Figures!B$6-1,"yes","no"))</f>
        <v/>
      </c>
      <c r="N7839" s="8" t="str">
        <f t="shared" si="872"/>
        <v/>
      </c>
      <c r="O7839" s="1" t="str">
        <f t="shared" si="873"/>
        <v/>
      </c>
    </row>
    <row r="7840" spans="1:15" x14ac:dyDescent="0.25">
      <c r="A7840" s="1" t="str">
        <f>IF('Raw data'!A7840="","",'Raw data'!A7840)</f>
        <v/>
      </c>
      <c r="B7840" s="1" t="str">
        <f t="shared" si="867"/>
        <v/>
      </c>
      <c r="C7840" s="1" t="str">
        <f t="shared" si="868"/>
        <v/>
      </c>
      <c r="D7840" s="1" t="str">
        <f>IF('Raw data'!B7840=0,"",'Raw data'!B7840)</f>
        <v/>
      </c>
      <c r="E7840" s="1" t="str">
        <f>IF('Raw data'!C7840=0,"",'Raw data'!C7840)</f>
        <v/>
      </c>
      <c r="F7840" s="1" t="str">
        <f>IF('Raw data'!D7840=0,"",'Raw data'!D7840)</f>
        <v/>
      </c>
      <c r="H7840" s="8" t="str">
        <f t="shared" si="869"/>
        <v/>
      </c>
      <c r="I7840" s="1" t="str">
        <f t="shared" si="870"/>
        <v/>
      </c>
      <c r="K7840" s="1" t="str">
        <f t="shared" si="871"/>
        <v/>
      </c>
      <c r="M7840" s="1" t="str">
        <f>IF(K7840="","",IF(K7840&gt;Figures!B$6-1,"yes","no"))</f>
        <v/>
      </c>
      <c r="N7840" s="8" t="str">
        <f t="shared" si="872"/>
        <v/>
      </c>
      <c r="O7840" s="1" t="str">
        <f t="shared" si="873"/>
        <v/>
      </c>
    </row>
    <row r="7841" spans="1:15" x14ac:dyDescent="0.25">
      <c r="A7841" s="1" t="str">
        <f>IF('Raw data'!A7841="","",'Raw data'!A7841)</f>
        <v/>
      </c>
      <c r="B7841" s="1" t="str">
        <f t="shared" si="867"/>
        <v/>
      </c>
      <c r="C7841" s="1" t="str">
        <f t="shared" si="868"/>
        <v/>
      </c>
      <c r="D7841" s="1" t="str">
        <f>IF('Raw data'!B7841=0,"",'Raw data'!B7841)</f>
        <v/>
      </c>
      <c r="E7841" s="1" t="str">
        <f>IF('Raw data'!C7841=0,"",'Raw data'!C7841)</f>
        <v/>
      </c>
      <c r="F7841" s="1" t="str">
        <f>IF('Raw data'!D7841=0,"",'Raw data'!D7841)</f>
        <v/>
      </c>
      <c r="H7841" s="8" t="str">
        <f t="shared" si="869"/>
        <v/>
      </c>
      <c r="I7841" s="1" t="str">
        <f t="shared" si="870"/>
        <v/>
      </c>
      <c r="K7841" s="1" t="str">
        <f t="shared" si="871"/>
        <v/>
      </c>
      <c r="M7841" s="1" t="str">
        <f>IF(K7841="","",IF(K7841&gt;Figures!B$6-1,"yes","no"))</f>
        <v/>
      </c>
      <c r="N7841" s="8" t="str">
        <f t="shared" si="872"/>
        <v/>
      </c>
      <c r="O7841" s="1" t="str">
        <f t="shared" si="873"/>
        <v/>
      </c>
    </row>
    <row r="7842" spans="1:15" x14ac:dyDescent="0.25">
      <c r="A7842" s="1" t="str">
        <f>IF('Raw data'!A7842="","",'Raw data'!A7842)</f>
        <v/>
      </c>
      <c r="B7842" s="1" t="str">
        <f t="shared" si="867"/>
        <v/>
      </c>
      <c r="C7842" s="1" t="str">
        <f t="shared" si="868"/>
        <v/>
      </c>
      <c r="D7842" s="1" t="str">
        <f>IF('Raw data'!B7842=0,"",'Raw data'!B7842)</f>
        <v/>
      </c>
      <c r="E7842" s="1" t="str">
        <f>IF('Raw data'!C7842=0,"",'Raw data'!C7842)</f>
        <v/>
      </c>
      <c r="F7842" s="1" t="str">
        <f>IF('Raw data'!D7842=0,"",'Raw data'!D7842)</f>
        <v/>
      </c>
      <c r="H7842" s="8" t="str">
        <f t="shared" si="869"/>
        <v/>
      </c>
      <c r="I7842" s="1" t="str">
        <f t="shared" si="870"/>
        <v/>
      </c>
      <c r="K7842" s="1" t="str">
        <f t="shared" si="871"/>
        <v/>
      </c>
      <c r="M7842" s="1" t="str">
        <f>IF(K7842="","",IF(K7842&gt;Figures!B$6-1,"yes","no"))</f>
        <v/>
      </c>
      <c r="N7842" s="8" t="str">
        <f t="shared" si="872"/>
        <v/>
      </c>
      <c r="O7842" s="1" t="str">
        <f t="shared" si="873"/>
        <v/>
      </c>
    </row>
    <row r="7843" spans="1:15" x14ac:dyDescent="0.25">
      <c r="A7843" s="1" t="str">
        <f>IF('Raw data'!A7843="","",'Raw data'!A7843)</f>
        <v/>
      </c>
      <c r="B7843" s="1" t="str">
        <f t="shared" si="867"/>
        <v/>
      </c>
      <c r="C7843" s="1" t="str">
        <f t="shared" si="868"/>
        <v/>
      </c>
      <c r="D7843" s="1" t="str">
        <f>IF('Raw data'!B7843=0,"",'Raw data'!B7843)</f>
        <v/>
      </c>
      <c r="E7843" s="1" t="str">
        <f>IF('Raw data'!C7843=0,"",'Raw data'!C7843)</f>
        <v/>
      </c>
      <c r="F7843" s="1" t="str">
        <f>IF('Raw data'!D7843=0,"",'Raw data'!D7843)</f>
        <v/>
      </c>
      <c r="H7843" s="8" t="str">
        <f t="shared" si="869"/>
        <v/>
      </c>
      <c r="I7843" s="1" t="str">
        <f t="shared" si="870"/>
        <v/>
      </c>
      <c r="K7843" s="1" t="str">
        <f t="shared" si="871"/>
        <v/>
      </c>
      <c r="M7843" s="1" t="str">
        <f>IF(K7843="","",IF(K7843&gt;Figures!B$6-1,"yes","no"))</f>
        <v/>
      </c>
      <c r="N7843" s="8" t="str">
        <f t="shared" si="872"/>
        <v/>
      </c>
      <c r="O7843" s="1" t="str">
        <f t="shared" si="873"/>
        <v/>
      </c>
    </row>
    <row r="7844" spans="1:15" x14ac:dyDescent="0.25">
      <c r="A7844" s="1" t="str">
        <f>IF('Raw data'!A7844="","",'Raw data'!A7844)</f>
        <v/>
      </c>
      <c r="B7844" s="1" t="str">
        <f t="shared" si="867"/>
        <v/>
      </c>
      <c r="C7844" s="1" t="str">
        <f t="shared" si="868"/>
        <v/>
      </c>
      <c r="D7844" s="1" t="str">
        <f>IF('Raw data'!B7844=0,"",'Raw data'!B7844)</f>
        <v/>
      </c>
      <c r="E7844" s="1" t="str">
        <f>IF('Raw data'!C7844=0,"",'Raw data'!C7844)</f>
        <v/>
      </c>
      <c r="F7844" s="1" t="str">
        <f>IF('Raw data'!D7844=0,"",'Raw data'!D7844)</f>
        <v/>
      </c>
      <c r="H7844" s="8" t="str">
        <f t="shared" si="869"/>
        <v/>
      </c>
      <c r="I7844" s="1" t="str">
        <f t="shared" si="870"/>
        <v/>
      </c>
      <c r="K7844" s="1" t="str">
        <f t="shared" si="871"/>
        <v/>
      </c>
      <c r="M7844" s="1" t="str">
        <f>IF(K7844="","",IF(K7844&gt;Figures!B$6-1,"yes","no"))</f>
        <v/>
      </c>
      <c r="N7844" s="8" t="str">
        <f t="shared" si="872"/>
        <v/>
      </c>
      <c r="O7844" s="1" t="str">
        <f t="shared" si="873"/>
        <v/>
      </c>
    </row>
    <row r="7845" spans="1:15" x14ac:dyDescent="0.25">
      <c r="A7845" s="1" t="str">
        <f>IF('Raw data'!A7845="","",'Raw data'!A7845)</f>
        <v/>
      </c>
      <c r="B7845" s="1" t="str">
        <f t="shared" si="867"/>
        <v/>
      </c>
      <c r="C7845" s="1" t="str">
        <f t="shared" si="868"/>
        <v/>
      </c>
      <c r="D7845" s="1" t="str">
        <f>IF('Raw data'!B7845=0,"",'Raw data'!B7845)</f>
        <v/>
      </c>
      <c r="E7845" s="1" t="str">
        <f>IF('Raw data'!C7845=0,"",'Raw data'!C7845)</f>
        <v/>
      </c>
      <c r="F7845" s="1" t="str">
        <f>IF('Raw data'!D7845=0,"",'Raw data'!D7845)</f>
        <v/>
      </c>
      <c r="H7845" s="8" t="str">
        <f t="shared" si="869"/>
        <v/>
      </c>
      <c r="I7845" s="1" t="str">
        <f t="shared" si="870"/>
        <v/>
      </c>
      <c r="K7845" s="1" t="str">
        <f t="shared" si="871"/>
        <v/>
      </c>
      <c r="M7845" s="1" t="str">
        <f>IF(K7845="","",IF(K7845&gt;Figures!B$6-1,"yes","no"))</f>
        <v/>
      </c>
      <c r="N7845" s="8" t="str">
        <f t="shared" si="872"/>
        <v/>
      </c>
      <c r="O7845" s="1" t="str">
        <f t="shared" si="873"/>
        <v/>
      </c>
    </row>
    <row r="7846" spans="1:15" x14ac:dyDescent="0.25">
      <c r="A7846" s="1" t="str">
        <f>IF('Raw data'!A7846="","",'Raw data'!A7846)</f>
        <v/>
      </c>
      <c r="B7846" s="1" t="str">
        <f t="shared" si="867"/>
        <v/>
      </c>
      <c r="C7846" s="1" t="str">
        <f t="shared" si="868"/>
        <v/>
      </c>
      <c r="D7846" s="1" t="str">
        <f>IF('Raw data'!B7846=0,"",'Raw data'!B7846)</f>
        <v/>
      </c>
      <c r="E7846" s="1" t="str">
        <f>IF('Raw data'!C7846=0,"",'Raw data'!C7846)</f>
        <v/>
      </c>
      <c r="F7846" s="1" t="str">
        <f>IF('Raw data'!D7846=0,"",'Raw data'!D7846)</f>
        <v/>
      </c>
      <c r="H7846" s="8" t="str">
        <f t="shared" si="869"/>
        <v/>
      </c>
      <c r="I7846" s="1" t="str">
        <f t="shared" si="870"/>
        <v/>
      </c>
      <c r="K7846" s="1" t="str">
        <f t="shared" si="871"/>
        <v/>
      </c>
      <c r="M7846" s="1" t="str">
        <f>IF(K7846="","",IF(K7846&gt;Figures!B$6-1,"yes","no"))</f>
        <v/>
      </c>
      <c r="N7846" s="8" t="str">
        <f t="shared" si="872"/>
        <v/>
      </c>
      <c r="O7846" s="1" t="str">
        <f t="shared" si="873"/>
        <v/>
      </c>
    </row>
    <row r="7847" spans="1:15" x14ac:dyDescent="0.25">
      <c r="A7847" s="1" t="str">
        <f>IF('Raw data'!A7847="","",'Raw data'!A7847)</f>
        <v/>
      </c>
      <c r="B7847" s="1" t="str">
        <f t="shared" si="867"/>
        <v/>
      </c>
      <c r="C7847" s="1" t="str">
        <f t="shared" si="868"/>
        <v/>
      </c>
      <c r="D7847" s="1" t="str">
        <f>IF('Raw data'!B7847=0,"",'Raw data'!B7847)</f>
        <v/>
      </c>
      <c r="E7847" s="1" t="str">
        <f>IF('Raw data'!C7847=0,"",'Raw data'!C7847)</f>
        <v/>
      </c>
      <c r="F7847" s="1" t="str">
        <f>IF('Raw data'!D7847=0,"",'Raw data'!D7847)</f>
        <v/>
      </c>
      <c r="H7847" s="8" t="str">
        <f t="shared" si="869"/>
        <v/>
      </c>
      <c r="I7847" s="1" t="str">
        <f t="shared" si="870"/>
        <v/>
      </c>
      <c r="K7847" s="1" t="str">
        <f t="shared" si="871"/>
        <v/>
      </c>
      <c r="M7847" s="1" t="str">
        <f>IF(K7847="","",IF(K7847&gt;Figures!B$6-1,"yes","no"))</f>
        <v/>
      </c>
      <c r="N7847" s="8" t="str">
        <f t="shared" si="872"/>
        <v/>
      </c>
      <c r="O7847" s="1" t="str">
        <f t="shared" si="873"/>
        <v/>
      </c>
    </row>
    <row r="7848" spans="1:15" x14ac:dyDescent="0.25">
      <c r="A7848" s="1" t="str">
        <f>IF('Raw data'!A7848="","",'Raw data'!A7848)</f>
        <v/>
      </c>
      <c r="B7848" s="1" t="str">
        <f t="shared" si="867"/>
        <v/>
      </c>
      <c r="C7848" s="1" t="str">
        <f t="shared" si="868"/>
        <v/>
      </c>
      <c r="D7848" s="1" t="str">
        <f>IF('Raw data'!B7848=0,"",'Raw data'!B7848)</f>
        <v/>
      </c>
      <c r="E7848" s="1" t="str">
        <f>IF('Raw data'!C7848=0,"",'Raw data'!C7848)</f>
        <v/>
      </c>
      <c r="F7848" s="1" t="str">
        <f>IF('Raw data'!D7848=0,"",'Raw data'!D7848)</f>
        <v/>
      </c>
      <c r="H7848" s="8" t="str">
        <f t="shared" si="869"/>
        <v/>
      </c>
      <c r="I7848" s="1" t="str">
        <f t="shared" si="870"/>
        <v/>
      </c>
      <c r="K7848" s="1" t="str">
        <f t="shared" si="871"/>
        <v/>
      </c>
      <c r="M7848" s="1" t="str">
        <f>IF(K7848="","",IF(K7848&gt;Figures!B$6-1,"yes","no"))</f>
        <v/>
      </c>
      <c r="N7848" s="8" t="str">
        <f t="shared" si="872"/>
        <v/>
      </c>
      <c r="O7848" s="1" t="str">
        <f t="shared" si="873"/>
        <v/>
      </c>
    </row>
    <row r="7849" spans="1:15" x14ac:dyDescent="0.25">
      <c r="A7849" s="1" t="str">
        <f>IF('Raw data'!A7849="","",'Raw data'!A7849)</f>
        <v/>
      </c>
      <c r="B7849" s="1" t="str">
        <f t="shared" si="867"/>
        <v/>
      </c>
      <c r="C7849" s="1" t="str">
        <f t="shared" si="868"/>
        <v/>
      </c>
      <c r="D7849" s="1" t="str">
        <f>IF('Raw data'!B7849=0,"",'Raw data'!B7849)</f>
        <v/>
      </c>
      <c r="E7849" s="1" t="str">
        <f>IF('Raw data'!C7849=0,"",'Raw data'!C7849)</f>
        <v/>
      </c>
      <c r="F7849" s="1" t="str">
        <f>IF('Raw data'!D7849=0,"",'Raw data'!D7849)</f>
        <v/>
      </c>
      <c r="H7849" s="8" t="str">
        <f t="shared" si="869"/>
        <v/>
      </c>
      <c r="I7849" s="1" t="str">
        <f t="shared" si="870"/>
        <v/>
      </c>
      <c r="K7849" s="1" t="str">
        <f t="shared" si="871"/>
        <v/>
      </c>
      <c r="M7849" s="1" t="str">
        <f>IF(K7849="","",IF(K7849&gt;Figures!B$6-1,"yes","no"))</f>
        <v/>
      </c>
      <c r="N7849" s="8" t="str">
        <f t="shared" si="872"/>
        <v/>
      </c>
      <c r="O7849" s="1" t="str">
        <f t="shared" si="873"/>
        <v/>
      </c>
    </row>
    <row r="7850" spans="1:15" x14ac:dyDescent="0.25">
      <c r="A7850" s="1" t="str">
        <f>IF('Raw data'!A7850="","",'Raw data'!A7850)</f>
        <v/>
      </c>
      <c r="B7850" s="1" t="str">
        <f t="shared" si="867"/>
        <v/>
      </c>
      <c r="C7850" s="1" t="str">
        <f t="shared" si="868"/>
        <v/>
      </c>
      <c r="D7850" s="1" t="str">
        <f>IF('Raw data'!B7850=0,"",'Raw data'!B7850)</f>
        <v/>
      </c>
      <c r="E7850" s="1" t="str">
        <f>IF('Raw data'!C7850=0,"",'Raw data'!C7850)</f>
        <v/>
      </c>
      <c r="F7850" s="1" t="str">
        <f>IF('Raw data'!D7850=0,"",'Raw data'!D7850)</f>
        <v/>
      </c>
      <c r="H7850" s="8" t="str">
        <f t="shared" si="869"/>
        <v/>
      </c>
      <c r="I7850" s="1" t="str">
        <f t="shared" si="870"/>
        <v/>
      </c>
      <c r="K7850" s="1" t="str">
        <f t="shared" si="871"/>
        <v/>
      </c>
      <c r="M7850" s="1" t="str">
        <f>IF(K7850="","",IF(K7850&gt;Figures!B$6-1,"yes","no"))</f>
        <v/>
      </c>
      <c r="N7850" s="8" t="str">
        <f t="shared" si="872"/>
        <v/>
      </c>
      <c r="O7850" s="1" t="str">
        <f t="shared" si="873"/>
        <v/>
      </c>
    </row>
    <row r="7851" spans="1:15" x14ac:dyDescent="0.25">
      <c r="A7851" s="1" t="str">
        <f>IF('Raw data'!A7851="","",'Raw data'!A7851)</f>
        <v/>
      </c>
      <c r="B7851" s="1" t="str">
        <f t="shared" si="867"/>
        <v/>
      </c>
      <c r="C7851" s="1" t="str">
        <f t="shared" si="868"/>
        <v/>
      </c>
      <c r="D7851" s="1" t="str">
        <f>IF('Raw data'!B7851=0,"",'Raw data'!B7851)</f>
        <v/>
      </c>
      <c r="E7851" s="1" t="str">
        <f>IF('Raw data'!C7851=0,"",'Raw data'!C7851)</f>
        <v/>
      </c>
      <c r="F7851" s="1" t="str">
        <f>IF('Raw data'!D7851=0,"",'Raw data'!D7851)</f>
        <v/>
      </c>
      <c r="H7851" s="8" t="str">
        <f t="shared" si="869"/>
        <v/>
      </c>
      <c r="I7851" s="1" t="str">
        <f t="shared" si="870"/>
        <v/>
      </c>
      <c r="K7851" s="1" t="str">
        <f t="shared" si="871"/>
        <v/>
      </c>
      <c r="M7851" s="1" t="str">
        <f>IF(K7851="","",IF(K7851&gt;Figures!B$6-1,"yes","no"))</f>
        <v/>
      </c>
      <c r="N7851" s="8" t="str">
        <f t="shared" si="872"/>
        <v/>
      </c>
      <c r="O7851" s="1" t="str">
        <f t="shared" si="873"/>
        <v/>
      </c>
    </row>
    <row r="7852" spans="1:15" x14ac:dyDescent="0.25">
      <c r="A7852" s="1" t="str">
        <f>IF('Raw data'!A7852="","",'Raw data'!A7852)</f>
        <v/>
      </c>
      <c r="B7852" s="1" t="str">
        <f t="shared" si="867"/>
        <v/>
      </c>
      <c r="C7852" s="1" t="str">
        <f t="shared" si="868"/>
        <v/>
      </c>
      <c r="D7852" s="1" t="str">
        <f>IF('Raw data'!B7852=0,"",'Raw data'!B7852)</f>
        <v/>
      </c>
      <c r="E7852" s="1" t="str">
        <f>IF('Raw data'!C7852=0,"",'Raw data'!C7852)</f>
        <v/>
      </c>
      <c r="F7852" s="1" t="str">
        <f>IF('Raw data'!D7852=0,"",'Raw data'!D7852)</f>
        <v/>
      </c>
      <c r="H7852" s="8" t="str">
        <f t="shared" si="869"/>
        <v/>
      </c>
      <c r="I7852" s="1" t="str">
        <f t="shared" si="870"/>
        <v/>
      </c>
      <c r="K7852" s="1" t="str">
        <f t="shared" si="871"/>
        <v/>
      </c>
      <c r="M7852" s="1" t="str">
        <f>IF(K7852="","",IF(K7852&gt;Figures!B$6-1,"yes","no"))</f>
        <v/>
      </c>
      <c r="N7852" s="8" t="str">
        <f t="shared" si="872"/>
        <v/>
      </c>
      <c r="O7852" s="1" t="str">
        <f t="shared" si="873"/>
        <v/>
      </c>
    </row>
    <row r="7853" spans="1:15" x14ac:dyDescent="0.25">
      <c r="A7853" s="1" t="str">
        <f>IF('Raw data'!A7853="","",'Raw data'!A7853)</f>
        <v/>
      </c>
      <c r="B7853" s="1" t="str">
        <f t="shared" si="867"/>
        <v/>
      </c>
      <c r="C7853" s="1" t="str">
        <f t="shared" si="868"/>
        <v/>
      </c>
      <c r="D7853" s="1" t="str">
        <f>IF('Raw data'!B7853=0,"",'Raw data'!B7853)</f>
        <v/>
      </c>
      <c r="E7853" s="1" t="str">
        <f>IF('Raw data'!C7853=0,"",'Raw data'!C7853)</f>
        <v/>
      </c>
      <c r="F7853" s="1" t="str">
        <f>IF('Raw data'!D7853=0,"",'Raw data'!D7853)</f>
        <v/>
      </c>
      <c r="H7853" s="8" t="str">
        <f t="shared" si="869"/>
        <v/>
      </c>
      <c r="I7853" s="1" t="str">
        <f t="shared" si="870"/>
        <v/>
      </c>
      <c r="K7853" s="1" t="str">
        <f t="shared" si="871"/>
        <v/>
      </c>
      <c r="M7853" s="1" t="str">
        <f>IF(K7853="","",IF(K7853&gt;Figures!B$6-1,"yes","no"))</f>
        <v/>
      </c>
      <c r="N7853" s="8" t="str">
        <f t="shared" si="872"/>
        <v/>
      </c>
      <c r="O7853" s="1" t="str">
        <f t="shared" si="873"/>
        <v/>
      </c>
    </row>
    <row r="7854" spans="1:15" x14ac:dyDescent="0.25">
      <c r="A7854" s="1" t="str">
        <f>IF('Raw data'!A7854="","",'Raw data'!A7854)</f>
        <v/>
      </c>
      <c r="B7854" s="1" t="str">
        <f t="shared" si="867"/>
        <v/>
      </c>
      <c r="C7854" s="1" t="str">
        <f t="shared" si="868"/>
        <v/>
      </c>
      <c r="D7854" s="1" t="str">
        <f>IF('Raw data'!B7854=0,"",'Raw data'!B7854)</f>
        <v/>
      </c>
      <c r="E7854" s="1" t="str">
        <f>IF('Raw data'!C7854=0,"",'Raw data'!C7854)</f>
        <v/>
      </c>
      <c r="F7854" s="1" t="str">
        <f>IF('Raw data'!D7854=0,"",'Raw data'!D7854)</f>
        <v/>
      </c>
      <c r="H7854" s="8" t="str">
        <f t="shared" si="869"/>
        <v/>
      </c>
      <c r="I7854" s="1" t="str">
        <f t="shared" si="870"/>
        <v/>
      </c>
      <c r="K7854" s="1" t="str">
        <f t="shared" si="871"/>
        <v/>
      </c>
      <c r="M7854" s="1" t="str">
        <f>IF(K7854="","",IF(K7854&gt;Figures!B$6-1,"yes","no"))</f>
        <v/>
      </c>
      <c r="N7854" s="8" t="str">
        <f t="shared" si="872"/>
        <v/>
      </c>
      <c r="O7854" s="1" t="str">
        <f t="shared" si="873"/>
        <v/>
      </c>
    </row>
    <row r="7855" spans="1:15" x14ac:dyDescent="0.25">
      <c r="A7855" s="1" t="str">
        <f>IF('Raw data'!A7855="","",'Raw data'!A7855)</f>
        <v/>
      </c>
      <c r="B7855" s="1" t="str">
        <f t="shared" si="867"/>
        <v/>
      </c>
      <c r="C7855" s="1" t="str">
        <f t="shared" si="868"/>
        <v/>
      </c>
      <c r="D7855" s="1" t="str">
        <f>IF('Raw data'!B7855=0,"",'Raw data'!B7855)</f>
        <v/>
      </c>
      <c r="E7855" s="1" t="str">
        <f>IF('Raw data'!C7855=0,"",'Raw data'!C7855)</f>
        <v/>
      </c>
      <c r="F7855" s="1" t="str">
        <f>IF('Raw data'!D7855=0,"",'Raw data'!D7855)</f>
        <v/>
      </c>
      <c r="H7855" s="8" t="str">
        <f t="shared" si="869"/>
        <v/>
      </c>
      <c r="I7855" s="1" t="str">
        <f t="shared" si="870"/>
        <v/>
      </c>
      <c r="K7855" s="1" t="str">
        <f t="shared" si="871"/>
        <v/>
      </c>
      <c r="M7855" s="1" t="str">
        <f>IF(K7855="","",IF(K7855&gt;Figures!B$6-1,"yes","no"))</f>
        <v/>
      </c>
      <c r="N7855" s="8" t="str">
        <f t="shared" si="872"/>
        <v/>
      </c>
      <c r="O7855" s="1" t="str">
        <f t="shared" si="873"/>
        <v/>
      </c>
    </row>
    <row r="7856" spans="1:15" x14ac:dyDescent="0.25">
      <c r="A7856" s="1" t="str">
        <f>IF('Raw data'!A7856="","",'Raw data'!A7856)</f>
        <v/>
      </c>
      <c r="B7856" s="1" t="str">
        <f t="shared" si="867"/>
        <v/>
      </c>
      <c r="C7856" s="1" t="str">
        <f t="shared" si="868"/>
        <v/>
      </c>
      <c r="D7856" s="1" t="str">
        <f>IF('Raw data'!B7856=0,"",'Raw data'!B7856)</f>
        <v/>
      </c>
      <c r="E7856" s="1" t="str">
        <f>IF('Raw data'!C7856=0,"",'Raw data'!C7856)</f>
        <v/>
      </c>
      <c r="F7856" s="1" t="str">
        <f>IF('Raw data'!D7856=0,"",'Raw data'!D7856)</f>
        <v/>
      </c>
      <c r="H7856" s="8" t="str">
        <f t="shared" si="869"/>
        <v/>
      </c>
      <c r="I7856" s="1" t="str">
        <f t="shared" si="870"/>
        <v/>
      </c>
      <c r="K7856" s="1" t="str">
        <f t="shared" si="871"/>
        <v/>
      </c>
      <c r="M7856" s="1" t="str">
        <f>IF(K7856="","",IF(K7856&gt;Figures!B$6-1,"yes","no"))</f>
        <v/>
      </c>
      <c r="N7856" s="8" t="str">
        <f t="shared" si="872"/>
        <v/>
      </c>
      <c r="O7856" s="1" t="str">
        <f t="shared" si="873"/>
        <v/>
      </c>
    </row>
    <row r="7857" spans="1:15" x14ac:dyDescent="0.25">
      <c r="A7857" s="1" t="str">
        <f>IF('Raw data'!A7857="","",'Raw data'!A7857)</f>
        <v/>
      </c>
      <c r="B7857" s="1" t="str">
        <f t="shared" si="867"/>
        <v/>
      </c>
      <c r="C7857" s="1" t="str">
        <f t="shared" si="868"/>
        <v/>
      </c>
      <c r="D7857" s="1" t="str">
        <f>IF('Raw data'!B7857=0,"",'Raw data'!B7857)</f>
        <v/>
      </c>
      <c r="E7857" s="1" t="str">
        <f>IF('Raw data'!C7857=0,"",'Raw data'!C7857)</f>
        <v/>
      </c>
      <c r="F7857" s="1" t="str">
        <f>IF('Raw data'!D7857=0,"",'Raw data'!D7857)</f>
        <v/>
      </c>
      <c r="H7857" s="8" t="str">
        <f t="shared" si="869"/>
        <v/>
      </c>
      <c r="I7857" s="1" t="str">
        <f t="shared" si="870"/>
        <v/>
      </c>
      <c r="K7857" s="1" t="str">
        <f t="shared" si="871"/>
        <v/>
      </c>
      <c r="M7857" s="1" t="str">
        <f>IF(K7857="","",IF(K7857&gt;Figures!B$6-1,"yes","no"))</f>
        <v/>
      </c>
      <c r="N7857" s="8" t="str">
        <f t="shared" si="872"/>
        <v/>
      </c>
      <c r="O7857" s="1" t="str">
        <f t="shared" si="873"/>
        <v/>
      </c>
    </row>
    <row r="7858" spans="1:15" x14ac:dyDescent="0.25">
      <c r="A7858" s="1" t="str">
        <f>IF('Raw data'!A7858="","",'Raw data'!A7858)</f>
        <v/>
      </c>
      <c r="B7858" s="1" t="str">
        <f t="shared" si="867"/>
        <v/>
      </c>
      <c r="C7858" s="1" t="str">
        <f t="shared" si="868"/>
        <v/>
      </c>
      <c r="D7858" s="1" t="str">
        <f>IF('Raw data'!B7858=0,"",'Raw data'!B7858)</f>
        <v/>
      </c>
      <c r="E7858" s="1" t="str">
        <f>IF('Raw data'!C7858=0,"",'Raw data'!C7858)</f>
        <v/>
      </c>
      <c r="F7858" s="1" t="str">
        <f>IF('Raw data'!D7858=0,"",'Raw data'!D7858)</f>
        <v/>
      </c>
      <c r="H7858" s="8" t="str">
        <f t="shared" si="869"/>
        <v/>
      </c>
      <c r="I7858" s="1" t="str">
        <f t="shared" si="870"/>
        <v/>
      </c>
      <c r="K7858" s="1" t="str">
        <f t="shared" si="871"/>
        <v/>
      </c>
      <c r="M7858" s="1" t="str">
        <f>IF(K7858="","",IF(K7858&gt;Figures!B$6-1,"yes","no"))</f>
        <v/>
      </c>
      <c r="N7858" s="8" t="str">
        <f t="shared" si="872"/>
        <v/>
      </c>
      <c r="O7858" s="1" t="str">
        <f t="shared" si="873"/>
        <v/>
      </c>
    </row>
    <row r="7859" spans="1:15" x14ac:dyDescent="0.25">
      <c r="A7859" s="1" t="str">
        <f>IF('Raw data'!A7859="","",'Raw data'!A7859)</f>
        <v/>
      </c>
      <c r="B7859" s="1" t="str">
        <f t="shared" si="867"/>
        <v/>
      </c>
      <c r="C7859" s="1" t="str">
        <f t="shared" si="868"/>
        <v/>
      </c>
      <c r="D7859" s="1" t="str">
        <f>IF('Raw data'!B7859=0,"",'Raw data'!B7859)</f>
        <v/>
      </c>
      <c r="E7859" s="1" t="str">
        <f>IF('Raw data'!C7859=0,"",'Raw data'!C7859)</f>
        <v/>
      </c>
      <c r="F7859" s="1" t="str">
        <f>IF('Raw data'!D7859=0,"",'Raw data'!D7859)</f>
        <v/>
      </c>
      <c r="H7859" s="8" t="str">
        <f t="shared" si="869"/>
        <v/>
      </c>
      <c r="I7859" s="1" t="str">
        <f t="shared" si="870"/>
        <v/>
      </c>
      <c r="K7859" s="1" t="str">
        <f t="shared" si="871"/>
        <v/>
      </c>
      <c r="M7859" s="1" t="str">
        <f>IF(K7859="","",IF(K7859&gt;Figures!B$6-1,"yes","no"))</f>
        <v/>
      </c>
      <c r="N7859" s="8" t="str">
        <f t="shared" si="872"/>
        <v/>
      </c>
      <c r="O7859" s="1" t="str">
        <f t="shared" si="873"/>
        <v/>
      </c>
    </row>
    <row r="7860" spans="1:15" x14ac:dyDescent="0.25">
      <c r="A7860" s="1" t="str">
        <f>IF('Raw data'!A7860="","",'Raw data'!A7860)</f>
        <v/>
      </c>
      <c r="B7860" s="1" t="str">
        <f t="shared" si="867"/>
        <v/>
      </c>
      <c r="C7860" s="1" t="str">
        <f t="shared" si="868"/>
        <v/>
      </c>
      <c r="D7860" s="1" t="str">
        <f>IF('Raw data'!B7860=0,"",'Raw data'!B7860)</f>
        <v/>
      </c>
      <c r="E7860" s="1" t="str">
        <f>IF('Raw data'!C7860=0,"",'Raw data'!C7860)</f>
        <v/>
      </c>
      <c r="F7860" s="1" t="str">
        <f>IF('Raw data'!D7860=0,"",'Raw data'!D7860)</f>
        <v/>
      </c>
      <c r="H7860" s="8" t="str">
        <f t="shared" si="869"/>
        <v/>
      </c>
      <c r="I7860" s="1" t="str">
        <f t="shared" si="870"/>
        <v/>
      </c>
      <c r="K7860" s="1" t="str">
        <f t="shared" si="871"/>
        <v/>
      </c>
      <c r="M7860" s="1" t="str">
        <f>IF(K7860="","",IF(K7860&gt;Figures!B$6-1,"yes","no"))</f>
        <v/>
      </c>
      <c r="N7860" s="8" t="str">
        <f t="shared" si="872"/>
        <v/>
      </c>
      <c r="O7860" s="1" t="str">
        <f t="shared" si="873"/>
        <v/>
      </c>
    </row>
    <row r="7861" spans="1:15" x14ac:dyDescent="0.25">
      <c r="A7861" s="1" t="str">
        <f>IF('Raw data'!A7861="","",'Raw data'!A7861)</f>
        <v/>
      </c>
      <c r="B7861" s="1" t="str">
        <f t="shared" si="867"/>
        <v/>
      </c>
      <c r="C7861" s="1" t="str">
        <f t="shared" si="868"/>
        <v/>
      </c>
      <c r="D7861" s="1" t="str">
        <f>IF('Raw data'!B7861=0,"",'Raw data'!B7861)</f>
        <v/>
      </c>
      <c r="E7861" s="1" t="str">
        <f>IF('Raw data'!C7861=0,"",'Raw data'!C7861)</f>
        <v/>
      </c>
      <c r="F7861" s="1" t="str">
        <f>IF('Raw data'!D7861=0,"",'Raw data'!D7861)</f>
        <v/>
      </c>
      <c r="H7861" s="8" t="str">
        <f t="shared" si="869"/>
        <v/>
      </c>
      <c r="I7861" s="1" t="str">
        <f t="shared" si="870"/>
        <v/>
      </c>
      <c r="K7861" s="1" t="str">
        <f t="shared" si="871"/>
        <v/>
      </c>
      <c r="M7861" s="1" t="str">
        <f>IF(K7861="","",IF(K7861&gt;Figures!B$6-1,"yes","no"))</f>
        <v/>
      </c>
      <c r="N7861" s="8" t="str">
        <f t="shared" si="872"/>
        <v/>
      </c>
      <c r="O7861" s="1" t="str">
        <f t="shared" si="873"/>
        <v/>
      </c>
    </row>
    <row r="7862" spans="1:15" x14ac:dyDescent="0.25">
      <c r="A7862" s="1" t="str">
        <f>IF('Raw data'!A7862="","",'Raw data'!A7862)</f>
        <v/>
      </c>
      <c r="B7862" s="1" t="str">
        <f t="shared" si="867"/>
        <v/>
      </c>
      <c r="C7862" s="1" t="str">
        <f t="shared" si="868"/>
        <v/>
      </c>
      <c r="D7862" s="1" t="str">
        <f>IF('Raw data'!B7862=0,"",'Raw data'!B7862)</f>
        <v/>
      </c>
      <c r="E7862" s="1" t="str">
        <f>IF('Raw data'!C7862=0,"",'Raw data'!C7862)</f>
        <v/>
      </c>
      <c r="F7862" s="1" t="str">
        <f>IF('Raw data'!D7862=0,"",'Raw data'!D7862)</f>
        <v/>
      </c>
      <c r="H7862" s="8" t="str">
        <f t="shared" si="869"/>
        <v/>
      </c>
      <c r="I7862" s="1" t="str">
        <f t="shared" si="870"/>
        <v/>
      </c>
      <c r="K7862" s="1" t="str">
        <f t="shared" si="871"/>
        <v/>
      </c>
      <c r="M7862" s="1" t="str">
        <f>IF(K7862="","",IF(K7862&gt;Figures!B$6-1,"yes","no"))</f>
        <v/>
      </c>
      <c r="N7862" s="8" t="str">
        <f t="shared" si="872"/>
        <v/>
      </c>
      <c r="O7862" s="1" t="str">
        <f t="shared" si="873"/>
        <v/>
      </c>
    </row>
    <row r="7863" spans="1:15" x14ac:dyDescent="0.25">
      <c r="A7863" s="1" t="str">
        <f>IF('Raw data'!A7863="","",'Raw data'!A7863)</f>
        <v/>
      </c>
      <c r="B7863" s="1" t="str">
        <f t="shared" si="867"/>
        <v/>
      </c>
      <c r="C7863" s="1" t="str">
        <f t="shared" si="868"/>
        <v/>
      </c>
      <c r="D7863" s="1" t="str">
        <f>IF('Raw data'!B7863=0,"",'Raw data'!B7863)</f>
        <v/>
      </c>
      <c r="E7863" s="1" t="str">
        <f>IF('Raw data'!C7863=0,"",'Raw data'!C7863)</f>
        <v/>
      </c>
      <c r="F7863" s="1" t="str">
        <f>IF('Raw data'!D7863=0,"",'Raw data'!D7863)</f>
        <v/>
      </c>
      <c r="H7863" s="8" t="str">
        <f t="shared" si="869"/>
        <v/>
      </c>
      <c r="I7863" s="1" t="str">
        <f t="shared" si="870"/>
        <v/>
      </c>
      <c r="K7863" s="1" t="str">
        <f t="shared" si="871"/>
        <v/>
      </c>
      <c r="M7863" s="1" t="str">
        <f>IF(K7863="","",IF(K7863&gt;Figures!B$6-1,"yes","no"))</f>
        <v/>
      </c>
      <c r="N7863" s="8" t="str">
        <f t="shared" si="872"/>
        <v/>
      </c>
      <c r="O7863" s="1" t="str">
        <f t="shared" si="873"/>
        <v/>
      </c>
    </row>
    <row r="7864" spans="1:15" x14ac:dyDescent="0.25">
      <c r="A7864" s="1" t="str">
        <f>IF('Raw data'!A7864="","",'Raw data'!A7864)</f>
        <v/>
      </c>
      <c r="B7864" s="1" t="str">
        <f t="shared" si="867"/>
        <v/>
      </c>
      <c r="C7864" s="1" t="str">
        <f t="shared" si="868"/>
        <v/>
      </c>
      <c r="D7864" s="1" t="str">
        <f>IF('Raw data'!B7864=0,"",'Raw data'!B7864)</f>
        <v/>
      </c>
      <c r="E7864" s="1" t="str">
        <f>IF('Raw data'!C7864=0,"",'Raw data'!C7864)</f>
        <v/>
      </c>
      <c r="F7864" s="1" t="str">
        <f>IF('Raw data'!D7864=0,"",'Raw data'!D7864)</f>
        <v/>
      </c>
      <c r="H7864" s="8" t="str">
        <f t="shared" si="869"/>
        <v/>
      </c>
      <c r="I7864" s="1" t="str">
        <f t="shared" si="870"/>
        <v/>
      </c>
      <c r="K7864" s="1" t="str">
        <f t="shared" si="871"/>
        <v/>
      </c>
      <c r="M7864" s="1" t="str">
        <f>IF(K7864="","",IF(K7864&gt;Figures!B$6-1,"yes","no"))</f>
        <v/>
      </c>
      <c r="N7864" s="8" t="str">
        <f t="shared" si="872"/>
        <v/>
      </c>
      <c r="O7864" s="1" t="str">
        <f t="shared" si="873"/>
        <v/>
      </c>
    </row>
    <row r="7865" spans="1:15" x14ac:dyDescent="0.25">
      <c r="A7865" s="1" t="str">
        <f>IF('Raw data'!A7865="","",'Raw data'!A7865)</f>
        <v/>
      </c>
      <c r="B7865" s="1" t="str">
        <f t="shared" si="867"/>
        <v/>
      </c>
      <c r="C7865" s="1" t="str">
        <f t="shared" si="868"/>
        <v/>
      </c>
      <c r="D7865" s="1" t="str">
        <f>IF('Raw data'!B7865=0,"",'Raw data'!B7865)</f>
        <v/>
      </c>
      <c r="E7865" s="1" t="str">
        <f>IF('Raw data'!C7865=0,"",'Raw data'!C7865)</f>
        <v/>
      </c>
      <c r="F7865" s="1" t="str">
        <f>IF('Raw data'!D7865=0,"",'Raw data'!D7865)</f>
        <v/>
      </c>
      <c r="H7865" s="8" t="str">
        <f t="shared" si="869"/>
        <v/>
      </c>
      <c r="I7865" s="1" t="str">
        <f t="shared" si="870"/>
        <v/>
      </c>
      <c r="K7865" s="1" t="str">
        <f t="shared" si="871"/>
        <v/>
      </c>
      <c r="M7865" s="1" t="str">
        <f>IF(K7865="","",IF(K7865&gt;Figures!B$6-1,"yes","no"))</f>
        <v/>
      </c>
      <c r="N7865" s="8" t="str">
        <f t="shared" si="872"/>
        <v/>
      </c>
      <c r="O7865" s="1" t="str">
        <f t="shared" si="873"/>
        <v/>
      </c>
    </row>
    <row r="7866" spans="1:15" x14ac:dyDescent="0.25">
      <c r="A7866" s="1" t="str">
        <f>IF('Raw data'!A7866="","",'Raw data'!A7866)</f>
        <v/>
      </c>
      <c r="B7866" s="1" t="str">
        <f t="shared" si="867"/>
        <v/>
      </c>
      <c r="C7866" s="1" t="str">
        <f t="shared" si="868"/>
        <v/>
      </c>
      <c r="D7866" s="1" t="str">
        <f>IF('Raw data'!B7866=0,"",'Raw data'!B7866)</f>
        <v/>
      </c>
      <c r="E7866" s="1" t="str">
        <f>IF('Raw data'!C7866=0,"",'Raw data'!C7866)</f>
        <v/>
      </c>
      <c r="F7866" s="1" t="str">
        <f>IF('Raw data'!D7866=0,"",'Raw data'!D7866)</f>
        <v/>
      </c>
      <c r="H7866" s="8" t="str">
        <f t="shared" si="869"/>
        <v/>
      </c>
      <c r="I7866" s="1" t="str">
        <f t="shared" si="870"/>
        <v/>
      </c>
      <c r="K7866" s="1" t="str">
        <f t="shared" si="871"/>
        <v/>
      </c>
      <c r="M7866" s="1" t="str">
        <f>IF(K7866="","",IF(K7866&gt;Figures!B$6-1,"yes","no"))</f>
        <v/>
      </c>
      <c r="N7866" s="8" t="str">
        <f t="shared" si="872"/>
        <v/>
      </c>
      <c r="O7866" s="1" t="str">
        <f t="shared" si="873"/>
        <v/>
      </c>
    </row>
    <row r="7867" spans="1:15" x14ac:dyDescent="0.25">
      <c r="A7867" s="1" t="str">
        <f>IF('Raw data'!A7867="","",'Raw data'!A7867)</f>
        <v/>
      </c>
      <c r="B7867" s="1" t="str">
        <f t="shared" si="867"/>
        <v/>
      </c>
      <c r="C7867" s="1" t="str">
        <f t="shared" si="868"/>
        <v/>
      </c>
      <c r="D7867" s="1" t="str">
        <f>IF('Raw data'!B7867=0,"",'Raw data'!B7867)</f>
        <v/>
      </c>
      <c r="E7867" s="1" t="str">
        <f>IF('Raw data'!C7867=0,"",'Raw data'!C7867)</f>
        <v/>
      </c>
      <c r="F7867" s="1" t="str">
        <f>IF('Raw data'!D7867=0,"",'Raw data'!D7867)</f>
        <v/>
      </c>
      <c r="H7867" s="8" t="str">
        <f t="shared" si="869"/>
        <v/>
      </c>
      <c r="I7867" s="1" t="str">
        <f t="shared" si="870"/>
        <v/>
      </c>
      <c r="K7867" s="1" t="str">
        <f t="shared" si="871"/>
        <v/>
      </c>
      <c r="M7867" s="1" t="str">
        <f>IF(K7867="","",IF(K7867&gt;Figures!B$6-1,"yes","no"))</f>
        <v/>
      </c>
      <c r="N7867" s="8" t="str">
        <f t="shared" si="872"/>
        <v/>
      </c>
      <c r="O7867" s="1" t="str">
        <f t="shared" si="873"/>
        <v/>
      </c>
    </row>
    <row r="7868" spans="1:15" x14ac:dyDescent="0.25">
      <c r="A7868" s="1" t="str">
        <f>IF('Raw data'!A7868="","",'Raw data'!A7868)</f>
        <v/>
      </c>
      <c r="B7868" s="1" t="str">
        <f t="shared" si="867"/>
        <v/>
      </c>
      <c r="C7868" s="1" t="str">
        <f t="shared" si="868"/>
        <v/>
      </c>
      <c r="D7868" s="1" t="str">
        <f>IF('Raw data'!B7868=0,"",'Raw data'!B7868)</f>
        <v/>
      </c>
      <c r="E7868" s="1" t="str">
        <f>IF('Raw data'!C7868=0,"",'Raw data'!C7868)</f>
        <v/>
      </c>
      <c r="F7868" s="1" t="str">
        <f>IF('Raw data'!D7868=0,"",'Raw data'!D7868)</f>
        <v/>
      </c>
      <c r="H7868" s="8" t="str">
        <f t="shared" si="869"/>
        <v/>
      </c>
      <c r="I7868" s="1" t="str">
        <f t="shared" si="870"/>
        <v/>
      </c>
      <c r="K7868" s="1" t="str">
        <f t="shared" si="871"/>
        <v/>
      </c>
      <c r="M7868" s="1" t="str">
        <f>IF(K7868="","",IF(K7868&gt;Figures!B$6-1,"yes","no"))</f>
        <v/>
      </c>
      <c r="N7868" s="8" t="str">
        <f t="shared" si="872"/>
        <v/>
      </c>
      <c r="O7868" s="1" t="str">
        <f t="shared" si="873"/>
        <v/>
      </c>
    </row>
    <row r="7869" spans="1:15" x14ac:dyDescent="0.25">
      <c r="A7869" s="1" t="str">
        <f>IF('Raw data'!A7869="","",'Raw data'!A7869)</f>
        <v/>
      </c>
      <c r="B7869" s="1" t="str">
        <f t="shared" si="867"/>
        <v/>
      </c>
      <c r="C7869" s="1" t="str">
        <f t="shared" si="868"/>
        <v/>
      </c>
      <c r="D7869" s="1" t="str">
        <f>IF('Raw data'!B7869=0,"",'Raw data'!B7869)</f>
        <v/>
      </c>
      <c r="E7869" s="1" t="str">
        <f>IF('Raw data'!C7869=0,"",'Raw data'!C7869)</f>
        <v/>
      </c>
      <c r="F7869" s="1" t="str">
        <f>IF('Raw data'!D7869=0,"",'Raw data'!D7869)</f>
        <v/>
      </c>
      <c r="H7869" s="8" t="str">
        <f t="shared" si="869"/>
        <v/>
      </c>
      <c r="I7869" s="1" t="str">
        <f t="shared" si="870"/>
        <v/>
      </c>
      <c r="K7869" s="1" t="str">
        <f t="shared" si="871"/>
        <v/>
      </c>
      <c r="M7869" s="1" t="str">
        <f>IF(K7869="","",IF(K7869&gt;Figures!B$6-1,"yes","no"))</f>
        <v/>
      </c>
      <c r="N7869" s="8" t="str">
        <f t="shared" si="872"/>
        <v/>
      </c>
      <c r="O7869" s="1" t="str">
        <f t="shared" si="873"/>
        <v/>
      </c>
    </row>
    <row r="7870" spans="1:15" x14ac:dyDescent="0.25">
      <c r="A7870" s="1" t="str">
        <f>IF('Raw data'!A7870="","",'Raw data'!A7870)</f>
        <v/>
      </c>
      <c r="B7870" s="1" t="str">
        <f t="shared" si="867"/>
        <v/>
      </c>
      <c r="C7870" s="1" t="str">
        <f t="shared" si="868"/>
        <v/>
      </c>
      <c r="D7870" s="1" t="str">
        <f>IF('Raw data'!B7870=0,"",'Raw data'!B7870)</f>
        <v/>
      </c>
      <c r="E7870" s="1" t="str">
        <f>IF('Raw data'!C7870=0,"",'Raw data'!C7870)</f>
        <v/>
      </c>
      <c r="F7870" s="1" t="str">
        <f>IF('Raw data'!D7870=0,"",'Raw data'!D7870)</f>
        <v/>
      </c>
      <c r="H7870" s="8" t="str">
        <f t="shared" si="869"/>
        <v/>
      </c>
      <c r="I7870" s="1" t="str">
        <f t="shared" si="870"/>
        <v/>
      </c>
      <c r="K7870" s="1" t="str">
        <f t="shared" si="871"/>
        <v/>
      </c>
      <c r="M7870" s="1" t="str">
        <f>IF(K7870="","",IF(K7870&gt;Figures!B$6-1,"yes","no"))</f>
        <v/>
      </c>
      <c r="N7870" s="8" t="str">
        <f t="shared" si="872"/>
        <v/>
      </c>
      <c r="O7870" s="1" t="str">
        <f t="shared" si="873"/>
        <v/>
      </c>
    </row>
    <row r="7871" spans="1:15" x14ac:dyDescent="0.25">
      <c r="A7871" s="1" t="str">
        <f>IF('Raw data'!A7871="","",'Raw data'!A7871)</f>
        <v/>
      </c>
      <c r="B7871" s="1" t="str">
        <f t="shared" si="867"/>
        <v/>
      </c>
      <c r="C7871" s="1" t="str">
        <f t="shared" si="868"/>
        <v/>
      </c>
      <c r="D7871" s="1" t="str">
        <f>IF('Raw data'!B7871=0,"",'Raw data'!B7871)</f>
        <v/>
      </c>
      <c r="E7871" s="1" t="str">
        <f>IF('Raw data'!C7871=0,"",'Raw data'!C7871)</f>
        <v/>
      </c>
      <c r="F7871" s="1" t="str">
        <f>IF('Raw data'!D7871=0,"",'Raw data'!D7871)</f>
        <v/>
      </c>
      <c r="H7871" s="8" t="str">
        <f t="shared" si="869"/>
        <v/>
      </c>
      <c r="I7871" s="1" t="str">
        <f t="shared" si="870"/>
        <v/>
      </c>
      <c r="K7871" s="1" t="str">
        <f t="shared" si="871"/>
        <v/>
      </c>
      <c r="M7871" s="1" t="str">
        <f>IF(K7871="","",IF(K7871&gt;Figures!B$6-1,"yes","no"))</f>
        <v/>
      </c>
      <c r="N7871" s="8" t="str">
        <f t="shared" si="872"/>
        <v/>
      </c>
      <c r="O7871" s="1" t="str">
        <f t="shared" si="873"/>
        <v/>
      </c>
    </row>
    <row r="7872" spans="1:15" x14ac:dyDescent="0.25">
      <c r="A7872" s="1" t="str">
        <f>IF('Raw data'!A7872="","",'Raw data'!A7872)</f>
        <v/>
      </c>
      <c r="B7872" s="1" t="str">
        <f t="shared" si="867"/>
        <v/>
      </c>
      <c r="C7872" s="1" t="str">
        <f t="shared" si="868"/>
        <v/>
      </c>
      <c r="D7872" s="1" t="str">
        <f>IF('Raw data'!B7872=0,"",'Raw data'!B7872)</f>
        <v/>
      </c>
      <c r="E7872" s="1" t="str">
        <f>IF('Raw data'!C7872=0,"",'Raw data'!C7872)</f>
        <v/>
      </c>
      <c r="F7872" s="1" t="str">
        <f>IF('Raw data'!D7872=0,"",'Raw data'!D7872)</f>
        <v/>
      </c>
      <c r="H7872" s="8" t="str">
        <f t="shared" si="869"/>
        <v/>
      </c>
      <c r="I7872" s="1" t="str">
        <f t="shared" si="870"/>
        <v/>
      </c>
      <c r="K7872" s="1" t="str">
        <f t="shared" si="871"/>
        <v/>
      </c>
      <c r="M7872" s="1" t="str">
        <f>IF(K7872="","",IF(K7872&gt;Figures!B$6-1,"yes","no"))</f>
        <v/>
      </c>
      <c r="N7872" s="8" t="str">
        <f t="shared" si="872"/>
        <v/>
      </c>
      <c r="O7872" s="1" t="str">
        <f t="shared" si="873"/>
        <v/>
      </c>
    </row>
    <row r="7873" spans="1:15" x14ac:dyDescent="0.25">
      <c r="A7873" s="1" t="str">
        <f>IF('Raw data'!A7873="","",'Raw data'!A7873)</f>
        <v/>
      </c>
      <c r="B7873" s="1" t="str">
        <f t="shared" si="867"/>
        <v/>
      </c>
      <c r="C7873" s="1" t="str">
        <f t="shared" si="868"/>
        <v/>
      </c>
      <c r="D7873" s="1" t="str">
        <f>IF('Raw data'!B7873=0,"",'Raw data'!B7873)</f>
        <v/>
      </c>
      <c r="E7873" s="1" t="str">
        <f>IF('Raw data'!C7873=0,"",'Raw data'!C7873)</f>
        <v/>
      </c>
      <c r="F7873" s="1" t="str">
        <f>IF('Raw data'!D7873=0,"",'Raw data'!D7873)</f>
        <v/>
      </c>
      <c r="H7873" s="8" t="str">
        <f t="shared" si="869"/>
        <v/>
      </c>
      <c r="I7873" s="1" t="str">
        <f t="shared" si="870"/>
        <v/>
      </c>
      <c r="K7873" s="1" t="str">
        <f t="shared" si="871"/>
        <v/>
      </c>
      <c r="M7873" s="1" t="str">
        <f>IF(K7873="","",IF(K7873&gt;Figures!B$6-1,"yes","no"))</f>
        <v/>
      </c>
      <c r="N7873" s="8" t="str">
        <f t="shared" si="872"/>
        <v/>
      </c>
      <c r="O7873" s="1" t="str">
        <f t="shared" si="873"/>
        <v/>
      </c>
    </row>
    <row r="7874" spans="1:15" x14ac:dyDescent="0.25">
      <c r="A7874" s="1" t="str">
        <f>IF('Raw data'!A7874="","",'Raw data'!A7874)</f>
        <v/>
      </c>
      <c r="B7874" s="1" t="str">
        <f t="shared" si="867"/>
        <v/>
      </c>
      <c r="C7874" s="1" t="str">
        <f t="shared" si="868"/>
        <v/>
      </c>
      <c r="D7874" s="1" t="str">
        <f>IF('Raw data'!B7874=0,"",'Raw data'!B7874)</f>
        <v/>
      </c>
      <c r="E7874" s="1" t="str">
        <f>IF('Raw data'!C7874=0,"",'Raw data'!C7874)</f>
        <v/>
      </c>
      <c r="F7874" s="1" t="str">
        <f>IF('Raw data'!D7874=0,"",'Raw data'!D7874)</f>
        <v/>
      </c>
      <c r="H7874" s="8" t="str">
        <f t="shared" si="869"/>
        <v/>
      </c>
      <c r="I7874" s="1" t="str">
        <f t="shared" si="870"/>
        <v/>
      </c>
      <c r="K7874" s="1" t="str">
        <f t="shared" si="871"/>
        <v/>
      </c>
      <c r="M7874" s="1" t="str">
        <f>IF(K7874="","",IF(K7874&gt;Figures!B$6-1,"yes","no"))</f>
        <v/>
      </c>
      <c r="N7874" s="8" t="str">
        <f t="shared" si="872"/>
        <v/>
      </c>
      <c r="O7874" s="1" t="str">
        <f t="shared" si="873"/>
        <v/>
      </c>
    </row>
    <row r="7875" spans="1:15" x14ac:dyDescent="0.25">
      <c r="A7875" s="1" t="str">
        <f>IF('Raw data'!A7875="","",'Raw data'!A7875)</f>
        <v/>
      </c>
      <c r="B7875" s="1" t="str">
        <f t="shared" ref="B7875:B7938" si="874">IFERROR(MID(A7875,1,FIND("{",A7875)-1),A7875)</f>
        <v/>
      </c>
      <c r="C7875" s="1" t="str">
        <f t="shared" ref="C7875:C7938" si="875">IFERROR(MID(A7875,FIND("{",A7875)+1,FIND("}",A7875)-FIND("{",A7875)-1),"")</f>
        <v/>
      </c>
      <c r="D7875" s="1" t="str">
        <f>IF('Raw data'!B7875=0,"",'Raw data'!B7875)</f>
        <v/>
      </c>
      <c r="E7875" s="1" t="str">
        <f>IF('Raw data'!C7875=0,"",'Raw data'!C7875)</f>
        <v/>
      </c>
      <c r="F7875" s="1" t="str">
        <f>IF('Raw data'!D7875=0,"",'Raw data'!D7875)</f>
        <v/>
      </c>
      <c r="H7875" s="8" t="str">
        <f t="shared" ref="H7875:H7938" si="876">IFERROR(IF(COUNTIF(E7875:F7875,0)=2,"",IF(COUNTIF(E7875:F7875,0)=1,0,E7875/SUM(E7875:F7875))),"")</f>
        <v/>
      </c>
      <c r="I7875" s="1" t="str">
        <f t="shared" ref="I7875:I7938" si="877">IFERROR(RANK(H7875,H:H),"")</f>
        <v/>
      </c>
      <c r="K7875" s="1" t="str">
        <f t="shared" ref="K7875:K7938" si="878">IF(D7875&lt;J$2,1,IF(D7875&lt;J$3,2,IF(D7875&lt;J$4,3,IF(D7875="","",4))))</f>
        <v/>
      </c>
      <c r="M7875" s="1" t="str">
        <f>IF(K7875="","",IF(K7875&gt;Figures!B$6-1,"yes","no"))</f>
        <v/>
      </c>
      <c r="N7875" s="8" t="str">
        <f t="shared" ref="N7875:N7938" si="879">IF(H7875="","",IF(M7875="yes",H7875,0))</f>
        <v/>
      </c>
      <c r="O7875" s="1" t="str">
        <f t="shared" ref="O7875:O7938" si="880">IFERROR(RANK(N7875,N:N),"")</f>
        <v/>
      </c>
    </row>
    <row r="7876" spans="1:15" x14ac:dyDescent="0.25">
      <c r="A7876" s="1" t="str">
        <f>IF('Raw data'!A7876="","",'Raw data'!A7876)</f>
        <v/>
      </c>
      <c r="B7876" s="1" t="str">
        <f t="shared" si="874"/>
        <v/>
      </c>
      <c r="C7876" s="1" t="str">
        <f t="shared" si="875"/>
        <v/>
      </c>
      <c r="D7876" s="1" t="str">
        <f>IF('Raw data'!B7876=0,"",'Raw data'!B7876)</f>
        <v/>
      </c>
      <c r="E7876" s="1" t="str">
        <f>IF('Raw data'!C7876=0,"",'Raw data'!C7876)</f>
        <v/>
      </c>
      <c r="F7876" s="1" t="str">
        <f>IF('Raw data'!D7876=0,"",'Raw data'!D7876)</f>
        <v/>
      </c>
      <c r="H7876" s="8" t="str">
        <f t="shared" si="876"/>
        <v/>
      </c>
      <c r="I7876" s="1" t="str">
        <f t="shared" si="877"/>
        <v/>
      </c>
      <c r="K7876" s="1" t="str">
        <f t="shared" si="878"/>
        <v/>
      </c>
      <c r="M7876" s="1" t="str">
        <f>IF(K7876="","",IF(K7876&gt;Figures!B$6-1,"yes","no"))</f>
        <v/>
      </c>
      <c r="N7876" s="8" t="str">
        <f t="shared" si="879"/>
        <v/>
      </c>
      <c r="O7876" s="1" t="str">
        <f t="shared" si="880"/>
        <v/>
      </c>
    </row>
    <row r="7877" spans="1:15" x14ac:dyDescent="0.25">
      <c r="A7877" s="1" t="str">
        <f>IF('Raw data'!A7877="","",'Raw data'!A7877)</f>
        <v/>
      </c>
      <c r="B7877" s="1" t="str">
        <f t="shared" si="874"/>
        <v/>
      </c>
      <c r="C7877" s="1" t="str">
        <f t="shared" si="875"/>
        <v/>
      </c>
      <c r="D7877" s="1" t="str">
        <f>IF('Raw data'!B7877=0,"",'Raw data'!B7877)</f>
        <v/>
      </c>
      <c r="E7877" s="1" t="str">
        <f>IF('Raw data'!C7877=0,"",'Raw data'!C7877)</f>
        <v/>
      </c>
      <c r="F7877" s="1" t="str">
        <f>IF('Raw data'!D7877=0,"",'Raw data'!D7877)</f>
        <v/>
      </c>
      <c r="H7877" s="8" t="str">
        <f t="shared" si="876"/>
        <v/>
      </c>
      <c r="I7877" s="1" t="str">
        <f t="shared" si="877"/>
        <v/>
      </c>
      <c r="K7877" s="1" t="str">
        <f t="shared" si="878"/>
        <v/>
      </c>
      <c r="M7877" s="1" t="str">
        <f>IF(K7877="","",IF(K7877&gt;Figures!B$6-1,"yes","no"))</f>
        <v/>
      </c>
      <c r="N7877" s="8" t="str">
        <f t="shared" si="879"/>
        <v/>
      </c>
      <c r="O7877" s="1" t="str">
        <f t="shared" si="880"/>
        <v/>
      </c>
    </row>
    <row r="7878" spans="1:15" x14ac:dyDescent="0.25">
      <c r="A7878" s="1" t="str">
        <f>IF('Raw data'!A7878="","",'Raw data'!A7878)</f>
        <v/>
      </c>
      <c r="B7878" s="1" t="str">
        <f t="shared" si="874"/>
        <v/>
      </c>
      <c r="C7878" s="1" t="str">
        <f t="shared" si="875"/>
        <v/>
      </c>
      <c r="D7878" s="1" t="str">
        <f>IF('Raw data'!B7878=0,"",'Raw data'!B7878)</f>
        <v/>
      </c>
      <c r="E7878" s="1" t="str">
        <f>IF('Raw data'!C7878=0,"",'Raw data'!C7878)</f>
        <v/>
      </c>
      <c r="F7878" s="1" t="str">
        <f>IF('Raw data'!D7878=0,"",'Raw data'!D7878)</f>
        <v/>
      </c>
      <c r="H7878" s="8" t="str">
        <f t="shared" si="876"/>
        <v/>
      </c>
      <c r="I7878" s="1" t="str">
        <f t="shared" si="877"/>
        <v/>
      </c>
      <c r="K7878" s="1" t="str">
        <f t="shared" si="878"/>
        <v/>
      </c>
      <c r="M7878" s="1" t="str">
        <f>IF(K7878="","",IF(K7878&gt;Figures!B$6-1,"yes","no"))</f>
        <v/>
      </c>
      <c r="N7878" s="8" t="str">
        <f t="shared" si="879"/>
        <v/>
      </c>
      <c r="O7878" s="1" t="str">
        <f t="shared" si="880"/>
        <v/>
      </c>
    </row>
    <row r="7879" spans="1:15" x14ac:dyDescent="0.25">
      <c r="A7879" s="1" t="str">
        <f>IF('Raw data'!A7879="","",'Raw data'!A7879)</f>
        <v/>
      </c>
      <c r="B7879" s="1" t="str">
        <f t="shared" si="874"/>
        <v/>
      </c>
      <c r="C7879" s="1" t="str">
        <f t="shared" si="875"/>
        <v/>
      </c>
      <c r="D7879" s="1" t="str">
        <f>IF('Raw data'!B7879=0,"",'Raw data'!B7879)</f>
        <v/>
      </c>
      <c r="E7879" s="1" t="str">
        <f>IF('Raw data'!C7879=0,"",'Raw data'!C7879)</f>
        <v/>
      </c>
      <c r="F7879" s="1" t="str">
        <f>IF('Raw data'!D7879=0,"",'Raw data'!D7879)</f>
        <v/>
      </c>
      <c r="H7879" s="8" t="str">
        <f t="shared" si="876"/>
        <v/>
      </c>
      <c r="I7879" s="1" t="str">
        <f t="shared" si="877"/>
        <v/>
      </c>
      <c r="K7879" s="1" t="str">
        <f t="shared" si="878"/>
        <v/>
      </c>
      <c r="M7879" s="1" t="str">
        <f>IF(K7879="","",IF(K7879&gt;Figures!B$6-1,"yes","no"))</f>
        <v/>
      </c>
      <c r="N7879" s="8" t="str">
        <f t="shared" si="879"/>
        <v/>
      </c>
      <c r="O7879" s="1" t="str">
        <f t="shared" si="880"/>
        <v/>
      </c>
    </row>
    <row r="7880" spans="1:15" x14ac:dyDescent="0.25">
      <c r="A7880" s="1" t="str">
        <f>IF('Raw data'!A7880="","",'Raw data'!A7880)</f>
        <v/>
      </c>
      <c r="B7880" s="1" t="str">
        <f t="shared" si="874"/>
        <v/>
      </c>
      <c r="C7880" s="1" t="str">
        <f t="shared" si="875"/>
        <v/>
      </c>
      <c r="D7880" s="1" t="str">
        <f>IF('Raw data'!B7880=0,"",'Raw data'!B7880)</f>
        <v/>
      </c>
      <c r="E7880" s="1" t="str">
        <f>IF('Raw data'!C7880=0,"",'Raw data'!C7880)</f>
        <v/>
      </c>
      <c r="F7880" s="1" t="str">
        <f>IF('Raw data'!D7880=0,"",'Raw data'!D7880)</f>
        <v/>
      </c>
      <c r="H7880" s="8" t="str">
        <f t="shared" si="876"/>
        <v/>
      </c>
      <c r="I7880" s="1" t="str">
        <f t="shared" si="877"/>
        <v/>
      </c>
      <c r="K7880" s="1" t="str">
        <f t="shared" si="878"/>
        <v/>
      </c>
      <c r="M7880" s="1" t="str">
        <f>IF(K7880="","",IF(K7880&gt;Figures!B$6-1,"yes","no"))</f>
        <v/>
      </c>
      <c r="N7880" s="8" t="str">
        <f t="shared" si="879"/>
        <v/>
      </c>
      <c r="O7880" s="1" t="str">
        <f t="shared" si="880"/>
        <v/>
      </c>
    </row>
    <row r="7881" spans="1:15" x14ac:dyDescent="0.25">
      <c r="A7881" s="1" t="str">
        <f>IF('Raw data'!A7881="","",'Raw data'!A7881)</f>
        <v/>
      </c>
      <c r="B7881" s="1" t="str">
        <f t="shared" si="874"/>
        <v/>
      </c>
      <c r="C7881" s="1" t="str">
        <f t="shared" si="875"/>
        <v/>
      </c>
      <c r="D7881" s="1" t="str">
        <f>IF('Raw data'!B7881=0,"",'Raw data'!B7881)</f>
        <v/>
      </c>
      <c r="E7881" s="1" t="str">
        <f>IF('Raw data'!C7881=0,"",'Raw data'!C7881)</f>
        <v/>
      </c>
      <c r="F7881" s="1" t="str">
        <f>IF('Raw data'!D7881=0,"",'Raw data'!D7881)</f>
        <v/>
      </c>
      <c r="H7881" s="8" t="str">
        <f t="shared" si="876"/>
        <v/>
      </c>
      <c r="I7881" s="1" t="str">
        <f t="shared" si="877"/>
        <v/>
      </c>
      <c r="K7881" s="1" t="str">
        <f t="shared" si="878"/>
        <v/>
      </c>
      <c r="M7881" s="1" t="str">
        <f>IF(K7881="","",IF(K7881&gt;Figures!B$6-1,"yes","no"))</f>
        <v/>
      </c>
      <c r="N7881" s="8" t="str">
        <f t="shared" si="879"/>
        <v/>
      </c>
      <c r="O7881" s="1" t="str">
        <f t="shared" si="880"/>
        <v/>
      </c>
    </row>
    <row r="7882" spans="1:15" x14ac:dyDescent="0.25">
      <c r="A7882" s="1" t="str">
        <f>IF('Raw data'!A7882="","",'Raw data'!A7882)</f>
        <v/>
      </c>
      <c r="B7882" s="1" t="str">
        <f t="shared" si="874"/>
        <v/>
      </c>
      <c r="C7882" s="1" t="str">
        <f t="shared" si="875"/>
        <v/>
      </c>
      <c r="D7882" s="1" t="str">
        <f>IF('Raw data'!B7882=0,"",'Raw data'!B7882)</f>
        <v/>
      </c>
      <c r="E7882" s="1" t="str">
        <f>IF('Raw data'!C7882=0,"",'Raw data'!C7882)</f>
        <v/>
      </c>
      <c r="F7882" s="1" t="str">
        <f>IF('Raw data'!D7882=0,"",'Raw data'!D7882)</f>
        <v/>
      </c>
      <c r="H7882" s="8" t="str">
        <f t="shared" si="876"/>
        <v/>
      </c>
      <c r="I7882" s="1" t="str">
        <f t="shared" si="877"/>
        <v/>
      </c>
      <c r="K7882" s="1" t="str">
        <f t="shared" si="878"/>
        <v/>
      </c>
      <c r="M7882" s="1" t="str">
        <f>IF(K7882="","",IF(K7882&gt;Figures!B$6-1,"yes","no"))</f>
        <v/>
      </c>
      <c r="N7882" s="8" t="str">
        <f t="shared" si="879"/>
        <v/>
      </c>
      <c r="O7882" s="1" t="str">
        <f t="shared" si="880"/>
        <v/>
      </c>
    </row>
    <row r="7883" spans="1:15" x14ac:dyDescent="0.25">
      <c r="A7883" s="1" t="str">
        <f>IF('Raw data'!A7883="","",'Raw data'!A7883)</f>
        <v/>
      </c>
      <c r="B7883" s="1" t="str">
        <f t="shared" si="874"/>
        <v/>
      </c>
      <c r="C7883" s="1" t="str">
        <f t="shared" si="875"/>
        <v/>
      </c>
      <c r="D7883" s="1" t="str">
        <f>IF('Raw data'!B7883=0,"",'Raw data'!B7883)</f>
        <v/>
      </c>
      <c r="E7883" s="1" t="str">
        <f>IF('Raw data'!C7883=0,"",'Raw data'!C7883)</f>
        <v/>
      </c>
      <c r="F7883" s="1" t="str">
        <f>IF('Raw data'!D7883=0,"",'Raw data'!D7883)</f>
        <v/>
      </c>
      <c r="H7883" s="8" t="str">
        <f t="shared" si="876"/>
        <v/>
      </c>
      <c r="I7883" s="1" t="str">
        <f t="shared" si="877"/>
        <v/>
      </c>
      <c r="K7883" s="1" t="str">
        <f t="shared" si="878"/>
        <v/>
      </c>
      <c r="M7883" s="1" t="str">
        <f>IF(K7883="","",IF(K7883&gt;Figures!B$6-1,"yes","no"))</f>
        <v/>
      </c>
      <c r="N7883" s="8" t="str">
        <f t="shared" si="879"/>
        <v/>
      </c>
      <c r="O7883" s="1" t="str">
        <f t="shared" si="880"/>
        <v/>
      </c>
    </row>
    <row r="7884" spans="1:15" x14ac:dyDescent="0.25">
      <c r="A7884" s="1" t="str">
        <f>IF('Raw data'!A7884="","",'Raw data'!A7884)</f>
        <v/>
      </c>
      <c r="B7884" s="1" t="str">
        <f t="shared" si="874"/>
        <v/>
      </c>
      <c r="C7884" s="1" t="str">
        <f t="shared" si="875"/>
        <v/>
      </c>
      <c r="D7884" s="1" t="str">
        <f>IF('Raw data'!B7884=0,"",'Raw data'!B7884)</f>
        <v/>
      </c>
      <c r="E7884" s="1" t="str">
        <f>IF('Raw data'!C7884=0,"",'Raw data'!C7884)</f>
        <v/>
      </c>
      <c r="F7884" s="1" t="str">
        <f>IF('Raw data'!D7884=0,"",'Raw data'!D7884)</f>
        <v/>
      </c>
      <c r="H7884" s="8" t="str">
        <f t="shared" si="876"/>
        <v/>
      </c>
      <c r="I7884" s="1" t="str">
        <f t="shared" si="877"/>
        <v/>
      </c>
      <c r="K7884" s="1" t="str">
        <f t="shared" si="878"/>
        <v/>
      </c>
      <c r="M7884" s="1" t="str">
        <f>IF(K7884="","",IF(K7884&gt;Figures!B$6-1,"yes","no"))</f>
        <v/>
      </c>
      <c r="N7884" s="8" t="str">
        <f t="shared" si="879"/>
        <v/>
      </c>
      <c r="O7884" s="1" t="str">
        <f t="shared" si="880"/>
        <v/>
      </c>
    </row>
    <row r="7885" spans="1:15" x14ac:dyDescent="0.25">
      <c r="A7885" s="1" t="str">
        <f>IF('Raw data'!A7885="","",'Raw data'!A7885)</f>
        <v/>
      </c>
      <c r="B7885" s="1" t="str">
        <f t="shared" si="874"/>
        <v/>
      </c>
      <c r="C7885" s="1" t="str">
        <f t="shared" si="875"/>
        <v/>
      </c>
      <c r="D7885" s="1" t="str">
        <f>IF('Raw data'!B7885=0,"",'Raw data'!B7885)</f>
        <v/>
      </c>
      <c r="E7885" s="1" t="str">
        <f>IF('Raw data'!C7885=0,"",'Raw data'!C7885)</f>
        <v/>
      </c>
      <c r="F7885" s="1" t="str">
        <f>IF('Raw data'!D7885=0,"",'Raw data'!D7885)</f>
        <v/>
      </c>
      <c r="H7885" s="8" t="str">
        <f t="shared" si="876"/>
        <v/>
      </c>
      <c r="I7885" s="1" t="str">
        <f t="shared" si="877"/>
        <v/>
      </c>
      <c r="K7885" s="1" t="str">
        <f t="shared" si="878"/>
        <v/>
      </c>
      <c r="M7885" s="1" t="str">
        <f>IF(K7885="","",IF(K7885&gt;Figures!B$6-1,"yes","no"))</f>
        <v/>
      </c>
      <c r="N7885" s="8" t="str">
        <f t="shared" si="879"/>
        <v/>
      </c>
      <c r="O7885" s="1" t="str">
        <f t="shared" si="880"/>
        <v/>
      </c>
    </row>
    <row r="7886" spans="1:15" x14ac:dyDescent="0.25">
      <c r="A7886" s="1" t="str">
        <f>IF('Raw data'!A7886="","",'Raw data'!A7886)</f>
        <v/>
      </c>
      <c r="B7886" s="1" t="str">
        <f t="shared" si="874"/>
        <v/>
      </c>
      <c r="C7886" s="1" t="str">
        <f t="shared" si="875"/>
        <v/>
      </c>
      <c r="D7886" s="1" t="str">
        <f>IF('Raw data'!B7886=0,"",'Raw data'!B7886)</f>
        <v/>
      </c>
      <c r="E7886" s="1" t="str">
        <f>IF('Raw data'!C7886=0,"",'Raw data'!C7886)</f>
        <v/>
      </c>
      <c r="F7886" s="1" t="str">
        <f>IF('Raw data'!D7886=0,"",'Raw data'!D7886)</f>
        <v/>
      </c>
      <c r="H7886" s="8" t="str">
        <f t="shared" si="876"/>
        <v/>
      </c>
      <c r="I7886" s="1" t="str">
        <f t="shared" si="877"/>
        <v/>
      </c>
      <c r="K7886" s="1" t="str">
        <f t="shared" si="878"/>
        <v/>
      </c>
      <c r="M7886" s="1" t="str">
        <f>IF(K7886="","",IF(K7886&gt;Figures!B$6-1,"yes","no"))</f>
        <v/>
      </c>
      <c r="N7886" s="8" t="str">
        <f t="shared" si="879"/>
        <v/>
      </c>
      <c r="O7886" s="1" t="str">
        <f t="shared" si="880"/>
        <v/>
      </c>
    </row>
    <row r="7887" spans="1:15" x14ac:dyDescent="0.25">
      <c r="A7887" s="1" t="str">
        <f>IF('Raw data'!A7887="","",'Raw data'!A7887)</f>
        <v/>
      </c>
      <c r="B7887" s="1" t="str">
        <f t="shared" si="874"/>
        <v/>
      </c>
      <c r="C7887" s="1" t="str">
        <f t="shared" si="875"/>
        <v/>
      </c>
      <c r="D7887" s="1" t="str">
        <f>IF('Raw data'!B7887=0,"",'Raw data'!B7887)</f>
        <v/>
      </c>
      <c r="E7887" s="1" t="str">
        <f>IF('Raw data'!C7887=0,"",'Raw data'!C7887)</f>
        <v/>
      </c>
      <c r="F7887" s="1" t="str">
        <f>IF('Raw data'!D7887=0,"",'Raw data'!D7887)</f>
        <v/>
      </c>
      <c r="H7887" s="8" t="str">
        <f t="shared" si="876"/>
        <v/>
      </c>
      <c r="I7887" s="1" t="str">
        <f t="shared" si="877"/>
        <v/>
      </c>
      <c r="K7887" s="1" t="str">
        <f t="shared" si="878"/>
        <v/>
      </c>
      <c r="M7887" s="1" t="str">
        <f>IF(K7887="","",IF(K7887&gt;Figures!B$6-1,"yes","no"))</f>
        <v/>
      </c>
      <c r="N7887" s="8" t="str">
        <f t="shared" si="879"/>
        <v/>
      </c>
      <c r="O7887" s="1" t="str">
        <f t="shared" si="880"/>
        <v/>
      </c>
    </row>
    <row r="7888" spans="1:15" x14ac:dyDescent="0.25">
      <c r="A7888" s="1" t="str">
        <f>IF('Raw data'!A7888="","",'Raw data'!A7888)</f>
        <v/>
      </c>
      <c r="B7888" s="1" t="str">
        <f t="shared" si="874"/>
        <v/>
      </c>
      <c r="C7888" s="1" t="str">
        <f t="shared" si="875"/>
        <v/>
      </c>
      <c r="D7888" s="1" t="str">
        <f>IF('Raw data'!B7888=0,"",'Raw data'!B7888)</f>
        <v/>
      </c>
      <c r="E7888" s="1" t="str">
        <f>IF('Raw data'!C7888=0,"",'Raw data'!C7888)</f>
        <v/>
      </c>
      <c r="F7888" s="1" t="str">
        <f>IF('Raw data'!D7888=0,"",'Raw data'!D7888)</f>
        <v/>
      </c>
      <c r="H7888" s="8" t="str">
        <f t="shared" si="876"/>
        <v/>
      </c>
      <c r="I7888" s="1" t="str">
        <f t="shared" si="877"/>
        <v/>
      </c>
      <c r="K7888" s="1" t="str">
        <f t="shared" si="878"/>
        <v/>
      </c>
      <c r="M7888" s="1" t="str">
        <f>IF(K7888="","",IF(K7888&gt;Figures!B$6-1,"yes","no"))</f>
        <v/>
      </c>
      <c r="N7888" s="8" t="str">
        <f t="shared" si="879"/>
        <v/>
      </c>
      <c r="O7888" s="1" t="str">
        <f t="shared" si="880"/>
        <v/>
      </c>
    </row>
    <row r="7889" spans="1:15" x14ac:dyDescent="0.25">
      <c r="A7889" s="1" t="str">
        <f>IF('Raw data'!A7889="","",'Raw data'!A7889)</f>
        <v/>
      </c>
      <c r="B7889" s="1" t="str">
        <f t="shared" si="874"/>
        <v/>
      </c>
      <c r="C7889" s="1" t="str">
        <f t="shared" si="875"/>
        <v/>
      </c>
      <c r="D7889" s="1" t="str">
        <f>IF('Raw data'!B7889=0,"",'Raw data'!B7889)</f>
        <v/>
      </c>
      <c r="E7889" s="1" t="str">
        <f>IF('Raw data'!C7889=0,"",'Raw data'!C7889)</f>
        <v/>
      </c>
      <c r="F7889" s="1" t="str">
        <f>IF('Raw data'!D7889=0,"",'Raw data'!D7889)</f>
        <v/>
      </c>
      <c r="H7889" s="8" t="str">
        <f t="shared" si="876"/>
        <v/>
      </c>
      <c r="I7889" s="1" t="str">
        <f t="shared" si="877"/>
        <v/>
      </c>
      <c r="K7889" s="1" t="str">
        <f t="shared" si="878"/>
        <v/>
      </c>
      <c r="M7889" s="1" t="str">
        <f>IF(K7889="","",IF(K7889&gt;Figures!B$6-1,"yes","no"))</f>
        <v/>
      </c>
      <c r="N7889" s="8" t="str">
        <f t="shared" si="879"/>
        <v/>
      </c>
      <c r="O7889" s="1" t="str">
        <f t="shared" si="880"/>
        <v/>
      </c>
    </row>
    <row r="7890" spans="1:15" x14ac:dyDescent="0.25">
      <c r="A7890" s="1" t="str">
        <f>IF('Raw data'!A7890="","",'Raw data'!A7890)</f>
        <v/>
      </c>
      <c r="B7890" s="1" t="str">
        <f t="shared" si="874"/>
        <v/>
      </c>
      <c r="C7890" s="1" t="str">
        <f t="shared" si="875"/>
        <v/>
      </c>
      <c r="D7890" s="1" t="str">
        <f>IF('Raw data'!B7890=0,"",'Raw data'!B7890)</f>
        <v/>
      </c>
      <c r="E7890" s="1" t="str">
        <f>IF('Raw data'!C7890=0,"",'Raw data'!C7890)</f>
        <v/>
      </c>
      <c r="F7890" s="1" t="str">
        <f>IF('Raw data'!D7890=0,"",'Raw data'!D7890)</f>
        <v/>
      </c>
      <c r="H7890" s="8" t="str">
        <f t="shared" si="876"/>
        <v/>
      </c>
      <c r="I7890" s="1" t="str">
        <f t="shared" si="877"/>
        <v/>
      </c>
      <c r="K7890" s="1" t="str">
        <f t="shared" si="878"/>
        <v/>
      </c>
      <c r="M7890" s="1" t="str">
        <f>IF(K7890="","",IF(K7890&gt;Figures!B$6-1,"yes","no"))</f>
        <v/>
      </c>
      <c r="N7890" s="8" t="str">
        <f t="shared" si="879"/>
        <v/>
      </c>
      <c r="O7890" s="1" t="str">
        <f t="shared" si="880"/>
        <v/>
      </c>
    </row>
    <row r="7891" spans="1:15" x14ac:dyDescent="0.25">
      <c r="A7891" s="1" t="str">
        <f>IF('Raw data'!A7891="","",'Raw data'!A7891)</f>
        <v/>
      </c>
      <c r="B7891" s="1" t="str">
        <f t="shared" si="874"/>
        <v/>
      </c>
      <c r="C7891" s="1" t="str">
        <f t="shared" si="875"/>
        <v/>
      </c>
      <c r="D7891" s="1" t="str">
        <f>IF('Raw data'!B7891=0,"",'Raw data'!B7891)</f>
        <v/>
      </c>
      <c r="E7891" s="1" t="str">
        <f>IF('Raw data'!C7891=0,"",'Raw data'!C7891)</f>
        <v/>
      </c>
      <c r="F7891" s="1" t="str">
        <f>IF('Raw data'!D7891=0,"",'Raw data'!D7891)</f>
        <v/>
      </c>
      <c r="H7891" s="8" t="str">
        <f t="shared" si="876"/>
        <v/>
      </c>
      <c r="I7891" s="1" t="str">
        <f t="shared" si="877"/>
        <v/>
      </c>
      <c r="K7891" s="1" t="str">
        <f t="shared" si="878"/>
        <v/>
      </c>
      <c r="M7891" s="1" t="str">
        <f>IF(K7891="","",IF(K7891&gt;Figures!B$6-1,"yes","no"))</f>
        <v/>
      </c>
      <c r="N7891" s="8" t="str">
        <f t="shared" si="879"/>
        <v/>
      </c>
      <c r="O7891" s="1" t="str">
        <f t="shared" si="880"/>
        <v/>
      </c>
    </row>
    <row r="7892" spans="1:15" x14ac:dyDescent="0.25">
      <c r="A7892" s="1" t="str">
        <f>IF('Raw data'!A7892="","",'Raw data'!A7892)</f>
        <v/>
      </c>
      <c r="B7892" s="1" t="str">
        <f t="shared" si="874"/>
        <v/>
      </c>
      <c r="C7892" s="1" t="str">
        <f t="shared" si="875"/>
        <v/>
      </c>
      <c r="D7892" s="1" t="str">
        <f>IF('Raw data'!B7892=0,"",'Raw data'!B7892)</f>
        <v/>
      </c>
      <c r="E7892" s="1" t="str">
        <f>IF('Raw data'!C7892=0,"",'Raw data'!C7892)</f>
        <v/>
      </c>
      <c r="F7892" s="1" t="str">
        <f>IF('Raw data'!D7892=0,"",'Raw data'!D7892)</f>
        <v/>
      </c>
      <c r="H7892" s="8" t="str">
        <f t="shared" si="876"/>
        <v/>
      </c>
      <c r="I7892" s="1" t="str">
        <f t="shared" si="877"/>
        <v/>
      </c>
      <c r="K7892" s="1" t="str">
        <f t="shared" si="878"/>
        <v/>
      </c>
      <c r="M7892" s="1" t="str">
        <f>IF(K7892="","",IF(K7892&gt;Figures!B$6-1,"yes","no"))</f>
        <v/>
      </c>
      <c r="N7892" s="8" t="str">
        <f t="shared" si="879"/>
        <v/>
      </c>
      <c r="O7892" s="1" t="str">
        <f t="shared" si="880"/>
        <v/>
      </c>
    </row>
    <row r="7893" spans="1:15" x14ac:dyDescent="0.25">
      <c r="A7893" s="1" t="str">
        <f>IF('Raw data'!A7893="","",'Raw data'!A7893)</f>
        <v/>
      </c>
      <c r="B7893" s="1" t="str">
        <f t="shared" si="874"/>
        <v/>
      </c>
      <c r="C7893" s="1" t="str">
        <f t="shared" si="875"/>
        <v/>
      </c>
      <c r="D7893" s="1" t="str">
        <f>IF('Raw data'!B7893=0,"",'Raw data'!B7893)</f>
        <v/>
      </c>
      <c r="E7893" s="1" t="str">
        <f>IF('Raw data'!C7893=0,"",'Raw data'!C7893)</f>
        <v/>
      </c>
      <c r="F7893" s="1" t="str">
        <f>IF('Raw data'!D7893=0,"",'Raw data'!D7893)</f>
        <v/>
      </c>
      <c r="H7893" s="8" t="str">
        <f t="shared" si="876"/>
        <v/>
      </c>
      <c r="I7893" s="1" t="str">
        <f t="shared" si="877"/>
        <v/>
      </c>
      <c r="K7893" s="1" t="str">
        <f t="shared" si="878"/>
        <v/>
      </c>
      <c r="M7893" s="1" t="str">
        <f>IF(K7893="","",IF(K7893&gt;Figures!B$6-1,"yes","no"))</f>
        <v/>
      </c>
      <c r="N7893" s="8" t="str">
        <f t="shared" si="879"/>
        <v/>
      </c>
      <c r="O7893" s="1" t="str">
        <f t="shared" si="880"/>
        <v/>
      </c>
    </row>
    <row r="7894" spans="1:15" x14ac:dyDescent="0.25">
      <c r="A7894" s="1" t="str">
        <f>IF('Raw data'!A7894="","",'Raw data'!A7894)</f>
        <v/>
      </c>
      <c r="B7894" s="1" t="str">
        <f t="shared" si="874"/>
        <v/>
      </c>
      <c r="C7894" s="1" t="str">
        <f t="shared" si="875"/>
        <v/>
      </c>
      <c r="D7894" s="1" t="str">
        <f>IF('Raw data'!B7894=0,"",'Raw data'!B7894)</f>
        <v/>
      </c>
      <c r="E7894" s="1" t="str">
        <f>IF('Raw data'!C7894=0,"",'Raw data'!C7894)</f>
        <v/>
      </c>
      <c r="F7894" s="1" t="str">
        <f>IF('Raw data'!D7894=0,"",'Raw data'!D7894)</f>
        <v/>
      </c>
      <c r="H7894" s="8" t="str">
        <f t="shared" si="876"/>
        <v/>
      </c>
      <c r="I7894" s="1" t="str">
        <f t="shared" si="877"/>
        <v/>
      </c>
      <c r="K7894" s="1" t="str">
        <f t="shared" si="878"/>
        <v/>
      </c>
      <c r="M7894" s="1" t="str">
        <f>IF(K7894="","",IF(K7894&gt;Figures!B$6-1,"yes","no"))</f>
        <v/>
      </c>
      <c r="N7894" s="8" t="str">
        <f t="shared" si="879"/>
        <v/>
      </c>
      <c r="O7894" s="1" t="str">
        <f t="shared" si="880"/>
        <v/>
      </c>
    </row>
    <row r="7895" spans="1:15" x14ac:dyDescent="0.25">
      <c r="A7895" s="1" t="str">
        <f>IF('Raw data'!A7895="","",'Raw data'!A7895)</f>
        <v/>
      </c>
      <c r="B7895" s="1" t="str">
        <f t="shared" si="874"/>
        <v/>
      </c>
      <c r="C7895" s="1" t="str">
        <f t="shared" si="875"/>
        <v/>
      </c>
      <c r="D7895" s="1" t="str">
        <f>IF('Raw data'!B7895=0,"",'Raw data'!B7895)</f>
        <v/>
      </c>
      <c r="E7895" s="1" t="str">
        <f>IF('Raw data'!C7895=0,"",'Raw data'!C7895)</f>
        <v/>
      </c>
      <c r="F7895" s="1" t="str">
        <f>IF('Raw data'!D7895=0,"",'Raw data'!D7895)</f>
        <v/>
      </c>
      <c r="H7895" s="8" t="str">
        <f t="shared" si="876"/>
        <v/>
      </c>
      <c r="I7895" s="1" t="str">
        <f t="shared" si="877"/>
        <v/>
      </c>
      <c r="K7895" s="1" t="str">
        <f t="shared" si="878"/>
        <v/>
      </c>
      <c r="M7895" s="1" t="str">
        <f>IF(K7895="","",IF(K7895&gt;Figures!B$6-1,"yes","no"))</f>
        <v/>
      </c>
      <c r="N7895" s="8" t="str">
        <f t="shared" si="879"/>
        <v/>
      </c>
      <c r="O7895" s="1" t="str">
        <f t="shared" si="880"/>
        <v/>
      </c>
    </row>
    <row r="7896" spans="1:15" x14ac:dyDescent="0.25">
      <c r="A7896" s="1" t="str">
        <f>IF('Raw data'!A7896="","",'Raw data'!A7896)</f>
        <v/>
      </c>
      <c r="B7896" s="1" t="str">
        <f t="shared" si="874"/>
        <v/>
      </c>
      <c r="C7896" s="1" t="str">
        <f t="shared" si="875"/>
        <v/>
      </c>
      <c r="D7896" s="1" t="str">
        <f>IF('Raw data'!B7896=0,"",'Raw data'!B7896)</f>
        <v/>
      </c>
      <c r="E7896" s="1" t="str">
        <f>IF('Raw data'!C7896=0,"",'Raw data'!C7896)</f>
        <v/>
      </c>
      <c r="F7896" s="1" t="str">
        <f>IF('Raw data'!D7896=0,"",'Raw data'!D7896)</f>
        <v/>
      </c>
      <c r="H7896" s="8" t="str">
        <f t="shared" si="876"/>
        <v/>
      </c>
      <c r="I7896" s="1" t="str">
        <f t="shared" si="877"/>
        <v/>
      </c>
      <c r="K7896" s="1" t="str">
        <f t="shared" si="878"/>
        <v/>
      </c>
      <c r="M7896" s="1" t="str">
        <f>IF(K7896="","",IF(K7896&gt;Figures!B$6-1,"yes","no"))</f>
        <v/>
      </c>
      <c r="N7896" s="8" t="str">
        <f t="shared" si="879"/>
        <v/>
      </c>
      <c r="O7896" s="1" t="str">
        <f t="shared" si="880"/>
        <v/>
      </c>
    </row>
    <row r="7897" spans="1:15" x14ac:dyDescent="0.25">
      <c r="A7897" s="1" t="str">
        <f>IF('Raw data'!A7897="","",'Raw data'!A7897)</f>
        <v/>
      </c>
      <c r="B7897" s="1" t="str">
        <f t="shared" si="874"/>
        <v/>
      </c>
      <c r="C7897" s="1" t="str">
        <f t="shared" si="875"/>
        <v/>
      </c>
      <c r="D7897" s="1" t="str">
        <f>IF('Raw data'!B7897=0,"",'Raw data'!B7897)</f>
        <v/>
      </c>
      <c r="E7897" s="1" t="str">
        <f>IF('Raw data'!C7897=0,"",'Raw data'!C7897)</f>
        <v/>
      </c>
      <c r="F7897" s="1" t="str">
        <f>IF('Raw data'!D7897=0,"",'Raw data'!D7897)</f>
        <v/>
      </c>
      <c r="H7897" s="8" t="str">
        <f t="shared" si="876"/>
        <v/>
      </c>
      <c r="I7897" s="1" t="str">
        <f t="shared" si="877"/>
        <v/>
      </c>
      <c r="K7897" s="1" t="str">
        <f t="shared" si="878"/>
        <v/>
      </c>
      <c r="M7897" s="1" t="str">
        <f>IF(K7897="","",IF(K7897&gt;Figures!B$6-1,"yes","no"))</f>
        <v/>
      </c>
      <c r="N7897" s="8" t="str">
        <f t="shared" si="879"/>
        <v/>
      </c>
      <c r="O7897" s="1" t="str">
        <f t="shared" si="880"/>
        <v/>
      </c>
    </row>
    <row r="7898" spans="1:15" x14ac:dyDescent="0.25">
      <c r="A7898" s="1" t="str">
        <f>IF('Raw data'!A7898="","",'Raw data'!A7898)</f>
        <v/>
      </c>
      <c r="B7898" s="1" t="str">
        <f t="shared" si="874"/>
        <v/>
      </c>
      <c r="C7898" s="1" t="str">
        <f t="shared" si="875"/>
        <v/>
      </c>
      <c r="D7898" s="1" t="str">
        <f>IF('Raw data'!B7898=0,"",'Raw data'!B7898)</f>
        <v/>
      </c>
      <c r="E7898" s="1" t="str">
        <f>IF('Raw data'!C7898=0,"",'Raw data'!C7898)</f>
        <v/>
      </c>
      <c r="F7898" s="1" t="str">
        <f>IF('Raw data'!D7898=0,"",'Raw data'!D7898)</f>
        <v/>
      </c>
      <c r="H7898" s="8" t="str">
        <f t="shared" si="876"/>
        <v/>
      </c>
      <c r="I7898" s="1" t="str">
        <f t="shared" si="877"/>
        <v/>
      </c>
      <c r="K7898" s="1" t="str">
        <f t="shared" si="878"/>
        <v/>
      </c>
      <c r="M7898" s="1" t="str">
        <f>IF(K7898="","",IF(K7898&gt;Figures!B$6-1,"yes","no"))</f>
        <v/>
      </c>
      <c r="N7898" s="8" t="str">
        <f t="shared" si="879"/>
        <v/>
      </c>
      <c r="O7898" s="1" t="str">
        <f t="shared" si="880"/>
        <v/>
      </c>
    </row>
    <row r="7899" spans="1:15" x14ac:dyDescent="0.25">
      <c r="A7899" s="1" t="str">
        <f>IF('Raw data'!A7899="","",'Raw data'!A7899)</f>
        <v/>
      </c>
      <c r="B7899" s="1" t="str">
        <f t="shared" si="874"/>
        <v/>
      </c>
      <c r="C7899" s="1" t="str">
        <f t="shared" si="875"/>
        <v/>
      </c>
      <c r="D7899" s="1" t="str">
        <f>IF('Raw data'!B7899=0,"",'Raw data'!B7899)</f>
        <v/>
      </c>
      <c r="E7899" s="1" t="str">
        <f>IF('Raw data'!C7899=0,"",'Raw data'!C7899)</f>
        <v/>
      </c>
      <c r="F7899" s="1" t="str">
        <f>IF('Raw data'!D7899=0,"",'Raw data'!D7899)</f>
        <v/>
      </c>
      <c r="H7899" s="8" t="str">
        <f t="shared" si="876"/>
        <v/>
      </c>
      <c r="I7899" s="1" t="str">
        <f t="shared" si="877"/>
        <v/>
      </c>
      <c r="K7899" s="1" t="str">
        <f t="shared" si="878"/>
        <v/>
      </c>
      <c r="M7899" s="1" t="str">
        <f>IF(K7899="","",IF(K7899&gt;Figures!B$6-1,"yes","no"))</f>
        <v/>
      </c>
      <c r="N7899" s="8" t="str">
        <f t="shared" si="879"/>
        <v/>
      </c>
      <c r="O7899" s="1" t="str">
        <f t="shared" si="880"/>
        <v/>
      </c>
    </row>
    <row r="7900" spans="1:15" x14ac:dyDescent="0.25">
      <c r="A7900" s="1" t="str">
        <f>IF('Raw data'!A7900="","",'Raw data'!A7900)</f>
        <v/>
      </c>
      <c r="B7900" s="1" t="str">
        <f t="shared" si="874"/>
        <v/>
      </c>
      <c r="C7900" s="1" t="str">
        <f t="shared" si="875"/>
        <v/>
      </c>
      <c r="D7900" s="1" t="str">
        <f>IF('Raw data'!B7900=0,"",'Raw data'!B7900)</f>
        <v/>
      </c>
      <c r="E7900" s="1" t="str">
        <f>IF('Raw data'!C7900=0,"",'Raw data'!C7900)</f>
        <v/>
      </c>
      <c r="F7900" s="1" t="str">
        <f>IF('Raw data'!D7900=0,"",'Raw data'!D7900)</f>
        <v/>
      </c>
      <c r="H7900" s="8" t="str">
        <f t="shared" si="876"/>
        <v/>
      </c>
      <c r="I7900" s="1" t="str">
        <f t="shared" si="877"/>
        <v/>
      </c>
      <c r="K7900" s="1" t="str">
        <f t="shared" si="878"/>
        <v/>
      </c>
      <c r="M7900" s="1" t="str">
        <f>IF(K7900="","",IF(K7900&gt;Figures!B$6-1,"yes","no"))</f>
        <v/>
      </c>
      <c r="N7900" s="8" t="str">
        <f t="shared" si="879"/>
        <v/>
      </c>
      <c r="O7900" s="1" t="str">
        <f t="shared" si="880"/>
        <v/>
      </c>
    </row>
    <row r="7901" spans="1:15" x14ac:dyDescent="0.25">
      <c r="A7901" s="1" t="str">
        <f>IF('Raw data'!A7901="","",'Raw data'!A7901)</f>
        <v/>
      </c>
      <c r="B7901" s="1" t="str">
        <f t="shared" si="874"/>
        <v/>
      </c>
      <c r="C7901" s="1" t="str">
        <f t="shared" si="875"/>
        <v/>
      </c>
      <c r="D7901" s="1" t="str">
        <f>IF('Raw data'!B7901=0,"",'Raw data'!B7901)</f>
        <v/>
      </c>
      <c r="E7901" s="1" t="str">
        <f>IF('Raw data'!C7901=0,"",'Raw data'!C7901)</f>
        <v/>
      </c>
      <c r="F7901" s="1" t="str">
        <f>IF('Raw data'!D7901=0,"",'Raw data'!D7901)</f>
        <v/>
      </c>
      <c r="H7901" s="8" t="str">
        <f t="shared" si="876"/>
        <v/>
      </c>
      <c r="I7901" s="1" t="str">
        <f t="shared" si="877"/>
        <v/>
      </c>
      <c r="K7901" s="1" t="str">
        <f t="shared" si="878"/>
        <v/>
      </c>
      <c r="M7901" s="1" t="str">
        <f>IF(K7901="","",IF(K7901&gt;Figures!B$6-1,"yes","no"))</f>
        <v/>
      </c>
      <c r="N7901" s="8" t="str">
        <f t="shared" si="879"/>
        <v/>
      </c>
      <c r="O7901" s="1" t="str">
        <f t="shared" si="880"/>
        <v/>
      </c>
    </row>
    <row r="7902" spans="1:15" x14ac:dyDescent="0.25">
      <c r="A7902" s="1" t="str">
        <f>IF('Raw data'!A7902="","",'Raw data'!A7902)</f>
        <v/>
      </c>
      <c r="B7902" s="1" t="str">
        <f t="shared" si="874"/>
        <v/>
      </c>
      <c r="C7902" s="1" t="str">
        <f t="shared" si="875"/>
        <v/>
      </c>
      <c r="D7902" s="1" t="str">
        <f>IF('Raw data'!B7902=0,"",'Raw data'!B7902)</f>
        <v/>
      </c>
      <c r="E7902" s="1" t="str">
        <f>IF('Raw data'!C7902=0,"",'Raw data'!C7902)</f>
        <v/>
      </c>
      <c r="F7902" s="1" t="str">
        <f>IF('Raw data'!D7902=0,"",'Raw data'!D7902)</f>
        <v/>
      </c>
      <c r="H7902" s="8" t="str">
        <f t="shared" si="876"/>
        <v/>
      </c>
      <c r="I7902" s="1" t="str">
        <f t="shared" si="877"/>
        <v/>
      </c>
      <c r="K7902" s="1" t="str">
        <f t="shared" si="878"/>
        <v/>
      </c>
      <c r="M7902" s="1" t="str">
        <f>IF(K7902="","",IF(K7902&gt;Figures!B$6-1,"yes","no"))</f>
        <v/>
      </c>
      <c r="N7902" s="8" t="str">
        <f t="shared" si="879"/>
        <v/>
      </c>
      <c r="O7902" s="1" t="str">
        <f t="shared" si="880"/>
        <v/>
      </c>
    </row>
    <row r="7903" spans="1:15" x14ac:dyDescent="0.25">
      <c r="A7903" s="1" t="str">
        <f>IF('Raw data'!A7903="","",'Raw data'!A7903)</f>
        <v/>
      </c>
      <c r="B7903" s="1" t="str">
        <f t="shared" si="874"/>
        <v/>
      </c>
      <c r="C7903" s="1" t="str">
        <f t="shared" si="875"/>
        <v/>
      </c>
      <c r="D7903" s="1" t="str">
        <f>IF('Raw data'!B7903=0,"",'Raw data'!B7903)</f>
        <v/>
      </c>
      <c r="E7903" s="1" t="str">
        <f>IF('Raw data'!C7903=0,"",'Raw data'!C7903)</f>
        <v/>
      </c>
      <c r="F7903" s="1" t="str">
        <f>IF('Raw data'!D7903=0,"",'Raw data'!D7903)</f>
        <v/>
      </c>
      <c r="H7903" s="8" t="str">
        <f t="shared" si="876"/>
        <v/>
      </c>
      <c r="I7903" s="1" t="str">
        <f t="shared" si="877"/>
        <v/>
      </c>
      <c r="K7903" s="1" t="str">
        <f t="shared" si="878"/>
        <v/>
      </c>
      <c r="M7903" s="1" t="str">
        <f>IF(K7903="","",IF(K7903&gt;Figures!B$6-1,"yes","no"))</f>
        <v/>
      </c>
      <c r="N7903" s="8" t="str">
        <f t="shared" si="879"/>
        <v/>
      </c>
      <c r="O7903" s="1" t="str">
        <f t="shared" si="880"/>
        <v/>
      </c>
    </row>
    <row r="7904" spans="1:15" x14ac:dyDescent="0.25">
      <c r="A7904" s="1" t="str">
        <f>IF('Raw data'!A7904="","",'Raw data'!A7904)</f>
        <v/>
      </c>
      <c r="B7904" s="1" t="str">
        <f t="shared" si="874"/>
        <v/>
      </c>
      <c r="C7904" s="1" t="str">
        <f t="shared" si="875"/>
        <v/>
      </c>
      <c r="D7904" s="1" t="str">
        <f>IF('Raw data'!B7904=0,"",'Raw data'!B7904)</f>
        <v/>
      </c>
      <c r="E7904" s="1" t="str">
        <f>IF('Raw data'!C7904=0,"",'Raw data'!C7904)</f>
        <v/>
      </c>
      <c r="F7904" s="1" t="str">
        <f>IF('Raw data'!D7904=0,"",'Raw data'!D7904)</f>
        <v/>
      </c>
      <c r="H7904" s="8" t="str">
        <f t="shared" si="876"/>
        <v/>
      </c>
      <c r="I7904" s="1" t="str">
        <f t="shared" si="877"/>
        <v/>
      </c>
      <c r="K7904" s="1" t="str">
        <f t="shared" si="878"/>
        <v/>
      </c>
      <c r="M7904" s="1" t="str">
        <f>IF(K7904="","",IF(K7904&gt;Figures!B$6-1,"yes","no"))</f>
        <v/>
      </c>
      <c r="N7904" s="8" t="str">
        <f t="shared" si="879"/>
        <v/>
      </c>
      <c r="O7904" s="1" t="str">
        <f t="shared" si="880"/>
        <v/>
      </c>
    </row>
    <row r="7905" spans="1:15" x14ac:dyDescent="0.25">
      <c r="A7905" s="1" t="str">
        <f>IF('Raw data'!A7905="","",'Raw data'!A7905)</f>
        <v/>
      </c>
      <c r="B7905" s="1" t="str">
        <f t="shared" si="874"/>
        <v/>
      </c>
      <c r="C7905" s="1" t="str">
        <f t="shared" si="875"/>
        <v/>
      </c>
      <c r="D7905" s="1" t="str">
        <f>IF('Raw data'!B7905=0,"",'Raw data'!B7905)</f>
        <v/>
      </c>
      <c r="E7905" s="1" t="str">
        <f>IF('Raw data'!C7905=0,"",'Raw data'!C7905)</f>
        <v/>
      </c>
      <c r="F7905" s="1" t="str">
        <f>IF('Raw data'!D7905=0,"",'Raw data'!D7905)</f>
        <v/>
      </c>
      <c r="H7905" s="8" t="str">
        <f t="shared" si="876"/>
        <v/>
      </c>
      <c r="I7905" s="1" t="str">
        <f t="shared" si="877"/>
        <v/>
      </c>
      <c r="K7905" s="1" t="str">
        <f t="shared" si="878"/>
        <v/>
      </c>
      <c r="M7905" s="1" t="str">
        <f>IF(K7905="","",IF(K7905&gt;Figures!B$6-1,"yes","no"))</f>
        <v/>
      </c>
      <c r="N7905" s="8" t="str">
        <f t="shared" si="879"/>
        <v/>
      </c>
      <c r="O7905" s="1" t="str">
        <f t="shared" si="880"/>
        <v/>
      </c>
    </row>
    <row r="7906" spans="1:15" x14ac:dyDescent="0.25">
      <c r="A7906" s="1" t="str">
        <f>IF('Raw data'!A7906="","",'Raw data'!A7906)</f>
        <v/>
      </c>
      <c r="B7906" s="1" t="str">
        <f t="shared" si="874"/>
        <v/>
      </c>
      <c r="C7906" s="1" t="str">
        <f t="shared" si="875"/>
        <v/>
      </c>
      <c r="D7906" s="1" t="str">
        <f>IF('Raw data'!B7906=0,"",'Raw data'!B7906)</f>
        <v/>
      </c>
      <c r="E7906" s="1" t="str">
        <f>IF('Raw data'!C7906=0,"",'Raw data'!C7906)</f>
        <v/>
      </c>
      <c r="F7906" s="1" t="str">
        <f>IF('Raw data'!D7906=0,"",'Raw data'!D7906)</f>
        <v/>
      </c>
      <c r="H7906" s="8" t="str">
        <f t="shared" si="876"/>
        <v/>
      </c>
      <c r="I7906" s="1" t="str">
        <f t="shared" si="877"/>
        <v/>
      </c>
      <c r="K7906" s="1" t="str">
        <f t="shared" si="878"/>
        <v/>
      </c>
      <c r="M7906" s="1" t="str">
        <f>IF(K7906="","",IF(K7906&gt;Figures!B$6-1,"yes","no"))</f>
        <v/>
      </c>
      <c r="N7906" s="8" t="str">
        <f t="shared" si="879"/>
        <v/>
      </c>
      <c r="O7906" s="1" t="str">
        <f t="shared" si="880"/>
        <v/>
      </c>
    </row>
    <row r="7907" spans="1:15" x14ac:dyDescent="0.25">
      <c r="A7907" s="1" t="str">
        <f>IF('Raw data'!A7907="","",'Raw data'!A7907)</f>
        <v/>
      </c>
      <c r="B7907" s="1" t="str">
        <f t="shared" si="874"/>
        <v/>
      </c>
      <c r="C7907" s="1" t="str">
        <f t="shared" si="875"/>
        <v/>
      </c>
      <c r="D7907" s="1" t="str">
        <f>IF('Raw data'!B7907=0,"",'Raw data'!B7907)</f>
        <v/>
      </c>
      <c r="E7907" s="1" t="str">
        <f>IF('Raw data'!C7907=0,"",'Raw data'!C7907)</f>
        <v/>
      </c>
      <c r="F7907" s="1" t="str">
        <f>IF('Raw data'!D7907=0,"",'Raw data'!D7907)</f>
        <v/>
      </c>
      <c r="H7907" s="8" t="str">
        <f t="shared" si="876"/>
        <v/>
      </c>
      <c r="I7907" s="1" t="str">
        <f t="shared" si="877"/>
        <v/>
      </c>
      <c r="K7907" s="1" t="str">
        <f t="shared" si="878"/>
        <v/>
      </c>
      <c r="M7907" s="1" t="str">
        <f>IF(K7907="","",IF(K7907&gt;Figures!B$6-1,"yes","no"))</f>
        <v/>
      </c>
      <c r="N7907" s="8" t="str">
        <f t="shared" si="879"/>
        <v/>
      </c>
      <c r="O7907" s="1" t="str">
        <f t="shared" si="880"/>
        <v/>
      </c>
    </row>
    <row r="7908" spans="1:15" x14ac:dyDescent="0.25">
      <c r="A7908" s="1" t="str">
        <f>IF('Raw data'!A7908="","",'Raw data'!A7908)</f>
        <v/>
      </c>
      <c r="B7908" s="1" t="str">
        <f t="shared" si="874"/>
        <v/>
      </c>
      <c r="C7908" s="1" t="str">
        <f t="shared" si="875"/>
        <v/>
      </c>
      <c r="D7908" s="1" t="str">
        <f>IF('Raw data'!B7908=0,"",'Raw data'!B7908)</f>
        <v/>
      </c>
      <c r="E7908" s="1" t="str">
        <f>IF('Raw data'!C7908=0,"",'Raw data'!C7908)</f>
        <v/>
      </c>
      <c r="F7908" s="1" t="str">
        <f>IF('Raw data'!D7908=0,"",'Raw data'!D7908)</f>
        <v/>
      </c>
      <c r="H7908" s="8" t="str">
        <f t="shared" si="876"/>
        <v/>
      </c>
      <c r="I7908" s="1" t="str">
        <f t="shared" si="877"/>
        <v/>
      </c>
      <c r="K7908" s="1" t="str">
        <f t="shared" si="878"/>
        <v/>
      </c>
      <c r="M7908" s="1" t="str">
        <f>IF(K7908="","",IF(K7908&gt;Figures!B$6-1,"yes","no"))</f>
        <v/>
      </c>
      <c r="N7908" s="8" t="str">
        <f t="shared" si="879"/>
        <v/>
      </c>
      <c r="O7908" s="1" t="str">
        <f t="shared" si="880"/>
        <v/>
      </c>
    </row>
    <row r="7909" spans="1:15" x14ac:dyDescent="0.25">
      <c r="A7909" s="1" t="str">
        <f>IF('Raw data'!A7909="","",'Raw data'!A7909)</f>
        <v/>
      </c>
      <c r="B7909" s="1" t="str">
        <f t="shared" si="874"/>
        <v/>
      </c>
      <c r="C7909" s="1" t="str">
        <f t="shared" si="875"/>
        <v/>
      </c>
      <c r="D7909" s="1" t="str">
        <f>IF('Raw data'!B7909=0,"",'Raw data'!B7909)</f>
        <v/>
      </c>
      <c r="E7909" s="1" t="str">
        <f>IF('Raw data'!C7909=0,"",'Raw data'!C7909)</f>
        <v/>
      </c>
      <c r="F7909" s="1" t="str">
        <f>IF('Raw data'!D7909=0,"",'Raw data'!D7909)</f>
        <v/>
      </c>
      <c r="H7909" s="8" t="str">
        <f t="shared" si="876"/>
        <v/>
      </c>
      <c r="I7909" s="1" t="str">
        <f t="shared" si="877"/>
        <v/>
      </c>
      <c r="K7909" s="1" t="str">
        <f t="shared" si="878"/>
        <v/>
      </c>
      <c r="M7909" s="1" t="str">
        <f>IF(K7909="","",IF(K7909&gt;Figures!B$6-1,"yes","no"))</f>
        <v/>
      </c>
      <c r="N7909" s="8" t="str">
        <f t="shared" si="879"/>
        <v/>
      </c>
      <c r="O7909" s="1" t="str">
        <f t="shared" si="880"/>
        <v/>
      </c>
    </row>
    <row r="7910" spans="1:15" x14ac:dyDescent="0.25">
      <c r="A7910" s="1" t="str">
        <f>IF('Raw data'!A7910="","",'Raw data'!A7910)</f>
        <v/>
      </c>
      <c r="B7910" s="1" t="str">
        <f t="shared" si="874"/>
        <v/>
      </c>
      <c r="C7910" s="1" t="str">
        <f t="shared" si="875"/>
        <v/>
      </c>
      <c r="D7910" s="1" t="str">
        <f>IF('Raw data'!B7910=0,"",'Raw data'!B7910)</f>
        <v/>
      </c>
      <c r="E7910" s="1" t="str">
        <f>IF('Raw data'!C7910=0,"",'Raw data'!C7910)</f>
        <v/>
      </c>
      <c r="F7910" s="1" t="str">
        <f>IF('Raw data'!D7910=0,"",'Raw data'!D7910)</f>
        <v/>
      </c>
      <c r="H7910" s="8" t="str">
        <f t="shared" si="876"/>
        <v/>
      </c>
      <c r="I7910" s="1" t="str">
        <f t="shared" si="877"/>
        <v/>
      </c>
      <c r="K7910" s="1" t="str">
        <f t="shared" si="878"/>
        <v/>
      </c>
      <c r="M7910" s="1" t="str">
        <f>IF(K7910="","",IF(K7910&gt;Figures!B$6-1,"yes","no"))</f>
        <v/>
      </c>
      <c r="N7910" s="8" t="str">
        <f t="shared" si="879"/>
        <v/>
      </c>
      <c r="O7910" s="1" t="str">
        <f t="shared" si="880"/>
        <v/>
      </c>
    </row>
    <row r="7911" spans="1:15" x14ac:dyDescent="0.25">
      <c r="A7911" s="1" t="str">
        <f>IF('Raw data'!A7911="","",'Raw data'!A7911)</f>
        <v/>
      </c>
      <c r="B7911" s="1" t="str">
        <f t="shared" si="874"/>
        <v/>
      </c>
      <c r="C7911" s="1" t="str">
        <f t="shared" si="875"/>
        <v/>
      </c>
      <c r="D7911" s="1" t="str">
        <f>IF('Raw data'!B7911=0,"",'Raw data'!B7911)</f>
        <v/>
      </c>
      <c r="E7911" s="1" t="str">
        <f>IF('Raw data'!C7911=0,"",'Raw data'!C7911)</f>
        <v/>
      </c>
      <c r="F7911" s="1" t="str">
        <f>IF('Raw data'!D7911=0,"",'Raw data'!D7911)</f>
        <v/>
      </c>
      <c r="H7911" s="8" t="str">
        <f t="shared" si="876"/>
        <v/>
      </c>
      <c r="I7911" s="1" t="str">
        <f t="shared" si="877"/>
        <v/>
      </c>
      <c r="K7911" s="1" t="str">
        <f t="shared" si="878"/>
        <v/>
      </c>
      <c r="M7911" s="1" t="str">
        <f>IF(K7911="","",IF(K7911&gt;Figures!B$6-1,"yes","no"))</f>
        <v/>
      </c>
      <c r="N7911" s="8" t="str">
        <f t="shared" si="879"/>
        <v/>
      </c>
      <c r="O7911" s="1" t="str">
        <f t="shared" si="880"/>
        <v/>
      </c>
    </row>
    <row r="7912" spans="1:15" x14ac:dyDescent="0.25">
      <c r="A7912" s="1" t="str">
        <f>IF('Raw data'!A7912="","",'Raw data'!A7912)</f>
        <v/>
      </c>
      <c r="B7912" s="1" t="str">
        <f t="shared" si="874"/>
        <v/>
      </c>
      <c r="C7912" s="1" t="str">
        <f t="shared" si="875"/>
        <v/>
      </c>
      <c r="D7912" s="1" t="str">
        <f>IF('Raw data'!B7912=0,"",'Raw data'!B7912)</f>
        <v/>
      </c>
      <c r="E7912" s="1" t="str">
        <f>IF('Raw data'!C7912=0,"",'Raw data'!C7912)</f>
        <v/>
      </c>
      <c r="F7912" s="1" t="str">
        <f>IF('Raw data'!D7912=0,"",'Raw data'!D7912)</f>
        <v/>
      </c>
      <c r="H7912" s="8" t="str">
        <f t="shared" si="876"/>
        <v/>
      </c>
      <c r="I7912" s="1" t="str">
        <f t="shared" si="877"/>
        <v/>
      </c>
      <c r="K7912" s="1" t="str">
        <f t="shared" si="878"/>
        <v/>
      </c>
      <c r="M7912" s="1" t="str">
        <f>IF(K7912="","",IF(K7912&gt;Figures!B$6-1,"yes","no"))</f>
        <v/>
      </c>
      <c r="N7912" s="8" t="str">
        <f t="shared" si="879"/>
        <v/>
      </c>
      <c r="O7912" s="1" t="str">
        <f t="shared" si="880"/>
        <v/>
      </c>
    </row>
    <row r="7913" spans="1:15" x14ac:dyDescent="0.25">
      <c r="A7913" s="1" t="str">
        <f>IF('Raw data'!A7913="","",'Raw data'!A7913)</f>
        <v/>
      </c>
      <c r="B7913" s="1" t="str">
        <f t="shared" si="874"/>
        <v/>
      </c>
      <c r="C7913" s="1" t="str">
        <f t="shared" si="875"/>
        <v/>
      </c>
      <c r="D7913" s="1" t="str">
        <f>IF('Raw data'!B7913=0,"",'Raw data'!B7913)</f>
        <v/>
      </c>
      <c r="E7913" s="1" t="str">
        <f>IF('Raw data'!C7913=0,"",'Raw data'!C7913)</f>
        <v/>
      </c>
      <c r="F7913" s="1" t="str">
        <f>IF('Raw data'!D7913=0,"",'Raw data'!D7913)</f>
        <v/>
      </c>
      <c r="H7913" s="8" t="str">
        <f t="shared" si="876"/>
        <v/>
      </c>
      <c r="I7913" s="1" t="str">
        <f t="shared" si="877"/>
        <v/>
      </c>
      <c r="K7913" s="1" t="str">
        <f t="shared" si="878"/>
        <v/>
      </c>
      <c r="M7913" s="1" t="str">
        <f>IF(K7913="","",IF(K7913&gt;Figures!B$6-1,"yes","no"))</f>
        <v/>
      </c>
      <c r="N7913" s="8" t="str">
        <f t="shared" si="879"/>
        <v/>
      </c>
      <c r="O7913" s="1" t="str">
        <f t="shared" si="880"/>
        <v/>
      </c>
    </row>
    <row r="7914" spans="1:15" x14ac:dyDescent="0.25">
      <c r="A7914" s="1" t="str">
        <f>IF('Raw data'!A7914="","",'Raw data'!A7914)</f>
        <v/>
      </c>
      <c r="B7914" s="1" t="str">
        <f t="shared" si="874"/>
        <v/>
      </c>
      <c r="C7914" s="1" t="str">
        <f t="shared" si="875"/>
        <v/>
      </c>
      <c r="D7914" s="1" t="str">
        <f>IF('Raw data'!B7914=0,"",'Raw data'!B7914)</f>
        <v/>
      </c>
      <c r="E7914" s="1" t="str">
        <f>IF('Raw data'!C7914=0,"",'Raw data'!C7914)</f>
        <v/>
      </c>
      <c r="F7914" s="1" t="str">
        <f>IF('Raw data'!D7914=0,"",'Raw data'!D7914)</f>
        <v/>
      </c>
      <c r="H7914" s="8" t="str">
        <f t="shared" si="876"/>
        <v/>
      </c>
      <c r="I7914" s="1" t="str">
        <f t="shared" si="877"/>
        <v/>
      </c>
      <c r="K7914" s="1" t="str">
        <f t="shared" si="878"/>
        <v/>
      </c>
      <c r="M7914" s="1" t="str">
        <f>IF(K7914="","",IF(K7914&gt;Figures!B$6-1,"yes","no"))</f>
        <v/>
      </c>
      <c r="N7914" s="8" t="str">
        <f t="shared" si="879"/>
        <v/>
      </c>
      <c r="O7914" s="1" t="str">
        <f t="shared" si="880"/>
        <v/>
      </c>
    </row>
    <row r="7915" spans="1:15" x14ac:dyDescent="0.25">
      <c r="A7915" s="1" t="str">
        <f>IF('Raw data'!A7915="","",'Raw data'!A7915)</f>
        <v/>
      </c>
      <c r="B7915" s="1" t="str">
        <f t="shared" si="874"/>
        <v/>
      </c>
      <c r="C7915" s="1" t="str">
        <f t="shared" si="875"/>
        <v/>
      </c>
      <c r="D7915" s="1" t="str">
        <f>IF('Raw data'!B7915=0,"",'Raw data'!B7915)</f>
        <v/>
      </c>
      <c r="E7915" s="1" t="str">
        <f>IF('Raw data'!C7915=0,"",'Raw data'!C7915)</f>
        <v/>
      </c>
      <c r="F7915" s="1" t="str">
        <f>IF('Raw data'!D7915=0,"",'Raw data'!D7915)</f>
        <v/>
      </c>
      <c r="H7915" s="8" t="str">
        <f t="shared" si="876"/>
        <v/>
      </c>
      <c r="I7915" s="1" t="str">
        <f t="shared" si="877"/>
        <v/>
      </c>
      <c r="K7915" s="1" t="str">
        <f t="shared" si="878"/>
        <v/>
      </c>
      <c r="M7915" s="1" t="str">
        <f>IF(K7915="","",IF(K7915&gt;Figures!B$6-1,"yes","no"))</f>
        <v/>
      </c>
      <c r="N7915" s="8" t="str">
        <f t="shared" si="879"/>
        <v/>
      </c>
      <c r="O7915" s="1" t="str">
        <f t="shared" si="880"/>
        <v/>
      </c>
    </row>
    <row r="7916" spans="1:15" x14ac:dyDescent="0.25">
      <c r="A7916" s="1" t="str">
        <f>IF('Raw data'!A7916="","",'Raw data'!A7916)</f>
        <v/>
      </c>
      <c r="B7916" s="1" t="str">
        <f t="shared" si="874"/>
        <v/>
      </c>
      <c r="C7916" s="1" t="str">
        <f t="shared" si="875"/>
        <v/>
      </c>
      <c r="D7916" s="1" t="str">
        <f>IF('Raw data'!B7916=0,"",'Raw data'!B7916)</f>
        <v/>
      </c>
      <c r="E7916" s="1" t="str">
        <f>IF('Raw data'!C7916=0,"",'Raw data'!C7916)</f>
        <v/>
      </c>
      <c r="F7916" s="1" t="str">
        <f>IF('Raw data'!D7916=0,"",'Raw data'!D7916)</f>
        <v/>
      </c>
      <c r="H7916" s="8" t="str">
        <f t="shared" si="876"/>
        <v/>
      </c>
      <c r="I7916" s="1" t="str">
        <f t="shared" si="877"/>
        <v/>
      </c>
      <c r="K7916" s="1" t="str">
        <f t="shared" si="878"/>
        <v/>
      </c>
      <c r="M7916" s="1" t="str">
        <f>IF(K7916="","",IF(K7916&gt;Figures!B$6-1,"yes","no"))</f>
        <v/>
      </c>
      <c r="N7916" s="8" t="str">
        <f t="shared" si="879"/>
        <v/>
      </c>
      <c r="O7916" s="1" t="str">
        <f t="shared" si="880"/>
        <v/>
      </c>
    </row>
    <row r="7917" spans="1:15" x14ac:dyDescent="0.25">
      <c r="A7917" s="1" t="str">
        <f>IF('Raw data'!A7917="","",'Raw data'!A7917)</f>
        <v/>
      </c>
      <c r="B7917" s="1" t="str">
        <f t="shared" si="874"/>
        <v/>
      </c>
      <c r="C7917" s="1" t="str">
        <f t="shared" si="875"/>
        <v/>
      </c>
      <c r="D7917" s="1" t="str">
        <f>IF('Raw data'!B7917=0,"",'Raw data'!B7917)</f>
        <v/>
      </c>
      <c r="E7917" s="1" t="str">
        <f>IF('Raw data'!C7917=0,"",'Raw data'!C7917)</f>
        <v/>
      </c>
      <c r="F7917" s="1" t="str">
        <f>IF('Raw data'!D7917=0,"",'Raw data'!D7917)</f>
        <v/>
      </c>
      <c r="H7917" s="8" t="str">
        <f t="shared" si="876"/>
        <v/>
      </c>
      <c r="I7917" s="1" t="str">
        <f t="shared" si="877"/>
        <v/>
      </c>
      <c r="K7917" s="1" t="str">
        <f t="shared" si="878"/>
        <v/>
      </c>
      <c r="M7917" s="1" t="str">
        <f>IF(K7917="","",IF(K7917&gt;Figures!B$6-1,"yes","no"))</f>
        <v/>
      </c>
      <c r="N7917" s="8" t="str">
        <f t="shared" si="879"/>
        <v/>
      </c>
      <c r="O7917" s="1" t="str">
        <f t="shared" si="880"/>
        <v/>
      </c>
    </row>
    <row r="7918" spans="1:15" x14ac:dyDescent="0.25">
      <c r="A7918" s="1" t="str">
        <f>IF('Raw data'!A7918="","",'Raw data'!A7918)</f>
        <v/>
      </c>
      <c r="B7918" s="1" t="str">
        <f t="shared" si="874"/>
        <v/>
      </c>
      <c r="C7918" s="1" t="str">
        <f t="shared" si="875"/>
        <v/>
      </c>
      <c r="D7918" s="1" t="str">
        <f>IF('Raw data'!B7918=0,"",'Raw data'!B7918)</f>
        <v/>
      </c>
      <c r="E7918" s="1" t="str">
        <f>IF('Raw data'!C7918=0,"",'Raw data'!C7918)</f>
        <v/>
      </c>
      <c r="F7918" s="1" t="str">
        <f>IF('Raw data'!D7918=0,"",'Raw data'!D7918)</f>
        <v/>
      </c>
      <c r="H7918" s="8" t="str">
        <f t="shared" si="876"/>
        <v/>
      </c>
      <c r="I7918" s="1" t="str">
        <f t="shared" si="877"/>
        <v/>
      </c>
      <c r="K7918" s="1" t="str">
        <f t="shared" si="878"/>
        <v/>
      </c>
      <c r="M7918" s="1" t="str">
        <f>IF(K7918="","",IF(K7918&gt;Figures!B$6-1,"yes","no"))</f>
        <v/>
      </c>
      <c r="N7918" s="8" t="str">
        <f t="shared" si="879"/>
        <v/>
      </c>
      <c r="O7918" s="1" t="str">
        <f t="shared" si="880"/>
        <v/>
      </c>
    </row>
    <row r="7919" spans="1:15" x14ac:dyDescent="0.25">
      <c r="A7919" s="1" t="str">
        <f>IF('Raw data'!A7919="","",'Raw data'!A7919)</f>
        <v/>
      </c>
      <c r="B7919" s="1" t="str">
        <f t="shared" si="874"/>
        <v/>
      </c>
      <c r="C7919" s="1" t="str">
        <f t="shared" si="875"/>
        <v/>
      </c>
      <c r="D7919" s="1" t="str">
        <f>IF('Raw data'!B7919=0,"",'Raw data'!B7919)</f>
        <v/>
      </c>
      <c r="E7919" s="1" t="str">
        <f>IF('Raw data'!C7919=0,"",'Raw data'!C7919)</f>
        <v/>
      </c>
      <c r="F7919" s="1" t="str">
        <f>IF('Raw data'!D7919=0,"",'Raw data'!D7919)</f>
        <v/>
      </c>
      <c r="H7919" s="8" t="str">
        <f t="shared" si="876"/>
        <v/>
      </c>
      <c r="I7919" s="1" t="str">
        <f t="shared" si="877"/>
        <v/>
      </c>
      <c r="K7919" s="1" t="str">
        <f t="shared" si="878"/>
        <v/>
      </c>
      <c r="M7919" s="1" t="str">
        <f>IF(K7919="","",IF(K7919&gt;Figures!B$6-1,"yes","no"))</f>
        <v/>
      </c>
      <c r="N7919" s="8" t="str">
        <f t="shared" si="879"/>
        <v/>
      </c>
      <c r="O7919" s="1" t="str">
        <f t="shared" si="880"/>
        <v/>
      </c>
    </row>
    <row r="7920" spans="1:15" x14ac:dyDescent="0.25">
      <c r="A7920" s="1" t="str">
        <f>IF('Raw data'!A7920="","",'Raw data'!A7920)</f>
        <v/>
      </c>
      <c r="B7920" s="1" t="str">
        <f t="shared" si="874"/>
        <v/>
      </c>
      <c r="C7920" s="1" t="str">
        <f t="shared" si="875"/>
        <v/>
      </c>
      <c r="D7920" s="1" t="str">
        <f>IF('Raw data'!B7920=0,"",'Raw data'!B7920)</f>
        <v/>
      </c>
      <c r="E7920" s="1" t="str">
        <f>IF('Raw data'!C7920=0,"",'Raw data'!C7920)</f>
        <v/>
      </c>
      <c r="F7920" s="1" t="str">
        <f>IF('Raw data'!D7920=0,"",'Raw data'!D7920)</f>
        <v/>
      </c>
      <c r="H7920" s="8" t="str">
        <f t="shared" si="876"/>
        <v/>
      </c>
      <c r="I7920" s="1" t="str">
        <f t="shared" si="877"/>
        <v/>
      </c>
      <c r="K7920" s="1" t="str">
        <f t="shared" si="878"/>
        <v/>
      </c>
      <c r="M7920" s="1" t="str">
        <f>IF(K7920="","",IF(K7920&gt;Figures!B$6-1,"yes","no"))</f>
        <v/>
      </c>
      <c r="N7920" s="8" t="str">
        <f t="shared" si="879"/>
        <v/>
      </c>
      <c r="O7920" s="1" t="str">
        <f t="shared" si="880"/>
        <v/>
      </c>
    </row>
    <row r="7921" spans="1:15" x14ac:dyDescent="0.25">
      <c r="A7921" s="1" t="str">
        <f>IF('Raw data'!A7921="","",'Raw data'!A7921)</f>
        <v/>
      </c>
      <c r="B7921" s="1" t="str">
        <f t="shared" si="874"/>
        <v/>
      </c>
      <c r="C7921" s="1" t="str">
        <f t="shared" si="875"/>
        <v/>
      </c>
      <c r="D7921" s="1" t="str">
        <f>IF('Raw data'!B7921=0,"",'Raw data'!B7921)</f>
        <v/>
      </c>
      <c r="E7921" s="1" t="str">
        <f>IF('Raw data'!C7921=0,"",'Raw data'!C7921)</f>
        <v/>
      </c>
      <c r="F7921" s="1" t="str">
        <f>IF('Raw data'!D7921=0,"",'Raw data'!D7921)</f>
        <v/>
      </c>
      <c r="H7921" s="8" t="str">
        <f t="shared" si="876"/>
        <v/>
      </c>
      <c r="I7921" s="1" t="str">
        <f t="shared" si="877"/>
        <v/>
      </c>
      <c r="K7921" s="1" t="str">
        <f t="shared" si="878"/>
        <v/>
      </c>
      <c r="M7921" s="1" t="str">
        <f>IF(K7921="","",IF(K7921&gt;Figures!B$6-1,"yes","no"))</f>
        <v/>
      </c>
      <c r="N7921" s="8" t="str">
        <f t="shared" si="879"/>
        <v/>
      </c>
      <c r="O7921" s="1" t="str">
        <f t="shared" si="880"/>
        <v/>
      </c>
    </row>
    <row r="7922" spans="1:15" x14ac:dyDescent="0.25">
      <c r="A7922" s="1" t="str">
        <f>IF('Raw data'!A7922="","",'Raw data'!A7922)</f>
        <v/>
      </c>
      <c r="B7922" s="1" t="str">
        <f t="shared" si="874"/>
        <v/>
      </c>
      <c r="C7922" s="1" t="str">
        <f t="shared" si="875"/>
        <v/>
      </c>
      <c r="D7922" s="1" t="str">
        <f>IF('Raw data'!B7922=0,"",'Raw data'!B7922)</f>
        <v/>
      </c>
      <c r="E7922" s="1" t="str">
        <f>IF('Raw data'!C7922=0,"",'Raw data'!C7922)</f>
        <v/>
      </c>
      <c r="F7922" s="1" t="str">
        <f>IF('Raw data'!D7922=0,"",'Raw data'!D7922)</f>
        <v/>
      </c>
      <c r="H7922" s="8" t="str">
        <f t="shared" si="876"/>
        <v/>
      </c>
      <c r="I7922" s="1" t="str">
        <f t="shared" si="877"/>
        <v/>
      </c>
      <c r="K7922" s="1" t="str">
        <f t="shared" si="878"/>
        <v/>
      </c>
      <c r="M7922" s="1" t="str">
        <f>IF(K7922="","",IF(K7922&gt;Figures!B$6-1,"yes","no"))</f>
        <v/>
      </c>
      <c r="N7922" s="8" t="str">
        <f t="shared" si="879"/>
        <v/>
      </c>
      <c r="O7922" s="1" t="str">
        <f t="shared" si="880"/>
        <v/>
      </c>
    </row>
    <row r="7923" spans="1:15" x14ac:dyDescent="0.25">
      <c r="A7923" s="1" t="str">
        <f>IF('Raw data'!A7923="","",'Raw data'!A7923)</f>
        <v/>
      </c>
      <c r="B7923" s="1" t="str">
        <f t="shared" si="874"/>
        <v/>
      </c>
      <c r="C7923" s="1" t="str">
        <f t="shared" si="875"/>
        <v/>
      </c>
      <c r="D7923" s="1" t="str">
        <f>IF('Raw data'!B7923=0,"",'Raw data'!B7923)</f>
        <v/>
      </c>
      <c r="E7923" s="1" t="str">
        <f>IF('Raw data'!C7923=0,"",'Raw data'!C7923)</f>
        <v/>
      </c>
      <c r="F7923" s="1" t="str">
        <f>IF('Raw data'!D7923=0,"",'Raw data'!D7923)</f>
        <v/>
      </c>
      <c r="H7923" s="8" t="str">
        <f t="shared" si="876"/>
        <v/>
      </c>
      <c r="I7923" s="1" t="str">
        <f t="shared" si="877"/>
        <v/>
      </c>
      <c r="K7923" s="1" t="str">
        <f t="shared" si="878"/>
        <v/>
      </c>
      <c r="M7923" s="1" t="str">
        <f>IF(K7923="","",IF(K7923&gt;Figures!B$6-1,"yes","no"))</f>
        <v/>
      </c>
      <c r="N7923" s="8" t="str">
        <f t="shared" si="879"/>
        <v/>
      </c>
      <c r="O7923" s="1" t="str">
        <f t="shared" si="880"/>
        <v/>
      </c>
    </row>
    <row r="7924" spans="1:15" x14ac:dyDescent="0.25">
      <c r="A7924" s="1" t="str">
        <f>IF('Raw data'!A7924="","",'Raw data'!A7924)</f>
        <v/>
      </c>
      <c r="B7924" s="1" t="str">
        <f t="shared" si="874"/>
        <v/>
      </c>
      <c r="C7924" s="1" t="str">
        <f t="shared" si="875"/>
        <v/>
      </c>
      <c r="D7924" s="1" t="str">
        <f>IF('Raw data'!B7924=0,"",'Raw data'!B7924)</f>
        <v/>
      </c>
      <c r="E7924" s="1" t="str">
        <f>IF('Raw data'!C7924=0,"",'Raw data'!C7924)</f>
        <v/>
      </c>
      <c r="F7924" s="1" t="str">
        <f>IF('Raw data'!D7924=0,"",'Raw data'!D7924)</f>
        <v/>
      </c>
      <c r="H7924" s="8" t="str">
        <f t="shared" si="876"/>
        <v/>
      </c>
      <c r="I7924" s="1" t="str">
        <f t="shared" si="877"/>
        <v/>
      </c>
      <c r="K7924" s="1" t="str">
        <f t="shared" si="878"/>
        <v/>
      </c>
      <c r="M7924" s="1" t="str">
        <f>IF(K7924="","",IF(K7924&gt;Figures!B$6-1,"yes","no"))</f>
        <v/>
      </c>
      <c r="N7924" s="8" t="str">
        <f t="shared" si="879"/>
        <v/>
      </c>
      <c r="O7924" s="1" t="str">
        <f t="shared" si="880"/>
        <v/>
      </c>
    </row>
    <row r="7925" spans="1:15" x14ac:dyDescent="0.25">
      <c r="A7925" s="1" t="str">
        <f>IF('Raw data'!A7925="","",'Raw data'!A7925)</f>
        <v/>
      </c>
      <c r="B7925" s="1" t="str">
        <f t="shared" si="874"/>
        <v/>
      </c>
      <c r="C7925" s="1" t="str">
        <f t="shared" si="875"/>
        <v/>
      </c>
      <c r="D7925" s="1" t="str">
        <f>IF('Raw data'!B7925=0,"",'Raw data'!B7925)</f>
        <v/>
      </c>
      <c r="E7925" s="1" t="str">
        <f>IF('Raw data'!C7925=0,"",'Raw data'!C7925)</f>
        <v/>
      </c>
      <c r="F7925" s="1" t="str">
        <f>IF('Raw data'!D7925=0,"",'Raw data'!D7925)</f>
        <v/>
      </c>
      <c r="H7925" s="8" t="str">
        <f t="shared" si="876"/>
        <v/>
      </c>
      <c r="I7925" s="1" t="str">
        <f t="shared" si="877"/>
        <v/>
      </c>
      <c r="K7925" s="1" t="str">
        <f t="shared" si="878"/>
        <v/>
      </c>
      <c r="M7925" s="1" t="str">
        <f>IF(K7925="","",IF(K7925&gt;Figures!B$6-1,"yes","no"))</f>
        <v/>
      </c>
      <c r="N7925" s="8" t="str">
        <f t="shared" si="879"/>
        <v/>
      </c>
      <c r="O7925" s="1" t="str">
        <f t="shared" si="880"/>
        <v/>
      </c>
    </row>
    <row r="7926" spans="1:15" x14ac:dyDescent="0.25">
      <c r="A7926" s="1" t="str">
        <f>IF('Raw data'!A7926="","",'Raw data'!A7926)</f>
        <v/>
      </c>
      <c r="B7926" s="1" t="str">
        <f t="shared" si="874"/>
        <v/>
      </c>
      <c r="C7926" s="1" t="str">
        <f t="shared" si="875"/>
        <v/>
      </c>
      <c r="D7926" s="1" t="str">
        <f>IF('Raw data'!B7926=0,"",'Raw data'!B7926)</f>
        <v/>
      </c>
      <c r="E7926" s="1" t="str">
        <f>IF('Raw data'!C7926=0,"",'Raw data'!C7926)</f>
        <v/>
      </c>
      <c r="F7926" s="1" t="str">
        <f>IF('Raw data'!D7926=0,"",'Raw data'!D7926)</f>
        <v/>
      </c>
      <c r="H7926" s="8" t="str">
        <f t="shared" si="876"/>
        <v/>
      </c>
      <c r="I7926" s="1" t="str">
        <f t="shared" si="877"/>
        <v/>
      </c>
      <c r="K7926" s="1" t="str">
        <f t="shared" si="878"/>
        <v/>
      </c>
      <c r="M7926" s="1" t="str">
        <f>IF(K7926="","",IF(K7926&gt;Figures!B$6-1,"yes","no"))</f>
        <v/>
      </c>
      <c r="N7926" s="8" t="str">
        <f t="shared" si="879"/>
        <v/>
      </c>
      <c r="O7926" s="1" t="str">
        <f t="shared" si="880"/>
        <v/>
      </c>
    </row>
    <row r="7927" spans="1:15" x14ac:dyDescent="0.25">
      <c r="A7927" s="1" t="str">
        <f>IF('Raw data'!A7927="","",'Raw data'!A7927)</f>
        <v/>
      </c>
      <c r="B7927" s="1" t="str">
        <f t="shared" si="874"/>
        <v/>
      </c>
      <c r="C7927" s="1" t="str">
        <f t="shared" si="875"/>
        <v/>
      </c>
      <c r="D7927" s="1" t="str">
        <f>IF('Raw data'!B7927=0,"",'Raw data'!B7927)</f>
        <v/>
      </c>
      <c r="E7927" s="1" t="str">
        <f>IF('Raw data'!C7927=0,"",'Raw data'!C7927)</f>
        <v/>
      </c>
      <c r="F7927" s="1" t="str">
        <f>IF('Raw data'!D7927=0,"",'Raw data'!D7927)</f>
        <v/>
      </c>
      <c r="H7927" s="8" t="str">
        <f t="shared" si="876"/>
        <v/>
      </c>
      <c r="I7927" s="1" t="str">
        <f t="shared" si="877"/>
        <v/>
      </c>
      <c r="K7927" s="1" t="str">
        <f t="shared" si="878"/>
        <v/>
      </c>
      <c r="M7927" s="1" t="str">
        <f>IF(K7927="","",IF(K7927&gt;Figures!B$6-1,"yes","no"))</f>
        <v/>
      </c>
      <c r="N7927" s="8" t="str">
        <f t="shared" si="879"/>
        <v/>
      </c>
      <c r="O7927" s="1" t="str">
        <f t="shared" si="880"/>
        <v/>
      </c>
    </row>
    <row r="7928" spans="1:15" x14ac:dyDescent="0.25">
      <c r="A7928" s="1" t="str">
        <f>IF('Raw data'!A7928="","",'Raw data'!A7928)</f>
        <v/>
      </c>
      <c r="B7928" s="1" t="str">
        <f t="shared" si="874"/>
        <v/>
      </c>
      <c r="C7928" s="1" t="str">
        <f t="shared" si="875"/>
        <v/>
      </c>
      <c r="D7928" s="1" t="str">
        <f>IF('Raw data'!B7928=0,"",'Raw data'!B7928)</f>
        <v/>
      </c>
      <c r="E7928" s="1" t="str">
        <f>IF('Raw data'!C7928=0,"",'Raw data'!C7928)</f>
        <v/>
      </c>
      <c r="F7928" s="1" t="str">
        <f>IF('Raw data'!D7928=0,"",'Raw data'!D7928)</f>
        <v/>
      </c>
      <c r="H7928" s="8" t="str">
        <f t="shared" si="876"/>
        <v/>
      </c>
      <c r="I7928" s="1" t="str">
        <f t="shared" si="877"/>
        <v/>
      </c>
      <c r="K7928" s="1" t="str">
        <f t="shared" si="878"/>
        <v/>
      </c>
      <c r="M7928" s="1" t="str">
        <f>IF(K7928="","",IF(K7928&gt;Figures!B$6-1,"yes","no"))</f>
        <v/>
      </c>
      <c r="N7928" s="8" t="str">
        <f t="shared" si="879"/>
        <v/>
      </c>
      <c r="O7928" s="1" t="str">
        <f t="shared" si="880"/>
        <v/>
      </c>
    </row>
    <row r="7929" spans="1:15" x14ac:dyDescent="0.25">
      <c r="A7929" s="1" t="str">
        <f>IF('Raw data'!A7929="","",'Raw data'!A7929)</f>
        <v/>
      </c>
      <c r="B7929" s="1" t="str">
        <f t="shared" si="874"/>
        <v/>
      </c>
      <c r="C7929" s="1" t="str">
        <f t="shared" si="875"/>
        <v/>
      </c>
      <c r="D7929" s="1" t="str">
        <f>IF('Raw data'!B7929=0,"",'Raw data'!B7929)</f>
        <v/>
      </c>
      <c r="E7929" s="1" t="str">
        <f>IF('Raw data'!C7929=0,"",'Raw data'!C7929)</f>
        <v/>
      </c>
      <c r="F7929" s="1" t="str">
        <f>IF('Raw data'!D7929=0,"",'Raw data'!D7929)</f>
        <v/>
      </c>
      <c r="H7929" s="8" t="str">
        <f t="shared" si="876"/>
        <v/>
      </c>
      <c r="I7929" s="1" t="str">
        <f t="shared" si="877"/>
        <v/>
      </c>
      <c r="K7929" s="1" t="str">
        <f t="shared" si="878"/>
        <v/>
      </c>
      <c r="M7929" s="1" t="str">
        <f>IF(K7929="","",IF(K7929&gt;Figures!B$6-1,"yes","no"))</f>
        <v/>
      </c>
      <c r="N7929" s="8" t="str">
        <f t="shared" si="879"/>
        <v/>
      </c>
      <c r="O7929" s="1" t="str">
        <f t="shared" si="880"/>
        <v/>
      </c>
    </row>
    <row r="7930" spans="1:15" x14ac:dyDescent="0.25">
      <c r="A7930" s="1" t="str">
        <f>IF('Raw data'!A7930="","",'Raw data'!A7930)</f>
        <v/>
      </c>
      <c r="B7930" s="1" t="str">
        <f t="shared" si="874"/>
        <v/>
      </c>
      <c r="C7930" s="1" t="str">
        <f t="shared" si="875"/>
        <v/>
      </c>
      <c r="D7930" s="1" t="str">
        <f>IF('Raw data'!B7930=0,"",'Raw data'!B7930)</f>
        <v/>
      </c>
      <c r="E7930" s="1" t="str">
        <f>IF('Raw data'!C7930=0,"",'Raw data'!C7930)</f>
        <v/>
      </c>
      <c r="F7930" s="1" t="str">
        <f>IF('Raw data'!D7930=0,"",'Raw data'!D7930)</f>
        <v/>
      </c>
      <c r="H7930" s="8" t="str">
        <f t="shared" si="876"/>
        <v/>
      </c>
      <c r="I7930" s="1" t="str">
        <f t="shared" si="877"/>
        <v/>
      </c>
      <c r="K7930" s="1" t="str">
        <f t="shared" si="878"/>
        <v/>
      </c>
      <c r="M7930" s="1" t="str">
        <f>IF(K7930="","",IF(K7930&gt;Figures!B$6-1,"yes","no"))</f>
        <v/>
      </c>
      <c r="N7930" s="8" t="str">
        <f t="shared" si="879"/>
        <v/>
      </c>
      <c r="O7930" s="1" t="str">
        <f t="shared" si="880"/>
        <v/>
      </c>
    </row>
    <row r="7931" spans="1:15" x14ac:dyDescent="0.25">
      <c r="A7931" s="1" t="str">
        <f>IF('Raw data'!A7931="","",'Raw data'!A7931)</f>
        <v/>
      </c>
      <c r="B7931" s="1" t="str">
        <f t="shared" si="874"/>
        <v/>
      </c>
      <c r="C7931" s="1" t="str">
        <f t="shared" si="875"/>
        <v/>
      </c>
      <c r="D7931" s="1" t="str">
        <f>IF('Raw data'!B7931=0,"",'Raw data'!B7931)</f>
        <v/>
      </c>
      <c r="E7931" s="1" t="str">
        <f>IF('Raw data'!C7931=0,"",'Raw data'!C7931)</f>
        <v/>
      </c>
      <c r="F7931" s="1" t="str">
        <f>IF('Raw data'!D7931=0,"",'Raw data'!D7931)</f>
        <v/>
      </c>
      <c r="H7931" s="8" t="str">
        <f t="shared" si="876"/>
        <v/>
      </c>
      <c r="I7931" s="1" t="str">
        <f t="shared" si="877"/>
        <v/>
      </c>
      <c r="K7931" s="1" t="str">
        <f t="shared" si="878"/>
        <v/>
      </c>
      <c r="M7931" s="1" t="str">
        <f>IF(K7931="","",IF(K7931&gt;Figures!B$6-1,"yes","no"))</f>
        <v/>
      </c>
      <c r="N7931" s="8" t="str">
        <f t="shared" si="879"/>
        <v/>
      </c>
      <c r="O7931" s="1" t="str">
        <f t="shared" si="880"/>
        <v/>
      </c>
    </row>
    <row r="7932" spans="1:15" x14ac:dyDescent="0.25">
      <c r="A7932" s="1" t="str">
        <f>IF('Raw data'!A7932="","",'Raw data'!A7932)</f>
        <v/>
      </c>
      <c r="B7932" s="1" t="str">
        <f t="shared" si="874"/>
        <v/>
      </c>
      <c r="C7932" s="1" t="str">
        <f t="shared" si="875"/>
        <v/>
      </c>
      <c r="D7932" s="1" t="str">
        <f>IF('Raw data'!B7932=0,"",'Raw data'!B7932)</f>
        <v/>
      </c>
      <c r="E7932" s="1" t="str">
        <f>IF('Raw data'!C7932=0,"",'Raw data'!C7932)</f>
        <v/>
      </c>
      <c r="F7932" s="1" t="str">
        <f>IF('Raw data'!D7932=0,"",'Raw data'!D7932)</f>
        <v/>
      </c>
      <c r="H7932" s="8" t="str">
        <f t="shared" si="876"/>
        <v/>
      </c>
      <c r="I7932" s="1" t="str">
        <f t="shared" si="877"/>
        <v/>
      </c>
      <c r="K7932" s="1" t="str">
        <f t="shared" si="878"/>
        <v/>
      </c>
      <c r="M7932" s="1" t="str">
        <f>IF(K7932="","",IF(K7932&gt;Figures!B$6-1,"yes","no"))</f>
        <v/>
      </c>
      <c r="N7932" s="8" t="str">
        <f t="shared" si="879"/>
        <v/>
      </c>
      <c r="O7932" s="1" t="str">
        <f t="shared" si="880"/>
        <v/>
      </c>
    </row>
    <row r="7933" spans="1:15" x14ac:dyDescent="0.25">
      <c r="A7933" s="1" t="str">
        <f>IF('Raw data'!A7933="","",'Raw data'!A7933)</f>
        <v/>
      </c>
      <c r="B7933" s="1" t="str">
        <f t="shared" si="874"/>
        <v/>
      </c>
      <c r="C7933" s="1" t="str">
        <f t="shared" si="875"/>
        <v/>
      </c>
      <c r="D7933" s="1" t="str">
        <f>IF('Raw data'!B7933=0,"",'Raw data'!B7933)</f>
        <v/>
      </c>
      <c r="E7933" s="1" t="str">
        <f>IF('Raw data'!C7933=0,"",'Raw data'!C7933)</f>
        <v/>
      </c>
      <c r="F7933" s="1" t="str">
        <f>IF('Raw data'!D7933=0,"",'Raw data'!D7933)</f>
        <v/>
      </c>
      <c r="H7933" s="8" t="str">
        <f t="shared" si="876"/>
        <v/>
      </c>
      <c r="I7933" s="1" t="str">
        <f t="shared" si="877"/>
        <v/>
      </c>
      <c r="K7933" s="1" t="str">
        <f t="shared" si="878"/>
        <v/>
      </c>
      <c r="M7933" s="1" t="str">
        <f>IF(K7933="","",IF(K7933&gt;Figures!B$6-1,"yes","no"))</f>
        <v/>
      </c>
      <c r="N7933" s="8" t="str">
        <f t="shared" si="879"/>
        <v/>
      </c>
      <c r="O7933" s="1" t="str">
        <f t="shared" si="880"/>
        <v/>
      </c>
    </row>
    <row r="7934" spans="1:15" x14ac:dyDescent="0.25">
      <c r="A7934" s="1" t="str">
        <f>IF('Raw data'!A7934="","",'Raw data'!A7934)</f>
        <v/>
      </c>
      <c r="B7934" s="1" t="str">
        <f t="shared" si="874"/>
        <v/>
      </c>
      <c r="C7934" s="1" t="str">
        <f t="shared" si="875"/>
        <v/>
      </c>
      <c r="D7934" s="1" t="str">
        <f>IF('Raw data'!B7934=0,"",'Raw data'!B7934)</f>
        <v/>
      </c>
      <c r="E7934" s="1" t="str">
        <f>IF('Raw data'!C7934=0,"",'Raw data'!C7934)</f>
        <v/>
      </c>
      <c r="F7934" s="1" t="str">
        <f>IF('Raw data'!D7934=0,"",'Raw data'!D7934)</f>
        <v/>
      </c>
      <c r="H7934" s="8" t="str">
        <f t="shared" si="876"/>
        <v/>
      </c>
      <c r="I7934" s="1" t="str">
        <f t="shared" si="877"/>
        <v/>
      </c>
      <c r="K7934" s="1" t="str">
        <f t="shared" si="878"/>
        <v/>
      </c>
      <c r="M7934" s="1" t="str">
        <f>IF(K7934="","",IF(K7934&gt;Figures!B$6-1,"yes","no"))</f>
        <v/>
      </c>
      <c r="N7934" s="8" t="str">
        <f t="shared" si="879"/>
        <v/>
      </c>
      <c r="O7934" s="1" t="str">
        <f t="shared" si="880"/>
        <v/>
      </c>
    </row>
    <row r="7935" spans="1:15" x14ac:dyDescent="0.25">
      <c r="A7935" s="1" t="str">
        <f>IF('Raw data'!A7935="","",'Raw data'!A7935)</f>
        <v/>
      </c>
      <c r="B7935" s="1" t="str">
        <f t="shared" si="874"/>
        <v/>
      </c>
      <c r="C7935" s="1" t="str">
        <f t="shared" si="875"/>
        <v/>
      </c>
      <c r="D7935" s="1" t="str">
        <f>IF('Raw data'!B7935=0,"",'Raw data'!B7935)</f>
        <v/>
      </c>
      <c r="E7935" s="1" t="str">
        <f>IF('Raw data'!C7935=0,"",'Raw data'!C7935)</f>
        <v/>
      </c>
      <c r="F7935" s="1" t="str">
        <f>IF('Raw data'!D7935=0,"",'Raw data'!D7935)</f>
        <v/>
      </c>
      <c r="H7935" s="8" t="str">
        <f t="shared" si="876"/>
        <v/>
      </c>
      <c r="I7935" s="1" t="str">
        <f t="shared" si="877"/>
        <v/>
      </c>
      <c r="K7935" s="1" t="str">
        <f t="shared" si="878"/>
        <v/>
      </c>
      <c r="M7935" s="1" t="str">
        <f>IF(K7935="","",IF(K7935&gt;Figures!B$6-1,"yes","no"))</f>
        <v/>
      </c>
      <c r="N7935" s="8" t="str">
        <f t="shared" si="879"/>
        <v/>
      </c>
      <c r="O7935" s="1" t="str">
        <f t="shared" si="880"/>
        <v/>
      </c>
    </row>
    <row r="7936" spans="1:15" x14ac:dyDescent="0.25">
      <c r="A7936" s="1" t="str">
        <f>IF('Raw data'!A7936="","",'Raw data'!A7936)</f>
        <v/>
      </c>
      <c r="B7936" s="1" t="str">
        <f t="shared" si="874"/>
        <v/>
      </c>
      <c r="C7936" s="1" t="str">
        <f t="shared" si="875"/>
        <v/>
      </c>
      <c r="D7936" s="1" t="str">
        <f>IF('Raw data'!B7936=0,"",'Raw data'!B7936)</f>
        <v/>
      </c>
      <c r="E7936" s="1" t="str">
        <f>IF('Raw data'!C7936=0,"",'Raw data'!C7936)</f>
        <v/>
      </c>
      <c r="F7936" s="1" t="str">
        <f>IF('Raw data'!D7936=0,"",'Raw data'!D7936)</f>
        <v/>
      </c>
      <c r="H7936" s="8" t="str">
        <f t="shared" si="876"/>
        <v/>
      </c>
      <c r="I7936" s="1" t="str">
        <f t="shared" si="877"/>
        <v/>
      </c>
      <c r="K7936" s="1" t="str">
        <f t="shared" si="878"/>
        <v/>
      </c>
      <c r="M7936" s="1" t="str">
        <f>IF(K7936="","",IF(K7936&gt;Figures!B$6-1,"yes","no"))</f>
        <v/>
      </c>
      <c r="N7936" s="8" t="str">
        <f t="shared" si="879"/>
        <v/>
      </c>
      <c r="O7936" s="1" t="str">
        <f t="shared" si="880"/>
        <v/>
      </c>
    </row>
    <row r="7937" spans="1:15" x14ac:dyDescent="0.25">
      <c r="A7937" s="1" t="str">
        <f>IF('Raw data'!A7937="","",'Raw data'!A7937)</f>
        <v/>
      </c>
      <c r="B7937" s="1" t="str">
        <f t="shared" si="874"/>
        <v/>
      </c>
      <c r="C7937" s="1" t="str">
        <f t="shared" si="875"/>
        <v/>
      </c>
      <c r="D7937" s="1" t="str">
        <f>IF('Raw data'!B7937=0,"",'Raw data'!B7937)</f>
        <v/>
      </c>
      <c r="E7937" s="1" t="str">
        <f>IF('Raw data'!C7937=0,"",'Raw data'!C7937)</f>
        <v/>
      </c>
      <c r="F7937" s="1" t="str">
        <f>IF('Raw data'!D7937=0,"",'Raw data'!D7937)</f>
        <v/>
      </c>
      <c r="H7937" s="8" t="str">
        <f t="shared" si="876"/>
        <v/>
      </c>
      <c r="I7937" s="1" t="str">
        <f t="shared" si="877"/>
        <v/>
      </c>
      <c r="K7937" s="1" t="str">
        <f t="shared" si="878"/>
        <v/>
      </c>
      <c r="M7937" s="1" t="str">
        <f>IF(K7937="","",IF(K7937&gt;Figures!B$6-1,"yes","no"))</f>
        <v/>
      </c>
      <c r="N7937" s="8" t="str">
        <f t="shared" si="879"/>
        <v/>
      </c>
      <c r="O7937" s="1" t="str">
        <f t="shared" si="880"/>
        <v/>
      </c>
    </row>
    <row r="7938" spans="1:15" x14ac:dyDescent="0.25">
      <c r="A7938" s="1" t="str">
        <f>IF('Raw data'!A7938="","",'Raw data'!A7938)</f>
        <v/>
      </c>
      <c r="B7938" s="1" t="str">
        <f t="shared" si="874"/>
        <v/>
      </c>
      <c r="C7938" s="1" t="str">
        <f t="shared" si="875"/>
        <v/>
      </c>
      <c r="D7938" s="1" t="str">
        <f>IF('Raw data'!B7938=0,"",'Raw data'!B7938)</f>
        <v/>
      </c>
      <c r="E7938" s="1" t="str">
        <f>IF('Raw data'!C7938=0,"",'Raw data'!C7938)</f>
        <v/>
      </c>
      <c r="F7938" s="1" t="str">
        <f>IF('Raw data'!D7938=0,"",'Raw data'!D7938)</f>
        <v/>
      </c>
      <c r="H7938" s="8" t="str">
        <f t="shared" si="876"/>
        <v/>
      </c>
      <c r="I7938" s="1" t="str">
        <f t="shared" si="877"/>
        <v/>
      </c>
      <c r="K7938" s="1" t="str">
        <f t="shared" si="878"/>
        <v/>
      </c>
      <c r="M7938" s="1" t="str">
        <f>IF(K7938="","",IF(K7938&gt;Figures!B$6-1,"yes","no"))</f>
        <v/>
      </c>
      <c r="N7938" s="8" t="str">
        <f t="shared" si="879"/>
        <v/>
      </c>
      <c r="O7938" s="1" t="str">
        <f t="shared" si="880"/>
        <v/>
      </c>
    </row>
    <row r="7939" spans="1:15" x14ac:dyDescent="0.25">
      <c r="A7939" s="1" t="str">
        <f>IF('Raw data'!A7939="","",'Raw data'!A7939)</f>
        <v/>
      </c>
      <c r="B7939" s="1" t="str">
        <f t="shared" ref="B7939:B8002" si="881">IFERROR(MID(A7939,1,FIND("{",A7939)-1),A7939)</f>
        <v/>
      </c>
      <c r="C7939" s="1" t="str">
        <f t="shared" ref="C7939:C8002" si="882">IFERROR(MID(A7939,FIND("{",A7939)+1,FIND("}",A7939)-FIND("{",A7939)-1),"")</f>
        <v/>
      </c>
      <c r="D7939" s="1" t="str">
        <f>IF('Raw data'!B7939=0,"",'Raw data'!B7939)</f>
        <v/>
      </c>
      <c r="E7939" s="1" t="str">
        <f>IF('Raw data'!C7939=0,"",'Raw data'!C7939)</f>
        <v/>
      </c>
      <c r="F7939" s="1" t="str">
        <f>IF('Raw data'!D7939=0,"",'Raw data'!D7939)</f>
        <v/>
      </c>
      <c r="H7939" s="8" t="str">
        <f t="shared" ref="H7939:H8002" si="883">IFERROR(IF(COUNTIF(E7939:F7939,0)=2,"",IF(COUNTIF(E7939:F7939,0)=1,0,E7939/SUM(E7939:F7939))),"")</f>
        <v/>
      </c>
      <c r="I7939" s="1" t="str">
        <f t="shared" ref="I7939:I8002" si="884">IFERROR(RANK(H7939,H:H),"")</f>
        <v/>
      </c>
      <c r="K7939" s="1" t="str">
        <f t="shared" ref="K7939:K8002" si="885">IF(D7939&lt;J$2,1,IF(D7939&lt;J$3,2,IF(D7939&lt;J$4,3,IF(D7939="","",4))))</f>
        <v/>
      </c>
      <c r="M7939" s="1" t="str">
        <f>IF(K7939="","",IF(K7939&gt;Figures!B$6-1,"yes","no"))</f>
        <v/>
      </c>
      <c r="N7939" s="8" t="str">
        <f t="shared" ref="N7939:N8002" si="886">IF(H7939="","",IF(M7939="yes",H7939,0))</f>
        <v/>
      </c>
      <c r="O7939" s="1" t="str">
        <f t="shared" ref="O7939:O8002" si="887">IFERROR(RANK(N7939,N:N),"")</f>
        <v/>
      </c>
    </row>
    <row r="7940" spans="1:15" x14ac:dyDescent="0.25">
      <c r="A7940" s="1" t="str">
        <f>IF('Raw data'!A7940="","",'Raw data'!A7940)</f>
        <v/>
      </c>
      <c r="B7940" s="1" t="str">
        <f t="shared" si="881"/>
        <v/>
      </c>
      <c r="C7940" s="1" t="str">
        <f t="shared" si="882"/>
        <v/>
      </c>
      <c r="D7940" s="1" t="str">
        <f>IF('Raw data'!B7940=0,"",'Raw data'!B7940)</f>
        <v/>
      </c>
      <c r="E7940" s="1" t="str">
        <f>IF('Raw data'!C7940=0,"",'Raw data'!C7940)</f>
        <v/>
      </c>
      <c r="F7940" s="1" t="str">
        <f>IF('Raw data'!D7940=0,"",'Raw data'!D7940)</f>
        <v/>
      </c>
      <c r="H7940" s="8" t="str">
        <f t="shared" si="883"/>
        <v/>
      </c>
      <c r="I7940" s="1" t="str">
        <f t="shared" si="884"/>
        <v/>
      </c>
      <c r="K7940" s="1" t="str">
        <f t="shared" si="885"/>
        <v/>
      </c>
      <c r="M7940" s="1" t="str">
        <f>IF(K7940="","",IF(K7940&gt;Figures!B$6-1,"yes","no"))</f>
        <v/>
      </c>
      <c r="N7940" s="8" t="str">
        <f t="shared" si="886"/>
        <v/>
      </c>
      <c r="O7940" s="1" t="str">
        <f t="shared" si="887"/>
        <v/>
      </c>
    </row>
    <row r="7941" spans="1:15" x14ac:dyDescent="0.25">
      <c r="A7941" s="1" t="str">
        <f>IF('Raw data'!A7941="","",'Raw data'!A7941)</f>
        <v/>
      </c>
      <c r="B7941" s="1" t="str">
        <f t="shared" si="881"/>
        <v/>
      </c>
      <c r="C7941" s="1" t="str">
        <f t="shared" si="882"/>
        <v/>
      </c>
      <c r="D7941" s="1" t="str">
        <f>IF('Raw data'!B7941=0,"",'Raw data'!B7941)</f>
        <v/>
      </c>
      <c r="E7941" s="1" t="str">
        <f>IF('Raw data'!C7941=0,"",'Raw data'!C7941)</f>
        <v/>
      </c>
      <c r="F7941" s="1" t="str">
        <f>IF('Raw data'!D7941=0,"",'Raw data'!D7941)</f>
        <v/>
      </c>
      <c r="H7941" s="8" t="str">
        <f t="shared" si="883"/>
        <v/>
      </c>
      <c r="I7941" s="1" t="str">
        <f t="shared" si="884"/>
        <v/>
      </c>
      <c r="K7941" s="1" t="str">
        <f t="shared" si="885"/>
        <v/>
      </c>
      <c r="M7941" s="1" t="str">
        <f>IF(K7941="","",IF(K7941&gt;Figures!B$6-1,"yes","no"))</f>
        <v/>
      </c>
      <c r="N7941" s="8" t="str">
        <f t="shared" si="886"/>
        <v/>
      </c>
      <c r="O7941" s="1" t="str">
        <f t="shared" si="887"/>
        <v/>
      </c>
    </row>
    <row r="7942" spans="1:15" x14ac:dyDescent="0.25">
      <c r="A7942" s="1" t="str">
        <f>IF('Raw data'!A7942="","",'Raw data'!A7942)</f>
        <v/>
      </c>
      <c r="B7942" s="1" t="str">
        <f t="shared" si="881"/>
        <v/>
      </c>
      <c r="C7942" s="1" t="str">
        <f t="shared" si="882"/>
        <v/>
      </c>
      <c r="D7942" s="1" t="str">
        <f>IF('Raw data'!B7942=0,"",'Raw data'!B7942)</f>
        <v/>
      </c>
      <c r="E7942" s="1" t="str">
        <f>IF('Raw data'!C7942=0,"",'Raw data'!C7942)</f>
        <v/>
      </c>
      <c r="F7942" s="1" t="str">
        <f>IF('Raw data'!D7942=0,"",'Raw data'!D7942)</f>
        <v/>
      </c>
      <c r="H7942" s="8" t="str">
        <f t="shared" si="883"/>
        <v/>
      </c>
      <c r="I7942" s="1" t="str">
        <f t="shared" si="884"/>
        <v/>
      </c>
      <c r="K7942" s="1" t="str">
        <f t="shared" si="885"/>
        <v/>
      </c>
      <c r="M7942" s="1" t="str">
        <f>IF(K7942="","",IF(K7942&gt;Figures!B$6-1,"yes","no"))</f>
        <v/>
      </c>
      <c r="N7942" s="8" t="str">
        <f t="shared" si="886"/>
        <v/>
      </c>
      <c r="O7942" s="1" t="str">
        <f t="shared" si="887"/>
        <v/>
      </c>
    </row>
    <row r="7943" spans="1:15" x14ac:dyDescent="0.25">
      <c r="A7943" s="1" t="str">
        <f>IF('Raw data'!A7943="","",'Raw data'!A7943)</f>
        <v/>
      </c>
      <c r="B7943" s="1" t="str">
        <f t="shared" si="881"/>
        <v/>
      </c>
      <c r="C7943" s="1" t="str">
        <f t="shared" si="882"/>
        <v/>
      </c>
      <c r="D7943" s="1" t="str">
        <f>IF('Raw data'!B7943=0,"",'Raw data'!B7943)</f>
        <v/>
      </c>
      <c r="E7943" s="1" t="str">
        <f>IF('Raw data'!C7943=0,"",'Raw data'!C7943)</f>
        <v/>
      </c>
      <c r="F7943" s="1" t="str">
        <f>IF('Raw data'!D7943=0,"",'Raw data'!D7943)</f>
        <v/>
      </c>
      <c r="H7943" s="8" t="str">
        <f t="shared" si="883"/>
        <v/>
      </c>
      <c r="I7943" s="1" t="str">
        <f t="shared" si="884"/>
        <v/>
      </c>
      <c r="K7943" s="1" t="str">
        <f t="shared" si="885"/>
        <v/>
      </c>
      <c r="M7943" s="1" t="str">
        <f>IF(K7943="","",IF(K7943&gt;Figures!B$6-1,"yes","no"))</f>
        <v/>
      </c>
      <c r="N7943" s="8" t="str">
        <f t="shared" si="886"/>
        <v/>
      </c>
      <c r="O7943" s="1" t="str">
        <f t="shared" si="887"/>
        <v/>
      </c>
    </row>
    <row r="7944" spans="1:15" x14ac:dyDescent="0.25">
      <c r="A7944" s="1" t="str">
        <f>IF('Raw data'!A7944="","",'Raw data'!A7944)</f>
        <v/>
      </c>
      <c r="B7944" s="1" t="str">
        <f t="shared" si="881"/>
        <v/>
      </c>
      <c r="C7944" s="1" t="str">
        <f t="shared" si="882"/>
        <v/>
      </c>
      <c r="D7944" s="1" t="str">
        <f>IF('Raw data'!B7944=0,"",'Raw data'!B7944)</f>
        <v/>
      </c>
      <c r="E7944" s="1" t="str">
        <f>IF('Raw data'!C7944=0,"",'Raw data'!C7944)</f>
        <v/>
      </c>
      <c r="F7944" s="1" t="str">
        <f>IF('Raw data'!D7944=0,"",'Raw data'!D7944)</f>
        <v/>
      </c>
      <c r="H7944" s="8" t="str">
        <f t="shared" si="883"/>
        <v/>
      </c>
      <c r="I7944" s="1" t="str">
        <f t="shared" si="884"/>
        <v/>
      </c>
      <c r="K7944" s="1" t="str">
        <f t="shared" si="885"/>
        <v/>
      </c>
      <c r="M7944" s="1" t="str">
        <f>IF(K7944="","",IF(K7944&gt;Figures!B$6-1,"yes","no"))</f>
        <v/>
      </c>
      <c r="N7944" s="8" t="str">
        <f t="shared" si="886"/>
        <v/>
      </c>
      <c r="O7944" s="1" t="str">
        <f t="shared" si="887"/>
        <v/>
      </c>
    </row>
    <row r="7945" spans="1:15" x14ac:dyDescent="0.25">
      <c r="A7945" s="1" t="str">
        <f>IF('Raw data'!A7945="","",'Raw data'!A7945)</f>
        <v/>
      </c>
      <c r="B7945" s="1" t="str">
        <f t="shared" si="881"/>
        <v/>
      </c>
      <c r="C7945" s="1" t="str">
        <f t="shared" si="882"/>
        <v/>
      </c>
      <c r="D7945" s="1" t="str">
        <f>IF('Raw data'!B7945=0,"",'Raw data'!B7945)</f>
        <v/>
      </c>
      <c r="E7945" s="1" t="str">
        <f>IF('Raw data'!C7945=0,"",'Raw data'!C7945)</f>
        <v/>
      </c>
      <c r="F7945" s="1" t="str">
        <f>IF('Raw data'!D7945=0,"",'Raw data'!D7945)</f>
        <v/>
      </c>
      <c r="H7945" s="8" t="str">
        <f t="shared" si="883"/>
        <v/>
      </c>
      <c r="I7945" s="1" t="str">
        <f t="shared" si="884"/>
        <v/>
      </c>
      <c r="K7945" s="1" t="str">
        <f t="shared" si="885"/>
        <v/>
      </c>
      <c r="M7945" s="1" t="str">
        <f>IF(K7945="","",IF(K7945&gt;Figures!B$6-1,"yes","no"))</f>
        <v/>
      </c>
      <c r="N7945" s="8" t="str">
        <f t="shared" si="886"/>
        <v/>
      </c>
      <c r="O7945" s="1" t="str">
        <f t="shared" si="887"/>
        <v/>
      </c>
    </row>
    <row r="7946" spans="1:15" x14ac:dyDescent="0.25">
      <c r="A7946" s="1" t="str">
        <f>IF('Raw data'!A7946="","",'Raw data'!A7946)</f>
        <v/>
      </c>
      <c r="B7946" s="1" t="str">
        <f t="shared" si="881"/>
        <v/>
      </c>
      <c r="C7946" s="1" t="str">
        <f t="shared" si="882"/>
        <v/>
      </c>
      <c r="D7946" s="1" t="str">
        <f>IF('Raw data'!B7946=0,"",'Raw data'!B7946)</f>
        <v/>
      </c>
      <c r="E7946" s="1" t="str">
        <f>IF('Raw data'!C7946=0,"",'Raw data'!C7946)</f>
        <v/>
      </c>
      <c r="F7946" s="1" t="str">
        <f>IF('Raw data'!D7946=0,"",'Raw data'!D7946)</f>
        <v/>
      </c>
      <c r="H7946" s="8" t="str">
        <f t="shared" si="883"/>
        <v/>
      </c>
      <c r="I7946" s="1" t="str">
        <f t="shared" si="884"/>
        <v/>
      </c>
      <c r="K7946" s="1" t="str">
        <f t="shared" si="885"/>
        <v/>
      </c>
      <c r="M7946" s="1" t="str">
        <f>IF(K7946="","",IF(K7946&gt;Figures!B$6-1,"yes","no"))</f>
        <v/>
      </c>
      <c r="N7946" s="8" t="str">
        <f t="shared" si="886"/>
        <v/>
      </c>
      <c r="O7946" s="1" t="str">
        <f t="shared" si="887"/>
        <v/>
      </c>
    </row>
    <row r="7947" spans="1:15" x14ac:dyDescent="0.25">
      <c r="A7947" s="1" t="str">
        <f>IF('Raw data'!A7947="","",'Raw data'!A7947)</f>
        <v/>
      </c>
      <c r="B7947" s="1" t="str">
        <f t="shared" si="881"/>
        <v/>
      </c>
      <c r="C7947" s="1" t="str">
        <f t="shared" si="882"/>
        <v/>
      </c>
      <c r="D7947" s="1" t="str">
        <f>IF('Raw data'!B7947=0,"",'Raw data'!B7947)</f>
        <v/>
      </c>
      <c r="E7947" s="1" t="str">
        <f>IF('Raw data'!C7947=0,"",'Raw data'!C7947)</f>
        <v/>
      </c>
      <c r="F7947" s="1" t="str">
        <f>IF('Raw data'!D7947=0,"",'Raw data'!D7947)</f>
        <v/>
      </c>
      <c r="H7947" s="8" t="str">
        <f t="shared" si="883"/>
        <v/>
      </c>
      <c r="I7947" s="1" t="str">
        <f t="shared" si="884"/>
        <v/>
      </c>
      <c r="K7947" s="1" t="str">
        <f t="shared" si="885"/>
        <v/>
      </c>
      <c r="M7947" s="1" t="str">
        <f>IF(K7947="","",IF(K7947&gt;Figures!B$6-1,"yes","no"))</f>
        <v/>
      </c>
      <c r="N7947" s="8" t="str">
        <f t="shared" si="886"/>
        <v/>
      </c>
      <c r="O7947" s="1" t="str">
        <f t="shared" si="887"/>
        <v/>
      </c>
    </row>
    <row r="7948" spans="1:15" x14ac:dyDescent="0.25">
      <c r="A7948" s="1" t="str">
        <f>IF('Raw data'!A7948="","",'Raw data'!A7948)</f>
        <v/>
      </c>
      <c r="B7948" s="1" t="str">
        <f t="shared" si="881"/>
        <v/>
      </c>
      <c r="C7948" s="1" t="str">
        <f t="shared" si="882"/>
        <v/>
      </c>
      <c r="D7948" s="1" t="str">
        <f>IF('Raw data'!B7948=0,"",'Raw data'!B7948)</f>
        <v/>
      </c>
      <c r="E7948" s="1" t="str">
        <f>IF('Raw data'!C7948=0,"",'Raw data'!C7948)</f>
        <v/>
      </c>
      <c r="F7948" s="1" t="str">
        <f>IF('Raw data'!D7948=0,"",'Raw data'!D7948)</f>
        <v/>
      </c>
      <c r="H7948" s="8" t="str">
        <f t="shared" si="883"/>
        <v/>
      </c>
      <c r="I7948" s="1" t="str">
        <f t="shared" si="884"/>
        <v/>
      </c>
      <c r="K7948" s="1" t="str">
        <f t="shared" si="885"/>
        <v/>
      </c>
      <c r="M7948" s="1" t="str">
        <f>IF(K7948="","",IF(K7948&gt;Figures!B$6-1,"yes","no"))</f>
        <v/>
      </c>
      <c r="N7948" s="8" t="str">
        <f t="shared" si="886"/>
        <v/>
      </c>
      <c r="O7948" s="1" t="str">
        <f t="shared" si="887"/>
        <v/>
      </c>
    </row>
    <row r="7949" spans="1:15" x14ac:dyDescent="0.25">
      <c r="A7949" s="1" t="str">
        <f>IF('Raw data'!A7949="","",'Raw data'!A7949)</f>
        <v/>
      </c>
      <c r="B7949" s="1" t="str">
        <f t="shared" si="881"/>
        <v/>
      </c>
      <c r="C7949" s="1" t="str">
        <f t="shared" si="882"/>
        <v/>
      </c>
      <c r="D7949" s="1" t="str">
        <f>IF('Raw data'!B7949=0,"",'Raw data'!B7949)</f>
        <v/>
      </c>
      <c r="E7949" s="1" t="str">
        <f>IF('Raw data'!C7949=0,"",'Raw data'!C7949)</f>
        <v/>
      </c>
      <c r="F7949" s="1" t="str">
        <f>IF('Raw data'!D7949=0,"",'Raw data'!D7949)</f>
        <v/>
      </c>
      <c r="H7949" s="8" t="str">
        <f t="shared" si="883"/>
        <v/>
      </c>
      <c r="I7949" s="1" t="str">
        <f t="shared" si="884"/>
        <v/>
      </c>
      <c r="K7949" s="1" t="str">
        <f t="shared" si="885"/>
        <v/>
      </c>
      <c r="M7949" s="1" t="str">
        <f>IF(K7949="","",IF(K7949&gt;Figures!B$6-1,"yes","no"))</f>
        <v/>
      </c>
      <c r="N7949" s="8" t="str">
        <f t="shared" si="886"/>
        <v/>
      </c>
      <c r="O7949" s="1" t="str">
        <f t="shared" si="887"/>
        <v/>
      </c>
    </row>
    <row r="7950" spans="1:15" x14ac:dyDescent="0.25">
      <c r="A7950" s="1" t="str">
        <f>IF('Raw data'!A7950="","",'Raw data'!A7950)</f>
        <v/>
      </c>
      <c r="B7950" s="1" t="str">
        <f t="shared" si="881"/>
        <v/>
      </c>
      <c r="C7950" s="1" t="str">
        <f t="shared" si="882"/>
        <v/>
      </c>
      <c r="D7950" s="1" t="str">
        <f>IF('Raw data'!B7950=0,"",'Raw data'!B7950)</f>
        <v/>
      </c>
      <c r="E7950" s="1" t="str">
        <f>IF('Raw data'!C7950=0,"",'Raw data'!C7950)</f>
        <v/>
      </c>
      <c r="F7950" s="1" t="str">
        <f>IF('Raw data'!D7950=0,"",'Raw data'!D7950)</f>
        <v/>
      </c>
      <c r="H7950" s="8" t="str">
        <f t="shared" si="883"/>
        <v/>
      </c>
      <c r="I7950" s="1" t="str">
        <f t="shared" si="884"/>
        <v/>
      </c>
      <c r="K7950" s="1" t="str">
        <f t="shared" si="885"/>
        <v/>
      </c>
      <c r="M7950" s="1" t="str">
        <f>IF(K7950="","",IF(K7950&gt;Figures!B$6-1,"yes","no"))</f>
        <v/>
      </c>
      <c r="N7950" s="8" t="str">
        <f t="shared" si="886"/>
        <v/>
      </c>
      <c r="O7950" s="1" t="str">
        <f t="shared" si="887"/>
        <v/>
      </c>
    </row>
    <row r="7951" spans="1:15" x14ac:dyDescent="0.25">
      <c r="A7951" s="1" t="str">
        <f>IF('Raw data'!A7951="","",'Raw data'!A7951)</f>
        <v/>
      </c>
      <c r="B7951" s="1" t="str">
        <f t="shared" si="881"/>
        <v/>
      </c>
      <c r="C7951" s="1" t="str">
        <f t="shared" si="882"/>
        <v/>
      </c>
      <c r="D7951" s="1" t="str">
        <f>IF('Raw data'!B7951=0,"",'Raw data'!B7951)</f>
        <v/>
      </c>
      <c r="E7951" s="1" t="str">
        <f>IF('Raw data'!C7951=0,"",'Raw data'!C7951)</f>
        <v/>
      </c>
      <c r="F7951" s="1" t="str">
        <f>IF('Raw data'!D7951=0,"",'Raw data'!D7951)</f>
        <v/>
      </c>
      <c r="H7951" s="8" t="str">
        <f t="shared" si="883"/>
        <v/>
      </c>
      <c r="I7951" s="1" t="str">
        <f t="shared" si="884"/>
        <v/>
      </c>
      <c r="K7951" s="1" t="str">
        <f t="shared" si="885"/>
        <v/>
      </c>
      <c r="M7951" s="1" t="str">
        <f>IF(K7951="","",IF(K7951&gt;Figures!B$6-1,"yes","no"))</f>
        <v/>
      </c>
      <c r="N7951" s="8" t="str">
        <f t="shared" si="886"/>
        <v/>
      </c>
      <c r="O7951" s="1" t="str">
        <f t="shared" si="887"/>
        <v/>
      </c>
    </row>
    <row r="7952" spans="1:15" x14ac:dyDescent="0.25">
      <c r="A7952" s="1" t="str">
        <f>IF('Raw data'!A7952="","",'Raw data'!A7952)</f>
        <v/>
      </c>
      <c r="B7952" s="1" t="str">
        <f t="shared" si="881"/>
        <v/>
      </c>
      <c r="C7952" s="1" t="str">
        <f t="shared" si="882"/>
        <v/>
      </c>
      <c r="D7952" s="1" t="str">
        <f>IF('Raw data'!B7952=0,"",'Raw data'!B7952)</f>
        <v/>
      </c>
      <c r="E7952" s="1" t="str">
        <f>IF('Raw data'!C7952=0,"",'Raw data'!C7952)</f>
        <v/>
      </c>
      <c r="F7952" s="1" t="str">
        <f>IF('Raw data'!D7952=0,"",'Raw data'!D7952)</f>
        <v/>
      </c>
      <c r="H7952" s="8" t="str">
        <f t="shared" si="883"/>
        <v/>
      </c>
      <c r="I7952" s="1" t="str">
        <f t="shared" si="884"/>
        <v/>
      </c>
      <c r="K7952" s="1" t="str">
        <f t="shared" si="885"/>
        <v/>
      </c>
      <c r="M7952" s="1" t="str">
        <f>IF(K7952="","",IF(K7952&gt;Figures!B$6-1,"yes","no"))</f>
        <v/>
      </c>
      <c r="N7952" s="8" t="str">
        <f t="shared" si="886"/>
        <v/>
      </c>
      <c r="O7952" s="1" t="str">
        <f t="shared" si="887"/>
        <v/>
      </c>
    </row>
    <row r="7953" spans="1:15" x14ac:dyDescent="0.25">
      <c r="A7953" s="1" t="str">
        <f>IF('Raw data'!A7953="","",'Raw data'!A7953)</f>
        <v/>
      </c>
      <c r="B7953" s="1" t="str">
        <f t="shared" si="881"/>
        <v/>
      </c>
      <c r="C7953" s="1" t="str">
        <f t="shared" si="882"/>
        <v/>
      </c>
      <c r="D7953" s="1" t="str">
        <f>IF('Raw data'!B7953=0,"",'Raw data'!B7953)</f>
        <v/>
      </c>
      <c r="E7953" s="1" t="str">
        <f>IF('Raw data'!C7953=0,"",'Raw data'!C7953)</f>
        <v/>
      </c>
      <c r="F7953" s="1" t="str">
        <f>IF('Raw data'!D7953=0,"",'Raw data'!D7953)</f>
        <v/>
      </c>
      <c r="H7953" s="8" t="str">
        <f t="shared" si="883"/>
        <v/>
      </c>
      <c r="I7953" s="1" t="str">
        <f t="shared" si="884"/>
        <v/>
      </c>
      <c r="K7953" s="1" t="str">
        <f t="shared" si="885"/>
        <v/>
      </c>
      <c r="M7953" s="1" t="str">
        <f>IF(K7953="","",IF(K7953&gt;Figures!B$6-1,"yes","no"))</f>
        <v/>
      </c>
      <c r="N7953" s="8" t="str">
        <f t="shared" si="886"/>
        <v/>
      </c>
      <c r="O7953" s="1" t="str">
        <f t="shared" si="887"/>
        <v/>
      </c>
    </row>
    <row r="7954" spans="1:15" x14ac:dyDescent="0.25">
      <c r="A7954" s="1" t="str">
        <f>IF('Raw data'!A7954="","",'Raw data'!A7954)</f>
        <v/>
      </c>
      <c r="B7954" s="1" t="str">
        <f t="shared" si="881"/>
        <v/>
      </c>
      <c r="C7954" s="1" t="str">
        <f t="shared" si="882"/>
        <v/>
      </c>
      <c r="D7954" s="1" t="str">
        <f>IF('Raw data'!B7954=0,"",'Raw data'!B7954)</f>
        <v/>
      </c>
      <c r="E7954" s="1" t="str">
        <f>IF('Raw data'!C7954=0,"",'Raw data'!C7954)</f>
        <v/>
      </c>
      <c r="F7954" s="1" t="str">
        <f>IF('Raw data'!D7954=0,"",'Raw data'!D7954)</f>
        <v/>
      </c>
      <c r="H7954" s="8" t="str">
        <f t="shared" si="883"/>
        <v/>
      </c>
      <c r="I7954" s="1" t="str">
        <f t="shared" si="884"/>
        <v/>
      </c>
      <c r="K7954" s="1" t="str">
        <f t="shared" si="885"/>
        <v/>
      </c>
      <c r="M7954" s="1" t="str">
        <f>IF(K7954="","",IF(K7954&gt;Figures!B$6-1,"yes","no"))</f>
        <v/>
      </c>
      <c r="N7954" s="8" t="str">
        <f t="shared" si="886"/>
        <v/>
      </c>
      <c r="O7954" s="1" t="str">
        <f t="shared" si="887"/>
        <v/>
      </c>
    </row>
    <row r="7955" spans="1:15" x14ac:dyDescent="0.25">
      <c r="A7955" s="1" t="str">
        <f>IF('Raw data'!A7955="","",'Raw data'!A7955)</f>
        <v/>
      </c>
      <c r="B7955" s="1" t="str">
        <f t="shared" si="881"/>
        <v/>
      </c>
      <c r="C7955" s="1" t="str">
        <f t="shared" si="882"/>
        <v/>
      </c>
      <c r="D7955" s="1" t="str">
        <f>IF('Raw data'!B7955=0,"",'Raw data'!B7955)</f>
        <v/>
      </c>
      <c r="E7955" s="1" t="str">
        <f>IF('Raw data'!C7955=0,"",'Raw data'!C7955)</f>
        <v/>
      </c>
      <c r="F7955" s="1" t="str">
        <f>IF('Raw data'!D7955=0,"",'Raw data'!D7955)</f>
        <v/>
      </c>
      <c r="H7955" s="8" t="str">
        <f t="shared" si="883"/>
        <v/>
      </c>
      <c r="I7955" s="1" t="str">
        <f t="shared" si="884"/>
        <v/>
      </c>
      <c r="K7955" s="1" t="str">
        <f t="shared" si="885"/>
        <v/>
      </c>
      <c r="M7955" s="1" t="str">
        <f>IF(K7955="","",IF(K7955&gt;Figures!B$6-1,"yes","no"))</f>
        <v/>
      </c>
      <c r="N7955" s="8" t="str">
        <f t="shared" si="886"/>
        <v/>
      </c>
      <c r="O7955" s="1" t="str">
        <f t="shared" si="887"/>
        <v/>
      </c>
    </row>
    <row r="7956" spans="1:15" x14ac:dyDescent="0.25">
      <c r="A7956" s="1" t="str">
        <f>IF('Raw data'!A7956="","",'Raw data'!A7956)</f>
        <v/>
      </c>
      <c r="B7956" s="1" t="str">
        <f t="shared" si="881"/>
        <v/>
      </c>
      <c r="C7956" s="1" t="str">
        <f t="shared" si="882"/>
        <v/>
      </c>
      <c r="D7956" s="1" t="str">
        <f>IF('Raw data'!B7956=0,"",'Raw data'!B7956)</f>
        <v/>
      </c>
      <c r="E7956" s="1" t="str">
        <f>IF('Raw data'!C7956=0,"",'Raw data'!C7956)</f>
        <v/>
      </c>
      <c r="F7956" s="1" t="str">
        <f>IF('Raw data'!D7956=0,"",'Raw data'!D7956)</f>
        <v/>
      </c>
      <c r="H7956" s="8" t="str">
        <f t="shared" si="883"/>
        <v/>
      </c>
      <c r="I7956" s="1" t="str">
        <f t="shared" si="884"/>
        <v/>
      </c>
      <c r="K7956" s="1" t="str">
        <f t="shared" si="885"/>
        <v/>
      </c>
      <c r="M7956" s="1" t="str">
        <f>IF(K7956="","",IF(K7956&gt;Figures!B$6-1,"yes","no"))</f>
        <v/>
      </c>
      <c r="N7956" s="8" t="str">
        <f t="shared" si="886"/>
        <v/>
      </c>
      <c r="O7956" s="1" t="str">
        <f t="shared" si="887"/>
        <v/>
      </c>
    </row>
    <row r="7957" spans="1:15" x14ac:dyDescent="0.25">
      <c r="A7957" s="1" t="str">
        <f>IF('Raw data'!A7957="","",'Raw data'!A7957)</f>
        <v/>
      </c>
      <c r="B7957" s="1" t="str">
        <f t="shared" si="881"/>
        <v/>
      </c>
      <c r="C7957" s="1" t="str">
        <f t="shared" si="882"/>
        <v/>
      </c>
      <c r="D7957" s="1" t="str">
        <f>IF('Raw data'!B7957=0,"",'Raw data'!B7957)</f>
        <v/>
      </c>
      <c r="E7957" s="1" t="str">
        <f>IF('Raw data'!C7957=0,"",'Raw data'!C7957)</f>
        <v/>
      </c>
      <c r="F7957" s="1" t="str">
        <f>IF('Raw data'!D7957=0,"",'Raw data'!D7957)</f>
        <v/>
      </c>
      <c r="H7957" s="8" t="str">
        <f t="shared" si="883"/>
        <v/>
      </c>
      <c r="I7957" s="1" t="str">
        <f t="shared" si="884"/>
        <v/>
      </c>
      <c r="K7957" s="1" t="str">
        <f t="shared" si="885"/>
        <v/>
      </c>
      <c r="M7957" s="1" t="str">
        <f>IF(K7957="","",IF(K7957&gt;Figures!B$6-1,"yes","no"))</f>
        <v/>
      </c>
      <c r="N7957" s="8" t="str">
        <f t="shared" si="886"/>
        <v/>
      </c>
      <c r="O7957" s="1" t="str">
        <f t="shared" si="887"/>
        <v/>
      </c>
    </row>
    <row r="7958" spans="1:15" x14ac:dyDescent="0.25">
      <c r="A7958" s="1" t="str">
        <f>IF('Raw data'!A7958="","",'Raw data'!A7958)</f>
        <v/>
      </c>
      <c r="B7958" s="1" t="str">
        <f t="shared" si="881"/>
        <v/>
      </c>
      <c r="C7958" s="1" t="str">
        <f t="shared" si="882"/>
        <v/>
      </c>
      <c r="D7958" s="1" t="str">
        <f>IF('Raw data'!B7958=0,"",'Raw data'!B7958)</f>
        <v/>
      </c>
      <c r="E7958" s="1" t="str">
        <f>IF('Raw data'!C7958=0,"",'Raw data'!C7958)</f>
        <v/>
      </c>
      <c r="F7958" s="1" t="str">
        <f>IF('Raw data'!D7958=0,"",'Raw data'!D7958)</f>
        <v/>
      </c>
      <c r="H7958" s="8" t="str">
        <f t="shared" si="883"/>
        <v/>
      </c>
      <c r="I7958" s="1" t="str">
        <f t="shared" si="884"/>
        <v/>
      </c>
      <c r="K7958" s="1" t="str">
        <f t="shared" si="885"/>
        <v/>
      </c>
      <c r="M7958" s="1" t="str">
        <f>IF(K7958="","",IF(K7958&gt;Figures!B$6-1,"yes","no"))</f>
        <v/>
      </c>
      <c r="N7958" s="8" t="str">
        <f t="shared" si="886"/>
        <v/>
      </c>
      <c r="O7958" s="1" t="str">
        <f t="shared" si="887"/>
        <v/>
      </c>
    </row>
    <row r="7959" spans="1:15" x14ac:dyDescent="0.25">
      <c r="A7959" s="1" t="str">
        <f>IF('Raw data'!A7959="","",'Raw data'!A7959)</f>
        <v/>
      </c>
      <c r="B7959" s="1" t="str">
        <f t="shared" si="881"/>
        <v/>
      </c>
      <c r="C7959" s="1" t="str">
        <f t="shared" si="882"/>
        <v/>
      </c>
      <c r="D7959" s="1" t="str">
        <f>IF('Raw data'!B7959=0,"",'Raw data'!B7959)</f>
        <v/>
      </c>
      <c r="E7959" s="1" t="str">
        <f>IF('Raw data'!C7959=0,"",'Raw data'!C7959)</f>
        <v/>
      </c>
      <c r="F7959" s="1" t="str">
        <f>IF('Raw data'!D7959=0,"",'Raw data'!D7959)</f>
        <v/>
      </c>
      <c r="H7959" s="8" t="str">
        <f t="shared" si="883"/>
        <v/>
      </c>
      <c r="I7959" s="1" t="str">
        <f t="shared" si="884"/>
        <v/>
      </c>
      <c r="K7959" s="1" t="str">
        <f t="shared" si="885"/>
        <v/>
      </c>
      <c r="M7959" s="1" t="str">
        <f>IF(K7959="","",IF(K7959&gt;Figures!B$6-1,"yes","no"))</f>
        <v/>
      </c>
      <c r="N7959" s="8" t="str">
        <f t="shared" si="886"/>
        <v/>
      </c>
      <c r="O7959" s="1" t="str">
        <f t="shared" si="887"/>
        <v/>
      </c>
    </row>
    <row r="7960" spans="1:15" x14ac:dyDescent="0.25">
      <c r="A7960" s="1" t="str">
        <f>IF('Raw data'!A7960="","",'Raw data'!A7960)</f>
        <v/>
      </c>
      <c r="B7960" s="1" t="str">
        <f t="shared" si="881"/>
        <v/>
      </c>
      <c r="C7960" s="1" t="str">
        <f t="shared" si="882"/>
        <v/>
      </c>
      <c r="D7960" s="1" t="str">
        <f>IF('Raw data'!B7960=0,"",'Raw data'!B7960)</f>
        <v/>
      </c>
      <c r="E7960" s="1" t="str">
        <f>IF('Raw data'!C7960=0,"",'Raw data'!C7960)</f>
        <v/>
      </c>
      <c r="F7960" s="1" t="str">
        <f>IF('Raw data'!D7960=0,"",'Raw data'!D7960)</f>
        <v/>
      </c>
      <c r="H7960" s="8" t="str">
        <f t="shared" si="883"/>
        <v/>
      </c>
      <c r="I7960" s="1" t="str">
        <f t="shared" si="884"/>
        <v/>
      </c>
      <c r="K7960" s="1" t="str">
        <f t="shared" si="885"/>
        <v/>
      </c>
      <c r="M7960" s="1" t="str">
        <f>IF(K7960="","",IF(K7960&gt;Figures!B$6-1,"yes","no"))</f>
        <v/>
      </c>
      <c r="N7960" s="8" t="str">
        <f t="shared" si="886"/>
        <v/>
      </c>
      <c r="O7960" s="1" t="str">
        <f t="shared" si="887"/>
        <v/>
      </c>
    </row>
    <row r="7961" spans="1:15" x14ac:dyDescent="0.25">
      <c r="A7961" s="1" t="str">
        <f>IF('Raw data'!A7961="","",'Raw data'!A7961)</f>
        <v/>
      </c>
      <c r="B7961" s="1" t="str">
        <f t="shared" si="881"/>
        <v/>
      </c>
      <c r="C7961" s="1" t="str">
        <f t="shared" si="882"/>
        <v/>
      </c>
      <c r="D7961" s="1" t="str">
        <f>IF('Raw data'!B7961=0,"",'Raw data'!B7961)</f>
        <v/>
      </c>
      <c r="E7961" s="1" t="str">
        <f>IF('Raw data'!C7961=0,"",'Raw data'!C7961)</f>
        <v/>
      </c>
      <c r="F7961" s="1" t="str">
        <f>IF('Raw data'!D7961=0,"",'Raw data'!D7961)</f>
        <v/>
      </c>
      <c r="H7961" s="8" t="str">
        <f t="shared" si="883"/>
        <v/>
      </c>
      <c r="I7961" s="1" t="str">
        <f t="shared" si="884"/>
        <v/>
      </c>
      <c r="K7961" s="1" t="str">
        <f t="shared" si="885"/>
        <v/>
      </c>
      <c r="M7961" s="1" t="str">
        <f>IF(K7961="","",IF(K7961&gt;Figures!B$6-1,"yes","no"))</f>
        <v/>
      </c>
      <c r="N7961" s="8" t="str">
        <f t="shared" si="886"/>
        <v/>
      </c>
      <c r="O7961" s="1" t="str">
        <f t="shared" si="887"/>
        <v/>
      </c>
    </row>
    <row r="7962" spans="1:15" x14ac:dyDescent="0.25">
      <c r="A7962" s="1" t="str">
        <f>IF('Raw data'!A7962="","",'Raw data'!A7962)</f>
        <v/>
      </c>
      <c r="B7962" s="1" t="str">
        <f t="shared" si="881"/>
        <v/>
      </c>
      <c r="C7962" s="1" t="str">
        <f t="shared" si="882"/>
        <v/>
      </c>
      <c r="D7962" s="1" t="str">
        <f>IF('Raw data'!B7962=0,"",'Raw data'!B7962)</f>
        <v/>
      </c>
      <c r="E7962" s="1" t="str">
        <f>IF('Raw data'!C7962=0,"",'Raw data'!C7962)</f>
        <v/>
      </c>
      <c r="F7962" s="1" t="str">
        <f>IF('Raw data'!D7962=0,"",'Raw data'!D7962)</f>
        <v/>
      </c>
      <c r="H7962" s="8" t="str">
        <f t="shared" si="883"/>
        <v/>
      </c>
      <c r="I7962" s="1" t="str">
        <f t="shared" si="884"/>
        <v/>
      </c>
      <c r="K7962" s="1" t="str">
        <f t="shared" si="885"/>
        <v/>
      </c>
      <c r="M7962" s="1" t="str">
        <f>IF(K7962="","",IF(K7962&gt;Figures!B$6-1,"yes","no"))</f>
        <v/>
      </c>
      <c r="N7962" s="8" t="str">
        <f t="shared" si="886"/>
        <v/>
      </c>
      <c r="O7962" s="1" t="str">
        <f t="shared" si="887"/>
        <v/>
      </c>
    </row>
    <row r="7963" spans="1:15" x14ac:dyDescent="0.25">
      <c r="A7963" s="1" t="str">
        <f>IF('Raw data'!A7963="","",'Raw data'!A7963)</f>
        <v/>
      </c>
      <c r="B7963" s="1" t="str">
        <f t="shared" si="881"/>
        <v/>
      </c>
      <c r="C7963" s="1" t="str">
        <f t="shared" si="882"/>
        <v/>
      </c>
      <c r="D7963" s="1" t="str">
        <f>IF('Raw data'!B7963=0,"",'Raw data'!B7963)</f>
        <v/>
      </c>
      <c r="E7963" s="1" t="str">
        <f>IF('Raw data'!C7963=0,"",'Raw data'!C7963)</f>
        <v/>
      </c>
      <c r="F7963" s="1" t="str">
        <f>IF('Raw data'!D7963=0,"",'Raw data'!D7963)</f>
        <v/>
      </c>
      <c r="H7963" s="8" t="str">
        <f t="shared" si="883"/>
        <v/>
      </c>
      <c r="I7963" s="1" t="str">
        <f t="shared" si="884"/>
        <v/>
      </c>
      <c r="K7963" s="1" t="str">
        <f t="shared" si="885"/>
        <v/>
      </c>
      <c r="M7963" s="1" t="str">
        <f>IF(K7963="","",IF(K7963&gt;Figures!B$6-1,"yes","no"))</f>
        <v/>
      </c>
      <c r="N7963" s="8" t="str">
        <f t="shared" si="886"/>
        <v/>
      </c>
      <c r="O7963" s="1" t="str">
        <f t="shared" si="887"/>
        <v/>
      </c>
    </row>
    <row r="7964" spans="1:15" x14ac:dyDescent="0.25">
      <c r="A7964" s="1" t="str">
        <f>IF('Raw data'!A7964="","",'Raw data'!A7964)</f>
        <v/>
      </c>
      <c r="B7964" s="1" t="str">
        <f t="shared" si="881"/>
        <v/>
      </c>
      <c r="C7964" s="1" t="str">
        <f t="shared" si="882"/>
        <v/>
      </c>
      <c r="D7964" s="1" t="str">
        <f>IF('Raw data'!B7964=0,"",'Raw data'!B7964)</f>
        <v/>
      </c>
      <c r="E7964" s="1" t="str">
        <f>IF('Raw data'!C7964=0,"",'Raw data'!C7964)</f>
        <v/>
      </c>
      <c r="F7964" s="1" t="str">
        <f>IF('Raw data'!D7964=0,"",'Raw data'!D7964)</f>
        <v/>
      </c>
      <c r="H7964" s="8" t="str">
        <f t="shared" si="883"/>
        <v/>
      </c>
      <c r="I7964" s="1" t="str">
        <f t="shared" si="884"/>
        <v/>
      </c>
      <c r="K7964" s="1" t="str">
        <f t="shared" si="885"/>
        <v/>
      </c>
      <c r="M7964" s="1" t="str">
        <f>IF(K7964="","",IF(K7964&gt;Figures!B$6-1,"yes","no"))</f>
        <v/>
      </c>
      <c r="N7964" s="8" t="str">
        <f t="shared" si="886"/>
        <v/>
      </c>
      <c r="O7964" s="1" t="str">
        <f t="shared" si="887"/>
        <v/>
      </c>
    </row>
    <row r="7965" spans="1:15" x14ac:dyDescent="0.25">
      <c r="A7965" s="1" t="str">
        <f>IF('Raw data'!A7965="","",'Raw data'!A7965)</f>
        <v/>
      </c>
      <c r="B7965" s="1" t="str">
        <f t="shared" si="881"/>
        <v/>
      </c>
      <c r="C7965" s="1" t="str">
        <f t="shared" si="882"/>
        <v/>
      </c>
      <c r="D7965" s="1" t="str">
        <f>IF('Raw data'!B7965=0,"",'Raw data'!B7965)</f>
        <v/>
      </c>
      <c r="E7965" s="1" t="str">
        <f>IF('Raw data'!C7965=0,"",'Raw data'!C7965)</f>
        <v/>
      </c>
      <c r="F7965" s="1" t="str">
        <f>IF('Raw data'!D7965=0,"",'Raw data'!D7965)</f>
        <v/>
      </c>
      <c r="H7965" s="8" t="str">
        <f t="shared" si="883"/>
        <v/>
      </c>
      <c r="I7965" s="1" t="str">
        <f t="shared" si="884"/>
        <v/>
      </c>
      <c r="K7965" s="1" t="str">
        <f t="shared" si="885"/>
        <v/>
      </c>
      <c r="M7965" s="1" t="str">
        <f>IF(K7965="","",IF(K7965&gt;Figures!B$6-1,"yes","no"))</f>
        <v/>
      </c>
      <c r="N7965" s="8" t="str">
        <f t="shared" si="886"/>
        <v/>
      </c>
      <c r="O7965" s="1" t="str">
        <f t="shared" si="887"/>
        <v/>
      </c>
    </row>
    <row r="7966" spans="1:15" x14ac:dyDescent="0.25">
      <c r="A7966" s="1" t="str">
        <f>IF('Raw data'!A7966="","",'Raw data'!A7966)</f>
        <v/>
      </c>
      <c r="B7966" s="1" t="str">
        <f t="shared" si="881"/>
        <v/>
      </c>
      <c r="C7966" s="1" t="str">
        <f t="shared" si="882"/>
        <v/>
      </c>
      <c r="D7966" s="1" t="str">
        <f>IF('Raw data'!B7966=0,"",'Raw data'!B7966)</f>
        <v/>
      </c>
      <c r="E7966" s="1" t="str">
        <f>IF('Raw data'!C7966=0,"",'Raw data'!C7966)</f>
        <v/>
      </c>
      <c r="F7966" s="1" t="str">
        <f>IF('Raw data'!D7966=0,"",'Raw data'!D7966)</f>
        <v/>
      </c>
      <c r="H7966" s="8" t="str">
        <f t="shared" si="883"/>
        <v/>
      </c>
      <c r="I7966" s="1" t="str">
        <f t="shared" si="884"/>
        <v/>
      </c>
      <c r="K7966" s="1" t="str">
        <f t="shared" si="885"/>
        <v/>
      </c>
      <c r="M7966" s="1" t="str">
        <f>IF(K7966="","",IF(K7966&gt;Figures!B$6-1,"yes","no"))</f>
        <v/>
      </c>
      <c r="N7966" s="8" t="str">
        <f t="shared" si="886"/>
        <v/>
      </c>
      <c r="O7966" s="1" t="str">
        <f t="shared" si="887"/>
        <v/>
      </c>
    </row>
    <row r="7967" spans="1:15" x14ac:dyDescent="0.25">
      <c r="A7967" s="1" t="str">
        <f>IF('Raw data'!A7967="","",'Raw data'!A7967)</f>
        <v/>
      </c>
      <c r="B7967" s="1" t="str">
        <f t="shared" si="881"/>
        <v/>
      </c>
      <c r="C7967" s="1" t="str">
        <f t="shared" si="882"/>
        <v/>
      </c>
      <c r="D7967" s="1" t="str">
        <f>IF('Raw data'!B7967=0,"",'Raw data'!B7967)</f>
        <v/>
      </c>
      <c r="E7967" s="1" t="str">
        <f>IF('Raw data'!C7967=0,"",'Raw data'!C7967)</f>
        <v/>
      </c>
      <c r="F7967" s="1" t="str">
        <f>IF('Raw data'!D7967=0,"",'Raw data'!D7967)</f>
        <v/>
      </c>
      <c r="H7967" s="8" t="str">
        <f t="shared" si="883"/>
        <v/>
      </c>
      <c r="I7967" s="1" t="str">
        <f t="shared" si="884"/>
        <v/>
      </c>
      <c r="K7967" s="1" t="str">
        <f t="shared" si="885"/>
        <v/>
      </c>
      <c r="M7967" s="1" t="str">
        <f>IF(K7967="","",IF(K7967&gt;Figures!B$6-1,"yes","no"))</f>
        <v/>
      </c>
      <c r="N7967" s="8" t="str">
        <f t="shared" si="886"/>
        <v/>
      </c>
      <c r="O7967" s="1" t="str">
        <f t="shared" si="887"/>
        <v/>
      </c>
    </row>
    <row r="7968" spans="1:15" x14ac:dyDescent="0.25">
      <c r="A7968" s="1" t="str">
        <f>IF('Raw data'!A7968="","",'Raw data'!A7968)</f>
        <v/>
      </c>
      <c r="B7968" s="1" t="str">
        <f t="shared" si="881"/>
        <v/>
      </c>
      <c r="C7968" s="1" t="str">
        <f t="shared" si="882"/>
        <v/>
      </c>
      <c r="D7968" s="1" t="str">
        <f>IF('Raw data'!B7968=0,"",'Raw data'!B7968)</f>
        <v/>
      </c>
      <c r="E7968" s="1" t="str">
        <f>IF('Raw data'!C7968=0,"",'Raw data'!C7968)</f>
        <v/>
      </c>
      <c r="F7968" s="1" t="str">
        <f>IF('Raw data'!D7968=0,"",'Raw data'!D7968)</f>
        <v/>
      </c>
      <c r="H7968" s="8" t="str">
        <f t="shared" si="883"/>
        <v/>
      </c>
      <c r="I7968" s="1" t="str">
        <f t="shared" si="884"/>
        <v/>
      </c>
      <c r="K7968" s="1" t="str">
        <f t="shared" si="885"/>
        <v/>
      </c>
      <c r="M7968" s="1" t="str">
        <f>IF(K7968="","",IF(K7968&gt;Figures!B$6-1,"yes","no"))</f>
        <v/>
      </c>
      <c r="N7968" s="8" t="str">
        <f t="shared" si="886"/>
        <v/>
      </c>
      <c r="O7968" s="1" t="str">
        <f t="shared" si="887"/>
        <v/>
      </c>
    </row>
    <row r="7969" spans="1:15" x14ac:dyDescent="0.25">
      <c r="A7969" s="1" t="str">
        <f>IF('Raw data'!A7969="","",'Raw data'!A7969)</f>
        <v/>
      </c>
      <c r="B7969" s="1" t="str">
        <f t="shared" si="881"/>
        <v/>
      </c>
      <c r="C7969" s="1" t="str">
        <f t="shared" si="882"/>
        <v/>
      </c>
      <c r="D7969" s="1" t="str">
        <f>IF('Raw data'!B7969=0,"",'Raw data'!B7969)</f>
        <v/>
      </c>
      <c r="E7969" s="1" t="str">
        <f>IF('Raw data'!C7969=0,"",'Raw data'!C7969)</f>
        <v/>
      </c>
      <c r="F7969" s="1" t="str">
        <f>IF('Raw data'!D7969=0,"",'Raw data'!D7969)</f>
        <v/>
      </c>
      <c r="H7969" s="8" t="str">
        <f t="shared" si="883"/>
        <v/>
      </c>
      <c r="I7969" s="1" t="str">
        <f t="shared" si="884"/>
        <v/>
      </c>
      <c r="K7969" s="1" t="str">
        <f t="shared" si="885"/>
        <v/>
      </c>
      <c r="M7969" s="1" t="str">
        <f>IF(K7969="","",IF(K7969&gt;Figures!B$6-1,"yes","no"))</f>
        <v/>
      </c>
      <c r="N7969" s="8" t="str">
        <f t="shared" si="886"/>
        <v/>
      </c>
      <c r="O7969" s="1" t="str">
        <f t="shared" si="887"/>
        <v/>
      </c>
    </row>
    <row r="7970" spans="1:15" x14ac:dyDescent="0.25">
      <c r="A7970" s="1" t="str">
        <f>IF('Raw data'!A7970="","",'Raw data'!A7970)</f>
        <v/>
      </c>
      <c r="B7970" s="1" t="str">
        <f t="shared" si="881"/>
        <v/>
      </c>
      <c r="C7970" s="1" t="str">
        <f t="shared" si="882"/>
        <v/>
      </c>
      <c r="D7970" s="1" t="str">
        <f>IF('Raw data'!B7970=0,"",'Raw data'!B7970)</f>
        <v/>
      </c>
      <c r="E7970" s="1" t="str">
        <f>IF('Raw data'!C7970=0,"",'Raw data'!C7970)</f>
        <v/>
      </c>
      <c r="F7970" s="1" t="str">
        <f>IF('Raw data'!D7970=0,"",'Raw data'!D7970)</f>
        <v/>
      </c>
      <c r="H7970" s="8" t="str">
        <f t="shared" si="883"/>
        <v/>
      </c>
      <c r="I7970" s="1" t="str">
        <f t="shared" si="884"/>
        <v/>
      </c>
      <c r="K7970" s="1" t="str">
        <f t="shared" si="885"/>
        <v/>
      </c>
      <c r="M7970" s="1" t="str">
        <f>IF(K7970="","",IF(K7970&gt;Figures!B$6-1,"yes","no"))</f>
        <v/>
      </c>
      <c r="N7970" s="8" t="str">
        <f t="shared" si="886"/>
        <v/>
      </c>
      <c r="O7970" s="1" t="str">
        <f t="shared" si="887"/>
        <v/>
      </c>
    </row>
    <row r="7971" spans="1:15" x14ac:dyDescent="0.25">
      <c r="A7971" s="1" t="str">
        <f>IF('Raw data'!A7971="","",'Raw data'!A7971)</f>
        <v/>
      </c>
      <c r="B7971" s="1" t="str">
        <f t="shared" si="881"/>
        <v/>
      </c>
      <c r="C7971" s="1" t="str">
        <f t="shared" si="882"/>
        <v/>
      </c>
      <c r="D7971" s="1" t="str">
        <f>IF('Raw data'!B7971=0,"",'Raw data'!B7971)</f>
        <v/>
      </c>
      <c r="E7971" s="1" t="str">
        <f>IF('Raw data'!C7971=0,"",'Raw data'!C7971)</f>
        <v/>
      </c>
      <c r="F7971" s="1" t="str">
        <f>IF('Raw data'!D7971=0,"",'Raw data'!D7971)</f>
        <v/>
      </c>
      <c r="H7971" s="8" t="str">
        <f t="shared" si="883"/>
        <v/>
      </c>
      <c r="I7971" s="1" t="str">
        <f t="shared" si="884"/>
        <v/>
      </c>
      <c r="K7971" s="1" t="str">
        <f t="shared" si="885"/>
        <v/>
      </c>
      <c r="M7971" s="1" t="str">
        <f>IF(K7971="","",IF(K7971&gt;Figures!B$6-1,"yes","no"))</f>
        <v/>
      </c>
      <c r="N7971" s="8" t="str">
        <f t="shared" si="886"/>
        <v/>
      </c>
      <c r="O7971" s="1" t="str">
        <f t="shared" si="887"/>
        <v/>
      </c>
    </row>
    <row r="7972" spans="1:15" x14ac:dyDescent="0.25">
      <c r="A7972" s="1" t="str">
        <f>IF('Raw data'!A7972="","",'Raw data'!A7972)</f>
        <v/>
      </c>
      <c r="B7972" s="1" t="str">
        <f t="shared" si="881"/>
        <v/>
      </c>
      <c r="C7972" s="1" t="str">
        <f t="shared" si="882"/>
        <v/>
      </c>
      <c r="D7972" s="1" t="str">
        <f>IF('Raw data'!B7972=0,"",'Raw data'!B7972)</f>
        <v/>
      </c>
      <c r="E7972" s="1" t="str">
        <f>IF('Raw data'!C7972=0,"",'Raw data'!C7972)</f>
        <v/>
      </c>
      <c r="F7972" s="1" t="str">
        <f>IF('Raw data'!D7972=0,"",'Raw data'!D7972)</f>
        <v/>
      </c>
      <c r="H7972" s="8" t="str">
        <f t="shared" si="883"/>
        <v/>
      </c>
      <c r="I7972" s="1" t="str">
        <f t="shared" si="884"/>
        <v/>
      </c>
      <c r="K7972" s="1" t="str">
        <f t="shared" si="885"/>
        <v/>
      </c>
      <c r="M7972" s="1" t="str">
        <f>IF(K7972="","",IF(K7972&gt;Figures!B$6-1,"yes","no"))</f>
        <v/>
      </c>
      <c r="N7972" s="8" t="str">
        <f t="shared" si="886"/>
        <v/>
      </c>
      <c r="O7972" s="1" t="str">
        <f t="shared" si="887"/>
        <v/>
      </c>
    </row>
    <row r="7973" spans="1:15" x14ac:dyDescent="0.25">
      <c r="A7973" s="1" t="str">
        <f>IF('Raw data'!A7973="","",'Raw data'!A7973)</f>
        <v/>
      </c>
      <c r="B7973" s="1" t="str">
        <f t="shared" si="881"/>
        <v/>
      </c>
      <c r="C7973" s="1" t="str">
        <f t="shared" si="882"/>
        <v/>
      </c>
      <c r="D7973" s="1" t="str">
        <f>IF('Raw data'!B7973=0,"",'Raw data'!B7973)</f>
        <v/>
      </c>
      <c r="E7973" s="1" t="str">
        <f>IF('Raw data'!C7973=0,"",'Raw data'!C7973)</f>
        <v/>
      </c>
      <c r="F7973" s="1" t="str">
        <f>IF('Raw data'!D7973=0,"",'Raw data'!D7973)</f>
        <v/>
      </c>
      <c r="H7973" s="8" t="str">
        <f t="shared" si="883"/>
        <v/>
      </c>
      <c r="I7973" s="1" t="str">
        <f t="shared" si="884"/>
        <v/>
      </c>
      <c r="K7973" s="1" t="str">
        <f t="shared" si="885"/>
        <v/>
      </c>
      <c r="M7973" s="1" t="str">
        <f>IF(K7973="","",IF(K7973&gt;Figures!B$6-1,"yes","no"))</f>
        <v/>
      </c>
      <c r="N7973" s="8" t="str">
        <f t="shared" si="886"/>
        <v/>
      </c>
      <c r="O7973" s="1" t="str">
        <f t="shared" si="887"/>
        <v/>
      </c>
    </row>
    <row r="7974" spans="1:15" x14ac:dyDescent="0.25">
      <c r="A7974" s="1" t="str">
        <f>IF('Raw data'!A7974="","",'Raw data'!A7974)</f>
        <v/>
      </c>
      <c r="B7974" s="1" t="str">
        <f t="shared" si="881"/>
        <v/>
      </c>
      <c r="C7974" s="1" t="str">
        <f t="shared" si="882"/>
        <v/>
      </c>
      <c r="D7974" s="1" t="str">
        <f>IF('Raw data'!B7974=0,"",'Raw data'!B7974)</f>
        <v/>
      </c>
      <c r="E7974" s="1" t="str">
        <f>IF('Raw data'!C7974=0,"",'Raw data'!C7974)</f>
        <v/>
      </c>
      <c r="F7974" s="1" t="str">
        <f>IF('Raw data'!D7974=0,"",'Raw data'!D7974)</f>
        <v/>
      </c>
      <c r="H7974" s="8" t="str">
        <f t="shared" si="883"/>
        <v/>
      </c>
      <c r="I7974" s="1" t="str">
        <f t="shared" si="884"/>
        <v/>
      </c>
      <c r="K7974" s="1" t="str">
        <f t="shared" si="885"/>
        <v/>
      </c>
      <c r="M7974" s="1" t="str">
        <f>IF(K7974="","",IF(K7974&gt;Figures!B$6-1,"yes","no"))</f>
        <v/>
      </c>
      <c r="N7974" s="8" t="str">
        <f t="shared" si="886"/>
        <v/>
      </c>
      <c r="O7974" s="1" t="str">
        <f t="shared" si="887"/>
        <v/>
      </c>
    </row>
    <row r="7975" spans="1:15" x14ac:dyDescent="0.25">
      <c r="A7975" s="1" t="str">
        <f>IF('Raw data'!A7975="","",'Raw data'!A7975)</f>
        <v/>
      </c>
      <c r="B7975" s="1" t="str">
        <f t="shared" si="881"/>
        <v/>
      </c>
      <c r="C7975" s="1" t="str">
        <f t="shared" si="882"/>
        <v/>
      </c>
      <c r="D7975" s="1" t="str">
        <f>IF('Raw data'!B7975=0,"",'Raw data'!B7975)</f>
        <v/>
      </c>
      <c r="E7975" s="1" t="str">
        <f>IF('Raw data'!C7975=0,"",'Raw data'!C7975)</f>
        <v/>
      </c>
      <c r="F7975" s="1" t="str">
        <f>IF('Raw data'!D7975=0,"",'Raw data'!D7975)</f>
        <v/>
      </c>
      <c r="H7975" s="8" t="str">
        <f t="shared" si="883"/>
        <v/>
      </c>
      <c r="I7975" s="1" t="str">
        <f t="shared" si="884"/>
        <v/>
      </c>
      <c r="K7975" s="1" t="str">
        <f t="shared" si="885"/>
        <v/>
      </c>
      <c r="M7975" s="1" t="str">
        <f>IF(K7975="","",IF(K7975&gt;Figures!B$6-1,"yes","no"))</f>
        <v/>
      </c>
      <c r="N7975" s="8" t="str">
        <f t="shared" si="886"/>
        <v/>
      </c>
      <c r="O7975" s="1" t="str">
        <f t="shared" si="887"/>
        <v/>
      </c>
    </row>
    <row r="7976" spans="1:15" x14ac:dyDescent="0.25">
      <c r="A7976" s="1" t="str">
        <f>IF('Raw data'!A7976="","",'Raw data'!A7976)</f>
        <v/>
      </c>
      <c r="B7976" s="1" t="str">
        <f t="shared" si="881"/>
        <v/>
      </c>
      <c r="C7976" s="1" t="str">
        <f t="shared" si="882"/>
        <v/>
      </c>
      <c r="D7976" s="1" t="str">
        <f>IF('Raw data'!B7976=0,"",'Raw data'!B7976)</f>
        <v/>
      </c>
      <c r="E7976" s="1" t="str">
        <f>IF('Raw data'!C7976=0,"",'Raw data'!C7976)</f>
        <v/>
      </c>
      <c r="F7976" s="1" t="str">
        <f>IF('Raw data'!D7976=0,"",'Raw data'!D7976)</f>
        <v/>
      </c>
      <c r="H7976" s="8" t="str">
        <f t="shared" si="883"/>
        <v/>
      </c>
      <c r="I7976" s="1" t="str">
        <f t="shared" si="884"/>
        <v/>
      </c>
      <c r="K7976" s="1" t="str">
        <f t="shared" si="885"/>
        <v/>
      </c>
      <c r="M7976" s="1" t="str">
        <f>IF(K7976="","",IF(K7976&gt;Figures!B$6-1,"yes","no"))</f>
        <v/>
      </c>
      <c r="N7976" s="8" t="str">
        <f t="shared" si="886"/>
        <v/>
      </c>
      <c r="O7976" s="1" t="str">
        <f t="shared" si="887"/>
        <v/>
      </c>
    </row>
    <row r="7977" spans="1:15" x14ac:dyDescent="0.25">
      <c r="A7977" s="1" t="str">
        <f>IF('Raw data'!A7977="","",'Raw data'!A7977)</f>
        <v/>
      </c>
      <c r="B7977" s="1" t="str">
        <f t="shared" si="881"/>
        <v/>
      </c>
      <c r="C7977" s="1" t="str">
        <f t="shared" si="882"/>
        <v/>
      </c>
      <c r="D7977" s="1" t="str">
        <f>IF('Raw data'!B7977=0,"",'Raw data'!B7977)</f>
        <v/>
      </c>
      <c r="E7977" s="1" t="str">
        <f>IF('Raw data'!C7977=0,"",'Raw data'!C7977)</f>
        <v/>
      </c>
      <c r="F7977" s="1" t="str">
        <f>IF('Raw data'!D7977=0,"",'Raw data'!D7977)</f>
        <v/>
      </c>
      <c r="H7977" s="8" t="str">
        <f t="shared" si="883"/>
        <v/>
      </c>
      <c r="I7977" s="1" t="str">
        <f t="shared" si="884"/>
        <v/>
      </c>
      <c r="K7977" s="1" t="str">
        <f t="shared" si="885"/>
        <v/>
      </c>
      <c r="M7977" s="1" t="str">
        <f>IF(K7977="","",IF(K7977&gt;Figures!B$6-1,"yes","no"))</f>
        <v/>
      </c>
      <c r="N7977" s="8" t="str">
        <f t="shared" si="886"/>
        <v/>
      </c>
      <c r="O7977" s="1" t="str">
        <f t="shared" si="887"/>
        <v/>
      </c>
    </row>
    <row r="7978" spans="1:15" x14ac:dyDescent="0.25">
      <c r="A7978" s="1" t="str">
        <f>IF('Raw data'!A7978="","",'Raw data'!A7978)</f>
        <v/>
      </c>
      <c r="B7978" s="1" t="str">
        <f t="shared" si="881"/>
        <v/>
      </c>
      <c r="C7978" s="1" t="str">
        <f t="shared" si="882"/>
        <v/>
      </c>
      <c r="D7978" s="1" t="str">
        <f>IF('Raw data'!B7978=0,"",'Raw data'!B7978)</f>
        <v/>
      </c>
      <c r="E7978" s="1" t="str">
        <f>IF('Raw data'!C7978=0,"",'Raw data'!C7978)</f>
        <v/>
      </c>
      <c r="F7978" s="1" t="str">
        <f>IF('Raw data'!D7978=0,"",'Raw data'!D7978)</f>
        <v/>
      </c>
      <c r="H7978" s="8" t="str">
        <f t="shared" si="883"/>
        <v/>
      </c>
      <c r="I7978" s="1" t="str">
        <f t="shared" si="884"/>
        <v/>
      </c>
      <c r="K7978" s="1" t="str">
        <f t="shared" si="885"/>
        <v/>
      </c>
      <c r="M7978" s="1" t="str">
        <f>IF(K7978="","",IF(K7978&gt;Figures!B$6-1,"yes","no"))</f>
        <v/>
      </c>
      <c r="N7978" s="8" t="str">
        <f t="shared" si="886"/>
        <v/>
      </c>
      <c r="O7978" s="1" t="str">
        <f t="shared" si="887"/>
        <v/>
      </c>
    </row>
    <row r="7979" spans="1:15" x14ac:dyDescent="0.25">
      <c r="A7979" s="1" t="str">
        <f>IF('Raw data'!A7979="","",'Raw data'!A7979)</f>
        <v/>
      </c>
      <c r="B7979" s="1" t="str">
        <f t="shared" si="881"/>
        <v/>
      </c>
      <c r="C7979" s="1" t="str">
        <f t="shared" si="882"/>
        <v/>
      </c>
      <c r="D7979" s="1" t="str">
        <f>IF('Raw data'!B7979=0,"",'Raw data'!B7979)</f>
        <v/>
      </c>
      <c r="E7979" s="1" t="str">
        <f>IF('Raw data'!C7979=0,"",'Raw data'!C7979)</f>
        <v/>
      </c>
      <c r="F7979" s="1" t="str">
        <f>IF('Raw data'!D7979=0,"",'Raw data'!D7979)</f>
        <v/>
      </c>
      <c r="H7979" s="8" t="str">
        <f t="shared" si="883"/>
        <v/>
      </c>
      <c r="I7979" s="1" t="str">
        <f t="shared" si="884"/>
        <v/>
      </c>
      <c r="K7979" s="1" t="str">
        <f t="shared" si="885"/>
        <v/>
      </c>
      <c r="M7979" s="1" t="str">
        <f>IF(K7979="","",IF(K7979&gt;Figures!B$6-1,"yes","no"))</f>
        <v/>
      </c>
      <c r="N7979" s="8" t="str">
        <f t="shared" si="886"/>
        <v/>
      </c>
      <c r="O7979" s="1" t="str">
        <f t="shared" si="887"/>
        <v/>
      </c>
    </row>
    <row r="7980" spans="1:15" x14ac:dyDescent="0.25">
      <c r="A7980" s="1" t="str">
        <f>IF('Raw data'!A7980="","",'Raw data'!A7980)</f>
        <v/>
      </c>
      <c r="B7980" s="1" t="str">
        <f t="shared" si="881"/>
        <v/>
      </c>
      <c r="C7980" s="1" t="str">
        <f t="shared" si="882"/>
        <v/>
      </c>
      <c r="D7980" s="1" t="str">
        <f>IF('Raw data'!B7980=0,"",'Raw data'!B7980)</f>
        <v/>
      </c>
      <c r="E7980" s="1" t="str">
        <f>IF('Raw data'!C7980=0,"",'Raw data'!C7980)</f>
        <v/>
      </c>
      <c r="F7980" s="1" t="str">
        <f>IF('Raw data'!D7980=0,"",'Raw data'!D7980)</f>
        <v/>
      </c>
      <c r="H7980" s="8" t="str">
        <f t="shared" si="883"/>
        <v/>
      </c>
      <c r="I7980" s="1" t="str">
        <f t="shared" si="884"/>
        <v/>
      </c>
      <c r="K7980" s="1" t="str">
        <f t="shared" si="885"/>
        <v/>
      </c>
      <c r="M7980" s="1" t="str">
        <f>IF(K7980="","",IF(K7980&gt;Figures!B$6-1,"yes","no"))</f>
        <v/>
      </c>
      <c r="N7980" s="8" t="str">
        <f t="shared" si="886"/>
        <v/>
      </c>
      <c r="O7980" s="1" t="str">
        <f t="shared" si="887"/>
        <v/>
      </c>
    </row>
    <row r="7981" spans="1:15" x14ac:dyDescent="0.25">
      <c r="A7981" s="1" t="str">
        <f>IF('Raw data'!A7981="","",'Raw data'!A7981)</f>
        <v/>
      </c>
      <c r="B7981" s="1" t="str">
        <f t="shared" si="881"/>
        <v/>
      </c>
      <c r="C7981" s="1" t="str">
        <f t="shared" si="882"/>
        <v/>
      </c>
      <c r="D7981" s="1" t="str">
        <f>IF('Raw data'!B7981=0,"",'Raw data'!B7981)</f>
        <v/>
      </c>
      <c r="E7981" s="1" t="str">
        <f>IF('Raw data'!C7981=0,"",'Raw data'!C7981)</f>
        <v/>
      </c>
      <c r="F7981" s="1" t="str">
        <f>IF('Raw data'!D7981=0,"",'Raw data'!D7981)</f>
        <v/>
      </c>
      <c r="H7981" s="8" t="str">
        <f t="shared" si="883"/>
        <v/>
      </c>
      <c r="I7981" s="1" t="str">
        <f t="shared" si="884"/>
        <v/>
      </c>
      <c r="K7981" s="1" t="str">
        <f t="shared" si="885"/>
        <v/>
      </c>
      <c r="M7981" s="1" t="str">
        <f>IF(K7981="","",IF(K7981&gt;Figures!B$6-1,"yes","no"))</f>
        <v/>
      </c>
      <c r="N7981" s="8" t="str">
        <f t="shared" si="886"/>
        <v/>
      </c>
      <c r="O7981" s="1" t="str">
        <f t="shared" si="887"/>
        <v/>
      </c>
    </row>
    <row r="7982" spans="1:15" x14ac:dyDescent="0.25">
      <c r="A7982" s="1" t="str">
        <f>IF('Raw data'!A7982="","",'Raw data'!A7982)</f>
        <v/>
      </c>
      <c r="B7982" s="1" t="str">
        <f t="shared" si="881"/>
        <v/>
      </c>
      <c r="C7982" s="1" t="str">
        <f t="shared" si="882"/>
        <v/>
      </c>
      <c r="D7982" s="1" t="str">
        <f>IF('Raw data'!B7982=0,"",'Raw data'!B7982)</f>
        <v/>
      </c>
      <c r="E7982" s="1" t="str">
        <f>IF('Raw data'!C7982=0,"",'Raw data'!C7982)</f>
        <v/>
      </c>
      <c r="F7982" s="1" t="str">
        <f>IF('Raw data'!D7982=0,"",'Raw data'!D7982)</f>
        <v/>
      </c>
      <c r="H7982" s="8" t="str">
        <f t="shared" si="883"/>
        <v/>
      </c>
      <c r="I7982" s="1" t="str">
        <f t="shared" si="884"/>
        <v/>
      </c>
      <c r="K7982" s="1" t="str">
        <f t="shared" si="885"/>
        <v/>
      </c>
      <c r="M7982" s="1" t="str">
        <f>IF(K7982="","",IF(K7982&gt;Figures!B$6-1,"yes","no"))</f>
        <v/>
      </c>
      <c r="N7982" s="8" t="str">
        <f t="shared" si="886"/>
        <v/>
      </c>
      <c r="O7982" s="1" t="str">
        <f t="shared" si="887"/>
        <v/>
      </c>
    </row>
    <row r="7983" spans="1:15" x14ac:dyDescent="0.25">
      <c r="A7983" s="1" t="str">
        <f>IF('Raw data'!A7983="","",'Raw data'!A7983)</f>
        <v/>
      </c>
      <c r="B7983" s="1" t="str">
        <f t="shared" si="881"/>
        <v/>
      </c>
      <c r="C7983" s="1" t="str">
        <f t="shared" si="882"/>
        <v/>
      </c>
      <c r="D7983" s="1" t="str">
        <f>IF('Raw data'!B7983=0,"",'Raw data'!B7983)</f>
        <v/>
      </c>
      <c r="E7983" s="1" t="str">
        <f>IF('Raw data'!C7983=0,"",'Raw data'!C7983)</f>
        <v/>
      </c>
      <c r="F7983" s="1" t="str">
        <f>IF('Raw data'!D7983=0,"",'Raw data'!D7983)</f>
        <v/>
      </c>
      <c r="H7983" s="8" t="str">
        <f t="shared" si="883"/>
        <v/>
      </c>
      <c r="I7983" s="1" t="str">
        <f t="shared" si="884"/>
        <v/>
      </c>
      <c r="K7983" s="1" t="str">
        <f t="shared" si="885"/>
        <v/>
      </c>
      <c r="M7983" s="1" t="str">
        <f>IF(K7983="","",IF(K7983&gt;Figures!B$6-1,"yes","no"))</f>
        <v/>
      </c>
      <c r="N7983" s="8" t="str">
        <f t="shared" si="886"/>
        <v/>
      </c>
      <c r="O7983" s="1" t="str">
        <f t="shared" si="887"/>
        <v/>
      </c>
    </row>
    <row r="7984" spans="1:15" x14ac:dyDescent="0.25">
      <c r="A7984" s="1" t="str">
        <f>IF('Raw data'!A7984="","",'Raw data'!A7984)</f>
        <v/>
      </c>
      <c r="B7984" s="1" t="str">
        <f t="shared" si="881"/>
        <v/>
      </c>
      <c r="C7984" s="1" t="str">
        <f t="shared" si="882"/>
        <v/>
      </c>
      <c r="D7984" s="1" t="str">
        <f>IF('Raw data'!B7984=0,"",'Raw data'!B7984)</f>
        <v/>
      </c>
      <c r="E7984" s="1" t="str">
        <f>IF('Raw data'!C7984=0,"",'Raw data'!C7984)</f>
        <v/>
      </c>
      <c r="F7984" s="1" t="str">
        <f>IF('Raw data'!D7984=0,"",'Raw data'!D7984)</f>
        <v/>
      </c>
      <c r="H7984" s="8" t="str">
        <f t="shared" si="883"/>
        <v/>
      </c>
      <c r="I7984" s="1" t="str">
        <f t="shared" si="884"/>
        <v/>
      </c>
      <c r="K7984" s="1" t="str">
        <f t="shared" si="885"/>
        <v/>
      </c>
      <c r="M7984" s="1" t="str">
        <f>IF(K7984="","",IF(K7984&gt;Figures!B$6-1,"yes","no"))</f>
        <v/>
      </c>
      <c r="N7984" s="8" t="str">
        <f t="shared" si="886"/>
        <v/>
      </c>
      <c r="O7984" s="1" t="str">
        <f t="shared" si="887"/>
        <v/>
      </c>
    </row>
    <row r="7985" spans="1:15" x14ac:dyDescent="0.25">
      <c r="A7985" s="1" t="str">
        <f>IF('Raw data'!A7985="","",'Raw data'!A7985)</f>
        <v/>
      </c>
      <c r="B7985" s="1" t="str">
        <f t="shared" si="881"/>
        <v/>
      </c>
      <c r="C7985" s="1" t="str">
        <f t="shared" si="882"/>
        <v/>
      </c>
      <c r="D7985" s="1" t="str">
        <f>IF('Raw data'!B7985=0,"",'Raw data'!B7985)</f>
        <v/>
      </c>
      <c r="E7985" s="1" t="str">
        <f>IF('Raw data'!C7985=0,"",'Raw data'!C7985)</f>
        <v/>
      </c>
      <c r="F7985" s="1" t="str">
        <f>IF('Raw data'!D7985=0,"",'Raw data'!D7985)</f>
        <v/>
      </c>
      <c r="H7985" s="8" t="str">
        <f t="shared" si="883"/>
        <v/>
      </c>
      <c r="I7985" s="1" t="str">
        <f t="shared" si="884"/>
        <v/>
      </c>
      <c r="K7985" s="1" t="str">
        <f t="shared" si="885"/>
        <v/>
      </c>
      <c r="M7985" s="1" t="str">
        <f>IF(K7985="","",IF(K7985&gt;Figures!B$6-1,"yes","no"))</f>
        <v/>
      </c>
      <c r="N7985" s="8" t="str">
        <f t="shared" si="886"/>
        <v/>
      </c>
      <c r="O7985" s="1" t="str">
        <f t="shared" si="887"/>
        <v/>
      </c>
    </row>
    <row r="7986" spans="1:15" x14ac:dyDescent="0.25">
      <c r="A7986" s="1" t="str">
        <f>IF('Raw data'!A7986="","",'Raw data'!A7986)</f>
        <v/>
      </c>
      <c r="B7986" s="1" t="str">
        <f t="shared" si="881"/>
        <v/>
      </c>
      <c r="C7986" s="1" t="str">
        <f t="shared" si="882"/>
        <v/>
      </c>
      <c r="D7986" s="1" t="str">
        <f>IF('Raw data'!B7986=0,"",'Raw data'!B7986)</f>
        <v/>
      </c>
      <c r="E7986" s="1" t="str">
        <f>IF('Raw data'!C7986=0,"",'Raw data'!C7986)</f>
        <v/>
      </c>
      <c r="F7986" s="1" t="str">
        <f>IF('Raw data'!D7986=0,"",'Raw data'!D7986)</f>
        <v/>
      </c>
      <c r="H7986" s="8" t="str">
        <f t="shared" si="883"/>
        <v/>
      </c>
      <c r="I7986" s="1" t="str">
        <f t="shared" si="884"/>
        <v/>
      </c>
      <c r="K7986" s="1" t="str">
        <f t="shared" si="885"/>
        <v/>
      </c>
      <c r="M7986" s="1" t="str">
        <f>IF(K7986="","",IF(K7986&gt;Figures!B$6-1,"yes","no"))</f>
        <v/>
      </c>
      <c r="N7986" s="8" t="str">
        <f t="shared" si="886"/>
        <v/>
      </c>
      <c r="O7986" s="1" t="str">
        <f t="shared" si="887"/>
        <v/>
      </c>
    </row>
    <row r="7987" spans="1:15" x14ac:dyDescent="0.25">
      <c r="A7987" s="1" t="str">
        <f>IF('Raw data'!A7987="","",'Raw data'!A7987)</f>
        <v/>
      </c>
      <c r="B7987" s="1" t="str">
        <f t="shared" si="881"/>
        <v/>
      </c>
      <c r="C7987" s="1" t="str">
        <f t="shared" si="882"/>
        <v/>
      </c>
      <c r="D7987" s="1" t="str">
        <f>IF('Raw data'!B7987=0,"",'Raw data'!B7987)</f>
        <v/>
      </c>
      <c r="E7987" s="1" t="str">
        <f>IF('Raw data'!C7987=0,"",'Raw data'!C7987)</f>
        <v/>
      </c>
      <c r="F7987" s="1" t="str">
        <f>IF('Raw data'!D7987=0,"",'Raw data'!D7987)</f>
        <v/>
      </c>
      <c r="H7987" s="8" t="str">
        <f t="shared" si="883"/>
        <v/>
      </c>
      <c r="I7987" s="1" t="str">
        <f t="shared" si="884"/>
        <v/>
      </c>
      <c r="K7987" s="1" t="str">
        <f t="shared" si="885"/>
        <v/>
      </c>
      <c r="M7987" s="1" t="str">
        <f>IF(K7987="","",IF(K7987&gt;Figures!B$6-1,"yes","no"))</f>
        <v/>
      </c>
      <c r="N7987" s="8" t="str">
        <f t="shared" si="886"/>
        <v/>
      </c>
      <c r="O7987" s="1" t="str">
        <f t="shared" si="887"/>
        <v/>
      </c>
    </row>
    <row r="7988" spans="1:15" x14ac:dyDescent="0.25">
      <c r="A7988" s="1" t="str">
        <f>IF('Raw data'!A7988="","",'Raw data'!A7988)</f>
        <v/>
      </c>
      <c r="B7988" s="1" t="str">
        <f t="shared" si="881"/>
        <v/>
      </c>
      <c r="C7988" s="1" t="str">
        <f t="shared" si="882"/>
        <v/>
      </c>
      <c r="D7988" s="1" t="str">
        <f>IF('Raw data'!B7988=0,"",'Raw data'!B7988)</f>
        <v/>
      </c>
      <c r="E7988" s="1" t="str">
        <f>IF('Raw data'!C7988=0,"",'Raw data'!C7988)</f>
        <v/>
      </c>
      <c r="F7988" s="1" t="str">
        <f>IF('Raw data'!D7988=0,"",'Raw data'!D7988)</f>
        <v/>
      </c>
      <c r="H7988" s="8" t="str">
        <f t="shared" si="883"/>
        <v/>
      </c>
      <c r="I7988" s="1" t="str">
        <f t="shared" si="884"/>
        <v/>
      </c>
      <c r="K7988" s="1" t="str">
        <f t="shared" si="885"/>
        <v/>
      </c>
      <c r="M7988" s="1" t="str">
        <f>IF(K7988="","",IF(K7988&gt;Figures!B$6-1,"yes","no"))</f>
        <v/>
      </c>
      <c r="N7988" s="8" t="str">
        <f t="shared" si="886"/>
        <v/>
      </c>
      <c r="O7988" s="1" t="str">
        <f t="shared" si="887"/>
        <v/>
      </c>
    </row>
    <row r="7989" spans="1:15" x14ac:dyDescent="0.25">
      <c r="A7989" s="1" t="str">
        <f>IF('Raw data'!A7989="","",'Raw data'!A7989)</f>
        <v/>
      </c>
      <c r="B7989" s="1" t="str">
        <f t="shared" si="881"/>
        <v/>
      </c>
      <c r="C7989" s="1" t="str">
        <f t="shared" si="882"/>
        <v/>
      </c>
      <c r="D7989" s="1" t="str">
        <f>IF('Raw data'!B7989=0,"",'Raw data'!B7989)</f>
        <v/>
      </c>
      <c r="E7989" s="1" t="str">
        <f>IF('Raw data'!C7989=0,"",'Raw data'!C7989)</f>
        <v/>
      </c>
      <c r="F7989" s="1" t="str">
        <f>IF('Raw data'!D7989=0,"",'Raw data'!D7989)</f>
        <v/>
      </c>
      <c r="H7989" s="8" t="str">
        <f t="shared" si="883"/>
        <v/>
      </c>
      <c r="I7989" s="1" t="str">
        <f t="shared" si="884"/>
        <v/>
      </c>
      <c r="K7989" s="1" t="str">
        <f t="shared" si="885"/>
        <v/>
      </c>
      <c r="M7989" s="1" t="str">
        <f>IF(K7989="","",IF(K7989&gt;Figures!B$6-1,"yes","no"))</f>
        <v/>
      </c>
      <c r="N7989" s="8" t="str">
        <f t="shared" si="886"/>
        <v/>
      </c>
      <c r="O7989" s="1" t="str">
        <f t="shared" si="887"/>
        <v/>
      </c>
    </row>
    <row r="7990" spans="1:15" x14ac:dyDescent="0.25">
      <c r="A7990" s="1" t="str">
        <f>IF('Raw data'!A7990="","",'Raw data'!A7990)</f>
        <v/>
      </c>
      <c r="B7990" s="1" t="str">
        <f t="shared" si="881"/>
        <v/>
      </c>
      <c r="C7990" s="1" t="str">
        <f t="shared" si="882"/>
        <v/>
      </c>
      <c r="D7990" s="1" t="str">
        <f>IF('Raw data'!B7990=0,"",'Raw data'!B7990)</f>
        <v/>
      </c>
      <c r="E7990" s="1" t="str">
        <f>IF('Raw data'!C7990=0,"",'Raw data'!C7990)</f>
        <v/>
      </c>
      <c r="F7990" s="1" t="str">
        <f>IF('Raw data'!D7990=0,"",'Raw data'!D7990)</f>
        <v/>
      </c>
      <c r="H7990" s="8" t="str">
        <f t="shared" si="883"/>
        <v/>
      </c>
      <c r="I7990" s="1" t="str">
        <f t="shared" si="884"/>
        <v/>
      </c>
      <c r="K7990" s="1" t="str">
        <f t="shared" si="885"/>
        <v/>
      </c>
      <c r="M7990" s="1" t="str">
        <f>IF(K7990="","",IF(K7990&gt;Figures!B$6-1,"yes","no"))</f>
        <v/>
      </c>
      <c r="N7990" s="8" t="str">
        <f t="shared" si="886"/>
        <v/>
      </c>
      <c r="O7990" s="1" t="str">
        <f t="shared" si="887"/>
        <v/>
      </c>
    </row>
    <row r="7991" spans="1:15" x14ac:dyDescent="0.25">
      <c r="A7991" s="1" t="str">
        <f>IF('Raw data'!A7991="","",'Raw data'!A7991)</f>
        <v/>
      </c>
      <c r="B7991" s="1" t="str">
        <f t="shared" si="881"/>
        <v/>
      </c>
      <c r="C7991" s="1" t="str">
        <f t="shared" si="882"/>
        <v/>
      </c>
      <c r="D7991" s="1" t="str">
        <f>IF('Raw data'!B7991=0,"",'Raw data'!B7991)</f>
        <v/>
      </c>
      <c r="E7991" s="1" t="str">
        <f>IF('Raw data'!C7991=0,"",'Raw data'!C7991)</f>
        <v/>
      </c>
      <c r="F7991" s="1" t="str">
        <f>IF('Raw data'!D7991=0,"",'Raw data'!D7991)</f>
        <v/>
      </c>
      <c r="H7991" s="8" t="str">
        <f t="shared" si="883"/>
        <v/>
      </c>
      <c r="I7991" s="1" t="str">
        <f t="shared" si="884"/>
        <v/>
      </c>
      <c r="K7991" s="1" t="str">
        <f t="shared" si="885"/>
        <v/>
      </c>
      <c r="M7991" s="1" t="str">
        <f>IF(K7991="","",IF(K7991&gt;Figures!B$6-1,"yes","no"))</f>
        <v/>
      </c>
      <c r="N7991" s="8" t="str">
        <f t="shared" si="886"/>
        <v/>
      </c>
      <c r="O7991" s="1" t="str">
        <f t="shared" si="887"/>
        <v/>
      </c>
    </row>
    <row r="7992" spans="1:15" x14ac:dyDescent="0.25">
      <c r="A7992" s="1" t="str">
        <f>IF('Raw data'!A7992="","",'Raw data'!A7992)</f>
        <v/>
      </c>
      <c r="B7992" s="1" t="str">
        <f t="shared" si="881"/>
        <v/>
      </c>
      <c r="C7992" s="1" t="str">
        <f t="shared" si="882"/>
        <v/>
      </c>
      <c r="D7992" s="1" t="str">
        <f>IF('Raw data'!B7992=0,"",'Raw data'!B7992)</f>
        <v/>
      </c>
      <c r="E7992" s="1" t="str">
        <f>IF('Raw data'!C7992=0,"",'Raw data'!C7992)</f>
        <v/>
      </c>
      <c r="F7992" s="1" t="str">
        <f>IF('Raw data'!D7992=0,"",'Raw data'!D7992)</f>
        <v/>
      </c>
      <c r="H7992" s="8" t="str">
        <f t="shared" si="883"/>
        <v/>
      </c>
      <c r="I7992" s="1" t="str">
        <f t="shared" si="884"/>
        <v/>
      </c>
      <c r="K7992" s="1" t="str">
        <f t="shared" si="885"/>
        <v/>
      </c>
      <c r="M7992" s="1" t="str">
        <f>IF(K7992="","",IF(K7992&gt;Figures!B$6-1,"yes","no"))</f>
        <v/>
      </c>
      <c r="N7992" s="8" t="str">
        <f t="shared" si="886"/>
        <v/>
      </c>
      <c r="O7992" s="1" t="str">
        <f t="shared" si="887"/>
        <v/>
      </c>
    </row>
    <row r="7993" spans="1:15" x14ac:dyDescent="0.25">
      <c r="A7993" s="1" t="str">
        <f>IF('Raw data'!A7993="","",'Raw data'!A7993)</f>
        <v/>
      </c>
      <c r="B7993" s="1" t="str">
        <f t="shared" si="881"/>
        <v/>
      </c>
      <c r="C7993" s="1" t="str">
        <f t="shared" si="882"/>
        <v/>
      </c>
      <c r="D7993" s="1" t="str">
        <f>IF('Raw data'!B7993=0,"",'Raw data'!B7993)</f>
        <v/>
      </c>
      <c r="E7993" s="1" t="str">
        <f>IF('Raw data'!C7993=0,"",'Raw data'!C7993)</f>
        <v/>
      </c>
      <c r="F7993" s="1" t="str">
        <f>IF('Raw data'!D7993=0,"",'Raw data'!D7993)</f>
        <v/>
      </c>
      <c r="H7993" s="8" t="str">
        <f t="shared" si="883"/>
        <v/>
      </c>
      <c r="I7993" s="1" t="str">
        <f t="shared" si="884"/>
        <v/>
      </c>
      <c r="K7993" s="1" t="str">
        <f t="shared" si="885"/>
        <v/>
      </c>
      <c r="M7993" s="1" t="str">
        <f>IF(K7993="","",IF(K7993&gt;Figures!B$6-1,"yes","no"))</f>
        <v/>
      </c>
      <c r="N7993" s="8" t="str">
        <f t="shared" si="886"/>
        <v/>
      </c>
      <c r="O7993" s="1" t="str">
        <f t="shared" si="887"/>
        <v/>
      </c>
    </row>
    <row r="7994" spans="1:15" x14ac:dyDescent="0.25">
      <c r="A7994" s="1" t="str">
        <f>IF('Raw data'!A7994="","",'Raw data'!A7994)</f>
        <v/>
      </c>
      <c r="B7994" s="1" t="str">
        <f t="shared" si="881"/>
        <v/>
      </c>
      <c r="C7994" s="1" t="str">
        <f t="shared" si="882"/>
        <v/>
      </c>
      <c r="D7994" s="1" t="str">
        <f>IF('Raw data'!B7994=0,"",'Raw data'!B7994)</f>
        <v/>
      </c>
      <c r="E7994" s="1" t="str">
        <f>IF('Raw data'!C7994=0,"",'Raw data'!C7994)</f>
        <v/>
      </c>
      <c r="F7994" s="1" t="str">
        <f>IF('Raw data'!D7994=0,"",'Raw data'!D7994)</f>
        <v/>
      </c>
      <c r="H7994" s="8" t="str">
        <f t="shared" si="883"/>
        <v/>
      </c>
      <c r="I7994" s="1" t="str">
        <f t="shared" si="884"/>
        <v/>
      </c>
      <c r="K7994" s="1" t="str">
        <f t="shared" si="885"/>
        <v/>
      </c>
      <c r="M7994" s="1" t="str">
        <f>IF(K7994="","",IF(K7994&gt;Figures!B$6-1,"yes","no"))</f>
        <v/>
      </c>
      <c r="N7994" s="8" t="str">
        <f t="shared" si="886"/>
        <v/>
      </c>
      <c r="O7994" s="1" t="str">
        <f t="shared" si="887"/>
        <v/>
      </c>
    </row>
    <row r="7995" spans="1:15" x14ac:dyDescent="0.25">
      <c r="A7995" s="1" t="str">
        <f>IF('Raw data'!A7995="","",'Raw data'!A7995)</f>
        <v/>
      </c>
      <c r="B7995" s="1" t="str">
        <f t="shared" si="881"/>
        <v/>
      </c>
      <c r="C7995" s="1" t="str">
        <f t="shared" si="882"/>
        <v/>
      </c>
      <c r="D7995" s="1" t="str">
        <f>IF('Raw data'!B7995=0,"",'Raw data'!B7995)</f>
        <v/>
      </c>
      <c r="E7995" s="1" t="str">
        <f>IF('Raw data'!C7995=0,"",'Raw data'!C7995)</f>
        <v/>
      </c>
      <c r="F7995" s="1" t="str">
        <f>IF('Raw data'!D7995=0,"",'Raw data'!D7995)</f>
        <v/>
      </c>
      <c r="H7995" s="8" t="str">
        <f t="shared" si="883"/>
        <v/>
      </c>
      <c r="I7995" s="1" t="str">
        <f t="shared" si="884"/>
        <v/>
      </c>
      <c r="K7995" s="1" t="str">
        <f t="shared" si="885"/>
        <v/>
      </c>
      <c r="M7995" s="1" t="str">
        <f>IF(K7995="","",IF(K7995&gt;Figures!B$6-1,"yes","no"))</f>
        <v/>
      </c>
      <c r="N7995" s="8" t="str">
        <f t="shared" si="886"/>
        <v/>
      </c>
      <c r="O7995" s="1" t="str">
        <f t="shared" si="887"/>
        <v/>
      </c>
    </row>
    <row r="7996" spans="1:15" x14ac:dyDescent="0.25">
      <c r="A7996" s="1" t="str">
        <f>IF('Raw data'!A7996="","",'Raw data'!A7996)</f>
        <v/>
      </c>
      <c r="B7996" s="1" t="str">
        <f t="shared" si="881"/>
        <v/>
      </c>
      <c r="C7996" s="1" t="str">
        <f t="shared" si="882"/>
        <v/>
      </c>
      <c r="D7996" s="1" t="str">
        <f>IF('Raw data'!B7996=0,"",'Raw data'!B7996)</f>
        <v/>
      </c>
      <c r="E7996" s="1" t="str">
        <f>IF('Raw data'!C7996=0,"",'Raw data'!C7996)</f>
        <v/>
      </c>
      <c r="F7996" s="1" t="str">
        <f>IF('Raw data'!D7996=0,"",'Raw data'!D7996)</f>
        <v/>
      </c>
      <c r="H7996" s="8" t="str">
        <f t="shared" si="883"/>
        <v/>
      </c>
      <c r="I7996" s="1" t="str">
        <f t="shared" si="884"/>
        <v/>
      </c>
      <c r="K7996" s="1" t="str">
        <f t="shared" si="885"/>
        <v/>
      </c>
      <c r="M7996" s="1" t="str">
        <f>IF(K7996="","",IF(K7996&gt;Figures!B$6-1,"yes","no"))</f>
        <v/>
      </c>
      <c r="N7996" s="8" t="str">
        <f t="shared" si="886"/>
        <v/>
      </c>
      <c r="O7996" s="1" t="str">
        <f t="shared" si="887"/>
        <v/>
      </c>
    </row>
    <row r="7997" spans="1:15" x14ac:dyDescent="0.25">
      <c r="A7997" s="1" t="str">
        <f>IF('Raw data'!A7997="","",'Raw data'!A7997)</f>
        <v/>
      </c>
      <c r="B7997" s="1" t="str">
        <f t="shared" si="881"/>
        <v/>
      </c>
      <c r="C7997" s="1" t="str">
        <f t="shared" si="882"/>
        <v/>
      </c>
      <c r="D7997" s="1" t="str">
        <f>IF('Raw data'!B7997=0,"",'Raw data'!B7997)</f>
        <v/>
      </c>
      <c r="E7997" s="1" t="str">
        <f>IF('Raw data'!C7997=0,"",'Raw data'!C7997)</f>
        <v/>
      </c>
      <c r="F7997" s="1" t="str">
        <f>IF('Raw data'!D7997=0,"",'Raw data'!D7997)</f>
        <v/>
      </c>
      <c r="H7997" s="8" t="str">
        <f t="shared" si="883"/>
        <v/>
      </c>
      <c r="I7997" s="1" t="str">
        <f t="shared" si="884"/>
        <v/>
      </c>
      <c r="K7997" s="1" t="str">
        <f t="shared" si="885"/>
        <v/>
      </c>
      <c r="M7997" s="1" t="str">
        <f>IF(K7997="","",IF(K7997&gt;Figures!B$6-1,"yes","no"))</f>
        <v/>
      </c>
      <c r="N7997" s="8" t="str">
        <f t="shared" si="886"/>
        <v/>
      </c>
      <c r="O7997" s="1" t="str">
        <f t="shared" si="887"/>
        <v/>
      </c>
    </row>
    <row r="7998" spans="1:15" x14ac:dyDescent="0.25">
      <c r="A7998" s="1" t="str">
        <f>IF('Raw data'!A7998="","",'Raw data'!A7998)</f>
        <v/>
      </c>
      <c r="B7998" s="1" t="str">
        <f t="shared" si="881"/>
        <v/>
      </c>
      <c r="C7998" s="1" t="str">
        <f t="shared" si="882"/>
        <v/>
      </c>
      <c r="D7998" s="1" t="str">
        <f>IF('Raw data'!B7998=0,"",'Raw data'!B7998)</f>
        <v/>
      </c>
      <c r="E7998" s="1" t="str">
        <f>IF('Raw data'!C7998=0,"",'Raw data'!C7998)</f>
        <v/>
      </c>
      <c r="F7998" s="1" t="str">
        <f>IF('Raw data'!D7998=0,"",'Raw data'!D7998)</f>
        <v/>
      </c>
      <c r="H7998" s="8" t="str">
        <f t="shared" si="883"/>
        <v/>
      </c>
      <c r="I7998" s="1" t="str">
        <f t="shared" si="884"/>
        <v/>
      </c>
      <c r="K7998" s="1" t="str">
        <f t="shared" si="885"/>
        <v/>
      </c>
      <c r="M7998" s="1" t="str">
        <f>IF(K7998="","",IF(K7998&gt;Figures!B$6-1,"yes","no"))</f>
        <v/>
      </c>
      <c r="N7998" s="8" t="str">
        <f t="shared" si="886"/>
        <v/>
      </c>
      <c r="O7998" s="1" t="str">
        <f t="shared" si="887"/>
        <v/>
      </c>
    </row>
    <row r="7999" spans="1:15" x14ac:dyDescent="0.25">
      <c r="A7999" s="1" t="str">
        <f>IF('Raw data'!A7999="","",'Raw data'!A7999)</f>
        <v/>
      </c>
      <c r="B7999" s="1" t="str">
        <f t="shared" si="881"/>
        <v/>
      </c>
      <c r="C7999" s="1" t="str">
        <f t="shared" si="882"/>
        <v/>
      </c>
      <c r="D7999" s="1" t="str">
        <f>IF('Raw data'!B7999=0,"",'Raw data'!B7999)</f>
        <v/>
      </c>
      <c r="E7999" s="1" t="str">
        <f>IF('Raw data'!C7999=0,"",'Raw data'!C7999)</f>
        <v/>
      </c>
      <c r="F7999" s="1" t="str">
        <f>IF('Raw data'!D7999=0,"",'Raw data'!D7999)</f>
        <v/>
      </c>
      <c r="H7999" s="8" t="str">
        <f t="shared" si="883"/>
        <v/>
      </c>
      <c r="I7999" s="1" t="str">
        <f t="shared" si="884"/>
        <v/>
      </c>
      <c r="K7999" s="1" t="str">
        <f t="shared" si="885"/>
        <v/>
      </c>
      <c r="M7999" s="1" t="str">
        <f>IF(K7999="","",IF(K7999&gt;Figures!B$6-1,"yes","no"))</f>
        <v/>
      </c>
      <c r="N7999" s="8" t="str">
        <f t="shared" si="886"/>
        <v/>
      </c>
      <c r="O7999" s="1" t="str">
        <f t="shared" si="887"/>
        <v/>
      </c>
    </row>
    <row r="8000" spans="1:15" x14ac:dyDescent="0.25">
      <c r="A8000" s="1" t="str">
        <f>IF('Raw data'!A8000="","",'Raw data'!A8000)</f>
        <v/>
      </c>
      <c r="B8000" s="1" t="str">
        <f t="shared" si="881"/>
        <v/>
      </c>
      <c r="C8000" s="1" t="str">
        <f t="shared" si="882"/>
        <v/>
      </c>
      <c r="D8000" s="1" t="str">
        <f>IF('Raw data'!B8000=0,"",'Raw data'!B8000)</f>
        <v/>
      </c>
      <c r="E8000" s="1" t="str">
        <f>IF('Raw data'!C8000=0,"",'Raw data'!C8000)</f>
        <v/>
      </c>
      <c r="F8000" s="1" t="str">
        <f>IF('Raw data'!D8000=0,"",'Raw data'!D8000)</f>
        <v/>
      </c>
      <c r="H8000" s="8" t="str">
        <f t="shared" si="883"/>
        <v/>
      </c>
      <c r="I8000" s="1" t="str">
        <f t="shared" si="884"/>
        <v/>
      </c>
      <c r="K8000" s="1" t="str">
        <f t="shared" si="885"/>
        <v/>
      </c>
      <c r="M8000" s="1" t="str">
        <f>IF(K8000="","",IF(K8000&gt;Figures!B$6-1,"yes","no"))</f>
        <v/>
      </c>
      <c r="N8000" s="8" t="str">
        <f t="shared" si="886"/>
        <v/>
      </c>
      <c r="O8000" s="1" t="str">
        <f t="shared" si="887"/>
        <v/>
      </c>
    </row>
    <row r="8001" spans="1:15" x14ac:dyDescent="0.25">
      <c r="A8001" s="1" t="str">
        <f>IF('Raw data'!A8001="","",'Raw data'!A8001)</f>
        <v/>
      </c>
      <c r="B8001" s="1" t="str">
        <f t="shared" si="881"/>
        <v/>
      </c>
      <c r="C8001" s="1" t="str">
        <f t="shared" si="882"/>
        <v/>
      </c>
      <c r="D8001" s="1" t="str">
        <f>IF('Raw data'!B8001=0,"",'Raw data'!B8001)</f>
        <v/>
      </c>
      <c r="E8001" s="1" t="str">
        <f>IF('Raw data'!C8001=0,"",'Raw data'!C8001)</f>
        <v/>
      </c>
      <c r="F8001" s="1" t="str">
        <f>IF('Raw data'!D8001=0,"",'Raw data'!D8001)</f>
        <v/>
      </c>
      <c r="H8001" s="8" t="str">
        <f t="shared" si="883"/>
        <v/>
      </c>
      <c r="I8001" s="1" t="str">
        <f t="shared" si="884"/>
        <v/>
      </c>
      <c r="K8001" s="1" t="str">
        <f t="shared" si="885"/>
        <v/>
      </c>
      <c r="M8001" s="1" t="str">
        <f>IF(K8001="","",IF(K8001&gt;Figures!B$6-1,"yes","no"))</f>
        <v/>
      </c>
      <c r="N8001" s="8" t="str">
        <f t="shared" si="886"/>
        <v/>
      </c>
      <c r="O8001" s="1" t="str">
        <f t="shared" si="887"/>
        <v/>
      </c>
    </row>
    <row r="8002" spans="1:15" x14ac:dyDescent="0.25">
      <c r="A8002" s="1" t="str">
        <f>IF('Raw data'!A8002="","",'Raw data'!A8002)</f>
        <v/>
      </c>
      <c r="B8002" s="1" t="str">
        <f t="shared" si="881"/>
        <v/>
      </c>
      <c r="C8002" s="1" t="str">
        <f t="shared" si="882"/>
        <v/>
      </c>
      <c r="D8002" s="1" t="str">
        <f>IF('Raw data'!B8002=0,"",'Raw data'!B8002)</f>
        <v/>
      </c>
      <c r="E8002" s="1" t="str">
        <f>IF('Raw data'!C8002=0,"",'Raw data'!C8002)</f>
        <v/>
      </c>
      <c r="F8002" s="1" t="str">
        <f>IF('Raw data'!D8002=0,"",'Raw data'!D8002)</f>
        <v/>
      </c>
      <c r="H8002" s="8" t="str">
        <f t="shared" si="883"/>
        <v/>
      </c>
      <c r="I8002" s="1" t="str">
        <f t="shared" si="884"/>
        <v/>
      </c>
      <c r="K8002" s="1" t="str">
        <f t="shared" si="885"/>
        <v/>
      </c>
      <c r="M8002" s="1" t="str">
        <f>IF(K8002="","",IF(K8002&gt;Figures!B$6-1,"yes","no"))</f>
        <v/>
      </c>
      <c r="N8002" s="8" t="str">
        <f t="shared" si="886"/>
        <v/>
      </c>
      <c r="O8002" s="1" t="str">
        <f t="shared" si="887"/>
        <v/>
      </c>
    </row>
    <row r="8003" spans="1:15" x14ac:dyDescent="0.25">
      <c r="A8003" s="1" t="str">
        <f>IF('Raw data'!A8003="","",'Raw data'!A8003)</f>
        <v/>
      </c>
      <c r="B8003" s="1" t="str">
        <f t="shared" ref="B8003:B8066" si="888">IFERROR(MID(A8003,1,FIND("{",A8003)-1),A8003)</f>
        <v/>
      </c>
      <c r="C8003" s="1" t="str">
        <f t="shared" ref="C8003:C8066" si="889">IFERROR(MID(A8003,FIND("{",A8003)+1,FIND("}",A8003)-FIND("{",A8003)-1),"")</f>
        <v/>
      </c>
      <c r="D8003" s="1" t="str">
        <f>IF('Raw data'!B8003=0,"",'Raw data'!B8003)</f>
        <v/>
      </c>
      <c r="E8003" s="1" t="str">
        <f>IF('Raw data'!C8003=0,"",'Raw data'!C8003)</f>
        <v/>
      </c>
      <c r="F8003" s="1" t="str">
        <f>IF('Raw data'!D8003=0,"",'Raw data'!D8003)</f>
        <v/>
      </c>
      <c r="H8003" s="8" t="str">
        <f t="shared" ref="H8003:H8066" si="890">IFERROR(IF(COUNTIF(E8003:F8003,0)=2,"",IF(COUNTIF(E8003:F8003,0)=1,0,E8003/SUM(E8003:F8003))),"")</f>
        <v/>
      </c>
      <c r="I8003" s="1" t="str">
        <f t="shared" ref="I8003:I8066" si="891">IFERROR(RANK(H8003,H:H),"")</f>
        <v/>
      </c>
      <c r="K8003" s="1" t="str">
        <f t="shared" ref="K8003:K8066" si="892">IF(D8003&lt;J$2,1,IF(D8003&lt;J$3,2,IF(D8003&lt;J$4,3,IF(D8003="","",4))))</f>
        <v/>
      </c>
      <c r="M8003" s="1" t="str">
        <f>IF(K8003="","",IF(K8003&gt;Figures!B$6-1,"yes","no"))</f>
        <v/>
      </c>
      <c r="N8003" s="8" t="str">
        <f t="shared" ref="N8003:N8066" si="893">IF(H8003="","",IF(M8003="yes",H8003,0))</f>
        <v/>
      </c>
      <c r="O8003" s="1" t="str">
        <f t="shared" ref="O8003:O8066" si="894">IFERROR(RANK(N8003,N:N),"")</f>
        <v/>
      </c>
    </row>
    <row r="8004" spans="1:15" x14ac:dyDescent="0.25">
      <c r="A8004" s="1" t="str">
        <f>IF('Raw data'!A8004="","",'Raw data'!A8004)</f>
        <v/>
      </c>
      <c r="B8004" s="1" t="str">
        <f t="shared" si="888"/>
        <v/>
      </c>
      <c r="C8004" s="1" t="str">
        <f t="shared" si="889"/>
        <v/>
      </c>
      <c r="D8004" s="1" t="str">
        <f>IF('Raw data'!B8004=0,"",'Raw data'!B8004)</f>
        <v/>
      </c>
      <c r="E8004" s="1" t="str">
        <f>IF('Raw data'!C8004=0,"",'Raw data'!C8004)</f>
        <v/>
      </c>
      <c r="F8004" s="1" t="str">
        <f>IF('Raw data'!D8004=0,"",'Raw data'!D8004)</f>
        <v/>
      </c>
      <c r="H8004" s="8" t="str">
        <f t="shared" si="890"/>
        <v/>
      </c>
      <c r="I8004" s="1" t="str">
        <f t="shared" si="891"/>
        <v/>
      </c>
      <c r="K8004" s="1" t="str">
        <f t="shared" si="892"/>
        <v/>
      </c>
      <c r="M8004" s="1" t="str">
        <f>IF(K8004="","",IF(K8004&gt;Figures!B$6-1,"yes","no"))</f>
        <v/>
      </c>
      <c r="N8004" s="8" t="str">
        <f t="shared" si="893"/>
        <v/>
      </c>
      <c r="O8004" s="1" t="str">
        <f t="shared" si="894"/>
        <v/>
      </c>
    </row>
    <row r="8005" spans="1:15" x14ac:dyDescent="0.25">
      <c r="A8005" s="1" t="str">
        <f>IF('Raw data'!A8005="","",'Raw data'!A8005)</f>
        <v/>
      </c>
      <c r="B8005" s="1" t="str">
        <f t="shared" si="888"/>
        <v/>
      </c>
      <c r="C8005" s="1" t="str">
        <f t="shared" si="889"/>
        <v/>
      </c>
      <c r="D8005" s="1" t="str">
        <f>IF('Raw data'!B8005=0,"",'Raw data'!B8005)</f>
        <v/>
      </c>
      <c r="E8005" s="1" t="str">
        <f>IF('Raw data'!C8005=0,"",'Raw data'!C8005)</f>
        <v/>
      </c>
      <c r="F8005" s="1" t="str">
        <f>IF('Raw data'!D8005=0,"",'Raw data'!D8005)</f>
        <v/>
      </c>
      <c r="H8005" s="8" t="str">
        <f t="shared" si="890"/>
        <v/>
      </c>
      <c r="I8005" s="1" t="str">
        <f t="shared" si="891"/>
        <v/>
      </c>
      <c r="K8005" s="1" t="str">
        <f t="shared" si="892"/>
        <v/>
      </c>
      <c r="M8005" s="1" t="str">
        <f>IF(K8005="","",IF(K8005&gt;Figures!B$6-1,"yes","no"))</f>
        <v/>
      </c>
      <c r="N8005" s="8" t="str">
        <f t="shared" si="893"/>
        <v/>
      </c>
      <c r="O8005" s="1" t="str">
        <f t="shared" si="894"/>
        <v/>
      </c>
    </row>
    <row r="8006" spans="1:15" x14ac:dyDescent="0.25">
      <c r="A8006" s="1" t="str">
        <f>IF('Raw data'!A8006="","",'Raw data'!A8006)</f>
        <v/>
      </c>
      <c r="B8006" s="1" t="str">
        <f t="shared" si="888"/>
        <v/>
      </c>
      <c r="C8006" s="1" t="str">
        <f t="shared" si="889"/>
        <v/>
      </c>
      <c r="D8006" s="1" t="str">
        <f>IF('Raw data'!B8006=0,"",'Raw data'!B8006)</f>
        <v/>
      </c>
      <c r="E8006" s="1" t="str">
        <f>IF('Raw data'!C8006=0,"",'Raw data'!C8006)</f>
        <v/>
      </c>
      <c r="F8006" s="1" t="str">
        <f>IF('Raw data'!D8006=0,"",'Raw data'!D8006)</f>
        <v/>
      </c>
      <c r="H8006" s="8" t="str">
        <f t="shared" si="890"/>
        <v/>
      </c>
      <c r="I8006" s="1" t="str">
        <f t="shared" si="891"/>
        <v/>
      </c>
      <c r="K8006" s="1" t="str">
        <f t="shared" si="892"/>
        <v/>
      </c>
      <c r="M8006" s="1" t="str">
        <f>IF(K8006="","",IF(K8006&gt;Figures!B$6-1,"yes","no"))</f>
        <v/>
      </c>
      <c r="N8006" s="8" t="str">
        <f t="shared" si="893"/>
        <v/>
      </c>
      <c r="O8006" s="1" t="str">
        <f t="shared" si="894"/>
        <v/>
      </c>
    </row>
    <row r="8007" spans="1:15" x14ac:dyDescent="0.25">
      <c r="A8007" s="1" t="str">
        <f>IF('Raw data'!A8007="","",'Raw data'!A8007)</f>
        <v/>
      </c>
      <c r="B8007" s="1" t="str">
        <f t="shared" si="888"/>
        <v/>
      </c>
      <c r="C8007" s="1" t="str">
        <f t="shared" si="889"/>
        <v/>
      </c>
      <c r="D8007" s="1" t="str">
        <f>IF('Raw data'!B8007=0,"",'Raw data'!B8007)</f>
        <v/>
      </c>
      <c r="E8007" s="1" t="str">
        <f>IF('Raw data'!C8007=0,"",'Raw data'!C8007)</f>
        <v/>
      </c>
      <c r="F8007" s="1" t="str">
        <f>IF('Raw data'!D8007=0,"",'Raw data'!D8007)</f>
        <v/>
      </c>
      <c r="H8007" s="8" t="str">
        <f t="shared" si="890"/>
        <v/>
      </c>
      <c r="I8007" s="1" t="str">
        <f t="shared" si="891"/>
        <v/>
      </c>
      <c r="K8007" s="1" t="str">
        <f t="shared" si="892"/>
        <v/>
      </c>
      <c r="M8007" s="1" t="str">
        <f>IF(K8007="","",IF(K8007&gt;Figures!B$6-1,"yes","no"))</f>
        <v/>
      </c>
      <c r="N8007" s="8" t="str">
        <f t="shared" si="893"/>
        <v/>
      </c>
      <c r="O8007" s="1" t="str">
        <f t="shared" si="894"/>
        <v/>
      </c>
    </row>
    <row r="8008" spans="1:15" x14ac:dyDescent="0.25">
      <c r="A8008" s="1" t="str">
        <f>IF('Raw data'!A8008="","",'Raw data'!A8008)</f>
        <v/>
      </c>
      <c r="B8008" s="1" t="str">
        <f t="shared" si="888"/>
        <v/>
      </c>
      <c r="C8008" s="1" t="str">
        <f t="shared" si="889"/>
        <v/>
      </c>
      <c r="D8008" s="1" t="str">
        <f>IF('Raw data'!B8008=0,"",'Raw data'!B8008)</f>
        <v/>
      </c>
      <c r="E8008" s="1" t="str">
        <f>IF('Raw data'!C8008=0,"",'Raw data'!C8008)</f>
        <v/>
      </c>
      <c r="F8008" s="1" t="str">
        <f>IF('Raw data'!D8008=0,"",'Raw data'!D8008)</f>
        <v/>
      </c>
      <c r="H8008" s="8" t="str">
        <f t="shared" si="890"/>
        <v/>
      </c>
      <c r="I8008" s="1" t="str">
        <f t="shared" si="891"/>
        <v/>
      </c>
      <c r="K8008" s="1" t="str">
        <f t="shared" si="892"/>
        <v/>
      </c>
      <c r="M8008" s="1" t="str">
        <f>IF(K8008="","",IF(K8008&gt;Figures!B$6-1,"yes","no"))</f>
        <v/>
      </c>
      <c r="N8008" s="8" t="str">
        <f t="shared" si="893"/>
        <v/>
      </c>
      <c r="O8008" s="1" t="str">
        <f t="shared" si="894"/>
        <v/>
      </c>
    </row>
    <row r="8009" spans="1:15" x14ac:dyDescent="0.25">
      <c r="A8009" s="1" t="str">
        <f>IF('Raw data'!A8009="","",'Raw data'!A8009)</f>
        <v/>
      </c>
      <c r="B8009" s="1" t="str">
        <f t="shared" si="888"/>
        <v/>
      </c>
      <c r="C8009" s="1" t="str">
        <f t="shared" si="889"/>
        <v/>
      </c>
      <c r="D8009" s="1" t="str">
        <f>IF('Raw data'!B8009=0,"",'Raw data'!B8009)</f>
        <v/>
      </c>
      <c r="E8009" s="1" t="str">
        <f>IF('Raw data'!C8009=0,"",'Raw data'!C8009)</f>
        <v/>
      </c>
      <c r="F8009" s="1" t="str">
        <f>IF('Raw data'!D8009=0,"",'Raw data'!D8009)</f>
        <v/>
      </c>
      <c r="H8009" s="8" t="str">
        <f t="shared" si="890"/>
        <v/>
      </c>
      <c r="I8009" s="1" t="str">
        <f t="shared" si="891"/>
        <v/>
      </c>
      <c r="K8009" s="1" t="str">
        <f t="shared" si="892"/>
        <v/>
      </c>
      <c r="M8009" s="1" t="str">
        <f>IF(K8009="","",IF(K8009&gt;Figures!B$6-1,"yes","no"))</f>
        <v/>
      </c>
      <c r="N8009" s="8" t="str">
        <f t="shared" si="893"/>
        <v/>
      </c>
      <c r="O8009" s="1" t="str">
        <f t="shared" si="894"/>
        <v/>
      </c>
    </row>
    <row r="8010" spans="1:15" x14ac:dyDescent="0.25">
      <c r="A8010" s="1" t="str">
        <f>IF('Raw data'!A8010="","",'Raw data'!A8010)</f>
        <v/>
      </c>
      <c r="B8010" s="1" t="str">
        <f t="shared" si="888"/>
        <v/>
      </c>
      <c r="C8010" s="1" t="str">
        <f t="shared" si="889"/>
        <v/>
      </c>
      <c r="D8010" s="1" t="str">
        <f>IF('Raw data'!B8010=0,"",'Raw data'!B8010)</f>
        <v/>
      </c>
      <c r="E8010" s="1" t="str">
        <f>IF('Raw data'!C8010=0,"",'Raw data'!C8010)</f>
        <v/>
      </c>
      <c r="F8010" s="1" t="str">
        <f>IF('Raw data'!D8010=0,"",'Raw data'!D8010)</f>
        <v/>
      </c>
      <c r="H8010" s="8" t="str">
        <f t="shared" si="890"/>
        <v/>
      </c>
      <c r="I8010" s="1" t="str">
        <f t="shared" si="891"/>
        <v/>
      </c>
      <c r="K8010" s="1" t="str">
        <f t="shared" si="892"/>
        <v/>
      </c>
      <c r="M8010" s="1" t="str">
        <f>IF(K8010="","",IF(K8010&gt;Figures!B$6-1,"yes","no"))</f>
        <v/>
      </c>
      <c r="N8010" s="8" t="str">
        <f t="shared" si="893"/>
        <v/>
      </c>
      <c r="O8010" s="1" t="str">
        <f t="shared" si="894"/>
        <v/>
      </c>
    </row>
    <row r="8011" spans="1:15" x14ac:dyDescent="0.25">
      <c r="A8011" s="1" t="str">
        <f>IF('Raw data'!A8011="","",'Raw data'!A8011)</f>
        <v/>
      </c>
      <c r="B8011" s="1" t="str">
        <f t="shared" si="888"/>
        <v/>
      </c>
      <c r="C8011" s="1" t="str">
        <f t="shared" si="889"/>
        <v/>
      </c>
      <c r="D8011" s="1" t="str">
        <f>IF('Raw data'!B8011=0,"",'Raw data'!B8011)</f>
        <v/>
      </c>
      <c r="E8011" s="1" t="str">
        <f>IF('Raw data'!C8011=0,"",'Raw data'!C8011)</f>
        <v/>
      </c>
      <c r="F8011" s="1" t="str">
        <f>IF('Raw data'!D8011=0,"",'Raw data'!D8011)</f>
        <v/>
      </c>
      <c r="H8011" s="8" t="str">
        <f t="shared" si="890"/>
        <v/>
      </c>
      <c r="I8011" s="1" t="str">
        <f t="shared" si="891"/>
        <v/>
      </c>
      <c r="K8011" s="1" t="str">
        <f t="shared" si="892"/>
        <v/>
      </c>
      <c r="M8011" s="1" t="str">
        <f>IF(K8011="","",IF(K8011&gt;Figures!B$6-1,"yes","no"))</f>
        <v/>
      </c>
      <c r="N8011" s="8" t="str">
        <f t="shared" si="893"/>
        <v/>
      </c>
      <c r="O8011" s="1" t="str">
        <f t="shared" si="894"/>
        <v/>
      </c>
    </row>
    <row r="8012" spans="1:15" x14ac:dyDescent="0.25">
      <c r="A8012" s="1" t="str">
        <f>IF('Raw data'!A8012="","",'Raw data'!A8012)</f>
        <v/>
      </c>
      <c r="B8012" s="1" t="str">
        <f t="shared" si="888"/>
        <v/>
      </c>
      <c r="C8012" s="1" t="str">
        <f t="shared" si="889"/>
        <v/>
      </c>
      <c r="D8012" s="1" t="str">
        <f>IF('Raw data'!B8012=0,"",'Raw data'!B8012)</f>
        <v/>
      </c>
      <c r="E8012" s="1" t="str">
        <f>IF('Raw data'!C8012=0,"",'Raw data'!C8012)</f>
        <v/>
      </c>
      <c r="F8012" s="1" t="str">
        <f>IF('Raw data'!D8012=0,"",'Raw data'!D8012)</f>
        <v/>
      </c>
      <c r="H8012" s="8" t="str">
        <f t="shared" si="890"/>
        <v/>
      </c>
      <c r="I8012" s="1" t="str">
        <f t="shared" si="891"/>
        <v/>
      </c>
      <c r="K8012" s="1" t="str">
        <f t="shared" si="892"/>
        <v/>
      </c>
      <c r="M8012" s="1" t="str">
        <f>IF(K8012="","",IF(K8012&gt;Figures!B$6-1,"yes","no"))</f>
        <v/>
      </c>
      <c r="N8012" s="8" t="str">
        <f t="shared" si="893"/>
        <v/>
      </c>
      <c r="O8012" s="1" t="str">
        <f t="shared" si="894"/>
        <v/>
      </c>
    </row>
    <row r="8013" spans="1:15" x14ac:dyDescent="0.25">
      <c r="A8013" s="1" t="str">
        <f>IF('Raw data'!A8013="","",'Raw data'!A8013)</f>
        <v/>
      </c>
      <c r="B8013" s="1" t="str">
        <f t="shared" si="888"/>
        <v/>
      </c>
      <c r="C8013" s="1" t="str">
        <f t="shared" si="889"/>
        <v/>
      </c>
      <c r="D8013" s="1" t="str">
        <f>IF('Raw data'!B8013=0,"",'Raw data'!B8013)</f>
        <v/>
      </c>
      <c r="E8013" s="1" t="str">
        <f>IF('Raw data'!C8013=0,"",'Raw data'!C8013)</f>
        <v/>
      </c>
      <c r="F8013" s="1" t="str">
        <f>IF('Raw data'!D8013=0,"",'Raw data'!D8013)</f>
        <v/>
      </c>
      <c r="H8013" s="8" t="str">
        <f t="shared" si="890"/>
        <v/>
      </c>
      <c r="I8013" s="1" t="str">
        <f t="shared" si="891"/>
        <v/>
      </c>
      <c r="K8013" s="1" t="str">
        <f t="shared" si="892"/>
        <v/>
      </c>
      <c r="M8013" s="1" t="str">
        <f>IF(K8013="","",IF(K8013&gt;Figures!B$6-1,"yes","no"))</f>
        <v/>
      </c>
      <c r="N8013" s="8" t="str">
        <f t="shared" si="893"/>
        <v/>
      </c>
      <c r="O8013" s="1" t="str">
        <f t="shared" si="894"/>
        <v/>
      </c>
    </row>
    <row r="8014" spans="1:15" x14ac:dyDescent="0.25">
      <c r="A8014" s="1" t="str">
        <f>IF('Raw data'!A8014="","",'Raw data'!A8014)</f>
        <v/>
      </c>
      <c r="B8014" s="1" t="str">
        <f t="shared" si="888"/>
        <v/>
      </c>
      <c r="C8014" s="1" t="str">
        <f t="shared" si="889"/>
        <v/>
      </c>
      <c r="D8014" s="1" t="str">
        <f>IF('Raw data'!B8014=0,"",'Raw data'!B8014)</f>
        <v/>
      </c>
      <c r="E8014" s="1" t="str">
        <f>IF('Raw data'!C8014=0,"",'Raw data'!C8014)</f>
        <v/>
      </c>
      <c r="F8014" s="1" t="str">
        <f>IF('Raw data'!D8014=0,"",'Raw data'!D8014)</f>
        <v/>
      </c>
      <c r="H8014" s="8" t="str">
        <f t="shared" si="890"/>
        <v/>
      </c>
      <c r="I8014" s="1" t="str">
        <f t="shared" si="891"/>
        <v/>
      </c>
      <c r="K8014" s="1" t="str">
        <f t="shared" si="892"/>
        <v/>
      </c>
      <c r="M8014" s="1" t="str">
        <f>IF(K8014="","",IF(K8014&gt;Figures!B$6-1,"yes","no"))</f>
        <v/>
      </c>
      <c r="N8014" s="8" t="str">
        <f t="shared" si="893"/>
        <v/>
      </c>
      <c r="O8014" s="1" t="str">
        <f t="shared" si="894"/>
        <v/>
      </c>
    </row>
    <row r="8015" spans="1:15" x14ac:dyDescent="0.25">
      <c r="A8015" s="1" t="str">
        <f>IF('Raw data'!A8015="","",'Raw data'!A8015)</f>
        <v/>
      </c>
      <c r="B8015" s="1" t="str">
        <f t="shared" si="888"/>
        <v/>
      </c>
      <c r="C8015" s="1" t="str">
        <f t="shared" si="889"/>
        <v/>
      </c>
      <c r="D8015" s="1" t="str">
        <f>IF('Raw data'!B8015=0,"",'Raw data'!B8015)</f>
        <v/>
      </c>
      <c r="E8015" s="1" t="str">
        <f>IF('Raw data'!C8015=0,"",'Raw data'!C8015)</f>
        <v/>
      </c>
      <c r="F8015" s="1" t="str">
        <f>IF('Raw data'!D8015=0,"",'Raw data'!D8015)</f>
        <v/>
      </c>
      <c r="H8015" s="8" t="str">
        <f t="shared" si="890"/>
        <v/>
      </c>
      <c r="I8015" s="1" t="str">
        <f t="shared" si="891"/>
        <v/>
      </c>
      <c r="K8015" s="1" t="str">
        <f t="shared" si="892"/>
        <v/>
      </c>
      <c r="M8015" s="1" t="str">
        <f>IF(K8015="","",IF(K8015&gt;Figures!B$6-1,"yes","no"))</f>
        <v/>
      </c>
      <c r="N8015" s="8" t="str">
        <f t="shared" si="893"/>
        <v/>
      </c>
      <c r="O8015" s="1" t="str">
        <f t="shared" si="894"/>
        <v/>
      </c>
    </row>
    <row r="8016" spans="1:15" x14ac:dyDescent="0.25">
      <c r="A8016" s="1" t="str">
        <f>IF('Raw data'!A8016="","",'Raw data'!A8016)</f>
        <v/>
      </c>
      <c r="B8016" s="1" t="str">
        <f t="shared" si="888"/>
        <v/>
      </c>
      <c r="C8016" s="1" t="str">
        <f t="shared" si="889"/>
        <v/>
      </c>
      <c r="D8016" s="1" t="str">
        <f>IF('Raw data'!B8016=0,"",'Raw data'!B8016)</f>
        <v/>
      </c>
      <c r="E8016" s="1" t="str">
        <f>IF('Raw data'!C8016=0,"",'Raw data'!C8016)</f>
        <v/>
      </c>
      <c r="F8016" s="1" t="str">
        <f>IF('Raw data'!D8016=0,"",'Raw data'!D8016)</f>
        <v/>
      </c>
      <c r="H8016" s="8" t="str">
        <f t="shared" si="890"/>
        <v/>
      </c>
      <c r="I8016" s="1" t="str">
        <f t="shared" si="891"/>
        <v/>
      </c>
      <c r="K8016" s="1" t="str">
        <f t="shared" si="892"/>
        <v/>
      </c>
      <c r="M8016" s="1" t="str">
        <f>IF(K8016="","",IF(K8016&gt;Figures!B$6-1,"yes","no"))</f>
        <v/>
      </c>
      <c r="N8016" s="8" t="str">
        <f t="shared" si="893"/>
        <v/>
      </c>
      <c r="O8016" s="1" t="str">
        <f t="shared" si="894"/>
        <v/>
      </c>
    </row>
    <row r="8017" spans="1:15" x14ac:dyDescent="0.25">
      <c r="A8017" s="1" t="str">
        <f>IF('Raw data'!A8017="","",'Raw data'!A8017)</f>
        <v/>
      </c>
      <c r="B8017" s="1" t="str">
        <f t="shared" si="888"/>
        <v/>
      </c>
      <c r="C8017" s="1" t="str">
        <f t="shared" si="889"/>
        <v/>
      </c>
      <c r="D8017" s="1" t="str">
        <f>IF('Raw data'!B8017=0,"",'Raw data'!B8017)</f>
        <v/>
      </c>
      <c r="E8017" s="1" t="str">
        <f>IF('Raw data'!C8017=0,"",'Raw data'!C8017)</f>
        <v/>
      </c>
      <c r="F8017" s="1" t="str">
        <f>IF('Raw data'!D8017=0,"",'Raw data'!D8017)</f>
        <v/>
      </c>
      <c r="H8017" s="8" t="str">
        <f t="shared" si="890"/>
        <v/>
      </c>
      <c r="I8017" s="1" t="str">
        <f t="shared" si="891"/>
        <v/>
      </c>
      <c r="K8017" s="1" t="str">
        <f t="shared" si="892"/>
        <v/>
      </c>
      <c r="M8017" s="1" t="str">
        <f>IF(K8017="","",IF(K8017&gt;Figures!B$6-1,"yes","no"))</f>
        <v/>
      </c>
      <c r="N8017" s="8" t="str">
        <f t="shared" si="893"/>
        <v/>
      </c>
      <c r="O8017" s="1" t="str">
        <f t="shared" si="894"/>
        <v/>
      </c>
    </row>
    <row r="8018" spans="1:15" x14ac:dyDescent="0.25">
      <c r="A8018" s="1" t="str">
        <f>IF('Raw data'!A8018="","",'Raw data'!A8018)</f>
        <v/>
      </c>
      <c r="B8018" s="1" t="str">
        <f t="shared" si="888"/>
        <v/>
      </c>
      <c r="C8018" s="1" t="str">
        <f t="shared" si="889"/>
        <v/>
      </c>
      <c r="D8018" s="1" t="str">
        <f>IF('Raw data'!B8018=0,"",'Raw data'!B8018)</f>
        <v/>
      </c>
      <c r="E8018" s="1" t="str">
        <f>IF('Raw data'!C8018=0,"",'Raw data'!C8018)</f>
        <v/>
      </c>
      <c r="F8018" s="1" t="str">
        <f>IF('Raw data'!D8018=0,"",'Raw data'!D8018)</f>
        <v/>
      </c>
      <c r="H8018" s="8" t="str">
        <f t="shared" si="890"/>
        <v/>
      </c>
      <c r="I8018" s="1" t="str">
        <f t="shared" si="891"/>
        <v/>
      </c>
      <c r="K8018" s="1" t="str">
        <f t="shared" si="892"/>
        <v/>
      </c>
      <c r="M8018" s="1" t="str">
        <f>IF(K8018="","",IF(K8018&gt;Figures!B$6-1,"yes","no"))</f>
        <v/>
      </c>
      <c r="N8018" s="8" t="str">
        <f t="shared" si="893"/>
        <v/>
      </c>
      <c r="O8018" s="1" t="str">
        <f t="shared" si="894"/>
        <v/>
      </c>
    </row>
    <row r="8019" spans="1:15" x14ac:dyDescent="0.25">
      <c r="A8019" s="1" t="str">
        <f>IF('Raw data'!A8019="","",'Raw data'!A8019)</f>
        <v/>
      </c>
      <c r="B8019" s="1" t="str">
        <f t="shared" si="888"/>
        <v/>
      </c>
      <c r="C8019" s="1" t="str">
        <f t="shared" si="889"/>
        <v/>
      </c>
      <c r="D8019" s="1" t="str">
        <f>IF('Raw data'!B8019=0,"",'Raw data'!B8019)</f>
        <v/>
      </c>
      <c r="E8019" s="1" t="str">
        <f>IF('Raw data'!C8019=0,"",'Raw data'!C8019)</f>
        <v/>
      </c>
      <c r="F8019" s="1" t="str">
        <f>IF('Raw data'!D8019=0,"",'Raw data'!D8019)</f>
        <v/>
      </c>
      <c r="H8019" s="8" t="str">
        <f t="shared" si="890"/>
        <v/>
      </c>
      <c r="I8019" s="1" t="str">
        <f t="shared" si="891"/>
        <v/>
      </c>
      <c r="K8019" s="1" t="str">
        <f t="shared" si="892"/>
        <v/>
      </c>
      <c r="M8019" s="1" t="str">
        <f>IF(K8019="","",IF(K8019&gt;Figures!B$6-1,"yes","no"))</f>
        <v/>
      </c>
      <c r="N8019" s="8" t="str">
        <f t="shared" si="893"/>
        <v/>
      </c>
      <c r="O8019" s="1" t="str">
        <f t="shared" si="894"/>
        <v/>
      </c>
    </row>
    <row r="8020" spans="1:15" x14ac:dyDescent="0.25">
      <c r="A8020" s="1" t="str">
        <f>IF('Raw data'!A8020="","",'Raw data'!A8020)</f>
        <v/>
      </c>
      <c r="B8020" s="1" t="str">
        <f t="shared" si="888"/>
        <v/>
      </c>
      <c r="C8020" s="1" t="str">
        <f t="shared" si="889"/>
        <v/>
      </c>
      <c r="D8020" s="1" t="str">
        <f>IF('Raw data'!B8020=0,"",'Raw data'!B8020)</f>
        <v/>
      </c>
      <c r="E8020" s="1" t="str">
        <f>IF('Raw data'!C8020=0,"",'Raw data'!C8020)</f>
        <v/>
      </c>
      <c r="F8020" s="1" t="str">
        <f>IF('Raw data'!D8020=0,"",'Raw data'!D8020)</f>
        <v/>
      </c>
      <c r="H8020" s="8" t="str">
        <f t="shared" si="890"/>
        <v/>
      </c>
      <c r="I8020" s="1" t="str">
        <f t="shared" si="891"/>
        <v/>
      </c>
      <c r="K8020" s="1" t="str">
        <f t="shared" si="892"/>
        <v/>
      </c>
      <c r="M8020" s="1" t="str">
        <f>IF(K8020="","",IF(K8020&gt;Figures!B$6-1,"yes","no"))</f>
        <v/>
      </c>
      <c r="N8020" s="8" t="str">
        <f t="shared" si="893"/>
        <v/>
      </c>
      <c r="O8020" s="1" t="str">
        <f t="shared" si="894"/>
        <v/>
      </c>
    </row>
    <row r="8021" spans="1:15" x14ac:dyDescent="0.25">
      <c r="A8021" s="1" t="str">
        <f>IF('Raw data'!A8021="","",'Raw data'!A8021)</f>
        <v/>
      </c>
      <c r="B8021" s="1" t="str">
        <f t="shared" si="888"/>
        <v/>
      </c>
      <c r="C8021" s="1" t="str">
        <f t="shared" si="889"/>
        <v/>
      </c>
      <c r="D8021" s="1" t="str">
        <f>IF('Raw data'!B8021=0,"",'Raw data'!B8021)</f>
        <v/>
      </c>
      <c r="E8021" s="1" t="str">
        <f>IF('Raw data'!C8021=0,"",'Raw data'!C8021)</f>
        <v/>
      </c>
      <c r="F8021" s="1" t="str">
        <f>IF('Raw data'!D8021=0,"",'Raw data'!D8021)</f>
        <v/>
      </c>
      <c r="H8021" s="8" t="str">
        <f t="shared" si="890"/>
        <v/>
      </c>
      <c r="I8021" s="1" t="str">
        <f t="shared" si="891"/>
        <v/>
      </c>
      <c r="K8021" s="1" t="str">
        <f t="shared" si="892"/>
        <v/>
      </c>
      <c r="M8021" s="1" t="str">
        <f>IF(K8021="","",IF(K8021&gt;Figures!B$6-1,"yes","no"))</f>
        <v/>
      </c>
      <c r="N8021" s="8" t="str">
        <f t="shared" si="893"/>
        <v/>
      </c>
      <c r="O8021" s="1" t="str">
        <f t="shared" si="894"/>
        <v/>
      </c>
    </row>
    <row r="8022" spans="1:15" x14ac:dyDescent="0.25">
      <c r="A8022" s="1" t="str">
        <f>IF('Raw data'!A8022="","",'Raw data'!A8022)</f>
        <v/>
      </c>
      <c r="B8022" s="1" t="str">
        <f t="shared" si="888"/>
        <v/>
      </c>
      <c r="C8022" s="1" t="str">
        <f t="shared" si="889"/>
        <v/>
      </c>
      <c r="D8022" s="1" t="str">
        <f>IF('Raw data'!B8022=0,"",'Raw data'!B8022)</f>
        <v/>
      </c>
      <c r="E8022" s="1" t="str">
        <f>IF('Raw data'!C8022=0,"",'Raw data'!C8022)</f>
        <v/>
      </c>
      <c r="F8022" s="1" t="str">
        <f>IF('Raw data'!D8022=0,"",'Raw data'!D8022)</f>
        <v/>
      </c>
      <c r="H8022" s="8" t="str">
        <f t="shared" si="890"/>
        <v/>
      </c>
      <c r="I8022" s="1" t="str">
        <f t="shared" si="891"/>
        <v/>
      </c>
      <c r="K8022" s="1" t="str">
        <f t="shared" si="892"/>
        <v/>
      </c>
      <c r="M8022" s="1" t="str">
        <f>IF(K8022="","",IF(K8022&gt;Figures!B$6-1,"yes","no"))</f>
        <v/>
      </c>
      <c r="N8022" s="8" t="str">
        <f t="shared" si="893"/>
        <v/>
      </c>
      <c r="O8022" s="1" t="str">
        <f t="shared" si="894"/>
        <v/>
      </c>
    </row>
    <row r="8023" spans="1:15" x14ac:dyDescent="0.25">
      <c r="A8023" s="1" t="str">
        <f>IF('Raw data'!A8023="","",'Raw data'!A8023)</f>
        <v/>
      </c>
      <c r="B8023" s="1" t="str">
        <f t="shared" si="888"/>
        <v/>
      </c>
      <c r="C8023" s="1" t="str">
        <f t="shared" si="889"/>
        <v/>
      </c>
      <c r="D8023" s="1" t="str">
        <f>IF('Raw data'!B8023=0,"",'Raw data'!B8023)</f>
        <v/>
      </c>
      <c r="E8023" s="1" t="str">
        <f>IF('Raw data'!C8023=0,"",'Raw data'!C8023)</f>
        <v/>
      </c>
      <c r="F8023" s="1" t="str">
        <f>IF('Raw data'!D8023=0,"",'Raw data'!D8023)</f>
        <v/>
      </c>
      <c r="H8023" s="8" t="str">
        <f t="shared" si="890"/>
        <v/>
      </c>
      <c r="I8023" s="1" t="str">
        <f t="shared" si="891"/>
        <v/>
      </c>
      <c r="K8023" s="1" t="str">
        <f t="shared" si="892"/>
        <v/>
      </c>
      <c r="M8023" s="1" t="str">
        <f>IF(K8023="","",IF(K8023&gt;Figures!B$6-1,"yes","no"))</f>
        <v/>
      </c>
      <c r="N8023" s="8" t="str">
        <f t="shared" si="893"/>
        <v/>
      </c>
      <c r="O8023" s="1" t="str">
        <f t="shared" si="894"/>
        <v/>
      </c>
    </row>
    <row r="8024" spans="1:15" x14ac:dyDescent="0.25">
      <c r="A8024" s="1" t="str">
        <f>IF('Raw data'!A8024="","",'Raw data'!A8024)</f>
        <v/>
      </c>
      <c r="B8024" s="1" t="str">
        <f t="shared" si="888"/>
        <v/>
      </c>
      <c r="C8024" s="1" t="str">
        <f t="shared" si="889"/>
        <v/>
      </c>
      <c r="D8024" s="1" t="str">
        <f>IF('Raw data'!B8024=0,"",'Raw data'!B8024)</f>
        <v/>
      </c>
      <c r="E8024" s="1" t="str">
        <f>IF('Raw data'!C8024=0,"",'Raw data'!C8024)</f>
        <v/>
      </c>
      <c r="F8024" s="1" t="str">
        <f>IF('Raw data'!D8024=0,"",'Raw data'!D8024)</f>
        <v/>
      </c>
      <c r="H8024" s="8" t="str">
        <f t="shared" si="890"/>
        <v/>
      </c>
      <c r="I8024" s="1" t="str">
        <f t="shared" si="891"/>
        <v/>
      </c>
      <c r="K8024" s="1" t="str">
        <f t="shared" si="892"/>
        <v/>
      </c>
      <c r="M8024" s="1" t="str">
        <f>IF(K8024="","",IF(K8024&gt;Figures!B$6-1,"yes","no"))</f>
        <v/>
      </c>
      <c r="N8024" s="8" t="str">
        <f t="shared" si="893"/>
        <v/>
      </c>
      <c r="O8024" s="1" t="str">
        <f t="shared" si="894"/>
        <v/>
      </c>
    </row>
    <row r="8025" spans="1:15" x14ac:dyDescent="0.25">
      <c r="A8025" s="1" t="str">
        <f>IF('Raw data'!A8025="","",'Raw data'!A8025)</f>
        <v/>
      </c>
      <c r="B8025" s="1" t="str">
        <f t="shared" si="888"/>
        <v/>
      </c>
      <c r="C8025" s="1" t="str">
        <f t="shared" si="889"/>
        <v/>
      </c>
      <c r="D8025" s="1" t="str">
        <f>IF('Raw data'!B8025=0,"",'Raw data'!B8025)</f>
        <v/>
      </c>
      <c r="E8025" s="1" t="str">
        <f>IF('Raw data'!C8025=0,"",'Raw data'!C8025)</f>
        <v/>
      </c>
      <c r="F8025" s="1" t="str">
        <f>IF('Raw data'!D8025=0,"",'Raw data'!D8025)</f>
        <v/>
      </c>
      <c r="H8025" s="8" t="str">
        <f t="shared" si="890"/>
        <v/>
      </c>
      <c r="I8025" s="1" t="str">
        <f t="shared" si="891"/>
        <v/>
      </c>
      <c r="K8025" s="1" t="str">
        <f t="shared" si="892"/>
        <v/>
      </c>
      <c r="M8025" s="1" t="str">
        <f>IF(K8025="","",IF(K8025&gt;Figures!B$6-1,"yes","no"))</f>
        <v/>
      </c>
      <c r="N8025" s="8" t="str">
        <f t="shared" si="893"/>
        <v/>
      </c>
      <c r="O8025" s="1" t="str">
        <f t="shared" si="894"/>
        <v/>
      </c>
    </row>
    <row r="8026" spans="1:15" x14ac:dyDescent="0.25">
      <c r="A8026" s="1" t="str">
        <f>IF('Raw data'!A8026="","",'Raw data'!A8026)</f>
        <v/>
      </c>
      <c r="B8026" s="1" t="str">
        <f t="shared" si="888"/>
        <v/>
      </c>
      <c r="C8026" s="1" t="str">
        <f t="shared" si="889"/>
        <v/>
      </c>
      <c r="D8026" s="1" t="str">
        <f>IF('Raw data'!B8026=0,"",'Raw data'!B8026)</f>
        <v/>
      </c>
      <c r="E8026" s="1" t="str">
        <f>IF('Raw data'!C8026=0,"",'Raw data'!C8026)</f>
        <v/>
      </c>
      <c r="F8026" s="1" t="str">
        <f>IF('Raw data'!D8026=0,"",'Raw data'!D8026)</f>
        <v/>
      </c>
      <c r="H8026" s="8" t="str">
        <f t="shared" si="890"/>
        <v/>
      </c>
      <c r="I8026" s="1" t="str">
        <f t="shared" si="891"/>
        <v/>
      </c>
      <c r="K8026" s="1" t="str">
        <f t="shared" si="892"/>
        <v/>
      </c>
      <c r="M8026" s="1" t="str">
        <f>IF(K8026="","",IF(K8026&gt;Figures!B$6-1,"yes","no"))</f>
        <v/>
      </c>
      <c r="N8026" s="8" t="str">
        <f t="shared" si="893"/>
        <v/>
      </c>
      <c r="O8026" s="1" t="str">
        <f t="shared" si="894"/>
        <v/>
      </c>
    </row>
    <row r="8027" spans="1:15" x14ac:dyDescent="0.25">
      <c r="A8027" s="1" t="str">
        <f>IF('Raw data'!A8027="","",'Raw data'!A8027)</f>
        <v/>
      </c>
      <c r="B8027" s="1" t="str">
        <f t="shared" si="888"/>
        <v/>
      </c>
      <c r="C8027" s="1" t="str">
        <f t="shared" si="889"/>
        <v/>
      </c>
      <c r="D8027" s="1" t="str">
        <f>IF('Raw data'!B8027=0,"",'Raw data'!B8027)</f>
        <v/>
      </c>
      <c r="E8027" s="1" t="str">
        <f>IF('Raw data'!C8027=0,"",'Raw data'!C8027)</f>
        <v/>
      </c>
      <c r="F8027" s="1" t="str">
        <f>IF('Raw data'!D8027=0,"",'Raw data'!D8027)</f>
        <v/>
      </c>
      <c r="H8027" s="8" t="str">
        <f t="shared" si="890"/>
        <v/>
      </c>
      <c r="I8027" s="1" t="str">
        <f t="shared" si="891"/>
        <v/>
      </c>
      <c r="K8027" s="1" t="str">
        <f t="shared" si="892"/>
        <v/>
      </c>
      <c r="M8027" s="1" t="str">
        <f>IF(K8027="","",IF(K8027&gt;Figures!B$6-1,"yes","no"))</f>
        <v/>
      </c>
      <c r="N8027" s="8" t="str">
        <f t="shared" si="893"/>
        <v/>
      </c>
      <c r="O8027" s="1" t="str">
        <f t="shared" si="894"/>
        <v/>
      </c>
    </row>
    <row r="8028" spans="1:15" x14ac:dyDescent="0.25">
      <c r="A8028" s="1" t="str">
        <f>IF('Raw data'!A8028="","",'Raw data'!A8028)</f>
        <v/>
      </c>
      <c r="B8028" s="1" t="str">
        <f t="shared" si="888"/>
        <v/>
      </c>
      <c r="C8028" s="1" t="str">
        <f t="shared" si="889"/>
        <v/>
      </c>
      <c r="D8028" s="1" t="str">
        <f>IF('Raw data'!B8028=0,"",'Raw data'!B8028)</f>
        <v/>
      </c>
      <c r="E8028" s="1" t="str">
        <f>IF('Raw data'!C8028=0,"",'Raw data'!C8028)</f>
        <v/>
      </c>
      <c r="F8028" s="1" t="str">
        <f>IF('Raw data'!D8028=0,"",'Raw data'!D8028)</f>
        <v/>
      </c>
      <c r="H8028" s="8" t="str">
        <f t="shared" si="890"/>
        <v/>
      </c>
      <c r="I8028" s="1" t="str">
        <f t="shared" si="891"/>
        <v/>
      </c>
      <c r="K8028" s="1" t="str">
        <f t="shared" si="892"/>
        <v/>
      </c>
      <c r="M8028" s="1" t="str">
        <f>IF(K8028="","",IF(K8028&gt;Figures!B$6-1,"yes","no"))</f>
        <v/>
      </c>
      <c r="N8028" s="8" t="str">
        <f t="shared" si="893"/>
        <v/>
      </c>
      <c r="O8028" s="1" t="str">
        <f t="shared" si="894"/>
        <v/>
      </c>
    </row>
    <row r="8029" spans="1:15" x14ac:dyDescent="0.25">
      <c r="A8029" s="1" t="str">
        <f>IF('Raw data'!A8029="","",'Raw data'!A8029)</f>
        <v/>
      </c>
      <c r="B8029" s="1" t="str">
        <f t="shared" si="888"/>
        <v/>
      </c>
      <c r="C8029" s="1" t="str">
        <f t="shared" si="889"/>
        <v/>
      </c>
      <c r="D8029" s="1" t="str">
        <f>IF('Raw data'!B8029=0,"",'Raw data'!B8029)</f>
        <v/>
      </c>
      <c r="E8029" s="1" t="str">
        <f>IF('Raw data'!C8029=0,"",'Raw data'!C8029)</f>
        <v/>
      </c>
      <c r="F8029" s="1" t="str">
        <f>IF('Raw data'!D8029=0,"",'Raw data'!D8029)</f>
        <v/>
      </c>
      <c r="H8029" s="8" t="str">
        <f t="shared" si="890"/>
        <v/>
      </c>
      <c r="I8029" s="1" t="str">
        <f t="shared" si="891"/>
        <v/>
      </c>
      <c r="K8029" s="1" t="str">
        <f t="shared" si="892"/>
        <v/>
      </c>
      <c r="M8029" s="1" t="str">
        <f>IF(K8029="","",IF(K8029&gt;Figures!B$6-1,"yes","no"))</f>
        <v/>
      </c>
      <c r="N8029" s="8" t="str">
        <f t="shared" si="893"/>
        <v/>
      </c>
      <c r="O8029" s="1" t="str">
        <f t="shared" si="894"/>
        <v/>
      </c>
    </row>
    <row r="8030" spans="1:15" x14ac:dyDescent="0.25">
      <c r="A8030" s="1" t="str">
        <f>IF('Raw data'!A8030="","",'Raw data'!A8030)</f>
        <v/>
      </c>
      <c r="B8030" s="1" t="str">
        <f t="shared" si="888"/>
        <v/>
      </c>
      <c r="C8030" s="1" t="str">
        <f t="shared" si="889"/>
        <v/>
      </c>
      <c r="D8030" s="1" t="str">
        <f>IF('Raw data'!B8030=0,"",'Raw data'!B8030)</f>
        <v/>
      </c>
      <c r="E8030" s="1" t="str">
        <f>IF('Raw data'!C8030=0,"",'Raw data'!C8030)</f>
        <v/>
      </c>
      <c r="F8030" s="1" t="str">
        <f>IF('Raw data'!D8030=0,"",'Raw data'!D8030)</f>
        <v/>
      </c>
      <c r="H8030" s="8" t="str">
        <f t="shared" si="890"/>
        <v/>
      </c>
      <c r="I8030" s="1" t="str">
        <f t="shared" si="891"/>
        <v/>
      </c>
      <c r="K8030" s="1" t="str">
        <f t="shared" si="892"/>
        <v/>
      </c>
      <c r="M8030" s="1" t="str">
        <f>IF(K8030="","",IF(K8030&gt;Figures!B$6-1,"yes","no"))</f>
        <v/>
      </c>
      <c r="N8030" s="8" t="str">
        <f t="shared" si="893"/>
        <v/>
      </c>
      <c r="O8030" s="1" t="str">
        <f t="shared" si="894"/>
        <v/>
      </c>
    </row>
    <row r="8031" spans="1:15" x14ac:dyDescent="0.25">
      <c r="A8031" s="1" t="str">
        <f>IF('Raw data'!A8031="","",'Raw data'!A8031)</f>
        <v/>
      </c>
      <c r="B8031" s="1" t="str">
        <f t="shared" si="888"/>
        <v/>
      </c>
      <c r="C8031" s="1" t="str">
        <f t="shared" si="889"/>
        <v/>
      </c>
      <c r="D8031" s="1" t="str">
        <f>IF('Raw data'!B8031=0,"",'Raw data'!B8031)</f>
        <v/>
      </c>
      <c r="E8031" s="1" t="str">
        <f>IF('Raw data'!C8031=0,"",'Raw data'!C8031)</f>
        <v/>
      </c>
      <c r="F8031" s="1" t="str">
        <f>IF('Raw data'!D8031=0,"",'Raw data'!D8031)</f>
        <v/>
      </c>
      <c r="H8031" s="8" t="str">
        <f t="shared" si="890"/>
        <v/>
      </c>
      <c r="I8031" s="1" t="str">
        <f t="shared" si="891"/>
        <v/>
      </c>
      <c r="K8031" s="1" t="str">
        <f t="shared" si="892"/>
        <v/>
      </c>
      <c r="M8031" s="1" t="str">
        <f>IF(K8031="","",IF(K8031&gt;Figures!B$6-1,"yes","no"))</f>
        <v/>
      </c>
      <c r="N8031" s="8" t="str">
        <f t="shared" si="893"/>
        <v/>
      </c>
      <c r="O8031" s="1" t="str">
        <f t="shared" si="894"/>
        <v/>
      </c>
    </row>
    <row r="8032" spans="1:15" x14ac:dyDescent="0.25">
      <c r="A8032" s="1" t="str">
        <f>IF('Raw data'!A8032="","",'Raw data'!A8032)</f>
        <v/>
      </c>
      <c r="B8032" s="1" t="str">
        <f t="shared" si="888"/>
        <v/>
      </c>
      <c r="C8032" s="1" t="str">
        <f t="shared" si="889"/>
        <v/>
      </c>
      <c r="D8032" s="1" t="str">
        <f>IF('Raw data'!B8032=0,"",'Raw data'!B8032)</f>
        <v/>
      </c>
      <c r="E8032" s="1" t="str">
        <f>IF('Raw data'!C8032=0,"",'Raw data'!C8032)</f>
        <v/>
      </c>
      <c r="F8032" s="1" t="str">
        <f>IF('Raw data'!D8032=0,"",'Raw data'!D8032)</f>
        <v/>
      </c>
      <c r="H8032" s="8" t="str">
        <f t="shared" si="890"/>
        <v/>
      </c>
      <c r="I8032" s="1" t="str">
        <f t="shared" si="891"/>
        <v/>
      </c>
      <c r="K8032" s="1" t="str">
        <f t="shared" si="892"/>
        <v/>
      </c>
      <c r="M8032" s="1" t="str">
        <f>IF(K8032="","",IF(K8032&gt;Figures!B$6-1,"yes","no"))</f>
        <v/>
      </c>
      <c r="N8032" s="8" t="str">
        <f t="shared" si="893"/>
        <v/>
      </c>
      <c r="O8032" s="1" t="str">
        <f t="shared" si="894"/>
        <v/>
      </c>
    </row>
    <row r="8033" spans="1:15" x14ac:dyDescent="0.25">
      <c r="A8033" s="1" t="str">
        <f>IF('Raw data'!A8033="","",'Raw data'!A8033)</f>
        <v/>
      </c>
      <c r="B8033" s="1" t="str">
        <f t="shared" si="888"/>
        <v/>
      </c>
      <c r="C8033" s="1" t="str">
        <f t="shared" si="889"/>
        <v/>
      </c>
      <c r="D8033" s="1" t="str">
        <f>IF('Raw data'!B8033=0,"",'Raw data'!B8033)</f>
        <v/>
      </c>
      <c r="E8033" s="1" t="str">
        <f>IF('Raw data'!C8033=0,"",'Raw data'!C8033)</f>
        <v/>
      </c>
      <c r="F8033" s="1" t="str">
        <f>IF('Raw data'!D8033=0,"",'Raw data'!D8033)</f>
        <v/>
      </c>
      <c r="H8033" s="8" t="str">
        <f t="shared" si="890"/>
        <v/>
      </c>
      <c r="I8033" s="1" t="str">
        <f t="shared" si="891"/>
        <v/>
      </c>
      <c r="K8033" s="1" t="str">
        <f t="shared" si="892"/>
        <v/>
      </c>
      <c r="M8033" s="1" t="str">
        <f>IF(K8033="","",IF(K8033&gt;Figures!B$6-1,"yes","no"))</f>
        <v/>
      </c>
      <c r="N8033" s="8" t="str">
        <f t="shared" si="893"/>
        <v/>
      </c>
      <c r="O8033" s="1" t="str">
        <f t="shared" si="894"/>
        <v/>
      </c>
    </row>
    <row r="8034" spans="1:15" x14ac:dyDescent="0.25">
      <c r="A8034" s="1" t="str">
        <f>IF('Raw data'!A8034="","",'Raw data'!A8034)</f>
        <v/>
      </c>
      <c r="B8034" s="1" t="str">
        <f t="shared" si="888"/>
        <v/>
      </c>
      <c r="C8034" s="1" t="str">
        <f t="shared" si="889"/>
        <v/>
      </c>
      <c r="D8034" s="1" t="str">
        <f>IF('Raw data'!B8034=0,"",'Raw data'!B8034)</f>
        <v/>
      </c>
      <c r="E8034" s="1" t="str">
        <f>IF('Raw data'!C8034=0,"",'Raw data'!C8034)</f>
        <v/>
      </c>
      <c r="F8034" s="1" t="str">
        <f>IF('Raw data'!D8034=0,"",'Raw data'!D8034)</f>
        <v/>
      </c>
      <c r="H8034" s="8" t="str">
        <f t="shared" si="890"/>
        <v/>
      </c>
      <c r="I8034" s="1" t="str">
        <f t="shared" si="891"/>
        <v/>
      </c>
      <c r="K8034" s="1" t="str">
        <f t="shared" si="892"/>
        <v/>
      </c>
      <c r="M8034" s="1" t="str">
        <f>IF(K8034="","",IF(K8034&gt;Figures!B$6-1,"yes","no"))</f>
        <v/>
      </c>
      <c r="N8034" s="8" t="str">
        <f t="shared" si="893"/>
        <v/>
      </c>
      <c r="O8034" s="1" t="str">
        <f t="shared" si="894"/>
        <v/>
      </c>
    </row>
    <row r="8035" spans="1:15" x14ac:dyDescent="0.25">
      <c r="A8035" s="1" t="str">
        <f>IF('Raw data'!A8035="","",'Raw data'!A8035)</f>
        <v/>
      </c>
      <c r="B8035" s="1" t="str">
        <f t="shared" si="888"/>
        <v/>
      </c>
      <c r="C8035" s="1" t="str">
        <f t="shared" si="889"/>
        <v/>
      </c>
      <c r="D8035" s="1" t="str">
        <f>IF('Raw data'!B8035=0,"",'Raw data'!B8035)</f>
        <v/>
      </c>
      <c r="E8035" s="1" t="str">
        <f>IF('Raw data'!C8035=0,"",'Raw data'!C8035)</f>
        <v/>
      </c>
      <c r="F8035" s="1" t="str">
        <f>IF('Raw data'!D8035=0,"",'Raw data'!D8035)</f>
        <v/>
      </c>
      <c r="H8035" s="8" t="str">
        <f t="shared" si="890"/>
        <v/>
      </c>
      <c r="I8035" s="1" t="str">
        <f t="shared" si="891"/>
        <v/>
      </c>
      <c r="K8035" s="1" t="str">
        <f t="shared" si="892"/>
        <v/>
      </c>
      <c r="M8035" s="1" t="str">
        <f>IF(K8035="","",IF(K8035&gt;Figures!B$6-1,"yes","no"))</f>
        <v/>
      </c>
      <c r="N8035" s="8" t="str">
        <f t="shared" si="893"/>
        <v/>
      </c>
      <c r="O8035" s="1" t="str">
        <f t="shared" si="894"/>
        <v/>
      </c>
    </row>
    <row r="8036" spans="1:15" x14ac:dyDescent="0.25">
      <c r="A8036" s="1" t="str">
        <f>IF('Raw data'!A8036="","",'Raw data'!A8036)</f>
        <v/>
      </c>
      <c r="B8036" s="1" t="str">
        <f t="shared" si="888"/>
        <v/>
      </c>
      <c r="C8036" s="1" t="str">
        <f t="shared" si="889"/>
        <v/>
      </c>
      <c r="D8036" s="1" t="str">
        <f>IF('Raw data'!B8036=0,"",'Raw data'!B8036)</f>
        <v/>
      </c>
      <c r="E8036" s="1" t="str">
        <f>IF('Raw data'!C8036=0,"",'Raw data'!C8036)</f>
        <v/>
      </c>
      <c r="F8036" s="1" t="str">
        <f>IF('Raw data'!D8036=0,"",'Raw data'!D8036)</f>
        <v/>
      </c>
      <c r="H8036" s="8" t="str">
        <f t="shared" si="890"/>
        <v/>
      </c>
      <c r="I8036" s="1" t="str">
        <f t="shared" si="891"/>
        <v/>
      </c>
      <c r="K8036" s="1" t="str">
        <f t="shared" si="892"/>
        <v/>
      </c>
      <c r="M8036" s="1" t="str">
        <f>IF(K8036="","",IF(K8036&gt;Figures!B$6-1,"yes","no"))</f>
        <v/>
      </c>
      <c r="N8036" s="8" t="str">
        <f t="shared" si="893"/>
        <v/>
      </c>
      <c r="O8036" s="1" t="str">
        <f t="shared" si="894"/>
        <v/>
      </c>
    </row>
    <row r="8037" spans="1:15" x14ac:dyDescent="0.25">
      <c r="A8037" s="1" t="str">
        <f>IF('Raw data'!A8037="","",'Raw data'!A8037)</f>
        <v/>
      </c>
      <c r="B8037" s="1" t="str">
        <f t="shared" si="888"/>
        <v/>
      </c>
      <c r="C8037" s="1" t="str">
        <f t="shared" si="889"/>
        <v/>
      </c>
      <c r="D8037" s="1" t="str">
        <f>IF('Raw data'!B8037=0,"",'Raw data'!B8037)</f>
        <v/>
      </c>
      <c r="E8037" s="1" t="str">
        <f>IF('Raw data'!C8037=0,"",'Raw data'!C8037)</f>
        <v/>
      </c>
      <c r="F8037" s="1" t="str">
        <f>IF('Raw data'!D8037=0,"",'Raw data'!D8037)</f>
        <v/>
      </c>
      <c r="H8037" s="8" t="str">
        <f t="shared" si="890"/>
        <v/>
      </c>
      <c r="I8037" s="1" t="str">
        <f t="shared" si="891"/>
        <v/>
      </c>
      <c r="K8037" s="1" t="str">
        <f t="shared" si="892"/>
        <v/>
      </c>
      <c r="M8037" s="1" t="str">
        <f>IF(K8037="","",IF(K8037&gt;Figures!B$6-1,"yes","no"))</f>
        <v/>
      </c>
      <c r="N8037" s="8" t="str">
        <f t="shared" si="893"/>
        <v/>
      </c>
      <c r="O8037" s="1" t="str">
        <f t="shared" si="894"/>
        <v/>
      </c>
    </row>
    <row r="8038" spans="1:15" x14ac:dyDescent="0.25">
      <c r="A8038" s="1" t="str">
        <f>IF('Raw data'!A8038="","",'Raw data'!A8038)</f>
        <v/>
      </c>
      <c r="B8038" s="1" t="str">
        <f t="shared" si="888"/>
        <v/>
      </c>
      <c r="C8038" s="1" t="str">
        <f t="shared" si="889"/>
        <v/>
      </c>
      <c r="D8038" s="1" t="str">
        <f>IF('Raw data'!B8038=0,"",'Raw data'!B8038)</f>
        <v/>
      </c>
      <c r="E8038" s="1" t="str">
        <f>IF('Raw data'!C8038=0,"",'Raw data'!C8038)</f>
        <v/>
      </c>
      <c r="F8038" s="1" t="str">
        <f>IF('Raw data'!D8038=0,"",'Raw data'!D8038)</f>
        <v/>
      </c>
      <c r="H8038" s="8" t="str">
        <f t="shared" si="890"/>
        <v/>
      </c>
      <c r="I8038" s="1" t="str">
        <f t="shared" si="891"/>
        <v/>
      </c>
      <c r="K8038" s="1" t="str">
        <f t="shared" si="892"/>
        <v/>
      </c>
      <c r="M8038" s="1" t="str">
        <f>IF(K8038="","",IF(K8038&gt;Figures!B$6-1,"yes","no"))</f>
        <v/>
      </c>
      <c r="N8038" s="8" t="str">
        <f t="shared" si="893"/>
        <v/>
      </c>
      <c r="O8038" s="1" t="str">
        <f t="shared" si="894"/>
        <v/>
      </c>
    </row>
    <row r="8039" spans="1:15" x14ac:dyDescent="0.25">
      <c r="A8039" s="1" t="str">
        <f>IF('Raw data'!A8039="","",'Raw data'!A8039)</f>
        <v/>
      </c>
      <c r="B8039" s="1" t="str">
        <f t="shared" si="888"/>
        <v/>
      </c>
      <c r="C8039" s="1" t="str">
        <f t="shared" si="889"/>
        <v/>
      </c>
      <c r="D8039" s="1" t="str">
        <f>IF('Raw data'!B8039=0,"",'Raw data'!B8039)</f>
        <v/>
      </c>
      <c r="E8039" s="1" t="str">
        <f>IF('Raw data'!C8039=0,"",'Raw data'!C8039)</f>
        <v/>
      </c>
      <c r="F8039" s="1" t="str">
        <f>IF('Raw data'!D8039=0,"",'Raw data'!D8039)</f>
        <v/>
      </c>
      <c r="H8039" s="8" t="str">
        <f t="shared" si="890"/>
        <v/>
      </c>
      <c r="I8039" s="1" t="str">
        <f t="shared" si="891"/>
        <v/>
      </c>
      <c r="K8039" s="1" t="str">
        <f t="shared" si="892"/>
        <v/>
      </c>
      <c r="M8039" s="1" t="str">
        <f>IF(K8039="","",IF(K8039&gt;Figures!B$6-1,"yes","no"))</f>
        <v/>
      </c>
      <c r="N8039" s="8" t="str">
        <f t="shared" si="893"/>
        <v/>
      </c>
      <c r="O8039" s="1" t="str">
        <f t="shared" si="894"/>
        <v/>
      </c>
    </row>
    <row r="8040" spans="1:15" x14ac:dyDescent="0.25">
      <c r="A8040" s="1" t="str">
        <f>IF('Raw data'!A8040="","",'Raw data'!A8040)</f>
        <v/>
      </c>
      <c r="B8040" s="1" t="str">
        <f t="shared" si="888"/>
        <v/>
      </c>
      <c r="C8040" s="1" t="str">
        <f t="shared" si="889"/>
        <v/>
      </c>
      <c r="D8040" s="1" t="str">
        <f>IF('Raw data'!B8040=0,"",'Raw data'!B8040)</f>
        <v/>
      </c>
      <c r="E8040" s="1" t="str">
        <f>IF('Raw data'!C8040=0,"",'Raw data'!C8040)</f>
        <v/>
      </c>
      <c r="F8040" s="1" t="str">
        <f>IF('Raw data'!D8040=0,"",'Raw data'!D8040)</f>
        <v/>
      </c>
      <c r="H8040" s="8" t="str">
        <f t="shared" si="890"/>
        <v/>
      </c>
      <c r="I8040" s="1" t="str">
        <f t="shared" si="891"/>
        <v/>
      </c>
      <c r="K8040" s="1" t="str">
        <f t="shared" si="892"/>
        <v/>
      </c>
      <c r="M8040" s="1" t="str">
        <f>IF(K8040="","",IF(K8040&gt;Figures!B$6-1,"yes","no"))</f>
        <v/>
      </c>
      <c r="N8040" s="8" t="str">
        <f t="shared" si="893"/>
        <v/>
      </c>
      <c r="O8040" s="1" t="str">
        <f t="shared" si="894"/>
        <v/>
      </c>
    </row>
    <row r="8041" spans="1:15" x14ac:dyDescent="0.25">
      <c r="A8041" s="1" t="str">
        <f>IF('Raw data'!A8041="","",'Raw data'!A8041)</f>
        <v/>
      </c>
      <c r="B8041" s="1" t="str">
        <f t="shared" si="888"/>
        <v/>
      </c>
      <c r="C8041" s="1" t="str">
        <f t="shared" si="889"/>
        <v/>
      </c>
      <c r="D8041" s="1" t="str">
        <f>IF('Raw data'!B8041=0,"",'Raw data'!B8041)</f>
        <v/>
      </c>
      <c r="E8041" s="1" t="str">
        <f>IF('Raw data'!C8041=0,"",'Raw data'!C8041)</f>
        <v/>
      </c>
      <c r="F8041" s="1" t="str">
        <f>IF('Raw data'!D8041=0,"",'Raw data'!D8041)</f>
        <v/>
      </c>
      <c r="H8041" s="8" t="str">
        <f t="shared" si="890"/>
        <v/>
      </c>
      <c r="I8041" s="1" t="str">
        <f t="shared" si="891"/>
        <v/>
      </c>
      <c r="K8041" s="1" t="str">
        <f t="shared" si="892"/>
        <v/>
      </c>
      <c r="M8041" s="1" t="str">
        <f>IF(K8041="","",IF(K8041&gt;Figures!B$6-1,"yes","no"))</f>
        <v/>
      </c>
      <c r="N8041" s="8" t="str">
        <f t="shared" si="893"/>
        <v/>
      </c>
      <c r="O8041" s="1" t="str">
        <f t="shared" si="894"/>
        <v/>
      </c>
    </row>
    <row r="8042" spans="1:15" x14ac:dyDescent="0.25">
      <c r="A8042" s="1" t="str">
        <f>IF('Raw data'!A8042="","",'Raw data'!A8042)</f>
        <v/>
      </c>
      <c r="B8042" s="1" t="str">
        <f t="shared" si="888"/>
        <v/>
      </c>
      <c r="C8042" s="1" t="str">
        <f t="shared" si="889"/>
        <v/>
      </c>
      <c r="D8042" s="1" t="str">
        <f>IF('Raw data'!B8042=0,"",'Raw data'!B8042)</f>
        <v/>
      </c>
      <c r="E8042" s="1" t="str">
        <f>IF('Raw data'!C8042=0,"",'Raw data'!C8042)</f>
        <v/>
      </c>
      <c r="F8042" s="1" t="str">
        <f>IF('Raw data'!D8042=0,"",'Raw data'!D8042)</f>
        <v/>
      </c>
      <c r="H8042" s="8" t="str">
        <f t="shared" si="890"/>
        <v/>
      </c>
      <c r="I8042" s="1" t="str">
        <f t="shared" si="891"/>
        <v/>
      </c>
      <c r="K8042" s="1" t="str">
        <f t="shared" si="892"/>
        <v/>
      </c>
      <c r="M8042" s="1" t="str">
        <f>IF(K8042="","",IF(K8042&gt;Figures!B$6-1,"yes","no"))</f>
        <v/>
      </c>
      <c r="N8042" s="8" t="str">
        <f t="shared" si="893"/>
        <v/>
      </c>
      <c r="O8042" s="1" t="str">
        <f t="shared" si="894"/>
        <v/>
      </c>
    </row>
    <row r="8043" spans="1:15" x14ac:dyDescent="0.25">
      <c r="A8043" s="1" t="str">
        <f>IF('Raw data'!A8043="","",'Raw data'!A8043)</f>
        <v/>
      </c>
      <c r="B8043" s="1" t="str">
        <f t="shared" si="888"/>
        <v/>
      </c>
      <c r="C8043" s="1" t="str">
        <f t="shared" si="889"/>
        <v/>
      </c>
      <c r="D8043" s="1" t="str">
        <f>IF('Raw data'!B8043=0,"",'Raw data'!B8043)</f>
        <v/>
      </c>
      <c r="E8043" s="1" t="str">
        <f>IF('Raw data'!C8043=0,"",'Raw data'!C8043)</f>
        <v/>
      </c>
      <c r="F8043" s="1" t="str">
        <f>IF('Raw data'!D8043=0,"",'Raw data'!D8043)</f>
        <v/>
      </c>
      <c r="H8043" s="8" t="str">
        <f t="shared" si="890"/>
        <v/>
      </c>
      <c r="I8043" s="1" t="str">
        <f t="shared" si="891"/>
        <v/>
      </c>
      <c r="K8043" s="1" t="str">
        <f t="shared" si="892"/>
        <v/>
      </c>
      <c r="M8043" s="1" t="str">
        <f>IF(K8043="","",IF(K8043&gt;Figures!B$6-1,"yes","no"))</f>
        <v/>
      </c>
      <c r="N8043" s="8" t="str">
        <f t="shared" si="893"/>
        <v/>
      </c>
      <c r="O8043" s="1" t="str">
        <f t="shared" si="894"/>
        <v/>
      </c>
    </row>
    <row r="8044" spans="1:15" x14ac:dyDescent="0.25">
      <c r="A8044" s="1" t="str">
        <f>IF('Raw data'!A8044="","",'Raw data'!A8044)</f>
        <v/>
      </c>
      <c r="B8044" s="1" t="str">
        <f t="shared" si="888"/>
        <v/>
      </c>
      <c r="C8044" s="1" t="str">
        <f t="shared" si="889"/>
        <v/>
      </c>
      <c r="D8044" s="1" t="str">
        <f>IF('Raw data'!B8044=0,"",'Raw data'!B8044)</f>
        <v/>
      </c>
      <c r="E8044" s="1" t="str">
        <f>IF('Raw data'!C8044=0,"",'Raw data'!C8044)</f>
        <v/>
      </c>
      <c r="F8044" s="1" t="str">
        <f>IF('Raw data'!D8044=0,"",'Raw data'!D8044)</f>
        <v/>
      </c>
      <c r="H8044" s="8" t="str">
        <f t="shared" si="890"/>
        <v/>
      </c>
      <c r="I8044" s="1" t="str">
        <f t="shared" si="891"/>
        <v/>
      </c>
      <c r="K8044" s="1" t="str">
        <f t="shared" si="892"/>
        <v/>
      </c>
      <c r="M8044" s="1" t="str">
        <f>IF(K8044="","",IF(K8044&gt;Figures!B$6-1,"yes","no"))</f>
        <v/>
      </c>
      <c r="N8044" s="8" t="str">
        <f t="shared" si="893"/>
        <v/>
      </c>
      <c r="O8044" s="1" t="str">
        <f t="shared" si="894"/>
        <v/>
      </c>
    </row>
    <row r="8045" spans="1:15" x14ac:dyDescent="0.25">
      <c r="A8045" s="1" t="str">
        <f>IF('Raw data'!A8045="","",'Raw data'!A8045)</f>
        <v/>
      </c>
      <c r="B8045" s="1" t="str">
        <f t="shared" si="888"/>
        <v/>
      </c>
      <c r="C8045" s="1" t="str">
        <f t="shared" si="889"/>
        <v/>
      </c>
      <c r="D8045" s="1" t="str">
        <f>IF('Raw data'!B8045=0,"",'Raw data'!B8045)</f>
        <v/>
      </c>
      <c r="E8045" s="1" t="str">
        <f>IF('Raw data'!C8045=0,"",'Raw data'!C8045)</f>
        <v/>
      </c>
      <c r="F8045" s="1" t="str">
        <f>IF('Raw data'!D8045=0,"",'Raw data'!D8045)</f>
        <v/>
      </c>
      <c r="H8045" s="8" t="str">
        <f t="shared" si="890"/>
        <v/>
      </c>
      <c r="I8045" s="1" t="str">
        <f t="shared" si="891"/>
        <v/>
      </c>
      <c r="K8045" s="1" t="str">
        <f t="shared" si="892"/>
        <v/>
      </c>
      <c r="M8045" s="1" t="str">
        <f>IF(K8045="","",IF(K8045&gt;Figures!B$6-1,"yes","no"))</f>
        <v/>
      </c>
      <c r="N8045" s="8" t="str">
        <f t="shared" si="893"/>
        <v/>
      </c>
      <c r="O8045" s="1" t="str">
        <f t="shared" si="894"/>
        <v/>
      </c>
    </row>
    <row r="8046" spans="1:15" x14ac:dyDescent="0.25">
      <c r="A8046" s="1" t="str">
        <f>IF('Raw data'!A8046="","",'Raw data'!A8046)</f>
        <v/>
      </c>
      <c r="B8046" s="1" t="str">
        <f t="shared" si="888"/>
        <v/>
      </c>
      <c r="C8046" s="1" t="str">
        <f t="shared" si="889"/>
        <v/>
      </c>
      <c r="D8046" s="1" t="str">
        <f>IF('Raw data'!B8046=0,"",'Raw data'!B8046)</f>
        <v/>
      </c>
      <c r="E8046" s="1" t="str">
        <f>IF('Raw data'!C8046=0,"",'Raw data'!C8046)</f>
        <v/>
      </c>
      <c r="F8046" s="1" t="str">
        <f>IF('Raw data'!D8046=0,"",'Raw data'!D8046)</f>
        <v/>
      </c>
      <c r="H8046" s="8" t="str">
        <f t="shared" si="890"/>
        <v/>
      </c>
      <c r="I8046" s="1" t="str">
        <f t="shared" si="891"/>
        <v/>
      </c>
      <c r="K8046" s="1" t="str">
        <f t="shared" si="892"/>
        <v/>
      </c>
      <c r="M8046" s="1" t="str">
        <f>IF(K8046="","",IF(K8046&gt;Figures!B$6-1,"yes","no"))</f>
        <v/>
      </c>
      <c r="N8046" s="8" t="str">
        <f t="shared" si="893"/>
        <v/>
      </c>
      <c r="O8046" s="1" t="str">
        <f t="shared" si="894"/>
        <v/>
      </c>
    </row>
    <row r="8047" spans="1:15" x14ac:dyDescent="0.25">
      <c r="A8047" s="1" t="str">
        <f>IF('Raw data'!A8047="","",'Raw data'!A8047)</f>
        <v/>
      </c>
      <c r="B8047" s="1" t="str">
        <f t="shared" si="888"/>
        <v/>
      </c>
      <c r="C8047" s="1" t="str">
        <f t="shared" si="889"/>
        <v/>
      </c>
      <c r="D8047" s="1" t="str">
        <f>IF('Raw data'!B8047=0,"",'Raw data'!B8047)</f>
        <v/>
      </c>
      <c r="E8047" s="1" t="str">
        <f>IF('Raw data'!C8047=0,"",'Raw data'!C8047)</f>
        <v/>
      </c>
      <c r="F8047" s="1" t="str">
        <f>IF('Raw data'!D8047=0,"",'Raw data'!D8047)</f>
        <v/>
      </c>
      <c r="H8047" s="8" t="str">
        <f t="shared" si="890"/>
        <v/>
      </c>
      <c r="I8047" s="1" t="str">
        <f t="shared" si="891"/>
        <v/>
      </c>
      <c r="K8047" s="1" t="str">
        <f t="shared" si="892"/>
        <v/>
      </c>
      <c r="M8047" s="1" t="str">
        <f>IF(K8047="","",IF(K8047&gt;Figures!B$6-1,"yes","no"))</f>
        <v/>
      </c>
      <c r="N8047" s="8" t="str">
        <f t="shared" si="893"/>
        <v/>
      </c>
      <c r="O8047" s="1" t="str">
        <f t="shared" si="894"/>
        <v/>
      </c>
    </row>
    <row r="8048" spans="1:15" x14ac:dyDescent="0.25">
      <c r="A8048" s="1" t="str">
        <f>IF('Raw data'!A8048="","",'Raw data'!A8048)</f>
        <v/>
      </c>
      <c r="B8048" s="1" t="str">
        <f t="shared" si="888"/>
        <v/>
      </c>
      <c r="C8048" s="1" t="str">
        <f t="shared" si="889"/>
        <v/>
      </c>
      <c r="D8048" s="1" t="str">
        <f>IF('Raw data'!B8048=0,"",'Raw data'!B8048)</f>
        <v/>
      </c>
      <c r="E8048" s="1" t="str">
        <f>IF('Raw data'!C8048=0,"",'Raw data'!C8048)</f>
        <v/>
      </c>
      <c r="F8048" s="1" t="str">
        <f>IF('Raw data'!D8048=0,"",'Raw data'!D8048)</f>
        <v/>
      </c>
      <c r="H8048" s="8" t="str">
        <f t="shared" si="890"/>
        <v/>
      </c>
      <c r="I8048" s="1" t="str">
        <f t="shared" si="891"/>
        <v/>
      </c>
      <c r="K8048" s="1" t="str">
        <f t="shared" si="892"/>
        <v/>
      </c>
      <c r="M8048" s="1" t="str">
        <f>IF(K8048="","",IF(K8048&gt;Figures!B$6-1,"yes","no"))</f>
        <v/>
      </c>
      <c r="N8048" s="8" t="str">
        <f t="shared" si="893"/>
        <v/>
      </c>
      <c r="O8048" s="1" t="str">
        <f t="shared" si="894"/>
        <v/>
      </c>
    </row>
    <row r="8049" spans="1:15" x14ac:dyDescent="0.25">
      <c r="A8049" s="1" t="str">
        <f>IF('Raw data'!A8049="","",'Raw data'!A8049)</f>
        <v/>
      </c>
      <c r="B8049" s="1" t="str">
        <f t="shared" si="888"/>
        <v/>
      </c>
      <c r="C8049" s="1" t="str">
        <f t="shared" si="889"/>
        <v/>
      </c>
      <c r="D8049" s="1" t="str">
        <f>IF('Raw data'!B8049=0,"",'Raw data'!B8049)</f>
        <v/>
      </c>
      <c r="E8049" s="1" t="str">
        <f>IF('Raw data'!C8049=0,"",'Raw data'!C8049)</f>
        <v/>
      </c>
      <c r="F8049" s="1" t="str">
        <f>IF('Raw data'!D8049=0,"",'Raw data'!D8049)</f>
        <v/>
      </c>
      <c r="H8049" s="8" t="str">
        <f t="shared" si="890"/>
        <v/>
      </c>
      <c r="I8049" s="1" t="str">
        <f t="shared" si="891"/>
        <v/>
      </c>
      <c r="K8049" s="1" t="str">
        <f t="shared" si="892"/>
        <v/>
      </c>
      <c r="M8049" s="1" t="str">
        <f>IF(K8049="","",IF(K8049&gt;Figures!B$6-1,"yes","no"))</f>
        <v/>
      </c>
      <c r="N8049" s="8" t="str">
        <f t="shared" si="893"/>
        <v/>
      </c>
      <c r="O8049" s="1" t="str">
        <f t="shared" si="894"/>
        <v/>
      </c>
    </row>
    <row r="8050" spans="1:15" x14ac:dyDescent="0.25">
      <c r="A8050" s="1" t="str">
        <f>IF('Raw data'!A8050="","",'Raw data'!A8050)</f>
        <v/>
      </c>
      <c r="B8050" s="1" t="str">
        <f t="shared" si="888"/>
        <v/>
      </c>
      <c r="C8050" s="1" t="str">
        <f t="shared" si="889"/>
        <v/>
      </c>
      <c r="D8050" s="1" t="str">
        <f>IF('Raw data'!B8050=0,"",'Raw data'!B8050)</f>
        <v/>
      </c>
      <c r="E8050" s="1" t="str">
        <f>IF('Raw data'!C8050=0,"",'Raw data'!C8050)</f>
        <v/>
      </c>
      <c r="F8050" s="1" t="str">
        <f>IF('Raw data'!D8050=0,"",'Raw data'!D8050)</f>
        <v/>
      </c>
      <c r="H8050" s="8" t="str">
        <f t="shared" si="890"/>
        <v/>
      </c>
      <c r="I8050" s="1" t="str">
        <f t="shared" si="891"/>
        <v/>
      </c>
      <c r="K8050" s="1" t="str">
        <f t="shared" si="892"/>
        <v/>
      </c>
      <c r="M8050" s="1" t="str">
        <f>IF(K8050="","",IF(K8050&gt;Figures!B$6-1,"yes","no"))</f>
        <v/>
      </c>
      <c r="N8050" s="8" t="str">
        <f t="shared" si="893"/>
        <v/>
      </c>
      <c r="O8050" s="1" t="str">
        <f t="shared" si="894"/>
        <v/>
      </c>
    </row>
    <row r="8051" spans="1:15" x14ac:dyDescent="0.25">
      <c r="A8051" s="1" t="str">
        <f>IF('Raw data'!A8051="","",'Raw data'!A8051)</f>
        <v/>
      </c>
      <c r="B8051" s="1" t="str">
        <f t="shared" si="888"/>
        <v/>
      </c>
      <c r="C8051" s="1" t="str">
        <f t="shared" si="889"/>
        <v/>
      </c>
      <c r="D8051" s="1" t="str">
        <f>IF('Raw data'!B8051=0,"",'Raw data'!B8051)</f>
        <v/>
      </c>
      <c r="E8051" s="1" t="str">
        <f>IF('Raw data'!C8051=0,"",'Raw data'!C8051)</f>
        <v/>
      </c>
      <c r="F8051" s="1" t="str">
        <f>IF('Raw data'!D8051=0,"",'Raw data'!D8051)</f>
        <v/>
      </c>
      <c r="H8051" s="8" t="str">
        <f t="shared" si="890"/>
        <v/>
      </c>
      <c r="I8051" s="1" t="str">
        <f t="shared" si="891"/>
        <v/>
      </c>
      <c r="K8051" s="1" t="str">
        <f t="shared" si="892"/>
        <v/>
      </c>
      <c r="M8051" s="1" t="str">
        <f>IF(K8051="","",IF(K8051&gt;Figures!B$6-1,"yes","no"))</f>
        <v/>
      </c>
      <c r="N8051" s="8" t="str">
        <f t="shared" si="893"/>
        <v/>
      </c>
      <c r="O8051" s="1" t="str">
        <f t="shared" si="894"/>
        <v/>
      </c>
    </row>
    <row r="8052" spans="1:15" x14ac:dyDescent="0.25">
      <c r="A8052" s="1" t="str">
        <f>IF('Raw data'!A8052="","",'Raw data'!A8052)</f>
        <v/>
      </c>
      <c r="B8052" s="1" t="str">
        <f t="shared" si="888"/>
        <v/>
      </c>
      <c r="C8052" s="1" t="str">
        <f t="shared" si="889"/>
        <v/>
      </c>
      <c r="D8052" s="1" t="str">
        <f>IF('Raw data'!B8052=0,"",'Raw data'!B8052)</f>
        <v/>
      </c>
      <c r="E8052" s="1" t="str">
        <f>IF('Raw data'!C8052=0,"",'Raw data'!C8052)</f>
        <v/>
      </c>
      <c r="F8052" s="1" t="str">
        <f>IF('Raw data'!D8052=0,"",'Raw data'!D8052)</f>
        <v/>
      </c>
      <c r="H8052" s="8" t="str">
        <f t="shared" si="890"/>
        <v/>
      </c>
      <c r="I8052" s="1" t="str">
        <f t="shared" si="891"/>
        <v/>
      </c>
      <c r="K8052" s="1" t="str">
        <f t="shared" si="892"/>
        <v/>
      </c>
      <c r="M8052" s="1" t="str">
        <f>IF(K8052="","",IF(K8052&gt;Figures!B$6-1,"yes","no"))</f>
        <v/>
      </c>
      <c r="N8052" s="8" t="str">
        <f t="shared" si="893"/>
        <v/>
      </c>
      <c r="O8052" s="1" t="str">
        <f t="shared" si="894"/>
        <v/>
      </c>
    </row>
    <row r="8053" spans="1:15" x14ac:dyDescent="0.25">
      <c r="A8053" s="1" t="str">
        <f>IF('Raw data'!A8053="","",'Raw data'!A8053)</f>
        <v/>
      </c>
      <c r="B8053" s="1" t="str">
        <f t="shared" si="888"/>
        <v/>
      </c>
      <c r="C8053" s="1" t="str">
        <f t="shared" si="889"/>
        <v/>
      </c>
      <c r="D8053" s="1" t="str">
        <f>IF('Raw data'!B8053=0,"",'Raw data'!B8053)</f>
        <v/>
      </c>
      <c r="E8053" s="1" t="str">
        <f>IF('Raw data'!C8053=0,"",'Raw data'!C8053)</f>
        <v/>
      </c>
      <c r="F8053" s="1" t="str">
        <f>IF('Raw data'!D8053=0,"",'Raw data'!D8053)</f>
        <v/>
      </c>
      <c r="H8053" s="8" t="str">
        <f t="shared" si="890"/>
        <v/>
      </c>
      <c r="I8053" s="1" t="str">
        <f t="shared" si="891"/>
        <v/>
      </c>
      <c r="K8053" s="1" t="str">
        <f t="shared" si="892"/>
        <v/>
      </c>
      <c r="M8053" s="1" t="str">
        <f>IF(K8053="","",IF(K8053&gt;Figures!B$6-1,"yes","no"))</f>
        <v/>
      </c>
      <c r="N8053" s="8" t="str">
        <f t="shared" si="893"/>
        <v/>
      </c>
      <c r="O8053" s="1" t="str">
        <f t="shared" si="894"/>
        <v/>
      </c>
    </row>
    <row r="8054" spans="1:15" x14ac:dyDescent="0.25">
      <c r="A8054" s="1" t="str">
        <f>IF('Raw data'!A8054="","",'Raw data'!A8054)</f>
        <v/>
      </c>
      <c r="B8054" s="1" t="str">
        <f t="shared" si="888"/>
        <v/>
      </c>
      <c r="C8054" s="1" t="str">
        <f t="shared" si="889"/>
        <v/>
      </c>
      <c r="D8054" s="1" t="str">
        <f>IF('Raw data'!B8054=0,"",'Raw data'!B8054)</f>
        <v/>
      </c>
      <c r="E8054" s="1" t="str">
        <f>IF('Raw data'!C8054=0,"",'Raw data'!C8054)</f>
        <v/>
      </c>
      <c r="F8054" s="1" t="str">
        <f>IF('Raw data'!D8054=0,"",'Raw data'!D8054)</f>
        <v/>
      </c>
      <c r="H8054" s="8" t="str">
        <f t="shared" si="890"/>
        <v/>
      </c>
      <c r="I8054" s="1" t="str">
        <f t="shared" si="891"/>
        <v/>
      </c>
      <c r="K8054" s="1" t="str">
        <f t="shared" si="892"/>
        <v/>
      </c>
      <c r="M8054" s="1" t="str">
        <f>IF(K8054="","",IF(K8054&gt;Figures!B$6-1,"yes","no"))</f>
        <v/>
      </c>
      <c r="N8054" s="8" t="str">
        <f t="shared" si="893"/>
        <v/>
      </c>
      <c r="O8054" s="1" t="str">
        <f t="shared" si="894"/>
        <v/>
      </c>
    </row>
    <row r="8055" spans="1:15" x14ac:dyDescent="0.25">
      <c r="A8055" s="1" t="str">
        <f>IF('Raw data'!A8055="","",'Raw data'!A8055)</f>
        <v/>
      </c>
      <c r="B8055" s="1" t="str">
        <f t="shared" si="888"/>
        <v/>
      </c>
      <c r="C8055" s="1" t="str">
        <f t="shared" si="889"/>
        <v/>
      </c>
      <c r="D8055" s="1" t="str">
        <f>IF('Raw data'!B8055=0,"",'Raw data'!B8055)</f>
        <v/>
      </c>
      <c r="E8055" s="1" t="str">
        <f>IF('Raw data'!C8055=0,"",'Raw data'!C8055)</f>
        <v/>
      </c>
      <c r="F8055" s="1" t="str">
        <f>IF('Raw data'!D8055=0,"",'Raw data'!D8055)</f>
        <v/>
      </c>
      <c r="H8055" s="8" t="str">
        <f t="shared" si="890"/>
        <v/>
      </c>
      <c r="I8055" s="1" t="str">
        <f t="shared" si="891"/>
        <v/>
      </c>
      <c r="K8055" s="1" t="str">
        <f t="shared" si="892"/>
        <v/>
      </c>
      <c r="M8055" s="1" t="str">
        <f>IF(K8055="","",IF(K8055&gt;Figures!B$6-1,"yes","no"))</f>
        <v/>
      </c>
      <c r="N8055" s="8" t="str">
        <f t="shared" si="893"/>
        <v/>
      </c>
      <c r="O8055" s="1" t="str">
        <f t="shared" si="894"/>
        <v/>
      </c>
    </row>
    <row r="8056" spans="1:15" x14ac:dyDescent="0.25">
      <c r="A8056" s="1" t="str">
        <f>IF('Raw data'!A8056="","",'Raw data'!A8056)</f>
        <v/>
      </c>
      <c r="B8056" s="1" t="str">
        <f t="shared" si="888"/>
        <v/>
      </c>
      <c r="C8056" s="1" t="str">
        <f t="shared" si="889"/>
        <v/>
      </c>
      <c r="D8056" s="1" t="str">
        <f>IF('Raw data'!B8056=0,"",'Raw data'!B8056)</f>
        <v/>
      </c>
      <c r="E8056" s="1" t="str">
        <f>IF('Raw data'!C8056=0,"",'Raw data'!C8056)</f>
        <v/>
      </c>
      <c r="F8056" s="1" t="str">
        <f>IF('Raw data'!D8056=0,"",'Raw data'!D8056)</f>
        <v/>
      </c>
      <c r="H8056" s="8" t="str">
        <f t="shared" si="890"/>
        <v/>
      </c>
      <c r="I8056" s="1" t="str">
        <f t="shared" si="891"/>
        <v/>
      </c>
      <c r="K8056" s="1" t="str">
        <f t="shared" si="892"/>
        <v/>
      </c>
      <c r="M8056" s="1" t="str">
        <f>IF(K8056="","",IF(K8056&gt;Figures!B$6-1,"yes","no"))</f>
        <v/>
      </c>
      <c r="N8056" s="8" t="str">
        <f t="shared" si="893"/>
        <v/>
      </c>
      <c r="O8056" s="1" t="str">
        <f t="shared" si="894"/>
        <v/>
      </c>
    </row>
    <row r="8057" spans="1:15" x14ac:dyDescent="0.25">
      <c r="A8057" s="1" t="str">
        <f>IF('Raw data'!A8057="","",'Raw data'!A8057)</f>
        <v/>
      </c>
      <c r="B8057" s="1" t="str">
        <f t="shared" si="888"/>
        <v/>
      </c>
      <c r="C8057" s="1" t="str">
        <f t="shared" si="889"/>
        <v/>
      </c>
      <c r="D8057" s="1" t="str">
        <f>IF('Raw data'!B8057=0,"",'Raw data'!B8057)</f>
        <v/>
      </c>
      <c r="E8057" s="1" t="str">
        <f>IF('Raw data'!C8057=0,"",'Raw data'!C8057)</f>
        <v/>
      </c>
      <c r="F8057" s="1" t="str">
        <f>IF('Raw data'!D8057=0,"",'Raw data'!D8057)</f>
        <v/>
      </c>
      <c r="H8057" s="8" t="str">
        <f t="shared" si="890"/>
        <v/>
      </c>
      <c r="I8057" s="1" t="str">
        <f t="shared" si="891"/>
        <v/>
      </c>
      <c r="K8057" s="1" t="str">
        <f t="shared" si="892"/>
        <v/>
      </c>
      <c r="M8057" s="1" t="str">
        <f>IF(K8057="","",IF(K8057&gt;Figures!B$6-1,"yes","no"))</f>
        <v/>
      </c>
      <c r="N8057" s="8" t="str">
        <f t="shared" si="893"/>
        <v/>
      </c>
      <c r="O8057" s="1" t="str">
        <f t="shared" si="894"/>
        <v/>
      </c>
    </row>
    <row r="8058" spans="1:15" x14ac:dyDescent="0.25">
      <c r="A8058" s="1" t="str">
        <f>IF('Raw data'!A8058="","",'Raw data'!A8058)</f>
        <v/>
      </c>
      <c r="B8058" s="1" t="str">
        <f t="shared" si="888"/>
        <v/>
      </c>
      <c r="C8058" s="1" t="str">
        <f t="shared" si="889"/>
        <v/>
      </c>
      <c r="D8058" s="1" t="str">
        <f>IF('Raw data'!B8058=0,"",'Raw data'!B8058)</f>
        <v/>
      </c>
      <c r="E8058" s="1" t="str">
        <f>IF('Raw data'!C8058=0,"",'Raw data'!C8058)</f>
        <v/>
      </c>
      <c r="F8058" s="1" t="str">
        <f>IF('Raw data'!D8058=0,"",'Raw data'!D8058)</f>
        <v/>
      </c>
      <c r="H8058" s="8" t="str">
        <f t="shared" si="890"/>
        <v/>
      </c>
      <c r="I8058" s="1" t="str">
        <f t="shared" si="891"/>
        <v/>
      </c>
      <c r="K8058" s="1" t="str">
        <f t="shared" si="892"/>
        <v/>
      </c>
      <c r="M8058" s="1" t="str">
        <f>IF(K8058="","",IF(K8058&gt;Figures!B$6-1,"yes","no"))</f>
        <v/>
      </c>
      <c r="N8058" s="8" t="str">
        <f t="shared" si="893"/>
        <v/>
      </c>
      <c r="O8058" s="1" t="str">
        <f t="shared" si="894"/>
        <v/>
      </c>
    </row>
    <row r="8059" spans="1:15" x14ac:dyDescent="0.25">
      <c r="A8059" s="1" t="str">
        <f>IF('Raw data'!A8059="","",'Raw data'!A8059)</f>
        <v/>
      </c>
      <c r="B8059" s="1" t="str">
        <f t="shared" si="888"/>
        <v/>
      </c>
      <c r="C8059" s="1" t="str">
        <f t="shared" si="889"/>
        <v/>
      </c>
      <c r="D8059" s="1" t="str">
        <f>IF('Raw data'!B8059=0,"",'Raw data'!B8059)</f>
        <v/>
      </c>
      <c r="E8059" s="1" t="str">
        <f>IF('Raw data'!C8059=0,"",'Raw data'!C8059)</f>
        <v/>
      </c>
      <c r="F8059" s="1" t="str">
        <f>IF('Raw data'!D8059=0,"",'Raw data'!D8059)</f>
        <v/>
      </c>
      <c r="H8059" s="8" t="str">
        <f t="shared" si="890"/>
        <v/>
      </c>
      <c r="I8059" s="1" t="str">
        <f t="shared" si="891"/>
        <v/>
      </c>
      <c r="K8059" s="1" t="str">
        <f t="shared" si="892"/>
        <v/>
      </c>
      <c r="M8059" s="1" t="str">
        <f>IF(K8059="","",IF(K8059&gt;Figures!B$6-1,"yes","no"))</f>
        <v/>
      </c>
      <c r="N8059" s="8" t="str">
        <f t="shared" si="893"/>
        <v/>
      </c>
      <c r="O8059" s="1" t="str">
        <f t="shared" si="894"/>
        <v/>
      </c>
    </row>
    <row r="8060" spans="1:15" x14ac:dyDescent="0.25">
      <c r="A8060" s="1" t="str">
        <f>IF('Raw data'!A8060="","",'Raw data'!A8060)</f>
        <v/>
      </c>
      <c r="B8060" s="1" t="str">
        <f t="shared" si="888"/>
        <v/>
      </c>
      <c r="C8060" s="1" t="str">
        <f t="shared" si="889"/>
        <v/>
      </c>
      <c r="D8060" s="1" t="str">
        <f>IF('Raw data'!B8060=0,"",'Raw data'!B8060)</f>
        <v/>
      </c>
      <c r="E8060" s="1" t="str">
        <f>IF('Raw data'!C8060=0,"",'Raw data'!C8060)</f>
        <v/>
      </c>
      <c r="F8060" s="1" t="str">
        <f>IF('Raw data'!D8060=0,"",'Raw data'!D8060)</f>
        <v/>
      </c>
      <c r="H8060" s="8" t="str">
        <f t="shared" si="890"/>
        <v/>
      </c>
      <c r="I8060" s="1" t="str">
        <f t="shared" si="891"/>
        <v/>
      </c>
      <c r="K8060" s="1" t="str">
        <f t="shared" si="892"/>
        <v/>
      </c>
      <c r="M8060" s="1" t="str">
        <f>IF(K8060="","",IF(K8060&gt;Figures!B$6-1,"yes","no"))</f>
        <v/>
      </c>
      <c r="N8060" s="8" t="str">
        <f t="shared" si="893"/>
        <v/>
      </c>
      <c r="O8060" s="1" t="str">
        <f t="shared" si="894"/>
        <v/>
      </c>
    </row>
    <row r="8061" spans="1:15" x14ac:dyDescent="0.25">
      <c r="A8061" s="1" t="str">
        <f>IF('Raw data'!A8061="","",'Raw data'!A8061)</f>
        <v/>
      </c>
      <c r="B8061" s="1" t="str">
        <f t="shared" si="888"/>
        <v/>
      </c>
      <c r="C8061" s="1" t="str">
        <f t="shared" si="889"/>
        <v/>
      </c>
      <c r="D8061" s="1" t="str">
        <f>IF('Raw data'!B8061=0,"",'Raw data'!B8061)</f>
        <v/>
      </c>
      <c r="E8061" s="1" t="str">
        <f>IF('Raw data'!C8061=0,"",'Raw data'!C8061)</f>
        <v/>
      </c>
      <c r="F8061" s="1" t="str">
        <f>IF('Raw data'!D8061=0,"",'Raw data'!D8061)</f>
        <v/>
      </c>
      <c r="H8061" s="8" t="str">
        <f t="shared" si="890"/>
        <v/>
      </c>
      <c r="I8061" s="1" t="str">
        <f t="shared" si="891"/>
        <v/>
      </c>
      <c r="K8061" s="1" t="str">
        <f t="shared" si="892"/>
        <v/>
      </c>
      <c r="M8061" s="1" t="str">
        <f>IF(K8061="","",IF(K8061&gt;Figures!B$6-1,"yes","no"))</f>
        <v/>
      </c>
      <c r="N8061" s="8" t="str">
        <f t="shared" si="893"/>
        <v/>
      </c>
      <c r="O8061" s="1" t="str">
        <f t="shared" si="894"/>
        <v/>
      </c>
    </row>
    <row r="8062" spans="1:15" x14ac:dyDescent="0.25">
      <c r="A8062" s="1" t="str">
        <f>IF('Raw data'!A8062="","",'Raw data'!A8062)</f>
        <v/>
      </c>
      <c r="B8062" s="1" t="str">
        <f t="shared" si="888"/>
        <v/>
      </c>
      <c r="C8062" s="1" t="str">
        <f t="shared" si="889"/>
        <v/>
      </c>
      <c r="D8062" s="1" t="str">
        <f>IF('Raw data'!B8062=0,"",'Raw data'!B8062)</f>
        <v/>
      </c>
      <c r="E8062" s="1" t="str">
        <f>IF('Raw data'!C8062=0,"",'Raw data'!C8062)</f>
        <v/>
      </c>
      <c r="F8062" s="1" t="str">
        <f>IF('Raw data'!D8062=0,"",'Raw data'!D8062)</f>
        <v/>
      </c>
      <c r="H8062" s="8" t="str">
        <f t="shared" si="890"/>
        <v/>
      </c>
      <c r="I8062" s="1" t="str">
        <f t="shared" si="891"/>
        <v/>
      </c>
      <c r="K8062" s="1" t="str">
        <f t="shared" si="892"/>
        <v/>
      </c>
      <c r="M8062" s="1" t="str">
        <f>IF(K8062="","",IF(K8062&gt;Figures!B$6-1,"yes","no"))</f>
        <v/>
      </c>
      <c r="N8062" s="8" t="str">
        <f t="shared" si="893"/>
        <v/>
      </c>
      <c r="O8062" s="1" t="str">
        <f t="shared" si="894"/>
        <v/>
      </c>
    </row>
    <row r="8063" spans="1:15" x14ac:dyDescent="0.25">
      <c r="A8063" s="1" t="str">
        <f>IF('Raw data'!A8063="","",'Raw data'!A8063)</f>
        <v/>
      </c>
      <c r="B8063" s="1" t="str">
        <f t="shared" si="888"/>
        <v/>
      </c>
      <c r="C8063" s="1" t="str">
        <f t="shared" si="889"/>
        <v/>
      </c>
      <c r="D8063" s="1" t="str">
        <f>IF('Raw data'!B8063=0,"",'Raw data'!B8063)</f>
        <v/>
      </c>
      <c r="E8063" s="1" t="str">
        <f>IF('Raw data'!C8063=0,"",'Raw data'!C8063)</f>
        <v/>
      </c>
      <c r="F8063" s="1" t="str">
        <f>IF('Raw data'!D8063=0,"",'Raw data'!D8063)</f>
        <v/>
      </c>
      <c r="H8063" s="8" t="str">
        <f t="shared" si="890"/>
        <v/>
      </c>
      <c r="I8063" s="1" t="str">
        <f t="shared" si="891"/>
        <v/>
      </c>
      <c r="K8063" s="1" t="str">
        <f t="shared" si="892"/>
        <v/>
      </c>
      <c r="M8063" s="1" t="str">
        <f>IF(K8063="","",IF(K8063&gt;Figures!B$6-1,"yes","no"))</f>
        <v/>
      </c>
      <c r="N8063" s="8" t="str">
        <f t="shared" si="893"/>
        <v/>
      </c>
      <c r="O8063" s="1" t="str">
        <f t="shared" si="894"/>
        <v/>
      </c>
    </row>
    <row r="8064" spans="1:15" x14ac:dyDescent="0.25">
      <c r="A8064" s="1" t="str">
        <f>IF('Raw data'!A8064="","",'Raw data'!A8064)</f>
        <v/>
      </c>
      <c r="B8064" s="1" t="str">
        <f t="shared" si="888"/>
        <v/>
      </c>
      <c r="C8064" s="1" t="str">
        <f t="shared" si="889"/>
        <v/>
      </c>
      <c r="D8064" s="1" t="str">
        <f>IF('Raw data'!B8064=0,"",'Raw data'!B8064)</f>
        <v/>
      </c>
      <c r="E8064" s="1" t="str">
        <f>IF('Raw data'!C8064=0,"",'Raw data'!C8064)</f>
        <v/>
      </c>
      <c r="F8064" s="1" t="str">
        <f>IF('Raw data'!D8064=0,"",'Raw data'!D8064)</f>
        <v/>
      </c>
      <c r="H8064" s="8" t="str">
        <f t="shared" si="890"/>
        <v/>
      </c>
      <c r="I8064" s="1" t="str">
        <f t="shared" si="891"/>
        <v/>
      </c>
      <c r="K8064" s="1" t="str">
        <f t="shared" si="892"/>
        <v/>
      </c>
      <c r="M8064" s="1" t="str">
        <f>IF(K8064="","",IF(K8064&gt;Figures!B$6-1,"yes","no"))</f>
        <v/>
      </c>
      <c r="N8064" s="8" t="str">
        <f t="shared" si="893"/>
        <v/>
      </c>
      <c r="O8064" s="1" t="str">
        <f t="shared" si="894"/>
        <v/>
      </c>
    </row>
    <row r="8065" spans="1:15" x14ac:dyDescent="0.25">
      <c r="A8065" s="1" t="str">
        <f>IF('Raw data'!A8065="","",'Raw data'!A8065)</f>
        <v/>
      </c>
      <c r="B8065" s="1" t="str">
        <f t="shared" si="888"/>
        <v/>
      </c>
      <c r="C8065" s="1" t="str">
        <f t="shared" si="889"/>
        <v/>
      </c>
      <c r="D8065" s="1" t="str">
        <f>IF('Raw data'!B8065=0,"",'Raw data'!B8065)</f>
        <v/>
      </c>
      <c r="E8065" s="1" t="str">
        <f>IF('Raw data'!C8065=0,"",'Raw data'!C8065)</f>
        <v/>
      </c>
      <c r="F8065" s="1" t="str">
        <f>IF('Raw data'!D8065=0,"",'Raw data'!D8065)</f>
        <v/>
      </c>
      <c r="H8065" s="8" t="str">
        <f t="shared" si="890"/>
        <v/>
      </c>
      <c r="I8065" s="1" t="str">
        <f t="shared" si="891"/>
        <v/>
      </c>
      <c r="K8065" s="1" t="str">
        <f t="shared" si="892"/>
        <v/>
      </c>
      <c r="M8065" s="1" t="str">
        <f>IF(K8065="","",IF(K8065&gt;Figures!B$6-1,"yes","no"))</f>
        <v/>
      </c>
      <c r="N8065" s="8" t="str">
        <f t="shared" si="893"/>
        <v/>
      </c>
      <c r="O8065" s="1" t="str">
        <f t="shared" si="894"/>
        <v/>
      </c>
    </row>
    <row r="8066" spans="1:15" x14ac:dyDescent="0.25">
      <c r="A8066" s="1" t="str">
        <f>IF('Raw data'!A8066="","",'Raw data'!A8066)</f>
        <v/>
      </c>
      <c r="B8066" s="1" t="str">
        <f t="shared" si="888"/>
        <v/>
      </c>
      <c r="C8066" s="1" t="str">
        <f t="shared" si="889"/>
        <v/>
      </c>
      <c r="D8066" s="1" t="str">
        <f>IF('Raw data'!B8066=0,"",'Raw data'!B8066)</f>
        <v/>
      </c>
      <c r="E8066" s="1" t="str">
        <f>IF('Raw data'!C8066=0,"",'Raw data'!C8066)</f>
        <v/>
      </c>
      <c r="F8066" s="1" t="str">
        <f>IF('Raw data'!D8066=0,"",'Raw data'!D8066)</f>
        <v/>
      </c>
      <c r="H8066" s="8" t="str">
        <f t="shared" si="890"/>
        <v/>
      </c>
      <c r="I8066" s="1" t="str">
        <f t="shared" si="891"/>
        <v/>
      </c>
      <c r="K8066" s="1" t="str">
        <f t="shared" si="892"/>
        <v/>
      </c>
      <c r="M8066" s="1" t="str">
        <f>IF(K8066="","",IF(K8066&gt;Figures!B$6-1,"yes","no"))</f>
        <v/>
      </c>
      <c r="N8066" s="8" t="str">
        <f t="shared" si="893"/>
        <v/>
      </c>
      <c r="O8066" s="1" t="str">
        <f t="shared" si="894"/>
        <v/>
      </c>
    </row>
    <row r="8067" spans="1:15" x14ac:dyDescent="0.25">
      <c r="A8067" s="1" t="str">
        <f>IF('Raw data'!A8067="","",'Raw data'!A8067)</f>
        <v/>
      </c>
      <c r="B8067" s="1" t="str">
        <f t="shared" ref="B8067:B8130" si="895">IFERROR(MID(A8067,1,FIND("{",A8067)-1),A8067)</f>
        <v/>
      </c>
      <c r="C8067" s="1" t="str">
        <f t="shared" ref="C8067:C8130" si="896">IFERROR(MID(A8067,FIND("{",A8067)+1,FIND("}",A8067)-FIND("{",A8067)-1),"")</f>
        <v/>
      </c>
      <c r="D8067" s="1" t="str">
        <f>IF('Raw data'!B8067=0,"",'Raw data'!B8067)</f>
        <v/>
      </c>
      <c r="E8067" s="1" t="str">
        <f>IF('Raw data'!C8067=0,"",'Raw data'!C8067)</f>
        <v/>
      </c>
      <c r="F8067" s="1" t="str">
        <f>IF('Raw data'!D8067=0,"",'Raw data'!D8067)</f>
        <v/>
      </c>
      <c r="H8067" s="8" t="str">
        <f t="shared" ref="H8067:H8130" si="897">IFERROR(IF(COUNTIF(E8067:F8067,0)=2,"",IF(COUNTIF(E8067:F8067,0)=1,0,E8067/SUM(E8067:F8067))),"")</f>
        <v/>
      </c>
      <c r="I8067" s="1" t="str">
        <f t="shared" ref="I8067:I8130" si="898">IFERROR(RANK(H8067,H:H),"")</f>
        <v/>
      </c>
      <c r="K8067" s="1" t="str">
        <f t="shared" ref="K8067:K8130" si="899">IF(D8067&lt;J$2,1,IF(D8067&lt;J$3,2,IF(D8067&lt;J$4,3,IF(D8067="","",4))))</f>
        <v/>
      </c>
      <c r="M8067" s="1" t="str">
        <f>IF(K8067="","",IF(K8067&gt;Figures!B$6-1,"yes","no"))</f>
        <v/>
      </c>
      <c r="N8067" s="8" t="str">
        <f t="shared" ref="N8067:N8130" si="900">IF(H8067="","",IF(M8067="yes",H8067,0))</f>
        <v/>
      </c>
      <c r="O8067" s="1" t="str">
        <f t="shared" ref="O8067:O8130" si="901">IFERROR(RANK(N8067,N:N),"")</f>
        <v/>
      </c>
    </row>
    <row r="8068" spans="1:15" x14ac:dyDescent="0.25">
      <c r="A8068" s="1" t="str">
        <f>IF('Raw data'!A8068="","",'Raw data'!A8068)</f>
        <v/>
      </c>
      <c r="B8068" s="1" t="str">
        <f t="shared" si="895"/>
        <v/>
      </c>
      <c r="C8068" s="1" t="str">
        <f t="shared" si="896"/>
        <v/>
      </c>
      <c r="D8068" s="1" t="str">
        <f>IF('Raw data'!B8068=0,"",'Raw data'!B8068)</f>
        <v/>
      </c>
      <c r="E8068" s="1" t="str">
        <f>IF('Raw data'!C8068=0,"",'Raw data'!C8068)</f>
        <v/>
      </c>
      <c r="F8068" s="1" t="str">
        <f>IF('Raw data'!D8068=0,"",'Raw data'!D8068)</f>
        <v/>
      </c>
      <c r="H8068" s="8" t="str">
        <f t="shared" si="897"/>
        <v/>
      </c>
      <c r="I8068" s="1" t="str">
        <f t="shared" si="898"/>
        <v/>
      </c>
      <c r="K8068" s="1" t="str">
        <f t="shared" si="899"/>
        <v/>
      </c>
      <c r="M8068" s="1" t="str">
        <f>IF(K8068="","",IF(K8068&gt;Figures!B$6-1,"yes","no"))</f>
        <v/>
      </c>
      <c r="N8068" s="8" t="str">
        <f t="shared" si="900"/>
        <v/>
      </c>
      <c r="O8068" s="1" t="str">
        <f t="shared" si="901"/>
        <v/>
      </c>
    </row>
    <row r="8069" spans="1:15" x14ac:dyDescent="0.25">
      <c r="A8069" s="1" t="str">
        <f>IF('Raw data'!A8069="","",'Raw data'!A8069)</f>
        <v/>
      </c>
      <c r="B8069" s="1" t="str">
        <f t="shared" si="895"/>
        <v/>
      </c>
      <c r="C8069" s="1" t="str">
        <f t="shared" si="896"/>
        <v/>
      </c>
      <c r="D8069" s="1" t="str">
        <f>IF('Raw data'!B8069=0,"",'Raw data'!B8069)</f>
        <v/>
      </c>
      <c r="E8069" s="1" t="str">
        <f>IF('Raw data'!C8069=0,"",'Raw data'!C8069)</f>
        <v/>
      </c>
      <c r="F8069" s="1" t="str">
        <f>IF('Raw data'!D8069=0,"",'Raw data'!D8069)</f>
        <v/>
      </c>
      <c r="H8069" s="8" t="str">
        <f t="shared" si="897"/>
        <v/>
      </c>
      <c r="I8069" s="1" t="str">
        <f t="shared" si="898"/>
        <v/>
      </c>
      <c r="K8069" s="1" t="str">
        <f t="shared" si="899"/>
        <v/>
      </c>
      <c r="M8069" s="1" t="str">
        <f>IF(K8069="","",IF(K8069&gt;Figures!B$6-1,"yes","no"))</f>
        <v/>
      </c>
      <c r="N8069" s="8" t="str">
        <f t="shared" si="900"/>
        <v/>
      </c>
      <c r="O8069" s="1" t="str">
        <f t="shared" si="901"/>
        <v/>
      </c>
    </row>
    <row r="8070" spans="1:15" x14ac:dyDescent="0.25">
      <c r="A8070" s="1" t="str">
        <f>IF('Raw data'!A8070="","",'Raw data'!A8070)</f>
        <v/>
      </c>
      <c r="B8070" s="1" t="str">
        <f t="shared" si="895"/>
        <v/>
      </c>
      <c r="C8070" s="1" t="str">
        <f t="shared" si="896"/>
        <v/>
      </c>
      <c r="D8070" s="1" t="str">
        <f>IF('Raw data'!B8070=0,"",'Raw data'!B8070)</f>
        <v/>
      </c>
      <c r="E8070" s="1" t="str">
        <f>IF('Raw data'!C8070=0,"",'Raw data'!C8070)</f>
        <v/>
      </c>
      <c r="F8070" s="1" t="str">
        <f>IF('Raw data'!D8070=0,"",'Raw data'!D8070)</f>
        <v/>
      </c>
      <c r="H8070" s="8" t="str">
        <f t="shared" si="897"/>
        <v/>
      </c>
      <c r="I8070" s="1" t="str">
        <f t="shared" si="898"/>
        <v/>
      </c>
      <c r="K8070" s="1" t="str">
        <f t="shared" si="899"/>
        <v/>
      </c>
      <c r="M8070" s="1" t="str">
        <f>IF(K8070="","",IF(K8070&gt;Figures!B$6-1,"yes","no"))</f>
        <v/>
      </c>
      <c r="N8070" s="8" t="str">
        <f t="shared" si="900"/>
        <v/>
      </c>
      <c r="O8070" s="1" t="str">
        <f t="shared" si="901"/>
        <v/>
      </c>
    </row>
    <row r="8071" spans="1:15" x14ac:dyDescent="0.25">
      <c r="A8071" s="1" t="str">
        <f>IF('Raw data'!A8071="","",'Raw data'!A8071)</f>
        <v/>
      </c>
      <c r="B8071" s="1" t="str">
        <f t="shared" si="895"/>
        <v/>
      </c>
      <c r="C8071" s="1" t="str">
        <f t="shared" si="896"/>
        <v/>
      </c>
      <c r="D8071" s="1" t="str">
        <f>IF('Raw data'!B8071=0,"",'Raw data'!B8071)</f>
        <v/>
      </c>
      <c r="E8071" s="1" t="str">
        <f>IF('Raw data'!C8071=0,"",'Raw data'!C8071)</f>
        <v/>
      </c>
      <c r="F8071" s="1" t="str">
        <f>IF('Raw data'!D8071=0,"",'Raw data'!D8071)</f>
        <v/>
      </c>
      <c r="H8071" s="8" t="str">
        <f t="shared" si="897"/>
        <v/>
      </c>
      <c r="I8071" s="1" t="str">
        <f t="shared" si="898"/>
        <v/>
      </c>
      <c r="K8071" s="1" t="str">
        <f t="shared" si="899"/>
        <v/>
      </c>
      <c r="M8071" s="1" t="str">
        <f>IF(K8071="","",IF(K8071&gt;Figures!B$6-1,"yes","no"))</f>
        <v/>
      </c>
      <c r="N8071" s="8" t="str">
        <f t="shared" si="900"/>
        <v/>
      </c>
      <c r="O8071" s="1" t="str">
        <f t="shared" si="901"/>
        <v/>
      </c>
    </row>
    <row r="8072" spans="1:15" x14ac:dyDescent="0.25">
      <c r="A8072" s="1" t="str">
        <f>IF('Raw data'!A8072="","",'Raw data'!A8072)</f>
        <v/>
      </c>
      <c r="B8072" s="1" t="str">
        <f t="shared" si="895"/>
        <v/>
      </c>
      <c r="C8072" s="1" t="str">
        <f t="shared" si="896"/>
        <v/>
      </c>
      <c r="D8072" s="1" t="str">
        <f>IF('Raw data'!B8072=0,"",'Raw data'!B8072)</f>
        <v/>
      </c>
      <c r="E8072" s="1" t="str">
        <f>IF('Raw data'!C8072=0,"",'Raw data'!C8072)</f>
        <v/>
      </c>
      <c r="F8072" s="1" t="str">
        <f>IF('Raw data'!D8072=0,"",'Raw data'!D8072)</f>
        <v/>
      </c>
      <c r="H8072" s="8" t="str">
        <f t="shared" si="897"/>
        <v/>
      </c>
      <c r="I8072" s="1" t="str">
        <f t="shared" si="898"/>
        <v/>
      </c>
      <c r="K8072" s="1" t="str">
        <f t="shared" si="899"/>
        <v/>
      </c>
      <c r="M8072" s="1" t="str">
        <f>IF(K8072="","",IF(K8072&gt;Figures!B$6-1,"yes","no"))</f>
        <v/>
      </c>
      <c r="N8072" s="8" t="str">
        <f t="shared" si="900"/>
        <v/>
      </c>
      <c r="O8072" s="1" t="str">
        <f t="shared" si="901"/>
        <v/>
      </c>
    </row>
    <row r="8073" spans="1:15" x14ac:dyDescent="0.25">
      <c r="A8073" s="1" t="str">
        <f>IF('Raw data'!A8073="","",'Raw data'!A8073)</f>
        <v/>
      </c>
      <c r="B8073" s="1" t="str">
        <f t="shared" si="895"/>
        <v/>
      </c>
      <c r="C8073" s="1" t="str">
        <f t="shared" si="896"/>
        <v/>
      </c>
      <c r="D8073" s="1" t="str">
        <f>IF('Raw data'!B8073=0,"",'Raw data'!B8073)</f>
        <v/>
      </c>
      <c r="E8073" s="1" t="str">
        <f>IF('Raw data'!C8073=0,"",'Raw data'!C8073)</f>
        <v/>
      </c>
      <c r="F8073" s="1" t="str">
        <f>IF('Raw data'!D8073=0,"",'Raw data'!D8073)</f>
        <v/>
      </c>
      <c r="H8073" s="8" t="str">
        <f t="shared" si="897"/>
        <v/>
      </c>
      <c r="I8073" s="1" t="str">
        <f t="shared" si="898"/>
        <v/>
      </c>
      <c r="K8073" s="1" t="str">
        <f t="shared" si="899"/>
        <v/>
      </c>
      <c r="M8073" s="1" t="str">
        <f>IF(K8073="","",IF(K8073&gt;Figures!B$6-1,"yes","no"))</f>
        <v/>
      </c>
      <c r="N8073" s="8" t="str">
        <f t="shared" si="900"/>
        <v/>
      </c>
      <c r="O8073" s="1" t="str">
        <f t="shared" si="901"/>
        <v/>
      </c>
    </row>
    <row r="8074" spans="1:15" x14ac:dyDescent="0.25">
      <c r="A8074" s="1" t="str">
        <f>IF('Raw data'!A8074="","",'Raw data'!A8074)</f>
        <v/>
      </c>
      <c r="B8074" s="1" t="str">
        <f t="shared" si="895"/>
        <v/>
      </c>
      <c r="C8074" s="1" t="str">
        <f t="shared" si="896"/>
        <v/>
      </c>
      <c r="D8074" s="1" t="str">
        <f>IF('Raw data'!B8074=0,"",'Raw data'!B8074)</f>
        <v/>
      </c>
      <c r="E8074" s="1" t="str">
        <f>IF('Raw data'!C8074=0,"",'Raw data'!C8074)</f>
        <v/>
      </c>
      <c r="F8074" s="1" t="str">
        <f>IF('Raw data'!D8074=0,"",'Raw data'!D8074)</f>
        <v/>
      </c>
      <c r="H8074" s="8" t="str">
        <f t="shared" si="897"/>
        <v/>
      </c>
      <c r="I8074" s="1" t="str">
        <f t="shared" si="898"/>
        <v/>
      </c>
      <c r="K8074" s="1" t="str">
        <f t="shared" si="899"/>
        <v/>
      </c>
      <c r="M8074" s="1" t="str">
        <f>IF(K8074="","",IF(K8074&gt;Figures!B$6-1,"yes","no"))</f>
        <v/>
      </c>
      <c r="N8074" s="8" t="str">
        <f t="shared" si="900"/>
        <v/>
      </c>
      <c r="O8074" s="1" t="str">
        <f t="shared" si="901"/>
        <v/>
      </c>
    </row>
    <row r="8075" spans="1:15" x14ac:dyDescent="0.25">
      <c r="A8075" s="1" t="str">
        <f>IF('Raw data'!A8075="","",'Raw data'!A8075)</f>
        <v/>
      </c>
      <c r="B8075" s="1" t="str">
        <f t="shared" si="895"/>
        <v/>
      </c>
      <c r="C8075" s="1" t="str">
        <f t="shared" si="896"/>
        <v/>
      </c>
      <c r="D8075" s="1" t="str">
        <f>IF('Raw data'!B8075=0,"",'Raw data'!B8075)</f>
        <v/>
      </c>
      <c r="E8075" s="1" t="str">
        <f>IF('Raw data'!C8075=0,"",'Raw data'!C8075)</f>
        <v/>
      </c>
      <c r="F8075" s="1" t="str">
        <f>IF('Raw data'!D8075=0,"",'Raw data'!D8075)</f>
        <v/>
      </c>
      <c r="H8075" s="8" t="str">
        <f t="shared" si="897"/>
        <v/>
      </c>
      <c r="I8075" s="1" t="str">
        <f t="shared" si="898"/>
        <v/>
      </c>
      <c r="K8075" s="1" t="str">
        <f t="shared" si="899"/>
        <v/>
      </c>
      <c r="M8075" s="1" t="str">
        <f>IF(K8075="","",IF(K8075&gt;Figures!B$6-1,"yes","no"))</f>
        <v/>
      </c>
      <c r="N8075" s="8" t="str">
        <f t="shared" si="900"/>
        <v/>
      </c>
      <c r="O8075" s="1" t="str">
        <f t="shared" si="901"/>
        <v/>
      </c>
    </row>
    <row r="8076" spans="1:15" x14ac:dyDescent="0.25">
      <c r="A8076" s="1" t="str">
        <f>IF('Raw data'!A8076="","",'Raw data'!A8076)</f>
        <v/>
      </c>
      <c r="B8076" s="1" t="str">
        <f t="shared" si="895"/>
        <v/>
      </c>
      <c r="C8076" s="1" t="str">
        <f t="shared" si="896"/>
        <v/>
      </c>
      <c r="D8076" s="1" t="str">
        <f>IF('Raw data'!B8076=0,"",'Raw data'!B8076)</f>
        <v/>
      </c>
      <c r="E8076" s="1" t="str">
        <f>IF('Raw data'!C8076=0,"",'Raw data'!C8076)</f>
        <v/>
      </c>
      <c r="F8076" s="1" t="str">
        <f>IF('Raw data'!D8076=0,"",'Raw data'!D8076)</f>
        <v/>
      </c>
      <c r="H8076" s="8" t="str">
        <f t="shared" si="897"/>
        <v/>
      </c>
      <c r="I8076" s="1" t="str">
        <f t="shared" si="898"/>
        <v/>
      </c>
      <c r="K8076" s="1" t="str">
        <f t="shared" si="899"/>
        <v/>
      </c>
      <c r="M8076" s="1" t="str">
        <f>IF(K8076="","",IF(K8076&gt;Figures!B$6-1,"yes","no"))</f>
        <v/>
      </c>
      <c r="N8076" s="8" t="str">
        <f t="shared" si="900"/>
        <v/>
      </c>
      <c r="O8076" s="1" t="str">
        <f t="shared" si="901"/>
        <v/>
      </c>
    </row>
    <row r="8077" spans="1:15" x14ac:dyDescent="0.25">
      <c r="A8077" s="1" t="str">
        <f>IF('Raw data'!A8077="","",'Raw data'!A8077)</f>
        <v/>
      </c>
      <c r="B8077" s="1" t="str">
        <f t="shared" si="895"/>
        <v/>
      </c>
      <c r="C8077" s="1" t="str">
        <f t="shared" si="896"/>
        <v/>
      </c>
      <c r="D8077" s="1" t="str">
        <f>IF('Raw data'!B8077=0,"",'Raw data'!B8077)</f>
        <v/>
      </c>
      <c r="E8077" s="1" t="str">
        <f>IF('Raw data'!C8077=0,"",'Raw data'!C8077)</f>
        <v/>
      </c>
      <c r="F8077" s="1" t="str">
        <f>IF('Raw data'!D8077=0,"",'Raw data'!D8077)</f>
        <v/>
      </c>
      <c r="H8077" s="8" t="str">
        <f t="shared" si="897"/>
        <v/>
      </c>
      <c r="I8077" s="1" t="str">
        <f t="shared" si="898"/>
        <v/>
      </c>
      <c r="K8077" s="1" t="str">
        <f t="shared" si="899"/>
        <v/>
      </c>
      <c r="M8077" s="1" t="str">
        <f>IF(K8077="","",IF(K8077&gt;Figures!B$6-1,"yes","no"))</f>
        <v/>
      </c>
      <c r="N8077" s="8" t="str">
        <f t="shared" si="900"/>
        <v/>
      </c>
      <c r="O8077" s="1" t="str">
        <f t="shared" si="901"/>
        <v/>
      </c>
    </row>
    <row r="8078" spans="1:15" x14ac:dyDescent="0.25">
      <c r="A8078" s="1" t="str">
        <f>IF('Raw data'!A8078="","",'Raw data'!A8078)</f>
        <v/>
      </c>
      <c r="B8078" s="1" t="str">
        <f t="shared" si="895"/>
        <v/>
      </c>
      <c r="C8078" s="1" t="str">
        <f t="shared" si="896"/>
        <v/>
      </c>
      <c r="D8078" s="1" t="str">
        <f>IF('Raw data'!B8078=0,"",'Raw data'!B8078)</f>
        <v/>
      </c>
      <c r="E8078" s="1" t="str">
        <f>IF('Raw data'!C8078=0,"",'Raw data'!C8078)</f>
        <v/>
      </c>
      <c r="F8078" s="1" t="str">
        <f>IF('Raw data'!D8078=0,"",'Raw data'!D8078)</f>
        <v/>
      </c>
      <c r="H8078" s="8" t="str">
        <f t="shared" si="897"/>
        <v/>
      </c>
      <c r="I8078" s="1" t="str">
        <f t="shared" si="898"/>
        <v/>
      </c>
      <c r="K8078" s="1" t="str">
        <f t="shared" si="899"/>
        <v/>
      </c>
      <c r="M8078" s="1" t="str">
        <f>IF(K8078="","",IF(K8078&gt;Figures!B$6-1,"yes","no"))</f>
        <v/>
      </c>
      <c r="N8078" s="8" t="str">
        <f t="shared" si="900"/>
        <v/>
      </c>
      <c r="O8078" s="1" t="str">
        <f t="shared" si="901"/>
        <v/>
      </c>
    </row>
    <row r="8079" spans="1:15" x14ac:dyDescent="0.25">
      <c r="A8079" s="1" t="str">
        <f>IF('Raw data'!A8079="","",'Raw data'!A8079)</f>
        <v/>
      </c>
      <c r="B8079" s="1" t="str">
        <f t="shared" si="895"/>
        <v/>
      </c>
      <c r="C8079" s="1" t="str">
        <f t="shared" si="896"/>
        <v/>
      </c>
      <c r="D8079" s="1" t="str">
        <f>IF('Raw data'!B8079=0,"",'Raw data'!B8079)</f>
        <v/>
      </c>
      <c r="E8079" s="1" t="str">
        <f>IF('Raw data'!C8079=0,"",'Raw data'!C8079)</f>
        <v/>
      </c>
      <c r="F8079" s="1" t="str">
        <f>IF('Raw data'!D8079=0,"",'Raw data'!D8079)</f>
        <v/>
      </c>
      <c r="H8079" s="8" t="str">
        <f t="shared" si="897"/>
        <v/>
      </c>
      <c r="I8079" s="1" t="str">
        <f t="shared" si="898"/>
        <v/>
      </c>
      <c r="K8079" s="1" t="str">
        <f t="shared" si="899"/>
        <v/>
      </c>
      <c r="M8079" s="1" t="str">
        <f>IF(K8079="","",IF(K8079&gt;Figures!B$6-1,"yes","no"))</f>
        <v/>
      </c>
      <c r="N8079" s="8" t="str">
        <f t="shared" si="900"/>
        <v/>
      </c>
      <c r="O8079" s="1" t="str">
        <f t="shared" si="901"/>
        <v/>
      </c>
    </row>
    <row r="8080" spans="1:15" x14ac:dyDescent="0.25">
      <c r="A8080" s="1" t="str">
        <f>IF('Raw data'!A8080="","",'Raw data'!A8080)</f>
        <v/>
      </c>
      <c r="B8080" s="1" t="str">
        <f t="shared" si="895"/>
        <v/>
      </c>
      <c r="C8080" s="1" t="str">
        <f t="shared" si="896"/>
        <v/>
      </c>
      <c r="D8080" s="1" t="str">
        <f>IF('Raw data'!B8080=0,"",'Raw data'!B8080)</f>
        <v/>
      </c>
      <c r="E8080" s="1" t="str">
        <f>IF('Raw data'!C8080=0,"",'Raw data'!C8080)</f>
        <v/>
      </c>
      <c r="F8080" s="1" t="str">
        <f>IF('Raw data'!D8080=0,"",'Raw data'!D8080)</f>
        <v/>
      </c>
      <c r="H8080" s="8" t="str">
        <f t="shared" si="897"/>
        <v/>
      </c>
      <c r="I8080" s="1" t="str">
        <f t="shared" si="898"/>
        <v/>
      </c>
      <c r="K8080" s="1" t="str">
        <f t="shared" si="899"/>
        <v/>
      </c>
      <c r="M8080" s="1" t="str">
        <f>IF(K8080="","",IF(K8080&gt;Figures!B$6-1,"yes","no"))</f>
        <v/>
      </c>
      <c r="N8080" s="8" t="str">
        <f t="shared" si="900"/>
        <v/>
      </c>
      <c r="O8080" s="1" t="str">
        <f t="shared" si="901"/>
        <v/>
      </c>
    </row>
    <row r="8081" spans="1:15" x14ac:dyDescent="0.25">
      <c r="A8081" s="1" t="str">
        <f>IF('Raw data'!A8081="","",'Raw data'!A8081)</f>
        <v/>
      </c>
      <c r="B8081" s="1" t="str">
        <f t="shared" si="895"/>
        <v/>
      </c>
      <c r="C8081" s="1" t="str">
        <f t="shared" si="896"/>
        <v/>
      </c>
      <c r="D8081" s="1" t="str">
        <f>IF('Raw data'!B8081=0,"",'Raw data'!B8081)</f>
        <v/>
      </c>
      <c r="E8081" s="1" t="str">
        <f>IF('Raw data'!C8081=0,"",'Raw data'!C8081)</f>
        <v/>
      </c>
      <c r="F8081" s="1" t="str">
        <f>IF('Raw data'!D8081=0,"",'Raw data'!D8081)</f>
        <v/>
      </c>
      <c r="H8081" s="8" t="str">
        <f t="shared" si="897"/>
        <v/>
      </c>
      <c r="I8081" s="1" t="str">
        <f t="shared" si="898"/>
        <v/>
      </c>
      <c r="K8081" s="1" t="str">
        <f t="shared" si="899"/>
        <v/>
      </c>
      <c r="M8081" s="1" t="str">
        <f>IF(K8081="","",IF(K8081&gt;Figures!B$6-1,"yes","no"))</f>
        <v/>
      </c>
      <c r="N8081" s="8" t="str">
        <f t="shared" si="900"/>
        <v/>
      </c>
      <c r="O8081" s="1" t="str">
        <f t="shared" si="901"/>
        <v/>
      </c>
    </row>
    <row r="8082" spans="1:15" x14ac:dyDescent="0.25">
      <c r="A8082" s="1" t="str">
        <f>IF('Raw data'!A8082="","",'Raw data'!A8082)</f>
        <v/>
      </c>
      <c r="B8082" s="1" t="str">
        <f t="shared" si="895"/>
        <v/>
      </c>
      <c r="C8082" s="1" t="str">
        <f t="shared" si="896"/>
        <v/>
      </c>
      <c r="D8082" s="1" t="str">
        <f>IF('Raw data'!B8082=0,"",'Raw data'!B8082)</f>
        <v/>
      </c>
      <c r="E8082" s="1" t="str">
        <f>IF('Raw data'!C8082=0,"",'Raw data'!C8082)</f>
        <v/>
      </c>
      <c r="F8082" s="1" t="str">
        <f>IF('Raw data'!D8082=0,"",'Raw data'!D8082)</f>
        <v/>
      </c>
      <c r="H8082" s="8" t="str">
        <f t="shared" si="897"/>
        <v/>
      </c>
      <c r="I8082" s="1" t="str">
        <f t="shared" si="898"/>
        <v/>
      </c>
      <c r="K8082" s="1" t="str">
        <f t="shared" si="899"/>
        <v/>
      </c>
      <c r="M8082" s="1" t="str">
        <f>IF(K8082="","",IF(K8082&gt;Figures!B$6-1,"yes","no"))</f>
        <v/>
      </c>
      <c r="N8082" s="8" t="str">
        <f t="shared" si="900"/>
        <v/>
      </c>
      <c r="O8082" s="1" t="str">
        <f t="shared" si="901"/>
        <v/>
      </c>
    </row>
    <row r="8083" spans="1:15" x14ac:dyDescent="0.25">
      <c r="A8083" s="1" t="str">
        <f>IF('Raw data'!A8083="","",'Raw data'!A8083)</f>
        <v/>
      </c>
      <c r="B8083" s="1" t="str">
        <f t="shared" si="895"/>
        <v/>
      </c>
      <c r="C8083" s="1" t="str">
        <f t="shared" si="896"/>
        <v/>
      </c>
      <c r="D8083" s="1" t="str">
        <f>IF('Raw data'!B8083=0,"",'Raw data'!B8083)</f>
        <v/>
      </c>
      <c r="E8083" s="1" t="str">
        <f>IF('Raw data'!C8083=0,"",'Raw data'!C8083)</f>
        <v/>
      </c>
      <c r="F8083" s="1" t="str">
        <f>IF('Raw data'!D8083=0,"",'Raw data'!D8083)</f>
        <v/>
      </c>
      <c r="H8083" s="8" t="str">
        <f t="shared" si="897"/>
        <v/>
      </c>
      <c r="I8083" s="1" t="str">
        <f t="shared" si="898"/>
        <v/>
      </c>
      <c r="K8083" s="1" t="str">
        <f t="shared" si="899"/>
        <v/>
      </c>
      <c r="M8083" s="1" t="str">
        <f>IF(K8083="","",IF(K8083&gt;Figures!B$6-1,"yes","no"))</f>
        <v/>
      </c>
      <c r="N8083" s="8" t="str">
        <f t="shared" si="900"/>
        <v/>
      </c>
      <c r="O8083" s="1" t="str">
        <f t="shared" si="901"/>
        <v/>
      </c>
    </row>
    <row r="8084" spans="1:15" x14ac:dyDescent="0.25">
      <c r="A8084" s="1" t="str">
        <f>IF('Raw data'!A8084="","",'Raw data'!A8084)</f>
        <v/>
      </c>
      <c r="B8084" s="1" t="str">
        <f t="shared" si="895"/>
        <v/>
      </c>
      <c r="C8084" s="1" t="str">
        <f t="shared" si="896"/>
        <v/>
      </c>
      <c r="D8084" s="1" t="str">
        <f>IF('Raw data'!B8084=0,"",'Raw data'!B8084)</f>
        <v/>
      </c>
      <c r="E8084" s="1" t="str">
        <f>IF('Raw data'!C8084=0,"",'Raw data'!C8084)</f>
        <v/>
      </c>
      <c r="F8084" s="1" t="str">
        <f>IF('Raw data'!D8084=0,"",'Raw data'!D8084)</f>
        <v/>
      </c>
      <c r="H8084" s="8" t="str">
        <f t="shared" si="897"/>
        <v/>
      </c>
      <c r="I8084" s="1" t="str">
        <f t="shared" si="898"/>
        <v/>
      </c>
      <c r="K8084" s="1" t="str">
        <f t="shared" si="899"/>
        <v/>
      </c>
      <c r="M8084" s="1" t="str">
        <f>IF(K8084="","",IF(K8084&gt;Figures!B$6-1,"yes","no"))</f>
        <v/>
      </c>
      <c r="N8084" s="8" t="str">
        <f t="shared" si="900"/>
        <v/>
      </c>
      <c r="O8084" s="1" t="str">
        <f t="shared" si="901"/>
        <v/>
      </c>
    </row>
    <row r="8085" spans="1:15" x14ac:dyDescent="0.25">
      <c r="A8085" s="1" t="str">
        <f>IF('Raw data'!A8085="","",'Raw data'!A8085)</f>
        <v/>
      </c>
      <c r="B8085" s="1" t="str">
        <f t="shared" si="895"/>
        <v/>
      </c>
      <c r="C8085" s="1" t="str">
        <f t="shared" si="896"/>
        <v/>
      </c>
      <c r="D8085" s="1" t="str">
        <f>IF('Raw data'!B8085=0,"",'Raw data'!B8085)</f>
        <v/>
      </c>
      <c r="E8085" s="1" t="str">
        <f>IF('Raw data'!C8085=0,"",'Raw data'!C8085)</f>
        <v/>
      </c>
      <c r="F8085" s="1" t="str">
        <f>IF('Raw data'!D8085=0,"",'Raw data'!D8085)</f>
        <v/>
      </c>
      <c r="H8085" s="8" t="str">
        <f t="shared" si="897"/>
        <v/>
      </c>
      <c r="I8085" s="1" t="str">
        <f t="shared" si="898"/>
        <v/>
      </c>
      <c r="K8085" s="1" t="str">
        <f t="shared" si="899"/>
        <v/>
      </c>
      <c r="M8085" s="1" t="str">
        <f>IF(K8085="","",IF(K8085&gt;Figures!B$6-1,"yes","no"))</f>
        <v/>
      </c>
      <c r="N8085" s="8" t="str">
        <f t="shared" si="900"/>
        <v/>
      </c>
      <c r="O8085" s="1" t="str">
        <f t="shared" si="901"/>
        <v/>
      </c>
    </row>
    <row r="8086" spans="1:15" x14ac:dyDescent="0.25">
      <c r="A8086" s="1" t="str">
        <f>IF('Raw data'!A8086="","",'Raw data'!A8086)</f>
        <v/>
      </c>
      <c r="B8086" s="1" t="str">
        <f t="shared" si="895"/>
        <v/>
      </c>
      <c r="C8086" s="1" t="str">
        <f t="shared" si="896"/>
        <v/>
      </c>
      <c r="D8086" s="1" t="str">
        <f>IF('Raw data'!B8086=0,"",'Raw data'!B8086)</f>
        <v/>
      </c>
      <c r="E8086" s="1" t="str">
        <f>IF('Raw data'!C8086=0,"",'Raw data'!C8086)</f>
        <v/>
      </c>
      <c r="F8086" s="1" t="str">
        <f>IF('Raw data'!D8086=0,"",'Raw data'!D8086)</f>
        <v/>
      </c>
      <c r="H8086" s="8" t="str">
        <f t="shared" si="897"/>
        <v/>
      </c>
      <c r="I8086" s="1" t="str">
        <f t="shared" si="898"/>
        <v/>
      </c>
      <c r="K8086" s="1" t="str">
        <f t="shared" si="899"/>
        <v/>
      </c>
      <c r="M8086" s="1" t="str">
        <f>IF(K8086="","",IF(K8086&gt;Figures!B$6-1,"yes","no"))</f>
        <v/>
      </c>
      <c r="N8086" s="8" t="str">
        <f t="shared" si="900"/>
        <v/>
      </c>
      <c r="O8086" s="1" t="str">
        <f t="shared" si="901"/>
        <v/>
      </c>
    </row>
    <row r="8087" spans="1:15" x14ac:dyDescent="0.25">
      <c r="A8087" s="1" t="str">
        <f>IF('Raw data'!A8087="","",'Raw data'!A8087)</f>
        <v/>
      </c>
      <c r="B8087" s="1" t="str">
        <f t="shared" si="895"/>
        <v/>
      </c>
      <c r="C8087" s="1" t="str">
        <f t="shared" si="896"/>
        <v/>
      </c>
      <c r="D8087" s="1" t="str">
        <f>IF('Raw data'!B8087=0,"",'Raw data'!B8087)</f>
        <v/>
      </c>
      <c r="E8087" s="1" t="str">
        <f>IF('Raw data'!C8087=0,"",'Raw data'!C8087)</f>
        <v/>
      </c>
      <c r="F8087" s="1" t="str">
        <f>IF('Raw data'!D8087=0,"",'Raw data'!D8087)</f>
        <v/>
      </c>
      <c r="H8087" s="8" t="str">
        <f t="shared" si="897"/>
        <v/>
      </c>
      <c r="I8087" s="1" t="str">
        <f t="shared" si="898"/>
        <v/>
      </c>
      <c r="K8087" s="1" t="str">
        <f t="shared" si="899"/>
        <v/>
      </c>
      <c r="M8087" s="1" t="str">
        <f>IF(K8087="","",IF(K8087&gt;Figures!B$6-1,"yes","no"))</f>
        <v/>
      </c>
      <c r="N8087" s="8" t="str">
        <f t="shared" si="900"/>
        <v/>
      </c>
      <c r="O8087" s="1" t="str">
        <f t="shared" si="901"/>
        <v/>
      </c>
    </row>
    <row r="8088" spans="1:15" x14ac:dyDescent="0.25">
      <c r="A8088" s="1" t="str">
        <f>IF('Raw data'!A8088="","",'Raw data'!A8088)</f>
        <v/>
      </c>
      <c r="B8088" s="1" t="str">
        <f t="shared" si="895"/>
        <v/>
      </c>
      <c r="C8088" s="1" t="str">
        <f t="shared" si="896"/>
        <v/>
      </c>
      <c r="D8088" s="1" t="str">
        <f>IF('Raw data'!B8088=0,"",'Raw data'!B8088)</f>
        <v/>
      </c>
      <c r="E8088" s="1" t="str">
        <f>IF('Raw data'!C8088=0,"",'Raw data'!C8088)</f>
        <v/>
      </c>
      <c r="F8088" s="1" t="str">
        <f>IF('Raw data'!D8088=0,"",'Raw data'!D8088)</f>
        <v/>
      </c>
      <c r="H8088" s="8" t="str">
        <f t="shared" si="897"/>
        <v/>
      </c>
      <c r="I8088" s="1" t="str">
        <f t="shared" si="898"/>
        <v/>
      </c>
      <c r="K8088" s="1" t="str">
        <f t="shared" si="899"/>
        <v/>
      </c>
      <c r="M8088" s="1" t="str">
        <f>IF(K8088="","",IF(K8088&gt;Figures!B$6-1,"yes","no"))</f>
        <v/>
      </c>
      <c r="N8088" s="8" t="str">
        <f t="shared" si="900"/>
        <v/>
      </c>
      <c r="O8088" s="1" t="str">
        <f t="shared" si="901"/>
        <v/>
      </c>
    </row>
    <row r="8089" spans="1:15" x14ac:dyDescent="0.25">
      <c r="A8089" s="1" t="str">
        <f>IF('Raw data'!A8089="","",'Raw data'!A8089)</f>
        <v/>
      </c>
      <c r="B8089" s="1" t="str">
        <f t="shared" si="895"/>
        <v/>
      </c>
      <c r="C8089" s="1" t="str">
        <f t="shared" si="896"/>
        <v/>
      </c>
      <c r="D8089" s="1" t="str">
        <f>IF('Raw data'!B8089=0,"",'Raw data'!B8089)</f>
        <v/>
      </c>
      <c r="E8089" s="1" t="str">
        <f>IF('Raw data'!C8089=0,"",'Raw data'!C8089)</f>
        <v/>
      </c>
      <c r="F8089" s="1" t="str">
        <f>IF('Raw data'!D8089=0,"",'Raw data'!D8089)</f>
        <v/>
      </c>
      <c r="H8089" s="8" t="str">
        <f t="shared" si="897"/>
        <v/>
      </c>
      <c r="I8089" s="1" t="str">
        <f t="shared" si="898"/>
        <v/>
      </c>
      <c r="K8089" s="1" t="str">
        <f t="shared" si="899"/>
        <v/>
      </c>
      <c r="M8089" s="1" t="str">
        <f>IF(K8089="","",IF(K8089&gt;Figures!B$6-1,"yes","no"))</f>
        <v/>
      </c>
      <c r="N8089" s="8" t="str">
        <f t="shared" si="900"/>
        <v/>
      </c>
      <c r="O8089" s="1" t="str">
        <f t="shared" si="901"/>
        <v/>
      </c>
    </row>
    <row r="8090" spans="1:15" x14ac:dyDescent="0.25">
      <c r="A8090" s="1" t="str">
        <f>IF('Raw data'!A8090="","",'Raw data'!A8090)</f>
        <v/>
      </c>
      <c r="B8090" s="1" t="str">
        <f t="shared" si="895"/>
        <v/>
      </c>
      <c r="C8090" s="1" t="str">
        <f t="shared" si="896"/>
        <v/>
      </c>
      <c r="D8090" s="1" t="str">
        <f>IF('Raw data'!B8090=0,"",'Raw data'!B8090)</f>
        <v/>
      </c>
      <c r="E8090" s="1" t="str">
        <f>IF('Raw data'!C8090=0,"",'Raw data'!C8090)</f>
        <v/>
      </c>
      <c r="F8090" s="1" t="str">
        <f>IF('Raw data'!D8090=0,"",'Raw data'!D8090)</f>
        <v/>
      </c>
      <c r="H8090" s="8" t="str">
        <f t="shared" si="897"/>
        <v/>
      </c>
      <c r="I8090" s="1" t="str">
        <f t="shared" si="898"/>
        <v/>
      </c>
      <c r="K8090" s="1" t="str">
        <f t="shared" si="899"/>
        <v/>
      </c>
      <c r="M8090" s="1" t="str">
        <f>IF(K8090="","",IF(K8090&gt;Figures!B$6-1,"yes","no"))</f>
        <v/>
      </c>
      <c r="N8090" s="8" t="str">
        <f t="shared" si="900"/>
        <v/>
      </c>
      <c r="O8090" s="1" t="str">
        <f t="shared" si="901"/>
        <v/>
      </c>
    </row>
    <row r="8091" spans="1:15" x14ac:dyDescent="0.25">
      <c r="A8091" s="1" t="str">
        <f>IF('Raw data'!A8091="","",'Raw data'!A8091)</f>
        <v/>
      </c>
      <c r="B8091" s="1" t="str">
        <f t="shared" si="895"/>
        <v/>
      </c>
      <c r="C8091" s="1" t="str">
        <f t="shared" si="896"/>
        <v/>
      </c>
      <c r="D8091" s="1" t="str">
        <f>IF('Raw data'!B8091=0,"",'Raw data'!B8091)</f>
        <v/>
      </c>
      <c r="E8091" s="1" t="str">
        <f>IF('Raw data'!C8091=0,"",'Raw data'!C8091)</f>
        <v/>
      </c>
      <c r="F8091" s="1" t="str">
        <f>IF('Raw data'!D8091=0,"",'Raw data'!D8091)</f>
        <v/>
      </c>
      <c r="H8091" s="8" t="str">
        <f t="shared" si="897"/>
        <v/>
      </c>
      <c r="I8091" s="1" t="str">
        <f t="shared" si="898"/>
        <v/>
      </c>
      <c r="K8091" s="1" t="str">
        <f t="shared" si="899"/>
        <v/>
      </c>
      <c r="M8091" s="1" t="str">
        <f>IF(K8091="","",IF(K8091&gt;Figures!B$6-1,"yes","no"))</f>
        <v/>
      </c>
      <c r="N8091" s="8" t="str">
        <f t="shared" si="900"/>
        <v/>
      </c>
      <c r="O8091" s="1" t="str">
        <f t="shared" si="901"/>
        <v/>
      </c>
    </row>
    <row r="8092" spans="1:15" x14ac:dyDescent="0.25">
      <c r="A8092" s="1" t="str">
        <f>IF('Raw data'!A8092="","",'Raw data'!A8092)</f>
        <v/>
      </c>
      <c r="B8092" s="1" t="str">
        <f t="shared" si="895"/>
        <v/>
      </c>
      <c r="C8092" s="1" t="str">
        <f t="shared" si="896"/>
        <v/>
      </c>
      <c r="D8092" s="1" t="str">
        <f>IF('Raw data'!B8092=0,"",'Raw data'!B8092)</f>
        <v/>
      </c>
      <c r="E8092" s="1" t="str">
        <f>IF('Raw data'!C8092=0,"",'Raw data'!C8092)</f>
        <v/>
      </c>
      <c r="F8092" s="1" t="str">
        <f>IF('Raw data'!D8092=0,"",'Raw data'!D8092)</f>
        <v/>
      </c>
      <c r="H8092" s="8" t="str">
        <f t="shared" si="897"/>
        <v/>
      </c>
      <c r="I8092" s="1" t="str">
        <f t="shared" si="898"/>
        <v/>
      </c>
      <c r="K8092" s="1" t="str">
        <f t="shared" si="899"/>
        <v/>
      </c>
      <c r="M8092" s="1" t="str">
        <f>IF(K8092="","",IF(K8092&gt;Figures!B$6-1,"yes","no"))</f>
        <v/>
      </c>
      <c r="N8092" s="8" t="str">
        <f t="shared" si="900"/>
        <v/>
      </c>
      <c r="O8092" s="1" t="str">
        <f t="shared" si="901"/>
        <v/>
      </c>
    </row>
    <row r="8093" spans="1:15" x14ac:dyDescent="0.25">
      <c r="A8093" s="1" t="str">
        <f>IF('Raw data'!A8093="","",'Raw data'!A8093)</f>
        <v/>
      </c>
      <c r="B8093" s="1" t="str">
        <f t="shared" si="895"/>
        <v/>
      </c>
      <c r="C8093" s="1" t="str">
        <f t="shared" si="896"/>
        <v/>
      </c>
      <c r="D8093" s="1" t="str">
        <f>IF('Raw data'!B8093=0,"",'Raw data'!B8093)</f>
        <v/>
      </c>
      <c r="E8093" s="1" t="str">
        <f>IF('Raw data'!C8093=0,"",'Raw data'!C8093)</f>
        <v/>
      </c>
      <c r="F8093" s="1" t="str">
        <f>IF('Raw data'!D8093=0,"",'Raw data'!D8093)</f>
        <v/>
      </c>
      <c r="H8093" s="8" t="str">
        <f t="shared" si="897"/>
        <v/>
      </c>
      <c r="I8093" s="1" t="str">
        <f t="shared" si="898"/>
        <v/>
      </c>
      <c r="K8093" s="1" t="str">
        <f t="shared" si="899"/>
        <v/>
      </c>
      <c r="M8093" s="1" t="str">
        <f>IF(K8093="","",IF(K8093&gt;Figures!B$6-1,"yes","no"))</f>
        <v/>
      </c>
      <c r="N8093" s="8" t="str">
        <f t="shared" si="900"/>
        <v/>
      </c>
      <c r="O8093" s="1" t="str">
        <f t="shared" si="901"/>
        <v/>
      </c>
    </row>
    <row r="8094" spans="1:15" x14ac:dyDescent="0.25">
      <c r="A8094" s="1" t="str">
        <f>IF('Raw data'!A8094="","",'Raw data'!A8094)</f>
        <v/>
      </c>
      <c r="B8094" s="1" t="str">
        <f t="shared" si="895"/>
        <v/>
      </c>
      <c r="C8094" s="1" t="str">
        <f t="shared" si="896"/>
        <v/>
      </c>
      <c r="D8094" s="1" t="str">
        <f>IF('Raw data'!B8094=0,"",'Raw data'!B8094)</f>
        <v/>
      </c>
      <c r="E8094" s="1" t="str">
        <f>IF('Raw data'!C8094=0,"",'Raw data'!C8094)</f>
        <v/>
      </c>
      <c r="F8094" s="1" t="str">
        <f>IF('Raw data'!D8094=0,"",'Raw data'!D8094)</f>
        <v/>
      </c>
      <c r="H8094" s="8" t="str">
        <f t="shared" si="897"/>
        <v/>
      </c>
      <c r="I8094" s="1" t="str">
        <f t="shared" si="898"/>
        <v/>
      </c>
      <c r="K8094" s="1" t="str">
        <f t="shared" si="899"/>
        <v/>
      </c>
      <c r="M8094" s="1" t="str">
        <f>IF(K8094="","",IF(K8094&gt;Figures!B$6-1,"yes","no"))</f>
        <v/>
      </c>
      <c r="N8094" s="8" t="str">
        <f t="shared" si="900"/>
        <v/>
      </c>
      <c r="O8094" s="1" t="str">
        <f t="shared" si="901"/>
        <v/>
      </c>
    </row>
    <row r="8095" spans="1:15" x14ac:dyDescent="0.25">
      <c r="A8095" s="1" t="str">
        <f>IF('Raw data'!A8095="","",'Raw data'!A8095)</f>
        <v/>
      </c>
      <c r="B8095" s="1" t="str">
        <f t="shared" si="895"/>
        <v/>
      </c>
      <c r="C8095" s="1" t="str">
        <f t="shared" si="896"/>
        <v/>
      </c>
      <c r="D8095" s="1" t="str">
        <f>IF('Raw data'!B8095=0,"",'Raw data'!B8095)</f>
        <v/>
      </c>
      <c r="E8095" s="1" t="str">
        <f>IF('Raw data'!C8095=0,"",'Raw data'!C8095)</f>
        <v/>
      </c>
      <c r="F8095" s="1" t="str">
        <f>IF('Raw data'!D8095=0,"",'Raw data'!D8095)</f>
        <v/>
      </c>
      <c r="H8095" s="8" t="str">
        <f t="shared" si="897"/>
        <v/>
      </c>
      <c r="I8095" s="1" t="str">
        <f t="shared" si="898"/>
        <v/>
      </c>
      <c r="K8095" s="1" t="str">
        <f t="shared" si="899"/>
        <v/>
      </c>
      <c r="M8095" s="1" t="str">
        <f>IF(K8095="","",IF(K8095&gt;Figures!B$6-1,"yes","no"))</f>
        <v/>
      </c>
      <c r="N8095" s="8" t="str">
        <f t="shared" si="900"/>
        <v/>
      </c>
      <c r="O8095" s="1" t="str">
        <f t="shared" si="901"/>
        <v/>
      </c>
    </row>
    <row r="8096" spans="1:15" x14ac:dyDescent="0.25">
      <c r="A8096" s="1" t="str">
        <f>IF('Raw data'!A8096="","",'Raw data'!A8096)</f>
        <v/>
      </c>
      <c r="B8096" s="1" t="str">
        <f t="shared" si="895"/>
        <v/>
      </c>
      <c r="C8096" s="1" t="str">
        <f t="shared" si="896"/>
        <v/>
      </c>
      <c r="D8096" s="1" t="str">
        <f>IF('Raw data'!B8096=0,"",'Raw data'!B8096)</f>
        <v/>
      </c>
      <c r="E8096" s="1" t="str">
        <f>IF('Raw data'!C8096=0,"",'Raw data'!C8096)</f>
        <v/>
      </c>
      <c r="F8096" s="1" t="str">
        <f>IF('Raw data'!D8096=0,"",'Raw data'!D8096)</f>
        <v/>
      </c>
      <c r="H8096" s="8" t="str">
        <f t="shared" si="897"/>
        <v/>
      </c>
      <c r="I8096" s="1" t="str">
        <f t="shared" si="898"/>
        <v/>
      </c>
      <c r="K8096" s="1" t="str">
        <f t="shared" si="899"/>
        <v/>
      </c>
      <c r="M8096" s="1" t="str">
        <f>IF(K8096="","",IF(K8096&gt;Figures!B$6-1,"yes","no"))</f>
        <v/>
      </c>
      <c r="N8096" s="8" t="str">
        <f t="shared" si="900"/>
        <v/>
      </c>
      <c r="O8096" s="1" t="str">
        <f t="shared" si="901"/>
        <v/>
      </c>
    </row>
    <row r="8097" spans="1:15" x14ac:dyDescent="0.25">
      <c r="A8097" s="1" t="str">
        <f>IF('Raw data'!A8097="","",'Raw data'!A8097)</f>
        <v/>
      </c>
      <c r="B8097" s="1" t="str">
        <f t="shared" si="895"/>
        <v/>
      </c>
      <c r="C8097" s="1" t="str">
        <f t="shared" si="896"/>
        <v/>
      </c>
      <c r="D8097" s="1" t="str">
        <f>IF('Raw data'!B8097=0,"",'Raw data'!B8097)</f>
        <v/>
      </c>
      <c r="E8097" s="1" t="str">
        <f>IF('Raw data'!C8097=0,"",'Raw data'!C8097)</f>
        <v/>
      </c>
      <c r="F8097" s="1" t="str">
        <f>IF('Raw data'!D8097=0,"",'Raw data'!D8097)</f>
        <v/>
      </c>
      <c r="H8097" s="8" t="str">
        <f t="shared" si="897"/>
        <v/>
      </c>
      <c r="I8097" s="1" t="str">
        <f t="shared" si="898"/>
        <v/>
      </c>
      <c r="K8097" s="1" t="str">
        <f t="shared" si="899"/>
        <v/>
      </c>
      <c r="M8097" s="1" t="str">
        <f>IF(K8097="","",IF(K8097&gt;Figures!B$6-1,"yes","no"))</f>
        <v/>
      </c>
      <c r="N8097" s="8" t="str">
        <f t="shared" si="900"/>
        <v/>
      </c>
      <c r="O8097" s="1" t="str">
        <f t="shared" si="901"/>
        <v/>
      </c>
    </row>
    <row r="8098" spans="1:15" x14ac:dyDescent="0.25">
      <c r="A8098" s="1" t="str">
        <f>IF('Raw data'!A8098="","",'Raw data'!A8098)</f>
        <v/>
      </c>
      <c r="B8098" s="1" t="str">
        <f t="shared" si="895"/>
        <v/>
      </c>
      <c r="C8098" s="1" t="str">
        <f t="shared" si="896"/>
        <v/>
      </c>
      <c r="D8098" s="1" t="str">
        <f>IF('Raw data'!B8098=0,"",'Raw data'!B8098)</f>
        <v/>
      </c>
      <c r="E8098" s="1" t="str">
        <f>IF('Raw data'!C8098=0,"",'Raw data'!C8098)</f>
        <v/>
      </c>
      <c r="F8098" s="1" t="str">
        <f>IF('Raw data'!D8098=0,"",'Raw data'!D8098)</f>
        <v/>
      </c>
      <c r="H8098" s="8" t="str">
        <f t="shared" si="897"/>
        <v/>
      </c>
      <c r="I8098" s="1" t="str">
        <f t="shared" si="898"/>
        <v/>
      </c>
      <c r="K8098" s="1" t="str">
        <f t="shared" si="899"/>
        <v/>
      </c>
      <c r="M8098" s="1" t="str">
        <f>IF(K8098="","",IF(K8098&gt;Figures!B$6-1,"yes","no"))</f>
        <v/>
      </c>
      <c r="N8098" s="8" t="str">
        <f t="shared" si="900"/>
        <v/>
      </c>
      <c r="O8098" s="1" t="str">
        <f t="shared" si="901"/>
        <v/>
      </c>
    </row>
    <row r="8099" spans="1:15" x14ac:dyDescent="0.25">
      <c r="A8099" s="1" t="str">
        <f>IF('Raw data'!A8099="","",'Raw data'!A8099)</f>
        <v/>
      </c>
      <c r="B8099" s="1" t="str">
        <f t="shared" si="895"/>
        <v/>
      </c>
      <c r="C8099" s="1" t="str">
        <f t="shared" si="896"/>
        <v/>
      </c>
      <c r="D8099" s="1" t="str">
        <f>IF('Raw data'!B8099=0,"",'Raw data'!B8099)</f>
        <v/>
      </c>
      <c r="E8099" s="1" t="str">
        <f>IF('Raw data'!C8099=0,"",'Raw data'!C8099)</f>
        <v/>
      </c>
      <c r="F8099" s="1" t="str">
        <f>IF('Raw data'!D8099=0,"",'Raw data'!D8099)</f>
        <v/>
      </c>
      <c r="H8099" s="8" t="str">
        <f t="shared" si="897"/>
        <v/>
      </c>
      <c r="I8099" s="1" t="str">
        <f t="shared" si="898"/>
        <v/>
      </c>
      <c r="K8099" s="1" t="str">
        <f t="shared" si="899"/>
        <v/>
      </c>
      <c r="M8099" s="1" t="str">
        <f>IF(K8099="","",IF(K8099&gt;Figures!B$6-1,"yes","no"))</f>
        <v/>
      </c>
      <c r="N8099" s="8" t="str">
        <f t="shared" si="900"/>
        <v/>
      </c>
      <c r="O8099" s="1" t="str">
        <f t="shared" si="901"/>
        <v/>
      </c>
    </row>
    <row r="8100" spans="1:15" x14ac:dyDescent="0.25">
      <c r="A8100" s="1" t="str">
        <f>IF('Raw data'!A8100="","",'Raw data'!A8100)</f>
        <v/>
      </c>
      <c r="B8100" s="1" t="str">
        <f t="shared" si="895"/>
        <v/>
      </c>
      <c r="C8100" s="1" t="str">
        <f t="shared" si="896"/>
        <v/>
      </c>
      <c r="D8100" s="1" t="str">
        <f>IF('Raw data'!B8100=0,"",'Raw data'!B8100)</f>
        <v/>
      </c>
      <c r="E8100" s="1" t="str">
        <f>IF('Raw data'!C8100=0,"",'Raw data'!C8100)</f>
        <v/>
      </c>
      <c r="F8100" s="1" t="str">
        <f>IF('Raw data'!D8100=0,"",'Raw data'!D8100)</f>
        <v/>
      </c>
      <c r="H8100" s="8" t="str">
        <f t="shared" si="897"/>
        <v/>
      </c>
      <c r="I8100" s="1" t="str">
        <f t="shared" si="898"/>
        <v/>
      </c>
      <c r="K8100" s="1" t="str">
        <f t="shared" si="899"/>
        <v/>
      </c>
      <c r="M8100" s="1" t="str">
        <f>IF(K8100="","",IF(K8100&gt;Figures!B$6-1,"yes","no"))</f>
        <v/>
      </c>
      <c r="N8100" s="8" t="str">
        <f t="shared" si="900"/>
        <v/>
      </c>
      <c r="O8100" s="1" t="str">
        <f t="shared" si="901"/>
        <v/>
      </c>
    </row>
    <row r="8101" spans="1:15" x14ac:dyDescent="0.25">
      <c r="A8101" s="1" t="str">
        <f>IF('Raw data'!A8101="","",'Raw data'!A8101)</f>
        <v/>
      </c>
      <c r="B8101" s="1" t="str">
        <f t="shared" si="895"/>
        <v/>
      </c>
      <c r="C8101" s="1" t="str">
        <f t="shared" si="896"/>
        <v/>
      </c>
      <c r="D8101" s="1" t="str">
        <f>IF('Raw data'!B8101=0,"",'Raw data'!B8101)</f>
        <v/>
      </c>
      <c r="E8101" s="1" t="str">
        <f>IF('Raw data'!C8101=0,"",'Raw data'!C8101)</f>
        <v/>
      </c>
      <c r="F8101" s="1" t="str">
        <f>IF('Raw data'!D8101=0,"",'Raw data'!D8101)</f>
        <v/>
      </c>
      <c r="H8101" s="8" t="str">
        <f t="shared" si="897"/>
        <v/>
      </c>
      <c r="I8101" s="1" t="str">
        <f t="shared" si="898"/>
        <v/>
      </c>
      <c r="K8101" s="1" t="str">
        <f t="shared" si="899"/>
        <v/>
      </c>
      <c r="M8101" s="1" t="str">
        <f>IF(K8101="","",IF(K8101&gt;Figures!B$6-1,"yes","no"))</f>
        <v/>
      </c>
      <c r="N8101" s="8" t="str">
        <f t="shared" si="900"/>
        <v/>
      </c>
      <c r="O8101" s="1" t="str">
        <f t="shared" si="901"/>
        <v/>
      </c>
    </row>
    <row r="8102" spans="1:15" x14ac:dyDescent="0.25">
      <c r="A8102" s="1" t="str">
        <f>IF('Raw data'!A8102="","",'Raw data'!A8102)</f>
        <v/>
      </c>
      <c r="B8102" s="1" t="str">
        <f t="shared" si="895"/>
        <v/>
      </c>
      <c r="C8102" s="1" t="str">
        <f t="shared" si="896"/>
        <v/>
      </c>
      <c r="D8102" s="1" t="str">
        <f>IF('Raw data'!B8102=0,"",'Raw data'!B8102)</f>
        <v/>
      </c>
      <c r="E8102" s="1" t="str">
        <f>IF('Raw data'!C8102=0,"",'Raw data'!C8102)</f>
        <v/>
      </c>
      <c r="F8102" s="1" t="str">
        <f>IF('Raw data'!D8102=0,"",'Raw data'!D8102)</f>
        <v/>
      </c>
      <c r="H8102" s="8" t="str">
        <f t="shared" si="897"/>
        <v/>
      </c>
      <c r="I8102" s="1" t="str">
        <f t="shared" si="898"/>
        <v/>
      </c>
      <c r="K8102" s="1" t="str">
        <f t="shared" si="899"/>
        <v/>
      </c>
      <c r="M8102" s="1" t="str">
        <f>IF(K8102="","",IF(K8102&gt;Figures!B$6-1,"yes","no"))</f>
        <v/>
      </c>
      <c r="N8102" s="8" t="str">
        <f t="shared" si="900"/>
        <v/>
      </c>
      <c r="O8102" s="1" t="str">
        <f t="shared" si="901"/>
        <v/>
      </c>
    </row>
    <row r="8103" spans="1:15" x14ac:dyDescent="0.25">
      <c r="A8103" s="1" t="str">
        <f>IF('Raw data'!A8103="","",'Raw data'!A8103)</f>
        <v/>
      </c>
      <c r="B8103" s="1" t="str">
        <f t="shared" si="895"/>
        <v/>
      </c>
      <c r="C8103" s="1" t="str">
        <f t="shared" si="896"/>
        <v/>
      </c>
      <c r="D8103" s="1" t="str">
        <f>IF('Raw data'!B8103=0,"",'Raw data'!B8103)</f>
        <v/>
      </c>
      <c r="E8103" s="1" t="str">
        <f>IF('Raw data'!C8103=0,"",'Raw data'!C8103)</f>
        <v/>
      </c>
      <c r="F8103" s="1" t="str">
        <f>IF('Raw data'!D8103=0,"",'Raw data'!D8103)</f>
        <v/>
      </c>
      <c r="H8103" s="8" t="str">
        <f t="shared" si="897"/>
        <v/>
      </c>
      <c r="I8103" s="1" t="str">
        <f t="shared" si="898"/>
        <v/>
      </c>
      <c r="K8103" s="1" t="str">
        <f t="shared" si="899"/>
        <v/>
      </c>
      <c r="M8103" s="1" t="str">
        <f>IF(K8103="","",IF(K8103&gt;Figures!B$6-1,"yes","no"))</f>
        <v/>
      </c>
      <c r="N8103" s="8" t="str">
        <f t="shared" si="900"/>
        <v/>
      </c>
      <c r="O8103" s="1" t="str">
        <f t="shared" si="901"/>
        <v/>
      </c>
    </row>
    <row r="8104" spans="1:15" x14ac:dyDescent="0.25">
      <c r="A8104" s="1" t="str">
        <f>IF('Raw data'!A8104="","",'Raw data'!A8104)</f>
        <v/>
      </c>
      <c r="B8104" s="1" t="str">
        <f t="shared" si="895"/>
        <v/>
      </c>
      <c r="C8104" s="1" t="str">
        <f t="shared" si="896"/>
        <v/>
      </c>
      <c r="D8104" s="1" t="str">
        <f>IF('Raw data'!B8104=0,"",'Raw data'!B8104)</f>
        <v/>
      </c>
      <c r="E8104" s="1" t="str">
        <f>IF('Raw data'!C8104=0,"",'Raw data'!C8104)</f>
        <v/>
      </c>
      <c r="F8104" s="1" t="str">
        <f>IF('Raw data'!D8104=0,"",'Raw data'!D8104)</f>
        <v/>
      </c>
      <c r="H8104" s="8" t="str">
        <f t="shared" si="897"/>
        <v/>
      </c>
      <c r="I8104" s="1" t="str">
        <f t="shared" si="898"/>
        <v/>
      </c>
      <c r="K8104" s="1" t="str">
        <f t="shared" si="899"/>
        <v/>
      </c>
      <c r="M8104" s="1" t="str">
        <f>IF(K8104="","",IF(K8104&gt;Figures!B$6-1,"yes","no"))</f>
        <v/>
      </c>
      <c r="N8104" s="8" t="str">
        <f t="shared" si="900"/>
        <v/>
      </c>
      <c r="O8104" s="1" t="str">
        <f t="shared" si="901"/>
        <v/>
      </c>
    </row>
    <row r="8105" spans="1:15" x14ac:dyDescent="0.25">
      <c r="A8105" s="1" t="str">
        <f>IF('Raw data'!A8105="","",'Raw data'!A8105)</f>
        <v/>
      </c>
      <c r="B8105" s="1" t="str">
        <f t="shared" si="895"/>
        <v/>
      </c>
      <c r="C8105" s="1" t="str">
        <f t="shared" si="896"/>
        <v/>
      </c>
      <c r="D8105" s="1" t="str">
        <f>IF('Raw data'!B8105=0,"",'Raw data'!B8105)</f>
        <v/>
      </c>
      <c r="E8105" s="1" t="str">
        <f>IF('Raw data'!C8105=0,"",'Raw data'!C8105)</f>
        <v/>
      </c>
      <c r="F8105" s="1" t="str">
        <f>IF('Raw data'!D8105=0,"",'Raw data'!D8105)</f>
        <v/>
      </c>
      <c r="H8105" s="8" t="str">
        <f t="shared" si="897"/>
        <v/>
      </c>
      <c r="I8105" s="1" t="str">
        <f t="shared" si="898"/>
        <v/>
      </c>
      <c r="K8105" s="1" t="str">
        <f t="shared" si="899"/>
        <v/>
      </c>
      <c r="M8105" s="1" t="str">
        <f>IF(K8105="","",IF(K8105&gt;Figures!B$6-1,"yes","no"))</f>
        <v/>
      </c>
      <c r="N8105" s="8" t="str">
        <f t="shared" si="900"/>
        <v/>
      </c>
      <c r="O8105" s="1" t="str">
        <f t="shared" si="901"/>
        <v/>
      </c>
    </row>
    <row r="8106" spans="1:15" x14ac:dyDescent="0.25">
      <c r="A8106" s="1" t="str">
        <f>IF('Raw data'!A8106="","",'Raw data'!A8106)</f>
        <v/>
      </c>
      <c r="B8106" s="1" t="str">
        <f t="shared" si="895"/>
        <v/>
      </c>
      <c r="C8106" s="1" t="str">
        <f t="shared" si="896"/>
        <v/>
      </c>
      <c r="D8106" s="1" t="str">
        <f>IF('Raw data'!B8106=0,"",'Raw data'!B8106)</f>
        <v/>
      </c>
      <c r="E8106" s="1" t="str">
        <f>IF('Raw data'!C8106=0,"",'Raw data'!C8106)</f>
        <v/>
      </c>
      <c r="F8106" s="1" t="str">
        <f>IF('Raw data'!D8106=0,"",'Raw data'!D8106)</f>
        <v/>
      </c>
      <c r="H8106" s="8" t="str">
        <f t="shared" si="897"/>
        <v/>
      </c>
      <c r="I8106" s="1" t="str">
        <f t="shared" si="898"/>
        <v/>
      </c>
      <c r="K8106" s="1" t="str">
        <f t="shared" si="899"/>
        <v/>
      </c>
      <c r="M8106" s="1" t="str">
        <f>IF(K8106="","",IF(K8106&gt;Figures!B$6-1,"yes","no"))</f>
        <v/>
      </c>
      <c r="N8106" s="8" t="str">
        <f t="shared" si="900"/>
        <v/>
      </c>
      <c r="O8106" s="1" t="str">
        <f t="shared" si="901"/>
        <v/>
      </c>
    </row>
    <row r="8107" spans="1:15" x14ac:dyDescent="0.25">
      <c r="A8107" s="1" t="str">
        <f>IF('Raw data'!A8107="","",'Raw data'!A8107)</f>
        <v/>
      </c>
      <c r="B8107" s="1" t="str">
        <f t="shared" si="895"/>
        <v/>
      </c>
      <c r="C8107" s="1" t="str">
        <f t="shared" si="896"/>
        <v/>
      </c>
      <c r="D8107" s="1" t="str">
        <f>IF('Raw data'!B8107=0,"",'Raw data'!B8107)</f>
        <v/>
      </c>
      <c r="E8107" s="1" t="str">
        <f>IF('Raw data'!C8107=0,"",'Raw data'!C8107)</f>
        <v/>
      </c>
      <c r="F8107" s="1" t="str">
        <f>IF('Raw data'!D8107=0,"",'Raw data'!D8107)</f>
        <v/>
      </c>
      <c r="H8107" s="8" t="str">
        <f t="shared" si="897"/>
        <v/>
      </c>
      <c r="I8107" s="1" t="str">
        <f t="shared" si="898"/>
        <v/>
      </c>
      <c r="K8107" s="1" t="str">
        <f t="shared" si="899"/>
        <v/>
      </c>
      <c r="M8107" s="1" t="str">
        <f>IF(K8107="","",IF(K8107&gt;Figures!B$6-1,"yes","no"))</f>
        <v/>
      </c>
      <c r="N8107" s="8" t="str">
        <f t="shared" si="900"/>
        <v/>
      </c>
      <c r="O8107" s="1" t="str">
        <f t="shared" si="901"/>
        <v/>
      </c>
    </row>
    <row r="8108" spans="1:15" x14ac:dyDescent="0.25">
      <c r="A8108" s="1" t="str">
        <f>IF('Raw data'!A8108="","",'Raw data'!A8108)</f>
        <v/>
      </c>
      <c r="B8108" s="1" t="str">
        <f t="shared" si="895"/>
        <v/>
      </c>
      <c r="C8108" s="1" t="str">
        <f t="shared" si="896"/>
        <v/>
      </c>
      <c r="D8108" s="1" t="str">
        <f>IF('Raw data'!B8108=0,"",'Raw data'!B8108)</f>
        <v/>
      </c>
      <c r="E8108" s="1" t="str">
        <f>IF('Raw data'!C8108=0,"",'Raw data'!C8108)</f>
        <v/>
      </c>
      <c r="F8108" s="1" t="str">
        <f>IF('Raw data'!D8108=0,"",'Raw data'!D8108)</f>
        <v/>
      </c>
      <c r="H8108" s="8" t="str">
        <f t="shared" si="897"/>
        <v/>
      </c>
      <c r="I8108" s="1" t="str">
        <f t="shared" si="898"/>
        <v/>
      </c>
      <c r="K8108" s="1" t="str">
        <f t="shared" si="899"/>
        <v/>
      </c>
      <c r="M8108" s="1" t="str">
        <f>IF(K8108="","",IF(K8108&gt;Figures!B$6-1,"yes","no"))</f>
        <v/>
      </c>
      <c r="N8108" s="8" t="str">
        <f t="shared" si="900"/>
        <v/>
      </c>
      <c r="O8108" s="1" t="str">
        <f t="shared" si="901"/>
        <v/>
      </c>
    </row>
    <row r="8109" spans="1:15" x14ac:dyDescent="0.25">
      <c r="A8109" s="1" t="str">
        <f>IF('Raw data'!A8109="","",'Raw data'!A8109)</f>
        <v/>
      </c>
      <c r="B8109" s="1" t="str">
        <f t="shared" si="895"/>
        <v/>
      </c>
      <c r="C8109" s="1" t="str">
        <f t="shared" si="896"/>
        <v/>
      </c>
      <c r="D8109" s="1" t="str">
        <f>IF('Raw data'!B8109=0,"",'Raw data'!B8109)</f>
        <v/>
      </c>
      <c r="E8109" s="1" t="str">
        <f>IF('Raw data'!C8109=0,"",'Raw data'!C8109)</f>
        <v/>
      </c>
      <c r="F8109" s="1" t="str">
        <f>IF('Raw data'!D8109=0,"",'Raw data'!D8109)</f>
        <v/>
      </c>
      <c r="H8109" s="8" t="str">
        <f t="shared" si="897"/>
        <v/>
      </c>
      <c r="I8109" s="1" t="str">
        <f t="shared" si="898"/>
        <v/>
      </c>
      <c r="K8109" s="1" t="str">
        <f t="shared" si="899"/>
        <v/>
      </c>
      <c r="M8109" s="1" t="str">
        <f>IF(K8109="","",IF(K8109&gt;Figures!B$6-1,"yes","no"))</f>
        <v/>
      </c>
      <c r="N8109" s="8" t="str">
        <f t="shared" si="900"/>
        <v/>
      </c>
      <c r="O8109" s="1" t="str">
        <f t="shared" si="901"/>
        <v/>
      </c>
    </row>
    <row r="8110" spans="1:15" x14ac:dyDescent="0.25">
      <c r="A8110" s="1" t="str">
        <f>IF('Raw data'!A8110="","",'Raw data'!A8110)</f>
        <v/>
      </c>
      <c r="B8110" s="1" t="str">
        <f t="shared" si="895"/>
        <v/>
      </c>
      <c r="C8110" s="1" t="str">
        <f t="shared" si="896"/>
        <v/>
      </c>
      <c r="D8110" s="1" t="str">
        <f>IF('Raw data'!B8110=0,"",'Raw data'!B8110)</f>
        <v/>
      </c>
      <c r="E8110" s="1" t="str">
        <f>IF('Raw data'!C8110=0,"",'Raw data'!C8110)</f>
        <v/>
      </c>
      <c r="F8110" s="1" t="str">
        <f>IF('Raw data'!D8110=0,"",'Raw data'!D8110)</f>
        <v/>
      </c>
      <c r="H8110" s="8" t="str">
        <f t="shared" si="897"/>
        <v/>
      </c>
      <c r="I8110" s="1" t="str">
        <f t="shared" si="898"/>
        <v/>
      </c>
      <c r="K8110" s="1" t="str">
        <f t="shared" si="899"/>
        <v/>
      </c>
      <c r="M8110" s="1" t="str">
        <f>IF(K8110="","",IF(K8110&gt;Figures!B$6-1,"yes","no"))</f>
        <v/>
      </c>
      <c r="N8110" s="8" t="str">
        <f t="shared" si="900"/>
        <v/>
      </c>
      <c r="O8110" s="1" t="str">
        <f t="shared" si="901"/>
        <v/>
      </c>
    </row>
    <row r="8111" spans="1:15" x14ac:dyDescent="0.25">
      <c r="A8111" s="1" t="str">
        <f>IF('Raw data'!A8111="","",'Raw data'!A8111)</f>
        <v/>
      </c>
      <c r="B8111" s="1" t="str">
        <f t="shared" si="895"/>
        <v/>
      </c>
      <c r="C8111" s="1" t="str">
        <f t="shared" si="896"/>
        <v/>
      </c>
      <c r="D8111" s="1" t="str">
        <f>IF('Raw data'!B8111=0,"",'Raw data'!B8111)</f>
        <v/>
      </c>
      <c r="E8111" s="1" t="str">
        <f>IF('Raw data'!C8111=0,"",'Raw data'!C8111)</f>
        <v/>
      </c>
      <c r="F8111" s="1" t="str">
        <f>IF('Raw data'!D8111=0,"",'Raw data'!D8111)</f>
        <v/>
      </c>
      <c r="H8111" s="8" t="str">
        <f t="shared" si="897"/>
        <v/>
      </c>
      <c r="I8111" s="1" t="str">
        <f t="shared" si="898"/>
        <v/>
      </c>
      <c r="K8111" s="1" t="str">
        <f t="shared" si="899"/>
        <v/>
      </c>
      <c r="M8111" s="1" t="str">
        <f>IF(K8111="","",IF(K8111&gt;Figures!B$6-1,"yes","no"))</f>
        <v/>
      </c>
      <c r="N8111" s="8" t="str">
        <f t="shared" si="900"/>
        <v/>
      </c>
      <c r="O8111" s="1" t="str">
        <f t="shared" si="901"/>
        <v/>
      </c>
    </row>
    <row r="8112" spans="1:15" x14ac:dyDescent="0.25">
      <c r="A8112" s="1" t="str">
        <f>IF('Raw data'!A8112="","",'Raw data'!A8112)</f>
        <v/>
      </c>
      <c r="B8112" s="1" t="str">
        <f t="shared" si="895"/>
        <v/>
      </c>
      <c r="C8112" s="1" t="str">
        <f t="shared" si="896"/>
        <v/>
      </c>
      <c r="D8112" s="1" t="str">
        <f>IF('Raw data'!B8112=0,"",'Raw data'!B8112)</f>
        <v/>
      </c>
      <c r="E8112" s="1" t="str">
        <f>IF('Raw data'!C8112=0,"",'Raw data'!C8112)</f>
        <v/>
      </c>
      <c r="F8112" s="1" t="str">
        <f>IF('Raw data'!D8112=0,"",'Raw data'!D8112)</f>
        <v/>
      </c>
      <c r="H8112" s="8" t="str">
        <f t="shared" si="897"/>
        <v/>
      </c>
      <c r="I8112" s="1" t="str">
        <f t="shared" si="898"/>
        <v/>
      </c>
      <c r="K8112" s="1" t="str">
        <f t="shared" si="899"/>
        <v/>
      </c>
      <c r="M8112" s="1" t="str">
        <f>IF(K8112="","",IF(K8112&gt;Figures!B$6-1,"yes","no"))</f>
        <v/>
      </c>
      <c r="N8112" s="8" t="str">
        <f t="shared" si="900"/>
        <v/>
      </c>
      <c r="O8112" s="1" t="str">
        <f t="shared" si="901"/>
        <v/>
      </c>
    </row>
    <row r="8113" spans="1:15" x14ac:dyDescent="0.25">
      <c r="A8113" s="1" t="str">
        <f>IF('Raw data'!A8113="","",'Raw data'!A8113)</f>
        <v/>
      </c>
      <c r="B8113" s="1" t="str">
        <f t="shared" si="895"/>
        <v/>
      </c>
      <c r="C8113" s="1" t="str">
        <f t="shared" si="896"/>
        <v/>
      </c>
      <c r="D8113" s="1" t="str">
        <f>IF('Raw data'!B8113=0,"",'Raw data'!B8113)</f>
        <v/>
      </c>
      <c r="E8113" s="1" t="str">
        <f>IF('Raw data'!C8113=0,"",'Raw data'!C8113)</f>
        <v/>
      </c>
      <c r="F8113" s="1" t="str">
        <f>IF('Raw data'!D8113=0,"",'Raw data'!D8113)</f>
        <v/>
      </c>
      <c r="H8113" s="8" t="str">
        <f t="shared" si="897"/>
        <v/>
      </c>
      <c r="I8113" s="1" t="str">
        <f t="shared" si="898"/>
        <v/>
      </c>
      <c r="K8113" s="1" t="str">
        <f t="shared" si="899"/>
        <v/>
      </c>
      <c r="M8113" s="1" t="str">
        <f>IF(K8113="","",IF(K8113&gt;Figures!B$6-1,"yes","no"))</f>
        <v/>
      </c>
      <c r="N8113" s="8" t="str">
        <f t="shared" si="900"/>
        <v/>
      </c>
      <c r="O8113" s="1" t="str">
        <f t="shared" si="901"/>
        <v/>
      </c>
    </row>
    <row r="8114" spans="1:15" x14ac:dyDescent="0.25">
      <c r="A8114" s="1" t="str">
        <f>IF('Raw data'!A8114="","",'Raw data'!A8114)</f>
        <v/>
      </c>
      <c r="B8114" s="1" t="str">
        <f t="shared" si="895"/>
        <v/>
      </c>
      <c r="C8114" s="1" t="str">
        <f t="shared" si="896"/>
        <v/>
      </c>
      <c r="D8114" s="1" t="str">
        <f>IF('Raw data'!B8114=0,"",'Raw data'!B8114)</f>
        <v/>
      </c>
      <c r="E8114" s="1" t="str">
        <f>IF('Raw data'!C8114=0,"",'Raw data'!C8114)</f>
        <v/>
      </c>
      <c r="F8114" s="1" t="str">
        <f>IF('Raw data'!D8114=0,"",'Raw data'!D8114)</f>
        <v/>
      </c>
      <c r="H8114" s="8" t="str">
        <f t="shared" si="897"/>
        <v/>
      </c>
      <c r="I8114" s="1" t="str">
        <f t="shared" si="898"/>
        <v/>
      </c>
      <c r="K8114" s="1" t="str">
        <f t="shared" si="899"/>
        <v/>
      </c>
      <c r="M8114" s="1" t="str">
        <f>IF(K8114="","",IF(K8114&gt;Figures!B$6-1,"yes","no"))</f>
        <v/>
      </c>
      <c r="N8114" s="8" t="str">
        <f t="shared" si="900"/>
        <v/>
      </c>
      <c r="O8114" s="1" t="str">
        <f t="shared" si="901"/>
        <v/>
      </c>
    </row>
    <row r="8115" spans="1:15" x14ac:dyDescent="0.25">
      <c r="A8115" s="1" t="str">
        <f>IF('Raw data'!A8115="","",'Raw data'!A8115)</f>
        <v/>
      </c>
      <c r="B8115" s="1" t="str">
        <f t="shared" si="895"/>
        <v/>
      </c>
      <c r="C8115" s="1" t="str">
        <f t="shared" si="896"/>
        <v/>
      </c>
      <c r="D8115" s="1" t="str">
        <f>IF('Raw data'!B8115=0,"",'Raw data'!B8115)</f>
        <v/>
      </c>
      <c r="E8115" s="1" t="str">
        <f>IF('Raw data'!C8115=0,"",'Raw data'!C8115)</f>
        <v/>
      </c>
      <c r="F8115" s="1" t="str">
        <f>IF('Raw data'!D8115=0,"",'Raw data'!D8115)</f>
        <v/>
      </c>
      <c r="H8115" s="8" t="str">
        <f t="shared" si="897"/>
        <v/>
      </c>
      <c r="I8115" s="1" t="str">
        <f t="shared" si="898"/>
        <v/>
      </c>
      <c r="K8115" s="1" t="str">
        <f t="shared" si="899"/>
        <v/>
      </c>
      <c r="M8115" s="1" t="str">
        <f>IF(K8115="","",IF(K8115&gt;Figures!B$6-1,"yes","no"))</f>
        <v/>
      </c>
      <c r="N8115" s="8" t="str">
        <f t="shared" si="900"/>
        <v/>
      </c>
      <c r="O8115" s="1" t="str">
        <f t="shared" si="901"/>
        <v/>
      </c>
    </row>
    <row r="8116" spans="1:15" x14ac:dyDescent="0.25">
      <c r="A8116" s="1" t="str">
        <f>IF('Raw data'!A8116="","",'Raw data'!A8116)</f>
        <v/>
      </c>
      <c r="B8116" s="1" t="str">
        <f t="shared" si="895"/>
        <v/>
      </c>
      <c r="C8116" s="1" t="str">
        <f t="shared" si="896"/>
        <v/>
      </c>
      <c r="D8116" s="1" t="str">
        <f>IF('Raw data'!B8116=0,"",'Raw data'!B8116)</f>
        <v/>
      </c>
      <c r="E8116" s="1" t="str">
        <f>IF('Raw data'!C8116=0,"",'Raw data'!C8116)</f>
        <v/>
      </c>
      <c r="F8116" s="1" t="str">
        <f>IF('Raw data'!D8116=0,"",'Raw data'!D8116)</f>
        <v/>
      </c>
      <c r="H8116" s="8" t="str">
        <f t="shared" si="897"/>
        <v/>
      </c>
      <c r="I8116" s="1" t="str">
        <f t="shared" si="898"/>
        <v/>
      </c>
      <c r="K8116" s="1" t="str">
        <f t="shared" si="899"/>
        <v/>
      </c>
      <c r="M8116" s="1" t="str">
        <f>IF(K8116="","",IF(K8116&gt;Figures!B$6-1,"yes","no"))</f>
        <v/>
      </c>
      <c r="N8116" s="8" t="str">
        <f t="shared" si="900"/>
        <v/>
      </c>
      <c r="O8116" s="1" t="str">
        <f t="shared" si="901"/>
        <v/>
      </c>
    </row>
    <row r="8117" spans="1:15" x14ac:dyDescent="0.25">
      <c r="A8117" s="1" t="str">
        <f>IF('Raw data'!A8117="","",'Raw data'!A8117)</f>
        <v/>
      </c>
      <c r="B8117" s="1" t="str">
        <f t="shared" si="895"/>
        <v/>
      </c>
      <c r="C8117" s="1" t="str">
        <f t="shared" si="896"/>
        <v/>
      </c>
      <c r="D8117" s="1" t="str">
        <f>IF('Raw data'!B8117=0,"",'Raw data'!B8117)</f>
        <v/>
      </c>
      <c r="E8117" s="1" t="str">
        <f>IF('Raw data'!C8117=0,"",'Raw data'!C8117)</f>
        <v/>
      </c>
      <c r="F8117" s="1" t="str">
        <f>IF('Raw data'!D8117=0,"",'Raw data'!D8117)</f>
        <v/>
      </c>
      <c r="H8117" s="8" t="str">
        <f t="shared" si="897"/>
        <v/>
      </c>
      <c r="I8117" s="1" t="str">
        <f t="shared" si="898"/>
        <v/>
      </c>
      <c r="K8117" s="1" t="str">
        <f t="shared" si="899"/>
        <v/>
      </c>
      <c r="M8117" s="1" t="str">
        <f>IF(K8117="","",IF(K8117&gt;Figures!B$6-1,"yes","no"))</f>
        <v/>
      </c>
      <c r="N8117" s="8" t="str">
        <f t="shared" si="900"/>
        <v/>
      </c>
      <c r="O8117" s="1" t="str">
        <f t="shared" si="901"/>
        <v/>
      </c>
    </row>
    <row r="8118" spans="1:15" x14ac:dyDescent="0.25">
      <c r="A8118" s="1" t="str">
        <f>IF('Raw data'!A8118="","",'Raw data'!A8118)</f>
        <v/>
      </c>
      <c r="B8118" s="1" t="str">
        <f t="shared" si="895"/>
        <v/>
      </c>
      <c r="C8118" s="1" t="str">
        <f t="shared" si="896"/>
        <v/>
      </c>
      <c r="D8118" s="1" t="str">
        <f>IF('Raw data'!B8118=0,"",'Raw data'!B8118)</f>
        <v/>
      </c>
      <c r="E8118" s="1" t="str">
        <f>IF('Raw data'!C8118=0,"",'Raw data'!C8118)</f>
        <v/>
      </c>
      <c r="F8118" s="1" t="str">
        <f>IF('Raw data'!D8118=0,"",'Raw data'!D8118)</f>
        <v/>
      </c>
      <c r="H8118" s="8" t="str">
        <f t="shared" si="897"/>
        <v/>
      </c>
      <c r="I8118" s="1" t="str">
        <f t="shared" si="898"/>
        <v/>
      </c>
      <c r="K8118" s="1" t="str">
        <f t="shared" si="899"/>
        <v/>
      </c>
      <c r="M8118" s="1" t="str">
        <f>IF(K8118="","",IF(K8118&gt;Figures!B$6-1,"yes","no"))</f>
        <v/>
      </c>
      <c r="N8118" s="8" t="str">
        <f t="shared" si="900"/>
        <v/>
      </c>
      <c r="O8118" s="1" t="str">
        <f t="shared" si="901"/>
        <v/>
      </c>
    </row>
    <row r="8119" spans="1:15" x14ac:dyDescent="0.25">
      <c r="A8119" s="1" t="str">
        <f>IF('Raw data'!A8119="","",'Raw data'!A8119)</f>
        <v/>
      </c>
      <c r="B8119" s="1" t="str">
        <f t="shared" si="895"/>
        <v/>
      </c>
      <c r="C8119" s="1" t="str">
        <f t="shared" si="896"/>
        <v/>
      </c>
      <c r="D8119" s="1" t="str">
        <f>IF('Raw data'!B8119=0,"",'Raw data'!B8119)</f>
        <v/>
      </c>
      <c r="E8119" s="1" t="str">
        <f>IF('Raw data'!C8119=0,"",'Raw data'!C8119)</f>
        <v/>
      </c>
      <c r="F8119" s="1" t="str">
        <f>IF('Raw data'!D8119=0,"",'Raw data'!D8119)</f>
        <v/>
      </c>
      <c r="H8119" s="8" t="str">
        <f t="shared" si="897"/>
        <v/>
      </c>
      <c r="I8119" s="1" t="str">
        <f t="shared" si="898"/>
        <v/>
      </c>
      <c r="K8119" s="1" t="str">
        <f t="shared" si="899"/>
        <v/>
      </c>
      <c r="M8119" s="1" t="str">
        <f>IF(K8119="","",IF(K8119&gt;Figures!B$6-1,"yes","no"))</f>
        <v/>
      </c>
      <c r="N8119" s="8" t="str">
        <f t="shared" si="900"/>
        <v/>
      </c>
      <c r="O8119" s="1" t="str">
        <f t="shared" si="901"/>
        <v/>
      </c>
    </row>
    <row r="8120" spans="1:15" x14ac:dyDescent="0.25">
      <c r="A8120" s="1" t="str">
        <f>IF('Raw data'!A8120="","",'Raw data'!A8120)</f>
        <v/>
      </c>
      <c r="B8120" s="1" t="str">
        <f t="shared" si="895"/>
        <v/>
      </c>
      <c r="C8120" s="1" t="str">
        <f t="shared" si="896"/>
        <v/>
      </c>
      <c r="D8120" s="1" t="str">
        <f>IF('Raw data'!B8120=0,"",'Raw data'!B8120)</f>
        <v/>
      </c>
      <c r="E8120" s="1" t="str">
        <f>IF('Raw data'!C8120=0,"",'Raw data'!C8120)</f>
        <v/>
      </c>
      <c r="F8120" s="1" t="str">
        <f>IF('Raw data'!D8120=0,"",'Raw data'!D8120)</f>
        <v/>
      </c>
      <c r="H8120" s="8" t="str">
        <f t="shared" si="897"/>
        <v/>
      </c>
      <c r="I8120" s="1" t="str">
        <f t="shared" si="898"/>
        <v/>
      </c>
      <c r="K8120" s="1" t="str">
        <f t="shared" si="899"/>
        <v/>
      </c>
      <c r="M8120" s="1" t="str">
        <f>IF(K8120="","",IF(K8120&gt;Figures!B$6-1,"yes","no"))</f>
        <v/>
      </c>
      <c r="N8120" s="8" t="str">
        <f t="shared" si="900"/>
        <v/>
      </c>
      <c r="O8120" s="1" t="str">
        <f t="shared" si="901"/>
        <v/>
      </c>
    </row>
    <row r="8121" spans="1:15" x14ac:dyDescent="0.25">
      <c r="A8121" s="1" t="str">
        <f>IF('Raw data'!A8121="","",'Raw data'!A8121)</f>
        <v/>
      </c>
      <c r="B8121" s="1" t="str">
        <f t="shared" si="895"/>
        <v/>
      </c>
      <c r="C8121" s="1" t="str">
        <f t="shared" si="896"/>
        <v/>
      </c>
      <c r="D8121" s="1" t="str">
        <f>IF('Raw data'!B8121=0,"",'Raw data'!B8121)</f>
        <v/>
      </c>
      <c r="E8121" s="1" t="str">
        <f>IF('Raw data'!C8121=0,"",'Raw data'!C8121)</f>
        <v/>
      </c>
      <c r="F8121" s="1" t="str">
        <f>IF('Raw data'!D8121=0,"",'Raw data'!D8121)</f>
        <v/>
      </c>
      <c r="H8121" s="8" t="str">
        <f t="shared" si="897"/>
        <v/>
      </c>
      <c r="I8121" s="1" t="str">
        <f t="shared" si="898"/>
        <v/>
      </c>
      <c r="K8121" s="1" t="str">
        <f t="shared" si="899"/>
        <v/>
      </c>
      <c r="M8121" s="1" t="str">
        <f>IF(K8121="","",IF(K8121&gt;Figures!B$6-1,"yes","no"))</f>
        <v/>
      </c>
      <c r="N8121" s="8" t="str">
        <f t="shared" si="900"/>
        <v/>
      </c>
      <c r="O8121" s="1" t="str">
        <f t="shared" si="901"/>
        <v/>
      </c>
    </row>
    <row r="8122" spans="1:15" x14ac:dyDescent="0.25">
      <c r="A8122" s="1" t="str">
        <f>IF('Raw data'!A8122="","",'Raw data'!A8122)</f>
        <v/>
      </c>
      <c r="B8122" s="1" t="str">
        <f t="shared" si="895"/>
        <v/>
      </c>
      <c r="C8122" s="1" t="str">
        <f t="shared" si="896"/>
        <v/>
      </c>
      <c r="D8122" s="1" t="str">
        <f>IF('Raw data'!B8122=0,"",'Raw data'!B8122)</f>
        <v/>
      </c>
      <c r="E8122" s="1" t="str">
        <f>IF('Raw data'!C8122=0,"",'Raw data'!C8122)</f>
        <v/>
      </c>
      <c r="F8122" s="1" t="str">
        <f>IF('Raw data'!D8122=0,"",'Raw data'!D8122)</f>
        <v/>
      </c>
      <c r="H8122" s="8" t="str">
        <f t="shared" si="897"/>
        <v/>
      </c>
      <c r="I8122" s="1" t="str">
        <f t="shared" si="898"/>
        <v/>
      </c>
      <c r="K8122" s="1" t="str">
        <f t="shared" si="899"/>
        <v/>
      </c>
      <c r="M8122" s="1" t="str">
        <f>IF(K8122="","",IF(K8122&gt;Figures!B$6-1,"yes","no"))</f>
        <v/>
      </c>
      <c r="N8122" s="8" t="str">
        <f t="shared" si="900"/>
        <v/>
      </c>
      <c r="O8122" s="1" t="str">
        <f t="shared" si="901"/>
        <v/>
      </c>
    </row>
    <row r="8123" spans="1:15" x14ac:dyDescent="0.25">
      <c r="A8123" s="1" t="str">
        <f>IF('Raw data'!A8123="","",'Raw data'!A8123)</f>
        <v/>
      </c>
      <c r="B8123" s="1" t="str">
        <f t="shared" si="895"/>
        <v/>
      </c>
      <c r="C8123" s="1" t="str">
        <f t="shared" si="896"/>
        <v/>
      </c>
      <c r="D8123" s="1" t="str">
        <f>IF('Raw data'!B8123=0,"",'Raw data'!B8123)</f>
        <v/>
      </c>
      <c r="E8123" s="1" t="str">
        <f>IF('Raw data'!C8123=0,"",'Raw data'!C8123)</f>
        <v/>
      </c>
      <c r="F8123" s="1" t="str">
        <f>IF('Raw data'!D8123=0,"",'Raw data'!D8123)</f>
        <v/>
      </c>
      <c r="H8123" s="8" t="str">
        <f t="shared" si="897"/>
        <v/>
      </c>
      <c r="I8123" s="1" t="str">
        <f t="shared" si="898"/>
        <v/>
      </c>
      <c r="K8123" s="1" t="str">
        <f t="shared" si="899"/>
        <v/>
      </c>
      <c r="M8123" s="1" t="str">
        <f>IF(K8123="","",IF(K8123&gt;Figures!B$6-1,"yes","no"))</f>
        <v/>
      </c>
      <c r="N8123" s="8" t="str">
        <f t="shared" si="900"/>
        <v/>
      </c>
      <c r="O8123" s="1" t="str">
        <f t="shared" si="901"/>
        <v/>
      </c>
    </row>
    <row r="8124" spans="1:15" x14ac:dyDescent="0.25">
      <c r="A8124" s="1" t="str">
        <f>IF('Raw data'!A8124="","",'Raw data'!A8124)</f>
        <v/>
      </c>
      <c r="B8124" s="1" t="str">
        <f t="shared" si="895"/>
        <v/>
      </c>
      <c r="C8124" s="1" t="str">
        <f t="shared" si="896"/>
        <v/>
      </c>
      <c r="D8124" s="1" t="str">
        <f>IF('Raw data'!B8124=0,"",'Raw data'!B8124)</f>
        <v/>
      </c>
      <c r="E8124" s="1" t="str">
        <f>IF('Raw data'!C8124=0,"",'Raw data'!C8124)</f>
        <v/>
      </c>
      <c r="F8124" s="1" t="str">
        <f>IF('Raw data'!D8124=0,"",'Raw data'!D8124)</f>
        <v/>
      </c>
      <c r="H8124" s="8" t="str">
        <f t="shared" si="897"/>
        <v/>
      </c>
      <c r="I8124" s="1" t="str">
        <f t="shared" si="898"/>
        <v/>
      </c>
      <c r="K8124" s="1" t="str">
        <f t="shared" si="899"/>
        <v/>
      </c>
      <c r="M8124" s="1" t="str">
        <f>IF(K8124="","",IF(K8124&gt;Figures!B$6-1,"yes","no"))</f>
        <v/>
      </c>
      <c r="N8124" s="8" t="str">
        <f t="shared" si="900"/>
        <v/>
      </c>
      <c r="O8124" s="1" t="str">
        <f t="shared" si="901"/>
        <v/>
      </c>
    </row>
    <row r="8125" spans="1:15" x14ac:dyDescent="0.25">
      <c r="A8125" s="1" t="str">
        <f>IF('Raw data'!A8125="","",'Raw data'!A8125)</f>
        <v/>
      </c>
      <c r="B8125" s="1" t="str">
        <f t="shared" si="895"/>
        <v/>
      </c>
      <c r="C8125" s="1" t="str">
        <f t="shared" si="896"/>
        <v/>
      </c>
      <c r="D8125" s="1" t="str">
        <f>IF('Raw data'!B8125=0,"",'Raw data'!B8125)</f>
        <v/>
      </c>
      <c r="E8125" s="1" t="str">
        <f>IF('Raw data'!C8125=0,"",'Raw data'!C8125)</f>
        <v/>
      </c>
      <c r="F8125" s="1" t="str">
        <f>IF('Raw data'!D8125=0,"",'Raw data'!D8125)</f>
        <v/>
      </c>
      <c r="H8125" s="8" t="str">
        <f t="shared" si="897"/>
        <v/>
      </c>
      <c r="I8125" s="1" t="str">
        <f t="shared" si="898"/>
        <v/>
      </c>
      <c r="K8125" s="1" t="str">
        <f t="shared" si="899"/>
        <v/>
      </c>
      <c r="M8125" s="1" t="str">
        <f>IF(K8125="","",IF(K8125&gt;Figures!B$6-1,"yes","no"))</f>
        <v/>
      </c>
      <c r="N8125" s="8" t="str">
        <f t="shared" si="900"/>
        <v/>
      </c>
      <c r="O8125" s="1" t="str">
        <f t="shared" si="901"/>
        <v/>
      </c>
    </row>
    <row r="8126" spans="1:15" x14ac:dyDescent="0.25">
      <c r="A8126" s="1" t="str">
        <f>IF('Raw data'!A8126="","",'Raw data'!A8126)</f>
        <v/>
      </c>
      <c r="B8126" s="1" t="str">
        <f t="shared" si="895"/>
        <v/>
      </c>
      <c r="C8126" s="1" t="str">
        <f t="shared" si="896"/>
        <v/>
      </c>
      <c r="D8126" s="1" t="str">
        <f>IF('Raw data'!B8126=0,"",'Raw data'!B8126)</f>
        <v/>
      </c>
      <c r="E8126" s="1" t="str">
        <f>IF('Raw data'!C8126=0,"",'Raw data'!C8126)</f>
        <v/>
      </c>
      <c r="F8126" s="1" t="str">
        <f>IF('Raw data'!D8126=0,"",'Raw data'!D8126)</f>
        <v/>
      </c>
      <c r="H8126" s="8" t="str">
        <f t="shared" si="897"/>
        <v/>
      </c>
      <c r="I8126" s="1" t="str">
        <f t="shared" si="898"/>
        <v/>
      </c>
      <c r="K8126" s="1" t="str">
        <f t="shared" si="899"/>
        <v/>
      </c>
      <c r="M8126" s="1" t="str">
        <f>IF(K8126="","",IF(K8126&gt;Figures!B$6-1,"yes","no"))</f>
        <v/>
      </c>
      <c r="N8126" s="8" t="str">
        <f t="shared" si="900"/>
        <v/>
      </c>
      <c r="O8126" s="1" t="str">
        <f t="shared" si="901"/>
        <v/>
      </c>
    </row>
    <row r="8127" spans="1:15" x14ac:dyDescent="0.25">
      <c r="A8127" s="1" t="str">
        <f>IF('Raw data'!A8127="","",'Raw data'!A8127)</f>
        <v/>
      </c>
      <c r="B8127" s="1" t="str">
        <f t="shared" si="895"/>
        <v/>
      </c>
      <c r="C8127" s="1" t="str">
        <f t="shared" si="896"/>
        <v/>
      </c>
      <c r="D8127" s="1" t="str">
        <f>IF('Raw data'!B8127=0,"",'Raw data'!B8127)</f>
        <v/>
      </c>
      <c r="E8127" s="1" t="str">
        <f>IF('Raw data'!C8127=0,"",'Raw data'!C8127)</f>
        <v/>
      </c>
      <c r="F8127" s="1" t="str">
        <f>IF('Raw data'!D8127=0,"",'Raw data'!D8127)</f>
        <v/>
      </c>
      <c r="H8127" s="8" t="str">
        <f t="shared" si="897"/>
        <v/>
      </c>
      <c r="I8127" s="1" t="str">
        <f t="shared" si="898"/>
        <v/>
      </c>
      <c r="K8127" s="1" t="str">
        <f t="shared" si="899"/>
        <v/>
      </c>
      <c r="M8127" s="1" t="str">
        <f>IF(K8127="","",IF(K8127&gt;Figures!B$6-1,"yes","no"))</f>
        <v/>
      </c>
      <c r="N8127" s="8" t="str">
        <f t="shared" si="900"/>
        <v/>
      </c>
      <c r="O8127" s="1" t="str">
        <f t="shared" si="901"/>
        <v/>
      </c>
    </row>
    <row r="8128" spans="1:15" x14ac:dyDescent="0.25">
      <c r="A8128" s="1" t="str">
        <f>IF('Raw data'!A8128="","",'Raw data'!A8128)</f>
        <v/>
      </c>
      <c r="B8128" s="1" t="str">
        <f t="shared" si="895"/>
        <v/>
      </c>
      <c r="C8128" s="1" t="str">
        <f t="shared" si="896"/>
        <v/>
      </c>
      <c r="D8128" s="1" t="str">
        <f>IF('Raw data'!B8128=0,"",'Raw data'!B8128)</f>
        <v/>
      </c>
      <c r="E8128" s="1" t="str">
        <f>IF('Raw data'!C8128=0,"",'Raw data'!C8128)</f>
        <v/>
      </c>
      <c r="F8128" s="1" t="str">
        <f>IF('Raw data'!D8128=0,"",'Raw data'!D8128)</f>
        <v/>
      </c>
      <c r="H8128" s="8" t="str">
        <f t="shared" si="897"/>
        <v/>
      </c>
      <c r="I8128" s="1" t="str">
        <f t="shared" si="898"/>
        <v/>
      </c>
      <c r="K8128" s="1" t="str">
        <f t="shared" si="899"/>
        <v/>
      </c>
      <c r="M8128" s="1" t="str">
        <f>IF(K8128="","",IF(K8128&gt;Figures!B$6-1,"yes","no"))</f>
        <v/>
      </c>
      <c r="N8128" s="8" t="str">
        <f t="shared" si="900"/>
        <v/>
      </c>
      <c r="O8128" s="1" t="str">
        <f t="shared" si="901"/>
        <v/>
      </c>
    </row>
    <row r="8129" spans="1:15" x14ac:dyDescent="0.25">
      <c r="A8129" s="1" t="str">
        <f>IF('Raw data'!A8129="","",'Raw data'!A8129)</f>
        <v/>
      </c>
      <c r="B8129" s="1" t="str">
        <f t="shared" si="895"/>
        <v/>
      </c>
      <c r="C8129" s="1" t="str">
        <f t="shared" si="896"/>
        <v/>
      </c>
      <c r="D8129" s="1" t="str">
        <f>IF('Raw data'!B8129=0,"",'Raw data'!B8129)</f>
        <v/>
      </c>
      <c r="E8129" s="1" t="str">
        <f>IF('Raw data'!C8129=0,"",'Raw data'!C8129)</f>
        <v/>
      </c>
      <c r="F8129" s="1" t="str">
        <f>IF('Raw data'!D8129=0,"",'Raw data'!D8129)</f>
        <v/>
      </c>
      <c r="H8129" s="8" t="str">
        <f t="shared" si="897"/>
        <v/>
      </c>
      <c r="I8129" s="1" t="str">
        <f t="shared" si="898"/>
        <v/>
      </c>
      <c r="K8129" s="1" t="str">
        <f t="shared" si="899"/>
        <v/>
      </c>
      <c r="M8129" s="1" t="str">
        <f>IF(K8129="","",IF(K8129&gt;Figures!B$6-1,"yes","no"))</f>
        <v/>
      </c>
      <c r="N8129" s="8" t="str">
        <f t="shared" si="900"/>
        <v/>
      </c>
      <c r="O8129" s="1" t="str">
        <f t="shared" si="901"/>
        <v/>
      </c>
    </row>
    <row r="8130" spans="1:15" x14ac:dyDescent="0.25">
      <c r="A8130" s="1" t="str">
        <f>IF('Raw data'!A8130="","",'Raw data'!A8130)</f>
        <v/>
      </c>
      <c r="B8130" s="1" t="str">
        <f t="shared" si="895"/>
        <v/>
      </c>
      <c r="C8130" s="1" t="str">
        <f t="shared" si="896"/>
        <v/>
      </c>
      <c r="D8130" s="1" t="str">
        <f>IF('Raw data'!B8130=0,"",'Raw data'!B8130)</f>
        <v/>
      </c>
      <c r="E8130" s="1" t="str">
        <f>IF('Raw data'!C8130=0,"",'Raw data'!C8130)</f>
        <v/>
      </c>
      <c r="F8130" s="1" t="str">
        <f>IF('Raw data'!D8130=0,"",'Raw data'!D8130)</f>
        <v/>
      </c>
      <c r="H8130" s="8" t="str">
        <f t="shared" si="897"/>
        <v/>
      </c>
      <c r="I8130" s="1" t="str">
        <f t="shared" si="898"/>
        <v/>
      </c>
      <c r="K8130" s="1" t="str">
        <f t="shared" si="899"/>
        <v/>
      </c>
      <c r="M8130" s="1" t="str">
        <f>IF(K8130="","",IF(K8130&gt;Figures!B$6-1,"yes","no"))</f>
        <v/>
      </c>
      <c r="N8130" s="8" t="str">
        <f t="shared" si="900"/>
        <v/>
      </c>
      <c r="O8130" s="1" t="str">
        <f t="shared" si="901"/>
        <v/>
      </c>
    </row>
    <row r="8131" spans="1:15" x14ac:dyDescent="0.25">
      <c r="A8131" s="1" t="str">
        <f>IF('Raw data'!A8131="","",'Raw data'!A8131)</f>
        <v/>
      </c>
      <c r="B8131" s="1" t="str">
        <f t="shared" ref="B8131:B8194" si="902">IFERROR(MID(A8131,1,FIND("{",A8131)-1),A8131)</f>
        <v/>
      </c>
      <c r="C8131" s="1" t="str">
        <f t="shared" ref="C8131:C8194" si="903">IFERROR(MID(A8131,FIND("{",A8131)+1,FIND("}",A8131)-FIND("{",A8131)-1),"")</f>
        <v/>
      </c>
      <c r="D8131" s="1" t="str">
        <f>IF('Raw data'!B8131=0,"",'Raw data'!B8131)</f>
        <v/>
      </c>
      <c r="E8131" s="1" t="str">
        <f>IF('Raw data'!C8131=0,"",'Raw data'!C8131)</f>
        <v/>
      </c>
      <c r="F8131" s="1" t="str">
        <f>IF('Raw data'!D8131=0,"",'Raw data'!D8131)</f>
        <v/>
      </c>
      <c r="H8131" s="8" t="str">
        <f t="shared" ref="H8131:H8194" si="904">IFERROR(IF(COUNTIF(E8131:F8131,0)=2,"",IF(COUNTIF(E8131:F8131,0)=1,0,E8131/SUM(E8131:F8131))),"")</f>
        <v/>
      </c>
      <c r="I8131" s="1" t="str">
        <f t="shared" ref="I8131:I8194" si="905">IFERROR(RANK(H8131,H:H),"")</f>
        <v/>
      </c>
      <c r="K8131" s="1" t="str">
        <f t="shared" ref="K8131:K8194" si="906">IF(D8131&lt;J$2,1,IF(D8131&lt;J$3,2,IF(D8131&lt;J$4,3,IF(D8131="","",4))))</f>
        <v/>
      </c>
      <c r="M8131" s="1" t="str">
        <f>IF(K8131="","",IF(K8131&gt;Figures!B$6-1,"yes","no"))</f>
        <v/>
      </c>
      <c r="N8131" s="8" t="str">
        <f t="shared" ref="N8131:N8194" si="907">IF(H8131="","",IF(M8131="yes",H8131,0))</f>
        <v/>
      </c>
      <c r="O8131" s="1" t="str">
        <f t="shared" ref="O8131:O8194" si="908">IFERROR(RANK(N8131,N:N),"")</f>
        <v/>
      </c>
    </row>
    <row r="8132" spans="1:15" x14ac:dyDescent="0.25">
      <c r="A8132" s="1" t="str">
        <f>IF('Raw data'!A8132="","",'Raw data'!A8132)</f>
        <v/>
      </c>
      <c r="B8132" s="1" t="str">
        <f t="shared" si="902"/>
        <v/>
      </c>
      <c r="C8132" s="1" t="str">
        <f t="shared" si="903"/>
        <v/>
      </c>
      <c r="D8132" s="1" t="str">
        <f>IF('Raw data'!B8132=0,"",'Raw data'!B8132)</f>
        <v/>
      </c>
      <c r="E8132" s="1" t="str">
        <f>IF('Raw data'!C8132=0,"",'Raw data'!C8132)</f>
        <v/>
      </c>
      <c r="F8132" s="1" t="str">
        <f>IF('Raw data'!D8132=0,"",'Raw data'!D8132)</f>
        <v/>
      </c>
      <c r="H8132" s="8" t="str">
        <f t="shared" si="904"/>
        <v/>
      </c>
      <c r="I8132" s="1" t="str">
        <f t="shared" si="905"/>
        <v/>
      </c>
      <c r="K8132" s="1" t="str">
        <f t="shared" si="906"/>
        <v/>
      </c>
      <c r="M8132" s="1" t="str">
        <f>IF(K8132="","",IF(K8132&gt;Figures!B$6-1,"yes","no"))</f>
        <v/>
      </c>
      <c r="N8132" s="8" t="str">
        <f t="shared" si="907"/>
        <v/>
      </c>
      <c r="O8132" s="1" t="str">
        <f t="shared" si="908"/>
        <v/>
      </c>
    </row>
    <row r="8133" spans="1:15" x14ac:dyDescent="0.25">
      <c r="A8133" s="1" t="str">
        <f>IF('Raw data'!A8133="","",'Raw data'!A8133)</f>
        <v/>
      </c>
      <c r="B8133" s="1" t="str">
        <f t="shared" si="902"/>
        <v/>
      </c>
      <c r="C8133" s="1" t="str">
        <f t="shared" si="903"/>
        <v/>
      </c>
      <c r="D8133" s="1" t="str">
        <f>IF('Raw data'!B8133=0,"",'Raw data'!B8133)</f>
        <v/>
      </c>
      <c r="E8133" s="1" t="str">
        <f>IF('Raw data'!C8133=0,"",'Raw data'!C8133)</f>
        <v/>
      </c>
      <c r="F8133" s="1" t="str">
        <f>IF('Raw data'!D8133=0,"",'Raw data'!D8133)</f>
        <v/>
      </c>
      <c r="H8133" s="8" t="str">
        <f t="shared" si="904"/>
        <v/>
      </c>
      <c r="I8133" s="1" t="str">
        <f t="shared" si="905"/>
        <v/>
      </c>
      <c r="K8133" s="1" t="str">
        <f t="shared" si="906"/>
        <v/>
      </c>
      <c r="M8133" s="1" t="str">
        <f>IF(K8133="","",IF(K8133&gt;Figures!B$6-1,"yes","no"))</f>
        <v/>
      </c>
      <c r="N8133" s="8" t="str">
        <f t="shared" si="907"/>
        <v/>
      </c>
      <c r="O8133" s="1" t="str">
        <f t="shared" si="908"/>
        <v/>
      </c>
    </row>
    <row r="8134" spans="1:15" x14ac:dyDescent="0.25">
      <c r="A8134" s="1" t="str">
        <f>IF('Raw data'!A8134="","",'Raw data'!A8134)</f>
        <v/>
      </c>
      <c r="B8134" s="1" t="str">
        <f t="shared" si="902"/>
        <v/>
      </c>
      <c r="C8134" s="1" t="str">
        <f t="shared" si="903"/>
        <v/>
      </c>
      <c r="D8134" s="1" t="str">
        <f>IF('Raw data'!B8134=0,"",'Raw data'!B8134)</f>
        <v/>
      </c>
      <c r="E8134" s="1" t="str">
        <f>IF('Raw data'!C8134=0,"",'Raw data'!C8134)</f>
        <v/>
      </c>
      <c r="F8134" s="1" t="str">
        <f>IF('Raw data'!D8134=0,"",'Raw data'!D8134)</f>
        <v/>
      </c>
      <c r="H8134" s="8" t="str">
        <f t="shared" si="904"/>
        <v/>
      </c>
      <c r="I8134" s="1" t="str">
        <f t="shared" si="905"/>
        <v/>
      </c>
      <c r="K8134" s="1" t="str">
        <f t="shared" si="906"/>
        <v/>
      </c>
      <c r="M8134" s="1" t="str">
        <f>IF(K8134="","",IF(K8134&gt;Figures!B$6-1,"yes","no"))</f>
        <v/>
      </c>
      <c r="N8134" s="8" t="str">
        <f t="shared" si="907"/>
        <v/>
      </c>
      <c r="O8134" s="1" t="str">
        <f t="shared" si="908"/>
        <v/>
      </c>
    </row>
    <row r="8135" spans="1:15" x14ac:dyDescent="0.25">
      <c r="A8135" s="1" t="str">
        <f>IF('Raw data'!A8135="","",'Raw data'!A8135)</f>
        <v/>
      </c>
      <c r="B8135" s="1" t="str">
        <f t="shared" si="902"/>
        <v/>
      </c>
      <c r="C8135" s="1" t="str">
        <f t="shared" si="903"/>
        <v/>
      </c>
      <c r="D8135" s="1" t="str">
        <f>IF('Raw data'!B8135=0,"",'Raw data'!B8135)</f>
        <v/>
      </c>
      <c r="E8135" s="1" t="str">
        <f>IF('Raw data'!C8135=0,"",'Raw data'!C8135)</f>
        <v/>
      </c>
      <c r="F8135" s="1" t="str">
        <f>IF('Raw data'!D8135=0,"",'Raw data'!D8135)</f>
        <v/>
      </c>
      <c r="H8135" s="8" t="str">
        <f t="shared" si="904"/>
        <v/>
      </c>
      <c r="I8135" s="1" t="str">
        <f t="shared" si="905"/>
        <v/>
      </c>
      <c r="K8135" s="1" t="str">
        <f t="shared" si="906"/>
        <v/>
      </c>
      <c r="M8135" s="1" t="str">
        <f>IF(K8135="","",IF(K8135&gt;Figures!B$6-1,"yes","no"))</f>
        <v/>
      </c>
      <c r="N8135" s="8" t="str">
        <f t="shared" si="907"/>
        <v/>
      </c>
      <c r="O8135" s="1" t="str">
        <f t="shared" si="908"/>
        <v/>
      </c>
    </row>
    <row r="8136" spans="1:15" x14ac:dyDescent="0.25">
      <c r="A8136" s="1" t="str">
        <f>IF('Raw data'!A8136="","",'Raw data'!A8136)</f>
        <v/>
      </c>
      <c r="B8136" s="1" t="str">
        <f t="shared" si="902"/>
        <v/>
      </c>
      <c r="C8136" s="1" t="str">
        <f t="shared" si="903"/>
        <v/>
      </c>
      <c r="D8136" s="1" t="str">
        <f>IF('Raw data'!B8136=0,"",'Raw data'!B8136)</f>
        <v/>
      </c>
      <c r="E8136" s="1" t="str">
        <f>IF('Raw data'!C8136=0,"",'Raw data'!C8136)</f>
        <v/>
      </c>
      <c r="F8136" s="1" t="str">
        <f>IF('Raw data'!D8136=0,"",'Raw data'!D8136)</f>
        <v/>
      </c>
      <c r="H8136" s="8" t="str">
        <f t="shared" si="904"/>
        <v/>
      </c>
      <c r="I8136" s="1" t="str">
        <f t="shared" si="905"/>
        <v/>
      </c>
      <c r="K8136" s="1" t="str">
        <f t="shared" si="906"/>
        <v/>
      </c>
      <c r="M8136" s="1" t="str">
        <f>IF(K8136="","",IF(K8136&gt;Figures!B$6-1,"yes","no"))</f>
        <v/>
      </c>
      <c r="N8136" s="8" t="str">
        <f t="shared" si="907"/>
        <v/>
      </c>
      <c r="O8136" s="1" t="str">
        <f t="shared" si="908"/>
        <v/>
      </c>
    </row>
    <row r="8137" spans="1:15" x14ac:dyDescent="0.25">
      <c r="A8137" s="1" t="str">
        <f>IF('Raw data'!A8137="","",'Raw data'!A8137)</f>
        <v/>
      </c>
      <c r="B8137" s="1" t="str">
        <f t="shared" si="902"/>
        <v/>
      </c>
      <c r="C8137" s="1" t="str">
        <f t="shared" si="903"/>
        <v/>
      </c>
      <c r="D8137" s="1" t="str">
        <f>IF('Raw data'!B8137=0,"",'Raw data'!B8137)</f>
        <v/>
      </c>
      <c r="E8137" s="1" t="str">
        <f>IF('Raw data'!C8137=0,"",'Raw data'!C8137)</f>
        <v/>
      </c>
      <c r="F8137" s="1" t="str">
        <f>IF('Raw data'!D8137=0,"",'Raw data'!D8137)</f>
        <v/>
      </c>
      <c r="H8137" s="8" t="str">
        <f t="shared" si="904"/>
        <v/>
      </c>
      <c r="I8137" s="1" t="str">
        <f t="shared" si="905"/>
        <v/>
      </c>
      <c r="K8137" s="1" t="str">
        <f t="shared" si="906"/>
        <v/>
      </c>
      <c r="M8137" s="1" t="str">
        <f>IF(K8137="","",IF(K8137&gt;Figures!B$6-1,"yes","no"))</f>
        <v/>
      </c>
      <c r="N8137" s="8" t="str">
        <f t="shared" si="907"/>
        <v/>
      </c>
      <c r="O8137" s="1" t="str">
        <f t="shared" si="908"/>
        <v/>
      </c>
    </row>
    <row r="8138" spans="1:15" x14ac:dyDescent="0.25">
      <c r="A8138" s="1" t="str">
        <f>IF('Raw data'!A8138="","",'Raw data'!A8138)</f>
        <v/>
      </c>
      <c r="B8138" s="1" t="str">
        <f t="shared" si="902"/>
        <v/>
      </c>
      <c r="C8138" s="1" t="str">
        <f t="shared" si="903"/>
        <v/>
      </c>
      <c r="D8138" s="1" t="str">
        <f>IF('Raw data'!B8138=0,"",'Raw data'!B8138)</f>
        <v/>
      </c>
      <c r="E8138" s="1" t="str">
        <f>IF('Raw data'!C8138=0,"",'Raw data'!C8138)</f>
        <v/>
      </c>
      <c r="F8138" s="1" t="str">
        <f>IF('Raw data'!D8138=0,"",'Raw data'!D8138)</f>
        <v/>
      </c>
      <c r="H8138" s="8" t="str">
        <f t="shared" si="904"/>
        <v/>
      </c>
      <c r="I8138" s="1" t="str">
        <f t="shared" si="905"/>
        <v/>
      </c>
      <c r="K8138" s="1" t="str">
        <f t="shared" si="906"/>
        <v/>
      </c>
      <c r="M8138" s="1" t="str">
        <f>IF(K8138="","",IF(K8138&gt;Figures!B$6-1,"yes","no"))</f>
        <v/>
      </c>
      <c r="N8138" s="8" t="str">
        <f t="shared" si="907"/>
        <v/>
      </c>
      <c r="O8138" s="1" t="str">
        <f t="shared" si="908"/>
        <v/>
      </c>
    </row>
    <row r="8139" spans="1:15" x14ac:dyDescent="0.25">
      <c r="A8139" s="1" t="str">
        <f>IF('Raw data'!A8139="","",'Raw data'!A8139)</f>
        <v/>
      </c>
      <c r="B8139" s="1" t="str">
        <f t="shared" si="902"/>
        <v/>
      </c>
      <c r="C8139" s="1" t="str">
        <f t="shared" si="903"/>
        <v/>
      </c>
      <c r="D8139" s="1" t="str">
        <f>IF('Raw data'!B8139=0,"",'Raw data'!B8139)</f>
        <v/>
      </c>
      <c r="E8139" s="1" t="str">
        <f>IF('Raw data'!C8139=0,"",'Raw data'!C8139)</f>
        <v/>
      </c>
      <c r="F8139" s="1" t="str">
        <f>IF('Raw data'!D8139=0,"",'Raw data'!D8139)</f>
        <v/>
      </c>
      <c r="H8139" s="8" t="str">
        <f t="shared" si="904"/>
        <v/>
      </c>
      <c r="I8139" s="1" t="str">
        <f t="shared" si="905"/>
        <v/>
      </c>
      <c r="K8139" s="1" t="str">
        <f t="shared" si="906"/>
        <v/>
      </c>
      <c r="M8139" s="1" t="str">
        <f>IF(K8139="","",IF(K8139&gt;Figures!B$6-1,"yes","no"))</f>
        <v/>
      </c>
      <c r="N8139" s="8" t="str">
        <f t="shared" si="907"/>
        <v/>
      </c>
      <c r="O8139" s="1" t="str">
        <f t="shared" si="908"/>
        <v/>
      </c>
    </row>
    <row r="8140" spans="1:15" x14ac:dyDescent="0.25">
      <c r="A8140" s="1" t="str">
        <f>IF('Raw data'!A8140="","",'Raw data'!A8140)</f>
        <v/>
      </c>
      <c r="B8140" s="1" t="str">
        <f t="shared" si="902"/>
        <v/>
      </c>
      <c r="C8140" s="1" t="str">
        <f t="shared" si="903"/>
        <v/>
      </c>
      <c r="D8140" s="1" t="str">
        <f>IF('Raw data'!B8140=0,"",'Raw data'!B8140)</f>
        <v/>
      </c>
      <c r="E8140" s="1" t="str">
        <f>IF('Raw data'!C8140=0,"",'Raw data'!C8140)</f>
        <v/>
      </c>
      <c r="F8140" s="1" t="str">
        <f>IF('Raw data'!D8140=0,"",'Raw data'!D8140)</f>
        <v/>
      </c>
      <c r="H8140" s="8" t="str">
        <f t="shared" si="904"/>
        <v/>
      </c>
      <c r="I8140" s="1" t="str">
        <f t="shared" si="905"/>
        <v/>
      </c>
      <c r="K8140" s="1" t="str">
        <f t="shared" si="906"/>
        <v/>
      </c>
      <c r="M8140" s="1" t="str">
        <f>IF(K8140="","",IF(K8140&gt;Figures!B$6-1,"yes","no"))</f>
        <v/>
      </c>
      <c r="N8140" s="8" t="str">
        <f t="shared" si="907"/>
        <v/>
      </c>
      <c r="O8140" s="1" t="str">
        <f t="shared" si="908"/>
        <v/>
      </c>
    </row>
    <row r="8141" spans="1:15" x14ac:dyDescent="0.25">
      <c r="A8141" s="1" t="str">
        <f>IF('Raw data'!A8141="","",'Raw data'!A8141)</f>
        <v/>
      </c>
      <c r="B8141" s="1" t="str">
        <f t="shared" si="902"/>
        <v/>
      </c>
      <c r="C8141" s="1" t="str">
        <f t="shared" si="903"/>
        <v/>
      </c>
      <c r="D8141" s="1" t="str">
        <f>IF('Raw data'!B8141=0,"",'Raw data'!B8141)</f>
        <v/>
      </c>
      <c r="E8141" s="1" t="str">
        <f>IF('Raw data'!C8141=0,"",'Raw data'!C8141)</f>
        <v/>
      </c>
      <c r="F8141" s="1" t="str">
        <f>IF('Raw data'!D8141=0,"",'Raw data'!D8141)</f>
        <v/>
      </c>
      <c r="H8141" s="8" t="str">
        <f t="shared" si="904"/>
        <v/>
      </c>
      <c r="I8141" s="1" t="str">
        <f t="shared" si="905"/>
        <v/>
      </c>
      <c r="K8141" s="1" t="str">
        <f t="shared" si="906"/>
        <v/>
      </c>
      <c r="M8141" s="1" t="str">
        <f>IF(K8141="","",IF(K8141&gt;Figures!B$6-1,"yes","no"))</f>
        <v/>
      </c>
      <c r="N8141" s="8" t="str">
        <f t="shared" si="907"/>
        <v/>
      </c>
      <c r="O8141" s="1" t="str">
        <f t="shared" si="908"/>
        <v/>
      </c>
    </row>
    <row r="8142" spans="1:15" x14ac:dyDescent="0.25">
      <c r="A8142" s="1" t="str">
        <f>IF('Raw data'!A8142="","",'Raw data'!A8142)</f>
        <v/>
      </c>
      <c r="B8142" s="1" t="str">
        <f t="shared" si="902"/>
        <v/>
      </c>
      <c r="C8142" s="1" t="str">
        <f t="shared" si="903"/>
        <v/>
      </c>
      <c r="D8142" s="1" t="str">
        <f>IF('Raw data'!B8142=0,"",'Raw data'!B8142)</f>
        <v/>
      </c>
      <c r="E8142" s="1" t="str">
        <f>IF('Raw data'!C8142=0,"",'Raw data'!C8142)</f>
        <v/>
      </c>
      <c r="F8142" s="1" t="str">
        <f>IF('Raw data'!D8142=0,"",'Raw data'!D8142)</f>
        <v/>
      </c>
      <c r="H8142" s="8" t="str">
        <f t="shared" si="904"/>
        <v/>
      </c>
      <c r="I8142" s="1" t="str">
        <f t="shared" si="905"/>
        <v/>
      </c>
      <c r="K8142" s="1" t="str">
        <f t="shared" si="906"/>
        <v/>
      </c>
      <c r="M8142" s="1" t="str">
        <f>IF(K8142="","",IF(K8142&gt;Figures!B$6-1,"yes","no"))</f>
        <v/>
      </c>
      <c r="N8142" s="8" t="str">
        <f t="shared" si="907"/>
        <v/>
      </c>
      <c r="O8142" s="1" t="str">
        <f t="shared" si="908"/>
        <v/>
      </c>
    </row>
    <row r="8143" spans="1:15" x14ac:dyDescent="0.25">
      <c r="A8143" s="1" t="str">
        <f>IF('Raw data'!A8143="","",'Raw data'!A8143)</f>
        <v/>
      </c>
      <c r="B8143" s="1" t="str">
        <f t="shared" si="902"/>
        <v/>
      </c>
      <c r="C8143" s="1" t="str">
        <f t="shared" si="903"/>
        <v/>
      </c>
      <c r="D8143" s="1" t="str">
        <f>IF('Raw data'!B8143=0,"",'Raw data'!B8143)</f>
        <v/>
      </c>
      <c r="E8143" s="1" t="str">
        <f>IF('Raw data'!C8143=0,"",'Raw data'!C8143)</f>
        <v/>
      </c>
      <c r="F8143" s="1" t="str">
        <f>IF('Raw data'!D8143=0,"",'Raw data'!D8143)</f>
        <v/>
      </c>
      <c r="H8143" s="8" t="str">
        <f t="shared" si="904"/>
        <v/>
      </c>
      <c r="I8143" s="1" t="str">
        <f t="shared" si="905"/>
        <v/>
      </c>
      <c r="K8143" s="1" t="str">
        <f t="shared" si="906"/>
        <v/>
      </c>
      <c r="M8143" s="1" t="str">
        <f>IF(K8143="","",IF(K8143&gt;Figures!B$6-1,"yes","no"))</f>
        <v/>
      </c>
      <c r="N8143" s="8" t="str">
        <f t="shared" si="907"/>
        <v/>
      </c>
      <c r="O8143" s="1" t="str">
        <f t="shared" si="908"/>
        <v/>
      </c>
    </row>
    <row r="8144" spans="1:15" x14ac:dyDescent="0.25">
      <c r="A8144" s="1" t="str">
        <f>IF('Raw data'!A8144="","",'Raw data'!A8144)</f>
        <v/>
      </c>
      <c r="B8144" s="1" t="str">
        <f t="shared" si="902"/>
        <v/>
      </c>
      <c r="C8144" s="1" t="str">
        <f t="shared" si="903"/>
        <v/>
      </c>
      <c r="D8144" s="1" t="str">
        <f>IF('Raw data'!B8144=0,"",'Raw data'!B8144)</f>
        <v/>
      </c>
      <c r="E8144" s="1" t="str">
        <f>IF('Raw data'!C8144=0,"",'Raw data'!C8144)</f>
        <v/>
      </c>
      <c r="F8144" s="1" t="str">
        <f>IF('Raw data'!D8144=0,"",'Raw data'!D8144)</f>
        <v/>
      </c>
      <c r="H8144" s="8" t="str">
        <f t="shared" si="904"/>
        <v/>
      </c>
      <c r="I8144" s="1" t="str">
        <f t="shared" si="905"/>
        <v/>
      </c>
      <c r="K8144" s="1" t="str">
        <f t="shared" si="906"/>
        <v/>
      </c>
      <c r="M8144" s="1" t="str">
        <f>IF(K8144="","",IF(K8144&gt;Figures!B$6-1,"yes","no"))</f>
        <v/>
      </c>
      <c r="N8144" s="8" t="str">
        <f t="shared" si="907"/>
        <v/>
      </c>
      <c r="O8144" s="1" t="str">
        <f t="shared" si="908"/>
        <v/>
      </c>
    </row>
    <row r="8145" spans="1:15" x14ac:dyDescent="0.25">
      <c r="A8145" s="1" t="str">
        <f>IF('Raw data'!A8145="","",'Raw data'!A8145)</f>
        <v/>
      </c>
      <c r="B8145" s="1" t="str">
        <f t="shared" si="902"/>
        <v/>
      </c>
      <c r="C8145" s="1" t="str">
        <f t="shared" si="903"/>
        <v/>
      </c>
      <c r="D8145" s="1" t="str">
        <f>IF('Raw data'!B8145=0,"",'Raw data'!B8145)</f>
        <v/>
      </c>
      <c r="E8145" s="1" t="str">
        <f>IF('Raw data'!C8145=0,"",'Raw data'!C8145)</f>
        <v/>
      </c>
      <c r="F8145" s="1" t="str">
        <f>IF('Raw data'!D8145=0,"",'Raw data'!D8145)</f>
        <v/>
      </c>
      <c r="H8145" s="8" t="str">
        <f t="shared" si="904"/>
        <v/>
      </c>
      <c r="I8145" s="1" t="str">
        <f t="shared" si="905"/>
        <v/>
      </c>
      <c r="K8145" s="1" t="str">
        <f t="shared" si="906"/>
        <v/>
      </c>
      <c r="M8145" s="1" t="str">
        <f>IF(K8145="","",IF(K8145&gt;Figures!B$6-1,"yes","no"))</f>
        <v/>
      </c>
      <c r="N8145" s="8" t="str">
        <f t="shared" si="907"/>
        <v/>
      </c>
      <c r="O8145" s="1" t="str">
        <f t="shared" si="908"/>
        <v/>
      </c>
    </row>
    <row r="8146" spans="1:15" x14ac:dyDescent="0.25">
      <c r="A8146" s="1" t="str">
        <f>IF('Raw data'!A8146="","",'Raw data'!A8146)</f>
        <v/>
      </c>
      <c r="B8146" s="1" t="str">
        <f t="shared" si="902"/>
        <v/>
      </c>
      <c r="C8146" s="1" t="str">
        <f t="shared" si="903"/>
        <v/>
      </c>
      <c r="D8146" s="1" t="str">
        <f>IF('Raw data'!B8146=0,"",'Raw data'!B8146)</f>
        <v/>
      </c>
      <c r="E8146" s="1" t="str">
        <f>IF('Raw data'!C8146=0,"",'Raw data'!C8146)</f>
        <v/>
      </c>
      <c r="F8146" s="1" t="str">
        <f>IF('Raw data'!D8146=0,"",'Raw data'!D8146)</f>
        <v/>
      </c>
      <c r="H8146" s="8" t="str">
        <f t="shared" si="904"/>
        <v/>
      </c>
      <c r="I8146" s="1" t="str">
        <f t="shared" si="905"/>
        <v/>
      </c>
      <c r="K8146" s="1" t="str">
        <f t="shared" si="906"/>
        <v/>
      </c>
      <c r="M8146" s="1" t="str">
        <f>IF(K8146="","",IF(K8146&gt;Figures!B$6-1,"yes","no"))</f>
        <v/>
      </c>
      <c r="N8146" s="8" t="str">
        <f t="shared" si="907"/>
        <v/>
      </c>
      <c r="O8146" s="1" t="str">
        <f t="shared" si="908"/>
        <v/>
      </c>
    </row>
    <row r="8147" spans="1:15" x14ac:dyDescent="0.25">
      <c r="A8147" s="1" t="str">
        <f>IF('Raw data'!A8147="","",'Raw data'!A8147)</f>
        <v/>
      </c>
      <c r="B8147" s="1" t="str">
        <f t="shared" si="902"/>
        <v/>
      </c>
      <c r="C8147" s="1" t="str">
        <f t="shared" si="903"/>
        <v/>
      </c>
      <c r="D8147" s="1" t="str">
        <f>IF('Raw data'!B8147=0,"",'Raw data'!B8147)</f>
        <v/>
      </c>
      <c r="E8147" s="1" t="str">
        <f>IF('Raw data'!C8147=0,"",'Raw data'!C8147)</f>
        <v/>
      </c>
      <c r="F8147" s="1" t="str">
        <f>IF('Raw data'!D8147=0,"",'Raw data'!D8147)</f>
        <v/>
      </c>
      <c r="H8147" s="8" t="str">
        <f t="shared" si="904"/>
        <v/>
      </c>
      <c r="I8147" s="1" t="str">
        <f t="shared" si="905"/>
        <v/>
      </c>
      <c r="K8147" s="1" t="str">
        <f t="shared" si="906"/>
        <v/>
      </c>
      <c r="M8147" s="1" t="str">
        <f>IF(K8147="","",IF(K8147&gt;Figures!B$6-1,"yes","no"))</f>
        <v/>
      </c>
      <c r="N8147" s="8" t="str">
        <f t="shared" si="907"/>
        <v/>
      </c>
      <c r="O8147" s="1" t="str">
        <f t="shared" si="908"/>
        <v/>
      </c>
    </row>
    <row r="8148" spans="1:15" x14ac:dyDescent="0.25">
      <c r="A8148" s="1" t="str">
        <f>IF('Raw data'!A8148="","",'Raw data'!A8148)</f>
        <v/>
      </c>
      <c r="B8148" s="1" t="str">
        <f t="shared" si="902"/>
        <v/>
      </c>
      <c r="C8148" s="1" t="str">
        <f t="shared" si="903"/>
        <v/>
      </c>
      <c r="D8148" s="1" t="str">
        <f>IF('Raw data'!B8148=0,"",'Raw data'!B8148)</f>
        <v/>
      </c>
      <c r="E8148" s="1" t="str">
        <f>IF('Raw data'!C8148=0,"",'Raw data'!C8148)</f>
        <v/>
      </c>
      <c r="F8148" s="1" t="str">
        <f>IF('Raw data'!D8148=0,"",'Raw data'!D8148)</f>
        <v/>
      </c>
      <c r="H8148" s="8" t="str">
        <f t="shared" si="904"/>
        <v/>
      </c>
      <c r="I8148" s="1" t="str">
        <f t="shared" si="905"/>
        <v/>
      </c>
      <c r="K8148" s="1" t="str">
        <f t="shared" si="906"/>
        <v/>
      </c>
      <c r="M8148" s="1" t="str">
        <f>IF(K8148="","",IF(K8148&gt;Figures!B$6-1,"yes","no"))</f>
        <v/>
      </c>
      <c r="N8148" s="8" t="str">
        <f t="shared" si="907"/>
        <v/>
      </c>
      <c r="O8148" s="1" t="str">
        <f t="shared" si="908"/>
        <v/>
      </c>
    </row>
    <row r="8149" spans="1:15" x14ac:dyDescent="0.25">
      <c r="A8149" s="1" t="str">
        <f>IF('Raw data'!A8149="","",'Raw data'!A8149)</f>
        <v/>
      </c>
      <c r="B8149" s="1" t="str">
        <f t="shared" si="902"/>
        <v/>
      </c>
      <c r="C8149" s="1" t="str">
        <f t="shared" si="903"/>
        <v/>
      </c>
      <c r="D8149" s="1" t="str">
        <f>IF('Raw data'!B8149=0,"",'Raw data'!B8149)</f>
        <v/>
      </c>
      <c r="E8149" s="1" t="str">
        <f>IF('Raw data'!C8149=0,"",'Raw data'!C8149)</f>
        <v/>
      </c>
      <c r="F8149" s="1" t="str">
        <f>IF('Raw data'!D8149=0,"",'Raw data'!D8149)</f>
        <v/>
      </c>
      <c r="H8149" s="8" t="str">
        <f t="shared" si="904"/>
        <v/>
      </c>
      <c r="I8149" s="1" t="str">
        <f t="shared" si="905"/>
        <v/>
      </c>
      <c r="K8149" s="1" t="str">
        <f t="shared" si="906"/>
        <v/>
      </c>
      <c r="M8149" s="1" t="str">
        <f>IF(K8149="","",IF(K8149&gt;Figures!B$6-1,"yes","no"))</f>
        <v/>
      </c>
      <c r="N8149" s="8" t="str">
        <f t="shared" si="907"/>
        <v/>
      </c>
      <c r="O8149" s="1" t="str">
        <f t="shared" si="908"/>
        <v/>
      </c>
    </row>
    <row r="8150" spans="1:15" x14ac:dyDescent="0.25">
      <c r="A8150" s="1" t="str">
        <f>IF('Raw data'!A8150="","",'Raw data'!A8150)</f>
        <v/>
      </c>
      <c r="B8150" s="1" t="str">
        <f t="shared" si="902"/>
        <v/>
      </c>
      <c r="C8150" s="1" t="str">
        <f t="shared" si="903"/>
        <v/>
      </c>
      <c r="D8150" s="1" t="str">
        <f>IF('Raw data'!B8150=0,"",'Raw data'!B8150)</f>
        <v/>
      </c>
      <c r="E8150" s="1" t="str">
        <f>IF('Raw data'!C8150=0,"",'Raw data'!C8150)</f>
        <v/>
      </c>
      <c r="F8150" s="1" t="str">
        <f>IF('Raw data'!D8150=0,"",'Raw data'!D8150)</f>
        <v/>
      </c>
      <c r="H8150" s="8" t="str">
        <f t="shared" si="904"/>
        <v/>
      </c>
      <c r="I8150" s="1" t="str">
        <f t="shared" si="905"/>
        <v/>
      </c>
      <c r="K8150" s="1" t="str">
        <f t="shared" si="906"/>
        <v/>
      </c>
      <c r="M8150" s="1" t="str">
        <f>IF(K8150="","",IF(K8150&gt;Figures!B$6-1,"yes","no"))</f>
        <v/>
      </c>
      <c r="N8150" s="8" t="str">
        <f t="shared" si="907"/>
        <v/>
      </c>
      <c r="O8150" s="1" t="str">
        <f t="shared" si="908"/>
        <v/>
      </c>
    </row>
    <row r="8151" spans="1:15" x14ac:dyDescent="0.25">
      <c r="A8151" s="1" t="str">
        <f>IF('Raw data'!A8151="","",'Raw data'!A8151)</f>
        <v/>
      </c>
      <c r="B8151" s="1" t="str">
        <f t="shared" si="902"/>
        <v/>
      </c>
      <c r="C8151" s="1" t="str">
        <f t="shared" si="903"/>
        <v/>
      </c>
      <c r="D8151" s="1" t="str">
        <f>IF('Raw data'!B8151=0,"",'Raw data'!B8151)</f>
        <v/>
      </c>
      <c r="E8151" s="1" t="str">
        <f>IF('Raw data'!C8151=0,"",'Raw data'!C8151)</f>
        <v/>
      </c>
      <c r="F8151" s="1" t="str">
        <f>IF('Raw data'!D8151=0,"",'Raw data'!D8151)</f>
        <v/>
      </c>
      <c r="H8151" s="8" t="str">
        <f t="shared" si="904"/>
        <v/>
      </c>
      <c r="I8151" s="1" t="str">
        <f t="shared" si="905"/>
        <v/>
      </c>
      <c r="K8151" s="1" t="str">
        <f t="shared" si="906"/>
        <v/>
      </c>
      <c r="M8151" s="1" t="str">
        <f>IF(K8151="","",IF(K8151&gt;Figures!B$6-1,"yes","no"))</f>
        <v/>
      </c>
      <c r="N8151" s="8" t="str">
        <f t="shared" si="907"/>
        <v/>
      </c>
      <c r="O8151" s="1" t="str">
        <f t="shared" si="908"/>
        <v/>
      </c>
    </row>
    <row r="8152" spans="1:15" x14ac:dyDescent="0.25">
      <c r="A8152" s="1" t="str">
        <f>IF('Raw data'!A8152="","",'Raw data'!A8152)</f>
        <v/>
      </c>
      <c r="B8152" s="1" t="str">
        <f t="shared" si="902"/>
        <v/>
      </c>
      <c r="C8152" s="1" t="str">
        <f t="shared" si="903"/>
        <v/>
      </c>
      <c r="D8152" s="1" t="str">
        <f>IF('Raw data'!B8152=0,"",'Raw data'!B8152)</f>
        <v/>
      </c>
      <c r="E8152" s="1" t="str">
        <f>IF('Raw data'!C8152=0,"",'Raw data'!C8152)</f>
        <v/>
      </c>
      <c r="F8152" s="1" t="str">
        <f>IF('Raw data'!D8152=0,"",'Raw data'!D8152)</f>
        <v/>
      </c>
      <c r="H8152" s="8" t="str">
        <f t="shared" si="904"/>
        <v/>
      </c>
      <c r="I8152" s="1" t="str">
        <f t="shared" si="905"/>
        <v/>
      </c>
      <c r="K8152" s="1" t="str">
        <f t="shared" si="906"/>
        <v/>
      </c>
      <c r="M8152" s="1" t="str">
        <f>IF(K8152="","",IF(K8152&gt;Figures!B$6-1,"yes","no"))</f>
        <v/>
      </c>
      <c r="N8152" s="8" t="str">
        <f t="shared" si="907"/>
        <v/>
      </c>
      <c r="O8152" s="1" t="str">
        <f t="shared" si="908"/>
        <v/>
      </c>
    </row>
    <row r="8153" spans="1:15" x14ac:dyDescent="0.25">
      <c r="A8153" s="1" t="str">
        <f>IF('Raw data'!A8153="","",'Raw data'!A8153)</f>
        <v/>
      </c>
      <c r="B8153" s="1" t="str">
        <f t="shared" si="902"/>
        <v/>
      </c>
      <c r="C8153" s="1" t="str">
        <f t="shared" si="903"/>
        <v/>
      </c>
      <c r="D8153" s="1" t="str">
        <f>IF('Raw data'!B8153=0,"",'Raw data'!B8153)</f>
        <v/>
      </c>
      <c r="E8153" s="1" t="str">
        <f>IF('Raw data'!C8153=0,"",'Raw data'!C8153)</f>
        <v/>
      </c>
      <c r="F8153" s="1" t="str">
        <f>IF('Raw data'!D8153=0,"",'Raw data'!D8153)</f>
        <v/>
      </c>
      <c r="H8153" s="8" t="str">
        <f t="shared" si="904"/>
        <v/>
      </c>
      <c r="I8153" s="1" t="str">
        <f t="shared" si="905"/>
        <v/>
      </c>
      <c r="K8153" s="1" t="str">
        <f t="shared" si="906"/>
        <v/>
      </c>
      <c r="M8153" s="1" t="str">
        <f>IF(K8153="","",IF(K8153&gt;Figures!B$6-1,"yes","no"))</f>
        <v/>
      </c>
      <c r="N8153" s="8" t="str">
        <f t="shared" si="907"/>
        <v/>
      </c>
      <c r="O8153" s="1" t="str">
        <f t="shared" si="908"/>
        <v/>
      </c>
    </row>
    <row r="8154" spans="1:15" x14ac:dyDescent="0.25">
      <c r="A8154" s="1" t="str">
        <f>IF('Raw data'!A8154="","",'Raw data'!A8154)</f>
        <v/>
      </c>
      <c r="B8154" s="1" t="str">
        <f t="shared" si="902"/>
        <v/>
      </c>
      <c r="C8154" s="1" t="str">
        <f t="shared" si="903"/>
        <v/>
      </c>
      <c r="D8154" s="1" t="str">
        <f>IF('Raw data'!B8154=0,"",'Raw data'!B8154)</f>
        <v/>
      </c>
      <c r="E8154" s="1" t="str">
        <f>IF('Raw data'!C8154=0,"",'Raw data'!C8154)</f>
        <v/>
      </c>
      <c r="F8154" s="1" t="str">
        <f>IF('Raw data'!D8154=0,"",'Raw data'!D8154)</f>
        <v/>
      </c>
      <c r="H8154" s="8" t="str">
        <f t="shared" si="904"/>
        <v/>
      </c>
      <c r="I8154" s="1" t="str">
        <f t="shared" si="905"/>
        <v/>
      </c>
      <c r="K8154" s="1" t="str">
        <f t="shared" si="906"/>
        <v/>
      </c>
      <c r="M8154" s="1" t="str">
        <f>IF(K8154="","",IF(K8154&gt;Figures!B$6-1,"yes","no"))</f>
        <v/>
      </c>
      <c r="N8154" s="8" t="str">
        <f t="shared" si="907"/>
        <v/>
      </c>
      <c r="O8154" s="1" t="str">
        <f t="shared" si="908"/>
        <v/>
      </c>
    </row>
    <row r="8155" spans="1:15" x14ac:dyDescent="0.25">
      <c r="A8155" s="1" t="str">
        <f>IF('Raw data'!A8155="","",'Raw data'!A8155)</f>
        <v/>
      </c>
      <c r="B8155" s="1" t="str">
        <f t="shared" si="902"/>
        <v/>
      </c>
      <c r="C8155" s="1" t="str">
        <f t="shared" si="903"/>
        <v/>
      </c>
      <c r="D8155" s="1" t="str">
        <f>IF('Raw data'!B8155=0,"",'Raw data'!B8155)</f>
        <v/>
      </c>
      <c r="E8155" s="1" t="str">
        <f>IF('Raw data'!C8155=0,"",'Raw data'!C8155)</f>
        <v/>
      </c>
      <c r="F8155" s="1" t="str">
        <f>IF('Raw data'!D8155=0,"",'Raw data'!D8155)</f>
        <v/>
      </c>
      <c r="H8155" s="8" t="str">
        <f t="shared" si="904"/>
        <v/>
      </c>
      <c r="I8155" s="1" t="str">
        <f t="shared" si="905"/>
        <v/>
      </c>
      <c r="K8155" s="1" t="str">
        <f t="shared" si="906"/>
        <v/>
      </c>
      <c r="M8155" s="1" t="str">
        <f>IF(K8155="","",IF(K8155&gt;Figures!B$6-1,"yes","no"))</f>
        <v/>
      </c>
      <c r="N8155" s="8" t="str">
        <f t="shared" si="907"/>
        <v/>
      </c>
      <c r="O8155" s="1" t="str">
        <f t="shared" si="908"/>
        <v/>
      </c>
    </row>
    <row r="8156" spans="1:15" x14ac:dyDescent="0.25">
      <c r="A8156" s="1" t="str">
        <f>IF('Raw data'!A8156="","",'Raw data'!A8156)</f>
        <v/>
      </c>
      <c r="B8156" s="1" t="str">
        <f t="shared" si="902"/>
        <v/>
      </c>
      <c r="C8156" s="1" t="str">
        <f t="shared" si="903"/>
        <v/>
      </c>
      <c r="D8156" s="1" t="str">
        <f>IF('Raw data'!B8156=0,"",'Raw data'!B8156)</f>
        <v/>
      </c>
      <c r="E8156" s="1" t="str">
        <f>IF('Raw data'!C8156=0,"",'Raw data'!C8156)</f>
        <v/>
      </c>
      <c r="F8156" s="1" t="str">
        <f>IF('Raw data'!D8156=0,"",'Raw data'!D8156)</f>
        <v/>
      </c>
      <c r="H8156" s="8" t="str">
        <f t="shared" si="904"/>
        <v/>
      </c>
      <c r="I8156" s="1" t="str">
        <f t="shared" si="905"/>
        <v/>
      </c>
      <c r="K8156" s="1" t="str">
        <f t="shared" si="906"/>
        <v/>
      </c>
      <c r="M8156" s="1" t="str">
        <f>IF(K8156="","",IF(K8156&gt;Figures!B$6-1,"yes","no"))</f>
        <v/>
      </c>
      <c r="N8156" s="8" t="str">
        <f t="shared" si="907"/>
        <v/>
      </c>
      <c r="O8156" s="1" t="str">
        <f t="shared" si="908"/>
        <v/>
      </c>
    </row>
    <row r="8157" spans="1:15" x14ac:dyDescent="0.25">
      <c r="A8157" s="1" t="str">
        <f>IF('Raw data'!A8157="","",'Raw data'!A8157)</f>
        <v/>
      </c>
      <c r="B8157" s="1" t="str">
        <f t="shared" si="902"/>
        <v/>
      </c>
      <c r="C8157" s="1" t="str">
        <f t="shared" si="903"/>
        <v/>
      </c>
      <c r="D8157" s="1" t="str">
        <f>IF('Raw data'!B8157=0,"",'Raw data'!B8157)</f>
        <v/>
      </c>
      <c r="E8157" s="1" t="str">
        <f>IF('Raw data'!C8157=0,"",'Raw data'!C8157)</f>
        <v/>
      </c>
      <c r="F8157" s="1" t="str">
        <f>IF('Raw data'!D8157=0,"",'Raw data'!D8157)</f>
        <v/>
      </c>
      <c r="H8157" s="8" t="str">
        <f t="shared" si="904"/>
        <v/>
      </c>
      <c r="I8157" s="1" t="str">
        <f t="shared" si="905"/>
        <v/>
      </c>
      <c r="K8157" s="1" t="str">
        <f t="shared" si="906"/>
        <v/>
      </c>
      <c r="M8157" s="1" t="str">
        <f>IF(K8157="","",IF(K8157&gt;Figures!B$6-1,"yes","no"))</f>
        <v/>
      </c>
      <c r="N8157" s="8" t="str">
        <f t="shared" si="907"/>
        <v/>
      </c>
      <c r="O8157" s="1" t="str">
        <f t="shared" si="908"/>
        <v/>
      </c>
    </row>
    <row r="8158" spans="1:15" x14ac:dyDescent="0.25">
      <c r="A8158" s="1" t="str">
        <f>IF('Raw data'!A8158="","",'Raw data'!A8158)</f>
        <v/>
      </c>
      <c r="B8158" s="1" t="str">
        <f t="shared" si="902"/>
        <v/>
      </c>
      <c r="C8158" s="1" t="str">
        <f t="shared" si="903"/>
        <v/>
      </c>
      <c r="D8158" s="1" t="str">
        <f>IF('Raw data'!B8158=0,"",'Raw data'!B8158)</f>
        <v/>
      </c>
      <c r="E8158" s="1" t="str">
        <f>IF('Raw data'!C8158=0,"",'Raw data'!C8158)</f>
        <v/>
      </c>
      <c r="F8158" s="1" t="str">
        <f>IF('Raw data'!D8158=0,"",'Raw data'!D8158)</f>
        <v/>
      </c>
      <c r="H8158" s="8" t="str">
        <f t="shared" si="904"/>
        <v/>
      </c>
      <c r="I8158" s="1" t="str">
        <f t="shared" si="905"/>
        <v/>
      </c>
      <c r="K8158" s="1" t="str">
        <f t="shared" si="906"/>
        <v/>
      </c>
      <c r="M8158" s="1" t="str">
        <f>IF(K8158="","",IF(K8158&gt;Figures!B$6-1,"yes","no"))</f>
        <v/>
      </c>
      <c r="N8158" s="8" t="str">
        <f t="shared" si="907"/>
        <v/>
      </c>
      <c r="O8158" s="1" t="str">
        <f t="shared" si="908"/>
        <v/>
      </c>
    </row>
    <row r="8159" spans="1:15" x14ac:dyDescent="0.25">
      <c r="A8159" s="1" t="str">
        <f>IF('Raw data'!A8159="","",'Raw data'!A8159)</f>
        <v/>
      </c>
      <c r="B8159" s="1" t="str">
        <f t="shared" si="902"/>
        <v/>
      </c>
      <c r="C8159" s="1" t="str">
        <f t="shared" si="903"/>
        <v/>
      </c>
      <c r="D8159" s="1" t="str">
        <f>IF('Raw data'!B8159=0,"",'Raw data'!B8159)</f>
        <v/>
      </c>
      <c r="E8159" s="1" t="str">
        <f>IF('Raw data'!C8159=0,"",'Raw data'!C8159)</f>
        <v/>
      </c>
      <c r="F8159" s="1" t="str">
        <f>IF('Raw data'!D8159=0,"",'Raw data'!D8159)</f>
        <v/>
      </c>
      <c r="H8159" s="8" t="str">
        <f t="shared" si="904"/>
        <v/>
      </c>
      <c r="I8159" s="1" t="str">
        <f t="shared" si="905"/>
        <v/>
      </c>
      <c r="K8159" s="1" t="str">
        <f t="shared" si="906"/>
        <v/>
      </c>
      <c r="M8159" s="1" t="str">
        <f>IF(K8159="","",IF(K8159&gt;Figures!B$6-1,"yes","no"))</f>
        <v/>
      </c>
      <c r="N8159" s="8" t="str">
        <f t="shared" si="907"/>
        <v/>
      </c>
      <c r="O8159" s="1" t="str">
        <f t="shared" si="908"/>
        <v/>
      </c>
    </row>
    <row r="8160" spans="1:15" x14ac:dyDescent="0.25">
      <c r="A8160" s="1" t="str">
        <f>IF('Raw data'!A8160="","",'Raw data'!A8160)</f>
        <v/>
      </c>
      <c r="B8160" s="1" t="str">
        <f t="shared" si="902"/>
        <v/>
      </c>
      <c r="C8160" s="1" t="str">
        <f t="shared" si="903"/>
        <v/>
      </c>
      <c r="D8160" s="1" t="str">
        <f>IF('Raw data'!B8160=0,"",'Raw data'!B8160)</f>
        <v/>
      </c>
      <c r="E8160" s="1" t="str">
        <f>IF('Raw data'!C8160=0,"",'Raw data'!C8160)</f>
        <v/>
      </c>
      <c r="F8160" s="1" t="str">
        <f>IF('Raw data'!D8160=0,"",'Raw data'!D8160)</f>
        <v/>
      </c>
      <c r="H8160" s="8" t="str">
        <f t="shared" si="904"/>
        <v/>
      </c>
      <c r="I8160" s="1" t="str">
        <f t="shared" si="905"/>
        <v/>
      </c>
      <c r="K8160" s="1" t="str">
        <f t="shared" si="906"/>
        <v/>
      </c>
      <c r="M8160" s="1" t="str">
        <f>IF(K8160="","",IF(K8160&gt;Figures!B$6-1,"yes","no"))</f>
        <v/>
      </c>
      <c r="N8160" s="8" t="str">
        <f t="shared" si="907"/>
        <v/>
      </c>
      <c r="O8160" s="1" t="str">
        <f t="shared" si="908"/>
        <v/>
      </c>
    </row>
    <row r="8161" spans="1:15" x14ac:dyDescent="0.25">
      <c r="A8161" s="1" t="str">
        <f>IF('Raw data'!A8161="","",'Raw data'!A8161)</f>
        <v/>
      </c>
      <c r="B8161" s="1" t="str">
        <f t="shared" si="902"/>
        <v/>
      </c>
      <c r="C8161" s="1" t="str">
        <f t="shared" si="903"/>
        <v/>
      </c>
      <c r="D8161" s="1" t="str">
        <f>IF('Raw data'!B8161=0,"",'Raw data'!B8161)</f>
        <v/>
      </c>
      <c r="E8161" s="1" t="str">
        <f>IF('Raw data'!C8161=0,"",'Raw data'!C8161)</f>
        <v/>
      </c>
      <c r="F8161" s="1" t="str">
        <f>IF('Raw data'!D8161=0,"",'Raw data'!D8161)</f>
        <v/>
      </c>
      <c r="H8161" s="8" t="str">
        <f t="shared" si="904"/>
        <v/>
      </c>
      <c r="I8161" s="1" t="str">
        <f t="shared" si="905"/>
        <v/>
      </c>
      <c r="K8161" s="1" t="str">
        <f t="shared" si="906"/>
        <v/>
      </c>
      <c r="M8161" s="1" t="str">
        <f>IF(K8161="","",IF(K8161&gt;Figures!B$6-1,"yes","no"))</f>
        <v/>
      </c>
      <c r="N8161" s="8" t="str">
        <f t="shared" si="907"/>
        <v/>
      </c>
      <c r="O8161" s="1" t="str">
        <f t="shared" si="908"/>
        <v/>
      </c>
    </row>
    <row r="8162" spans="1:15" x14ac:dyDescent="0.25">
      <c r="A8162" s="1" t="str">
        <f>IF('Raw data'!A8162="","",'Raw data'!A8162)</f>
        <v/>
      </c>
      <c r="B8162" s="1" t="str">
        <f t="shared" si="902"/>
        <v/>
      </c>
      <c r="C8162" s="1" t="str">
        <f t="shared" si="903"/>
        <v/>
      </c>
      <c r="D8162" s="1" t="str">
        <f>IF('Raw data'!B8162=0,"",'Raw data'!B8162)</f>
        <v/>
      </c>
      <c r="E8162" s="1" t="str">
        <f>IF('Raw data'!C8162=0,"",'Raw data'!C8162)</f>
        <v/>
      </c>
      <c r="F8162" s="1" t="str">
        <f>IF('Raw data'!D8162=0,"",'Raw data'!D8162)</f>
        <v/>
      </c>
      <c r="H8162" s="8" t="str">
        <f t="shared" si="904"/>
        <v/>
      </c>
      <c r="I8162" s="1" t="str">
        <f t="shared" si="905"/>
        <v/>
      </c>
      <c r="K8162" s="1" t="str">
        <f t="shared" si="906"/>
        <v/>
      </c>
      <c r="M8162" s="1" t="str">
        <f>IF(K8162="","",IF(K8162&gt;Figures!B$6-1,"yes","no"))</f>
        <v/>
      </c>
      <c r="N8162" s="8" t="str">
        <f t="shared" si="907"/>
        <v/>
      </c>
      <c r="O8162" s="1" t="str">
        <f t="shared" si="908"/>
        <v/>
      </c>
    </row>
    <row r="8163" spans="1:15" x14ac:dyDescent="0.25">
      <c r="A8163" s="1" t="str">
        <f>IF('Raw data'!A8163="","",'Raw data'!A8163)</f>
        <v/>
      </c>
      <c r="B8163" s="1" t="str">
        <f t="shared" si="902"/>
        <v/>
      </c>
      <c r="C8163" s="1" t="str">
        <f t="shared" si="903"/>
        <v/>
      </c>
      <c r="D8163" s="1" t="str">
        <f>IF('Raw data'!B8163=0,"",'Raw data'!B8163)</f>
        <v/>
      </c>
      <c r="E8163" s="1" t="str">
        <f>IF('Raw data'!C8163=0,"",'Raw data'!C8163)</f>
        <v/>
      </c>
      <c r="F8163" s="1" t="str">
        <f>IF('Raw data'!D8163=0,"",'Raw data'!D8163)</f>
        <v/>
      </c>
      <c r="H8163" s="8" t="str">
        <f t="shared" si="904"/>
        <v/>
      </c>
      <c r="I8163" s="1" t="str">
        <f t="shared" si="905"/>
        <v/>
      </c>
      <c r="K8163" s="1" t="str">
        <f t="shared" si="906"/>
        <v/>
      </c>
      <c r="M8163" s="1" t="str">
        <f>IF(K8163="","",IF(K8163&gt;Figures!B$6-1,"yes","no"))</f>
        <v/>
      </c>
      <c r="N8163" s="8" t="str">
        <f t="shared" si="907"/>
        <v/>
      </c>
      <c r="O8163" s="1" t="str">
        <f t="shared" si="908"/>
        <v/>
      </c>
    </row>
    <row r="8164" spans="1:15" x14ac:dyDescent="0.25">
      <c r="A8164" s="1" t="str">
        <f>IF('Raw data'!A8164="","",'Raw data'!A8164)</f>
        <v/>
      </c>
      <c r="B8164" s="1" t="str">
        <f t="shared" si="902"/>
        <v/>
      </c>
      <c r="C8164" s="1" t="str">
        <f t="shared" si="903"/>
        <v/>
      </c>
      <c r="D8164" s="1" t="str">
        <f>IF('Raw data'!B8164=0,"",'Raw data'!B8164)</f>
        <v/>
      </c>
      <c r="E8164" s="1" t="str">
        <f>IF('Raw data'!C8164=0,"",'Raw data'!C8164)</f>
        <v/>
      </c>
      <c r="F8164" s="1" t="str">
        <f>IF('Raw data'!D8164=0,"",'Raw data'!D8164)</f>
        <v/>
      </c>
      <c r="H8164" s="8" t="str">
        <f t="shared" si="904"/>
        <v/>
      </c>
      <c r="I8164" s="1" t="str">
        <f t="shared" si="905"/>
        <v/>
      </c>
      <c r="K8164" s="1" t="str">
        <f t="shared" si="906"/>
        <v/>
      </c>
      <c r="M8164" s="1" t="str">
        <f>IF(K8164="","",IF(K8164&gt;Figures!B$6-1,"yes","no"))</f>
        <v/>
      </c>
      <c r="N8164" s="8" t="str">
        <f t="shared" si="907"/>
        <v/>
      </c>
      <c r="O8164" s="1" t="str">
        <f t="shared" si="908"/>
        <v/>
      </c>
    </row>
    <row r="8165" spans="1:15" x14ac:dyDescent="0.25">
      <c r="A8165" s="1" t="str">
        <f>IF('Raw data'!A8165="","",'Raw data'!A8165)</f>
        <v/>
      </c>
      <c r="B8165" s="1" t="str">
        <f t="shared" si="902"/>
        <v/>
      </c>
      <c r="C8165" s="1" t="str">
        <f t="shared" si="903"/>
        <v/>
      </c>
      <c r="D8165" s="1" t="str">
        <f>IF('Raw data'!B8165=0,"",'Raw data'!B8165)</f>
        <v/>
      </c>
      <c r="E8165" s="1" t="str">
        <f>IF('Raw data'!C8165=0,"",'Raw data'!C8165)</f>
        <v/>
      </c>
      <c r="F8165" s="1" t="str">
        <f>IF('Raw data'!D8165=0,"",'Raw data'!D8165)</f>
        <v/>
      </c>
      <c r="H8165" s="8" t="str">
        <f t="shared" si="904"/>
        <v/>
      </c>
      <c r="I8165" s="1" t="str">
        <f t="shared" si="905"/>
        <v/>
      </c>
      <c r="K8165" s="1" t="str">
        <f t="shared" si="906"/>
        <v/>
      </c>
      <c r="M8165" s="1" t="str">
        <f>IF(K8165="","",IF(K8165&gt;Figures!B$6-1,"yes","no"))</f>
        <v/>
      </c>
      <c r="N8165" s="8" t="str">
        <f t="shared" si="907"/>
        <v/>
      </c>
      <c r="O8165" s="1" t="str">
        <f t="shared" si="908"/>
        <v/>
      </c>
    </row>
    <row r="8166" spans="1:15" x14ac:dyDescent="0.25">
      <c r="A8166" s="1" t="str">
        <f>IF('Raw data'!A8166="","",'Raw data'!A8166)</f>
        <v/>
      </c>
      <c r="B8166" s="1" t="str">
        <f t="shared" si="902"/>
        <v/>
      </c>
      <c r="C8166" s="1" t="str">
        <f t="shared" si="903"/>
        <v/>
      </c>
      <c r="D8166" s="1" t="str">
        <f>IF('Raw data'!B8166=0,"",'Raw data'!B8166)</f>
        <v/>
      </c>
      <c r="E8166" s="1" t="str">
        <f>IF('Raw data'!C8166=0,"",'Raw data'!C8166)</f>
        <v/>
      </c>
      <c r="F8166" s="1" t="str">
        <f>IF('Raw data'!D8166=0,"",'Raw data'!D8166)</f>
        <v/>
      </c>
      <c r="H8166" s="8" t="str">
        <f t="shared" si="904"/>
        <v/>
      </c>
      <c r="I8166" s="1" t="str">
        <f t="shared" si="905"/>
        <v/>
      </c>
      <c r="K8166" s="1" t="str">
        <f t="shared" si="906"/>
        <v/>
      </c>
      <c r="M8166" s="1" t="str">
        <f>IF(K8166="","",IF(K8166&gt;Figures!B$6-1,"yes","no"))</f>
        <v/>
      </c>
      <c r="N8166" s="8" t="str">
        <f t="shared" si="907"/>
        <v/>
      </c>
      <c r="O8166" s="1" t="str">
        <f t="shared" si="908"/>
        <v/>
      </c>
    </row>
    <row r="8167" spans="1:15" x14ac:dyDescent="0.25">
      <c r="A8167" s="1" t="str">
        <f>IF('Raw data'!A8167="","",'Raw data'!A8167)</f>
        <v/>
      </c>
      <c r="B8167" s="1" t="str">
        <f t="shared" si="902"/>
        <v/>
      </c>
      <c r="C8167" s="1" t="str">
        <f t="shared" si="903"/>
        <v/>
      </c>
      <c r="D8167" s="1" t="str">
        <f>IF('Raw data'!B8167=0,"",'Raw data'!B8167)</f>
        <v/>
      </c>
      <c r="E8167" s="1" t="str">
        <f>IF('Raw data'!C8167=0,"",'Raw data'!C8167)</f>
        <v/>
      </c>
      <c r="F8167" s="1" t="str">
        <f>IF('Raw data'!D8167=0,"",'Raw data'!D8167)</f>
        <v/>
      </c>
      <c r="H8167" s="8" t="str">
        <f t="shared" si="904"/>
        <v/>
      </c>
      <c r="I8167" s="1" t="str">
        <f t="shared" si="905"/>
        <v/>
      </c>
      <c r="K8167" s="1" t="str">
        <f t="shared" si="906"/>
        <v/>
      </c>
      <c r="M8167" s="1" t="str">
        <f>IF(K8167="","",IF(K8167&gt;Figures!B$6-1,"yes","no"))</f>
        <v/>
      </c>
      <c r="N8167" s="8" t="str">
        <f t="shared" si="907"/>
        <v/>
      </c>
      <c r="O8167" s="1" t="str">
        <f t="shared" si="908"/>
        <v/>
      </c>
    </row>
    <row r="8168" spans="1:15" x14ac:dyDescent="0.25">
      <c r="A8168" s="1" t="str">
        <f>IF('Raw data'!A8168="","",'Raw data'!A8168)</f>
        <v/>
      </c>
      <c r="B8168" s="1" t="str">
        <f t="shared" si="902"/>
        <v/>
      </c>
      <c r="C8168" s="1" t="str">
        <f t="shared" si="903"/>
        <v/>
      </c>
      <c r="D8168" s="1" t="str">
        <f>IF('Raw data'!B8168=0,"",'Raw data'!B8168)</f>
        <v/>
      </c>
      <c r="E8168" s="1" t="str">
        <f>IF('Raw data'!C8168=0,"",'Raw data'!C8168)</f>
        <v/>
      </c>
      <c r="F8168" s="1" t="str">
        <f>IF('Raw data'!D8168=0,"",'Raw data'!D8168)</f>
        <v/>
      </c>
      <c r="H8168" s="8" t="str">
        <f t="shared" si="904"/>
        <v/>
      </c>
      <c r="I8168" s="1" t="str">
        <f t="shared" si="905"/>
        <v/>
      </c>
      <c r="K8168" s="1" t="str">
        <f t="shared" si="906"/>
        <v/>
      </c>
      <c r="M8168" s="1" t="str">
        <f>IF(K8168="","",IF(K8168&gt;Figures!B$6-1,"yes","no"))</f>
        <v/>
      </c>
      <c r="N8168" s="8" t="str">
        <f t="shared" si="907"/>
        <v/>
      </c>
      <c r="O8168" s="1" t="str">
        <f t="shared" si="908"/>
        <v/>
      </c>
    </row>
    <row r="8169" spans="1:15" x14ac:dyDescent="0.25">
      <c r="A8169" s="1" t="str">
        <f>IF('Raw data'!A8169="","",'Raw data'!A8169)</f>
        <v/>
      </c>
      <c r="B8169" s="1" t="str">
        <f t="shared" si="902"/>
        <v/>
      </c>
      <c r="C8169" s="1" t="str">
        <f t="shared" si="903"/>
        <v/>
      </c>
      <c r="D8169" s="1" t="str">
        <f>IF('Raw data'!B8169=0,"",'Raw data'!B8169)</f>
        <v/>
      </c>
      <c r="E8169" s="1" t="str">
        <f>IF('Raw data'!C8169=0,"",'Raw data'!C8169)</f>
        <v/>
      </c>
      <c r="F8169" s="1" t="str">
        <f>IF('Raw data'!D8169=0,"",'Raw data'!D8169)</f>
        <v/>
      </c>
      <c r="H8169" s="8" t="str">
        <f t="shared" si="904"/>
        <v/>
      </c>
      <c r="I8169" s="1" t="str">
        <f t="shared" si="905"/>
        <v/>
      </c>
      <c r="K8169" s="1" t="str">
        <f t="shared" si="906"/>
        <v/>
      </c>
      <c r="M8169" s="1" t="str">
        <f>IF(K8169="","",IF(K8169&gt;Figures!B$6-1,"yes","no"))</f>
        <v/>
      </c>
      <c r="N8169" s="8" t="str">
        <f t="shared" si="907"/>
        <v/>
      </c>
      <c r="O8169" s="1" t="str">
        <f t="shared" si="908"/>
        <v/>
      </c>
    </row>
    <row r="8170" spans="1:15" x14ac:dyDescent="0.25">
      <c r="A8170" s="1" t="str">
        <f>IF('Raw data'!A8170="","",'Raw data'!A8170)</f>
        <v/>
      </c>
      <c r="B8170" s="1" t="str">
        <f t="shared" si="902"/>
        <v/>
      </c>
      <c r="C8170" s="1" t="str">
        <f t="shared" si="903"/>
        <v/>
      </c>
      <c r="D8170" s="1" t="str">
        <f>IF('Raw data'!B8170=0,"",'Raw data'!B8170)</f>
        <v/>
      </c>
      <c r="E8170" s="1" t="str">
        <f>IF('Raw data'!C8170=0,"",'Raw data'!C8170)</f>
        <v/>
      </c>
      <c r="F8170" s="1" t="str">
        <f>IF('Raw data'!D8170=0,"",'Raw data'!D8170)</f>
        <v/>
      </c>
      <c r="H8170" s="8" t="str">
        <f t="shared" si="904"/>
        <v/>
      </c>
      <c r="I8170" s="1" t="str">
        <f t="shared" si="905"/>
        <v/>
      </c>
      <c r="K8170" s="1" t="str">
        <f t="shared" si="906"/>
        <v/>
      </c>
      <c r="M8170" s="1" t="str">
        <f>IF(K8170="","",IF(K8170&gt;Figures!B$6-1,"yes","no"))</f>
        <v/>
      </c>
      <c r="N8170" s="8" t="str">
        <f t="shared" si="907"/>
        <v/>
      </c>
      <c r="O8170" s="1" t="str">
        <f t="shared" si="908"/>
        <v/>
      </c>
    </row>
    <row r="8171" spans="1:15" x14ac:dyDescent="0.25">
      <c r="A8171" s="1" t="str">
        <f>IF('Raw data'!A8171="","",'Raw data'!A8171)</f>
        <v/>
      </c>
      <c r="B8171" s="1" t="str">
        <f t="shared" si="902"/>
        <v/>
      </c>
      <c r="C8171" s="1" t="str">
        <f t="shared" si="903"/>
        <v/>
      </c>
      <c r="D8171" s="1" t="str">
        <f>IF('Raw data'!B8171=0,"",'Raw data'!B8171)</f>
        <v/>
      </c>
      <c r="E8171" s="1" t="str">
        <f>IF('Raw data'!C8171=0,"",'Raw data'!C8171)</f>
        <v/>
      </c>
      <c r="F8171" s="1" t="str">
        <f>IF('Raw data'!D8171=0,"",'Raw data'!D8171)</f>
        <v/>
      </c>
      <c r="H8171" s="8" t="str">
        <f t="shared" si="904"/>
        <v/>
      </c>
      <c r="I8171" s="1" t="str">
        <f t="shared" si="905"/>
        <v/>
      </c>
      <c r="K8171" s="1" t="str">
        <f t="shared" si="906"/>
        <v/>
      </c>
      <c r="M8171" s="1" t="str">
        <f>IF(K8171="","",IF(K8171&gt;Figures!B$6-1,"yes","no"))</f>
        <v/>
      </c>
      <c r="N8171" s="8" t="str">
        <f t="shared" si="907"/>
        <v/>
      </c>
      <c r="O8171" s="1" t="str">
        <f t="shared" si="908"/>
        <v/>
      </c>
    </row>
    <row r="8172" spans="1:15" x14ac:dyDescent="0.25">
      <c r="A8172" s="1" t="str">
        <f>IF('Raw data'!A8172="","",'Raw data'!A8172)</f>
        <v/>
      </c>
      <c r="B8172" s="1" t="str">
        <f t="shared" si="902"/>
        <v/>
      </c>
      <c r="C8172" s="1" t="str">
        <f t="shared" si="903"/>
        <v/>
      </c>
      <c r="D8172" s="1" t="str">
        <f>IF('Raw data'!B8172=0,"",'Raw data'!B8172)</f>
        <v/>
      </c>
      <c r="E8172" s="1" t="str">
        <f>IF('Raw data'!C8172=0,"",'Raw data'!C8172)</f>
        <v/>
      </c>
      <c r="F8172" s="1" t="str">
        <f>IF('Raw data'!D8172=0,"",'Raw data'!D8172)</f>
        <v/>
      </c>
      <c r="H8172" s="8" t="str">
        <f t="shared" si="904"/>
        <v/>
      </c>
      <c r="I8172" s="1" t="str">
        <f t="shared" si="905"/>
        <v/>
      </c>
      <c r="K8172" s="1" t="str">
        <f t="shared" si="906"/>
        <v/>
      </c>
      <c r="M8172" s="1" t="str">
        <f>IF(K8172="","",IF(K8172&gt;Figures!B$6-1,"yes","no"))</f>
        <v/>
      </c>
      <c r="N8172" s="8" t="str">
        <f t="shared" si="907"/>
        <v/>
      </c>
      <c r="O8172" s="1" t="str">
        <f t="shared" si="908"/>
        <v/>
      </c>
    </row>
    <row r="8173" spans="1:15" x14ac:dyDescent="0.25">
      <c r="A8173" s="1" t="str">
        <f>IF('Raw data'!A8173="","",'Raw data'!A8173)</f>
        <v/>
      </c>
      <c r="B8173" s="1" t="str">
        <f t="shared" si="902"/>
        <v/>
      </c>
      <c r="C8173" s="1" t="str">
        <f t="shared" si="903"/>
        <v/>
      </c>
      <c r="D8173" s="1" t="str">
        <f>IF('Raw data'!B8173=0,"",'Raw data'!B8173)</f>
        <v/>
      </c>
      <c r="E8173" s="1" t="str">
        <f>IF('Raw data'!C8173=0,"",'Raw data'!C8173)</f>
        <v/>
      </c>
      <c r="F8173" s="1" t="str">
        <f>IF('Raw data'!D8173=0,"",'Raw data'!D8173)</f>
        <v/>
      </c>
      <c r="H8173" s="8" t="str">
        <f t="shared" si="904"/>
        <v/>
      </c>
      <c r="I8173" s="1" t="str">
        <f t="shared" si="905"/>
        <v/>
      </c>
      <c r="K8173" s="1" t="str">
        <f t="shared" si="906"/>
        <v/>
      </c>
      <c r="M8173" s="1" t="str">
        <f>IF(K8173="","",IF(K8173&gt;Figures!B$6-1,"yes","no"))</f>
        <v/>
      </c>
      <c r="N8173" s="8" t="str">
        <f t="shared" si="907"/>
        <v/>
      </c>
      <c r="O8173" s="1" t="str">
        <f t="shared" si="908"/>
        <v/>
      </c>
    </row>
    <row r="8174" spans="1:15" x14ac:dyDescent="0.25">
      <c r="A8174" s="1" t="str">
        <f>IF('Raw data'!A8174="","",'Raw data'!A8174)</f>
        <v/>
      </c>
      <c r="B8174" s="1" t="str">
        <f t="shared" si="902"/>
        <v/>
      </c>
      <c r="C8174" s="1" t="str">
        <f t="shared" si="903"/>
        <v/>
      </c>
      <c r="D8174" s="1" t="str">
        <f>IF('Raw data'!B8174=0,"",'Raw data'!B8174)</f>
        <v/>
      </c>
      <c r="E8174" s="1" t="str">
        <f>IF('Raw data'!C8174=0,"",'Raw data'!C8174)</f>
        <v/>
      </c>
      <c r="F8174" s="1" t="str">
        <f>IF('Raw data'!D8174=0,"",'Raw data'!D8174)</f>
        <v/>
      </c>
      <c r="H8174" s="8" t="str">
        <f t="shared" si="904"/>
        <v/>
      </c>
      <c r="I8174" s="1" t="str">
        <f t="shared" si="905"/>
        <v/>
      </c>
      <c r="K8174" s="1" t="str">
        <f t="shared" si="906"/>
        <v/>
      </c>
      <c r="M8174" s="1" t="str">
        <f>IF(K8174="","",IF(K8174&gt;Figures!B$6-1,"yes","no"))</f>
        <v/>
      </c>
      <c r="N8174" s="8" t="str">
        <f t="shared" si="907"/>
        <v/>
      </c>
      <c r="O8174" s="1" t="str">
        <f t="shared" si="908"/>
        <v/>
      </c>
    </row>
    <row r="8175" spans="1:15" x14ac:dyDescent="0.25">
      <c r="A8175" s="1" t="str">
        <f>IF('Raw data'!A8175="","",'Raw data'!A8175)</f>
        <v/>
      </c>
      <c r="B8175" s="1" t="str">
        <f t="shared" si="902"/>
        <v/>
      </c>
      <c r="C8175" s="1" t="str">
        <f t="shared" si="903"/>
        <v/>
      </c>
      <c r="D8175" s="1" t="str">
        <f>IF('Raw data'!B8175=0,"",'Raw data'!B8175)</f>
        <v/>
      </c>
      <c r="E8175" s="1" t="str">
        <f>IF('Raw data'!C8175=0,"",'Raw data'!C8175)</f>
        <v/>
      </c>
      <c r="F8175" s="1" t="str">
        <f>IF('Raw data'!D8175=0,"",'Raw data'!D8175)</f>
        <v/>
      </c>
      <c r="H8175" s="8" t="str">
        <f t="shared" si="904"/>
        <v/>
      </c>
      <c r="I8175" s="1" t="str">
        <f t="shared" si="905"/>
        <v/>
      </c>
      <c r="K8175" s="1" t="str">
        <f t="shared" si="906"/>
        <v/>
      </c>
      <c r="M8175" s="1" t="str">
        <f>IF(K8175="","",IF(K8175&gt;Figures!B$6-1,"yes","no"))</f>
        <v/>
      </c>
      <c r="N8175" s="8" t="str">
        <f t="shared" si="907"/>
        <v/>
      </c>
      <c r="O8175" s="1" t="str">
        <f t="shared" si="908"/>
        <v/>
      </c>
    </row>
    <row r="8176" spans="1:15" x14ac:dyDescent="0.25">
      <c r="A8176" s="1" t="str">
        <f>IF('Raw data'!A8176="","",'Raw data'!A8176)</f>
        <v/>
      </c>
      <c r="B8176" s="1" t="str">
        <f t="shared" si="902"/>
        <v/>
      </c>
      <c r="C8176" s="1" t="str">
        <f t="shared" si="903"/>
        <v/>
      </c>
      <c r="D8176" s="1" t="str">
        <f>IF('Raw data'!B8176=0,"",'Raw data'!B8176)</f>
        <v/>
      </c>
      <c r="E8176" s="1" t="str">
        <f>IF('Raw data'!C8176=0,"",'Raw data'!C8176)</f>
        <v/>
      </c>
      <c r="F8176" s="1" t="str">
        <f>IF('Raw data'!D8176=0,"",'Raw data'!D8176)</f>
        <v/>
      </c>
      <c r="H8176" s="8" t="str">
        <f t="shared" si="904"/>
        <v/>
      </c>
      <c r="I8176" s="1" t="str">
        <f t="shared" si="905"/>
        <v/>
      </c>
      <c r="K8176" s="1" t="str">
        <f t="shared" si="906"/>
        <v/>
      </c>
      <c r="M8176" s="1" t="str">
        <f>IF(K8176="","",IF(K8176&gt;Figures!B$6-1,"yes","no"))</f>
        <v/>
      </c>
      <c r="N8176" s="8" t="str">
        <f t="shared" si="907"/>
        <v/>
      </c>
      <c r="O8176" s="1" t="str">
        <f t="shared" si="908"/>
        <v/>
      </c>
    </row>
    <row r="8177" spans="1:15" x14ac:dyDescent="0.25">
      <c r="A8177" s="1" t="str">
        <f>IF('Raw data'!A8177="","",'Raw data'!A8177)</f>
        <v/>
      </c>
      <c r="B8177" s="1" t="str">
        <f t="shared" si="902"/>
        <v/>
      </c>
      <c r="C8177" s="1" t="str">
        <f t="shared" si="903"/>
        <v/>
      </c>
      <c r="D8177" s="1" t="str">
        <f>IF('Raw data'!B8177=0,"",'Raw data'!B8177)</f>
        <v/>
      </c>
      <c r="E8177" s="1" t="str">
        <f>IF('Raw data'!C8177=0,"",'Raw data'!C8177)</f>
        <v/>
      </c>
      <c r="F8177" s="1" t="str">
        <f>IF('Raw data'!D8177=0,"",'Raw data'!D8177)</f>
        <v/>
      </c>
      <c r="H8177" s="8" t="str">
        <f t="shared" si="904"/>
        <v/>
      </c>
      <c r="I8177" s="1" t="str">
        <f t="shared" si="905"/>
        <v/>
      </c>
      <c r="K8177" s="1" t="str">
        <f t="shared" si="906"/>
        <v/>
      </c>
      <c r="M8177" s="1" t="str">
        <f>IF(K8177="","",IF(K8177&gt;Figures!B$6-1,"yes","no"))</f>
        <v/>
      </c>
      <c r="N8177" s="8" t="str">
        <f t="shared" si="907"/>
        <v/>
      </c>
      <c r="O8177" s="1" t="str">
        <f t="shared" si="908"/>
        <v/>
      </c>
    </row>
    <row r="8178" spans="1:15" x14ac:dyDescent="0.25">
      <c r="A8178" s="1" t="str">
        <f>IF('Raw data'!A8178="","",'Raw data'!A8178)</f>
        <v/>
      </c>
      <c r="B8178" s="1" t="str">
        <f t="shared" si="902"/>
        <v/>
      </c>
      <c r="C8178" s="1" t="str">
        <f t="shared" si="903"/>
        <v/>
      </c>
      <c r="D8178" s="1" t="str">
        <f>IF('Raw data'!B8178=0,"",'Raw data'!B8178)</f>
        <v/>
      </c>
      <c r="E8178" s="1" t="str">
        <f>IF('Raw data'!C8178=0,"",'Raw data'!C8178)</f>
        <v/>
      </c>
      <c r="F8178" s="1" t="str">
        <f>IF('Raw data'!D8178=0,"",'Raw data'!D8178)</f>
        <v/>
      </c>
      <c r="H8178" s="8" t="str">
        <f t="shared" si="904"/>
        <v/>
      </c>
      <c r="I8178" s="1" t="str">
        <f t="shared" si="905"/>
        <v/>
      </c>
      <c r="K8178" s="1" t="str">
        <f t="shared" si="906"/>
        <v/>
      </c>
      <c r="M8178" s="1" t="str">
        <f>IF(K8178="","",IF(K8178&gt;Figures!B$6-1,"yes","no"))</f>
        <v/>
      </c>
      <c r="N8178" s="8" t="str">
        <f t="shared" si="907"/>
        <v/>
      </c>
      <c r="O8178" s="1" t="str">
        <f t="shared" si="908"/>
        <v/>
      </c>
    </row>
    <row r="8179" spans="1:15" x14ac:dyDescent="0.25">
      <c r="A8179" s="1" t="str">
        <f>IF('Raw data'!A8179="","",'Raw data'!A8179)</f>
        <v/>
      </c>
      <c r="B8179" s="1" t="str">
        <f t="shared" si="902"/>
        <v/>
      </c>
      <c r="C8179" s="1" t="str">
        <f t="shared" si="903"/>
        <v/>
      </c>
      <c r="D8179" s="1" t="str">
        <f>IF('Raw data'!B8179=0,"",'Raw data'!B8179)</f>
        <v/>
      </c>
      <c r="E8179" s="1" t="str">
        <f>IF('Raw data'!C8179=0,"",'Raw data'!C8179)</f>
        <v/>
      </c>
      <c r="F8179" s="1" t="str">
        <f>IF('Raw data'!D8179=0,"",'Raw data'!D8179)</f>
        <v/>
      </c>
      <c r="H8179" s="8" t="str">
        <f t="shared" si="904"/>
        <v/>
      </c>
      <c r="I8179" s="1" t="str">
        <f t="shared" si="905"/>
        <v/>
      </c>
      <c r="K8179" s="1" t="str">
        <f t="shared" si="906"/>
        <v/>
      </c>
      <c r="M8179" s="1" t="str">
        <f>IF(K8179="","",IF(K8179&gt;Figures!B$6-1,"yes","no"))</f>
        <v/>
      </c>
      <c r="N8179" s="8" t="str">
        <f t="shared" si="907"/>
        <v/>
      </c>
      <c r="O8179" s="1" t="str">
        <f t="shared" si="908"/>
        <v/>
      </c>
    </row>
    <row r="8180" spans="1:15" x14ac:dyDescent="0.25">
      <c r="A8180" s="1" t="str">
        <f>IF('Raw data'!A8180="","",'Raw data'!A8180)</f>
        <v/>
      </c>
      <c r="B8180" s="1" t="str">
        <f t="shared" si="902"/>
        <v/>
      </c>
      <c r="C8180" s="1" t="str">
        <f t="shared" si="903"/>
        <v/>
      </c>
      <c r="D8180" s="1" t="str">
        <f>IF('Raw data'!B8180=0,"",'Raw data'!B8180)</f>
        <v/>
      </c>
      <c r="E8180" s="1" t="str">
        <f>IF('Raw data'!C8180=0,"",'Raw data'!C8180)</f>
        <v/>
      </c>
      <c r="F8180" s="1" t="str">
        <f>IF('Raw data'!D8180=0,"",'Raw data'!D8180)</f>
        <v/>
      </c>
      <c r="H8180" s="8" t="str">
        <f t="shared" si="904"/>
        <v/>
      </c>
      <c r="I8180" s="1" t="str">
        <f t="shared" si="905"/>
        <v/>
      </c>
      <c r="K8180" s="1" t="str">
        <f t="shared" si="906"/>
        <v/>
      </c>
      <c r="M8180" s="1" t="str">
        <f>IF(K8180="","",IF(K8180&gt;Figures!B$6-1,"yes","no"))</f>
        <v/>
      </c>
      <c r="N8180" s="8" t="str">
        <f t="shared" si="907"/>
        <v/>
      </c>
      <c r="O8180" s="1" t="str">
        <f t="shared" si="908"/>
        <v/>
      </c>
    </row>
    <row r="8181" spans="1:15" x14ac:dyDescent="0.25">
      <c r="A8181" s="1" t="str">
        <f>IF('Raw data'!A8181="","",'Raw data'!A8181)</f>
        <v/>
      </c>
      <c r="B8181" s="1" t="str">
        <f t="shared" si="902"/>
        <v/>
      </c>
      <c r="C8181" s="1" t="str">
        <f t="shared" si="903"/>
        <v/>
      </c>
      <c r="D8181" s="1" t="str">
        <f>IF('Raw data'!B8181=0,"",'Raw data'!B8181)</f>
        <v/>
      </c>
      <c r="E8181" s="1" t="str">
        <f>IF('Raw data'!C8181=0,"",'Raw data'!C8181)</f>
        <v/>
      </c>
      <c r="F8181" s="1" t="str">
        <f>IF('Raw data'!D8181=0,"",'Raw data'!D8181)</f>
        <v/>
      </c>
      <c r="H8181" s="8" t="str">
        <f t="shared" si="904"/>
        <v/>
      </c>
      <c r="I8181" s="1" t="str">
        <f t="shared" si="905"/>
        <v/>
      </c>
      <c r="K8181" s="1" t="str">
        <f t="shared" si="906"/>
        <v/>
      </c>
      <c r="M8181" s="1" t="str">
        <f>IF(K8181="","",IF(K8181&gt;Figures!B$6-1,"yes","no"))</f>
        <v/>
      </c>
      <c r="N8181" s="8" t="str">
        <f t="shared" si="907"/>
        <v/>
      </c>
      <c r="O8181" s="1" t="str">
        <f t="shared" si="908"/>
        <v/>
      </c>
    </row>
    <row r="8182" spans="1:15" x14ac:dyDescent="0.25">
      <c r="A8182" s="1" t="str">
        <f>IF('Raw data'!A8182="","",'Raw data'!A8182)</f>
        <v/>
      </c>
      <c r="B8182" s="1" t="str">
        <f t="shared" si="902"/>
        <v/>
      </c>
      <c r="C8182" s="1" t="str">
        <f t="shared" si="903"/>
        <v/>
      </c>
      <c r="D8182" s="1" t="str">
        <f>IF('Raw data'!B8182=0,"",'Raw data'!B8182)</f>
        <v/>
      </c>
      <c r="E8182" s="1" t="str">
        <f>IF('Raw data'!C8182=0,"",'Raw data'!C8182)</f>
        <v/>
      </c>
      <c r="F8182" s="1" t="str">
        <f>IF('Raw data'!D8182=0,"",'Raw data'!D8182)</f>
        <v/>
      </c>
      <c r="H8182" s="8" t="str">
        <f t="shared" si="904"/>
        <v/>
      </c>
      <c r="I8182" s="1" t="str">
        <f t="shared" si="905"/>
        <v/>
      </c>
      <c r="K8182" s="1" t="str">
        <f t="shared" si="906"/>
        <v/>
      </c>
      <c r="M8182" s="1" t="str">
        <f>IF(K8182="","",IF(K8182&gt;Figures!B$6-1,"yes","no"))</f>
        <v/>
      </c>
      <c r="N8182" s="8" t="str">
        <f t="shared" si="907"/>
        <v/>
      </c>
      <c r="O8182" s="1" t="str">
        <f t="shared" si="908"/>
        <v/>
      </c>
    </row>
    <row r="8183" spans="1:15" x14ac:dyDescent="0.25">
      <c r="A8183" s="1" t="str">
        <f>IF('Raw data'!A8183="","",'Raw data'!A8183)</f>
        <v/>
      </c>
      <c r="B8183" s="1" t="str">
        <f t="shared" si="902"/>
        <v/>
      </c>
      <c r="C8183" s="1" t="str">
        <f t="shared" si="903"/>
        <v/>
      </c>
      <c r="D8183" s="1" t="str">
        <f>IF('Raw data'!B8183=0,"",'Raw data'!B8183)</f>
        <v/>
      </c>
      <c r="E8183" s="1" t="str">
        <f>IF('Raw data'!C8183=0,"",'Raw data'!C8183)</f>
        <v/>
      </c>
      <c r="F8183" s="1" t="str">
        <f>IF('Raw data'!D8183=0,"",'Raw data'!D8183)</f>
        <v/>
      </c>
      <c r="H8183" s="8" t="str">
        <f t="shared" si="904"/>
        <v/>
      </c>
      <c r="I8183" s="1" t="str">
        <f t="shared" si="905"/>
        <v/>
      </c>
      <c r="K8183" s="1" t="str">
        <f t="shared" si="906"/>
        <v/>
      </c>
      <c r="M8183" s="1" t="str">
        <f>IF(K8183="","",IF(K8183&gt;Figures!B$6-1,"yes","no"))</f>
        <v/>
      </c>
      <c r="N8183" s="8" t="str">
        <f t="shared" si="907"/>
        <v/>
      </c>
      <c r="O8183" s="1" t="str">
        <f t="shared" si="908"/>
        <v/>
      </c>
    </row>
    <row r="8184" spans="1:15" x14ac:dyDescent="0.25">
      <c r="A8184" s="1" t="str">
        <f>IF('Raw data'!A8184="","",'Raw data'!A8184)</f>
        <v/>
      </c>
      <c r="B8184" s="1" t="str">
        <f t="shared" si="902"/>
        <v/>
      </c>
      <c r="C8184" s="1" t="str">
        <f t="shared" si="903"/>
        <v/>
      </c>
      <c r="D8184" s="1" t="str">
        <f>IF('Raw data'!B8184=0,"",'Raw data'!B8184)</f>
        <v/>
      </c>
      <c r="E8184" s="1" t="str">
        <f>IF('Raw data'!C8184=0,"",'Raw data'!C8184)</f>
        <v/>
      </c>
      <c r="F8184" s="1" t="str">
        <f>IF('Raw data'!D8184=0,"",'Raw data'!D8184)</f>
        <v/>
      </c>
      <c r="H8184" s="8" t="str">
        <f t="shared" si="904"/>
        <v/>
      </c>
      <c r="I8184" s="1" t="str">
        <f t="shared" si="905"/>
        <v/>
      </c>
      <c r="K8184" s="1" t="str">
        <f t="shared" si="906"/>
        <v/>
      </c>
      <c r="M8184" s="1" t="str">
        <f>IF(K8184="","",IF(K8184&gt;Figures!B$6-1,"yes","no"))</f>
        <v/>
      </c>
      <c r="N8184" s="8" t="str">
        <f t="shared" si="907"/>
        <v/>
      </c>
      <c r="O8184" s="1" t="str">
        <f t="shared" si="908"/>
        <v/>
      </c>
    </row>
    <row r="8185" spans="1:15" x14ac:dyDescent="0.25">
      <c r="A8185" s="1" t="str">
        <f>IF('Raw data'!A8185="","",'Raw data'!A8185)</f>
        <v/>
      </c>
      <c r="B8185" s="1" t="str">
        <f t="shared" si="902"/>
        <v/>
      </c>
      <c r="C8185" s="1" t="str">
        <f t="shared" si="903"/>
        <v/>
      </c>
      <c r="D8185" s="1" t="str">
        <f>IF('Raw data'!B8185=0,"",'Raw data'!B8185)</f>
        <v/>
      </c>
      <c r="E8185" s="1" t="str">
        <f>IF('Raw data'!C8185=0,"",'Raw data'!C8185)</f>
        <v/>
      </c>
      <c r="F8185" s="1" t="str">
        <f>IF('Raw data'!D8185=0,"",'Raw data'!D8185)</f>
        <v/>
      </c>
      <c r="H8185" s="8" t="str">
        <f t="shared" si="904"/>
        <v/>
      </c>
      <c r="I8185" s="1" t="str">
        <f t="shared" si="905"/>
        <v/>
      </c>
      <c r="K8185" s="1" t="str">
        <f t="shared" si="906"/>
        <v/>
      </c>
      <c r="M8185" s="1" t="str">
        <f>IF(K8185="","",IF(K8185&gt;Figures!B$6-1,"yes","no"))</f>
        <v/>
      </c>
      <c r="N8185" s="8" t="str">
        <f t="shared" si="907"/>
        <v/>
      </c>
      <c r="O8185" s="1" t="str">
        <f t="shared" si="908"/>
        <v/>
      </c>
    </row>
    <row r="8186" spans="1:15" x14ac:dyDescent="0.25">
      <c r="A8186" s="1" t="str">
        <f>IF('Raw data'!A8186="","",'Raw data'!A8186)</f>
        <v/>
      </c>
      <c r="B8186" s="1" t="str">
        <f t="shared" si="902"/>
        <v/>
      </c>
      <c r="C8186" s="1" t="str">
        <f t="shared" si="903"/>
        <v/>
      </c>
      <c r="D8186" s="1" t="str">
        <f>IF('Raw data'!B8186=0,"",'Raw data'!B8186)</f>
        <v/>
      </c>
      <c r="E8186" s="1" t="str">
        <f>IF('Raw data'!C8186=0,"",'Raw data'!C8186)</f>
        <v/>
      </c>
      <c r="F8186" s="1" t="str">
        <f>IF('Raw data'!D8186=0,"",'Raw data'!D8186)</f>
        <v/>
      </c>
      <c r="H8186" s="8" t="str">
        <f t="shared" si="904"/>
        <v/>
      </c>
      <c r="I8186" s="1" t="str">
        <f t="shared" si="905"/>
        <v/>
      </c>
      <c r="K8186" s="1" t="str">
        <f t="shared" si="906"/>
        <v/>
      </c>
      <c r="M8186" s="1" t="str">
        <f>IF(K8186="","",IF(K8186&gt;Figures!B$6-1,"yes","no"))</f>
        <v/>
      </c>
      <c r="N8186" s="8" t="str">
        <f t="shared" si="907"/>
        <v/>
      </c>
      <c r="O8186" s="1" t="str">
        <f t="shared" si="908"/>
        <v/>
      </c>
    </row>
    <row r="8187" spans="1:15" x14ac:dyDescent="0.25">
      <c r="A8187" s="1" t="str">
        <f>IF('Raw data'!A8187="","",'Raw data'!A8187)</f>
        <v/>
      </c>
      <c r="B8187" s="1" t="str">
        <f t="shared" si="902"/>
        <v/>
      </c>
      <c r="C8187" s="1" t="str">
        <f t="shared" si="903"/>
        <v/>
      </c>
      <c r="D8187" s="1" t="str">
        <f>IF('Raw data'!B8187=0,"",'Raw data'!B8187)</f>
        <v/>
      </c>
      <c r="E8187" s="1" t="str">
        <f>IF('Raw data'!C8187=0,"",'Raw data'!C8187)</f>
        <v/>
      </c>
      <c r="F8187" s="1" t="str">
        <f>IF('Raw data'!D8187=0,"",'Raw data'!D8187)</f>
        <v/>
      </c>
      <c r="H8187" s="8" t="str">
        <f t="shared" si="904"/>
        <v/>
      </c>
      <c r="I8187" s="1" t="str">
        <f t="shared" si="905"/>
        <v/>
      </c>
      <c r="K8187" s="1" t="str">
        <f t="shared" si="906"/>
        <v/>
      </c>
      <c r="M8187" s="1" t="str">
        <f>IF(K8187="","",IF(K8187&gt;Figures!B$6-1,"yes","no"))</f>
        <v/>
      </c>
      <c r="N8187" s="8" t="str">
        <f t="shared" si="907"/>
        <v/>
      </c>
      <c r="O8187" s="1" t="str">
        <f t="shared" si="908"/>
        <v/>
      </c>
    </row>
    <row r="8188" spans="1:15" x14ac:dyDescent="0.25">
      <c r="A8188" s="1" t="str">
        <f>IF('Raw data'!A8188="","",'Raw data'!A8188)</f>
        <v/>
      </c>
      <c r="B8188" s="1" t="str">
        <f t="shared" si="902"/>
        <v/>
      </c>
      <c r="C8188" s="1" t="str">
        <f t="shared" si="903"/>
        <v/>
      </c>
      <c r="D8188" s="1" t="str">
        <f>IF('Raw data'!B8188=0,"",'Raw data'!B8188)</f>
        <v/>
      </c>
      <c r="E8188" s="1" t="str">
        <f>IF('Raw data'!C8188=0,"",'Raw data'!C8188)</f>
        <v/>
      </c>
      <c r="F8188" s="1" t="str">
        <f>IF('Raw data'!D8188=0,"",'Raw data'!D8188)</f>
        <v/>
      </c>
      <c r="H8188" s="8" t="str">
        <f t="shared" si="904"/>
        <v/>
      </c>
      <c r="I8188" s="1" t="str">
        <f t="shared" si="905"/>
        <v/>
      </c>
      <c r="K8188" s="1" t="str">
        <f t="shared" si="906"/>
        <v/>
      </c>
      <c r="M8188" s="1" t="str">
        <f>IF(K8188="","",IF(K8188&gt;Figures!B$6-1,"yes","no"))</f>
        <v/>
      </c>
      <c r="N8188" s="8" t="str">
        <f t="shared" si="907"/>
        <v/>
      </c>
      <c r="O8188" s="1" t="str">
        <f t="shared" si="908"/>
        <v/>
      </c>
    </row>
    <row r="8189" spans="1:15" x14ac:dyDescent="0.25">
      <c r="A8189" s="1" t="str">
        <f>IF('Raw data'!A8189="","",'Raw data'!A8189)</f>
        <v/>
      </c>
      <c r="B8189" s="1" t="str">
        <f t="shared" si="902"/>
        <v/>
      </c>
      <c r="C8189" s="1" t="str">
        <f t="shared" si="903"/>
        <v/>
      </c>
      <c r="D8189" s="1" t="str">
        <f>IF('Raw data'!B8189=0,"",'Raw data'!B8189)</f>
        <v/>
      </c>
      <c r="E8189" s="1" t="str">
        <f>IF('Raw data'!C8189=0,"",'Raw data'!C8189)</f>
        <v/>
      </c>
      <c r="F8189" s="1" t="str">
        <f>IF('Raw data'!D8189=0,"",'Raw data'!D8189)</f>
        <v/>
      </c>
      <c r="H8189" s="8" t="str">
        <f t="shared" si="904"/>
        <v/>
      </c>
      <c r="I8189" s="1" t="str">
        <f t="shared" si="905"/>
        <v/>
      </c>
      <c r="K8189" s="1" t="str">
        <f t="shared" si="906"/>
        <v/>
      </c>
      <c r="M8189" s="1" t="str">
        <f>IF(K8189="","",IF(K8189&gt;Figures!B$6-1,"yes","no"))</f>
        <v/>
      </c>
      <c r="N8189" s="8" t="str">
        <f t="shared" si="907"/>
        <v/>
      </c>
      <c r="O8189" s="1" t="str">
        <f t="shared" si="908"/>
        <v/>
      </c>
    </row>
    <row r="8190" spans="1:15" x14ac:dyDescent="0.25">
      <c r="A8190" s="1" t="str">
        <f>IF('Raw data'!A8190="","",'Raw data'!A8190)</f>
        <v/>
      </c>
      <c r="B8190" s="1" t="str">
        <f t="shared" si="902"/>
        <v/>
      </c>
      <c r="C8190" s="1" t="str">
        <f t="shared" si="903"/>
        <v/>
      </c>
      <c r="D8190" s="1" t="str">
        <f>IF('Raw data'!B8190=0,"",'Raw data'!B8190)</f>
        <v/>
      </c>
      <c r="E8190" s="1" t="str">
        <f>IF('Raw data'!C8190=0,"",'Raw data'!C8190)</f>
        <v/>
      </c>
      <c r="F8190" s="1" t="str">
        <f>IF('Raw data'!D8190=0,"",'Raw data'!D8190)</f>
        <v/>
      </c>
      <c r="H8190" s="8" t="str">
        <f t="shared" si="904"/>
        <v/>
      </c>
      <c r="I8190" s="1" t="str">
        <f t="shared" si="905"/>
        <v/>
      </c>
      <c r="K8190" s="1" t="str">
        <f t="shared" si="906"/>
        <v/>
      </c>
      <c r="M8190" s="1" t="str">
        <f>IF(K8190="","",IF(K8190&gt;Figures!B$6-1,"yes","no"))</f>
        <v/>
      </c>
      <c r="N8190" s="8" t="str">
        <f t="shared" si="907"/>
        <v/>
      </c>
      <c r="O8190" s="1" t="str">
        <f t="shared" si="908"/>
        <v/>
      </c>
    </row>
    <row r="8191" spans="1:15" x14ac:dyDescent="0.25">
      <c r="A8191" s="1" t="str">
        <f>IF('Raw data'!A8191="","",'Raw data'!A8191)</f>
        <v/>
      </c>
      <c r="B8191" s="1" t="str">
        <f t="shared" si="902"/>
        <v/>
      </c>
      <c r="C8191" s="1" t="str">
        <f t="shared" si="903"/>
        <v/>
      </c>
      <c r="D8191" s="1" t="str">
        <f>IF('Raw data'!B8191=0,"",'Raw data'!B8191)</f>
        <v/>
      </c>
      <c r="E8191" s="1" t="str">
        <f>IF('Raw data'!C8191=0,"",'Raw data'!C8191)</f>
        <v/>
      </c>
      <c r="F8191" s="1" t="str">
        <f>IF('Raw data'!D8191=0,"",'Raw data'!D8191)</f>
        <v/>
      </c>
      <c r="H8191" s="8" t="str">
        <f t="shared" si="904"/>
        <v/>
      </c>
      <c r="I8191" s="1" t="str">
        <f t="shared" si="905"/>
        <v/>
      </c>
      <c r="K8191" s="1" t="str">
        <f t="shared" si="906"/>
        <v/>
      </c>
      <c r="M8191" s="1" t="str">
        <f>IF(K8191="","",IF(K8191&gt;Figures!B$6-1,"yes","no"))</f>
        <v/>
      </c>
      <c r="N8191" s="8" t="str">
        <f t="shared" si="907"/>
        <v/>
      </c>
      <c r="O8191" s="1" t="str">
        <f t="shared" si="908"/>
        <v/>
      </c>
    </row>
    <row r="8192" spans="1:15" x14ac:dyDescent="0.25">
      <c r="A8192" s="1" t="str">
        <f>IF('Raw data'!A8192="","",'Raw data'!A8192)</f>
        <v/>
      </c>
      <c r="B8192" s="1" t="str">
        <f t="shared" si="902"/>
        <v/>
      </c>
      <c r="C8192" s="1" t="str">
        <f t="shared" si="903"/>
        <v/>
      </c>
      <c r="D8192" s="1" t="str">
        <f>IF('Raw data'!B8192=0,"",'Raw data'!B8192)</f>
        <v/>
      </c>
      <c r="E8192" s="1" t="str">
        <f>IF('Raw data'!C8192=0,"",'Raw data'!C8192)</f>
        <v/>
      </c>
      <c r="F8192" s="1" t="str">
        <f>IF('Raw data'!D8192=0,"",'Raw data'!D8192)</f>
        <v/>
      </c>
      <c r="H8192" s="8" t="str">
        <f t="shared" si="904"/>
        <v/>
      </c>
      <c r="I8192" s="1" t="str">
        <f t="shared" si="905"/>
        <v/>
      </c>
      <c r="K8192" s="1" t="str">
        <f t="shared" si="906"/>
        <v/>
      </c>
      <c r="M8192" s="1" t="str">
        <f>IF(K8192="","",IF(K8192&gt;Figures!B$6-1,"yes","no"))</f>
        <v/>
      </c>
      <c r="N8192" s="8" t="str">
        <f t="shared" si="907"/>
        <v/>
      </c>
      <c r="O8192" s="1" t="str">
        <f t="shared" si="908"/>
        <v/>
      </c>
    </row>
    <row r="8193" spans="1:15" x14ac:dyDescent="0.25">
      <c r="A8193" s="1" t="str">
        <f>IF('Raw data'!A8193="","",'Raw data'!A8193)</f>
        <v/>
      </c>
      <c r="B8193" s="1" t="str">
        <f t="shared" si="902"/>
        <v/>
      </c>
      <c r="C8193" s="1" t="str">
        <f t="shared" si="903"/>
        <v/>
      </c>
      <c r="D8193" s="1" t="str">
        <f>IF('Raw data'!B8193=0,"",'Raw data'!B8193)</f>
        <v/>
      </c>
      <c r="E8193" s="1" t="str">
        <f>IF('Raw data'!C8193=0,"",'Raw data'!C8193)</f>
        <v/>
      </c>
      <c r="F8193" s="1" t="str">
        <f>IF('Raw data'!D8193=0,"",'Raw data'!D8193)</f>
        <v/>
      </c>
      <c r="H8193" s="8" t="str">
        <f t="shared" si="904"/>
        <v/>
      </c>
      <c r="I8193" s="1" t="str">
        <f t="shared" si="905"/>
        <v/>
      </c>
      <c r="K8193" s="1" t="str">
        <f t="shared" si="906"/>
        <v/>
      </c>
      <c r="M8193" s="1" t="str">
        <f>IF(K8193="","",IF(K8193&gt;Figures!B$6-1,"yes","no"))</f>
        <v/>
      </c>
      <c r="N8193" s="8" t="str">
        <f t="shared" si="907"/>
        <v/>
      </c>
      <c r="O8193" s="1" t="str">
        <f t="shared" si="908"/>
        <v/>
      </c>
    </row>
    <row r="8194" spans="1:15" x14ac:dyDescent="0.25">
      <c r="A8194" s="1" t="str">
        <f>IF('Raw data'!A8194="","",'Raw data'!A8194)</f>
        <v/>
      </c>
      <c r="B8194" s="1" t="str">
        <f t="shared" si="902"/>
        <v/>
      </c>
      <c r="C8194" s="1" t="str">
        <f t="shared" si="903"/>
        <v/>
      </c>
      <c r="D8194" s="1" t="str">
        <f>IF('Raw data'!B8194=0,"",'Raw data'!B8194)</f>
        <v/>
      </c>
      <c r="E8194" s="1" t="str">
        <f>IF('Raw data'!C8194=0,"",'Raw data'!C8194)</f>
        <v/>
      </c>
      <c r="F8194" s="1" t="str">
        <f>IF('Raw data'!D8194=0,"",'Raw data'!D8194)</f>
        <v/>
      </c>
      <c r="H8194" s="8" t="str">
        <f t="shared" si="904"/>
        <v/>
      </c>
      <c r="I8194" s="1" t="str">
        <f t="shared" si="905"/>
        <v/>
      </c>
      <c r="K8194" s="1" t="str">
        <f t="shared" si="906"/>
        <v/>
      </c>
      <c r="M8194" s="1" t="str">
        <f>IF(K8194="","",IF(K8194&gt;Figures!B$6-1,"yes","no"))</f>
        <v/>
      </c>
      <c r="N8194" s="8" t="str">
        <f t="shared" si="907"/>
        <v/>
      </c>
      <c r="O8194" s="1" t="str">
        <f t="shared" si="908"/>
        <v/>
      </c>
    </row>
    <row r="8195" spans="1:15" x14ac:dyDescent="0.25">
      <c r="A8195" s="1" t="str">
        <f>IF('Raw data'!A8195="","",'Raw data'!A8195)</f>
        <v/>
      </c>
      <c r="B8195" s="1" t="str">
        <f t="shared" ref="B8195:B8258" si="909">IFERROR(MID(A8195,1,FIND("{",A8195)-1),A8195)</f>
        <v/>
      </c>
      <c r="C8195" s="1" t="str">
        <f t="shared" ref="C8195:C8258" si="910">IFERROR(MID(A8195,FIND("{",A8195)+1,FIND("}",A8195)-FIND("{",A8195)-1),"")</f>
        <v/>
      </c>
      <c r="D8195" s="1" t="str">
        <f>IF('Raw data'!B8195=0,"",'Raw data'!B8195)</f>
        <v/>
      </c>
      <c r="E8195" s="1" t="str">
        <f>IF('Raw data'!C8195=0,"",'Raw data'!C8195)</f>
        <v/>
      </c>
      <c r="F8195" s="1" t="str">
        <f>IF('Raw data'!D8195=0,"",'Raw data'!D8195)</f>
        <v/>
      </c>
      <c r="H8195" s="8" t="str">
        <f t="shared" ref="H8195:H8258" si="911">IFERROR(IF(COUNTIF(E8195:F8195,0)=2,"",IF(COUNTIF(E8195:F8195,0)=1,0,E8195/SUM(E8195:F8195))),"")</f>
        <v/>
      </c>
      <c r="I8195" s="1" t="str">
        <f t="shared" ref="I8195:I8258" si="912">IFERROR(RANK(H8195,H:H),"")</f>
        <v/>
      </c>
      <c r="K8195" s="1" t="str">
        <f t="shared" ref="K8195:K8258" si="913">IF(D8195&lt;J$2,1,IF(D8195&lt;J$3,2,IF(D8195&lt;J$4,3,IF(D8195="","",4))))</f>
        <v/>
      </c>
      <c r="M8195" s="1" t="str">
        <f>IF(K8195="","",IF(K8195&gt;Figures!B$6-1,"yes","no"))</f>
        <v/>
      </c>
      <c r="N8195" s="8" t="str">
        <f t="shared" ref="N8195:N8258" si="914">IF(H8195="","",IF(M8195="yes",H8195,0))</f>
        <v/>
      </c>
      <c r="O8195" s="1" t="str">
        <f t="shared" ref="O8195:O8258" si="915">IFERROR(RANK(N8195,N:N),"")</f>
        <v/>
      </c>
    </row>
    <row r="8196" spans="1:15" x14ac:dyDescent="0.25">
      <c r="A8196" s="1" t="str">
        <f>IF('Raw data'!A8196="","",'Raw data'!A8196)</f>
        <v/>
      </c>
      <c r="B8196" s="1" t="str">
        <f t="shared" si="909"/>
        <v/>
      </c>
      <c r="C8196" s="1" t="str">
        <f t="shared" si="910"/>
        <v/>
      </c>
      <c r="D8196" s="1" t="str">
        <f>IF('Raw data'!B8196=0,"",'Raw data'!B8196)</f>
        <v/>
      </c>
      <c r="E8196" s="1" t="str">
        <f>IF('Raw data'!C8196=0,"",'Raw data'!C8196)</f>
        <v/>
      </c>
      <c r="F8196" s="1" t="str">
        <f>IF('Raw data'!D8196=0,"",'Raw data'!D8196)</f>
        <v/>
      </c>
      <c r="H8196" s="8" t="str">
        <f t="shared" si="911"/>
        <v/>
      </c>
      <c r="I8196" s="1" t="str">
        <f t="shared" si="912"/>
        <v/>
      </c>
      <c r="K8196" s="1" t="str">
        <f t="shared" si="913"/>
        <v/>
      </c>
      <c r="M8196" s="1" t="str">
        <f>IF(K8196="","",IF(K8196&gt;Figures!B$6-1,"yes","no"))</f>
        <v/>
      </c>
      <c r="N8196" s="8" t="str">
        <f t="shared" si="914"/>
        <v/>
      </c>
      <c r="O8196" s="1" t="str">
        <f t="shared" si="915"/>
        <v/>
      </c>
    </row>
    <row r="8197" spans="1:15" x14ac:dyDescent="0.25">
      <c r="A8197" s="1" t="str">
        <f>IF('Raw data'!A8197="","",'Raw data'!A8197)</f>
        <v/>
      </c>
      <c r="B8197" s="1" t="str">
        <f t="shared" si="909"/>
        <v/>
      </c>
      <c r="C8197" s="1" t="str">
        <f t="shared" si="910"/>
        <v/>
      </c>
      <c r="D8197" s="1" t="str">
        <f>IF('Raw data'!B8197=0,"",'Raw data'!B8197)</f>
        <v/>
      </c>
      <c r="E8197" s="1" t="str">
        <f>IF('Raw data'!C8197=0,"",'Raw data'!C8197)</f>
        <v/>
      </c>
      <c r="F8197" s="1" t="str">
        <f>IF('Raw data'!D8197=0,"",'Raw data'!D8197)</f>
        <v/>
      </c>
      <c r="H8197" s="8" t="str">
        <f t="shared" si="911"/>
        <v/>
      </c>
      <c r="I8197" s="1" t="str">
        <f t="shared" si="912"/>
        <v/>
      </c>
      <c r="K8197" s="1" t="str">
        <f t="shared" si="913"/>
        <v/>
      </c>
      <c r="M8197" s="1" t="str">
        <f>IF(K8197="","",IF(K8197&gt;Figures!B$6-1,"yes","no"))</f>
        <v/>
      </c>
      <c r="N8197" s="8" t="str">
        <f t="shared" si="914"/>
        <v/>
      </c>
      <c r="O8197" s="1" t="str">
        <f t="shared" si="915"/>
        <v/>
      </c>
    </row>
    <row r="8198" spans="1:15" x14ac:dyDescent="0.25">
      <c r="A8198" s="1" t="str">
        <f>IF('Raw data'!A8198="","",'Raw data'!A8198)</f>
        <v/>
      </c>
      <c r="B8198" s="1" t="str">
        <f t="shared" si="909"/>
        <v/>
      </c>
      <c r="C8198" s="1" t="str">
        <f t="shared" si="910"/>
        <v/>
      </c>
      <c r="D8198" s="1" t="str">
        <f>IF('Raw data'!B8198=0,"",'Raw data'!B8198)</f>
        <v/>
      </c>
      <c r="E8198" s="1" t="str">
        <f>IF('Raw data'!C8198=0,"",'Raw data'!C8198)</f>
        <v/>
      </c>
      <c r="F8198" s="1" t="str">
        <f>IF('Raw data'!D8198=0,"",'Raw data'!D8198)</f>
        <v/>
      </c>
      <c r="H8198" s="8" t="str">
        <f t="shared" si="911"/>
        <v/>
      </c>
      <c r="I8198" s="1" t="str">
        <f t="shared" si="912"/>
        <v/>
      </c>
      <c r="K8198" s="1" t="str">
        <f t="shared" si="913"/>
        <v/>
      </c>
      <c r="M8198" s="1" t="str">
        <f>IF(K8198="","",IF(K8198&gt;Figures!B$6-1,"yes","no"))</f>
        <v/>
      </c>
      <c r="N8198" s="8" t="str">
        <f t="shared" si="914"/>
        <v/>
      </c>
      <c r="O8198" s="1" t="str">
        <f t="shared" si="915"/>
        <v/>
      </c>
    </row>
    <row r="8199" spans="1:15" x14ac:dyDescent="0.25">
      <c r="A8199" s="1" t="str">
        <f>IF('Raw data'!A8199="","",'Raw data'!A8199)</f>
        <v/>
      </c>
      <c r="B8199" s="1" t="str">
        <f t="shared" si="909"/>
        <v/>
      </c>
      <c r="C8199" s="1" t="str">
        <f t="shared" si="910"/>
        <v/>
      </c>
      <c r="D8199" s="1" t="str">
        <f>IF('Raw data'!B8199=0,"",'Raw data'!B8199)</f>
        <v/>
      </c>
      <c r="E8199" s="1" t="str">
        <f>IF('Raw data'!C8199=0,"",'Raw data'!C8199)</f>
        <v/>
      </c>
      <c r="F8199" s="1" t="str">
        <f>IF('Raw data'!D8199=0,"",'Raw data'!D8199)</f>
        <v/>
      </c>
      <c r="H8199" s="8" t="str">
        <f t="shared" si="911"/>
        <v/>
      </c>
      <c r="I8199" s="1" t="str">
        <f t="shared" si="912"/>
        <v/>
      </c>
      <c r="K8199" s="1" t="str">
        <f t="shared" si="913"/>
        <v/>
      </c>
      <c r="M8199" s="1" t="str">
        <f>IF(K8199="","",IF(K8199&gt;Figures!B$6-1,"yes","no"))</f>
        <v/>
      </c>
      <c r="N8199" s="8" t="str">
        <f t="shared" si="914"/>
        <v/>
      </c>
      <c r="O8199" s="1" t="str">
        <f t="shared" si="915"/>
        <v/>
      </c>
    </row>
    <row r="8200" spans="1:15" x14ac:dyDescent="0.25">
      <c r="A8200" s="1" t="str">
        <f>IF('Raw data'!A8200="","",'Raw data'!A8200)</f>
        <v/>
      </c>
      <c r="B8200" s="1" t="str">
        <f t="shared" si="909"/>
        <v/>
      </c>
      <c r="C8200" s="1" t="str">
        <f t="shared" si="910"/>
        <v/>
      </c>
      <c r="D8200" s="1" t="str">
        <f>IF('Raw data'!B8200=0,"",'Raw data'!B8200)</f>
        <v/>
      </c>
      <c r="E8200" s="1" t="str">
        <f>IF('Raw data'!C8200=0,"",'Raw data'!C8200)</f>
        <v/>
      </c>
      <c r="F8200" s="1" t="str">
        <f>IF('Raw data'!D8200=0,"",'Raw data'!D8200)</f>
        <v/>
      </c>
      <c r="H8200" s="8" t="str">
        <f t="shared" si="911"/>
        <v/>
      </c>
      <c r="I8200" s="1" t="str">
        <f t="shared" si="912"/>
        <v/>
      </c>
      <c r="K8200" s="1" t="str">
        <f t="shared" si="913"/>
        <v/>
      </c>
      <c r="M8200" s="1" t="str">
        <f>IF(K8200="","",IF(K8200&gt;Figures!B$6-1,"yes","no"))</f>
        <v/>
      </c>
      <c r="N8200" s="8" t="str">
        <f t="shared" si="914"/>
        <v/>
      </c>
      <c r="O8200" s="1" t="str">
        <f t="shared" si="915"/>
        <v/>
      </c>
    </row>
    <row r="8201" spans="1:15" x14ac:dyDescent="0.25">
      <c r="A8201" s="1" t="str">
        <f>IF('Raw data'!A8201="","",'Raw data'!A8201)</f>
        <v/>
      </c>
      <c r="B8201" s="1" t="str">
        <f t="shared" si="909"/>
        <v/>
      </c>
      <c r="C8201" s="1" t="str">
        <f t="shared" si="910"/>
        <v/>
      </c>
      <c r="D8201" s="1" t="str">
        <f>IF('Raw data'!B8201=0,"",'Raw data'!B8201)</f>
        <v/>
      </c>
      <c r="E8201" s="1" t="str">
        <f>IF('Raw data'!C8201=0,"",'Raw data'!C8201)</f>
        <v/>
      </c>
      <c r="F8201" s="1" t="str">
        <f>IF('Raw data'!D8201=0,"",'Raw data'!D8201)</f>
        <v/>
      </c>
      <c r="H8201" s="8" t="str">
        <f t="shared" si="911"/>
        <v/>
      </c>
      <c r="I8201" s="1" t="str">
        <f t="shared" si="912"/>
        <v/>
      </c>
      <c r="K8201" s="1" t="str">
        <f t="shared" si="913"/>
        <v/>
      </c>
      <c r="M8201" s="1" t="str">
        <f>IF(K8201="","",IF(K8201&gt;Figures!B$6-1,"yes","no"))</f>
        <v/>
      </c>
      <c r="N8201" s="8" t="str">
        <f t="shared" si="914"/>
        <v/>
      </c>
      <c r="O8201" s="1" t="str">
        <f t="shared" si="915"/>
        <v/>
      </c>
    </row>
    <row r="8202" spans="1:15" x14ac:dyDescent="0.25">
      <c r="A8202" s="1" t="str">
        <f>IF('Raw data'!A8202="","",'Raw data'!A8202)</f>
        <v/>
      </c>
      <c r="B8202" s="1" t="str">
        <f t="shared" si="909"/>
        <v/>
      </c>
      <c r="C8202" s="1" t="str">
        <f t="shared" si="910"/>
        <v/>
      </c>
      <c r="D8202" s="1" t="str">
        <f>IF('Raw data'!B8202=0,"",'Raw data'!B8202)</f>
        <v/>
      </c>
      <c r="E8202" s="1" t="str">
        <f>IF('Raw data'!C8202=0,"",'Raw data'!C8202)</f>
        <v/>
      </c>
      <c r="F8202" s="1" t="str">
        <f>IF('Raw data'!D8202=0,"",'Raw data'!D8202)</f>
        <v/>
      </c>
      <c r="H8202" s="8" t="str">
        <f t="shared" si="911"/>
        <v/>
      </c>
      <c r="I8202" s="1" t="str">
        <f t="shared" si="912"/>
        <v/>
      </c>
      <c r="K8202" s="1" t="str">
        <f t="shared" si="913"/>
        <v/>
      </c>
      <c r="M8202" s="1" t="str">
        <f>IF(K8202="","",IF(K8202&gt;Figures!B$6-1,"yes","no"))</f>
        <v/>
      </c>
      <c r="N8202" s="8" t="str">
        <f t="shared" si="914"/>
        <v/>
      </c>
      <c r="O8202" s="1" t="str">
        <f t="shared" si="915"/>
        <v/>
      </c>
    </row>
    <row r="8203" spans="1:15" x14ac:dyDescent="0.25">
      <c r="A8203" s="1" t="str">
        <f>IF('Raw data'!A8203="","",'Raw data'!A8203)</f>
        <v/>
      </c>
      <c r="B8203" s="1" t="str">
        <f t="shared" si="909"/>
        <v/>
      </c>
      <c r="C8203" s="1" t="str">
        <f t="shared" si="910"/>
        <v/>
      </c>
      <c r="D8203" s="1" t="str">
        <f>IF('Raw data'!B8203=0,"",'Raw data'!B8203)</f>
        <v/>
      </c>
      <c r="E8203" s="1" t="str">
        <f>IF('Raw data'!C8203=0,"",'Raw data'!C8203)</f>
        <v/>
      </c>
      <c r="F8203" s="1" t="str">
        <f>IF('Raw data'!D8203=0,"",'Raw data'!D8203)</f>
        <v/>
      </c>
      <c r="H8203" s="8" t="str">
        <f t="shared" si="911"/>
        <v/>
      </c>
      <c r="I8203" s="1" t="str">
        <f t="shared" si="912"/>
        <v/>
      </c>
      <c r="K8203" s="1" t="str">
        <f t="shared" si="913"/>
        <v/>
      </c>
      <c r="M8203" s="1" t="str">
        <f>IF(K8203="","",IF(K8203&gt;Figures!B$6-1,"yes","no"))</f>
        <v/>
      </c>
      <c r="N8203" s="8" t="str">
        <f t="shared" si="914"/>
        <v/>
      </c>
      <c r="O8203" s="1" t="str">
        <f t="shared" si="915"/>
        <v/>
      </c>
    </row>
    <row r="8204" spans="1:15" x14ac:dyDescent="0.25">
      <c r="A8204" s="1" t="str">
        <f>IF('Raw data'!A8204="","",'Raw data'!A8204)</f>
        <v/>
      </c>
      <c r="B8204" s="1" t="str">
        <f t="shared" si="909"/>
        <v/>
      </c>
      <c r="C8204" s="1" t="str">
        <f t="shared" si="910"/>
        <v/>
      </c>
      <c r="D8204" s="1" t="str">
        <f>IF('Raw data'!B8204=0,"",'Raw data'!B8204)</f>
        <v/>
      </c>
      <c r="E8204" s="1" t="str">
        <f>IF('Raw data'!C8204=0,"",'Raw data'!C8204)</f>
        <v/>
      </c>
      <c r="F8204" s="1" t="str">
        <f>IF('Raw data'!D8204=0,"",'Raw data'!D8204)</f>
        <v/>
      </c>
      <c r="H8204" s="8" t="str">
        <f t="shared" si="911"/>
        <v/>
      </c>
      <c r="I8204" s="1" t="str">
        <f t="shared" si="912"/>
        <v/>
      </c>
      <c r="K8204" s="1" t="str">
        <f t="shared" si="913"/>
        <v/>
      </c>
      <c r="M8204" s="1" t="str">
        <f>IF(K8204="","",IF(K8204&gt;Figures!B$6-1,"yes","no"))</f>
        <v/>
      </c>
      <c r="N8204" s="8" t="str">
        <f t="shared" si="914"/>
        <v/>
      </c>
      <c r="O8204" s="1" t="str">
        <f t="shared" si="915"/>
        <v/>
      </c>
    </row>
    <row r="8205" spans="1:15" x14ac:dyDescent="0.25">
      <c r="A8205" s="1" t="str">
        <f>IF('Raw data'!A8205="","",'Raw data'!A8205)</f>
        <v/>
      </c>
      <c r="B8205" s="1" t="str">
        <f t="shared" si="909"/>
        <v/>
      </c>
      <c r="C8205" s="1" t="str">
        <f t="shared" si="910"/>
        <v/>
      </c>
      <c r="D8205" s="1" t="str">
        <f>IF('Raw data'!B8205=0,"",'Raw data'!B8205)</f>
        <v/>
      </c>
      <c r="E8205" s="1" t="str">
        <f>IF('Raw data'!C8205=0,"",'Raw data'!C8205)</f>
        <v/>
      </c>
      <c r="F8205" s="1" t="str">
        <f>IF('Raw data'!D8205=0,"",'Raw data'!D8205)</f>
        <v/>
      </c>
      <c r="H8205" s="8" t="str">
        <f t="shared" si="911"/>
        <v/>
      </c>
      <c r="I8205" s="1" t="str">
        <f t="shared" si="912"/>
        <v/>
      </c>
      <c r="K8205" s="1" t="str">
        <f t="shared" si="913"/>
        <v/>
      </c>
      <c r="M8205" s="1" t="str">
        <f>IF(K8205="","",IF(K8205&gt;Figures!B$6-1,"yes","no"))</f>
        <v/>
      </c>
      <c r="N8205" s="8" t="str">
        <f t="shared" si="914"/>
        <v/>
      </c>
      <c r="O8205" s="1" t="str">
        <f t="shared" si="915"/>
        <v/>
      </c>
    </row>
    <row r="8206" spans="1:15" x14ac:dyDescent="0.25">
      <c r="A8206" s="1" t="str">
        <f>IF('Raw data'!A8206="","",'Raw data'!A8206)</f>
        <v/>
      </c>
      <c r="B8206" s="1" t="str">
        <f t="shared" si="909"/>
        <v/>
      </c>
      <c r="C8206" s="1" t="str">
        <f t="shared" si="910"/>
        <v/>
      </c>
      <c r="D8206" s="1" t="str">
        <f>IF('Raw data'!B8206=0,"",'Raw data'!B8206)</f>
        <v/>
      </c>
      <c r="E8206" s="1" t="str">
        <f>IF('Raw data'!C8206=0,"",'Raw data'!C8206)</f>
        <v/>
      </c>
      <c r="F8206" s="1" t="str">
        <f>IF('Raw data'!D8206=0,"",'Raw data'!D8206)</f>
        <v/>
      </c>
      <c r="H8206" s="8" t="str">
        <f t="shared" si="911"/>
        <v/>
      </c>
      <c r="I8206" s="1" t="str">
        <f t="shared" si="912"/>
        <v/>
      </c>
      <c r="K8206" s="1" t="str">
        <f t="shared" si="913"/>
        <v/>
      </c>
      <c r="M8206" s="1" t="str">
        <f>IF(K8206="","",IF(K8206&gt;Figures!B$6-1,"yes","no"))</f>
        <v/>
      </c>
      <c r="N8206" s="8" t="str">
        <f t="shared" si="914"/>
        <v/>
      </c>
      <c r="O8206" s="1" t="str">
        <f t="shared" si="915"/>
        <v/>
      </c>
    </row>
    <row r="8207" spans="1:15" x14ac:dyDescent="0.25">
      <c r="A8207" s="1" t="str">
        <f>IF('Raw data'!A8207="","",'Raw data'!A8207)</f>
        <v/>
      </c>
      <c r="B8207" s="1" t="str">
        <f t="shared" si="909"/>
        <v/>
      </c>
      <c r="C8207" s="1" t="str">
        <f t="shared" si="910"/>
        <v/>
      </c>
      <c r="D8207" s="1" t="str">
        <f>IF('Raw data'!B8207=0,"",'Raw data'!B8207)</f>
        <v/>
      </c>
      <c r="E8207" s="1" t="str">
        <f>IF('Raw data'!C8207=0,"",'Raw data'!C8207)</f>
        <v/>
      </c>
      <c r="F8207" s="1" t="str">
        <f>IF('Raw data'!D8207=0,"",'Raw data'!D8207)</f>
        <v/>
      </c>
      <c r="H8207" s="8" t="str">
        <f t="shared" si="911"/>
        <v/>
      </c>
      <c r="I8207" s="1" t="str">
        <f t="shared" si="912"/>
        <v/>
      </c>
      <c r="K8207" s="1" t="str">
        <f t="shared" si="913"/>
        <v/>
      </c>
      <c r="M8207" s="1" t="str">
        <f>IF(K8207="","",IF(K8207&gt;Figures!B$6-1,"yes","no"))</f>
        <v/>
      </c>
      <c r="N8207" s="8" t="str">
        <f t="shared" si="914"/>
        <v/>
      </c>
      <c r="O8207" s="1" t="str">
        <f t="shared" si="915"/>
        <v/>
      </c>
    </row>
    <row r="8208" spans="1:15" x14ac:dyDescent="0.25">
      <c r="A8208" s="1" t="str">
        <f>IF('Raw data'!A8208="","",'Raw data'!A8208)</f>
        <v/>
      </c>
      <c r="B8208" s="1" t="str">
        <f t="shared" si="909"/>
        <v/>
      </c>
      <c r="C8208" s="1" t="str">
        <f t="shared" si="910"/>
        <v/>
      </c>
      <c r="D8208" s="1" t="str">
        <f>IF('Raw data'!B8208=0,"",'Raw data'!B8208)</f>
        <v/>
      </c>
      <c r="E8208" s="1" t="str">
        <f>IF('Raw data'!C8208=0,"",'Raw data'!C8208)</f>
        <v/>
      </c>
      <c r="F8208" s="1" t="str">
        <f>IF('Raw data'!D8208=0,"",'Raw data'!D8208)</f>
        <v/>
      </c>
      <c r="H8208" s="8" t="str">
        <f t="shared" si="911"/>
        <v/>
      </c>
      <c r="I8208" s="1" t="str">
        <f t="shared" si="912"/>
        <v/>
      </c>
      <c r="K8208" s="1" t="str">
        <f t="shared" si="913"/>
        <v/>
      </c>
      <c r="M8208" s="1" t="str">
        <f>IF(K8208="","",IF(K8208&gt;Figures!B$6-1,"yes","no"))</f>
        <v/>
      </c>
      <c r="N8208" s="8" t="str">
        <f t="shared" si="914"/>
        <v/>
      </c>
      <c r="O8208" s="1" t="str">
        <f t="shared" si="915"/>
        <v/>
      </c>
    </row>
    <row r="8209" spans="1:15" x14ac:dyDescent="0.25">
      <c r="A8209" s="1" t="str">
        <f>IF('Raw data'!A8209="","",'Raw data'!A8209)</f>
        <v/>
      </c>
      <c r="B8209" s="1" t="str">
        <f t="shared" si="909"/>
        <v/>
      </c>
      <c r="C8209" s="1" t="str">
        <f t="shared" si="910"/>
        <v/>
      </c>
      <c r="D8209" s="1" t="str">
        <f>IF('Raw data'!B8209=0,"",'Raw data'!B8209)</f>
        <v/>
      </c>
      <c r="E8209" s="1" t="str">
        <f>IF('Raw data'!C8209=0,"",'Raw data'!C8209)</f>
        <v/>
      </c>
      <c r="F8209" s="1" t="str">
        <f>IF('Raw data'!D8209=0,"",'Raw data'!D8209)</f>
        <v/>
      </c>
      <c r="H8209" s="8" t="str">
        <f t="shared" si="911"/>
        <v/>
      </c>
      <c r="I8209" s="1" t="str">
        <f t="shared" si="912"/>
        <v/>
      </c>
      <c r="K8209" s="1" t="str">
        <f t="shared" si="913"/>
        <v/>
      </c>
      <c r="M8209" s="1" t="str">
        <f>IF(K8209="","",IF(K8209&gt;Figures!B$6-1,"yes","no"))</f>
        <v/>
      </c>
      <c r="N8209" s="8" t="str">
        <f t="shared" si="914"/>
        <v/>
      </c>
      <c r="O8209" s="1" t="str">
        <f t="shared" si="915"/>
        <v/>
      </c>
    </row>
    <row r="8210" spans="1:15" x14ac:dyDescent="0.25">
      <c r="A8210" s="1" t="str">
        <f>IF('Raw data'!A8210="","",'Raw data'!A8210)</f>
        <v/>
      </c>
      <c r="B8210" s="1" t="str">
        <f t="shared" si="909"/>
        <v/>
      </c>
      <c r="C8210" s="1" t="str">
        <f t="shared" si="910"/>
        <v/>
      </c>
      <c r="D8210" s="1" t="str">
        <f>IF('Raw data'!B8210=0,"",'Raw data'!B8210)</f>
        <v/>
      </c>
      <c r="E8210" s="1" t="str">
        <f>IF('Raw data'!C8210=0,"",'Raw data'!C8210)</f>
        <v/>
      </c>
      <c r="F8210" s="1" t="str">
        <f>IF('Raw data'!D8210=0,"",'Raw data'!D8210)</f>
        <v/>
      </c>
      <c r="H8210" s="8" t="str">
        <f t="shared" si="911"/>
        <v/>
      </c>
      <c r="I8210" s="1" t="str">
        <f t="shared" si="912"/>
        <v/>
      </c>
      <c r="K8210" s="1" t="str">
        <f t="shared" si="913"/>
        <v/>
      </c>
      <c r="M8210" s="1" t="str">
        <f>IF(K8210="","",IF(K8210&gt;Figures!B$6-1,"yes","no"))</f>
        <v/>
      </c>
      <c r="N8210" s="8" t="str">
        <f t="shared" si="914"/>
        <v/>
      </c>
      <c r="O8210" s="1" t="str">
        <f t="shared" si="915"/>
        <v/>
      </c>
    </row>
    <row r="8211" spans="1:15" x14ac:dyDescent="0.25">
      <c r="A8211" s="1" t="str">
        <f>IF('Raw data'!A8211="","",'Raw data'!A8211)</f>
        <v/>
      </c>
      <c r="B8211" s="1" t="str">
        <f t="shared" si="909"/>
        <v/>
      </c>
      <c r="C8211" s="1" t="str">
        <f t="shared" si="910"/>
        <v/>
      </c>
      <c r="D8211" s="1" t="str">
        <f>IF('Raw data'!B8211=0,"",'Raw data'!B8211)</f>
        <v/>
      </c>
      <c r="E8211" s="1" t="str">
        <f>IF('Raw data'!C8211=0,"",'Raw data'!C8211)</f>
        <v/>
      </c>
      <c r="F8211" s="1" t="str">
        <f>IF('Raw data'!D8211=0,"",'Raw data'!D8211)</f>
        <v/>
      </c>
      <c r="H8211" s="8" t="str">
        <f t="shared" si="911"/>
        <v/>
      </c>
      <c r="I8211" s="1" t="str">
        <f t="shared" si="912"/>
        <v/>
      </c>
      <c r="K8211" s="1" t="str">
        <f t="shared" si="913"/>
        <v/>
      </c>
      <c r="M8211" s="1" t="str">
        <f>IF(K8211="","",IF(K8211&gt;Figures!B$6-1,"yes","no"))</f>
        <v/>
      </c>
      <c r="N8211" s="8" t="str">
        <f t="shared" si="914"/>
        <v/>
      </c>
      <c r="O8211" s="1" t="str">
        <f t="shared" si="915"/>
        <v/>
      </c>
    </row>
    <row r="8212" spans="1:15" x14ac:dyDescent="0.25">
      <c r="A8212" s="1" t="str">
        <f>IF('Raw data'!A8212="","",'Raw data'!A8212)</f>
        <v/>
      </c>
      <c r="B8212" s="1" t="str">
        <f t="shared" si="909"/>
        <v/>
      </c>
      <c r="C8212" s="1" t="str">
        <f t="shared" si="910"/>
        <v/>
      </c>
      <c r="D8212" s="1" t="str">
        <f>IF('Raw data'!B8212=0,"",'Raw data'!B8212)</f>
        <v/>
      </c>
      <c r="E8212" s="1" t="str">
        <f>IF('Raw data'!C8212=0,"",'Raw data'!C8212)</f>
        <v/>
      </c>
      <c r="F8212" s="1" t="str">
        <f>IF('Raw data'!D8212=0,"",'Raw data'!D8212)</f>
        <v/>
      </c>
      <c r="H8212" s="8" t="str">
        <f t="shared" si="911"/>
        <v/>
      </c>
      <c r="I8212" s="1" t="str">
        <f t="shared" si="912"/>
        <v/>
      </c>
      <c r="K8212" s="1" t="str">
        <f t="shared" si="913"/>
        <v/>
      </c>
      <c r="M8212" s="1" t="str">
        <f>IF(K8212="","",IF(K8212&gt;Figures!B$6-1,"yes","no"))</f>
        <v/>
      </c>
      <c r="N8212" s="8" t="str">
        <f t="shared" si="914"/>
        <v/>
      </c>
      <c r="O8212" s="1" t="str">
        <f t="shared" si="915"/>
        <v/>
      </c>
    </row>
    <row r="8213" spans="1:15" x14ac:dyDescent="0.25">
      <c r="A8213" s="1" t="str">
        <f>IF('Raw data'!A8213="","",'Raw data'!A8213)</f>
        <v/>
      </c>
      <c r="B8213" s="1" t="str">
        <f t="shared" si="909"/>
        <v/>
      </c>
      <c r="C8213" s="1" t="str">
        <f t="shared" si="910"/>
        <v/>
      </c>
      <c r="D8213" s="1" t="str">
        <f>IF('Raw data'!B8213=0,"",'Raw data'!B8213)</f>
        <v/>
      </c>
      <c r="E8213" s="1" t="str">
        <f>IF('Raw data'!C8213=0,"",'Raw data'!C8213)</f>
        <v/>
      </c>
      <c r="F8213" s="1" t="str">
        <f>IF('Raw data'!D8213=0,"",'Raw data'!D8213)</f>
        <v/>
      </c>
      <c r="H8213" s="8" t="str">
        <f t="shared" si="911"/>
        <v/>
      </c>
      <c r="I8213" s="1" t="str">
        <f t="shared" si="912"/>
        <v/>
      </c>
      <c r="K8213" s="1" t="str">
        <f t="shared" si="913"/>
        <v/>
      </c>
      <c r="M8213" s="1" t="str">
        <f>IF(K8213="","",IF(K8213&gt;Figures!B$6-1,"yes","no"))</f>
        <v/>
      </c>
      <c r="N8213" s="8" t="str">
        <f t="shared" si="914"/>
        <v/>
      </c>
      <c r="O8213" s="1" t="str">
        <f t="shared" si="915"/>
        <v/>
      </c>
    </row>
    <row r="8214" spans="1:15" x14ac:dyDescent="0.25">
      <c r="A8214" s="1" t="str">
        <f>IF('Raw data'!A8214="","",'Raw data'!A8214)</f>
        <v/>
      </c>
      <c r="B8214" s="1" t="str">
        <f t="shared" si="909"/>
        <v/>
      </c>
      <c r="C8214" s="1" t="str">
        <f t="shared" si="910"/>
        <v/>
      </c>
      <c r="D8214" s="1" t="str">
        <f>IF('Raw data'!B8214=0,"",'Raw data'!B8214)</f>
        <v/>
      </c>
      <c r="E8214" s="1" t="str">
        <f>IF('Raw data'!C8214=0,"",'Raw data'!C8214)</f>
        <v/>
      </c>
      <c r="F8214" s="1" t="str">
        <f>IF('Raw data'!D8214=0,"",'Raw data'!D8214)</f>
        <v/>
      </c>
      <c r="H8214" s="8" t="str">
        <f t="shared" si="911"/>
        <v/>
      </c>
      <c r="I8214" s="1" t="str">
        <f t="shared" si="912"/>
        <v/>
      </c>
      <c r="K8214" s="1" t="str">
        <f t="shared" si="913"/>
        <v/>
      </c>
      <c r="M8214" s="1" t="str">
        <f>IF(K8214="","",IF(K8214&gt;Figures!B$6-1,"yes","no"))</f>
        <v/>
      </c>
      <c r="N8214" s="8" t="str">
        <f t="shared" si="914"/>
        <v/>
      </c>
      <c r="O8214" s="1" t="str">
        <f t="shared" si="915"/>
        <v/>
      </c>
    </row>
    <row r="8215" spans="1:15" x14ac:dyDescent="0.25">
      <c r="A8215" s="1" t="str">
        <f>IF('Raw data'!A8215="","",'Raw data'!A8215)</f>
        <v/>
      </c>
      <c r="B8215" s="1" t="str">
        <f t="shared" si="909"/>
        <v/>
      </c>
      <c r="C8215" s="1" t="str">
        <f t="shared" si="910"/>
        <v/>
      </c>
      <c r="D8215" s="1" t="str">
        <f>IF('Raw data'!B8215=0,"",'Raw data'!B8215)</f>
        <v/>
      </c>
      <c r="E8215" s="1" t="str">
        <f>IF('Raw data'!C8215=0,"",'Raw data'!C8215)</f>
        <v/>
      </c>
      <c r="F8215" s="1" t="str">
        <f>IF('Raw data'!D8215=0,"",'Raw data'!D8215)</f>
        <v/>
      </c>
      <c r="H8215" s="8" t="str">
        <f t="shared" si="911"/>
        <v/>
      </c>
      <c r="I8215" s="1" t="str">
        <f t="shared" si="912"/>
        <v/>
      </c>
      <c r="K8215" s="1" t="str">
        <f t="shared" si="913"/>
        <v/>
      </c>
      <c r="M8215" s="1" t="str">
        <f>IF(K8215="","",IF(K8215&gt;Figures!B$6-1,"yes","no"))</f>
        <v/>
      </c>
      <c r="N8215" s="8" t="str">
        <f t="shared" si="914"/>
        <v/>
      </c>
      <c r="O8215" s="1" t="str">
        <f t="shared" si="915"/>
        <v/>
      </c>
    </row>
    <row r="8216" spans="1:15" x14ac:dyDescent="0.25">
      <c r="A8216" s="1" t="str">
        <f>IF('Raw data'!A8216="","",'Raw data'!A8216)</f>
        <v/>
      </c>
      <c r="B8216" s="1" t="str">
        <f t="shared" si="909"/>
        <v/>
      </c>
      <c r="C8216" s="1" t="str">
        <f t="shared" si="910"/>
        <v/>
      </c>
      <c r="D8216" s="1" t="str">
        <f>IF('Raw data'!B8216=0,"",'Raw data'!B8216)</f>
        <v/>
      </c>
      <c r="E8216" s="1" t="str">
        <f>IF('Raw data'!C8216=0,"",'Raw data'!C8216)</f>
        <v/>
      </c>
      <c r="F8216" s="1" t="str">
        <f>IF('Raw data'!D8216=0,"",'Raw data'!D8216)</f>
        <v/>
      </c>
      <c r="H8216" s="8" t="str">
        <f t="shared" si="911"/>
        <v/>
      </c>
      <c r="I8216" s="1" t="str">
        <f t="shared" si="912"/>
        <v/>
      </c>
      <c r="K8216" s="1" t="str">
        <f t="shared" si="913"/>
        <v/>
      </c>
      <c r="M8216" s="1" t="str">
        <f>IF(K8216="","",IF(K8216&gt;Figures!B$6-1,"yes","no"))</f>
        <v/>
      </c>
      <c r="N8216" s="8" t="str">
        <f t="shared" si="914"/>
        <v/>
      </c>
      <c r="O8216" s="1" t="str">
        <f t="shared" si="915"/>
        <v/>
      </c>
    </row>
    <row r="8217" spans="1:15" x14ac:dyDescent="0.25">
      <c r="A8217" s="1" t="str">
        <f>IF('Raw data'!A8217="","",'Raw data'!A8217)</f>
        <v/>
      </c>
      <c r="B8217" s="1" t="str">
        <f t="shared" si="909"/>
        <v/>
      </c>
      <c r="C8217" s="1" t="str">
        <f t="shared" si="910"/>
        <v/>
      </c>
      <c r="D8217" s="1" t="str">
        <f>IF('Raw data'!B8217=0,"",'Raw data'!B8217)</f>
        <v/>
      </c>
      <c r="E8217" s="1" t="str">
        <f>IF('Raw data'!C8217=0,"",'Raw data'!C8217)</f>
        <v/>
      </c>
      <c r="F8217" s="1" t="str">
        <f>IF('Raw data'!D8217=0,"",'Raw data'!D8217)</f>
        <v/>
      </c>
      <c r="H8217" s="8" t="str">
        <f t="shared" si="911"/>
        <v/>
      </c>
      <c r="I8217" s="1" t="str">
        <f t="shared" si="912"/>
        <v/>
      </c>
      <c r="K8217" s="1" t="str">
        <f t="shared" si="913"/>
        <v/>
      </c>
      <c r="M8217" s="1" t="str">
        <f>IF(K8217="","",IF(K8217&gt;Figures!B$6-1,"yes","no"))</f>
        <v/>
      </c>
      <c r="N8217" s="8" t="str">
        <f t="shared" si="914"/>
        <v/>
      </c>
      <c r="O8217" s="1" t="str">
        <f t="shared" si="915"/>
        <v/>
      </c>
    </row>
    <row r="8218" spans="1:15" x14ac:dyDescent="0.25">
      <c r="A8218" s="1" t="str">
        <f>IF('Raw data'!A8218="","",'Raw data'!A8218)</f>
        <v/>
      </c>
      <c r="B8218" s="1" t="str">
        <f t="shared" si="909"/>
        <v/>
      </c>
      <c r="C8218" s="1" t="str">
        <f t="shared" si="910"/>
        <v/>
      </c>
      <c r="D8218" s="1" t="str">
        <f>IF('Raw data'!B8218=0,"",'Raw data'!B8218)</f>
        <v/>
      </c>
      <c r="E8218" s="1" t="str">
        <f>IF('Raw data'!C8218=0,"",'Raw data'!C8218)</f>
        <v/>
      </c>
      <c r="F8218" s="1" t="str">
        <f>IF('Raw data'!D8218=0,"",'Raw data'!D8218)</f>
        <v/>
      </c>
      <c r="H8218" s="8" t="str">
        <f t="shared" si="911"/>
        <v/>
      </c>
      <c r="I8218" s="1" t="str">
        <f t="shared" si="912"/>
        <v/>
      </c>
      <c r="K8218" s="1" t="str">
        <f t="shared" si="913"/>
        <v/>
      </c>
      <c r="M8218" s="1" t="str">
        <f>IF(K8218="","",IF(K8218&gt;Figures!B$6-1,"yes","no"))</f>
        <v/>
      </c>
      <c r="N8218" s="8" t="str">
        <f t="shared" si="914"/>
        <v/>
      </c>
      <c r="O8218" s="1" t="str">
        <f t="shared" si="915"/>
        <v/>
      </c>
    </row>
    <row r="8219" spans="1:15" x14ac:dyDescent="0.25">
      <c r="A8219" s="1" t="str">
        <f>IF('Raw data'!A8219="","",'Raw data'!A8219)</f>
        <v/>
      </c>
      <c r="B8219" s="1" t="str">
        <f t="shared" si="909"/>
        <v/>
      </c>
      <c r="C8219" s="1" t="str">
        <f t="shared" si="910"/>
        <v/>
      </c>
      <c r="D8219" s="1" t="str">
        <f>IF('Raw data'!B8219=0,"",'Raw data'!B8219)</f>
        <v/>
      </c>
      <c r="E8219" s="1" t="str">
        <f>IF('Raw data'!C8219=0,"",'Raw data'!C8219)</f>
        <v/>
      </c>
      <c r="F8219" s="1" t="str">
        <f>IF('Raw data'!D8219=0,"",'Raw data'!D8219)</f>
        <v/>
      </c>
      <c r="H8219" s="8" t="str">
        <f t="shared" si="911"/>
        <v/>
      </c>
      <c r="I8219" s="1" t="str">
        <f t="shared" si="912"/>
        <v/>
      </c>
      <c r="K8219" s="1" t="str">
        <f t="shared" si="913"/>
        <v/>
      </c>
      <c r="M8219" s="1" t="str">
        <f>IF(K8219="","",IF(K8219&gt;Figures!B$6-1,"yes","no"))</f>
        <v/>
      </c>
      <c r="N8219" s="8" t="str">
        <f t="shared" si="914"/>
        <v/>
      </c>
      <c r="O8219" s="1" t="str">
        <f t="shared" si="915"/>
        <v/>
      </c>
    </row>
    <row r="8220" spans="1:15" x14ac:dyDescent="0.25">
      <c r="A8220" s="1" t="str">
        <f>IF('Raw data'!A8220="","",'Raw data'!A8220)</f>
        <v/>
      </c>
      <c r="B8220" s="1" t="str">
        <f t="shared" si="909"/>
        <v/>
      </c>
      <c r="C8220" s="1" t="str">
        <f t="shared" si="910"/>
        <v/>
      </c>
      <c r="D8220" s="1" t="str">
        <f>IF('Raw data'!B8220=0,"",'Raw data'!B8220)</f>
        <v/>
      </c>
      <c r="E8220" s="1" t="str">
        <f>IF('Raw data'!C8220=0,"",'Raw data'!C8220)</f>
        <v/>
      </c>
      <c r="F8220" s="1" t="str">
        <f>IF('Raw data'!D8220=0,"",'Raw data'!D8220)</f>
        <v/>
      </c>
      <c r="H8220" s="8" t="str">
        <f t="shared" si="911"/>
        <v/>
      </c>
      <c r="I8220" s="1" t="str">
        <f t="shared" si="912"/>
        <v/>
      </c>
      <c r="K8220" s="1" t="str">
        <f t="shared" si="913"/>
        <v/>
      </c>
      <c r="M8220" s="1" t="str">
        <f>IF(K8220="","",IF(K8220&gt;Figures!B$6-1,"yes","no"))</f>
        <v/>
      </c>
      <c r="N8220" s="8" t="str">
        <f t="shared" si="914"/>
        <v/>
      </c>
      <c r="O8220" s="1" t="str">
        <f t="shared" si="915"/>
        <v/>
      </c>
    </row>
    <row r="8221" spans="1:15" x14ac:dyDescent="0.25">
      <c r="A8221" s="1" t="str">
        <f>IF('Raw data'!A8221="","",'Raw data'!A8221)</f>
        <v/>
      </c>
      <c r="B8221" s="1" t="str">
        <f t="shared" si="909"/>
        <v/>
      </c>
      <c r="C8221" s="1" t="str">
        <f t="shared" si="910"/>
        <v/>
      </c>
      <c r="D8221" s="1" t="str">
        <f>IF('Raw data'!B8221=0,"",'Raw data'!B8221)</f>
        <v/>
      </c>
      <c r="E8221" s="1" t="str">
        <f>IF('Raw data'!C8221=0,"",'Raw data'!C8221)</f>
        <v/>
      </c>
      <c r="F8221" s="1" t="str">
        <f>IF('Raw data'!D8221=0,"",'Raw data'!D8221)</f>
        <v/>
      </c>
      <c r="H8221" s="8" t="str">
        <f t="shared" si="911"/>
        <v/>
      </c>
      <c r="I8221" s="1" t="str">
        <f t="shared" si="912"/>
        <v/>
      </c>
      <c r="K8221" s="1" t="str">
        <f t="shared" si="913"/>
        <v/>
      </c>
      <c r="M8221" s="1" t="str">
        <f>IF(K8221="","",IF(K8221&gt;Figures!B$6-1,"yes","no"))</f>
        <v/>
      </c>
      <c r="N8221" s="8" t="str">
        <f t="shared" si="914"/>
        <v/>
      </c>
      <c r="O8221" s="1" t="str">
        <f t="shared" si="915"/>
        <v/>
      </c>
    </row>
    <row r="8222" spans="1:15" x14ac:dyDescent="0.25">
      <c r="A8222" s="1" t="str">
        <f>IF('Raw data'!A8222="","",'Raw data'!A8222)</f>
        <v/>
      </c>
      <c r="B8222" s="1" t="str">
        <f t="shared" si="909"/>
        <v/>
      </c>
      <c r="C8222" s="1" t="str">
        <f t="shared" si="910"/>
        <v/>
      </c>
      <c r="D8222" s="1" t="str">
        <f>IF('Raw data'!B8222=0,"",'Raw data'!B8222)</f>
        <v/>
      </c>
      <c r="E8222" s="1" t="str">
        <f>IF('Raw data'!C8222=0,"",'Raw data'!C8222)</f>
        <v/>
      </c>
      <c r="F8222" s="1" t="str">
        <f>IF('Raw data'!D8222=0,"",'Raw data'!D8222)</f>
        <v/>
      </c>
      <c r="H8222" s="8" t="str">
        <f t="shared" si="911"/>
        <v/>
      </c>
      <c r="I8222" s="1" t="str">
        <f t="shared" si="912"/>
        <v/>
      </c>
      <c r="K8222" s="1" t="str">
        <f t="shared" si="913"/>
        <v/>
      </c>
      <c r="M8222" s="1" t="str">
        <f>IF(K8222="","",IF(K8222&gt;Figures!B$6-1,"yes","no"))</f>
        <v/>
      </c>
      <c r="N8222" s="8" t="str">
        <f t="shared" si="914"/>
        <v/>
      </c>
      <c r="O8222" s="1" t="str">
        <f t="shared" si="915"/>
        <v/>
      </c>
    </row>
    <row r="8223" spans="1:15" x14ac:dyDescent="0.25">
      <c r="A8223" s="1" t="str">
        <f>IF('Raw data'!A8223="","",'Raw data'!A8223)</f>
        <v/>
      </c>
      <c r="B8223" s="1" t="str">
        <f t="shared" si="909"/>
        <v/>
      </c>
      <c r="C8223" s="1" t="str">
        <f t="shared" si="910"/>
        <v/>
      </c>
      <c r="D8223" s="1" t="str">
        <f>IF('Raw data'!B8223=0,"",'Raw data'!B8223)</f>
        <v/>
      </c>
      <c r="E8223" s="1" t="str">
        <f>IF('Raw data'!C8223=0,"",'Raw data'!C8223)</f>
        <v/>
      </c>
      <c r="F8223" s="1" t="str">
        <f>IF('Raw data'!D8223=0,"",'Raw data'!D8223)</f>
        <v/>
      </c>
      <c r="H8223" s="8" t="str">
        <f t="shared" si="911"/>
        <v/>
      </c>
      <c r="I8223" s="1" t="str">
        <f t="shared" si="912"/>
        <v/>
      </c>
      <c r="K8223" s="1" t="str">
        <f t="shared" si="913"/>
        <v/>
      </c>
      <c r="M8223" s="1" t="str">
        <f>IF(K8223="","",IF(K8223&gt;Figures!B$6-1,"yes","no"))</f>
        <v/>
      </c>
      <c r="N8223" s="8" t="str">
        <f t="shared" si="914"/>
        <v/>
      </c>
      <c r="O8223" s="1" t="str">
        <f t="shared" si="915"/>
        <v/>
      </c>
    </row>
    <row r="8224" spans="1:15" x14ac:dyDescent="0.25">
      <c r="A8224" s="1" t="str">
        <f>IF('Raw data'!A8224="","",'Raw data'!A8224)</f>
        <v/>
      </c>
      <c r="B8224" s="1" t="str">
        <f t="shared" si="909"/>
        <v/>
      </c>
      <c r="C8224" s="1" t="str">
        <f t="shared" si="910"/>
        <v/>
      </c>
      <c r="D8224" s="1" t="str">
        <f>IF('Raw data'!B8224=0,"",'Raw data'!B8224)</f>
        <v/>
      </c>
      <c r="E8224" s="1" t="str">
        <f>IF('Raw data'!C8224=0,"",'Raw data'!C8224)</f>
        <v/>
      </c>
      <c r="F8224" s="1" t="str">
        <f>IF('Raw data'!D8224=0,"",'Raw data'!D8224)</f>
        <v/>
      </c>
      <c r="H8224" s="8" t="str">
        <f t="shared" si="911"/>
        <v/>
      </c>
      <c r="I8224" s="1" t="str">
        <f t="shared" si="912"/>
        <v/>
      </c>
      <c r="K8224" s="1" t="str">
        <f t="shared" si="913"/>
        <v/>
      </c>
      <c r="M8224" s="1" t="str">
        <f>IF(K8224="","",IF(K8224&gt;Figures!B$6-1,"yes","no"))</f>
        <v/>
      </c>
      <c r="N8224" s="8" t="str">
        <f t="shared" si="914"/>
        <v/>
      </c>
      <c r="O8224" s="1" t="str">
        <f t="shared" si="915"/>
        <v/>
      </c>
    </row>
    <row r="8225" spans="1:15" x14ac:dyDescent="0.25">
      <c r="A8225" s="1" t="str">
        <f>IF('Raw data'!A8225="","",'Raw data'!A8225)</f>
        <v/>
      </c>
      <c r="B8225" s="1" t="str">
        <f t="shared" si="909"/>
        <v/>
      </c>
      <c r="C8225" s="1" t="str">
        <f t="shared" si="910"/>
        <v/>
      </c>
      <c r="D8225" s="1" t="str">
        <f>IF('Raw data'!B8225=0,"",'Raw data'!B8225)</f>
        <v/>
      </c>
      <c r="E8225" s="1" t="str">
        <f>IF('Raw data'!C8225=0,"",'Raw data'!C8225)</f>
        <v/>
      </c>
      <c r="F8225" s="1" t="str">
        <f>IF('Raw data'!D8225=0,"",'Raw data'!D8225)</f>
        <v/>
      </c>
      <c r="H8225" s="8" t="str">
        <f t="shared" si="911"/>
        <v/>
      </c>
      <c r="I8225" s="1" t="str">
        <f t="shared" si="912"/>
        <v/>
      </c>
      <c r="K8225" s="1" t="str">
        <f t="shared" si="913"/>
        <v/>
      </c>
      <c r="M8225" s="1" t="str">
        <f>IF(K8225="","",IF(K8225&gt;Figures!B$6-1,"yes","no"))</f>
        <v/>
      </c>
      <c r="N8225" s="8" t="str">
        <f t="shared" si="914"/>
        <v/>
      </c>
      <c r="O8225" s="1" t="str">
        <f t="shared" si="915"/>
        <v/>
      </c>
    </row>
    <row r="8226" spans="1:15" x14ac:dyDescent="0.25">
      <c r="A8226" s="1" t="str">
        <f>IF('Raw data'!A8226="","",'Raw data'!A8226)</f>
        <v/>
      </c>
      <c r="B8226" s="1" t="str">
        <f t="shared" si="909"/>
        <v/>
      </c>
      <c r="C8226" s="1" t="str">
        <f t="shared" si="910"/>
        <v/>
      </c>
      <c r="D8226" s="1" t="str">
        <f>IF('Raw data'!B8226=0,"",'Raw data'!B8226)</f>
        <v/>
      </c>
      <c r="E8226" s="1" t="str">
        <f>IF('Raw data'!C8226=0,"",'Raw data'!C8226)</f>
        <v/>
      </c>
      <c r="F8226" s="1" t="str">
        <f>IF('Raw data'!D8226=0,"",'Raw data'!D8226)</f>
        <v/>
      </c>
      <c r="H8226" s="8" t="str">
        <f t="shared" si="911"/>
        <v/>
      </c>
      <c r="I8226" s="1" t="str">
        <f t="shared" si="912"/>
        <v/>
      </c>
      <c r="K8226" s="1" t="str">
        <f t="shared" si="913"/>
        <v/>
      </c>
      <c r="M8226" s="1" t="str">
        <f>IF(K8226="","",IF(K8226&gt;Figures!B$6-1,"yes","no"))</f>
        <v/>
      </c>
      <c r="N8226" s="8" t="str">
        <f t="shared" si="914"/>
        <v/>
      </c>
      <c r="O8226" s="1" t="str">
        <f t="shared" si="915"/>
        <v/>
      </c>
    </row>
    <row r="8227" spans="1:15" x14ac:dyDescent="0.25">
      <c r="A8227" s="1" t="str">
        <f>IF('Raw data'!A8227="","",'Raw data'!A8227)</f>
        <v/>
      </c>
      <c r="B8227" s="1" t="str">
        <f t="shared" si="909"/>
        <v/>
      </c>
      <c r="C8227" s="1" t="str">
        <f t="shared" si="910"/>
        <v/>
      </c>
      <c r="D8227" s="1" t="str">
        <f>IF('Raw data'!B8227=0,"",'Raw data'!B8227)</f>
        <v/>
      </c>
      <c r="E8227" s="1" t="str">
        <f>IF('Raw data'!C8227=0,"",'Raw data'!C8227)</f>
        <v/>
      </c>
      <c r="F8227" s="1" t="str">
        <f>IF('Raw data'!D8227=0,"",'Raw data'!D8227)</f>
        <v/>
      </c>
      <c r="H8227" s="8" t="str">
        <f t="shared" si="911"/>
        <v/>
      </c>
      <c r="I8227" s="1" t="str">
        <f t="shared" si="912"/>
        <v/>
      </c>
      <c r="K8227" s="1" t="str">
        <f t="shared" si="913"/>
        <v/>
      </c>
      <c r="M8227" s="1" t="str">
        <f>IF(K8227="","",IF(K8227&gt;Figures!B$6-1,"yes","no"))</f>
        <v/>
      </c>
      <c r="N8227" s="8" t="str">
        <f t="shared" si="914"/>
        <v/>
      </c>
      <c r="O8227" s="1" t="str">
        <f t="shared" si="915"/>
        <v/>
      </c>
    </row>
    <row r="8228" spans="1:15" x14ac:dyDescent="0.25">
      <c r="A8228" s="1" t="str">
        <f>IF('Raw data'!A8228="","",'Raw data'!A8228)</f>
        <v/>
      </c>
      <c r="B8228" s="1" t="str">
        <f t="shared" si="909"/>
        <v/>
      </c>
      <c r="C8228" s="1" t="str">
        <f t="shared" si="910"/>
        <v/>
      </c>
      <c r="D8228" s="1" t="str">
        <f>IF('Raw data'!B8228=0,"",'Raw data'!B8228)</f>
        <v/>
      </c>
      <c r="E8228" s="1" t="str">
        <f>IF('Raw data'!C8228=0,"",'Raw data'!C8228)</f>
        <v/>
      </c>
      <c r="F8228" s="1" t="str">
        <f>IF('Raw data'!D8228=0,"",'Raw data'!D8228)</f>
        <v/>
      </c>
      <c r="H8228" s="8" t="str">
        <f t="shared" si="911"/>
        <v/>
      </c>
      <c r="I8228" s="1" t="str">
        <f t="shared" si="912"/>
        <v/>
      </c>
      <c r="K8228" s="1" t="str">
        <f t="shared" si="913"/>
        <v/>
      </c>
      <c r="M8228" s="1" t="str">
        <f>IF(K8228="","",IF(K8228&gt;Figures!B$6-1,"yes","no"))</f>
        <v/>
      </c>
      <c r="N8228" s="8" t="str">
        <f t="shared" si="914"/>
        <v/>
      </c>
      <c r="O8228" s="1" t="str">
        <f t="shared" si="915"/>
        <v/>
      </c>
    </row>
    <row r="8229" spans="1:15" x14ac:dyDescent="0.25">
      <c r="A8229" s="1" t="str">
        <f>IF('Raw data'!A8229="","",'Raw data'!A8229)</f>
        <v/>
      </c>
      <c r="B8229" s="1" t="str">
        <f t="shared" si="909"/>
        <v/>
      </c>
      <c r="C8229" s="1" t="str">
        <f t="shared" si="910"/>
        <v/>
      </c>
      <c r="D8229" s="1" t="str">
        <f>IF('Raw data'!B8229=0,"",'Raw data'!B8229)</f>
        <v/>
      </c>
      <c r="E8229" s="1" t="str">
        <f>IF('Raw data'!C8229=0,"",'Raw data'!C8229)</f>
        <v/>
      </c>
      <c r="F8229" s="1" t="str">
        <f>IF('Raw data'!D8229=0,"",'Raw data'!D8229)</f>
        <v/>
      </c>
      <c r="H8229" s="8" t="str">
        <f t="shared" si="911"/>
        <v/>
      </c>
      <c r="I8229" s="1" t="str">
        <f t="shared" si="912"/>
        <v/>
      </c>
      <c r="K8229" s="1" t="str">
        <f t="shared" si="913"/>
        <v/>
      </c>
      <c r="M8229" s="1" t="str">
        <f>IF(K8229="","",IF(K8229&gt;Figures!B$6-1,"yes","no"))</f>
        <v/>
      </c>
      <c r="N8229" s="8" t="str">
        <f t="shared" si="914"/>
        <v/>
      </c>
      <c r="O8229" s="1" t="str">
        <f t="shared" si="915"/>
        <v/>
      </c>
    </row>
    <row r="8230" spans="1:15" x14ac:dyDescent="0.25">
      <c r="A8230" s="1" t="str">
        <f>IF('Raw data'!A8230="","",'Raw data'!A8230)</f>
        <v/>
      </c>
      <c r="B8230" s="1" t="str">
        <f t="shared" si="909"/>
        <v/>
      </c>
      <c r="C8230" s="1" t="str">
        <f t="shared" si="910"/>
        <v/>
      </c>
      <c r="D8230" s="1" t="str">
        <f>IF('Raw data'!B8230=0,"",'Raw data'!B8230)</f>
        <v/>
      </c>
      <c r="E8230" s="1" t="str">
        <f>IF('Raw data'!C8230=0,"",'Raw data'!C8230)</f>
        <v/>
      </c>
      <c r="F8230" s="1" t="str">
        <f>IF('Raw data'!D8230=0,"",'Raw data'!D8230)</f>
        <v/>
      </c>
      <c r="H8230" s="8" t="str">
        <f t="shared" si="911"/>
        <v/>
      </c>
      <c r="I8230" s="1" t="str">
        <f t="shared" si="912"/>
        <v/>
      </c>
      <c r="K8230" s="1" t="str">
        <f t="shared" si="913"/>
        <v/>
      </c>
      <c r="M8230" s="1" t="str">
        <f>IF(K8230="","",IF(K8230&gt;Figures!B$6-1,"yes","no"))</f>
        <v/>
      </c>
      <c r="N8230" s="8" t="str">
        <f t="shared" si="914"/>
        <v/>
      </c>
      <c r="O8230" s="1" t="str">
        <f t="shared" si="915"/>
        <v/>
      </c>
    </row>
    <row r="8231" spans="1:15" x14ac:dyDescent="0.25">
      <c r="A8231" s="1" t="str">
        <f>IF('Raw data'!A8231="","",'Raw data'!A8231)</f>
        <v/>
      </c>
      <c r="B8231" s="1" t="str">
        <f t="shared" si="909"/>
        <v/>
      </c>
      <c r="C8231" s="1" t="str">
        <f t="shared" si="910"/>
        <v/>
      </c>
      <c r="D8231" s="1" t="str">
        <f>IF('Raw data'!B8231=0,"",'Raw data'!B8231)</f>
        <v/>
      </c>
      <c r="E8231" s="1" t="str">
        <f>IF('Raw data'!C8231=0,"",'Raw data'!C8231)</f>
        <v/>
      </c>
      <c r="F8231" s="1" t="str">
        <f>IF('Raw data'!D8231=0,"",'Raw data'!D8231)</f>
        <v/>
      </c>
      <c r="H8231" s="8" t="str">
        <f t="shared" si="911"/>
        <v/>
      </c>
      <c r="I8231" s="1" t="str">
        <f t="shared" si="912"/>
        <v/>
      </c>
      <c r="K8231" s="1" t="str">
        <f t="shared" si="913"/>
        <v/>
      </c>
      <c r="M8231" s="1" t="str">
        <f>IF(K8231="","",IF(K8231&gt;Figures!B$6-1,"yes","no"))</f>
        <v/>
      </c>
      <c r="N8231" s="8" t="str">
        <f t="shared" si="914"/>
        <v/>
      </c>
      <c r="O8231" s="1" t="str">
        <f t="shared" si="915"/>
        <v/>
      </c>
    </row>
    <row r="8232" spans="1:15" x14ac:dyDescent="0.25">
      <c r="A8232" s="1" t="str">
        <f>IF('Raw data'!A8232="","",'Raw data'!A8232)</f>
        <v/>
      </c>
      <c r="B8232" s="1" t="str">
        <f t="shared" si="909"/>
        <v/>
      </c>
      <c r="C8232" s="1" t="str">
        <f t="shared" si="910"/>
        <v/>
      </c>
      <c r="D8232" s="1" t="str">
        <f>IF('Raw data'!B8232=0,"",'Raw data'!B8232)</f>
        <v/>
      </c>
      <c r="E8232" s="1" t="str">
        <f>IF('Raw data'!C8232=0,"",'Raw data'!C8232)</f>
        <v/>
      </c>
      <c r="F8232" s="1" t="str">
        <f>IF('Raw data'!D8232=0,"",'Raw data'!D8232)</f>
        <v/>
      </c>
      <c r="H8232" s="8" t="str">
        <f t="shared" si="911"/>
        <v/>
      </c>
      <c r="I8232" s="1" t="str">
        <f t="shared" si="912"/>
        <v/>
      </c>
      <c r="K8232" s="1" t="str">
        <f t="shared" si="913"/>
        <v/>
      </c>
      <c r="M8232" s="1" t="str">
        <f>IF(K8232="","",IF(K8232&gt;Figures!B$6-1,"yes","no"))</f>
        <v/>
      </c>
      <c r="N8232" s="8" t="str">
        <f t="shared" si="914"/>
        <v/>
      </c>
      <c r="O8232" s="1" t="str">
        <f t="shared" si="915"/>
        <v/>
      </c>
    </row>
    <row r="8233" spans="1:15" x14ac:dyDescent="0.25">
      <c r="A8233" s="1" t="str">
        <f>IF('Raw data'!A8233="","",'Raw data'!A8233)</f>
        <v/>
      </c>
      <c r="B8233" s="1" t="str">
        <f t="shared" si="909"/>
        <v/>
      </c>
      <c r="C8233" s="1" t="str">
        <f t="shared" si="910"/>
        <v/>
      </c>
      <c r="D8233" s="1" t="str">
        <f>IF('Raw data'!B8233=0,"",'Raw data'!B8233)</f>
        <v/>
      </c>
      <c r="E8233" s="1" t="str">
        <f>IF('Raw data'!C8233=0,"",'Raw data'!C8233)</f>
        <v/>
      </c>
      <c r="F8233" s="1" t="str">
        <f>IF('Raw data'!D8233=0,"",'Raw data'!D8233)</f>
        <v/>
      </c>
      <c r="H8233" s="8" t="str">
        <f t="shared" si="911"/>
        <v/>
      </c>
      <c r="I8233" s="1" t="str">
        <f t="shared" si="912"/>
        <v/>
      </c>
      <c r="K8233" s="1" t="str">
        <f t="shared" si="913"/>
        <v/>
      </c>
      <c r="M8233" s="1" t="str">
        <f>IF(K8233="","",IF(K8233&gt;Figures!B$6-1,"yes","no"))</f>
        <v/>
      </c>
      <c r="N8233" s="8" t="str">
        <f t="shared" si="914"/>
        <v/>
      </c>
      <c r="O8233" s="1" t="str">
        <f t="shared" si="915"/>
        <v/>
      </c>
    </row>
    <row r="8234" spans="1:15" x14ac:dyDescent="0.25">
      <c r="A8234" s="1" t="str">
        <f>IF('Raw data'!A8234="","",'Raw data'!A8234)</f>
        <v/>
      </c>
      <c r="B8234" s="1" t="str">
        <f t="shared" si="909"/>
        <v/>
      </c>
      <c r="C8234" s="1" t="str">
        <f t="shared" si="910"/>
        <v/>
      </c>
      <c r="D8234" s="1" t="str">
        <f>IF('Raw data'!B8234=0,"",'Raw data'!B8234)</f>
        <v/>
      </c>
      <c r="E8234" s="1" t="str">
        <f>IF('Raw data'!C8234=0,"",'Raw data'!C8234)</f>
        <v/>
      </c>
      <c r="F8234" s="1" t="str">
        <f>IF('Raw data'!D8234=0,"",'Raw data'!D8234)</f>
        <v/>
      </c>
      <c r="H8234" s="8" t="str">
        <f t="shared" si="911"/>
        <v/>
      </c>
      <c r="I8234" s="1" t="str">
        <f t="shared" si="912"/>
        <v/>
      </c>
      <c r="K8234" s="1" t="str">
        <f t="shared" si="913"/>
        <v/>
      </c>
      <c r="M8234" s="1" t="str">
        <f>IF(K8234="","",IF(K8234&gt;Figures!B$6-1,"yes","no"))</f>
        <v/>
      </c>
      <c r="N8234" s="8" t="str">
        <f t="shared" si="914"/>
        <v/>
      </c>
      <c r="O8234" s="1" t="str">
        <f t="shared" si="915"/>
        <v/>
      </c>
    </row>
    <row r="8235" spans="1:15" x14ac:dyDescent="0.25">
      <c r="A8235" s="1" t="str">
        <f>IF('Raw data'!A8235="","",'Raw data'!A8235)</f>
        <v/>
      </c>
      <c r="B8235" s="1" t="str">
        <f t="shared" si="909"/>
        <v/>
      </c>
      <c r="C8235" s="1" t="str">
        <f t="shared" si="910"/>
        <v/>
      </c>
      <c r="D8235" s="1" t="str">
        <f>IF('Raw data'!B8235=0,"",'Raw data'!B8235)</f>
        <v/>
      </c>
      <c r="E8235" s="1" t="str">
        <f>IF('Raw data'!C8235=0,"",'Raw data'!C8235)</f>
        <v/>
      </c>
      <c r="F8235" s="1" t="str">
        <f>IF('Raw data'!D8235=0,"",'Raw data'!D8235)</f>
        <v/>
      </c>
      <c r="H8235" s="8" t="str">
        <f t="shared" si="911"/>
        <v/>
      </c>
      <c r="I8235" s="1" t="str">
        <f t="shared" si="912"/>
        <v/>
      </c>
      <c r="K8235" s="1" t="str">
        <f t="shared" si="913"/>
        <v/>
      </c>
      <c r="M8235" s="1" t="str">
        <f>IF(K8235="","",IF(K8235&gt;Figures!B$6-1,"yes","no"))</f>
        <v/>
      </c>
      <c r="N8235" s="8" t="str">
        <f t="shared" si="914"/>
        <v/>
      </c>
      <c r="O8235" s="1" t="str">
        <f t="shared" si="915"/>
        <v/>
      </c>
    </row>
    <row r="8236" spans="1:15" x14ac:dyDescent="0.25">
      <c r="A8236" s="1" t="str">
        <f>IF('Raw data'!A8236="","",'Raw data'!A8236)</f>
        <v/>
      </c>
      <c r="B8236" s="1" t="str">
        <f t="shared" si="909"/>
        <v/>
      </c>
      <c r="C8236" s="1" t="str">
        <f t="shared" si="910"/>
        <v/>
      </c>
      <c r="D8236" s="1" t="str">
        <f>IF('Raw data'!B8236=0,"",'Raw data'!B8236)</f>
        <v/>
      </c>
      <c r="E8236" s="1" t="str">
        <f>IF('Raw data'!C8236=0,"",'Raw data'!C8236)</f>
        <v/>
      </c>
      <c r="F8236" s="1" t="str">
        <f>IF('Raw data'!D8236=0,"",'Raw data'!D8236)</f>
        <v/>
      </c>
      <c r="H8236" s="8" t="str">
        <f t="shared" si="911"/>
        <v/>
      </c>
      <c r="I8236" s="1" t="str">
        <f t="shared" si="912"/>
        <v/>
      </c>
      <c r="K8236" s="1" t="str">
        <f t="shared" si="913"/>
        <v/>
      </c>
      <c r="M8236" s="1" t="str">
        <f>IF(K8236="","",IF(K8236&gt;Figures!B$6-1,"yes","no"))</f>
        <v/>
      </c>
      <c r="N8236" s="8" t="str">
        <f t="shared" si="914"/>
        <v/>
      </c>
      <c r="O8236" s="1" t="str">
        <f t="shared" si="915"/>
        <v/>
      </c>
    </row>
    <row r="8237" spans="1:15" x14ac:dyDescent="0.25">
      <c r="A8237" s="1" t="str">
        <f>IF('Raw data'!A8237="","",'Raw data'!A8237)</f>
        <v/>
      </c>
      <c r="B8237" s="1" t="str">
        <f t="shared" si="909"/>
        <v/>
      </c>
      <c r="C8237" s="1" t="str">
        <f t="shared" si="910"/>
        <v/>
      </c>
      <c r="D8237" s="1" t="str">
        <f>IF('Raw data'!B8237=0,"",'Raw data'!B8237)</f>
        <v/>
      </c>
      <c r="E8237" s="1" t="str">
        <f>IF('Raw data'!C8237=0,"",'Raw data'!C8237)</f>
        <v/>
      </c>
      <c r="F8237" s="1" t="str">
        <f>IF('Raw data'!D8237=0,"",'Raw data'!D8237)</f>
        <v/>
      </c>
      <c r="H8237" s="8" t="str">
        <f t="shared" si="911"/>
        <v/>
      </c>
      <c r="I8237" s="1" t="str">
        <f t="shared" si="912"/>
        <v/>
      </c>
      <c r="K8237" s="1" t="str">
        <f t="shared" si="913"/>
        <v/>
      </c>
      <c r="M8237" s="1" t="str">
        <f>IF(K8237="","",IF(K8237&gt;Figures!B$6-1,"yes","no"))</f>
        <v/>
      </c>
      <c r="N8237" s="8" t="str">
        <f t="shared" si="914"/>
        <v/>
      </c>
      <c r="O8237" s="1" t="str">
        <f t="shared" si="915"/>
        <v/>
      </c>
    </row>
    <row r="8238" spans="1:15" x14ac:dyDescent="0.25">
      <c r="A8238" s="1" t="str">
        <f>IF('Raw data'!A8238="","",'Raw data'!A8238)</f>
        <v/>
      </c>
      <c r="B8238" s="1" t="str">
        <f t="shared" si="909"/>
        <v/>
      </c>
      <c r="C8238" s="1" t="str">
        <f t="shared" si="910"/>
        <v/>
      </c>
      <c r="D8238" s="1" t="str">
        <f>IF('Raw data'!B8238=0,"",'Raw data'!B8238)</f>
        <v/>
      </c>
      <c r="E8238" s="1" t="str">
        <f>IF('Raw data'!C8238=0,"",'Raw data'!C8238)</f>
        <v/>
      </c>
      <c r="F8238" s="1" t="str">
        <f>IF('Raw data'!D8238=0,"",'Raw data'!D8238)</f>
        <v/>
      </c>
      <c r="H8238" s="8" t="str">
        <f t="shared" si="911"/>
        <v/>
      </c>
      <c r="I8238" s="1" t="str">
        <f t="shared" si="912"/>
        <v/>
      </c>
      <c r="K8238" s="1" t="str">
        <f t="shared" si="913"/>
        <v/>
      </c>
      <c r="M8238" s="1" t="str">
        <f>IF(K8238="","",IF(K8238&gt;Figures!B$6-1,"yes","no"))</f>
        <v/>
      </c>
      <c r="N8238" s="8" t="str">
        <f t="shared" si="914"/>
        <v/>
      </c>
      <c r="O8238" s="1" t="str">
        <f t="shared" si="915"/>
        <v/>
      </c>
    </row>
    <row r="8239" spans="1:15" x14ac:dyDescent="0.25">
      <c r="A8239" s="1" t="str">
        <f>IF('Raw data'!A8239="","",'Raw data'!A8239)</f>
        <v/>
      </c>
      <c r="B8239" s="1" t="str">
        <f t="shared" si="909"/>
        <v/>
      </c>
      <c r="C8239" s="1" t="str">
        <f t="shared" si="910"/>
        <v/>
      </c>
      <c r="D8239" s="1" t="str">
        <f>IF('Raw data'!B8239=0,"",'Raw data'!B8239)</f>
        <v/>
      </c>
      <c r="E8239" s="1" t="str">
        <f>IF('Raw data'!C8239=0,"",'Raw data'!C8239)</f>
        <v/>
      </c>
      <c r="F8239" s="1" t="str">
        <f>IF('Raw data'!D8239=0,"",'Raw data'!D8239)</f>
        <v/>
      </c>
      <c r="H8239" s="8" t="str">
        <f t="shared" si="911"/>
        <v/>
      </c>
      <c r="I8239" s="1" t="str">
        <f t="shared" si="912"/>
        <v/>
      </c>
      <c r="K8239" s="1" t="str">
        <f t="shared" si="913"/>
        <v/>
      </c>
      <c r="M8239" s="1" t="str">
        <f>IF(K8239="","",IF(K8239&gt;Figures!B$6-1,"yes","no"))</f>
        <v/>
      </c>
      <c r="N8239" s="8" t="str">
        <f t="shared" si="914"/>
        <v/>
      </c>
      <c r="O8239" s="1" t="str">
        <f t="shared" si="915"/>
        <v/>
      </c>
    </row>
    <row r="8240" spans="1:15" x14ac:dyDescent="0.25">
      <c r="A8240" s="1" t="str">
        <f>IF('Raw data'!A8240="","",'Raw data'!A8240)</f>
        <v/>
      </c>
      <c r="B8240" s="1" t="str">
        <f t="shared" si="909"/>
        <v/>
      </c>
      <c r="C8240" s="1" t="str">
        <f t="shared" si="910"/>
        <v/>
      </c>
      <c r="D8240" s="1" t="str">
        <f>IF('Raw data'!B8240=0,"",'Raw data'!B8240)</f>
        <v/>
      </c>
      <c r="E8240" s="1" t="str">
        <f>IF('Raw data'!C8240=0,"",'Raw data'!C8240)</f>
        <v/>
      </c>
      <c r="F8240" s="1" t="str">
        <f>IF('Raw data'!D8240=0,"",'Raw data'!D8240)</f>
        <v/>
      </c>
      <c r="H8240" s="8" t="str">
        <f t="shared" si="911"/>
        <v/>
      </c>
      <c r="I8240" s="1" t="str">
        <f t="shared" si="912"/>
        <v/>
      </c>
      <c r="K8240" s="1" t="str">
        <f t="shared" si="913"/>
        <v/>
      </c>
      <c r="M8240" s="1" t="str">
        <f>IF(K8240="","",IF(K8240&gt;Figures!B$6-1,"yes","no"))</f>
        <v/>
      </c>
      <c r="N8240" s="8" t="str">
        <f t="shared" si="914"/>
        <v/>
      </c>
      <c r="O8240" s="1" t="str">
        <f t="shared" si="915"/>
        <v/>
      </c>
    </row>
    <row r="8241" spans="1:15" x14ac:dyDescent="0.25">
      <c r="A8241" s="1" t="str">
        <f>IF('Raw data'!A8241="","",'Raw data'!A8241)</f>
        <v/>
      </c>
      <c r="B8241" s="1" t="str">
        <f t="shared" si="909"/>
        <v/>
      </c>
      <c r="C8241" s="1" t="str">
        <f t="shared" si="910"/>
        <v/>
      </c>
      <c r="D8241" s="1" t="str">
        <f>IF('Raw data'!B8241=0,"",'Raw data'!B8241)</f>
        <v/>
      </c>
      <c r="E8241" s="1" t="str">
        <f>IF('Raw data'!C8241=0,"",'Raw data'!C8241)</f>
        <v/>
      </c>
      <c r="F8241" s="1" t="str">
        <f>IF('Raw data'!D8241=0,"",'Raw data'!D8241)</f>
        <v/>
      </c>
      <c r="H8241" s="8" t="str">
        <f t="shared" si="911"/>
        <v/>
      </c>
      <c r="I8241" s="1" t="str">
        <f t="shared" si="912"/>
        <v/>
      </c>
      <c r="K8241" s="1" t="str">
        <f t="shared" si="913"/>
        <v/>
      </c>
      <c r="M8241" s="1" t="str">
        <f>IF(K8241="","",IF(K8241&gt;Figures!B$6-1,"yes","no"))</f>
        <v/>
      </c>
      <c r="N8241" s="8" t="str">
        <f t="shared" si="914"/>
        <v/>
      </c>
      <c r="O8241" s="1" t="str">
        <f t="shared" si="915"/>
        <v/>
      </c>
    </row>
    <row r="8242" spans="1:15" x14ac:dyDescent="0.25">
      <c r="A8242" s="1" t="str">
        <f>IF('Raw data'!A8242="","",'Raw data'!A8242)</f>
        <v/>
      </c>
      <c r="B8242" s="1" t="str">
        <f t="shared" si="909"/>
        <v/>
      </c>
      <c r="C8242" s="1" t="str">
        <f t="shared" si="910"/>
        <v/>
      </c>
      <c r="D8242" s="1" t="str">
        <f>IF('Raw data'!B8242=0,"",'Raw data'!B8242)</f>
        <v/>
      </c>
      <c r="E8242" s="1" t="str">
        <f>IF('Raw data'!C8242=0,"",'Raw data'!C8242)</f>
        <v/>
      </c>
      <c r="F8242" s="1" t="str">
        <f>IF('Raw data'!D8242=0,"",'Raw data'!D8242)</f>
        <v/>
      </c>
      <c r="H8242" s="8" t="str">
        <f t="shared" si="911"/>
        <v/>
      </c>
      <c r="I8242" s="1" t="str">
        <f t="shared" si="912"/>
        <v/>
      </c>
      <c r="K8242" s="1" t="str">
        <f t="shared" si="913"/>
        <v/>
      </c>
      <c r="M8242" s="1" t="str">
        <f>IF(K8242="","",IF(K8242&gt;Figures!B$6-1,"yes","no"))</f>
        <v/>
      </c>
      <c r="N8242" s="8" t="str">
        <f t="shared" si="914"/>
        <v/>
      </c>
      <c r="O8242" s="1" t="str">
        <f t="shared" si="915"/>
        <v/>
      </c>
    </row>
    <row r="8243" spans="1:15" x14ac:dyDescent="0.25">
      <c r="A8243" s="1" t="str">
        <f>IF('Raw data'!A8243="","",'Raw data'!A8243)</f>
        <v/>
      </c>
      <c r="B8243" s="1" t="str">
        <f t="shared" si="909"/>
        <v/>
      </c>
      <c r="C8243" s="1" t="str">
        <f t="shared" si="910"/>
        <v/>
      </c>
      <c r="D8243" s="1" t="str">
        <f>IF('Raw data'!B8243=0,"",'Raw data'!B8243)</f>
        <v/>
      </c>
      <c r="E8243" s="1" t="str">
        <f>IF('Raw data'!C8243=0,"",'Raw data'!C8243)</f>
        <v/>
      </c>
      <c r="F8243" s="1" t="str">
        <f>IF('Raw data'!D8243=0,"",'Raw data'!D8243)</f>
        <v/>
      </c>
      <c r="H8243" s="8" t="str">
        <f t="shared" si="911"/>
        <v/>
      </c>
      <c r="I8243" s="1" t="str">
        <f t="shared" si="912"/>
        <v/>
      </c>
      <c r="K8243" s="1" t="str">
        <f t="shared" si="913"/>
        <v/>
      </c>
      <c r="M8243" s="1" t="str">
        <f>IF(K8243="","",IF(K8243&gt;Figures!B$6-1,"yes","no"))</f>
        <v/>
      </c>
      <c r="N8243" s="8" t="str">
        <f t="shared" si="914"/>
        <v/>
      </c>
      <c r="O8243" s="1" t="str">
        <f t="shared" si="915"/>
        <v/>
      </c>
    </row>
    <row r="8244" spans="1:15" x14ac:dyDescent="0.25">
      <c r="A8244" s="1" t="str">
        <f>IF('Raw data'!A8244="","",'Raw data'!A8244)</f>
        <v/>
      </c>
      <c r="B8244" s="1" t="str">
        <f t="shared" si="909"/>
        <v/>
      </c>
      <c r="C8244" s="1" t="str">
        <f t="shared" si="910"/>
        <v/>
      </c>
      <c r="D8244" s="1" t="str">
        <f>IF('Raw data'!B8244=0,"",'Raw data'!B8244)</f>
        <v/>
      </c>
      <c r="E8244" s="1" t="str">
        <f>IF('Raw data'!C8244=0,"",'Raw data'!C8244)</f>
        <v/>
      </c>
      <c r="F8244" s="1" t="str">
        <f>IF('Raw data'!D8244=0,"",'Raw data'!D8244)</f>
        <v/>
      </c>
      <c r="H8244" s="8" t="str">
        <f t="shared" si="911"/>
        <v/>
      </c>
      <c r="I8244" s="1" t="str">
        <f t="shared" si="912"/>
        <v/>
      </c>
      <c r="K8244" s="1" t="str">
        <f t="shared" si="913"/>
        <v/>
      </c>
      <c r="M8244" s="1" t="str">
        <f>IF(K8244="","",IF(K8244&gt;Figures!B$6-1,"yes","no"))</f>
        <v/>
      </c>
      <c r="N8244" s="8" t="str">
        <f t="shared" si="914"/>
        <v/>
      </c>
      <c r="O8244" s="1" t="str">
        <f t="shared" si="915"/>
        <v/>
      </c>
    </row>
    <row r="8245" spans="1:15" x14ac:dyDescent="0.25">
      <c r="A8245" s="1" t="str">
        <f>IF('Raw data'!A8245="","",'Raw data'!A8245)</f>
        <v/>
      </c>
      <c r="B8245" s="1" t="str">
        <f t="shared" si="909"/>
        <v/>
      </c>
      <c r="C8245" s="1" t="str">
        <f t="shared" si="910"/>
        <v/>
      </c>
      <c r="D8245" s="1" t="str">
        <f>IF('Raw data'!B8245=0,"",'Raw data'!B8245)</f>
        <v/>
      </c>
      <c r="E8245" s="1" t="str">
        <f>IF('Raw data'!C8245=0,"",'Raw data'!C8245)</f>
        <v/>
      </c>
      <c r="F8245" s="1" t="str">
        <f>IF('Raw data'!D8245=0,"",'Raw data'!D8245)</f>
        <v/>
      </c>
      <c r="H8245" s="8" t="str">
        <f t="shared" si="911"/>
        <v/>
      </c>
      <c r="I8245" s="1" t="str">
        <f t="shared" si="912"/>
        <v/>
      </c>
      <c r="K8245" s="1" t="str">
        <f t="shared" si="913"/>
        <v/>
      </c>
      <c r="M8245" s="1" t="str">
        <f>IF(K8245="","",IF(K8245&gt;Figures!B$6-1,"yes","no"))</f>
        <v/>
      </c>
      <c r="N8245" s="8" t="str">
        <f t="shared" si="914"/>
        <v/>
      </c>
      <c r="O8245" s="1" t="str">
        <f t="shared" si="915"/>
        <v/>
      </c>
    </row>
    <row r="8246" spans="1:15" x14ac:dyDescent="0.25">
      <c r="A8246" s="1" t="str">
        <f>IF('Raw data'!A8246="","",'Raw data'!A8246)</f>
        <v/>
      </c>
      <c r="B8246" s="1" t="str">
        <f t="shared" si="909"/>
        <v/>
      </c>
      <c r="C8246" s="1" t="str">
        <f t="shared" si="910"/>
        <v/>
      </c>
      <c r="D8246" s="1" t="str">
        <f>IF('Raw data'!B8246=0,"",'Raw data'!B8246)</f>
        <v/>
      </c>
      <c r="E8246" s="1" t="str">
        <f>IF('Raw data'!C8246=0,"",'Raw data'!C8246)</f>
        <v/>
      </c>
      <c r="F8246" s="1" t="str">
        <f>IF('Raw data'!D8246=0,"",'Raw data'!D8246)</f>
        <v/>
      </c>
      <c r="H8246" s="8" t="str">
        <f t="shared" si="911"/>
        <v/>
      </c>
      <c r="I8246" s="1" t="str">
        <f t="shared" si="912"/>
        <v/>
      </c>
      <c r="K8246" s="1" t="str">
        <f t="shared" si="913"/>
        <v/>
      </c>
      <c r="M8246" s="1" t="str">
        <f>IF(K8246="","",IF(K8246&gt;Figures!B$6-1,"yes","no"))</f>
        <v/>
      </c>
      <c r="N8246" s="8" t="str">
        <f t="shared" si="914"/>
        <v/>
      </c>
      <c r="O8246" s="1" t="str">
        <f t="shared" si="915"/>
        <v/>
      </c>
    </row>
    <row r="8247" spans="1:15" x14ac:dyDescent="0.25">
      <c r="A8247" s="1" t="str">
        <f>IF('Raw data'!A8247="","",'Raw data'!A8247)</f>
        <v/>
      </c>
      <c r="B8247" s="1" t="str">
        <f t="shared" si="909"/>
        <v/>
      </c>
      <c r="C8247" s="1" t="str">
        <f t="shared" si="910"/>
        <v/>
      </c>
      <c r="D8247" s="1" t="str">
        <f>IF('Raw data'!B8247=0,"",'Raw data'!B8247)</f>
        <v/>
      </c>
      <c r="E8247" s="1" t="str">
        <f>IF('Raw data'!C8247=0,"",'Raw data'!C8247)</f>
        <v/>
      </c>
      <c r="F8247" s="1" t="str">
        <f>IF('Raw data'!D8247=0,"",'Raw data'!D8247)</f>
        <v/>
      </c>
      <c r="H8247" s="8" t="str">
        <f t="shared" si="911"/>
        <v/>
      </c>
      <c r="I8247" s="1" t="str">
        <f t="shared" si="912"/>
        <v/>
      </c>
      <c r="K8247" s="1" t="str">
        <f t="shared" si="913"/>
        <v/>
      </c>
      <c r="M8247" s="1" t="str">
        <f>IF(K8247="","",IF(K8247&gt;Figures!B$6-1,"yes","no"))</f>
        <v/>
      </c>
      <c r="N8247" s="8" t="str">
        <f t="shared" si="914"/>
        <v/>
      </c>
      <c r="O8247" s="1" t="str">
        <f t="shared" si="915"/>
        <v/>
      </c>
    </row>
    <row r="8248" spans="1:15" x14ac:dyDescent="0.25">
      <c r="A8248" s="1" t="str">
        <f>IF('Raw data'!A8248="","",'Raw data'!A8248)</f>
        <v/>
      </c>
      <c r="B8248" s="1" t="str">
        <f t="shared" si="909"/>
        <v/>
      </c>
      <c r="C8248" s="1" t="str">
        <f t="shared" si="910"/>
        <v/>
      </c>
      <c r="D8248" s="1" t="str">
        <f>IF('Raw data'!B8248=0,"",'Raw data'!B8248)</f>
        <v/>
      </c>
      <c r="E8248" s="1" t="str">
        <f>IF('Raw data'!C8248=0,"",'Raw data'!C8248)</f>
        <v/>
      </c>
      <c r="F8248" s="1" t="str">
        <f>IF('Raw data'!D8248=0,"",'Raw data'!D8248)</f>
        <v/>
      </c>
      <c r="H8248" s="8" t="str">
        <f t="shared" si="911"/>
        <v/>
      </c>
      <c r="I8248" s="1" t="str">
        <f t="shared" si="912"/>
        <v/>
      </c>
      <c r="K8248" s="1" t="str">
        <f t="shared" si="913"/>
        <v/>
      </c>
      <c r="M8248" s="1" t="str">
        <f>IF(K8248="","",IF(K8248&gt;Figures!B$6-1,"yes","no"))</f>
        <v/>
      </c>
      <c r="N8248" s="8" t="str">
        <f t="shared" si="914"/>
        <v/>
      </c>
      <c r="O8248" s="1" t="str">
        <f t="shared" si="915"/>
        <v/>
      </c>
    </row>
    <row r="8249" spans="1:15" x14ac:dyDescent="0.25">
      <c r="A8249" s="1" t="str">
        <f>IF('Raw data'!A8249="","",'Raw data'!A8249)</f>
        <v/>
      </c>
      <c r="B8249" s="1" t="str">
        <f t="shared" si="909"/>
        <v/>
      </c>
      <c r="C8249" s="1" t="str">
        <f t="shared" si="910"/>
        <v/>
      </c>
      <c r="D8249" s="1" t="str">
        <f>IF('Raw data'!B8249=0,"",'Raw data'!B8249)</f>
        <v/>
      </c>
      <c r="E8249" s="1" t="str">
        <f>IF('Raw data'!C8249=0,"",'Raw data'!C8249)</f>
        <v/>
      </c>
      <c r="F8249" s="1" t="str">
        <f>IF('Raw data'!D8249=0,"",'Raw data'!D8249)</f>
        <v/>
      </c>
      <c r="H8249" s="8" t="str">
        <f t="shared" si="911"/>
        <v/>
      </c>
      <c r="I8249" s="1" t="str">
        <f t="shared" si="912"/>
        <v/>
      </c>
      <c r="K8249" s="1" t="str">
        <f t="shared" si="913"/>
        <v/>
      </c>
      <c r="M8249" s="1" t="str">
        <f>IF(K8249="","",IF(K8249&gt;Figures!B$6-1,"yes","no"))</f>
        <v/>
      </c>
      <c r="N8249" s="8" t="str">
        <f t="shared" si="914"/>
        <v/>
      </c>
      <c r="O8249" s="1" t="str">
        <f t="shared" si="915"/>
        <v/>
      </c>
    </row>
    <row r="8250" spans="1:15" x14ac:dyDescent="0.25">
      <c r="A8250" s="1" t="str">
        <f>IF('Raw data'!A8250="","",'Raw data'!A8250)</f>
        <v/>
      </c>
      <c r="B8250" s="1" t="str">
        <f t="shared" si="909"/>
        <v/>
      </c>
      <c r="C8250" s="1" t="str">
        <f t="shared" si="910"/>
        <v/>
      </c>
      <c r="D8250" s="1" t="str">
        <f>IF('Raw data'!B8250=0,"",'Raw data'!B8250)</f>
        <v/>
      </c>
      <c r="E8250" s="1" t="str">
        <f>IF('Raw data'!C8250=0,"",'Raw data'!C8250)</f>
        <v/>
      </c>
      <c r="F8250" s="1" t="str">
        <f>IF('Raw data'!D8250=0,"",'Raw data'!D8250)</f>
        <v/>
      </c>
      <c r="H8250" s="8" t="str">
        <f t="shared" si="911"/>
        <v/>
      </c>
      <c r="I8250" s="1" t="str">
        <f t="shared" si="912"/>
        <v/>
      </c>
      <c r="K8250" s="1" t="str">
        <f t="shared" si="913"/>
        <v/>
      </c>
      <c r="M8250" s="1" t="str">
        <f>IF(K8250="","",IF(K8250&gt;Figures!B$6-1,"yes","no"))</f>
        <v/>
      </c>
      <c r="N8250" s="8" t="str">
        <f t="shared" si="914"/>
        <v/>
      </c>
      <c r="O8250" s="1" t="str">
        <f t="shared" si="915"/>
        <v/>
      </c>
    </row>
    <row r="8251" spans="1:15" x14ac:dyDescent="0.25">
      <c r="A8251" s="1" t="str">
        <f>IF('Raw data'!A8251="","",'Raw data'!A8251)</f>
        <v/>
      </c>
      <c r="B8251" s="1" t="str">
        <f t="shared" si="909"/>
        <v/>
      </c>
      <c r="C8251" s="1" t="str">
        <f t="shared" si="910"/>
        <v/>
      </c>
      <c r="D8251" s="1" t="str">
        <f>IF('Raw data'!B8251=0,"",'Raw data'!B8251)</f>
        <v/>
      </c>
      <c r="E8251" s="1" t="str">
        <f>IF('Raw data'!C8251=0,"",'Raw data'!C8251)</f>
        <v/>
      </c>
      <c r="F8251" s="1" t="str">
        <f>IF('Raw data'!D8251=0,"",'Raw data'!D8251)</f>
        <v/>
      </c>
      <c r="H8251" s="8" t="str">
        <f t="shared" si="911"/>
        <v/>
      </c>
      <c r="I8251" s="1" t="str">
        <f t="shared" si="912"/>
        <v/>
      </c>
      <c r="K8251" s="1" t="str">
        <f t="shared" si="913"/>
        <v/>
      </c>
      <c r="M8251" s="1" t="str">
        <f>IF(K8251="","",IF(K8251&gt;Figures!B$6-1,"yes","no"))</f>
        <v/>
      </c>
      <c r="N8251" s="8" t="str">
        <f t="shared" si="914"/>
        <v/>
      </c>
      <c r="O8251" s="1" t="str">
        <f t="shared" si="915"/>
        <v/>
      </c>
    </row>
    <row r="8252" spans="1:15" x14ac:dyDescent="0.25">
      <c r="A8252" s="1" t="str">
        <f>IF('Raw data'!A8252="","",'Raw data'!A8252)</f>
        <v/>
      </c>
      <c r="B8252" s="1" t="str">
        <f t="shared" si="909"/>
        <v/>
      </c>
      <c r="C8252" s="1" t="str">
        <f t="shared" si="910"/>
        <v/>
      </c>
      <c r="D8252" s="1" t="str">
        <f>IF('Raw data'!B8252=0,"",'Raw data'!B8252)</f>
        <v/>
      </c>
      <c r="E8252" s="1" t="str">
        <f>IF('Raw data'!C8252=0,"",'Raw data'!C8252)</f>
        <v/>
      </c>
      <c r="F8252" s="1" t="str">
        <f>IF('Raw data'!D8252=0,"",'Raw data'!D8252)</f>
        <v/>
      </c>
      <c r="H8252" s="8" t="str">
        <f t="shared" si="911"/>
        <v/>
      </c>
      <c r="I8252" s="1" t="str">
        <f t="shared" si="912"/>
        <v/>
      </c>
      <c r="K8252" s="1" t="str">
        <f t="shared" si="913"/>
        <v/>
      </c>
      <c r="M8252" s="1" t="str">
        <f>IF(K8252="","",IF(K8252&gt;Figures!B$6-1,"yes","no"))</f>
        <v/>
      </c>
      <c r="N8252" s="8" t="str">
        <f t="shared" si="914"/>
        <v/>
      </c>
      <c r="O8252" s="1" t="str">
        <f t="shared" si="915"/>
        <v/>
      </c>
    </row>
    <row r="8253" spans="1:15" x14ac:dyDescent="0.25">
      <c r="A8253" s="1" t="str">
        <f>IF('Raw data'!A8253="","",'Raw data'!A8253)</f>
        <v/>
      </c>
      <c r="B8253" s="1" t="str">
        <f t="shared" si="909"/>
        <v/>
      </c>
      <c r="C8253" s="1" t="str">
        <f t="shared" si="910"/>
        <v/>
      </c>
      <c r="D8253" s="1" t="str">
        <f>IF('Raw data'!B8253=0,"",'Raw data'!B8253)</f>
        <v/>
      </c>
      <c r="E8253" s="1" t="str">
        <f>IF('Raw data'!C8253=0,"",'Raw data'!C8253)</f>
        <v/>
      </c>
      <c r="F8253" s="1" t="str">
        <f>IF('Raw data'!D8253=0,"",'Raw data'!D8253)</f>
        <v/>
      </c>
      <c r="H8253" s="8" t="str">
        <f t="shared" si="911"/>
        <v/>
      </c>
      <c r="I8253" s="1" t="str">
        <f t="shared" si="912"/>
        <v/>
      </c>
      <c r="K8253" s="1" t="str">
        <f t="shared" si="913"/>
        <v/>
      </c>
      <c r="M8253" s="1" t="str">
        <f>IF(K8253="","",IF(K8253&gt;Figures!B$6-1,"yes","no"))</f>
        <v/>
      </c>
      <c r="N8253" s="8" t="str">
        <f t="shared" si="914"/>
        <v/>
      </c>
      <c r="O8253" s="1" t="str">
        <f t="shared" si="915"/>
        <v/>
      </c>
    </row>
    <row r="8254" spans="1:15" x14ac:dyDescent="0.25">
      <c r="A8254" s="1" t="str">
        <f>IF('Raw data'!A8254="","",'Raw data'!A8254)</f>
        <v/>
      </c>
      <c r="B8254" s="1" t="str">
        <f t="shared" si="909"/>
        <v/>
      </c>
      <c r="C8254" s="1" t="str">
        <f t="shared" si="910"/>
        <v/>
      </c>
      <c r="D8254" s="1" t="str">
        <f>IF('Raw data'!B8254=0,"",'Raw data'!B8254)</f>
        <v/>
      </c>
      <c r="E8254" s="1" t="str">
        <f>IF('Raw data'!C8254=0,"",'Raw data'!C8254)</f>
        <v/>
      </c>
      <c r="F8254" s="1" t="str">
        <f>IF('Raw data'!D8254=0,"",'Raw data'!D8254)</f>
        <v/>
      </c>
      <c r="H8254" s="8" t="str">
        <f t="shared" si="911"/>
        <v/>
      </c>
      <c r="I8254" s="1" t="str">
        <f t="shared" si="912"/>
        <v/>
      </c>
      <c r="K8254" s="1" t="str">
        <f t="shared" si="913"/>
        <v/>
      </c>
      <c r="M8254" s="1" t="str">
        <f>IF(K8254="","",IF(K8254&gt;Figures!B$6-1,"yes","no"))</f>
        <v/>
      </c>
      <c r="N8254" s="8" t="str">
        <f t="shared" si="914"/>
        <v/>
      </c>
      <c r="O8254" s="1" t="str">
        <f t="shared" si="915"/>
        <v/>
      </c>
    </row>
    <row r="8255" spans="1:15" x14ac:dyDescent="0.25">
      <c r="A8255" s="1" t="str">
        <f>IF('Raw data'!A8255="","",'Raw data'!A8255)</f>
        <v/>
      </c>
      <c r="B8255" s="1" t="str">
        <f t="shared" si="909"/>
        <v/>
      </c>
      <c r="C8255" s="1" t="str">
        <f t="shared" si="910"/>
        <v/>
      </c>
      <c r="D8255" s="1" t="str">
        <f>IF('Raw data'!B8255=0,"",'Raw data'!B8255)</f>
        <v/>
      </c>
      <c r="E8255" s="1" t="str">
        <f>IF('Raw data'!C8255=0,"",'Raw data'!C8255)</f>
        <v/>
      </c>
      <c r="F8255" s="1" t="str">
        <f>IF('Raw data'!D8255=0,"",'Raw data'!D8255)</f>
        <v/>
      </c>
      <c r="H8255" s="8" t="str">
        <f t="shared" si="911"/>
        <v/>
      </c>
      <c r="I8255" s="1" t="str">
        <f t="shared" si="912"/>
        <v/>
      </c>
      <c r="K8255" s="1" t="str">
        <f t="shared" si="913"/>
        <v/>
      </c>
      <c r="M8255" s="1" t="str">
        <f>IF(K8255="","",IF(K8255&gt;Figures!B$6-1,"yes","no"))</f>
        <v/>
      </c>
      <c r="N8255" s="8" t="str">
        <f t="shared" si="914"/>
        <v/>
      </c>
      <c r="O8255" s="1" t="str">
        <f t="shared" si="915"/>
        <v/>
      </c>
    </row>
    <row r="8256" spans="1:15" x14ac:dyDescent="0.25">
      <c r="A8256" s="1" t="str">
        <f>IF('Raw data'!A8256="","",'Raw data'!A8256)</f>
        <v/>
      </c>
      <c r="B8256" s="1" t="str">
        <f t="shared" si="909"/>
        <v/>
      </c>
      <c r="C8256" s="1" t="str">
        <f t="shared" si="910"/>
        <v/>
      </c>
      <c r="D8256" s="1" t="str">
        <f>IF('Raw data'!B8256=0,"",'Raw data'!B8256)</f>
        <v/>
      </c>
      <c r="E8256" s="1" t="str">
        <f>IF('Raw data'!C8256=0,"",'Raw data'!C8256)</f>
        <v/>
      </c>
      <c r="F8256" s="1" t="str">
        <f>IF('Raw data'!D8256=0,"",'Raw data'!D8256)</f>
        <v/>
      </c>
      <c r="H8256" s="8" t="str">
        <f t="shared" si="911"/>
        <v/>
      </c>
      <c r="I8256" s="1" t="str">
        <f t="shared" si="912"/>
        <v/>
      </c>
      <c r="K8256" s="1" t="str">
        <f t="shared" si="913"/>
        <v/>
      </c>
      <c r="M8256" s="1" t="str">
        <f>IF(K8256="","",IF(K8256&gt;Figures!B$6-1,"yes","no"))</f>
        <v/>
      </c>
      <c r="N8256" s="8" t="str">
        <f t="shared" si="914"/>
        <v/>
      </c>
      <c r="O8256" s="1" t="str">
        <f t="shared" si="915"/>
        <v/>
      </c>
    </row>
    <row r="8257" spans="1:15" x14ac:dyDescent="0.25">
      <c r="A8257" s="1" t="str">
        <f>IF('Raw data'!A8257="","",'Raw data'!A8257)</f>
        <v/>
      </c>
      <c r="B8257" s="1" t="str">
        <f t="shared" si="909"/>
        <v/>
      </c>
      <c r="C8257" s="1" t="str">
        <f t="shared" si="910"/>
        <v/>
      </c>
      <c r="D8257" s="1" t="str">
        <f>IF('Raw data'!B8257=0,"",'Raw data'!B8257)</f>
        <v/>
      </c>
      <c r="E8257" s="1" t="str">
        <f>IF('Raw data'!C8257=0,"",'Raw data'!C8257)</f>
        <v/>
      </c>
      <c r="F8257" s="1" t="str">
        <f>IF('Raw data'!D8257=0,"",'Raw data'!D8257)</f>
        <v/>
      </c>
      <c r="H8257" s="8" t="str">
        <f t="shared" si="911"/>
        <v/>
      </c>
      <c r="I8257" s="1" t="str">
        <f t="shared" si="912"/>
        <v/>
      </c>
      <c r="K8257" s="1" t="str">
        <f t="shared" si="913"/>
        <v/>
      </c>
      <c r="M8257" s="1" t="str">
        <f>IF(K8257="","",IF(K8257&gt;Figures!B$6-1,"yes","no"))</f>
        <v/>
      </c>
      <c r="N8257" s="8" t="str">
        <f t="shared" si="914"/>
        <v/>
      </c>
      <c r="O8257" s="1" t="str">
        <f t="shared" si="915"/>
        <v/>
      </c>
    </row>
    <row r="8258" spans="1:15" x14ac:dyDescent="0.25">
      <c r="A8258" s="1" t="str">
        <f>IF('Raw data'!A8258="","",'Raw data'!A8258)</f>
        <v/>
      </c>
      <c r="B8258" s="1" t="str">
        <f t="shared" si="909"/>
        <v/>
      </c>
      <c r="C8258" s="1" t="str">
        <f t="shared" si="910"/>
        <v/>
      </c>
      <c r="D8258" s="1" t="str">
        <f>IF('Raw data'!B8258=0,"",'Raw data'!B8258)</f>
        <v/>
      </c>
      <c r="E8258" s="1" t="str">
        <f>IF('Raw data'!C8258=0,"",'Raw data'!C8258)</f>
        <v/>
      </c>
      <c r="F8258" s="1" t="str">
        <f>IF('Raw data'!D8258=0,"",'Raw data'!D8258)</f>
        <v/>
      </c>
      <c r="H8258" s="8" t="str">
        <f t="shared" si="911"/>
        <v/>
      </c>
      <c r="I8258" s="1" t="str">
        <f t="shared" si="912"/>
        <v/>
      </c>
      <c r="K8258" s="1" t="str">
        <f t="shared" si="913"/>
        <v/>
      </c>
      <c r="M8258" s="1" t="str">
        <f>IF(K8258="","",IF(K8258&gt;Figures!B$6-1,"yes","no"))</f>
        <v/>
      </c>
      <c r="N8258" s="8" t="str">
        <f t="shared" si="914"/>
        <v/>
      </c>
      <c r="O8258" s="1" t="str">
        <f t="shared" si="915"/>
        <v/>
      </c>
    </row>
    <row r="8259" spans="1:15" x14ac:dyDescent="0.25">
      <c r="A8259" s="1" t="str">
        <f>IF('Raw data'!A8259="","",'Raw data'!A8259)</f>
        <v/>
      </c>
      <c r="B8259" s="1" t="str">
        <f t="shared" ref="B8259:B8322" si="916">IFERROR(MID(A8259,1,FIND("{",A8259)-1),A8259)</f>
        <v/>
      </c>
      <c r="C8259" s="1" t="str">
        <f t="shared" ref="C8259:C8322" si="917">IFERROR(MID(A8259,FIND("{",A8259)+1,FIND("}",A8259)-FIND("{",A8259)-1),"")</f>
        <v/>
      </c>
      <c r="D8259" s="1" t="str">
        <f>IF('Raw data'!B8259=0,"",'Raw data'!B8259)</f>
        <v/>
      </c>
      <c r="E8259" s="1" t="str">
        <f>IF('Raw data'!C8259=0,"",'Raw data'!C8259)</f>
        <v/>
      </c>
      <c r="F8259" s="1" t="str">
        <f>IF('Raw data'!D8259=0,"",'Raw data'!D8259)</f>
        <v/>
      </c>
      <c r="H8259" s="8" t="str">
        <f t="shared" ref="H8259:H8322" si="918">IFERROR(IF(COUNTIF(E8259:F8259,0)=2,"",IF(COUNTIF(E8259:F8259,0)=1,0,E8259/SUM(E8259:F8259))),"")</f>
        <v/>
      </c>
      <c r="I8259" s="1" t="str">
        <f t="shared" ref="I8259:I8322" si="919">IFERROR(RANK(H8259,H:H),"")</f>
        <v/>
      </c>
      <c r="K8259" s="1" t="str">
        <f t="shared" ref="K8259:K8322" si="920">IF(D8259&lt;J$2,1,IF(D8259&lt;J$3,2,IF(D8259&lt;J$4,3,IF(D8259="","",4))))</f>
        <v/>
      </c>
      <c r="M8259" s="1" t="str">
        <f>IF(K8259="","",IF(K8259&gt;Figures!B$6-1,"yes","no"))</f>
        <v/>
      </c>
      <c r="N8259" s="8" t="str">
        <f t="shared" ref="N8259:N8322" si="921">IF(H8259="","",IF(M8259="yes",H8259,0))</f>
        <v/>
      </c>
      <c r="O8259" s="1" t="str">
        <f t="shared" ref="O8259:O8322" si="922">IFERROR(RANK(N8259,N:N),"")</f>
        <v/>
      </c>
    </row>
    <row r="8260" spans="1:15" x14ac:dyDescent="0.25">
      <c r="A8260" s="1" t="str">
        <f>IF('Raw data'!A8260="","",'Raw data'!A8260)</f>
        <v/>
      </c>
      <c r="B8260" s="1" t="str">
        <f t="shared" si="916"/>
        <v/>
      </c>
      <c r="C8260" s="1" t="str">
        <f t="shared" si="917"/>
        <v/>
      </c>
      <c r="D8260" s="1" t="str">
        <f>IF('Raw data'!B8260=0,"",'Raw data'!B8260)</f>
        <v/>
      </c>
      <c r="E8260" s="1" t="str">
        <f>IF('Raw data'!C8260=0,"",'Raw data'!C8260)</f>
        <v/>
      </c>
      <c r="F8260" s="1" t="str">
        <f>IF('Raw data'!D8260=0,"",'Raw data'!D8260)</f>
        <v/>
      </c>
      <c r="H8260" s="8" t="str">
        <f t="shared" si="918"/>
        <v/>
      </c>
      <c r="I8260" s="1" t="str">
        <f t="shared" si="919"/>
        <v/>
      </c>
      <c r="K8260" s="1" t="str">
        <f t="shared" si="920"/>
        <v/>
      </c>
      <c r="M8260" s="1" t="str">
        <f>IF(K8260="","",IF(K8260&gt;Figures!B$6-1,"yes","no"))</f>
        <v/>
      </c>
      <c r="N8260" s="8" t="str">
        <f t="shared" si="921"/>
        <v/>
      </c>
      <c r="O8260" s="1" t="str">
        <f t="shared" si="922"/>
        <v/>
      </c>
    </row>
    <row r="8261" spans="1:15" x14ac:dyDescent="0.25">
      <c r="A8261" s="1" t="str">
        <f>IF('Raw data'!A8261="","",'Raw data'!A8261)</f>
        <v/>
      </c>
      <c r="B8261" s="1" t="str">
        <f t="shared" si="916"/>
        <v/>
      </c>
      <c r="C8261" s="1" t="str">
        <f t="shared" si="917"/>
        <v/>
      </c>
      <c r="D8261" s="1" t="str">
        <f>IF('Raw data'!B8261=0,"",'Raw data'!B8261)</f>
        <v/>
      </c>
      <c r="E8261" s="1" t="str">
        <f>IF('Raw data'!C8261=0,"",'Raw data'!C8261)</f>
        <v/>
      </c>
      <c r="F8261" s="1" t="str">
        <f>IF('Raw data'!D8261=0,"",'Raw data'!D8261)</f>
        <v/>
      </c>
      <c r="H8261" s="8" t="str">
        <f t="shared" si="918"/>
        <v/>
      </c>
      <c r="I8261" s="1" t="str">
        <f t="shared" si="919"/>
        <v/>
      </c>
      <c r="K8261" s="1" t="str">
        <f t="shared" si="920"/>
        <v/>
      </c>
      <c r="M8261" s="1" t="str">
        <f>IF(K8261="","",IF(K8261&gt;Figures!B$6-1,"yes","no"))</f>
        <v/>
      </c>
      <c r="N8261" s="8" t="str">
        <f t="shared" si="921"/>
        <v/>
      </c>
      <c r="O8261" s="1" t="str">
        <f t="shared" si="922"/>
        <v/>
      </c>
    </row>
    <row r="8262" spans="1:15" x14ac:dyDescent="0.25">
      <c r="A8262" s="1" t="str">
        <f>IF('Raw data'!A8262="","",'Raw data'!A8262)</f>
        <v/>
      </c>
      <c r="B8262" s="1" t="str">
        <f t="shared" si="916"/>
        <v/>
      </c>
      <c r="C8262" s="1" t="str">
        <f t="shared" si="917"/>
        <v/>
      </c>
      <c r="D8262" s="1" t="str">
        <f>IF('Raw data'!B8262=0,"",'Raw data'!B8262)</f>
        <v/>
      </c>
      <c r="E8262" s="1" t="str">
        <f>IF('Raw data'!C8262=0,"",'Raw data'!C8262)</f>
        <v/>
      </c>
      <c r="F8262" s="1" t="str">
        <f>IF('Raw data'!D8262=0,"",'Raw data'!D8262)</f>
        <v/>
      </c>
      <c r="H8262" s="8" t="str">
        <f t="shared" si="918"/>
        <v/>
      </c>
      <c r="I8262" s="1" t="str">
        <f t="shared" si="919"/>
        <v/>
      </c>
      <c r="K8262" s="1" t="str">
        <f t="shared" si="920"/>
        <v/>
      </c>
      <c r="M8262" s="1" t="str">
        <f>IF(K8262="","",IF(K8262&gt;Figures!B$6-1,"yes","no"))</f>
        <v/>
      </c>
      <c r="N8262" s="8" t="str">
        <f t="shared" si="921"/>
        <v/>
      </c>
      <c r="O8262" s="1" t="str">
        <f t="shared" si="922"/>
        <v/>
      </c>
    </row>
    <row r="8263" spans="1:15" x14ac:dyDescent="0.25">
      <c r="A8263" s="1" t="str">
        <f>IF('Raw data'!A8263="","",'Raw data'!A8263)</f>
        <v/>
      </c>
      <c r="B8263" s="1" t="str">
        <f t="shared" si="916"/>
        <v/>
      </c>
      <c r="C8263" s="1" t="str">
        <f t="shared" si="917"/>
        <v/>
      </c>
      <c r="D8263" s="1" t="str">
        <f>IF('Raw data'!B8263=0,"",'Raw data'!B8263)</f>
        <v/>
      </c>
      <c r="E8263" s="1" t="str">
        <f>IF('Raw data'!C8263=0,"",'Raw data'!C8263)</f>
        <v/>
      </c>
      <c r="F8263" s="1" t="str">
        <f>IF('Raw data'!D8263=0,"",'Raw data'!D8263)</f>
        <v/>
      </c>
      <c r="H8263" s="8" t="str">
        <f t="shared" si="918"/>
        <v/>
      </c>
      <c r="I8263" s="1" t="str">
        <f t="shared" si="919"/>
        <v/>
      </c>
      <c r="K8263" s="1" t="str">
        <f t="shared" si="920"/>
        <v/>
      </c>
      <c r="M8263" s="1" t="str">
        <f>IF(K8263="","",IF(K8263&gt;Figures!B$6-1,"yes","no"))</f>
        <v/>
      </c>
      <c r="N8263" s="8" t="str">
        <f t="shared" si="921"/>
        <v/>
      </c>
      <c r="O8263" s="1" t="str">
        <f t="shared" si="922"/>
        <v/>
      </c>
    </row>
    <row r="8264" spans="1:15" x14ac:dyDescent="0.25">
      <c r="A8264" s="1" t="str">
        <f>IF('Raw data'!A8264="","",'Raw data'!A8264)</f>
        <v/>
      </c>
      <c r="B8264" s="1" t="str">
        <f t="shared" si="916"/>
        <v/>
      </c>
      <c r="C8264" s="1" t="str">
        <f t="shared" si="917"/>
        <v/>
      </c>
      <c r="D8264" s="1" t="str">
        <f>IF('Raw data'!B8264=0,"",'Raw data'!B8264)</f>
        <v/>
      </c>
      <c r="E8264" s="1" t="str">
        <f>IF('Raw data'!C8264=0,"",'Raw data'!C8264)</f>
        <v/>
      </c>
      <c r="F8264" s="1" t="str">
        <f>IF('Raw data'!D8264=0,"",'Raw data'!D8264)</f>
        <v/>
      </c>
      <c r="H8264" s="8" t="str">
        <f t="shared" si="918"/>
        <v/>
      </c>
      <c r="I8264" s="1" t="str">
        <f t="shared" si="919"/>
        <v/>
      </c>
      <c r="K8264" s="1" t="str">
        <f t="shared" si="920"/>
        <v/>
      </c>
      <c r="M8264" s="1" t="str">
        <f>IF(K8264="","",IF(K8264&gt;Figures!B$6-1,"yes","no"))</f>
        <v/>
      </c>
      <c r="N8264" s="8" t="str">
        <f t="shared" si="921"/>
        <v/>
      </c>
      <c r="O8264" s="1" t="str">
        <f t="shared" si="922"/>
        <v/>
      </c>
    </row>
    <row r="8265" spans="1:15" x14ac:dyDescent="0.25">
      <c r="A8265" s="1" t="str">
        <f>IF('Raw data'!A8265="","",'Raw data'!A8265)</f>
        <v/>
      </c>
      <c r="B8265" s="1" t="str">
        <f t="shared" si="916"/>
        <v/>
      </c>
      <c r="C8265" s="1" t="str">
        <f t="shared" si="917"/>
        <v/>
      </c>
      <c r="D8265" s="1" t="str">
        <f>IF('Raw data'!B8265=0,"",'Raw data'!B8265)</f>
        <v/>
      </c>
      <c r="E8265" s="1" t="str">
        <f>IF('Raw data'!C8265=0,"",'Raw data'!C8265)</f>
        <v/>
      </c>
      <c r="F8265" s="1" t="str">
        <f>IF('Raw data'!D8265=0,"",'Raw data'!D8265)</f>
        <v/>
      </c>
      <c r="H8265" s="8" t="str">
        <f t="shared" si="918"/>
        <v/>
      </c>
      <c r="I8265" s="1" t="str">
        <f t="shared" si="919"/>
        <v/>
      </c>
      <c r="K8265" s="1" t="str">
        <f t="shared" si="920"/>
        <v/>
      </c>
      <c r="M8265" s="1" t="str">
        <f>IF(K8265="","",IF(K8265&gt;Figures!B$6-1,"yes","no"))</f>
        <v/>
      </c>
      <c r="N8265" s="8" t="str">
        <f t="shared" si="921"/>
        <v/>
      </c>
      <c r="O8265" s="1" t="str">
        <f t="shared" si="922"/>
        <v/>
      </c>
    </row>
    <row r="8266" spans="1:15" x14ac:dyDescent="0.25">
      <c r="A8266" s="1" t="str">
        <f>IF('Raw data'!A8266="","",'Raw data'!A8266)</f>
        <v/>
      </c>
      <c r="B8266" s="1" t="str">
        <f t="shared" si="916"/>
        <v/>
      </c>
      <c r="C8266" s="1" t="str">
        <f t="shared" si="917"/>
        <v/>
      </c>
      <c r="D8266" s="1" t="str">
        <f>IF('Raw data'!B8266=0,"",'Raw data'!B8266)</f>
        <v/>
      </c>
      <c r="E8266" s="1" t="str">
        <f>IF('Raw data'!C8266=0,"",'Raw data'!C8266)</f>
        <v/>
      </c>
      <c r="F8266" s="1" t="str">
        <f>IF('Raw data'!D8266=0,"",'Raw data'!D8266)</f>
        <v/>
      </c>
      <c r="H8266" s="8" t="str">
        <f t="shared" si="918"/>
        <v/>
      </c>
      <c r="I8266" s="1" t="str">
        <f t="shared" si="919"/>
        <v/>
      </c>
      <c r="K8266" s="1" t="str">
        <f t="shared" si="920"/>
        <v/>
      </c>
      <c r="M8266" s="1" t="str">
        <f>IF(K8266="","",IF(K8266&gt;Figures!B$6-1,"yes","no"))</f>
        <v/>
      </c>
      <c r="N8266" s="8" t="str">
        <f t="shared" si="921"/>
        <v/>
      </c>
      <c r="O8266" s="1" t="str">
        <f t="shared" si="922"/>
        <v/>
      </c>
    </row>
    <row r="8267" spans="1:15" x14ac:dyDescent="0.25">
      <c r="A8267" s="1" t="str">
        <f>IF('Raw data'!A8267="","",'Raw data'!A8267)</f>
        <v/>
      </c>
      <c r="B8267" s="1" t="str">
        <f t="shared" si="916"/>
        <v/>
      </c>
      <c r="C8267" s="1" t="str">
        <f t="shared" si="917"/>
        <v/>
      </c>
      <c r="D8267" s="1" t="str">
        <f>IF('Raw data'!B8267=0,"",'Raw data'!B8267)</f>
        <v/>
      </c>
      <c r="E8267" s="1" t="str">
        <f>IF('Raw data'!C8267=0,"",'Raw data'!C8267)</f>
        <v/>
      </c>
      <c r="F8267" s="1" t="str">
        <f>IF('Raw data'!D8267=0,"",'Raw data'!D8267)</f>
        <v/>
      </c>
      <c r="H8267" s="8" t="str">
        <f t="shared" si="918"/>
        <v/>
      </c>
      <c r="I8267" s="1" t="str">
        <f t="shared" si="919"/>
        <v/>
      </c>
      <c r="K8267" s="1" t="str">
        <f t="shared" si="920"/>
        <v/>
      </c>
      <c r="M8267" s="1" t="str">
        <f>IF(K8267="","",IF(K8267&gt;Figures!B$6-1,"yes","no"))</f>
        <v/>
      </c>
      <c r="N8267" s="8" t="str">
        <f t="shared" si="921"/>
        <v/>
      </c>
      <c r="O8267" s="1" t="str">
        <f t="shared" si="922"/>
        <v/>
      </c>
    </row>
    <row r="8268" spans="1:15" x14ac:dyDescent="0.25">
      <c r="A8268" s="1" t="str">
        <f>IF('Raw data'!A8268="","",'Raw data'!A8268)</f>
        <v/>
      </c>
      <c r="B8268" s="1" t="str">
        <f t="shared" si="916"/>
        <v/>
      </c>
      <c r="C8268" s="1" t="str">
        <f t="shared" si="917"/>
        <v/>
      </c>
      <c r="D8268" s="1" t="str">
        <f>IF('Raw data'!B8268=0,"",'Raw data'!B8268)</f>
        <v/>
      </c>
      <c r="E8268" s="1" t="str">
        <f>IF('Raw data'!C8268=0,"",'Raw data'!C8268)</f>
        <v/>
      </c>
      <c r="F8268" s="1" t="str">
        <f>IF('Raw data'!D8268=0,"",'Raw data'!D8268)</f>
        <v/>
      </c>
      <c r="H8268" s="8" t="str">
        <f t="shared" si="918"/>
        <v/>
      </c>
      <c r="I8268" s="1" t="str">
        <f t="shared" si="919"/>
        <v/>
      </c>
      <c r="K8268" s="1" t="str">
        <f t="shared" si="920"/>
        <v/>
      </c>
      <c r="M8268" s="1" t="str">
        <f>IF(K8268="","",IF(K8268&gt;Figures!B$6-1,"yes","no"))</f>
        <v/>
      </c>
      <c r="N8268" s="8" t="str">
        <f t="shared" si="921"/>
        <v/>
      </c>
      <c r="O8268" s="1" t="str">
        <f t="shared" si="922"/>
        <v/>
      </c>
    </row>
    <row r="8269" spans="1:15" x14ac:dyDescent="0.25">
      <c r="A8269" s="1" t="str">
        <f>IF('Raw data'!A8269="","",'Raw data'!A8269)</f>
        <v/>
      </c>
      <c r="B8269" s="1" t="str">
        <f t="shared" si="916"/>
        <v/>
      </c>
      <c r="C8269" s="1" t="str">
        <f t="shared" si="917"/>
        <v/>
      </c>
      <c r="D8269" s="1" t="str">
        <f>IF('Raw data'!B8269=0,"",'Raw data'!B8269)</f>
        <v/>
      </c>
      <c r="E8269" s="1" t="str">
        <f>IF('Raw data'!C8269=0,"",'Raw data'!C8269)</f>
        <v/>
      </c>
      <c r="F8269" s="1" t="str">
        <f>IF('Raw data'!D8269=0,"",'Raw data'!D8269)</f>
        <v/>
      </c>
      <c r="H8269" s="8" t="str">
        <f t="shared" si="918"/>
        <v/>
      </c>
      <c r="I8269" s="1" t="str">
        <f t="shared" si="919"/>
        <v/>
      </c>
      <c r="K8269" s="1" t="str">
        <f t="shared" si="920"/>
        <v/>
      </c>
      <c r="M8269" s="1" t="str">
        <f>IF(K8269="","",IF(K8269&gt;Figures!B$6-1,"yes","no"))</f>
        <v/>
      </c>
      <c r="N8269" s="8" t="str">
        <f t="shared" si="921"/>
        <v/>
      </c>
      <c r="O8269" s="1" t="str">
        <f t="shared" si="922"/>
        <v/>
      </c>
    </row>
    <row r="8270" spans="1:15" x14ac:dyDescent="0.25">
      <c r="A8270" s="1" t="str">
        <f>IF('Raw data'!A8270="","",'Raw data'!A8270)</f>
        <v/>
      </c>
      <c r="B8270" s="1" t="str">
        <f t="shared" si="916"/>
        <v/>
      </c>
      <c r="C8270" s="1" t="str">
        <f t="shared" si="917"/>
        <v/>
      </c>
      <c r="D8270" s="1" t="str">
        <f>IF('Raw data'!B8270=0,"",'Raw data'!B8270)</f>
        <v/>
      </c>
      <c r="E8270" s="1" t="str">
        <f>IF('Raw data'!C8270=0,"",'Raw data'!C8270)</f>
        <v/>
      </c>
      <c r="F8270" s="1" t="str">
        <f>IF('Raw data'!D8270=0,"",'Raw data'!D8270)</f>
        <v/>
      </c>
      <c r="H8270" s="8" t="str">
        <f t="shared" si="918"/>
        <v/>
      </c>
      <c r="I8270" s="1" t="str">
        <f t="shared" si="919"/>
        <v/>
      </c>
      <c r="K8270" s="1" t="str">
        <f t="shared" si="920"/>
        <v/>
      </c>
      <c r="M8270" s="1" t="str">
        <f>IF(K8270="","",IF(K8270&gt;Figures!B$6-1,"yes","no"))</f>
        <v/>
      </c>
      <c r="N8270" s="8" t="str">
        <f t="shared" si="921"/>
        <v/>
      </c>
      <c r="O8270" s="1" t="str">
        <f t="shared" si="922"/>
        <v/>
      </c>
    </row>
    <row r="8271" spans="1:15" x14ac:dyDescent="0.25">
      <c r="A8271" s="1" t="str">
        <f>IF('Raw data'!A8271="","",'Raw data'!A8271)</f>
        <v/>
      </c>
      <c r="B8271" s="1" t="str">
        <f t="shared" si="916"/>
        <v/>
      </c>
      <c r="C8271" s="1" t="str">
        <f t="shared" si="917"/>
        <v/>
      </c>
      <c r="D8271" s="1" t="str">
        <f>IF('Raw data'!B8271=0,"",'Raw data'!B8271)</f>
        <v/>
      </c>
      <c r="E8271" s="1" t="str">
        <f>IF('Raw data'!C8271=0,"",'Raw data'!C8271)</f>
        <v/>
      </c>
      <c r="F8271" s="1" t="str">
        <f>IF('Raw data'!D8271=0,"",'Raw data'!D8271)</f>
        <v/>
      </c>
      <c r="H8271" s="8" t="str">
        <f t="shared" si="918"/>
        <v/>
      </c>
      <c r="I8271" s="1" t="str">
        <f t="shared" si="919"/>
        <v/>
      </c>
      <c r="K8271" s="1" t="str">
        <f t="shared" si="920"/>
        <v/>
      </c>
      <c r="M8271" s="1" t="str">
        <f>IF(K8271="","",IF(K8271&gt;Figures!B$6-1,"yes","no"))</f>
        <v/>
      </c>
      <c r="N8271" s="8" t="str">
        <f t="shared" si="921"/>
        <v/>
      </c>
      <c r="O8271" s="1" t="str">
        <f t="shared" si="922"/>
        <v/>
      </c>
    </row>
    <row r="8272" spans="1:15" x14ac:dyDescent="0.25">
      <c r="A8272" s="1" t="str">
        <f>IF('Raw data'!A8272="","",'Raw data'!A8272)</f>
        <v/>
      </c>
      <c r="B8272" s="1" t="str">
        <f t="shared" si="916"/>
        <v/>
      </c>
      <c r="C8272" s="1" t="str">
        <f t="shared" si="917"/>
        <v/>
      </c>
      <c r="D8272" s="1" t="str">
        <f>IF('Raw data'!B8272=0,"",'Raw data'!B8272)</f>
        <v/>
      </c>
      <c r="E8272" s="1" t="str">
        <f>IF('Raw data'!C8272=0,"",'Raw data'!C8272)</f>
        <v/>
      </c>
      <c r="F8272" s="1" t="str">
        <f>IF('Raw data'!D8272=0,"",'Raw data'!D8272)</f>
        <v/>
      </c>
      <c r="H8272" s="8" t="str">
        <f t="shared" si="918"/>
        <v/>
      </c>
      <c r="I8272" s="1" t="str">
        <f t="shared" si="919"/>
        <v/>
      </c>
      <c r="K8272" s="1" t="str">
        <f t="shared" si="920"/>
        <v/>
      </c>
      <c r="M8272" s="1" t="str">
        <f>IF(K8272="","",IF(K8272&gt;Figures!B$6-1,"yes","no"))</f>
        <v/>
      </c>
      <c r="N8272" s="8" t="str">
        <f t="shared" si="921"/>
        <v/>
      </c>
      <c r="O8272" s="1" t="str">
        <f t="shared" si="922"/>
        <v/>
      </c>
    </row>
    <row r="8273" spans="1:15" x14ac:dyDescent="0.25">
      <c r="A8273" s="1" t="str">
        <f>IF('Raw data'!A8273="","",'Raw data'!A8273)</f>
        <v/>
      </c>
      <c r="B8273" s="1" t="str">
        <f t="shared" si="916"/>
        <v/>
      </c>
      <c r="C8273" s="1" t="str">
        <f t="shared" si="917"/>
        <v/>
      </c>
      <c r="D8273" s="1" t="str">
        <f>IF('Raw data'!B8273=0,"",'Raw data'!B8273)</f>
        <v/>
      </c>
      <c r="E8273" s="1" t="str">
        <f>IF('Raw data'!C8273=0,"",'Raw data'!C8273)</f>
        <v/>
      </c>
      <c r="F8273" s="1" t="str">
        <f>IF('Raw data'!D8273=0,"",'Raw data'!D8273)</f>
        <v/>
      </c>
      <c r="H8273" s="8" t="str">
        <f t="shared" si="918"/>
        <v/>
      </c>
      <c r="I8273" s="1" t="str">
        <f t="shared" si="919"/>
        <v/>
      </c>
      <c r="K8273" s="1" t="str">
        <f t="shared" si="920"/>
        <v/>
      </c>
      <c r="M8273" s="1" t="str">
        <f>IF(K8273="","",IF(K8273&gt;Figures!B$6-1,"yes","no"))</f>
        <v/>
      </c>
      <c r="N8273" s="8" t="str">
        <f t="shared" si="921"/>
        <v/>
      </c>
      <c r="O8273" s="1" t="str">
        <f t="shared" si="922"/>
        <v/>
      </c>
    </row>
    <row r="8274" spans="1:15" x14ac:dyDescent="0.25">
      <c r="A8274" s="1" t="str">
        <f>IF('Raw data'!A8274="","",'Raw data'!A8274)</f>
        <v/>
      </c>
      <c r="B8274" s="1" t="str">
        <f t="shared" si="916"/>
        <v/>
      </c>
      <c r="C8274" s="1" t="str">
        <f t="shared" si="917"/>
        <v/>
      </c>
      <c r="D8274" s="1" t="str">
        <f>IF('Raw data'!B8274=0,"",'Raw data'!B8274)</f>
        <v/>
      </c>
      <c r="E8274" s="1" t="str">
        <f>IF('Raw data'!C8274=0,"",'Raw data'!C8274)</f>
        <v/>
      </c>
      <c r="F8274" s="1" t="str">
        <f>IF('Raw data'!D8274=0,"",'Raw data'!D8274)</f>
        <v/>
      </c>
      <c r="H8274" s="8" t="str">
        <f t="shared" si="918"/>
        <v/>
      </c>
      <c r="I8274" s="1" t="str">
        <f t="shared" si="919"/>
        <v/>
      </c>
      <c r="K8274" s="1" t="str">
        <f t="shared" si="920"/>
        <v/>
      </c>
      <c r="M8274" s="1" t="str">
        <f>IF(K8274="","",IF(K8274&gt;Figures!B$6-1,"yes","no"))</f>
        <v/>
      </c>
      <c r="N8274" s="8" t="str">
        <f t="shared" si="921"/>
        <v/>
      </c>
      <c r="O8274" s="1" t="str">
        <f t="shared" si="922"/>
        <v/>
      </c>
    </row>
    <row r="8275" spans="1:15" x14ac:dyDescent="0.25">
      <c r="A8275" s="1" t="str">
        <f>IF('Raw data'!A8275="","",'Raw data'!A8275)</f>
        <v/>
      </c>
      <c r="B8275" s="1" t="str">
        <f t="shared" si="916"/>
        <v/>
      </c>
      <c r="C8275" s="1" t="str">
        <f t="shared" si="917"/>
        <v/>
      </c>
      <c r="D8275" s="1" t="str">
        <f>IF('Raw data'!B8275=0,"",'Raw data'!B8275)</f>
        <v/>
      </c>
      <c r="E8275" s="1" t="str">
        <f>IF('Raw data'!C8275=0,"",'Raw data'!C8275)</f>
        <v/>
      </c>
      <c r="F8275" s="1" t="str">
        <f>IF('Raw data'!D8275=0,"",'Raw data'!D8275)</f>
        <v/>
      </c>
      <c r="H8275" s="8" t="str">
        <f t="shared" si="918"/>
        <v/>
      </c>
      <c r="I8275" s="1" t="str">
        <f t="shared" si="919"/>
        <v/>
      </c>
      <c r="K8275" s="1" t="str">
        <f t="shared" si="920"/>
        <v/>
      </c>
      <c r="M8275" s="1" t="str">
        <f>IF(K8275="","",IF(K8275&gt;Figures!B$6-1,"yes","no"))</f>
        <v/>
      </c>
      <c r="N8275" s="8" t="str">
        <f t="shared" si="921"/>
        <v/>
      </c>
      <c r="O8275" s="1" t="str">
        <f t="shared" si="922"/>
        <v/>
      </c>
    </row>
    <row r="8276" spans="1:15" x14ac:dyDescent="0.25">
      <c r="A8276" s="1" t="str">
        <f>IF('Raw data'!A8276="","",'Raw data'!A8276)</f>
        <v/>
      </c>
      <c r="B8276" s="1" t="str">
        <f t="shared" si="916"/>
        <v/>
      </c>
      <c r="C8276" s="1" t="str">
        <f t="shared" si="917"/>
        <v/>
      </c>
      <c r="D8276" s="1" t="str">
        <f>IF('Raw data'!B8276=0,"",'Raw data'!B8276)</f>
        <v/>
      </c>
      <c r="E8276" s="1" t="str">
        <f>IF('Raw data'!C8276=0,"",'Raw data'!C8276)</f>
        <v/>
      </c>
      <c r="F8276" s="1" t="str">
        <f>IF('Raw data'!D8276=0,"",'Raw data'!D8276)</f>
        <v/>
      </c>
      <c r="H8276" s="8" t="str">
        <f t="shared" si="918"/>
        <v/>
      </c>
      <c r="I8276" s="1" t="str">
        <f t="shared" si="919"/>
        <v/>
      </c>
      <c r="K8276" s="1" t="str">
        <f t="shared" si="920"/>
        <v/>
      </c>
      <c r="M8276" s="1" t="str">
        <f>IF(K8276="","",IF(K8276&gt;Figures!B$6-1,"yes","no"))</f>
        <v/>
      </c>
      <c r="N8276" s="8" t="str">
        <f t="shared" si="921"/>
        <v/>
      </c>
      <c r="O8276" s="1" t="str">
        <f t="shared" si="922"/>
        <v/>
      </c>
    </row>
    <row r="8277" spans="1:15" x14ac:dyDescent="0.25">
      <c r="A8277" s="1" t="str">
        <f>IF('Raw data'!A8277="","",'Raw data'!A8277)</f>
        <v/>
      </c>
      <c r="B8277" s="1" t="str">
        <f t="shared" si="916"/>
        <v/>
      </c>
      <c r="C8277" s="1" t="str">
        <f t="shared" si="917"/>
        <v/>
      </c>
      <c r="D8277" s="1" t="str">
        <f>IF('Raw data'!B8277=0,"",'Raw data'!B8277)</f>
        <v/>
      </c>
      <c r="E8277" s="1" t="str">
        <f>IF('Raw data'!C8277=0,"",'Raw data'!C8277)</f>
        <v/>
      </c>
      <c r="F8277" s="1" t="str">
        <f>IF('Raw data'!D8277=0,"",'Raw data'!D8277)</f>
        <v/>
      </c>
      <c r="H8277" s="8" t="str">
        <f t="shared" si="918"/>
        <v/>
      </c>
      <c r="I8277" s="1" t="str">
        <f t="shared" si="919"/>
        <v/>
      </c>
      <c r="K8277" s="1" t="str">
        <f t="shared" si="920"/>
        <v/>
      </c>
      <c r="M8277" s="1" t="str">
        <f>IF(K8277="","",IF(K8277&gt;Figures!B$6-1,"yes","no"))</f>
        <v/>
      </c>
      <c r="N8277" s="8" t="str">
        <f t="shared" si="921"/>
        <v/>
      </c>
      <c r="O8277" s="1" t="str">
        <f t="shared" si="922"/>
        <v/>
      </c>
    </row>
    <row r="8278" spans="1:15" x14ac:dyDescent="0.25">
      <c r="A8278" s="1" t="str">
        <f>IF('Raw data'!A8278="","",'Raw data'!A8278)</f>
        <v/>
      </c>
      <c r="B8278" s="1" t="str">
        <f t="shared" si="916"/>
        <v/>
      </c>
      <c r="C8278" s="1" t="str">
        <f t="shared" si="917"/>
        <v/>
      </c>
      <c r="D8278" s="1" t="str">
        <f>IF('Raw data'!B8278=0,"",'Raw data'!B8278)</f>
        <v/>
      </c>
      <c r="E8278" s="1" t="str">
        <f>IF('Raw data'!C8278=0,"",'Raw data'!C8278)</f>
        <v/>
      </c>
      <c r="F8278" s="1" t="str">
        <f>IF('Raw data'!D8278=0,"",'Raw data'!D8278)</f>
        <v/>
      </c>
      <c r="H8278" s="8" t="str">
        <f t="shared" si="918"/>
        <v/>
      </c>
      <c r="I8278" s="1" t="str">
        <f t="shared" si="919"/>
        <v/>
      </c>
      <c r="K8278" s="1" t="str">
        <f t="shared" si="920"/>
        <v/>
      </c>
      <c r="M8278" s="1" t="str">
        <f>IF(K8278="","",IF(K8278&gt;Figures!B$6-1,"yes","no"))</f>
        <v/>
      </c>
      <c r="N8278" s="8" t="str">
        <f t="shared" si="921"/>
        <v/>
      </c>
      <c r="O8278" s="1" t="str">
        <f t="shared" si="922"/>
        <v/>
      </c>
    </row>
    <row r="8279" spans="1:15" x14ac:dyDescent="0.25">
      <c r="A8279" s="1" t="str">
        <f>IF('Raw data'!A8279="","",'Raw data'!A8279)</f>
        <v/>
      </c>
      <c r="B8279" s="1" t="str">
        <f t="shared" si="916"/>
        <v/>
      </c>
      <c r="C8279" s="1" t="str">
        <f t="shared" si="917"/>
        <v/>
      </c>
      <c r="D8279" s="1" t="str">
        <f>IF('Raw data'!B8279=0,"",'Raw data'!B8279)</f>
        <v/>
      </c>
      <c r="E8279" s="1" t="str">
        <f>IF('Raw data'!C8279=0,"",'Raw data'!C8279)</f>
        <v/>
      </c>
      <c r="F8279" s="1" t="str">
        <f>IF('Raw data'!D8279=0,"",'Raw data'!D8279)</f>
        <v/>
      </c>
      <c r="H8279" s="8" t="str">
        <f t="shared" si="918"/>
        <v/>
      </c>
      <c r="I8279" s="1" t="str">
        <f t="shared" si="919"/>
        <v/>
      </c>
      <c r="K8279" s="1" t="str">
        <f t="shared" si="920"/>
        <v/>
      </c>
      <c r="M8279" s="1" t="str">
        <f>IF(K8279="","",IF(K8279&gt;Figures!B$6-1,"yes","no"))</f>
        <v/>
      </c>
      <c r="N8279" s="8" t="str">
        <f t="shared" si="921"/>
        <v/>
      </c>
      <c r="O8279" s="1" t="str">
        <f t="shared" si="922"/>
        <v/>
      </c>
    </row>
    <row r="8280" spans="1:15" x14ac:dyDescent="0.25">
      <c r="A8280" s="1" t="str">
        <f>IF('Raw data'!A8280="","",'Raw data'!A8280)</f>
        <v/>
      </c>
      <c r="B8280" s="1" t="str">
        <f t="shared" si="916"/>
        <v/>
      </c>
      <c r="C8280" s="1" t="str">
        <f t="shared" si="917"/>
        <v/>
      </c>
      <c r="D8280" s="1" t="str">
        <f>IF('Raw data'!B8280=0,"",'Raw data'!B8280)</f>
        <v/>
      </c>
      <c r="E8280" s="1" t="str">
        <f>IF('Raw data'!C8280=0,"",'Raw data'!C8280)</f>
        <v/>
      </c>
      <c r="F8280" s="1" t="str">
        <f>IF('Raw data'!D8280=0,"",'Raw data'!D8280)</f>
        <v/>
      </c>
      <c r="H8280" s="8" t="str">
        <f t="shared" si="918"/>
        <v/>
      </c>
      <c r="I8280" s="1" t="str">
        <f t="shared" si="919"/>
        <v/>
      </c>
      <c r="K8280" s="1" t="str">
        <f t="shared" si="920"/>
        <v/>
      </c>
      <c r="M8280" s="1" t="str">
        <f>IF(K8280="","",IF(K8280&gt;Figures!B$6-1,"yes","no"))</f>
        <v/>
      </c>
      <c r="N8280" s="8" t="str">
        <f t="shared" si="921"/>
        <v/>
      </c>
      <c r="O8280" s="1" t="str">
        <f t="shared" si="922"/>
        <v/>
      </c>
    </row>
    <row r="8281" spans="1:15" x14ac:dyDescent="0.25">
      <c r="A8281" s="1" t="str">
        <f>IF('Raw data'!A8281="","",'Raw data'!A8281)</f>
        <v/>
      </c>
      <c r="B8281" s="1" t="str">
        <f t="shared" si="916"/>
        <v/>
      </c>
      <c r="C8281" s="1" t="str">
        <f t="shared" si="917"/>
        <v/>
      </c>
      <c r="D8281" s="1" t="str">
        <f>IF('Raw data'!B8281=0,"",'Raw data'!B8281)</f>
        <v/>
      </c>
      <c r="E8281" s="1" t="str">
        <f>IF('Raw data'!C8281=0,"",'Raw data'!C8281)</f>
        <v/>
      </c>
      <c r="F8281" s="1" t="str">
        <f>IF('Raw data'!D8281=0,"",'Raw data'!D8281)</f>
        <v/>
      </c>
      <c r="H8281" s="8" t="str">
        <f t="shared" si="918"/>
        <v/>
      </c>
      <c r="I8281" s="1" t="str">
        <f t="shared" si="919"/>
        <v/>
      </c>
      <c r="K8281" s="1" t="str">
        <f t="shared" si="920"/>
        <v/>
      </c>
      <c r="M8281" s="1" t="str">
        <f>IF(K8281="","",IF(K8281&gt;Figures!B$6-1,"yes","no"))</f>
        <v/>
      </c>
      <c r="N8281" s="8" t="str">
        <f t="shared" si="921"/>
        <v/>
      </c>
      <c r="O8281" s="1" t="str">
        <f t="shared" si="922"/>
        <v/>
      </c>
    </row>
    <row r="8282" spans="1:15" x14ac:dyDescent="0.25">
      <c r="A8282" s="1" t="str">
        <f>IF('Raw data'!A8282="","",'Raw data'!A8282)</f>
        <v/>
      </c>
      <c r="B8282" s="1" t="str">
        <f t="shared" si="916"/>
        <v/>
      </c>
      <c r="C8282" s="1" t="str">
        <f t="shared" si="917"/>
        <v/>
      </c>
      <c r="D8282" s="1" t="str">
        <f>IF('Raw data'!B8282=0,"",'Raw data'!B8282)</f>
        <v/>
      </c>
      <c r="E8282" s="1" t="str">
        <f>IF('Raw data'!C8282=0,"",'Raw data'!C8282)</f>
        <v/>
      </c>
      <c r="F8282" s="1" t="str">
        <f>IF('Raw data'!D8282=0,"",'Raw data'!D8282)</f>
        <v/>
      </c>
      <c r="H8282" s="8" t="str">
        <f t="shared" si="918"/>
        <v/>
      </c>
      <c r="I8282" s="1" t="str">
        <f t="shared" si="919"/>
        <v/>
      </c>
      <c r="K8282" s="1" t="str">
        <f t="shared" si="920"/>
        <v/>
      </c>
      <c r="M8282" s="1" t="str">
        <f>IF(K8282="","",IF(K8282&gt;Figures!B$6-1,"yes","no"))</f>
        <v/>
      </c>
      <c r="N8282" s="8" t="str">
        <f t="shared" si="921"/>
        <v/>
      </c>
      <c r="O8282" s="1" t="str">
        <f t="shared" si="922"/>
        <v/>
      </c>
    </row>
    <row r="8283" spans="1:15" x14ac:dyDescent="0.25">
      <c r="A8283" s="1" t="str">
        <f>IF('Raw data'!A8283="","",'Raw data'!A8283)</f>
        <v/>
      </c>
      <c r="B8283" s="1" t="str">
        <f t="shared" si="916"/>
        <v/>
      </c>
      <c r="C8283" s="1" t="str">
        <f t="shared" si="917"/>
        <v/>
      </c>
      <c r="D8283" s="1" t="str">
        <f>IF('Raw data'!B8283=0,"",'Raw data'!B8283)</f>
        <v/>
      </c>
      <c r="E8283" s="1" t="str">
        <f>IF('Raw data'!C8283=0,"",'Raw data'!C8283)</f>
        <v/>
      </c>
      <c r="F8283" s="1" t="str">
        <f>IF('Raw data'!D8283=0,"",'Raw data'!D8283)</f>
        <v/>
      </c>
      <c r="H8283" s="8" t="str">
        <f t="shared" si="918"/>
        <v/>
      </c>
      <c r="I8283" s="1" t="str">
        <f t="shared" si="919"/>
        <v/>
      </c>
      <c r="K8283" s="1" t="str">
        <f t="shared" si="920"/>
        <v/>
      </c>
      <c r="M8283" s="1" t="str">
        <f>IF(K8283="","",IF(K8283&gt;Figures!B$6-1,"yes","no"))</f>
        <v/>
      </c>
      <c r="N8283" s="8" t="str">
        <f t="shared" si="921"/>
        <v/>
      </c>
      <c r="O8283" s="1" t="str">
        <f t="shared" si="922"/>
        <v/>
      </c>
    </row>
    <row r="8284" spans="1:15" x14ac:dyDescent="0.25">
      <c r="A8284" s="1" t="str">
        <f>IF('Raw data'!A8284="","",'Raw data'!A8284)</f>
        <v/>
      </c>
      <c r="B8284" s="1" t="str">
        <f t="shared" si="916"/>
        <v/>
      </c>
      <c r="C8284" s="1" t="str">
        <f t="shared" si="917"/>
        <v/>
      </c>
      <c r="D8284" s="1" t="str">
        <f>IF('Raw data'!B8284=0,"",'Raw data'!B8284)</f>
        <v/>
      </c>
      <c r="E8284" s="1" t="str">
        <f>IF('Raw data'!C8284=0,"",'Raw data'!C8284)</f>
        <v/>
      </c>
      <c r="F8284" s="1" t="str">
        <f>IF('Raw data'!D8284=0,"",'Raw data'!D8284)</f>
        <v/>
      </c>
      <c r="H8284" s="8" t="str">
        <f t="shared" si="918"/>
        <v/>
      </c>
      <c r="I8284" s="1" t="str">
        <f t="shared" si="919"/>
        <v/>
      </c>
      <c r="K8284" s="1" t="str">
        <f t="shared" si="920"/>
        <v/>
      </c>
      <c r="M8284" s="1" t="str">
        <f>IF(K8284="","",IF(K8284&gt;Figures!B$6-1,"yes","no"))</f>
        <v/>
      </c>
      <c r="N8284" s="8" t="str">
        <f t="shared" si="921"/>
        <v/>
      </c>
      <c r="O8284" s="1" t="str">
        <f t="shared" si="922"/>
        <v/>
      </c>
    </row>
    <row r="8285" spans="1:15" x14ac:dyDescent="0.25">
      <c r="A8285" s="1" t="str">
        <f>IF('Raw data'!A8285="","",'Raw data'!A8285)</f>
        <v/>
      </c>
      <c r="B8285" s="1" t="str">
        <f t="shared" si="916"/>
        <v/>
      </c>
      <c r="C8285" s="1" t="str">
        <f t="shared" si="917"/>
        <v/>
      </c>
      <c r="D8285" s="1" t="str">
        <f>IF('Raw data'!B8285=0,"",'Raw data'!B8285)</f>
        <v/>
      </c>
      <c r="E8285" s="1" t="str">
        <f>IF('Raw data'!C8285=0,"",'Raw data'!C8285)</f>
        <v/>
      </c>
      <c r="F8285" s="1" t="str">
        <f>IF('Raw data'!D8285=0,"",'Raw data'!D8285)</f>
        <v/>
      </c>
      <c r="H8285" s="8" t="str">
        <f t="shared" si="918"/>
        <v/>
      </c>
      <c r="I8285" s="1" t="str">
        <f t="shared" si="919"/>
        <v/>
      </c>
      <c r="K8285" s="1" t="str">
        <f t="shared" si="920"/>
        <v/>
      </c>
      <c r="M8285" s="1" t="str">
        <f>IF(K8285="","",IF(K8285&gt;Figures!B$6-1,"yes","no"))</f>
        <v/>
      </c>
      <c r="N8285" s="8" t="str">
        <f t="shared" si="921"/>
        <v/>
      </c>
      <c r="O8285" s="1" t="str">
        <f t="shared" si="922"/>
        <v/>
      </c>
    </row>
    <row r="8286" spans="1:15" x14ac:dyDescent="0.25">
      <c r="A8286" s="1" t="str">
        <f>IF('Raw data'!A8286="","",'Raw data'!A8286)</f>
        <v/>
      </c>
      <c r="B8286" s="1" t="str">
        <f t="shared" si="916"/>
        <v/>
      </c>
      <c r="C8286" s="1" t="str">
        <f t="shared" si="917"/>
        <v/>
      </c>
      <c r="D8286" s="1" t="str">
        <f>IF('Raw data'!B8286=0,"",'Raw data'!B8286)</f>
        <v/>
      </c>
      <c r="E8286" s="1" t="str">
        <f>IF('Raw data'!C8286=0,"",'Raw data'!C8286)</f>
        <v/>
      </c>
      <c r="F8286" s="1" t="str">
        <f>IF('Raw data'!D8286=0,"",'Raw data'!D8286)</f>
        <v/>
      </c>
      <c r="H8286" s="8" t="str">
        <f t="shared" si="918"/>
        <v/>
      </c>
      <c r="I8286" s="1" t="str">
        <f t="shared" si="919"/>
        <v/>
      </c>
      <c r="K8286" s="1" t="str">
        <f t="shared" si="920"/>
        <v/>
      </c>
      <c r="M8286" s="1" t="str">
        <f>IF(K8286="","",IF(K8286&gt;Figures!B$6-1,"yes","no"))</f>
        <v/>
      </c>
      <c r="N8286" s="8" t="str">
        <f t="shared" si="921"/>
        <v/>
      </c>
      <c r="O8286" s="1" t="str">
        <f t="shared" si="922"/>
        <v/>
      </c>
    </row>
    <row r="8287" spans="1:15" x14ac:dyDescent="0.25">
      <c r="A8287" s="1" t="str">
        <f>IF('Raw data'!A8287="","",'Raw data'!A8287)</f>
        <v/>
      </c>
      <c r="B8287" s="1" t="str">
        <f t="shared" si="916"/>
        <v/>
      </c>
      <c r="C8287" s="1" t="str">
        <f t="shared" si="917"/>
        <v/>
      </c>
      <c r="D8287" s="1" t="str">
        <f>IF('Raw data'!B8287=0,"",'Raw data'!B8287)</f>
        <v/>
      </c>
      <c r="E8287" s="1" t="str">
        <f>IF('Raw data'!C8287=0,"",'Raw data'!C8287)</f>
        <v/>
      </c>
      <c r="F8287" s="1" t="str">
        <f>IF('Raw data'!D8287=0,"",'Raw data'!D8287)</f>
        <v/>
      </c>
      <c r="H8287" s="8" t="str">
        <f t="shared" si="918"/>
        <v/>
      </c>
      <c r="I8287" s="1" t="str">
        <f t="shared" si="919"/>
        <v/>
      </c>
      <c r="K8287" s="1" t="str">
        <f t="shared" si="920"/>
        <v/>
      </c>
      <c r="M8287" s="1" t="str">
        <f>IF(K8287="","",IF(K8287&gt;Figures!B$6-1,"yes","no"))</f>
        <v/>
      </c>
      <c r="N8287" s="8" t="str">
        <f t="shared" si="921"/>
        <v/>
      </c>
      <c r="O8287" s="1" t="str">
        <f t="shared" si="922"/>
        <v/>
      </c>
    </row>
    <row r="8288" spans="1:15" x14ac:dyDescent="0.25">
      <c r="A8288" s="1" t="str">
        <f>IF('Raw data'!A8288="","",'Raw data'!A8288)</f>
        <v/>
      </c>
      <c r="B8288" s="1" t="str">
        <f t="shared" si="916"/>
        <v/>
      </c>
      <c r="C8288" s="1" t="str">
        <f t="shared" si="917"/>
        <v/>
      </c>
      <c r="D8288" s="1" t="str">
        <f>IF('Raw data'!B8288=0,"",'Raw data'!B8288)</f>
        <v/>
      </c>
      <c r="E8288" s="1" t="str">
        <f>IF('Raw data'!C8288=0,"",'Raw data'!C8288)</f>
        <v/>
      </c>
      <c r="F8288" s="1" t="str">
        <f>IF('Raw data'!D8288=0,"",'Raw data'!D8288)</f>
        <v/>
      </c>
      <c r="H8288" s="8" t="str">
        <f t="shared" si="918"/>
        <v/>
      </c>
      <c r="I8288" s="1" t="str">
        <f t="shared" si="919"/>
        <v/>
      </c>
      <c r="K8288" s="1" t="str">
        <f t="shared" si="920"/>
        <v/>
      </c>
      <c r="M8288" s="1" t="str">
        <f>IF(K8288="","",IF(K8288&gt;Figures!B$6-1,"yes","no"))</f>
        <v/>
      </c>
      <c r="N8288" s="8" t="str">
        <f t="shared" si="921"/>
        <v/>
      </c>
      <c r="O8288" s="1" t="str">
        <f t="shared" si="922"/>
        <v/>
      </c>
    </row>
    <row r="8289" spans="1:15" x14ac:dyDescent="0.25">
      <c r="A8289" s="1" t="str">
        <f>IF('Raw data'!A8289="","",'Raw data'!A8289)</f>
        <v/>
      </c>
      <c r="B8289" s="1" t="str">
        <f t="shared" si="916"/>
        <v/>
      </c>
      <c r="C8289" s="1" t="str">
        <f t="shared" si="917"/>
        <v/>
      </c>
      <c r="D8289" s="1" t="str">
        <f>IF('Raw data'!B8289=0,"",'Raw data'!B8289)</f>
        <v/>
      </c>
      <c r="E8289" s="1" t="str">
        <f>IF('Raw data'!C8289=0,"",'Raw data'!C8289)</f>
        <v/>
      </c>
      <c r="F8289" s="1" t="str">
        <f>IF('Raw data'!D8289=0,"",'Raw data'!D8289)</f>
        <v/>
      </c>
      <c r="H8289" s="8" t="str">
        <f t="shared" si="918"/>
        <v/>
      </c>
      <c r="I8289" s="1" t="str">
        <f t="shared" si="919"/>
        <v/>
      </c>
      <c r="K8289" s="1" t="str">
        <f t="shared" si="920"/>
        <v/>
      </c>
      <c r="M8289" s="1" t="str">
        <f>IF(K8289="","",IF(K8289&gt;Figures!B$6-1,"yes","no"))</f>
        <v/>
      </c>
      <c r="N8289" s="8" t="str">
        <f t="shared" si="921"/>
        <v/>
      </c>
      <c r="O8289" s="1" t="str">
        <f t="shared" si="922"/>
        <v/>
      </c>
    </row>
    <row r="8290" spans="1:15" x14ac:dyDescent="0.25">
      <c r="A8290" s="1" t="str">
        <f>IF('Raw data'!A8290="","",'Raw data'!A8290)</f>
        <v/>
      </c>
      <c r="B8290" s="1" t="str">
        <f t="shared" si="916"/>
        <v/>
      </c>
      <c r="C8290" s="1" t="str">
        <f t="shared" si="917"/>
        <v/>
      </c>
      <c r="D8290" s="1" t="str">
        <f>IF('Raw data'!B8290=0,"",'Raw data'!B8290)</f>
        <v/>
      </c>
      <c r="E8290" s="1" t="str">
        <f>IF('Raw data'!C8290=0,"",'Raw data'!C8290)</f>
        <v/>
      </c>
      <c r="F8290" s="1" t="str">
        <f>IF('Raw data'!D8290=0,"",'Raw data'!D8290)</f>
        <v/>
      </c>
      <c r="H8290" s="8" t="str">
        <f t="shared" si="918"/>
        <v/>
      </c>
      <c r="I8290" s="1" t="str">
        <f t="shared" si="919"/>
        <v/>
      </c>
      <c r="K8290" s="1" t="str">
        <f t="shared" si="920"/>
        <v/>
      </c>
      <c r="M8290" s="1" t="str">
        <f>IF(K8290="","",IF(K8290&gt;Figures!B$6-1,"yes","no"))</f>
        <v/>
      </c>
      <c r="N8290" s="8" t="str">
        <f t="shared" si="921"/>
        <v/>
      </c>
      <c r="O8290" s="1" t="str">
        <f t="shared" si="922"/>
        <v/>
      </c>
    </row>
    <row r="8291" spans="1:15" x14ac:dyDescent="0.25">
      <c r="A8291" s="1" t="str">
        <f>IF('Raw data'!A8291="","",'Raw data'!A8291)</f>
        <v/>
      </c>
      <c r="B8291" s="1" t="str">
        <f t="shared" si="916"/>
        <v/>
      </c>
      <c r="C8291" s="1" t="str">
        <f t="shared" si="917"/>
        <v/>
      </c>
      <c r="D8291" s="1" t="str">
        <f>IF('Raw data'!B8291=0,"",'Raw data'!B8291)</f>
        <v/>
      </c>
      <c r="E8291" s="1" t="str">
        <f>IF('Raw data'!C8291=0,"",'Raw data'!C8291)</f>
        <v/>
      </c>
      <c r="F8291" s="1" t="str">
        <f>IF('Raw data'!D8291=0,"",'Raw data'!D8291)</f>
        <v/>
      </c>
      <c r="H8291" s="8" t="str">
        <f t="shared" si="918"/>
        <v/>
      </c>
      <c r="I8291" s="1" t="str">
        <f t="shared" si="919"/>
        <v/>
      </c>
      <c r="K8291" s="1" t="str">
        <f t="shared" si="920"/>
        <v/>
      </c>
      <c r="M8291" s="1" t="str">
        <f>IF(K8291="","",IF(K8291&gt;Figures!B$6-1,"yes","no"))</f>
        <v/>
      </c>
      <c r="N8291" s="8" t="str">
        <f t="shared" si="921"/>
        <v/>
      </c>
      <c r="O8291" s="1" t="str">
        <f t="shared" si="922"/>
        <v/>
      </c>
    </row>
    <row r="8292" spans="1:15" x14ac:dyDescent="0.25">
      <c r="A8292" s="1" t="str">
        <f>IF('Raw data'!A8292="","",'Raw data'!A8292)</f>
        <v/>
      </c>
      <c r="B8292" s="1" t="str">
        <f t="shared" si="916"/>
        <v/>
      </c>
      <c r="C8292" s="1" t="str">
        <f t="shared" si="917"/>
        <v/>
      </c>
      <c r="D8292" s="1" t="str">
        <f>IF('Raw data'!B8292=0,"",'Raw data'!B8292)</f>
        <v/>
      </c>
      <c r="E8292" s="1" t="str">
        <f>IF('Raw data'!C8292=0,"",'Raw data'!C8292)</f>
        <v/>
      </c>
      <c r="F8292" s="1" t="str">
        <f>IF('Raw data'!D8292=0,"",'Raw data'!D8292)</f>
        <v/>
      </c>
      <c r="H8292" s="8" t="str">
        <f t="shared" si="918"/>
        <v/>
      </c>
      <c r="I8292" s="1" t="str">
        <f t="shared" si="919"/>
        <v/>
      </c>
      <c r="K8292" s="1" t="str">
        <f t="shared" si="920"/>
        <v/>
      </c>
      <c r="M8292" s="1" t="str">
        <f>IF(K8292="","",IF(K8292&gt;Figures!B$6-1,"yes","no"))</f>
        <v/>
      </c>
      <c r="N8292" s="8" t="str">
        <f t="shared" si="921"/>
        <v/>
      </c>
      <c r="O8292" s="1" t="str">
        <f t="shared" si="922"/>
        <v/>
      </c>
    </row>
    <row r="8293" spans="1:15" x14ac:dyDescent="0.25">
      <c r="A8293" s="1" t="str">
        <f>IF('Raw data'!A8293="","",'Raw data'!A8293)</f>
        <v/>
      </c>
      <c r="B8293" s="1" t="str">
        <f t="shared" si="916"/>
        <v/>
      </c>
      <c r="C8293" s="1" t="str">
        <f t="shared" si="917"/>
        <v/>
      </c>
      <c r="D8293" s="1" t="str">
        <f>IF('Raw data'!B8293=0,"",'Raw data'!B8293)</f>
        <v/>
      </c>
      <c r="E8293" s="1" t="str">
        <f>IF('Raw data'!C8293=0,"",'Raw data'!C8293)</f>
        <v/>
      </c>
      <c r="F8293" s="1" t="str">
        <f>IF('Raw data'!D8293=0,"",'Raw data'!D8293)</f>
        <v/>
      </c>
      <c r="H8293" s="8" t="str">
        <f t="shared" si="918"/>
        <v/>
      </c>
      <c r="I8293" s="1" t="str">
        <f t="shared" si="919"/>
        <v/>
      </c>
      <c r="K8293" s="1" t="str">
        <f t="shared" si="920"/>
        <v/>
      </c>
      <c r="M8293" s="1" t="str">
        <f>IF(K8293="","",IF(K8293&gt;Figures!B$6-1,"yes","no"))</f>
        <v/>
      </c>
      <c r="N8293" s="8" t="str">
        <f t="shared" si="921"/>
        <v/>
      </c>
      <c r="O8293" s="1" t="str">
        <f t="shared" si="922"/>
        <v/>
      </c>
    </row>
    <row r="8294" spans="1:15" x14ac:dyDescent="0.25">
      <c r="A8294" s="1" t="str">
        <f>IF('Raw data'!A8294="","",'Raw data'!A8294)</f>
        <v/>
      </c>
      <c r="B8294" s="1" t="str">
        <f t="shared" si="916"/>
        <v/>
      </c>
      <c r="C8294" s="1" t="str">
        <f t="shared" si="917"/>
        <v/>
      </c>
      <c r="D8294" s="1" t="str">
        <f>IF('Raw data'!B8294=0,"",'Raw data'!B8294)</f>
        <v/>
      </c>
      <c r="E8294" s="1" t="str">
        <f>IF('Raw data'!C8294=0,"",'Raw data'!C8294)</f>
        <v/>
      </c>
      <c r="F8294" s="1" t="str">
        <f>IF('Raw data'!D8294=0,"",'Raw data'!D8294)</f>
        <v/>
      </c>
      <c r="H8294" s="8" t="str">
        <f t="shared" si="918"/>
        <v/>
      </c>
      <c r="I8294" s="1" t="str">
        <f t="shared" si="919"/>
        <v/>
      </c>
      <c r="K8294" s="1" t="str">
        <f t="shared" si="920"/>
        <v/>
      </c>
      <c r="M8294" s="1" t="str">
        <f>IF(K8294="","",IF(K8294&gt;Figures!B$6-1,"yes","no"))</f>
        <v/>
      </c>
      <c r="N8294" s="8" t="str">
        <f t="shared" si="921"/>
        <v/>
      </c>
      <c r="O8294" s="1" t="str">
        <f t="shared" si="922"/>
        <v/>
      </c>
    </row>
    <row r="8295" spans="1:15" x14ac:dyDescent="0.25">
      <c r="A8295" s="1" t="str">
        <f>IF('Raw data'!A8295="","",'Raw data'!A8295)</f>
        <v/>
      </c>
      <c r="B8295" s="1" t="str">
        <f t="shared" si="916"/>
        <v/>
      </c>
      <c r="C8295" s="1" t="str">
        <f t="shared" si="917"/>
        <v/>
      </c>
      <c r="D8295" s="1" t="str">
        <f>IF('Raw data'!B8295=0,"",'Raw data'!B8295)</f>
        <v/>
      </c>
      <c r="E8295" s="1" t="str">
        <f>IF('Raw data'!C8295=0,"",'Raw data'!C8295)</f>
        <v/>
      </c>
      <c r="F8295" s="1" t="str">
        <f>IF('Raw data'!D8295=0,"",'Raw data'!D8295)</f>
        <v/>
      </c>
      <c r="H8295" s="8" t="str">
        <f t="shared" si="918"/>
        <v/>
      </c>
      <c r="I8295" s="1" t="str">
        <f t="shared" si="919"/>
        <v/>
      </c>
      <c r="K8295" s="1" t="str">
        <f t="shared" si="920"/>
        <v/>
      </c>
      <c r="M8295" s="1" t="str">
        <f>IF(K8295="","",IF(K8295&gt;Figures!B$6-1,"yes","no"))</f>
        <v/>
      </c>
      <c r="N8295" s="8" t="str">
        <f t="shared" si="921"/>
        <v/>
      </c>
      <c r="O8295" s="1" t="str">
        <f t="shared" si="922"/>
        <v/>
      </c>
    </row>
    <row r="8296" spans="1:15" x14ac:dyDescent="0.25">
      <c r="A8296" s="1" t="str">
        <f>IF('Raw data'!A8296="","",'Raw data'!A8296)</f>
        <v/>
      </c>
      <c r="B8296" s="1" t="str">
        <f t="shared" si="916"/>
        <v/>
      </c>
      <c r="C8296" s="1" t="str">
        <f t="shared" si="917"/>
        <v/>
      </c>
      <c r="D8296" s="1" t="str">
        <f>IF('Raw data'!B8296=0,"",'Raw data'!B8296)</f>
        <v/>
      </c>
      <c r="E8296" s="1" t="str">
        <f>IF('Raw data'!C8296=0,"",'Raw data'!C8296)</f>
        <v/>
      </c>
      <c r="F8296" s="1" t="str">
        <f>IF('Raw data'!D8296=0,"",'Raw data'!D8296)</f>
        <v/>
      </c>
      <c r="H8296" s="8" t="str">
        <f t="shared" si="918"/>
        <v/>
      </c>
      <c r="I8296" s="1" t="str">
        <f t="shared" si="919"/>
        <v/>
      </c>
      <c r="K8296" s="1" t="str">
        <f t="shared" si="920"/>
        <v/>
      </c>
      <c r="M8296" s="1" t="str">
        <f>IF(K8296="","",IF(K8296&gt;Figures!B$6-1,"yes","no"))</f>
        <v/>
      </c>
      <c r="N8296" s="8" t="str">
        <f t="shared" si="921"/>
        <v/>
      </c>
      <c r="O8296" s="1" t="str">
        <f t="shared" si="922"/>
        <v/>
      </c>
    </row>
    <row r="8297" spans="1:15" x14ac:dyDescent="0.25">
      <c r="A8297" s="1" t="str">
        <f>IF('Raw data'!A8297="","",'Raw data'!A8297)</f>
        <v/>
      </c>
      <c r="B8297" s="1" t="str">
        <f t="shared" si="916"/>
        <v/>
      </c>
      <c r="C8297" s="1" t="str">
        <f t="shared" si="917"/>
        <v/>
      </c>
      <c r="D8297" s="1" t="str">
        <f>IF('Raw data'!B8297=0,"",'Raw data'!B8297)</f>
        <v/>
      </c>
      <c r="E8297" s="1" t="str">
        <f>IF('Raw data'!C8297=0,"",'Raw data'!C8297)</f>
        <v/>
      </c>
      <c r="F8297" s="1" t="str">
        <f>IF('Raw data'!D8297=0,"",'Raw data'!D8297)</f>
        <v/>
      </c>
      <c r="H8297" s="8" t="str">
        <f t="shared" si="918"/>
        <v/>
      </c>
      <c r="I8297" s="1" t="str">
        <f t="shared" si="919"/>
        <v/>
      </c>
      <c r="K8297" s="1" t="str">
        <f t="shared" si="920"/>
        <v/>
      </c>
      <c r="M8297" s="1" t="str">
        <f>IF(K8297="","",IF(K8297&gt;Figures!B$6-1,"yes","no"))</f>
        <v/>
      </c>
      <c r="N8297" s="8" t="str">
        <f t="shared" si="921"/>
        <v/>
      </c>
      <c r="O8297" s="1" t="str">
        <f t="shared" si="922"/>
        <v/>
      </c>
    </row>
    <row r="8298" spans="1:15" x14ac:dyDescent="0.25">
      <c r="A8298" s="1" t="str">
        <f>IF('Raw data'!A8298="","",'Raw data'!A8298)</f>
        <v/>
      </c>
      <c r="B8298" s="1" t="str">
        <f t="shared" si="916"/>
        <v/>
      </c>
      <c r="C8298" s="1" t="str">
        <f t="shared" si="917"/>
        <v/>
      </c>
      <c r="D8298" s="1" t="str">
        <f>IF('Raw data'!B8298=0,"",'Raw data'!B8298)</f>
        <v/>
      </c>
      <c r="E8298" s="1" t="str">
        <f>IF('Raw data'!C8298=0,"",'Raw data'!C8298)</f>
        <v/>
      </c>
      <c r="F8298" s="1" t="str">
        <f>IF('Raw data'!D8298=0,"",'Raw data'!D8298)</f>
        <v/>
      </c>
      <c r="H8298" s="8" t="str">
        <f t="shared" si="918"/>
        <v/>
      </c>
      <c r="I8298" s="1" t="str">
        <f t="shared" si="919"/>
        <v/>
      </c>
      <c r="K8298" s="1" t="str">
        <f t="shared" si="920"/>
        <v/>
      </c>
      <c r="M8298" s="1" t="str">
        <f>IF(K8298="","",IF(K8298&gt;Figures!B$6-1,"yes","no"))</f>
        <v/>
      </c>
      <c r="N8298" s="8" t="str">
        <f t="shared" si="921"/>
        <v/>
      </c>
      <c r="O8298" s="1" t="str">
        <f t="shared" si="922"/>
        <v/>
      </c>
    </row>
    <row r="8299" spans="1:15" x14ac:dyDescent="0.25">
      <c r="A8299" s="1" t="str">
        <f>IF('Raw data'!A8299="","",'Raw data'!A8299)</f>
        <v/>
      </c>
      <c r="B8299" s="1" t="str">
        <f t="shared" si="916"/>
        <v/>
      </c>
      <c r="C8299" s="1" t="str">
        <f t="shared" si="917"/>
        <v/>
      </c>
      <c r="D8299" s="1" t="str">
        <f>IF('Raw data'!B8299=0,"",'Raw data'!B8299)</f>
        <v/>
      </c>
      <c r="E8299" s="1" t="str">
        <f>IF('Raw data'!C8299=0,"",'Raw data'!C8299)</f>
        <v/>
      </c>
      <c r="F8299" s="1" t="str">
        <f>IF('Raw data'!D8299=0,"",'Raw data'!D8299)</f>
        <v/>
      </c>
      <c r="H8299" s="8" t="str">
        <f t="shared" si="918"/>
        <v/>
      </c>
      <c r="I8299" s="1" t="str">
        <f t="shared" si="919"/>
        <v/>
      </c>
      <c r="K8299" s="1" t="str">
        <f t="shared" si="920"/>
        <v/>
      </c>
      <c r="M8299" s="1" t="str">
        <f>IF(K8299="","",IF(K8299&gt;Figures!B$6-1,"yes","no"))</f>
        <v/>
      </c>
      <c r="N8299" s="8" t="str">
        <f t="shared" si="921"/>
        <v/>
      </c>
      <c r="O8299" s="1" t="str">
        <f t="shared" si="922"/>
        <v/>
      </c>
    </row>
    <row r="8300" spans="1:15" x14ac:dyDescent="0.25">
      <c r="A8300" s="1" t="str">
        <f>IF('Raw data'!A8300="","",'Raw data'!A8300)</f>
        <v/>
      </c>
      <c r="B8300" s="1" t="str">
        <f t="shared" si="916"/>
        <v/>
      </c>
      <c r="C8300" s="1" t="str">
        <f t="shared" si="917"/>
        <v/>
      </c>
      <c r="D8300" s="1" t="str">
        <f>IF('Raw data'!B8300=0,"",'Raw data'!B8300)</f>
        <v/>
      </c>
      <c r="E8300" s="1" t="str">
        <f>IF('Raw data'!C8300=0,"",'Raw data'!C8300)</f>
        <v/>
      </c>
      <c r="F8300" s="1" t="str">
        <f>IF('Raw data'!D8300=0,"",'Raw data'!D8300)</f>
        <v/>
      </c>
      <c r="H8300" s="8" t="str">
        <f t="shared" si="918"/>
        <v/>
      </c>
      <c r="I8300" s="1" t="str">
        <f t="shared" si="919"/>
        <v/>
      </c>
      <c r="K8300" s="1" t="str">
        <f t="shared" si="920"/>
        <v/>
      </c>
      <c r="M8300" s="1" t="str">
        <f>IF(K8300="","",IF(K8300&gt;Figures!B$6-1,"yes","no"))</f>
        <v/>
      </c>
      <c r="N8300" s="8" t="str">
        <f t="shared" si="921"/>
        <v/>
      </c>
      <c r="O8300" s="1" t="str">
        <f t="shared" si="922"/>
        <v/>
      </c>
    </row>
    <row r="8301" spans="1:15" x14ac:dyDescent="0.25">
      <c r="A8301" s="1" t="str">
        <f>IF('Raw data'!A8301="","",'Raw data'!A8301)</f>
        <v/>
      </c>
      <c r="B8301" s="1" t="str">
        <f t="shared" si="916"/>
        <v/>
      </c>
      <c r="C8301" s="1" t="str">
        <f t="shared" si="917"/>
        <v/>
      </c>
      <c r="D8301" s="1" t="str">
        <f>IF('Raw data'!B8301=0,"",'Raw data'!B8301)</f>
        <v/>
      </c>
      <c r="E8301" s="1" t="str">
        <f>IF('Raw data'!C8301=0,"",'Raw data'!C8301)</f>
        <v/>
      </c>
      <c r="F8301" s="1" t="str">
        <f>IF('Raw data'!D8301=0,"",'Raw data'!D8301)</f>
        <v/>
      </c>
      <c r="H8301" s="8" t="str">
        <f t="shared" si="918"/>
        <v/>
      </c>
      <c r="I8301" s="1" t="str">
        <f t="shared" si="919"/>
        <v/>
      </c>
      <c r="K8301" s="1" t="str">
        <f t="shared" si="920"/>
        <v/>
      </c>
      <c r="M8301" s="1" t="str">
        <f>IF(K8301="","",IF(K8301&gt;Figures!B$6-1,"yes","no"))</f>
        <v/>
      </c>
      <c r="N8301" s="8" t="str">
        <f t="shared" si="921"/>
        <v/>
      </c>
      <c r="O8301" s="1" t="str">
        <f t="shared" si="922"/>
        <v/>
      </c>
    </row>
    <row r="8302" spans="1:15" x14ac:dyDescent="0.25">
      <c r="A8302" s="1" t="str">
        <f>IF('Raw data'!A8302="","",'Raw data'!A8302)</f>
        <v/>
      </c>
      <c r="B8302" s="1" t="str">
        <f t="shared" si="916"/>
        <v/>
      </c>
      <c r="C8302" s="1" t="str">
        <f t="shared" si="917"/>
        <v/>
      </c>
      <c r="D8302" s="1" t="str">
        <f>IF('Raw data'!B8302=0,"",'Raw data'!B8302)</f>
        <v/>
      </c>
      <c r="E8302" s="1" t="str">
        <f>IF('Raw data'!C8302=0,"",'Raw data'!C8302)</f>
        <v/>
      </c>
      <c r="F8302" s="1" t="str">
        <f>IF('Raw data'!D8302=0,"",'Raw data'!D8302)</f>
        <v/>
      </c>
      <c r="H8302" s="8" t="str">
        <f t="shared" si="918"/>
        <v/>
      </c>
      <c r="I8302" s="1" t="str">
        <f t="shared" si="919"/>
        <v/>
      </c>
      <c r="K8302" s="1" t="str">
        <f t="shared" si="920"/>
        <v/>
      </c>
      <c r="M8302" s="1" t="str">
        <f>IF(K8302="","",IF(K8302&gt;Figures!B$6-1,"yes","no"))</f>
        <v/>
      </c>
      <c r="N8302" s="8" t="str">
        <f t="shared" si="921"/>
        <v/>
      </c>
      <c r="O8302" s="1" t="str">
        <f t="shared" si="922"/>
        <v/>
      </c>
    </row>
    <row r="8303" spans="1:15" x14ac:dyDescent="0.25">
      <c r="A8303" s="1" t="str">
        <f>IF('Raw data'!A8303="","",'Raw data'!A8303)</f>
        <v/>
      </c>
      <c r="B8303" s="1" t="str">
        <f t="shared" si="916"/>
        <v/>
      </c>
      <c r="C8303" s="1" t="str">
        <f t="shared" si="917"/>
        <v/>
      </c>
      <c r="D8303" s="1" t="str">
        <f>IF('Raw data'!B8303=0,"",'Raw data'!B8303)</f>
        <v/>
      </c>
      <c r="E8303" s="1" t="str">
        <f>IF('Raw data'!C8303=0,"",'Raw data'!C8303)</f>
        <v/>
      </c>
      <c r="F8303" s="1" t="str">
        <f>IF('Raw data'!D8303=0,"",'Raw data'!D8303)</f>
        <v/>
      </c>
      <c r="H8303" s="8" t="str">
        <f t="shared" si="918"/>
        <v/>
      </c>
      <c r="I8303" s="1" t="str">
        <f t="shared" si="919"/>
        <v/>
      </c>
      <c r="K8303" s="1" t="str">
        <f t="shared" si="920"/>
        <v/>
      </c>
      <c r="M8303" s="1" t="str">
        <f>IF(K8303="","",IF(K8303&gt;Figures!B$6-1,"yes","no"))</f>
        <v/>
      </c>
      <c r="N8303" s="8" t="str">
        <f t="shared" si="921"/>
        <v/>
      </c>
      <c r="O8303" s="1" t="str">
        <f t="shared" si="922"/>
        <v/>
      </c>
    </row>
    <row r="8304" spans="1:15" x14ac:dyDescent="0.25">
      <c r="A8304" s="1" t="str">
        <f>IF('Raw data'!A8304="","",'Raw data'!A8304)</f>
        <v/>
      </c>
      <c r="B8304" s="1" t="str">
        <f t="shared" si="916"/>
        <v/>
      </c>
      <c r="C8304" s="1" t="str">
        <f t="shared" si="917"/>
        <v/>
      </c>
      <c r="D8304" s="1" t="str">
        <f>IF('Raw data'!B8304=0,"",'Raw data'!B8304)</f>
        <v/>
      </c>
      <c r="E8304" s="1" t="str">
        <f>IF('Raw data'!C8304=0,"",'Raw data'!C8304)</f>
        <v/>
      </c>
      <c r="F8304" s="1" t="str">
        <f>IF('Raw data'!D8304=0,"",'Raw data'!D8304)</f>
        <v/>
      </c>
      <c r="H8304" s="8" t="str">
        <f t="shared" si="918"/>
        <v/>
      </c>
      <c r="I8304" s="1" t="str">
        <f t="shared" si="919"/>
        <v/>
      </c>
      <c r="K8304" s="1" t="str">
        <f t="shared" si="920"/>
        <v/>
      </c>
      <c r="M8304" s="1" t="str">
        <f>IF(K8304="","",IF(K8304&gt;Figures!B$6-1,"yes","no"))</f>
        <v/>
      </c>
      <c r="N8304" s="8" t="str">
        <f t="shared" si="921"/>
        <v/>
      </c>
      <c r="O8304" s="1" t="str">
        <f t="shared" si="922"/>
        <v/>
      </c>
    </row>
    <row r="8305" spans="1:15" x14ac:dyDescent="0.25">
      <c r="A8305" s="1" t="str">
        <f>IF('Raw data'!A8305="","",'Raw data'!A8305)</f>
        <v/>
      </c>
      <c r="B8305" s="1" t="str">
        <f t="shared" si="916"/>
        <v/>
      </c>
      <c r="C8305" s="1" t="str">
        <f t="shared" si="917"/>
        <v/>
      </c>
      <c r="D8305" s="1" t="str">
        <f>IF('Raw data'!B8305=0,"",'Raw data'!B8305)</f>
        <v/>
      </c>
      <c r="E8305" s="1" t="str">
        <f>IF('Raw data'!C8305=0,"",'Raw data'!C8305)</f>
        <v/>
      </c>
      <c r="F8305" s="1" t="str">
        <f>IF('Raw data'!D8305=0,"",'Raw data'!D8305)</f>
        <v/>
      </c>
      <c r="H8305" s="8" t="str">
        <f t="shared" si="918"/>
        <v/>
      </c>
      <c r="I8305" s="1" t="str">
        <f t="shared" si="919"/>
        <v/>
      </c>
      <c r="K8305" s="1" t="str">
        <f t="shared" si="920"/>
        <v/>
      </c>
      <c r="M8305" s="1" t="str">
        <f>IF(K8305="","",IF(K8305&gt;Figures!B$6-1,"yes","no"))</f>
        <v/>
      </c>
      <c r="N8305" s="8" t="str">
        <f t="shared" si="921"/>
        <v/>
      </c>
      <c r="O8305" s="1" t="str">
        <f t="shared" si="922"/>
        <v/>
      </c>
    </row>
    <row r="8306" spans="1:15" x14ac:dyDescent="0.25">
      <c r="A8306" s="1" t="str">
        <f>IF('Raw data'!A8306="","",'Raw data'!A8306)</f>
        <v/>
      </c>
      <c r="B8306" s="1" t="str">
        <f t="shared" si="916"/>
        <v/>
      </c>
      <c r="C8306" s="1" t="str">
        <f t="shared" si="917"/>
        <v/>
      </c>
      <c r="D8306" s="1" t="str">
        <f>IF('Raw data'!B8306=0,"",'Raw data'!B8306)</f>
        <v/>
      </c>
      <c r="E8306" s="1" t="str">
        <f>IF('Raw data'!C8306=0,"",'Raw data'!C8306)</f>
        <v/>
      </c>
      <c r="F8306" s="1" t="str">
        <f>IF('Raw data'!D8306=0,"",'Raw data'!D8306)</f>
        <v/>
      </c>
      <c r="H8306" s="8" t="str">
        <f t="shared" si="918"/>
        <v/>
      </c>
      <c r="I8306" s="1" t="str">
        <f t="shared" si="919"/>
        <v/>
      </c>
      <c r="K8306" s="1" t="str">
        <f t="shared" si="920"/>
        <v/>
      </c>
      <c r="M8306" s="1" t="str">
        <f>IF(K8306="","",IF(K8306&gt;Figures!B$6-1,"yes","no"))</f>
        <v/>
      </c>
      <c r="N8306" s="8" t="str">
        <f t="shared" si="921"/>
        <v/>
      </c>
      <c r="O8306" s="1" t="str">
        <f t="shared" si="922"/>
        <v/>
      </c>
    </row>
    <row r="8307" spans="1:15" x14ac:dyDescent="0.25">
      <c r="A8307" s="1" t="str">
        <f>IF('Raw data'!A8307="","",'Raw data'!A8307)</f>
        <v/>
      </c>
      <c r="B8307" s="1" t="str">
        <f t="shared" si="916"/>
        <v/>
      </c>
      <c r="C8307" s="1" t="str">
        <f t="shared" si="917"/>
        <v/>
      </c>
      <c r="D8307" s="1" t="str">
        <f>IF('Raw data'!B8307=0,"",'Raw data'!B8307)</f>
        <v/>
      </c>
      <c r="E8307" s="1" t="str">
        <f>IF('Raw data'!C8307=0,"",'Raw data'!C8307)</f>
        <v/>
      </c>
      <c r="F8307" s="1" t="str">
        <f>IF('Raw data'!D8307=0,"",'Raw data'!D8307)</f>
        <v/>
      </c>
      <c r="H8307" s="8" t="str">
        <f t="shared" si="918"/>
        <v/>
      </c>
      <c r="I8307" s="1" t="str">
        <f t="shared" si="919"/>
        <v/>
      </c>
      <c r="K8307" s="1" t="str">
        <f t="shared" si="920"/>
        <v/>
      </c>
      <c r="M8307" s="1" t="str">
        <f>IF(K8307="","",IF(K8307&gt;Figures!B$6-1,"yes","no"))</f>
        <v/>
      </c>
      <c r="N8307" s="8" t="str">
        <f t="shared" si="921"/>
        <v/>
      </c>
      <c r="O8307" s="1" t="str">
        <f t="shared" si="922"/>
        <v/>
      </c>
    </row>
    <row r="8308" spans="1:15" x14ac:dyDescent="0.25">
      <c r="A8308" s="1" t="str">
        <f>IF('Raw data'!A8308="","",'Raw data'!A8308)</f>
        <v/>
      </c>
      <c r="B8308" s="1" t="str">
        <f t="shared" si="916"/>
        <v/>
      </c>
      <c r="C8308" s="1" t="str">
        <f t="shared" si="917"/>
        <v/>
      </c>
      <c r="D8308" s="1" t="str">
        <f>IF('Raw data'!B8308=0,"",'Raw data'!B8308)</f>
        <v/>
      </c>
      <c r="E8308" s="1" t="str">
        <f>IF('Raw data'!C8308=0,"",'Raw data'!C8308)</f>
        <v/>
      </c>
      <c r="F8308" s="1" t="str">
        <f>IF('Raw data'!D8308=0,"",'Raw data'!D8308)</f>
        <v/>
      </c>
      <c r="H8308" s="8" t="str">
        <f t="shared" si="918"/>
        <v/>
      </c>
      <c r="I8308" s="1" t="str">
        <f t="shared" si="919"/>
        <v/>
      </c>
      <c r="K8308" s="1" t="str">
        <f t="shared" si="920"/>
        <v/>
      </c>
      <c r="M8308" s="1" t="str">
        <f>IF(K8308="","",IF(K8308&gt;Figures!B$6-1,"yes","no"))</f>
        <v/>
      </c>
      <c r="N8308" s="8" t="str">
        <f t="shared" si="921"/>
        <v/>
      </c>
      <c r="O8308" s="1" t="str">
        <f t="shared" si="922"/>
        <v/>
      </c>
    </row>
    <row r="8309" spans="1:15" x14ac:dyDescent="0.25">
      <c r="A8309" s="1" t="str">
        <f>IF('Raw data'!A8309="","",'Raw data'!A8309)</f>
        <v/>
      </c>
      <c r="B8309" s="1" t="str">
        <f t="shared" si="916"/>
        <v/>
      </c>
      <c r="C8309" s="1" t="str">
        <f t="shared" si="917"/>
        <v/>
      </c>
      <c r="D8309" s="1" t="str">
        <f>IF('Raw data'!B8309=0,"",'Raw data'!B8309)</f>
        <v/>
      </c>
      <c r="E8309" s="1" t="str">
        <f>IF('Raw data'!C8309=0,"",'Raw data'!C8309)</f>
        <v/>
      </c>
      <c r="F8309" s="1" t="str">
        <f>IF('Raw data'!D8309=0,"",'Raw data'!D8309)</f>
        <v/>
      </c>
      <c r="H8309" s="8" t="str">
        <f t="shared" si="918"/>
        <v/>
      </c>
      <c r="I8309" s="1" t="str">
        <f t="shared" si="919"/>
        <v/>
      </c>
      <c r="K8309" s="1" t="str">
        <f t="shared" si="920"/>
        <v/>
      </c>
      <c r="M8309" s="1" t="str">
        <f>IF(K8309="","",IF(K8309&gt;Figures!B$6-1,"yes","no"))</f>
        <v/>
      </c>
      <c r="N8309" s="8" t="str">
        <f t="shared" si="921"/>
        <v/>
      </c>
      <c r="O8309" s="1" t="str">
        <f t="shared" si="922"/>
        <v/>
      </c>
    </row>
    <row r="8310" spans="1:15" x14ac:dyDescent="0.25">
      <c r="A8310" s="1" t="str">
        <f>IF('Raw data'!A8310="","",'Raw data'!A8310)</f>
        <v/>
      </c>
      <c r="B8310" s="1" t="str">
        <f t="shared" si="916"/>
        <v/>
      </c>
      <c r="C8310" s="1" t="str">
        <f t="shared" si="917"/>
        <v/>
      </c>
      <c r="D8310" s="1" t="str">
        <f>IF('Raw data'!B8310=0,"",'Raw data'!B8310)</f>
        <v/>
      </c>
      <c r="E8310" s="1" t="str">
        <f>IF('Raw data'!C8310=0,"",'Raw data'!C8310)</f>
        <v/>
      </c>
      <c r="F8310" s="1" t="str">
        <f>IF('Raw data'!D8310=0,"",'Raw data'!D8310)</f>
        <v/>
      </c>
      <c r="H8310" s="8" t="str">
        <f t="shared" si="918"/>
        <v/>
      </c>
      <c r="I8310" s="1" t="str">
        <f t="shared" si="919"/>
        <v/>
      </c>
      <c r="K8310" s="1" t="str">
        <f t="shared" si="920"/>
        <v/>
      </c>
      <c r="M8310" s="1" t="str">
        <f>IF(K8310="","",IF(K8310&gt;Figures!B$6-1,"yes","no"))</f>
        <v/>
      </c>
      <c r="N8310" s="8" t="str">
        <f t="shared" si="921"/>
        <v/>
      </c>
      <c r="O8310" s="1" t="str">
        <f t="shared" si="922"/>
        <v/>
      </c>
    </row>
    <row r="8311" spans="1:15" x14ac:dyDescent="0.25">
      <c r="A8311" s="1" t="str">
        <f>IF('Raw data'!A8311="","",'Raw data'!A8311)</f>
        <v/>
      </c>
      <c r="B8311" s="1" t="str">
        <f t="shared" si="916"/>
        <v/>
      </c>
      <c r="C8311" s="1" t="str">
        <f t="shared" si="917"/>
        <v/>
      </c>
      <c r="D8311" s="1" t="str">
        <f>IF('Raw data'!B8311=0,"",'Raw data'!B8311)</f>
        <v/>
      </c>
      <c r="E8311" s="1" t="str">
        <f>IF('Raw data'!C8311=0,"",'Raw data'!C8311)</f>
        <v/>
      </c>
      <c r="F8311" s="1" t="str">
        <f>IF('Raw data'!D8311=0,"",'Raw data'!D8311)</f>
        <v/>
      </c>
      <c r="H8311" s="8" t="str">
        <f t="shared" si="918"/>
        <v/>
      </c>
      <c r="I8311" s="1" t="str">
        <f t="shared" si="919"/>
        <v/>
      </c>
      <c r="K8311" s="1" t="str">
        <f t="shared" si="920"/>
        <v/>
      </c>
      <c r="M8311" s="1" t="str">
        <f>IF(K8311="","",IF(K8311&gt;Figures!B$6-1,"yes","no"))</f>
        <v/>
      </c>
      <c r="N8311" s="8" t="str">
        <f t="shared" si="921"/>
        <v/>
      </c>
      <c r="O8311" s="1" t="str">
        <f t="shared" si="922"/>
        <v/>
      </c>
    </row>
    <row r="8312" spans="1:15" x14ac:dyDescent="0.25">
      <c r="A8312" s="1" t="str">
        <f>IF('Raw data'!A8312="","",'Raw data'!A8312)</f>
        <v/>
      </c>
      <c r="B8312" s="1" t="str">
        <f t="shared" si="916"/>
        <v/>
      </c>
      <c r="C8312" s="1" t="str">
        <f t="shared" si="917"/>
        <v/>
      </c>
      <c r="D8312" s="1" t="str">
        <f>IF('Raw data'!B8312=0,"",'Raw data'!B8312)</f>
        <v/>
      </c>
      <c r="E8312" s="1" t="str">
        <f>IF('Raw data'!C8312=0,"",'Raw data'!C8312)</f>
        <v/>
      </c>
      <c r="F8312" s="1" t="str">
        <f>IF('Raw data'!D8312=0,"",'Raw data'!D8312)</f>
        <v/>
      </c>
      <c r="H8312" s="8" t="str">
        <f t="shared" si="918"/>
        <v/>
      </c>
      <c r="I8312" s="1" t="str">
        <f t="shared" si="919"/>
        <v/>
      </c>
      <c r="K8312" s="1" t="str">
        <f t="shared" si="920"/>
        <v/>
      </c>
      <c r="M8312" s="1" t="str">
        <f>IF(K8312="","",IF(K8312&gt;Figures!B$6-1,"yes","no"))</f>
        <v/>
      </c>
      <c r="N8312" s="8" t="str">
        <f t="shared" si="921"/>
        <v/>
      </c>
      <c r="O8312" s="1" t="str">
        <f t="shared" si="922"/>
        <v/>
      </c>
    </row>
    <row r="8313" spans="1:15" x14ac:dyDescent="0.25">
      <c r="A8313" s="1" t="str">
        <f>IF('Raw data'!A8313="","",'Raw data'!A8313)</f>
        <v/>
      </c>
      <c r="B8313" s="1" t="str">
        <f t="shared" si="916"/>
        <v/>
      </c>
      <c r="C8313" s="1" t="str">
        <f t="shared" si="917"/>
        <v/>
      </c>
      <c r="D8313" s="1" t="str">
        <f>IF('Raw data'!B8313=0,"",'Raw data'!B8313)</f>
        <v/>
      </c>
      <c r="E8313" s="1" t="str">
        <f>IF('Raw data'!C8313=0,"",'Raw data'!C8313)</f>
        <v/>
      </c>
      <c r="F8313" s="1" t="str">
        <f>IF('Raw data'!D8313=0,"",'Raw data'!D8313)</f>
        <v/>
      </c>
      <c r="H8313" s="8" t="str">
        <f t="shared" si="918"/>
        <v/>
      </c>
      <c r="I8313" s="1" t="str">
        <f t="shared" si="919"/>
        <v/>
      </c>
      <c r="K8313" s="1" t="str">
        <f t="shared" si="920"/>
        <v/>
      </c>
      <c r="M8313" s="1" t="str">
        <f>IF(K8313="","",IF(K8313&gt;Figures!B$6-1,"yes","no"))</f>
        <v/>
      </c>
      <c r="N8313" s="8" t="str">
        <f t="shared" si="921"/>
        <v/>
      </c>
      <c r="O8313" s="1" t="str">
        <f t="shared" si="922"/>
        <v/>
      </c>
    </row>
    <row r="8314" spans="1:15" x14ac:dyDescent="0.25">
      <c r="A8314" s="1" t="str">
        <f>IF('Raw data'!A8314="","",'Raw data'!A8314)</f>
        <v/>
      </c>
      <c r="B8314" s="1" t="str">
        <f t="shared" si="916"/>
        <v/>
      </c>
      <c r="C8314" s="1" t="str">
        <f t="shared" si="917"/>
        <v/>
      </c>
      <c r="D8314" s="1" t="str">
        <f>IF('Raw data'!B8314=0,"",'Raw data'!B8314)</f>
        <v/>
      </c>
      <c r="E8314" s="1" t="str">
        <f>IF('Raw data'!C8314=0,"",'Raw data'!C8314)</f>
        <v/>
      </c>
      <c r="F8314" s="1" t="str">
        <f>IF('Raw data'!D8314=0,"",'Raw data'!D8314)</f>
        <v/>
      </c>
      <c r="H8314" s="8" t="str">
        <f t="shared" si="918"/>
        <v/>
      </c>
      <c r="I8314" s="1" t="str">
        <f t="shared" si="919"/>
        <v/>
      </c>
      <c r="K8314" s="1" t="str">
        <f t="shared" si="920"/>
        <v/>
      </c>
      <c r="M8314" s="1" t="str">
        <f>IF(K8314="","",IF(K8314&gt;Figures!B$6-1,"yes","no"))</f>
        <v/>
      </c>
      <c r="N8314" s="8" t="str">
        <f t="shared" si="921"/>
        <v/>
      </c>
      <c r="O8314" s="1" t="str">
        <f t="shared" si="922"/>
        <v/>
      </c>
    </row>
    <row r="8315" spans="1:15" x14ac:dyDescent="0.25">
      <c r="A8315" s="1" t="str">
        <f>IF('Raw data'!A8315="","",'Raw data'!A8315)</f>
        <v/>
      </c>
      <c r="B8315" s="1" t="str">
        <f t="shared" si="916"/>
        <v/>
      </c>
      <c r="C8315" s="1" t="str">
        <f t="shared" si="917"/>
        <v/>
      </c>
      <c r="D8315" s="1" t="str">
        <f>IF('Raw data'!B8315=0,"",'Raw data'!B8315)</f>
        <v/>
      </c>
      <c r="E8315" s="1" t="str">
        <f>IF('Raw data'!C8315=0,"",'Raw data'!C8315)</f>
        <v/>
      </c>
      <c r="F8315" s="1" t="str">
        <f>IF('Raw data'!D8315=0,"",'Raw data'!D8315)</f>
        <v/>
      </c>
      <c r="H8315" s="8" t="str">
        <f t="shared" si="918"/>
        <v/>
      </c>
      <c r="I8315" s="1" t="str">
        <f t="shared" si="919"/>
        <v/>
      </c>
      <c r="K8315" s="1" t="str">
        <f t="shared" si="920"/>
        <v/>
      </c>
      <c r="M8315" s="1" t="str">
        <f>IF(K8315="","",IF(K8315&gt;Figures!B$6-1,"yes","no"))</f>
        <v/>
      </c>
      <c r="N8315" s="8" t="str">
        <f t="shared" si="921"/>
        <v/>
      </c>
      <c r="O8315" s="1" t="str">
        <f t="shared" si="922"/>
        <v/>
      </c>
    </row>
    <row r="8316" spans="1:15" x14ac:dyDescent="0.25">
      <c r="A8316" s="1" t="str">
        <f>IF('Raw data'!A8316="","",'Raw data'!A8316)</f>
        <v/>
      </c>
      <c r="B8316" s="1" t="str">
        <f t="shared" si="916"/>
        <v/>
      </c>
      <c r="C8316" s="1" t="str">
        <f t="shared" si="917"/>
        <v/>
      </c>
      <c r="D8316" s="1" t="str">
        <f>IF('Raw data'!B8316=0,"",'Raw data'!B8316)</f>
        <v/>
      </c>
      <c r="E8316" s="1" t="str">
        <f>IF('Raw data'!C8316=0,"",'Raw data'!C8316)</f>
        <v/>
      </c>
      <c r="F8316" s="1" t="str">
        <f>IF('Raw data'!D8316=0,"",'Raw data'!D8316)</f>
        <v/>
      </c>
      <c r="H8316" s="8" t="str">
        <f t="shared" si="918"/>
        <v/>
      </c>
      <c r="I8316" s="1" t="str">
        <f t="shared" si="919"/>
        <v/>
      </c>
      <c r="K8316" s="1" t="str">
        <f t="shared" si="920"/>
        <v/>
      </c>
      <c r="M8316" s="1" t="str">
        <f>IF(K8316="","",IF(K8316&gt;Figures!B$6-1,"yes","no"))</f>
        <v/>
      </c>
      <c r="N8316" s="8" t="str">
        <f t="shared" si="921"/>
        <v/>
      </c>
      <c r="O8316" s="1" t="str">
        <f t="shared" si="922"/>
        <v/>
      </c>
    </row>
    <row r="8317" spans="1:15" x14ac:dyDescent="0.25">
      <c r="A8317" s="1" t="str">
        <f>IF('Raw data'!A8317="","",'Raw data'!A8317)</f>
        <v/>
      </c>
      <c r="B8317" s="1" t="str">
        <f t="shared" si="916"/>
        <v/>
      </c>
      <c r="C8317" s="1" t="str">
        <f t="shared" si="917"/>
        <v/>
      </c>
      <c r="D8317" s="1" t="str">
        <f>IF('Raw data'!B8317=0,"",'Raw data'!B8317)</f>
        <v/>
      </c>
      <c r="E8317" s="1" t="str">
        <f>IF('Raw data'!C8317=0,"",'Raw data'!C8317)</f>
        <v/>
      </c>
      <c r="F8317" s="1" t="str">
        <f>IF('Raw data'!D8317=0,"",'Raw data'!D8317)</f>
        <v/>
      </c>
      <c r="H8317" s="8" t="str">
        <f t="shared" si="918"/>
        <v/>
      </c>
      <c r="I8317" s="1" t="str">
        <f t="shared" si="919"/>
        <v/>
      </c>
      <c r="K8317" s="1" t="str">
        <f t="shared" si="920"/>
        <v/>
      </c>
      <c r="M8317" s="1" t="str">
        <f>IF(K8317="","",IF(K8317&gt;Figures!B$6-1,"yes","no"))</f>
        <v/>
      </c>
      <c r="N8317" s="8" t="str">
        <f t="shared" si="921"/>
        <v/>
      </c>
      <c r="O8317" s="1" t="str">
        <f t="shared" si="922"/>
        <v/>
      </c>
    </row>
    <row r="8318" spans="1:15" x14ac:dyDescent="0.25">
      <c r="A8318" s="1" t="str">
        <f>IF('Raw data'!A8318="","",'Raw data'!A8318)</f>
        <v/>
      </c>
      <c r="B8318" s="1" t="str">
        <f t="shared" si="916"/>
        <v/>
      </c>
      <c r="C8318" s="1" t="str">
        <f t="shared" si="917"/>
        <v/>
      </c>
      <c r="D8318" s="1" t="str">
        <f>IF('Raw data'!B8318=0,"",'Raw data'!B8318)</f>
        <v/>
      </c>
      <c r="E8318" s="1" t="str">
        <f>IF('Raw data'!C8318=0,"",'Raw data'!C8318)</f>
        <v/>
      </c>
      <c r="F8318" s="1" t="str">
        <f>IF('Raw data'!D8318=0,"",'Raw data'!D8318)</f>
        <v/>
      </c>
      <c r="H8318" s="8" t="str">
        <f t="shared" si="918"/>
        <v/>
      </c>
      <c r="I8318" s="1" t="str">
        <f t="shared" si="919"/>
        <v/>
      </c>
      <c r="K8318" s="1" t="str">
        <f t="shared" si="920"/>
        <v/>
      </c>
      <c r="M8318" s="1" t="str">
        <f>IF(K8318="","",IF(K8318&gt;Figures!B$6-1,"yes","no"))</f>
        <v/>
      </c>
      <c r="N8318" s="8" t="str">
        <f t="shared" si="921"/>
        <v/>
      </c>
      <c r="O8318" s="1" t="str">
        <f t="shared" si="922"/>
        <v/>
      </c>
    </row>
    <row r="8319" spans="1:15" x14ac:dyDescent="0.25">
      <c r="A8319" s="1" t="str">
        <f>IF('Raw data'!A8319="","",'Raw data'!A8319)</f>
        <v/>
      </c>
      <c r="B8319" s="1" t="str">
        <f t="shared" si="916"/>
        <v/>
      </c>
      <c r="C8319" s="1" t="str">
        <f t="shared" si="917"/>
        <v/>
      </c>
      <c r="D8319" s="1" t="str">
        <f>IF('Raw data'!B8319=0,"",'Raw data'!B8319)</f>
        <v/>
      </c>
      <c r="E8319" s="1" t="str">
        <f>IF('Raw data'!C8319=0,"",'Raw data'!C8319)</f>
        <v/>
      </c>
      <c r="F8319" s="1" t="str">
        <f>IF('Raw data'!D8319=0,"",'Raw data'!D8319)</f>
        <v/>
      </c>
      <c r="H8319" s="8" t="str">
        <f t="shared" si="918"/>
        <v/>
      </c>
      <c r="I8319" s="1" t="str">
        <f t="shared" si="919"/>
        <v/>
      </c>
      <c r="K8319" s="1" t="str">
        <f t="shared" si="920"/>
        <v/>
      </c>
      <c r="M8319" s="1" t="str">
        <f>IF(K8319="","",IF(K8319&gt;Figures!B$6-1,"yes","no"))</f>
        <v/>
      </c>
      <c r="N8319" s="8" t="str">
        <f t="shared" si="921"/>
        <v/>
      </c>
      <c r="O8319" s="1" t="str">
        <f t="shared" si="922"/>
        <v/>
      </c>
    </row>
    <row r="8320" spans="1:15" x14ac:dyDescent="0.25">
      <c r="A8320" s="1" t="str">
        <f>IF('Raw data'!A8320="","",'Raw data'!A8320)</f>
        <v/>
      </c>
      <c r="B8320" s="1" t="str">
        <f t="shared" si="916"/>
        <v/>
      </c>
      <c r="C8320" s="1" t="str">
        <f t="shared" si="917"/>
        <v/>
      </c>
      <c r="D8320" s="1" t="str">
        <f>IF('Raw data'!B8320=0,"",'Raw data'!B8320)</f>
        <v/>
      </c>
      <c r="E8320" s="1" t="str">
        <f>IF('Raw data'!C8320=0,"",'Raw data'!C8320)</f>
        <v/>
      </c>
      <c r="F8320" s="1" t="str">
        <f>IF('Raw data'!D8320=0,"",'Raw data'!D8320)</f>
        <v/>
      </c>
      <c r="H8320" s="8" t="str">
        <f t="shared" si="918"/>
        <v/>
      </c>
      <c r="I8320" s="1" t="str">
        <f t="shared" si="919"/>
        <v/>
      </c>
      <c r="K8320" s="1" t="str">
        <f t="shared" si="920"/>
        <v/>
      </c>
      <c r="M8320" s="1" t="str">
        <f>IF(K8320="","",IF(K8320&gt;Figures!B$6-1,"yes","no"))</f>
        <v/>
      </c>
      <c r="N8320" s="8" t="str">
        <f t="shared" si="921"/>
        <v/>
      </c>
      <c r="O8320" s="1" t="str">
        <f t="shared" si="922"/>
        <v/>
      </c>
    </row>
    <row r="8321" spans="1:15" x14ac:dyDescent="0.25">
      <c r="A8321" s="1" t="str">
        <f>IF('Raw data'!A8321="","",'Raw data'!A8321)</f>
        <v/>
      </c>
      <c r="B8321" s="1" t="str">
        <f t="shared" si="916"/>
        <v/>
      </c>
      <c r="C8321" s="1" t="str">
        <f t="shared" si="917"/>
        <v/>
      </c>
      <c r="D8321" s="1" t="str">
        <f>IF('Raw data'!B8321=0,"",'Raw data'!B8321)</f>
        <v/>
      </c>
      <c r="E8321" s="1" t="str">
        <f>IF('Raw data'!C8321=0,"",'Raw data'!C8321)</f>
        <v/>
      </c>
      <c r="F8321" s="1" t="str">
        <f>IF('Raw data'!D8321=0,"",'Raw data'!D8321)</f>
        <v/>
      </c>
      <c r="H8321" s="8" t="str">
        <f t="shared" si="918"/>
        <v/>
      </c>
      <c r="I8321" s="1" t="str">
        <f t="shared" si="919"/>
        <v/>
      </c>
      <c r="K8321" s="1" t="str">
        <f t="shared" si="920"/>
        <v/>
      </c>
      <c r="M8321" s="1" t="str">
        <f>IF(K8321="","",IF(K8321&gt;Figures!B$6-1,"yes","no"))</f>
        <v/>
      </c>
      <c r="N8321" s="8" t="str">
        <f t="shared" si="921"/>
        <v/>
      </c>
      <c r="O8321" s="1" t="str">
        <f t="shared" si="922"/>
        <v/>
      </c>
    </row>
    <row r="8322" spans="1:15" x14ac:dyDescent="0.25">
      <c r="A8322" s="1" t="str">
        <f>IF('Raw data'!A8322="","",'Raw data'!A8322)</f>
        <v/>
      </c>
      <c r="B8322" s="1" t="str">
        <f t="shared" si="916"/>
        <v/>
      </c>
      <c r="C8322" s="1" t="str">
        <f t="shared" si="917"/>
        <v/>
      </c>
      <c r="D8322" s="1" t="str">
        <f>IF('Raw data'!B8322=0,"",'Raw data'!B8322)</f>
        <v/>
      </c>
      <c r="E8322" s="1" t="str">
        <f>IF('Raw data'!C8322=0,"",'Raw data'!C8322)</f>
        <v/>
      </c>
      <c r="F8322" s="1" t="str">
        <f>IF('Raw data'!D8322=0,"",'Raw data'!D8322)</f>
        <v/>
      </c>
      <c r="H8322" s="8" t="str">
        <f t="shared" si="918"/>
        <v/>
      </c>
      <c r="I8322" s="1" t="str">
        <f t="shared" si="919"/>
        <v/>
      </c>
      <c r="K8322" s="1" t="str">
        <f t="shared" si="920"/>
        <v/>
      </c>
      <c r="M8322" s="1" t="str">
        <f>IF(K8322="","",IF(K8322&gt;Figures!B$6-1,"yes","no"))</f>
        <v/>
      </c>
      <c r="N8322" s="8" t="str">
        <f t="shared" si="921"/>
        <v/>
      </c>
      <c r="O8322" s="1" t="str">
        <f t="shared" si="922"/>
        <v/>
      </c>
    </row>
    <row r="8323" spans="1:15" x14ac:dyDescent="0.25">
      <c r="A8323" s="1" t="str">
        <f>IF('Raw data'!A8323="","",'Raw data'!A8323)</f>
        <v/>
      </c>
      <c r="B8323" s="1" t="str">
        <f t="shared" ref="B8323:B8386" si="923">IFERROR(MID(A8323,1,FIND("{",A8323)-1),A8323)</f>
        <v/>
      </c>
      <c r="C8323" s="1" t="str">
        <f t="shared" ref="C8323:C8386" si="924">IFERROR(MID(A8323,FIND("{",A8323)+1,FIND("}",A8323)-FIND("{",A8323)-1),"")</f>
        <v/>
      </c>
      <c r="D8323" s="1" t="str">
        <f>IF('Raw data'!B8323=0,"",'Raw data'!B8323)</f>
        <v/>
      </c>
      <c r="E8323" s="1" t="str">
        <f>IF('Raw data'!C8323=0,"",'Raw data'!C8323)</f>
        <v/>
      </c>
      <c r="F8323" s="1" t="str">
        <f>IF('Raw data'!D8323=0,"",'Raw data'!D8323)</f>
        <v/>
      </c>
      <c r="H8323" s="8" t="str">
        <f t="shared" ref="H8323:H8386" si="925">IFERROR(IF(COUNTIF(E8323:F8323,0)=2,"",IF(COUNTIF(E8323:F8323,0)=1,0,E8323/SUM(E8323:F8323))),"")</f>
        <v/>
      </c>
      <c r="I8323" s="1" t="str">
        <f t="shared" ref="I8323:I8386" si="926">IFERROR(RANK(H8323,H:H),"")</f>
        <v/>
      </c>
      <c r="K8323" s="1" t="str">
        <f t="shared" ref="K8323:K8386" si="927">IF(D8323&lt;J$2,1,IF(D8323&lt;J$3,2,IF(D8323&lt;J$4,3,IF(D8323="","",4))))</f>
        <v/>
      </c>
      <c r="M8323" s="1" t="str">
        <f>IF(K8323="","",IF(K8323&gt;Figures!B$6-1,"yes","no"))</f>
        <v/>
      </c>
      <c r="N8323" s="8" t="str">
        <f t="shared" ref="N8323:N8386" si="928">IF(H8323="","",IF(M8323="yes",H8323,0))</f>
        <v/>
      </c>
      <c r="O8323" s="1" t="str">
        <f t="shared" ref="O8323:O8386" si="929">IFERROR(RANK(N8323,N:N),"")</f>
        <v/>
      </c>
    </row>
    <row r="8324" spans="1:15" x14ac:dyDescent="0.25">
      <c r="A8324" s="1" t="str">
        <f>IF('Raw data'!A8324="","",'Raw data'!A8324)</f>
        <v/>
      </c>
      <c r="B8324" s="1" t="str">
        <f t="shared" si="923"/>
        <v/>
      </c>
      <c r="C8324" s="1" t="str">
        <f t="shared" si="924"/>
        <v/>
      </c>
      <c r="D8324" s="1" t="str">
        <f>IF('Raw data'!B8324=0,"",'Raw data'!B8324)</f>
        <v/>
      </c>
      <c r="E8324" s="1" t="str">
        <f>IF('Raw data'!C8324=0,"",'Raw data'!C8324)</f>
        <v/>
      </c>
      <c r="F8324" s="1" t="str">
        <f>IF('Raw data'!D8324=0,"",'Raw data'!D8324)</f>
        <v/>
      </c>
      <c r="H8324" s="8" t="str">
        <f t="shared" si="925"/>
        <v/>
      </c>
      <c r="I8324" s="1" t="str">
        <f t="shared" si="926"/>
        <v/>
      </c>
      <c r="K8324" s="1" t="str">
        <f t="shared" si="927"/>
        <v/>
      </c>
      <c r="M8324" s="1" t="str">
        <f>IF(K8324="","",IF(K8324&gt;Figures!B$6-1,"yes","no"))</f>
        <v/>
      </c>
      <c r="N8324" s="8" t="str">
        <f t="shared" si="928"/>
        <v/>
      </c>
      <c r="O8324" s="1" t="str">
        <f t="shared" si="929"/>
        <v/>
      </c>
    </row>
    <row r="8325" spans="1:15" x14ac:dyDescent="0.25">
      <c r="A8325" s="1" t="str">
        <f>IF('Raw data'!A8325="","",'Raw data'!A8325)</f>
        <v/>
      </c>
      <c r="B8325" s="1" t="str">
        <f t="shared" si="923"/>
        <v/>
      </c>
      <c r="C8325" s="1" t="str">
        <f t="shared" si="924"/>
        <v/>
      </c>
      <c r="D8325" s="1" t="str">
        <f>IF('Raw data'!B8325=0,"",'Raw data'!B8325)</f>
        <v/>
      </c>
      <c r="E8325" s="1" t="str">
        <f>IF('Raw data'!C8325=0,"",'Raw data'!C8325)</f>
        <v/>
      </c>
      <c r="F8325" s="1" t="str">
        <f>IF('Raw data'!D8325=0,"",'Raw data'!D8325)</f>
        <v/>
      </c>
      <c r="H8325" s="8" t="str">
        <f t="shared" si="925"/>
        <v/>
      </c>
      <c r="I8325" s="1" t="str">
        <f t="shared" si="926"/>
        <v/>
      </c>
      <c r="K8325" s="1" t="str">
        <f t="shared" si="927"/>
        <v/>
      </c>
      <c r="M8325" s="1" t="str">
        <f>IF(K8325="","",IF(K8325&gt;Figures!B$6-1,"yes","no"))</f>
        <v/>
      </c>
      <c r="N8325" s="8" t="str">
        <f t="shared" si="928"/>
        <v/>
      </c>
      <c r="O8325" s="1" t="str">
        <f t="shared" si="929"/>
        <v/>
      </c>
    </row>
    <row r="8326" spans="1:15" x14ac:dyDescent="0.25">
      <c r="A8326" s="1" t="str">
        <f>IF('Raw data'!A8326="","",'Raw data'!A8326)</f>
        <v/>
      </c>
      <c r="B8326" s="1" t="str">
        <f t="shared" si="923"/>
        <v/>
      </c>
      <c r="C8326" s="1" t="str">
        <f t="shared" si="924"/>
        <v/>
      </c>
      <c r="D8326" s="1" t="str">
        <f>IF('Raw data'!B8326=0,"",'Raw data'!B8326)</f>
        <v/>
      </c>
      <c r="E8326" s="1" t="str">
        <f>IF('Raw data'!C8326=0,"",'Raw data'!C8326)</f>
        <v/>
      </c>
      <c r="F8326" s="1" t="str">
        <f>IF('Raw data'!D8326=0,"",'Raw data'!D8326)</f>
        <v/>
      </c>
      <c r="H8326" s="8" t="str">
        <f t="shared" si="925"/>
        <v/>
      </c>
      <c r="I8326" s="1" t="str">
        <f t="shared" si="926"/>
        <v/>
      </c>
      <c r="K8326" s="1" t="str">
        <f t="shared" si="927"/>
        <v/>
      </c>
      <c r="M8326" s="1" t="str">
        <f>IF(K8326="","",IF(K8326&gt;Figures!B$6-1,"yes","no"))</f>
        <v/>
      </c>
      <c r="N8326" s="8" t="str">
        <f t="shared" si="928"/>
        <v/>
      </c>
      <c r="O8326" s="1" t="str">
        <f t="shared" si="929"/>
        <v/>
      </c>
    </row>
    <row r="8327" spans="1:15" x14ac:dyDescent="0.25">
      <c r="A8327" s="1" t="str">
        <f>IF('Raw data'!A8327="","",'Raw data'!A8327)</f>
        <v/>
      </c>
      <c r="B8327" s="1" t="str">
        <f t="shared" si="923"/>
        <v/>
      </c>
      <c r="C8327" s="1" t="str">
        <f t="shared" si="924"/>
        <v/>
      </c>
      <c r="D8327" s="1" t="str">
        <f>IF('Raw data'!B8327=0,"",'Raw data'!B8327)</f>
        <v/>
      </c>
      <c r="E8327" s="1" t="str">
        <f>IF('Raw data'!C8327=0,"",'Raw data'!C8327)</f>
        <v/>
      </c>
      <c r="F8327" s="1" t="str">
        <f>IF('Raw data'!D8327=0,"",'Raw data'!D8327)</f>
        <v/>
      </c>
      <c r="H8327" s="8" t="str">
        <f t="shared" si="925"/>
        <v/>
      </c>
      <c r="I8327" s="1" t="str">
        <f t="shared" si="926"/>
        <v/>
      </c>
      <c r="K8327" s="1" t="str">
        <f t="shared" si="927"/>
        <v/>
      </c>
      <c r="M8327" s="1" t="str">
        <f>IF(K8327="","",IF(K8327&gt;Figures!B$6-1,"yes","no"))</f>
        <v/>
      </c>
      <c r="N8327" s="8" t="str">
        <f t="shared" si="928"/>
        <v/>
      </c>
      <c r="O8327" s="1" t="str">
        <f t="shared" si="929"/>
        <v/>
      </c>
    </row>
    <row r="8328" spans="1:15" x14ac:dyDescent="0.25">
      <c r="A8328" s="1" t="str">
        <f>IF('Raw data'!A8328="","",'Raw data'!A8328)</f>
        <v/>
      </c>
      <c r="B8328" s="1" t="str">
        <f t="shared" si="923"/>
        <v/>
      </c>
      <c r="C8328" s="1" t="str">
        <f t="shared" si="924"/>
        <v/>
      </c>
      <c r="D8328" s="1" t="str">
        <f>IF('Raw data'!B8328=0,"",'Raw data'!B8328)</f>
        <v/>
      </c>
      <c r="E8328" s="1" t="str">
        <f>IF('Raw data'!C8328=0,"",'Raw data'!C8328)</f>
        <v/>
      </c>
      <c r="F8328" s="1" t="str">
        <f>IF('Raw data'!D8328=0,"",'Raw data'!D8328)</f>
        <v/>
      </c>
      <c r="H8328" s="8" t="str">
        <f t="shared" si="925"/>
        <v/>
      </c>
      <c r="I8328" s="1" t="str">
        <f t="shared" si="926"/>
        <v/>
      </c>
      <c r="K8328" s="1" t="str">
        <f t="shared" si="927"/>
        <v/>
      </c>
      <c r="M8328" s="1" t="str">
        <f>IF(K8328="","",IF(K8328&gt;Figures!B$6-1,"yes","no"))</f>
        <v/>
      </c>
      <c r="N8328" s="8" t="str">
        <f t="shared" si="928"/>
        <v/>
      </c>
      <c r="O8328" s="1" t="str">
        <f t="shared" si="929"/>
        <v/>
      </c>
    </row>
    <row r="8329" spans="1:15" x14ac:dyDescent="0.25">
      <c r="A8329" s="1" t="str">
        <f>IF('Raw data'!A8329="","",'Raw data'!A8329)</f>
        <v/>
      </c>
      <c r="B8329" s="1" t="str">
        <f t="shared" si="923"/>
        <v/>
      </c>
      <c r="C8329" s="1" t="str">
        <f t="shared" si="924"/>
        <v/>
      </c>
      <c r="D8329" s="1" t="str">
        <f>IF('Raw data'!B8329=0,"",'Raw data'!B8329)</f>
        <v/>
      </c>
      <c r="E8329" s="1" t="str">
        <f>IF('Raw data'!C8329=0,"",'Raw data'!C8329)</f>
        <v/>
      </c>
      <c r="F8329" s="1" t="str">
        <f>IF('Raw data'!D8329=0,"",'Raw data'!D8329)</f>
        <v/>
      </c>
      <c r="H8329" s="8" t="str">
        <f t="shared" si="925"/>
        <v/>
      </c>
      <c r="I8329" s="1" t="str">
        <f t="shared" si="926"/>
        <v/>
      </c>
      <c r="K8329" s="1" t="str">
        <f t="shared" si="927"/>
        <v/>
      </c>
      <c r="M8329" s="1" t="str">
        <f>IF(K8329="","",IF(K8329&gt;Figures!B$6-1,"yes","no"))</f>
        <v/>
      </c>
      <c r="N8329" s="8" t="str">
        <f t="shared" si="928"/>
        <v/>
      </c>
      <c r="O8329" s="1" t="str">
        <f t="shared" si="929"/>
        <v/>
      </c>
    </row>
    <row r="8330" spans="1:15" x14ac:dyDescent="0.25">
      <c r="A8330" s="1" t="str">
        <f>IF('Raw data'!A8330="","",'Raw data'!A8330)</f>
        <v/>
      </c>
      <c r="B8330" s="1" t="str">
        <f t="shared" si="923"/>
        <v/>
      </c>
      <c r="C8330" s="1" t="str">
        <f t="shared" si="924"/>
        <v/>
      </c>
      <c r="D8330" s="1" t="str">
        <f>IF('Raw data'!B8330=0,"",'Raw data'!B8330)</f>
        <v/>
      </c>
      <c r="E8330" s="1" t="str">
        <f>IF('Raw data'!C8330=0,"",'Raw data'!C8330)</f>
        <v/>
      </c>
      <c r="F8330" s="1" t="str">
        <f>IF('Raw data'!D8330=0,"",'Raw data'!D8330)</f>
        <v/>
      </c>
      <c r="H8330" s="8" t="str">
        <f t="shared" si="925"/>
        <v/>
      </c>
      <c r="I8330" s="1" t="str">
        <f t="shared" si="926"/>
        <v/>
      </c>
      <c r="K8330" s="1" t="str">
        <f t="shared" si="927"/>
        <v/>
      </c>
      <c r="M8330" s="1" t="str">
        <f>IF(K8330="","",IF(K8330&gt;Figures!B$6-1,"yes","no"))</f>
        <v/>
      </c>
      <c r="N8330" s="8" t="str">
        <f t="shared" si="928"/>
        <v/>
      </c>
      <c r="O8330" s="1" t="str">
        <f t="shared" si="929"/>
        <v/>
      </c>
    </row>
    <row r="8331" spans="1:15" x14ac:dyDescent="0.25">
      <c r="A8331" s="1" t="str">
        <f>IF('Raw data'!A8331="","",'Raw data'!A8331)</f>
        <v/>
      </c>
      <c r="B8331" s="1" t="str">
        <f t="shared" si="923"/>
        <v/>
      </c>
      <c r="C8331" s="1" t="str">
        <f t="shared" si="924"/>
        <v/>
      </c>
      <c r="D8331" s="1" t="str">
        <f>IF('Raw data'!B8331=0,"",'Raw data'!B8331)</f>
        <v/>
      </c>
      <c r="E8331" s="1" t="str">
        <f>IF('Raw data'!C8331=0,"",'Raw data'!C8331)</f>
        <v/>
      </c>
      <c r="F8331" s="1" t="str">
        <f>IF('Raw data'!D8331=0,"",'Raw data'!D8331)</f>
        <v/>
      </c>
      <c r="H8331" s="8" t="str">
        <f t="shared" si="925"/>
        <v/>
      </c>
      <c r="I8331" s="1" t="str">
        <f t="shared" si="926"/>
        <v/>
      </c>
      <c r="K8331" s="1" t="str">
        <f t="shared" si="927"/>
        <v/>
      </c>
      <c r="M8331" s="1" t="str">
        <f>IF(K8331="","",IF(K8331&gt;Figures!B$6-1,"yes","no"))</f>
        <v/>
      </c>
      <c r="N8331" s="8" t="str">
        <f t="shared" si="928"/>
        <v/>
      </c>
      <c r="O8331" s="1" t="str">
        <f t="shared" si="929"/>
        <v/>
      </c>
    </row>
    <row r="8332" spans="1:15" x14ac:dyDescent="0.25">
      <c r="A8332" s="1" t="str">
        <f>IF('Raw data'!A8332="","",'Raw data'!A8332)</f>
        <v/>
      </c>
      <c r="B8332" s="1" t="str">
        <f t="shared" si="923"/>
        <v/>
      </c>
      <c r="C8332" s="1" t="str">
        <f t="shared" si="924"/>
        <v/>
      </c>
      <c r="D8332" s="1" t="str">
        <f>IF('Raw data'!B8332=0,"",'Raw data'!B8332)</f>
        <v/>
      </c>
      <c r="E8332" s="1" t="str">
        <f>IF('Raw data'!C8332=0,"",'Raw data'!C8332)</f>
        <v/>
      </c>
      <c r="F8332" s="1" t="str">
        <f>IF('Raw data'!D8332=0,"",'Raw data'!D8332)</f>
        <v/>
      </c>
      <c r="H8332" s="8" t="str">
        <f t="shared" si="925"/>
        <v/>
      </c>
      <c r="I8332" s="1" t="str">
        <f t="shared" si="926"/>
        <v/>
      </c>
      <c r="K8332" s="1" t="str">
        <f t="shared" si="927"/>
        <v/>
      </c>
      <c r="M8332" s="1" t="str">
        <f>IF(K8332="","",IF(K8332&gt;Figures!B$6-1,"yes","no"))</f>
        <v/>
      </c>
      <c r="N8332" s="8" t="str">
        <f t="shared" si="928"/>
        <v/>
      </c>
      <c r="O8332" s="1" t="str">
        <f t="shared" si="929"/>
        <v/>
      </c>
    </row>
    <row r="8333" spans="1:15" x14ac:dyDescent="0.25">
      <c r="A8333" s="1" t="str">
        <f>IF('Raw data'!A8333="","",'Raw data'!A8333)</f>
        <v/>
      </c>
      <c r="B8333" s="1" t="str">
        <f t="shared" si="923"/>
        <v/>
      </c>
      <c r="C8333" s="1" t="str">
        <f t="shared" si="924"/>
        <v/>
      </c>
      <c r="D8333" s="1" t="str">
        <f>IF('Raw data'!B8333=0,"",'Raw data'!B8333)</f>
        <v/>
      </c>
      <c r="E8333" s="1" t="str">
        <f>IF('Raw data'!C8333=0,"",'Raw data'!C8333)</f>
        <v/>
      </c>
      <c r="F8333" s="1" t="str">
        <f>IF('Raw data'!D8333=0,"",'Raw data'!D8333)</f>
        <v/>
      </c>
      <c r="H8333" s="8" t="str">
        <f t="shared" si="925"/>
        <v/>
      </c>
      <c r="I8333" s="1" t="str">
        <f t="shared" si="926"/>
        <v/>
      </c>
      <c r="K8333" s="1" t="str">
        <f t="shared" si="927"/>
        <v/>
      </c>
      <c r="M8333" s="1" t="str">
        <f>IF(K8333="","",IF(K8333&gt;Figures!B$6-1,"yes","no"))</f>
        <v/>
      </c>
      <c r="N8333" s="8" t="str">
        <f t="shared" si="928"/>
        <v/>
      </c>
      <c r="O8333" s="1" t="str">
        <f t="shared" si="929"/>
        <v/>
      </c>
    </row>
    <row r="8334" spans="1:15" x14ac:dyDescent="0.25">
      <c r="A8334" s="1" t="str">
        <f>IF('Raw data'!A8334="","",'Raw data'!A8334)</f>
        <v/>
      </c>
      <c r="B8334" s="1" t="str">
        <f t="shared" si="923"/>
        <v/>
      </c>
      <c r="C8334" s="1" t="str">
        <f t="shared" si="924"/>
        <v/>
      </c>
      <c r="D8334" s="1" t="str">
        <f>IF('Raw data'!B8334=0,"",'Raw data'!B8334)</f>
        <v/>
      </c>
      <c r="E8334" s="1" t="str">
        <f>IF('Raw data'!C8334=0,"",'Raw data'!C8334)</f>
        <v/>
      </c>
      <c r="F8334" s="1" t="str">
        <f>IF('Raw data'!D8334=0,"",'Raw data'!D8334)</f>
        <v/>
      </c>
      <c r="H8334" s="8" t="str">
        <f t="shared" si="925"/>
        <v/>
      </c>
      <c r="I8334" s="1" t="str">
        <f t="shared" si="926"/>
        <v/>
      </c>
      <c r="K8334" s="1" t="str">
        <f t="shared" si="927"/>
        <v/>
      </c>
      <c r="M8334" s="1" t="str">
        <f>IF(K8334="","",IF(K8334&gt;Figures!B$6-1,"yes","no"))</f>
        <v/>
      </c>
      <c r="N8334" s="8" t="str">
        <f t="shared" si="928"/>
        <v/>
      </c>
      <c r="O8334" s="1" t="str">
        <f t="shared" si="929"/>
        <v/>
      </c>
    </row>
    <row r="8335" spans="1:15" x14ac:dyDescent="0.25">
      <c r="A8335" s="1" t="str">
        <f>IF('Raw data'!A8335="","",'Raw data'!A8335)</f>
        <v/>
      </c>
      <c r="B8335" s="1" t="str">
        <f t="shared" si="923"/>
        <v/>
      </c>
      <c r="C8335" s="1" t="str">
        <f t="shared" si="924"/>
        <v/>
      </c>
      <c r="D8335" s="1" t="str">
        <f>IF('Raw data'!B8335=0,"",'Raw data'!B8335)</f>
        <v/>
      </c>
      <c r="E8335" s="1" t="str">
        <f>IF('Raw data'!C8335=0,"",'Raw data'!C8335)</f>
        <v/>
      </c>
      <c r="F8335" s="1" t="str">
        <f>IF('Raw data'!D8335=0,"",'Raw data'!D8335)</f>
        <v/>
      </c>
      <c r="H8335" s="8" t="str">
        <f t="shared" si="925"/>
        <v/>
      </c>
      <c r="I8335" s="1" t="str">
        <f t="shared" si="926"/>
        <v/>
      </c>
      <c r="K8335" s="1" t="str">
        <f t="shared" si="927"/>
        <v/>
      </c>
      <c r="M8335" s="1" t="str">
        <f>IF(K8335="","",IF(K8335&gt;Figures!B$6-1,"yes","no"))</f>
        <v/>
      </c>
      <c r="N8335" s="8" t="str">
        <f t="shared" si="928"/>
        <v/>
      </c>
      <c r="O8335" s="1" t="str">
        <f t="shared" si="929"/>
        <v/>
      </c>
    </row>
    <row r="8336" spans="1:15" x14ac:dyDescent="0.25">
      <c r="A8336" s="1" t="str">
        <f>IF('Raw data'!A8336="","",'Raw data'!A8336)</f>
        <v/>
      </c>
      <c r="B8336" s="1" t="str">
        <f t="shared" si="923"/>
        <v/>
      </c>
      <c r="C8336" s="1" t="str">
        <f t="shared" si="924"/>
        <v/>
      </c>
      <c r="D8336" s="1" t="str">
        <f>IF('Raw data'!B8336=0,"",'Raw data'!B8336)</f>
        <v/>
      </c>
      <c r="E8336" s="1" t="str">
        <f>IF('Raw data'!C8336=0,"",'Raw data'!C8336)</f>
        <v/>
      </c>
      <c r="F8336" s="1" t="str">
        <f>IF('Raw data'!D8336=0,"",'Raw data'!D8336)</f>
        <v/>
      </c>
      <c r="H8336" s="8" t="str">
        <f t="shared" si="925"/>
        <v/>
      </c>
      <c r="I8336" s="1" t="str">
        <f t="shared" si="926"/>
        <v/>
      </c>
      <c r="K8336" s="1" t="str">
        <f t="shared" si="927"/>
        <v/>
      </c>
      <c r="M8336" s="1" t="str">
        <f>IF(K8336="","",IF(K8336&gt;Figures!B$6-1,"yes","no"))</f>
        <v/>
      </c>
      <c r="N8336" s="8" t="str">
        <f t="shared" si="928"/>
        <v/>
      </c>
      <c r="O8336" s="1" t="str">
        <f t="shared" si="929"/>
        <v/>
      </c>
    </row>
    <row r="8337" spans="1:15" x14ac:dyDescent="0.25">
      <c r="A8337" s="1" t="str">
        <f>IF('Raw data'!A8337="","",'Raw data'!A8337)</f>
        <v/>
      </c>
      <c r="B8337" s="1" t="str">
        <f t="shared" si="923"/>
        <v/>
      </c>
      <c r="C8337" s="1" t="str">
        <f t="shared" si="924"/>
        <v/>
      </c>
      <c r="D8337" s="1" t="str">
        <f>IF('Raw data'!B8337=0,"",'Raw data'!B8337)</f>
        <v/>
      </c>
      <c r="E8337" s="1" t="str">
        <f>IF('Raw data'!C8337=0,"",'Raw data'!C8337)</f>
        <v/>
      </c>
      <c r="F8337" s="1" t="str">
        <f>IF('Raw data'!D8337=0,"",'Raw data'!D8337)</f>
        <v/>
      </c>
      <c r="H8337" s="8" t="str">
        <f t="shared" si="925"/>
        <v/>
      </c>
      <c r="I8337" s="1" t="str">
        <f t="shared" si="926"/>
        <v/>
      </c>
      <c r="K8337" s="1" t="str">
        <f t="shared" si="927"/>
        <v/>
      </c>
      <c r="M8337" s="1" t="str">
        <f>IF(K8337="","",IF(K8337&gt;Figures!B$6-1,"yes","no"))</f>
        <v/>
      </c>
      <c r="N8337" s="8" t="str">
        <f t="shared" si="928"/>
        <v/>
      </c>
      <c r="O8337" s="1" t="str">
        <f t="shared" si="929"/>
        <v/>
      </c>
    </row>
    <row r="8338" spans="1:15" x14ac:dyDescent="0.25">
      <c r="A8338" s="1" t="str">
        <f>IF('Raw data'!A8338="","",'Raw data'!A8338)</f>
        <v/>
      </c>
      <c r="B8338" s="1" t="str">
        <f t="shared" si="923"/>
        <v/>
      </c>
      <c r="C8338" s="1" t="str">
        <f t="shared" si="924"/>
        <v/>
      </c>
      <c r="D8338" s="1" t="str">
        <f>IF('Raw data'!B8338=0,"",'Raw data'!B8338)</f>
        <v/>
      </c>
      <c r="E8338" s="1" t="str">
        <f>IF('Raw data'!C8338=0,"",'Raw data'!C8338)</f>
        <v/>
      </c>
      <c r="F8338" s="1" t="str">
        <f>IF('Raw data'!D8338=0,"",'Raw data'!D8338)</f>
        <v/>
      </c>
      <c r="H8338" s="8" t="str">
        <f t="shared" si="925"/>
        <v/>
      </c>
      <c r="I8338" s="1" t="str">
        <f t="shared" si="926"/>
        <v/>
      </c>
      <c r="K8338" s="1" t="str">
        <f t="shared" si="927"/>
        <v/>
      </c>
      <c r="M8338" s="1" t="str">
        <f>IF(K8338="","",IF(K8338&gt;Figures!B$6-1,"yes","no"))</f>
        <v/>
      </c>
      <c r="N8338" s="8" t="str">
        <f t="shared" si="928"/>
        <v/>
      </c>
      <c r="O8338" s="1" t="str">
        <f t="shared" si="929"/>
        <v/>
      </c>
    </row>
    <row r="8339" spans="1:15" x14ac:dyDescent="0.25">
      <c r="A8339" s="1" t="str">
        <f>IF('Raw data'!A8339="","",'Raw data'!A8339)</f>
        <v/>
      </c>
      <c r="B8339" s="1" t="str">
        <f t="shared" si="923"/>
        <v/>
      </c>
      <c r="C8339" s="1" t="str">
        <f t="shared" si="924"/>
        <v/>
      </c>
      <c r="D8339" s="1" t="str">
        <f>IF('Raw data'!B8339=0,"",'Raw data'!B8339)</f>
        <v/>
      </c>
      <c r="E8339" s="1" t="str">
        <f>IF('Raw data'!C8339=0,"",'Raw data'!C8339)</f>
        <v/>
      </c>
      <c r="F8339" s="1" t="str">
        <f>IF('Raw data'!D8339=0,"",'Raw data'!D8339)</f>
        <v/>
      </c>
      <c r="H8339" s="8" t="str">
        <f t="shared" si="925"/>
        <v/>
      </c>
      <c r="I8339" s="1" t="str">
        <f t="shared" si="926"/>
        <v/>
      </c>
      <c r="K8339" s="1" t="str">
        <f t="shared" si="927"/>
        <v/>
      </c>
      <c r="M8339" s="1" t="str">
        <f>IF(K8339="","",IF(K8339&gt;Figures!B$6-1,"yes","no"))</f>
        <v/>
      </c>
      <c r="N8339" s="8" t="str">
        <f t="shared" si="928"/>
        <v/>
      </c>
      <c r="O8339" s="1" t="str">
        <f t="shared" si="929"/>
        <v/>
      </c>
    </row>
    <row r="8340" spans="1:15" x14ac:dyDescent="0.25">
      <c r="A8340" s="1" t="str">
        <f>IF('Raw data'!A8340="","",'Raw data'!A8340)</f>
        <v/>
      </c>
      <c r="B8340" s="1" t="str">
        <f t="shared" si="923"/>
        <v/>
      </c>
      <c r="C8340" s="1" t="str">
        <f t="shared" si="924"/>
        <v/>
      </c>
      <c r="D8340" s="1" t="str">
        <f>IF('Raw data'!B8340=0,"",'Raw data'!B8340)</f>
        <v/>
      </c>
      <c r="E8340" s="1" t="str">
        <f>IF('Raw data'!C8340=0,"",'Raw data'!C8340)</f>
        <v/>
      </c>
      <c r="F8340" s="1" t="str">
        <f>IF('Raw data'!D8340=0,"",'Raw data'!D8340)</f>
        <v/>
      </c>
      <c r="H8340" s="8" t="str">
        <f t="shared" si="925"/>
        <v/>
      </c>
      <c r="I8340" s="1" t="str">
        <f t="shared" si="926"/>
        <v/>
      </c>
      <c r="K8340" s="1" t="str">
        <f t="shared" si="927"/>
        <v/>
      </c>
      <c r="M8340" s="1" t="str">
        <f>IF(K8340="","",IF(K8340&gt;Figures!B$6-1,"yes","no"))</f>
        <v/>
      </c>
      <c r="N8340" s="8" t="str">
        <f t="shared" si="928"/>
        <v/>
      </c>
      <c r="O8340" s="1" t="str">
        <f t="shared" si="929"/>
        <v/>
      </c>
    </row>
    <row r="8341" spans="1:15" x14ac:dyDescent="0.25">
      <c r="A8341" s="1" t="str">
        <f>IF('Raw data'!A8341="","",'Raw data'!A8341)</f>
        <v/>
      </c>
      <c r="B8341" s="1" t="str">
        <f t="shared" si="923"/>
        <v/>
      </c>
      <c r="C8341" s="1" t="str">
        <f t="shared" si="924"/>
        <v/>
      </c>
      <c r="D8341" s="1" t="str">
        <f>IF('Raw data'!B8341=0,"",'Raw data'!B8341)</f>
        <v/>
      </c>
      <c r="E8341" s="1" t="str">
        <f>IF('Raw data'!C8341=0,"",'Raw data'!C8341)</f>
        <v/>
      </c>
      <c r="F8341" s="1" t="str">
        <f>IF('Raw data'!D8341=0,"",'Raw data'!D8341)</f>
        <v/>
      </c>
      <c r="H8341" s="8" t="str">
        <f t="shared" si="925"/>
        <v/>
      </c>
      <c r="I8341" s="1" t="str">
        <f t="shared" si="926"/>
        <v/>
      </c>
      <c r="K8341" s="1" t="str">
        <f t="shared" si="927"/>
        <v/>
      </c>
      <c r="M8341" s="1" t="str">
        <f>IF(K8341="","",IF(K8341&gt;Figures!B$6-1,"yes","no"))</f>
        <v/>
      </c>
      <c r="N8341" s="8" t="str">
        <f t="shared" si="928"/>
        <v/>
      </c>
      <c r="O8341" s="1" t="str">
        <f t="shared" si="929"/>
        <v/>
      </c>
    </row>
    <row r="8342" spans="1:15" x14ac:dyDescent="0.25">
      <c r="A8342" s="1" t="str">
        <f>IF('Raw data'!A8342="","",'Raw data'!A8342)</f>
        <v/>
      </c>
      <c r="B8342" s="1" t="str">
        <f t="shared" si="923"/>
        <v/>
      </c>
      <c r="C8342" s="1" t="str">
        <f t="shared" si="924"/>
        <v/>
      </c>
      <c r="D8342" s="1" t="str">
        <f>IF('Raw data'!B8342=0,"",'Raw data'!B8342)</f>
        <v/>
      </c>
      <c r="E8342" s="1" t="str">
        <f>IF('Raw data'!C8342=0,"",'Raw data'!C8342)</f>
        <v/>
      </c>
      <c r="F8342" s="1" t="str">
        <f>IF('Raw data'!D8342=0,"",'Raw data'!D8342)</f>
        <v/>
      </c>
      <c r="H8342" s="8" t="str">
        <f t="shared" si="925"/>
        <v/>
      </c>
      <c r="I8342" s="1" t="str">
        <f t="shared" si="926"/>
        <v/>
      </c>
      <c r="K8342" s="1" t="str">
        <f t="shared" si="927"/>
        <v/>
      </c>
      <c r="M8342" s="1" t="str">
        <f>IF(K8342="","",IF(K8342&gt;Figures!B$6-1,"yes","no"))</f>
        <v/>
      </c>
      <c r="N8342" s="8" t="str">
        <f t="shared" si="928"/>
        <v/>
      </c>
      <c r="O8342" s="1" t="str">
        <f t="shared" si="929"/>
        <v/>
      </c>
    </row>
    <row r="8343" spans="1:15" x14ac:dyDescent="0.25">
      <c r="A8343" s="1" t="str">
        <f>IF('Raw data'!A8343="","",'Raw data'!A8343)</f>
        <v/>
      </c>
      <c r="B8343" s="1" t="str">
        <f t="shared" si="923"/>
        <v/>
      </c>
      <c r="C8343" s="1" t="str">
        <f t="shared" si="924"/>
        <v/>
      </c>
      <c r="D8343" s="1" t="str">
        <f>IF('Raw data'!B8343=0,"",'Raw data'!B8343)</f>
        <v/>
      </c>
      <c r="E8343" s="1" t="str">
        <f>IF('Raw data'!C8343=0,"",'Raw data'!C8343)</f>
        <v/>
      </c>
      <c r="F8343" s="1" t="str">
        <f>IF('Raw data'!D8343=0,"",'Raw data'!D8343)</f>
        <v/>
      </c>
      <c r="H8343" s="8" t="str">
        <f t="shared" si="925"/>
        <v/>
      </c>
      <c r="I8343" s="1" t="str">
        <f t="shared" si="926"/>
        <v/>
      </c>
      <c r="K8343" s="1" t="str">
        <f t="shared" si="927"/>
        <v/>
      </c>
      <c r="M8343" s="1" t="str">
        <f>IF(K8343="","",IF(K8343&gt;Figures!B$6-1,"yes","no"))</f>
        <v/>
      </c>
      <c r="N8343" s="8" t="str">
        <f t="shared" si="928"/>
        <v/>
      </c>
      <c r="O8343" s="1" t="str">
        <f t="shared" si="929"/>
        <v/>
      </c>
    </row>
    <row r="8344" spans="1:15" x14ac:dyDescent="0.25">
      <c r="A8344" s="1" t="str">
        <f>IF('Raw data'!A8344="","",'Raw data'!A8344)</f>
        <v/>
      </c>
      <c r="B8344" s="1" t="str">
        <f t="shared" si="923"/>
        <v/>
      </c>
      <c r="C8344" s="1" t="str">
        <f t="shared" si="924"/>
        <v/>
      </c>
      <c r="D8344" s="1" t="str">
        <f>IF('Raw data'!B8344=0,"",'Raw data'!B8344)</f>
        <v/>
      </c>
      <c r="E8344" s="1" t="str">
        <f>IF('Raw data'!C8344=0,"",'Raw data'!C8344)</f>
        <v/>
      </c>
      <c r="F8344" s="1" t="str">
        <f>IF('Raw data'!D8344=0,"",'Raw data'!D8344)</f>
        <v/>
      </c>
      <c r="H8344" s="8" t="str">
        <f t="shared" si="925"/>
        <v/>
      </c>
      <c r="I8344" s="1" t="str">
        <f t="shared" si="926"/>
        <v/>
      </c>
      <c r="K8344" s="1" t="str">
        <f t="shared" si="927"/>
        <v/>
      </c>
      <c r="M8344" s="1" t="str">
        <f>IF(K8344="","",IF(K8344&gt;Figures!B$6-1,"yes","no"))</f>
        <v/>
      </c>
      <c r="N8344" s="8" t="str">
        <f t="shared" si="928"/>
        <v/>
      </c>
      <c r="O8344" s="1" t="str">
        <f t="shared" si="929"/>
        <v/>
      </c>
    </row>
    <row r="8345" spans="1:15" x14ac:dyDescent="0.25">
      <c r="A8345" s="1" t="str">
        <f>IF('Raw data'!A8345="","",'Raw data'!A8345)</f>
        <v/>
      </c>
      <c r="B8345" s="1" t="str">
        <f t="shared" si="923"/>
        <v/>
      </c>
      <c r="C8345" s="1" t="str">
        <f t="shared" si="924"/>
        <v/>
      </c>
      <c r="D8345" s="1" t="str">
        <f>IF('Raw data'!B8345=0,"",'Raw data'!B8345)</f>
        <v/>
      </c>
      <c r="E8345" s="1" t="str">
        <f>IF('Raw data'!C8345=0,"",'Raw data'!C8345)</f>
        <v/>
      </c>
      <c r="F8345" s="1" t="str">
        <f>IF('Raw data'!D8345=0,"",'Raw data'!D8345)</f>
        <v/>
      </c>
      <c r="H8345" s="8" t="str">
        <f t="shared" si="925"/>
        <v/>
      </c>
      <c r="I8345" s="1" t="str">
        <f t="shared" si="926"/>
        <v/>
      </c>
      <c r="K8345" s="1" t="str">
        <f t="shared" si="927"/>
        <v/>
      </c>
      <c r="M8345" s="1" t="str">
        <f>IF(K8345="","",IF(K8345&gt;Figures!B$6-1,"yes","no"))</f>
        <v/>
      </c>
      <c r="N8345" s="8" t="str">
        <f t="shared" si="928"/>
        <v/>
      </c>
      <c r="O8345" s="1" t="str">
        <f t="shared" si="929"/>
        <v/>
      </c>
    </row>
    <row r="8346" spans="1:15" x14ac:dyDescent="0.25">
      <c r="A8346" s="1" t="str">
        <f>IF('Raw data'!A8346="","",'Raw data'!A8346)</f>
        <v/>
      </c>
      <c r="B8346" s="1" t="str">
        <f t="shared" si="923"/>
        <v/>
      </c>
      <c r="C8346" s="1" t="str">
        <f t="shared" si="924"/>
        <v/>
      </c>
      <c r="D8346" s="1" t="str">
        <f>IF('Raw data'!B8346=0,"",'Raw data'!B8346)</f>
        <v/>
      </c>
      <c r="E8346" s="1" t="str">
        <f>IF('Raw data'!C8346=0,"",'Raw data'!C8346)</f>
        <v/>
      </c>
      <c r="F8346" s="1" t="str">
        <f>IF('Raw data'!D8346=0,"",'Raw data'!D8346)</f>
        <v/>
      </c>
      <c r="H8346" s="8" t="str">
        <f t="shared" si="925"/>
        <v/>
      </c>
      <c r="I8346" s="1" t="str">
        <f t="shared" si="926"/>
        <v/>
      </c>
      <c r="K8346" s="1" t="str">
        <f t="shared" si="927"/>
        <v/>
      </c>
      <c r="M8346" s="1" t="str">
        <f>IF(K8346="","",IF(K8346&gt;Figures!B$6-1,"yes","no"))</f>
        <v/>
      </c>
      <c r="N8346" s="8" t="str">
        <f t="shared" si="928"/>
        <v/>
      </c>
      <c r="O8346" s="1" t="str">
        <f t="shared" si="929"/>
        <v/>
      </c>
    </row>
    <row r="8347" spans="1:15" x14ac:dyDescent="0.25">
      <c r="A8347" s="1" t="str">
        <f>IF('Raw data'!A8347="","",'Raw data'!A8347)</f>
        <v/>
      </c>
      <c r="B8347" s="1" t="str">
        <f t="shared" si="923"/>
        <v/>
      </c>
      <c r="C8347" s="1" t="str">
        <f t="shared" si="924"/>
        <v/>
      </c>
      <c r="D8347" s="1" t="str">
        <f>IF('Raw data'!B8347=0,"",'Raw data'!B8347)</f>
        <v/>
      </c>
      <c r="E8347" s="1" t="str">
        <f>IF('Raw data'!C8347=0,"",'Raw data'!C8347)</f>
        <v/>
      </c>
      <c r="F8347" s="1" t="str">
        <f>IF('Raw data'!D8347=0,"",'Raw data'!D8347)</f>
        <v/>
      </c>
      <c r="H8347" s="8" t="str">
        <f t="shared" si="925"/>
        <v/>
      </c>
      <c r="I8347" s="1" t="str">
        <f t="shared" si="926"/>
        <v/>
      </c>
      <c r="K8347" s="1" t="str">
        <f t="shared" si="927"/>
        <v/>
      </c>
      <c r="M8347" s="1" t="str">
        <f>IF(K8347="","",IF(K8347&gt;Figures!B$6-1,"yes","no"))</f>
        <v/>
      </c>
      <c r="N8347" s="8" t="str">
        <f t="shared" si="928"/>
        <v/>
      </c>
      <c r="O8347" s="1" t="str">
        <f t="shared" si="929"/>
        <v/>
      </c>
    </row>
    <row r="8348" spans="1:15" x14ac:dyDescent="0.25">
      <c r="A8348" s="1" t="str">
        <f>IF('Raw data'!A8348="","",'Raw data'!A8348)</f>
        <v/>
      </c>
      <c r="B8348" s="1" t="str">
        <f t="shared" si="923"/>
        <v/>
      </c>
      <c r="C8348" s="1" t="str">
        <f t="shared" si="924"/>
        <v/>
      </c>
      <c r="D8348" s="1" t="str">
        <f>IF('Raw data'!B8348=0,"",'Raw data'!B8348)</f>
        <v/>
      </c>
      <c r="E8348" s="1" t="str">
        <f>IF('Raw data'!C8348=0,"",'Raw data'!C8348)</f>
        <v/>
      </c>
      <c r="F8348" s="1" t="str">
        <f>IF('Raw data'!D8348=0,"",'Raw data'!D8348)</f>
        <v/>
      </c>
      <c r="H8348" s="8" t="str">
        <f t="shared" si="925"/>
        <v/>
      </c>
      <c r="I8348" s="1" t="str">
        <f t="shared" si="926"/>
        <v/>
      </c>
      <c r="K8348" s="1" t="str">
        <f t="shared" si="927"/>
        <v/>
      </c>
      <c r="M8348" s="1" t="str">
        <f>IF(K8348="","",IF(K8348&gt;Figures!B$6-1,"yes","no"))</f>
        <v/>
      </c>
      <c r="N8348" s="8" t="str">
        <f t="shared" si="928"/>
        <v/>
      </c>
      <c r="O8348" s="1" t="str">
        <f t="shared" si="929"/>
        <v/>
      </c>
    </row>
    <row r="8349" spans="1:15" x14ac:dyDescent="0.25">
      <c r="A8349" s="1" t="str">
        <f>IF('Raw data'!A8349="","",'Raw data'!A8349)</f>
        <v/>
      </c>
      <c r="B8349" s="1" t="str">
        <f t="shared" si="923"/>
        <v/>
      </c>
      <c r="C8349" s="1" t="str">
        <f t="shared" si="924"/>
        <v/>
      </c>
      <c r="D8349" s="1" t="str">
        <f>IF('Raw data'!B8349=0,"",'Raw data'!B8349)</f>
        <v/>
      </c>
      <c r="E8349" s="1" t="str">
        <f>IF('Raw data'!C8349=0,"",'Raw data'!C8349)</f>
        <v/>
      </c>
      <c r="F8349" s="1" t="str">
        <f>IF('Raw data'!D8349=0,"",'Raw data'!D8349)</f>
        <v/>
      </c>
      <c r="H8349" s="8" t="str">
        <f t="shared" si="925"/>
        <v/>
      </c>
      <c r="I8349" s="1" t="str">
        <f t="shared" si="926"/>
        <v/>
      </c>
      <c r="K8349" s="1" t="str">
        <f t="shared" si="927"/>
        <v/>
      </c>
      <c r="M8349" s="1" t="str">
        <f>IF(K8349="","",IF(K8349&gt;Figures!B$6-1,"yes","no"))</f>
        <v/>
      </c>
      <c r="N8349" s="8" t="str">
        <f t="shared" si="928"/>
        <v/>
      </c>
      <c r="O8349" s="1" t="str">
        <f t="shared" si="929"/>
        <v/>
      </c>
    </row>
    <row r="8350" spans="1:15" x14ac:dyDescent="0.25">
      <c r="A8350" s="1" t="str">
        <f>IF('Raw data'!A8350="","",'Raw data'!A8350)</f>
        <v/>
      </c>
      <c r="B8350" s="1" t="str">
        <f t="shared" si="923"/>
        <v/>
      </c>
      <c r="C8350" s="1" t="str">
        <f t="shared" si="924"/>
        <v/>
      </c>
      <c r="D8350" s="1" t="str">
        <f>IF('Raw data'!B8350=0,"",'Raw data'!B8350)</f>
        <v/>
      </c>
      <c r="E8350" s="1" t="str">
        <f>IF('Raw data'!C8350=0,"",'Raw data'!C8350)</f>
        <v/>
      </c>
      <c r="F8350" s="1" t="str">
        <f>IF('Raw data'!D8350=0,"",'Raw data'!D8350)</f>
        <v/>
      </c>
      <c r="H8350" s="8" t="str">
        <f t="shared" si="925"/>
        <v/>
      </c>
      <c r="I8350" s="1" t="str">
        <f t="shared" si="926"/>
        <v/>
      </c>
      <c r="K8350" s="1" t="str">
        <f t="shared" si="927"/>
        <v/>
      </c>
      <c r="M8350" s="1" t="str">
        <f>IF(K8350="","",IF(K8350&gt;Figures!B$6-1,"yes","no"))</f>
        <v/>
      </c>
      <c r="N8350" s="8" t="str">
        <f t="shared" si="928"/>
        <v/>
      </c>
      <c r="O8350" s="1" t="str">
        <f t="shared" si="929"/>
        <v/>
      </c>
    </row>
    <row r="8351" spans="1:15" x14ac:dyDescent="0.25">
      <c r="A8351" s="1" t="str">
        <f>IF('Raw data'!A8351="","",'Raw data'!A8351)</f>
        <v/>
      </c>
      <c r="B8351" s="1" t="str">
        <f t="shared" si="923"/>
        <v/>
      </c>
      <c r="C8351" s="1" t="str">
        <f t="shared" si="924"/>
        <v/>
      </c>
      <c r="D8351" s="1" t="str">
        <f>IF('Raw data'!B8351=0,"",'Raw data'!B8351)</f>
        <v/>
      </c>
      <c r="E8351" s="1" t="str">
        <f>IF('Raw data'!C8351=0,"",'Raw data'!C8351)</f>
        <v/>
      </c>
      <c r="F8351" s="1" t="str">
        <f>IF('Raw data'!D8351=0,"",'Raw data'!D8351)</f>
        <v/>
      </c>
      <c r="H8351" s="8" t="str">
        <f t="shared" si="925"/>
        <v/>
      </c>
      <c r="I8351" s="1" t="str">
        <f t="shared" si="926"/>
        <v/>
      </c>
      <c r="K8351" s="1" t="str">
        <f t="shared" si="927"/>
        <v/>
      </c>
      <c r="M8351" s="1" t="str">
        <f>IF(K8351="","",IF(K8351&gt;Figures!B$6-1,"yes","no"))</f>
        <v/>
      </c>
      <c r="N8351" s="8" t="str">
        <f t="shared" si="928"/>
        <v/>
      </c>
      <c r="O8351" s="1" t="str">
        <f t="shared" si="929"/>
        <v/>
      </c>
    </row>
    <row r="8352" spans="1:15" x14ac:dyDescent="0.25">
      <c r="A8352" s="1" t="str">
        <f>IF('Raw data'!A8352="","",'Raw data'!A8352)</f>
        <v/>
      </c>
      <c r="B8352" s="1" t="str">
        <f t="shared" si="923"/>
        <v/>
      </c>
      <c r="C8352" s="1" t="str">
        <f t="shared" si="924"/>
        <v/>
      </c>
      <c r="D8352" s="1" t="str">
        <f>IF('Raw data'!B8352=0,"",'Raw data'!B8352)</f>
        <v/>
      </c>
      <c r="E8352" s="1" t="str">
        <f>IF('Raw data'!C8352=0,"",'Raw data'!C8352)</f>
        <v/>
      </c>
      <c r="F8352" s="1" t="str">
        <f>IF('Raw data'!D8352=0,"",'Raw data'!D8352)</f>
        <v/>
      </c>
      <c r="H8352" s="8" t="str">
        <f t="shared" si="925"/>
        <v/>
      </c>
      <c r="I8352" s="1" t="str">
        <f t="shared" si="926"/>
        <v/>
      </c>
      <c r="K8352" s="1" t="str">
        <f t="shared" si="927"/>
        <v/>
      </c>
      <c r="M8352" s="1" t="str">
        <f>IF(K8352="","",IF(K8352&gt;Figures!B$6-1,"yes","no"))</f>
        <v/>
      </c>
      <c r="N8352" s="8" t="str">
        <f t="shared" si="928"/>
        <v/>
      </c>
      <c r="O8352" s="1" t="str">
        <f t="shared" si="929"/>
        <v/>
      </c>
    </row>
    <row r="8353" spans="1:15" x14ac:dyDescent="0.25">
      <c r="A8353" s="1" t="str">
        <f>IF('Raw data'!A8353="","",'Raw data'!A8353)</f>
        <v/>
      </c>
      <c r="B8353" s="1" t="str">
        <f t="shared" si="923"/>
        <v/>
      </c>
      <c r="C8353" s="1" t="str">
        <f t="shared" si="924"/>
        <v/>
      </c>
      <c r="D8353" s="1" t="str">
        <f>IF('Raw data'!B8353=0,"",'Raw data'!B8353)</f>
        <v/>
      </c>
      <c r="E8353" s="1" t="str">
        <f>IF('Raw data'!C8353=0,"",'Raw data'!C8353)</f>
        <v/>
      </c>
      <c r="F8353" s="1" t="str">
        <f>IF('Raw data'!D8353=0,"",'Raw data'!D8353)</f>
        <v/>
      </c>
      <c r="H8353" s="8" t="str">
        <f t="shared" si="925"/>
        <v/>
      </c>
      <c r="I8353" s="1" t="str">
        <f t="shared" si="926"/>
        <v/>
      </c>
      <c r="K8353" s="1" t="str">
        <f t="shared" si="927"/>
        <v/>
      </c>
      <c r="M8353" s="1" t="str">
        <f>IF(K8353="","",IF(K8353&gt;Figures!B$6-1,"yes","no"))</f>
        <v/>
      </c>
      <c r="N8353" s="8" t="str">
        <f t="shared" si="928"/>
        <v/>
      </c>
      <c r="O8353" s="1" t="str">
        <f t="shared" si="929"/>
        <v/>
      </c>
    </row>
    <row r="8354" spans="1:15" x14ac:dyDescent="0.25">
      <c r="A8354" s="1" t="str">
        <f>IF('Raw data'!A8354="","",'Raw data'!A8354)</f>
        <v/>
      </c>
      <c r="B8354" s="1" t="str">
        <f t="shared" si="923"/>
        <v/>
      </c>
      <c r="C8354" s="1" t="str">
        <f t="shared" si="924"/>
        <v/>
      </c>
      <c r="D8354" s="1" t="str">
        <f>IF('Raw data'!B8354=0,"",'Raw data'!B8354)</f>
        <v/>
      </c>
      <c r="E8354" s="1" t="str">
        <f>IF('Raw data'!C8354=0,"",'Raw data'!C8354)</f>
        <v/>
      </c>
      <c r="F8354" s="1" t="str">
        <f>IF('Raw data'!D8354=0,"",'Raw data'!D8354)</f>
        <v/>
      </c>
      <c r="H8354" s="8" t="str">
        <f t="shared" si="925"/>
        <v/>
      </c>
      <c r="I8354" s="1" t="str">
        <f t="shared" si="926"/>
        <v/>
      </c>
      <c r="K8354" s="1" t="str">
        <f t="shared" si="927"/>
        <v/>
      </c>
      <c r="M8354" s="1" t="str">
        <f>IF(K8354="","",IF(K8354&gt;Figures!B$6-1,"yes","no"))</f>
        <v/>
      </c>
      <c r="N8354" s="8" t="str">
        <f t="shared" si="928"/>
        <v/>
      </c>
      <c r="O8354" s="1" t="str">
        <f t="shared" si="929"/>
        <v/>
      </c>
    </row>
    <row r="8355" spans="1:15" x14ac:dyDescent="0.25">
      <c r="A8355" s="1" t="str">
        <f>IF('Raw data'!A8355="","",'Raw data'!A8355)</f>
        <v/>
      </c>
      <c r="B8355" s="1" t="str">
        <f t="shared" si="923"/>
        <v/>
      </c>
      <c r="C8355" s="1" t="str">
        <f t="shared" si="924"/>
        <v/>
      </c>
      <c r="D8355" s="1" t="str">
        <f>IF('Raw data'!B8355=0,"",'Raw data'!B8355)</f>
        <v/>
      </c>
      <c r="E8355" s="1" t="str">
        <f>IF('Raw data'!C8355=0,"",'Raw data'!C8355)</f>
        <v/>
      </c>
      <c r="F8355" s="1" t="str">
        <f>IF('Raw data'!D8355=0,"",'Raw data'!D8355)</f>
        <v/>
      </c>
      <c r="H8355" s="8" t="str">
        <f t="shared" si="925"/>
        <v/>
      </c>
      <c r="I8355" s="1" t="str">
        <f t="shared" si="926"/>
        <v/>
      </c>
      <c r="K8355" s="1" t="str">
        <f t="shared" si="927"/>
        <v/>
      </c>
      <c r="M8355" s="1" t="str">
        <f>IF(K8355="","",IF(K8355&gt;Figures!B$6-1,"yes","no"))</f>
        <v/>
      </c>
      <c r="N8355" s="8" t="str">
        <f t="shared" si="928"/>
        <v/>
      </c>
      <c r="O8355" s="1" t="str">
        <f t="shared" si="929"/>
        <v/>
      </c>
    </row>
    <row r="8356" spans="1:15" x14ac:dyDescent="0.25">
      <c r="A8356" s="1" t="str">
        <f>IF('Raw data'!A8356="","",'Raw data'!A8356)</f>
        <v/>
      </c>
      <c r="B8356" s="1" t="str">
        <f t="shared" si="923"/>
        <v/>
      </c>
      <c r="C8356" s="1" t="str">
        <f t="shared" si="924"/>
        <v/>
      </c>
      <c r="D8356" s="1" t="str">
        <f>IF('Raw data'!B8356=0,"",'Raw data'!B8356)</f>
        <v/>
      </c>
      <c r="E8356" s="1" t="str">
        <f>IF('Raw data'!C8356=0,"",'Raw data'!C8356)</f>
        <v/>
      </c>
      <c r="F8356" s="1" t="str">
        <f>IF('Raw data'!D8356=0,"",'Raw data'!D8356)</f>
        <v/>
      </c>
      <c r="H8356" s="8" t="str">
        <f t="shared" si="925"/>
        <v/>
      </c>
      <c r="I8356" s="1" t="str">
        <f t="shared" si="926"/>
        <v/>
      </c>
      <c r="K8356" s="1" t="str">
        <f t="shared" si="927"/>
        <v/>
      </c>
      <c r="M8356" s="1" t="str">
        <f>IF(K8356="","",IF(K8356&gt;Figures!B$6-1,"yes","no"))</f>
        <v/>
      </c>
      <c r="N8356" s="8" t="str">
        <f t="shared" si="928"/>
        <v/>
      </c>
      <c r="O8356" s="1" t="str">
        <f t="shared" si="929"/>
        <v/>
      </c>
    </row>
    <row r="8357" spans="1:15" x14ac:dyDescent="0.25">
      <c r="A8357" s="1" t="str">
        <f>IF('Raw data'!A8357="","",'Raw data'!A8357)</f>
        <v/>
      </c>
      <c r="B8357" s="1" t="str">
        <f t="shared" si="923"/>
        <v/>
      </c>
      <c r="C8357" s="1" t="str">
        <f t="shared" si="924"/>
        <v/>
      </c>
      <c r="D8357" s="1" t="str">
        <f>IF('Raw data'!B8357=0,"",'Raw data'!B8357)</f>
        <v/>
      </c>
      <c r="E8357" s="1" t="str">
        <f>IF('Raw data'!C8357=0,"",'Raw data'!C8357)</f>
        <v/>
      </c>
      <c r="F8357" s="1" t="str">
        <f>IF('Raw data'!D8357=0,"",'Raw data'!D8357)</f>
        <v/>
      </c>
      <c r="H8357" s="8" t="str">
        <f t="shared" si="925"/>
        <v/>
      </c>
      <c r="I8357" s="1" t="str">
        <f t="shared" si="926"/>
        <v/>
      </c>
      <c r="K8357" s="1" t="str">
        <f t="shared" si="927"/>
        <v/>
      </c>
      <c r="M8357" s="1" t="str">
        <f>IF(K8357="","",IF(K8357&gt;Figures!B$6-1,"yes","no"))</f>
        <v/>
      </c>
      <c r="N8357" s="8" t="str">
        <f t="shared" si="928"/>
        <v/>
      </c>
      <c r="O8357" s="1" t="str">
        <f t="shared" si="929"/>
        <v/>
      </c>
    </row>
    <row r="8358" spans="1:15" x14ac:dyDescent="0.25">
      <c r="A8358" s="1" t="str">
        <f>IF('Raw data'!A8358="","",'Raw data'!A8358)</f>
        <v/>
      </c>
      <c r="B8358" s="1" t="str">
        <f t="shared" si="923"/>
        <v/>
      </c>
      <c r="C8358" s="1" t="str">
        <f t="shared" si="924"/>
        <v/>
      </c>
      <c r="D8358" s="1" t="str">
        <f>IF('Raw data'!B8358=0,"",'Raw data'!B8358)</f>
        <v/>
      </c>
      <c r="E8358" s="1" t="str">
        <f>IF('Raw data'!C8358=0,"",'Raw data'!C8358)</f>
        <v/>
      </c>
      <c r="F8358" s="1" t="str">
        <f>IF('Raw data'!D8358=0,"",'Raw data'!D8358)</f>
        <v/>
      </c>
      <c r="H8358" s="8" t="str">
        <f t="shared" si="925"/>
        <v/>
      </c>
      <c r="I8358" s="1" t="str">
        <f t="shared" si="926"/>
        <v/>
      </c>
      <c r="K8358" s="1" t="str">
        <f t="shared" si="927"/>
        <v/>
      </c>
      <c r="M8358" s="1" t="str">
        <f>IF(K8358="","",IF(K8358&gt;Figures!B$6-1,"yes","no"))</f>
        <v/>
      </c>
      <c r="N8358" s="8" t="str">
        <f t="shared" si="928"/>
        <v/>
      </c>
      <c r="O8358" s="1" t="str">
        <f t="shared" si="929"/>
        <v/>
      </c>
    </row>
    <row r="8359" spans="1:15" x14ac:dyDescent="0.25">
      <c r="A8359" s="1" t="str">
        <f>IF('Raw data'!A8359="","",'Raw data'!A8359)</f>
        <v/>
      </c>
      <c r="B8359" s="1" t="str">
        <f t="shared" si="923"/>
        <v/>
      </c>
      <c r="C8359" s="1" t="str">
        <f t="shared" si="924"/>
        <v/>
      </c>
      <c r="D8359" s="1" t="str">
        <f>IF('Raw data'!B8359=0,"",'Raw data'!B8359)</f>
        <v/>
      </c>
      <c r="E8359" s="1" t="str">
        <f>IF('Raw data'!C8359=0,"",'Raw data'!C8359)</f>
        <v/>
      </c>
      <c r="F8359" s="1" t="str">
        <f>IF('Raw data'!D8359=0,"",'Raw data'!D8359)</f>
        <v/>
      </c>
      <c r="H8359" s="8" t="str">
        <f t="shared" si="925"/>
        <v/>
      </c>
      <c r="I8359" s="1" t="str">
        <f t="shared" si="926"/>
        <v/>
      </c>
      <c r="K8359" s="1" t="str">
        <f t="shared" si="927"/>
        <v/>
      </c>
      <c r="M8359" s="1" t="str">
        <f>IF(K8359="","",IF(K8359&gt;Figures!B$6-1,"yes","no"))</f>
        <v/>
      </c>
      <c r="N8359" s="8" t="str">
        <f t="shared" si="928"/>
        <v/>
      </c>
      <c r="O8359" s="1" t="str">
        <f t="shared" si="929"/>
        <v/>
      </c>
    </row>
    <row r="8360" spans="1:15" x14ac:dyDescent="0.25">
      <c r="A8360" s="1" t="str">
        <f>IF('Raw data'!A8360="","",'Raw data'!A8360)</f>
        <v/>
      </c>
      <c r="B8360" s="1" t="str">
        <f t="shared" si="923"/>
        <v/>
      </c>
      <c r="C8360" s="1" t="str">
        <f t="shared" si="924"/>
        <v/>
      </c>
      <c r="D8360" s="1" t="str">
        <f>IF('Raw data'!B8360=0,"",'Raw data'!B8360)</f>
        <v/>
      </c>
      <c r="E8360" s="1" t="str">
        <f>IF('Raw data'!C8360=0,"",'Raw data'!C8360)</f>
        <v/>
      </c>
      <c r="F8360" s="1" t="str">
        <f>IF('Raw data'!D8360=0,"",'Raw data'!D8360)</f>
        <v/>
      </c>
      <c r="H8360" s="8" t="str">
        <f t="shared" si="925"/>
        <v/>
      </c>
      <c r="I8360" s="1" t="str">
        <f t="shared" si="926"/>
        <v/>
      </c>
      <c r="K8360" s="1" t="str">
        <f t="shared" si="927"/>
        <v/>
      </c>
      <c r="M8360" s="1" t="str">
        <f>IF(K8360="","",IF(K8360&gt;Figures!B$6-1,"yes","no"))</f>
        <v/>
      </c>
      <c r="N8360" s="8" t="str">
        <f t="shared" si="928"/>
        <v/>
      </c>
      <c r="O8360" s="1" t="str">
        <f t="shared" si="929"/>
        <v/>
      </c>
    </row>
    <row r="8361" spans="1:15" x14ac:dyDescent="0.25">
      <c r="A8361" s="1" t="str">
        <f>IF('Raw data'!A8361="","",'Raw data'!A8361)</f>
        <v/>
      </c>
      <c r="B8361" s="1" t="str">
        <f t="shared" si="923"/>
        <v/>
      </c>
      <c r="C8361" s="1" t="str">
        <f t="shared" si="924"/>
        <v/>
      </c>
      <c r="D8361" s="1" t="str">
        <f>IF('Raw data'!B8361=0,"",'Raw data'!B8361)</f>
        <v/>
      </c>
      <c r="E8361" s="1" t="str">
        <f>IF('Raw data'!C8361=0,"",'Raw data'!C8361)</f>
        <v/>
      </c>
      <c r="F8361" s="1" t="str">
        <f>IF('Raw data'!D8361=0,"",'Raw data'!D8361)</f>
        <v/>
      </c>
      <c r="H8361" s="8" t="str">
        <f t="shared" si="925"/>
        <v/>
      </c>
      <c r="I8361" s="1" t="str">
        <f t="shared" si="926"/>
        <v/>
      </c>
      <c r="K8361" s="1" t="str">
        <f t="shared" si="927"/>
        <v/>
      </c>
      <c r="M8361" s="1" t="str">
        <f>IF(K8361="","",IF(K8361&gt;Figures!B$6-1,"yes","no"))</f>
        <v/>
      </c>
      <c r="N8361" s="8" t="str">
        <f t="shared" si="928"/>
        <v/>
      </c>
      <c r="O8361" s="1" t="str">
        <f t="shared" si="929"/>
        <v/>
      </c>
    </row>
    <row r="8362" spans="1:15" x14ac:dyDescent="0.25">
      <c r="A8362" s="1" t="str">
        <f>IF('Raw data'!A8362="","",'Raw data'!A8362)</f>
        <v/>
      </c>
      <c r="B8362" s="1" t="str">
        <f t="shared" si="923"/>
        <v/>
      </c>
      <c r="C8362" s="1" t="str">
        <f t="shared" si="924"/>
        <v/>
      </c>
      <c r="D8362" s="1" t="str">
        <f>IF('Raw data'!B8362=0,"",'Raw data'!B8362)</f>
        <v/>
      </c>
      <c r="E8362" s="1" t="str">
        <f>IF('Raw data'!C8362=0,"",'Raw data'!C8362)</f>
        <v/>
      </c>
      <c r="F8362" s="1" t="str">
        <f>IF('Raw data'!D8362=0,"",'Raw data'!D8362)</f>
        <v/>
      </c>
      <c r="H8362" s="8" t="str">
        <f t="shared" si="925"/>
        <v/>
      </c>
      <c r="I8362" s="1" t="str">
        <f t="shared" si="926"/>
        <v/>
      </c>
      <c r="K8362" s="1" t="str">
        <f t="shared" si="927"/>
        <v/>
      </c>
      <c r="M8362" s="1" t="str">
        <f>IF(K8362="","",IF(K8362&gt;Figures!B$6-1,"yes","no"))</f>
        <v/>
      </c>
      <c r="N8362" s="8" t="str">
        <f t="shared" si="928"/>
        <v/>
      </c>
      <c r="O8362" s="1" t="str">
        <f t="shared" si="929"/>
        <v/>
      </c>
    </row>
    <row r="8363" spans="1:15" x14ac:dyDescent="0.25">
      <c r="A8363" s="1" t="str">
        <f>IF('Raw data'!A8363="","",'Raw data'!A8363)</f>
        <v/>
      </c>
      <c r="B8363" s="1" t="str">
        <f t="shared" si="923"/>
        <v/>
      </c>
      <c r="C8363" s="1" t="str">
        <f t="shared" si="924"/>
        <v/>
      </c>
      <c r="D8363" s="1" t="str">
        <f>IF('Raw data'!B8363=0,"",'Raw data'!B8363)</f>
        <v/>
      </c>
      <c r="E8363" s="1" t="str">
        <f>IF('Raw data'!C8363=0,"",'Raw data'!C8363)</f>
        <v/>
      </c>
      <c r="F8363" s="1" t="str">
        <f>IF('Raw data'!D8363=0,"",'Raw data'!D8363)</f>
        <v/>
      </c>
      <c r="H8363" s="8" t="str">
        <f t="shared" si="925"/>
        <v/>
      </c>
      <c r="I8363" s="1" t="str">
        <f t="shared" si="926"/>
        <v/>
      </c>
      <c r="K8363" s="1" t="str">
        <f t="shared" si="927"/>
        <v/>
      </c>
      <c r="M8363" s="1" t="str">
        <f>IF(K8363="","",IF(K8363&gt;Figures!B$6-1,"yes","no"))</f>
        <v/>
      </c>
      <c r="N8363" s="8" t="str">
        <f t="shared" si="928"/>
        <v/>
      </c>
      <c r="O8363" s="1" t="str">
        <f t="shared" si="929"/>
        <v/>
      </c>
    </row>
    <row r="8364" spans="1:15" x14ac:dyDescent="0.25">
      <c r="A8364" s="1" t="str">
        <f>IF('Raw data'!A8364="","",'Raw data'!A8364)</f>
        <v/>
      </c>
      <c r="B8364" s="1" t="str">
        <f t="shared" si="923"/>
        <v/>
      </c>
      <c r="C8364" s="1" t="str">
        <f t="shared" si="924"/>
        <v/>
      </c>
      <c r="D8364" s="1" t="str">
        <f>IF('Raw data'!B8364=0,"",'Raw data'!B8364)</f>
        <v/>
      </c>
      <c r="E8364" s="1" t="str">
        <f>IF('Raw data'!C8364=0,"",'Raw data'!C8364)</f>
        <v/>
      </c>
      <c r="F8364" s="1" t="str">
        <f>IF('Raw data'!D8364=0,"",'Raw data'!D8364)</f>
        <v/>
      </c>
      <c r="H8364" s="8" t="str">
        <f t="shared" si="925"/>
        <v/>
      </c>
      <c r="I8364" s="1" t="str">
        <f t="shared" si="926"/>
        <v/>
      </c>
      <c r="K8364" s="1" t="str">
        <f t="shared" si="927"/>
        <v/>
      </c>
      <c r="M8364" s="1" t="str">
        <f>IF(K8364="","",IF(K8364&gt;Figures!B$6-1,"yes","no"))</f>
        <v/>
      </c>
      <c r="N8364" s="8" t="str">
        <f t="shared" si="928"/>
        <v/>
      </c>
      <c r="O8364" s="1" t="str">
        <f t="shared" si="929"/>
        <v/>
      </c>
    </row>
    <row r="8365" spans="1:15" x14ac:dyDescent="0.25">
      <c r="A8365" s="1" t="str">
        <f>IF('Raw data'!A8365="","",'Raw data'!A8365)</f>
        <v/>
      </c>
      <c r="B8365" s="1" t="str">
        <f t="shared" si="923"/>
        <v/>
      </c>
      <c r="C8365" s="1" t="str">
        <f t="shared" si="924"/>
        <v/>
      </c>
      <c r="D8365" s="1" t="str">
        <f>IF('Raw data'!B8365=0,"",'Raw data'!B8365)</f>
        <v/>
      </c>
      <c r="E8365" s="1" t="str">
        <f>IF('Raw data'!C8365=0,"",'Raw data'!C8365)</f>
        <v/>
      </c>
      <c r="F8365" s="1" t="str">
        <f>IF('Raw data'!D8365=0,"",'Raw data'!D8365)</f>
        <v/>
      </c>
      <c r="H8365" s="8" t="str">
        <f t="shared" si="925"/>
        <v/>
      </c>
      <c r="I8365" s="1" t="str">
        <f t="shared" si="926"/>
        <v/>
      </c>
      <c r="K8365" s="1" t="str">
        <f t="shared" si="927"/>
        <v/>
      </c>
      <c r="M8365" s="1" t="str">
        <f>IF(K8365="","",IF(K8365&gt;Figures!B$6-1,"yes","no"))</f>
        <v/>
      </c>
      <c r="N8365" s="8" t="str">
        <f t="shared" si="928"/>
        <v/>
      </c>
      <c r="O8365" s="1" t="str">
        <f t="shared" si="929"/>
        <v/>
      </c>
    </row>
    <row r="8366" spans="1:15" x14ac:dyDescent="0.25">
      <c r="A8366" s="1" t="str">
        <f>IF('Raw data'!A8366="","",'Raw data'!A8366)</f>
        <v/>
      </c>
      <c r="B8366" s="1" t="str">
        <f t="shared" si="923"/>
        <v/>
      </c>
      <c r="C8366" s="1" t="str">
        <f t="shared" si="924"/>
        <v/>
      </c>
      <c r="D8366" s="1" t="str">
        <f>IF('Raw data'!B8366=0,"",'Raw data'!B8366)</f>
        <v/>
      </c>
      <c r="E8366" s="1" t="str">
        <f>IF('Raw data'!C8366=0,"",'Raw data'!C8366)</f>
        <v/>
      </c>
      <c r="F8366" s="1" t="str">
        <f>IF('Raw data'!D8366=0,"",'Raw data'!D8366)</f>
        <v/>
      </c>
      <c r="H8366" s="8" t="str">
        <f t="shared" si="925"/>
        <v/>
      </c>
      <c r="I8366" s="1" t="str">
        <f t="shared" si="926"/>
        <v/>
      </c>
      <c r="K8366" s="1" t="str">
        <f t="shared" si="927"/>
        <v/>
      </c>
      <c r="M8366" s="1" t="str">
        <f>IF(K8366="","",IF(K8366&gt;Figures!B$6-1,"yes","no"))</f>
        <v/>
      </c>
      <c r="N8366" s="8" t="str">
        <f t="shared" si="928"/>
        <v/>
      </c>
      <c r="O8366" s="1" t="str">
        <f t="shared" si="929"/>
        <v/>
      </c>
    </row>
    <row r="8367" spans="1:15" x14ac:dyDescent="0.25">
      <c r="A8367" s="1" t="str">
        <f>IF('Raw data'!A8367="","",'Raw data'!A8367)</f>
        <v/>
      </c>
      <c r="B8367" s="1" t="str">
        <f t="shared" si="923"/>
        <v/>
      </c>
      <c r="C8367" s="1" t="str">
        <f t="shared" si="924"/>
        <v/>
      </c>
      <c r="D8367" s="1" t="str">
        <f>IF('Raw data'!B8367=0,"",'Raw data'!B8367)</f>
        <v/>
      </c>
      <c r="E8367" s="1" t="str">
        <f>IF('Raw data'!C8367=0,"",'Raw data'!C8367)</f>
        <v/>
      </c>
      <c r="F8367" s="1" t="str">
        <f>IF('Raw data'!D8367=0,"",'Raw data'!D8367)</f>
        <v/>
      </c>
      <c r="H8367" s="8" t="str">
        <f t="shared" si="925"/>
        <v/>
      </c>
      <c r="I8367" s="1" t="str">
        <f t="shared" si="926"/>
        <v/>
      </c>
      <c r="K8367" s="1" t="str">
        <f t="shared" si="927"/>
        <v/>
      </c>
      <c r="M8367" s="1" t="str">
        <f>IF(K8367="","",IF(K8367&gt;Figures!B$6-1,"yes","no"))</f>
        <v/>
      </c>
      <c r="N8367" s="8" t="str">
        <f t="shared" si="928"/>
        <v/>
      </c>
      <c r="O8367" s="1" t="str">
        <f t="shared" si="929"/>
        <v/>
      </c>
    </row>
    <row r="8368" spans="1:15" x14ac:dyDescent="0.25">
      <c r="A8368" s="1" t="str">
        <f>IF('Raw data'!A8368="","",'Raw data'!A8368)</f>
        <v/>
      </c>
      <c r="B8368" s="1" t="str">
        <f t="shared" si="923"/>
        <v/>
      </c>
      <c r="C8368" s="1" t="str">
        <f t="shared" si="924"/>
        <v/>
      </c>
      <c r="D8368" s="1" t="str">
        <f>IF('Raw data'!B8368=0,"",'Raw data'!B8368)</f>
        <v/>
      </c>
      <c r="E8368" s="1" t="str">
        <f>IF('Raw data'!C8368=0,"",'Raw data'!C8368)</f>
        <v/>
      </c>
      <c r="F8368" s="1" t="str">
        <f>IF('Raw data'!D8368=0,"",'Raw data'!D8368)</f>
        <v/>
      </c>
      <c r="H8368" s="8" t="str">
        <f t="shared" si="925"/>
        <v/>
      </c>
      <c r="I8368" s="1" t="str">
        <f t="shared" si="926"/>
        <v/>
      </c>
      <c r="K8368" s="1" t="str">
        <f t="shared" si="927"/>
        <v/>
      </c>
      <c r="M8368" s="1" t="str">
        <f>IF(K8368="","",IF(K8368&gt;Figures!B$6-1,"yes","no"))</f>
        <v/>
      </c>
      <c r="N8368" s="8" t="str">
        <f t="shared" si="928"/>
        <v/>
      </c>
      <c r="O8368" s="1" t="str">
        <f t="shared" si="929"/>
        <v/>
      </c>
    </row>
    <row r="8369" spans="1:15" x14ac:dyDescent="0.25">
      <c r="A8369" s="1" t="str">
        <f>IF('Raw data'!A8369="","",'Raw data'!A8369)</f>
        <v/>
      </c>
      <c r="B8369" s="1" t="str">
        <f t="shared" si="923"/>
        <v/>
      </c>
      <c r="C8369" s="1" t="str">
        <f t="shared" si="924"/>
        <v/>
      </c>
      <c r="D8369" s="1" t="str">
        <f>IF('Raw data'!B8369=0,"",'Raw data'!B8369)</f>
        <v/>
      </c>
      <c r="E8369" s="1" t="str">
        <f>IF('Raw data'!C8369=0,"",'Raw data'!C8369)</f>
        <v/>
      </c>
      <c r="F8369" s="1" t="str">
        <f>IF('Raw data'!D8369=0,"",'Raw data'!D8369)</f>
        <v/>
      </c>
      <c r="H8369" s="8" t="str">
        <f t="shared" si="925"/>
        <v/>
      </c>
      <c r="I8369" s="1" t="str">
        <f t="shared" si="926"/>
        <v/>
      </c>
      <c r="K8369" s="1" t="str">
        <f t="shared" si="927"/>
        <v/>
      </c>
      <c r="M8369" s="1" t="str">
        <f>IF(K8369="","",IF(K8369&gt;Figures!B$6-1,"yes","no"))</f>
        <v/>
      </c>
      <c r="N8369" s="8" t="str">
        <f t="shared" si="928"/>
        <v/>
      </c>
      <c r="O8369" s="1" t="str">
        <f t="shared" si="929"/>
        <v/>
      </c>
    </row>
    <row r="8370" spans="1:15" x14ac:dyDescent="0.25">
      <c r="A8370" s="1" t="str">
        <f>IF('Raw data'!A8370="","",'Raw data'!A8370)</f>
        <v/>
      </c>
      <c r="B8370" s="1" t="str">
        <f t="shared" si="923"/>
        <v/>
      </c>
      <c r="C8370" s="1" t="str">
        <f t="shared" si="924"/>
        <v/>
      </c>
      <c r="D8370" s="1" t="str">
        <f>IF('Raw data'!B8370=0,"",'Raw data'!B8370)</f>
        <v/>
      </c>
      <c r="E8370" s="1" t="str">
        <f>IF('Raw data'!C8370=0,"",'Raw data'!C8370)</f>
        <v/>
      </c>
      <c r="F8370" s="1" t="str">
        <f>IF('Raw data'!D8370=0,"",'Raw data'!D8370)</f>
        <v/>
      </c>
      <c r="H8370" s="8" t="str">
        <f t="shared" si="925"/>
        <v/>
      </c>
      <c r="I8370" s="1" t="str">
        <f t="shared" si="926"/>
        <v/>
      </c>
      <c r="K8370" s="1" t="str">
        <f t="shared" si="927"/>
        <v/>
      </c>
      <c r="M8370" s="1" t="str">
        <f>IF(K8370="","",IF(K8370&gt;Figures!B$6-1,"yes","no"))</f>
        <v/>
      </c>
      <c r="N8370" s="8" t="str">
        <f t="shared" si="928"/>
        <v/>
      </c>
      <c r="O8370" s="1" t="str">
        <f t="shared" si="929"/>
        <v/>
      </c>
    </row>
    <row r="8371" spans="1:15" x14ac:dyDescent="0.25">
      <c r="A8371" s="1" t="str">
        <f>IF('Raw data'!A8371="","",'Raw data'!A8371)</f>
        <v/>
      </c>
      <c r="B8371" s="1" t="str">
        <f t="shared" si="923"/>
        <v/>
      </c>
      <c r="C8371" s="1" t="str">
        <f t="shared" si="924"/>
        <v/>
      </c>
      <c r="D8371" s="1" t="str">
        <f>IF('Raw data'!B8371=0,"",'Raw data'!B8371)</f>
        <v/>
      </c>
      <c r="E8371" s="1" t="str">
        <f>IF('Raw data'!C8371=0,"",'Raw data'!C8371)</f>
        <v/>
      </c>
      <c r="F8371" s="1" t="str">
        <f>IF('Raw data'!D8371=0,"",'Raw data'!D8371)</f>
        <v/>
      </c>
      <c r="H8371" s="8" t="str">
        <f t="shared" si="925"/>
        <v/>
      </c>
      <c r="I8371" s="1" t="str">
        <f t="shared" si="926"/>
        <v/>
      </c>
      <c r="K8371" s="1" t="str">
        <f t="shared" si="927"/>
        <v/>
      </c>
      <c r="M8371" s="1" t="str">
        <f>IF(K8371="","",IF(K8371&gt;Figures!B$6-1,"yes","no"))</f>
        <v/>
      </c>
      <c r="N8371" s="8" t="str">
        <f t="shared" si="928"/>
        <v/>
      </c>
      <c r="O8371" s="1" t="str">
        <f t="shared" si="929"/>
        <v/>
      </c>
    </row>
    <row r="8372" spans="1:15" x14ac:dyDescent="0.25">
      <c r="A8372" s="1" t="str">
        <f>IF('Raw data'!A8372="","",'Raw data'!A8372)</f>
        <v/>
      </c>
      <c r="B8372" s="1" t="str">
        <f t="shared" si="923"/>
        <v/>
      </c>
      <c r="C8372" s="1" t="str">
        <f t="shared" si="924"/>
        <v/>
      </c>
      <c r="D8372" s="1" t="str">
        <f>IF('Raw data'!B8372=0,"",'Raw data'!B8372)</f>
        <v/>
      </c>
      <c r="E8372" s="1" t="str">
        <f>IF('Raw data'!C8372=0,"",'Raw data'!C8372)</f>
        <v/>
      </c>
      <c r="F8372" s="1" t="str">
        <f>IF('Raw data'!D8372=0,"",'Raw data'!D8372)</f>
        <v/>
      </c>
      <c r="H8372" s="8" t="str">
        <f t="shared" si="925"/>
        <v/>
      </c>
      <c r="I8372" s="1" t="str">
        <f t="shared" si="926"/>
        <v/>
      </c>
      <c r="K8372" s="1" t="str">
        <f t="shared" si="927"/>
        <v/>
      </c>
      <c r="M8372" s="1" t="str">
        <f>IF(K8372="","",IF(K8372&gt;Figures!B$6-1,"yes","no"))</f>
        <v/>
      </c>
      <c r="N8372" s="8" t="str">
        <f t="shared" si="928"/>
        <v/>
      </c>
      <c r="O8372" s="1" t="str">
        <f t="shared" si="929"/>
        <v/>
      </c>
    </row>
    <row r="8373" spans="1:15" x14ac:dyDescent="0.25">
      <c r="A8373" s="1" t="str">
        <f>IF('Raw data'!A8373="","",'Raw data'!A8373)</f>
        <v/>
      </c>
      <c r="B8373" s="1" t="str">
        <f t="shared" si="923"/>
        <v/>
      </c>
      <c r="C8373" s="1" t="str">
        <f t="shared" si="924"/>
        <v/>
      </c>
      <c r="D8373" s="1" t="str">
        <f>IF('Raw data'!B8373=0,"",'Raw data'!B8373)</f>
        <v/>
      </c>
      <c r="E8373" s="1" t="str">
        <f>IF('Raw data'!C8373=0,"",'Raw data'!C8373)</f>
        <v/>
      </c>
      <c r="F8373" s="1" t="str">
        <f>IF('Raw data'!D8373=0,"",'Raw data'!D8373)</f>
        <v/>
      </c>
      <c r="H8373" s="8" t="str">
        <f t="shared" si="925"/>
        <v/>
      </c>
      <c r="I8373" s="1" t="str">
        <f t="shared" si="926"/>
        <v/>
      </c>
      <c r="K8373" s="1" t="str">
        <f t="shared" si="927"/>
        <v/>
      </c>
      <c r="M8373" s="1" t="str">
        <f>IF(K8373="","",IF(K8373&gt;Figures!B$6-1,"yes","no"))</f>
        <v/>
      </c>
      <c r="N8373" s="8" t="str">
        <f t="shared" si="928"/>
        <v/>
      </c>
      <c r="O8373" s="1" t="str">
        <f t="shared" si="929"/>
        <v/>
      </c>
    </row>
    <row r="8374" spans="1:15" x14ac:dyDescent="0.25">
      <c r="A8374" s="1" t="str">
        <f>IF('Raw data'!A8374="","",'Raw data'!A8374)</f>
        <v/>
      </c>
      <c r="B8374" s="1" t="str">
        <f t="shared" si="923"/>
        <v/>
      </c>
      <c r="C8374" s="1" t="str">
        <f t="shared" si="924"/>
        <v/>
      </c>
      <c r="D8374" s="1" t="str">
        <f>IF('Raw data'!B8374=0,"",'Raw data'!B8374)</f>
        <v/>
      </c>
      <c r="E8374" s="1" t="str">
        <f>IF('Raw data'!C8374=0,"",'Raw data'!C8374)</f>
        <v/>
      </c>
      <c r="F8374" s="1" t="str">
        <f>IF('Raw data'!D8374=0,"",'Raw data'!D8374)</f>
        <v/>
      </c>
      <c r="H8374" s="8" t="str">
        <f t="shared" si="925"/>
        <v/>
      </c>
      <c r="I8374" s="1" t="str">
        <f t="shared" si="926"/>
        <v/>
      </c>
      <c r="K8374" s="1" t="str">
        <f t="shared" si="927"/>
        <v/>
      </c>
      <c r="M8374" s="1" t="str">
        <f>IF(K8374="","",IF(K8374&gt;Figures!B$6-1,"yes","no"))</f>
        <v/>
      </c>
      <c r="N8374" s="8" t="str">
        <f t="shared" si="928"/>
        <v/>
      </c>
      <c r="O8374" s="1" t="str">
        <f t="shared" si="929"/>
        <v/>
      </c>
    </row>
    <row r="8375" spans="1:15" x14ac:dyDescent="0.25">
      <c r="A8375" s="1" t="str">
        <f>IF('Raw data'!A8375="","",'Raw data'!A8375)</f>
        <v/>
      </c>
      <c r="B8375" s="1" t="str">
        <f t="shared" si="923"/>
        <v/>
      </c>
      <c r="C8375" s="1" t="str">
        <f t="shared" si="924"/>
        <v/>
      </c>
      <c r="D8375" s="1" t="str">
        <f>IF('Raw data'!B8375=0,"",'Raw data'!B8375)</f>
        <v/>
      </c>
      <c r="E8375" s="1" t="str">
        <f>IF('Raw data'!C8375=0,"",'Raw data'!C8375)</f>
        <v/>
      </c>
      <c r="F8375" s="1" t="str">
        <f>IF('Raw data'!D8375=0,"",'Raw data'!D8375)</f>
        <v/>
      </c>
      <c r="H8375" s="8" t="str">
        <f t="shared" si="925"/>
        <v/>
      </c>
      <c r="I8375" s="1" t="str">
        <f t="shared" si="926"/>
        <v/>
      </c>
      <c r="K8375" s="1" t="str">
        <f t="shared" si="927"/>
        <v/>
      </c>
      <c r="M8375" s="1" t="str">
        <f>IF(K8375="","",IF(K8375&gt;Figures!B$6-1,"yes","no"))</f>
        <v/>
      </c>
      <c r="N8375" s="8" t="str">
        <f t="shared" si="928"/>
        <v/>
      </c>
      <c r="O8375" s="1" t="str">
        <f t="shared" si="929"/>
        <v/>
      </c>
    </row>
    <row r="8376" spans="1:15" x14ac:dyDescent="0.25">
      <c r="A8376" s="1" t="str">
        <f>IF('Raw data'!A8376="","",'Raw data'!A8376)</f>
        <v/>
      </c>
      <c r="B8376" s="1" t="str">
        <f t="shared" si="923"/>
        <v/>
      </c>
      <c r="C8376" s="1" t="str">
        <f t="shared" si="924"/>
        <v/>
      </c>
      <c r="D8376" s="1" t="str">
        <f>IF('Raw data'!B8376=0,"",'Raw data'!B8376)</f>
        <v/>
      </c>
      <c r="E8376" s="1" t="str">
        <f>IF('Raw data'!C8376=0,"",'Raw data'!C8376)</f>
        <v/>
      </c>
      <c r="F8376" s="1" t="str">
        <f>IF('Raw data'!D8376=0,"",'Raw data'!D8376)</f>
        <v/>
      </c>
      <c r="H8376" s="8" t="str">
        <f t="shared" si="925"/>
        <v/>
      </c>
      <c r="I8376" s="1" t="str">
        <f t="shared" si="926"/>
        <v/>
      </c>
      <c r="K8376" s="1" t="str">
        <f t="shared" si="927"/>
        <v/>
      </c>
      <c r="M8376" s="1" t="str">
        <f>IF(K8376="","",IF(K8376&gt;Figures!B$6-1,"yes","no"))</f>
        <v/>
      </c>
      <c r="N8376" s="8" t="str">
        <f t="shared" si="928"/>
        <v/>
      </c>
      <c r="O8376" s="1" t="str">
        <f t="shared" si="929"/>
        <v/>
      </c>
    </row>
    <row r="8377" spans="1:15" x14ac:dyDescent="0.25">
      <c r="A8377" s="1" t="str">
        <f>IF('Raw data'!A8377="","",'Raw data'!A8377)</f>
        <v/>
      </c>
      <c r="B8377" s="1" t="str">
        <f t="shared" si="923"/>
        <v/>
      </c>
      <c r="C8377" s="1" t="str">
        <f t="shared" si="924"/>
        <v/>
      </c>
      <c r="D8377" s="1" t="str">
        <f>IF('Raw data'!B8377=0,"",'Raw data'!B8377)</f>
        <v/>
      </c>
      <c r="E8377" s="1" t="str">
        <f>IF('Raw data'!C8377=0,"",'Raw data'!C8377)</f>
        <v/>
      </c>
      <c r="F8377" s="1" t="str">
        <f>IF('Raw data'!D8377=0,"",'Raw data'!D8377)</f>
        <v/>
      </c>
      <c r="H8377" s="8" t="str">
        <f t="shared" si="925"/>
        <v/>
      </c>
      <c r="I8377" s="1" t="str">
        <f t="shared" si="926"/>
        <v/>
      </c>
      <c r="K8377" s="1" t="str">
        <f t="shared" si="927"/>
        <v/>
      </c>
      <c r="M8377" s="1" t="str">
        <f>IF(K8377="","",IF(K8377&gt;Figures!B$6-1,"yes","no"))</f>
        <v/>
      </c>
      <c r="N8377" s="8" t="str">
        <f t="shared" si="928"/>
        <v/>
      </c>
      <c r="O8377" s="1" t="str">
        <f t="shared" si="929"/>
        <v/>
      </c>
    </row>
    <row r="8378" spans="1:15" x14ac:dyDescent="0.25">
      <c r="A8378" s="1" t="str">
        <f>IF('Raw data'!A8378="","",'Raw data'!A8378)</f>
        <v/>
      </c>
      <c r="B8378" s="1" t="str">
        <f t="shared" si="923"/>
        <v/>
      </c>
      <c r="C8378" s="1" t="str">
        <f t="shared" si="924"/>
        <v/>
      </c>
      <c r="D8378" s="1" t="str">
        <f>IF('Raw data'!B8378=0,"",'Raw data'!B8378)</f>
        <v/>
      </c>
      <c r="E8378" s="1" t="str">
        <f>IF('Raw data'!C8378=0,"",'Raw data'!C8378)</f>
        <v/>
      </c>
      <c r="F8378" s="1" t="str">
        <f>IF('Raw data'!D8378=0,"",'Raw data'!D8378)</f>
        <v/>
      </c>
      <c r="H8378" s="8" t="str">
        <f t="shared" si="925"/>
        <v/>
      </c>
      <c r="I8378" s="1" t="str">
        <f t="shared" si="926"/>
        <v/>
      </c>
      <c r="K8378" s="1" t="str">
        <f t="shared" si="927"/>
        <v/>
      </c>
      <c r="M8378" s="1" t="str">
        <f>IF(K8378="","",IF(K8378&gt;Figures!B$6-1,"yes","no"))</f>
        <v/>
      </c>
      <c r="N8378" s="8" t="str">
        <f t="shared" si="928"/>
        <v/>
      </c>
      <c r="O8378" s="1" t="str">
        <f t="shared" si="929"/>
        <v/>
      </c>
    </row>
    <row r="8379" spans="1:15" x14ac:dyDescent="0.25">
      <c r="A8379" s="1" t="str">
        <f>IF('Raw data'!A8379="","",'Raw data'!A8379)</f>
        <v/>
      </c>
      <c r="B8379" s="1" t="str">
        <f t="shared" si="923"/>
        <v/>
      </c>
      <c r="C8379" s="1" t="str">
        <f t="shared" si="924"/>
        <v/>
      </c>
      <c r="D8379" s="1" t="str">
        <f>IF('Raw data'!B8379=0,"",'Raw data'!B8379)</f>
        <v/>
      </c>
      <c r="E8379" s="1" t="str">
        <f>IF('Raw data'!C8379=0,"",'Raw data'!C8379)</f>
        <v/>
      </c>
      <c r="F8379" s="1" t="str">
        <f>IF('Raw data'!D8379=0,"",'Raw data'!D8379)</f>
        <v/>
      </c>
      <c r="H8379" s="8" t="str">
        <f t="shared" si="925"/>
        <v/>
      </c>
      <c r="I8379" s="1" t="str">
        <f t="shared" si="926"/>
        <v/>
      </c>
      <c r="K8379" s="1" t="str">
        <f t="shared" si="927"/>
        <v/>
      </c>
      <c r="M8379" s="1" t="str">
        <f>IF(K8379="","",IF(K8379&gt;Figures!B$6-1,"yes","no"))</f>
        <v/>
      </c>
      <c r="N8379" s="8" t="str">
        <f t="shared" si="928"/>
        <v/>
      </c>
      <c r="O8379" s="1" t="str">
        <f t="shared" si="929"/>
        <v/>
      </c>
    </row>
    <row r="8380" spans="1:15" x14ac:dyDescent="0.25">
      <c r="A8380" s="1" t="str">
        <f>IF('Raw data'!A8380="","",'Raw data'!A8380)</f>
        <v/>
      </c>
      <c r="B8380" s="1" t="str">
        <f t="shared" si="923"/>
        <v/>
      </c>
      <c r="C8380" s="1" t="str">
        <f t="shared" si="924"/>
        <v/>
      </c>
      <c r="D8380" s="1" t="str">
        <f>IF('Raw data'!B8380=0,"",'Raw data'!B8380)</f>
        <v/>
      </c>
      <c r="E8380" s="1" t="str">
        <f>IF('Raw data'!C8380=0,"",'Raw data'!C8380)</f>
        <v/>
      </c>
      <c r="F8380" s="1" t="str">
        <f>IF('Raw data'!D8380=0,"",'Raw data'!D8380)</f>
        <v/>
      </c>
      <c r="H8380" s="8" t="str">
        <f t="shared" si="925"/>
        <v/>
      </c>
      <c r="I8380" s="1" t="str">
        <f t="shared" si="926"/>
        <v/>
      </c>
      <c r="K8380" s="1" t="str">
        <f t="shared" si="927"/>
        <v/>
      </c>
      <c r="M8380" s="1" t="str">
        <f>IF(K8380="","",IF(K8380&gt;Figures!B$6-1,"yes","no"))</f>
        <v/>
      </c>
      <c r="N8380" s="8" t="str">
        <f t="shared" si="928"/>
        <v/>
      </c>
      <c r="O8380" s="1" t="str">
        <f t="shared" si="929"/>
        <v/>
      </c>
    </row>
    <row r="8381" spans="1:15" x14ac:dyDescent="0.25">
      <c r="A8381" s="1" t="str">
        <f>IF('Raw data'!A8381="","",'Raw data'!A8381)</f>
        <v/>
      </c>
      <c r="B8381" s="1" t="str">
        <f t="shared" si="923"/>
        <v/>
      </c>
      <c r="C8381" s="1" t="str">
        <f t="shared" si="924"/>
        <v/>
      </c>
      <c r="D8381" s="1" t="str">
        <f>IF('Raw data'!B8381=0,"",'Raw data'!B8381)</f>
        <v/>
      </c>
      <c r="E8381" s="1" t="str">
        <f>IF('Raw data'!C8381=0,"",'Raw data'!C8381)</f>
        <v/>
      </c>
      <c r="F8381" s="1" t="str">
        <f>IF('Raw data'!D8381=0,"",'Raw data'!D8381)</f>
        <v/>
      </c>
      <c r="H8381" s="8" t="str">
        <f t="shared" si="925"/>
        <v/>
      </c>
      <c r="I8381" s="1" t="str">
        <f t="shared" si="926"/>
        <v/>
      </c>
      <c r="K8381" s="1" t="str">
        <f t="shared" si="927"/>
        <v/>
      </c>
      <c r="M8381" s="1" t="str">
        <f>IF(K8381="","",IF(K8381&gt;Figures!B$6-1,"yes","no"))</f>
        <v/>
      </c>
      <c r="N8381" s="8" t="str">
        <f t="shared" si="928"/>
        <v/>
      </c>
      <c r="O8381" s="1" t="str">
        <f t="shared" si="929"/>
        <v/>
      </c>
    </row>
    <row r="8382" spans="1:15" x14ac:dyDescent="0.25">
      <c r="A8382" s="1" t="str">
        <f>IF('Raw data'!A8382="","",'Raw data'!A8382)</f>
        <v/>
      </c>
      <c r="B8382" s="1" t="str">
        <f t="shared" si="923"/>
        <v/>
      </c>
      <c r="C8382" s="1" t="str">
        <f t="shared" si="924"/>
        <v/>
      </c>
      <c r="D8382" s="1" t="str">
        <f>IF('Raw data'!B8382=0,"",'Raw data'!B8382)</f>
        <v/>
      </c>
      <c r="E8382" s="1" t="str">
        <f>IF('Raw data'!C8382=0,"",'Raw data'!C8382)</f>
        <v/>
      </c>
      <c r="F8382" s="1" t="str">
        <f>IF('Raw data'!D8382=0,"",'Raw data'!D8382)</f>
        <v/>
      </c>
      <c r="H8382" s="8" t="str">
        <f t="shared" si="925"/>
        <v/>
      </c>
      <c r="I8382" s="1" t="str">
        <f t="shared" si="926"/>
        <v/>
      </c>
      <c r="K8382" s="1" t="str">
        <f t="shared" si="927"/>
        <v/>
      </c>
      <c r="M8382" s="1" t="str">
        <f>IF(K8382="","",IF(K8382&gt;Figures!B$6-1,"yes","no"))</f>
        <v/>
      </c>
      <c r="N8382" s="8" t="str">
        <f t="shared" si="928"/>
        <v/>
      </c>
      <c r="O8382" s="1" t="str">
        <f t="shared" si="929"/>
        <v/>
      </c>
    </row>
    <row r="8383" spans="1:15" x14ac:dyDescent="0.25">
      <c r="A8383" s="1" t="str">
        <f>IF('Raw data'!A8383="","",'Raw data'!A8383)</f>
        <v/>
      </c>
      <c r="B8383" s="1" t="str">
        <f t="shared" si="923"/>
        <v/>
      </c>
      <c r="C8383" s="1" t="str">
        <f t="shared" si="924"/>
        <v/>
      </c>
      <c r="D8383" s="1" t="str">
        <f>IF('Raw data'!B8383=0,"",'Raw data'!B8383)</f>
        <v/>
      </c>
      <c r="E8383" s="1" t="str">
        <f>IF('Raw data'!C8383=0,"",'Raw data'!C8383)</f>
        <v/>
      </c>
      <c r="F8383" s="1" t="str">
        <f>IF('Raw data'!D8383=0,"",'Raw data'!D8383)</f>
        <v/>
      </c>
      <c r="H8383" s="8" t="str">
        <f t="shared" si="925"/>
        <v/>
      </c>
      <c r="I8383" s="1" t="str">
        <f t="shared" si="926"/>
        <v/>
      </c>
      <c r="K8383" s="1" t="str">
        <f t="shared" si="927"/>
        <v/>
      </c>
      <c r="M8383" s="1" t="str">
        <f>IF(K8383="","",IF(K8383&gt;Figures!B$6-1,"yes","no"))</f>
        <v/>
      </c>
      <c r="N8383" s="8" t="str">
        <f t="shared" si="928"/>
        <v/>
      </c>
      <c r="O8383" s="1" t="str">
        <f t="shared" si="929"/>
        <v/>
      </c>
    </row>
    <row r="8384" spans="1:15" x14ac:dyDescent="0.25">
      <c r="A8384" s="1" t="str">
        <f>IF('Raw data'!A8384="","",'Raw data'!A8384)</f>
        <v/>
      </c>
      <c r="B8384" s="1" t="str">
        <f t="shared" si="923"/>
        <v/>
      </c>
      <c r="C8384" s="1" t="str">
        <f t="shared" si="924"/>
        <v/>
      </c>
      <c r="D8384" s="1" t="str">
        <f>IF('Raw data'!B8384=0,"",'Raw data'!B8384)</f>
        <v/>
      </c>
      <c r="E8384" s="1" t="str">
        <f>IF('Raw data'!C8384=0,"",'Raw data'!C8384)</f>
        <v/>
      </c>
      <c r="F8384" s="1" t="str">
        <f>IF('Raw data'!D8384=0,"",'Raw data'!D8384)</f>
        <v/>
      </c>
      <c r="H8384" s="8" t="str">
        <f t="shared" si="925"/>
        <v/>
      </c>
      <c r="I8384" s="1" t="str">
        <f t="shared" si="926"/>
        <v/>
      </c>
      <c r="K8384" s="1" t="str">
        <f t="shared" si="927"/>
        <v/>
      </c>
      <c r="M8384" s="1" t="str">
        <f>IF(K8384="","",IF(K8384&gt;Figures!B$6-1,"yes","no"))</f>
        <v/>
      </c>
      <c r="N8384" s="8" t="str">
        <f t="shared" si="928"/>
        <v/>
      </c>
      <c r="O8384" s="1" t="str">
        <f t="shared" si="929"/>
        <v/>
      </c>
    </row>
    <row r="8385" spans="1:15" x14ac:dyDescent="0.25">
      <c r="A8385" s="1" t="str">
        <f>IF('Raw data'!A8385="","",'Raw data'!A8385)</f>
        <v/>
      </c>
      <c r="B8385" s="1" t="str">
        <f t="shared" si="923"/>
        <v/>
      </c>
      <c r="C8385" s="1" t="str">
        <f t="shared" si="924"/>
        <v/>
      </c>
      <c r="D8385" s="1" t="str">
        <f>IF('Raw data'!B8385=0,"",'Raw data'!B8385)</f>
        <v/>
      </c>
      <c r="E8385" s="1" t="str">
        <f>IF('Raw data'!C8385=0,"",'Raw data'!C8385)</f>
        <v/>
      </c>
      <c r="F8385" s="1" t="str">
        <f>IF('Raw data'!D8385=0,"",'Raw data'!D8385)</f>
        <v/>
      </c>
      <c r="H8385" s="8" t="str">
        <f t="shared" si="925"/>
        <v/>
      </c>
      <c r="I8385" s="1" t="str">
        <f t="shared" si="926"/>
        <v/>
      </c>
      <c r="K8385" s="1" t="str">
        <f t="shared" si="927"/>
        <v/>
      </c>
      <c r="M8385" s="1" t="str">
        <f>IF(K8385="","",IF(K8385&gt;Figures!B$6-1,"yes","no"))</f>
        <v/>
      </c>
      <c r="N8385" s="8" t="str">
        <f t="shared" si="928"/>
        <v/>
      </c>
      <c r="O8385" s="1" t="str">
        <f t="shared" si="929"/>
        <v/>
      </c>
    </row>
    <row r="8386" spans="1:15" x14ac:dyDescent="0.25">
      <c r="A8386" s="1" t="str">
        <f>IF('Raw data'!A8386="","",'Raw data'!A8386)</f>
        <v/>
      </c>
      <c r="B8386" s="1" t="str">
        <f t="shared" si="923"/>
        <v/>
      </c>
      <c r="C8386" s="1" t="str">
        <f t="shared" si="924"/>
        <v/>
      </c>
      <c r="D8386" s="1" t="str">
        <f>IF('Raw data'!B8386=0,"",'Raw data'!B8386)</f>
        <v/>
      </c>
      <c r="E8386" s="1" t="str">
        <f>IF('Raw data'!C8386=0,"",'Raw data'!C8386)</f>
        <v/>
      </c>
      <c r="F8386" s="1" t="str">
        <f>IF('Raw data'!D8386=0,"",'Raw data'!D8386)</f>
        <v/>
      </c>
      <c r="H8386" s="8" t="str">
        <f t="shared" si="925"/>
        <v/>
      </c>
      <c r="I8386" s="1" t="str">
        <f t="shared" si="926"/>
        <v/>
      </c>
      <c r="K8386" s="1" t="str">
        <f t="shared" si="927"/>
        <v/>
      </c>
      <c r="M8386" s="1" t="str">
        <f>IF(K8386="","",IF(K8386&gt;Figures!B$6-1,"yes","no"))</f>
        <v/>
      </c>
      <c r="N8386" s="8" t="str">
        <f t="shared" si="928"/>
        <v/>
      </c>
      <c r="O8386" s="1" t="str">
        <f t="shared" si="929"/>
        <v/>
      </c>
    </row>
    <row r="8387" spans="1:15" x14ac:dyDescent="0.25">
      <c r="A8387" s="1" t="str">
        <f>IF('Raw data'!A8387="","",'Raw data'!A8387)</f>
        <v/>
      </c>
      <c r="B8387" s="1" t="str">
        <f t="shared" ref="B8387:B8450" si="930">IFERROR(MID(A8387,1,FIND("{",A8387)-1),A8387)</f>
        <v/>
      </c>
      <c r="C8387" s="1" t="str">
        <f t="shared" ref="C8387:C8450" si="931">IFERROR(MID(A8387,FIND("{",A8387)+1,FIND("}",A8387)-FIND("{",A8387)-1),"")</f>
        <v/>
      </c>
      <c r="D8387" s="1" t="str">
        <f>IF('Raw data'!B8387=0,"",'Raw data'!B8387)</f>
        <v/>
      </c>
      <c r="E8387" s="1" t="str">
        <f>IF('Raw data'!C8387=0,"",'Raw data'!C8387)</f>
        <v/>
      </c>
      <c r="F8387" s="1" t="str">
        <f>IF('Raw data'!D8387=0,"",'Raw data'!D8387)</f>
        <v/>
      </c>
      <c r="H8387" s="8" t="str">
        <f t="shared" ref="H8387:H8450" si="932">IFERROR(IF(COUNTIF(E8387:F8387,0)=2,"",IF(COUNTIF(E8387:F8387,0)=1,0,E8387/SUM(E8387:F8387))),"")</f>
        <v/>
      </c>
      <c r="I8387" s="1" t="str">
        <f t="shared" ref="I8387:I8450" si="933">IFERROR(RANK(H8387,H:H),"")</f>
        <v/>
      </c>
      <c r="K8387" s="1" t="str">
        <f t="shared" ref="K8387:K8450" si="934">IF(D8387&lt;J$2,1,IF(D8387&lt;J$3,2,IF(D8387&lt;J$4,3,IF(D8387="","",4))))</f>
        <v/>
      </c>
      <c r="M8387" s="1" t="str">
        <f>IF(K8387="","",IF(K8387&gt;Figures!B$6-1,"yes","no"))</f>
        <v/>
      </c>
      <c r="N8387" s="8" t="str">
        <f t="shared" ref="N8387:N8450" si="935">IF(H8387="","",IF(M8387="yes",H8387,0))</f>
        <v/>
      </c>
      <c r="O8387" s="1" t="str">
        <f t="shared" ref="O8387:O8450" si="936">IFERROR(RANK(N8387,N:N),"")</f>
        <v/>
      </c>
    </row>
    <row r="8388" spans="1:15" x14ac:dyDescent="0.25">
      <c r="A8388" s="1" t="str">
        <f>IF('Raw data'!A8388="","",'Raw data'!A8388)</f>
        <v/>
      </c>
      <c r="B8388" s="1" t="str">
        <f t="shared" si="930"/>
        <v/>
      </c>
      <c r="C8388" s="1" t="str">
        <f t="shared" si="931"/>
        <v/>
      </c>
      <c r="D8388" s="1" t="str">
        <f>IF('Raw data'!B8388=0,"",'Raw data'!B8388)</f>
        <v/>
      </c>
      <c r="E8388" s="1" t="str">
        <f>IF('Raw data'!C8388=0,"",'Raw data'!C8388)</f>
        <v/>
      </c>
      <c r="F8388" s="1" t="str">
        <f>IF('Raw data'!D8388=0,"",'Raw data'!D8388)</f>
        <v/>
      </c>
      <c r="H8388" s="8" t="str">
        <f t="shared" si="932"/>
        <v/>
      </c>
      <c r="I8388" s="1" t="str">
        <f t="shared" si="933"/>
        <v/>
      </c>
      <c r="K8388" s="1" t="str">
        <f t="shared" si="934"/>
        <v/>
      </c>
      <c r="M8388" s="1" t="str">
        <f>IF(K8388="","",IF(K8388&gt;Figures!B$6-1,"yes","no"))</f>
        <v/>
      </c>
      <c r="N8388" s="8" t="str">
        <f t="shared" si="935"/>
        <v/>
      </c>
      <c r="O8388" s="1" t="str">
        <f t="shared" si="936"/>
        <v/>
      </c>
    </row>
    <row r="8389" spans="1:15" x14ac:dyDescent="0.25">
      <c r="A8389" s="1" t="str">
        <f>IF('Raw data'!A8389="","",'Raw data'!A8389)</f>
        <v/>
      </c>
      <c r="B8389" s="1" t="str">
        <f t="shared" si="930"/>
        <v/>
      </c>
      <c r="C8389" s="1" t="str">
        <f t="shared" si="931"/>
        <v/>
      </c>
      <c r="D8389" s="1" t="str">
        <f>IF('Raw data'!B8389=0,"",'Raw data'!B8389)</f>
        <v/>
      </c>
      <c r="E8389" s="1" t="str">
        <f>IF('Raw data'!C8389=0,"",'Raw data'!C8389)</f>
        <v/>
      </c>
      <c r="F8389" s="1" t="str">
        <f>IF('Raw data'!D8389=0,"",'Raw data'!D8389)</f>
        <v/>
      </c>
      <c r="H8389" s="8" t="str">
        <f t="shared" si="932"/>
        <v/>
      </c>
      <c r="I8389" s="1" t="str">
        <f t="shared" si="933"/>
        <v/>
      </c>
      <c r="K8389" s="1" t="str">
        <f t="shared" si="934"/>
        <v/>
      </c>
      <c r="M8389" s="1" t="str">
        <f>IF(K8389="","",IF(K8389&gt;Figures!B$6-1,"yes","no"))</f>
        <v/>
      </c>
      <c r="N8389" s="8" t="str">
        <f t="shared" si="935"/>
        <v/>
      </c>
      <c r="O8389" s="1" t="str">
        <f t="shared" si="936"/>
        <v/>
      </c>
    </row>
    <row r="8390" spans="1:15" x14ac:dyDescent="0.25">
      <c r="A8390" s="1" t="str">
        <f>IF('Raw data'!A8390="","",'Raw data'!A8390)</f>
        <v/>
      </c>
      <c r="B8390" s="1" t="str">
        <f t="shared" si="930"/>
        <v/>
      </c>
      <c r="C8390" s="1" t="str">
        <f t="shared" si="931"/>
        <v/>
      </c>
      <c r="D8390" s="1" t="str">
        <f>IF('Raw data'!B8390=0,"",'Raw data'!B8390)</f>
        <v/>
      </c>
      <c r="E8390" s="1" t="str">
        <f>IF('Raw data'!C8390=0,"",'Raw data'!C8390)</f>
        <v/>
      </c>
      <c r="F8390" s="1" t="str">
        <f>IF('Raw data'!D8390=0,"",'Raw data'!D8390)</f>
        <v/>
      </c>
      <c r="H8390" s="8" t="str">
        <f t="shared" si="932"/>
        <v/>
      </c>
      <c r="I8390" s="1" t="str">
        <f t="shared" si="933"/>
        <v/>
      </c>
      <c r="K8390" s="1" t="str">
        <f t="shared" si="934"/>
        <v/>
      </c>
      <c r="M8390" s="1" t="str">
        <f>IF(K8390="","",IF(K8390&gt;Figures!B$6-1,"yes","no"))</f>
        <v/>
      </c>
      <c r="N8390" s="8" t="str">
        <f t="shared" si="935"/>
        <v/>
      </c>
      <c r="O8390" s="1" t="str">
        <f t="shared" si="936"/>
        <v/>
      </c>
    </row>
    <row r="8391" spans="1:15" x14ac:dyDescent="0.25">
      <c r="A8391" s="1" t="str">
        <f>IF('Raw data'!A8391="","",'Raw data'!A8391)</f>
        <v/>
      </c>
      <c r="B8391" s="1" t="str">
        <f t="shared" si="930"/>
        <v/>
      </c>
      <c r="C8391" s="1" t="str">
        <f t="shared" si="931"/>
        <v/>
      </c>
      <c r="D8391" s="1" t="str">
        <f>IF('Raw data'!B8391=0,"",'Raw data'!B8391)</f>
        <v/>
      </c>
      <c r="E8391" s="1" t="str">
        <f>IF('Raw data'!C8391=0,"",'Raw data'!C8391)</f>
        <v/>
      </c>
      <c r="F8391" s="1" t="str">
        <f>IF('Raw data'!D8391=0,"",'Raw data'!D8391)</f>
        <v/>
      </c>
      <c r="H8391" s="8" t="str">
        <f t="shared" si="932"/>
        <v/>
      </c>
      <c r="I8391" s="1" t="str">
        <f t="shared" si="933"/>
        <v/>
      </c>
      <c r="K8391" s="1" t="str">
        <f t="shared" si="934"/>
        <v/>
      </c>
      <c r="M8391" s="1" t="str">
        <f>IF(K8391="","",IF(K8391&gt;Figures!B$6-1,"yes","no"))</f>
        <v/>
      </c>
      <c r="N8391" s="8" t="str">
        <f t="shared" si="935"/>
        <v/>
      </c>
      <c r="O8391" s="1" t="str">
        <f t="shared" si="936"/>
        <v/>
      </c>
    </row>
    <row r="8392" spans="1:15" x14ac:dyDescent="0.25">
      <c r="A8392" s="1" t="str">
        <f>IF('Raw data'!A8392="","",'Raw data'!A8392)</f>
        <v/>
      </c>
      <c r="B8392" s="1" t="str">
        <f t="shared" si="930"/>
        <v/>
      </c>
      <c r="C8392" s="1" t="str">
        <f t="shared" si="931"/>
        <v/>
      </c>
      <c r="D8392" s="1" t="str">
        <f>IF('Raw data'!B8392=0,"",'Raw data'!B8392)</f>
        <v/>
      </c>
      <c r="E8392" s="1" t="str">
        <f>IF('Raw data'!C8392=0,"",'Raw data'!C8392)</f>
        <v/>
      </c>
      <c r="F8392" s="1" t="str">
        <f>IF('Raw data'!D8392=0,"",'Raw data'!D8392)</f>
        <v/>
      </c>
      <c r="H8392" s="8" t="str">
        <f t="shared" si="932"/>
        <v/>
      </c>
      <c r="I8392" s="1" t="str">
        <f t="shared" si="933"/>
        <v/>
      </c>
      <c r="K8392" s="1" t="str">
        <f t="shared" si="934"/>
        <v/>
      </c>
      <c r="M8392" s="1" t="str">
        <f>IF(K8392="","",IF(K8392&gt;Figures!B$6-1,"yes","no"))</f>
        <v/>
      </c>
      <c r="N8392" s="8" t="str">
        <f t="shared" si="935"/>
        <v/>
      </c>
      <c r="O8392" s="1" t="str">
        <f t="shared" si="936"/>
        <v/>
      </c>
    </row>
    <row r="8393" spans="1:15" x14ac:dyDescent="0.25">
      <c r="A8393" s="1" t="str">
        <f>IF('Raw data'!A8393="","",'Raw data'!A8393)</f>
        <v/>
      </c>
      <c r="B8393" s="1" t="str">
        <f t="shared" si="930"/>
        <v/>
      </c>
      <c r="C8393" s="1" t="str">
        <f t="shared" si="931"/>
        <v/>
      </c>
      <c r="D8393" s="1" t="str">
        <f>IF('Raw data'!B8393=0,"",'Raw data'!B8393)</f>
        <v/>
      </c>
      <c r="E8393" s="1" t="str">
        <f>IF('Raw data'!C8393=0,"",'Raw data'!C8393)</f>
        <v/>
      </c>
      <c r="F8393" s="1" t="str">
        <f>IF('Raw data'!D8393=0,"",'Raw data'!D8393)</f>
        <v/>
      </c>
      <c r="H8393" s="8" t="str">
        <f t="shared" si="932"/>
        <v/>
      </c>
      <c r="I8393" s="1" t="str">
        <f t="shared" si="933"/>
        <v/>
      </c>
      <c r="K8393" s="1" t="str">
        <f t="shared" si="934"/>
        <v/>
      </c>
      <c r="M8393" s="1" t="str">
        <f>IF(K8393="","",IF(K8393&gt;Figures!B$6-1,"yes","no"))</f>
        <v/>
      </c>
      <c r="N8393" s="8" t="str">
        <f t="shared" si="935"/>
        <v/>
      </c>
      <c r="O8393" s="1" t="str">
        <f t="shared" si="936"/>
        <v/>
      </c>
    </row>
    <row r="8394" spans="1:15" x14ac:dyDescent="0.25">
      <c r="A8394" s="1" t="str">
        <f>IF('Raw data'!A8394="","",'Raw data'!A8394)</f>
        <v/>
      </c>
      <c r="B8394" s="1" t="str">
        <f t="shared" si="930"/>
        <v/>
      </c>
      <c r="C8394" s="1" t="str">
        <f t="shared" si="931"/>
        <v/>
      </c>
      <c r="D8394" s="1" t="str">
        <f>IF('Raw data'!B8394=0,"",'Raw data'!B8394)</f>
        <v/>
      </c>
      <c r="E8394" s="1" t="str">
        <f>IF('Raw data'!C8394=0,"",'Raw data'!C8394)</f>
        <v/>
      </c>
      <c r="F8394" s="1" t="str">
        <f>IF('Raw data'!D8394=0,"",'Raw data'!D8394)</f>
        <v/>
      </c>
      <c r="H8394" s="8" t="str">
        <f t="shared" si="932"/>
        <v/>
      </c>
      <c r="I8394" s="1" t="str">
        <f t="shared" si="933"/>
        <v/>
      </c>
      <c r="K8394" s="1" t="str">
        <f t="shared" si="934"/>
        <v/>
      </c>
      <c r="M8394" s="1" t="str">
        <f>IF(K8394="","",IF(K8394&gt;Figures!B$6-1,"yes","no"))</f>
        <v/>
      </c>
      <c r="N8394" s="8" t="str">
        <f t="shared" si="935"/>
        <v/>
      </c>
      <c r="O8394" s="1" t="str">
        <f t="shared" si="936"/>
        <v/>
      </c>
    </row>
    <row r="8395" spans="1:15" x14ac:dyDescent="0.25">
      <c r="A8395" s="1" t="str">
        <f>IF('Raw data'!A8395="","",'Raw data'!A8395)</f>
        <v/>
      </c>
      <c r="B8395" s="1" t="str">
        <f t="shared" si="930"/>
        <v/>
      </c>
      <c r="C8395" s="1" t="str">
        <f t="shared" si="931"/>
        <v/>
      </c>
      <c r="D8395" s="1" t="str">
        <f>IF('Raw data'!B8395=0,"",'Raw data'!B8395)</f>
        <v/>
      </c>
      <c r="E8395" s="1" t="str">
        <f>IF('Raw data'!C8395=0,"",'Raw data'!C8395)</f>
        <v/>
      </c>
      <c r="F8395" s="1" t="str">
        <f>IF('Raw data'!D8395=0,"",'Raw data'!D8395)</f>
        <v/>
      </c>
      <c r="H8395" s="8" t="str">
        <f t="shared" si="932"/>
        <v/>
      </c>
      <c r="I8395" s="1" t="str">
        <f t="shared" si="933"/>
        <v/>
      </c>
      <c r="K8395" s="1" t="str">
        <f t="shared" si="934"/>
        <v/>
      </c>
      <c r="M8395" s="1" t="str">
        <f>IF(K8395="","",IF(K8395&gt;Figures!B$6-1,"yes","no"))</f>
        <v/>
      </c>
      <c r="N8395" s="8" t="str">
        <f t="shared" si="935"/>
        <v/>
      </c>
      <c r="O8395" s="1" t="str">
        <f t="shared" si="936"/>
        <v/>
      </c>
    </row>
    <row r="8396" spans="1:15" x14ac:dyDescent="0.25">
      <c r="A8396" s="1" t="str">
        <f>IF('Raw data'!A8396="","",'Raw data'!A8396)</f>
        <v/>
      </c>
      <c r="B8396" s="1" t="str">
        <f t="shared" si="930"/>
        <v/>
      </c>
      <c r="C8396" s="1" t="str">
        <f t="shared" si="931"/>
        <v/>
      </c>
      <c r="D8396" s="1" t="str">
        <f>IF('Raw data'!B8396=0,"",'Raw data'!B8396)</f>
        <v/>
      </c>
      <c r="E8396" s="1" t="str">
        <f>IF('Raw data'!C8396=0,"",'Raw data'!C8396)</f>
        <v/>
      </c>
      <c r="F8396" s="1" t="str">
        <f>IF('Raw data'!D8396=0,"",'Raw data'!D8396)</f>
        <v/>
      </c>
      <c r="H8396" s="8" t="str">
        <f t="shared" si="932"/>
        <v/>
      </c>
      <c r="I8396" s="1" t="str">
        <f t="shared" si="933"/>
        <v/>
      </c>
      <c r="K8396" s="1" t="str">
        <f t="shared" si="934"/>
        <v/>
      </c>
      <c r="M8396" s="1" t="str">
        <f>IF(K8396="","",IF(K8396&gt;Figures!B$6-1,"yes","no"))</f>
        <v/>
      </c>
      <c r="N8396" s="8" t="str">
        <f t="shared" si="935"/>
        <v/>
      </c>
      <c r="O8396" s="1" t="str">
        <f t="shared" si="936"/>
        <v/>
      </c>
    </row>
    <row r="8397" spans="1:15" x14ac:dyDescent="0.25">
      <c r="A8397" s="1" t="str">
        <f>IF('Raw data'!A8397="","",'Raw data'!A8397)</f>
        <v/>
      </c>
      <c r="B8397" s="1" t="str">
        <f t="shared" si="930"/>
        <v/>
      </c>
      <c r="C8397" s="1" t="str">
        <f t="shared" si="931"/>
        <v/>
      </c>
      <c r="D8397" s="1" t="str">
        <f>IF('Raw data'!B8397=0,"",'Raw data'!B8397)</f>
        <v/>
      </c>
      <c r="E8397" s="1" t="str">
        <f>IF('Raw data'!C8397=0,"",'Raw data'!C8397)</f>
        <v/>
      </c>
      <c r="F8397" s="1" t="str">
        <f>IF('Raw data'!D8397=0,"",'Raw data'!D8397)</f>
        <v/>
      </c>
      <c r="H8397" s="8" t="str">
        <f t="shared" si="932"/>
        <v/>
      </c>
      <c r="I8397" s="1" t="str">
        <f t="shared" si="933"/>
        <v/>
      </c>
      <c r="K8397" s="1" t="str">
        <f t="shared" si="934"/>
        <v/>
      </c>
      <c r="M8397" s="1" t="str">
        <f>IF(K8397="","",IF(K8397&gt;Figures!B$6-1,"yes","no"))</f>
        <v/>
      </c>
      <c r="N8397" s="8" t="str">
        <f t="shared" si="935"/>
        <v/>
      </c>
      <c r="O8397" s="1" t="str">
        <f t="shared" si="936"/>
        <v/>
      </c>
    </row>
    <row r="8398" spans="1:15" x14ac:dyDescent="0.25">
      <c r="A8398" s="1" t="str">
        <f>IF('Raw data'!A8398="","",'Raw data'!A8398)</f>
        <v/>
      </c>
      <c r="B8398" s="1" t="str">
        <f t="shared" si="930"/>
        <v/>
      </c>
      <c r="C8398" s="1" t="str">
        <f t="shared" si="931"/>
        <v/>
      </c>
      <c r="D8398" s="1" t="str">
        <f>IF('Raw data'!B8398=0,"",'Raw data'!B8398)</f>
        <v/>
      </c>
      <c r="E8398" s="1" t="str">
        <f>IF('Raw data'!C8398=0,"",'Raw data'!C8398)</f>
        <v/>
      </c>
      <c r="F8398" s="1" t="str">
        <f>IF('Raw data'!D8398=0,"",'Raw data'!D8398)</f>
        <v/>
      </c>
      <c r="H8398" s="8" t="str">
        <f t="shared" si="932"/>
        <v/>
      </c>
      <c r="I8398" s="1" t="str">
        <f t="shared" si="933"/>
        <v/>
      </c>
      <c r="K8398" s="1" t="str">
        <f t="shared" si="934"/>
        <v/>
      </c>
      <c r="M8398" s="1" t="str">
        <f>IF(K8398="","",IF(K8398&gt;Figures!B$6-1,"yes","no"))</f>
        <v/>
      </c>
      <c r="N8398" s="8" t="str">
        <f t="shared" si="935"/>
        <v/>
      </c>
      <c r="O8398" s="1" t="str">
        <f t="shared" si="936"/>
        <v/>
      </c>
    </row>
    <row r="8399" spans="1:15" x14ac:dyDescent="0.25">
      <c r="A8399" s="1" t="str">
        <f>IF('Raw data'!A8399="","",'Raw data'!A8399)</f>
        <v/>
      </c>
      <c r="B8399" s="1" t="str">
        <f t="shared" si="930"/>
        <v/>
      </c>
      <c r="C8399" s="1" t="str">
        <f t="shared" si="931"/>
        <v/>
      </c>
      <c r="D8399" s="1" t="str">
        <f>IF('Raw data'!B8399=0,"",'Raw data'!B8399)</f>
        <v/>
      </c>
      <c r="E8399" s="1" t="str">
        <f>IF('Raw data'!C8399=0,"",'Raw data'!C8399)</f>
        <v/>
      </c>
      <c r="F8399" s="1" t="str">
        <f>IF('Raw data'!D8399=0,"",'Raw data'!D8399)</f>
        <v/>
      </c>
      <c r="H8399" s="8" t="str">
        <f t="shared" si="932"/>
        <v/>
      </c>
      <c r="I8399" s="1" t="str">
        <f t="shared" si="933"/>
        <v/>
      </c>
      <c r="K8399" s="1" t="str">
        <f t="shared" si="934"/>
        <v/>
      </c>
      <c r="M8399" s="1" t="str">
        <f>IF(K8399="","",IF(K8399&gt;Figures!B$6-1,"yes","no"))</f>
        <v/>
      </c>
      <c r="N8399" s="8" t="str">
        <f t="shared" si="935"/>
        <v/>
      </c>
      <c r="O8399" s="1" t="str">
        <f t="shared" si="936"/>
        <v/>
      </c>
    </row>
    <row r="8400" spans="1:15" x14ac:dyDescent="0.25">
      <c r="A8400" s="1" t="str">
        <f>IF('Raw data'!A8400="","",'Raw data'!A8400)</f>
        <v/>
      </c>
      <c r="B8400" s="1" t="str">
        <f t="shared" si="930"/>
        <v/>
      </c>
      <c r="C8400" s="1" t="str">
        <f t="shared" si="931"/>
        <v/>
      </c>
      <c r="D8400" s="1" t="str">
        <f>IF('Raw data'!B8400=0,"",'Raw data'!B8400)</f>
        <v/>
      </c>
      <c r="E8400" s="1" t="str">
        <f>IF('Raw data'!C8400=0,"",'Raw data'!C8400)</f>
        <v/>
      </c>
      <c r="F8400" s="1" t="str">
        <f>IF('Raw data'!D8400=0,"",'Raw data'!D8400)</f>
        <v/>
      </c>
      <c r="H8400" s="8" t="str">
        <f t="shared" si="932"/>
        <v/>
      </c>
      <c r="I8400" s="1" t="str">
        <f t="shared" si="933"/>
        <v/>
      </c>
      <c r="K8400" s="1" t="str">
        <f t="shared" si="934"/>
        <v/>
      </c>
      <c r="M8400" s="1" t="str">
        <f>IF(K8400="","",IF(K8400&gt;Figures!B$6-1,"yes","no"))</f>
        <v/>
      </c>
      <c r="N8400" s="8" t="str">
        <f t="shared" si="935"/>
        <v/>
      </c>
      <c r="O8400" s="1" t="str">
        <f t="shared" si="936"/>
        <v/>
      </c>
    </row>
    <row r="8401" spans="1:15" x14ac:dyDescent="0.25">
      <c r="A8401" s="1" t="str">
        <f>IF('Raw data'!A8401="","",'Raw data'!A8401)</f>
        <v/>
      </c>
      <c r="B8401" s="1" t="str">
        <f t="shared" si="930"/>
        <v/>
      </c>
      <c r="C8401" s="1" t="str">
        <f t="shared" si="931"/>
        <v/>
      </c>
      <c r="D8401" s="1" t="str">
        <f>IF('Raw data'!B8401=0,"",'Raw data'!B8401)</f>
        <v/>
      </c>
      <c r="E8401" s="1" t="str">
        <f>IF('Raw data'!C8401=0,"",'Raw data'!C8401)</f>
        <v/>
      </c>
      <c r="F8401" s="1" t="str">
        <f>IF('Raw data'!D8401=0,"",'Raw data'!D8401)</f>
        <v/>
      </c>
      <c r="H8401" s="8" t="str">
        <f t="shared" si="932"/>
        <v/>
      </c>
      <c r="I8401" s="1" t="str">
        <f t="shared" si="933"/>
        <v/>
      </c>
      <c r="K8401" s="1" t="str">
        <f t="shared" si="934"/>
        <v/>
      </c>
      <c r="M8401" s="1" t="str">
        <f>IF(K8401="","",IF(K8401&gt;Figures!B$6-1,"yes","no"))</f>
        <v/>
      </c>
      <c r="N8401" s="8" t="str">
        <f t="shared" si="935"/>
        <v/>
      </c>
      <c r="O8401" s="1" t="str">
        <f t="shared" si="936"/>
        <v/>
      </c>
    </row>
    <row r="8402" spans="1:15" x14ac:dyDescent="0.25">
      <c r="A8402" s="1" t="str">
        <f>IF('Raw data'!A8402="","",'Raw data'!A8402)</f>
        <v/>
      </c>
      <c r="B8402" s="1" t="str">
        <f t="shared" si="930"/>
        <v/>
      </c>
      <c r="C8402" s="1" t="str">
        <f t="shared" si="931"/>
        <v/>
      </c>
      <c r="D8402" s="1" t="str">
        <f>IF('Raw data'!B8402=0,"",'Raw data'!B8402)</f>
        <v/>
      </c>
      <c r="E8402" s="1" t="str">
        <f>IF('Raw data'!C8402=0,"",'Raw data'!C8402)</f>
        <v/>
      </c>
      <c r="F8402" s="1" t="str">
        <f>IF('Raw data'!D8402=0,"",'Raw data'!D8402)</f>
        <v/>
      </c>
      <c r="H8402" s="8" t="str">
        <f t="shared" si="932"/>
        <v/>
      </c>
      <c r="I8402" s="1" t="str">
        <f t="shared" si="933"/>
        <v/>
      </c>
      <c r="K8402" s="1" t="str">
        <f t="shared" si="934"/>
        <v/>
      </c>
      <c r="M8402" s="1" t="str">
        <f>IF(K8402="","",IF(K8402&gt;Figures!B$6-1,"yes","no"))</f>
        <v/>
      </c>
      <c r="N8402" s="8" t="str">
        <f t="shared" si="935"/>
        <v/>
      </c>
      <c r="O8402" s="1" t="str">
        <f t="shared" si="936"/>
        <v/>
      </c>
    </row>
    <row r="8403" spans="1:15" x14ac:dyDescent="0.25">
      <c r="A8403" s="1" t="str">
        <f>IF('Raw data'!A8403="","",'Raw data'!A8403)</f>
        <v/>
      </c>
      <c r="B8403" s="1" t="str">
        <f t="shared" si="930"/>
        <v/>
      </c>
      <c r="C8403" s="1" t="str">
        <f t="shared" si="931"/>
        <v/>
      </c>
      <c r="D8403" s="1" t="str">
        <f>IF('Raw data'!B8403=0,"",'Raw data'!B8403)</f>
        <v/>
      </c>
      <c r="E8403" s="1" t="str">
        <f>IF('Raw data'!C8403=0,"",'Raw data'!C8403)</f>
        <v/>
      </c>
      <c r="F8403" s="1" t="str">
        <f>IF('Raw data'!D8403=0,"",'Raw data'!D8403)</f>
        <v/>
      </c>
      <c r="H8403" s="8" t="str">
        <f t="shared" si="932"/>
        <v/>
      </c>
      <c r="I8403" s="1" t="str">
        <f t="shared" si="933"/>
        <v/>
      </c>
      <c r="K8403" s="1" t="str">
        <f t="shared" si="934"/>
        <v/>
      </c>
      <c r="M8403" s="1" t="str">
        <f>IF(K8403="","",IF(K8403&gt;Figures!B$6-1,"yes","no"))</f>
        <v/>
      </c>
      <c r="N8403" s="8" t="str">
        <f t="shared" si="935"/>
        <v/>
      </c>
      <c r="O8403" s="1" t="str">
        <f t="shared" si="936"/>
        <v/>
      </c>
    </row>
    <row r="8404" spans="1:15" x14ac:dyDescent="0.25">
      <c r="A8404" s="1" t="str">
        <f>IF('Raw data'!A8404="","",'Raw data'!A8404)</f>
        <v/>
      </c>
      <c r="B8404" s="1" t="str">
        <f t="shared" si="930"/>
        <v/>
      </c>
      <c r="C8404" s="1" t="str">
        <f t="shared" si="931"/>
        <v/>
      </c>
      <c r="D8404" s="1" t="str">
        <f>IF('Raw data'!B8404=0,"",'Raw data'!B8404)</f>
        <v/>
      </c>
      <c r="E8404" s="1" t="str">
        <f>IF('Raw data'!C8404=0,"",'Raw data'!C8404)</f>
        <v/>
      </c>
      <c r="F8404" s="1" t="str">
        <f>IF('Raw data'!D8404=0,"",'Raw data'!D8404)</f>
        <v/>
      </c>
      <c r="H8404" s="8" t="str">
        <f t="shared" si="932"/>
        <v/>
      </c>
      <c r="I8404" s="1" t="str">
        <f t="shared" si="933"/>
        <v/>
      </c>
      <c r="K8404" s="1" t="str">
        <f t="shared" si="934"/>
        <v/>
      </c>
      <c r="M8404" s="1" t="str">
        <f>IF(K8404="","",IF(K8404&gt;Figures!B$6-1,"yes","no"))</f>
        <v/>
      </c>
      <c r="N8404" s="8" t="str">
        <f t="shared" si="935"/>
        <v/>
      </c>
      <c r="O8404" s="1" t="str">
        <f t="shared" si="936"/>
        <v/>
      </c>
    </row>
    <row r="8405" spans="1:15" x14ac:dyDescent="0.25">
      <c r="A8405" s="1" t="str">
        <f>IF('Raw data'!A8405="","",'Raw data'!A8405)</f>
        <v/>
      </c>
      <c r="B8405" s="1" t="str">
        <f t="shared" si="930"/>
        <v/>
      </c>
      <c r="C8405" s="1" t="str">
        <f t="shared" si="931"/>
        <v/>
      </c>
      <c r="D8405" s="1" t="str">
        <f>IF('Raw data'!B8405=0,"",'Raw data'!B8405)</f>
        <v/>
      </c>
      <c r="E8405" s="1" t="str">
        <f>IF('Raw data'!C8405=0,"",'Raw data'!C8405)</f>
        <v/>
      </c>
      <c r="F8405" s="1" t="str">
        <f>IF('Raw data'!D8405=0,"",'Raw data'!D8405)</f>
        <v/>
      </c>
      <c r="H8405" s="8" t="str">
        <f t="shared" si="932"/>
        <v/>
      </c>
      <c r="I8405" s="1" t="str">
        <f t="shared" si="933"/>
        <v/>
      </c>
      <c r="K8405" s="1" t="str">
        <f t="shared" si="934"/>
        <v/>
      </c>
      <c r="M8405" s="1" t="str">
        <f>IF(K8405="","",IF(K8405&gt;Figures!B$6-1,"yes","no"))</f>
        <v/>
      </c>
      <c r="N8405" s="8" t="str">
        <f t="shared" si="935"/>
        <v/>
      </c>
      <c r="O8405" s="1" t="str">
        <f t="shared" si="936"/>
        <v/>
      </c>
    </row>
    <row r="8406" spans="1:15" x14ac:dyDescent="0.25">
      <c r="A8406" s="1" t="str">
        <f>IF('Raw data'!A8406="","",'Raw data'!A8406)</f>
        <v/>
      </c>
      <c r="B8406" s="1" t="str">
        <f t="shared" si="930"/>
        <v/>
      </c>
      <c r="C8406" s="1" t="str">
        <f t="shared" si="931"/>
        <v/>
      </c>
      <c r="D8406" s="1" t="str">
        <f>IF('Raw data'!B8406=0,"",'Raw data'!B8406)</f>
        <v/>
      </c>
      <c r="E8406" s="1" t="str">
        <f>IF('Raw data'!C8406=0,"",'Raw data'!C8406)</f>
        <v/>
      </c>
      <c r="F8406" s="1" t="str">
        <f>IF('Raw data'!D8406=0,"",'Raw data'!D8406)</f>
        <v/>
      </c>
      <c r="H8406" s="8" t="str">
        <f t="shared" si="932"/>
        <v/>
      </c>
      <c r="I8406" s="1" t="str">
        <f t="shared" si="933"/>
        <v/>
      </c>
      <c r="K8406" s="1" t="str">
        <f t="shared" si="934"/>
        <v/>
      </c>
      <c r="M8406" s="1" t="str">
        <f>IF(K8406="","",IF(K8406&gt;Figures!B$6-1,"yes","no"))</f>
        <v/>
      </c>
      <c r="N8406" s="8" t="str">
        <f t="shared" si="935"/>
        <v/>
      </c>
      <c r="O8406" s="1" t="str">
        <f t="shared" si="936"/>
        <v/>
      </c>
    </row>
    <row r="8407" spans="1:15" x14ac:dyDescent="0.25">
      <c r="A8407" s="1" t="str">
        <f>IF('Raw data'!A8407="","",'Raw data'!A8407)</f>
        <v/>
      </c>
      <c r="B8407" s="1" t="str">
        <f t="shared" si="930"/>
        <v/>
      </c>
      <c r="C8407" s="1" t="str">
        <f t="shared" si="931"/>
        <v/>
      </c>
      <c r="D8407" s="1" t="str">
        <f>IF('Raw data'!B8407=0,"",'Raw data'!B8407)</f>
        <v/>
      </c>
      <c r="E8407" s="1" t="str">
        <f>IF('Raw data'!C8407=0,"",'Raw data'!C8407)</f>
        <v/>
      </c>
      <c r="F8407" s="1" t="str">
        <f>IF('Raw data'!D8407=0,"",'Raw data'!D8407)</f>
        <v/>
      </c>
      <c r="H8407" s="8" t="str">
        <f t="shared" si="932"/>
        <v/>
      </c>
      <c r="I8407" s="1" t="str">
        <f t="shared" si="933"/>
        <v/>
      </c>
      <c r="K8407" s="1" t="str">
        <f t="shared" si="934"/>
        <v/>
      </c>
      <c r="M8407" s="1" t="str">
        <f>IF(K8407="","",IF(K8407&gt;Figures!B$6-1,"yes","no"))</f>
        <v/>
      </c>
      <c r="N8407" s="8" t="str">
        <f t="shared" si="935"/>
        <v/>
      </c>
      <c r="O8407" s="1" t="str">
        <f t="shared" si="936"/>
        <v/>
      </c>
    </row>
    <row r="8408" spans="1:15" x14ac:dyDescent="0.25">
      <c r="A8408" s="1" t="str">
        <f>IF('Raw data'!A8408="","",'Raw data'!A8408)</f>
        <v/>
      </c>
      <c r="B8408" s="1" t="str">
        <f t="shared" si="930"/>
        <v/>
      </c>
      <c r="C8408" s="1" t="str">
        <f t="shared" si="931"/>
        <v/>
      </c>
      <c r="D8408" s="1" t="str">
        <f>IF('Raw data'!B8408=0,"",'Raw data'!B8408)</f>
        <v/>
      </c>
      <c r="E8408" s="1" t="str">
        <f>IF('Raw data'!C8408=0,"",'Raw data'!C8408)</f>
        <v/>
      </c>
      <c r="F8408" s="1" t="str">
        <f>IF('Raw data'!D8408=0,"",'Raw data'!D8408)</f>
        <v/>
      </c>
      <c r="H8408" s="8" t="str">
        <f t="shared" si="932"/>
        <v/>
      </c>
      <c r="I8408" s="1" t="str">
        <f t="shared" si="933"/>
        <v/>
      </c>
      <c r="K8408" s="1" t="str">
        <f t="shared" si="934"/>
        <v/>
      </c>
      <c r="M8408" s="1" t="str">
        <f>IF(K8408="","",IF(K8408&gt;Figures!B$6-1,"yes","no"))</f>
        <v/>
      </c>
      <c r="N8408" s="8" t="str">
        <f t="shared" si="935"/>
        <v/>
      </c>
      <c r="O8408" s="1" t="str">
        <f t="shared" si="936"/>
        <v/>
      </c>
    </row>
    <row r="8409" spans="1:15" x14ac:dyDescent="0.25">
      <c r="A8409" s="1" t="str">
        <f>IF('Raw data'!A8409="","",'Raw data'!A8409)</f>
        <v/>
      </c>
      <c r="B8409" s="1" t="str">
        <f t="shared" si="930"/>
        <v/>
      </c>
      <c r="C8409" s="1" t="str">
        <f t="shared" si="931"/>
        <v/>
      </c>
      <c r="D8409" s="1" t="str">
        <f>IF('Raw data'!B8409=0,"",'Raw data'!B8409)</f>
        <v/>
      </c>
      <c r="E8409" s="1" t="str">
        <f>IF('Raw data'!C8409=0,"",'Raw data'!C8409)</f>
        <v/>
      </c>
      <c r="F8409" s="1" t="str">
        <f>IF('Raw data'!D8409=0,"",'Raw data'!D8409)</f>
        <v/>
      </c>
      <c r="H8409" s="8" t="str">
        <f t="shared" si="932"/>
        <v/>
      </c>
      <c r="I8409" s="1" t="str">
        <f t="shared" si="933"/>
        <v/>
      </c>
      <c r="K8409" s="1" t="str">
        <f t="shared" si="934"/>
        <v/>
      </c>
      <c r="M8409" s="1" t="str">
        <f>IF(K8409="","",IF(K8409&gt;Figures!B$6-1,"yes","no"))</f>
        <v/>
      </c>
      <c r="N8409" s="8" t="str">
        <f t="shared" si="935"/>
        <v/>
      </c>
      <c r="O8409" s="1" t="str">
        <f t="shared" si="936"/>
        <v/>
      </c>
    </row>
    <row r="8410" spans="1:15" x14ac:dyDescent="0.25">
      <c r="A8410" s="1" t="str">
        <f>IF('Raw data'!A8410="","",'Raw data'!A8410)</f>
        <v/>
      </c>
      <c r="B8410" s="1" t="str">
        <f t="shared" si="930"/>
        <v/>
      </c>
      <c r="C8410" s="1" t="str">
        <f t="shared" si="931"/>
        <v/>
      </c>
      <c r="D8410" s="1" t="str">
        <f>IF('Raw data'!B8410=0,"",'Raw data'!B8410)</f>
        <v/>
      </c>
      <c r="E8410" s="1" t="str">
        <f>IF('Raw data'!C8410=0,"",'Raw data'!C8410)</f>
        <v/>
      </c>
      <c r="F8410" s="1" t="str">
        <f>IF('Raw data'!D8410=0,"",'Raw data'!D8410)</f>
        <v/>
      </c>
      <c r="H8410" s="8" t="str">
        <f t="shared" si="932"/>
        <v/>
      </c>
      <c r="I8410" s="1" t="str">
        <f t="shared" si="933"/>
        <v/>
      </c>
      <c r="K8410" s="1" t="str">
        <f t="shared" si="934"/>
        <v/>
      </c>
      <c r="M8410" s="1" t="str">
        <f>IF(K8410="","",IF(K8410&gt;Figures!B$6-1,"yes","no"))</f>
        <v/>
      </c>
      <c r="N8410" s="8" t="str">
        <f t="shared" si="935"/>
        <v/>
      </c>
      <c r="O8410" s="1" t="str">
        <f t="shared" si="936"/>
        <v/>
      </c>
    </row>
    <row r="8411" spans="1:15" x14ac:dyDescent="0.25">
      <c r="A8411" s="1" t="str">
        <f>IF('Raw data'!A8411="","",'Raw data'!A8411)</f>
        <v/>
      </c>
      <c r="B8411" s="1" t="str">
        <f t="shared" si="930"/>
        <v/>
      </c>
      <c r="C8411" s="1" t="str">
        <f t="shared" si="931"/>
        <v/>
      </c>
      <c r="D8411" s="1" t="str">
        <f>IF('Raw data'!B8411=0,"",'Raw data'!B8411)</f>
        <v/>
      </c>
      <c r="E8411" s="1" t="str">
        <f>IF('Raw data'!C8411=0,"",'Raw data'!C8411)</f>
        <v/>
      </c>
      <c r="F8411" s="1" t="str">
        <f>IF('Raw data'!D8411=0,"",'Raw data'!D8411)</f>
        <v/>
      </c>
      <c r="H8411" s="8" t="str">
        <f t="shared" si="932"/>
        <v/>
      </c>
      <c r="I8411" s="1" t="str">
        <f t="shared" si="933"/>
        <v/>
      </c>
      <c r="K8411" s="1" t="str">
        <f t="shared" si="934"/>
        <v/>
      </c>
      <c r="M8411" s="1" t="str">
        <f>IF(K8411="","",IF(K8411&gt;Figures!B$6-1,"yes","no"))</f>
        <v/>
      </c>
      <c r="N8411" s="8" t="str">
        <f t="shared" si="935"/>
        <v/>
      </c>
      <c r="O8411" s="1" t="str">
        <f t="shared" si="936"/>
        <v/>
      </c>
    </row>
    <row r="8412" spans="1:15" x14ac:dyDescent="0.25">
      <c r="A8412" s="1" t="str">
        <f>IF('Raw data'!A8412="","",'Raw data'!A8412)</f>
        <v/>
      </c>
      <c r="B8412" s="1" t="str">
        <f t="shared" si="930"/>
        <v/>
      </c>
      <c r="C8412" s="1" t="str">
        <f t="shared" si="931"/>
        <v/>
      </c>
      <c r="D8412" s="1" t="str">
        <f>IF('Raw data'!B8412=0,"",'Raw data'!B8412)</f>
        <v/>
      </c>
      <c r="E8412" s="1" t="str">
        <f>IF('Raw data'!C8412=0,"",'Raw data'!C8412)</f>
        <v/>
      </c>
      <c r="F8412" s="1" t="str">
        <f>IF('Raw data'!D8412=0,"",'Raw data'!D8412)</f>
        <v/>
      </c>
      <c r="H8412" s="8" t="str">
        <f t="shared" si="932"/>
        <v/>
      </c>
      <c r="I8412" s="1" t="str">
        <f t="shared" si="933"/>
        <v/>
      </c>
      <c r="K8412" s="1" t="str">
        <f t="shared" si="934"/>
        <v/>
      </c>
      <c r="M8412" s="1" t="str">
        <f>IF(K8412="","",IF(K8412&gt;Figures!B$6-1,"yes","no"))</f>
        <v/>
      </c>
      <c r="N8412" s="8" t="str">
        <f t="shared" si="935"/>
        <v/>
      </c>
      <c r="O8412" s="1" t="str">
        <f t="shared" si="936"/>
        <v/>
      </c>
    </row>
    <row r="8413" spans="1:15" x14ac:dyDescent="0.25">
      <c r="A8413" s="1" t="str">
        <f>IF('Raw data'!A8413="","",'Raw data'!A8413)</f>
        <v/>
      </c>
      <c r="B8413" s="1" t="str">
        <f t="shared" si="930"/>
        <v/>
      </c>
      <c r="C8413" s="1" t="str">
        <f t="shared" si="931"/>
        <v/>
      </c>
      <c r="D8413" s="1" t="str">
        <f>IF('Raw data'!B8413=0,"",'Raw data'!B8413)</f>
        <v/>
      </c>
      <c r="E8413" s="1" t="str">
        <f>IF('Raw data'!C8413=0,"",'Raw data'!C8413)</f>
        <v/>
      </c>
      <c r="F8413" s="1" t="str">
        <f>IF('Raw data'!D8413=0,"",'Raw data'!D8413)</f>
        <v/>
      </c>
      <c r="H8413" s="8" t="str">
        <f t="shared" si="932"/>
        <v/>
      </c>
      <c r="I8413" s="1" t="str">
        <f t="shared" si="933"/>
        <v/>
      </c>
      <c r="K8413" s="1" t="str">
        <f t="shared" si="934"/>
        <v/>
      </c>
      <c r="M8413" s="1" t="str">
        <f>IF(K8413="","",IF(K8413&gt;Figures!B$6-1,"yes","no"))</f>
        <v/>
      </c>
      <c r="N8413" s="8" t="str">
        <f t="shared" si="935"/>
        <v/>
      </c>
      <c r="O8413" s="1" t="str">
        <f t="shared" si="936"/>
        <v/>
      </c>
    </row>
    <row r="8414" spans="1:15" x14ac:dyDescent="0.25">
      <c r="A8414" s="1" t="str">
        <f>IF('Raw data'!A8414="","",'Raw data'!A8414)</f>
        <v/>
      </c>
      <c r="B8414" s="1" t="str">
        <f t="shared" si="930"/>
        <v/>
      </c>
      <c r="C8414" s="1" t="str">
        <f t="shared" si="931"/>
        <v/>
      </c>
      <c r="D8414" s="1" t="str">
        <f>IF('Raw data'!B8414=0,"",'Raw data'!B8414)</f>
        <v/>
      </c>
      <c r="E8414" s="1" t="str">
        <f>IF('Raw data'!C8414=0,"",'Raw data'!C8414)</f>
        <v/>
      </c>
      <c r="F8414" s="1" t="str">
        <f>IF('Raw data'!D8414=0,"",'Raw data'!D8414)</f>
        <v/>
      </c>
      <c r="H8414" s="8" t="str">
        <f t="shared" si="932"/>
        <v/>
      </c>
      <c r="I8414" s="1" t="str">
        <f t="shared" si="933"/>
        <v/>
      </c>
      <c r="K8414" s="1" t="str">
        <f t="shared" si="934"/>
        <v/>
      </c>
      <c r="M8414" s="1" t="str">
        <f>IF(K8414="","",IF(K8414&gt;Figures!B$6-1,"yes","no"))</f>
        <v/>
      </c>
      <c r="N8414" s="8" t="str">
        <f t="shared" si="935"/>
        <v/>
      </c>
      <c r="O8414" s="1" t="str">
        <f t="shared" si="936"/>
        <v/>
      </c>
    </row>
    <row r="8415" spans="1:15" x14ac:dyDescent="0.25">
      <c r="A8415" s="1" t="str">
        <f>IF('Raw data'!A8415="","",'Raw data'!A8415)</f>
        <v/>
      </c>
      <c r="B8415" s="1" t="str">
        <f t="shared" si="930"/>
        <v/>
      </c>
      <c r="C8415" s="1" t="str">
        <f t="shared" si="931"/>
        <v/>
      </c>
      <c r="D8415" s="1" t="str">
        <f>IF('Raw data'!B8415=0,"",'Raw data'!B8415)</f>
        <v/>
      </c>
      <c r="E8415" s="1" t="str">
        <f>IF('Raw data'!C8415=0,"",'Raw data'!C8415)</f>
        <v/>
      </c>
      <c r="F8415" s="1" t="str">
        <f>IF('Raw data'!D8415=0,"",'Raw data'!D8415)</f>
        <v/>
      </c>
      <c r="H8415" s="8" t="str">
        <f t="shared" si="932"/>
        <v/>
      </c>
      <c r="I8415" s="1" t="str">
        <f t="shared" si="933"/>
        <v/>
      </c>
      <c r="K8415" s="1" t="str">
        <f t="shared" si="934"/>
        <v/>
      </c>
      <c r="M8415" s="1" t="str">
        <f>IF(K8415="","",IF(K8415&gt;Figures!B$6-1,"yes","no"))</f>
        <v/>
      </c>
      <c r="N8415" s="8" t="str">
        <f t="shared" si="935"/>
        <v/>
      </c>
      <c r="O8415" s="1" t="str">
        <f t="shared" si="936"/>
        <v/>
      </c>
    </row>
    <row r="8416" spans="1:15" x14ac:dyDescent="0.25">
      <c r="A8416" s="1" t="str">
        <f>IF('Raw data'!A8416="","",'Raw data'!A8416)</f>
        <v/>
      </c>
      <c r="B8416" s="1" t="str">
        <f t="shared" si="930"/>
        <v/>
      </c>
      <c r="C8416" s="1" t="str">
        <f t="shared" si="931"/>
        <v/>
      </c>
      <c r="D8416" s="1" t="str">
        <f>IF('Raw data'!B8416=0,"",'Raw data'!B8416)</f>
        <v/>
      </c>
      <c r="E8416" s="1" t="str">
        <f>IF('Raw data'!C8416=0,"",'Raw data'!C8416)</f>
        <v/>
      </c>
      <c r="F8416" s="1" t="str">
        <f>IF('Raw data'!D8416=0,"",'Raw data'!D8416)</f>
        <v/>
      </c>
      <c r="H8416" s="8" t="str">
        <f t="shared" si="932"/>
        <v/>
      </c>
      <c r="I8416" s="1" t="str">
        <f t="shared" si="933"/>
        <v/>
      </c>
      <c r="K8416" s="1" t="str">
        <f t="shared" si="934"/>
        <v/>
      </c>
      <c r="M8416" s="1" t="str">
        <f>IF(K8416="","",IF(K8416&gt;Figures!B$6-1,"yes","no"))</f>
        <v/>
      </c>
      <c r="N8416" s="8" t="str">
        <f t="shared" si="935"/>
        <v/>
      </c>
      <c r="O8416" s="1" t="str">
        <f t="shared" si="936"/>
        <v/>
      </c>
    </row>
    <row r="8417" spans="1:15" x14ac:dyDescent="0.25">
      <c r="A8417" s="1" t="str">
        <f>IF('Raw data'!A8417="","",'Raw data'!A8417)</f>
        <v/>
      </c>
      <c r="B8417" s="1" t="str">
        <f t="shared" si="930"/>
        <v/>
      </c>
      <c r="C8417" s="1" t="str">
        <f t="shared" si="931"/>
        <v/>
      </c>
      <c r="D8417" s="1" t="str">
        <f>IF('Raw data'!B8417=0,"",'Raw data'!B8417)</f>
        <v/>
      </c>
      <c r="E8417" s="1" t="str">
        <f>IF('Raw data'!C8417=0,"",'Raw data'!C8417)</f>
        <v/>
      </c>
      <c r="F8417" s="1" t="str">
        <f>IF('Raw data'!D8417=0,"",'Raw data'!D8417)</f>
        <v/>
      </c>
      <c r="H8417" s="8" t="str">
        <f t="shared" si="932"/>
        <v/>
      </c>
      <c r="I8417" s="1" t="str">
        <f t="shared" si="933"/>
        <v/>
      </c>
      <c r="K8417" s="1" t="str">
        <f t="shared" si="934"/>
        <v/>
      </c>
      <c r="M8417" s="1" t="str">
        <f>IF(K8417="","",IF(K8417&gt;Figures!B$6-1,"yes","no"))</f>
        <v/>
      </c>
      <c r="N8417" s="8" t="str">
        <f t="shared" si="935"/>
        <v/>
      </c>
      <c r="O8417" s="1" t="str">
        <f t="shared" si="936"/>
        <v/>
      </c>
    </row>
    <row r="8418" spans="1:15" x14ac:dyDescent="0.25">
      <c r="A8418" s="1" t="str">
        <f>IF('Raw data'!A8418="","",'Raw data'!A8418)</f>
        <v/>
      </c>
      <c r="B8418" s="1" t="str">
        <f t="shared" si="930"/>
        <v/>
      </c>
      <c r="C8418" s="1" t="str">
        <f t="shared" si="931"/>
        <v/>
      </c>
      <c r="D8418" s="1" t="str">
        <f>IF('Raw data'!B8418=0,"",'Raw data'!B8418)</f>
        <v/>
      </c>
      <c r="E8418" s="1" t="str">
        <f>IF('Raw data'!C8418=0,"",'Raw data'!C8418)</f>
        <v/>
      </c>
      <c r="F8418" s="1" t="str">
        <f>IF('Raw data'!D8418=0,"",'Raw data'!D8418)</f>
        <v/>
      </c>
      <c r="H8418" s="8" t="str">
        <f t="shared" si="932"/>
        <v/>
      </c>
      <c r="I8418" s="1" t="str">
        <f t="shared" si="933"/>
        <v/>
      </c>
      <c r="K8418" s="1" t="str">
        <f t="shared" si="934"/>
        <v/>
      </c>
      <c r="M8418" s="1" t="str">
        <f>IF(K8418="","",IF(K8418&gt;Figures!B$6-1,"yes","no"))</f>
        <v/>
      </c>
      <c r="N8418" s="8" t="str">
        <f t="shared" si="935"/>
        <v/>
      </c>
      <c r="O8418" s="1" t="str">
        <f t="shared" si="936"/>
        <v/>
      </c>
    </row>
    <row r="8419" spans="1:15" x14ac:dyDescent="0.25">
      <c r="A8419" s="1" t="str">
        <f>IF('Raw data'!A8419="","",'Raw data'!A8419)</f>
        <v/>
      </c>
      <c r="B8419" s="1" t="str">
        <f t="shared" si="930"/>
        <v/>
      </c>
      <c r="C8419" s="1" t="str">
        <f t="shared" si="931"/>
        <v/>
      </c>
      <c r="D8419" s="1" t="str">
        <f>IF('Raw data'!B8419=0,"",'Raw data'!B8419)</f>
        <v/>
      </c>
      <c r="E8419" s="1" t="str">
        <f>IF('Raw data'!C8419=0,"",'Raw data'!C8419)</f>
        <v/>
      </c>
      <c r="F8419" s="1" t="str">
        <f>IF('Raw data'!D8419=0,"",'Raw data'!D8419)</f>
        <v/>
      </c>
      <c r="H8419" s="8" t="str">
        <f t="shared" si="932"/>
        <v/>
      </c>
      <c r="I8419" s="1" t="str">
        <f t="shared" si="933"/>
        <v/>
      </c>
      <c r="K8419" s="1" t="str">
        <f t="shared" si="934"/>
        <v/>
      </c>
      <c r="M8419" s="1" t="str">
        <f>IF(K8419="","",IF(K8419&gt;Figures!B$6-1,"yes","no"))</f>
        <v/>
      </c>
      <c r="N8419" s="8" t="str">
        <f t="shared" si="935"/>
        <v/>
      </c>
      <c r="O8419" s="1" t="str">
        <f t="shared" si="936"/>
        <v/>
      </c>
    </row>
    <row r="8420" spans="1:15" x14ac:dyDescent="0.25">
      <c r="A8420" s="1" t="str">
        <f>IF('Raw data'!A8420="","",'Raw data'!A8420)</f>
        <v/>
      </c>
      <c r="B8420" s="1" t="str">
        <f t="shared" si="930"/>
        <v/>
      </c>
      <c r="C8420" s="1" t="str">
        <f t="shared" si="931"/>
        <v/>
      </c>
      <c r="D8420" s="1" t="str">
        <f>IF('Raw data'!B8420=0,"",'Raw data'!B8420)</f>
        <v/>
      </c>
      <c r="E8420" s="1" t="str">
        <f>IF('Raw data'!C8420=0,"",'Raw data'!C8420)</f>
        <v/>
      </c>
      <c r="F8420" s="1" t="str">
        <f>IF('Raw data'!D8420=0,"",'Raw data'!D8420)</f>
        <v/>
      </c>
      <c r="H8420" s="8" t="str">
        <f t="shared" si="932"/>
        <v/>
      </c>
      <c r="I8420" s="1" t="str">
        <f t="shared" si="933"/>
        <v/>
      </c>
      <c r="K8420" s="1" t="str">
        <f t="shared" si="934"/>
        <v/>
      </c>
      <c r="M8420" s="1" t="str">
        <f>IF(K8420="","",IF(K8420&gt;Figures!B$6-1,"yes","no"))</f>
        <v/>
      </c>
      <c r="N8420" s="8" t="str">
        <f t="shared" si="935"/>
        <v/>
      </c>
      <c r="O8420" s="1" t="str">
        <f t="shared" si="936"/>
        <v/>
      </c>
    </row>
    <row r="8421" spans="1:15" x14ac:dyDescent="0.25">
      <c r="A8421" s="1" t="str">
        <f>IF('Raw data'!A8421="","",'Raw data'!A8421)</f>
        <v/>
      </c>
      <c r="B8421" s="1" t="str">
        <f t="shared" si="930"/>
        <v/>
      </c>
      <c r="C8421" s="1" t="str">
        <f t="shared" si="931"/>
        <v/>
      </c>
      <c r="D8421" s="1" t="str">
        <f>IF('Raw data'!B8421=0,"",'Raw data'!B8421)</f>
        <v/>
      </c>
      <c r="E8421" s="1" t="str">
        <f>IF('Raw data'!C8421=0,"",'Raw data'!C8421)</f>
        <v/>
      </c>
      <c r="F8421" s="1" t="str">
        <f>IF('Raw data'!D8421=0,"",'Raw data'!D8421)</f>
        <v/>
      </c>
      <c r="H8421" s="8" t="str">
        <f t="shared" si="932"/>
        <v/>
      </c>
      <c r="I8421" s="1" t="str">
        <f t="shared" si="933"/>
        <v/>
      </c>
      <c r="K8421" s="1" t="str">
        <f t="shared" si="934"/>
        <v/>
      </c>
      <c r="M8421" s="1" t="str">
        <f>IF(K8421="","",IF(K8421&gt;Figures!B$6-1,"yes","no"))</f>
        <v/>
      </c>
      <c r="N8421" s="8" t="str">
        <f t="shared" si="935"/>
        <v/>
      </c>
      <c r="O8421" s="1" t="str">
        <f t="shared" si="936"/>
        <v/>
      </c>
    </row>
    <row r="8422" spans="1:15" x14ac:dyDescent="0.25">
      <c r="A8422" s="1" t="str">
        <f>IF('Raw data'!A8422="","",'Raw data'!A8422)</f>
        <v/>
      </c>
      <c r="B8422" s="1" t="str">
        <f t="shared" si="930"/>
        <v/>
      </c>
      <c r="C8422" s="1" t="str">
        <f t="shared" si="931"/>
        <v/>
      </c>
      <c r="D8422" s="1" t="str">
        <f>IF('Raw data'!B8422=0,"",'Raw data'!B8422)</f>
        <v/>
      </c>
      <c r="E8422" s="1" t="str">
        <f>IF('Raw data'!C8422=0,"",'Raw data'!C8422)</f>
        <v/>
      </c>
      <c r="F8422" s="1" t="str">
        <f>IF('Raw data'!D8422=0,"",'Raw data'!D8422)</f>
        <v/>
      </c>
      <c r="H8422" s="8" t="str">
        <f t="shared" si="932"/>
        <v/>
      </c>
      <c r="I8422" s="1" t="str">
        <f t="shared" si="933"/>
        <v/>
      </c>
      <c r="K8422" s="1" t="str">
        <f t="shared" si="934"/>
        <v/>
      </c>
      <c r="M8422" s="1" t="str">
        <f>IF(K8422="","",IF(K8422&gt;Figures!B$6-1,"yes","no"))</f>
        <v/>
      </c>
      <c r="N8422" s="8" t="str">
        <f t="shared" si="935"/>
        <v/>
      </c>
      <c r="O8422" s="1" t="str">
        <f t="shared" si="936"/>
        <v/>
      </c>
    </row>
    <row r="8423" spans="1:15" x14ac:dyDescent="0.25">
      <c r="A8423" s="1" t="str">
        <f>IF('Raw data'!A8423="","",'Raw data'!A8423)</f>
        <v/>
      </c>
      <c r="B8423" s="1" t="str">
        <f t="shared" si="930"/>
        <v/>
      </c>
      <c r="C8423" s="1" t="str">
        <f t="shared" si="931"/>
        <v/>
      </c>
      <c r="D8423" s="1" t="str">
        <f>IF('Raw data'!B8423=0,"",'Raw data'!B8423)</f>
        <v/>
      </c>
      <c r="E8423" s="1" t="str">
        <f>IF('Raw data'!C8423=0,"",'Raw data'!C8423)</f>
        <v/>
      </c>
      <c r="F8423" s="1" t="str">
        <f>IF('Raw data'!D8423=0,"",'Raw data'!D8423)</f>
        <v/>
      </c>
      <c r="H8423" s="8" t="str">
        <f t="shared" si="932"/>
        <v/>
      </c>
      <c r="I8423" s="1" t="str">
        <f t="shared" si="933"/>
        <v/>
      </c>
      <c r="K8423" s="1" t="str">
        <f t="shared" si="934"/>
        <v/>
      </c>
      <c r="M8423" s="1" t="str">
        <f>IF(K8423="","",IF(K8423&gt;Figures!B$6-1,"yes","no"))</f>
        <v/>
      </c>
      <c r="N8423" s="8" t="str">
        <f t="shared" si="935"/>
        <v/>
      </c>
      <c r="O8423" s="1" t="str">
        <f t="shared" si="936"/>
        <v/>
      </c>
    </row>
    <row r="8424" spans="1:15" x14ac:dyDescent="0.25">
      <c r="A8424" s="1" t="str">
        <f>IF('Raw data'!A8424="","",'Raw data'!A8424)</f>
        <v/>
      </c>
      <c r="B8424" s="1" t="str">
        <f t="shared" si="930"/>
        <v/>
      </c>
      <c r="C8424" s="1" t="str">
        <f t="shared" si="931"/>
        <v/>
      </c>
      <c r="D8424" s="1" t="str">
        <f>IF('Raw data'!B8424=0,"",'Raw data'!B8424)</f>
        <v/>
      </c>
      <c r="E8424" s="1" t="str">
        <f>IF('Raw data'!C8424=0,"",'Raw data'!C8424)</f>
        <v/>
      </c>
      <c r="F8424" s="1" t="str">
        <f>IF('Raw data'!D8424=0,"",'Raw data'!D8424)</f>
        <v/>
      </c>
      <c r="H8424" s="8" t="str">
        <f t="shared" si="932"/>
        <v/>
      </c>
      <c r="I8424" s="1" t="str">
        <f t="shared" si="933"/>
        <v/>
      </c>
      <c r="K8424" s="1" t="str">
        <f t="shared" si="934"/>
        <v/>
      </c>
      <c r="M8424" s="1" t="str">
        <f>IF(K8424="","",IF(K8424&gt;Figures!B$6-1,"yes","no"))</f>
        <v/>
      </c>
      <c r="N8424" s="8" t="str">
        <f t="shared" si="935"/>
        <v/>
      </c>
      <c r="O8424" s="1" t="str">
        <f t="shared" si="936"/>
        <v/>
      </c>
    </row>
    <row r="8425" spans="1:15" x14ac:dyDescent="0.25">
      <c r="A8425" s="1" t="str">
        <f>IF('Raw data'!A8425="","",'Raw data'!A8425)</f>
        <v/>
      </c>
      <c r="B8425" s="1" t="str">
        <f t="shared" si="930"/>
        <v/>
      </c>
      <c r="C8425" s="1" t="str">
        <f t="shared" si="931"/>
        <v/>
      </c>
      <c r="D8425" s="1" t="str">
        <f>IF('Raw data'!B8425=0,"",'Raw data'!B8425)</f>
        <v/>
      </c>
      <c r="E8425" s="1" t="str">
        <f>IF('Raw data'!C8425=0,"",'Raw data'!C8425)</f>
        <v/>
      </c>
      <c r="F8425" s="1" t="str">
        <f>IF('Raw data'!D8425=0,"",'Raw data'!D8425)</f>
        <v/>
      </c>
      <c r="H8425" s="8" t="str">
        <f t="shared" si="932"/>
        <v/>
      </c>
      <c r="I8425" s="1" t="str">
        <f t="shared" si="933"/>
        <v/>
      </c>
      <c r="K8425" s="1" t="str">
        <f t="shared" si="934"/>
        <v/>
      </c>
      <c r="M8425" s="1" t="str">
        <f>IF(K8425="","",IF(K8425&gt;Figures!B$6-1,"yes","no"))</f>
        <v/>
      </c>
      <c r="N8425" s="8" t="str">
        <f t="shared" si="935"/>
        <v/>
      </c>
      <c r="O8425" s="1" t="str">
        <f t="shared" si="936"/>
        <v/>
      </c>
    </row>
    <row r="8426" spans="1:15" x14ac:dyDescent="0.25">
      <c r="A8426" s="1" t="str">
        <f>IF('Raw data'!A8426="","",'Raw data'!A8426)</f>
        <v/>
      </c>
      <c r="B8426" s="1" t="str">
        <f t="shared" si="930"/>
        <v/>
      </c>
      <c r="C8426" s="1" t="str">
        <f t="shared" si="931"/>
        <v/>
      </c>
      <c r="D8426" s="1" t="str">
        <f>IF('Raw data'!B8426=0,"",'Raw data'!B8426)</f>
        <v/>
      </c>
      <c r="E8426" s="1" t="str">
        <f>IF('Raw data'!C8426=0,"",'Raw data'!C8426)</f>
        <v/>
      </c>
      <c r="F8426" s="1" t="str">
        <f>IF('Raw data'!D8426=0,"",'Raw data'!D8426)</f>
        <v/>
      </c>
      <c r="H8426" s="8" t="str">
        <f t="shared" si="932"/>
        <v/>
      </c>
      <c r="I8426" s="1" t="str">
        <f t="shared" si="933"/>
        <v/>
      </c>
      <c r="K8426" s="1" t="str">
        <f t="shared" si="934"/>
        <v/>
      </c>
      <c r="M8426" s="1" t="str">
        <f>IF(K8426="","",IF(K8426&gt;Figures!B$6-1,"yes","no"))</f>
        <v/>
      </c>
      <c r="N8426" s="8" t="str">
        <f t="shared" si="935"/>
        <v/>
      </c>
      <c r="O8426" s="1" t="str">
        <f t="shared" si="936"/>
        <v/>
      </c>
    </row>
    <row r="8427" spans="1:15" x14ac:dyDescent="0.25">
      <c r="A8427" s="1" t="str">
        <f>IF('Raw data'!A8427="","",'Raw data'!A8427)</f>
        <v/>
      </c>
      <c r="B8427" s="1" t="str">
        <f t="shared" si="930"/>
        <v/>
      </c>
      <c r="C8427" s="1" t="str">
        <f t="shared" si="931"/>
        <v/>
      </c>
      <c r="D8427" s="1" t="str">
        <f>IF('Raw data'!B8427=0,"",'Raw data'!B8427)</f>
        <v/>
      </c>
      <c r="E8427" s="1" t="str">
        <f>IF('Raw data'!C8427=0,"",'Raw data'!C8427)</f>
        <v/>
      </c>
      <c r="F8427" s="1" t="str">
        <f>IF('Raw data'!D8427=0,"",'Raw data'!D8427)</f>
        <v/>
      </c>
      <c r="H8427" s="8" t="str">
        <f t="shared" si="932"/>
        <v/>
      </c>
      <c r="I8427" s="1" t="str">
        <f t="shared" si="933"/>
        <v/>
      </c>
      <c r="K8427" s="1" t="str">
        <f t="shared" si="934"/>
        <v/>
      </c>
      <c r="M8427" s="1" t="str">
        <f>IF(K8427="","",IF(K8427&gt;Figures!B$6-1,"yes","no"))</f>
        <v/>
      </c>
      <c r="N8427" s="8" t="str">
        <f t="shared" si="935"/>
        <v/>
      </c>
      <c r="O8427" s="1" t="str">
        <f t="shared" si="936"/>
        <v/>
      </c>
    </row>
    <row r="8428" spans="1:15" x14ac:dyDescent="0.25">
      <c r="A8428" s="1" t="str">
        <f>IF('Raw data'!A8428="","",'Raw data'!A8428)</f>
        <v/>
      </c>
      <c r="B8428" s="1" t="str">
        <f t="shared" si="930"/>
        <v/>
      </c>
      <c r="C8428" s="1" t="str">
        <f t="shared" si="931"/>
        <v/>
      </c>
      <c r="D8428" s="1" t="str">
        <f>IF('Raw data'!B8428=0,"",'Raw data'!B8428)</f>
        <v/>
      </c>
      <c r="E8428" s="1" t="str">
        <f>IF('Raw data'!C8428=0,"",'Raw data'!C8428)</f>
        <v/>
      </c>
      <c r="F8428" s="1" t="str">
        <f>IF('Raw data'!D8428=0,"",'Raw data'!D8428)</f>
        <v/>
      </c>
      <c r="H8428" s="8" t="str">
        <f t="shared" si="932"/>
        <v/>
      </c>
      <c r="I8428" s="1" t="str">
        <f t="shared" si="933"/>
        <v/>
      </c>
      <c r="K8428" s="1" t="str">
        <f t="shared" si="934"/>
        <v/>
      </c>
      <c r="M8428" s="1" t="str">
        <f>IF(K8428="","",IF(K8428&gt;Figures!B$6-1,"yes","no"))</f>
        <v/>
      </c>
      <c r="N8428" s="8" t="str">
        <f t="shared" si="935"/>
        <v/>
      </c>
      <c r="O8428" s="1" t="str">
        <f t="shared" si="936"/>
        <v/>
      </c>
    </row>
    <row r="8429" spans="1:15" x14ac:dyDescent="0.25">
      <c r="A8429" s="1" t="str">
        <f>IF('Raw data'!A8429="","",'Raw data'!A8429)</f>
        <v/>
      </c>
      <c r="B8429" s="1" t="str">
        <f t="shared" si="930"/>
        <v/>
      </c>
      <c r="C8429" s="1" t="str">
        <f t="shared" si="931"/>
        <v/>
      </c>
      <c r="D8429" s="1" t="str">
        <f>IF('Raw data'!B8429=0,"",'Raw data'!B8429)</f>
        <v/>
      </c>
      <c r="E8429" s="1" t="str">
        <f>IF('Raw data'!C8429=0,"",'Raw data'!C8429)</f>
        <v/>
      </c>
      <c r="F8429" s="1" t="str">
        <f>IF('Raw data'!D8429=0,"",'Raw data'!D8429)</f>
        <v/>
      </c>
      <c r="H8429" s="8" t="str">
        <f t="shared" si="932"/>
        <v/>
      </c>
      <c r="I8429" s="1" t="str">
        <f t="shared" si="933"/>
        <v/>
      </c>
      <c r="K8429" s="1" t="str">
        <f t="shared" si="934"/>
        <v/>
      </c>
      <c r="M8429" s="1" t="str">
        <f>IF(K8429="","",IF(K8429&gt;Figures!B$6-1,"yes","no"))</f>
        <v/>
      </c>
      <c r="N8429" s="8" t="str">
        <f t="shared" si="935"/>
        <v/>
      </c>
      <c r="O8429" s="1" t="str">
        <f t="shared" si="936"/>
        <v/>
      </c>
    </row>
    <row r="8430" spans="1:15" x14ac:dyDescent="0.25">
      <c r="A8430" s="1" t="str">
        <f>IF('Raw data'!A8430="","",'Raw data'!A8430)</f>
        <v/>
      </c>
      <c r="B8430" s="1" t="str">
        <f t="shared" si="930"/>
        <v/>
      </c>
      <c r="C8430" s="1" t="str">
        <f t="shared" si="931"/>
        <v/>
      </c>
      <c r="D8430" s="1" t="str">
        <f>IF('Raw data'!B8430=0,"",'Raw data'!B8430)</f>
        <v/>
      </c>
      <c r="E8430" s="1" t="str">
        <f>IF('Raw data'!C8430=0,"",'Raw data'!C8430)</f>
        <v/>
      </c>
      <c r="F8430" s="1" t="str">
        <f>IF('Raw data'!D8430=0,"",'Raw data'!D8430)</f>
        <v/>
      </c>
      <c r="H8430" s="8" t="str">
        <f t="shared" si="932"/>
        <v/>
      </c>
      <c r="I8430" s="1" t="str">
        <f t="shared" si="933"/>
        <v/>
      </c>
      <c r="K8430" s="1" t="str">
        <f t="shared" si="934"/>
        <v/>
      </c>
      <c r="M8430" s="1" t="str">
        <f>IF(K8430="","",IF(K8430&gt;Figures!B$6-1,"yes","no"))</f>
        <v/>
      </c>
      <c r="N8430" s="8" t="str">
        <f t="shared" si="935"/>
        <v/>
      </c>
      <c r="O8430" s="1" t="str">
        <f t="shared" si="936"/>
        <v/>
      </c>
    </row>
    <row r="8431" spans="1:15" x14ac:dyDescent="0.25">
      <c r="A8431" s="1" t="str">
        <f>IF('Raw data'!A8431="","",'Raw data'!A8431)</f>
        <v/>
      </c>
      <c r="B8431" s="1" t="str">
        <f t="shared" si="930"/>
        <v/>
      </c>
      <c r="C8431" s="1" t="str">
        <f t="shared" si="931"/>
        <v/>
      </c>
      <c r="D8431" s="1" t="str">
        <f>IF('Raw data'!B8431=0,"",'Raw data'!B8431)</f>
        <v/>
      </c>
      <c r="E8431" s="1" t="str">
        <f>IF('Raw data'!C8431=0,"",'Raw data'!C8431)</f>
        <v/>
      </c>
      <c r="F8431" s="1" t="str">
        <f>IF('Raw data'!D8431=0,"",'Raw data'!D8431)</f>
        <v/>
      </c>
      <c r="H8431" s="8" t="str">
        <f t="shared" si="932"/>
        <v/>
      </c>
      <c r="I8431" s="1" t="str">
        <f t="shared" si="933"/>
        <v/>
      </c>
      <c r="K8431" s="1" t="str">
        <f t="shared" si="934"/>
        <v/>
      </c>
      <c r="M8431" s="1" t="str">
        <f>IF(K8431="","",IF(K8431&gt;Figures!B$6-1,"yes","no"))</f>
        <v/>
      </c>
      <c r="N8431" s="8" t="str">
        <f t="shared" si="935"/>
        <v/>
      </c>
      <c r="O8431" s="1" t="str">
        <f t="shared" si="936"/>
        <v/>
      </c>
    </row>
    <row r="8432" spans="1:15" x14ac:dyDescent="0.25">
      <c r="A8432" s="1" t="str">
        <f>IF('Raw data'!A8432="","",'Raw data'!A8432)</f>
        <v/>
      </c>
      <c r="B8432" s="1" t="str">
        <f t="shared" si="930"/>
        <v/>
      </c>
      <c r="C8432" s="1" t="str">
        <f t="shared" si="931"/>
        <v/>
      </c>
      <c r="D8432" s="1" t="str">
        <f>IF('Raw data'!B8432=0,"",'Raw data'!B8432)</f>
        <v/>
      </c>
      <c r="E8432" s="1" t="str">
        <f>IF('Raw data'!C8432=0,"",'Raw data'!C8432)</f>
        <v/>
      </c>
      <c r="F8432" s="1" t="str">
        <f>IF('Raw data'!D8432=0,"",'Raw data'!D8432)</f>
        <v/>
      </c>
      <c r="H8432" s="8" t="str">
        <f t="shared" si="932"/>
        <v/>
      </c>
      <c r="I8432" s="1" t="str">
        <f t="shared" si="933"/>
        <v/>
      </c>
      <c r="K8432" s="1" t="str">
        <f t="shared" si="934"/>
        <v/>
      </c>
      <c r="M8432" s="1" t="str">
        <f>IF(K8432="","",IF(K8432&gt;Figures!B$6-1,"yes","no"))</f>
        <v/>
      </c>
      <c r="N8432" s="8" t="str">
        <f t="shared" si="935"/>
        <v/>
      </c>
      <c r="O8432" s="1" t="str">
        <f t="shared" si="936"/>
        <v/>
      </c>
    </row>
    <row r="8433" spans="1:15" x14ac:dyDescent="0.25">
      <c r="A8433" s="1" t="str">
        <f>IF('Raw data'!A8433="","",'Raw data'!A8433)</f>
        <v/>
      </c>
      <c r="B8433" s="1" t="str">
        <f t="shared" si="930"/>
        <v/>
      </c>
      <c r="C8433" s="1" t="str">
        <f t="shared" si="931"/>
        <v/>
      </c>
      <c r="D8433" s="1" t="str">
        <f>IF('Raw data'!B8433=0,"",'Raw data'!B8433)</f>
        <v/>
      </c>
      <c r="E8433" s="1" t="str">
        <f>IF('Raw data'!C8433=0,"",'Raw data'!C8433)</f>
        <v/>
      </c>
      <c r="F8433" s="1" t="str">
        <f>IF('Raw data'!D8433=0,"",'Raw data'!D8433)</f>
        <v/>
      </c>
      <c r="H8433" s="8" t="str">
        <f t="shared" si="932"/>
        <v/>
      </c>
      <c r="I8433" s="1" t="str">
        <f t="shared" si="933"/>
        <v/>
      </c>
      <c r="K8433" s="1" t="str">
        <f t="shared" si="934"/>
        <v/>
      </c>
      <c r="M8433" s="1" t="str">
        <f>IF(K8433="","",IF(K8433&gt;Figures!B$6-1,"yes","no"))</f>
        <v/>
      </c>
      <c r="N8433" s="8" t="str">
        <f t="shared" si="935"/>
        <v/>
      </c>
      <c r="O8433" s="1" t="str">
        <f t="shared" si="936"/>
        <v/>
      </c>
    </row>
    <row r="8434" spans="1:15" x14ac:dyDescent="0.25">
      <c r="A8434" s="1" t="str">
        <f>IF('Raw data'!A8434="","",'Raw data'!A8434)</f>
        <v/>
      </c>
      <c r="B8434" s="1" t="str">
        <f t="shared" si="930"/>
        <v/>
      </c>
      <c r="C8434" s="1" t="str">
        <f t="shared" si="931"/>
        <v/>
      </c>
      <c r="D8434" s="1" t="str">
        <f>IF('Raw data'!B8434=0,"",'Raw data'!B8434)</f>
        <v/>
      </c>
      <c r="E8434" s="1" t="str">
        <f>IF('Raw data'!C8434=0,"",'Raw data'!C8434)</f>
        <v/>
      </c>
      <c r="F8434" s="1" t="str">
        <f>IF('Raw data'!D8434=0,"",'Raw data'!D8434)</f>
        <v/>
      </c>
      <c r="H8434" s="8" t="str">
        <f t="shared" si="932"/>
        <v/>
      </c>
      <c r="I8434" s="1" t="str">
        <f t="shared" si="933"/>
        <v/>
      </c>
      <c r="K8434" s="1" t="str">
        <f t="shared" si="934"/>
        <v/>
      </c>
      <c r="M8434" s="1" t="str">
        <f>IF(K8434="","",IF(K8434&gt;Figures!B$6-1,"yes","no"))</f>
        <v/>
      </c>
      <c r="N8434" s="8" t="str">
        <f t="shared" si="935"/>
        <v/>
      </c>
      <c r="O8434" s="1" t="str">
        <f t="shared" si="936"/>
        <v/>
      </c>
    </row>
    <row r="8435" spans="1:15" x14ac:dyDescent="0.25">
      <c r="A8435" s="1" t="str">
        <f>IF('Raw data'!A8435="","",'Raw data'!A8435)</f>
        <v/>
      </c>
      <c r="B8435" s="1" t="str">
        <f t="shared" si="930"/>
        <v/>
      </c>
      <c r="C8435" s="1" t="str">
        <f t="shared" si="931"/>
        <v/>
      </c>
      <c r="D8435" s="1" t="str">
        <f>IF('Raw data'!B8435=0,"",'Raw data'!B8435)</f>
        <v/>
      </c>
      <c r="E8435" s="1" t="str">
        <f>IF('Raw data'!C8435=0,"",'Raw data'!C8435)</f>
        <v/>
      </c>
      <c r="F8435" s="1" t="str">
        <f>IF('Raw data'!D8435=0,"",'Raw data'!D8435)</f>
        <v/>
      </c>
      <c r="H8435" s="8" t="str">
        <f t="shared" si="932"/>
        <v/>
      </c>
      <c r="I8435" s="1" t="str">
        <f t="shared" si="933"/>
        <v/>
      </c>
      <c r="K8435" s="1" t="str">
        <f t="shared" si="934"/>
        <v/>
      </c>
      <c r="M8435" s="1" t="str">
        <f>IF(K8435="","",IF(K8435&gt;Figures!B$6-1,"yes","no"))</f>
        <v/>
      </c>
      <c r="N8435" s="8" t="str">
        <f t="shared" si="935"/>
        <v/>
      </c>
      <c r="O8435" s="1" t="str">
        <f t="shared" si="936"/>
        <v/>
      </c>
    </row>
    <row r="8436" spans="1:15" x14ac:dyDescent="0.25">
      <c r="A8436" s="1" t="str">
        <f>IF('Raw data'!A8436="","",'Raw data'!A8436)</f>
        <v/>
      </c>
      <c r="B8436" s="1" t="str">
        <f t="shared" si="930"/>
        <v/>
      </c>
      <c r="C8436" s="1" t="str">
        <f t="shared" si="931"/>
        <v/>
      </c>
      <c r="D8436" s="1" t="str">
        <f>IF('Raw data'!B8436=0,"",'Raw data'!B8436)</f>
        <v/>
      </c>
      <c r="E8436" s="1" t="str">
        <f>IF('Raw data'!C8436=0,"",'Raw data'!C8436)</f>
        <v/>
      </c>
      <c r="F8436" s="1" t="str">
        <f>IF('Raw data'!D8436=0,"",'Raw data'!D8436)</f>
        <v/>
      </c>
      <c r="H8436" s="8" t="str">
        <f t="shared" si="932"/>
        <v/>
      </c>
      <c r="I8436" s="1" t="str">
        <f t="shared" si="933"/>
        <v/>
      </c>
      <c r="K8436" s="1" t="str">
        <f t="shared" si="934"/>
        <v/>
      </c>
      <c r="M8436" s="1" t="str">
        <f>IF(K8436="","",IF(K8436&gt;Figures!B$6-1,"yes","no"))</f>
        <v/>
      </c>
      <c r="N8436" s="8" t="str">
        <f t="shared" si="935"/>
        <v/>
      </c>
      <c r="O8436" s="1" t="str">
        <f t="shared" si="936"/>
        <v/>
      </c>
    </row>
    <row r="8437" spans="1:15" x14ac:dyDescent="0.25">
      <c r="A8437" s="1" t="str">
        <f>IF('Raw data'!A8437="","",'Raw data'!A8437)</f>
        <v/>
      </c>
      <c r="B8437" s="1" t="str">
        <f t="shared" si="930"/>
        <v/>
      </c>
      <c r="C8437" s="1" t="str">
        <f t="shared" si="931"/>
        <v/>
      </c>
      <c r="D8437" s="1" t="str">
        <f>IF('Raw data'!B8437=0,"",'Raw data'!B8437)</f>
        <v/>
      </c>
      <c r="E8437" s="1" t="str">
        <f>IF('Raw data'!C8437=0,"",'Raw data'!C8437)</f>
        <v/>
      </c>
      <c r="F8437" s="1" t="str">
        <f>IF('Raw data'!D8437=0,"",'Raw data'!D8437)</f>
        <v/>
      </c>
      <c r="H8437" s="8" t="str">
        <f t="shared" si="932"/>
        <v/>
      </c>
      <c r="I8437" s="1" t="str">
        <f t="shared" si="933"/>
        <v/>
      </c>
      <c r="K8437" s="1" t="str">
        <f t="shared" si="934"/>
        <v/>
      </c>
      <c r="M8437" s="1" t="str">
        <f>IF(K8437="","",IF(K8437&gt;Figures!B$6-1,"yes","no"))</f>
        <v/>
      </c>
      <c r="N8437" s="8" t="str">
        <f t="shared" si="935"/>
        <v/>
      </c>
      <c r="O8437" s="1" t="str">
        <f t="shared" si="936"/>
        <v/>
      </c>
    </row>
    <row r="8438" spans="1:15" x14ac:dyDescent="0.25">
      <c r="A8438" s="1" t="str">
        <f>IF('Raw data'!A8438="","",'Raw data'!A8438)</f>
        <v/>
      </c>
      <c r="B8438" s="1" t="str">
        <f t="shared" si="930"/>
        <v/>
      </c>
      <c r="C8438" s="1" t="str">
        <f t="shared" si="931"/>
        <v/>
      </c>
      <c r="D8438" s="1" t="str">
        <f>IF('Raw data'!B8438=0,"",'Raw data'!B8438)</f>
        <v/>
      </c>
      <c r="E8438" s="1" t="str">
        <f>IF('Raw data'!C8438=0,"",'Raw data'!C8438)</f>
        <v/>
      </c>
      <c r="F8438" s="1" t="str">
        <f>IF('Raw data'!D8438=0,"",'Raw data'!D8438)</f>
        <v/>
      </c>
      <c r="H8438" s="8" t="str">
        <f t="shared" si="932"/>
        <v/>
      </c>
      <c r="I8438" s="1" t="str">
        <f t="shared" si="933"/>
        <v/>
      </c>
      <c r="K8438" s="1" t="str">
        <f t="shared" si="934"/>
        <v/>
      </c>
      <c r="M8438" s="1" t="str">
        <f>IF(K8438="","",IF(K8438&gt;Figures!B$6-1,"yes","no"))</f>
        <v/>
      </c>
      <c r="N8438" s="8" t="str">
        <f t="shared" si="935"/>
        <v/>
      </c>
      <c r="O8438" s="1" t="str">
        <f t="shared" si="936"/>
        <v/>
      </c>
    </row>
    <row r="8439" spans="1:15" x14ac:dyDescent="0.25">
      <c r="A8439" s="1" t="str">
        <f>IF('Raw data'!A8439="","",'Raw data'!A8439)</f>
        <v/>
      </c>
      <c r="B8439" s="1" t="str">
        <f t="shared" si="930"/>
        <v/>
      </c>
      <c r="C8439" s="1" t="str">
        <f t="shared" si="931"/>
        <v/>
      </c>
      <c r="D8439" s="1" t="str">
        <f>IF('Raw data'!B8439=0,"",'Raw data'!B8439)</f>
        <v/>
      </c>
      <c r="E8439" s="1" t="str">
        <f>IF('Raw data'!C8439=0,"",'Raw data'!C8439)</f>
        <v/>
      </c>
      <c r="F8439" s="1" t="str">
        <f>IF('Raw data'!D8439=0,"",'Raw data'!D8439)</f>
        <v/>
      </c>
      <c r="H8439" s="8" t="str">
        <f t="shared" si="932"/>
        <v/>
      </c>
      <c r="I8439" s="1" t="str">
        <f t="shared" si="933"/>
        <v/>
      </c>
      <c r="K8439" s="1" t="str">
        <f t="shared" si="934"/>
        <v/>
      </c>
      <c r="M8439" s="1" t="str">
        <f>IF(K8439="","",IF(K8439&gt;Figures!B$6-1,"yes","no"))</f>
        <v/>
      </c>
      <c r="N8439" s="8" t="str">
        <f t="shared" si="935"/>
        <v/>
      </c>
      <c r="O8439" s="1" t="str">
        <f t="shared" si="936"/>
        <v/>
      </c>
    </row>
    <row r="8440" spans="1:15" x14ac:dyDescent="0.25">
      <c r="A8440" s="1" t="str">
        <f>IF('Raw data'!A8440="","",'Raw data'!A8440)</f>
        <v/>
      </c>
      <c r="B8440" s="1" t="str">
        <f t="shared" si="930"/>
        <v/>
      </c>
      <c r="C8440" s="1" t="str">
        <f t="shared" si="931"/>
        <v/>
      </c>
      <c r="D8440" s="1" t="str">
        <f>IF('Raw data'!B8440=0,"",'Raw data'!B8440)</f>
        <v/>
      </c>
      <c r="E8440" s="1" t="str">
        <f>IF('Raw data'!C8440=0,"",'Raw data'!C8440)</f>
        <v/>
      </c>
      <c r="F8440" s="1" t="str">
        <f>IF('Raw data'!D8440=0,"",'Raw data'!D8440)</f>
        <v/>
      </c>
      <c r="H8440" s="8" t="str">
        <f t="shared" si="932"/>
        <v/>
      </c>
      <c r="I8440" s="1" t="str">
        <f t="shared" si="933"/>
        <v/>
      </c>
      <c r="K8440" s="1" t="str">
        <f t="shared" si="934"/>
        <v/>
      </c>
      <c r="M8440" s="1" t="str">
        <f>IF(K8440="","",IF(K8440&gt;Figures!B$6-1,"yes","no"))</f>
        <v/>
      </c>
      <c r="N8440" s="8" t="str">
        <f t="shared" si="935"/>
        <v/>
      </c>
      <c r="O8440" s="1" t="str">
        <f t="shared" si="936"/>
        <v/>
      </c>
    </row>
    <row r="8441" spans="1:15" x14ac:dyDescent="0.25">
      <c r="A8441" s="1" t="str">
        <f>IF('Raw data'!A8441="","",'Raw data'!A8441)</f>
        <v/>
      </c>
      <c r="B8441" s="1" t="str">
        <f t="shared" si="930"/>
        <v/>
      </c>
      <c r="C8441" s="1" t="str">
        <f t="shared" si="931"/>
        <v/>
      </c>
      <c r="D8441" s="1" t="str">
        <f>IF('Raw data'!B8441=0,"",'Raw data'!B8441)</f>
        <v/>
      </c>
      <c r="E8441" s="1" t="str">
        <f>IF('Raw data'!C8441=0,"",'Raw data'!C8441)</f>
        <v/>
      </c>
      <c r="F8441" s="1" t="str">
        <f>IF('Raw data'!D8441=0,"",'Raw data'!D8441)</f>
        <v/>
      </c>
      <c r="H8441" s="8" t="str">
        <f t="shared" si="932"/>
        <v/>
      </c>
      <c r="I8441" s="1" t="str">
        <f t="shared" si="933"/>
        <v/>
      </c>
      <c r="K8441" s="1" t="str">
        <f t="shared" si="934"/>
        <v/>
      </c>
      <c r="M8441" s="1" t="str">
        <f>IF(K8441="","",IF(K8441&gt;Figures!B$6-1,"yes","no"))</f>
        <v/>
      </c>
      <c r="N8441" s="8" t="str">
        <f t="shared" si="935"/>
        <v/>
      </c>
      <c r="O8441" s="1" t="str">
        <f t="shared" si="936"/>
        <v/>
      </c>
    </row>
    <row r="8442" spans="1:15" x14ac:dyDescent="0.25">
      <c r="A8442" s="1" t="str">
        <f>IF('Raw data'!A8442="","",'Raw data'!A8442)</f>
        <v/>
      </c>
      <c r="B8442" s="1" t="str">
        <f t="shared" si="930"/>
        <v/>
      </c>
      <c r="C8442" s="1" t="str">
        <f t="shared" si="931"/>
        <v/>
      </c>
      <c r="D8442" s="1" t="str">
        <f>IF('Raw data'!B8442=0,"",'Raw data'!B8442)</f>
        <v/>
      </c>
      <c r="E8442" s="1" t="str">
        <f>IF('Raw data'!C8442=0,"",'Raw data'!C8442)</f>
        <v/>
      </c>
      <c r="F8442" s="1" t="str">
        <f>IF('Raw data'!D8442=0,"",'Raw data'!D8442)</f>
        <v/>
      </c>
      <c r="H8442" s="8" t="str">
        <f t="shared" si="932"/>
        <v/>
      </c>
      <c r="I8442" s="1" t="str">
        <f t="shared" si="933"/>
        <v/>
      </c>
      <c r="K8442" s="1" t="str">
        <f t="shared" si="934"/>
        <v/>
      </c>
      <c r="M8442" s="1" t="str">
        <f>IF(K8442="","",IF(K8442&gt;Figures!B$6-1,"yes","no"))</f>
        <v/>
      </c>
      <c r="N8442" s="8" t="str">
        <f t="shared" si="935"/>
        <v/>
      </c>
      <c r="O8442" s="1" t="str">
        <f t="shared" si="936"/>
        <v/>
      </c>
    </row>
    <row r="8443" spans="1:15" x14ac:dyDescent="0.25">
      <c r="A8443" s="1" t="str">
        <f>IF('Raw data'!A8443="","",'Raw data'!A8443)</f>
        <v/>
      </c>
      <c r="B8443" s="1" t="str">
        <f t="shared" si="930"/>
        <v/>
      </c>
      <c r="C8443" s="1" t="str">
        <f t="shared" si="931"/>
        <v/>
      </c>
      <c r="D8443" s="1" t="str">
        <f>IF('Raw data'!B8443=0,"",'Raw data'!B8443)</f>
        <v/>
      </c>
      <c r="E8443" s="1" t="str">
        <f>IF('Raw data'!C8443=0,"",'Raw data'!C8443)</f>
        <v/>
      </c>
      <c r="F8443" s="1" t="str">
        <f>IF('Raw data'!D8443=0,"",'Raw data'!D8443)</f>
        <v/>
      </c>
      <c r="H8443" s="8" t="str">
        <f t="shared" si="932"/>
        <v/>
      </c>
      <c r="I8443" s="1" t="str">
        <f t="shared" si="933"/>
        <v/>
      </c>
      <c r="K8443" s="1" t="str">
        <f t="shared" si="934"/>
        <v/>
      </c>
      <c r="M8443" s="1" t="str">
        <f>IF(K8443="","",IF(K8443&gt;Figures!B$6-1,"yes","no"))</f>
        <v/>
      </c>
      <c r="N8443" s="8" t="str">
        <f t="shared" si="935"/>
        <v/>
      </c>
      <c r="O8443" s="1" t="str">
        <f t="shared" si="936"/>
        <v/>
      </c>
    </row>
    <row r="8444" spans="1:15" x14ac:dyDescent="0.25">
      <c r="A8444" s="1" t="str">
        <f>IF('Raw data'!A8444="","",'Raw data'!A8444)</f>
        <v/>
      </c>
      <c r="B8444" s="1" t="str">
        <f t="shared" si="930"/>
        <v/>
      </c>
      <c r="C8444" s="1" t="str">
        <f t="shared" si="931"/>
        <v/>
      </c>
      <c r="D8444" s="1" t="str">
        <f>IF('Raw data'!B8444=0,"",'Raw data'!B8444)</f>
        <v/>
      </c>
      <c r="E8444" s="1" t="str">
        <f>IF('Raw data'!C8444=0,"",'Raw data'!C8444)</f>
        <v/>
      </c>
      <c r="F8444" s="1" t="str">
        <f>IF('Raw data'!D8444=0,"",'Raw data'!D8444)</f>
        <v/>
      </c>
      <c r="H8444" s="8" t="str">
        <f t="shared" si="932"/>
        <v/>
      </c>
      <c r="I8444" s="1" t="str">
        <f t="shared" si="933"/>
        <v/>
      </c>
      <c r="K8444" s="1" t="str">
        <f t="shared" si="934"/>
        <v/>
      </c>
      <c r="M8444" s="1" t="str">
        <f>IF(K8444="","",IF(K8444&gt;Figures!B$6-1,"yes","no"))</f>
        <v/>
      </c>
      <c r="N8444" s="8" t="str">
        <f t="shared" si="935"/>
        <v/>
      </c>
      <c r="O8444" s="1" t="str">
        <f t="shared" si="936"/>
        <v/>
      </c>
    </row>
    <row r="8445" spans="1:15" x14ac:dyDescent="0.25">
      <c r="A8445" s="1" t="str">
        <f>IF('Raw data'!A8445="","",'Raw data'!A8445)</f>
        <v/>
      </c>
      <c r="B8445" s="1" t="str">
        <f t="shared" si="930"/>
        <v/>
      </c>
      <c r="C8445" s="1" t="str">
        <f t="shared" si="931"/>
        <v/>
      </c>
      <c r="D8445" s="1" t="str">
        <f>IF('Raw data'!B8445=0,"",'Raw data'!B8445)</f>
        <v/>
      </c>
      <c r="E8445" s="1" t="str">
        <f>IF('Raw data'!C8445=0,"",'Raw data'!C8445)</f>
        <v/>
      </c>
      <c r="F8445" s="1" t="str">
        <f>IF('Raw data'!D8445=0,"",'Raw data'!D8445)</f>
        <v/>
      </c>
      <c r="H8445" s="8" t="str">
        <f t="shared" si="932"/>
        <v/>
      </c>
      <c r="I8445" s="1" t="str">
        <f t="shared" si="933"/>
        <v/>
      </c>
      <c r="K8445" s="1" t="str">
        <f t="shared" si="934"/>
        <v/>
      </c>
      <c r="M8445" s="1" t="str">
        <f>IF(K8445="","",IF(K8445&gt;Figures!B$6-1,"yes","no"))</f>
        <v/>
      </c>
      <c r="N8445" s="8" t="str">
        <f t="shared" si="935"/>
        <v/>
      </c>
      <c r="O8445" s="1" t="str">
        <f t="shared" si="936"/>
        <v/>
      </c>
    </row>
    <row r="8446" spans="1:15" x14ac:dyDescent="0.25">
      <c r="A8446" s="1" t="str">
        <f>IF('Raw data'!A8446="","",'Raw data'!A8446)</f>
        <v/>
      </c>
      <c r="B8446" s="1" t="str">
        <f t="shared" si="930"/>
        <v/>
      </c>
      <c r="C8446" s="1" t="str">
        <f t="shared" si="931"/>
        <v/>
      </c>
      <c r="D8446" s="1" t="str">
        <f>IF('Raw data'!B8446=0,"",'Raw data'!B8446)</f>
        <v/>
      </c>
      <c r="E8446" s="1" t="str">
        <f>IF('Raw data'!C8446=0,"",'Raw data'!C8446)</f>
        <v/>
      </c>
      <c r="F8446" s="1" t="str">
        <f>IF('Raw data'!D8446=0,"",'Raw data'!D8446)</f>
        <v/>
      </c>
      <c r="H8446" s="8" t="str">
        <f t="shared" si="932"/>
        <v/>
      </c>
      <c r="I8446" s="1" t="str">
        <f t="shared" si="933"/>
        <v/>
      </c>
      <c r="K8446" s="1" t="str">
        <f t="shared" si="934"/>
        <v/>
      </c>
      <c r="M8446" s="1" t="str">
        <f>IF(K8446="","",IF(K8446&gt;Figures!B$6-1,"yes","no"))</f>
        <v/>
      </c>
      <c r="N8446" s="8" t="str">
        <f t="shared" si="935"/>
        <v/>
      </c>
      <c r="O8446" s="1" t="str">
        <f t="shared" si="936"/>
        <v/>
      </c>
    </row>
    <row r="8447" spans="1:15" x14ac:dyDescent="0.25">
      <c r="A8447" s="1" t="str">
        <f>IF('Raw data'!A8447="","",'Raw data'!A8447)</f>
        <v/>
      </c>
      <c r="B8447" s="1" t="str">
        <f t="shared" si="930"/>
        <v/>
      </c>
      <c r="C8447" s="1" t="str">
        <f t="shared" si="931"/>
        <v/>
      </c>
      <c r="D8447" s="1" t="str">
        <f>IF('Raw data'!B8447=0,"",'Raw data'!B8447)</f>
        <v/>
      </c>
      <c r="E8447" s="1" t="str">
        <f>IF('Raw data'!C8447=0,"",'Raw data'!C8447)</f>
        <v/>
      </c>
      <c r="F8447" s="1" t="str">
        <f>IF('Raw data'!D8447=0,"",'Raw data'!D8447)</f>
        <v/>
      </c>
      <c r="H8447" s="8" t="str">
        <f t="shared" si="932"/>
        <v/>
      </c>
      <c r="I8447" s="1" t="str">
        <f t="shared" si="933"/>
        <v/>
      </c>
      <c r="K8447" s="1" t="str">
        <f t="shared" si="934"/>
        <v/>
      </c>
      <c r="M8447" s="1" t="str">
        <f>IF(K8447="","",IF(K8447&gt;Figures!B$6-1,"yes","no"))</f>
        <v/>
      </c>
      <c r="N8447" s="8" t="str">
        <f t="shared" si="935"/>
        <v/>
      </c>
      <c r="O8447" s="1" t="str">
        <f t="shared" si="936"/>
        <v/>
      </c>
    </row>
    <row r="8448" spans="1:15" x14ac:dyDescent="0.25">
      <c r="A8448" s="1" t="str">
        <f>IF('Raw data'!A8448="","",'Raw data'!A8448)</f>
        <v/>
      </c>
      <c r="B8448" s="1" t="str">
        <f t="shared" si="930"/>
        <v/>
      </c>
      <c r="C8448" s="1" t="str">
        <f t="shared" si="931"/>
        <v/>
      </c>
      <c r="D8448" s="1" t="str">
        <f>IF('Raw data'!B8448=0,"",'Raw data'!B8448)</f>
        <v/>
      </c>
      <c r="E8448" s="1" t="str">
        <f>IF('Raw data'!C8448=0,"",'Raw data'!C8448)</f>
        <v/>
      </c>
      <c r="F8448" s="1" t="str">
        <f>IF('Raw data'!D8448=0,"",'Raw data'!D8448)</f>
        <v/>
      </c>
      <c r="H8448" s="8" t="str">
        <f t="shared" si="932"/>
        <v/>
      </c>
      <c r="I8448" s="1" t="str">
        <f t="shared" si="933"/>
        <v/>
      </c>
      <c r="K8448" s="1" t="str">
        <f t="shared" si="934"/>
        <v/>
      </c>
      <c r="M8448" s="1" t="str">
        <f>IF(K8448="","",IF(K8448&gt;Figures!B$6-1,"yes","no"))</f>
        <v/>
      </c>
      <c r="N8448" s="8" t="str">
        <f t="shared" si="935"/>
        <v/>
      </c>
      <c r="O8448" s="1" t="str">
        <f t="shared" si="936"/>
        <v/>
      </c>
    </row>
    <row r="8449" spans="1:15" x14ac:dyDescent="0.25">
      <c r="A8449" s="1" t="str">
        <f>IF('Raw data'!A8449="","",'Raw data'!A8449)</f>
        <v/>
      </c>
      <c r="B8449" s="1" t="str">
        <f t="shared" si="930"/>
        <v/>
      </c>
      <c r="C8449" s="1" t="str">
        <f t="shared" si="931"/>
        <v/>
      </c>
      <c r="D8449" s="1" t="str">
        <f>IF('Raw data'!B8449=0,"",'Raw data'!B8449)</f>
        <v/>
      </c>
      <c r="E8449" s="1" t="str">
        <f>IF('Raw data'!C8449=0,"",'Raw data'!C8449)</f>
        <v/>
      </c>
      <c r="F8449" s="1" t="str">
        <f>IF('Raw data'!D8449=0,"",'Raw data'!D8449)</f>
        <v/>
      </c>
      <c r="H8449" s="8" t="str">
        <f t="shared" si="932"/>
        <v/>
      </c>
      <c r="I8449" s="1" t="str">
        <f t="shared" si="933"/>
        <v/>
      </c>
      <c r="K8449" s="1" t="str">
        <f t="shared" si="934"/>
        <v/>
      </c>
      <c r="M8449" s="1" t="str">
        <f>IF(K8449="","",IF(K8449&gt;Figures!B$6-1,"yes","no"))</f>
        <v/>
      </c>
      <c r="N8449" s="8" t="str">
        <f t="shared" si="935"/>
        <v/>
      </c>
      <c r="O8449" s="1" t="str">
        <f t="shared" si="936"/>
        <v/>
      </c>
    </row>
    <row r="8450" spans="1:15" x14ac:dyDescent="0.25">
      <c r="A8450" s="1" t="str">
        <f>IF('Raw data'!A8450="","",'Raw data'!A8450)</f>
        <v/>
      </c>
      <c r="B8450" s="1" t="str">
        <f t="shared" si="930"/>
        <v/>
      </c>
      <c r="C8450" s="1" t="str">
        <f t="shared" si="931"/>
        <v/>
      </c>
      <c r="D8450" s="1" t="str">
        <f>IF('Raw data'!B8450=0,"",'Raw data'!B8450)</f>
        <v/>
      </c>
      <c r="E8450" s="1" t="str">
        <f>IF('Raw data'!C8450=0,"",'Raw data'!C8450)</f>
        <v/>
      </c>
      <c r="F8450" s="1" t="str">
        <f>IF('Raw data'!D8450=0,"",'Raw data'!D8450)</f>
        <v/>
      </c>
      <c r="H8450" s="8" t="str">
        <f t="shared" si="932"/>
        <v/>
      </c>
      <c r="I8450" s="1" t="str">
        <f t="shared" si="933"/>
        <v/>
      </c>
      <c r="K8450" s="1" t="str">
        <f t="shared" si="934"/>
        <v/>
      </c>
      <c r="M8450" s="1" t="str">
        <f>IF(K8450="","",IF(K8450&gt;Figures!B$6-1,"yes","no"))</f>
        <v/>
      </c>
      <c r="N8450" s="8" t="str">
        <f t="shared" si="935"/>
        <v/>
      </c>
      <c r="O8450" s="1" t="str">
        <f t="shared" si="936"/>
        <v/>
      </c>
    </row>
    <row r="8451" spans="1:15" x14ac:dyDescent="0.25">
      <c r="A8451" s="1" t="str">
        <f>IF('Raw data'!A8451="","",'Raw data'!A8451)</f>
        <v/>
      </c>
      <c r="B8451" s="1" t="str">
        <f t="shared" ref="B8451:B8514" si="937">IFERROR(MID(A8451,1,FIND("{",A8451)-1),A8451)</f>
        <v/>
      </c>
      <c r="C8451" s="1" t="str">
        <f t="shared" ref="C8451:C8514" si="938">IFERROR(MID(A8451,FIND("{",A8451)+1,FIND("}",A8451)-FIND("{",A8451)-1),"")</f>
        <v/>
      </c>
      <c r="D8451" s="1" t="str">
        <f>IF('Raw data'!B8451=0,"",'Raw data'!B8451)</f>
        <v/>
      </c>
      <c r="E8451" s="1" t="str">
        <f>IF('Raw data'!C8451=0,"",'Raw data'!C8451)</f>
        <v/>
      </c>
      <c r="F8451" s="1" t="str">
        <f>IF('Raw data'!D8451=0,"",'Raw data'!D8451)</f>
        <v/>
      </c>
      <c r="H8451" s="8" t="str">
        <f t="shared" ref="H8451:H8514" si="939">IFERROR(IF(COUNTIF(E8451:F8451,0)=2,"",IF(COUNTIF(E8451:F8451,0)=1,0,E8451/SUM(E8451:F8451))),"")</f>
        <v/>
      </c>
      <c r="I8451" s="1" t="str">
        <f t="shared" ref="I8451:I8514" si="940">IFERROR(RANK(H8451,H:H),"")</f>
        <v/>
      </c>
      <c r="K8451" s="1" t="str">
        <f t="shared" ref="K8451:K8514" si="941">IF(D8451&lt;J$2,1,IF(D8451&lt;J$3,2,IF(D8451&lt;J$4,3,IF(D8451="","",4))))</f>
        <v/>
      </c>
      <c r="M8451" s="1" t="str">
        <f>IF(K8451="","",IF(K8451&gt;Figures!B$6-1,"yes","no"))</f>
        <v/>
      </c>
      <c r="N8451" s="8" t="str">
        <f t="shared" ref="N8451:N8514" si="942">IF(H8451="","",IF(M8451="yes",H8451,0))</f>
        <v/>
      </c>
      <c r="O8451" s="1" t="str">
        <f t="shared" ref="O8451:O8514" si="943">IFERROR(RANK(N8451,N:N),"")</f>
        <v/>
      </c>
    </row>
    <row r="8452" spans="1:15" x14ac:dyDescent="0.25">
      <c r="A8452" s="1" t="str">
        <f>IF('Raw data'!A8452="","",'Raw data'!A8452)</f>
        <v/>
      </c>
      <c r="B8452" s="1" t="str">
        <f t="shared" si="937"/>
        <v/>
      </c>
      <c r="C8452" s="1" t="str">
        <f t="shared" si="938"/>
        <v/>
      </c>
      <c r="D8452" s="1" t="str">
        <f>IF('Raw data'!B8452=0,"",'Raw data'!B8452)</f>
        <v/>
      </c>
      <c r="E8452" s="1" t="str">
        <f>IF('Raw data'!C8452=0,"",'Raw data'!C8452)</f>
        <v/>
      </c>
      <c r="F8452" s="1" t="str">
        <f>IF('Raw data'!D8452=0,"",'Raw data'!D8452)</f>
        <v/>
      </c>
      <c r="H8452" s="8" t="str">
        <f t="shared" si="939"/>
        <v/>
      </c>
      <c r="I8452" s="1" t="str">
        <f t="shared" si="940"/>
        <v/>
      </c>
      <c r="K8452" s="1" t="str">
        <f t="shared" si="941"/>
        <v/>
      </c>
      <c r="M8452" s="1" t="str">
        <f>IF(K8452="","",IF(K8452&gt;Figures!B$6-1,"yes","no"))</f>
        <v/>
      </c>
      <c r="N8452" s="8" t="str">
        <f t="shared" si="942"/>
        <v/>
      </c>
      <c r="O8452" s="1" t="str">
        <f t="shared" si="943"/>
        <v/>
      </c>
    </row>
    <row r="8453" spans="1:15" x14ac:dyDescent="0.25">
      <c r="A8453" s="1" t="str">
        <f>IF('Raw data'!A8453="","",'Raw data'!A8453)</f>
        <v/>
      </c>
      <c r="B8453" s="1" t="str">
        <f t="shared" si="937"/>
        <v/>
      </c>
      <c r="C8453" s="1" t="str">
        <f t="shared" si="938"/>
        <v/>
      </c>
      <c r="D8453" s="1" t="str">
        <f>IF('Raw data'!B8453=0,"",'Raw data'!B8453)</f>
        <v/>
      </c>
      <c r="E8453" s="1" t="str">
        <f>IF('Raw data'!C8453=0,"",'Raw data'!C8453)</f>
        <v/>
      </c>
      <c r="F8453" s="1" t="str">
        <f>IF('Raw data'!D8453=0,"",'Raw data'!D8453)</f>
        <v/>
      </c>
      <c r="H8453" s="8" t="str">
        <f t="shared" si="939"/>
        <v/>
      </c>
      <c r="I8453" s="1" t="str">
        <f t="shared" si="940"/>
        <v/>
      </c>
      <c r="K8453" s="1" t="str">
        <f t="shared" si="941"/>
        <v/>
      </c>
      <c r="M8453" s="1" t="str">
        <f>IF(K8453="","",IF(K8453&gt;Figures!B$6-1,"yes","no"))</f>
        <v/>
      </c>
      <c r="N8453" s="8" t="str">
        <f t="shared" si="942"/>
        <v/>
      </c>
      <c r="O8453" s="1" t="str">
        <f t="shared" si="943"/>
        <v/>
      </c>
    </row>
    <row r="8454" spans="1:15" x14ac:dyDescent="0.25">
      <c r="A8454" s="1" t="str">
        <f>IF('Raw data'!A8454="","",'Raw data'!A8454)</f>
        <v/>
      </c>
      <c r="B8454" s="1" t="str">
        <f t="shared" si="937"/>
        <v/>
      </c>
      <c r="C8454" s="1" t="str">
        <f t="shared" si="938"/>
        <v/>
      </c>
      <c r="D8454" s="1" t="str">
        <f>IF('Raw data'!B8454=0,"",'Raw data'!B8454)</f>
        <v/>
      </c>
      <c r="E8454" s="1" t="str">
        <f>IF('Raw data'!C8454=0,"",'Raw data'!C8454)</f>
        <v/>
      </c>
      <c r="F8454" s="1" t="str">
        <f>IF('Raw data'!D8454=0,"",'Raw data'!D8454)</f>
        <v/>
      </c>
      <c r="H8454" s="8" t="str">
        <f t="shared" si="939"/>
        <v/>
      </c>
      <c r="I8454" s="1" t="str">
        <f t="shared" si="940"/>
        <v/>
      </c>
      <c r="K8454" s="1" t="str">
        <f t="shared" si="941"/>
        <v/>
      </c>
      <c r="M8454" s="1" t="str">
        <f>IF(K8454="","",IF(K8454&gt;Figures!B$6-1,"yes","no"))</f>
        <v/>
      </c>
      <c r="N8454" s="8" t="str">
        <f t="shared" si="942"/>
        <v/>
      </c>
      <c r="O8454" s="1" t="str">
        <f t="shared" si="943"/>
        <v/>
      </c>
    </row>
    <row r="8455" spans="1:15" x14ac:dyDescent="0.25">
      <c r="A8455" s="1" t="str">
        <f>IF('Raw data'!A8455="","",'Raw data'!A8455)</f>
        <v/>
      </c>
      <c r="B8455" s="1" t="str">
        <f t="shared" si="937"/>
        <v/>
      </c>
      <c r="C8455" s="1" t="str">
        <f t="shared" si="938"/>
        <v/>
      </c>
      <c r="D8455" s="1" t="str">
        <f>IF('Raw data'!B8455=0,"",'Raw data'!B8455)</f>
        <v/>
      </c>
      <c r="E8455" s="1" t="str">
        <f>IF('Raw data'!C8455=0,"",'Raw data'!C8455)</f>
        <v/>
      </c>
      <c r="F8455" s="1" t="str">
        <f>IF('Raw data'!D8455=0,"",'Raw data'!D8455)</f>
        <v/>
      </c>
      <c r="H8455" s="8" t="str">
        <f t="shared" si="939"/>
        <v/>
      </c>
      <c r="I8455" s="1" t="str">
        <f t="shared" si="940"/>
        <v/>
      </c>
      <c r="K8455" s="1" t="str">
        <f t="shared" si="941"/>
        <v/>
      </c>
      <c r="M8455" s="1" t="str">
        <f>IF(K8455="","",IF(K8455&gt;Figures!B$6-1,"yes","no"))</f>
        <v/>
      </c>
      <c r="N8455" s="8" t="str">
        <f t="shared" si="942"/>
        <v/>
      </c>
      <c r="O8455" s="1" t="str">
        <f t="shared" si="943"/>
        <v/>
      </c>
    </row>
    <row r="8456" spans="1:15" x14ac:dyDescent="0.25">
      <c r="A8456" s="1" t="str">
        <f>IF('Raw data'!A8456="","",'Raw data'!A8456)</f>
        <v/>
      </c>
      <c r="B8456" s="1" t="str">
        <f t="shared" si="937"/>
        <v/>
      </c>
      <c r="C8456" s="1" t="str">
        <f t="shared" si="938"/>
        <v/>
      </c>
      <c r="D8456" s="1" t="str">
        <f>IF('Raw data'!B8456=0,"",'Raw data'!B8456)</f>
        <v/>
      </c>
      <c r="E8456" s="1" t="str">
        <f>IF('Raw data'!C8456=0,"",'Raw data'!C8456)</f>
        <v/>
      </c>
      <c r="F8456" s="1" t="str">
        <f>IF('Raw data'!D8456=0,"",'Raw data'!D8456)</f>
        <v/>
      </c>
      <c r="H8456" s="8" t="str">
        <f t="shared" si="939"/>
        <v/>
      </c>
      <c r="I8456" s="1" t="str">
        <f t="shared" si="940"/>
        <v/>
      </c>
      <c r="K8456" s="1" t="str">
        <f t="shared" si="941"/>
        <v/>
      </c>
      <c r="M8456" s="1" t="str">
        <f>IF(K8456="","",IF(K8456&gt;Figures!B$6-1,"yes","no"))</f>
        <v/>
      </c>
      <c r="N8456" s="8" t="str">
        <f t="shared" si="942"/>
        <v/>
      </c>
      <c r="O8456" s="1" t="str">
        <f t="shared" si="943"/>
        <v/>
      </c>
    </row>
    <row r="8457" spans="1:15" x14ac:dyDescent="0.25">
      <c r="A8457" s="1" t="str">
        <f>IF('Raw data'!A8457="","",'Raw data'!A8457)</f>
        <v/>
      </c>
      <c r="B8457" s="1" t="str">
        <f t="shared" si="937"/>
        <v/>
      </c>
      <c r="C8457" s="1" t="str">
        <f t="shared" si="938"/>
        <v/>
      </c>
      <c r="D8457" s="1" t="str">
        <f>IF('Raw data'!B8457=0,"",'Raw data'!B8457)</f>
        <v/>
      </c>
      <c r="E8457" s="1" t="str">
        <f>IF('Raw data'!C8457=0,"",'Raw data'!C8457)</f>
        <v/>
      </c>
      <c r="F8457" s="1" t="str">
        <f>IF('Raw data'!D8457=0,"",'Raw data'!D8457)</f>
        <v/>
      </c>
      <c r="H8457" s="8" t="str">
        <f t="shared" si="939"/>
        <v/>
      </c>
      <c r="I8457" s="1" t="str">
        <f t="shared" si="940"/>
        <v/>
      </c>
      <c r="K8457" s="1" t="str">
        <f t="shared" si="941"/>
        <v/>
      </c>
      <c r="M8457" s="1" t="str">
        <f>IF(K8457="","",IF(K8457&gt;Figures!B$6-1,"yes","no"))</f>
        <v/>
      </c>
      <c r="N8457" s="8" t="str">
        <f t="shared" si="942"/>
        <v/>
      </c>
      <c r="O8457" s="1" t="str">
        <f t="shared" si="943"/>
        <v/>
      </c>
    </row>
    <row r="8458" spans="1:15" x14ac:dyDescent="0.25">
      <c r="A8458" s="1" t="str">
        <f>IF('Raw data'!A8458="","",'Raw data'!A8458)</f>
        <v/>
      </c>
      <c r="B8458" s="1" t="str">
        <f t="shared" si="937"/>
        <v/>
      </c>
      <c r="C8458" s="1" t="str">
        <f t="shared" si="938"/>
        <v/>
      </c>
      <c r="D8458" s="1" t="str">
        <f>IF('Raw data'!B8458=0,"",'Raw data'!B8458)</f>
        <v/>
      </c>
      <c r="E8458" s="1" t="str">
        <f>IF('Raw data'!C8458=0,"",'Raw data'!C8458)</f>
        <v/>
      </c>
      <c r="F8458" s="1" t="str">
        <f>IF('Raw data'!D8458=0,"",'Raw data'!D8458)</f>
        <v/>
      </c>
      <c r="H8458" s="8" t="str">
        <f t="shared" si="939"/>
        <v/>
      </c>
      <c r="I8458" s="1" t="str">
        <f t="shared" si="940"/>
        <v/>
      </c>
      <c r="K8458" s="1" t="str">
        <f t="shared" si="941"/>
        <v/>
      </c>
      <c r="M8458" s="1" t="str">
        <f>IF(K8458="","",IF(K8458&gt;Figures!B$6-1,"yes","no"))</f>
        <v/>
      </c>
      <c r="N8458" s="8" t="str">
        <f t="shared" si="942"/>
        <v/>
      </c>
      <c r="O8458" s="1" t="str">
        <f t="shared" si="943"/>
        <v/>
      </c>
    </row>
    <row r="8459" spans="1:15" x14ac:dyDescent="0.25">
      <c r="A8459" s="1" t="str">
        <f>IF('Raw data'!A8459="","",'Raw data'!A8459)</f>
        <v/>
      </c>
      <c r="B8459" s="1" t="str">
        <f t="shared" si="937"/>
        <v/>
      </c>
      <c r="C8459" s="1" t="str">
        <f t="shared" si="938"/>
        <v/>
      </c>
      <c r="D8459" s="1" t="str">
        <f>IF('Raw data'!B8459=0,"",'Raw data'!B8459)</f>
        <v/>
      </c>
      <c r="E8459" s="1" t="str">
        <f>IF('Raw data'!C8459=0,"",'Raw data'!C8459)</f>
        <v/>
      </c>
      <c r="F8459" s="1" t="str">
        <f>IF('Raw data'!D8459=0,"",'Raw data'!D8459)</f>
        <v/>
      </c>
      <c r="H8459" s="8" t="str">
        <f t="shared" si="939"/>
        <v/>
      </c>
      <c r="I8459" s="1" t="str">
        <f t="shared" si="940"/>
        <v/>
      </c>
      <c r="K8459" s="1" t="str">
        <f t="shared" si="941"/>
        <v/>
      </c>
      <c r="M8459" s="1" t="str">
        <f>IF(K8459="","",IF(K8459&gt;Figures!B$6-1,"yes","no"))</f>
        <v/>
      </c>
      <c r="N8459" s="8" t="str">
        <f t="shared" si="942"/>
        <v/>
      </c>
      <c r="O8459" s="1" t="str">
        <f t="shared" si="943"/>
        <v/>
      </c>
    </row>
    <row r="8460" spans="1:15" x14ac:dyDescent="0.25">
      <c r="A8460" s="1" t="str">
        <f>IF('Raw data'!A8460="","",'Raw data'!A8460)</f>
        <v/>
      </c>
      <c r="B8460" s="1" t="str">
        <f t="shared" si="937"/>
        <v/>
      </c>
      <c r="C8460" s="1" t="str">
        <f t="shared" si="938"/>
        <v/>
      </c>
      <c r="D8460" s="1" t="str">
        <f>IF('Raw data'!B8460=0,"",'Raw data'!B8460)</f>
        <v/>
      </c>
      <c r="E8460" s="1" t="str">
        <f>IF('Raw data'!C8460=0,"",'Raw data'!C8460)</f>
        <v/>
      </c>
      <c r="F8460" s="1" t="str">
        <f>IF('Raw data'!D8460=0,"",'Raw data'!D8460)</f>
        <v/>
      </c>
      <c r="H8460" s="8" t="str">
        <f t="shared" si="939"/>
        <v/>
      </c>
      <c r="I8460" s="1" t="str">
        <f t="shared" si="940"/>
        <v/>
      </c>
      <c r="K8460" s="1" t="str">
        <f t="shared" si="941"/>
        <v/>
      </c>
      <c r="M8460" s="1" t="str">
        <f>IF(K8460="","",IF(K8460&gt;Figures!B$6-1,"yes","no"))</f>
        <v/>
      </c>
      <c r="N8460" s="8" t="str">
        <f t="shared" si="942"/>
        <v/>
      </c>
      <c r="O8460" s="1" t="str">
        <f t="shared" si="943"/>
        <v/>
      </c>
    </row>
    <row r="8461" spans="1:15" x14ac:dyDescent="0.25">
      <c r="A8461" s="1" t="str">
        <f>IF('Raw data'!A8461="","",'Raw data'!A8461)</f>
        <v/>
      </c>
      <c r="B8461" s="1" t="str">
        <f t="shared" si="937"/>
        <v/>
      </c>
      <c r="C8461" s="1" t="str">
        <f t="shared" si="938"/>
        <v/>
      </c>
      <c r="D8461" s="1" t="str">
        <f>IF('Raw data'!B8461=0,"",'Raw data'!B8461)</f>
        <v/>
      </c>
      <c r="E8461" s="1" t="str">
        <f>IF('Raw data'!C8461=0,"",'Raw data'!C8461)</f>
        <v/>
      </c>
      <c r="F8461" s="1" t="str">
        <f>IF('Raw data'!D8461=0,"",'Raw data'!D8461)</f>
        <v/>
      </c>
      <c r="H8461" s="8" t="str">
        <f t="shared" si="939"/>
        <v/>
      </c>
      <c r="I8461" s="1" t="str">
        <f t="shared" si="940"/>
        <v/>
      </c>
      <c r="K8461" s="1" t="str">
        <f t="shared" si="941"/>
        <v/>
      </c>
      <c r="M8461" s="1" t="str">
        <f>IF(K8461="","",IF(K8461&gt;Figures!B$6-1,"yes","no"))</f>
        <v/>
      </c>
      <c r="N8461" s="8" t="str">
        <f t="shared" si="942"/>
        <v/>
      </c>
      <c r="O8461" s="1" t="str">
        <f t="shared" si="943"/>
        <v/>
      </c>
    </row>
    <row r="8462" spans="1:15" x14ac:dyDescent="0.25">
      <c r="A8462" s="1" t="str">
        <f>IF('Raw data'!A8462="","",'Raw data'!A8462)</f>
        <v/>
      </c>
      <c r="B8462" s="1" t="str">
        <f t="shared" si="937"/>
        <v/>
      </c>
      <c r="C8462" s="1" t="str">
        <f t="shared" si="938"/>
        <v/>
      </c>
      <c r="D8462" s="1" t="str">
        <f>IF('Raw data'!B8462=0,"",'Raw data'!B8462)</f>
        <v/>
      </c>
      <c r="E8462" s="1" t="str">
        <f>IF('Raw data'!C8462=0,"",'Raw data'!C8462)</f>
        <v/>
      </c>
      <c r="F8462" s="1" t="str">
        <f>IF('Raw data'!D8462=0,"",'Raw data'!D8462)</f>
        <v/>
      </c>
      <c r="H8462" s="8" t="str">
        <f t="shared" si="939"/>
        <v/>
      </c>
      <c r="I8462" s="1" t="str">
        <f t="shared" si="940"/>
        <v/>
      </c>
      <c r="K8462" s="1" t="str">
        <f t="shared" si="941"/>
        <v/>
      </c>
      <c r="M8462" s="1" t="str">
        <f>IF(K8462="","",IF(K8462&gt;Figures!B$6-1,"yes","no"))</f>
        <v/>
      </c>
      <c r="N8462" s="8" t="str">
        <f t="shared" si="942"/>
        <v/>
      </c>
      <c r="O8462" s="1" t="str">
        <f t="shared" si="943"/>
        <v/>
      </c>
    </row>
    <row r="8463" spans="1:15" x14ac:dyDescent="0.25">
      <c r="A8463" s="1" t="str">
        <f>IF('Raw data'!A8463="","",'Raw data'!A8463)</f>
        <v/>
      </c>
      <c r="B8463" s="1" t="str">
        <f t="shared" si="937"/>
        <v/>
      </c>
      <c r="C8463" s="1" t="str">
        <f t="shared" si="938"/>
        <v/>
      </c>
      <c r="D8463" s="1" t="str">
        <f>IF('Raw data'!B8463=0,"",'Raw data'!B8463)</f>
        <v/>
      </c>
      <c r="E8463" s="1" t="str">
        <f>IF('Raw data'!C8463=0,"",'Raw data'!C8463)</f>
        <v/>
      </c>
      <c r="F8463" s="1" t="str">
        <f>IF('Raw data'!D8463=0,"",'Raw data'!D8463)</f>
        <v/>
      </c>
      <c r="H8463" s="8" t="str">
        <f t="shared" si="939"/>
        <v/>
      </c>
      <c r="I8463" s="1" t="str">
        <f t="shared" si="940"/>
        <v/>
      </c>
      <c r="K8463" s="1" t="str">
        <f t="shared" si="941"/>
        <v/>
      </c>
      <c r="M8463" s="1" t="str">
        <f>IF(K8463="","",IF(K8463&gt;Figures!B$6-1,"yes","no"))</f>
        <v/>
      </c>
      <c r="N8463" s="8" t="str">
        <f t="shared" si="942"/>
        <v/>
      </c>
      <c r="O8463" s="1" t="str">
        <f t="shared" si="943"/>
        <v/>
      </c>
    </row>
    <row r="8464" spans="1:15" x14ac:dyDescent="0.25">
      <c r="A8464" s="1" t="str">
        <f>IF('Raw data'!A8464="","",'Raw data'!A8464)</f>
        <v/>
      </c>
      <c r="B8464" s="1" t="str">
        <f t="shared" si="937"/>
        <v/>
      </c>
      <c r="C8464" s="1" t="str">
        <f t="shared" si="938"/>
        <v/>
      </c>
      <c r="D8464" s="1" t="str">
        <f>IF('Raw data'!B8464=0,"",'Raw data'!B8464)</f>
        <v/>
      </c>
      <c r="E8464" s="1" t="str">
        <f>IF('Raw data'!C8464=0,"",'Raw data'!C8464)</f>
        <v/>
      </c>
      <c r="F8464" s="1" t="str">
        <f>IF('Raw data'!D8464=0,"",'Raw data'!D8464)</f>
        <v/>
      </c>
      <c r="H8464" s="8" t="str">
        <f t="shared" si="939"/>
        <v/>
      </c>
      <c r="I8464" s="1" t="str">
        <f t="shared" si="940"/>
        <v/>
      </c>
      <c r="K8464" s="1" t="str">
        <f t="shared" si="941"/>
        <v/>
      </c>
      <c r="M8464" s="1" t="str">
        <f>IF(K8464="","",IF(K8464&gt;Figures!B$6-1,"yes","no"))</f>
        <v/>
      </c>
      <c r="N8464" s="8" t="str">
        <f t="shared" si="942"/>
        <v/>
      </c>
      <c r="O8464" s="1" t="str">
        <f t="shared" si="943"/>
        <v/>
      </c>
    </row>
    <row r="8465" spans="1:15" x14ac:dyDescent="0.25">
      <c r="A8465" s="1" t="str">
        <f>IF('Raw data'!A8465="","",'Raw data'!A8465)</f>
        <v/>
      </c>
      <c r="B8465" s="1" t="str">
        <f t="shared" si="937"/>
        <v/>
      </c>
      <c r="C8465" s="1" t="str">
        <f t="shared" si="938"/>
        <v/>
      </c>
      <c r="D8465" s="1" t="str">
        <f>IF('Raw data'!B8465=0,"",'Raw data'!B8465)</f>
        <v/>
      </c>
      <c r="E8465" s="1" t="str">
        <f>IF('Raw data'!C8465=0,"",'Raw data'!C8465)</f>
        <v/>
      </c>
      <c r="F8465" s="1" t="str">
        <f>IF('Raw data'!D8465=0,"",'Raw data'!D8465)</f>
        <v/>
      </c>
      <c r="H8465" s="8" t="str">
        <f t="shared" si="939"/>
        <v/>
      </c>
      <c r="I8465" s="1" t="str">
        <f t="shared" si="940"/>
        <v/>
      </c>
      <c r="K8465" s="1" t="str">
        <f t="shared" si="941"/>
        <v/>
      </c>
      <c r="M8465" s="1" t="str">
        <f>IF(K8465="","",IF(K8465&gt;Figures!B$6-1,"yes","no"))</f>
        <v/>
      </c>
      <c r="N8465" s="8" t="str">
        <f t="shared" si="942"/>
        <v/>
      </c>
      <c r="O8465" s="1" t="str">
        <f t="shared" si="943"/>
        <v/>
      </c>
    </row>
    <row r="8466" spans="1:15" x14ac:dyDescent="0.25">
      <c r="A8466" s="1" t="str">
        <f>IF('Raw data'!A8466="","",'Raw data'!A8466)</f>
        <v/>
      </c>
      <c r="B8466" s="1" t="str">
        <f t="shared" si="937"/>
        <v/>
      </c>
      <c r="C8466" s="1" t="str">
        <f t="shared" si="938"/>
        <v/>
      </c>
      <c r="D8466" s="1" t="str">
        <f>IF('Raw data'!B8466=0,"",'Raw data'!B8466)</f>
        <v/>
      </c>
      <c r="E8466" s="1" t="str">
        <f>IF('Raw data'!C8466=0,"",'Raw data'!C8466)</f>
        <v/>
      </c>
      <c r="F8466" s="1" t="str">
        <f>IF('Raw data'!D8466=0,"",'Raw data'!D8466)</f>
        <v/>
      </c>
      <c r="H8466" s="8" t="str">
        <f t="shared" si="939"/>
        <v/>
      </c>
      <c r="I8466" s="1" t="str">
        <f t="shared" si="940"/>
        <v/>
      </c>
      <c r="K8466" s="1" t="str">
        <f t="shared" si="941"/>
        <v/>
      </c>
      <c r="M8466" s="1" t="str">
        <f>IF(K8466="","",IF(K8466&gt;Figures!B$6-1,"yes","no"))</f>
        <v/>
      </c>
      <c r="N8466" s="8" t="str">
        <f t="shared" si="942"/>
        <v/>
      </c>
      <c r="O8466" s="1" t="str">
        <f t="shared" si="943"/>
        <v/>
      </c>
    </row>
    <row r="8467" spans="1:15" x14ac:dyDescent="0.25">
      <c r="A8467" s="1" t="str">
        <f>IF('Raw data'!A8467="","",'Raw data'!A8467)</f>
        <v/>
      </c>
      <c r="B8467" s="1" t="str">
        <f t="shared" si="937"/>
        <v/>
      </c>
      <c r="C8467" s="1" t="str">
        <f t="shared" si="938"/>
        <v/>
      </c>
      <c r="D8467" s="1" t="str">
        <f>IF('Raw data'!B8467=0,"",'Raw data'!B8467)</f>
        <v/>
      </c>
      <c r="E8467" s="1" t="str">
        <f>IF('Raw data'!C8467=0,"",'Raw data'!C8467)</f>
        <v/>
      </c>
      <c r="F8467" s="1" t="str">
        <f>IF('Raw data'!D8467=0,"",'Raw data'!D8467)</f>
        <v/>
      </c>
      <c r="H8467" s="8" t="str">
        <f t="shared" si="939"/>
        <v/>
      </c>
      <c r="I8467" s="1" t="str">
        <f t="shared" si="940"/>
        <v/>
      </c>
      <c r="K8467" s="1" t="str">
        <f t="shared" si="941"/>
        <v/>
      </c>
      <c r="M8467" s="1" t="str">
        <f>IF(K8467="","",IF(K8467&gt;Figures!B$6-1,"yes","no"))</f>
        <v/>
      </c>
      <c r="N8467" s="8" t="str">
        <f t="shared" si="942"/>
        <v/>
      </c>
      <c r="O8467" s="1" t="str">
        <f t="shared" si="943"/>
        <v/>
      </c>
    </row>
    <row r="8468" spans="1:15" x14ac:dyDescent="0.25">
      <c r="A8468" s="1" t="str">
        <f>IF('Raw data'!A8468="","",'Raw data'!A8468)</f>
        <v/>
      </c>
      <c r="B8468" s="1" t="str">
        <f t="shared" si="937"/>
        <v/>
      </c>
      <c r="C8468" s="1" t="str">
        <f t="shared" si="938"/>
        <v/>
      </c>
      <c r="D8468" s="1" t="str">
        <f>IF('Raw data'!B8468=0,"",'Raw data'!B8468)</f>
        <v/>
      </c>
      <c r="E8468" s="1" t="str">
        <f>IF('Raw data'!C8468=0,"",'Raw data'!C8468)</f>
        <v/>
      </c>
      <c r="F8468" s="1" t="str">
        <f>IF('Raw data'!D8468=0,"",'Raw data'!D8468)</f>
        <v/>
      </c>
      <c r="H8468" s="8" t="str">
        <f t="shared" si="939"/>
        <v/>
      </c>
      <c r="I8468" s="1" t="str">
        <f t="shared" si="940"/>
        <v/>
      </c>
      <c r="K8468" s="1" t="str">
        <f t="shared" si="941"/>
        <v/>
      </c>
      <c r="M8468" s="1" t="str">
        <f>IF(K8468="","",IF(K8468&gt;Figures!B$6-1,"yes","no"))</f>
        <v/>
      </c>
      <c r="N8468" s="8" t="str">
        <f t="shared" si="942"/>
        <v/>
      </c>
      <c r="O8468" s="1" t="str">
        <f t="shared" si="943"/>
        <v/>
      </c>
    </row>
    <row r="8469" spans="1:15" x14ac:dyDescent="0.25">
      <c r="A8469" s="1" t="str">
        <f>IF('Raw data'!A8469="","",'Raw data'!A8469)</f>
        <v/>
      </c>
      <c r="B8469" s="1" t="str">
        <f t="shared" si="937"/>
        <v/>
      </c>
      <c r="C8469" s="1" t="str">
        <f t="shared" si="938"/>
        <v/>
      </c>
      <c r="D8469" s="1" t="str">
        <f>IF('Raw data'!B8469=0,"",'Raw data'!B8469)</f>
        <v/>
      </c>
      <c r="E8469" s="1" t="str">
        <f>IF('Raw data'!C8469=0,"",'Raw data'!C8469)</f>
        <v/>
      </c>
      <c r="F8469" s="1" t="str">
        <f>IF('Raw data'!D8469=0,"",'Raw data'!D8469)</f>
        <v/>
      </c>
      <c r="H8469" s="8" t="str">
        <f t="shared" si="939"/>
        <v/>
      </c>
      <c r="I8469" s="1" t="str">
        <f t="shared" si="940"/>
        <v/>
      </c>
      <c r="K8469" s="1" t="str">
        <f t="shared" si="941"/>
        <v/>
      </c>
      <c r="M8469" s="1" t="str">
        <f>IF(K8469="","",IF(K8469&gt;Figures!B$6-1,"yes","no"))</f>
        <v/>
      </c>
      <c r="N8469" s="8" t="str">
        <f t="shared" si="942"/>
        <v/>
      </c>
      <c r="O8469" s="1" t="str">
        <f t="shared" si="943"/>
        <v/>
      </c>
    </row>
    <row r="8470" spans="1:15" x14ac:dyDescent="0.25">
      <c r="A8470" s="1" t="str">
        <f>IF('Raw data'!A8470="","",'Raw data'!A8470)</f>
        <v/>
      </c>
      <c r="B8470" s="1" t="str">
        <f t="shared" si="937"/>
        <v/>
      </c>
      <c r="C8470" s="1" t="str">
        <f t="shared" si="938"/>
        <v/>
      </c>
      <c r="D8470" s="1" t="str">
        <f>IF('Raw data'!B8470=0,"",'Raw data'!B8470)</f>
        <v/>
      </c>
      <c r="E8470" s="1" t="str">
        <f>IF('Raw data'!C8470=0,"",'Raw data'!C8470)</f>
        <v/>
      </c>
      <c r="F8470" s="1" t="str">
        <f>IF('Raw data'!D8470=0,"",'Raw data'!D8470)</f>
        <v/>
      </c>
      <c r="H8470" s="8" t="str">
        <f t="shared" si="939"/>
        <v/>
      </c>
      <c r="I8470" s="1" t="str">
        <f t="shared" si="940"/>
        <v/>
      </c>
      <c r="K8470" s="1" t="str">
        <f t="shared" si="941"/>
        <v/>
      </c>
      <c r="M8470" s="1" t="str">
        <f>IF(K8470="","",IF(K8470&gt;Figures!B$6-1,"yes","no"))</f>
        <v/>
      </c>
      <c r="N8470" s="8" t="str">
        <f t="shared" si="942"/>
        <v/>
      </c>
      <c r="O8470" s="1" t="str">
        <f t="shared" si="943"/>
        <v/>
      </c>
    </row>
    <row r="8471" spans="1:15" x14ac:dyDescent="0.25">
      <c r="A8471" s="1" t="str">
        <f>IF('Raw data'!A8471="","",'Raw data'!A8471)</f>
        <v/>
      </c>
      <c r="B8471" s="1" t="str">
        <f t="shared" si="937"/>
        <v/>
      </c>
      <c r="C8471" s="1" t="str">
        <f t="shared" si="938"/>
        <v/>
      </c>
      <c r="D8471" s="1" t="str">
        <f>IF('Raw data'!B8471=0,"",'Raw data'!B8471)</f>
        <v/>
      </c>
      <c r="E8471" s="1" t="str">
        <f>IF('Raw data'!C8471=0,"",'Raw data'!C8471)</f>
        <v/>
      </c>
      <c r="F8471" s="1" t="str">
        <f>IF('Raw data'!D8471=0,"",'Raw data'!D8471)</f>
        <v/>
      </c>
      <c r="H8471" s="8" t="str">
        <f t="shared" si="939"/>
        <v/>
      </c>
      <c r="I8471" s="1" t="str">
        <f t="shared" si="940"/>
        <v/>
      </c>
      <c r="K8471" s="1" t="str">
        <f t="shared" si="941"/>
        <v/>
      </c>
      <c r="M8471" s="1" t="str">
        <f>IF(K8471="","",IF(K8471&gt;Figures!B$6-1,"yes","no"))</f>
        <v/>
      </c>
      <c r="N8471" s="8" t="str">
        <f t="shared" si="942"/>
        <v/>
      </c>
      <c r="O8471" s="1" t="str">
        <f t="shared" si="943"/>
        <v/>
      </c>
    </row>
    <row r="8472" spans="1:15" x14ac:dyDescent="0.25">
      <c r="A8472" s="1" t="str">
        <f>IF('Raw data'!A8472="","",'Raw data'!A8472)</f>
        <v/>
      </c>
      <c r="B8472" s="1" t="str">
        <f t="shared" si="937"/>
        <v/>
      </c>
      <c r="C8472" s="1" t="str">
        <f t="shared" si="938"/>
        <v/>
      </c>
      <c r="D8472" s="1" t="str">
        <f>IF('Raw data'!B8472=0,"",'Raw data'!B8472)</f>
        <v/>
      </c>
      <c r="E8472" s="1" t="str">
        <f>IF('Raw data'!C8472=0,"",'Raw data'!C8472)</f>
        <v/>
      </c>
      <c r="F8472" s="1" t="str">
        <f>IF('Raw data'!D8472=0,"",'Raw data'!D8472)</f>
        <v/>
      </c>
      <c r="H8472" s="8" t="str">
        <f t="shared" si="939"/>
        <v/>
      </c>
      <c r="I8472" s="1" t="str">
        <f t="shared" si="940"/>
        <v/>
      </c>
      <c r="K8472" s="1" t="str">
        <f t="shared" si="941"/>
        <v/>
      </c>
      <c r="M8472" s="1" t="str">
        <f>IF(K8472="","",IF(K8472&gt;Figures!B$6-1,"yes","no"))</f>
        <v/>
      </c>
      <c r="N8472" s="8" t="str">
        <f t="shared" si="942"/>
        <v/>
      </c>
      <c r="O8472" s="1" t="str">
        <f t="shared" si="943"/>
        <v/>
      </c>
    </row>
    <row r="8473" spans="1:15" x14ac:dyDescent="0.25">
      <c r="A8473" s="1" t="str">
        <f>IF('Raw data'!A8473="","",'Raw data'!A8473)</f>
        <v/>
      </c>
      <c r="B8473" s="1" t="str">
        <f t="shared" si="937"/>
        <v/>
      </c>
      <c r="C8473" s="1" t="str">
        <f t="shared" si="938"/>
        <v/>
      </c>
      <c r="D8473" s="1" t="str">
        <f>IF('Raw data'!B8473=0,"",'Raw data'!B8473)</f>
        <v/>
      </c>
      <c r="E8473" s="1" t="str">
        <f>IF('Raw data'!C8473=0,"",'Raw data'!C8473)</f>
        <v/>
      </c>
      <c r="F8473" s="1" t="str">
        <f>IF('Raw data'!D8473=0,"",'Raw data'!D8473)</f>
        <v/>
      </c>
      <c r="H8473" s="8" t="str">
        <f t="shared" si="939"/>
        <v/>
      </c>
      <c r="I8473" s="1" t="str">
        <f t="shared" si="940"/>
        <v/>
      </c>
      <c r="K8473" s="1" t="str">
        <f t="shared" si="941"/>
        <v/>
      </c>
      <c r="M8473" s="1" t="str">
        <f>IF(K8473="","",IF(K8473&gt;Figures!B$6-1,"yes","no"))</f>
        <v/>
      </c>
      <c r="N8473" s="8" t="str">
        <f t="shared" si="942"/>
        <v/>
      </c>
      <c r="O8473" s="1" t="str">
        <f t="shared" si="943"/>
        <v/>
      </c>
    </row>
    <row r="8474" spans="1:15" x14ac:dyDescent="0.25">
      <c r="A8474" s="1" t="str">
        <f>IF('Raw data'!A8474="","",'Raw data'!A8474)</f>
        <v/>
      </c>
      <c r="B8474" s="1" t="str">
        <f t="shared" si="937"/>
        <v/>
      </c>
      <c r="C8474" s="1" t="str">
        <f t="shared" si="938"/>
        <v/>
      </c>
      <c r="D8474" s="1" t="str">
        <f>IF('Raw data'!B8474=0,"",'Raw data'!B8474)</f>
        <v/>
      </c>
      <c r="E8474" s="1" t="str">
        <f>IF('Raw data'!C8474=0,"",'Raw data'!C8474)</f>
        <v/>
      </c>
      <c r="F8474" s="1" t="str">
        <f>IF('Raw data'!D8474=0,"",'Raw data'!D8474)</f>
        <v/>
      </c>
      <c r="H8474" s="8" t="str">
        <f t="shared" si="939"/>
        <v/>
      </c>
      <c r="I8474" s="1" t="str">
        <f t="shared" si="940"/>
        <v/>
      </c>
      <c r="K8474" s="1" t="str">
        <f t="shared" si="941"/>
        <v/>
      </c>
      <c r="M8474" s="1" t="str">
        <f>IF(K8474="","",IF(K8474&gt;Figures!B$6-1,"yes","no"))</f>
        <v/>
      </c>
      <c r="N8474" s="8" t="str">
        <f t="shared" si="942"/>
        <v/>
      </c>
      <c r="O8474" s="1" t="str">
        <f t="shared" si="943"/>
        <v/>
      </c>
    </row>
    <row r="8475" spans="1:15" x14ac:dyDescent="0.25">
      <c r="A8475" s="1" t="str">
        <f>IF('Raw data'!A8475="","",'Raw data'!A8475)</f>
        <v/>
      </c>
      <c r="B8475" s="1" t="str">
        <f t="shared" si="937"/>
        <v/>
      </c>
      <c r="C8475" s="1" t="str">
        <f t="shared" si="938"/>
        <v/>
      </c>
      <c r="D8475" s="1" t="str">
        <f>IF('Raw data'!B8475=0,"",'Raw data'!B8475)</f>
        <v/>
      </c>
      <c r="E8475" s="1" t="str">
        <f>IF('Raw data'!C8475=0,"",'Raw data'!C8475)</f>
        <v/>
      </c>
      <c r="F8475" s="1" t="str">
        <f>IF('Raw data'!D8475=0,"",'Raw data'!D8475)</f>
        <v/>
      </c>
      <c r="H8475" s="8" t="str">
        <f t="shared" si="939"/>
        <v/>
      </c>
      <c r="I8475" s="1" t="str">
        <f t="shared" si="940"/>
        <v/>
      </c>
      <c r="K8475" s="1" t="str">
        <f t="shared" si="941"/>
        <v/>
      </c>
      <c r="M8475" s="1" t="str">
        <f>IF(K8475="","",IF(K8475&gt;Figures!B$6-1,"yes","no"))</f>
        <v/>
      </c>
      <c r="N8475" s="8" t="str">
        <f t="shared" si="942"/>
        <v/>
      </c>
      <c r="O8475" s="1" t="str">
        <f t="shared" si="943"/>
        <v/>
      </c>
    </row>
    <row r="8476" spans="1:15" x14ac:dyDescent="0.25">
      <c r="A8476" s="1" t="str">
        <f>IF('Raw data'!A8476="","",'Raw data'!A8476)</f>
        <v/>
      </c>
      <c r="B8476" s="1" t="str">
        <f t="shared" si="937"/>
        <v/>
      </c>
      <c r="C8476" s="1" t="str">
        <f t="shared" si="938"/>
        <v/>
      </c>
      <c r="D8476" s="1" t="str">
        <f>IF('Raw data'!B8476=0,"",'Raw data'!B8476)</f>
        <v/>
      </c>
      <c r="E8476" s="1" t="str">
        <f>IF('Raw data'!C8476=0,"",'Raw data'!C8476)</f>
        <v/>
      </c>
      <c r="F8476" s="1" t="str">
        <f>IF('Raw data'!D8476=0,"",'Raw data'!D8476)</f>
        <v/>
      </c>
      <c r="H8476" s="8" t="str">
        <f t="shared" si="939"/>
        <v/>
      </c>
      <c r="I8476" s="1" t="str">
        <f t="shared" si="940"/>
        <v/>
      </c>
      <c r="K8476" s="1" t="str">
        <f t="shared" si="941"/>
        <v/>
      </c>
      <c r="M8476" s="1" t="str">
        <f>IF(K8476="","",IF(K8476&gt;Figures!B$6-1,"yes","no"))</f>
        <v/>
      </c>
      <c r="N8476" s="8" t="str">
        <f t="shared" si="942"/>
        <v/>
      </c>
      <c r="O8476" s="1" t="str">
        <f t="shared" si="943"/>
        <v/>
      </c>
    </row>
    <row r="8477" spans="1:15" x14ac:dyDescent="0.25">
      <c r="A8477" s="1" t="str">
        <f>IF('Raw data'!A8477="","",'Raw data'!A8477)</f>
        <v/>
      </c>
      <c r="B8477" s="1" t="str">
        <f t="shared" si="937"/>
        <v/>
      </c>
      <c r="C8477" s="1" t="str">
        <f t="shared" si="938"/>
        <v/>
      </c>
      <c r="D8477" s="1" t="str">
        <f>IF('Raw data'!B8477=0,"",'Raw data'!B8477)</f>
        <v/>
      </c>
      <c r="E8477" s="1" t="str">
        <f>IF('Raw data'!C8477=0,"",'Raw data'!C8477)</f>
        <v/>
      </c>
      <c r="F8477" s="1" t="str">
        <f>IF('Raw data'!D8477=0,"",'Raw data'!D8477)</f>
        <v/>
      </c>
      <c r="H8477" s="8" t="str">
        <f t="shared" si="939"/>
        <v/>
      </c>
      <c r="I8477" s="1" t="str">
        <f t="shared" si="940"/>
        <v/>
      </c>
      <c r="K8477" s="1" t="str">
        <f t="shared" si="941"/>
        <v/>
      </c>
      <c r="M8477" s="1" t="str">
        <f>IF(K8477="","",IF(K8477&gt;Figures!B$6-1,"yes","no"))</f>
        <v/>
      </c>
      <c r="N8477" s="8" t="str">
        <f t="shared" si="942"/>
        <v/>
      </c>
      <c r="O8477" s="1" t="str">
        <f t="shared" si="943"/>
        <v/>
      </c>
    </row>
    <row r="8478" spans="1:15" x14ac:dyDescent="0.25">
      <c r="A8478" s="1" t="str">
        <f>IF('Raw data'!A8478="","",'Raw data'!A8478)</f>
        <v/>
      </c>
      <c r="B8478" s="1" t="str">
        <f t="shared" si="937"/>
        <v/>
      </c>
      <c r="C8478" s="1" t="str">
        <f t="shared" si="938"/>
        <v/>
      </c>
      <c r="D8478" s="1" t="str">
        <f>IF('Raw data'!B8478=0,"",'Raw data'!B8478)</f>
        <v/>
      </c>
      <c r="E8478" s="1" t="str">
        <f>IF('Raw data'!C8478=0,"",'Raw data'!C8478)</f>
        <v/>
      </c>
      <c r="F8478" s="1" t="str">
        <f>IF('Raw data'!D8478=0,"",'Raw data'!D8478)</f>
        <v/>
      </c>
      <c r="H8478" s="8" t="str">
        <f t="shared" si="939"/>
        <v/>
      </c>
      <c r="I8478" s="1" t="str">
        <f t="shared" si="940"/>
        <v/>
      </c>
      <c r="K8478" s="1" t="str">
        <f t="shared" si="941"/>
        <v/>
      </c>
      <c r="M8478" s="1" t="str">
        <f>IF(K8478="","",IF(K8478&gt;Figures!B$6-1,"yes","no"))</f>
        <v/>
      </c>
      <c r="N8478" s="8" t="str">
        <f t="shared" si="942"/>
        <v/>
      </c>
      <c r="O8478" s="1" t="str">
        <f t="shared" si="943"/>
        <v/>
      </c>
    </row>
    <row r="8479" spans="1:15" x14ac:dyDescent="0.25">
      <c r="A8479" s="1" t="str">
        <f>IF('Raw data'!A8479="","",'Raw data'!A8479)</f>
        <v/>
      </c>
      <c r="B8479" s="1" t="str">
        <f t="shared" si="937"/>
        <v/>
      </c>
      <c r="C8479" s="1" t="str">
        <f t="shared" si="938"/>
        <v/>
      </c>
      <c r="D8479" s="1" t="str">
        <f>IF('Raw data'!B8479=0,"",'Raw data'!B8479)</f>
        <v/>
      </c>
      <c r="E8479" s="1" t="str">
        <f>IF('Raw data'!C8479=0,"",'Raw data'!C8479)</f>
        <v/>
      </c>
      <c r="F8479" s="1" t="str">
        <f>IF('Raw data'!D8479=0,"",'Raw data'!D8479)</f>
        <v/>
      </c>
      <c r="H8479" s="8" t="str">
        <f t="shared" si="939"/>
        <v/>
      </c>
      <c r="I8479" s="1" t="str">
        <f t="shared" si="940"/>
        <v/>
      </c>
      <c r="K8479" s="1" t="str">
        <f t="shared" si="941"/>
        <v/>
      </c>
      <c r="M8479" s="1" t="str">
        <f>IF(K8479="","",IF(K8479&gt;Figures!B$6-1,"yes","no"))</f>
        <v/>
      </c>
      <c r="N8479" s="8" t="str">
        <f t="shared" si="942"/>
        <v/>
      </c>
      <c r="O8479" s="1" t="str">
        <f t="shared" si="943"/>
        <v/>
      </c>
    </row>
    <row r="8480" spans="1:15" x14ac:dyDescent="0.25">
      <c r="A8480" s="1" t="str">
        <f>IF('Raw data'!A8480="","",'Raw data'!A8480)</f>
        <v/>
      </c>
      <c r="B8480" s="1" t="str">
        <f t="shared" si="937"/>
        <v/>
      </c>
      <c r="C8480" s="1" t="str">
        <f t="shared" si="938"/>
        <v/>
      </c>
      <c r="D8480" s="1" t="str">
        <f>IF('Raw data'!B8480=0,"",'Raw data'!B8480)</f>
        <v/>
      </c>
      <c r="E8480" s="1" t="str">
        <f>IF('Raw data'!C8480=0,"",'Raw data'!C8480)</f>
        <v/>
      </c>
      <c r="F8480" s="1" t="str">
        <f>IF('Raw data'!D8480=0,"",'Raw data'!D8480)</f>
        <v/>
      </c>
      <c r="H8480" s="8" t="str">
        <f t="shared" si="939"/>
        <v/>
      </c>
      <c r="I8480" s="1" t="str">
        <f t="shared" si="940"/>
        <v/>
      </c>
      <c r="K8480" s="1" t="str">
        <f t="shared" si="941"/>
        <v/>
      </c>
      <c r="M8480" s="1" t="str">
        <f>IF(K8480="","",IF(K8480&gt;Figures!B$6-1,"yes","no"))</f>
        <v/>
      </c>
      <c r="N8480" s="8" t="str">
        <f t="shared" si="942"/>
        <v/>
      </c>
      <c r="O8480" s="1" t="str">
        <f t="shared" si="943"/>
        <v/>
      </c>
    </row>
    <row r="8481" spans="1:15" x14ac:dyDescent="0.25">
      <c r="A8481" s="1" t="str">
        <f>IF('Raw data'!A8481="","",'Raw data'!A8481)</f>
        <v/>
      </c>
      <c r="B8481" s="1" t="str">
        <f t="shared" si="937"/>
        <v/>
      </c>
      <c r="C8481" s="1" t="str">
        <f t="shared" si="938"/>
        <v/>
      </c>
      <c r="D8481" s="1" t="str">
        <f>IF('Raw data'!B8481=0,"",'Raw data'!B8481)</f>
        <v/>
      </c>
      <c r="E8481" s="1" t="str">
        <f>IF('Raw data'!C8481=0,"",'Raw data'!C8481)</f>
        <v/>
      </c>
      <c r="F8481" s="1" t="str">
        <f>IF('Raw data'!D8481=0,"",'Raw data'!D8481)</f>
        <v/>
      </c>
      <c r="H8481" s="8" t="str">
        <f t="shared" si="939"/>
        <v/>
      </c>
      <c r="I8481" s="1" t="str">
        <f t="shared" si="940"/>
        <v/>
      </c>
      <c r="K8481" s="1" t="str">
        <f t="shared" si="941"/>
        <v/>
      </c>
      <c r="M8481" s="1" t="str">
        <f>IF(K8481="","",IF(K8481&gt;Figures!B$6-1,"yes","no"))</f>
        <v/>
      </c>
      <c r="N8481" s="8" t="str">
        <f t="shared" si="942"/>
        <v/>
      </c>
      <c r="O8481" s="1" t="str">
        <f t="shared" si="943"/>
        <v/>
      </c>
    </row>
    <row r="8482" spans="1:15" x14ac:dyDescent="0.25">
      <c r="A8482" s="1" t="str">
        <f>IF('Raw data'!A8482="","",'Raw data'!A8482)</f>
        <v/>
      </c>
      <c r="B8482" s="1" t="str">
        <f t="shared" si="937"/>
        <v/>
      </c>
      <c r="C8482" s="1" t="str">
        <f t="shared" si="938"/>
        <v/>
      </c>
      <c r="D8482" s="1" t="str">
        <f>IF('Raw data'!B8482=0,"",'Raw data'!B8482)</f>
        <v/>
      </c>
      <c r="E8482" s="1" t="str">
        <f>IF('Raw data'!C8482=0,"",'Raw data'!C8482)</f>
        <v/>
      </c>
      <c r="F8482" s="1" t="str">
        <f>IF('Raw data'!D8482=0,"",'Raw data'!D8482)</f>
        <v/>
      </c>
      <c r="H8482" s="8" t="str">
        <f t="shared" si="939"/>
        <v/>
      </c>
      <c r="I8482" s="1" t="str">
        <f t="shared" si="940"/>
        <v/>
      </c>
      <c r="K8482" s="1" t="str">
        <f t="shared" si="941"/>
        <v/>
      </c>
      <c r="M8482" s="1" t="str">
        <f>IF(K8482="","",IF(K8482&gt;Figures!B$6-1,"yes","no"))</f>
        <v/>
      </c>
      <c r="N8482" s="8" t="str">
        <f t="shared" si="942"/>
        <v/>
      </c>
      <c r="O8482" s="1" t="str">
        <f t="shared" si="943"/>
        <v/>
      </c>
    </row>
    <row r="8483" spans="1:15" x14ac:dyDescent="0.25">
      <c r="A8483" s="1" t="str">
        <f>IF('Raw data'!A8483="","",'Raw data'!A8483)</f>
        <v/>
      </c>
      <c r="B8483" s="1" t="str">
        <f t="shared" si="937"/>
        <v/>
      </c>
      <c r="C8483" s="1" t="str">
        <f t="shared" si="938"/>
        <v/>
      </c>
      <c r="D8483" s="1" t="str">
        <f>IF('Raw data'!B8483=0,"",'Raw data'!B8483)</f>
        <v/>
      </c>
      <c r="E8483" s="1" t="str">
        <f>IF('Raw data'!C8483=0,"",'Raw data'!C8483)</f>
        <v/>
      </c>
      <c r="F8483" s="1" t="str">
        <f>IF('Raw data'!D8483=0,"",'Raw data'!D8483)</f>
        <v/>
      </c>
      <c r="H8483" s="8" t="str">
        <f t="shared" si="939"/>
        <v/>
      </c>
      <c r="I8483" s="1" t="str">
        <f t="shared" si="940"/>
        <v/>
      </c>
      <c r="K8483" s="1" t="str">
        <f t="shared" si="941"/>
        <v/>
      </c>
      <c r="M8483" s="1" t="str">
        <f>IF(K8483="","",IF(K8483&gt;Figures!B$6-1,"yes","no"))</f>
        <v/>
      </c>
      <c r="N8483" s="8" t="str">
        <f t="shared" si="942"/>
        <v/>
      </c>
      <c r="O8483" s="1" t="str">
        <f t="shared" si="943"/>
        <v/>
      </c>
    </row>
    <row r="8484" spans="1:15" x14ac:dyDescent="0.25">
      <c r="A8484" s="1" t="str">
        <f>IF('Raw data'!A8484="","",'Raw data'!A8484)</f>
        <v/>
      </c>
      <c r="B8484" s="1" t="str">
        <f t="shared" si="937"/>
        <v/>
      </c>
      <c r="C8484" s="1" t="str">
        <f t="shared" si="938"/>
        <v/>
      </c>
      <c r="D8484" s="1" t="str">
        <f>IF('Raw data'!B8484=0,"",'Raw data'!B8484)</f>
        <v/>
      </c>
      <c r="E8484" s="1" t="str">
        <f>IF('Raw data'!C8484=0,"",'Raw data'!C8484)</f>
        <v/>
      </c>
      <c r="F8484" s="1" t="str">
        <f>IF('Raw data'!D8484=0,"",'Raw data'!D8484)</f>
        <v/>
      </c>
      <c r="H8484" s="8" t="str">
        <f t="shared" si="939"/>
        <v/>
      </c>
      <c r="I8484" s="1" t="str">
        <f t="shared" si="940"/>
        <v/>
      </c>
      <c r="K8484" s="1" t="str">
        <f t="shared" si="941"/>
        <v/>
      </c>
      <c r="M8484" s="1" t="str">
        <f>IF(K8484="","",IF(K8484&gt;Figures!B$6-1,"yes","no"))</f>
        <v/>
      </c>
      <c r="N8484" s="8" t="str">
        <f t="shared" si="942"/>
        <v/>
      </c>
      <c r="O8484" s="1" t="str">
        <f t="shared" si="943"/>
        <v/>
      </c>
    </row>
    <row r="8485" spans="1:15" x14ac:dyDescent="0.25">
      <c r="A8485" s="1" t="str">
        <f>IF('Raw data'!A8485="","",'Raw data'!A8485)</f>
        <v/>
      </c>
      <c r="B8485" s="1" t="str">
        <f t="shared" si="937"/>
        <v/>
      </c>
      <c r="C8485" s="1" t="str">
        <f t="shared" si="938"/>
        <v/>
      </c>
      <c r="D8485" s="1" t="str">
        <f>IF('Raw data'!B8485=0,"",'Raw data'!B8485)</f>
        <v/>
      </c>
      <c r="E8485" s="1" t="str">
        <f>IF('Raw data'!C8485=0,"",'Raw data'!C8485)</f>
        <v/>
      </c>
      <c r="F8485" s="1" t="str">
        <f>IF('Raw data'!D8485=0,"",'Raw data'!D8485)</f>
        <v/>
      </c>
      <c r="H8485" s="8" t="str">
        <f t="shared" si="939"/>
        <v/>
      </c>
      <c r="I8485" s="1" t="str">
        <f t="shared" si="940"/>
        <v/>
      </c>
      <c r="K8485" s="1" t="str">
        <f t="shared" si="941"/>
        <v/>
      </c>
      <c r="M8485" s="1" t="str">
        <f>IF(K8485="","",IF(K8485&gt;Figures!B$6-1,"yes","no"))</f>
        <v/>
      </c>
      <c r="N8485" s="8" t="str">
        <f t="shared" si="942"/>
        <v/>
      </c>
      <c r="O8485" s="1" t="str">
        <f t="shared" si="943"/>
        <v/>
      </c>
    </row>
    <row r="8486" spans="1:15" x14ac:dyDescent="0.25">
      <c r="A8486" s="1" t="str">
        <f>IF('Raw data'!A8486="","",'Raw data'!A8486)</f>
        <v/>
      </c>
      <c r="B8486" s="1" t="str">
        <f t="shared" si="937"/>
        <v/>
      </c>
      <c r="C8486" s="1" t="str">
        <f t="shared" si="938"/>
        <v/>
      </c>
      <c r="D8486" s="1" t="str">
        <f>IF('Raw data'!B8486=0,"",'Raw data'!B8486)</f>
        <v/>
      </c>
      <c r="E8486" s="1" t="str">
        <f>IF('Raw data'!C8486=0,"",'Raw data'!C8486)</f>
        <v/>
      </c>
      <c r="F8486" s="1" t="str">
        <f>IF('Raw data'!D8486=0,"",'Raw data'!D8486)</f>
        <v/>
      </c>
      <c r="H8486" s="8" t="str">
        <f t="shared" si="939"/>
        <v/>
      </c>
      <c r="I8486" s="1" t="str">
        <f t="shared" si="940"/>
        <v/>
      </c>
      <c r="K8486" s="1" t="str">
        <f t="shared" si="941"/>
        <v/>
      </c>
      <c r="M8486" s="1" t="str">
        <f>IF(K8486="","",IF(K8486&gt;Figures!B$6-1,"yes","no"))</f>
        <v/>
      </c>
      <c r="N8486" s="8" t="str">
        <f t="shared" si="942"/>
        <v/>
      </c>
      <c r="O8486" s="1" t="str">
        <f t="shared" si="943"/>
        <v/>
      </c>
    </row>
    <row r="8487" spans="1:15" x14ac:dyDescent="0.25">
      <c r="A8487" s="1" t="str">
        <f>IF('Raw data'!A8487="","",'Raw data'!A8487)</f>
        <v/>
      </c>
      <c r="B8487" s="1" t="str">
        <f t="shared" si="937"/>
        <v/>
      </c>
      <c r="C8487" s="1" t="str">
        <f t="shared" si="938"/>
        <v/>
      </c>
      <c r="D8487" s="1" t="str">
        <f>IF('Raw data'!B8487=0,"",'Raw data'!B8487)</f>
        <v/>
      </c>
      <c r="E8487" s="1" t="str">
        <f>IF('Raw data'!C8487=0,"",'Raw data'!C8487)</f>
        <v/>
      </c>
      <c r="F8487" s="1" t="str">
        <f>IF('Raw data'!D8487=0,"",'Raw data'!D8487)</f>
        <v/>
      </c>
      <c r="H8487" s="8" t="str">
        <f t="shared" si="939"/>
        <v/>
      </c>
      <c r="I8487" s="1" t="str">
        <f t="shared" si="940"/>
        <v/>
      </c>
      <c r="K8487" s="1" t="str">
        <f t="shared" si="941"/>
        <v/>
      </c>
      <c r="M8487" s="1" t="str">
        <f>IF(K8487="","",IF(K8487&gt;Figures!B$6-1,"yes","no"))</f>
        <v/>
      </c>
      <c r="N8487" s="8" t="str">
        <f t="shared" si="942"/>
        <v/>
      </c>
      <c r="O8487" s="1" t="str">
        <f t="shared" si="943"/>
        <v/>
      </c>
    </row>
    <row r="8488" spans="1:15" x14ac:dyDescent="0.25">
      <c r="A8488" s="1" t="str">
        <f>IF('Raw data'!A8488="","",'Raw data'!A8488)</f>
        <v/>
      </c>
      <c r="B8488" s="1" t="str">
        <f t="shared" si="937"/>
        <v/>
      </c>
      <c r="C8488" s="1" t="str">
        <f t="shared" si="938"/>
        <v/>
      </c>
      <c r="D8488" s="1" t="str">
        <f>IF('Raw data'!B8488=0,"",'Raw data'!B8488)</f>
        <v/>
      </c>
      <c r="E8488" s="1" t="str">
        <f>IF('Raw data'!C8488=0,"",'Raw data'!C8488)</f>
        <v/>
      </c>
      <c r="F8488" s="1" t="str">
        <f>IF('Raw data'!D8488=0,"",'Raw data'!D8488)</f>
        <v/>
      </c>
      <c r="H8488" s="8" t="str">
        <f t="shared" si="939"/>
        <v/>
      </c>
      <c r="I8488" s="1" t="str">
        <f t="shared" si="940"/>
        <v/>
      </c>
      <c r="K8488" s="1" t="str">
        <f t="shared" si="941"/>
        <v/>
      </c>
      <c r="M8488" s="1" t="str">
        <f>IF(K8488="","",IF(K8488&gt;Figures!B$6-1,"yes","no"))</f>
        <v/>
      </c>
      <c r="N8488" s="8" t="str">
        <f t="shared" si="942"/>
        <v/>
      </c>
      <c r="O8488" s="1" t="str">
        <f t="shared" si="943"/>
        <v/>
      </c>
    </row>
    <row r="8489" spans="1:15" x14ac:dyDescent="0.25">
      <c r="A8489" s="1" t="str">
        <f>IF('Raw data'!A8489="","",'Raw data'!A8489)</f>
        <v/>
      </c>
      <c r="B8489" s="1" t="str">
        <f t="shared" si="937"/>
        <v/>
      </c>
      <c r="C8489" s="1" t="str">
        <f t="shared" si="938"/>
        <v/>
      </c>
      <c r="D8489" s="1" t="str">
        <f>IF('Raw data'!B8489=0,"",'Raw data'!B8489)</f>
        <v/>
      </c>
      <c r="E8489" s="1" t="str">
        <f>IF('Raw data'!C8489=0,"",'Raw data'!C8489)</f>
        <v/>
      </c>
      <c r="F8489" s="1" t="str">
        <f>IF('Raw data'!D8489=0,"",'Raw data'!D8489)</f>
        <v/>
      </c>
      <c r="H8489" s="8" t="str">
        <f t="shared" si="939"/>
        <v/>
      </c>
      <c r="I8489" s="1" t="str">
        <f t="shared" si="940"/>
        <v/>
      </c>
      <c r="K8489" s="1" t="str">
        <f t="shared" si="941"/>
        <v/>
      </c>
      <c r="M8489" s="1" t="str">
        <f>IF(K8489="","",IF(K8489&gt;Figures!B$6-1,"yes","no"))</f>
        <v/>
      </c>
      <c r="N8489" s="8" t="str">
        <f t="shared" si="942"/>
        <v/>
      </c>
      <c r="O8489" s="1" t="str">
        <f t="shared" si="943"/>
        <v/>
      </c>
    </row>
    <row r="8490" spans="1:15" x14ac:dyDescent="0.25">
      <c r="A8490" s="1" t="str">
        <f>IF('Raw data'!A8490="","",'Raw data'!A8490)</f>
        <v/>
      </c>
      <c r="B8490" s="1" t="str">
        <f t="shared" si="937"/>
        <v/>
      </c>
      <c r="C8490" s="1" t="str">
        <f t="shared" si="938"/>
        <v/>
      </c>
      <c r="D8490" s="1" t="str">
        <f>IF('Raw data'!B8490=0,"",'Raw data'!B8490)</f>
        <v/>
      </c>
      <c r="E8490" s="1" t="str">
        <f>IF('Raw data'!C8490=0,"",'Raw data'!C8490)</f>
        <v/>
      </c>
      <c r="F8490" s="1" t="str">
        <f>IF('Raw data'!D8490=0,"",'Raw data'!D8490)</f>
        <v/>
      </c>
      <c r="H8490" s="8" t="str">
        <f t="shared" si="939"/>
        <v/>
      </c>
      <c r="I8490" s="1" t="str">
        <f t="shared" si="940"/>
        <v/>
      </c>
      <c r="K8490" s="1" t="str">
        <f t="shared" si="941"/>
        <v/>
      </c>
      <c r="M8490" s="1" t="str">
        <f>IF(K8490="","",IF(K8490&gt;Figures!B$6-1,"yes","no"))</f>
        <v/>
      </c>
      <c r="N8490" s="8" t="str">
        <f t="shared" si="942"/>
        <v/>
      </c>
      <c r="O8490" s="1" t="str">
        <f t="shared" si="943"/>
        <v/>
      </c>
    </row>
    <row r="8491" spans="1:15" x14ac:dyDescent="0.25">
      <c r="A8491" s="1" t="str">
        <f>IF('Raw data'!A8491="","",'Raw data'!A8491)</f>
        <v/>
      </c>
      <c r="B8491" s="1" t="str">
        <f t="shared" si="937"/>
        <v/>
      </c>
      <c r="C8491" s="1" t="str">
        <f t="shared" si="938"/>
        <v/>
      </c>
      <c r="D8491" s="1" t="str">
        <f>IF('Raw data'!B8491=0,"",'Raw data'!B8491)</f>
        <v/>
      </c>
      <c r="E8491" s="1" t="str">
        <f>IF('Raw data'!C8491=0,"",'Raw data'!C8491)</f>
        <v/>
      </c>
      <c r="F8491" s="1" t="str">
        <f>IF('Raw data'!D8491=0,"",'Raw data'!D8491)</f>
        <v/>
      </c>
      <c r="H8491" s="8" t="str">
        <f t="shared" si="939"/>
        <v/>
      </c>
      <c r="I8491" s="1" t="str">
        <f t="shared" si="940"/>
        <v/>
      </c>
      <c r="K8491" s="1" t="str">
        <f t="shared" si="941"/>
        <v/>
      </c>
      <c r="M8491" s="1" t="str">
        <f>IF(K8491="","",IF(K8491&gt;Figures!B$6-1,"yes","no"))</f>
        <v/>
      </c>
      <c r="N8491" s="8" t="str">
        <f t="shared" si="942"/>
        <v/>
      </c>
      <c r="O8491" s="1" t="str">
        <f t="shared" si="943"/>
        <v/>
      </c>
    </row>
    <row r="8492" spans="1:15" x14ac:dyDescent="0.25">
      <c r="A8492" s="1" t="str">
        <f>IF('Raw data'!A8492="","",'Raw data'!A8492)</f>
        <v/>
      </c>
      <c r="B8492" s="1" t="str">
        <f t="shared" si="937"/>
        <v/>
      </c>
      <c r="C8492" s="1" t="str">
        <f t="shared" si="938"/>
        <v/>
      </c>
      <c r="D8492" s="1" t="str">
        <f>IF('Raw data'!B8492=0,"",'Raw data'!B8492)</f>
        <v/>
      </c>
      <c r="E8492" s="1" t="str">
        <f>IF('Raw data'!C8492=0,"",'Raw data'!C8492)</f>
        <v/>
      </c>
      <c r="F8492" s="1" t="str">
        <f>IF('Raw data'!D8492=0,"",'Raw data'!D8492)</f>
        <v/>
      </c>
      <c r="H8492" s="8" t="str">
        <f t="shared" si="939"/>
        <v/>
      </c>
      <c r="I8492" s="1" t="str">
        <f t="shared" si="940"/>
        <v/>
      </c>
      <c r="K8492" s="1" t="str">
        <f t="shared" si="941"/>
        <v/>
      </c>
      <c r="M8492" s="1" t="str">
        <f>IF(K8492="","",IF(K8492&gt;Figures!B$6-1,"yes","no"))</f>
        <v/>
      </c>
      <c r="N8492" s="8" t="str">
        <f t="shared" si="942"/>
        <v/>
      </c>
      <c r="O8492" s="1" t="str">
        <f t="shared" si="943"/>
        <v/>
      </c>
    </row>
    <row r="8493" spans="1:15" x14ac:dyDescent="0.25">
      <c r="A8493" s="1" t="str">
        <f>IF('Raw data'!A8493="","",'Raw data'!A8493)</f>
        <v/>
      </c>
      <c r="B8493" s="1" t="str">
        <f t="shared" si="937"/>
        <v/>
      </c>
      <c r="C8493" s="1" t="str">
        <f t="shared" si="938"/>
        <v/>
      </c>
      <c r="D8493" s="1" t="str">
        <f>IF('Raw data'!B8493=0,"",'Raw data'!B8493)</f>
        <v/>
      </c>
      <c r="E8493" s="1" t="str">
        <f>IF('Raw data'!C8493=0,"",'Raw data'!C8493)</f>
        <v/>
      </c>
      <c r="F8493" s="1" t="str">
        <f>IF('Raw data'!D8493=0,"",'Raw data'!D8493)</f>
        <v/>
      </c>
      <c r="H8493" s="8" t="str">
        <f t="shared" si="939"/>
        <v/>
      </c>
      <c r="I8493" s="1" t="str">
        <f t="shared" si="940"/>
        <v/>
      </c>
      <c r="K8493" s="1" t="str">
        <f t="shared" si="941"/>
        <v/>
      </c>
      <c r="M8493" s="1" t="str">
        <f>IF(K8493="","",IF(K8493&gt;Figures!B$6-1,"yes","no"))</f>
        <v/>
      </c>
      <c r="N8493" s="8" t="str">
        <f t="shared" si="942"/>
        <v/>
      </c>
      <c r="O8493" s="1" t="str">
        <f t="shared" si="943"/>
        <v/>
      </c>
    </row>
    <row r="8494" spans="1:15" x14ac:dyDescent="0.25">
      <c r="A8494" s="1" t="str">
        <f>IF('Raw data'!A8494="","",'Raw data'!A8494)</f>
        <v/>
      </c>
      <c r="B8494" s="1" t="str">
        <f t="shared" si="937"/>
        <v/>
      </c>
      <c r="C8494" s="1" t="str">
        <f t="shared" si="938"/>
        <v/>
      </c>
      <c r="D8494" s="1" t="str">
        <f>IF('Raw data'!B8494=0,"",'Raw data'!B8494)</f>
        <v/>
      </c>
      <c r="E8494" s="1" t="str">
        <f>IF('Raw data'!C8494=0,"",'Raw data'!C8494)</f>
        <v/>
      </c>
      <c r="F8494" s="1" t="str">
        <f>IF('Raw data'!D8494=0,"",'Raw data'!D8494)</f>
        <v/>
      </c>
      <c r="H8494" s="8" t="str">
        <f t="shared" si="939"/>
        <v/>
      </c>
      <c r="I8494" s="1" t="str">
        <f t="shared" si="940"/>
        <v/>
      </c>
      <c r="K8494" s="1" t="str">
        <f t="shared" si="941"/>
        <v/>
      </c>
      <c r="M8494" s="1" t="str">
        <f>IF(K8494="","",IF(K8494&gt;Figures!B$6-1,"yes","no"))</f>
        <v/>
      </c>
      <c r="N8494" s="8" t="str">
        <f t="shared" si="942"/>
        <v/>
      </c>
      <c r="O8494" s="1" t="str">
        <f t="shared" si="943"/>
        <v/>
      </c>
    </row>
    <row r="8495" spans="1:15" x14ac:dyDescent="0.25">
      <c r="A8495" s="1" t="str">
        <f>IF('Raw data'!A8495="","",'Raw data'!A8495)</f>
        <v/>
      </c>
      <c r="B8495" s="1" t="str">
        <f t="shared" si="937"/>
        <v/>
      </c>
      <c r="C8495" s="1" t="str">
        <f t="shared" si="938"/>
        <v/>
      </c>
      <c r="D8495" s="1" t="str">
        <f>IF('Raw data'!B8495=0,"",'Raw data'!B8495)</f>
        <v/>
      </c>
      <c r="E8495" s="1" t="str">
        <f>IF('Raw data'!C8495=0,"",'Raw data'!C8495)</f>
        <v/>
      </c>
      <c r="F8495" s="1" t="str">
        <f>IF('Raw data'!D8495=0,"",'Raw data'!D8495)</f>
        <v/>
      </c>
      <c r="H8495" s="8" t="str">
        <f t="shared" si="939"/>
        <v/>
      </c>
      <c r="I8495" s="1" t="str">
        <f t="shared" si="940"/>
        <v/>
      </c>
      <c r="K8495" s="1" t="str">
        <f t="shared" si="941"/>
        <v/>
      </c>
      <c r="M8495" s="1" t="str">
        <f>IF(K8495="","",IF(K8495&gt;Figures!B$6-1,"yes","no"))</f>
        <v/>
      </c>
      <c r="N8495" s="8" t="str">
        <f t="shared" si="942"/>
        <v/>
      </c>
      <c r="O8495" s="1" t="str">
        <f t="shared" si="943"/>
        <v/>
      </c>
    </row>
    <row r="8496" spans="1:15" x14ac:dyDescent="0.25">
      <c r="A8496" s="1" t="str">
        <f>IF('Raw data'!A8496="","",'Raw data'!A8496)</f>
        <v/>
      </c>
      <c r="B8496" s="1" t="str">
        <f t="shared" si="937"/>
        <v/>
      </c>
      <c r="C8496" s="1" t="str">
        <f t="shared" si="938"/>
        <v/>
      </c>
      <c r="D8496" s="1" t="str">
        <f>IF('Raw data'!B8496=0,"",'Raw data'!B8496)</f>
        <v/>
      </c>
      <c r="E8496" s="1" t="str">
        <f>IF('Raw data'!C8496=0,"",'Raw data'!C8496)</f>
        <v/>
      </c>
      <c r="F8496" s="1" t="str">
        <f>IF('Raw data'!D8496=0,"",'Raw data'!D8496)</f>
        <v/>
      </c>
      <c r="H8496" s="8" t="str">
        <f t="shared" si="939"/>
        <v/>
      </c>
      <c r="I8496" s="1" t="str">
        <f t="shared" si="940"/>
        <v/>
      </c>
      <c r="K8496" s="1" t="str">
        <f t="shared" si="941"/>
        <v/>
      </c>
      <c r="M8496" s="1" t="str">
        <f>IF(K8496="","",IF(K8496&gt;Figures!B$6-1,"yes","no"))</f>
        <v/>
      </c>
      <c r="N8496" s="8" t="str">
        <f t="shared" si="942"/>
        <v/>
      </c>
      <c r="O8496" s="1" t="str">
        <f t="shared" si="943"/>
        <v/>
      </c>
    </row>
    <row r="8497" spans="1:15" x14ac:dyDescent="0.25">
      <c r="A8497" s="1" t="str">
        <f>IF('Raw data'!A8497="","",'Raw data'!A8497)</f>
        <v/>
      </c>
      <c r="B8497" s="1" t="str">
        <f t="shared" si="937"/>
        <v/>
      </c>
      <c r="C8497" s="1" t="str">
        <f t="shared" si="938"/>
        <v/>
      </c>
      <c r="D8497" s="1" t="str">
        <f>IF('Raw data'!B8497=0,"",'Raw data'!B8497)</f>
        <v/>
      </c>
      <c r="E8497" s="1" t="str">
        <f>IF('Raw data'!C8497=0,"",'Raw data'!C8497)</f>
        <v/>
      </c>
      <c r="F8497" s="1" t="str">
        <f>IF('Raw data'!D8497=0,"",'Raw data'!D8497)</f>
        <v/>
      </c>
      <c r="H8497" s="8" t="str">
        <f t="shared" si="939"/>
        <v/>
      </c>
      <c r="I8497" s="1" t="str">
        <f t="shared" si="940"/>
        <v/>
      </c>
      <c r="K8497" s="1" t="str">
        <f t="shared" si="941"/>
        <v/>
      </c>
      <c r="M8497" s="1" t="str">
        <f>IF(K8497="","",IF(K8497&gt;Figures!B$6-1,"yes","no"))</f>
        <v/>
      </c>
      <c r="N8497" s="8" t="str">
        <f t="shared" si="942"/>
        <v/>
      </c>
      <c r="O8497" s="1" t="str">
        <f t="shared" si="943"/>
        <v/>
      </c>
    </row>
    <row r="8498" spans="1:15" x14ac:dyDescent="0.25">
      <c r="A8498" s="1" t="str">
        <f>IF('Raw data'!A8498="","",'Raw data'!A8498)</f>
        <v/>
      </c>
      <c r="B8498" s="1" t="str">
        <f t="shared" si="937"/>
        <v/>
      </c>
      <c r="C8498" s="1" t="str">
        <f t="shared" si="938"/>
        <v/>
      </c>
      <c r="D8498" s="1" t="str">
        <f>IF('Raw data'!B8498=0,"",'Raw data'!B8498)</f>
        <v/>
      </c>
      <c r="E8498" s="1" t="str">
        <f>IF('Raw data'!C8498=0,"",'Raw data'!C8498)</f>
        <v/>
      </c>
      <c r="F8498" s="1" t="str">
        <f>IF('Raw data'!D8498=0,"",'Raw data'!D8498)</f>
        <v/>
      </c>
      <c r="H8498" s="8" t="str">
        <f t="shared" si="939"/>
        <v/>
      </c>
      <c r="I8498" s="1" t="str">
        <f t="shared" si="940"/>
        <v/>
      </c>
      <c r="K8498" s="1" t="str">
        <f t="shared" si="941"/>
        <v/>
      </c>
      <c r="M8498" s="1" t="str">
        <f>IF(K8498="","",IF(K8498&gt;Figures!B$6-1,"yes","no"))</f>
        <v/>
      </c>
      <c r="N8498" s="8" t="str">
        <f t="shared" si="942"/>
        <v/>
      </c>
      <c r="O8498" s="1" t="str">
        <f t="shared" si="943"/>
        <v/>
      </c>
    </row>
    <row r="8499" spans="1:15" x14ac:dyDescent="0.25">
      <c r="A8499" s="1" t="str">
        <f>IF('Raw data'!A8499="","",'Raw data'!A8499)</f>
        <v/>
      </c>
      <c r="B8499" s="1" t="str">
        <f t="shared" si="937"/>
        <v/>
      </c>
      <c r="C8499" s="1" t="str">
        <f t="shared" si="938"/>
        <v/>
      </c>
      <c r="D8499" s="1" t="str">
        <f>IF('Raw data'!B8499=0,"",'Raw data'!B8499)</f>
        <v/>
      </c>
      <c r="E8499" s="1" t="str">
        <f>IF('Raw data'!C8499=0,"",'Raw data'!C8499)</f>
        <v/>
      </c>
      <c r="F8499" s="1" t="str">
        <f>IF('Raw data'!D8499=0,"",'Raw data'!D8499)</f>
        <v/>
      </c>
      <c r="H8499" s="8" t="str">
        <f t="shared" si="939"/>
        <v/>
      </c>
      <c r="I8499" s="1" t="str">
        <f t="shared" si="940"/>
        <v/>
      </c>
      <c r="K8499" s="1" t="str">
        <f t="shared" si="941"/>
        <v/>
      </c>
      <c r="M8499" s="1" t="str">
        <f>IF(K8499="","",IF(K8499&gt;Figures!B$6-1,"yes","no"))</f>
        <v/>
      </c>
      <c r="N8499" s="8" t="str">
        <f t="shared" si="942"/>
        <v/>
      </c>
      <c r="O8499" s="1" t="str">
        <f t="shared" si="943"/>
        <v/>
      </c>
    </row>
    <row r="8500" spans="1:15" x14ac:dyDescent="0.25">
      <c r="A8500" s="1" t="str">
        <f>IF('Raw data'!A8500="","",'Raw data'!A8500)</f>
        <v/>
      </c>
      <c r="B8500" s="1" t="str">
        <f t="shared" si="937"/>
        <v/>
      </c>
      <c r="C8500" s="1" t="str">
        <f t="shared" si="938"/>
        <v/>
      </c>
      <c r="D8500" s="1" t="str">
        <f>IF('Raw data'!B8500=0,"",'Raw data'!B8500)</f>
        <v/>
      </c>
      <c r="E8500" s="1" t="str">
        <f>IF('Raw data'!C8500=0,"",'Raw data'!C8500)</f>
        <v/>
      </c>
      <c r="F8500" s="1" t="str">
        <f>IF('Raw data'!D8500=0,"",'Raw data'!D8500)</f>
        <v/>
      </c>
      <c r="H8500" s="8" t="str">
        <f t="shared" si="939"/>
        <v/>
      </c>
      <c r="I8500" s="1" t="str">
        <f t="shared" si="940"/>
        <v/>
      </c>
      <c r="K8500" s="1" t="str">
        <f t="shared" si="941"/>
        <v/>
      </c>
      <c r="M8500" s="1" t="str">
        <f>IF(K8500="","",IF(K8500&gt;Figures!B$6-1,"yes","no"))</f>
        <v/>
      </c>
      <c r="N8500" s="8" t="str">
        <f t="shared" si="942"/>
        <v/>
      </c>
      <c r="O8500" s="1" t="str">
        <f t="shared" si="943"/>
        <v/>
      </c>
    </row>
    <row r="8501" spans="1:15" x14ac:dyDescent="0.25">
      <c r="A8501" s="1" t="str">
        <f>IF('Raw data'!A8501="","",'Raw data'!A8501)</f>
        <v/>
      </c>
      <c r="B8501" s="1" t="str">
        <f t="shared" si="937"/>
        <v/>
      </c>
      <c r="C8501" s="1" t="str">
        <f t="shared" si="938"/>
        <v/>
      </c>
      <c r="D8501" s="1" t="str">
        <f>IF('Raw data'!B8501=0,"",'Raw data'!B8501)</f>
        <v/>
      </c>
      <c r="E8501" s="1" t="str">
        <f>IF('Raw data'!C8501=0,"",'Raw data'!C8501)</f>
        <v/>
      </c>
      <c r="F8501" s="1" t="str">
        <f>IF('Raw data'!D8501=0,"",'Raw data'!D8501)</f>
        <v/>
      </c>
      <c r="H8501" s="8" t="str">
        <f t="shared" si="939"/>
        <v/>
      </c>
      <c r="I8501" s="1" t="str">
        <f t="shared" si="940"/>
        <v/>
      </c>
      <c r="K8501" s="1" t="str">
        <f t="shared" si="941"/>
        <v/>
      </c>
      <c r="M8501" s="1" t="str">
        <f>IF(K8501="","",IF(K8501&gt;Figures!B$6-1,"yes","no"))</f>
        <v/>
      </c>
      <c r="N8501" s="8" t="str">
        <f t="shared" si="942"/>
        <v/>
      </c>
      <c r="O8501" s="1" t="str">
        <f t="shared" si="943"/>
        <v/>
      </c>
    </row>
    <row r="8502" spans="1:15" x14ac:dyDescent="0.25">
      <c r="A8502" s="1" t="str">
        <f>IF('Raw data'!A8502="","",'Raw data'!A8502)</f>
        <v/>
      </c>
      <c r="B8502" s="1" t="str">
        <f t="shared" si="937"/>
        <v/>
      </c>
      <c r="C8502" s="1" t="str">
        <f t="shared" si="938"/>
        <v/>
      </c>
      <c r="D8502" s="1" t="str">
        <f>IF('Raw data'!B8502=0,"",'Raw data'!B8502)</f>
        <v/>
      </c>
      <c r="E8502" s="1" t="str">
        <f>IF('Raw data'!C8502=0,"",'Raw data'!C8502)</f>
        <v/>
      </c>
      <c r="F8502" s="1" t="str">
        <f>IF('Raw data'!D8502=0,"",'Raw data'!D8502)</f>
        <v/>
      </c>
      <c r="H8502" s="8" t="str">
        <f t="shared" si="939"/>
        <v/>
      </c>
      <c r="I8502" s="1" t="str">
        <f t="shared" si="940"/>
        <v/>
      </c>
      <c r="K8502" s="1" t="str">
        <f t="shared" si="941"/>
        <v/>
      </c>
      <c r="M8502" s="1" t="str">
        <f>IF(K8502="","",IF(K8502&gt;Figures!B$6-1,"yes","no"))</f>
        <v/>
      </c>
      <c r="N8502" s="8" t="str">
        <f t="shared" si="942"/>
        <v/>
      </c>
      <c r="O8502" s="1" t="str">
        <f t="shared" si="943"/>
        <v/>
      </c>
    </row>
    <row r="8503" spans="1:15" x14ac:dyDescent="0.25">
      <c r="A8503" s="1" t="str">
        <f>IF('Raw data'!A8503="","",'Raw data'!A8503)</f>
        <v/>
      </c>
      <c r="B8503" s="1" t="str">
        <f t="shared" si="937"/>
        <v/>
      </c>
      <c r="C8503" s="1" t="str">
        <f t="shared" si="938"/>
        <v/>
      </c>
      <c r="D8503" s="1" t="str">
        <f>IF('Raw data'!B8503=0,"",'Raw data'!B8503)</f>
        <v/>
      </c>
      <c r="E8503" s="1" t="str">
        <f>IF('Raw data'!C8503=0,"",'Raw data'!C8503)</f>
        <v/>
      </c>
      <c r="F8503" s="1" t="str">
        <f>IF('Raw data'!D8503=0,"",'Raw data'!D8503)</f>
        <v/>
      </c>
      <c r="H8503" s="8" t="str">
        <f t="shared" si="939"/>
        <v/>
      </c>
      <c r="I8503" s="1" t="str">
        <f t="shared" si="940"/>
        <v/>
      </c>
      <c r="K8503" s="1" t="str">
        <f t="shared" si="941"/>
        <v/>
      </c>
      <c r="M8503" s="1" t="str">
        <f>IF(K8503="","",IF(K8503&gt;Figures!B$6-1,"yes","no"))</f>
        <v/>
      </c>
      <c r="N8503" s="8" t="str">
        <f t="shared" si="942"/>
        <v/>
      </c>
      <c r="O8503" s="1" t="str">
        <f t="shared" si="943"/>
        <v/>
      </c>
    </row>
    <row r="8504" spans="1:15" x14ac:dyDescent="0.25">
      <c r="A8504" s="1" t="str">
        <f>IF('Raw data'!A8504="","",'Raw data'!A8504)</f>
        <v/>
      </c>
      <c r="B8504" s="1" t="str">
        <f t="shared" si="937"/>
        <v/>
      </c>
      <c r="C8504" s="1" t="str">
        <f t="shared" si="938"/>
        <v/>
      </c>
      <c r="D8504" s="1" t="str">
        <f>IF('Raw data'!B8504=0,"",'Raw data'!B8504)</f>
        <v/>
      </c>
      <c r="E8504" s="1" t="str">
        <f>IF('Raw data'!C8504=0,"",'Raw data'!C8504)</f>
        <v/>
      </c>
      <c r="F8504" s="1" t="str">
        <f>IF('Raw data'!D8504=0,"",'Raw data'!D8504)</f>
        <v/>
      </c>
      <c r="H8504" s="8" t="str">
        <f t="shared" si="939"/>
        <v/>
      </c>
      <c r="I8504" s="1" t="str">
        <f t="shared" si="940"/>
        <v/>
      </c>
      <c r="K8504" s="1" t="str">
        <f t="shared" si="941"/>
        <v/>
      </c>
      <c r="M8504" s="1" t="str">
        <f>IF(K8504="","",IF(K8504&gt;Figures!B$6-1,"yes","no"))</f>
        <v/>
      </c>
      <c r="N8504" s="8" t="str">
        <f t="shared" si="942"/>
        <v/>
      </c>
      <c r="O8504" s="1" t="str">
        <f t="shared" si="943"/>
        <v/>
      </c>
    </row>
    <row r="8505" spans="1:15" x14ac:dyDescent="0.25">
      <c r="A8505" s="1" t="str">
        <f>IF('Raw data'!A8505="","",'Raw data'!A8505)</f>
        <v/>
      </c>
      <c r="B8505" s="1" t="str">
        <f t="shared" si="937"/>
        <v/>
      </c>
      <c r="C8505" s="1" t="str">
        <f t="shared" si="938"/>
        <v/>
      </c>
      <c r="D8505" s="1" t="str">
        <f>IF('Raw data'!B8505=0,"",'Raw data'!B8505)</f>
        <v/>
      </c>
      <c r="E8505" s="1" t="str">
        <f>IF('Raw data'!C8505=0,"",'Raw data'!C8505)</f>
        <v/>
      </c>
      <c r="F8505" s="1" t="str">
        <f>IF('Raw data'!D8505=0,"",'Raw data'!D8505)</f>
        <v/>
      </c>
      <c r="H8505" s="8" t="str">
        <f t="shared" si="939"/>
        <v/>
      </c>
      <c r="I8505" s="1" t="str">
        <f t="shared" si="940"/>
        <v/>
      </c>
      <c r="K8505" s="1" t="str">
        <f t="shared" si="941"/>
        <v/>
      </c>
      <c r="M8505" s="1" t="str">
        <f>IF(K8505="","",IF(K8505&gt;Figures!B$6-1,"yes","no"))</f>
        <v/>
      </c>
      <c r="N8505" s="8" t="str">
        <f t="shared" si="942"/>
        <v/>
      </c>
      <c r="O8505" s="1" t="str">
        <f t="shared" si="943"/>
        <v/>
      </c>
    </row>
    <row r="8506" spans="1:15" x14ac:dyDescent="0.25">
      <c r="A8506" s="1" t="str">
        <f>IF('Raw data'!A8506="","",'Raw data'!A8506)</f>
        <v/>
      </c>
      <c r="B8506" s="1" t="str">
        <f t="shared" si="937"/>
        <v/>
      </c>
      <c r="C8506" s="1" t="str">
        <f t="shared" si="938"/>
        <v/>
      </c>
      <c r="D8506" s="1" t="str">
        <f>IF('Raw data'!B8506=0,"",'Raw data'!B8506)</f>
        <v/>
      </c>
      <c r="E8506" s="1" t="str">
        <f>IF('Raw data'!C8506=0,"",'Raw data'!C8506)</f>
        <v/>
      </c>
      <c r="F8506" s="1" t="str">
        <f>IF('Raw data'!D8506=0,"",'Raw data'!D8506)</f>
        <v/>
      </c>
      <c r="H8506" s="8" t="str">
        <f t="shared" si="939"/>
        <v/>
      </c>
      <c r="I8506" s="1" t="str">
        <f t="shared" si="940"/>
        <v/>
      </c>
      <c r="K8506" s="1" t="str">
        <f t="shared" si="941"/>
        <v/>
      </c>
      <c r="M8506" s="1" t="str">
        <f>IF(K8506="","",IF(K8506&gt;Figures!B$6-1,"yes","no"))</f>
        <v/>
      </c>
      <c r="N8506" s="8" t="str">
        <f t="shared" si="942"/>
        <v/>
      </c>
      <c r="O8506" s="1" t="str">
        <f t="shared" si="943"/>
        <v/>
      </c>
    </row>
    <row r="8507" spans="1:15" x14ac:dyDescent="0.25">
      <c r="A8507" s="1" t="str">
        <f>IF('Raw data'!A8507="","",'Raw data'!A8507)</f>
        <v/>
      </c>
      <c r="B8507" s="1" t="str">
        <f t="shared" si="937"/>
        <v/>
      </c>
      <c r="C8507" s="1" t="str">
        <f t="shared" si="938"/>
        <v/>
      </c>
      <c r="D8507" s="1" t="str">
        <f>IF('Raw data'!B8507=0,"",'Raw data'!B8507)</f>
        <v/>
      </c>
      <c r="E8507" s="1" t="str">
        <f>IF('Raw data'!C8507=0,"",'Raw data'!C8507)</f>
        <v/>
      </c>
      <c r="F8507" s="1" t="str">
        <f>IF('Raw data'!D8507=0,"",'Raw data'!D8507)</f>
        <v/>
      </c>
      <c r="H8507" s="8" t="str">
        <f t="shared" si="939"/>
        <v/>
      </c>
      <c r="I8507" s="1" t="str">
        <f t="shared" si="940"/>
        <v/>
      </c>
      <c r="K8507" s="1" t="str">
        <f t="shared" si="941"/>
        <v/>
      </c>
      <c r="M8507" s="1" t="str">
        <f>IF(K8507="","",IF(K8507&gt;Figures!B$6-1,"yes","no"))</f>
        <v/>
      </c>
      <c r="N8507" s="8" t="str">
        <f t="shared" si="942"/>
        <v/>
      </c>
      <c r="O8507" s="1" t="str">
        <f t="shared" si="943"/>
        <v/>
      </c>
    </row>
    <row r="8508" spans="1:15" x14ac:dyDescent="0.25">
      <c r="A8508" s="1" t="str">
        <f>IF('Raw data'!A8508="","",'Raw data'!A8508)</f>
        <v/>
      </c>
      <c r="B8508" s="1" t="str">
        <f t="shared" si="937"/>
        <v/>
      </c>
      <c r="C8508" s="1" t="str">
        <f t="shared" si="938"/>
        <v/>
      </c>
      <c r="D8508" s="1" t="str">
        <f>IF('Raw data'!B8508=0,"",'Raw data'!B8508)</f>
        <v/>
      </c>
      <c r="E8508" s="1" t="str">
        <f>IF('Raw data'!C8508=0,"",'Raw data'!C8508)</f>
        <v/>
      </c>
      <c r="F8508" s="1" t="str">
        <f>IF('Raw data'!D8508=0,"",'Raw data'!D8508)</f>
        <v/>
      </c>
      <c r="H8508" s="8" t="str">
        <f t="shared" si="939"/>
        <v/>
      </c>
      <c r="I8508" s="1" t="str">
        <f t="shared" si="940"/>
        <v/>
      </c>
      <c r="K8508" s="1" t="str">
        <f t="shared" si="941"/>
        <v/>
      </c>
      <c r="M8508" s="1" t="str">
        <f>IF(K8508="","",IF(K8508&gt;Figures!B$6-1,"yes","no"))</f>
        <v/>
      </c>
      <c r="N8508" s="8" t="str">
        <f t="shared" si="942"/>
        <v/>
      </c>
      <c r="O8508" s="1" t="str">
        <f t="shared" si="943"/>
        <v/>
      </c>
    </row>
    <row r="8509" spans="1:15" x14ac:dyDescent="0.25">
      <c r="A8509" s="1" t="str">
        <f>IF('Raw data'!A8509="","",'Raw data'!A8509)</f>
        <v/>
      </c>
      <c r="B8509" s="1" t="str">
        <f t="shared" si="937"/>
        <v/>
      </c>
      <c r="C8509" s="1" t="str">
        <f t="shared" si="938"/>
        <v/>
      </c>
      <c r="D8509" s="1" t="str">
        <f>IF('Raw data'!B8509=0,"",'Raw data'!B8509)</f>
        <v/>
      </c>
      <c r="E8509" s="1" t="str">
        <f>IF('Raw data'!C8509=0,"",'Raw data'!C8509)</f>
        <v/>
      </c>
      <c r="F8509" s="1" t="str">
        <f>IF('Raw data'!D8509=0,"",'Raw data'!D8509)</f>
        <v/>
      </c>
      <c r="H8509" s="8" t="str">
        <f t="shared" si="939"/>
        <v/>
      </c>
      <c r="I8509" s="1" t="str">
        <f t="shared" si="940"/>
        <v/>
      </c>
      <c r="K8509" s="1" t="str">
        <f t="shared" si="941"/>
        <v/>
      </c>
      <c r="M8509" s="1" t="str">
        <f>IF(K8509="","",IF(K8509&gt;Figures!B$6-1,"yes","no"))</f>
        <v/>
      </c>
      <c r="N8509" s="8" t="str">
        <f t="shared" si="942"/>
        <v/>
      </c>
      <c r="O8509" s="1" t="str">
        <f t="shared" si="943"/>
        <v/>
      </c>
    </row>
    <row r="8510" spans="1:15" x14ac:dyDescent="0.25">
      <c r="A8510" s="1" t="str">
        <f>IF('Raw data'!A8510="","",'Raw data'!A8510)</f>
        <v/>
      </c>
      <c r="B8510" s="1" t="str">
        <f t="shared" si="937"/>
        <v/>
      </c>
      <c r="C8510" s="1" t="str">
        <f t="shared" si="938"/>
        <v/>
      </c>
      <c r="D8510" s="1" t="str">
        <f>IF('Raw data'!B8510=0,"",'Raw data'!B8510)</f>
        <v/>
      </c>
      <c r="E8510" s="1" t="str">
        <f>IF('Raw data'!C8510=0,"",'Raw data'!C8510)</f>
        <v/>
      </c>
      <c r="F8510" s="1" t="str">
        <f>IF('Raw data'!D8510=0,"",'Raw data'!D8510)</f>
        <v/>
      </c>
      <c r="H8510" s="8" t="str">
        <f t="shared" si="939"/>
        <v/>
      </c>
      <c r="I8510" s="1" t="str">
        <f t="shared" si="940"/>
        <v/>
      </c>
      <c r="K8510" s="1" t="str">
        <f t="shared" si="941"/>
        <v/>
      </c>
      <c r="M8510" s="1" t="str">
        <f>IF(K8510="","",IF(K8510&gt;Figures!B$6-1,"yes","no"))</f>
        <v/>
      </c>
      <c r="N8510" s="8" t="str">
        <f t="shared" si="942"/>
        <v/>
      </c>
      <c r="O8510" s="1" t="str">
        <f t="shared" si="943"/>
        <v/>
      </c>
    </row>
    <row r="8511" spans="1:15" x14ac:dyDescent="0.25">
      <c r="A8511" s="1" t="str">
        <f>IF('Raw data'!A8511="","",'Raw data'!A8511)</f>
        <v/>
      </c>
      <c r="B8511" s="1" t="str">
        <f t="shared" si="937"/>
        <v/>
      </c>
      <c r="C8511" s="1" t="str">
        <f t="shared" si="938"/>
        <v/>
      </c>
      <c r="D8511" s="1" t="str">
        <f>IF('Raw data'!B8511=0,"",'Raw data'!B8511)</f>
        <v/>
      </c>
      <c r="E8511" s="1" t="str">
        <f>IF('Raw data'!C8511=0,"",'Raw data'!C8511)</f>
        <v/>
      </c>
      <c r="F8511" s="1" t="str">
        <f>IF('Raw data'!D8511=0,"",'Raw data'!D8511)</f>
        <v/>
      </c>
      <c r="H8511" s="8" t="str">
        <f t="shared" si="939"/>
        <v/>
      </c>
      <c r="I8511" s="1" t="str">
        <f t="shared" si="940"/>
        <v/>
      </c>
      <c r="K8511" s="1" t="str">
        <f t="shared" si="941"/>
        <v/>
      </c>
      <c r="M8511" s="1" t="str">
        <f>IF(K8511="","",IF(K8511&gt;Figures!B$6-1,"yes","no"))</f>
        <v/>
      </c>
      <c r="N8511" s="8" t="str">
        <f t="shared" si="942"/>
        <v/>
      </c>
      <c r="O8511" s="1" t="str">
        <f t="shared" si="943"/>
        <v/>
      </c>
    </row>
    <row r="8512" spans="1:15" x14ac:dyDescent="0.25">
      <c r="A8512" s="1" t="str">
        <f>IF('Raw data'!A8512="","",'Raw data'!A8512)</f>
        <v/>
      </c>
      <c r="B8512" s="1" t="str">
        <f t="shared" si="937"/>
        <v/>
      </c>
      <c r="C8512" s="1" t="str">
        <f t="shared" si="938"/>
        <v/>
      </c>
      <c r="D8512" s="1" t="str">
        <f>IF('Raw data'!B8512=0,"",'Raw data'!B8512)</f>
        <v/>
      </c>
      <c r="E8512" s="1" t="str">
        <f>IF('Raw data'!C8512=0,"",'Raw data'!C8512)</f>
        <v/>
      </c>
      <c r="F8512" s="1" t="str">
        <f>IF('Raw data'!D8512=0,"",'Raw data'!D8512)</f>
        <v/>
      </c>
      <c r="H8512" s="8" t="str">
        <f t="shared" si="939"/>
        <v/>
      </c>
      <c r="I8512" s="1" t="str">
        <f t="shared" si="940"/>
        <v/>
      </c>
      <c r="K8512" s="1" t="str">
        <f t="shared" si="941"/>
        <v/>
      </c>
      <c r="M8512" s="1" t="str">
        <f>IF(K8512="","",IF(K8512&gt;Figures!B$6-1,"yes","no"))</f>
        <v/>
      </c>
      <c r="N8512" s="8" t="str">
        <f t="shared" si="942"/>
        <v/>
      </c>
      <c r="O8512" s="1" t="str">
        <f t="shared" si="943"/>
        <v/>
      </c>
    </row>
    <row r="8513" spans="1:15" x14ac:dyDescent="0.25">
      <c r="A8513" s="1" t="str">
        <f>IF('Raw data'!A8513="","",'Raw data'!A8513)</f>
        <v/>
      </c>
      <c r="B8513" s="1" t="str">
        <f t="shared" si="937"/>
        <v/>
      </c>
      <c r="C8513" s="1" t="str">
        <f t="shared" si="938"/>
        <v/>
      </c>
      <c r="D8513" s="1" t="str">
        <f>IF('Raw data'!B8513=0,"",'Raw data'!B8513)</f>
        <v/>
      </c>
      <c r="E8513" s="1" t="str">
        <f>IF('Raw data'!C8513=0,"",'Raw data'!C8513)</f>
        <v/>
      </c>
      <c r="F8513" s="1" t="str">
        <f>IF('Raw data'!D8513=0,"",'Raw data'!D8513)</f>
        <v/>
      </c>
      <c r="H8513" s="8" t="str">
        <f t="shared" si="939"/>
        <v/>
      </c>
      <c r="I8513" s="1" t="str">
        <f t="shared" si="940"/>
        <v/>
      </c>
      <c r="K8513" s="1" t="str">
        <f t="shared" si="941"/>
        <v/>
      </c>
      <c r="M8513" s="1" t="str">
        <f>IF(K8513="","",IF(K8513&gt;Figures!B$6-1,"yes","no"))</f>
        <v/>
      </c>
      <c r="N8513" s="8" t="str">
        <f t="shared" si="942"/>
        <v/>
      </c>
      <c r="O8513" s="1" t="str">
        <f t="shared" si="943"/>
        <v/>
      </c>
    </row>
    <row r="8514" spans="1:15" x14ac:dyDescent="0.25">
      <c r="A8514" s="1" t="str">
        <f>IF('Raw data'!A8514="","",'Raw data'!A8514)</f>
        <v/>
      </c>
      <c r="B8514" s="1" t="str">
        <f t="shared" si="937"/>
        <v/>
      </c>
      <c r="C8514" s="1" t="str">
        <f t="shared" si="938"/>
        <v/>
      </c>
      <c r="D8514" s="1" t="str">
        <f>IF('Raw data'!B8514=0,"",'Raw data'!B8514)</f>
        <v/>
      </c>
      <c r="E8514" s="1" t="str">
        <f>IF('Raw data'!C8514=0,"",'Raw data'!C8514)</f>
        <v/>
      </c>
      <c r="F8514" s="1" t="str">
        <f>IF('Raw data'!D8514=0,"",'Raw data'!D8514)</f>
        <v/>
      </c>
      <c r="H8514" s="8" t="str">
        <f t="shared" si="939"/>
        <v/>
      </c>
      <c r="I8514" s="1" t="str">
        <f t="shared" si="940"/>
        <v/>
      </c>
      <c r="K8514" s="1" t="str">
        <f t="shared" si="941"/>
        <v/>
      </c>
      <c r="M8514" s="1" t="str">
        <f>IF(K8514="","",IF(K8514&gt;Figures!B$6-1,"yes","no"))</f>
        <v/>
      </c>
      <c r="N8514" s="8" t="str">
        <f t="shared" si="942"/>
        <v/>
      </c>
      <c r="O8514" s="1" t="str">
        <f t="shared" si="943"/>
        <v/>
      </c>
    </row>
    <row r="8515" spans="1:15" x14ac:dyDescent="0.25">
      <c r="A8515" s="1" t="str">
        <f>IF('Raw data'!A8515="","",'Raw data'!A8515)</f>
        <v/>
      </c>
      <c r="B8515" s="1" t="str">
        <f t="shared" ref="B8515:B8578" si="944">IFERROR(MID(A8515,1,FIND("{",A8515)-1),A8515)</f>
        <v/>
      </c>
      <c r="C8515" s="1" t="str">
        <f t="shared" ref="C8515:C8578" si="945">IFERROR(MID(A8515,FIND("{",A8515)+1,FIND("}",A8515)-FIND("{",A8515)-1),"")</f>
        <v/>
      </c>
      <c r="D8515" s="1" t="str">
        <f>IF('Raw data'!B8515=0,"",'Raw data'!B8515)</f>
        <v/>
      </c>
      <c r="E8515" s="1" t="str">
        <f>IF('Raw data'!C8515=0,"",'Raw data'!C8515)</f>
        <v/>
      </c>
      <c r="F8515" s="1" t="str">
        <f>IF('Raw data'!D8515=0,"",'Raw data'!D8515)</f>
        <v/>
      </c>
      <c r="H8515" s="8" t="str">
        <f t="shared" ref="H8515:H8578" si="946">IFERROR(IF(COUNTIF(E8515:F8515,0)=2,"",IF(COUNTIF(E8515:F8515,0)=1,0,E8515/SUM(E8515:F8515))),"")</f>
        <v/>
      </c>
      <c r="I8515" s="1" t="str">
        <f t="shared" ref="I8515:I8578" si="947">IFERROR(RANK(H8515,H:H),"")</f>
        <v/>
      </c>
      <c r="K8515" s="1" t="str">
        <f t="shared" ref="K8515:K8578" si="948">IF(D8515&lt;J$2,1,IF(D8515&lt;J$3,2,IF(D8515&lt;J$4,3,IF(D8515="","",4))))</f>
        <v/>
      </c>
      <c r="M8515" s="1" t="str">
        <f>IF(K8515="","",IF(K8515&gt;Figures!B$6-1,"yes","no"))</f>
        <v/>
      </c>
      <c r="N8515" s="8" t="str">
        <f t="shared" ref="N8515:N8578" si="949">IF(H8515="","",IF(M8515="yes",H8515,0))</f>
        <v/>
      </c>
      <c r="O8515" s="1" t="str">
        <f t="shared" ref="O8515:O8578" si="950">IFERROR(RANK(N8515,N:N),"")</f>
        <v/>
      </c>
    </row>
    <row r="8516" spans="1:15" x14ac:dyDescent="0.25">
      <c r="A8516" s="1" t="str">
        <f>IF('Raw data'!A8516="","",'Raw data'!A8516)</f>
        <v/>
      </c>
      <c r="B8516" s="1" t="str">
        <f t="shared" si="944"/>
        <v/>
      </c>
      <c r="C8516" s="1" t="str">
        <f t="shared" si="945"/>
        <v/>
      </c>
      <c r="D8516" s="1" t="str">
        <f>IF('Raw data'!B8516=0,"",'Raw data'!B8516)</f>
        <v/>
      </c>
      <c r="E8516" s="1" t="str">
        <f>IF('Raw data'!C8516=0,"",'Raw data'!C8516)</f>
        <v/>
      </c>
      <c r="F8516" s="1" t="str">
        <f>IF('Raw data'!D8516=0,"",'Raw data'!D8516)</f>
        <v/>
      </c>
      <c r="H8516" s="8" t="str">
        <f t="shared" si="946"/>
        <v/>
      </c>
      <c r="I8516" s="1" t="str">
        <f t="shared" si="947"/>
        <v/>
      </c>
      <c r="K8516" s="1" t="str">
        <f t="shared" si="948"/>
        <v/>
      </c>
      <c r="M8516" s="1" t="str">
        <f>IF(K8516="","",IF(K8516&gt;Figures!B$6-1,"yes","no"))</f>
        <v/>
      </c>
      <c r="N8516" s="8" t="str">
        <f t="shared" si="949"/>
        <v/>
      </c>
      <c r="O8516" s="1" t="str">
        <f t="shared" si="950"/>
        <v/>
      </c>
    </row>
    <row r="8517" spans="1:15" x14ac:dyDescent="0.25">
      <c r="A8517" s="1" t="str">
        <f>IF('Raw data'!A8517="","",'Raw data'!A8517)</f>
        <v/>
      </c>
      <c r="B8517" s="1" t="str">
        <f t="shared" si="944"/>
        <v/>
      </c>
      <c r="C8517" s="1" t="str">
        <f t="shared" si="945"/>
        <v/>
      </c>
      <c r="D8517" s="1" t="str">
        <f>IF('Raw data'!B8517=0,"",'Raw data'!B8517)</f>
        <v/>
      </c>
      <c r="E8517" s="1" t="str">
        <f>IF('Raw data'!C8517=0,"",'Raw data'!C8517)</f>
        <v/>
      </c>
      <c r="F8517" s="1" t="str">
        <f>IF('Raw data'!D8517=0,"",'Raw data'!D8517)</f>
        <v/>
      </c>
      <c r="H8517" s="8" t="str">
        <f t="shared" si="946"/>
        <v/>
      </c>
      <c r="I8517" s="1" t="str">
        <f t="shared" si="947"/>
        <v/>
      </c>
      <c r="K8517" s="1" t="str">
        <f t="shared" si="948"/>
        <v/>
      </c>
      <c r="M8517" s="1" t="str">
        <f>IF(K8517="","",IF(K8517&gt;Figures!B$6-1,"yes","no"))</f>
        <v/>
      </c>
      <c r="N8517" s="8" t="str">
        <f t="shared" si="949"/>
        <v/>
      </c>
      <c r="O8517" s="1" t="str">
        <f t="shared" si="950"/>
        <v/>
      </c>
    </row>
    <row r="8518" spans="1:15" x14ac:dyDescent="0.25">
      <c r="A8518" s="1" t="str">
        <f>IF('Raw data'!A8518="","",'Raw data'!A8518)</f>
        <v/>
      </c>
      <c r="B8518" s="1" t="str">
        <f t="shared" si="944"/>
        <v/>
      </c>
      <c r="C8518" s="1" t="str">
        <f t="shared" si="945"/>
        <v/>
      </c>
      <c r="D8518" s="1" t="str">
        <f>IF('Raw data'!B8518=0,"",'Raw data'!B8518)</f>
        <v/>
      </c>
      <c r="E8518" s="1" t="str">
        <f>IF('Raw data'!C8518=0,"",'Raw data'!C8518)</f>
        <v/>
      </c>
      <c r="F8518" s="1" t="str">
        <f>IF('Raw data'!D8518=0,"",'Raw data'!D8518)</f>
        <v/>
      </c>
      <c r="H8518" s="8" t="str">
        <f t="shared" si="946"/>
        <v/>
      </c>
      <c r="I8518" s="1" t="str">
        <f t="shared" si="947"/>
        <v/>
      </c>
      <c r="K8518" s="1" t="str">
        <f t="shared" si="948"/>
        <v/>
      </c>
      <c r="M8518" s="1" t="str">
        <f>IF(K8518="","",IF(K8518&gt;Figures!B$6-1,"yes","no"))</f>
        <v/>
      </c>
      <c r="N8518" s="8" t="str">
        <f t="shared" si="949"/>
        <v/>
      </c>
      <c r="O8518" s="1" t="str">
        <f t="shared" si="950"/>
        <v/>
      </c>
    </row>
    <row r="8519" spans="1:15" x14ac:dyDescent="0.25">
      <c r="A8519" s="1" t="str">
        <f>IF('Raw data'!A8519="","",'Raw data'!A8519)</f>
        <v/>
      </c>
      <c r="B8519" s="1" t="str">
        <f t="shared" si="944"/>
        <v/>
      </c>
      <c r="C8519" s="1" t="str">
        <f t="shared" si="945"/>
        <v/>
      </c>
      <c r="D8519" s="1" t="str">
        <f>IF('Raw data'!B8519=0,"",'Raw data'!B8519)</f>
        <v/>
      </c>
      <c r="E8519" s="1" t="str">
        <f>IF('Raw data'!C8519=0,"",'Raw data'!C8519)</f>
        <v/>
      </c>
      <c r="F8519" s="1" t="str">
        <f>IF('Raw data'!D8519=0,"",'Raw data'!D8519)</f>
        <v/>
      </c>
      <c r="H8519" s="8" t="str">
        <f t="shared" si="946"/>
        <v/>
      </c>
      <c r="I8519" s="1" t="str">
        <f t="shared" si="947"/>
        <v/>
      </c>
      <c r="K8519" s="1" t="str">
        <f t="shared" si="948"/>
        <v/>
      </c>
      <c r="M8519" s="1" t="str">
        <f>IF(K8519="","",IF(K8519&gt;Figures!B$6-1,"yes","no"))</f>
        <v/>
      </c>
      <c r="N8519" s="8" t="str">
        <f t="shared" si="949"/>
        <v/>
      </c>
      <c r="O8519" s="1" t="str">
        <f t="shared" si="950"/>
        <v/>
      </c>
    </row>
    <row r="8520" spans="1:15" x14ac:dyDescent="0.25">
      <c r="A8520" s="1" t="str">
        <f>IF('Raw data'!A8520="","",'Raw data'!A8520)</f>
        <v/>
      </c>
      <c r="B8520" s="1" t="str">
        <f t="shared" si="944"/>
        <v/>
      </c>
      <c r="C8520" s="1" t="str">
        <f t="shared" si="945"/>
        <v/>
      </c>
      <c r="D8520" s="1" t="str">
        <f>IF('Raw data'!B8520=0,"",'Raw data'!B8520)</f>
        <v/>
      </c>
      <c r="E8520" s="1" t="str">
        <f>IF('Raw data'!C8520=0,"",'Raw data'!C8520)</f>
        <v/>
      </c>
      <c r="F8520" s="1" t="str">
        <f>IF('Raw data'!D8520=0,"",'Raw data'!D8520)</f>
        <v/>
      </c>
      <c r="H8520" s="8" t="str">
        <f t="shared" si="946"/>
        <v/>
      </c>
      <c r="I8520" s="1" t="str">
        <f t="shared" si="947"/>
        <v/>
      </c>
      <c r="K8520" s="1" t="str">
        <f t="shared" si="948"/>
        <v/>
      </c>
      <c r="M8520" s="1" t="str">
        <f>IF(K8520="","",IF(K8520&gt;Figures!B$6-1,"yes","no"))</f>
        <v/>
      </c>
      <c r="N8520" s="8" t="str">
        <f t="shared" si="949"/>
        <v/>
      </c>
      <c r="O8520" s="1" t="str">
        <f t="shared" si="950"/>
        <v/>
      </c>
    </row>
    <row r="8521" spans="1:15" x14ac:dyDescent="0.25">
      <c r="A8521" s="1" t="str">
        <f>IF('Raw data'!A8521="","",'Raw data'!A8521)</f>
        <v/>
      </c>
      <c r="B8521" s="1" t="str">
        <f t="shared" si="944"/>
        <v/>
      </c>
      <c r="C8521" s="1" t="str">
        <f t="shared" si="945"/>
        <v/>
      </c>
      <c r="D8521" s="1" t="str">
        <f>IF('Raw data'!B8521=0,"",'Raw data'!B8521)</f>
        <v/>
      </c>
      <c r="E8521" s="1" t="str">
        <f>IF('Raw data'!C8521=0,"",'Raw data'!C8521)</f>
        <v/>
      </c>
      <c r="F8521" s="1" t="str">
        <f>IF('Raw data'!D8521=0,"",'Raw data'!D8521)</f>
        <v/>
      </c>
      <c r="H8521" s="8" t="str">
        <f t="shared" si="946"/>
        <v/>
      </c>
      <c r="I8521" s="1" t="str">
        <f t="shared" si="947"/>
        <v/>
      </c>
      <c r="K8521" s="1" t="str">
        <f t="shared" si="948"/>
        <v/>
      </c>
      <c r="M8521" s="1" t="str">
        <f>IF(K8521="","",IF(K8521&gt;Figures!B$6-1,"yes","no"))</f>
        <v/>
      </c>
      <c r="N8521" s="8" t="str">
        <f t="shared" si="949"/>
        <v/>
      </c>
      <c r="O8521" s="1" t="str">
        <f t="shared" si="950"/>
        <v/>
      </c>
    </row>
    <row r="8522" spans="1:15" x14ac:dyDescent="0.25">
      <c r="A8522" s="1" t="str">
        <f>IF('Raw data'!A8522="","",'Raw data'!A8522)</f>
        <v/>
      </c>
      <c r="B8522" s="1" t="str">
        <f t="shared" si="944"/>
        <v/>
      </c>
      <c r="C8522" s="1" t="str">
        <f t="shared" si="945"/>
        <v/>
      </c>
      <c r="D8522" s="1" t="str">
        <f>IF('Raw data'!B8522=0,"",'Raw data'!B8522)</f>
        <v/>
      </c>
      <c r="E8522" s="1" t="str">
        <f>IF('Raw data'!C8522=0,"",'Raw data'!C8522)</f>
        <v/>
      </c>
      <c r="F8522" s="1" t="str">
        <f>IF('Raw data'!D8522=0,"",'Raw data'!D8522)</f>
        <v/>
      </c>
      <c r="H8522" s="8" t="str">
        <f t="shared" si="946"/>
        <v/>
      </c>
      <c r="I8522" s="1" t="str">
        <f t="shared" si="947"/>
        <v/>
      </c>
      <c r="K8522" s="1" t="str">
        <f t="shared" si="948"/>
        <v/>
      </c>
      <c r="M8522" s="1" t="str">
        <f>IF(K8522="","",IF(K8522&gt;Figures!B$6-1,"yes","no"))</f>
        <v/>
      </c>
      <c r="N8522" s="8" t="str">
        <f t="shared" si="949"/>
        <v/>
      </c>
      <c r="O8522" s="1" t="str">
        <f t="shared" si="950"/>
        <v/>
      </c>
    </row>
    <row r="8523" spans="1:15" x14ac:dyDescent="0.25">
      <c r="A8523" s="1" t="str">
        <f>IF('Raw data'!A8523="","",'Raw data'!A8523)</f>
        <v/>
      </c>
      <c r="B8523" s="1" t="str">
        <f t="shared" si="944"/>
        <v/>
      </c>
      <c r="C8523" s="1" t="str">
        <f t="shared" si="945"/>
        <v/>
      </c>
      <c r="D8523" s="1" t="str">
        <f>IF('Raw data'!B8523=0,"",'Raw data'!B8523)</f>
        <v/>
      </c>
      <c r="E8523" s="1" t="str">
        <f>IF('Raw data'!C8523=0,"",'Raw data'!C8523)</f>
        <v/>
      </c>
      <c r="F8523" s="1" t="str">
        <f>IF('Raw data'!D8523=0,"",'Raw data'!D8523)</f>
        <v/>
      </c>
      <c r="H8523" s="8" t="str">
        <f t="shared" si="946"/>
        <v/>
      </c>
      <c r="I8523" s="1" t="str">
        <f t="shared" si="947"/>
        <v/>
      </c>
      <c r="K8523" s="1" t="str">
        <f t="shared" si="948"/>
        <v/>
      </c>
      <c r="M8523" s="1" t="str">
        <f>IF(K8523="","",IF(K8523&gt;Figures!B$6-1,"yes","no"))</f>
        <v/>
      </c>
      <c r="N8523" s="8" t="str">
        <f t="shared" si="949"/>
        <v/>
      </c>
      <c r="O8523" s="1" t="str">
        <f t="shared" si="950"/>
        <v/>
      </c>
    </row>
    <row r="8524" spans="1:15" x14ac:dyDescent="0.25">
      <c r="A8524" s="1" t="str">
        <f>IF('Raw data'!A8524="","",'Raw data'!A8524)</f>
        <v/>
      </c>
      <c r="B8524" s="1" t="str">
        <f t="shared" si="944"/>
        <v/>
      </c>
      <c r="C8524" s="1" t="str">
        <f t="shared" si="945"/>
        <v/>
      </c>
      <c r="D8524" s="1" t="str">
        <f>IF('Raw data'!B8524=0,"",'Raw data'!B8524)</f>
        <v/>
      </c>
      <c r="E8524" s="1" t="str">
        <f>IF('Raw data'!C8524=0,"",'Raw data'!C8524)</f>
        <v/>
      </c>
      <c r="F8524" s="1" t="str">
        <f>IF('Raw data'!D8524=0,"",'Raw data'!D8524)</f>
        <v/>
      </c>
      <c r="H8524" s="8" t="str">
        <f t="shared" si="946"/>
        <v/>
      </c>
      <c r="I8524" s="1" t="str">
        <f t="shared" si="947"/>
        <v/>
      </c>
      <c r="K8524" s="1" t="str">
        <f t="shared" si="948"/>
        <v/>
      </c>
      <c r="M8524" s="1" t="str">
        <f>IF(K8524="","",IF(K8524&gt;Figures!B$6-1,"yes","no"))</f>
        <v/>
      </c>
      <c r="N8524" s="8" t="str">
        <f t="shared" si="949"/>
        <v/>
      </c>
      <c r="O8524" s="1" t="str">
        <f t="shared" si="950"/>
        <v/>
      </c>
    </row>
    <row r="8525" spans="1:15" x14ac:dyDescent="0.25">
      <c r="A8525" s="1" t="str">
        <f>IF('Raw data'!A8525="","",'Raw data'!A8525)</f>
        <v/>
      </c>
      <c r="B8525" s="1" t="str">
        <f t="shared" si="944"/>
        <v/>
      </c>
      <c r="C8525" s="1" t="str">
        <f t="shared" si="945"/>
        <v/>
      </c>
      <c r="D8525" s="1" t="str">
        <f>IF('Raw data'!B8525=0,"",'Raw data'!B8525)</f>
        <v/>
      </c>
      <c r="E8525" s="1" t="str">
        <f>IF('Raw data'!C8525=0,"",'Raw data'!C8525)</f>
        <v/>
      </c>
      <c r="F8525" s="1" t="str">
        <f>IF('Raw data'!D8525=0,"",'Raw data'!D8525)</f>
        <v/>
      </c>
      <c r="H8525" s="8" t="str">
        <f t="shared" si="946"/>
        <v/>
      </c>
      <c r="I8525" s="1" t="str">
        <f t="shared" si="947"/>
        <v/>
      </c>
      <c r="K8525" s="1" t="str">
        <f t="shared" si="948"/>
        <v/>
      </c>
      <c r="M8525" s="1" t="str">
        <f>IF(K8525="","",IF(K8525&gt;Figures!B$6-1,"yes","no"))</f>
        <v/>
      </c>
      <c r="N8525" s="8" t="str">
        <f t="shared" si="949"/>
        <v/>
      </c>
      <c r="O8525" s="1" t="str">
        <f t="shared" si="950"/>
        <v/>
      </c>
    </row>
    <row r="8526" spans="1:15" x14ac:dyDescent="0.25">
      <c r="A8526" s="1" t="str">
        <f>IF('Raw data'!A8526="","",'Raw data'!A8526)</f>
        <v/>
      </c>
      <c r="B8526" s="1" t="str">
        <f t="shared" si="944"/>
        <v/>
      </c>
      <c r="C8526" s="1" t="str">
        <f t="shared" si="945"/>
        <v/>
      </c>
      <c r="D8526" s="1" t="str">
        <f>IF('Raw data'!B8526=0,"",'Raw data'!B8526)</f>
        <v/>
      </c>
      <c r="E8526" s="1" t="str">
        <f>IF('Raw data'!C8526=0,"",'Raw data'!C8526)</f>
        <v/>
      </c>
      <c r="F8526" s="1" t="str">
        <f>IF('Raw data'!D8526=0,"",'Raw data'!D8526)</f>
        <v/>
      </c>
      <c r="H8526" s="8" t="str">
        <f t="shared" si="946"/>
        <v/>
      </c>
      <c r="I8526" s="1" t="str">
        <f t="shared" si="947"/>
        <v/>
      </c>
      <c r="K8526" s="1" t="str">
        <f t="shared" si="948"/>
        <v/>
      </c>
      <c r="M8526" s="1" t="str">
        <f>IF(K8526="","",IF(K8526&gt;Figures!B$6-1,"yes","no"))</f>
        <v/>
      </c>
      <c r="N8526" s="8" t="str">
        <f t="shared" si="949"/>
        <v/>
      </c>
      <c r="O8526" s="1" t="str">
        <f t="shared" si="950"/>
        <v/>
      </c>
    </row>
    <row r="8527" spans="1:15" x14ac:dyDescent="0.25">
      <c r="A8527" s="1" t="str">
        <f>IF('Raw data'!A8527="","",'Raw data'!A8527)</f>
        <v/>
      </c>
      <c r="B8527" s="1" t="str">
        <f t="shared" si="944"/>
        <v/>
      </c>
      <c r="C8527" s="1" t="str">
        <f t="shared" si="945"/>
        <v/>
      </c>
      <c r="D8527" s="1" t="str">
        <f>IF('Raw data'!B8527=0,"",'Raw data'!B8527)</f>
        <v/>
      </c>
      <c r="E8527" s="1" t="str">
        <f>IF('Raw data'!C8527=0,"",'Raw data'!C8527)</f>
        <v/>
      </c>
      <c r="F8527" s="1" t="str">
        <f>IF('Raw data'!D8527=0,"",'Raw data'!D8527)</f>
        <v/>
      </c>
      <c r="H8527" s="8" t="str">
        <f t="shared" si="946"/>
        <v/>
      </c>
      <c r="I8527" s="1" t="str">
        <f t="shared" si="947"/>
        <v/>
      </c>
      <c r="K8527" s="1" t="str">
        <f t="shared" si="948"/>
        <v/>
      </c>
      <c r="M8527" s="1" t="str">
        <f>IF(K8527="","",IF(K8527&gt;Figures!B$6-1,"yes","no"))</f>
        <v/>
      </c>
      <c r="N8527" s="8" t="str">
        <f t="shared" si="949"/>
        <v/>
      </c>
      <c r="O8527" s="1" t="str">
        <f t="shared" si="950"/>
        <v/>
      </c>
    </row>
    <row r="8528" spans="1:15" x14ac:dyDescent="0.25">
      <c r="A8528" s="1" t="str">
        <f>IF('Raw data'!A8528="","",'Raw data'!A8528)</f>
        <v/>
      </c>
      <c r="B8528" s="1" t="str">
        <f t="shared" si="944"/>
        <v/>
      </c>
      <c r="C8528" s="1" t="str">
        <f t="shared" si="945"/>
        <v/>
      </c>
      <c r="D8528" s="1" t="str">
        <f>IF('Raw data'!B8528=0,"",'Raw data'!B8528)</f>
        <v/>
      </c>
      <c r="E8528" s="1" t="str">
        <f>IF('Raw data'!C8528=0,"",'Raw data'!C8528)</f>
        <v/>
      </c>
      <c r="F8528" s="1" t="str">
        <f>IF('Raw data'!D8528=0,"",'Raw data'!D8528)</f>
        <v/>
      </c>
      <c r="H8528" s="8" t="str">
        <f t="shared" si="946"/>
        <v/>
      </c>
      <c r="I8528" s="1" t="str">
        <f t="shared" si="947"/>
        <v/>
      </c>
      <c r="K8528" s="1" t="str">
        <f t="shared" si="948"/>
        <v/>
      </c>
      <c r="M8528" s="1" t="str">
        <f>IF(K8528="","",IF(K8528&gt;Figures!B$6-1,"yes","no"))</f>
        <v/>
      </c>
      <c r="N8528" s="8" t="str">
        <f t="shared" si="949"/>
        <v/>
      </c>
      <c r="O8528" s="1" t="str">
        <f t="shared" si="950"/>
        <v/>
      </c>
    </row>
    <row r="8529" spans="1:15" x14ac:dyDescent="0.25">
      <c r="A8529" s="1" t="str">
        <f>IF('Raw data'!A8529="","",'Raw data'!A8529)</f>
        <v/>
      </c>
      <c r="B8529" s="1" t="str">
        <f t="shared" si="944"/>
        <v/>
      </c>
      <c r="C8529" s="1" t="str">
        <f t="shared" si="945"/>
        <v/>
      </c>
      <c r="D8529" s="1" t="str">
        <f>IF('Raw data'!B8529=0,"",'Raw data'!B8529)</f>
        <v/>
      </c>
      <c r="E8529" s="1" t="str">
        <f>IF('Raw data'!C8529=0,"",'Raw data'!C8529)</f>
        <v/>
      </c>
      <c r="F8529" s="1" t="str">
        <f>IF('Raw data'!D8529=0,"",'Raw data'!D8529)</f>
        <v/>
      </c>
      <c r="H8529" s="8" t="str">
        <f t="shared" si="946"/>
        <v/>
      </c>
      <c r="I8529" s="1" t="str">
        <f t="shared" si="947"/>
        <v/>
      </c>
      <c r="K8529" s="1" t="str">
        <f t="shared" si="948"/>
        <v/>
      </c>
      <c r="M8529" s="1" t="str">
        <f>IF(K8529="","",IF(K8529&gt;Figures!B$6-1,"yes","no"))</f>
        <v/>
      </c>
      <c r="N8529" s="8" t="str">
        <f t="shared" si="949"/>
        <v/>
      </c>
      <c r="O8529" s="1" t="str">
        <f t="shared" si="950"/>
        <v/>
      </c>
    </row>
    <row r="8530" spans="1:15" x14ac:dyDescent="0.25">
      <c r="A8530" s="1" t="str">
        <f>IF('Raw data'!A8530="","",'Raw data'!A8530)</f>
        <v/>
      </c>
      <c r="B8530" s="1" t="str">
        <f t="shared" si="944"/>
        <v/>
      </c>
      <c r="C8530" s="1" t="str">
        <f t="shared" si="945"/>
        <v/>
      </c>
      <c r="D8530" s="1" t="str">
        <f>IF('Raw data'!B8530=0,"",'Raw data'!B8530)</f>
        <v/>
      </c>
      <c r="E8530" s="1" t="str">
        <f>IF('Raw data'!C8530=0,"",'Raw data'!C8530)</f>
        <v/>
      </c>
      <c r="F8530" s="1" t="str">
        <f>IF('Raw data'!D8530=0,"",'Raw data'!D8530)</f>
        <v/>
      </c>
      <c r="H8530" s="8" t="str">
        <f t="shared" si="946"/>
        <v/>
      </c>
      <c r="I8530" s="1" t="str">
        <f t="shared" si="947"/>
        <v/>
      </c>
      <c r="K8530" s="1" t="str">
        <f t="shared" si="948"/>
        <v/>
      </c>
      <c r="M8530" s="1" t="str">
        <f>IF(K8530="","",IF(K8530&gt;Figures!B$6-1,"yes","no"))</f>
        <v/>
      </c>
      <c r="N8530" s="8" t="str">
        <f t="shared" si="949"/>
        <v/>
      </c>
      <c r="O8530" s="1" t="str">
        <f t="shared" si="950"/>
        <v/>
      </c>
    </row>
    <row r="8531" spans="1:15" x14ac:dyDescent="0.25">
      <c r="A8531" s="1" t="str">
        <f>IF('Raw data'!A8531="","",'Raw data'!A8531)</f>
        <v/>
      </c>
      <c r="B8531" s="1" t="str">
        <f t="shared" si="944"/>
        <v/>
      </c>
      <c r="C8531" s="1" t="str">
        <f t="shared" si="945"/>
        <v/>
      </c>
      <c r="D8531" s="1" t="str">
        <f>IF('Raw data'!B8531=0,"",'Raw data'!B8531)</f>
        <v/>
      </c>
      <c r="E8531" s="1" t="str">
        <f>IF('Raw data'!C8531=0,"",'Raw data'!C8531)</f>
        <v/>
      </c>
      <c r="F8531" s="1" t="str">
        <f>IF('Raw data'!D8531=0,"",'Raw data'!D8531)</f>
        <v/>
      </c>
      <c r="H8531" s="8" t="str">
        <f t="shared" si="946"/>
        <v/>
      </c>
      <c r="I8531" s="1" t="str">
        <f t="shared" si="947"/>
        <v/>
      </c>
      <c r="K8531" s="1" t="str">
        <f t="shared" si="948"/>
        <v/>
      </c>
      <c r="M8531" s="1" t="str">
        <f>IF(K8531="","",IF(K8531&gt;Figures!B$6-1,"yes","no"))</f>
        <v/>
      </c>
      <c r="N8531" s="8" t="str">
        <f t="shared" si="949"/>
        <v/>
      </c>
      <c r="O8531" s="1" t="str">
        <f t="shared" si="950"/>
        <v/>
      </c>
    </row>
    <row r="8532" spans="1:15" x14ac:dyDescent="0.25">
      <c r="A8532" s="1" t="str">
        <f>IF('Raw data'!A8532="","",'Raw data'!A8532)</f>
        <v/>
      </c>
      <c r="B8532" s="1" t="str">
        <f t="shared" si="944"/>
        <v/>
      </c>
      <c r="C8532" s="1" t="str">
        <f t="shared" si="945"/>
        <v/>
      </c>
      <c r="D8532" s="1" t="str">
        <f>IF('Raw data'!B8532=0,"",'Raw data'!B8532)</f>
        <v/>
      </c>
      <c r="E8532" s="1" t="str">
        <f>IF('Raw data'!C8532=0,"",'Raw data'!C8532)</f>
        <v/>
      </c>
      <c r="F8532" s="1" t="str">
        <f>IF('Raw data'!D8532=0,"",'Raw data'!D8532)</f>
        <v/>
      </c>
      <c r="H8532" s="8" t="str">
        <f t="shared" si="946"/>
        <v/>
      </c>
      <c r="I8532" s="1" t="str">
        <f t="shared" si="947"/>
        <v/>
      </c>
      <c r="K8532" s="1" t="str">
        <f t="shared" si="948"/>
        <v/>
      </c>
      <c r="M8532" s="1" t="str">
        <f>IF(K8532="","",IF(K8532&gt;Figures!B$6-1,"yes","no"))</f>
        <v/>
      </c>
      <c r="N8532" s="8" t="str">
        <f t="shared" si="949"/>
        <v/>
      </c>
      <c r="O8532" s="1" t="str">
        <f t="shared" si="950"/>
        <v/>
      </c>
    </row>
    <row r="8533" spans="1:15" x14ac:dyDescent="0.25">
      <c r="A8533" s="1" t="str">
        <f>IF('Raw data'!A8533="","",'Raw data'!A8533)</f>
        <v/>
      </c>
      <c r="B8533" s="1" t="str">
        <f t="shared" si="944"/>
        <v/>
      </c>
      <c r="C8533" s="1" t="str">
        <f t="shared" si="945"/>
        <v/>
      </c>
      <c r="D8533" s="1" t="str">
        <f>IF('Raw data'!B8533=0,"",'Raw data'!B8533)</f>
        <v/>
      </c>
      <c r="E8533" s="1" t="str">
        <f>IF('Raw data'!C8533=0,"",'Raw data'!C8533)</f>
        <v/>
      </c>
      <c r="F8533" s="1" t="str">
        <f>IF('Raw data'!D8533=0,"",'Raw data'!D8533)</f>
        <v/>
      </c>
      <c r="H8533" s="8" t="str">
        <f t="shared" si="946"/>
        <v/>
      </c>
      <c r="I8533" s="1" t="str">
        <f t="shared" si="947"/>
        <v/>
      </c>
      <c r="K8533" s="1" t="str">
        <f t="shared" si="948"/>
        <v/>
      </c>
      <c r="M8533" s="1" t="str">
        <f>IF(K8533="","",IF(K8533&gt;Figures!B$6-1,"yes","no"))</f>
        <v/>
      </c>
      <c r="N8533" s="8" t="str">
        <f t="shared" si="949"/>
        <v/>
      </c>
      <c r="O8533" s="1" t="str">
        <f t="shared" si="950"/>
        <v/>
      </c>
    </row>
    <row r="8534" spans="1:15" x14ac:dyDescent="0.25">
      <c r="A8534" s="1" t="str">
        <f>IF('Raw data'!A8534="","",'Raw data'!A8534)</f>
        <v/>
      </c>
      <c r="B8534" s="1" t="str">
        <f t="shared" si="944"/>
        <v/>
      </c>
      <c r="C8534" s="1" t="str">
        <f t="shared" si="945"/>
        <v/>
      </c>
      <c r="D8534" s="1" t="str">
        <f>IF('Raw data'!B8534=0,"",'Raw data'!B8534)</f>
        <v/>
      </c>
      <c r="E8534" s="1" t="str">
        <f>IF('Raw data'!C8534=0,"",'Raw data'!C8534)</f>
        <v/>
      </c>
      <c r="F8534" s="1" t="str">
        <f>IF('Raw data'!D8534=0,"",'Raw data'!D8534)</f>
        <v/>
      </c>
      <c r="H8534" s="8" t="str">
        <f t="shared" si="946"/>
        <v/>
      </c>
      <c r="I8534" s="1" t="str">
        <f t="shared" si="947"/>
        <v/>
      </c>
      <c r="K8534" s="1" t="str">
        <f t="shared" si="948"/>
        <v/>
      </c>
      <c r="M8534" s="1" t="str">
        <f>IF(K8534="","",IF(K8534&gt;Figures!B$6-1,"yes","no"))</f>
        <v/>
      </c>
      <c r="N8534" s="8" t="str">
        <f t="shared" si="949"/>
        <v/>
      </c>
      <c r="O8534" s="1" t="str">
        <f t="shared" si="950"/>
        <v/>
      </c>
    </row>
    <row r="8535" spans="1:15" x14ac:dyDescent="0.25">
      <c r="A8535" s="1" t="str">
        <f>IF('Raw data'!A8535="","",'Raw data'!A8535)</f>
        <v/>
      </c>
      <c r="B8535" s="1" t="str">
        <f t="shared" si="944"/>
        <v/>
      </c>
      <c r="C8535" s="1" t="str">
        <f t="shared" si="945"/>
        <v/>
      </c>
      <c r="D8535" s="1" t="str">
        <f>IF('Raw data'!B8535=0,"",'Raw data'!B8535)</f>
        <v/>
      </c>
      <c r="E8535" s="1" t="str">
        <f>IF('Raw data'!C8535=0,"",'Raw data'!C8535)</f>
        <v/>
      </c>
      <c r="F8535" s="1" t="str">
        <f>IF('Raw data'!D8535=0,"",'Raw data'!D8535)</f>
        <v/>
      </c>
      <c r="H8535" s="8" t="str">
        <f t="shared" si="946"/>
        <v/>
      </c>
      <c r="I8535" s="1" t="str">
        <f t="shared" si="947"/>
        <v/>
      </c>
      <c r="K8535" s="1" t="str">
        <f t="shared" si="948"/>
        <v/>
      </c>
      <c r="M8535" s="1" t="str">
        <f>IF(K8535="","",IF(K8535&gt;Figures!B$6-1,"yes","no"))</f>
        <v/>
      </c>
      <c r="N8535" s="8" t="str">
        <f t="shared" si="949"/>
        <v/>
      </c>
      <c r="O8535" s="1" t="str">
        <f t="shared" si="950"/>
        <v/>
      </c>
    </row>
    <row r="8536" spans="1:15" x14ac:dyDescent="0.25">
      <c r="A8536" s="1" t="str">
        <f>IF('Raw data'!A8536="","",'Raw data'!A8536)</f>
        <v/>
      </c>
      <c r="B8536" s="1" t="str">
        <f t="shared" si="944"/>
        <v/>
      </c>
      <c r="C8536" s="1" t="str">
        <f t="shared" si="945"/>
        <v/>
      </c>
      <c r="D8536" s="1" t="str">
        <f>IF('Raw data'!B8536=0,"",'Raw data'!B8536)</f>
        <v/>
      </c>
      <c r="E8536" s="1" t="str">
        <f>IF('Raw data'!C8536=0,"",'Raw data'!C8536)</f>
        <v/>
      </c>
      <c r="F8536" s="1" t="str">
        <f>IF('Raw data'!D8536=0,"",'Raw data'!D8536)</f>
        <v/>
      </c>
      <c r="H8536" s="8" t="str">
        <f t="shared" si="946"/>
        <v/>
      </c>
      <c r="I8536" s="1" t="str">
        <f t="shared" si="947"/>
        <v/>
      </c>
      <c r="K8536" s="1" t="str">
        <f t="shared" si="948"/>
        <v/>
      </c>
      <c r="M8536" s="1" t="str">
        <f>IF(K8536="","",IF(K8536&gt;Figures!B$6-1,"yes","no"))</f>
        <v/>
      </c>
      <c r="N8536" s="8" t="str">
        <f t="shared" si="949"/>
        <v/>
      </c>
      <c r="O8536" s="1" t="str">
        <f t="shared" si="950"/>
        <v/>
      </c>
    </row>
    <row r="8537" spans="1:15" x14ac:dyDescent="0.25">
      <c r="A8537" s="1" t="str">
        <f>IF('Raw data'!A8537="","",'Raw data'!A8537)</f>
        <v/>
      </c>
      <c r="B8537" s="1" t="str">
        <f t="shared" si="944"/>
        <v/>
      </c>
      <c r="C8537" s="1" t="str">
        <f t="shared" si="945"/>
        <v/>
      </c>
      <c r="D8537" s="1" t="str">
        <f>IF('Raw data'!B8537=0,"",'Raw data'!B8537)</f>
        <v/>
      </c>
      <c r="E8537" s="1" t="str">
        <f>IF('Raw data'!C8537=0,"",'Raw data'!C8537)</f>
        <v/>
      </c>
      <c r="F8537" s="1" t="str">
        <f>IF('Raw data'!D8537=0,"",'Raw data'!D8537)</f>
        <v/>
      </c>
      <c r="H8537" s="8" t="str">
        <f t="shared" si="946"/>
        <v/>
      </c>
      <c r="I8537" s="1" t="str">
        <f t="shared" si="947"/>
        <v/>
      </c>
      <c r="K8537" s="1" t="str">
        <f t="shared" si="948"/>
        <v/>
      </c>
      <c r="M8537" s="1" t="str">
        <f>IF(K8537="","",IF(K8537&gt;Figures!B$6-1,"yes","no"))</f>
        <v/>
      </c>
      <c r="N8537" s="8" t="str">
        <f t="shared" si="949"/>
        <v/>
      </c>
      <c r="O8537" s="1" t="str">
        <f t="shared" si="950"/>
        <v/>
      </c>
    </row>
    <row r="8538" spans="1:15" x14ac:dyDescent="0.25">
      <c r="A8538" s="1" t="str">
        <f>IF('Raw data'!A8538="","",'Raw data'!A8538)</f>
        <v/>
      </c>
      <c r="B8538" s="1" t="str">
        <f t="shared" si="944"/>
        <v/>
      </c>
      <c r="C8538" s="1" t="str">
        <f t="shared" si="945"/>
        <v/>
      </c>
      <c r="D8538" s="1" t="str">
        <f>IF('Raw data'!B8538=0,"",'Raw data'!B8538)</f>
        <v/>
      </c>
      <c r="E8538" s="1" t="str">
        <f>IF('Raw data'!C8538=0,"",'Raw data'!C8538)</f>
        <v/>
      </c>
      <c r="F8538" s="1" t="str">
        <f>IF('Raw data'!D8538=0,"",'Raw data'!D8538)</f>
        <v/>
      </c>
      <c r="H8538" s="8" t="str">
        <f t="shared" si="946"/>
        <v/>
      </c>
      <c r="I8538" s="1" t="str">
        <f t="shared" si="947"/>
        <v/>
      </c>
      <c r="K8538" s="1" t="str">
        <f t="shared" si="948"/>
        <v/>
      </c>
      <c r="M8538" s="1" t="str">
        <f>IF(K8538="","",IF(K8538&gt;Figures!B$6-1,"yes","no"))</f>
        <v/>
      </c>
      <c r="N8538" s="8" t="str">
        <f t="shared" si="949"/>
        <v/>
      </c>
      <c r="O8538" s="1" t="str">
        <f t="shared" si="950"/>
        <v/>
      </c>
    </row>
    <row r="8539" spans="1:15" x14ac:dyDescent="0.25">
      <c r="A8539" s="1" t="str">
        <f>IF('Raw data'!A8539="","",'Raw data'!A8539)</f>
        <v/>
      </c>
      <c r="B8539" s="1" t="str">
        <f t="shared" si="944"/>
        <v/>
      </c>
      <c r="C8539" s="1" t="str">
        <f t="shared" si="945"/>
        <v/>
      </c>
      <c r="D8539" s="1" t="str">
        <f>IF('Raw data'!B8539=0,"",'Raw data'!B8539)</f>
        <v/>
      </c>
      <c r="E8539" s="1" t="str">
        <f>IF('Raw data'!C8539=0,"",'Raw data'!C8539)</f>
        <v/>
      </c>
      <c r="F8539" s="1" t="str">
        <f>IF('Raw data'!D8539=0,"",'Raw data'!D8539)</f>
        <v/>
      </c>
      <c r="H8539" s="8" t="str">
        <f t="shared" si="946"/>
        <v/>
      </c>
      <c r="I8539" s="1" t="str">
        <f t="shared" si="947"/>
        <v/>
      </c>
      <c r="K8539" s="1" t="str">
        <f t="shared" si="948"/>
        <v/>
      </c>
      <c r="M8539" s="1" t="str">
        <f>IF(K8539="","",IF(K8539&gt;Figures!B$6-1,"yes","no"))</f>
        <v/>
      </c>
      <c r="N8539" s="8" t="str">
        <f t="shared" si="949"/>
        <v/>
      </c>
      <c r="O8539" s="1" t="str">
        <f t="shared" si="950"/>
        <v/>
      </c>
    </row>
    <row r="8540" spans="1:15" x14ac:dyDescent="0.25">
      <c r="A8540" s="1" t="str">
        <f>IF('Raw data'!A8540="","",'Raw data'!A8540)</f>
        <v/>
      </c>
      <c r="B8540" s="1" t="str">
        <f t="shared" si="944"/>
        <v/>
      </c>
      <c r="C8540" s="1" t="str">
        <f t="shared" si="945"/>
        <v/>
      </c>
      <c r="D8540" s="1" t="str">
        <f>IF('Raw data'!B8540=0,"",'Raw data'!B8540)</f>
        <v/>
      </c>
      <c r="E8540" s="1" t="str">
        <f>IF('Raw data'!C8540=0,"",'Raw data'!C8540)</f>
        <v/>
      </c>
      <c r="F8540" s="1" t="str">
        <f>IF('Raw data'!D8540=0,"",'Raw data'!D8540)</f>
        <v/>
      </c>
      <c r="H8540" s="8" t="str">
        <f t="shared" si="946"/>
        <v/>
      </c>
      <c r="I8540" s="1" t="str">
        <f t="shared" si="947"/>
        <v/>
      </c>
      <c r="K8540" s="1" t="str">
        <f t="shared" si="948"/>
        <v/>
      </c>
      <c r="M8540" s="1" t="str">
        <f>IF(K8540="","",IF(K8540&gt;Figures!B$6-1,"yes","no"))</f>
        <v/>
      </c>
      <c r="N8540" s="8" t="str">
        <f t="shared" si="949"/>
        <v/>
      </c>
      <c r="O8540" s="1" t="str">
        <f t="shared" si="950"/>
        <v/>
      </c>
    </row>
    <row r="8541" spans="1:15" x14ac:dyDescent="0.25">
      <c r="A8541" s="1" t="str">
        <f>IF('Raw data'!A8541="","",'Raw data'!A8541)</f>
        <v/>
      </c>
      <c r="B8541" s="1" t="str">
        <f t="shared" si="944"/>
        <v/>
      </c>
      <c r="C8541" s="1" t="str">
        <f t="shared" si="945"/>
        <v/>
      </c>
      <c r="D8541" s="1" t="str">
        <f>IF('Raw data'!B8541=0,"",'Raw data'!B8541)</f>
        <v/>
      </c>
      <c r="E8541" s="1" t="str">
        <f>IF('Raw data'!C8541=0,"",'Raw data'!C8541)</f>
        <v/>
      </c>
      <c r="F8541" s="1" t="str">
        <f>IF('Raw data'!D8541=0,"",'Raw data'!D8541)</f>
        <v/>
      </c>
      <c r="H8541" s="8" t="str">
        <f t="shared" si="946"/>
        <v/>
      </c>
      <c r="I8541" s="1" t="str">
        <f t="shared" si="947"/>
        <v/>
      </c>
      <c r="K8541" s="1" t="str">
        <f t="shared" si="948"/>
        <v/>
      </c>
      <c r="M8541" s="1" t="str">
        <f>IF(K8541="","",IF(K8541&gt;Figures!B$6-1,"yes","no"))</f>
        <v/>
      </c>
      <c r="N8541" s="8" t="str">
        <f t="shared" si="949"/>
        <v/>
      </c>
      <c r="O8541" s="1" t="str">
        <f t="shared" si="950"/>
        <v/>
      </c>
    </row>
    <row r="8542" spans="1:15" x14ac:dyDescent="0.25">
      <c r="A8542" s="1" t="str">
        <f>IF('Raw data'!A8542="","",'Raw data'!A8542)</f>
        <v/>
      </c>
      <c r="B8542" s="1" t="str">
        <f t="shared" si="944"/>
        <v/>
      </c>
      <c r="C8542" s="1" t="str">
        <f t="shared" si="945"/>
        <v/>
      </c>
      <c r="D8542" s="1" t="str">
        <f>IF('Raw data'!B8542=0,"",'Raw data'!B8542)</f>
        <v/>
      </c>
      <c r="E8542" s="1" t="str">
        <f>IF('Raw data'!C8542=0,"",'Raw data'!C8542)</f>
        <v/>
      </c>
      <c r="F8542" s="1" t="str">
        <f>IF('Raw data'!D8542=0,"",'Raw data'!D8542)</f>
        <v/>
      </c>
      <c r="H8542" s="8" t="str">
        <f t="shared" si="946"/>
        <v/>
      </c>
      <c r="I8542" s="1" t="str">
        <f t="shared" si="947"/>
        <v/>
      </c>
      <c r="K8542" s="1" t="str">
        <f t="shared" si="948"/>
        <v/>
      </c>
      <c r="M8542" s="1" t="str">
        <f>IF(K8542="","",IF(K8542&gt;Figures!B$6-1,"yes","no"))</f>
        <v/>
      </c>
      <c r="N8542" s="8" t="str">
        <f t="shared" si="949"/>
        <v/>
      </c>
      <c r="O8542" s="1" t="str">
        <f t="shared" si="950"/>
        <v/>
      </c>
    </row>
    <row r="8543" spans="1:15" x14ac:dyDescent="0.25">
      <c r="A8543" s="1" t="str">
        <f>IF('Raw data'!A8543="","",'Raw data'!A8543)</f>
        <v/>
      </c>
      <c r="B8543" s="1" t="str">
        <f t="shared" si="944"/>
        <v/>
      </c>
      <c r="C8543" s="1" t="str">
        <f t="shared" si="945"/>
        <v/>
      </c>
      <c r="D8543" s="1" t="str">
        <f>IF('Raw data'!B8543=0,"",'Raw data'!B8543)</f>
        <v/>
      </c>
      <c r="E8543" s="1" t="str">
        <f>IF('Raw data'!C8543=0,"",'Raw data'!C8543)</f>
        <v/>
      </c>
      <c r="F8543" s="1" t="str">
        <f>IF('Raw data'!D8543=0,"",'Raw data'!D8543)</f>
        <v/>
      </c>
      <c r="H8543" s="8" t="str">
        <f t="shared" si="946"/>
        <v/>
      </c>
      <c r="I8543" s="1" t="str">
        <f t="shared" si="947"/>
        <v/>
      </c>
      <c r="K8543" s="1" t="str">
        <f t="shared" si="948"/>
        <v/>
      </c>
      <c r="M8543" s="1" t="str">
        <f>IF(K8543="","",IF(K8543&gt;Figures!B$6-1,"yes","no"))</f>
        <v/>
      </c>
      <c r="N8543" s="8" t="str">
        <f t="shared" si="949"/>
        <v/>
      </c>
      <c r="O8543" s="1" t="str">
        <f t="shared" si="950"/>
        <v/>
      </c>
    </row>
    <row r="8544" spans="1:15" x14ac:dyDescent="0.25">
      <c r="A8544" s="1" t="str">
        <f>IF('Raw data'!A8544="","",'Raw data'!A8544)</f>
        <v/>
      </c>
      <c r="B8544" s="1" t="str">
        <f t="shared" si="944"/>
        <v/>
      </c>
      <c r="C8544" s="1" t="str">
        <f t="shared" si="945"/>
        <v/>
      </c>
      <c r="D8544" s="1" t="str">
        <f>IF('Raw data'!B8544=0,"",'Raw data'!B8544)</f>
        <v/>
      </c>
      <c r="E8544" s="1" t="str">
        <f>IF('Raw data'!C8544=0,"",'Raw data'!C8544)</f>
        <v/>
      </c>
      <c r="F8544" s="1" t="str">
        <f>IF('Raw data'!D8544=0,"",'Raw data'!D8544)</f>
        <v/>
      </c>
      <c r="H8544" s="8" t="str">
        <f t="shared" si="946"/>
        <v/>
      </c>
      <c r="I8544" s="1" t="str">
        <f t="shared" si="947"/>
        <v/>
      </c>
      <c r="K8544" s="1" t="str">
        <f t="shared" si="948"/>
        <v/>
      </c>
      <c r="M8544" s="1" t="str">
        <f>IF(K8544="","",IF(K8544&gt;Figures!B$6-1,"yes","no"))</f>
        <v/>
      </c>
      <c r="N8544" s="8" t="str">
        <f t="shared" si="949"/>
        <v/>
      </c>
      <c r="O8544" s="1" t="str">
        <f t="shared" si="950"/>
        <v/>
      </c>
    </row>
    <row r="8545" spans="1:15" x14ac:dyDescent="0.25">
      <c r="A8545" s="1" t="str">
        <f>IF('Raw data'!A8545="","",'Raw data'!A8545)</f>
        <v/>
      </c>
      <c r="B8545" s="1" t="str">
        <f t="shared" si="944"/>
        <v/>
      </c>
      <c r="C8545" s="1" t="str">
        <f t="shared" si="945"/>
        <v/>
      </c>
      <c r="D8545" s="1" t="str">
        <f>IF('Raw data'!B8545=0,"",'Raw data'!B8545)</f>
        <v/>
      </c>
      <c r="E8545" s="1" t="str">
        <f>IF('Raw data'!C8545=0,"",'Raw data'!C8545)</f>
        <v/>
      </c>
      <c r="F8545" s="1" t="str">
        <f>IF('Raw data'!D8545=0,"",'Raw data'!D8545)</f>
        <v/>
      </c>
      <c r="H8545" s="8" t="str">
        <f t="shared" si="946"/>
        <v/>
      </c>
      <c r="I8545" s="1" t="str">
        <f t="shared" si="947"/>
        <v/>
      </c>
      <c r="K8545" s="1" t="str">
        <f t="shared" si="948"/>
        <v/>
      </c>
      <c r="M8545" s="1" t="str">
        <f>IF(K8545="","",IF(K8545&gt;Figures!B$6-1,"yes","no"))</f>
        <v/>
      </c>
      <c r="N8545" s="8" t="str">
        <f t="shared" si="949"/>
        <v/>
      </c>
      <c r="O8545" s="1" t="str">
        <f t="shared" si="950"/>
        <v/>
      </c>
    </row>
    <row r="8546" spans="1:15" x14ac:dyDescent="0.25">
      <c r="A8546" s="1" t="str">
        <f>IF('Raw data'!A8546="","",'Raw data'!A8546)</f>
        <v/>
      </c>
      <c r="B8546" s="1" t="str">
        <f t="shared" si="944"/>
        <v/>
      </c>
      <c r="C8546" s="1" t="str">
        <f t="shared" si="945"/>
        <v/>
      </c>
      <c r="D8546" s="1" t="str">
        <f>IF('Raw data'!B8546=0,"",'Raw data'!B8546)</f>
        <v/>
      </c>
      <c r="E8546" s="1" t="str">
        <f>IF('Raw data'!C8546=0,"",'Raw data'!C8546)</f>
        <v/>
      </c>
      <c r="F8546" s="1" t="str">
        <f>IF('Raw data'!D8546=0,"",'Raw data'!D8546)</f>
        <v/>
      </c>
      <c r="H8546" s="8" t="str">
        <f t="shared" si="946"/>
        <v/>
      </c>
      <c r="I8546" s="1" t="str">
        <f t="shared" si="947"/>
        <v/>
      </c>
      <c r="K8546" s="1" t="str">
        <f t="shared" si="948"/>
        <v/>
      </c>
      <c r="M8546" s="1" t="str">
        <f>IF(K8546="","",IF(K8546&gt;Figures!B$6-1,"yes","no"))</f>
        <v/>
      </c>
      <c r="N8546" s="8" t="str">
        <f t="shared" si="949"/>
        <v/>
      </c>
      <c r="O8546" s="1" t="str">
        <f t="shared" si="950"/>
        <v/>
      </c>
    </row>
    <row r="8547" spans="1:15" x14ac:dyDescent="0.25">
      <c r="A8547" s="1" t="str">
        <f>IF('Raw data'!A8547="","",'Raw data'!A8547)</f>
        <v/>
      </c>
      <c r="B8547" s="1" t="str">
        <f t="shared" si="944"/>
        <v/>
      </c>
      <c r="C8547" s="1" t="str">
        <f t="shared" si="945"/>
        <v/>
      </c>
      <c r="D8547" s="1" t="str">
        <f>IF('Raw data'!B8547=0,"",'Raw data'!B8547)</f>
        <v/>
      </c>
      <c r="E8547" s="1" t="str">
        <f>IF('Raw data'!C8547=0,"",'Raw data'!C8547)</f>
        <v/>
      </c>
      <c r="F8547" s="1" t="str">
        <f>IF('Raw data'!D8547=0,"",'Raw data'!D8547)</f>
        <v/>
      </c>
      <c r="H8547" s="8" t="str">
        <f t="shared" si="946"/>
        <v/>
      </c>
      <c r="I8547" s="1" t="str">
        <f t="shared" si="947"/>
        <v/>
      </c>
      <c r="K8547" s="1" t="str">
        <f t="shared" si="948"/>
        <v/>
      </c>
      <c r="M8547" s="1" t="str">
        <f>IF(K8547="","",IF(K8547&gt;Figures!B$6-1,"yes","no"))</f>
        <v/>
      </c>
      <c r="N8547" s="8" t="str">
        <f t="shared" si="949"/>
        <v/>
      </c>
      <c r="O8547" s="1" t="str">
        <f t="shared" si="950"/>
        <v/>
      </c>
    </row>
    <row r="8548" spans="1:15" x14ac:dyDescent="0.25">
      <c r="A8548" s="1" t="str">
        <f>IF('Raw data'!A8548="","",'Raw data'!A8548)</f>
        <v/>
      </c>
      <c r="B8548" s="1" t="str">
        <f t="shared" si="944"/>
        <v/>
      </c>
      <c r="C8548" s="1" t="str">
        <f t="shared" si="945"/>
        <v/>
      </c>
      <c r="D8548" s="1" t="str">
        <f>IF('Raw data'!B8548=0,"",'Raw data'!B8548)</f>
        <v/>
      </c>
      <c r="E8548" s="1" t="str">
        <f>IF('Raw data'!C8548=0,"",'Raw data'!C8548)</f>
        <v/>
      </c>
      <c r="F8548" s="1" t="str">
        <f>IF('Raw data'!D8548=0,"",'Raw data'!D8548)</f>
        <v/>
      </c>
      <c r="H8548" s="8" t="str">
        <f t="shared" si="946"/>
        <v/>
      </c>
      <c r="I8548" s="1" t="str">
        <f t="shared" si="947"/>
        <v/>
      </c>
      <c r="K8548" s="1" t="str">
        <f t="shared" si="948"/>
        <v/>
      </c>
      <c r="M8548" s="1" t="str">
        <f>IF(K8548="","",IF(K8548&gt;Figures!B$6-1,"yes","no"))</f>
        <v/>
      </c>
      <c r="N8548" s="8" t="str">
        <f t="shared" si="949"/>
        <v/>
      </c>
      <c r="O8548" s="1" t="str">
        <f t="shared" si="950"/>
        <v/>
      </c>
    </row>
    <row r="8549" spans="1:15" x14ac:dyDescent="0.25">
      <c r="A8549" s="1" t="str">
        <f>IF('Raw data'!A8549="","",'Raw data'!A8549)</f>
        <v/>
      </c>
      <c r="B8549" s="1" t="str">
        <f t="shared" si="944"/>
        <v/>
      </c>
      <c r="C8549" s="1" t="str">
        <f t="shared" si="945"/>
        <v/>
      </c>
      <c r="D8549" s="1" t="str">
        <f>IF('Raw data'!B8549=0,"",'Raw data'!B8549)</f>
        <v/>
      </c>
      <c r="E8549" s="1" t="str">
        <f>IF('Raw data'!C8549=0,"",'Raw data'!C8549)</f>
        <v/>
      </c>
      <c r="F8549" s="1" t="str">
        <f>IF('Raw data'!D8549=0,"",'Raw data'!D8549)</f>
        <v/>
      </c>
      <c r="H8549" s="8" t="str">
        <f t="shared" si="946"/>
        <v/>
      </c>
      <c r="I8549" s="1" t="str">
        <f t="shared" si="947"/>
        <v/>
      </c>
      <c r="K8549" s="1" t="str">
        <f t="shared" si="948"/>
        <v/>
      </c>
      <c r="M8549" s="1" t="str">
        <f>IF(K8549="","",IF(K8549&gt;Figures!B$6-1,"yes","no"))</f>
        <v/>
      </c>
      <c r="N8549" s="8" t="str">
        <f t="shared" si="949"/>
        <v/>
      </c>
      <c r="O8549" s="1" t="str">
        <f t="shared" si="950"/>
        <v/>
      </c>
    </row>
    <row r="8550" spans="1:15" x14ac:dyDescent="0.25">
      <c r="A8550" s="1" t="str">
        <f>IF('Raw data'!A8550="","",'Raw data'!A8550)</f>
        <v/>
      </c>
      <c r="B8550" s="1" t="str">
        <f t="shared" si="944"/>
        <v/>
      </c>
      <c r="C8550" s="1" t="str">
        <f t="shared" si="945"/>
        <v/>
      </c>
      <c r="D8550" s="1" t="str">
        <f>IF('Raw data'!B8550=0,"",'Raw data'!B8550)</f>
        <v/>
      </c>
      <c r="E8550" s="1" t="str">
        <f>IF('Raw data'!C8550=0,"",'Raw data'!C8550)</f>
        <v/>
      </c>
      <c r="F8550" s="1" t="str">
        <f>IF('Raw data'!D8550=0,"",'Raw data'!D8550)</f>
        <v/>
      </c>
      <c r="H8550" s="8" t="str">
        <f t="shared" si="946"/>
        <v/>
      </c>
      <c r="I8550" s="1" t="str">
        <f t="shared" si="947"/>
        <v/>
      </c>
      <c r="K8550" s="1" t="str">
        <f t="shared" si="948"/>
        <v/>
      </c>
      <c r="M8550" s="1" t="str">
        <f>IF(K8550="","",IF(K8550&gt;Figures!B$6-1,"yes","no"))</f>
        <v/>
      </c>
      <c r="N8550" s="8" t="str">
        <f t="shared" si="949"/>
        <v/>
      </c>
      <c r="O8550" s="1" t="str">
        <f t="shared" si="950"/>
        <v/>
      </c>
    </row>
    <row r="8551" spans="1:15" x14ac:dyDescent="0.25">
      <c r="A8551" s="1" t="str">
        <f>IF('Raw data'!A8551="","",'Raw data'!A8551)</f>
        <v/>
      </c>
      <c r="B8551" s="1" t="str">
        <f t="shared" si="944"/>
        <v/>
      </c>
      <c r="C8551" s="1" t="str">
        <f t="shared" si="945"/>
        <v/>
      </c>
      <c r="D8551" s="1" t="str">
        <f>IF('Raw data'!B8551=0,"",'Raw data'!B8551)</f>
        <v/>
      </c>
      <c r="E8551" s="1" t="str">
        <f>IF('Raw data'!C8551=0,"",'Raw data'!C8551)</f>
        <v/>
      </c>
      <c r="F8551" s="1" t="str">
        <f>IF('Raw data'!D8551=0,"",'Raw data'!D8551)</f>
        <v/>
      </c>
      <c r="H8551" s="8" t="str">
        <f t="shared" si="946"/>
        <v/>
      </c>
      <c r="I8551" s="1" t="str">
        <f t="shared" si="947"/>
        <v/>
      </c>
      <c r="K8551" s="1" t="str">
        <f t="shared" si="948"/>
        <v/>
      </c>
      <c r="M8551" s="1" t="str">
        <f>IF(K8551="","",IF(K8551&gt;Figures!B$6-1,"yes","no"))</f>
        <v/>
      </c>
      <c r="N8551" s="8" t="str">
        <f t="shared" si="949"/>
        <v/>
      </c>
      <c r="O8551" s="1" t="str">
        <f t="shared" si="950"/>
        <v/>
      </c>
    </row>
    <row r="8552" spans="1:15" x14ac:dyDescent="0.25">
      <c r="A8552" s="1" t="str">
        <f>IF('Raw data'!A8552="","",'Raw data'!A8552)</f>
        <v/>
      </c>
      <c r="B8552" s="1" t="str">
        <f t="shared" si="944"/>
        <v/>
      </c>
      <c r="C8552" s="1" t="str">
        <f t="shared" si="945"/>
        <v/>
      </c>
      <c r="D8552" s="1" t="str">
        <f>IF('Raw data'!B8552=0,"",'Raw data'!B8552)</f>
        <v/>
      </c>
      <c r="E8552" s="1" t="str">
        <f>IF('Raw data'!C8552=0,"",'Raw data'!C8552)</f>
        <v/>
      </c>
      <c r="F8552" s="1" t="str">
        <f>IF('Raw data'!D8552=0,"",'Raw data'!D8552)</f>
        <v/>
      </c>
      <c r="H8552" s="8" t="str">
        <f t="shared" si="946"/>
        <v/>
      </c>
      <c r="I8552" s="1" t="str">
        <f t="shared" si="947"/>
        <v/>
      </c>
      <c r="K8552" s="1" t="str">
        <f t="shared" si="948"/>
        <v/>
      </c>
      <c r="M8552" s="1" t="str">
        <f>IF(K8552="","",IF(K8552&gt;Figures!B$6-1,"yes","no"))</f>
        <v/>
      </c>
      <c r="N8552" s="8" t="str">
        <f t="shared" si="949"/>
        <v/>
      </c>
      <c r="O8552" s="1" t="str">
        <f t="shared" si="950"/>
        <v/>
      </c>
    </row>
    <row r="8553" spans="1:15" x14ac:dyDescent="0.25">
      <c r="A8553" s="1" t="str">
        <f>IF('Raw data'!A8553="","",'Raw data'!A8553)</f>
        <v/>
      </c>
      <c r="B8553" s="1" t="str">
        <f t="shared" si="944"/>
        <v/>
      </c>
      <c r="C8553" s="1" t="str">
        <f t="shared" si="945"/>
        <v/>
      </c>
      <c r="D8553" s="1" t="str">
        <f>IF('Raw data'!B8553=0,"",'Raw data'!B8553)</f>
        <v/>
      </c>
      <c r="E8553" s="1" t="str">
        <f>IF('Raw data'!C8553=0,"",'Raw data'!C8553)</f>
        <v/>
      </c>
      <c r="F8553" s="1" t="str">
        <f>IF('Raw data'!D8553=0,"",'Raw data'!D8553)</f>
        <v/>
      </c>
      <c r="H8553" s="8" t="str">
        <f t="shared" si="946"/>
        <v/>
      </c>
      <c r="I8553" s="1" t="str">
        <f t="shared" si="947"/>
        <v/>
      </c>
      <c r="K8553" s="1" t="str">
        <f t="shared" si="948"/>
        <v/>
      </c>
      <c r="M8553" s="1" t="str">
        <f>IF(K8553="","",IF(K8553&gt;Figures!B$6-1,"yes","no"))</f>
        <v/>
      </c>
      <c r="N8553" s="8" t="str">
        <f t="shared" si="949"/>
        <v/>
      </c>
      <c r="O8553" s="1" t="str">
        <f t="shared" si="950"/>
        <v/>
      </c>
    </row>
    <row r="8554" spans="1:15" x14ac:dyDescent="0.25">
      <c r="A8554" s="1" t="str">
        <f>IF('Raw data'!A8554="","",'Raw data'!A8554)</f>
        <v/>
      </c>
      <c r="B8554" s="1" t="str">
        <f t="shared" si="944"/>
        <v/>
      </c>
      <c r="C8554" s="1" t="str">
        <f t="shared" si="945"/>
        <v/>
      </c>
      <c r="D8554" s="1" t="str">
        <f>IF('Raw data'!B8554=0,"",'Raw data'!B8554)</f>
        <v/>
      </c>
      <c r="E8554" s="1" t="str">
        <f>IF('Raw data'!C8554=0,"",'Raw data'!C8554)</f>
        <v/>
      </c>
      <c r="F8554" s="1" t="str">
        <f>IF('Raw data'!D8554=0,"",'Raw data'!D8554)</f>
        <v/>
      </c>
      <c r="H8554" s="8" t="str">
        <f t="shared" si="946"/>
        <v/>
      </c>
      <c r="I8554" s="1" t="str">
        <f t="shared" si="947"/>
        <v/>
      </c>
      <c r="K8554" s="1" t="str">
        <f t="shared" si="948"/>
        <v/>
      </c>
      <c r="M8554" s="1" t="str">
        <f>IF(K8554="","",IF(K8554&gt;Figures!B$6-1,"yes","no"))</f>
        <v/>
      </c>
      <c r="N8554" s="8" t="str">
        <f t="shared" si="949"/>
        <v/>
      </c>
      <c r="O8554" s="1" t="str">
        <f t="shared" si="950"/>
        <v/>
      </c>
    </row>
    <row r="8555" spans="1:15" x14ac:dyDescent="0.25">
      <c r="A8555" s="1" t="str">
        <f>IF('Raw data'!A8555="","",'Raw data'!A8555)</f>
        <v/>
      </c>
      <c r="B8555" s="1" t="str">
        <f t="shared" si="944"/>
        <v/>
      </c>
      <c r="C8555" s="1" t="str">
        <f t="shared" si="945"/>
        <v/>
      </c>
      <c r="D8555" s="1" t="str">
        <f>IF('Raw data'!B8555=0,"",'Raw data'!B8555)</f>
        <v/>
      </c>
      <c r="E8555" s="1" t="str">
        <f>IF('Raw data'!C8555=0,"",'Raw data'!C8555)</f>
        <v/>
      </c>
      <c r="F8555" s="1" t="str">
        <f>IF('Raw data'!D8555=0,"",'Raw data'!D8555)</f>
        <v/>
      </c>
      <c r="H8555" s="8" t="str">
        <f t="shared" si="946"/>
        <v/>
      </c>
      <c r="I8555" s="1" t="str">
        <f t="shared" si="947"/>
        <v/>
      </c>
      <c r="K8555" s="1" t="str">
        <f t="shared" si="948"/>
        <v/>
      </c>
      <c r="M8555" s="1" t="str">
        <f>IF(K8555="","",IF(K8555&gt;Figures!B$6-1,"yes","no"))</f>
        <v/>
      </c>
      <c r="N8555" s="8" t="str">
        <f t="shared" si="949"/>
        <v/>
      </c>
      <c r="O8555" s="1" t="str">
        <f t="shared" si="950"/>
        <v/>
      </c>
    </row>
    <row r="8556" spans="1:15" x14ac:dyDescent="0.25">
      <c r="A8556" s="1" t="str">
        <f>IF('Raw data'!A8556="","",'Raw data'!A8556)</f>
        <v/>
      </c>
      <c r="B8556" s="1" t="str">
        <f t="shared" si="944"/>
        <v/>
      </c>
      <c r="C8556" s="1" t="str">
        <f t="shared" si="945"/>
        <v/>
      </c>
      <c r="D8556" s="1" t="str">
        <f>IF('Raw data'!B8556=0,"",'Raw data'!B8556)</f>
        <v/>
      </c>
      <c r="E8556" s="1" t="str">
        <f>IF('Raw data'!C8556=0,"",'Raw data'!C8556)</f>
        <v/>
      </c>
      <c r="F8556" s="1" t="str">
        <f>IF('Raw data'!D8556=0,"",'Raw data'!D8556)</f>
        <v/>
      </c>
      <c r="H8556" s="8" t="str">
        <f t="shared" si="946"/>
        <v/>
      </c>
      <c r="I8556" s="1" t="str">
        <f t="shared" si="947"/>
        <v/>
      </c>
      <c r="K8556" s="1" t="str">
        <f t="shared" si="948"/>
        <v/>
      </c>
      <c r="M8556" s="1" t="str">
        <f>IF(K8556="","",IF(K8556&gt;Figures!B$6-1,"yes","no"))</f>
        <v/>
      </c>
      <c r="N8556" s="8" t="str">
        <f t="shared" si="949"/>
        <v/>
      </c>
      <c r="O8556" s="1" t="str">
        <f t="shared" si="950"/>
        <v/>
      </c>
    </row>
    <row r="8557" spans="1:15" x14ac:dyDescent="0.25">
      <c r="A8557" s="1" t="str">
        <f>IF('Raw data'!A8557="","",'Raw data'!A8557)</f>
        <v/>
      </c>
      <c r="B8557" s="1" t="str">
        <f t="shared" si="944"/>
        <v/>
      </c>
      <c r="C8557" s="1" t="str">
        <f t="shared" si="945"/>
        <v/>
      </c>
      <c r="D8557" s="1" t="str">
        <f>IF('Raw data'!B8557=0,"",'Raw data'!B8557)</f>
        <v/>
      </c>
      <c r="E8557" s="1" t="str">
        <f>IF('Raw data'!C8557=0,"",'Raw data'!C8557)</f>
        <v/>
      </c>
      <c r="F8557" s="1" t="str">
        <f>IF('Raw data'!D8557=0,"",'Raw data'!D8557)</f>
        <v/>
      </c>
      <c r="H8557" s="8" t="str">
        <f t="shared" si="946"/>
        <v/>
      </c>
      <c r="I8557" s="1" t="str">
        <f t="shared" si="947"/>
        <v/>
      </c>
      <c r="K8557" s="1" t="str">
        <f t="shared" si="948"/>
        <v/>
      </c>
      <c r="M8557" s="1" t="str">
        <f>IF(K8557="","",IF(K8557&gt;Figures!B$6-1,"yes","no"))</f>
        <v/>
      </c>
      <c r="N8557" s="8" t="str">
        <f t="shared" si="949"/>
        <v/>
      </c>
      <c r="O8557" s="1" t="str">
        <f t="shared" si="950"/>
        <v/>
      </c>
    </row>
    <row r="8558" spans="1:15" x14ac:dyDescent="0.25">
      <c r="A8558" s="1" t="str">
        <f>IF('Raw data'!A8558="","",'Raw data'!A8558)</f>
        <v/>
      </c>
      <c r="B8558" s="1" t="str">
        <f t="shared" si="944"/>
        <v/>
      </c>
      <c r="C8558" s="1" t="str">
        <f t="shared" si="945"/>
        <v/>
      </c>
      <c r="D8558" s="1" t="str">
        <f>IF('Raw data'!B8558=0,"",'Raw data'!B8558)</f>
        <v/>
      </c>
      <c r="E8558" s="1" t="str">
        <f>IF('Raw data'!C8558=0,"",'Raw data'!C8558)</f>
        <v/>
      </c>
      <c r="F8558" s="1" t="str">
        <f>IF('Raw data'!D8558=0,"",'Raw data'!D8558)</f>
        <v/>
      </c>
      <c r="H8558" s="8" t="str">
        <f t="shared" si="946"/>
        <v/>
      </c>
      <c r="I8558" s="1" t="str">
        <f t="shared" si="947"/>
        <v/>
      </c>
      <c r="K8558" s="1" t="str">
        <f t="shared" si="948"/>
        <v/>
      </c>
      <c r="M8558" s="1" t="str">
        <f>IF(K8558="","",IF(K8558&gt;Figures!B$6-1,"yes","no"))</f>
        <v/>
      </c>
      <c r="N8558" s="8" t="str">
        <f t="shared" si="949"/>
        <v/>
      </c>
      <c r="O8558" s="1" t="str">
        <f t="shared" si="950"/>
        <v/>
      </c>
    </row>
    <row r="8559" spans="1:15" x14ac:dyDescent="0.25">
      <c r="A8559" s="1" t="str">
        <f>IF('Raw data'!A8559="","",'Raw data'!A8559)</f>
        <v/>
      </c>
      <c r="B8559" s="1" t="str">
        <f t="shared" si="944"/>
        <v/>
      </c>
      <c r="C8559" s="1" t="str">
        <f t="shared" si="945"/>
        <v/>
      </c>
      <c r="D8559" s="1" t="str">
        <f>IF('Raw data'!B8559=0,"",'Raw data'!B8559)</f>
        <v/>
      </c>
      <c r="E8559" s="1" t="str">
        <f>IF('Raw data'!C8559=0,"",'Raw data'!C8559)</f>
        <v/>
      </c>
      <c r="F8559" s="1" t="str">
        <f>IF('Raw data'!D8559=0,"",'Raw data'!D8559)</f>
        <v/>
      </c>
      <c r="H8559" s="8" t="str">
        <f t="shared" si="946"/>
        <v/>
      </c>
      <c r="I8559" s="1" t="str">
        <f t="shared" si="947"/>
        <v/>
      </c>
      <c r="K8559" s="1" t="str">
        <f t="shared" si="948"/>
        <v/>
      </c>
      <c r="M8559" s="1" t="str">
        <f>IF(K8559="","",IF(K8559&gt;Figures!B$6-1,"yes","no"))</f>
        <v/>
      </c>
      <c r="N8559" s="8" t="str">
        <f t="shared" si="949"/>
        <v/>
      </c>
      <c r="O8559" s="1" t="str">
        <f t="shared" si="950"/>
        <v/>
      </c>
    </row>
    <row r="8560" spans="1:15" x14ac:dyDescent="0.25">
      <c r="A8560" s="1" t="str">
        <f>IF('Raw data'!A8560="","",'Raw data'!A8560)</f>
        <v/>
      </c>
      <c r="B8560" s="1" t="str">
        <f t="shared" si="944"/>
        <v/>
      </c>
      <c r="C8560" s="1" t="str">
        <f t="shared" si="945"/>
        <v/>
      </c>
      <c r="D8560" s="1" t="str">
        <f>IF('Raw data'!B8560=0,"",'Raw data'!B8560)</f>
        <v/>
      </c>
      <c r="E8560" s="1" t="str">
        <f>IF('Raw data'!C8560=0,"",'Raw data'!C8560)</f>
        <v/>
      </c>
      <c r="F8560" s="1" t="str">
        <f>IF('Raw data'!D8560=0,"",'Raw data'!D8560)</f>
        <v/>
      </c>
      <c r="H8560" s="8" t="str">
        <f t="shared" si="946"/>
        <v/>
      </c>
      <c r="I8560" s="1" t="str">
        <f t="shared" si="947"/>
        <v/>
      </c>
      <c r="K8560" s="1" t="str">
        <f t="shared" si="948"/>
        <v/>
      </c>
      <c r="M8560" s="1" t="str">
        <f>IF(K8560="","",IF(K8560&gt;Figures!B$6-1,"yes","no"))</f>
        <v/>
      </c>
      <c r="N8560" s="8" t="str">
        <f t="shared" si="949"/>
        <v/>
      </c>
      <c r="O8560" s="1" t="str">
        <f t="shared" si="950"/>
        <v/>
      </c>
    </row>
    <row r="8561" spans="1:15" x14ac:dyDescent="0.25">
      <c r="A8561" s="1" t="str">
        <f>IF('Raw data'!A8561="","",'Raw data'!A8561)</f>
        <v/>
      </c>
      <c r="B8561" s="1" t="str">
        <f t="shared" si="944"/>
        <v/>
      </c>
      <c r="C8561" s="1" t="str">
        <f t="shared" si="945"/>
        <v/>
      </c>
      <c r="D8561" s="1" t="str">
        <f>IF('Raw data'!B8561=0,"",'Raw data'!B8561)</f>
        <v/>
      </c>
      <c r="E8561" s="1" t="str">
        <f>IF('Raw data'!C8561=0,"",'Raw data'!C8561)</f>
        <v/>
      </c>
      <c r="F8561" s="1" t="str">
        <f>IF('Raw data'!D8561=0,"",'Raw data'!D8561)</f>
        <v/>
      </c>
      <c r="H8561" s="8" t="str">
        <f t="shared" si="946"/>
        <v/>
      </c>
      <c r="I8561" s="1" t="str">
        <f t="shared" si="947"/>
        <v/>
      </c>
      <c r="K8561" s="1" t="str">
        <f t="shared" si="948"/>
        <v/>
      </c>
      <c r="M8561" s="1" t="str">
        <f>IF(K8561="","",IF(K8561&gt;Figures!B$6-1,"yes","no"))</f>
        <v/>
      </c>
      <c r="N8561" s="8" t="str">
        <f t="shared" si="949"/>
        <v/>
      </c>
      <c r="O8561" s="1" t="str">
        <f t="shared" si="950"/>
        <v/>
      </c>
    </row>
    <row r="8562" spans="1:15" x14ac:dyDescent="0.25">
      <c r="A8562" s="1" t="str">
        <f>IF('Raw data'!A8562="","",'Raw data'!A8562)</f>
        <v/>
      </c>
      <c r="B8562" s="1" t="str">
        <f t="shared" si="944"/>
        <v/>
      </c>
      <c r="C8562" s="1" t="str">
        <f t="shared" si="945"/>
        <v/>
      </c>
      <c r="D8562" s="1" t="str">
        <f>IF('Raw data'!B8562=0,"",'Raw data'!B8562)</f>
        <v/>
      </c>
      <c r="E8562" s="1" t="str">
        <f>IF('Raw data'!C8562=0,"",'Raw data'!C8562)</f>
        <v/>
      </c>
      <c r="F8562" s="1" t="str">
        <f>IF('Raw data'!D8562=0,"",'Raw data'!D8562)</f>
        <v/>
      </c>
      <c r="H8562" s="8" t="str">
        <f t="shared" si="946"/>
        <v/>
      </c>
      <c r="I8562" s="1" t="str">
        <f t="shared" si="947"/>
        <v/>
      </c>
      <c r="K8562" s="1" t="str">
        <f t="shared" si="948"/>
        <v/>
      </c>
      <c r="M8562" s="1" t="str">
        <f>IF(K8562="","",IF(K8562&gt;Figures!B$6-1,"yes","no"))</f>
        <v/>
      </c>
      <c r="N8562" s="8" t="str">
        <f t="shared" si="949"/>
        <v/>
      </c>
      <c r="O8562" s="1" t="str">
        <f t="shared" si="950"/>
        <v/>
      </c>
    </row>
    <row r="8563" spans="1:15" x14ac:dyDescent="0.25">
      <c r="A8563" s="1" t="str">
        <f>IF('Raw data'!A8563="","",'Raw data'!A8563)</f>
        <v/>
      </c>
      <c r="B8563" s="1" t="str">
        <f t="shared" si="944"/>
        <v/>
      </c>
      <c r="C8563" s="1" t="str">
        <f t="shared" si="945"/>
        <v/>
      </c>
      <c r="D8563" s="1" t="str">
        <f>IF('Raw data'!B8563=0,"",'Raw data'!B8563)</f>
        <v/>
      </c>
      <c r="E8563" s="1" t="str">
        <f>IF('Raw data'!C8563=0,"",'Raw data'!C8563)</f>
        <v/>
      </c>
      <c r="F8563" s="1" t="str">
        <f>IF('Raw data'!D8563=0,"",'Raw data'!D8563)</f>
        <v/>
      </c>
      <c r="H8563" s="8" t="str">
        <f t="shared" si="946"/>
        <v/>
      </c>
      <c r="I8563" s="1" t="str">
        <f t="shared" si="947"/>
        <v/>
      </c>
      <c r="K8563" s="1" t="str">
        <f t="shared" si="948"/>
        <v/>
      </c>
      <c r="M8563" s="1" t="str">
        <f>IF(K8563="","",IF(K8563&gt;Figures!B$6-1,"yes","no"))</f>
        <v/>
      </c>
      <c r="N8563" s="8" t="str">
        <f t="shared" si="949"/>
        <v/>
      </c>
      <c r="O8563" s="1" t="str">
        <f t="shared" si="950"/>
        <v/>
      </c>
    </row>
    <row r="8564" spans="1:15" x14ac:dyDescent="0.25">
      <c r="A8564" s="1" t="str">
        <f>IF('Raw data'!A8564="","",'Raw data'!A8564)</f>
        <v/>
      </c>
      <c r="B8564" s="1" t="str">
        <f t="shared" si="944"/>
        <v/>
      </c>
      <c r="C8564" s="1" t="str">
        <f t="shared" si="945"/>
        <v/>
      </c>
      <c r="D8564" s="1" t="str">
        <f>IF('Raw data'!B8564=0,"",'Raw data'!B8564)</f>
        <v/>
      </c>
      <c r="E8564" s="1" t="str">
        <f>IF('Raw data'!C8564=0,"",'Raw data'!C8564)</f>
        <v/>
      </c>
      <c r="F8564" s="1" t="str">
        <f>IF('Raw data'!D8564=0,"",'Raw data'!D8564)</f>
        <v/>
      </c>
      <c r="H8564" s="8" t="str">
        <f t="shared" si="946"/>
        <v/>
      </c>
      <c r="I8564" s="1" t="str">
        <f t="shared" si="947"/>
        <v/>
      </c>
      <c r="K8564" s="1" t="str">
        <f t="shared" si="948"/>
        <v/>
      </c>
      <c r="M8564" s="1" t="str">
        <f>IF(K8564="","",IF(K8564&gt;Figures!B$6-1,"yes","no"))</f>
        <v/>
      </c>
      <c r="N8564" s="8" t="str">
        <f t="shared" si="949"/>
        <v/>
      </c>
      <c r="O8564" s="1" t="str">
        <f t="shared" si="950"/>
        <v/>
      </c>
    </row>
    <row r="8565" spans="1:15" x14ac:dyDescent="0.25">
      <c r="A8565" s="1" t="str">
        <f>IF('Raw data'!A8565="","",'Raw data'!A8565)</f>
        <v/>
      </c>
      <c r="B8565" s="1" t="str">
        <f t="shared" si="944"/>
        <v/>
      </c>
      <c r="C8565" s="1" t="str">
        <f t="shared" si="945"/>
        <v/>
      </c>
      <c r="D8565" s="1" t="str">
        <f>IF('Raw data'!B8565=0,"",'Raw data'!B8565)</f>
        <v/>
      </c>
      <c r="E8565" s="1" t="str">
        <f>IF('Raw data'!C8565=0,"",'Raw data'!C8565)</f>
        <v/>
      </c>
      <c r="F8565" s="1" t="str">
        <f>IF('Raw data'!D8565=0,"",'Raw data'!D8565)</f>
        <v/>
      </c>
      <c r="H8565" s="8" t="str">
        <f t="shared" si="946"/>
        <v/>
      </c>
      <c r="I8565" s="1" t="str">
        <f t="shared" si="947"/>
        <v/>
      </c>
      <c r="K8565" s="1" t="str">
        <f t="shared" si="948"/>
        <v/>
      </c>
      <c r="M8565" s="1" t="str">
        <f>IF(K8565="","",IF(K8565&gt;Figures!B$6-1,"yes","no"))</f>
        <v/>
      </c>
      <c r="N8565" s="8" t="str">
        <f t="shared" si="949"/>
        <v/>
      </c>
      <c r="O8565" s="1" t="str">
        <f t="shared" si="950"/>
        <v/>
      </c>
    </row>
    <row r="8566" spans="1:15" x14ac:dyDescent="0.25">
      <c r="A8566" s="1" t="str">
        <f>IF('Raw data'!A8566="","",'Raw data'!A8566)</f>
        <v/>
      </c>
      <c r="B8566" s="1" t="str">
        <f t="shared" si="944"/>
        <v/>
      </c>
      <c r="C8566" s="1" t="str">
        <f t="shared" si="945"/>
        <v/>
      </c>
      <c r="D8566" s="1" t="str">
        <f>IF('Raw data'!B8566=0,"",'Raw data'!B8566)</f>
        <v/>
      </c>
      <c r="E8566" s="1" t="str">
        <f>IF('Raw data'!C8566=0,"",'Raw data'!C8566)</f>
        <v/>
      </c>
      <c r="F8566" s="1" t="str">
        <f>IF('Raw data'!D8566=0,"",'Raw data'!D8566)</f>
        <v/>
      </c>
      <c r="H8566" s="8" t="str">
        <f t="shared" si="946"/>
        <v/>
      </c>
      <c r="I8566" s="1" t="str">
        <f t="shared" si="947"/>
        <v/>
      </c>
      <c r="K8566" s="1" t="str">
        <f t="shared" si="948"/>
        <v/>
      </c>
      <c r="M8566" s="1" t="str">
        <f>IF(K8566="","",IF(K8566&gt;Figures!B$6-1,"yes","no"))</f>
        <v/>
      </c>
      <c r="N8566" s="8" t="str">
        <f t="shared" si="949"/>
        <v/>
      </c>
      <c r="O8566" s="1" t="str">
        <f t="shared" si="950"/>
        <v/>
      </c>
    </row>
    <row r="8567" spans="1:15" x14ac:dyDescent="0.25">
      <c r="A8567" s="1" t="str">
        <f>IF('Raw data'!A8567="","",'Raw data'!A8567)</f>
        <v/>
      </c>
      <c r="B8567" s="1" t="str">
        <f t="shared" si="944"/>
        <v/>
      </c>
      <c r="C8567" s="1" t="str">
        <f t="shared" si="945"/>
        <v/>
      </c>
      <c r="D8567" s="1" t="str">
        <f>IF('Raw data'!B8567=0,"",'Raw data'!B8567)</f>
        <v/>
      </c>
      <c r="E8567" s="1" t="str">
        <f>IF('Raw data'!C8567=0,"",'Raw data'!C8567)</f>
        <v/>
      </c>
      <c r="F8567" s="1" t="str">
        <f>IF('Raw data'!D8567=0,"",'Raw data'!D8567)</f>
        <v/>
      </c>
      <c r="H8567" s="8" t="str">
        <f t="shared" si="946"/>
        <v/>
      </c>
      <c r="I8567" s="1" t="str">
        <f t="shared" si="947"/>
        <v/>
      </c>
      <c r="K8567" s="1" t="str">
        <f t="shared" si="948"/>
        <v/>
      </c>
      <c r="M8567" s="1" t="str">
        <f>IF(K8567="","",IF(K8567&gt;Figures!B$6-1,"yes","no"))</f>
        <v/>
      </c>
      <c r="N8567" s="8" t="str">
        <f t="shared" si="949"/>
        <v/>
      </c>
      <c r="O8567" s="1" t="str">
        <f t="shared" si="950"/>
        <v/>
      </c>
    </row>
    <row r="8568" spans="1:15" x14ac:dyDescent="0.25">
      <c r="A8568" s="1" t="str">
        <f>IF('Raw data'!A8568="","",'Raw data'!A8568)</f>
        <v/>
      </c>
      <c r="B8568" s="1" t="str">
        <f t="shared" si="944"/>
        <v/>
      </c>
      <c r="C8568" s="1" t="str">
        <f t="shared" si="945"/>
        <v/>
      </c>
      <c r="D8568" s="1" t="str">
        <f>IF('Raw data'!B8568=0,"",'Raw data'!B8568)</f>
        <v/>
      </c>
      <c r="E8568" s="1" t="str">
        <f>IF('Raw data'!C8568=0,"",'Raw data'!C8568)</f>
        <v/>
      </c>
      <c r="F8568" s="1" t="str">
        <f>IF('Raw data'!D8568=0,"",'Raw data'!D8568)</f>
        <v/>
      </c>
      <c r="H8568" s="8" t="str">
        <f t="shared" si="946"/>
        <v/>
      </c>
      <c r="I8568" s="1" t="str">
        <f t="shared" si="947"/>
        <v/>
      </c>
      <c r="K8568" s="1" t="str">
        <f t="shared" si="948"/>
        <v/>
      </c>
      <c r="M8568" s="1" t="str">
        <f>IF(K8568="","",IF(K8568&gt;Figures!B$6-1,"yes","no"))</f>
        <v/>
      </c>
      <c r="N8568" s="8" t="str">
        <f t="shared" si="949"/>
        <v/>
      </c>
      <c r="O8568" s="1" t="str">
        <f t="shared" si="950"/>
        <v/>
      </c>
    </row>
    <row r="8569" spans="1:15" x14ac:dyDescent="0.25">
      <c r="A8569" s="1" t="str">
        <f>IF('Raw data'!A8569="","",'Raw data'!A8569)</f>
        <v/>
      </c>
      <c r="B8569" s="1" t="str">
        <f t="shared" si="944"/>
        <v/>
      </c>
      <c r="C8569" s="1" t="str">
        <f t="shared" si="945"/>
        <v/>
      </c>
      <c r="D8569" s="1" t="str">
        <f>IF('Raw data'!B8569=0,"",'Raw data'!B8569)</f>
        <v/>
      </c>
      <c r="E8569" s="1" t="str">
        <f>IF('Raw data'!C8569=0,"",'Raw data'!C8569)</f>
        <v/>
      </c>
      <c r="F8569" s="1" t="str">
        <f>IF('Raw data'!D8569=0,"",'Raw data'!D8569)</f>
        <v/>
      </c>
      <c r="H8569" s="8" t="str">
        <f t="shared" si="946"/>
        <v/>
      </c>
      <c r="I8569" s="1" t="str">
        <f t="shared" si="947"/>
        <v/>
      </c>
      <c r="K8569" s="1" t="str">
        <f t="shared" si="948"/>
        <v/>
      </c>
      <c r="M8569" s="1" t="str">
        <f>IF(K8569="","",IF(K8569&gt;Figures!B$6-1,"yes","no"))</f>
        <v/>
      </c>
      <c r="N8569" s="8" t="str">
        <f t="shared" si="949"/>
        <v/>
      </c>
      <c r="O8569" s="1" t="str">
        <f t="shared" si="950"/>
        <v/>
      </c>
    </row>
    <row r="8570" spans="1:15" x14ac:dyDescent="0.25">
      <c r="A8570" s="1" t="str">
        <f>IF('Raw data'!A8570="","",'Raw data'!A8570)</f>
        <v/>
      </c>
      <c r="B8570" s="1" t="str">
        <f t="shared" si="944"/>
        <v/>
      </c>
      <c r="C8570" s="1" t="str">
        <f t="shared" si="945"/>
        <v/>
      </c>
      <c r="D8570" s="1" t="str">
        <f>IF('Raw data'!B8570=0,"",'Raw data'!B8570)</f>
        <v/>
      </c>
      <c r="E8570" s="1" t="str">
        <f>IF('Raw data'!C8570=0,"",'Raw data'!C8570)</f>
        <v/>
      </c>
      <c r="F8570" s="1" t="str">
        <f>IF('Raw data'!D8570=0,"",'Raw data'!D8570)</f>
        <v/>
      </c>
      <c r="H8570" s="8" t="str">
        <f t="shared" si="946"/>
        <v/>
      </c>
      <c r="I8570" s="1" t="str">
        <f t="shared" si="947"/>
        <v/>
      </c>
      <c r="K8570" s="1" t="str">
        <f t="shared" si="948"/>
        <v/>
      </c>
      <c r="M8570" s="1" t="str">
        <f>IF(K8570="","",IF(K8570&gt;Figures!B$6-1,"yes","no"))</f>
        <v/>
      </c>
      <c r="N8570" s="8" t="str">
        <f t="shared" si="949"/>
        <v/>
      </c>
      <c r="O8570" s="1" t="str">
        <f t="shared" si="950"/>
        <v/>
      </c>
    </row>
    <row r="8571" spans="1:15" x14ac:dyDescent="0.25">
      <c r="A8571" s="1" t="str">
        <f>IF('Raw data'!A8571="","",'Raw data'!A8571)</f>
        <v/>
      </c>
      <c r="B8571" s="1" t="str">
        <f t="shared" si="944"/>
        <v/>
      </c>
      <c r="C8571" s="1" t="str">
        <f t="shared" si="945"/>
        <v/>
      </c>
      <c r="D8571" s="1" t="str">
        <f>IF('Raw data'!B8571=0,"",'Raw data'!B8571)</f>
        <v/>
      </c>
      <c r="E8571" s="1" t="str">
        <f>IF('Raw data'!C8571=0,"",'Raw data'!C8571)</f>
        <v/>
      </c>
      <c r="F8571" s="1" t="str">
        <f>IF('Raw data'!D8571=0,"",'Raw data'!D8571)</f>
        <v/>
      </c>
      <c r="H8571" s="8" t="str">
        <f t="shared" si="946"/>
        <v/>
      </c>
      <c r="I8571" s="1" t="str">
        <f t="shared" si="947"/>
        <v/>
      </c>
      <c r="K8571" s="1" t="str">
        <f t="shared" si="948"/>
        <v/>
      </c>
      <c r="M8571" s="1" t="str">
        <f>IF(K8571="","",IF(K8571&gt;Figures!B$6-1,"yes","no"))</f>
        <v/>
      </c>
      <c r="N8571" s="8" t="str">
        <f t="shared" si="949"/>
        <v/>
      </c>
      <c r="O8571" s="1" t="str">
        <f t="shared" si="950"/>
        <v/>
      </c>
    </row>
    <row r="8572" spans="1:15" x14ac:dyDescent="0.25">
      <c r="A8572" s="1" t="str">
        <f>IF('Raw data'!A8572="","",'Raw data'!A8572)</f>
        <v/>
      </c>
      <c r="B8572" s="1" t="str">
        <f t="shared" si="944"/>
        <v/>
      </c>
      <c r="C8572" s="1" t="str">
        <f t="shared" si="945"/>
        <v/>
      </c>
      <c r="D8572" s="1" t="str">
        <f>IF('Raw data'!B8572=0,"",'Raw data'!B8572)</f>
        <v/>
      </c>
      <c r="E8572" s="1" t="str">
        <f>IF('Raw data'!C8572=0,"",'Raw data'!C8572)</f>
        <v/>
      </c>
      <c r="F8572" s="1" t="str">
        <f>IF('Raw data'!D8572=0,"",'Raw data'!D8572)</f>
        <v/>
      </c>
      <c r="H8572" s="8" t="str">
        <f t="shared" si="946"/>
        <v/>
      </c>
      <c r="I8572" s="1" t="str">
        <f t="shared" si="947"/>
        <v/>
      </c>
      <c r="K8572" s="1" t="str">
        <f t="shared" si="948"/>
        <v/>
      </c>
      <c r="M8572" s="1" t="str">
        <f>IF(K8572="","",IF(K8572&gt;Figures!B$6-1,"yes","no"))</f>
        <v/>
      </c>
      <c r="N8572" s="8" t="str">
        <f t="shared" si="949"/>
        <v/>
      </c>
      <c r="O8572" s="1" t="str">
        <f t="shared" si="950"/>
        <v/>
      </c>
    </row>
    <row r="8573" spans="1:15" x14ac:dyDescent="0.25">
      <c r="A8573" s="1" t="str">
        <f>IF('Raw data'!A8573="","",'Raw data'!A8573)</f>
        <v/>
      </c>
      <c r="B8573" s="1" t="str">
        <f t="shared" si="944"/>
        <v/>
      </c>
      <c r="C8573" s="1" t="str">
        <f t="shared" si="945"/>
        <v/>
      </c>
      <c r="D8573" s="1" t="str">
        <f>IF('Raw data'!B8573=0,"",'Raw data'!B8573)</f>
        <v/>
      </c>
      <c r="E8573" s="1" t="str">
        <f>IF('Raw data'!C8573=0,"",'Raw data'!C8573)</f>
        <v/>
      </c>
      <c r="F8573" s="1" t="str">
        <f>IF('Raw data'!D8573=0,"",'Raw data'!D8573)</f>
        <v/>
      </c>
      <c r="H8573" s="8" t="str">
        <f t="shared" si="946"/>
        <v/>
      </c>
      <c r="I8573" s="1" t="str">
        <f t="shared" si="947"/>
        <v/>
      </c>
      <c r="K8573" s="1" t="str">
        <f t="shared" si="948"/>
        <v/>
      </c>
      <c r="M8573" s="1" t="str">
        <f>IF(K8573="","",IF(K8573&gt;Figures!B$6-1,"yes","no"))</f>
        <v/>
      </c>
      <c r="N8573" s="8" t="str">
        <f t="shared" si="949"/>
        <v/>
      </c>
      <c r="O8573" s="1" t="str">
        <f t="shared" si="950"/>
        <v/>
      </c>
    </row>
    <row r="8574" spans="1:15" x14ac:dyDescent="0.25">
      <c r="A8574" s="1" t="str">
        <f>IF('Raw data'!A8574="","",'Raw data'!A8574)</f>
        <v/>
      </c>
      <c r="B8574" s="1" t="str">
        <f t="shared" si="944"/>
        <v/>
      </c>
      <c r="C8574" s="1" t="str">
        <f t="shared" si="945"/>
        <v/>
      </c>
      <c r="D8574" s="1" t="str">
        <f>IF('Raw data'!B8574=0,"",'Raw data'!B8574)</f>
        <v/>
      </c>
      <c r="E8574" s="1" t="str">
        <f>IF('Raw data'!C8574=0,"",'Raw data'!C8574)</f>
        <v/>
      </c>
      <c r="F8574" s="1" t="str">
        <f>IF('Raw data'!D8574=0,"",'Raw data'!D8574)</f>
        <v/>
      </c>
      <c r="H8574" s="8" t="str">
        <f t="shared" si="946"/>
        <v/>
      </c>
      <c r="I8574" s="1" t="str">
        <f t="shared" si="947"/>
        <v/>
      </c>
      <c r="K8574" s="1" t="str">
        <f t="shared" si="948"/>
        <v/>
      </c>
      <c r="M8574" s="1" t="str">
        <f>IF(K8574="","",IF(K8574&gt;Figures!B$6-1,"yes","no"))</f>
        <v/>
      </c>
      <c r="N8574" s="8" t="str">
        <f t="shared" si="949"/>
        <v/>
      </c>
      <c r="O8574" s="1" t="str">
        <f t="shared" si="950"/>
        <v/>
      </c>
    </row>
    <row r="8575" spans="1:15" x14ac:dyDescent="0.25">
      <c r="A8575" s="1" t="str">
        <f>IF('Raw data'!A8575="","",'Raw data'!A8575)</f>
        <v/>
      </c>
      <c r="B8575" s="1" t="str">
        <f t="shared" si="944"/>
        <v/>
      </c>
      <c r="C8575" s="1" t="str">
        <f t="shared" si="945"/>
        <v/>
      </c>
      <c r="D8575" s="1" t="str">
        <f>IF('Raw data'!B8575=0,"",'Raw data'!B8575)</f>
        <v/>
      </c>
      <c r="E8575" s="1" t="str">
        <f>IF('Raw data'!C8575=0,"",'Raw data'!C8575)</f>
        <v/>
      </c>
      <c r="F8575" s="1" t="str">
        <f>IF('Raw data'!D8575=0,"",'Raw data'!D8575)</f>
        <v/>
      </c>
      <c r="H8575" s="8" t="str">
        <f t="shared" si="946"/>
        <v/>
      </c>
      <c r="I8575" s="1" t="str">
        <f t="shared" si="947"/>
        <v/>
      </c>
      <c r="K8575" s="1" t="str">
        <f t="shared" si="948"/>
        <v/>
      </c>
      <c r="M8575" s="1" t="str">
        <f>IF(K8575="","",IF(K8575&gt;Figures!B$6-1,"yes","no"))</f>
        <v/>
      </c>
      <c r="N8575" s="8" t="str">
        <f t="shared" si="949"/>
        <v/>
      </c>
      <c r="O8575" s="1" t="str">
        <f t="shared" si="950"/>
        <v/>
      </c>
    </row>
    <row r="8576" spans="1:15" x14ac:dyDescent="0.25">
      <c r="A8576" s="1" t="str">
        <f>IF('Raw data'!A8576="","",'Raw data'!A8576)</f>
        <v/>
      </c>
      <c r="B8576" s="1" t="str">
        <f t="shared" si="944"/>
        <v/>
      </c>
      <c r="C8576" s="1" t="str">
        <f t="shared" si="945"/>
        <v/>
      </c>
      <c r="D8576" s="1" t="str">
        <f>IF('Raw data'!B8576=0,"",'Raw data'!B8576)</f>
        <v/>
      </c>
      <c r="E8576" s="1" t="str">
        <f>IF('Raw data'!C8576=0,"",'Raw data'!C8576)</f>
        <v/>
      </c>
      <c r="F8576" s="1" t="str">
        <f>IF('Raw data'!D8576=0,"",'Raw data'!D8576)</f>
        <v/>
      </c>
      <c r="H8576" s="8" t="str">
        <f t="shared" si="946"/>
        <v/>
      </c>
      <c r="I8576" s="1" t="str">
        <f t="shared" si="947"/>
        <v/>
      </c>
      <c r="K8576" s="1" t="str">
        <f t="shared" si="948"/>
        <v/>
      </c>
      <c r="M8576" s="1" t="str">
        <f>IF(K8576="","",IF(K8576&gt;Figures!B$6-1,"yes","no"))</f>
        <v/>
      </c>
      <c r="N8576" s="8" t="str">
        <f t="shared" si="949"/>
        <v/>
      </c>
      <c r="O8576" s="1" t="str">
        <f t="shared" si="950"/>
        <v/>
      </c>
    </row>
    <row r="8577" spans="1:15" x14ac:dyDescent="0.25">
      <c r="A8577" s="1" t="str">
        <f>IF('Raw data'!A8577="","",'Raw data'!A8577)</f>
        <v/>
      </c>
      <c r="B8577" s="1" t="str">
        <f t="shared" si="944"/>
        <v/>
      </c>
      <c r="C8577" s="1" t="str">
        <f t="shared" si="945"/>
        <v/>
      </c>
      <c r="D8577" s="1" t="str">
        <f>IF('Raw data'!B8577=0,"",'Raw data'!B8577)</f>
        <v/>
      </c>
      <c r="E8577" s="1" t="str">
        <f>IF('Raw data'!C8577=0,"",'Raw data'!C8577)</f>
        <v/>
      </c>
      <c r="F8577" s="1" t="str">
        <f>IF('Raw data'!D8577=0,"",'Raw data'!D8577)</f>
        <v/>
      </c>
      <c r="H8577" s="8" t="str">
        <f t="shared" si="946"/>
        <v/>
      </c>
      <c r="I8577" s="1" t="str">
        <f t="shared" si="947"/>
        <v/>
      </c>
      <c r="K8577" s="1" t="str">
        <f t="shared" si="948"/>
        <v/>
      </c>
      <c r="M8577" s="1" t="str">
        <f>IF(K8577="","",IF(K8577&gt;Figures!B$6-1,"yes","no"))</f>
        <v/>
      </c>
      <c r="N8577" s="8" t="str">
        <f t="shared" si="949"/>
        <v/>
      </c>
      <c r="O8577" s="1" t="str">
        <f t="shared" si="950"/>
        <v/>
      </c>
    </row>
    <row r="8578" spans="1:15" x14ac:dyDescent="0.25">
      <c r="A8578" s="1" t="str">
        <f>IF('Raw data'!A8578="","",'Raw data'!A8578)</f>
        <v/>
      </c>
      <c r="B8578" s="1" t="str">
        <f t="shared" si="944"/>
        <v/>
      </c>
      <c r="C8578" s="1" t="str">
        <f t="shared" si="945"/>
        <v/>
      </c>
      <c r="D8578" s="1" t="str">
        <f>IF('Raw data'!B8578=0,"",'Raw data'!B8578)</f>
        <v/>
      </c>
      <c r="E8578" s="1" t="str">
        <f>IF('Raw data'!C8578=0,"",'Raw data'!C8578)</f>
        <v/>
      </c>
      <c r="F8578" s="1" t="str">
        <f>IF('Raw data'!D8578=0,"",'Raw data'!D8578)</f>
        <v/>
      </c>
      <c r="H8578" s="8" t="str">
        <f t="shared" si="946"/>
        <v/>
      </c>
      <c r="I8578" s="1" t="str">
        <f t="shared" si="947"/>
        <v/>
      </c>
      <c r="K8578" s="1" t="str">
        <f t="shared" si="948"/>
        <v/>
      </c>
      <c r="M8578" s="1" t="str">
        <f>IF(K8578="","",IF(K8578&gt;Figures!B$6-1,"yes","no"))</f>
        <v/>
      </c>
      <c r="N8578" s="8" t="str">
        <f t="shared" si="949"/>
        <v/>
      </c>
      <c r="O8578" s="1" t="str">
        <f t="shared" si="950"/>
        <v/>
      </c>
    </row>
    <row r="8579" spans="1:15" x14ac:dyDescent="0.25">
      <c r="A8579" s="1" t="str">
        <f>IF('Raw data'!A8579="","",'Raw data'!A8579)</f>
        <v/>
      </c>
      <c r="B8579" s="1" t="str">
        <f t="shared" ref="B8579:B8642" si="951">IFERROR(MID(A8579,1,FIND("{",A8579)-1),A8579)</f>
        <v/>
      </c>
      <c r="C8579" s="1" t="str">
        <f t="shared" ref="C8579:C8642" si="952">IFERROR(MID(A8579,FIND("{",A8579)+1,FIND("}",A8579)-FIND("{",A8579)-1),"")</f>
        <v/>
      </c>
      <c r="D8579" s="1" t="str">
        <f>IF('Raw data'!B8579=0,"",'Raw data'!B8579)</f>
        <v/>
      </c>
      <c r="E8579" s="1" t="str">
        <f>IF('Raw data'!C8579=0,"",'Raw data'!C8579)</f>
        <v/>
      </c>
      <c r="F8579" s="1" t="str">
        <f>IF('Raw data'!D8579=0,"",'Raw data'!D8579)</f>
        <v/>
      </c>
      <c r="H8579" s="8" t="str">
        <f t="shared" ref="H8579:H8642" si="953">IFERROR(IF(COUNTIF(E8579:F8579,0)=2,"",IF(COUNTIF(E8579:F8579,0)=1,0,E8579/SUM(E8579:F8579))),"")</f>
        <v/>
      </c>
      <c r="I8579" s="1" t="str">
        <f t="shared" ref="I8579:I8642" si="954">IFERROR(RANK(H8579,H:H),"")</f>
        <v/>
      </c>
      <c r="K8579" s="1" t="str">
        <f t="shared" ref="K8579:K8642" si="955">IF(D8579&lt;J$2,1,IF(D8579&lt;J$3,2,IF(D8579&lt;J$4,3,IF(D8579="","",4))))</f>
        <v/>
      </c>
      <c r="M8579" s="1" t="str">
        <f>IF(K8579="","",IF(K8579&gt;Figures!B$6-1,"yes","no"))</f>
        <v/>
      </c>
      <c r="N8579" s="8" t="str">
        <f t="shared" ref="N8579:N8642" si="956">IF(H8579="","",IF(M8579="yes",H8579,0))</f>
        <v/>
      </c>
      <c r="O8579" s="1" t="str">
        <f t="shared" ref="O8579:O8642" si="957">IFERROR(RANK(N8579,N:N),"")</f>
        <v/>
      </c>
    </row>
    <row r="8580" spans="1:15" x14ac:dyDescent="0.25">
      <c r="A8580" s="1" t="str">
        <f>IF('Raw data'!A8580="","",'Raw data'!A8580)</f>
        <v/>
      </c>
      <c r="B8580" s="1" t="str">
        <f t="shared" si="951"/>
        <v/>
      </c>
      <c r="C8580" s="1" t="str">
        <f t="shared" si="952"/>
        <v/>
      </c>
      <c r="D8580" s="1" t="str">
        <f>IF('Raw data'!B8580=0,"",'Raw data'!B8580)</f>
        <v/>
      </c>
      <c r="E8580" s="1" t="str">
        <f>IF('Raw data'!C8580=0,"",'Raw data'!C8580)</f>
        <v/>
      </c>
      <c r="F8580" s="1" t="str">
        <f>IF('Raw data'!D8580=0,"",'Raw data'!D8580)</f>
        <v/>
      </c>
      <c r="H8580" s="8" t="str">
        <f t="shared" si="953"/>
        <v/>
      </c>
      <c r="I8580" s="1" t="str">
        <f t="shared" si="954"/>
        <v/>
      </c>
      <c r="K8580" s="1" t="str">
        <f t="shared" si="955"/>
        <v/>
      </c>
      <c r="M8580" s="1" t="str">
        <f>IF(K8580="","",IF(K8580&gt;Figures!B$6-1,"yes","no"))</f>
        <v/>
      </c>
      <c r="N8580" s="8" t="str">
        <f t="shared" si="956"/>
        <v/>
      </c>
      <c r="O8580" s="1" t="str">
        <f t="shared" si="957"/>
        <v/>
      </c>
    </row>
    <row r="8581" spans="1:15" x14ac:dyDescent="0.25">
      <c r="A8581" s="1" t="str">
        <f>IF('Raw data'!A8581="","",'Raw data'!A8581)</f>
        <v/>
      </c>
      <c r="B8581" s="1" t="str">
        <f t="shared" si="951"/>
        <v/>
      </c>
      <c r="C8581" s="1" t="str">
        <f t="shared" si="952"/>
        <v/>
      </c>
      <c r="D8581" s="1" t="str">
        <f>IF('Raw data'!B8581=0,"",'Raw data'!B8581)</f>
        <v/>
      </c>
      <c r="E8581" s="1" t="str">
        <f>IF('Raw data'!C8581=0,"",'Raw data'!C8581)</f>
        <v/>
      </c>
      <c r="F8581" s="1" t="str">
        <f>IF('Raw data'!D8581=0,"",'Raw data'!D8581)</f>
        <v/>
      </c>
      <c r="H8581" s="8" t="str">
        <f t="shared" si="953"/>
        <v/>
      </c>
      <c r="I8581" s="1" t="str">
        <f t="shared" si="954"/>
        <v/>
      </c>
      <c r="K8581" s="1" t="str">
        <f t="shared" si="955"/>
        <v/>
      </c>
      <c r="M8581" s="1" t="str">
        <f>IF(K8581="","",IF(K8581&gt;Figures!B$6-1,"yes","no"))</f>
        <v/>
      </c>
      <c r="N8581" s="8" t="str">
        <f t="shared" si="956"/>
        <v/>
      </c>
      <c r="O8581" s="1" t="str">
        <f t="shared" si="957"/>
        <v/>
      </c>
    </row>
    <row r="8582" spans="1:15" x14ac:dyDescent="0.25">
      <c r="A8582" s="1" t="str">
        <f>IF('Raw data'!A8582="","",'Raw data'!A8582)</f>
        <v/>
      </c>
      <c r="B8582" s="1" t="str">
        <f t="shared" si="951"/>
        <v/>
      </c>
      <c r="C8582" s="1" t="str">
        <f t="shared" si="952"/>
        <v/>
      </c>
      <c r="D8582" s="1" t="str">
        <f>IF('Raw data'!B8582=0,"",'Raw data'!B8582)</f>
        <v/>
      </c>
      <c r="E8582" s="1" t="str">
        <f>IF('Raw data'!C8582=0,"",'Raw data'!C8582)</f>
        <v/>
      </c>
      <c r="F8582" s="1" t="str">
        <f>IF('Raw data'!D8582=0,"",'Raw data'!D8582)</f>
        <v/>
      </c>
      <c r="H8582" s="8" t="str">
        <f t="shared" si="953"/>
        <v/>
      </c>
      <c r="I8582" s="1" t="str">
        <f t="shared" si="954"/>
        <v/>
      </c>
      <c r="K8582" s="1" t="str">
        <f t="shared" si="955"/>
        <v/>
      </c>
      <c r="M8582" s="1" t="str">
        <f>IF(K8582="","",IF(K8582&gt;Figures!B$6-1,"yes","no"))</f>
        <v/>
      </c>
      <c r="N8582" s="8" t="str">
        <f t="shared" si="956"/>
        <v/>
      </c>
      <c r="O8582" s="1" t="str">
        <f t="shared" si="957"/>
        <v/>
      </c>
    </row>
    <row r="8583" spans="1:15" x14ac:dyDescent="0.25">
      <c r="A8583" s="1" t="str">
        <f>IF('Raw data'!A8583="","",'Raw data'!A8583)</f>
        <v/>
      </c>
      <c r="B8583" s="1" t="str">
        <f t="shared" si="951"/>
        <v/>
      </c>
      <c r="C8583" s="1" t="str">
        <f t="shared" si="952"/>
        <v/>
      </c>
      <c r="D8583" s="1" t="str">
        <f>IF('Raw data'!B8583=0,"",'Raw data'!B8583)</f>
        <v/>
      </c>
      <c r="E8583" s="1" t="str">
        <f>IF('Raw data'!C8583=0,"",'Raw data'!C8583)</f>
        <v/>
      </c>
      <c r="F8583" s="1" t="str">
        <f>IF('Raw data'!D8583=0,"",'Raw data'!D8583)</f>
        <v/>
      </c>
      <c r="H8583" s="8" t="str">
        <f t="shared" si="953"/>
        <v/>
      </c>
      <c r="I8583" s="1" t="str">
        <f t="shared" si="954"/>
        <v/>
      </c>
      <c r="K8583" s="1" t="str">
        <f t="shared" si="955"/>
        <v/>
      </c>
      <c r="M8583" s="1" t="str">
        <f>IF(K8583="","",IF(K8583&gt;Figures!B$6-1,"yes","no"))</f>
        <v/>
      </c>
      <c r="N8583" s="8" t="str">
        <f t="shared" si="956"/>
        <v/>
      </c>
      <c r="O8583" s="1" t="str">
        <f t="shared" si="957"/>
        <v/>
      </c>
    </row>
    <row r="8584" spans="1:15" x14ac:dyDescent="0.25">
      <c r="A8584" s="1" t="str">
        <f>IF('Raw data'!A8584="","",'Raw data'!A8584)</f>
        <v/>
      </c>
      <c r="B8584" s="1" t="str">
        <f t="shared" si="951"/>
        <v/>
      </c>
      <c r="C8584" s="1" t="str">
        <f t="shared" si="952"/>
        <v/>
      </c>
      <c r="D8584" s="1" t="str">
        <f>IF('Raw data'!B8584=0,"",'Raw data'!B8584)</f>
        <v/>
      </c>
      <c r="E8584" s="1" t="str">
        <f>IF('Raw data'!C8584=0,"",'Raw data'!C8584)</f>
        <v/>
      </c>
      <c r="F8584" s="1" t="str">
        <f>IF('Raw data'!D8584=0,"",'Raw data'!D8584)</f>
        <v/>
      </c>
      <c r="H8584" s="8" t="str">
        <f t="shared" si="953"/>
        <v/>
      </c>
      <c r="I8584" s="1" t="str">
        <f t="shared" si="954"/>
        <v/>
      </c>
      <c r="K8584" s="1" t="str">
        <f t="shared" si="955"/>
        <v/>
      </c>
      <c r="M8584" s="1" t="str">
        <f>IF(K8584="","",IF(K8584&gt;Figures!B$6-1,"yes","no"))</f>
        <v/>
      </c>
      <c r="N8584" s="8" t="str">
        <f t="shared" si="956"/>
        <v/>
      </c>
      <c r="O8584" s="1" t="str">
        <f t="shared" si="957"/>
        <v/>
      </c>
    </row>
    <row r="8585" spans="1:15" x14ac:dyDescent="0.25">
      <c r="A8585" s="1" t="str">
        <f>IF('Raw data'!A8585="","",'Raw data'!A8585)</f>
        <v/>
      </c>
      <c r="B8585" s="1" t="str">
        <f t="shared" si="951"/>
        <v/>
      </c>
      <c r="C8585" s="1" t="str">
        <f t="shared" si="952"/>
        <v/>
      </c>
      <c r="D8585" s="1" t="str">
        <f>IF('Raw data'!B8585=0,"",'Raw data'!B8585)</f>
        <v/>
      </c>
      <c r="E8585" s="1" t="str">
        <f>IF('Raw data'!C8585=0,"",'Raw data'!C8585)</f>
        <v/>
      </c>
      <c r="F8585" s="1" t="str">
        <f>IF('Raw data'!D8585=0,"",'Raw data'!D8585)</f>
        <v/>
      </c>
      <c r="H8585" s="8" t="str">
        <f t="shared" si="953"/>
        <v/>
      </c>
      <c r="I8585" s="1" t="str">
        <f t="shared" si="954"/>
        <v/>
      </c>
      <c r="K8585" s="1" t="str">
        <f t="shared" si="955"/>
        <v/>
      </c>
      <c r="M8585" s="1" t="str">
        <f>IF(K8585="","",IF(K8585&gt;Figures!B$6-1,"yes","no"))</f>
        <v/>
      </c>
      <c r="N8585" s="8" t="str">
        <f t="shared" si="956"/>
        <v/>
      </c>
      <c r="O8585" s="1" t="str">
        <f t="shared" si="957"/>
        <v/>
      </c>
    </row>
    <row r="8586" spans="1:15" x14ac:dyDescent="0.25">
      <c r="A8586" s="1" t="str">
        <f>IF('Raw data'!A8586="","",'Raw data'!A8586)</f>
        <v/>
      </c>
      <c r="B8586" s="1" t="str">
        <f t="shared" si="951"/>
        <v/>
      </c>
      <c r="C8586" s="1" t="str">
        <f t="shared" si="952"/>
        <v/>
      </c>
      <c r="D8586" s="1" t="str">
        <f>IF('Raw data'!B8586=0,"",'Raw data'!B8586)</f>
        <v/>
      </c>
      <c r="E8586" s="1" t="str">
        <f>IF('Raw data'!C8586=0,"",'Raw data'!C8586)</f>
        <v/>
      </c>
      <c r="F8586" s="1" t="str">
        <f>IF('Raw data'!D8586=0,"",'Raw data'!D8586)</f>
        <v/>
      </c>
      <c r="H8586" s="8" t="str">
        <f t="shared" si="953"/>
        <v/>
      </c>
      <c r="I8586" s="1" t="str">
        <f t="shared" si="954"/>
        <v/>
      </c>
      <c r="K8586" s="1" t="str">
        <f t="shared" si="955"/>
        <v/>
      </c>
      <c r="M8586" s="1" t="str">
        <f>IF(K8586="","",IF(K8586&gt;Figures!B$6-1,"yes","no"))</f>
        <v/>
      </c>
      <c r="N8586" s="8" t="str">
        <f t="shared" si="956"/>
        <v/>
      </c>
      <c r="O8586" s="1" t="str">
        <f t="shared" si="957"/>
        <v/>
      </c>
    </row>
    <row r="8587" spans="1:15" x14ac:dyDescent="0.25">
      <c r="A8587" s="1" t="str">
        <f>IF('Raw data'!A8587="","",'Raw data'!A8587)</f>
        <v/>
      </c>
      <c r="B8587" s="1" t="str">
        <f t="shared" si="951"/>
        <v/>
      </c>
      <c r="C8587" s="1" t="str">
        <f t="shared" si="952"/>
        <v/>
      </c>
      <c r="D8587" s="1" t="str">
        <f>IF('Raw data'!B8587=0,"",'Raw data'!B8587)</f>
        <v/>
      </c>
      <c r="E8587" s="1" t="str">
        <f>IF('Raw data'!C8587=0,"",'Raw data'!C8587)</f>
        <v/>
      </c>
      <c r="F8587" s="1" t="str">
        <f>IF('Raw data'!D8587=0,"",'Raw data'!D8587)</f>
        <v/>
      </c>
      <c r="H8587" s="8" t="str">
        <f t="shared" si="953"/>
        <v/>
      </c>
      <c r="I8587" s="1" t="str">
        <f t="shared" si="954"/>
        <v/>
      </c>
      <c r="K8587" s="1" t="str">
        <f t="shared" si="955"/>
        <v/>
      </c>
      <c r="M8587" s="1" t="str">
        <f>IF(K8587="","",IF(K8587&gt;Figures!B$6-1,"yes","no"))</f>
        <v/>
      </c>
      <c r="N8587" s="8" t="str">
        <f t="shared" si="956"/>
        <v/>
      </c>
      <c r="O8587" s="1" t="str">
        <f t="shared" si="957"/>
        <v/>
      </c>
    </row>
    <row r="8588" spans="1:15" x14ac:dyDescent="0.25">
      <c r="A8588" s="1" t="str">
        <f>IF('Raw data'!A8588="","",'Raw data'!A8588)</f>
        <v/>
      </c>
      <c r="B8588" s="1" t="str">
        <f t="shared" si="951"/>
        <v/>
      </c>
      <c r="C8588" s="1" t="str">
        <f t="shared" si="952"/>
        <v/>
      </c>
      <c r="D8588" s="1" t="str">
        <f>IF('Raw data'!B8588=0,"",'Raw data'!B8588)</f>
        <v/>
      </c>
      <c r="E8588" s="1" t="str">
        <f>IF('Raw data'!C8588=0,"",'Raw data'!C8588)</f>
        <v/>
      </c>
      <c r="F8588" s="1" t="str">
        <f>IF('Raw data'!D8588=0,"",'Raw data'!D8588)</f>
        <v/>
      </c>
      <c r="H8588" s="8" t="str">
        <f t="shared" si="953"/>
        <v/>
      </c>
      <c r="I8588" s="1" t="str">
        <f t="shared" si="954"/>
        <v/>
      </c>
      <c r="K8588" s="1" t="str">
        <f t="shared" si="955"/>
        <v/>
      </c>
      <c r="M8588" s="1" t="str">
        <f>IF(K8588="","",IF(K8588&gt;Figures!B$6-1,"yes","no"))</f>
        <v/>
      </c>
      <c r="N8588" s="8" t="str">
        <f t="shared" si="956"/>
        <v/>
      </c>
      <c r="O8588" s="1" t="str">
        <f t="shared" si="957"/>
        <v/>
      </c>
    </row>
    <row r="8589" spans="1:15" x14ac:dyDescent="0.25">
      <c r="A8589" s="1" t="str">
        <f>IF('Raw data'!A8589="","",'Raw data'!A8589)</f>
        <v/>
      </c>
      <c r="B8589" s="1" t="str">
        <f t="shared" si="951"/>
        <v/>
      </c>
      <c r="C8589" s="1" t="str">
        <f t="shared" si="952"/>
        <v/>
      </c>
      <c r="D8589" s="1" t="str">
        <f>IF('Raw data'!B8589=0,"",'Raw data'!B8589)</f>
        <v/>
      </c>
      <c r="E8589" s="1" t="str">
        <f>IF('Raw data'!C8589=0,"",'Raw data'!C8589)</f>
        <v/>
      </c>
      <c r="F8589" s="1" t="str">
        <f>IF('Raw data'!D8589=0,"",'Raw data'!D8589)</f>
        <v/>
      </c>
      <c r="H8589" s="8" t="str">
        <f t="shared" si="953"/>
        <v/>
      </c>
      <c r="I8589" s="1" t="str">
        <f t="shared" si="954"/>
        <v/>
      </c>
      <c r="K8589" s="1" t="str">
        <f t="shared" si="955"/>
        <v/>
      </c>
      <c r="M8589" s="1" t="str">
        <f>IF(K8589="","",IF(K8589&gt;Figures!B$6-1,"yes","no"))</f>
        <v/>
      </c>
      <c r="N8589" s="8" t="str">
        <f t="shared" si="956"/>
        <v/>
      </c>
      <c r="O8589" s="1" t="str">
        <f t="shared" si="957"/>
        <v/>
      </c>
    </row>
    <row r="8590" spans="1:15" x14ac:dyDescent="0.25">
      <c r="A8590" s="1" t="str">
        <f>IF('Raw data'!A8590="","",'Raw data'!A8590)</f>
        <v/>
      </c>
      <c r="B8590" s="1" t="str">
        <f t="shared" si="951"/>
        <v/>
      </c>
      <c r="C8590" s="1" t="str">
        <f t="shared" si="952"/>
        <v/>
      </c>
      <c r="D8590" s="1" t="str">
        <f>IF('Raw data'!B8590=0,"",'Raw data'!B8590)</f>
        <v/>
      </c>
      <c r="E8590" s="1" t="str">
        <f>IF('Raw data'!C8590=0,"",'Raw data'!C8590)</f>
        <v/>
      </c>
      <c r="F8590" s="1" t="str">
        <f>IF('Raw data'!D8590=0,"",'Raw data'!D8590)</f>
        <v/>
      </c>
      <c r="H8590" s="8" t="str">
        <f t="shared" si="953"/>
        <v/>
      </c>
      <c r="I8590" s="1" t="str">
        <f t="shared" si="954"/>
        <v/>
      </c>
      <c r="K8590" s="1" t="str">
        <f t="shared" si="955"/>
        <v/>
      </c>
      <c r="M8590" s="1" t="str">
        <f>IF(K8590="","",IF(K8590&gt;Figures!B$6-1,"yes","no"))</f>
        <v/>
      </c>
      <c r="N8590" s="8" t="str">
        <f t="shared" si="956"/>
        <v/>
      </c>
      <c r="O8590" s="1" t="str">
        <f t="shared" si="957"/>
        <v/>
      </c>
    </row>
    <row r="8591" spans="1:15" x14ac:dyDescent="0.25">
      <c r="A8591" s="1" t="str">
        <f>IF('Raw data'!A8591="","",'Raw data'!A8591)</f>
        <v/>
      </c>
      <c r="B8591" s="1" t="str">
        <f t="shared" si="951"/>
        <v/>
      </c>
      <c r="C8591" s="1" t="str">
        <f t="shared" si="952"/>
        <v/>
      </c>
      <c r="D8591" s="1" t="str">
        <f>IF('Raw data'!B8591=0,"",'Raw data'!B8591)</f>
        <v/>
      </c>
      <c r="E8591" s="1" t="str">
        <f>IF('Raw data'!C8591=0,"",'Raw data'!C8591)</f>
        <v/>
      </c>
      <c r="F8591" s="1" t="str">
        <f>IF('Raw data'!D8591=0,"",'Raw data'!D8591)</f>
        <v/>
      </c>
      <c r="H8591" s="8" t="str">
        <f t="shared" si="953"/>
        <v/>
      </c>
      <c r="I8591" s="1" t="str">
        <f t="shared" si="954"/>
        <v/>
      </c>
      <c r="K8591" s="1" t="str">
        <f t="shared" si="955"/>
        <v/>
      </c>
      <c r="M8591" s="1" t="str">
        <f>IF(K8591="","",IF(K8591&gt;Figures!B$6-1,"yes","no"))</f>
        <v/>
      </c>
      <c r="N8591" s="8" t="str">
        <f t="shared" si="956"/>
        <v/>
      </c>
      <c r="O8591" s="1" t="str">
        <f t="shared" si="957"/>
        <v/>
      </c>
    </row>
    <row r="8592" spans="1:15" x14ac:dyDescent="0.25">
      <c r="A8592" s="1" t="str">
        <f>IF('Raw data'!A8592="","",'Raw data'!A8592)</f>
        <v/>
      </c>
      <c r="B8592" s="1" t="str">
        <f t="shared" si="951"/>
        <v/>
      </c>
      <c r="C8592" s="1" t="str">
        <f t="shared" si="952"/>
        <v/>
      </c>
      <c r="D8592" s="1" t="str">
        <f>IF('Raw data'!B8592=0,"",'Raw data'!B8592)</f>
        <v/>
      </c>
      <c r="E8592" s="1" t="str">
        <f>IF('Raw data'!C8592=0,"",'Raw data'!C8592)</f>
        <v/>
      </c>
      <c r="F8592" s="1" t="str">
        <f>IF('Raw data'!D8592=0,"",'Raw data'!D8592)</f>
        <v/>
      </c>
      <c r="H8592" s="8" t="str">
        <f t="shared" si="953"/>
        <v/>
      </c>
      <c r="I8592" s="1" t="str">
        <f t="shared" si="954"/>
        <v/>
      </c>
      <c r="K8592" s="1" t="str">
        <f t="shared" si="955"/>
        <v/>
      </c>
      <c r="M8592" s="1" t="str">
        <f>IF(K8592="","",IF(K8592&gt;Figures!B$6-1,"yes","no"))</f>
        <v/>
      </c>
      <c r="N8592" s="8" t="str">
        <f t="shared" si="956"/>
        <v/>
      </c>
      <c r="O8592" s="1" t="str">
        <f t="shared" si="957"/>
        <v/>
      </c>
    </row>
    <row r="8593" spans="1:15" x14ac:dyDescent="0.25">
      <c r="A8593" s="1" t="str">
        <f>IF('Raw data'!A8593="","",'Raw data'!A8593)</f>
        <v/>
      </c>
      <c r="B8593" s="1" t="str">
        <f t="shared" si="951"/>
        <v/>
      </c>
      <c r="C8593" s="1" t="str">
        <f t="shared" si="952"/>
        <v/>
      </c>
      <c r="D8593" s="1" t="str">
        <f>IF('Raw data'!B8593=0,"",'Raw data'!B8593)</f>
        <v/>
      </c>
      <c r="E8593" s="1" t="str">
        <f>IF('Raw data'!C8593=0,"",'Raw data'!C8593)</f>
        <v/>
      </c>
      <c r="F8593" s="1" t="str">
        <f>IF('Raw data'!D8593=0,"",'Raw data'!D8593)</f>
        <v/>
      </c>
      <c r="H8593" s="8" t="str">
        <f t="shared" si="953"/>
        <v/>
      </c>
      <c r="I8593" s="1" t="str">
        <f t="shared" si="954"/>
        <v/>
      </c>
      <c r="K8593" s="1" t="str">
        <f t="shared" si="955"/>
        <v/>
      </c>
      <c r="M8593" s="1" t="str">
        <f>IF(K8593="","",IF(K8593&gt;Figures!B$6-1,"yes","no"))</f>
        <v/>
      </c>
      <c r="N8593" s="8" t="str">
        <f t="shared" si="956"/>
        <v/>
      </c>
      <c r="O8593" s="1" t="str">
        <f t="shared" si="957"/>
        <v/>
      </c>
    </row>
    <row r="8594" spans="1:15" x14ac:dyDescent="0.25">
      <c r="A8594" s="1" t="str">
        <f>IF('Raw data'!A8594="","",'Raw data'!A8594)</f>
        <v/>
      </c>
      <c r="B8594" s="1" t="str">
        <f t="shared" si="951"/>
        <v/>
      </c>
      <c r="C8594" s="1" t="str">
        <f t="shared" si="952"/>
        <v/>
      </c>
      <c r="D8594" s="1" t="str">
        <f>IF('Raw data'!B8594=0,"",'Raw data'!B8594)</f>
        <v/>
      </c>
      <c r="E8594" s="1" t="str">
        <f>IF('Raw data'!C8594=0,"",'Raw data'!C8594)</f>
        <v/>
      </c>
      <c r="F8594" s="1" t="str">
        <f>IF('Raw data'!D8594=0,"",'Raw data'!D8594)</f>
        <v/>
      </c>
      <c r="H8594" s="8" t="str">
        <f t="shared" si="953"/>
        <v/>
      </c>
      <c r="I8594" s="1" t="str">
        <f t="shared" si="954"/>
        <v/>
      </c>
      <c r="K8594" s="1" t="str">
        <f t="shared" si="955"/>
        <v/>
      </c>
      <c r="M8594" s="1" t="str">
        <f>IF(K8594="","",IF(K8594&gt;Figures!B$6-1,"yes","no"))</f>
        <v/>
      </c>
      <c r="N8594" s="8" t="str">
        <f t="shared" si="956"/>
        <v/>
      </c>
      <c r="O8594" s="1" t="str">
        <f t="shared" si="957"/>
        <v/>
      </c>
    </row>
    <row r="8595" spans="1:15" x14ac:dyDescent="0.25">
      <c r="A8595" s="1" t="str">
        <f>IF('Raw data'!A8595="","",'Raw data'!A8595)</f>
        <v/>
      </c>
      <c r="B8595" s="1" t="str">
        <f t="shared" si="951"/>
        <v/>
      </c>
      <c r="C8595" s="1" t="str">
        <f t="shared" si="952"/>
        <v/>
      </c>
      <c r="D8595" s="1" t="str">
        <f>IF('Raw data'!B8595=0,"",'Raw data'!B8595)</f>
        <v/>
      </c>
      <c r="E8595" s="1" t="str">
        <f>IF('Raw data'!C8595=0,"",'Raw data'!C8595)</f>
        <v/>
      </c>
      <c r="F8595" s="1" t="str">
        <f>IF('Raw data'!D8595=0,"",'Raw data'!D8595)</f>
        <v/>
      </c>
      <c r="H8595" s="8" t="str">
        <f t="shared" si="953"/>
        <v/>
      </c>
      <c r="I8595" s="1" t="str">
        <f t="shared" si="954"/>
        <v/>
      </c>
      <c r="K8595" s="1" t="str">
        <f t="shared" si="955"/>
        <v/>
      </c>
      <c r="M8595" s="1" t="str">
        <f>IF(K8595="","",IF(K8595&gt;Figures!B$6-1,"yes","no"))</f>
        <v/>
      </c>
      <c r="N8595" s="8" t="str">
        <f t="shared" si="956"/>
        <v/>
      </c>
      <c r="O8595" s="1" t="str">
        <f t="shared" si="957"/>
        <v/>
      </c>
    </row>
    <row r="8596" spans="1:15" x14ac:dyDescent="0.25">
      <c r="A8596" s="1" t="str">
        <f>IF('Raw data'!A8596="","",'Raw data'!A8596)</f>
        <v/>
      </c>
      <c r="B8596" s="1" t="str">
        <f t="shared" si="951"/>
        <v/>
      </c>
      <c r="C8596" s="1" t="str">
        <f t="shared" si="952"/>
        <v/>
      </c>
      <c r="D8596" s="1" t="str">
        <f>IF('Raw data'!B8596=0,"",'Raw data'!B8596)</f>
        <v/>
      </c>
      <c r="E8596" s="1" t="str">
        <f>IF('Raw data'!C8596=0,"",'Raw data'!C8596)</f>
        <v/>
      </c>
      <c r="F8596" s="1" t="str">
        <f>IF('Raw data'!D8596=0,"",'Raw data'!D8596)</f>
        <v/>
      </c>
      <c r="H8596" s="8" t="str">
        <f t="shared" si="953"/>
        <v/>
      </c>
      <c r="I8596" s="1" t="str">
        <f t="shared" si="954"/>
        <v/>
      </c>
      <c r="K8596" s="1" t="str">
        <f t="shared" si="955"/>
        <v/>
      </c>
      <c r="M8596" s="1" t="str">
        <f>IF(K8596="","",IF(K8596&gt;Figures!B$6-1,"yes","no"))</f>
        <v/>
      </c>
      <c r="N8596" s="8" t="str">
        <f t="shared" si="956"/>
        <v/>
      </c>
      <c r="O8596" s="1" t="str">
        <f t="shared" si="957"/>
        <v/>
      </c>
    </row>
    <row r="8597" spans="1:15" x14ac:dyDescent="0.25">
      <c r="A8597" s="1" t="str">
        <f>IF('Raw data'!A8597="","",'Raw data'!A8597)</f>
        <v/>
      </c>
      <c r="B8597" s="1" t="str">
        <f t="shared" si="951"/>
        <v/>
      </c>
      <c r="C8597" s="1" t="str">
        <f t="shared" si="952"/>
        <v/>
      </c>
      <c r="D8597" s="1" t="str">
        <f>IF('Raw data'!B8597=0,"",'Raw data'!B8597)</f>
        <v/>
      </c>
      <c r="E8597" s="1" t="str">
        <f>IF('Raw data'!C8597=0,"",'Raw data'!C8597)</f>
        <v/>
      </c>
      <c r="F8597" s="1" t="str">
        <f>IF('Raw data'!D8597=0,"",'Raw data'!D8597)</f>
        <v/>
      </c>
      <c r="H8597" s="8" t="str">
        <f t="shared" si="953"/>
        <v/>
      </c>
      <c r="I8597" s="1" t="str">
        <f t="shared" si="954"/>
        <v/>
      </c>
      <c r="K8597" s="1" t="str">
        <f t="shared" si="955"/>
        <v/>
      </c>
      <c r="M8597" s="1" t="str">
        <f>IF(K8597="","",IF(K8597&gt;Figures!B$6-1,"yes","no"))</f>
        <v/>
      </c>
      <c r="N8597" s="8" t="str">
        <f t="shared" si="956"/>
        <v/>
      </c>
      <c r="O8597" s="1" t="str">
        <f t="shared" si="957"/>
        <v/>
      </c>
    </row>
    <row r="8598" spans="1:15" x14ac:dyDescent="0.25">
      <c r="A8598" s="1" t="str">
        <f>IF('Raw data'!A8598="","",'Raw data'!A8598)</f>
        <v/>
      </c>
      <c r="B8598" s="1" t="str">
        <f t="shared" si="951"/>
        <v/>
      </c>
      <c r="C8598" s="1" t="str">
        <f t="shared" si="952"/>
        <v/>
      </c>
      <c r="D8598" s="1" t="str">
        <f>IF('Raw data'!B8598=0,"",'Raw data'!B8598)</f>
        <v/>
      </c>
      <c r="E8598" s="1" t="str">
        <f>IF('Raw data'!C8598=0,"",'Raw data'!C8598)</f>
        <v/>
      </c>
      <c r="F8598" s="1" t="str">
        <f>IF('Raw data'!D8598=0,"",'Raw data'!D8598)</f>
        <v/>
      </c>
      <c r="H8598" s="8" t="str">
        <f t="shared" si="953"/>
        <v/>
      </c>
      <c r="I8598" s="1" t="str">
        <f t="shared" si="954"/>
        <v/>
      </c>
      <c r="K8598" s="1" t="str">
        <f t="shared" si="955"/>
        <v/>
      </c>
      <c r="M8598" s="1" t="str">
        <f>IF(K8598="","",IF(K8598&gt;Figures!B$6-1,"yes","no"))</f>
        <v/>
      </c>
      <c r="N8598" s="8" t="str">
        <f t="shared" si="956"/>
        <v/>
      </c>
      <c r="O8598" s="1" t="str">
        <f t="shared" si="957"/>
        <v/>
      </c>
    </row>
    <row r="8599" spans="1:15" x14ac:dyDescent="0.25">
      <c r="A8599" s="1" t="str">
        <f>IF('Raw data'!A8599="","",'Raw data'!A8599)</f>
        <v/>
      </c>
      <c r="B8599" s="1" t="str">
        <f t="shared" si="951"/>
        <v/>
      </c>
      <c r="C8599" s="1" t="str">
        <f t="shared" si="952"/>
        <v/>
      </c>
      <c r="D8599" s="1" t="str">
        <f>IF('Raw data'!B8599=0,"",'Raw data'!B8599)</f>
        <v/>
      </c>
      <c r="E8599" s="1" t="str">
        <f>IF('Raw data'!C8599=0,"",'Raw data'!C8599)</f>
        <v/>
      </c>
      <c r="F8599" s="1" t="str">
        <f>IF('Raw data'!D8599=0,"",'Raw data'!D8599)</f>
        <v/>
      </c>
      <c r="H8599" s="8" t="str">
        <f t="shared" si="953"/>
        <v/>
      </c>
      <c r="I8599" s="1" t="str">
        <f t="shared" si="954"/>
        <v/>
      </c>
      <c r="K8599" s="1" t="str">
        <f t="shared" si="955"/>
        <v/>
      </c>
      <c r="M8599" s="1" t="str">
        <f>IF(K8599="","",IF(K8599&gt;Figures!B$6-1,"yes","no"))</f>
        <v/>
      </c>
      <c r="N8599" s="8" t="str">
        <f t="shared" si="956"/>
        <v/>
      </c>
      <c r="O8599" s="1" t="str">
        <f t="shared" si="957"/>
        <v/>
      </c>
    </row>
    <row r="8600" spans="1:15" x14ac:dyDescent="0.25">
      <c r="A8600" s="1" t="str">
        <f>IF('Raw data'!A8600="","",'Raw data'!A8600)</f>
        <v/>
      </c>
      <c r="B8600" s="1" t="str">
        <f t="shared" si="951"/>
        <v/>
      </c>
      <c r="C8600" s="1" t="str">
        <f t="shared" si="952"/>
        <v/>
      </c>
      <c r="D8600" s="1" t="str">
        <f>IF('Raw data'!B8600=0,"",'Raw data'!B8600)</f>
        <v/>
      </c>
      <c r="E8600" s="1" t="str">
        <f>IF('Raw data'!C8600=0,"",'Raw data'!C8600)</f>
        <v/>
      </c>
      <c r="F8600" s="1" t="str">
        <f>IF('Raw data'!D8600=0,"",'Raw data'!D8600)</f>
        <v/>
      </c>
      <c r="H8600" s="8" t="str">
        <f t="shared" si="953"/>
        <v/>
      </c>
      <c r="I8600" s="1" t="str">
        <f t="shared" si="954"/>
        <v/>
      </c>
      <c r="K8600" s="1" t="str">
        <f t="shared" si="955"/>
        <v/>
      </c>
      <c r="M8600" s="1" t="str">
        <f>IF(K8600="","",IF(K8600&gt;Figures!B$6-1,"yes","no"))</f>
        <v/>
      </c>
      <c r="N8600" s="8" t="str">
        <f t="shared" si="956"/>
        <v/>
      </c>
      <c r="O8600" s="1" t="str">
        <f t="shared" si="957"/>
        <v/>
      </c>
    </row>
    <row r="8601" spans="1:15" x14ac:dyDescent="0.25">
      <c r="A8601" s="1" t="str">
        <f>IF('Raw data'!A8601="","",'Raw data'!A8601)</f>
        <v/>
      </c>
      <c r="B8601" s="1" t="str">
        <f t="shared" si="951"/>
        <v/>
      </c>
      <c r="C8601" s="1" t="str">
        <f t="shared" si="952"/>
        <v/>
      </c>
      <c r="D8601" s="1" t="str">
        <f>IF('Raw data'!B8601=0,"",'Raw data'!B8601)</f>
        <v/>
      </c>
      <c r="E8601" s="1" t="str">
        <f>IF('Raw data'!C8601=0,"",'Raw data'!C8601)</f>
        <v/>
      </c>
      <c r="F8601" s="1" t="str">
        <f>IF('Raw data'!D8601=0,"",'Raw data'!D8601)</f>
        <v/>
      </c>
      <c r="H8601" s="8" t="str">
        <f t="shared" si="953"/>
        <v/>
      </c>
      <c r="I8601" s="1" t="str">
        <f t="shared" si="954"/>
        <v/>
      </c>
      <c r="K8601" s="1" t="str">
        <f t="shared" si="955"/>
        <v/>
      </c>
      <c r="M8601" s="1" t="str">
        <f>IF(K8601="","",IF(K8601&gt;Figures!B$6-1,"yes","no"))</f>
        <v/>
      </c>
      <c r="N8601" s="8" t="str">
        <f t="shared" si="956"/>
        <v/>
      </c>
      <c r="O8601" s="1" t="str">
        <f t="shared" si="957"/>
        <v/>
      </c>
    </row>
    <row r="8602" spans="1:15" x14ac:dyDescent="0.25">
      <c r="A8602" s="1" t="str">
        <f>IF('Raw data'!A8602="","",'Raw data'!A8602)</f>
        <v/>
      </c>
      <c r="B8602" s="1" t="str">
        <f t="shared" si="951"/>
        <v/>
      </c>
      <c r="C8602" s="1" t="str">
        <f t="shared" si="952"/>
        <v/>
      </c>
      <c r="D8602" s="1" t="str">
        <f>IF('Raw data'!B8602=0,"",'Raw data'!B8602)</f>
        <v/>
      </c>
      <c r="E8602" s="1" t="str">
        <f>IF('Raw data'!C8602=0,"",'Raw data'!C8602)</f>
        <v/>
      </c>
      <c r="F8602" s="1" t="str">
        <f>IF('Raw data'!D8602=0,"",'Raw data'!D8602)</f>
        <v/>
      </c>
      <c r="H8602" s="8" t="str">
        <f t="shared" si="953"/>
        <v/>
      </c>
      <c r="I8602" s="1" t="str">
        <f t="shared" si="954"/>
        <v/>
      </c>
      <c r="K8602" s="1" t="str">
        <f t="shared" si="955"/>
        <v/>
      </c>
      <c r="M8602" s="1" t="str">
        <f>IF(K8602="","",IF(K8602&gt;Figures!B$6-1,"yes","no"))</f>
        <v/>
      </c>
      <c r="N8602" s="8" t="str">
        <f t="shared" si="956"/>
        <v/>
      </c>
      <c r="O8602" s="1" t="str">
        <f t="shared" si="957"/>
        <v/>
      </c>
    </row>
    <row r="8603" spans="1:15" x14ac:dyDescent="0.25">
      <c r="A8603" s="1" t="str">
        <f>IF('Raw data'!A8603="","",'Raw data'!A8603)</f>
        <v/>
      </c>
      <c r="B8603" s="1" t="str">
        <f t="shared" si="951"/>
        <v/>
      </c>
      <c r="C8603" s="1" t="str">
        <f t="shared" si="952"/>
        <v/>
      </c>
      <c r="D8603" s="1" t="str">
        <f>IF('Raw data'!B8603=0,"",'Raw data'!B8603)</f>
        <v/>
      </c>
      <c r="E8603" s="1" t="str">
        <f>IF('Raw data'!C8603=0,"",'Raw data'!C8603)</f>
        <v/>
      </c>
      <c r="F8603" s="1" t="str">
        <f>IF('Raw data'!D8603=0,"",'Raw data'!D8603)</f>
        <v/>
      </c>
      <c r="H8603" s="8" t="str">
        <f t="shared" si="953"/>
        <v/>
      </c>
      <c r="I8603" s="1" t="str">
        <f t="shared" si="954"/>
        <v/>
      </c>
      <c r="K8603" s="1" t="str">
        <f t="shared" si="955"/>
        <v/>
      </c>
      <c r="M8603" s="1" t="str">
        <f>IF(K8603="","",IF(K8603&gt;Figures!B$6-1,"yes","no"))</f>
        <v/>
      </c>
      <c r="N8603" s="8" t="str">
        <f t="shared" si="956"/>
        <v/>
      </c>
      <c r="O8603" s="1" t="str">
        <f t="shared" si="957"/>
        <v/>
      </c>
    </row>
    <row r="8604" spans="1:15" x14ac:dyDescent="0.25">
      <c r="A8604" s="1" t="str">
        <f>IF('Raw data'!A8604="","",'Raw data'!A8604)</f>
        <v/>
      </c>
      <c r="B8604" s="1" t="str">
        <f t="shared" si="951"/>
        <v/>
      </c>
      <c r="C8604" s="1" t="str">
        <f t="shared" si="952"/>
        <v/>
      </c>
      <c r="D8604" s="1" t="str">
        <f>IF('Raw data'!B8604=0,"",'Raw data'!B8604)</f>
        <v/>
      </c>
      <c r="E8604" s="1" t="str">
        <f>IF('Raw data'!C8604=0,"",'Raw data'!C8604)</f>
        <v/>
      </c>
      <c r="F8604" s="1" t="str">
        <f>IF('Raw data'!D8604=0,"",'Raw data'!D8604)</f>
        <v/>
      </c>
      <c r="H8604" s="8" t="str">
        <f t="shared" si="953"/>
        <v/>
      </c>
      <c r="I8604" s="1" t="str">
        <f t="shared" si="954"/>
        <v/>
      </c>
      <c r="K8604" s="1" t="str">
        <f t="shared" si="955"/>
        <v/>
      </c>
      <c r="M8604" s="1" t="str">
        <f>IF(K8604="","",IF(K8604&gt;Figures!B$6-1,"yes","no"))</f>
        <v/>
      </c>
      <c r="N8604" s="8" t="str">
        <f t="shared" si="956"/>
        <v/>
      </c>
      <c r="O8604" s="1" t="str">
        <f t="shared" si="957"/>
        <v/>
      </c>
    </row>
    <row r="8605" spans="1:15" x14ac:dyDescent="0.25">
      <c r="A8605" s="1" t="str">
        <f>IF('Raw data'!A8605="","",'Raw data'!A8605)</f>
        <v/>
      </c>
      <c r="B8605" s="1" t="str">
        <f t="shared" si="951"/>
        <v/>
      </c>
      <c r="C8605" s="1" t="str">
        <f t="shared" si="952"/>
        <v/>
      </c>
      <c r="D8605" s="1" t="str">
        <f>IF('Raw data'!B8605=0,"",'Raw data'!B8605)</f>
        <v/>
      </c>
      <c r="E8605" s="1" t="str">
        <f>IF('Raw data'!C8605=0,"",'Raw data'!C8605)</f>
        <v/>
      </c>
      <c r="F8605" s="1" t="str">
        <f>IF('Raw data'!D8605=0,"",'Raw data'!D8605)</f>
        <v/>
      </c>
      <c r="H8605" s="8" t="str">
        <f t="shared" si="953"/>
        <v/>
      </c>
      <c r="I8605" s="1" t="str">
        <f t="shared" si="954"/>
        <v/>
      </c>
      <c r="K8605" s="1" t="str">
        <f t="shared" si="955"/>
        <v/>
      </c>
      <c r="M8605" s="1" t="str">
        <f>IF(K8605="","",IF(K8605&gt;Figures!B$6-1,"yes","no"))</f>
        <v/>
      </c>
      <c r="N8605" s="8" t="str">
        <f t="shared" si="956"/>
        <v/>
      </c>
      <c r="O8605" s="1" t="str">
        <f t="shared" si="957"/>
        <v/>
      </c>
    </row>
    <row r="8606" spans="1:15" x14ac:dyDescent="0.25">
      <c r="A8606" s="1" t="str">
        <f>IF('Raw data'!A8606="","",'Raw data'!A8606)</f>
        <v/>
      </c>
      <c r="B8606" s="1" t="str">
        <f t="shared" si="951"/>
        <v/>
      </c>
      <c r="C8606" s="1" t="str">
        <f t="shared" si="952"/>
        <v/>
      </c>
      <c r="D8606" s="1" t="str">
        <f>IF('Raw data'!B8606=0,"",'Raw data'!B8606)</f>
        <v/>
      </c>
      <c r="E8606" s="1" t="str">
        <f>IF('Raw data'!C8606=0,"",'Raw data'!C8606)</f>
        <v/>
      </c>
      <c r="F8606" s="1" t="str">
        <f>IF('Raw data'!D8606=0,"",'Raw data'!D8606)</f>
        <v/>
      </c>
      <c r="H8606" s="8" t="str">
        <f t="shared" si="953"/>
        <v/>
      </c>
      <c r="I8606" s="1" t="str">
        <f t="shared" si="954"/>
        <v/>
      </c>
      <c r="K8606" s="1" t="str">
        <f t="shared" si="955"/>
        <v/>
      </c>
      <c r="M8606" s="1" t="str">
        <f>IF(K8606="","",IF(K8606&gt;Figures!B$6-1,"yes","no"))</f>
        <v/>
      </c>
      <c r="N8606" s="8" t="str">
        <f t="shared" si="956"/>
        <v/>
      </c>
      <c r="O8606" s="1" t="str">
        <f t="shared" si="957"/>
        <v/>
      </c>
    </row>
    <row r="8607" spans="1:15" x14ac:dyDescent="0.25">
      <c r="A8607" s="1" t="str">
        <f>IF('Raw data'!A8607="","",'Raw data'!A8607)</f>
        <v/>
      </c>
      <c r="B8607" s="1" t="str">
        <f t="shared" si="951"/>
        <v/>
      </c>
      <c r="C8607" s="1" t="str">
        <f t="shared" si="952"/>
        <v/>
      </c>
      <c r="D8607" s="1" t="str">
        <f>IF('Raw data'!B8607=0,"",'Raw data'!B8607)</f>
        <v/>
      </c>
      <c r="E8607" s="1" t="str">
        <f>IF('Raw data'!C8607=0,"",'Raw data'!C8607)</f>
        <v/>
      </c>
      <c r="F8607" s="1" t="str">
        <f>IF('Raw data'!D8607=0,"",'Raw data'!D8607)</f>
        <v/>
      </c>
      <c r="H8607" s="8" t="str">
        <f t="shared" si="953"/>
        <v/>
      </c>
      <c r="I8607" s="1" t="str">
        <f t="shared" si="954"/>
        <v/>
      </c>
      <c r="K8607" s="1" t="str">
        <f t="shared" si="955"/>
        <v/>
      </c>
      <c r="M8607" s="1" t="str">
        <f>IF(K8607="","",IF(K8607&gt;Figures!B$6-1,"yes","no"))</f>
        <v/>
      </c>
      <c r="N8607" s="8" t="str">
        <f t="shared" si="956"/>
        <v/>
      </c>
      <c r="O8607" s="1" t="str">
        <f t="shared" si="957"/>
        <v/>
      </c>
    </row>
    <row r="8608" spans="1:15" x14ac:dyDescent="0.25">
      <c r="A8608" s="1" t="str">
        <f>IF('Raw data'!A8608="","",'Raw data'!A8608)</f>
        <v/>
      </c>
      <c r="B8608" s="1" t="str">
        <f t="shared" si="951"/>
        <v/>
      </c>
      <c r="C8608" s="1" t="str">
        <f t="shared" si="952"/>
        <v/>
      </c>
      <c r="D8608" s="1" t="str">
        <f>IF('Raw data'!B8608=0,"",'Raw data'!B8608)</f>
        <v/>
      </c>
      <c r="E8608" s="1" t="str">
        <f>IF('Raw data'!C8608=0,"",'Raw data'!C8608)</f>
        <v/>
      </c>
      <c r="F8608" s="1" t="str">
        <f>IF('Raw data'!D8608=0,"",'Raw data'!D8608)</f>
        <v/>
      </c>
      <c r="H8608" s="8" t="str">
        <f t="shared" si="953"/>
        <v/>
      </c>
      <c r="I8608" s="1" t="str">
        <f t="shared" si="954"/>
        <v/>
      </c>
      <c r="K8608" s="1" t="str">
        <f t="shared" si="955"/>
        <v/>
      </c>
      <c r="M8608" s="1" t="str">
        <f>IF(K8608="","",IF(K8608&gt;Figures!B$6-1,"yes","no"))</f>
        <v/>
      </c>
      <c r="N8608" s="8" t="str">
        <f t="shared" si="956"/>
        <v/>
      </c>
      <c r="O8608" s="1" t="str">
        <f t="shared" si="957"/>
        <v/>
      </c>
    </row>
    <row r="8609" spans="1:15" x14ac:dyDescent="0.25">
      <c r="A8609" s="1" t="str">
        <f>IF('Raw data'!A8609="","",'Raw data'!A8609)</f>
        <v/>
      </c>
      <c r="B8609" s="1" t="str">
        <f t="shared" si="951"/>
        <v/>
      </c>
      <c r="C8609" s="1" t="str">
        <f t="shared" si="952"/>
        <v/>
      </c>
      <c r="D8609" s="1" t="str">
        <f>IF('Raw data'!B8609=0,"",'Raw data'!B8609)</f>
        <v/>
      </c>
      <c r="E8609" s="1" t="str">
        <f>IF('Raw data'!C8609=0,"",'Raw data'!C8609)</f>
        <v/>
      </c>
      <c r="F8609" s="1" t="str">
        <f>IF('Raw data'!D8609=0,"",'Raw data'!D8609)</f>
        <v/>
      </c>
      <c r="H8609" s="8" t="str">
        <f t="shared" si="953"/>
        <v/>
      </c>
      <c r="I8609" s="1" t="str">
        <f t="shared" si="954"/>
        <v/>
      </c>
      <c r="K8609" s="1" t="str">
        <f t="shared" si="955"/>
        <v/>
      </c>
      <c r="M8609" s="1" t="str">
        <f>IF(K8609="","",IF(K8609&gt;Figures!B$6-1,"yes","no"))</f>
        <v/>
      </c>
      <c r="N8609" s="8" t="str">
        <f t="shared" si="956"/>
        <v/>
      </c>
      <c r="O8609" s="1" t="str">
        <f t="shared" si="957"/>
        <v/>
      </c>
    </row>
    <row r="8610" spans="1:15" x14ac:dyDescent="0.25">
      <c r="A8610" s="1" t="str">
        <f>IF('Raw data'!A8610="","",'Raw data'!A8610)</f>
        <v/>
      </c>
      <c r="B8610" s="1" t="str">
        <f t="shared" si="951"/>
        <v/>
      </c>
      <c r="C8610" s="1" t="str">
        <f t="shared" si="952"/>
        <v/>
      </c>
      <c r="D8610" s="1" t="str">
        <f>IF('Raw data'!B8610=0,"",'Raw data'!B8610)</f>
        <v/>
      </c>
      <c r="E8610" s="1" t="str">
        <f>IF('Raw data'!C8610=0,"",'Raw data'!C8610)</f>
        <v/>
      </c>
      <c r="F8610" s="1" t="str">
        <f>IF('Raw data'!D8610=0,"",'Raw data'!D8610)</f>
        <v/>
      </c>
      <c r="H8610" s="8" t="str">
        <f t="shared" si="953"/>
        <v/>
      </c>
      <c r="I8610" s="1" t="str">
        <f t="shared" si="954"/>
        <v/>
      </c>
      <c r="K8610" s="1" t="str">
        <f t="shared" si="955"/>
        <v/>
      </c>
      <c r="M8610" s="1" t="str">
        <f>IF(K8610="","",IF(K8610&gt;Figures!B$6-1,"yes","no"))</f>
        <v/>
      </c>
      <c r="N8610" s="8" t="str">
        <f t="shared" si="956"/>
        <v/>
      </c>
      <c r="O8610" s="1" t="str">
        <f t="shared" si="957"/>
        <v/>
      </c>
    </row>
    <row r="8611" spans="1:15" x14ac:dyDescent="0.25">
      <c r="A8611" s="1" t="str">
        <f>IF('Raw data'!A8611="","",'Raw data'!A8611)</f>
        <v/>
      </c>
      <c r="B8611" s="1" t="str">
        <f t="shared" si="951"/>
        <v/>
      </c>
      <c r="C8611" s="1" t="str">
        <f t="shared" si="952"/>
        <v/>
      </c>
      <c r="D8611" s="1" t="str">
        <f>IF('Raw data'!B8611=0,"",'Raw data'!B8611)</f>
        <v/>
      </c>
      <c r="E8611" s="1" t="str">
        <f>IF('Raw data'!C8611=0,"",'Raw data'!C8611)</f>
        <v/>
      </c>
      <c r="F8611" s="1" t="str">
        <f>IF('Raw data'!D8611=0,"",'Raw data'!D8611)</f>
        <v/>
      </c>
      <c r="H8611" s="8" t="str">
        <f t="shared" si="953"/>
        <v/>
      </c>
      <c r="I8611" s="1" t="str">
        <f t="shared" si="954"/>
        <v/>
      </c>
      <c r="K8611" s="1" t="str">
        <f t="shared" si="955"/>
        <v/>
      </c>
      <c r="M8611" s="1" t="str">
        <f>IF(K8611="","",IF(K8611&gt;Figures!B$6-1,"yes","no"))</f>
        <v/>
      </c>
      <c r="N8611" s="8" t="str">
        <f t="shared" si="956"/>
        <v/>
      </c>
      <c r="O8611" s="1" t="str">
        <f t="shared" si="957"/>
        <v/>
      </c>
    </row>
    <row r="8612" spans="1:15" x14ac:dyDescent="0.25">
      <c r="A8612" s="1" t="str">
        <f>IF('Raw data'!A8612="","",'Raw data'!A8612)</f>
        <v/>
      </c>
      <c r="B8612" s="1" t="str">
        <f t="shared" si="951"/>
        <v/>
      </c>
      <c r="C8612" s="1" t="str">
        <f t="shared" si="952"/>
        <v/>
      </c>
      <c r="D8612" s="1" t="str">
        <f>IF('Raw data'!B8612=0,"",'Raw data'!B8612)</f>
        <v/>
      </c>
      <c r="E8612" s="1" t="str">
        <f>IF('Raw data'!C8612=0,"",'Raw data'!C8612)</f>
        <v/>
      </c>
      <c r="F8612" s="1" t="str">
        <f>IF('Raw data'!D8612=0,"",'Raw data'!D8612)</f>
        <v/>
      </c>
      <c r="H8612" s="8" t="str">
        <f t="shared" si="953"/>
        <v/>
      </c>
      <c r="I8612" s="1" t="str">
        <f t="shared" si="954"/>
        <v/>
      </c>
      <c r="K8612" s="1" t="str">
        <f t="shared" si="955"/>
        <v/>
      </c>
      <c r="M8612" s="1" t="str">
        <f>IF(K8612="","",IF(K8612&gt;Figures!B$6-1,"yes","no"))</f>
        <v/>
      </c>
      <c r="N8612" s="8" t="str">
        <f t="shared" si="956"/>
        <v/>
      </c>
      <c r="O8612" s="1" t="str">
        <f t="shared" si="957"/>
        <v/>
      </c>
    </row>
    <row r="8613" spans="1:15" x14ac:dyDescent="0.25">
      <c r="A8613" s="1" t="str">
        <f>IF('Raw data'!A8613="","",'Raw data'!A8613)</f>
        <v/>
      </c>
      <c r="B8613" s="1" t="str">
        <f t="shared" si="951"/>
        <v/>
      </c>
      <c r="C8613" s="1" t="str">
        <f t="shared" si="952"/>
        <v/>
      </c>
      <c r="D8613" s="1" t="str">
        <f>IF('Raw data'!B8613=0,"",'Raw data'!B8613)</f>
        <v/>
      </c>
      <c r="E8613" s="1" t="str">
        <f>IF('Raw data'!C8613=0,"",'Raw data'!C8613)</f>
        <v/>
      </c>
      <c r="F8613" s="1" t="str">
        <f>IF('Raw data'!D8613=0,"",'Raw data'!D8613)</f>
        <v/>
      </c>
      <c r="H8613" s="8" t="str">
        <f t="shared" si="953"/>
        <v/>
      </c>
      <c r="I8613" s="1" t="str">
        <f t="shared" si="954"/>
        <v/>
      </c>
      <c r="K8613" s="1" t="str">
        <f t="shared" si="955"/>
        <v/>
      </c>
      <c r="M8613" s="1" t="str">
        <f>IF(K8613="","",IF(K8613&gt;Figures!B$6-1,"yes","no"))</f>
        <v/>
      </c>
      <c r="N8613" s="8" t="str">
        <f t="shared" si="956"/>
        <v/>
      </c>
      <c r="O8613" s="1" t="str">
        <f t="shared" si="957"/>
        <v/>
      </c>
    </row>
    <row r="8614" spans="1:15" x14ac:dyDescent="0.25">
      <c r="A8614" s="1" t="str">
        <f>IF('Raw data'!A8614="","",'Raw data'!A8614)</f>
        <v/>
      </c>
      <c r="B8614" s="1" t="str">
        <f t="shared" si="951"/>
        <v/>
      </c>
      <c r="C8614" s="1" t="str">
        <f t="shared" si="952"/>
        <v/>
      </c>
      <c r="D8614" s="1" t="str">
        <f>IF('Raw data'!B8614=0,"",'Raw data'!B8614)</f>
        <v/>
      </c>
      <c r="E8614" s="1" t="str">
        <f>IF('Raw data'!C8614=0,"",'Raw data'!C8614)</f>
        <v/>
      </c>
      <c r="F8614" s="1" t="str">
        <f>IF('Raw data'!D8614=0,"",'Raw data'!D8614)</f>
        <v/>
      </c>
      <c r="H8614" s="8" t="str">
        <f t="shared" si="953"/>
        <v/>
      </c>
      <c r="I8614" s="1" t="str">
        <f t="shared" si="954"/>
        <v/>
      </c>
      <c r="K8614" s="1" t="str">
        <f t="shared" si="955"/>
        <v/>
      </c>
      <c r="M8614" s="1" t="str">
        <f>IF(K8614="","",IF(K8614&gt;Figures!B$6-1,"yes","no"))</f>
        <v/>
      </c>
      <c r="N8614" s="8" t="str">
        <f t="shared" si="956"/>
        <v/>
      </c>
      <c r="O8614" s="1" t="str">
        <f t="shared" si="957"/>
        <v/>
      </c>
    </row>
    <row r="8615" spans="1:15" x14ac:dyDescent="0.25">
      <c r="A8615" s="1" t="str">
        <f>IF('Raw data'!A8615="","",'Raw data'!A8615)</f>
        <v/>
      </c>
      <c r="B8615" s="1" t="str">
        <f t="shared" si="951"/>
        <v/>
      </c>
      <c r="C8615" s="1" t="str">
        <f t="shared" si="952"/>
        <v/>
      </c>
      <c r="D8615" s="1" t="str">
        <f>IF('Raw data'!B8615=0,"",'Raw data'!B8615)</f>
        <v/>
      </c>
      <c r="E8615" s="1" t="str">
        <f>IF('Raw data'!C8615=0,"",'Raw data'!C8615)</f>
        <v/>
      </c>
      <c r="F8615" s="1" t="str">
        <f>IF('Raw data'!D8615=0,"",'Raw data'!D8615)</f>
        <v/>
      </c>
      <c r="H8615" s="8" t="str">
        <f t="shared" si="953"/>
        <v/>
      </c>
      <c r="I8615" s="1" t="str">
        <f t="shared" si="954"/>
        <v/>
      </c>
      <c r="K8615" s="1" t="str">
        <f t="shared" si="955"/>
        <v/>
      </c>
      <c r="M8615" s="1" t="str">
        <f>IF(K8615="","",IF(K8615&gt;Figures!B$6-1,"yes","no"))</f>
        <v/>
      </c>
      <c r="N8615" s="8" t="str">
        <f t="shared" si="956"/>
        <v/>
      </c>
      <c r="O8615" s="1" t="str">
        <f t="shared" si="957"/>
        <v/>
      </c>
    </row>
    <row r="8616" spans="1:15" x14ac:dyDescent="0.25">
      <c r="A8616" s="1" t="str">
        <f>IF('Raw data'!A8616="","",'Raw data'!A8616)</f>
        <v/>
      </c>
      <c r="B8616" s="1" t="str">
        <f t="shared" si="951"/>
        <v/>
      </c>
      <c r="C8616" s="1" t="str">
        <f t="shared" si="952"/>
        <v/>
      </c>
      <c r="D8616" s="1" t="str">
        <f>IF('Raw data'!B8616=0,"",'Raw data'!B8616)</f>
        <v/>
      </c>
      <c r="E8616" s="1" t="str">
        <f>IF('Raw data'!C8616=0,"",'Raw data'!C8616)</f>
        <v/>
      </c>
      <c r="F8616" s="1" t="str">
        <f>IF('Raw data'!D8616=0,"",'Raw data'!D8616)</f>
        <v/>
      </c>
      <c r="H8616" s="8" t="str">
        <f t="shared" si="953"/>
        <v/>
      </c>
      <c r="I8616" s="1" t="str">
        <f t="shared" si="954"/>
        <v/>
      </c>
      <c r="K8616" s="1" t="str">
        <f t="shared" si="955"/>
        <v/>
      </c>
      <c r="M8616" s="1" t="str">
        <f>IF(K8616="","",IF(K8616&gt;Figures!B$6-1,"yes","no"))</f>
        <v/>
      </c>
      <c r="N8616" s="8" t="str">
        <f t="shared" si="956"/>
        <v/>
      </c>
      <c r="O8616" s="1" t="str">
        <f t="shared" si="957"/>
        <v/>
      </c>
    </row>
    <row r="8617" spans="1:15" x14ac:dyDescent="0.25">
      <c r="A8617" s="1" t="str">
        <f>IF('Raw data'!A8617="","",'Raw data'!A8617)</f>
        <v/>
      </c>
      <c r="B8617" s="1" t="str">
        <f t="shared" si="951"/>
        <v/>
      </c>
      <c r="C8617" s="1" t="str">
        <f t="shared" si="952"/>
        <v/>
      </c>
      <c r="D8617" s="1" t="str">
        <f>IF('Raw data'!B8617=0,"",'Raw data'!B8617)</f>
        <v/>
      </c>
      <c r="E8617" s="1" t="str">
        <f>IF('Raw data'!C8617=0,"",'Raw data'!C8617)</f>
        <v/>
      </c>
      <c r="F8617" s="1" t="str">
        <f>IF('Raw data'!D8617=0,"",'Raw data'!D8617)</f>
        <v/>
      </c>
      <c r="H8617" s="8" t="str">
        <f t="shared" si="953"/>
        <v/>
      </c>
      <c r="I8617" s="1" t="str">
        <f t="shared" si="954"/>
        <v/>
      </c>
      <c r="K8617" s="1" t="str">
        <f t="shared" si="955"/>
        <v/>
      </c>
      <c r="M8617" s="1" t="str">
        <f>IF(K8617="","",IF(K8617&gt;Figures!B$6-1,"yes","no"))</f>
        <v/>
      </c>
      <c r="N8617" s="8" t="str">
        <f t="shared" si="956"/>
        <v/>
      </c>
      <c r="O8617" s="1" t="str">
        <f t="shared" si="957"/>
        <v/>
      </c>
    </row>
    <row r="8618" spans="1:15" x14ac:dyDescent="0.25">
      <c r="A8618" s="1" t="str">
        <f>IF('Raw data'!A8618="","",'Raw data'!A8618)</f>
        <v/>
      </c>
      <c r="B8618" s="1" t="str">
        <f t="shared" si="951"/>
        <v/>
      </c>
      <c r="C8618" s="1" t="str">
        <f t="shared" si="952"/>
        <v/>
      </c>
      <c r="D8618" s="1" t="str">
        <f>IF('Raw data'!B8618=0,"",'Raw data'!B8618)</f>
        <v/>
      </c>
      <c r="E8618" s="1" t="str">
        <f>IF('Raw data'!C8618=0,"",'Raw data'!C8618)</f>
        <v/>
      </c>
      <c r="F8618" s="1" t="str">
        <f>IF('Raw data'!D8618=0,"",'Raw data'!D8618)</f>
        <v/>
      </c>
      <c r="H8618" s="8" t="str">
        <f t="shared" si="953"/>
        <v/>
      </c>
      <c r="I8618" s="1" t="str">
        <f t="shared" si="954"/>
        <v/>
      </c>
      <c r="K8618" s="1" t="str">
        <f t="shared" si="955"/>
        <v/>
      </c>
      <c r="M8618" s="1" t="str">
        <f>IF(K8618="","",IF(K8618&gt;Figures!B$6-1,"yes","no"))</f>
        <v/>
      </c>
      <c r="N8618" s="8" t="str">
        <f t="shared" si="956"/>
        <v/>
      </c>
      <c r="O8618" s="1" t="str">
        <f t="shared" si="957"/>
        <v/>
      </c>
    </row>
    <row r="8619" spans="1:15" x14ac:dyDescent="0.25">
      <c r="A8619" s="1" t="str">
        <f>IF('Raw data'!A8619="","",'Raw data'!A8619)</f>
        <v/>
      </c>
      <c r="B8619" s="1" t="str">
        <f t="shared" si="951"/>
        <v/>
      </c>
      <c r="C8619" s="1" t="str">
        <f t="shared" si="952"/>
        <v/>
      </c>
      <c r="D8619" s="1" t="str">
        <f>IF('Raw data'!B8619=0,"",'Raw data'!B8619)</f>
        <v/>
      </c>
      <c r="E8619" s="1" t="str">
        <f>IF('Raw data'!C8619=0,"",'Raw data'!C8619)</f>
        <v/>
      </c>
      <c r="F8619" s="1" t="str">
        <f>IF('Raw data'!D8619=0,"",'Raw data'!D8619)</f>
        <v/>
      </c>
      <c r="H8619" s="8" t="str">
        <f t="shared" si="953"/>
        <v/>
      </c>
      <c r="I8619" s="1" t="str">
        <f t="shared" si="954"/>
        <v/>
      </c>
      <c r="K8619" s="1" t="str">
        <f t="shared" si="955"/>
        <v/>
      </c>
      <c r="M8619" s="1" t="str">
        <f>IF(K8619="","",IF(K8619&gt;Figures!B$6-1,"yes","no"))</f>
        <v/>
      </c>
      <c r="N8619" s="8" t="str">
        <f t="shared" si="956"/>
        <v/>
      </c>
      <c r="O8619" s="1" t="str">
        <f t="shared" si="957"/>
        <v/>
      </c>
    </row>
    <row r="8620" spans="1:15" x14ac:dyDescent="0.25">
      <c r="A8620" s="1" t="str">
        <f>IF('Raw data'!A8620="","",'Raw data'!A8620)</f>
        <v/>
      </c>
      <c r="B8620" s="1" t="str">
        <f t="shared" si="951"/>
        <v/>
      </c>
      <c r="C8620" s="1" t="str">
        <f t="shared" si="952"/>
        <v/>
      </c>
      <c r="D8620" s="1" t="str">
        <f>IF('Raw data'!B8620=0,"",'Raw data'!B8620)</f>
        <v/>
      </c>
      <c r="E8620" s="1" t="str">
        <f>IF('Raw data'!C8620=0,"",'Raw data'!C8620)</f>
        <v/>
      </c>
      <c r="F8620" s="1" t="str">
        <f>IF('Raw data'!D8620=0,"",'Raw data'!D8620)</f>
        <v/>
      </c>
      <c r="H8620" s="8" t="str">
        <f t="shared" si="953"/>
        <v/>
      </c>
      <c r="I8620" s="1" t="str">
        <f t="shared" si="954"/>
        <v/>
      </c>
      <c r="K8620" s="1" t="str">
        <f t="shared" si="955"/>
        <v/>
      </c>
      <c r="M8620" s="1" t="str">
        <f>IF(K8620="","",IF(K8620&gt;Figures!B$6-1,"yes","no"))</f>
        <v/>
      </c>
      <c r="N8620" s="8" t="str">
        <f t="shared" si="956"/>
        <v/>
      </c>
      <c r="O8620" s="1" t="str">
        <f t="shared" si="957"/>
        <v/>
      </c>
    </row>
    <row r="8621" spans="1:15" x14ac:dyDescent="0.25">
      <c r="A8621" s="1" t="str">
        <f>IF('Raw data'!A8621="","",'Raw data'!A8621)</f>
        <v/>
      </c>
      <c r="B8621" s="1" t="str">
        <f t="shared" si="951"/>
        <v/>
      </c>
      <c r="C8621" s="1" t="str">
        <f t="shared" si="952"/>
        <v/>
      </c>
      <c r="D8621" s="1" t="str">
        <f>IF('Raw data'!B8621=0,"",'Raw data'!B8621)</f>
        <v/>
      </c>
      <c r="E8621" s="1" t="str">
        <f>IF('Raw data'!C8621=0,"",'Raw data'!C8621)</f>
        <v/>
      </c>
      <c r="F8621" s="1" t="str">
        <f>IF('Raw data'!D8621=0,"",'Raw data'!D8621)</f>
        <v/>
      </c>
      <c r="H8621" s="8" t="str">
        <f t="shared" si="953"/>
        <v/>
      </c>
      <c r="I8621" s="1" t="str">
        <f t="shared" si="954"/>
        <v/>
      </c>
      <c r="K8621" s="1" t="str">
        <f t="shared" si="955"/>
        <v/>
      </c>
      <c r="M8621" s="1" t="str">
        <f>IF(K8621="","",IF(K8621&gt;Figures!B$6-1,"yes","no"))</f>
        <v/>
      </c>
      <c r="N8621" s="8" t="str">
        <f t="shared" si="956"/>
        <v/>
      </c>
      <c r="O8621" s="1" t="str">
        <f t="shared" si="957"/>
        <v/>
      </c>
    </row>
    <row r="8622" spans="1:15" x14ac:dyDescent="0.25">
      <c r="A8622" s="1" t="str">
        <f>IF('Raw data'!A8622="","",'Raw data'!A8622)</f>
        <v/>
      </c>
      <c r="B8622" s="1" t="str">
        <f t="shared" si="951"/>
        <v/>
      </c>
      <c r="C8622" s="1" t="str">
        <f t="shared" si="952"/>
        <v/>
      </c>
      <c r="D8622" s="1" t="str">
        <f>IF('Raw data'!B8622=0,"",'Raw data'!B8622)</f>
        <v/>
      </c>
      <c r="E8622" s="1" t="str">
        <f>IF('Raw data'!C8622=0,"",'Raw data'!C8622)</f>
        <v/>
      </c>
      <c r="F8622" s="1" t="str">
        <f>IF('Raw data'!D8622=0,"",'Raw data'!D8622)</f>
        <v/>
      </c>
      <c r="H8622" s="8" t="str">
        <f t="shared" si="953"/>
        <v/>
      </c>
      <c r="I8622" s="1" t="str">
        <f t="shared" si="954"/>
        <v/>
      </c>
      <c r="K8622" s="1" t="str">
        <f t="shared" si="955"/>
        <v/>
      </c>
      <c r="M8622" s="1" t="str">
        <f>IF(K8622="","",IF(K8622&gt;Figures!B$6-1,"yes","no"))</f>
        <v/>
      </c>
      <c r="N8622" s="8" t="str">
        <f t="shared" si="956"/>
        <v/>
      </c>
      <c r="O8622" s="1" t="str">
        <f t="shared" si="957"/>
        <v/>
      </c>
    </row>
    <row r="8623" spans="1:15" x14ac:dyDescent="0.25">
      <c r="A8623" s="1" t="str">
        <f>IF('Raw data'!A8623="","",'Raw data'!A8623)</f>
        <v/>
      </c>
      <c r="B8623" s="1" t="str">
        <f t="shared" si="951"/>
        <v/>
      </c>
      <c r="C8623" s="1" t="str">
        <f t="shared" si="952"/>
        <v/>
      </c>
      <c r="D8623" s="1" t="str">
        <f>IF('Raw data'!B8623=0,"",'Raw data'!B8623)</f>
        <v/>
      </c>
      <c r="E8623" s="1" t="str">
        <f>IF('Raw data'!C8623=0,"",'Raw data'!C8623)</f>
        <v/>
      </c>
      <c r="F8623" s="1" t="str">
        <f>IF('Raw data'!D8623=0,"",'Raw data'!D8623)</f>
        <v/>
      </c>
      <c r="H8623" s="8" t="str">
        <f t="shared" si="953"/>
        <v/>
      </c>
      <c r="I8623" s="1" t="str">
        <f t="shared" si="954"/>
        <v/>
      </c>
      <c r="K8623" s="1" t="str">
        <f t="shared" si="955"/>
        <v/>
      </c>
      <c r="M8623" s="1" t="str">
        <f>IF(K8623="","",IF(K8623&gt;Figures!B$6-1,"yes","no"))</f>
        <v/>
      </c>
      <c r="N8623" s="8" t="str">
        <f t="shared" si="956"/>
        <v/>
      </c>
      <c r="O8623" s="1" t="str">
        <f t="shared" si="957"/>
        <v/>
      </c>
    </row>
    <row r="8624" spans="1:15" x14ac:dyDescent="0.25">
      <c r="A8624" s="1" t="str">
        <f>IF('Raw data'!A8624="","",'Raw data'!A8624)</f>
        <v/>
      </c>
      <c r="B8624" s="1" t="str">
        <f t="shared" si="951"/>
        <v/>
      </c>
      <c r="C8624" s="1" t="str">
        <f t="shared" si="952"/>
        <v/>
      </c>
      <c r="D8624" s="1" t="str">
        <f>IF('Raw data'!B8624=0,"",'Raw data'!B8624)</f>
        <v/>
      </c>
      <c r="E8624" s="1" t="str">
        <f>IF('Raw data'!C8624=0,"",'Raw data'!C8624)</f>
        <v/>
      </c>
      <c r="F8624" s="1" t="str">
        <f>IF('Raw data'!D8624=0,"",'Raw data'!D8624)</f>
        <v/>
      </c>
      <c r="H8624" s="8" t="str">
        <f t="shared" si="953"/>
        <v/>
      </c>
      <c r="I8624" s="1" t="str">
        <f t="shared" si="954"/>
        <v/>
      </c>
      <c r="K8624" s="1" t="str">
        <f t="shared" si="955"/>
        <v/>
      </c>
      <c r="M8624" s="1" t="str">
        <f>IF(K8624="","",IF(K8624&gt;Figures!B$6-1,"yes","no"))</f>
        <v/>
      </c>
      <c r="N8624" s="8" t="str">
        <f t="shared" si="956"/>
        <v/>
      </c>
      <c r="O8624" s="1" t="str">
        <f t="shared" si="957"/>
        <v/>
      </c>
    </row>
    <row r="8625" spans="1:15" x14ac:dyDescent="0.25">
      <c r="A8625" s="1" t="str">
        <f>IF('Raw data'!A8625="","",'Raw data'!A8625)</f>
        <v/>
      </c>
      <c r="B8625" s="1" t="str">
        <f t="shared" si="951"/>
        <v/>
      </c>
      <c r="C8625" s="1" t="str">
        <f t="shared" si="952"/>
        <v/>
      </c>
      <c r="D8625" s="1" t="str">
        <f>IF('Raw data'!B8625=0,"",'Raw data'!B8625)</f>
        <v/>
      </c>
      <c r="E8625" s="1" t="str">
        <f>IF('Raw data'!C8625=0,"",'Raw data'!C8625)</f>
        <v/>
      </c>
      <c r="F8625" s="1" t="str">
        <f>IF('Raw data'!D8625=0,"",'Raw data'!D8625)</f>
        <v/>
      </c>
      <c r="H8625" s="8" t="str">
        <f t="shared" si="953"/>
        <v/>
      </c>
      <c r="I8625" s="1" t="str">
        <f t="shared" si="954"/>
        <v/>
      </c>
      <c r="K8625" s="1" t="str">
        <f t="shared" si="955"/>
        <v/>
      </c>
      <c r="M8625" s="1" t="str">
        <f>IF(K8625="","",IF(K8625&gt;Figures!B$6-1,"yes","no"))</f>
        <v/>
      </c>
      <c r="N8625" s="8" t="str">
        <f t="shared" si="956"/>
        <v/>
      </c>
      <c r="O8625" s="1" t="str">
        <f t="shared" si="957"/>
        <v/>
      </c>
    </row>
    <row r="8626" spans="1:15" x14ac:dyDescent="0.25">
      <c r="A8626" s="1" t="str">
        <f>IF('Raw data'!A8626="","",'Raw data'!A8626)</f>
        <v/>
      </c>
      <c r="B8626" s="1" t="str">
        <f t="shared" si="951"/>
        <v/>
      </c>
      <c r="C8626" s="1" t="str">
        <f t="shared" si="952"/>
        <v/>
      </c>
      <c r="D8626" s="1" t="str">
        <f>IF('Raw data'!B8626=0,"",'Raw data'!B8626)</f>
        <v/>
      </c>
      <c r="E8626" s="1" t="str">
        <f>IF('Raw data'!C8626=0,"",'Raw data'!C8626)</f>
        <v/>
      </c>
      <c r="F8626" s="1" t="str">
        <f>IF('Raw data'!D8626=0,"",'Raw data'!D8626)</f>
        <v/>
      </c>
      <c r="H8626" s="8" t="str">
        <f t="shared" si="953"/>
        <v/>
      </c>
      <c r="I8626" s="1" t="str">
        <f t="shared" si="954"/>
        <v/>
      </c>
      <c r="K8626" s="1" t="str">
        <f t="shared" si="955"/>
        <v/>
      </c>
      <c r="M8626" s="1" t="str">
        <f>IF(K8626="","",IF(K8626&gt;Figures!B$6-1,"yes","no"))</f>
        <v/>
      </c>
      <c r="N8626" s="8" t="str">
        <f t="shared" si="956"/>
        <v/>
      </c>
      <c r="O8626" s="1" t="str">
        <f t="shared" si="957"/>
        <v/>
      </c>
    </row>
    <row r="8627" spans="1:15" x14ac:dyDescent="0.25">
      <c r="A8627" s="1" t="str">
        <f>IF('Raw data'!A8627="","",'Raw data'!A8627)</f>
        <v/>
      </c>
      <c r="B8627" s="1" t="str">
        <f t="shared" si="951"/>
        <v/>
      </c>
      <c r="C8627" s="1" t="str">
        <f t="shared" si="952"/>
        <v/>
      </c>
      <c r="D8627" s="1" t="str">
        <f>IF('Raw data'!B8627=0,"",'Raw data'!B8627)</f>
        <v/>
      </c>
      <c r="E8627" s="1" t="str">
        <f>IF('Raw data'!C8627=0,"",'Raw data'!C8627)</f>
        <v/>
      </c>
      <c r="F8627" s="1" t="str">
        <f>IF('Raw data'!D8627=0,"",'Raw data'!D8627)</f>
        <v/>
      </c>
      <c r="H8627" s="8" t="str">
        <f t="shared" si="953"/>
        <v/>
      </c>
      <c r="I8627" s="1" t="str">
        <f t="shared" si="954"/>
        <v/>
      </c>
      <c r="K8627" s="1" t="str">
        <f t="shared" si="955"/>
        <v/>
      </c>
      <c r="M8627" s="1" t="str">
        <f>IF(K8627="","",IF(K8627&gt;Figures!B$6-1,"yes","no"))</f>
        <v/>
      </c>
      <c r="N8627" s="8" t="str">
        <f t="shared" si="956"/>
        <v/>
      </c>
      <c r="O8627" s="1" t="str">
        <f t="shared" si="957"/>
        <v/>
      </c>
    </row>
    <row r="8628" spans="1:15" x14ac:dyDescent="0.25">
      <c r="A8628" s="1" t="str">
        <f>IF('Raw data'!A8628="","",'Raw data'!A8628)</f>
        <v/>
      </c>
      <c r="B8628" s="1" t="str">
        <f t="shared" si="951"/>
        <v/>
      </c>
      <c r="C8628" s="1" t="str">
        <f t="shared" si="952"/>
        <v/>
      </c>
      <c r="D8628" s="1" t="str">
        <f>IF('Raw data'!B8628=0,"",'Raw data'!B8628)</f>
        <v/>
      </c>
      <c r="E8628" s="1" t="str">
        <f>IF('Raw data'!C8628=0,"",'Raw data'!C8628)</f>
        <v/>
      </c>
      <c r="F8628" s="1" t="str">
        <f>IF('Raw data'!D8628=0,"",'Raw data'!D8628)</f>
        <v/>
      </c>
      <c r="H8628" s="8" t="str">
        <f t="shared" si="953"/>
        <v/>
      </c>
      <c r="I8628" s="1" t="str">
        <f t="shared" si="954"/>
        <v/>
      </c>
      <c r="K8628" s="1" t="str">
        <f t="shared" si="955"/>
        <v/>
      </c>
      <c r="M8628" s="1" t="str">
        <f>IF(K8628="","",IF(K8628&gt;Figures!B$6-1,"yes","no"))</f>
        <v/>
      </c>
      <c r="N8628" s="8" t="str">
        <f t="shared" si="956"/>
        <v/>
      </c>
      <c r="O8628" s="1" t="str">
        <f t="shared" si="957"/>
        <v/>
      </c>
    </row>
    <row r="8629" spans="1:15" x14ac:dyDescent="0.25">
      <c r="A8629" s="1" t="str">
        <f>IF('Raw data'!A8629="","",'Raw data'!A8629)</f>
        <v/>
      </c>
      <c r="B8629" s="1" t="str">
        <f t="shared" si="951"/>
        <v/>
      </c>
      <c r="C8629" s="1" t="str">
        <f t="shared" si="952"/>
        <v/>
      </c>
      <c r="D8629" s="1" t="str">
        <f>IF('Raw data'!B8629=0,"",'Raw data'!B8629)</f>
        <v/>
      </c>
      <c r="E8629" s="1" t="str">
        <f>IF('Raw data'!C8629=0,"",'Raw data'!C8629)</f>
        <v/>
      </c>
      <c r="F8629" s="1" t="str">
        <f>IF('Raw data'!D8629=0,"",'Raw data'!D8629)</f>
        <v/>
      </c>
      <c r="H8629" s="8" t="str">
        <f t="shared" si="953"/>
        <v/>
      </c>
      <c r="I8629" s="1" t="str">
        <f t="shared" si="954"/>
        <v/>
      </c>
      <c r="K8629" s="1" t="str">
        <f t="shared" si="955"/>
        <v/>
      </c>
      <c r="M8629" s="1" t="str">
        <f>IF(K8629="","",IF(K8629&gt;Figures!B$6-1,"yes","no"))</f>
        <v/>
      </c>
      <c r="N8629" s="8" t="str">
        <f t="shared" si="956"/>
        <v/>
      </c>
      <c r="O8629" s="1" t="str">
        <f t="shared" si="957"/>
        <v/>
      </c>
    </row>
    <row r="8630" spans="1:15" x14ac:dyDescent="0.25">
      <c r="A8630" s="1" t="str">
        <f>IF('Raw data'!A8630="","",'Raw data'!A8630)</f>
        <v/>
      </c>
      <c r="B8630" s="1" t="str">
        <f t="shared" si="951"/>
        <v/>
      </c>
      <c r="C8630" s="1" t="str">
        <f t="shared" si="952"/>
        <v/>
      </c>
      <c r="D8630" s="1" t="str">
        <f>IF('Raw data'!B8630=0,"",'Raw data'!B8630)</f>
        <v/>
      </c>
      <c r="E8630" s="1" t="str">
        <f>IF('Raw data'!C8630=0,"",'Raw data'!C8630)</f>
        <v/>
      </c>
      <c r="F8630" s="1" t="str">
        <f>IF('Raw data'!D8630=0,"",'Raw data'!D8630)</f>
        <v/>
      </c>
      <c r="H8630" s="8" t="str">
        <f t="shared" si="953"/>
        <v/>
      </c>
      <c r="I8630" s="1" t="str">
        <f t="shared" si="954"/>
        <v/>
      </c>
      <c r="K8630" s="1" t="str">
        <f t="shared" si="955"/>
        <v/>
      </c>
      <c r="M8630" s="1" t="str">
        <f>IF(K8630="","",IF(K8630&gt;Figures!B$6-1,"yes","no"))</f>
        <v/>
      </c>
      <c r="N8630" s="8" t="str">
        <f t="shared" si="956"/>
        <v/>
      </c>
      <c r="O8630" s="1" t="str">
        <f t="shared" si="957"/>
        <v/>
      </c>
    </row>
    <row r="8631" spans="1:15" x14ac:dyDescent="0.25">
      <c r="A8631" s="1" t="str">
        <f>IF('Raw data'!A8631="","",'Raw data'!A8631)</f>
        <v/>
      </c>
      <c r="B8631" s="1" t="str">
        <f t="shared" si="951"/>
        <v/>
      </c>
      <c r="C8631" s="1" t="str">
        <f t="shared" si="952"/>
        <v/>
      </c>
      <c r="D8631" s="1" t="str">
        <f>IF('Raw data'!B8631=0,"",'Raw data'!B8631)</f>
        <v/>
      </c>
      <c r="E8631" s="1" t="str">
        <f>IF('Raw data'!C8631=0,"",'Raw data'!C8631)</f>
        <v/>
      </c>
      <c r="F8631" s="1" t="str">
        <f>IF('Raw data'!D8631=0,"",'Raw data'!D8631)</f>
        <v/>
      </c>
      <c r="H8631" s="8" t="str">
        <f t="shared" si="953"/>
        <v/>
      </c>
      <c r="I8631" s="1" t="str">
        <f t="shared" si="954"/>
        <v/>
      </c>
      <c r="K8631" s="1" t="str">
        <f t="shared" si="955"/>
        <v/>
      </c>
      <c r="M8631" s="1" t="str">
        <f>IF(K8631="","",IF(K8631&gt;Figures!B$6-1,"yes","no"))</f>
        <v/>
      </c>
      <c r="N8631" s="8" t="str">
        <f t="shared" si="956"/>
        <v/>
      </c>
      <c r="O8631" s="1" t="str">
        <f t="shared" si="957"/>
        <v/>
      </c>
    </row>
    <row r="8632" spans="1:15" x14ac:dyDescent="0.25">
      <c r="A8632" s="1" t="str">
        <f>IF('Raw data'!A8632="","",'Raw data'!A8632)</f>
        <v/>
      </c>
      <c r="B8632" s="1" t="str">
        <f t="shared" si="951"/>
        <v/>
      </c>
      <c r="C8632" s="1" t="str">
        <f t="shared" si="952"/>
        <v/>
      </c>
      <c r="D8632" s="1" t="str">
        <f>IF('Raw data'!B8632=0,"",'Raw data'!B8632)</f>
        <v/>
      </c>
      <c r="E8632" s="1" t="str">
        <f>IF('Raw data'!C8632=0,"",'Raw data'!C8632)</f>
        <v/>
      </c>
      <c r="F8632" s="1" t="str">
        <f>IF('Raw data'!D8632=0,"",'Raw data'!D8632)</f>
        <v/>
      </c>
      <c r="H8632" s="8" t="str">
        <f t="shared" si="953"/>
        <v/>
      </c>
      <c r="I8632" s="1" t="str">
        <f t="shared" si="954"/>
        <v/>
      </c>
      <c r="K8632" s="1" t="str">
        <f t="shared" si="955"/>
        <v/>
      </c>
      <c r="M8632" s="1" t="str">
        <f>IF(K8632="","",IF(K8632&gt;Figures!B$6-1,"yes","no"))</f>
        <v/>
      </c>
      <c r="N8632" s="8" t="str">
        <f t="shared" si="956"/>
        <v/>
      </c>
      <c r="O8632" s="1" t="str">
        <f t="shared" si="957"/>
        <v/>
      </c>
    </row>
    <row r="8633" spans="1:15" x14ac:dyDescent="0.25">
      <c r="A8633" s="1" t="str">
        <f>IF('Raw data'!A8633="","",'Raw data'!A8633)</f>
        <v/>
      </c>
      <c r="B8633" s="1" t="str">
        <f t="shared" si="951"/>
        <v/>
      </c>
      <c r="C8633" s="1" t="str">
        <f t="shared" si="952"/>
        <v/>
      </c>
      <c r="D8633" s="1" t="str">
        <f>IF('Raw data'!B8633=0,"",'Raw data'!B8633)</f>
        <v/>
      </c>
      <c r="E8633" s="1" t="str">
        <f>IF('Raw data'!C8633=0,"",'Raw data'!C8633)</f>
        <v/>
      </c>
      <c r="F8633" s="1" t="str">
        <f>IF('Raw data'!D8633=0,"",'Raw data'!D8633)</f>
        <v/>
      </c>
      <c r="H8633" s="8" t="str">
        <f t="shared" si="953"/>
        <v/>
      </c>
      <c r="I8633" s="1" t="str">
        <f t="shared" si="954"/>
        <v/>
      </c>
      <c r="K8633" s="1" t="str">
        <f t="shared" si="955"/>
        <v/>
      </c>
      <c r="M8633" s="1" t="str">
        <f>IF(K8633="","",IF(K8633&gt;Figures!B$6-1,"yes","no"))</f>
        <v/>
      </c>
      <c r="N8633" s="8" t="str">
        <f t="shared" si="956"/>
        <v/>
      </c>
      <c r="O8633" s="1" t="str">
        <f t="shared" si="957"/>
        <v/>
      </c>
    </row>
    <row r="8634" spans="1:15" x14ac:dyDescent="0.25">
      <c r="A8634" s="1" t="str">
        <f>IF('Raw data'!A8634="","",'Raw data'!A8634)</f>
        <v/>
      </c>
      <c r="B8634" s="1" t="str">
        <f t="shared" si="951"/>
        <v/>
      </c>
      <c r="C8634" s="1" t="str">
        <f t="shared" si="952"/>
        <v/>
      </c>
      <c r="D8634" s="1" t="str">
        <f>IF('Raw data'!B8634=0,"",'Raw data'!B8634)</f>
        <v/>
      </c>
      <c r="E8634" s="1" t="str">
        <f>IF('Raw data'!C8634=0,"",'Raw data'!C8634)</f>
        <v/>
      </c>
      <c r="F8634" s="1" t="str">
        <f>IF('Raw data'!D8634=0,"",'Raw data'!D8634)</f>
        <v/>
      </c>
      <c r="H8634" s="8" t="str">
        <f t="shared" si="953"/>
        <v/>
      </c>
      <c r="I8634" s="1" t="str">
        <f t="shared" si="954"/>
        <v/>
      </c>
      <c r="K8634" s="1" t="str">
        <f t="shared" si="955"/>
        <v/>
      </c>
      <c r="M8634" s="1" t="str">
        <f>IF(K8634="","",IF(K8634&gt;Figures!B$6-1,"yes","no"))</f>
        <v/>
      </c>
      <c r="N8634" s="8" t="str">
        <f t="shared" si="956"/>
        <v/>
      </c>
      <c r="O8634" s="1" t="str">
        <f t="shared" si="957"/>
        <v/>
      </c>
    </row>
    <row r="8635" spans="1:15" x14ac:dyDescent="0.25">
      <c r="A8635" s="1" t="str">
        <f>IF('Raw data'!A8635="","",'Raw data'!A8635)</f>
        <v/>
      </c>
      <c r="B8635" s="1" t="str">
        <f t="shared" si="951"/>
        <v/>
      </c>
      <c r="C8635" s="1" t="str">
        <f t="shared" si="952"/>
        <v/>
      </c>
      <c r="D8635" s="1" t="str">
        <f>IF('Raw data'!B8635=0,"",'Raw data'!B8635)</f>
        <v/>
      </c>
      <c r="E8635" s="1" t="str">
        <f>IF('Raw data'!C8635=0,"",'Raw data'!C8635)</f>
        <v/>
      </c>
      <c r="F8635" s="1" t="str">
        <f>IF('Raw data'!D8635=0,"",'Raw data'!D8635)</f>
        <v/>
      </c>
      <c r="H8635" s="8" t="str">
        <f t="shared" si="953"/>
        <v/>
      </c>
      <c r="I8635" s="1" t="str">
        <f t="shared" si="954"/>
        <v/>
      </c>
      <c r="K8635" s="1" t="str">
        <f t="shared" si="955"/>
        <v/>
      </c>
      <c r="M8635" s="1" t="str">
        <f>IF(K8635="","",IF(K8635&gt;Figures!B$6-1,"yes","no"))</f>
        <v/>
      </c>
      <c r="N8635" s="8" t="str">
        <f t="shared" si="956"/>
        <v/>
      </c>
      <c r="O8635" s="1" t="str">
        <f t="shared" si="957"/>
        <v/>
      </c>
    </row>
    <row r="8636" spans="1:15" x14ac:dyDescent="0.25">
      <c r="A8636" s="1" t="str">
        <f>IF('Raw data'!A8636="","",'Raw data'!A8636)</f>
        <v/>
      </c>
      <c r="B8636" s="1" t="str">
        <f t="shared" si="951"/>
        <v/>
      </c>
      <c r="C8636" s="1" t="str">
        <f t="shared" si="952"/>
        <v/>
      </c>
      <c r="D8636" s="1" t="str">
        <f>IF('Raw data'!B8636=0,"",'Raw data'!B8636)</f>
        <v/>
      </c>
      <c r="E8636" s="1" t="str">
        <f>IF('Raw data'!C8636=0,"",'Raw data'!C8636)</f>
        <v/>
      </c>
      <c r="F8636" s="1" t="str">
        <f>IF('Raw data'!D8636=0,"",'Raw data'!D8636)</f>
        <v/>
      </c>
      <c r="H8636" s="8" t="str">
        <f t="shared" si="953"/>
        <v/>
      </c>
      <c r="I8636" s="1" t="str">
        <f t="shared" si="954"/>
        <v/>
      </c>
      <c r="K8636" s="1" t="str">
        <f t="shared" si="955"/>
        <v/>
      </c>
      <c r="M8636" s="1" t="str">
        <f>IF(K8636="","",IF(K8636&gt;Figures!B$6-1,"yes","no"))</f>
        <v/>
      </c>
      <c r="N8636" s="8" t="str">
        <f t="shared" si="956"/>
        <v/>
      </c>
      <c r="O8636" s="1" t="str">
        <f t="shared" si="957"/>
        <v/>
      </c>
    </row>
    <row r="8637" spans="1:15" x14ac:dyDescent="0.25">
      <c r="A8637" s="1" t="str">
        <f>IF('Raw data'!A8637="","",'Raw data'!A8637)</f>
        <v/>
      </c>
      <c r="B8637" s="1" t="str">
        <f t="shared" si="951"/>
        <v/>
      </c>
      <c r="C8637" s="1" t="str">
        <f t="shared" si="952"/>
        <v/>
      </c>
      <c r="D8637" s="1" t="str">
        <f>IF('Raw data'!B8637=0,"",'Raw data'!B8637)</f>
        <v/>
      </c>
      <c r="E8637" s="1" t="str">
        <f>IF('Raw data'!C8637=0,"",'Raw data'!C8637)</f>
        <v/>
      </c>
      <c r="F8637" s="1" t="str">
        <f>IF('Raw data'!D8637=0,"",'Raw data'!D8637)</f>
        <v/>
      </c>
      <c r="H8637" s="8" t="str">
        <f t="shared" si="953"/>
        <v/>
      </c>
      <c r="I8637" s="1" t="str">
        <f t="shared" si="954"/>
        <v/>
      </c>
      <c r="K8637" s="1" t="str">
        <f t="shared" si="955"/>
        <v/>
      </c>
      <c r="M8637" s="1" t="str">
        <f>IF(K8637="","",IF(K8637&gt;Figures!B$6-1,"yes","no"))</f>
        <v/>
      </c>
      <c r="N8637" s="8" t="str">
        <f t="shared" si="956"/>
        <v/>
      </c>
      <c r="O8637" s="1" t="str">
        <f t="shared" si="957"/>
        <v/>
      </c>
    </row>
    <row r="8638" spans="1:15" x14ac:dyDescent="0.25">
      <c r="A8638" s="1" t="str">
        <f>IF('Raw data'!A8638="","",'Raw data'!A8638)</f>
        <v/>
      </c>
      <c r="B8638" s="1" t="str">
        <f t="shared" si="951"/>
        <v/>
      </c>
      <c r="C8638" s="1" t="str">
        <f t="shared" si="952"/>
        <v/>
      </c>
      <c r="D8638" s="1" t="str">
        <f>IF('Raw data'!B8638=0,"",'Raw data'!B8638)</f>
        <v/>
      </c>
      <c r="E8638" s="1" t="str">
        <f>IF('Raw data'!C8638=0,"",'Raw data'!C8638)</f>
        <v/>
      </c>
      <c r="F8638" s="1" t="str">
        <f>IF('Raw data'!D8638=0,"",'Raw data'!D8638)</f>
        <v/>
      </c>
      <c r="H8638" s="8" t="str">
        <f t="shared" si="953"/>
        <v/>
      </c>
      <c r="I8638" s="1" t="str">
        <f t="shared" si="954"/>
        <v/>
      </c>
      <c r="K8638" s="1" t="str">
        <f t="shared" si="955"/>
        <v/>
      </c>
      <c r="M8638" s="1" t="str">
        <f>IF(K8638="","",IF(K8638&gt;Figures!B$6-1,"yes","no"))</f>
        <v/>
      </c>
      <c r="N8638" s="8" t="str">
        <f t="shared" si="956"/>
        <v/>
      </c>
      <c r="O8638" s="1" t="str">
        <f t="shared" si="957"/>
        <v/>
      </c>
    </row>
    <row r="8639" spans="1:15" x14ac:dyDescent="0.25">
      <c r="A8639" s="1" t="str">
        <f>IF('Raw data'!A8639="","",'Raw data'!A8639)</f>
        <v/>
      </c>
      <c r="B8639" s="1" t="str">
        <f t="shared" si="951"/>
        <v/>
      </c>
      <c r="C8639" s="1" t="str">
        <f t="shared" si="952"/>
        <v/>
      </c>
      <c r="D8639" s="1" t="str">
        <f>IF('Raw data'!B8639=0,"",'Raw data'!B8639)</f>
        <v/>
      </c>
      <c r="E8639" s="1" t="str">
        <f>IF('Raw data'!C8639=0,"",'Raw data'!C8639)</f>
        <v/>
      </c>
      <c r="F8639" s="1" t="str">
        <f>IF('Raw data'!D8639=0,"",'Raw data'!D8639)</f>
        <v/>
      </c>
      <c r="H8639" s="8" t="str">
        <f t="shared" si="953"/>
        <v/>
      </c>
      <c r="I8639" s="1" t="str">
        <f t="shared" si="954"/>
        <v/>
      </c>
      <c r="K8639" s="1" t="str">
        <f t="shared" si="955"/>
        <v/>
      </c>
      <c r="M8639" s="1" t="str">
        <f>IF(K8639="","",IF(K8639&gt;Figures!B$6-1,"yes","no"))</f>
        <v/>
      </c>
      <c r="N8639" s="8" t="str">
        <f t="shared" si="956"/>
        <v/>
      </c>
      <c r="O8639" s="1" t="str">
        <f t="shared" si="957"/>
        <v/>
      </c>
    </row>
    <row r="8640" spans="1:15" x14ac:dyDescent="0.25">
      <c r="A8640" s="1" t="str">
        <f>IF('Raw data'!A8640="","",'Raw data'!A8640)</f>
        <v/>
      </c>
      <c r="B8640" s="1" t="str">
        <f t="shared" si="951"/>
        <v/>
      </c>
      <c r="C8640" s="1" t="str">
        <f t="shared" si="952"/>
        <v/>
      </c>
      <c r="D8640" s="1" t="str">
        <f>IF('Raw data'!B8640=0,"",'Raw data'!B8640)</f>
        <v/>
      </c>
      <c r="E8640" s="1" t="str">
        <f>IF('Raw data'!C8640=0,"",'Raw data'!C8640)</f>
        <v/>
      </c>
      <c r="F8640" s="1" t="str">
        <f>IF('Raw data'!D8640=0,"",'Raw data'!D8640)</f>
        <v/>
      </c>
      <c r="H8640" s="8" t="str">
        <f t="shared" si="953"/>
        <v/>
      </c>
      <c r="I8640" s="1" t="str">
        <f t="shared" si="954"/>
        <v/>
      </c>
      <c r="K8640" s="1" t="str">
        <f t="shared" si="955"/>
        <v/>
      </c>
      <c r="M8640" s="1" t="str">
        <f>IF(K8640="","",IF(K8640&gt;Figures!B$6-1,"yes","no"))</f>
        <v/>
      </c>
      <c r="N8640" s="8" t="str">
        <f t="shared" si="956"/>
        <v/>
      </c>
      <c r="O8640" s="1" t="str">
        <f t="shared" si="957"/>
        <v/>
      </c>
    </row>
    <row r="8641" spans="1:15" x14ac:dyDescent="0.25">
      <c r="A8641" s="1" t="str">
        <f>IF('Raw data'!A8641="","",'Raw data'!A8641)</f>
        <v/>
      </c>
      <c r="B8641" s="1" t="str">
        <f t="shared" si="951"/>
        <v/>
      </c>
      <c r="C8641" s="1" t="str">
        <f t="shared" si="952"/>
        <v/>
      </c>
      <c r="D8641" s="1" t="str">
        <f>IF('Raw data'!B8641=0,"",'Raw data'!B8641)</f>
        <v/>
      </c>
      <c r="E8641" s="1" t="str">
        <f>IF('Raw data'!C8641=0,"",'Raw data'!C8641)</f>
        <v/>
      </c>
      <c r="F8641" s="1" t="str">
        <f>IF('Raw data'!D8641=0,"",'Raw data'!D8641)</f>
        <v/>
      </c>
      <c r="H8641" s="8" t="str">
        <f t="shared" si="953"/>
        <v/>
      </c>
      <c r="I8641" s="1" t="str">
        <f t="shared" si="954"/>
        <v/>
      </c>
      <c r="K8641" s="1" t="str">
        <f t="shared" si="955"/>
        <v/>
      </c>
      <c r="M8641" s="1" t="str">
        <f>IF(K8641="","",IF(K8641&gt;Figures!B$6-1,"yes","no"))</f>
        <v/>
      </c>
      <c r="N8641" s="8" t="str">
        <f t="shared" si="956"/>
        <v/>
      </c>
      <c r="O8641" s="1" t="str">
        <f t="shared" si="957"/>
        <v/>
      </c>
    </row>
    <row r="8642" spans="1:15" x14ac:dyDescent="0.25">
      <c r="A8642" s="1" t="str">
        <f>IF('Raw data'!A8642="","",'Raw data'!A8642)</f>
        <v/>
      </c>
      <c r="B8642" s="1" t="str">
        <f t="shared" si="951"/>
        <v/>
      </c>
      <c r="C8642" s="1" t="str">
        <f t="shared" si="952"/>
        <v/>
      </c>
      <c r="D8642" s="1" t="str">
        <f>IF('Raw data'!B8642=0,"",'Raw data'!B8642)</f>
        <v/>
      </c>
      <c r="E8642" s="1" t="str">
        <f>IF('Raw data'!C8642=0,"",'Raw data'!C8642)</f>
        <v/>
      </c>
      <c r="F8642" s="1" t="str">
        <f>IF('Raw data'!D8642=0,"",'Raw data'!D8642)</f>
        <v/>
      </c>
      <c r="H8642" s="8" t="str">
        <f t="shared" si="953"/>
        <v/>
      </c>
      <c r="I8642" s="1" t="str">
        <f t="shared" si="954"/>
        <v/>
      </c>
      <c r="K8642" s="1" t="str">
        <f t="shared" si="955"/>
        <v/>
      </c>
      <c r="M8642" s="1" t="str">
        <f>IF(K8642="","",IF(K8642&gt;Figures!B$6-1,"yes","no"))</f>
        <v/>
      </c>
      <c r="N8642" s="8" t="str">
        <f t="shared" si="956"/>
        <v/>
      </c>
      <c r="O8642" s="1" t="str">
        <f t="shared" si="957"/>
        <v/>
      </c>
    </row>
    <row r="8643" spans="1:15" x14ac:dyDescent="0.25">
      <c r="A8643" s="1" t="str">
        <f>IF('Raw data'!A8643="","",'Raw data'!A8643)</f>
        <v/>
      </c>
      <c r="B8643" s="1" t="str">
        <f t="shared" ref="B8643:B8706" si="958">IFERROR(MID(A8643,1,FIND("{",A8643)-1),A8643)</f>
        <v/>
      </c>
      <c r="C8643" s="1" t="str">
        <f t="shared" ref="C8643:C8706" si="959">IFERROR(MID(A8643,FIND("{",A8643)+1,FIND("}",A8643)-FIND("{",A8643)-1),"")</f>
        <v/>
      </c>
      <c r="D8643" s="1" t="str">
        <f>IF('Raw data'!B8643=0,"",'Raw data'!B8643)</f>
        <v/>
      </c>
      <c r="E8643" s="1" t="str">
        <f>IF('Raw data'!C8643=0,"",'Raw data'!C8643)</f>
        <v/>
      </c>
      <c r="F8643" s="1" t="str">
        <f>IF('Raw data'!D8643=0,"",'Raw data'!D8643)</f>
        <v/>
      </c>
      <c r="H8643" s="8" t="str">
        <f t="shared" ref="H8643:H8706" si="960">IFERROR(IF(COUNTIF(E8643:F8643,0)=2,"",IF(COUNTIF(E8643:F8643,0)=1,0,E8643/SUM(E8643:F8643))),"")</f>
        <v/>
      </c>
      <c r="I8643" s="1" t="str">
        <f t="shared" ref="I8643:I8706" si="961">IFERROR(RANK(H8643,H:H),"")</f>
        <v/>
      </c>
      <c r="K8643" s="1" t="str">
        <f t="shared" ref="K8643:K8706" si="962">IF(D8643&lt;J$2,1,IF(D8643&lt;J$3,2,IF(D8643&lt;J$4,3,IF(D8643="","",4))))</f>
        <v/>
      </c>
      <c r="M8643" s="1" t="str">
        <f>IF(K8643="","",IF(K8643&gt;Figures!B$6-1,"yes","no"))</f>
        <v/>
      </c>
      <c r="N8643" s="8" t="str">
        <f t="shared" ref="N8643:N8706" si="963">IF(H8643="","",IF(M8643="yes",H8643,0))</f>
        <v/>
      </c>
      <c r="O8643" s="1" t="str">
        <f t="shared" ref="O8643:O8706" si="964">IFERROR(RANK(N8643,N:N),"")</f>
        <v/>
      </c>
    </row>
    <row r="8644" spans="1:15" x14ac:dyDescent="0.25">
      <c r="A8644" s="1" t="str">
        <f>IF('Raw data'!A8644="","",'Raw data'!A8644)</f>
        <v/>
      </c>
      <c r="B8644" s="1" t="str">
        <f t="shared" si="958"/>
        <v/>
      </c>
      <c r="C8644" s="1" t="str">
        <f t="shared" si="959"/>
        <v/>
      </c>
      <c r="D8644" s="1" t="str">
        <f>IF('Raw data'!B8644=0,"",'Raw data'!B8644)</f>
        <v/>
      </c>
      <c r="E8644" s="1" t="str">
        <f>IF('Raw data'!C8644=0,"",'Raw data'!C8644)</f>
        <v/>
      </c>
      <c r="F8644" s="1" t="str">
        <f>IF('Raw data'!D8644=0,"",'Raw data'!D8644)</f>
        <v/>
      </c>
      <c r="H8644" s="8" t="str">
        <f t="shared" si="960"/>
        <v/>
      </c>
      <c r="I8644" s="1" t="str">
        <f t="shared" si="961"/>
        <v/>
      </c>
      <c r="K8644" s="1" t="str">
        <f t="shared" si="962"/>
        <v/>
      </c>
      <c r="M8644" s="1" t="str">
        <f>IF(K8644="","",IF(K8644&gt;Figures!B$6-1,"yes","no"))</f>
        <v/>
      </c>
      <c r="N8644" s="8" t="str">
        <f t="shared" si="963"/>
        <v/>
      </c>
      <c r="O8644" s="1" t="str">
        <f t="shared" si="964"/>
        <v/>
      </c>
    </row>
    <row r="8645" spans="1:15" x14ac:dyDescent="0.25">
      <c r="A8645" s="1" t="str">
        <f>IF('Raw data'!A8645="","",'Raw data'!A8645)</f>
        <v/>
      </c>
      <c r="B8645" s="1" t="str">
        <f t="shared" si="958"/>
        <v/>
      </c>
      <c r="C8645" s="1" t="str">
        <f t="shared" si="959"/>
        <v/>
      </c>
      <c r="D8645" s="1" t="str">
        <f>IF('Raw data'!B8645=0,"",'Raw data'!B8645)</f>
        <v/>
      </c>
      <c r="E8645" s="1" t="str">
        <f>IF('Raw data'!C8645=0,"",'Raw data'!C8645)</f>
        <v/>
      </c>
      <c r="F8645" s="1" t="str">
        <f>IF('Raw data'!D8645=0,"",'Raw data'!D8645)</f>
        <v/>
      </c>
      <c r="H8645" s="8" t="str">
        <f t="shared" si="960"/>
        <v/>
      </c>
      <c r="I8645" s="1" t="str">
        <f t="shared" si="961"/>
        <v/>
      </c>
      <c r="K8645" s="1" t="str">
        <f t="shared" si="962"/>
        <v/>
      </c>
      <c r="M8645" s="1" t="str">
        <f>IF(K8645="","",IF(K8645&gt;Figures!B$6-1,"yes","no"))</f>
        <v/>
      </c>
      <c r="N8645" s="8" t="str">
        <f t="shared" si="963"/>
        <v/>
      </c>
      <c r="O8645" s="1" t="str">
        <f t="shared" si="964"/>
        <v/>
      </c>
    </row>
    <row r="8646" spans="1:15" x14ac:dyDescent="0.25">
      <c r="A8646" s="1" t="str">
        <f>IF('Raw data'!A8646="","",'Raw data'!A8646)</f>
        <v/>
      </c>
      <c r="B8646" s="1" t="str">
        <f t="shared" si="958"/>
        <v/>
      </c>
      <c r="C8646" s="1" t="str">
        <f t="shared" si="959"/>
        <v/>
      </c>
      <c r="D8646" s="1" t="str">
        <f>IF('Raw data'!B8646=0,"",'Raw data'!B8646)</f>
        <v/>
      </c>
      <c r="E8646" s="1" t="str">
        <f>IF('Raw data'!C8646=0,"",'Raw data'!C8646)</f>
        <v/>
      </c>
      <c r="F8646" s="1" t="str">
        <f>IF('Raw data'!D8646=0,"",'Raw data'!D8646)</f>
        <v/>
      </c>
      <c r="H8646" s="8" t="str">
        <f t="shared" si="960"/>
        <v/>
      </c>
      <c r="I8646" s="1" t="str">
        <f t="shared" si="961"/>
        <v/>
      </c>
      <c r="K8646" s="1" t="str">
        <f t="shared" si="962"/>
        <v/>
      </c>
      <c r="M8646" s="1" t="str">
        <f>IF(K8646="","",IF(K8646&gt;Figures!B$6-1,"yes","no"))</f>
        <v/>
      </c>
      <c r="N8646" s="8" t="str">
        <f t="shared" si="963"/>
        <v/>
      </c>
      <c r="O8646" s="1" t="str">
        <f t="shared" si="964"/>
        <v/>
      </c>
    </row>
    <row r="8647" spans="1:15" x14ac:dyDescent="0.25">
      <c r="A8647" s="1" t="str">
        <f>IF('Raw data'!A8647="","",'Raw data'!A8647)</f>
        <v/>
      </c>
      <c r="B8647" s="1" t="str">
        <f t="shared" si="958"/>
        <v/>
      </c>
      <c r="C8647" s="1" t="str">
        <f t="shared" si="959"/>
        <v/>
      </c>
      <c r="D8647" s="1" t="str">
        <f>IF('Raw data'!B8647=0,"",'Raw data'!B8647)</f>
        <v/>
      </c>
      <c r="E8647" s="1" t="str">
        <f>IF('Raw data'!C8647=0,"",'Raw data'!C8647)</f>
        <v/>
      </c>
      <c r="F8647" s="1" t="str">
        <f>IF('Raw data'!D8647=0,"",'Raw data'!D8647)</f>
        <v/>
      </c>
      <c r="H8647" s="8" t="str">
        <f t="shared" si="960"/>
        <v/>
      </c>
      <c r="I8647" s="1" t="str">
        <f t="shared" si="961"/>
        <v/>
      </c>
      <c r="K8647" s="1" t="str">
        <f t="shared" si="962"/>
        <v/>
      </c>
      <c r="M8647" s="1" t="str">
        <f>IF(K8647="","",IF(K8647&gt;Figures!B$6-1,"yes","no"))</f>
        <v/>
      </c>
      <c r="N8647" s="8" t="str">
        <f t="shared" si="963"/>
        <v/>
      </c>
      <c r="O8647" s="1" t="str">
        <f t="shared" si="964"/>
        <v/>
      </c>
    </row>
    <row r="8648" spans="1:15" x14ac:dyDescent="0.25">
      <c r="A8648" s="1" t="str">
        <f>IF('Raw data'!A8648="","",'Raw data'!A8648)</f>
        <v/>
      </c>
      <c r="B8648" s="1" t="str">
        <f t="shared" si="958"/>
        <v/>
      </c>
      <c r="C8648" s="1" t="str">
        <f t="shared" si="959"/>
        <v/>
      </c>
      <c r="D8648" s="1" t="str">
        <f>IF('Raw data'!B8648=0,"",'Raw data'!B8648)</f>
        <v/>
      </c>
      <c r="E8648" s="1" t="str">
        <f>IF('Raw data'!C8648=0,"",'Raw data'!C8648)</f>
        <v/>
      </c>
      <c r="F8648" s="1" t="str">
        <f>IF('Raw data'!D8648=0,"",'Raw data'!D8648)</f>
        <v/>
      </c>
      <c r="H8648" s="8" t="str">
        <f t="shared" si="960"/>
        <v/>
      </c>
      <c r="I8648" s="1" t="str">
        <f t="shared" si="961"/>
        <v/>
      </c>
      <c r="K8648" s="1" t="str">
        <f t="shared" si="962"/>
        <v/>
      </c>
      <c r="M8648" s="1" t="str">
        <f>IF(K8648="","",IF(K8648&gt;Figures!B$6-1,"yes","no"))</f>
        <v/>
      </c>
      <c r="N8648" s="8" t="str">
        <f t="shared" si="963"/>
        <v/>
      </c>
      <c r="O8648" s="1" t="str">
        <f t="shared" si="964"/>
        <v/>
      </c>
    </row>
    <row r="8649" spans="1:15" x14ac:dyDescent="0.25">
      <c r="A8649" s="1" t="str">
        <f>IF('Raw data'!A8649="","",'Raw data'!A8649)</f>
        <v/>
      </c>
      <c r="B8649" s="1" t="str">
        <f t="shared" si="958"/>
        <v/>
      </c>
      <c r="C8649" s="1" t="str">
        <f t="shared" si="959"/>
        <v/>
      </c>
      <c r="D8649" s="1" t="str">
        <f>IF('Raw data'!B8649=0,"",'Raw data'!B8649)</f>
        <v/>
      </c>
      <c r="E8649" s="1" t="str">
        <f>IF('Raw data'!C8649=0,"",'Raw data'!C8649)</f>
        <v/>
      </c>
      <c r="F8649" s="1" t="str">
        <f>IF('Raw data'!D8649=0,"",'Raw data'!D8649)</f>
        <v/>
      </c>
      <c r="H8649" s="8" t="str">
        <f t="shared" si="960"/>
        <v/>
      </c>
      <c r="I8649" s="1" t="str">
        <f t="shared" si="961"/>
        <v/>
      </c>
      <c r="K8649" s="1" t="str">
        <f t="shared" si="962"/>
        <v/>
      </c>
      <c r="M8649" s="1" t="str">
        <f>IF(K8649="","",IF(K8649&gt;Figures!B$6-1,"yes","no"))</f>
        <v/>
      </c>
      <c r="N8649" s="8" t="str">
        <f t="shared" si="963"/>
        <v/>
      </c>
      <c r="O8649" s="1" t="str">
        <f t="shared" si="964"/>
        <v/>
      </c>
    </row>
    <row r="8650" spans="1:15" x14ac:dyDescent="0.25">
      <c r="A8650" s="1" t="str">
        <f>IF('Raw data'!A8650="","",'Raw data'!A8650)</f>
        <v/>
      </c>
      <c r="B8650" s="1" t="str">
        <f t="shared" si="958"/>
        <v/>
      </c>
      <c r="C8650" s="1" t="str">
        <f t="shared" si="959"/>
        <v/>
      </c>
      <c r="D8650" s="1" t="str">
        <f>IF('Raw data'!B8650=0,"",'Raw data'!B8650)</f>
        <v/>
      </c>
      <c r="E8650" s="1" t="str">
        <f>IF('Raw data'!C8650=0,"",'Raw data'!C8650)</f>
        <v/>
      </c>
      <c r="F8650" s="1" t="str">
        <f>IF('Raw data'!D8650=0,"",'Raw data'!D8650)</f>
        <v/>
      </c>
      <c r="H8650" s="8" t="str">
        <f t="shared" si="960"/>
        <v/>
      </c>
      <c r="I8650" s="1" t="str">
        <f t="shared" si="961"/>
        <v/>
      </c>
      <c r="K8650" s="1" t="str">
        <f t="shared" si="962"/>
        <v/>
      </c>
      <c r="M8650" s="1" t="str">
        <f>IF(K8650="","",IF(K8650&gt;Figures!B$6-1,"yes","no"))</f>
        <v/>
      </c>
      <c r="N8650" s="8" t="str">
        <f t="shared" si="963"/>
        <v/>
      </c>
      <c r="O8650" s="1" t="str">
        <f t="shared" si="964"/>
        <v/>
      </c>
    </row>
    <row r="8651" spans="1:15" x14ac:dyDescent="0.25">
      <c r="A8651" s="1" t="str">
        <f>IF('Raw data'!A8651="","",'Raw data'!A8651)</f>
        <v/>
      </c>
      <c r="B8651" s="1" t="str">
        <f t="shared" si="958"/>
        <v/>
      </c>
      <c r="C8651" s="1" t="str">
        <f t="shared" si="959"/>
        <v/>
      </c>
      <c r="D8651" s="1" t="str">
        <f>IF('Raw data'!B8651=0,"",'Raw data'!B8651)</f>
        <v/>
      </c>
      <c r="E8651" s="1" t="str">
        <f>IF('Raw data'!C8651=0,"",'Raw data'!C8651)</f>
        <v/>
      </c>
      <c r="F8651" s="1" t="str">
        <f>IF('Raw data'!D8651=0,"",'Raw data'!D8651)</f>
        <v/>
      </c>
      <c r="H8651" s="8" t="str">
        <f t="shared" si="960"/>
        <v/>
      </c>
      <c r="I8651" s="1" t="str">
        <f t="shared" si="961"/>
        <v/>
      </c>
      <c r="K8651" s="1" t="str">
        <f t="shared" si="962"/>
        <v/>
      </c>
      <c r="M8651" s="1" t="str">
        <f>IF(K8651="","",IF(K8651&gt;Figures!B$6-1,"yes","no"))</f>
        <v/>
      </c>
      <c r="N8651" s="8" t="str">
        <f t="shared" si="963"/>
        <v/>
      </c>
      <c r="O8651" s="1" t="str">
        <f t="shared" si="964"/>
        <v/>
      </c>
    </row>
    <row r="8652" spans="1:15" x14ac:dyDescent="0.25">
      <c r="A8652" s="1" t="str">
        <f>IF('Raw data'!A8652="","",'Raw data'!A8652)</f>
        <v/>
      </c>
      <c r="B8652" s="1" t="str">
        <f t="shared" si="958"/>
        <v/>
      </c>
      <c r="C8652" s="1" t="str">
        <f t="shared" si="959"/>
        <v/>
      </c>
      <c r="D8652" s="1" t="str">
        <f>IF('Raw data'!B8652=0,"",'Raw data'!B8652)</f>
        <v/>
      </c>
      <c r="E8652" s="1" t="str">
        <f>IF('Raw data'!C8652=0,"",'Raw data'!C8652)</f>
        <v/>
      </c>
      <c r="F8652" s="1" t="str">
        <f>IF('Raw data'!D8652=0,"",'Raw data'!D8652)</f>
        <v/>
      </c>
      <c r="H8652" s="8" t="str">
        <f t="shared" si="960"/>
        <v/>
      </c>
      <c r="I8652" s="1" t="str">
        <f t="shared" si="961"/>
        <v/>
      </c>
      <c r="K8652" s="1" t="str">
        <f t="shared" si="962"/>
        <v/>
      </c>
      <c r="M8652" s="1" t="str">
        <f>IF(K8652="","",IF(K8652&gt;Figures!B$6-1,"yes","no"))</f>
        <v/>
      </c>
      <c r="N8652" s="8" t="str">
        <f t="shared" si="963"/>
        <v/>
      </c>
      <c r="O8652" s="1" t="str">
        <f t="shared" si="964"/>
        <v/>
      </c>
    </row>
    <row r="8653" spans="1:15" x14ac:dyDescent="0.25">
      <c r="A8653" s="1" t="str">
        <f>IF('Raw data'!A8653="","",'Raw data'!A8653)</f>
        <v/>
      </c>
      <c r="B8653" s="1" t="str">
        <f t="shared" si="958"/>
        <v/>
      </c>
      <c r="C8653" s="1" t="str">
        <f t="shared" si="959"/>
        <v/>
      </c>
      <c r="D8653" s="1" t="str">
        <f>IF('Raw data'!B8653=0,"",'Raw data'!B8653)</f>
        <v/>
      </c>
      <c r="E8653" s="1" t="str">
        <f>IF('Raw data'!C8653=0,"",'Raw data'!C8653)</f>
        <v/>
      </c>
      <c r="F8653" s="1" t="str">
        <f>IF('Raw data'!D8653=0,"",'Raw data'!D8653)</f>
        <v/>
      </c>
      <c r="H8653" s="8" t="str">
        <f t="shared" si="960"/>
        <v/>
      </c>
      <c r="I8653" s="1" t="str">
        <f t="shared" si="961"/>
        <v/>
      </c>
      <c r="K8653" s="1" t="str">
        <f t="shared" si="962"/>
        <v/>
      </c>
      <c r="M8653" s="1" t="str">
        <f>IF(K8653="","",IF(K8653&gt;Figures!B$6-1,"yes","no"))</f>
        <v/>
      </c>
      <c r="N8653" s="8" t="str">
        <f t="shared" si="963"/>
        <v/>
      </c>
      <c r="O8653" s="1" t="str">
        <f t="shared" si="964"/>
        <v/>
      </c>
    </row>
    <row r="8654" spans="1:15" x14ac:dyDescent="0.25">
      <c r="A8654" s="1" t="str">
        <f>IF('Raw data'!A8654="","",'Raw data'!A8654)</f>
        <v/>
      </c>
      <c r="B8654" s="1" t="str">
        <f t="shared" si="958"/>
        <v/>
      </c>
      <c r="C8654" s="1" t="str">
        <f t="shared" si="959"/>
        <v/>
      </c>
      <c r="D8654" s="1" t="str">
        <f>IF('Raw data'!B8654=0,"",'Raw data'!B8654)</f>
        <v/>
      </c>
      <c r="E8654" s="1" t="str">
        <f>IF('Raw data'!C8654=0,"",'Raw data'!C8654)</f>
        <v/>
      </c>
      <c r="F8654" s="1" t="str">
        <f>IF('Raw data'!D8654=0,"",'Raw data'!D8654)</f>
        <v/>
      </c>
      <c r="H8654" s="8" t="str">
        <f t="shared" si="960"/>
        <v/>
      </c>
      <c r="I8654" s="1" t="str">
        <f t="shared" si="961"/>
        <v/>
      </c>
      <c r="K8654" s="1" t="str">
        <f t="shared" si="962"/>
        <v/>
      </c>
      <c r="M8654" s="1" t="str">
        <f>IF(K8654="","",IF(K8654&gt;Figures!B$6-1,"yes","no"))</f>
        <v/>
      </c>
      <c r="N8654" s="8" t="str">
        <f t="shared" si="963"/>
        <v/>
      </c>
      <c r="O8654" s="1" t="str">
        <f t="shared" si="964"/>
        <v/>
      </c>
    </row>
    <row r="8655" spans="1:15" x14ac:dyDescent="0.25">
      <c r="A8655" s="1" t="str">
        <f>IF('Raw data'!A8655="","",'Raw data'!A8655)</f>
        <v/>
      </c>
      <c r="B8655" s="1" t="str">
        <f t="shared" si="958"/>
        <v/>
      </c>
      <c r="C8655" s="1" t="str">
        <f t="shared" si="959"/>
        <v/>
      </c>
      <c r="D8655" s="1" t="str">
        <f>IF('Raw data'!B8655=0,"",'Raw data'!B8655)</f>
        <v/>
      </c>
      <c r="E8655" s="1" t="str">
        <f>IF('Raw data'!C8655=0,"",'Raw data'!C8655)</f>
        <v/>
      </c>
      <c r="F8655" s="1" t="str">
        <f>IF('Raw data'!D8655=0,"",'Raw data'!D8655)</f>
        <v/>
      </c>
      <c r="H8655" s="8" t="str">
        <f t="shared" si="960"/>
        <v/>
      </c>
      <c r="I8655" s="1" t="str">
        <f t="shared" si="961"/>
        <v/>
      </c>
      <c r="K8655" s="1" t="str">
        <f t="shared" si="962"/>
        <v/>
      </c>
      <c r="M8655" s="1" t="str">
        <f>IF(K8655="","",IF(K8655&gt;Figures!B$6-1,"yes","no"))</f>
        <v/>
      </c>
      <c r="N8655" s="8" t="str">
        <f t="shared" si="963"/>
        <v/>
      </c>
      <c r="O8655" s="1" t="str">
        <f t="shared" si="964"/>
        <v/>
      </c>
    </row>
    <row r="8656" spans="1:15" x14ac:dyDescent="0.25">
      <c r="A8656" s="1" t="str">
        <f>IF('Raw data'!A8656="","",'Raw data'!A8656)</f>
        <v/>
      </c>
      <c r="B8656" s="1" t="str">
        <f t="shared" si="958"/>
        <v/>
      </c>
      <c r="C8656" s="1" t="str">
        <f t="shared" si="959"/>
        <v/>
      </c>
      <c r="D8656" s="1" t="str">
        <f>IF('Raw data'!B8656=0,"",'Raw data'!B8656)</f>
        <v/>
      </c>
      <c r="E8656" s="1" t="str">
        <f>IF('Raw data'!C8656=0,"",'Raw data'!C8656)</f>
        <v/>
      </c>
      <c r="F8656" s="1" t="str">
        <f>IF('Raw data'!D8656=0,"",'Raw data'!D8656)</f>
        <v/>
      </c>
      <c r="H8656" s="8" t="str">
        <f t="shared" si="960"/>
        <v/>
      </c>
      <c r="I8656" s="1" t="str">
        <f t="shared" si="961"/>
        <v/>
      </c>
      <c r="K8656" s="1" t="str">
        <f t="shared" si="962"/>
        <v/>
      </c>
      <c r="M8656" s="1" t="str">
        <f>IF(K8656="","",IF(K8656&gt;Figures!B$6-1,"yes","no"))</f>
        <v/>
      </c>
      <c r="N8656" s="8" t="str">
        <f t="shared" si="963"/>
        <v/>
      </c>
      <c r="O8656" s="1" t="str">
        <f t="shared" si="964"/>
        <v/>
      </c>
    </row>
    <row r="8657" spans="1:15" x14ac:dyDescent="0.25">
      <c r="A8657" s="1" t="str">
        <f>IF('Raw data'!A8657="","",'Raw data'!A8657)</f>
        <v/>
      </c>
      <c r="B8657" s="1" t="str">
        <f t="shared" si="958"/>
        <v/>
      </c>
      <c r="C8657" s="1" t="str">
        <f t="shared" si="959"/>
        <v/>
      </c>
      <c r="D8657" s="1" t="str">
        <f>IF('Raw data'!B8657=0,"",'Raw data'!B8657)</f>
        <v/>
      </c>
      <c r="E8657" s="1" t="str">
        <f>IF('Raw data'!C8657=0,"",'Raw data'!C8657)</f>
        <v/>
      </c>
      <c r="F8657" s="1" t="str">
        <f>IF('Raw data'!D8657=0,"",'Raw data'!D8657)</f>
        <v/>
      </c>
      <c r="H8657" s="8" t="str">
        <f t="shared" si="960"/>
        <v/>
      </c>
      <c r="I8657" s="1" t="str">
        <f t="shared" si="961"/>
        <v/>
      </c>
      <c r="K8657" s="1" t="str">
        <f t="shared" si="962"/>
        <v/>
      </c>
      <c r="M8657" s="1" t="str">
        <f>IF(K8657="","",IF(K8657&gt;Figures!B$6-1,"yes","no"))</f>
        <v/>
      </c>
      <c r="N8657" s="8" t="str">
        <f t="shared" si="963"/>
        <v/>
      </c>
      <c r="O8657" s="1" t="str">
        <f t="shared" si="964"/>
        <v/>
      </c>
    </row>
    <row r="8658" spans="1:15" x14ac:dyDescent="0.25">
      <c r="A8658" s="1" t="str">
        <f>IF('Raw data'!A8658="","",'Raw data'!A8658)</f>
        <v/>
      </c>
      <c r="B8658" s="1" t="str">
        <f t="shared" si="958"/>
        <v/>
      </c>
      <c r="C8658" s="1" t="str">
        <f t="shared" si="959"/>
        <v/>
      </c>
      <c r="D8658" s="1" t="str">
        <f>IF('Raw data'!B8658=0,"",'Raw data'!B8658)</f>
        <v/>
      </c>
      <c r="E8658" s="1" t="str">
        <f>IF('Raw data'!C8658=0,"",'Raw data'!C8658)</f>
        <v/>
      </c>
      <c r="F8658" s="1" t="str">
        <f>IF('Raw data'!D8658=0,"",'Raw data'!D8658)</f>
        <v/>
      </c>
      <c r="H8658" s="8" t="str">
        <f t="shared" si="960"/>
        <v/>
      </c>
      <c r="I8658" s="1" t="str">
        <f t="shared" si="961"/>
        <v/>
      </c>
      <c r="K8658" s="1" t="str">
        <f t="shared" si="962"/>
        <v/>
      </c>
      <c r="M8658" s="1" t="str">
        <f>IF(K8658="","",IF(K8658&gt;Figures!B$6-1,"yes","no"))</f>
        <v/>
      </c>
      <c r="N8658" s="8" t="str">
        <f t="shared" si="963"/>
        <v/>
      </c>
      <c r="O8658" s="1" t="str">
        <f t="shared" si="964"/>
        <v/>
      </c>
    </row>
    <row r="8659" spans="1:15" x14ac:dyDescent="0.25">
      <c r="A8659" s="1" t="str">
        <f>IF('Raw data'!A8659="","",'Raw data'!A8659)</f>
        <v/>
      </c>
      <c r="B8659" s="1" t="str">
        <f t="shared" si="958"/>
        <v/>
      </c>
      <c r="C8659" s="1" t="str">
        <f t="shared" si="959"/>
        <v/>
      </c>
      <c r="D8659" s="1" t="str">
        <f>IF('Raw data'!B8659=0,"",'Raw data'!B8659)</f>
        <v/>
      </c>
      <c r="E8659" s="1" t="str">
        <f>IF('Raw data'!C8659=0,"",'Raw data'!C8659)</f>
        <v/>
      </c>
      <c r="F8659" s="1" t="str">
        <f>IF('Raw data'!D8659=0,"",'Raw data'!D8659)</f>
        <v/>
      </c>
      <c r="H8659" s="8" t="str">
        <f t="shared" si="960"/>
        <v/>
      </c>
      <c r="I8659" s="1" t="str">
        <f t="shared" si="961"/>
        <v/>
      </c>
      <c r="K8659" s="1" t="str">
        <f t="shared" si="962"/>
        <v/>
      </c>
      <c r="M8659" s="1" t="str">
        <f>IF(K8659="","",IF(K8659&gt;Figures!B$6-1,"yes","no"))</f>
        <v/>
      </c>
      <c r="N8659" s="8" t="str">
        <f t="shared" si="963"/>
        <v/>
      </c>
      <c r="O8659" s="1" t="str">
        <f t="shared" si="964"/>
        <v/>
      </c>
    </row>
    <row r="8660" spans="1:15" x14ac:dyDescent="0.25">
      <c r="A8660" s="1" t="str">
        <f>IF('Raw data'!A8660="","",'Raw data'!A8660)</f>
        <v/>
      </c>
      <c r="B8660" s="1" t="str">
        <f t="shared" si="958"/>
        <v/>
      </c>
      <c r="C8660" s="1" t="str">
        <f t="shared" si="959"/>
        <v/>
      </c>
      <c r="D8660" s="1" t="str">
        <f>IF('Raw data'!B8660=0,"",'Raw data'!B8660)</f>
        <v/>
      </c>
      <c r="E8660" s="1" t="str">
        <f>IF('Raw data'!C8660=0,"",'Raw data'!C8660)</f>
        <v/>
      </c>
      <c r="F8660" s="1" t="str">
        <f>IF('Raw data'!D8660=0,"",'Raw data'!D8660)</f>
        <v/>
      </c>
      <c r="H8660" s="8" t="str">
        <f t="shared" si="960"/>
        <v/>
      </c>
      <c r="I8660" s="1" t="str">
        <f t="shared" si="961"/>
        <v/>
      </c>
      <c r="K8660" s="1" t="str">
        <f t="shared" si="962"/>
        <v/>
      </c>
      <c r="M8660" s="1" t="str">
        <f>IF(K8660="","",IF(K8660&gt;Figures!B$6-1,"yes","no"))</f>
        <v/>
      </c>
      <c r="N8660" s="8" t="str">
        <f t="shared" si="963"/>
        <v/>
      </c>
      <c r="O8660" s="1" t="str">
        <f t="shared" si="964"/>
        <v/>
      </c>
    </row>
    <row r="8661" spans="1:15" x14ac:dyDescent="0.25">
      <c r="A8661" s="1" t="str">
        <f>IF('Raw data'!A8661="","",'Raw data'!A8661)</f>
        <v/>
      </c>
      <c r="B8661" s="1" t="str">
        <f t="shared" si="958"/>
        <v/>
      </c>
      <c r="C8661" s="1" t="str">
        <f t="shared" si="959"/>
        <v/>
      </c>
      <c r="D8661" s="1" t="str">
        <f>IF('Raw data'!B8661=0,"",'Raw data'!B8661)</f>
        <v/>
      </c>
      <c r="E8661" s="1" t="str">
        <f>IF('Raw data'!C8661=0,"",'Raw data'!C8661)</f>
        <v/>
      </c>
      <c r="F8661" s="1" t="str">
        <f>IF('Raw data'!D8661=0,"",'Raw data'!D8661)</f>
        <v/>
      </c>
      <c r="H8661" s="8" t="str">
        <f t="shared" si="960"/>
        <v/>
      </c>
      <c r="I8661" s="1" t="str">
        <f t="shared" si="961"/>
        <v/>
      </c>
      <c r="K8661" s="1" t="str">
        <f t="shared" si="962"/>
        <v/>
      </c>
      <c r="M8661" s="1" t="str">
        <f>IF(K8661="","",IF(K8661&gt;Figures!B$6-1,"yes","no"))</f>
        <v/>
      </c>
      <c r="N8661" s="8" t="str">
        <f t="shared" si="963"/>
        <v/>
      </c>
      <c r="O8661" s="1" t="str">
        <f t="shared" si="964"/>
        <v/>
      </c>
    </row>
    <row r="8662" spans="1:15" x14ac:dyDescent="0.25">
      <c r="A8662" s="1" t="str">
        <f>IF('Raw data'!A8662="","",'Raw data'!A8662)</f>
        <v/>
      </c>
      <c r="B8662" s="1" t="str">
        <f t="shared" si="958"/>
        <v/>
      </c>
      <c r="C8662" s="1" t="str">
        <f t="shared" si="959"/>
        <v/>
      </c>
      <c r="D8662" s="1" t="str">
        <f>IF('Raw data'!B8662=0,"",'Raw data'!B8662)</f>
        <v/>
      </c>
      <c r="E8662" s="1" t="str">
        <f>IF('Raw data'!C8662=0,"",'Raw data'!C8662)</f>
        <v/>
      </c>
      <c r="F8662" s="1" t="str">
        <f>IF('Raw data'!D8662=0,"",'Raw data'!D8662)</f>
        <v/>
      </c>
      <c r="H8662" s="8" t="str">
        <f t="shared" si="960"/>
        <v/>
      </c>
      <c r="I8662" s="1" t="str">
        <f t="shared" si="961"/>
        <v/>
      </c>
      <c r="K8662" s="1" t="str">
        <f t="shared" si="962"/>
        <v/>
      </c>
      <c r="M8662" s="1" t="str">
        <f>IF(K8662="","",IF(K8662&gt;Figures!B$6-1,"yes","no"))</f>
        <v/>
      </c>
      <c r="N8662" s="8" t="str">
        <f t="shared" si="963"/>
        <v/>
      </c>
      <c r="O8662" s="1" t="str">
        <f t="shared" si="964"/>
        <v/>
      </c>
    </row>
    <row r="8663" spans="1:15" x14ac:dyDescent="0.25">
      <c r="A8663" s="1" t="str">
        <f>IF('Raw data'!A8663="","",'Raw data'!A8663)</f>
        <v/>
      </c>
      <c r="B8663" s="1" t="str">
        <f t="shared" si="958"/>
        <v/>
      </c>
      <c r="C8663" s="1" t="str">
        <f t="shared" si="959"/>
        <v/>
      </c>
      <c r="D8663" s="1" t="str">
        <f>IF('Raw data'!B8663=0,"",'Raw data'!B8663)</f>
        <v/>
      </c>
      <c r="E8663" s="1" t="str">
        <f>IF('Raw data'!C8663=0,"",'Raw data'!C8663)</f>
        <v/>
      </c>
      <c r="F8663" s="1" t="str">
        <f>IF('Raw data'!D8663=0,"",'Raw data'!D8663)</f>
        <v/>
      </c>
      <c r="H8663" s="8" t="str">
        <f t="shared" si="960"/>
        <v/>
      </c>
      <c r="I8663" s="1" t="str">
        <f t="shared" si="961"/>
        <v/>
      </c>
      <c r="K8663" s="1" t="str">
        <f t="shared" si="962"/>
        <v/>
      </c>
      <c r="M8663" s="1" t="str">
        <f>IF(K8663="","",IF(K8663&gt;Figures!B$6-1,"yes","no"))</f>
        <v/>
      </c>
      <c r="N8663" s="8" t="str">
        <f t="shared" si="963"/>
        <v/>
      </c>
      <c r="O8663" s="1" t="str">
        <f t="shared" si="964"/>
        <v/>
      </c>
    </row>
    <row r="8664" spans="1:15" x14ac:dyDescent="0.25">
      <c r="A8664" s="1" t="str">
        <f>IF('Raw data'!A8664="","",'Raw data'!A8664)</f>
        <v/>
      </c>
      <c r="B8664" s="1" t="str">
        <f t="shared" si="958"/>
        <v/>
      </c>
      <c r="C8664" s="1" t="str">
        <f t="shared" si="959"/>
        <v/>
      </c>
      <c r="D8664" s="1" t="str">
        <f>IF('Raw data'!B8664=0,"",'Raw data'!B8664)</f>
        <v/>
      </c>
      <c r="E8664" s="1" t="str">
        <f>IF('Raw data'!C8664=0,"",'Raw data'!C8664)</f>
        <v/>
      </c>
      <c r="F8664" s="1" t="str">
        <f>IF('Raw data'!D8664=0,"",'Raw data'!D8664)</f>
        <v/>
      </c>
      <c r="H8664" s="8" t="str">
        <f t="shared" si="960"/>
        <v/>
      </c>
      <c r="I8664" s="1" t="str">
        <f t="shared" si="961"/>
        <v/>
      </c>
      <c r="K8664" s="1" t="str">
        <f t="shared" si="962"/>
        <v/>
      </c>
      <c r="M8664" s="1" t="str">
        <f>IF(K8664="","",IF(K8664&gt;Figures!B$6-1,"yes","no"))</f>
        <v/>
      </c>
      <c r="N8664" s="8" t="str">
        <f t="shared" si="963"/>
        <v/>
      </c>
      <c r="O8664" s="1" t="str">
        <f t="shared" si="964"/>
        <v/>
      </c>
    </row>
    <row r="8665" spans="1:15" x14ac:dyDescent="0.25">
      <c r="A8665" s="1" t="str">
        <f>IF('Raw data'!A8665="","",'Raw data'!A8665)</f>
        <v/>
      </c>
      <c r="B8665" s="1" t="str">
        <f t="shared" si="958"/>
        <v/>
      </c>
      <c r="C8665" s="1" t="str">
        <f t="shared" si="959"/>
        <v/>
      </c>
      <c r="D8665" s="1" t="str">
        <f>IF('Raw data'!B8665=0,"",'Raw data'!B8665)</f>
        <v/>
      </c>
      <c r="E8665" s="1" t="str">
        <f>IF('Raw data'!C8665=0,"",'Raw data'!C8665)</f>
        <v/>
      </c>
      <c r="F8665" s="1" t="str">
        <f>IF('Raw data'!D8665=0,"",'Raw data'!D8665)</f>
        <v/>
      </c>
      <c r="H8665" s="8" t="str">
        <f t="shared" si="960"/>
        <v/>
      </c>
      <c r="I8665" s="1" t="str">
        <f t="shared" si="961"/>
        <v/>
      </c>
      <c r="K8665" s="1" t="str">
        <f t="shared" si="962"/>
        <v/>
      </c>
      <c r="M8665" s="1" t="str">
        <f>IF(K8665="","",IF(K8665&gt;Figures!B$6-1,"yes","no"))</f>
        <v/>
      </c>
      <c r="N8665" s="8" t="str">
        <f t="shared" si="963"/>
        <v/>
      </c>
      <c r="O8665" s="1" t="str">
        <f t="shared" si="964"/>
        <v/>
      </c>
    </row>
    <row r="8666" spans="1:15" x14ac:dyDescent="0.25">
      <c r="A8666" s="1" t="str">
        <f>IF('Raw data'!A8666="","",'Raw data'!A8666)</f>
        <v/>
      </c>
      <c r="B8666" s="1" t="str">
        <f t="shared" si="958"/>
        <v/>
      </c>
      <c r="C8666" s="1" t="str">
        <f t="shared" si="959"/>
        <v/>
      </c>
      <c r="D8666" s="1" t="str">
        <f>IF('Raw data'!B8666=0,"",'Raw data'!B8666)</f>
        <v/>
      </c>
      <c r="E8666" s="1" t="str">
        <f>IF('Raw data'!C8666=0,"",'Raw data'!C8666)</f>
        <v/>
      </c>
      <c r="F8666" s="1" t="str">
        <f>IF('Raw data'!D8666=0,"",'Raw data'!D8666)</f>
        <v/>
      </c>
      <c r="H8666" s="8" t="str">
        <f t="shared" si="960"/>
        <v/>
      </c>
      <c r="I8666" s="1" t="str">
        <f t="shared" si="961"/>
        <v/>
      </c>
      <c r="K8666" s="1" t="str">
        <f t="shared" si="962"/>
        <v/>
      </c>
      <c r="M8666" s="1" t="str">
        <f>IF(K8666="","",IF(K8666&gt;Figures!B$6-1,"yes","no"))</f>
        <v/>
      </c>
      <c r="N8666" s="8" t="str">
        <f t="shared" si="963"/>
        <v/>
      </c>
      <c r="O8666" s="1" t="str">
        <f t="shared" si="964"/>
        <v/>
      </c>
    </row>
    <row r="8667" spans="1:15" x14ac:dyDescent="0.25">
      <c r="A8667" s="1" t="str">
        <f>IF('Raw data'!A8667="","",'Raw data'!A8667)</f>
        <v/>
      </c>
      <c r="B8667" s="1" t="str">
        <f t="shared" si="958"/>
        <v/>
      </c>
      <c r="C8667" s="1" t="str">
        <f t="shared" si="959"/>
        <v/>
      </c>
      <c r="D8667" s="1" t="str">
        <f>IF('Raw data'!B8667=0,"",'Raw data'!B8667)</f>
        <v/>
      </c>
      <c r="E8667" s="1" t="str">
        <f>IF('Raw data'!C8667=0,"",'Raw data'!C8667)</f>
        <v/>
      </c>
      <c r="F8667" s="1" t="str">
        <f>IF('Raw data'!D8667=0,"",'Raw data'!D8667)</f>
        <v/>
      </c>
      <c r="H8667" s="8" t="str">
        <f t="shared" si="960"/>
        <v/>
      </c>
      <c r="I8667" s="1" t="str">
        <f t="shared" si="961"/>
        <v/>
      </c>
      <c r="K8667" s="1" t="str">
        <f t="shared" si="962"/>
        <v/>
      </c>
      <c r="M8667" s="1" t="str">
        <f>IF(K8667="","",IF(K8667&gt;Figures!B$6-1,"yes","no"))</f>
        <v/>
      </c>
      <c r="N8667" s="8" t="str">
        <f t="shared" si="963"/>
        <v/>
      </c>
      <c r="O8667" s="1" t="str">
        <f t="shared" si="964"/>
        <v/>
      </c>
    </row>
    <row r="8668" spans="1:15" x14ac:dyDescent="0.25">
      <c r="A8668" s="1" t="str">
        <f>IF('Raw data'!A8668="","",'Raw data'!A8668)</f>
        <v/>
      </c>
      <c r="B8668" s="1" t="str">
        <f t="shared" si="958"/>
        <v/>
      </c>
      <c r="C8668" s="1" t="str">
        <f t="shared" si="959"/>
        <v/>
      </c>
      <c r="D8668" s="1" t="str">
        <f>IF('Raw data'!B8668=0,"",'Raw data'!B8668)</f>
        <v/>
      </c>
      <c r="E8668" s="1" t="str">
        <f>IF('Raw data'!C8668=0,"",'Raw data'!C8668)</f>
        <v/>
      </c>
      <c r="F8668" s="1" t="str">
        <f>IF('Raw data'!D8668=0,"",'Raw data'!D8668)</f>
        <v/>
      </c>
      <c r="H8668" s="8" t="str">
        <f t="shared" si="960"/>
        <v/>
      </c>
      <c r="I8668" s="1" t="str">
        <f t="shared" si="961"/>
        <v/>
      </c>
      <c r="K8668" s="1" t="str">
        <f t="shared" si="962"/>
        <v/>
      </c>
      <c r="M8668" s="1" t="str">
        <f>IF(K8668="","",IF(K8668&gt;Figures!B$6-1,"yes","no"))</f>
        <v/>
      </c>
      <c r="N8668" s="8" t="str">
        <f t="shared" si="963"/>
        <v/>
      </c>
      <c r="O8668" s="1" t="str">
        <f t="shared" si="964"/>
        <v/>
      </c>
    </row>
    <row r="8669" spans="1:15" x14ac:dyDescent="0.25">
      <c r="A8669" s="1" t="str">
        <f>IF('Raw data'!A8669="","",'Raw data'!A8669)</f>
        <v/>
      </c>
      <c r="B8669" s="1" t="str">
        <f t="shared" si="958"/>
        <v/>
      </c>
      <c r="C8669" s="1" t="str">
        <f t="shared" si="959"/>
        <v/>
      </c>
      <c r="D8669" s="1" t="str">
        <f>IF('Raw data'!B8669=0,"",'Raw data'!B8669)</f>
        <v/>
      </c>
      <c r="E8669" s="1" t="str">
        <f>IF('Raw data'!C8669=0,"",'Raw data'!C8669)</f>
        <v/>
      </c>
      <c r="F8669" s="1" t="str">
        <f>IF('Raw data'!D8669=0,"",'Raw data'!D8669)</f>
        <v/>
      </c>
      <c r="H8669" s="8" t="str">
        <f t="shared" si="960"/>
        <v/>
      </c>
      <c r="I8669" s="1" t="str">
        <f t="shared" si="961"/>
        <v/>
      </c>
      <c r="K8669" s="1" t="str">
        <f t="shared" si="962"/>
        <v/>
      </c>
      <c r="M8669" s="1" t="str">
        <f>IF(K8669="","",IF(K8669&gt;Figures!B$6-1,"yes","no"))</f>
        <v/>
      </c>
      <c r="N8669" s="8" t="str">
        <f t="shared" si="963"/>
        <v/>
      </c>
      <c r="O8669" s="1" t="str">
        <f t="shared" si="964"/>
        <v/>
      </c>
    </row>
    <row r="8670" spans="1:15" x14ac:dyDescent="0.25">
      <c r="A8670" s="1" t="str">
        <f>IF('Raw data'!A8670="","",'Raw data'!A8670)</f>
        <v/>
      </c>
      <c r="B8670" s="1" t="str">
        <f t="shared" si="958"/>
        <v/>
      </c>
      <c r="C8670" s="1" t="str">
        <f t="shared" si="959"/>
        <v/>
      </c>
      <c r="D8670" s="1" t="str">
        <f>IF('Raw data'!B8670=0,"",'Raw data'!B8670)</f>
        <v/>
      </c>
      <c r="E8670" s="1" t="str">
        <f>IF('Raw data'!C8670=0,"",'Raw data'!C8670)</f>
        <v/>
      </c>
      <c r="F8670" s="1" t="str">
        <f>IF('Raw data'!D8670=0,"",'Raw data'!D8670)</f>
        <v/>
      </c>
      <c r="H8670" s="8" t="str">
        <f t="shared" si="960"/>
        <v/>
      </c>
      <c r="I8670" s="1" t="str">
        <f t="shared" si="961"/>
        <v/>
      </c>
      <c r="K8670" s="1" t="str">
        <f t="shared" si="962"/>
        <v/>
      </c>
      <c r="M8670" s="1" t="str">
        <f>IF(K8670="","",IF(K8670&gt;Figures!B$6-1,"yes","no"))</f>
        <v/>
      </c>
      <c r="N8670" s="8" t="str">
        <f t="shared" si="963"/>
        <v/>
      </c>
      <c r="O8670" s="1" t="str">
        <f t="shared" si="964"/>
        <v/>
      </c>
    </row>
    <row r="8671" spans="1:15" x14ac:dyDescent="0.25">
      <c r="A8671" s="1" t="str">
        <f>IF('Raw data'!A8671="","",'Raw data'!A8671)</f>
        <v/>
      </c>
      <c r="B8671" s="1" t="str">
        <f t="shared" si="958"/>
        <v/>
      </c>
      <c r="C8671" s="1" t="str">
        <f t="shared" si="959"/>
        <v/>
      </c>
      <c r="D8671" s="1" t="str">
        <f>IF('Raw data'!B8671=0,"",'Raw data'!B8671)</f>
        <v/>
      </c>
      <c r="E8671" s="1" t="str">
        <f>IF('Raw data'!C8671=0,"",'Raw data'!C8671)</f>
        <v/>
      </c>
      <c r="F8671" s="1" t="str">
        <f>IF('Raw data'!D8671=0,"",'Raw data'!D8671)</f>
        <v/>
      </c>
      <c r="H8671" s="8" t="str">
        <f t="shared" si="960"/>
        <v/>
      </c>
      <c r="I8671" s="1" t="str">
        <f t="shared" si="961"/>
        <v/>
      </c>
      <c r="K8671" s="1" t="str">
        <f t="shared" si="962"/>
        <v/>
      </c>
      <c r="M8671" s="1" t="str">
        <f>IF(K8671="","",IF(K8671&gt;Figures!B$6-1,"yes","no"))</f>
        <v/>
      </c>
      <c r="N8671" s="8" t="str">
        <f t="shared" si="963"/>
        <v/>
      </c>
      <c r="O8671" s="1" t="str">
        <f t="shared" si="964"/>
        <v/>
      </c>
    </row>
    <row r="8672" spans="1:15" x14ac:dyDescent="0.25">
      <c r="A8672" s="1" t="str">
        <f>IF('Raw data'!A8672="","",'Raw data'!A8672)</f>
        <v/>
      </c>
      <c r="B8672" s="1" t="str">
        <f t="shared" si="958"/>
        <v/>
      </c>
      <c r="C8672" s="1" t="str">
        <f t="shared" si="959"/>
        <v/>
      </c>
      <c r="D8672" s="1" t="str">
        <f>IF('Raw data'!B8672=0,"",'Raw data'!B8672)</f>
        <v/>
      </c>
      <c r="E8672" s="1" t="str">
        <f>IF('Raw data'!C8672=0,"",'Raw data'!C8672)</f>
        <v/>
      </c>
      <c r="F8672" s="1" t="str">
        <f>IF('Raw data'!D8672=0,"",'Raw data'!D8672)</f>
        <v/>
      </c>
      <c r="H8672" s="8" t="str">
        <f t="shared" si="960"/>
        <v/>
      </c>
      <c r="I8672" s="1" t="str">
        <f t="shared" si="961"/>
        <v/>
      </c>
      <c r="K8672" s="1" t="str">
        <f t="shared" si="962"/>
        <v/>
      </c>
      <c r="M8672" s="1" t="str">
        <f>IF(K8672="","",IF(K8672&gt;Figures!B$6-1,"yes","no"))</f>
        <v/>
      </c>
      <c r="N8672" s="8" t="str">
        <f t="shared" si="963"/>
        <v/>
      </c>
      <c r="O8672" s="1" t="str">
        <f t="shared" si="964"/>
        <v/>
      </c>
    </row>
    <row r="8673" spans="1:15" x14ac:dyDescent="0.25">
      <c r="A8673" s="1" t="str">
        <f>IF('Raw data'!A8673="","",'Raw data'!A8673)</f>
        <v/>
      </c>
      <c r="B8673" s="1" t="str">
        <f t="shared" si="958"/>
        <v/>
      </c>
      <c r="C8673" s="1" t="str">
        <f t="shared" si="959"/>
        <v/>
      </c>
      <c r="D8673" s="1" t="str">
        <f>IF('Raw data'!B8673=0,"",'Raw data'!B8673)</f>
        <v/>
      </c>
      <c r="E8673" s="1" t="str">
        <f>IF('Raw data'!C8673=0,"",'Raw data'!C8673)</f>
        <v/>
      </c>
      <c r="F8673" s="1" t="str">
        <f>IF('Raw data'!D8673=0,"",'Raw data'!D8673)</f>
        <v/>
      </c>
      <c r="H8673" s="8" t="str">
        <f t="shared" si="960"/>
        <v/>
      </c>
      <c r="I8673" s="1" t="str">
        <f t="shared" si="961"/>
        <v/>
      </c>
      <c r="K8673" s="1" t="str">
        <f t="shared" si="962"/>
        <v/>
      </c>
      <c r="M8673" s="1" t="str">
        <f>IF(K8673="","",IF(K8673&gt;Figures!B$6-1,"yes","no"))</f>
        <v/>
      </c>
      <c r="N8673" s="8" t="str">
        <f t="shared" si="963"/>
        <v/>
      </c>
      <c r="O8673" s="1" t="str">
        <f t="shared" si="964"/>
        <v/>
      </c>
    </row>
    <row r="8674" spans="1:15" x14ac:dyDescent="0.25">
      <c r="A8674" s="1" t="str">
        <f>IF('Raw data'!A8674="","",'Raw data'!A8674)</f>
        <v/>
      </c>
      <c r="B8674" s="1" t="str">
        <f t="shared" si="958"/>
        <v/>
      </c>
      <c r="C8674" s="1" t="str">
        <f t="shared" si="959"/>
        <v/>
      </c>
      <c r="D8674" s="1" t="str">
        <f>IF('Raw data'!B8674=0,"",'Raw data'!B8674)</f>
        <v/>
      </c>
      <c r="E8674" s="1" t="str">
        <f>IF('Raw data'!C8674=0,"",'Raw data'!C8674)</f>
        <v/>
      </c>
      <c r="F8674" s="1" t="str">
        <f>IF('Raw data'!D8674=0,"",'Raw data'!D8674)</f>
        <v/>
      </c>
      <c r="H8674" s="8" t="str">
        <f t="shared" si="960"/>
        <v/>
      </c>
      <c r="I8674" s="1" t="str">
        <f t="shared" si="961"/>
        <v/>
      </c>
      <c r="K8674" s="1" t="str">
        <f t="shared" si="962"/>
        <v/>
      </c>
      <c r="M8674" s="1" t="str">
        <f>IF(K8674="","",IF(K8674&gt;Figures!B$6-1,"yes","no"))</f>
        <v/>
      </c>
      <c r="N8674" s="8" t="str">
        <f t="shared" si="963"/>
        <v/>
      </c>
      <c r="O8674" s="1" t="str">
        <f t="shared" si="964"/>
        <v/>
      </c>
    </row>
    <row r="8675" spans="1:15" x14ac:dyDescent="0.25">
      <c r="A8675" s="1" t="str">
        <f>IF('Raw data'!A8675="","",'Raw data'!A8675)</f>
        <v/>
      </c>
      <c r="B8675" s="1" t="str">
        <f t="shared" si="958"/>
        <v/>
      </c>
      <c r="C8675" s="1" t="str">
        <f t="shared" si="959"/>
        <v/>
      </c>
      <c r="D8675" s="1" t="str">
        <f>IF('Raw data'!B8675=0,"",'Raw data'!B8675)</f>
        <v/>
      </c>
      <c r="E8675" s="1" t="str">
        <f>IF('Raw data'!C8675=0,"",'Raw data'!C8675)</f>
        <v/>
      </c>
      <c r="F8675" s="1" t="str">
        <f>IF('Raw data'!D8675=0,"",'Raw data'!D8675)</f>
        <v/>
      </c>
      <c r="H8675" s="8" t="str">
        <f t="shared" si="960"/>
        <v/>
      </c>
      <c r="I8675" s="1" t="str">
        <f t="shared" si="961"/>
        <v/>
      </c>
      <c r="K8675" s="1" t="str">
        <f t="shared" si="962"/>
        <v/>
      </c>
      <c r="M8675" s="1" t="str">
        <f>IF(K8675="","",IF(K8675&gt;Figures!B$6-1,"yes","no"))</f>
        <v/>
      </c>
      <c r="N8675" s="8" t="str">
        <f t="shared" si="963"/>
        <v/>
      </c>
      <c r="O8675" s="1" t="str">
        <f t="shared" si="964"/>
        <v/>
      </c>
    </row>
    <row r="8676" spans="1:15" x14ac:dyDescent="0.25">
      <c r="A8676" s="1" t="str">
        <f>IF('Raw data'!A8676="","",'Raw data'!A8676)</f>
        <v/>
      </c>
      <c r="B8676" s="1" t="str">
        <f t="shared" si="958"/>
        <v/>
      </c>
      <c r="C8676" s="1" t="str">
        <f t="shared" si="959"/>
        <v/>
      </c>
      <c r="D8676" s="1" t="str">
        <f>IF('Raw data'!B8676=0,"",'Raw data'!B8676)</f>
        <v/>
      </c>
      <c r="E8676" s="1" t="str">
        <f>IF('Raw data'!C8676=0,"",'Raw data'!C8676)</f>
        <v/>
      </c>
      <c r="F8676" s="1" t="str">
        <f>IF('Raw data'!D8676=0,"",'Raw data'!D8676)</f>
        <v/>
      </c>
      <c r="H8676" s="8" t="str">
        <f t="shared" si="960"/>
        <v/>
      </c>
      <c r="I8676" s="1" t="str">
        <f t="shared" si="961"/>
        <v/>
      </c>
      <c r="K8676" s="1" t="str">
        <f t="shared" si="962"/>
        <v/>
      </c>
      <c r="M8676" s="1" t="str">
        <f>IF(K8676="","",IF(K8676&gt;Figures!B$6-1,"yes","no"))</f>
        <v/>
      </c>
      <c r="N8676" s="8" t="str">
        <f t="shared" si="963"/>
        <v/>
      </c>
      <c r="O8676" s="1" t="str">
        <f t="shared" si="964"/>
        <v/>
      </c>
    </row>
    <row r="8677" spans="1:15" x14ac:dyDescent="0.25">
      <c r="A8677" s="1" t="str">
        <f>IF('Raw data'!A8677="","",'Raw data'!A8677)</f>
        <v/>
      </c>
      <c r="B8677" s="1" t="str">
        <f t="shared" si="958"/>
        <v/>
      </c>
      <c r="C8677" s="1" t="str">
        <f t="shared" si="959"/>
        <v/>
      </c>
      <c r="D8677" s="1" t="str">
        <f>IF('Raw data'!B8677=0,"",'Raw data'!B8677)</f>
        <v/>
      </c>
      <c r="E8677" s="1" t="str">
        <f>IF('Raw data'!C8677=0,"",'Raw data'!C8677)</f>
        <v/>
      </c>
      <c r="F8677" s="1" t="str">
        <f>IF('Raw data'!D8677=0,"",'Raw data'!D8677)</f>
        <v/>
      </c>
      <c r="H8677" s="8" t="str">
        <f t="shared" si="960"/>
        <v/>
      </c>
      <c r="I8677" s="1" t="str">
        <f t="shared" si="961"/>
        <v/>
      </c>
      <c r="K8677" s="1" t="str">
        <f t="shared" si="962"/>
        <v/>
      </c>
      <c r="M8677" s="1" t="str">
        <f>IF(K8677="","",IF(K8677&gt;Figures!B$6-1,"yes","no"))</f>
        <v/>
      </c>
      <c r="N8677" s="8" t="str">
        <f t="shared" si="963"/>
        <v/>
      </c>
      <c r="O8677" s="1" t="str">
        <f t="shared" si="964"/>
        <v/>
      </c>
    </row>
    <row r="8678" spans="1:15" x14ac:dyDescent="0.25">
      <c r="A8678" s="1" t="str">
        <f>IF('Raw data'!A8678="","",'Raw data'!A8678)</f>
        <v/>
      </c>
      <c r="B8678" s="1" t="str">
        <f t="shared" si="958"/>
        <v/>
      </c>
      <c r="C8678" s="1" t="str">
        <f t="shared" si="959"/>
        <v/>
      </c>
      <c r="D8678" s="1" t="str">
        <f>IF('Raw data'!B8678=0,"",'Raw data'!B8678)</f>
        <v/>
      </c>
      <c r="E8678" s="1" t="str">
        <f>IF('Raw data'!C8678=0,"",'Raw data'!C8678)</f>
        <v/>
      </c>
      <c r="F8678" s="1" t="str">
        <f>IF('Raw data'!D8678=0,"",'Raw data'!D8678)</f>
        <v/>
      </c>
      <c r="H8678" s="8" t="str">
        <f t="shared" si="960"/>
        <v/>
      </c>
      <c r="I8678" s="1" t="str">
        <f t="shared" si="961"/>
        <v/>
      </c>
      <c r="K8678" s="1" t="str">
        <f t="shared" si="962"/>
        <v/>
      </c>
      <c r="M8678" s="1" t="str">
        <f>IF(K8678="","",IF(K8678&gt;Figures!B$6-1,"yes","no"))</f>
        <v/>
      </c>
      <c r="N8678" s="8" t="str">
        <f t="shared" si="963"/>
        <v/>
      </c>
      <c r="O8678" s="1" t="str">
        <f t="shared" si="964"/>
        <v/>
      </c>
    </row>
    <row r="8679" spans="1:15" x14ac:dyDescent="0.25">
      <c r="A8679" s="1" t="str">
        <f>IF('Raw data'!A8679="","",'Raw data'!A8679)</f>
        <v/>
      </c>
      <c r="B8679" s="1" t="str">
        <f t="shared" si="958"/>
        <v/>
      </c>
      <c r="C8679" s="1" t="str">
        <f t="shared" si="959"/>
        <v/>
      </c>
      <c r="D8679" s="1" t="str">
        <f>IF('Raw data'!B8679=0,"",'Raw data'!B8679)</f>
        <v/>
      </c>
      <c r="E8679" s="1" t="str">
        <f>IF('Raw data'!C8679=0,"",'Raw data'!C8679)</f>
        <v/>
      </c>
      <c r="F8679" s="1" t="str">
        <f>IF('Raw data'!D8679=0,"",'Raw data'!D8679)</f>
        <v/>
      </c>
      <c r="H8679" s="8" t="str">
        <f t="shared" si="960"/>
        <v/>
      </c>
      <c r="I8679" s="1" t="str">
        <f t="shared" si="961"/>
        <v/>
      </c>
      <c r="K8679" s="1" t="str">
        <f t="shared" si="962"/>
        <v/>
      </c>
      <c r="M8679" s="1" t="str">
        <f>IF(K8679="","",IF(K8679&gt;Figures!B$6-1,"yes","no"))</f>
        <v/>
      </c>
      <c r="N8679" s="8" t="str">
        <f t="shared" si="963"/>
        <v/>
      </c>
      <c r="O8679" s="1" t="str">
        <f t="shared" si="964"/>
        <v/>
      </c>
    </row>
    <row r="8680" spans="1:15" x14ac:dyDescent="0.25">
      <c r="A8680" s="1" t="str">
        <f>IF('Raw data'!A8680="","",'Raw data'!A8680)</f>
        <v/>
      </c>
      <c r="B8680" s="1" t="str">
        <f t="shared" si="958"/>
        <v/>
      </c>
      <c r="C8680" s="1" t="str">
        <f t="shared" si="959"/>
        <v/>
      </c>
      <c r="D8680" s="1" t="str">
        <f>IF('Raw data'!B8680=0,"",'Raw data'!B8680)</f>
        <v/>
      </c>
      <c r="E8680" s="1" t="str">
        <f>IF('Raw data'!C8680=0,"",'Raw data'!C8680)</f>
        <v/>
      </c>
      <c r="F8680" s="1" t="str">
        <f>IF('Raw data'!D8680=0,"",'Raw data'!D8680)</f>
        <v/>
      </c>
      <c r="H8680" s="8" t="str">
        <f t="shared" si="960"/>
        <v/>
      </c>
      <c r="I8680" s="1" t="str">
        <f t="shared" si="961"/>
        <v/>
      </c>
      <c r="K8680" s="1" t="str">
        <f t="shared" si="962"/>
        <v/>
      </c>
      <c r="M8680" s="1" t="str">
        <f>IF(K8680="","",IF(K8680&gt;Figures!B$6-1,"yes","no"))</f>
        <v/>
      </c>
      <c r="N8680" s="8" t="str">
        <f t="shared" si="963"/>
        <v/>
      </c>
      <c r="O8680" s="1" t="str">
        <f t="shared" si="964"/>
        <v/>
      </c>
    </row>
    <row r="8681" spans="1:15" x14ac:dyDescent="0.25">
      <c r="A8681" s="1" t="str">
        <f>IF('Raw data'!A8681="","",'Raw data'!A8681)</f>
        <v/>
      </c>
      <c r="B8681" s="1" t="str">
        <f t="shared" si="958"/>
        <v/>
      </c>
      <c r="C8681" s="1" t="str">
        <f t="shared" si="959"/>
        <v/>
      </c>
      <c r="D8681" s="1" t="str">
        <f>IF('Raw data'!B8681=0,"",'Raw data'!B8681)</f>
        <v/>
      </c>
      <c r="E8681" s="1" t="str">
        <f>IF('Raw data'!C8681=0,"",'Raw data'!C8681)</f>
        <v/>
      </c>
      <c r="F8681" s="1" t="str">
        <f>IF('Raw data'!D8681=0,"",'Raw data'!D8681)</f>
        <v/>
      </c>
      <c r="H8681" s="8" t="str">
        <f t="shared" si="960"/>
        <v/>
      </c>
      <c r="I8681" s="1" t="str">
        <f t="shared" si="961"/>
        <v/>
      </c>
      <c r="K8681" s="1" t="str">
        <f t="shared" si="962"/>
        <v/>
      </c>
      <c r="M8681" s="1" t="str">
        <f>IF(K8681="","",IF(K8681&gt;Figures!B$6-1,"yes","no"))</f>
        <v/>
      </c>
      <c r="N8681" s="8" t="str">
        <f t="shared" si="963"/>
        <v/>
      </c>
      <c r="O8681" s="1" t="str">
        <f t="shared" si="964"/>
        <v/>
      </c>
    </row>
    <row r="8682" spans="1:15" x14ac:dyDescent="0.25">
      <c r="A8682" s="1" t="str">
        <f>IF('Raw data'!A8682="","",'Raw data'!A8682)</f>
        <v/>
      </c>
      <c r="B8682" s="1" t="str">
        <f t="shared" si="958"/>
        <v/>
      </c>
      <c r="C8682" s="1" t="str">
        <f t="shared" si="959"/>
        <v/>
      </c>
      <c r="D8682" s="1" t="str">
        <f>IF('Raw data'!B8682=0,"",'Raw data'!B8682)</f>
        <v/>
      </c>
      <c r="E8682" s="1" t="str">
        <f>IF('Raw data'!C8682=0,"",'Raw data'!C8682)</f>
        <v/>
      </c>
      <c r="F8682" s="1" t="str">
        <f>IF('Raw data'!D8682=0,"",'Raw data'!D8682)</f>
        <v/>
      </c>
      <c r="H8682" s="8" t="str">
        <f t="shared" si="960"/>
        <v/>
      </c>
      <c r="I8682" s="1" t="str">
        <f t="shared" si="961"/>
        <v/>
      </c>
      <c r="K8682" s="1" t="str">
        <f t="shared" si="962"/>
        <v/>
      </c>
      <c r="M8682" s="1" t="str">
        <f>IF(K8682="","",IF(K8682&gt;Figures!B$6-1,"yes","no"))</f>
        <v/>
      </c>
      <c r="N8682" s="8" t="str">
        <f t="shared" si="963"/>
        <v/>
      </c>
      <c r="O8682" s="1" t="str">
        <f t="shared" si="964"/>
        <v/>
      </c>
    </row>
    <row r="8683" spans="1:15" x14ac:dyDescent="0.25">
      <c r="A8683" s="1" t="str">
        <f>IF('Raw data'!A8683="","",'Raw data'!A8683)</f>
        <v/>
      </c>
      <c r="B8683" s="1" t="str">
        <f t="shared" si="958"/>
        <v/>
      </c>
      <c r="C8683" s="1" t="str">
        <f t="shared" si="959"/>
        <v/>
      </c>
      <c r="D8683" s="1" t="str">
        <f>IF('Raw data'!B8683=0,"",'Raw data'!B8683)</f>
        <v/>
      </c>
      <c r="E8683" s="1" t="str">
        <f>IF('Raw data'!C8683=0,"",'Raw data'!C8683)</f>
        <v/>
      </c>
      <c r="F8683" s="1" t="str">
        <f>IF('Raw data'!D8683=0,"",'Raw data'!D8683)</f>
        <v/>
      </c>
      <c r="H8683" s="8" t="str">
        <f t="shared" si="960"/>
        <v/>
      </c>
      <c r="I8683" s="1" t="str">
        <f t="shared" si="961"/>
        <v/>
      </c>
      <c r="K8683" s="1" t="str">
        <f t="shared" si="962"/>
        <v/>
      </c>
      <c r="M8683" s="1" t="str">
        <f>IF(K8683="","",IF(K8683&gt;Figures!B$6-1,"yes","no"))</f>
        <v/>
      </c>
      <c r="N8683" s="8" t="str">
        <f t="shared" si="963"/>
        <v/>
      </c>
      <c r="O8683" s="1" t="str">
        <f t="shared" si="964"/>
        <v/>
      </c>
    </row>
    <row r="8684" spans="1:15" x14ac:dyDescent="0.25">
      <c r="A8684" s="1" t="str">
        <f>IF('Raw data'!A8684="","",'Raw data'!A8684)</f>
        <v/>
      </c>
      <c r="B8684" s="1" t="str">
        <f t="shared" si="958"/>
        <v/>
      </c>
      <c r="C8684" s="1" t="str">
        <f t="shared" si="959"/>
        <v/>
      </c>
      <c r="D8684" s="1" t="str">
        <f>IF('Raw data'!B8684=0,"",'Raw data'!B8684)</f>
        <v/>
      </c>
      <c r="E8684" s="1" t="str">
        <f>IF('Raw data'!C8684=0,"",'Raw data'!C8684)</f>
        <v/>
      </c>
      <c r="F8684" s="1" t="str">
        <f>IF('Raw data'!D8684=0,"",'Raw data'!D8684)</f>
        <v/>
      </c>
      <c r="H8684" s="8" t="str">
        <f t="shared" si="960"/>
        <v/>
      </c>
      <c r="I8684" s="1" t="str">
        <f t="shared" si="961"/>
        <v/>
      </c>
      <c r="K8684" s="1" t="str">
        <f t="shared" si="962"/>
        <v/>
      </c>
      <c r="M8684" s="1" t="str">
        <f>IF(K8684="","",IF(K8684&gt;Figures!B$6-1,"yes","no"))</f>
        <v/>
      </c>
      <c r="N8684" s="8" t="str">
        <f t="shared" si="963"/>
        <v/>
      </c>
      <c r="O8684" s="1" t="str">
        <f t="shared" si="964"/>
        <v/>
      </c>
    </row>
    <row r="8685" spans="1:15" x14ac:dyDescent="0.25">
      <c r="A8685" s="1" t="str">
        <f>IF('Raw data'!A8685="","",'Raw data'!A8685)</f>
        <v/>
      </c>
      <c r="B8685" s="1" t="str">
        <f t="shared" si="958"/>
        <v/>
      </c>
      <c r="C8685" s="1" t="str">
        <f t="shared" si="959"/>
        <v/>
      </c>
      <c r="D8685" s="1" t="str">
        <f>IF('Raw data'!B8685=0,"",'Raw data'!B8685)</f>
        <v/>
      </c>
      <c r="E8685" s="1" t="str">
        <f>IF('Raw data'!C8685=0,"",'Raw data'!C8685)</f>
        <v/>
      </c>
      <c r="F8685" s="1" t="str">
        <f>IF('Raw data'!D8685=0,"",'Raw data'!D8685)</f>
        <v/>
      </c>
      <c r="H8685" s="8" t="str">
        <f t="shared" si="960"/>
        <v/>
      </c>
      <c r="I8685" s="1" t="str">
        <f t="shared" si="961"/>
        <v/>
      </c>
      <c r="K8685" s="1" t="str">
        <f t="shared" si="962"/>
        <v/>
      </c>
      <c r="M8685" s="1" t="str">
        <f>IF(K8685="","",IF(K8685&gt;Figures!B$6-1,"yes","no"))</f>
        <v/>
      </c>
      <c r="N8685" s="8" t="str">
        <f t="shared" si="963"/>
        <v/>
      </c>
      <c r="O8685" s="1" t="str">
        <f t="shared" si="964"/>
        <v/>
      </c>
    </row>
    <row r="8686" spans="1:15" x14ac:dyDescent="0.25">
      <c r="A8686" s="1" t="str">
        <f>IF('Raw data'!A8686="","",'Raw data'!A8686)</f>
        <v/>
      </c>
      <c r="B8686" s="1" t="str">
        <f t="shared" si="958"/>
        <v/>
      </c>
      <c r="C8686" s="1" t="str">
        <f t="shared" si="959"/>
        <v/>
      </c>
      <c r="D8686" s="1" t="str">
        <f>IF('Raw data'!B8686=0,"",'Raw data'!B8686)</f>
        <v/>
      </c>
      <c r="E8686" s="1" t="str">
        <f>IF('Raw data'!C8686=0,"",'Raw data'!C8686)</f>
        <v/>
      </c>
      <c r="F8686" s="1" t="str">
        <f>IF('Raw data'!D8686=0,"",'Raw data'!D8686)</f>
        <v/>
      </c>
      <c r="H8686" s="8" t="str">
        <f t="shared" si="960"/>
        <v/>
      </c>
      <c r="I8686" s="1" t="str">
        <f t="shared" si="961"/>
        <v/>
      </c>
      <c r="K8686" s="1" t="str">
        <f t="shared" si="962"/>
        <v/>
      </c>
      <c r="M8686" s="1" t="str">
        <f>IF(K8686="","",IF(K8686&gt;Figures!B$6-1,"yes","no"))</f>
        <v/>
      </c>
      <c r="N8686" s="8" t="str">
        <f t="shared" si="963"/>
        <v/>
      </c>
      <c r="O8686" s="1" t="str">
        <f t="shared" si="964"/>
        <v/>
      </c>
    </row>
    <row r="8687" spans="1:15" x14ac:dyDescent="0.25">
      <c r="A8687" s="1" t="str">
        <f>IF('Raw data'!A8687="","",'Raw data'!A8687)</f>
        <v/>
      </c>
      <c r="B8687" s="1" t="str">
        <f t="shared" si="958"/>
        <v/>
      </c>
      <c r="C8687" s="1" t="str">
        <f t="shared" si="959"/>
        <v/>
      </c>
      <c r="D8687" s="1" t="str">
        <f>IF('Raw data'!B8687=0,"",'Raw data'!B8687)</f>
        <v/>
      </c>
      <c r="E8687" s="1" t="str">
        <f>IF('Raw data'!C8687=0,"",'Raw data'!C8687)</f>
        <v/>
      </c>
      <c r="F8687" s="1" t="str">
        <f>IF('Raw data'!D8687=0,"",'Raw data'!D8687)</f>
        <v/>
      </c>
      <c r="H8687" s="8" t="str">
        <f t="shared" si="960"/>
        <v/>
      </c>
      <c r="I8687" s="1" t="str">
        <f t="shared" si="961"/>
        <v/>
      </c>
      <c r="K8687" s="1" t="str">
        <f t="shared" si="962"/>
        <v/>
      </c>
      <c r="M8687" s="1" t="str">
        <f>IF(K8687="","",IF(K8687&gt;Figures!B$6-1,"yes","no"))</f>
        <v/>
      </c>
      <c r="N8687" s="8" t="str">
        <f t="shared" si="963"/>
        <v/>
      </c>
      <c r="O8687" s="1" t="str">
        <f t="shared" si="964"/>
        <v/>
      </c>
    </row>
    <row r="8688" spans="1:15" x14ac:dyDescent="0.25">
      <c r="A8688" s="1" t="str">
        <f>IF('Raw data'!A8688="","",'Raw data'!A8688)</f>
        <v/>
      </c>
      <c r="B8688" s="1" t="str">
        <f t="shared" si="958"/>
        <v/>
      </c>
      <c r="C8688" s="1" t="str">
        <f t="shared" si="959"/>
        <v/>
      </c>
      <c r="D8688" s="1" t="str">
        <f>IF('Raw data'!B8688=0,"",'Raw data'!B8688)</f>
        <v/>
      </c>
      <c r="E8688" s="1" t="str">
        <f>IF('Raw data'!C8688=0,"",'Raw data'!C8688)</f>
        <v/>
      </c>
      <c r="F8688" s="1" t="str">
        <f>IF('Raw data'!D8688=0,"",'Raw data'!D8688)</f>
        <v/>
      </c>
      <c r="H8688" s="8" t="str">
        <f t="shared" si="960"/>
        <v/>
      </c>
      <c r="I8688" s="1" t="str">
        <f t="shared" si="961"/>
        <v/>
      </c>
      <c r="K8688" s="1" t="str">
        <f t="shared" si="962"/>
        <v/>
      </c>
      <c r="M8688" s="1" t="str">
        <f>IF(K8688="","",IF(K8688&gt;Figures!B$6-1,"yes","no"))</f>
        <v/>
      </c>
      <c r="N8688" s="8" t="str">
        <f t="shared" si="963"/>
        <v/>
      </c>
      <c r="O8688" s="1" t="str">
        <f t="shared" si="964"/>
        <v/>
      </c>
    </row>
    <row r="8689" spans="1:15" x14ac:dyDescent="0.25">
      <c r="A8689" s="1" t="str">
        <f>IF('Raw data'!A8689="","",'Raw data'!A8689)</f>
        <v/>
      </c>
      <c r="B8689" s="1" t="str">
        <f t="shared" si="958"/>
        <v/>
      </c>
      <c r="C8689" s="1" t="str">
        <f t="shared" si="959"/>
        <v/>
      </c>
      <c r="D8689" s="1" t="str">
        <f>IF('Raw data'!B8689=0,"",'Raw data'!B8689)</f>
        <v/>
      </c>
      <c r="E8689" s="1" t="str">
        <f>IF('Raw data'!C8689=0,"",'Raw data'!C8689)</f>
        <v/>
      </c>
      <c r="F8689" s="1" t="str">
        <f>IF('Raw data'!D8689=0,"",'Raw data'!D8689)</f>
        <v/>
      </c>
      <c r="H8689" s="8" t="str">
        <f t="shared" si="960"/>
        <v/>
      </c>
      <c r="I8689" s="1" t="str">
        <f t="shared" si="961"/>
        <v/>
      </c>
      <c r="K8689" s="1" t="str">
        <f t="shared" si="962"/>
        <v/>
      </c>
      <c r="M8689" s="1" t="str">
        <f>IF(K8689="","",IF(K8689&gt;Figures!B$6-1,"yes","no"))</f>
        <v/>
      </c>
      <c r="N8689" s="8" t="str">
        <f t="shared" si="963"/>
        <v/>
      </c>
      <c r="O8689" s="1" t="str">
        <f t="shared" si="964"/>
        <v/>
      </c>
    </row>
    <row r="8690" spans="1:15" x14ac:dyDescent="0.25">
      <c r="A8690" s="1" t="str">
        <f>IF('Raw data'!A8690="","",'Raw data'!A8690)</f>
        <v/>
      </c>
      <c r="B8690" s="1" t="str">
        <f t="shared" si="958"/>
        <v/>
      </c>
      <c r="C8690" s="1" t="str">
        <f t="shared" si="959"/>
        <v/>
      </c>
      <c r="D8690" s="1" t="str">
        <f>IF('Raw data'!B8690=0,"",'Raw data'!B8690)</f>
        <v/>
      </c>
      <c r="E8690" s="1" t="str">
        <f>IF('Raw data'!C8690=0,"",'Raw data'!C8690)</f>
        <v/>
      </c>
      <c r="F8690" s="1" t="str">
        <f>IF('Raw data'!D8690=0,"",'Raw data'!D8690)</f>
        <v/>
      </c>
      <c r="H8690" s="8" t="str">
        <f t="shared" si="960"/>
        <v/>
      </c>
      <c r="I8690" s="1" t="str">
        <f t="shared" si="961"/>
        <v/>
      </c>
      <c r="K8690" s="1" t="str">
        <f t="shared" si="962"/>
        <v/>
      </c>
      <c r="M8690" s="1" t="str">
        <f>IF(K8690="","",IF(K8690&gt;Figures!B$6-1,"yes","no"))</f>
        <v/>
      </c>
      <c r="N8690" s="8" t="str">
        <f t="shared" si="963"/>
        <v/>
      </c>
      <c r="O8690" s="1" t="str">
        <f t="shared" si="964"/>
        <v/>
      </c>
    </row>
    <row r="8691" spans="1:15" x14ac:dyDescent="0.25">
      <c r="A8691" s="1" t="str">
        <f>IF('Raw data'!A8691="","",'Raw data'!A8691)</f>
        <v/>
      </c>
      <c r="B8691" s="1" t="str">
        <f t="shared" si="958"/>
        <v/>
      </c>
      <c r="C8691" s="1" t="str">
        <f t="shared" si="959"/>
        <v/>
      </c>
      <c r="D8691" s="1" t="str">
        <f>IF('Raw data'!B8691=0,"",'Raw data'!B8691)</f>
        <v/>
      </c>
      <c r="E8691" s="1" t="str">
        <f>IF('Raw data'!C8691=0,"",'Raw data'!C8691)</f>
        <v/>
      </c>
      <c r="F8691" s="1" t="str">
        <f>IF('Raw data'!D8691=0,"",'Raw data'!D8691)</f>
        <v/>
      </c>
      <c r="H8691" s="8" t="str">
        <f t="shared" si="960"/>
        <v/>
      </c>
      <c r="I8691" s="1" t="str">
        <f t="shared" si="961"/>
        <v/>
      </c>
      <c r="K8691" s="1" t="str">
        <f t="shared" si="962"/>
        <v/>
      </c>
      <c r="M8691" s="1" t="str">
        <f>IF(K8691="","",IF(K8691&gt;Figures!B$6-1,"yes","no"))</f>
        <v/>
      </c>
      <c r="N8691" s="8" t="str">
        <f t="shared" si="963"/>
        <v/>
      </c>
      <c r="O8691" s="1" t="str">
        <f t="shared" si="964"/>
        <v/>
      </c>
    </row>
    <row r="8692" spans="1:15" x14ac:dyDescent="0.25">
      <c r="A8692" s="1" t="str">
        <f>IF('Raw data'!A8692="","",'Raw data'!A8692)</f>
        <v/>
      </c>
      <c r="B8692" s="1" t="str">
        <f t="shared" si="958"/>
        <v/>
      </c>
      <c r="C8692" s="1" t="str">
        <f t="shared" si="959"/>
        <v/>
      </c>
      <c r="D8692" s="1" t="str">
        <f>IF('Raw data'!B8692=0,"",'Raw data'!B8692)</f>
        <v/>
      </c>
      <c r="E8692" s="1" t="str">
        <f>IF('Raw data'!C8692=0,"",'Raw data'!C8692)</f>
        <v/>
      </c>
      <c r="F8692" s="1" t="str">
        <f>IF('Raw data'!D8692=0,"",'Raw data'!D8692)</f>
        <v/>
      </c>
      <c r="H8692" s="8" t="str">
        <f t="shared" si="960"/>
        <v/>
      </c>
      <c r="I8692" s="1" t="str">
        <f t="shared" si="961"/>
        <v/>
      </c>
      <c r="K8692" s="1" t="str">
        <f t="shared" si="962"/>
        <v/>
      </c>
      <c r="M8692" s="1" t="str">
        <f>IF(K8692="","",IF(K8692&gt;Figures!B$6-1,"yes","no"))</f>
        <v/>
      </c>
      <c r="N8692" s="8" t="str">
        <f t="shared" si="963"/>
        <v/>
      </c>
      <c r="O8692" s="1" t="str">
        <f t="shared" si="964"/>
        <v/>
      </c>
    </row>
    <row r="8693" spans="1:15" x14ac:dyDescent="0.25">
      <c r="A8693" s="1" t="str">
        <f>IF('Raw data'!A8693="","",'Raw data'!A8693)</f>
        <v/>
      </c>
      <c r="B8693" s="1" t="str">
        <f t="shared" si="958"/>
        <v/>
      </c>
      <c r="C8693" s="1" t="str">
        <f t="shared" si="959"/>
        <v/>
      </c>
      <c r="D8693" s="1" t="str">
        <f>IF('Raw data'!B8693=0,"",'Raw data'!B8693)</f>
        <v/>
      </c>
      <c r="E8693" s="1" t="str">
        <f>IF('Raw data'!C8693=0,"",'Raw data'!C8693)</f>
        <v/>
      </c>
      <c r="F8693" s="1" t="str">
        <f>IF('Raw data'!D8693=0,"",'Raw data'!D8693)</f>
        <v/>
      </c>
      <c r="H8693" s="8" t="str">
        <f t="shared" si="960"/>
        <v/>
      </c>
      <c r="I8693" s="1" t="str">
        <f t="shared" si="961"/>
        <v/>
      </c>
      <c r="K8693" s="1" t="str">
        <f t="shared" si="962"/>
        <v/>
      </c>
      <c r="M8693" s="1" t="str">
        <f>IF(K8693="","",IF(K8693&gt;Figures!B$6-1,"yes","no"))</f>
        <v/>
      </c>
      <c r="N8693" s="8" t="str">
        <f t="shared" si="963"/>
        <v/>
      </c>
      <c r="O8693" s="1" t="str">
        <f t="shared" si="964"/>
        <v/>
      </c>
    </row>
    <row r="8694" spans="1:15" x14ac:dyDescent="0.25">
      <c r="A8694" s="1" t="str">
        <f>IF('Raw data'!A8694="","",'Raw data'!A8694)</f>
        <v/>
      </c>
      <c r="B8694" s="1" t="str">
        <f t="shared" si="958"/>
        <v/>
      </c>
      <c r="C8694" s="1" t="str">
        <f t="shared" si="959"/>
        <v/>
      </c>
      <c r="D8694" s="1" t="str">
        <f>IF('Raw data'!B8694=0,"",'Raw data'!B8694)</f>
        <v/>
      </c>
      <c r="E8694" s="1" t="str">
        <f>IF('Raw data'!C8694=0,"",'Raw data'!C8694)</f>
        <v/>
      </c>
      <c r="F8694" s="1" t="str">
        <f>IF('Raw data'!D8694=0,"",'Raw data'!D8694)</f>
        <v/>
      </c>
      <c r="H8694" s="8" t="str">
        <f t="shared" si="960"/>
        <v/>
      </c>
      <c r="I8694" s="1" t="str">
        <f t="shared" si="961"/>
        <v/>
      </c>
      <c r="K8694" s="1" t="str">
        <f t="shared" si="962"/>
        <v/>
      </c>
      <c r="M8694" s="1" t="str">
        <f>IF(K8694="","",IF(K8694&gt;Figures!B$6-1,"yes","no"))</f>
        <v/>
      </c>
      <c r="N8694" s="8" t="str">
        <f t="shared" si="963"/>
        <v/>
      </c>
      <c r="O8694" s="1" t="str">
        <f t="shared" si="964"/>
        <v/>
      </c>
    </row>
    <row r="8695" spans="1:15" x14ac:dyDescent="0.25">
      <c r="A8695" s="1" t="str">
        <f>IF('Raw data'!A8695="","",'Raw data'!A8695)</f>
        <v/>
      </c>
      <c r="B8695" s="1" t="str">
        <f t="shared" si="958"/>
        <v/>
      </c>
      <c r="C8695" s="1" t="str">
        <f t="shared" si="959"/>
        <v/>
      </c>
      <c r="D8695" s="1" t="str">
        <f>IF('Raw data'!B8695=0,"",'Raw data'!B8695)</f>
        <v/>
      </c>
      <c r="E8695" s="1" t="str">
        <f>IF('Raw data'!C8695=0,"",'Raw data'!C8695)</f>
        <v/>
      </c>
      <c r="F8695" s="1" t="str">
        <f>IF('Raw data'!D8695=0,"",'Raw data'!D8695)</f>
        <v/>
      </c>
      <c r="H8695" s="8" t="str">
        <f t="shared" si="960"/>
        <v/>
      </c>
      <c r="I8695" s="1" t="str">
        <f t="shared" si="961"/>
        <v/>
      </c>
      <c r="K8695" s="1" t="str">
        <f t="shared" si="962"/>
        <v/>
      </c>
      <c r="M8695" s="1" t="str">
        <f>IF(K8695="","",IF(K8695&gt;Figures!B$6-1,"yes","no"))</f>
        <v/>
      </c>
      <c r="N8695" s="8" t="str">
        <f t="shared" si="963"/>
        <v/>
      </c>
      <c r="O8695" s="1" t="str">
        <f t="shared" si="964"/>
        <v/>
      </c>
    </row>
    <row r="8696" spans="1:15" x14ac:dyDescent="0.25">
      <c r="A8696" s="1" t="str">
        <f>IF('Raw data'!A8696="","",'Raw data'!A8696)</f>
        <v/>
      </c>
      <c r="B8696" s="1" t="str">
        <f t="shared" si="958"/>
        <v/>
      </c>
      <c r="C8696" s="1" t="str">
        <f t="shared" si="959"/>
        <v/>
      </c>
      <c r="D8696" s="1" t="str">
        <f>IF('Raw data'!B8696=0,"",'Raw data'!B8696)</f>
        <v/>
      </c>
      <c r="E8696" s="1" t="str">
        <f>IF('Raw data'!C8696=0,"",'Raw data'!C8696)</f>
        <v/>
      </c>
      <c r="F8696" s="1" t="str">
        <f>IF('Raw data'!D8696=0,"",'Raw data'!D8696)</f>
        <v/>
      </c>
      <c r="H8696" s="8" t="str">
        <f t="shared" si="960"/>
        <v/>
      </c>
      <c r="I8696" s="1" t="str">
        <f t="shared" si="961"/>
        <v/>
      </c>
      <c r="K8696" s="1" t="str">
        <f t="shared" si="962"/>
        <v/>
      </c>
      <c r="M8696" s="1" t="str">
        <f>IF(K8696="","",IF(K8696&gt;Figures!B$6-1,"yes","no"))</f>
        <v/>
      </c>
      <c r="N8696" s="8" t="str">
        <f t="shared" si="963"/>
        <v/>
      </c>
      <c r="O8696" s="1" t="str">
        <f t="shared" si="964"/>
        <v/>
      </c>
    </row>
    <row r="8697" spans="1:15" x14ac:dyDescent="0.25">
      <c r="A8697" s="1" t="str">
        <f>IF('Raw data'!A8697="","",'Raw data'!A8697)</f>
        <v/>
      </c>
      <c r="B8697" s="1" t="str">
        <f t="shared" si="958"/>
        <v/>
      </c>
      <c r="C8697" s="1" t="str">
        <f t="shared" si="959"/>
        <v/>
      </c>
      <c r="D8697" s="1" t="str">
        <f>IF('Raw data'!B8697=0,"",'Raw data'!B8697)</f>
        <v/>
      </c>
      <c r="E8697" s="1" t="str">
        <f>IF('Raw data'!C8697=0,"",'Raw data'!C8697)</f>
        <v/>
      </c>
      <c r="F8697" s="1" t="str">
        <f>IF('Raw data'!D8697=0,"",'Raw data'!D8697)</f>
        <v/>
      </c>
      <c r="H8697" s="8" t="str">
        <f t="shared" si="960"/>
        <v/>
      </c>
      <c r="I8697" s="1" t="str">
        <f t="shared" si="961"/>
        <v/>
      </c>
      <c r="K8697" s="1" t="str">
        <f t="shared" si="962"/>
        <v/>
      </c>
      <c r="M8697" s="1" t="str">
        <f>IF(K8697="","",IF(K8697&gt;Figures!B$6-1,"yes","no"))</f>
        <v/>
      </c>
      <c r="N8697" s="8" t="str">
        <f t="shared" si="963"/>
        <v/>
      </c>
      <c r="O8697" s="1" t="str">
        <f t="shared" si="964"/>
        <v/>
      </c>
    </row>
    <row r="8698" spans="1:15" x14ac:dyDescent="0.25">
      <c r="A8698" s="1" t="str">
        <f>IF('Raw data'!A8698="","",'Raw data'!A8698)</f>
        <v/>
      </c>
      <c r="B8698" s="1" t="str">
        <f t="shared" si="958"/>
        <v/>
      </c>
      <c r="C8698" s="1" t="str">
        <f t="shared" si="959"/>
        <v/>
      </c>
      <c r="D8698" s="1" t="str">
        <f>IF('Raw data'!B8698=0,"",'Raw data'!B8698)</f>
        <v/>
      </c>
      <c r="E8698" s="1" t="str">
        <f>IF('Raw data'!C8698=0,"",'Raw data'!C8698)</f>
        <v/>
      </c>
      <c r="F8698" s="1" t="str">
        <f>IF('Raw data'!D8698=0,"",'Raw data'!D8698)</f>
        <v/>
      </c>
      <c r="H8698" s="8" t="str">
        <f t="shared" si="960"/>
        <v/>
      </c>
      <c r="I8698" s="1" t="str">
        <f t="shared" si="961"/>
        <v/>
      </c>
      <c r="K8698" s="1" t="str">
        <f t="shared" si="962"/>
        <v/>
      </c>
      <c r="M8698" s="1" t="str">
        <f>IF(K8698="","",IF(K8698&gt;Figures!B$6-1,"yes","no"))</f>
        <v/>
      </c>
      <c r="N8698" s="8" t="str">
        <f t="shared" si="963"/>
        <v/>
      </c>
      <c r="O8698" s="1" t="str">
        <f t="shared" si="964"/>
        <v/>
      </c>
    </row>
    <row r="8699" spans="1:15" x14ac:dyDescent="0.25">
      <c r="A8699" s="1" t="str">
        <f>IF('Raw data'!A8699="","",'Raw data'!A8699)</f>
        <v/>
      </c>
      <c r="B8699" s="1" t="str">
        <f t="shared" si="958"/>
        <v/>
      </c>
      <c r="C8699" s="1" t="str">
        <f t="shared" si="959"/>
        <v/>
      </c>
      <c r="D8699" s="1" t="str">
        <f>IF('Raw data'!B8699=0,"",'Raw data'!B8699)</f>
        <v/>
      </c>
      <c r="E8699" s="1" t="str">
        <f>IF('Raw data'!C8699=0,"",'Raw data'!C8699)</f>
        <v/>
      </c>
      <c r="F8699" s="1" t="str">
        <f>IF('Raw data'!D8699=0,"",'Raw data'!D8699)</f>
        <v/>
      </c>
      <c r="H8699" s="8" t="str">
        <f t="shared" si="960"/>
        <v/>
      </c>
      <c r="I8699" s="1" t="str">
        <f t="shared" si="961"/>
        <v/>
      </c>
      <c r="K8699" s="1" t="str">
        <f t="shared" si="962"/>
        <v/>
      </c>
      <c r="M8699" s="1" t="str">
        <f>IF(K8699="","",IF(K8699&gt;Figures!B$6-1,"yes","no"))</f>
        <v/>
      </c>
      <c r="N8699" s="8" t="str">
        <f t="shared" si="963"/>
        <v/>
      </c>
      <c r="O8699" s="1" t="str">
        <f t="shared" si="964"/>
        <v/>
      </c>
    </row>
    <row r="8700" spans="1:15" x14ac:dyDescent="0.25">
      <c r="A8700" s="1" t="str">
        <f>IF('Raw data'!A8700="","",'Raw data'!A8700)</f>
        <v/>
      </c>
      <c r="B8700" s="1" t="str">
        <f t="shared" si="958"/>
        <v/>
      </c>
      <c r="C8700" s="1" t="str">
        <f t="shared" si="959"/>
        <v/>
      </c>
      <c r="D8700" s="1" t="str">
        <f>IF('Raw data'!B8700=0,"",'Raw data'!B8700)</f>
        <v/>
      </c>
      <c r="E8700" s="1" t="str">
        <f>IF('Raw data'!C8700=0,"",'Raw data'!C8700)</f>
        <v/>
      </c>
      <c r="F8700" s="1" t="str">
        <f>IF('Raw data'!D8700=0,"",'Raw data'!D8700)</f>
        <v/>
      </c>
      <c r="H8700" s="8" t="str">
        <f t="shared" si="960"/>
        <v/>
      </c>
      <c r="I8700" s="1" t="str">
        <f t="shared" si="961"/>
        <v/>
      </c>
      <c r="K8700" s="1" t="str">
        <f t="shared" si="962"/>
        <v/>
      </c>
      <c r="M8700" s="1" t="str">
        <f>IF(K8700="","",IF(K8700&gt;Figures!B$6-1,"yes","no"))</f>
        <v/>
      </c>
      <c r="N8700" s="8" t="str">
        <f t="shared" si="963"/>
        <v/>
      </c>
      <c r="O8700" s="1" t="str">
        <f t="shared" si="964"/>
        <v/>
      </c>
    </row>
    <row r="8701" spans="1:15" x14ac:dyDescent="0.25">
      <c r="A8701" s="1" t="str">
        <f>IF('Raw data'!A8701="","",'Raw data'!A8701)</f>
        <v/>
      </c>
      <c r="B8701" s="1" t="str">
        <f t="shared" si="958"/>
        <v/>
      </c>
      <c r="C8701" s="1" t="str">
        <f t="shared" si="959"/>
        <v/>
      </c>
      <c r="D8701" s="1" t="str">
        <f>IF('Raw data'!B8701=0,"",'Raw data'!B8701)</f>
        <v/>
      </c>
      <c r="E8701" s="1" t="str">
        <f>IF('Raw data'!C8701=0,"",'Raw data'!C8701)</f>
        <v/>
      </c>
      <c r="F8701" s="1" t="str">
        <f>IF('Raw data'!D8701=0,"",'Raw data'!D8701)</f>
        <v/>
      </c>
      <c r="H8701" s="8" t="str">
        <f t="shared" si="960"/>
        <v/>
      </c>
      <c r="I8701" s="1" t="str">
        <f t="shared" si="961"/>
        <v/>
      </c>
      <c r="K8701" s="1" t="str">
        <f t="shared" si="962"/>
        <v/>
      </c>
      <c r="M8701" s="1" t="str">
        <f>IF(K8701="","",IF(K8701&gt;Figures!B$6-1,"yes","no"))</f>
        <v/>
      </c>
      <c r="N8701" s="8" t="str">
        <f t="shared" si="963"/>
        <v/>
      </c>
      <c r="O8701" s="1" t="str">
        <f t="shared" si="964"/>
        <v/>
      </c>
    </row>
    <row r="8702" spans="1:15" x14ac:dyDescent="0.25">
      <c r="A8702" s="1" t="str">
        <f>IF('Raw data'!A8702="","",'Raw data'!A8702)</f>
        <v/>
      </c>
      <c r="B8702" s="1" t="str">
        <f t="shared" si="958"/>
        <v/>
      </c>
      <c r="C8702" s="1" t="str">
        <f t="shared" si="959"/>
        <v/>
      </c>
      <c r="D8702" s="1" t="str">
        <f>IF('Raw data'!B8702=0,"",'Raw data'!B8702)</f>
        <v/>
      </c>
      <c r="E8702" s="1" t="str">
        <f>IF('Raw data'!C8702=0,"",'Raw data'!C8702)</f>
        <v/>
      </c>
      <c r="F8702" s="1" t="str">
        <f>IF('Raw data'!D8702=0,"",'Raw data'!D8702)</f>
        <v/>
      </c>
      <c r="H8702" s="8" t="str">
        <f t="shared" si="960"/>
        <v/>
      </c>
      <c r="I8702" s="1" t="str">
        <f t="shared" si="961"/>
        <v/>
      </c>
      <c r="K8702" s="1" t="str">
        <f t="shared" si="962"/>
        <v/>
      </c>
      <c r="M8702" s="1" t="str">
        <f>IF(K8702="","",IF(K8702&gt;Figures!B$6-1,"yes","no"))</f>
        <v/>
      </c>
      <c r="N8702" s="8" t="str">
        <f t="shared" si="963"/>
        <v/>
      </c>
      <c r="O8702" s="1" t="str">
        <f t="shared" si="964"/>
        <v/>
      </c>
    </row>
    <row r="8703" spans="1:15" x14ac:dyDescent="0.25">
      <c r="A8703" s="1" t="str">
        <f>IF('Raw data'!A8703="","",'Raw data'!A8703)</f>
        <v/>
      </c>
      <c r="B8703" s="1" t="str">
        <f t="shared" si="958"/>
        <v/>
      </c>
      <c r="C8703" s="1" t="str">
        <f t="shared" si="959"/>
        <v/>
      </c>
      <c r="D8703" s="1" t="str">
        <f>IF('Raw data'!B8703=0,"",'Raw data'!B8703)</f>
        <v/>
      </c>
      <c r="E8703" s="1" t="str">
        <f>IF('Raw data'!C8703=0,"",'Raw data'!C8703)</f>
        <v/>
      </c>
      <c r="F8703" s="1" t="str">
        <f>IF('Raw data'!D8703=0,"",'Raw data'!D8703)</f>
        <v/>
      </c>
      <c r="H8703" s="8" t="str">
        <f t="shared" si="960"/>
        <v/>
      </c>
      <c r="I8703" s="1" t="str">
        <f t="shared" si="961"/>
        <v/>
      </c>
      <c r="K8703" s="1" t="str">
        <f t="shared" si="962"/>
        <v/>
      </c>
      <c r="M8703" s="1" t="str">
        <f>IF(K8703="","",IF(K8703&gt;Figures!B$6-1,"yes","no"))</f>
        <v/>
      </c>
      <c r="N8703" s="8" t="str">
        <f t="shared" si="963"/>
        <v/>
      </c>
      <c r="O8703" s="1" t="str">
        <f t="shared" si="964"/>
        <v/>
      </c>
    </row>
    <row r="8704" spans="1:15" x14ac:dyDescent="0.25">
      <c r="A8704" s="1" t="str">
        <f>IF('Raw data'!A8704="","",'Raw data'!A8704)</f>
        <v/>
      </c>
      <c r="B8704" s="1" t="str">
        <f t="shared" si="958"/>
        <v/>
      </c>
      <c r="C8704" s="1" t="str">
        <f t="shared" si="959"/>
        <v/>
      </c>
      <c r="D8704" s="1" t="str">
        <f>IF('Raw data'!B8704=0,"",'Raw data'!B8704)</f>
        <v/>
      </c>
      <c r="E8704" s="1" t="str">
        <f>IF('Raw data'!C8704=0,"",'Raw data'!C8704)</f>
        <v/>
      </c>
      <c r="F8704" s="1" t="str">
        <f>IF('Raw data'!D8704=0,"",'Raw data'!D8704)</f>
        <v/>
      </c>
      <c r="H8704" s="8" t="str">
        <f t="shared" si="960"/>
        <v/>
      </c>
      <c r="I8704" s="1" t="str">
        <f t="shared" si="961"/>
        <v/>
      </c>
      <c r="K8704" s="1" t="str">
        <f t="shared" si="962"/>
        <v/>
      </c>
      <c r="M8704" s="1" t="str">
        <f>IF(K8704="","",IF(K8704&gt;Figures!B$6-1,"yes","no"))</f>
        <v/>
      </c>
      <c r="N8704" s="8" t="str">
        <f t="shared" si="963"/>
        <v/>
      </c>
      <c r="O8704" s="1" t="str">
        <f t="shared" si="964"/>
        <v/>
      </c>
    </row>
    <row r="8705" spans="1:15" x14ac:dyDescent="0.25">
      <c r="A8705" s="1" t="str">
        <f>IF('Raw data'!A8705="","",'Raw data'!A8705)</f>
        <v/>
      </c>
      <c r="B8705" s="1" t="str">
        <f t="shared" si="958"/>
        <v/>
      </c>
      <c r="C8705" s="1" t="str">
        <f t="shared" si="959"/>
        <v/>
      </c>
      <c r="D8705" s="1" t="str">
        <f>IF('Raw data'!B8705=0,"",'Raw data'!B8705)</f>
        <v/>
      </c>
      <c r="E8705" s="1" t="str">
        <f>IF('Raw data'!C8705=0,"",'Raw data'!C8705)</f>
        <v/>
      </c>
      <c r="F8705" s="1" t="str">
        <f>IF('Raw data'!D8705=0,"",'Raw data'!D8705)</f>
        <v/>
      </c>
      <c r="H8705" s="8" t="str">
        <f t="shared" si="960"/>
        <v/>
      </c>
      <c r="I8705" s="1" t="str">
        <f t="shared" si="961"/>
        <v/>
      </c>
      <c r="K8705" s="1" t="str">
        <f t="shared" si="962"/>
        <v/>
      </c>
      <c r="M8705" s="1" t="str">
        <f>IF(K8705="","",IF(K8705&gt;Figures!B$6-1,"yes","no"))</f>
        <v/>
      </c>
      <c r="N8705" s="8" t="str">
        <f t="shared" si="963"/>
        <v/>
      </c>
      <c r="O8705" s="1" t="str">
        <f t="shared" si="964"/>
        <v/>
      </c>
    </row>
    <row r="8706" spans="1:15" x14ac:dyDescent="0.25">
      <c r="A8706" s="1" t="str">
        <f>IF('Raw data'!A8706="","",'Raw data'!A8706)</f>
        <v/>
      </c>
      <c r="B8706" s="1" t="str">
        <f t="shared" si="958"/>
        <v/>
      </c>
      <c r="C8706" s="1" t="str">
        <f t="shared" si="959"/>
        <v/>
      </c>
      <c r="D8706" s="1" t="str">
        <f>IF('Raw data'!B8706=0,"",'Raw data'!B8706)</f>
        <v/>
      </c>
      <c r="E8706" s="1" t="str">
        <f>IF('Raw data'!C8706=0,"",'Raw data'!C8706)</f>
        <v/>
      </c>
      <c r="F8706" s="1" t="str">
        <f>IF('Raw data'!D8706=0,"",'Raw data'!D8706)</f>
        <v/>
      </c>
      <c r="H8706" s="8" t="str">
        <f t="shared" si="960"/>
        <v/>
      </c>
      <c r="I8706" s="1" t="str">
        <f t="shared" si="961"/>
        <v/>
      </c>
      <c r="K8706" s="1" t="str">
        <f t="shared" si="962"/>
        <v/>
      </c>
      <c r="M8706" s="1" t="str">
        <f>IF(K8706="","",IF(K8706&gt;Figures!B$6-1,"yes","no"))</f>
        <v/>
      </c>
      <c r="N8706" s="8" t="str">
        <f t="shared" si="963"/>
        <v/>
      </c>
      <c r="O8706" s="1" t="str">
        <f t="shared" si="964"/>
        <v/>
      </c>
    </row>
    <row r="8707" spans="1:15" x14ac:dyDescent="0.25">
      <c r="A8707" s="1" t="str">
        <f>IF('Raw data'!A8707="","",'Raw data'!A8707)</f>
        <v/>
      </c>
      <c r="B8707" s="1" t="str">
        <f t="shared" ref="B8707:B8770" si="965">IFERROR(MID(A8707,1,FIND("{",A8707)-1),A8707)</f>
        <v/>
      </c>
      <c r="C8707" s="1" t="str">
        <f t="shared" ref="C8707:C8770" si="966">IFERROR(MID(A8707,FIND("{",A8707)+1,FIND("}",A8707)-FIND("{",A8707)-1),"")</f>
        <v/>
      </c>
      <c r="D8707" s="1" t="str">
        <f>IF('Raw data'!B8707=0,"",'Raw data'!B8707)</f>
        <v/>
      </c>
      <c r="E8707" s="1" t="str">
        <f>IF('Raw data'!C8707=0,"",'Raw data'!C8707)</f>
        <v/>
      </c>
      <c r="F8707" s="1" t="str">
        <f>IF('Raw data'!D8707=0,"",'Raw data'!D8707)</f>
        <v/>
      </c>
      <c r="H8707" s="8" t="str">
        <f t="shared" ref="H8707:H8770" si="967">IFERROR(IF(COUNTIF(E8707:F8707,0)=2,"",IF(COUNTIF(E8707:F8707,0)=1,0,E8707/SUM(E8707:F8707))),"")</f>
        <v/>
      </c>
      <c r="I8707" s="1" t="str">
        <f t="shared" ref="I8707:I8770" si="968">IFERROR(RANK(H8707,H:H),"")</f>
        <v/>
      </c>
      <c r="K8707" s="1" t="str">
        <f t="shared" ref="K8707:K8770" si="969">IF(D8707&lt;J$2,1,IF(D8707&lt;J$3,2,IF(D8707&lt;J$4,3,IF(D8707="","",4))))</f>
        <v/>
      </c>
      <c r="M8707" s="1" t="str">
        <f>IF(K8707="","",IF(K8707&gt;Figures!B$6-1,"yes","no"))</f>
        <v/>
      </c>
      <c r="N8707" s="8" t="str">
        <f t="shared" ref="N8707:N8770" si="970">IF(H8707="","",IF(M8707="yes",H8707,0))</f>
        <v/>
      </c>
      <c r="O8707" s="1" t="str">
        <f t="shared" ref="O8707:O8770" si="971">IFERROR(RANK(N8707,N:N),"")</f>
        <v/>
      </c>
    </row>
    <row r="8708" spans="1:15" x14ac:dyDescent="0.25">
      <c r="A8708" s="1" t="str">
        <f>IF('Raw data'!A8708="","",'Raw data'!A8708)</f>
        <v/>
      </c>
      <c r="B8708" s="1" t="str">
        <f t="shared" si="965"/>
        <v/>
      </c>
      <c r="C8708" s="1" t="str">
        <f t="shared" si="966"/>
        <v/>
      </c>
      <c r="D8708" s="1" t="str">
        <f>IF('Raw data'!B8708=0,"",'Raw data'!B8708)</f>
        <v/>
      </c>
      <c r="E8708" s="1" t="str">
        <f>IF('Raw data'!C8708=0,"",'Raw data'!C8708)</f>
        <v/>
      </c>
      <c r="F8708" s="1" t="str">
        <f>IF('Raw data'!D8708=0,"",'Raw data'!D8708)</f>
        <v/>
      </c>
      <c r="H8708" s="8" t="str">
        <f t="shared" si="967"/>
        <v/>
      </c>
      <c r="I8708" s="1" t="str">
        <f t="shared" si="968"/>
        <v/>
      </c>
      <c r="K8708" s="1" t="str">
        <f t="shared" si="969"/>
        <v/>
      </c>
      <c r="M8708" s="1" t="str">
        <f>IF(K8708="","",IF(K8708&gt;Figures!B$6-1,"yes","no"))</f>
        <v/>
      </c>
      <c r="N8708" s="8" t="str">
        <f t="shared" si="970"/>
        <v/>
      </c>
      <c r="O8708" s="1" t="str">
        <f t="shared" si="971"/>
        <v/>
      </c>
    </row>
    <row r="8709" spans="1:15" x14ac:dyDescent="0.25">
      <c r="A8709" s="1" t="str">
        <f>IF('Raw data'!A8709="","",'Raw data'!A8709)</f>
        <v/>
      </c>
      <c r="B8709" s="1" t="str">
        <f t="shared" si="965"/>
        <v/>
      </c>
      <c r="C8709" s="1" t="str">
        <f t="shared" si="966"/>
        <v/>
      </c>
      <c r="D8709" s="1" t="str">
        <f>IF('Raw data'!B8709=0,"",'Raw data'!B8709)</f>
        <v/>
      </c>
      <c r="E8709" s="1" t="str">
        <f>IF('Raw data'!C8709=0,"",'Raw data'!C8709)</f>
        <v/>
      </c>
      <c r="F8709" s="1" t="str">
        <f>IF('Raw data'!D8709=0,"",'Raw data'!D8709)</f>
        <v/>
      </c>
      <c r="H8709" s="8" t="str">
        <f t="shared" si="967"/>
        <v/>
      </c>
      <c r="I8709" s="1" t="str">
        <f t="shared" si="968"/>
        <v/>
      </c>
      <c r="K8709" s="1" t="str">
        <f t="shared" si="969"/>
        <v/>
      </c>
      <c r="M8709" s="1" t="str">
        <f>IF(K8709="","",IF(K8709&gt;Figures!B$6-1,"yes","no"))</f>
        <v/>
      </c>
      <c r="N8709" s="8" t="str">
        <f t="shared" si="970"/>
        <v/>
      </c>
      <c r="O8709" s="1" t="str">
        <f t="shared" si="971"/>
        <v/>
      </c>
    </row>
    <row r="8710" spans="1:15" x14ac:dyDescent="0.25">
      <c r="A8710" s="1" t="str">
        <f>IF('Raw data'!A8710="","",'Raw data'!A8710)</f>
        <v/>
      </c>
      <c r="B8710" s="1" t="str">
        <f t="shared" si="965"/>
        <v/>
      </c>
      <c r="C8710" s="1" t="str">
        <f t="shared" si="966"/>
        <v/>
      </c>
      <c r="D8710" s="1" t="str">
        <f>IF('Raw data'!B8710=0,"",'Raw data'!B8710)</f>
        <v/>
      </c>
      <c r="E8710" s="1" t="str">
        <f>IF('Raw data'!C8710=0,"",'Raw data'!C8710)</f>
        <v/>
      </c>
      <c r="F8710" s="1" t="str">
        <f>IF('Raw data'!D8710=0,"",'Raw data'!D8710)</f>
        <v/>
      </c>
      <c r="H8710" s="8" t="str">
        <f t="shared" si="967"/>
        <v/>
      </c>
      <c r="I8710" s="1" t="str">
        <f t="shared" si="968"/>
        <v/>
      </c>
      <c r="K8710" s="1" t="str">
        <f t="shared" si="969"/>
        <v/>
      </c>
      <c r="M8710" s="1" t="str">
        <f>IF(K8710="","",IF(K8710&gt;Figures!B$6-1,"yes","no"))</f>
        <v/>
      </c>
      <c r="N8710" s="8" t="str">
        <f t="shared" si="970"/>
        <v/>
      </c>
      <c r="O8710" s="1" t="str">
        <f t="shared" si="971"/>
        <v/>
      </c>
    </row>
    <row r="8711" spans="1:15" x14ac:dyDescent="0.25">
      <c r="A8711" s="1" t="str">
        <f>IF('Raw data'!A8711="","",'Raw data'!A8711)</f>
        <v/>
      </c>
      <c r="B8711" s="1" t="str">
        <f t="shared" si="965"/>
        <v/>
      </c>
      <c r="C8711" s="1" t="str">
        <f t="shared" si="966"/>
        <v/>
      </c>
      <c r="D8711" s="1" t="str">
        <f>IF('Raw data'!B8711=0,"",'Raw data'!B8711)</f>
        <v/>
      </c>
      <c r="E8711" s="1" t="str">
        <f>IF('Raw data'!C8711=0,"",'Raw data'!C8711)</f>
        <v/>
      </c>
      <c r="F8711" s="1" t="str">
        <f>IF('Raw data'!D8711=0,"",'Raw data'!D8711)</f>
        <v/>
      </c>
      <c r="H8711" s="8" t="str">
        <f t="shared" si="967"/>
        <v/>
      </c>
      <c r="I8711" s="1" t="str">
        <f t="shared" si="968"/>
        <v/>
      </c>
      <c r="K8711" s="1" t="str">
        <f t="shared" si="969"/>
        <v/>
      </c>
      <c r="M8711" s="1" t="str">
        <f>IF(K8711="","",IF(K8711&gt;Figures!B$6-1,"yes","no"))</f>
        <v/>
      </c>
      <c r="N8711" s="8" t="str">
        <f t="shared" si="970"/>
        <v/>
      </c>
      <c r="O8711" s="1" t="str">
        <f t="shared" si="971"/>
        <v/>
      </c>
    </row>
    <row r="8712" spans="1:15" x14ac:dyDescent="0.25">
      <c r="A8712" s="1" t="str">
        <f>IF('Raw data'!A8712="","",'Raw data'!A8712)</f>
        <v/>
      </c>
      <c r="B8712" s="1" t="str">
        <f t="shared" si="965"/>
        <v/>
      </c>
      <c r="C8712" s="1" t="str">
        <f t="shared" si="966"/>
        <v/>
      </c>
      <c r="D8712" s="1" t="str">
        <f>IF('Raw data'!B8712=0,"",'Raw data'!B8712)</f>
        <v/>
      </c>
      <c r="E8712" s="1" t="str">
        <f>IF('Raw data'!C8712=0,"",'Raw data'!C8712)</f>
        <v/>
      </c>
      <c r="F8712" s="1" t="str">
        <f>IF('Raw data'!D8712=0,"",'Raw data'!D8712)</f>
        <v/>
      </c>
      <c r="H8712" s="8" t="str">
        <f t="shared" si="967"/>
        <v/>
      </c>
      <c r="I8712" s="1" t="str">
        <f t="shared" si="968"/>
        <v/>
      </c>
      <c r="K8712" s="1" t="str">
        <f t="shared" si="969"/>
        <v/>
      </c>
      <c r="M8712" s="1" t="str">
        <f>IF(K8712="","",IF(K8712&gt;Figures!B$6-1,"yes","no"))</f>
        <v/>
      </c>
      <c r="N8712" s="8" t="str">
        <f t="shared" si="970"/>
        <v/>
      </c>
      <c r="O8712" s="1" t="str">
        <f t="shared" si="971"/>
        <v/>
      </c>
    </row>
    <row r="8713" spans="1:15" x14ac:dyDescent="0.25">
      <c r="A8713" s="1" t="str">
        <f>IF('Raw data'!A8713="","",'Raw data'!A8713)</f>
        <v/>
      </c>
      <c r="B8713" s="1" t="str">
        <f t="shared" si="965"/>
        <v/>
      </c>
      <c r="C8713" s="1" t="str">
        <f t="shared" si="966"/>
        <v/>
      </c>
      <c r="D8713" s="1" t="str">
        <f>IF('Raw data'!B8713=0,"",'Raw data'!B8713)</f>
        <v/>
      </c>
      <c r="E8713" s="1" t="str">
        <f>IF('Raw data'!C8713=0,"",'Raw data'!C8713)</f>
        <v/>
      </c>
      <c r="F8713" s="1" t="str">
        <f>IF('Raw data'!D8713=0,"",'Raw data'!D8713)</f>
        <v/>
      </c>
      <c r="H8713" s="8" t="str">
        <f t="shared" si="967"/>
        <v/>
      </c>
      <c r="I8713" s="1" t="str">
        <f t="shared" si="968"/>
        <v/>
      </c>
      <c r="K8713" s="1" t="str">
        <f t="shared" si="969"/>
        <v/>
      </c>
      <c r="M8713" s="1" t="str">
        <f>IF(K8713="","",IF(K8713&gt;Figures!B$6-1,"yes","no"))</f>
        <v/>
      </c>
      <c r="N8713" s="8" t="str">
        <f t="shared" si="970"/>
        <v/>
      </c>
      <c r="O8713" s="1" t="str">
        <f t="shared" si="971"/>
        <v/>
      </c>
    </row>
    <row r="8714" spans="1:15" x14ac:dyDescent="0.25">
      <c r="A8714" s="1" t="str">
        <f>IF('Raw data'!A8714="","",'Raw data'!A8714)</f>
        <v/>
      </c>
      <c r="B8714" s="1" t="str">
        <f t="shared" si="965"/>
        <v/>
      </c>
      <c r="C8714" s="1" t="str">
        <f t="shared" si="966"/>
        <v/>
      </c>
      <c r="D8714" s="1" t="str">
        <f>IF('Raw data'!B8714=0,"",'Raw data'!B8714)</f>
        <v/>
      </c>
      <c r="E8714" s="1" t="str">
        <f>IF('Raw data'!C8714=0,"",'Raw data'!C8714)</f>
        <v/>
      </c>
      <c r="F8714" s="1" t="str">
        <f>IF('Raw data'!D8714=0,"",'Raw data'!D8714)</f>
        <v/>
      </c>
      <c r="H8714" s="8" t="str">
        <f t="shared" si="967"/>
        <v/>
      </c>
      <c r="I8714" s="1" t="str">
        <f t="shared" si="968"/>
        <v/>
      </c>
      <c r="K8714" s="1" t="str">
        <f t="shared" si="969"/>
        <v/>
      </c>
      <c r="M8714" s="1" t="str">
        <f>IF(K8714="","",IF(K8714&gt;Figures!B$6-1,"yes","no"))</f>
        <v/>
      </c>
      <c r="N8714" s="8" t="str">
        <f t="shared" si="970"/>
        <v/>
      </c>
      <c r="O8714" s="1" t="str">
        <f t="shared" si="971"/>
        <v/>
      </c>
    </row>
    <row r="8715" spans="1:15" x14ac:dyDescent="0.25">
      <c r="A8715" s="1" t="str">
        <f>IF('Raw data'!A8715="","",'Raw data'!A8715)</f>
        <v/>
      </c>
      <c r="B8715" s="1" t="str">
        <f t="shared" si="965"/>
        <v/>
      </c>
      <c r="C8715" s="1" t="str">
        <f t="shared" si="966"/>
        <v/>
      </c>
      <c r="D8715" s="1" t="str">
        <f>IF('Raw data'!B8715=0,"",'Raw data'!B8715)</f>
        <v/>
      </c>
      <c r="E8715" s="1" t="str">
        <f>IF('Raw data'!C8715=0,"",'Raw data'!C8715)</f>
        <v/>
      </c>
      <c r="F8715" s="1" t="str">
        <f>IF('Raw data'!D8715=0,"",'Raw data'!D8715)</f>
        <v/>
      </c>
      <c r="H8715" s="8" t="str">
        <f t="shared" si="967"/>
        <v/>
      </c>
      <c r="I8715" s="1" t="str">
        <f t="shared" si="968"/>
        <v/>
      </c>
      <c r="K8715" s="1" t="str">
        <f t="shared" si="969"/>
        <v/>
      </c>
      <c r="M8715" s="1" t="str">
        <f>IF(K8715="","",IF(K8715&gt;Figures!B$6-1,"yes","no"))</f>
        <v/>
      </c>
      <c r="N8715" s="8" t="str">
        <f t="shared" si="970"/>
        <v/>
      </c>
      <c r="O8715" s="1" t="str">
        <f t="shared" si="971"/>
        <v/>
      </c>
    </row>
    <row r="8716" spans="1:15" x14ac:dyDescent="0.25">
      <c r="A8716" s="1" t="str">
        <f>IF('Raw data'!A8716="","",'Raw data'!A8716)</f>
        <v/>
      </c>
      <c r="B8716" s="1" t="str">
        <f t="shared" si="965"/>
        <v/>
      </c>
      <c r="C8716" s="1" t="str">
        <f t="shared" si="966"/>
        <v/>
      </c>
      <c r="D8716" s="1" t="str">
        <f>IF('Raw data'!B8716=0,"",'Raw data'!B8716)</f>
        <v/>
      </c>
      <c r="E8716" s="1" t="str">
        <f>IF('Raw data'!C8716=0,"",'Raw data'!C8716)</f>
        <v/>
      </c>
      <c r="F8716" s="1" t="str">
        <f>IF('Raw data'!D8716=0,"",'Raw data'!D8716)</f>
        <v/>
      </c>
      <c r="H8716" s="8" t="str">
        <f t="shared" si="967"/>
        <v/>
      </c>
      <c r="I8716" s="1" t="str">
        <f t="shared" si="968"/>
        <v/>
      </c>
      <c r="K8716" s="1" t="str">
        <f t="shared" si="969"/>
        <v/>
      </c>
      <c r="M8716" s="1" t="str">
        <f>IF(K8716="","",IF(K8716&gt;Figures!B$6-1,"yes","no"))</f>
        <v/>
      </c>
      <c r="N8716" s="8" t="str">
        <f t="shared" si="970"/>
        <v/>
      </c>
      <c r="O8716" s="1" t="str">
        <f t="shared" si="971"/>
        <v/>
      </c>
    </row>
    <row r="8717" spans="1:15" x14ac:dyDescent="0.25">
      <c r="A8717" s="1" t="str">
        <f>IF('Raw data'!A8717="","",'Raw data'!A8717)</f>
        <v/>
      </c>
      <c r="B8717" s="1" t="str">
        <f t="shared" si="965"/>
        <v/>
      </c>
      <c r="C8717" s="1" t="str">
        <f t="shared" si="966"/>
        <v/>
      </c>
      <c r="D8717" s="1" t="str">
        <f>IF('Raw data'!B8717=0,"",'Raw data'!B8717)</f>
        <v/>
      </c>
      <c r="E8717" s="1" t="str">
        <f>IF('Raw data'!C8717=0,"",'Raw data'!C8717)</f>
        <v/>
      </c>
      <c r="F8717" s="1" t="str">
        <f>IF('Raw data'!D8717=0,"",'Raw data'!D8717)</f>
        <v/>
      </c>
      <c r="H8717" s="8" t="str">
        <f t="shared" si="967"/>
        <v/>
      </c>
      <c r="I8717" s="1" t="str">
        <f t="shared" si="968"/>
        <v/>
      </c>
      <c r="K8717" s="1" t="str">
        <f t="shared" si="969"/>
        <v/>
      </c>
      <c r="M8717" s="1" t="str">
        <f>IF(K8717="","",IF(K8717&gt;Figures!B$6-1,"yes","no"))</f>
        <v/>
      </c>
      <c r="N8717" s="8" t="str">
        <f t="shared" si="970"/>
        <v/>
      </c>
      <c r="O8717" s="1" t="str">
        <f t="shared" si="971"/>
        <v/>
      </c>
    </row>
    <row r="8718" spans="1:15" x14ac:dyDescent="0.25">
      <c r="A8718" s="1" t="str">
        <f>IF('Raw data'!A8718="","",'Raw data'!A8718)</f>
        <v/>
      </c>
      <c r="B8718" s="1" t="str">
        <f t="shared" si="965"/>
        <v/>
      </c>
      <c r="C8718" s="1" t="str">
        <f t="shared" si="966"/>
        <v/>
      </c>
      <c r="D8718" s="1" t="str">
        <f>IF('Raw data'!B8718=0,"",'Raw data'!B8718)</f>
        <v/>
      </c>
      <c r="E8718" s="1" t="str">
        <f>IF('Raw data'!C8718=0,"",'Raw data'!C8718)</f>
        <v/>
      </c>
      <c r="F8718" s="1" t="str">
        <f>IF('Raw data'!D8718=0,"",'Raw data'!D8718)</f>
        <v/>
      </c>
      <c r="H8718" s="8" t="str">
        <f t="shared" si="967"/>
        <v/>
      </c>
      <c r="I8718" s="1" t="str">
        <f t="shared" si="968"/>
        <v/>
      </c>
      <c r="K8718" s="1" t="str">
        <f t="shared" si="969"/>
        <v/>
      </c>
      <c r="M8718" s="1" t="str">
        <f>IF(K8718="","",IF(K8718&gt;Figures!B$6-1,"yes","no"))</f>
        <v/>
      </c>
      <c r="N8718" s="8" t="str">
        <f t="shared" si="970"/>
        <v/>
      </c>
      <c r="O8718" s="1" t="str">
        <f t="shared" si="971"/>
        <v/>
      </c>
    </row>
    <row r="8719" spans="1:15" x14ac:dyDescent="0.25">
      <c r="A8719" s="1" t="str">
        <f>IF('Raw data'!A8719="","",'Raw data'!A8719)</f>
        <v/>
      </c>
      <c r="B8719" s="1" t="str">
        <f t="shared" si="965"/>
        <v/>
      </c>
      <c r="C8719" s="1" t="str">
        <f t="shared" si="966"/>
        <v/>
      </c>
      <c r="D8719" s="1" t="str">
        <f>IF('Raw data'!B8719=0,"",'Raw data'!B8719)</f>
        <v/>
      </c>
      <c r="E8719" s="1" t="str">
        <f>IF('Raw data'!C8719=0,"",'Raw data'!C8719)</f>
        <v/>
      </c>
      <c r="F8719" s="1" t="str">
        <f>IF('Raw data'!D8719=0,"",'Raw data'!D8719)</f>
        <v/>
      </c>
      <c r="H8719" s="8" t="str">
        <f t="shared" si="967"/>
        <v/>
      </c>
      <c r="I8719" s="1" t="str">
        <f t="shared" si="968"/>
        <v/>
      </c>
      <c r="K8719" s="1" t="str">
        <f t="shared" si="969"/>
        <v/>
      </c>
      <c r="M8719" s="1" t="str">
        <f>IF(K8719="","",IF(K8719&gt;Figures!B$6-1,"yes","no"))</f>
        <v/>
      </c>
      <c r="N8719" s="8" t="str">
        <f t="shared" si="970"/>
        <v/>
      </c>
      <c r="O8719" s="1" t="str">
        <f t="shared" si="971"/>
        <v/>
      </c>
    </row>
    <row r="8720" spans="1:15" x14ac:dyDescent="0.25">
      <c r="A8720" s="1" t="str">
        <f>IF('Raw data'!A8720="","",'Raw data'!A8720)</f>
        <v/>
      </c>
      <c r="B8720" s="1" t="str">
        <f t="shared" si="965"/>
        <v/>
      </c>
      <c r="C8720" s="1" t="str">
        <f t="shared" si="966"/>
        <v/>
      </c>
      <c r="D8720" s="1" t="str">
        <f>IF('Raw data'!B8720=0,"",'Raw data'!B8720)</f>
        <v/>
      </c>
      <c r="E8720" s="1" t="str">
        <f>IF('Raw data'!C8720=0,"",'Raw data'!C8720)</f>
        <v/>
      </c>
      <c r="F8720" s="1" t="str">
        <f>IF('Raw data'!D8720=0,"",'Raw data'!D8720)</f>
        <v/>
      </c>
      <c r="H8720" s="8" t="str">
        <f t="shared" si="967"/>
        <v/>
      </c>
      <c r="I8720" s="1" t="str">
        <f t="shared" si="968"/>
        <v/>
      </c>
      <c r="K8720" s="1" t="str">
        <f t="shared" si="969"/>
        <v/>
      </c>
      <c r="M8720" s="1" t="str">
        <f>IF(K8720="","",IF(K8720&gt;Figures!B$6-1,"yes","no"))</f>
        <v/>
      </c>
      <c r="N8720" s="8" t="str">
        <f t="shared" si="970"/>
        <v/>
      </c>
      <c r="O8720" s="1" t="str">
        <f t="shared" si="971"/>
        <v/>
      </c>
    </row>
    <row r="8721" spans="1:15" x14ac:dyDescent="0.25">
      <c r="A8721" s="1" t="str">
        <f>IF('Raw data'!A8721="","",'Raw data'!A8721)</f>
        <v/>
      </c>
      <c r="B8721" s="1" t="str">
        <f t="shared" si="965"/>
        <v/>
      </c>
      <c r="C8721" s="1" t="str">
        <f t="shared" si="966"/>
        <v/>
      </c>
      <c r="D8721" s="1" t="str">
        <f>IF('Raw data'!B8721=0,"",'Raw data'!B8721)</f>
        <v/>
      </c>
      <c r="E8721" s="1" t="str">
        <f>IF('Raw data'!C8721=0,"",'Raw data'!C8721)</f>
        <v/>
      </c>
      <c r="F8721" s="1" t="str">
        <f>IF('Raw data'!D8721=0,"",'Raw data'!D8721)</f>
        <v/>
      </c>
      <c r="H8721" s="8" t="str">
        <f t="shared" si="967"/>
        <v/>
      </c>
      <c r="I8721" s="1" t="str">
        <f t="shared" si="968"/>
        <v/>
      </c>
      <c r="K8721" s="1" t="str">
        <f t="shared" si="969"/>
        <v/>
      </c>
      <c r="M8721" s="1" t="str">
        <f>IF(K8721="","",IF(K8721&gt;Figures!B$6-1,"yes","no"))</f>
        <v/>
      </c>
      <c r="N8721" s="8" t="str">
        <f t="shared" si="970"/>
        <v/>
      </c>
      <c r="O8721" s="1" t="str">
        <f t="shared" si="971"/>
        <v/>
      </c>
    </row>
    <row r="8722" spans="1:15" x14ac:dyDescent="0.25">
      <c r="A8722" s="1" t="str">
        <f>IF('Raw data'!A8722="","",'Raw data'!A8722)</f>
        <v/>
      </c>
      <c r="B8722" s="1" t="str">
        <f t="shared" si="965"/>
        <v/>
      </c>
      <c r="C8722" s="1" t="str">
        <f t="shared" si="966"/>
        <v/>
      </c>
      <c r="D8722" s="1" t="str">
        <f>IF('Raw data'!B8722=0,"",'Raw data'!B8722)</f>
        <v/>
      </c>
      <c r="E8722" s="1" t="str">
        <f>IF('Raw data'!C8722=0,"",'Raw data'!C8722)</f>
        <v/>
      </c>
      <c r="F8722" s="1" t="str">
        <f>IF('Raw data'!D8722=0,"",'Raw data'!D8722)</f>
        <v/>
      </c>
      <c r="H8722" s="8" t="str">
        <f t="shared" si="967"/>
        <v/>
      </c>
      <c r="I8722" s="1" t="str">
        <f t="shared" si="968"/>
        <v/>
      </c>
      <c r="K8722" s="1" t="str">
        <f t="shared" si="969"/>
        <v/>
      </c>
      <c r="M8722" s="1" t="str">
        <f>IF(K8722="","",IF(K8722&gt;Figures!B$6-1,"yes","no"))</f>
        <v/>
      </c>
      <c r="N8722" s="8" t="str">
        <f t="shared" si="970"/>
        <v/>
      </c>
      <c r="O8722" s="1" t="str">
        <f t="shared" si="971"/>
        <v/>
      </c>
    </row>
    <row r="8723" spans="1:15" x14ac:dyDescent="0.25">
      <c r="A8723" s="1" t="str">
        <f>IF('Raw data'!A8723="","",'Raw data'!A8723)</f>
        <v/>
      </c>
      <c r="B8723" s="1" t="str">
        <f t="shared" si="965"/>
        <v/>
      </c>
      <c r="C8723" s="1" t="str">
        <f t="shared" si="966"/>
        <v/>
      </c>
      <c r="D8723" s="1" t="str">
        <f>IF('Raw data'!B8723=0,"",'Raw data'!B8723)</f>
        <v/>
      </c>
      <c r="E8723" s="1" t="str">
        <f>IF('Raw data'!C8723=0,"",'Raw data'!C8723)</f>
        <v/>
      </c>
      <c r="F8723" s="1" t="str">
        <f>IF('Raw data'!D8723=0,"",'Raw data'!D8723)</f>
        <v/>
      </c>
      <c r="H8723" s="8" t="str">
        <f t="shared" si="967"/>
        <v/>
      </c>
      <c r="I8723" s="1" t="str">
        <f t="shared" si="968"/>
        <v/>
      </c>
      <c r="K8723" s="1" t="str">
        <f t="shared" si="969"/>
        <v/>
      </c>
      <c r="M8723" s="1" t="str">
        <f>IF(K8723="","",IF(K8723&gt;Figures!B$6-1,"yes","no"))</f>
        <v/>
      </c>
      <c r="N8723" s="8" t="str">
        <f t="shared" si="970"/>
        <v/>
      </c>
      <c r="O8723" s="1" t="str">
        <f t="shared" si="971"/>
        <v/>
      </c>
    </row>
    <row r="8724" spans="1:15" x14ac:dyDescent="0.25">
      <c r="A8724" s="1" t="str">
        <f>IF('Raw data'!A8724="","",'Raw data'!A8724)</f>
        <v/>
      </c>
      <c r="B8724" s="1" t="str">
        <f t="shared" si="965"/>
        <v/>
      </c>
      <c r="C8724" s="1" t="str">
        <f t="shared" si="966"/>
        <v/>
      </c>
      <c r="D8724" s="1" t="str">
        <f>IF('Raw data'!B8724=0,"",'Raw data'!B8724)</f>
        <v/>
      </c>
      <c r="E8724" s="1" t="str">
        <f>IF('Raw data'!C8724=0,"",'Raw data'!C8724)</f>
        <v/>
      </c>
      <c r="F8724" s="1" t="str">
        <f>IF('Raw data'!D8724=0,"",'Raw data'!D8724)</f>
        <v/>
      </c>
      <c r="H8724" s="8" t="str">
        <f t="shared" si="967"/>
        <v/>
      </c>
      <c r="I8724" s="1" t="str">
        <f t="shared" si="968"/>
        <v/>
      </c>
      <c r="K8724" s="1" t="str">
        <f t="shared" si="969"/>
        <v/>
      </c>
      <c r="M8724" s="1" t="str">
        <f>IF(K8724="","",IF(K8724&gt;Figures!B$6-1,"yes","no"))</f>
        <v/>
      </c>
      <c r="N8724" s="8" t="str">
        <f t="shared" si="970"/>
        <v/>
      </c>
      <c r="O8724" s="1" t="str">
        <f t="shared" si="971"/>
        <v/>
      </c>
    </row>
    <row r="8725" spans="1:15" x14ac:dyDescent="0.25">
      <c r="A8725" s="1" t="str">
        <f>IF('Raw data'!A8725="","",'Raw data'!A8725)</f>
        <v/>
      </c>
      <c r="B8725" s="1" t="str">
        <f t="shared" si="965"/>
        <v/>
      </c>
      <c r="C8725" s="1" t="str">
        <f t="shared" si="966"/>
        <v/>
      </c>
      <c r="D8725" s="1" t="str">
        <f>IF('Raw data'!B8725=0,"",'Raw data'!B8725)</f>
        <v/>
      </c>
      <c r="E8725" s="1" t="str">
        <f>IF('Raw data'!C8725=0,"",'Raw data'!C8725)</f>
        <v/>
      </c>
      <c r="F8725" s="1" t="str">
        <f>IF('Raw data'!D8725=0,"",'Raw data'!D8725)</f>
        <v/>
      </c>
      <c r="H8725" s="8" t="str">
        <f t="shared" si="967"/>
        <v/>
      </c>
      <c r="I8725" s="1" t="str">
        <f t="shared" si="968"/>
        <v/>
      </c>
      <c r="K8725" s="1" t="str">
        <f t="shared" si="969"/>
        <v/>
      </c>
      <c r="M8725" s="1" t="str">
        <f>IF(K8725="","",IF(K8725&gt;Figures!B$6-1,"yes","no"))</f>
        <v/>
      </c>
      <c r="N8725" s="8" t="str">
        <f t="shared" si="970"/>
        <v/>
      </c>
      <c r="O8725" s="1" t="str">
        <f t="shared" si="971"/>
        <v/>
      </c>
    </row>
    <row r="8726" spans="1:15" x14ac:dyDescent="0.25">
      <c r="A8726" s="1" t="str">
        <f>IF('Raw data'!A8726="","",'Raw data'!A8726)</f>
        <v/>
      </c>
      <c r="B8726" s="1" t="str">
        <f t="shared" si="965"/>
        <v/>
      </c>
      <c r="C8726" s="1" t="str">
        <f t="shared" si="966"/>
        <v/>
      </c>
      <c r="D8726" s="1" t="str">
        <f>IF('Raw data'!B8726=0,"",'Raw data'!B8726)</f>
        <v/>
      </c>
      <c r="E8726" s="1" t="str">
        <f>IF('Raw data'!C8726=0,"",'Raw data'!C8726)</f>
        <v/>
      </c>
      <c r="F8726" s="1" t="str">
        <f>IF('Raw data'!D8726=0,"",'Raw data'!D8726)</f>
        <v/>
      </c>
      <c r="H8726" s="8" t="str">
        <f t="shared" si="967"/>
        <v/>
      </c>
      <c r="I8726" s="1" t="str">
        <f t="shared" si="968"/>
        <v/>
      </c>
      <c r="K8726" s="1" t="str">
        <f t="shared" si="969"/>
        <v/>
      </c>
      <c r="M8726" s="1" t="str">
        <f>IF(K8726="","",IF(K8726&gt;Figures!B$6-1,"yes","no"))</f>
        <v/>
      </c>
      <c r="N8726" s="8" t="str">
        <f t="shared" si="970"/>
        <v/>
      </c>
      <c r="O8726" s="1" t="str">
        <f t="shared" si="971"/>
        <v/>
      </c>
    </row>
    <row r="8727" spans="1:15" x14ac:dyDescent="0.25">
      <c r="A8727" s="1" t="str">
        <f>IF('Raw data'!A8727="","",'Raw data'!A8727)</f>
        <v/>
      </c>
      <c r="B8727" s="1" t="str">
        <f t="shared" si="965"/>
        <v/>
      </c>
      <c r="C8727" s="1" t="str">
        <f t="shared" si="966"/>
        <v/>
      </c>
      <c r="D8727" s="1" t="str">
        <f>IF('Raw data'!B8727=0,"",'Raw data'!B8727)</f>
        <v/>
      </c>
      <c r="E8727" s="1" t="str">
        <f>IF('Raw data'!C8727=0,"",'Raw data'!C8727)</f>
        <v/>
      </c>
      <c r="F8727" s="1" t="str">
        <f>IF('Raw data'!D8727=0,"",'Raw data'!D8727)</f>
        <v/>
      </c>
      <c r="H8727" s="8" t="str">
        <f t="shared" si="967"/>
        <v/>
      </c>
      <c r="I8727" s="1" t="str">
        <f t="shared" si="968"/>
        <v/>
      </c>
      <c r="K8727" s="1" t="str">
        <f t="shared" si="969"/>
        <v/>
      </c>
      <c r="M8727" s="1" t="str">
        <f>IF(K8727="","",IF(K8727&gt;Figures!B$6-1,"yes","no"))</f>
        <v/>
      </c>
      <c r="N8727" s="8" t="str">
        <f t="shared" si="970"/>
        <v/>
      </c>
      <c r="O8727" s="1" t="str">
        <f t="shared" si="971"/>
        <v/>
      </c>
    </row>
    <row r="8728" spans="1:15" x14ac:dyDescent="0.25">
      <c r="A8728" s="1" t="str">
        <f>IF('Raw data'!A8728="","",'Raw data'!A8728)</f>
        <v/>
      </c>
      <c r="B8728" s="1" t="str">
        <f t="shared" si="965"/>
        <v/>
      </c>
      <c r="C8728" s="1" t="str">
        <f t="shared" si="966"/>
        <v/>
      </c>
      <c r="D8728" s="1" t="str">
        <f>IF('Raw data'!B8728=0,"",'Raw data'!B8728)</f>
        <v/>
      </c>
      <c r="E8728" s="1" t="str">
        <f>IF('Raw data'!C8728=0,"",'Raw data'!C8728)</f>
        <v/>
      </c>
      <c r="F8728" s="1" t="str">
        <f>IF('Raw data'!D8728=0,"",'Raw data'!D8728)</f>
        <v/>
      </c>
      <c r="H8728" s="8" t="str">
        <f t="shared" si="967"/>
        <v/>
      </c>
      <c r="I8728" s="1" t="str">
        <f t="shared" si="968"/>
        <v/>
      </c>
      <c r="K8728" s="1" t="str">
        <f t="shared" si="969"/>
        <v/>
      </c>
      <c r="M8728" s="1" t="str">
        <f>IF(K8728="","",IF(K8728&gt;Figures!B$6-1,"yes","no"))</f>
        <v/>
      </c>
      <c r="N8728" s="8" t="str">
        <f t="shared" si="970"/>
        <v/>
      </c>
      <c r="O8728" s="1" t="str">
        <f t="shared" si="971"/>
        <v/>
      </c>
    </row>
    <row r="8729" spans="1:15" x14ac:dyDescent="0.25">
      <c r="A8729" s="1" t="str">
        <f>IF('Raw data'!A8729="","",'Raw data'!A8729)</f>
        <v/>
      </c>
      <c r="B8729" s="1" t="str">
        <f t="shared" si="965"/>
        <v/>
      </c>
      <c r="C8729" s="1" t="str">
        <f t="shared" si="966"/>
        <v/>
      </c>
      <c r="D8729" s="1" t="str">
        <f>IF('Raw data'!B8729=0,"",'Raw data'!B8729)</f>
        <v/>
      </c>
      <c r="E8729" s="1" t="str">
        <f>IF('Raw data'!C8729=0,"",'Raw data'!C8729)</f>
        <v/>
      </c>
      <c r="F8729" s="1" t="str">
        <f>IF('Raw data'!D8729=0,"",'Raw data'!D8729)</f>
        <v/>
      </c>
      <c r="H8729" s="8" t="str">
        <f t="shared" si="967"/>
        <v/>
      </c>
      <c r="I8729" s="1" t="str">
        <f t="shared" si="968"/>
        <v/>
      </c>
      <c r="K8729" s="1" t="str">
        <f t="shared" si="969"/>
        <v/>
      </c>
      <c r="M8729" s="1" t="str">
        <f>IF(K8729="","",IF(K8729&gt;Figures!B$6-1,"yes","no"))</f>
        <v/>
      </c>
      <c r="N8729" s="8" t="str">
        <f t="shared" si="970"/>
        <v/>
      </c>
      <c r="O8729" s="1" t="str">
        <f t="shared" si="971"/>
        <v/>
      </c>
    </row>
    <row r="8730" spans="1:15" x14ac:dyDescent="0.25">
      <c r="A8730" s="1" t="str">
        <f>IF('Raw data'!A8730="","",'Raw data'!A8730)</f>
        <v/>
      </c>
      <c r="B8730" s="1" t="str">
        <f t="shared" si="965"/>
        <v/>
      </c>
      <c r="C8730" s="1" t="str">
        <f t="shared" si="966"/>
        <v/>
      </c>
      <c r="D8730" s="1" t="str">
        <f>IF('Raw data'!B8730=0,"",'Raw data'!B8730)</f>
        <v/>
      </c>
      <c r="E8730" s="1" t="str">
        <f>IF('Raw data'!C8730=0,"",'Raw data'!C8730)</f>
        <v/>
      </c>
      <c r="F8730" s="1" t="str">
        <f>IF('Raw data'!D8730=0,"",'Raw data'!D8730)</f>
        <v/>
      </c>
      <c r="H8730" s="8" t="str">
        <f t="shared" si="967"/>
        <v/>
      </c>
      <c r="I8730" s="1" t="str">
        <f t="shared" si="968"/>
        <v/>
      </c>
      <c r="K8730" s="1" t="str">
        <f t="shared" si="969"/>
        <v/>
      </c>
      <c r="M8730" s="1" t="str">
        <f>IF(K8730="","",IF(K8730&gt;Figures!B$6-1,"yes","no"))</f>
        <v/>
      </c>
      <c r="N8730" s="8" t="str">
        <f t="shared" si="970"/>
        <v/>
      </c>
      <c r="O8730" s="1" t="str">
        <f t="shared" si="971"/>
        <v/>
      </c>
    </row>
    <row r="8731" spans="1:15" x14ac:dyDescent="0.25">
      <c r="A8731" s="1" t="str">
        <f>IF('Raw data'!A8731="","",'Raw data'!A8731)</f>
        <v/>
      </c>
      <c r="B8731" s="1" t="str">
        <f t="shared" si="965"/>
        <v/>
      </c>
      <c r="C8731" s="1" t="str">
        <f t="shared" si="966"/>
        <v/>
      </c>
      <c r="D8731" s="1" t="str">
        <f>IF('Raw data'!B8731=0,"",'Raw data'!B8731)</f>
        <v/>
      </c>
      <c r="E8731" s="1" t="str">
        <f>IF('Raw data'!C8731=0,"",'Raw data'!C8731)</f>
        <v/>
      </c>
      <c r="F8731" s="1" t="str">
        <f>IF('Raw data'!D8731=0,"",'Raw data'!D8731)</f>
        <v/>
      </c>
      <c r="H8731" s="8" t="str">
        <f t="shared" si="967"/>
        <v/>
      </c>
      <c r="I8731" s="1" t="str">
        <f t="shared" si="968"/>
        <v/>
      </c>
      <c r="K8731" s="1" t="str">
        <f t="shared" si="969"/>
        <v/>
      </c>
      <c r="M8731" s="1" t="str">
        <f>IF(K8731="","",IF(K8731&gt;Figures!B$6-1,"yes","no"))</f>
        <v/>
      </c>
      <c r="N8731" s="8" t="str">
        <f t="shared" si="970"/>
        <v/>
      </c>
      <c r="O8731" s="1" t="str">
        <f t="shared" si="971"/>
        <v/>
      </c>
    </row>
    <row r="8732" spans="1:15" x14ac:dyDescent="0.25">
      <c r="A8732" s="1" t="str">
        <f>IF('Raw data'!A8732="","",'Raw data'!A8732)</f>
        <v/>
      </c>
      <c r="B8732" s="1" t="str">
        <f t="shared" si="965"/>
        <v/>
      </c>
      <c r="C8732" s="1" t="str">
        <f t="shared" si="966"/>
        <v/>
      </c>
      <c r="D8732" s="1" t="str">
        <f>IF('Raw data'!B8732=0,"",'Raw data'!B8732)</f>
        <v/>
      </c>
      <c r="E8732" s="1" t="str">
        <f>IF('Raw data'!C8732=0,"",'Raw data'!C8732)</f>
        <v/>
      </c>
      <c r="F8732" s="1" t="str">
        <f>IF('Raw data'!D8732=0,"",'Raw data'!D8732)</f>
        <v/>
      </c>
      <c r="H8732" s="8" t="str">
        <f t="shared" si="967"/>
        <v/>
      </c>
      <c r="I8732" s="1" t="str">
        <f t="shared" si="968"/>
        <v/>
      </c>
      <c r="K8732" s="1" t="str">
        <f t="shared" si="969"/>
        <v/>
      </c>
      <c r="M8732" s="1" t="str">
        <f>IF(K8732="","",IF(K8732&gt;Figures!B$6-1,"yes","no"))</f>
        <v/>
      </c>
      <c r="N8732" s="8" t="str">
        <f t="shared" si="970"/>
        <v/>
      </c>
      <c r="O8732" s="1" t="str">
        <f t="shared" si="971"/>
        <v/>
      </c>
    </row>
    <row r="8733" spans="1:15" x14ac:dyDescent="0.25">
      <c r="A8733" s="1" t="str">
        <f>IF('Raw data'!A8733="","",'Raw data'!A8733)</f>
        <v/>
      </c>
      <c r="B8733" s="1" t="str">
        <f t="shared" si="965"/>
        <v/>
      </c>
      <c r="C8733" s="1" t="str">
        <f t="shared" si="966"/>
        <v/>
      </c>
      <c r="D8733" s="1" t="str">
        <f>IF('Raw data'!B8733=0,"",'Raw data'!B8733)</f>
        <v/>
      </c>
      <c r="E8733" s="1" t="str">
        <f>IF('Raw data'!C8733=0,"",'Raw data'!C8733)</f>
        <v/>
      </c>
      <c r="F8733" s="1" t="str">
        <f>IF('Raw data'!D8733=0,"",'Raw data'!D8733)</f>
        <v/>
      </c>
      <c r="H8733" s="8" t="str">
        <f t="shared" si="967"/>
        <v/>
      </c>
      <c r="I8733" s="1" t="str">
        <f t="shared" si="968"/>
        <v/>
      </c>
      <c r="K8733" s="1" t="str">
        <f t="shared" si="969"/>
        <v/>
      </c>
      <c r="M8733" s="1" t="str">
        <f>IF(K8733="","",IF(K8733&gt;Figures!B$6-1,"yes","no"))</f>
        <v/>
      </c>
      <c r="N8733" s="8" t="str">
        <f t="shared" si="970"/>
        <v/>
      </c>
      <c r="O8733" s="1" t="str">
        <f t="shared" si="971"/>
        <v/>
      </c>
    </row>
    <row r="8734" spans="1:15" x14ac:dyDescent="0.25">
      <c r="A8734" s="1" t="str">
        <f>IF('Raw data'!A8734="","",'Raw data'!A8734)</f>
        <v/>
      </c>
      <c r="B8734" s="1" t="str">
        <f t="shared" si="965"/>
        <v/>
      </c>
      <c r="C8734" s="1" t="str">
        <f t="shared" si="966"/>
        <v/>
      </c>
      <c r="D8734" s="1" t="str">
        <f>IF('Raw data'!B8734=0,"",'Raw data'!B8734)</f>
        <v/>
      </c>
      <c r="E8734" s="1" t="str">
        <f>IF('Raw data'!C8734=0,"",'Raw data'!C8734)</f>
        <v/>
      </c>
      <c r="F8734" s="1" t="str">
        <f>IF('Raw data'!D8734=0,"",'Raw data'!D8734)</f>
        <v/>
      </c>
      <c r="H8734" s="8" t="str">
        <f t="shared" si="967"/>
        <v/>
      </c>
      <c r="I8734" s="1" t="str">
        <f t="shared" si="968"/>
        <v/>
      </c>
      <c r="K8734" s="1" t="str">
        <f t="shared" si="969"/>
        <v/>
      </c>
      <c r="M8734" s="1" t="str">
        <f>IF(K8734="","",IF(K8734&gt;Figures!B$6-1,"yes","no"))</f>
        <v/>
      </c>
      <c r="N8734" s="8" t="str">
        <f t="shared" si="970"/>
        <v/>
      </c>
      <c r="O8734" s="1" t="str">
        <f t="shared" si="971"/>
        <v/>
      </c>
    </row>
    <row r="8735" spans="1:15" x14ac:dyDescent="0.25">
      <c r="A8735" s="1" t="str">
        <f>IF('Raw data'!A8735="","",'Raw data'!A8735)</f>
        <v/>
      </c>
      <c r="B8735" s="1" t="str">
        <f t="shared" si="965"/>
        <v/>
      </c>
      <c r="C8735" s="1" t="str">
        <f t="shared" si="966"/>
        <v/>
      </c>
      <c r="D8735" s="1" t="str">
        <f>IF('Raw data'!B8735=0,"",'Raw data'!B8735)</f>
        <v/>
      </c>
      <c r="E8735" s="1" t="str">
        <f>IF('Raw data'!C8735=0,"",'Raw data'!C8735)</f>
        <v/>
      </c>
      <c r="F8735" s="1" t="str">
        <f>IF('Raw data'!D8735=0,"",'Raw data'!D8735)</f>
        <v/>
      </c>
      <c r="H8735" s="8" t="str">
        <f t="shared" si="967"/>
        <v/>
      </c>
      <c r="I8735" s="1" t="str">
        <f t="shared" si="968"/>
        <v/>
      </c>
      <c r="K8735" s="1" t="str">
        <f t="shared" si="969"/>
        <v/>
      </c>
      <c r="M8735" s="1" t="str">
        <f>IF(K8735="","",IF(K8735&gt;Figures!B$6-1,"yes","no"))</f>
        <v/>
      </c>
      <c r="N8735" s="8" t="str">
        <f t="shared" si="970"/>
        <v/>
      </c>
      <c r="O8735" s="1" t="str">
        <f t="shared" si="971"/>
        <v/>
      </c>
    </row>
    <row r="8736" spans="1:15" x14ac:dyDescent="0.25">
      <c r="A8736" s="1" t="str">
        <f>IF('Raw data'!A8736="","",'Raw data'!A8736)</f>
        <v/>
      </c>
      <c r="B8736" s="1" t="str">
        <f t="shared" si="965"/>
        <v/>
      </c>
      <c r="C8736" s="1" t="str">
        <f t="shared" si="966"/>
        <v/>
      </c>
      <c r="D8736" s="1" t="str">
        <f>IF('Raw data'!B8736=0,"",'Raw data'!B8736)</f>
        <v/>
      </c>
      <c r="E8736" s="1" t="str">
        <f>IF('Raw data'!C8736=0,"",'Raw data'!C8736)</f>
        <v/>
      </c>
      <c r="F8736" s="1" t="str">
        <f>IF('Raw data'!D8736=0,"",'Raw data'!D8736)</f>
        <v/>
      </c>
      <c r="H8736" s="8" t="str">
        <f t="shared" si="967"/>
        <v/>
      </c>
      <c r="I8736" s="1" t="str">
        <f t="shared" si="968"/>
        <v/>
      </c>
      <c r="K8736" s="1" t="str">
        <f t="shared" si="969"/>
        <v/>
      </c>
      <c r="M8736" s="1" t="str">
        <f>IF(K8736="","",IF(K8736&gt;Figures!B$6-1,"yes","no"))</f>
        <v/>
      </c>
      <c r="N8736" s="8" t="str">
        <f t="shared" si="970"/>
        <v/>
      </c>
      <c r="O8736" s="1" t="str">
        <f t="shared" si="971"/>
        <v/>
      </c>
    </row>
    <row r="8737" spans="1:15" x14ac:dyDescent="0.25">
      <c r="A8737" s="1" t="str">
        <f>IF('Raw data'!A8737="","",'Raw data'!A8737)</f>
        <v/>
      </c>
      <c r="B8737" s="1" t="str">
        <f t="shared" si="965"/>
        <v/>
      </c>
      <c r="C8737" s="1" t="str">
        <f t="shared" si="966"/>
        <v/>
      </c>
      <c r="D8737" s="1" t="str">
        <f>IF('Raw data'!B8737=0,"",'Raw data'!B8737)</f>
        <v/>
      </c>
      <c r="E8737" s="1" t="str">
        <f>IF('Raw data'!C8737=0,"",'Raw data'!C8737)</f>
        <v/>
      </c>
      <c r="F8737" s="1" t="str">
        <f>IF('Raw data'!D8737=0,"",'Raw data'!D8737)</f>
        <v/>
      </c>
      <c r="H8737" s="8" t="str">
        <f t="shared" si="967"/>
        <v/>
      </c>
      <c r="I8737" s="1" t="str">
        <f t="shared" si="968"/>
        <v/>
      </c>
      <c r="K8737" s="1" t="str">
        <f t="shared" si="969"/>
        <v/>
      </c>
      <c r="M8737" s="1" t="str">
        <f>IF(K8737="","",IF(K8737&gt;Figures!B$6-1,"yes","no"))</f>
        <v/>
      </c>
      <c r="N8737" s="8" t="str">
        <f t="shared" si="970"/>
        <v/>
      </c>
      <c r="O8737" s="1" t="str">
        <f t="shared" si="971"/>
        <v/>
      </c>
    </row>
    <row r="8738" spans="1:15" x14ac:dyDescent="0.25">
      <c r="A8738" s="1" t="str">
        <f>IF('Raw data'!A8738="","",'Raw data'!A8738)</f>
        <v/>
      </c>
      <c r="B8738" s="1" t="str">
        <f t="shared" si="965"/>
        <v/>
      </c>
      <c r="C8738" s="1" t="str">
        <f t="shared" si="966"/>
        <v/>
      </c>
      <c r="D8738" s="1" t="str">
        <f>IF('Raw data'!B8738=0,"",'Raw data'!B8738)</f>
        <v/>
      </c>
      <c r="E8738" s="1" t="str">
        <f>IF('Raw data'!C8738=0,"",'Raw data'!C8738)</f>
        <v/>
      </c>
      <c r="F8738" s="1" t="str">
        <f>IF('Raw data'!D8738=0,"",'Raw data'!D8738)</f>
        <v/>
      </c>
      <c r="H8738" s="8" t="str">
        <f t="shared" si="967"/>
        <v/>
      </c>
      <c r="I8738" s="1" t="str">
        <f t="shared" si="968"/>
        <v/>
      </c>
      <c r="K8738" s="1" t="str">
        <f t="shared" si="969"/>
        <v/>
      </c>
      <c r="M8738" s="1" t="str">
        <f>IF(K8738="","",IF(K8738&gt;Figures!B$6-1,"yes","no"))</f>
        <v/>
      </c>
      <c r="N8738" s="8" t="str">
        <f t="shared" si="970"/>
        <v/>
      </c>
      <c r="O8738" s="1" t="str">
        <f t="shared" si="971"/>
        <v/>
      </c>
    </row>
    <row r="8739" spans="1:15" x14ac:dyDescent="0.25">
      <c r="A8739" s="1" t="str">
        <f>IF('Raw data'!A8739="","",'Raw data'!A8739)</f>
        <v/>
      </c>
      <c r="B8739" s="1" t="str">
        <f t="shared" si="965"/>
        <v/>
      </c>
      <c r="C8739" s="1" t="str">
        <f t="shared" si="966"/>
        <v/>
      </c>
      <c r="D8739" s="1" t="str">
        <f>IF('Raw data'!B8739=0,"",'Raw data'!B8739)</f>
        <v/>
      </c>
      <c r="E8739" s="1" t="str">
        <f>IF('Raw data'!C8739=0,"",'Raw data'!C8739)</f>
        <v/>
      </c>
      <c r="F8739" s="1" t="str">
        <f>IF('Raw data'!D8739=0,"",'Raw data'!D8739)</f>
        <v/>
      </c>
      <c r="H8739" s="8" t="str">
        <f t="shared" si="967"/>
        <v/>
      </c>
      <c r="I8739" s="1" t="str">
        <f t="shared" si="968"/>
        <v/>
      </c>
      <c r="K8739" s="1" t="str">
        <f t="shared" si="969"/>
        <v/>
      </c>
      <c r="M8739" s="1" t="str">
        <f>IF(K8739="","",IF(K8739&gt;Figures!B$6-1,"yes","no"))</f>
        <v/>
      </c>
      <c r="N8739" s="8" t="str">
        <f t="shared" si="970"/>
        <v/>
      </c>
      <c r="O8739" s="1" t="str">
        <f t="shared" si="971"/>
        <v/>
      </c>
    </row>
    <row r="8740" spans="1:15" x14ac:dyDescent="0.25">
      <c r="A8740" s="1" t="str">
        <f>IF('Raw data'!A8740="","",'Raw data'!A8740)</f>
        <v/>
      </c>
      <c r="B8740" s="1" t="str">
        <f t="shared" si="965"/>
        <v/>
      </c>
      <c r="C8740" s="1" t="str">
        <f t="shared" si="966"/>
        <v/>
      </c>
      <c r="D8740" s="1" t="str">
        <f>IF('Raw data'!B8740=0,"",'Raw data'!B8740)</f>
        <v/>
      </c>
      <c r="E8740" s="1" t="str">
        <f>IF('Raw data'!C8740=0,"",'Raw data'!C8740)</f>
        <v/>
      </c>
      <c r="F8740" s="1" t="str">
        <f>IF('Raw data'!D8740=0,"",'Raw data'!D8740)</f>
        <v/>
      </c>
      <c r="H8740" s="8" t="str">
        <f t="shared" si="967"/>
        <v/>
      </c>
      <c r="I8740" s="1" t="str">
        <f t="shared" si="968"/>
        <v/>
      </c>
      <c r="K8740" s="1" t="str">
        <f t="shared" si="969"/>
        <v/>
      </c>
      <c r="M8740" s="1" t="str">
        <f>IF(K8740="","",IF(K8740&gt;Figures!B$6-1,"yes","no"))</f>
        <v/>
      </c>
      <c r="N8740" s="8" t="str">
        <f t="shared" si="970"/>
        <v/>
      </c>
      <c r="O8740" s="1" t="str">
        <f t="shared" si="971"/>
        <v/>
      </c>
    </row>
    <row r="8741" spans="1:15" x14ac:dyDescent="0.25">
      <c r="A8741" s="1" t="str">
        <f>IF('Raw data'!A8741="","",'Raw data'!A8741)</f>
        <v/>
      </c>
      <c r="B8741" s="1" t="str">
        <f t="shared" si="965"/>
        <v/>
      </c>
      <c r="C8741" s="1" t="str">
        <f t="shared" si="966"/>
        <v/>
      </c>
      <c r="D8741" s="1" t="str">
        <f>IF('Raw data'!B8741=0,"",'Raw data'!B8741)</f>
        <v/>
      </c>
      <c r="E8741" s="1" t="str">
        <f>IF('Raw data'!C8741=0,"",'Raw data'!C8741)</f>
        <v/>
      </c>
      <c r="F8741" s="1" t="str">
        <f>IF('Raw data'!D8741=0,"",'Raw data'!D8741)</f>
        <v/>
      </c>
      <c r="H8741" s="8" t="str">
        <f t="shared" si="967"/>
        <v/>
      </c>
      <c r="I8741" s="1" t="str">
        <f t="shared" si="968"/>
        <v/>
      </c>
      <c r="K8741" s="1" t="str">
        <f t="shared" si="969"/>
        <v/>
      </c>
      <c r="M8741" s="1" t="str">
        <f>IF(K8741="","",IF(K8741&gt;Figures!B$6-1,"yes","no"))</f>
        <v/>
      </c>
      <c r="N8741" s="8" t="str">
        <f t="shared" si="970"/>
        <v/>
      </c>
      <c r="O8741" s="1" t="str">
        <f t="shared" si="971"/>
        <v/>
      </c>
    </row>
    <row r="8742" spans="1:15" x14ac:dyDescent="0.25">
      <c r="A8742" s="1" t="str">
        <f>IF('Raw data'!A8742="","",'Raw data'!A8742)</f>
        <v/>
      </c>
      <c r="B8742" s="1" t="str">
        <f t="shared" si="965"/>
        <v/>
      </c>
      <c r="C8742" s="1" t="str">
        <f t="shared" si="966"/>
        <v/>
      </c>
      <c r="D8742" s="1" t="str">
        <f>IF('Raw data'!B8742=0,"",'Raw data'!B8742)</f>
        <v/>
      </c>
      <c r="E8742" s="1" t="str">
        <f>IF('Raw data'!C8742=0,"",'Raw data'!C8742)</f>
        <v/>
      </c>
      <c r="F8742" s="1" t="str">
        <f>IF('Raw data'!D8742=0,"",'Raw data'!D8742)</f>
        <v/>
      </c>
      <c r="H8742" s="8" t="str">
        <f t="shared" si="967"/>
        <v/>
      </c>
      <c r="I8742" s="1" t="str">
        <f t="shared" si="968"/>
        <v/>
      </c>
      <c r="K8742" s="1" t="str">
        <f t="shared" si="969"/>
        <v/>
      </c>
      <c r="M8742" s="1" t="str">
        <f>IF(K8742="","",IF(K8742&gt;Figures!B$6-1,"yes","no"))</f>
        <v/>
      </c>
      <c r="N8742" s="8" t="str">
        <f t="shared" si="970"/>
        <v/>
      </c>
      <c r="O8742" s="1" t="str">
        <f t="shared" si="971"/>
        <v/>
      </c>
    </row>
    <row r="8743" spans="1:15" x14ac:dyDescent="0.25">
      <c r="A8743" s="1" t="str">
        <f>IF('Raw data'!A8743="","",'Raw data'!A8743)</f>
        <v/>
      </c>
      <c r="B8743" s="1" t="str">
        <f t="shared" si="965"/>
        <v/>
      </c>
      <c r="C8743" s="1" t="str">
        <f t="shared" si="966"/>
        <v/>
      </c>
      <c r="D8743" s="1" t="str">
        <f>IF('Raw data'!B8743=0,"",'Raw data'!B8743)</f>
        <v/>
      </c>
      <c r="E8743" s="1" t="str">
        <f>IF('Raw data'!C8743=0,"",'Raw data'!C8743)</f>
        <v/>
      </c>
      <c r="F8743" s="1" t="str">
        <f>IF('Raw data'!D8743=0,"",'Raw data'!D8743)</f>
        <v/>
      </c>
      <c r="H8743" s="8" t="str">
        <f t="shared" si="967"/>
        <v/>
      </c>
      <c r="I8743" s="1" t="str">
        <f t="shared" si="968"/>
        <v/>
      </c>
      <c r="K8743" s="1" t="str">
        <f t="shared" si="969"/>
        <v/>
      </c>
      <c r="M8743" s="1" t="str">
        <f>IF(K8743="","",IF(K8743&gt;Figures!B$6-1,"yes","no"))</f>
        <v/>
      </c>
      <c r="N8743" s="8" t="str">
        <f t="shared" si="970"/>
        <v/>
      </c>
      <c r="O8743" s="1" t="str">
        <f t="shared" si="971"/>
        <v/>
      </c>
    </row>
    <row r="8744" spans="1:15" x14ac:dyDescent="0.25">
      <c r="A8744" s="1" t="str">
        <f>IF('Raw data'!A8744="","",'Raw data'!A8744)</f>
        <v/>
      </c>
      <c r="B8744" s="1" t="str">
        <f t="shared" si="965"/>
        <v/>
      </c>
      <c r="C8744" s="1" t="str">
        <f t="shared" si="966"/>
        <v/>
      </c>
      <c r="D8744" s="1" t="str">
        <f>IF('Raw data'!B8744=0,"",'Raw data'!B8744)</f>
        <v/>
      </c>
      <c r="E8744" s="1" t="str">
        <f>IF('Raw data'!C8744=0,"",'Raw data'!C8744)</f>
        <v/>
      </c>
      <c r="F8744" s="1" t="str">
        <f>IF('Raw data'!D8744=0,"",'Raw data'!D8744)</f>
        <v/>
      </c>
      <c r="H8744" s="8" t="str">
        <f t="shared" si="967"/>
        <v/>
      </c>
      <c r="I8744" s="1" t="str">
        <f t="shared" si="968"/>
        <v/>
      </c>
      <c r="K8744" s="1" t="str">
        <f t="shared" si="969"/>
        <v/>
      </c>
      <c r="M8744" s="1" t="str">
        <f>IF(K8744="","",IF(K8744&gt;Figures!B$6-1,"yes","no"))</f>
        <v/>
      </c>
      <c r="N8744" s="8" t="str">
        <f t="shared" si="970"/>
        <v/>
      </c>
      <c r="O8744" s="1" t="str">
        <f t="shared" si="971"/>
        <v/>
      </c>
    </row>
    <row r="8745" spans="1:15" x14ac:dyDescent="0.25">
      <c r="A8745" s="1" t="str">
        <f>IF('Raw data'!A8745="","",'Raw data'!A8745)</f>
        <v/>
      </c>
      <c r="B8745" s="1" t="str">
        <f t="shared" si="965"/>
        <v/>
      </c>
      <c r="C8745" s="1" t="str">
        <f t="shared" si="966"/>
        <v/>
      </c>
      <c r="D8745" s="1" t="str">
        <f>IF('Raw data'!B8745=0,"",'Raw data'!B8745)</f>
        <v/>
      </c>
      <c r="E8745" s="1" t="str">
        <f>IF('Raw data'!C8745=0,"",'Raw data'!C8745)</f>
        <v/>
      </c>
      <c r="F8745" s="1" t="str">
        <f>IF('Raw data'!D8745=0,"",'Raw data'!D8745)</f>
        <v/>
      </c>
      <c r="H8745" s="8" t="str">
        <f t="shared" si="967"/>
        <v/>
      </c>
      <c r="I8745" s="1" t="str">
        <f t="shared" si="968"/>
        <v/>
      </c>
      <c r="K8745" s="1" t="str">
        <f t="shared" si="969"/>
        <v/>
      </c>
      <c r="M8745" s="1" t="str">
        <f>IF(K8745="","",IF(K8745&gt;Figures!B$6-1,"yes","no"))</f>
        <v/>
      </c>
      <c r="N8745" s="8" t="str">
        <f t="shared" si="970"/>
        <v/>
      </c>
      <c r="O8745" s="1" t="str">
        <f t="shared" si="971"/>
        <v/>
      </c>
    </row>
    <row r="8746" spans="1:15" x14ac:dyDescent="0.25">
      <c r="A8746" s="1" t="str">
        <f>IF('Raw data'!A8746="","",'Raw data'!A8746)</f>
        <v/>
      </c>
      <c r="B8746" s="1" t="str">
        <f t="shared" si="965"/>
        <v/>
      </c>
      <c r="C8746" s="1" t="str">
        <f t="shared" si="966"/>
        <v/>
      </c>
      <c r="D8746" s="1" t="str">
        <f>IF('Raw data'!B8746=0,"",'Raw data'!B8746)</f>
        <v/>
      </c>
      <c r="E8746" s="1" t="str">
        <f>IF('Raw data'!C8746=0,"",'Raw data'!C8746)</f>
        <v/>
      </c>
      <c r="F8746" s="1" t="str">
        <f>IF('Raw data'!D8746=0,"",'Raw data'!D8746)</f>
        <v/>
      </c>
      <c r="H8746" s="8" t="str">
        <f t="shared" si="967"/>
        <v/>
      </c>
      <c r="I8746" s="1" t="str">
        <f t="shared" si="968"/>
        <v/>
      </c>
      <c r="K8746" s="1" t="str">
        <f t="shared" si="969"/>
        <v/>
      </c>
      <c r="M8746" s="1" t="str">
        <f>IF(K8746="","",IF(K8746&gt;Figures!B$6-1,"yes","no"))</f>
        <v/>
      </c>
      <c r="N8746" s="8" t="str">
        <f t="shared" si="970"/>
        <v/>
      </c>
      <c r="O8746" s="1" t="str">
        <f t="shared" si="971"/>
        <v/>
      </c>
    </row>
    <row r="8747" spans="1:15" x14ac:dyDescent="0.25">
      <c r="A8747" s="1" t="str">
        <f>IF('Raw data'!A8747="","",'Raw data'!A8747)</f>
        <v/>
      </c>
      <c r="B8747" s="1" t="str">
        <f t="shared" si="965"/>
        <v/>
      </c>
      <c r="C8747" s="1" t="str">
        <f t="shared" si="966"/>
        <v/>
      </c>
      <c r="D8747" s="1" t="str">
        <f>IF('Raw data'!B8747=0,"",'Raw data'!B8747)</f>
        <v/>
      </c>
      <c r="E8747" s="1" t="str">
        <f>IF('Raw data'!C8747=0,"",'Raw data'!C8747)</f>
        <v/>
      </c>
      <c r="F8747" s="1" t="str">
        <f>IF('Raw data'!D8747=0,"",'Raw data'!D8747)</f>
        <v/>
      </c>
      <c r="H8747" s="8" t="str">
        <f t="shared" si="967"/>
        <v/>
      </c>
      <c r="I8747" s="1" t="str">
        <f t="shared" si="968"/>
        <v/>
      </c>
      <c r="K8747" s="1" t="str">
        <f t="shared" si="969"/>
        <v/>
      </c>
      <c r="M8747" s="1" t="str">
        <f>IF(K8747="","",IF(K8747&gt;Figures!B$6-1,"yes","no"))</f>
        <v/>
      </c>
      <c r="N8747" s="8" t="str">
        <f t="shared" si="970"/>
        <v/>
      </c>
      <c r="O8747" s="1" t="str">
        <f t="shared" si="971"/>
        <v/>
      </c>
    </row>
    <row r="8748" spans="1:15" x14ac:dyDescent="0.25">
      <c r="A8748" s="1" t="str">
        <f>IF('Raw data'!A8748="","",'Raw data'!A8748)</f>
        <v/>
      </c>
      <c r="B8748" s="1" t="str">
        <f t="shared" si="965"/>
        <v/>
      </c>
      <c r="C8748" s="1" t="str">
        <f t="shared" si="966"/>
        <v/>
      </c>
      <c r="D8748" s="1" t="str">
        <f>IF('Raw data'!B8748=0,"",'Raw data'!B8748)</f>
        <v/>
      </c>
      <c r="E8748" s="1" t="str">
        <f>IF('Raw data'!C8748=0,"",'Raw data'!C8748)</f>
        <v/>
      </c>
      <c r="F8748" s="1" t="str">
        <f>IF('Raw data'!D8748=0,"",'Raw data'!D8748)</f>
        <v/>
      </c>
      <c r="H8748" s="8" t="str">
        <f t="shared" si="967"/>
        <v/>
      </c>
      <c r="I8748" s="1" t="str">
        <f t="shared" si="968"/>
        <v/>
      </c>
      <c r="K8748" s="1" t="str">
        <f t="shared" si="969"/>
        <v/>
      </c>
      <c r="M8748" s="1" t="str">
        <f>IF(K8748="","",IF(K8748&gt;Figures!B$6-1,"yes","no"))</f>
        <v/>
      </c>
      <c r="N8748" s="8" t="str">
        <f t="shared" si="970"/>
        <v/>
      </c>
      <c r="O8748" s="1" t="str">
        <f t="shared" si="971"/>
        <v/>
      </c>
    </row>
    <row r="8749" spans="1:15" x14ac:dyDescent="0.25">
      <c r="A8749" s="1" t="str">
        <f>IF('Raw data'!A8749="","",'Raw data'!A8749)</f>
        <v/>
      </c>
      <c r="B8749" s="1" t="str">
        <f t="shared" si="965"/>
        <v/>
      </c>
      <c r="C8749" s="1" t="str">
        <f t="shared" si="966"/>
        <v/>
      </c>
      <c r="D8749" s="1" t="str">
        <f>IF('Raw data'!B8749=0,"",'Raw data'!B8749)</f>
        <v/>
      </c>
      <c r="E8749" s="1" t="str">
        <f>IF('Raw data'!C8749=0,"",'Raw data'!C8749)</f>
        <v/>
      </c>
      <c r="F8749" s="1" t="str">
        <f>IF('Raw data'!D8749=0,"",'Raw data'!D8749)</f>
        <v/>
      </c>
      <c r="H8749" s="8" t="str">
        <f t="shared" si="967"/>
        <v/>
      </c>
      <c r="I8749" s="1" t="str">
        <f t="shared" si="968"/>
        <v/>
      </c>
      <c r="K8749" s="1" t="str">
        <f t="shared" si="969"/>
        <v/>
      </c>
      <c r="M8749" s="1" t="str">
        <f>IF(K8749="","",IF(K8749&gt;Figures!B$6-1,"yes","no"))</f>
        <v/>
      </c>
      <c r="N8749" s="8" t="str">
        <f t="shared" si="970"/>
        <v/>
      </c>
      <c r="O8749" s="1" t="str">
        <f t="shared" si="971"/>
        <v/>
      </c>
    </row>
    <row r="8750" spans="1:15" x14ac:dyDescent="0.25">
      <c r="A8750" s="1" t="str">
        <f>IF('Raw data'!A8750="","",'Raw data'!A8750)</f>
        <v/>
      </c>
      <c r="B8750" s="1" t="str">
        <f t="shared" si="965"/>
        <v/>
      </c>
      <c r="C8750" s="1" t="str">
        <f t="shared" si="966"/>
        <v/>
      </c>
      <c r="D8750" s="1" t="str">
        <f>IF('Raw data'!B8750=0,"",'Raw data'!B8750)</f>
        <v/>
      </c>
      <c r="E8750" s="1" t="str">
        <f>IF('Raw data'!C8750=0,"",'Raw data'!C8750)</f>
        <v/>
      </c>
      <c r="F8750" s="1" t="str">
        <f>IF('Raw data'!D8750=0,"",'Raw data'!D8750)</f>
        <v/>
      </c>
      <c r="H8750" s="8" t="str">
        <f t="shared" si="967"/>
        <v/>
      </c>
      <c r="I8750" s="1" t="str">
        <f t="shared" si="968"/>
        <v/>
      </c>
      <c r="K8750" s="1" t="str">
        <f t="shared" si="969"/>
        <v/>
      </c>
      <c r="M8750" s="1" t="str">
        <f>IF(K8750="","",IF(K8750&gt;Figures!B$6-1,"yes","no"))</f>
        <v/>
      </c>
      <c r="N8750" s="8" t="str">
        <f t="shared" si="970"/>
        <v/>
      </c>
      <c r="O8750" s="1" t="str">
        <f t="shared" si="971"/>
        <v/>
      </c>
    </row>
    <row r="8751" spans="1:15" x14ac:dyDescent="0.25">
      <c r="A8751" s="1" t="str">
        <f>IF('Raw data'!A8751="","",'Raw data'!A8751)</f>
        <v/>
      </c>
      <c r="B8751" s="1" t="str">
        <f t="shared" si="965"/>
        <v/>
      </c>
      <c r="C8751" s="1" t="str">
        <f t="shared" si="966"/>
        <v/>
      </c>
      <c r="D8751" s="1" t="str">
        <f>IF('Raw data'!B8751=0,"",'Raw data'!B8751)</f>
        <v/>
      </c>
      <c r="E8751" s="1" t="str">
        <f>IF('Raw data'!C8751=0,"",'Raw data'!C8751)</f>
        <v/>
      </c>
      <c r="F8751" s="1" t="str">
        <f>IF('Raw data'!D8751=0,"",'Raw data'!D8751)</f>
        <v/>
      </c>
      <c r="H8751" s="8" t="str">
        <f t="shared" si="967"/>
        <v/>
      </c>
      <c r="I8751" s="1" t="str">
        <f t="shared" si="968"/>
        <v/>
      </c>
      <c r="K8751" s="1" t="str">
        <f t="shared" si="969"/>
        <v/>
      </c>
      <c r="M8751" s="1" t="str">
        <f>IF(K8751="","",IF(K8751&gt;Figures!B$6-1,"yes","no"))</f>
        <v/>
      </c>
      <c r="N8751" s="8" t="str">
        <f t="shared" si="970"/>
        <v/>
      </c>
      <c r="O8751" s="1" t="str">
        <f t="shared" si="971"/>
        <v/>
      </c>
    </row>
    <row r="8752" spans="1:15" x14ac:dyDescent="0.25">
      <c r="A8752" s="1" t="str">
        <f>IF('Raw data'!A8752="","",'Raw data'!A8752)</f>
        <v/>
      </c>
      <c r="B8752" s="1" t="str">
        <f t="shared" si="965"/>
        <v/>
      </c>
      <c r="C8752" s="1" t="str">
        <f t="shared" si="966"/>
        <v/>
      </c>
      <c r="D8752" s="1" t="str">
        <f>IF('Raw data'!B8752=0,"",'Raw data'!B8752)</f>
        <v/>
      </c>
      <c r="E8752" s="1" t="str">
        <f>IF('Raw data'!C8752=0,"",'Raw data'!C8752)</f>
        <v/>
      </c>
      <c r="F8752" s="1" t="str">
        <f>IF('Raw data'!D8752=0,"",'Raw data'!D8752)</f>
        <v/>
      </c>
      <c r="H8752" s="8" t="str">
        <f t="shared" si="967"/>
        <v/>
      </c>
      <c r="I8752" s="1" t="str">
        <f t="shared" si="968"/>
        <v/>
      </c>
      <c r="K8752" s="1" t="str">
        <f t="shared" si="969"/>
        <v/>
      </c>
      <c r="M8752" s="1" t="str">
        <f>IF(K8752="","",IF(K8752&gt;Figures!B$6-1,"yes","no"))</f>
        <v/>
      </c>
      <c r="N8752" s="8" t="str">
        <f t="shared" si="970"/>
        <v/>
      </c>
      <c r="O8752" s="1" t="str">
        <f t="shared" si="971"/>
        <v/>
      </c>
    </row>
    <row r="8753" spans="1:15" x14ac:dyDescent="0.25">
      <c r="A8753" s="1" t="str">
        <f>IF('Raw data'!A8753="","",'Raw data'!A8753)</f>
        <v/>
      </c>
      <c r="B8753" s="1" t="str">
        <f t="shared" si="965"/>
        <v/>
      </c>
      <c r="C8753" s="1" t="str">
        <f t="shared" si="966"/>
        <v/>
      </c>
      <c r="D8753" s="1" t="str">
        <f>IF('Raw data'!B8753=0,"",'Raw data'!B8753)</f>
        <v/>
      </c>
      <c r="E8753" s="1" t="str">
        <f>IF('Raw data'!C8753=0,"",'Raw data'!C8753)</f>
        <v/>
      </c>
      <c r="F8753" s="1" t="str">
        <f>IF('Raw data'!D8753=0,"",'Raw data'!D8753)</f>
        <v/>
      </c>
      <c r="H8753" s="8" t="str">
        <f t="shared" si="967"/>
        <v/>
      </c>
      <c r="I8753" s="1" t="str">
        <f t="shared" si="968"/>
        <v/>
      </c>
      <c r="K8753" s="1" t="str">
        <f t="shared" si="969"/>
        <v/>
      </c>
      <c r="M8753" s="1" t="str">
        <f>IF(K8753="","",IF(K8753&gt;Figures!B$6-1,"yes","no"))</f>
        <v/>
      </c>
      <c r="N8753" s="8" t="str">
        <f t="shared" si="970"/>
        <v/>
      </c>
      <c r="O8753" s="1" t="str">
        <f t="shared" si="971"/>
        <v/>
      </c>
    </row>
    <row r="8754" spans="1:15" x14ac:dyDescent="0.25">
      <c r="A8754" s="1" t="str">
        <f>IF('Raw data'!A8754="","",'Raw data'!A8754)</f>
        <v/>
      </c>
      <c r="B8754" s="1" t="str">
        <f t="shared" si="965"/>
        <v/>
      </c>
      <c r="C8754" s="1" t="str">
        <f t="shared" si="966"/>
        <v/>
      </c>
      <c r="D8754" s="1" t="str">
        <f>IF('Raw data'!B8754=0,"",'Raw data'!B8754)</f>
        <v/>
      </c>
      <c r="E8754" s="1" t="str">
        <f>IF('Raw data'!C8754=0,"",'Raw data'!C8754)</f>
        <v/>
      </c>
      <c r="F8754" s="1" t="str">
        <f>IF('Raw data'!D8754=0,"",'Raw data'!D8754)</f>
        <v/>
      </c>
      <c r="H8754" s="8" t="str">
        <f t="shared" si="967"/>
        <v/>
      </c>
      <c r="I8754" s="1" t="str">
        <f t="shared" si="968"/>
        <v/>
      </c>
      <c r="K8754" s="1" t="str">
        <f t="shared" si="969"/>
        <v/>
      </c>
      <c r="M8754" s="1" t="str">
        <f>IF(K8754="","",IF(K8754&gt;Figures!B$6-1,"yes","no"))</f>
        <v/>
      </c>
      <c r="N8754" s="8" t="str">
        <f t="shared" si="970"/>
        <v/>
      </c>
      <c r="O8754" s="1" t="str">
        <f t="shared" si="971"/>
        <v/>
      </c>
    </row>
    <row r="8755" spans="1:15" x14ac:dyDescent="0.25">
      <c r="A8755" s="1" t="str">
        <f>IF('Raw data'!A8755="","",'Raw data'!A8755)</f>
        <v/>
      </c>
      <c r="B8755" s="1" t="str">
        <f t="shared" si="965"/>
        <v/>
      </c>
      <c r="C8755" s="1" t="str">
        <f t="shared" si="966"/>
        <v/>
      </c>
      <c r="D8755" s="1" t="str">
        <f>IF('Raw data'!B8755=0,"",'Raw data'!B8755)</f>
        <v/>
      </c>
      <c r="E8755" s="1" t="str">
        <f>IF('Raw data'!C8755=0,"",'Raw data'!C8755)</f>
        <v/>
      </c>
      <c r="F8755" s="1" t="str">
        <f>IF('Raw data'!D8755=0,"",'Raw data'!D8755)</f>
        <v/>
      </c>
      <c r="H8755" s="8" t="str">
        <f t="shared" si="967"/>
        <v/>
      </c>
      <c r="I8755" s="1" t="str">
        <f t="shared" si="968"/>
        <v/>
      </c>
      <c r="K8755" s="1" t="str">
        <f t="shared" si="969"/>
        <v/>
      </c>
      <c r="M8755" s="1" t="str">
        <f>IF(K8755="","",IF(K8755&gt;Figures!B$6-1,"yes","no"))</f>
        <v/>
      </c>
      <c r="N8755" s="8" t="str">
        <f t="shared" si="970"/>
        <v/>
      </c>
      <c r="O8755" s="1" t="str">
        <f t="shared" si="971"/>
        <v/>
      </c>
    </row>
    <row r="8756" spans="1:15" x14ac:dyDescent="0.25">
      <c r="A8756" s="1" t="str">
        <f>IF('Raw data'!A8756="","",'Raw data'!A8756)</f>
        <v/>
      </c>
      <c r="B8756" s="1" t="str">
        <f t="shared" si="965"/>
        <v/>
      </c>
      <c r="C8756" s="1" t="str">
        <f t="shared" si="966"/>
        <v/>
      </c>
      <c r="D8756" s="1" t="str">
        <f>IF('Raw data'!B8756=0,"",'Raw data'!B8756)</f>
        <v/>
      </c>
      <c r="E8756" s="1" t="str">
        <f>IF('Raw data'!C8756=0,"",'Raw data'!C8756)</f>
        <v/>
      </c>
      <c r="F8756" s="1" t="str">
        <f>IF('Raw data'!D8756=0,"",'Raw data'!D8756)</f>
        <v/>
      </c>
      <c r="H8756" s="8" t="str">
        <f t="shared" si="967"/>
        <v/>
      </c>
      <c r="I8756" s="1" t="str">
        <f t="shared" si="968"/>
        <v/>
      </c>
      <c r="K8756" s="1" t="str">
        <f t="shared" si="969"/>
        <v/>
      </c>
      <c r="M8756" s="1" t="str">
        <f>IF(K8756="","",IF(K8756&gt;Figures!B$6-1,"yes","no"))</f>
        <v/>
      </c>
      <c r="N8756" s="8" t="str">
        <f t="shared" si="970"/>
        <v/>
      </c>
      <c r="O8756" s="1" t="str">
        <f t="shared" si="971"/>
        <v/>
      </c>
    </row>
    <row r="8757" spans="1:15" x14ac:dyDescent="0.25">
      <c r="A8757" s="1" t="str">
        <f>IF('Raw data'!A8757="","",'Raw data'!A8757)</f>
        <v/>
      </c>
      <c r="B8757" s="1" t="str">
        <f t="shared" si="965"/>
        <v/>
      </c>
      <c r="C8757" s="1" t="str">
        <f t="shared" si="966"/>
        <v/>
      </c>
      <c r="D8757" s="1" t="str">
        <f>IF('Raw data'!B8757=0,"",'Raw data'!B8757)</f>
        <v/>
      </c>
      <c r="E8757" s="1" t="str">
        <f>IF('Raw data'!C8757=0,"",'Raw data'!C8757)</f>
        <v/>
      </c>
      <c r="F8757" s="1" t="str">
        <f>IF('Raw data'!D8757=0,"",'Raw data'!D8757)</f>
        <v/>
      </c>
      <c r="H8757" s="8" t="str">
        <f t="shared" si="967"/>
        <v/>
      </c>
      <c r="I8757" s="1" t="str">
        <f t="shared" si="968"/>
        <v/>
      </c>
      <c r="K8757" s="1" t="str">
        <f t="shared" si="969"/>
        <v/>
      </c>
      <c r="M8757" s="1" t="str">
        <f>IF(K8757="","",IF(K8757&gt;Figures!B$6-1,"yes","no"))</f>
        <v/>
      </c>
      <c r="N8757" s="8" t="str">
        <f t="shared" si="970"/>
        <v/>
      </c>
      <c r="O8757" s="1" t="str">
        <f t="shared" si="971"/>
        <v/>
      </c>
    </row>
    <row r="8758" spans="1:15" x14ac:dyDescent="0.25">
      <c r="A8758" s="1" t="str">
        <f>IF('Raw data'!A8758="","",'Raw data'!A8758)</f>
        <v/>
      </c>
      <c r="B8758" s="1" t="str">
        <f t="shared" si="965"/>
        <v/>
      </c>
      <c r="C8758" s="1" t="str">
        <f t="shared" si="966"/>
        <v/>
      </c>
      <c r="D8758" s="1" t="str">
        <f>IF('Raw data'!B8758=0,"",'Raw data'!B8758)</f>
        <v/>
      </c>
      <c r="E8758" s="1" t="str">
        <f>IF('Raw data'!C8758=0,"",'Raw data'!C8758)</f>
        <v/>
      </c>
      <c r="F8758" s="1" t="str">
        <f>IF('Raw data'!D8758=0,"",'Raw data'!D8758)</f>
        <v/>
      </c>
      <c r="H8758" s="8" t="str">
        <f t="shared" si="967"/>
        <v/>
      </c>
      <c r="I8758" s="1" t="str">
        <f t="shared" si="968"/>
        <v/>
      </c>
      <c r="K8758" s="1" t="str">
        <f t="shared" si="969"/>
        <v/>
      </c>
      <c r="M8758" s="1" t="str">
        <f>IF(K8758="","",IF(K8758&gt;Figures!B$6-1,"yes","no"))</f>
        <v/>
      </c>
      <c r="N8758" s="8" t="str">
        <f t="shared" si="970"/>
        <v/>
      </c>
      <c r="O8758" s="1" t="str">
        <f t="shared" si="971"/>
        <v/>
      </c>
    </row>
    <row r="8759" spans="1:15" x14ac:dyDescent="0.25">
      <c r="A8759" s="1" t="str">
        <f>IF('Raw data'!A8759="","",'Raw data'!A8759)</f>
        <v/>
      </c>
      <c r="B8759" s="1" t="str">
        <f t="shared" si="965"/>
        <v/>
      </c>
      <c r="C8759" s="1" t="str">
        <f t="shared" si="966"/>
        <v/>
      </c>
      <c r="D8759" s="1" t="str">
        <f>IF('Raw data'!B8759=0,"",'Raw data'!B8759)</f>
        <v/>
      </c>
      <c r="E8759" s="1" t="str">
        <f>IF('Raw data'!C8759=0,"",'Raw data'!C8759)</f>
        <v/>
      </c>
      <c r="F8759" s="1" t="str">
        <f>IF('Raw data'!D8759=0,"",'Raw data'!D8759)</f>
        <v/>
      </c>
      <c r="H8759" s="8" t="str">
        <f t="shared" si="967"/>
        <v/>
      </c>
      <c r="I8759" s="1" t="str">
        <f t="shared" si="968"/>
        <v/>
      </c>
      <c r="K8759" s="1" t="str">
        <f t="shared" si="969"/>
        <v/>
      </c>
      <c r="M8759" s="1" t="str">
        <f>IF(K8759="","",IF(K8759&gt;Figures!B$6-1,"yes","no"))</f>
        <v/>
      </c>
      <c r="N8759" s="8" t="str">
        <f t="shared" si="970"/>
        <v/>
      </c>
      <c r="O8759" s="1" t="str">
        <f t="shared" si="971"/>
        <v/>
      </c>
    </row>
    <row r="8760" spans="1:15" x14ac:dyDescent="0.25">
      <c r="A8760" s="1" t="str">
        <f>IF('Raw data'!A8760="","",'Raw data'!A8760)</f>
        <v/>
      </c>
      <c r="B8760" s="1" t="str">
        <f t="shared" si="965"/>
        <v/>
      </c>
      <c r="C8760" s="1" t="str">
        <f t="shared" si="966"/>
        <v/>
      </c>
      <c r="D8760" s="1" t="str">
        <f>IF('Raw data'!B8760=0,"",'Raw data'!B8760)</f>
        <v/>
      </c>
      <c r="E8760" s="1" t="str">
        <f>IF('Raw data'!C8760=0,"",'Raw data'!C8760)</f>
        <v/>
      </c>
      <c r="F8760" s="1" t="str">
        <f>IF('Raw data'!D8760=0,"",'Raw data'!D8760)</f>
        <v/>
      </c>
      <c r="H8760" s="8" t="str">
        <f t="shared" si="967"/>
        <v/>
      </c>
      <c r="I8760" s="1" t="str">
        <f t="shared" si="968"/>
        <v/>
      </c>
      <c r="K8760" s="1" t="str">
        <f t="shared" si="969"/>
        <v/>
      </c>
      <c r="M8760" s="1" t="str">
        <f>IF(K8760="","",IF(K8760&gt;Figures!B$6-1,"yes","no"))</f>
        <v/>
      </c>
      <c r="N8760" s="8" t="str">
        <f t="shared" si="970"/>
        <v/>
      </c>
      <c r="O8760" s="1" t="str">
        <f t="shared" si="971"/>
        <v/>
      </c>
    </row>
    <row r="8761" spans="1:15" x14ac:dyDescent="0.25">
      <c r="A8761" s="1" t="str">
        <f>IF('Raw data'!A8761="","",'Raw data'!A8761)</f>
        <v/>
      </c>
      <c r="B8761" s="1" t="str">
        <f t="shared" si="965"/>
        <v/>
      </c>
      <c r="C8761" s="1" t="str">
        <f t="shared" si="966"/>
        <v/>
      </c>
      <c r="D8761" s="1" t="str">
        <f>IF('Raw data'!B8761=0,"",'Raw data'!B8761)</f>
        <v/>
      </c>
      <c r="E8761" s="1" t="str">
        <f>IF('Raw data'!C8761=0,"",'Raw data'!C8761)</f>
        <v/>
      </c>
      <c r="F8761" s="1" t="str">
        <f>IF('Raw data'!D8761=0,"",'Raw data'!D8761)</f>
        <v/>
      </c>
      <c r="H8761" s="8" t="str">
        <f t="shared" si="967"/>
        <v/>
      </c>
      <c r="I8761" s="1" t="str">
        <f t="shared" si="968"/>
        <v/>
      </c>
      <c r="K8761" s="1" t="str">
        <f t="shared" si="969"/>
        <v/>
      </c>
      <c r="M8761" s="1" t="str">
        <f>IF(K8761="","",IF(K8761&gt;Figures!B$6-1,"yes","no"))</f>
        <v/>
      </c>
      <c r="N8761" s="8" t="str">
        <f t="shared" si="970"/>
        <v/>
      </c>
      <c r="O8761" s="1" t="str">
        <f t="shared" si="971"/>
        <v/>
      </c>
    </row>
    <row r="8762" spans="1:15" x14ac:dyDescent="0.25">
      <c r="A8762" s="1" t="str">
        <f>IF('Raw data'!A8762="","",'Raw data'!A8762)</f>
        <v/>
      </c>
      <c r="B8762" s="1" t="str">
        <f t="shared" si="965"/>
        <v/>
      </c>
      <c r="C8762" s="1" t="str">
        <f t="shared" si="966"/>
        <v/>
      </c>
      <c r="D8762" s="1" t="str">
        <f>IF('Raw data'!B8762=0,"",'Raw data'!B8762)</f>
        <v/>
      </c>
      <c r="E8762" s="1" t="str">
        <f>IF('Raw data'!C8762=0,"",'Raw data'!C8762)</f>
        <v/>
      </c>
      <c r="F8762" s="1" t="str">
        <f>IF('Raw data'!D8762=0,"",'Raw data'!D8762)</f>
        <v/>
      </c>
      <c r="H8762" s="8" t="str">
        <f t="shared" si="967"/>
        <v/>
      </c>
      <c r="I8762" s="1" t="str">
        <f t="shared" si="968"/>
        <v/>
      </c>
      <c r="K8762" s="1" t="str">
        <f t="shared" si="969"/>
        <v/>
      </c>
      <c r="M8762" s="1" t="str">
        <f>IF(K8762="","",IF(K8762&gt;Figures!B$6-1,"yes","no"))</f>
        <v/>
      </c>
      <c r="N8762" s="8" t="str">
        <f t="shared" si="970"/>
        <v/>
      </c>
      <c r="O8762" s="1" t="str">
        <f t="shared" si="971"/>
        <v/>
      </c>
    </row>
    <row r="8763" spans="1:15" x14ac:dyDescent="0.25">
      <c r="A8763" s="1" t="str">
        <f>IF('Raw data'!A8763="","",'Raw data'!A8763)</f>
        <v/>
      </c>
      <c r="B8763" s="1" t="str">
        <f t="shared" si="965"/>
        <v/>
      </c>
      <c r="C8763" s="1" t="str">
        <f t="shared" si="966"/>
        <v/>
      </c>
      <c r="D8763" s="1" t="str">
        <f>IF('Raw data'!B8763=0,"",'Raw data'!B8763)</f>
        <v/>
      </c>
      <c r="E8763" s="1" t="str">
        <f>IF('Raw data'!C8763=0,"",'Raw data'!C8763)</f>
        <v/>
      </c>
      <c r="F8763" s="1" t="str">
        <f>IF('Raw data'!D8763=0,"",'Raw data'!D8763)</f>
        <v/>
      </c>
      <c r="H8763" s="8" t="str">
        <f t="shared" si="967"/>
        <v/>
      </c>
      <c r="I8763" s="1" t="str">
        <f t="shared" si="968"/>
        <v/>
      </c>
      <c r="K8763" s="1" t="str">
        <f t="shared" si="969"/>
        <v/>
      </c>
      <c r="M8763" s="1" t="str">
        <f>IF(K8763="","",IF(K8763&gt;Figures!B$6-1,"yes","no"))</f>
        <v/>
      </c>
      <c r="N8763" s="8" t="str">
        <f t="shared" si="970"/>
        <v/>
      </c>
      <c r="O8763" s="1" t="str">
        <f t="shared" si="971"/>
        <v/>
      </c>
    </row>
    <row r="8764" spans="1:15" x14ac:dyDescent="0.25">
      <c r="A8764" s="1" t="str">
        <f>IF('Raw data'!A8764="","",'Raw data'!A8764)</f>
        <v/>
      </c>
      <c r="B8764" s="1" t="str">
        <f t="shared" si="965"/>
        <v/>
      </c>
      <c r="C8764" s="1" t="str">
        <f t="shared" si="966"/>
        <v/>
      </c>
      <c r="D8764" s="1" t="str">
        <f>IF('Raw data'!B8764=0,"",'Raw data'!B8764)</f>
        <v/>
      </c>
      <c r="E8764" s="1" t="str">
        <f>IF('Raw data'!C8764=0,"",'Raw data'!C8764)</f>
        <v/>
      </c>
      <c r="F8764" s="1" t="str">
        <f>IF('Raw data'!D8764=0,"",'Raw data'!D8764)</f>
        <v/>
      </c>
      <c r="H8764" s="8" t="str">
        <f t="shared" si="967"/>
        <v/>
      </c>
      <c r="I8764" s="1" t="str">
        <f t="shared" si="968"/>
        <v/>
      </c>
      <c r="K8764" s="1" t="str">
        <f t="shared" si="969"/>
        <v/>
      </c>
      <c r="M8764" s="1" t="str">
        <f>IF(K8764="","",IF(K8764&gt;Figures!B$6-1,"yes","no"))</f>
        <v/>
      </c>
      <c r="N8764" s="8" t="str">
        <f t="shared" si="970"/>
        <v/>
      </c>
      <c r="O8764" s="1" t="str">
        <f t="shared" si="971"/>
        <v/>
      </c>
    </row>
    <row r="8765" spans="1:15" x14ac:dyDescent="0.25">
      <c r="A8765" s="1" t="str">
        <f>IF('Raw data'!A8765="","",'Raw data'!A8765)</f>
        <v/>
      </c>
      <c r="B8765" s="1" t="str">
        <f t="shared" si="965"/>
        <v/>
      </c>
      <c r="C8765" s="1" t="str">
        <f t="shared" si="966"/>
        <v/>
      </c>
      <c r="D8765" s="1" t="str">
        <f>IF('Raw data'!B8765=0,"",'Raw data'!B8765)</f>
        <v/>
      </c>
      <c r="E8765" s="1" t="str">
        <f>IF('Raw data'!C8765=0,"",'Raw data'!C8765)</f>
        <v/>
      </c>
      <c r="F8765" s="1" t="str">
        <f>IF('Raw data'!D8765=0,"",'Raw data'!D8765)</f>
        <v/>
      </c>
      <c r="H8765" s="8" t="str">
        <f t="shared" si="967"/>
        <v/>
      </c>
      <c r="I8765" s="1" t="str">
        <f t="shared" si="968"/>
        <v/>
      </c>
      <c r="K8765" s="1" t="str">
        <f t="shared" si="969"/>
        <v/>
      </c>
      <c r="M8765" s="1" t="str">
        <f>IF(K8765="","",IF(K8765&gt;Figures!B$6-1,"yes","no"))</f>
        <v/>
      </c>
      <c r="N8765" s="8" t="str">
        <f t="shared" si="970"/>
        <v/>
      </c>
      <c r="O8765" s="1" t="str">
        <f t="shared" si="971"/>
        <v/>
      </c>
    </row>
    <row r="8766" spans="1:15" x14ac:dyDescent="0.25">
      <c r="A8766" s="1" t="str">
        <f>IF('Raw data'!A8766="","",'Raw data'!A8766)</f>
        <v/>
      </c>
      <c r="B8766" s="1" t="str">
        <f t="shared" si="965"/>
        <v/>
      </c>
      <c r="C8766" s="1" t="str">
        <f t="shared" si="966"/>
        <v/>
      </c>
      <c r="D8766" s="1" t="str">
        <f>IF('Raw data'!B8766=0,"",'Raw data'!B8766)</f>
        <v/>
      </c>
      <c r="E8766" s="1" t="str">
        <f>IF('Raw data'!C8766=0,"",'Raw data'!C8766)</f>
        <v/>
      </c>
      <c r="F8766" s="1" t="str">
        <f>IF('Raw data'!D8766=0,"",'Raw data'!D8766)</f>
        <v/>
      </c>
      <c r="H8766" s="8" t="str">
        <f t="shared" si="967"/>
        <v/>
      </c>
      <c r="I8766" s="1" t="str">
        <f t="shared" si="968"/>
        <v/>
      </c>
      <c r="K8766" s="1" t="str">
        <f t="shared" si="969"/>
        <v/>
      </c>
      <c r="M8766" s="1" t="str">
        <f>IF(K8766="","",IF(K8766&gt;Figures!B$6-1,"yes","no"))</f>
        <v/>
      </c>
      <c r="N8766" s="8" t="str">
        <f t="shared" si="970"/>
        <v/>
      </c>
      <c r="O8766" s="1" t="str">
        <f t="shared" si="971"/>
        <v/>
      </c>
    </row>
    <row r="8767" spans="1:15" x14ac:dyDescent="0.25">
      <c r="A8767" s="1" t="str">
        <f>IF('Raw data'!A8767="","",'Raw data'!A8767)</f>
        <v/>
      </c>
      <c r="B8767" s="1" t="str">
        <f t="shared" si="965"/>
        <v/>
      </c>
      <c r="C8767" s="1" t="str">
        <f t="shared" si="966"/>
        <v/>
      </c>
      <c r="D8767" s="1" t="str">
        <f>IF('Raw data'!B8767=0,"",'Raw data'!B8767)</f>
        <v/>
      </c>
      <c r="E8767" s="1" t="str">
        <f>IF('Raw data'!C8767=0,"",'Raw data'!C8767)</f>
        <v/>
      </c>
      <c r="F8767" s="1" t="str">
        <f>IF('Raw data'!D8767=0,"",'Raw data'!D8767)</f>
        <v/>
      </c>
      <c r="H8767" s="8" t="str">
        <f t="shared" si="967"/>
        <v/>
      </c>
      <c r="I8767" s="1" t="str">
        <f t="shared" si="968"/>
        <v/>
      </c>
      <c r="K8767" s="1" t="str">
        <f t="shared" si="969"/>
        <v/>
      </c>
      <c r="M8767" s="1" t="str">
        <f>IF(K8767="","",IF(K8767&gt;Figures!B$6-1,"yes","no"))</f>
        <v/>
      </c>
      <c r="N8767" s="8" t="str">
        <f t="shared" si="970"/>
        <v/>
      </c>
      <c r="O8767" s="1" t="str">
        <f t="shared" si="971"/>
        <v/>
      </c>
    </row>
    <row r="8768" spans="1:15" x14ac:dyDescent="0.25">
      <c r="A8768" s="1" t="str">
        <f>IF('Raw data'!A8768="","",'Raw data'!A8768)</f>
        <v/>
      </c>
      <c r="B8768" s="1" t="str">
        <f t="shared" si="965"/>
        <v/>
      </c>
      <c r="C8768" s="1" t="str">
        <f t="shared" si="966"/>
        <v/>
      </c>
      <c r="D8768" s="1" t="str">
        <f>IF('Raw data'!B8768=0,"",'Raw data'!B8768)</f>
        <v/>
      </c>
      <c r="E8768" s="1" t="str">
        <f>IF('Raw data'!C8768=0,"",'Raw data'!C8768)</f>
        <v/>
      </c>
      <c r="F8768" s="1" t="str">
        <f>IF('Raw data'!D8768=0,"",'Raw data'!D8768)</f>
        <v/>
      </c>
      <c r="H8768" s="8" t="str">
        <f t="shared" si="967"/>
        <v/>
      </c>
      <c r="I8768" s="1" t="str">
        <f t="shared" si="968"/>
        <v/>
      </c>
      <c r="K8768" s="1" t="str">
        <f t="shared" si="969"/>
        <v/>
      </c>
      <c r="M8768" s="1" t="str">
        <f>IF(K8768="","",IF(K8768&gt;Figures!B$6-1,"yes","no"))</f>
        <v/>
      </c>
      <c r="N8768" s="8" t="str">
        <f t="shared" si="970"/>
        <v/>
      </c>
      <c r="O8768" s="1" t="str">
        <f t="shared" si="971"/>
        <v/>
      </c>
    </row>
    <row r="8769" spans="1:15" x14ac:dyDescent="0.25">
      <c r="A8769" s="1" t="str">
        <f>IF('Raw data'!A8769="","",'Raw data'!A8769)</f>
        <v/>
      </c>
      <c r="B8769" s="1" t="str">
        <f t="shared" si="965"/>
        <v/>
      </c>
      <c r="C8769" s="1" t="str">
        <f t="shared" si="966"/>
        <v/>
      </c>
      <c r="D8769" s="1" t="str">
        <f>IF('Raw data'!B8769=0,"",'Raw data'!B8769)</f>
        <v/>
      </c>
      <c r="E8769" s="1" t="str">
        <f>IF('Raw data'!C8769=0,"",'Raw data'!C8769)</f>
        <v/>
      </c>
      <c r="F8769" s="1" t="str">
        <f>IF('Raw data'!D8769=0,"",'Raw data'!D8769)</f>
        <v/>
      </c>
      <c r="H8769" s="8" t="str">
        <f t="shared" si="967"/>
        <v/>
      </c>
      <c r="I8769" s="1" t="str">
        <f t="shared" si="968"/>
        <v/>
      </c>
      <c r="K8769" s="1" t="str">
        <f t="shared" si="969"/>
        <v/>
      </c>
      <c r="M8769" s="1" t="str">
        <f>IF(K8769="","",IF(K8769&gt;Figures!B$6-1,"yes","no"))</f>
        <v/>
      </c>
      <c r="N8769" s="8" t="str">
        <f t="shared" si="970"/>
        <v/>
      </c>
      <c r="O8769" s="1" t="str">
        <f t="shared" si="971"/>
        <v/>
      </c>
    </row>
    <row r="8770" spans="1:15" x14ac:dyDescent="0.25">
      <c r="A8770" s="1" t="str">
        <f>IF('Raw data'!A8770="","",'Raw data'!A8770)</f>
        <v/>
      </c>
      <c r="B8770" s="1" t="str">
        <f t="shared" si="965"/>
        <v/>
      </c>
      <c r="C8770" s="1" t="str">
        <f t="shared" si="966"/>
        <v/>
      </c>
      <c r="D8770" s="1" t="str">
        <f>IF('Raw data'!B8770=0,"",'Raw data'!B8770)</f>
        <v/>
      </c>
      <c r="E8770" s="1" t="str">
        <f>IF('Raw data'!C8770=0,"",'Raw data'!C8770)</f>
        <v/>
      </c>
      <c r="F8770" s="1" t="str">
        <f>IF('Raw data'!D8770=0,"",'Raw data'!D8770)</f>
        <v/>
      </c>
      <c r="H8770" s="8" t="str">
        <f t="shared" si="967"/>
        <v/>
      </c>
      <c r="I8770" s="1" t="str">
        <f t="shared" si="968"/>
        <v/>
      </c>
      <c r="K8770" s="1" t="str">
        <f t="shared" si="969"/>
        <v/>
      </c>
      <c r="M8770" s="1" t="str">
        <f>IF(K8770="","",IF(K8770&gt;Figures!B$6-1,"yes","no"))</f>
        <v/>
      </c>
      <c r="N8770" s="8" t="str">
        <f t="shared" si="970"/>
        <v/>
      </c>
      <c r="O8770" s="1" t="str">
        <f t="shared" si="971"/>
        <v/>
      </c>
    </row>
    <row r="8771" spans="1:15" x14ac:dyDescent="0.25">
      <c r="A8771" s="1" t="str">
        <f>IF('Raw data'!A8771="","",'Raw data'!A8771)</f>
        <v/>
      </c>
      <c r="B8771" s="1" t="str">
        <f t="shared" ref="B8771:B8834" si="972">IFERROR(MID(A8771,1,FIND("{",A8771)-1),A8771)</f>
        <v/>
      </c>
      <c r="C8771" s="1" t="str">
        <f t="shared" ref="C8771:C8834" si="973">IFERROR(MID(A8771,FIND("{",A8771)+1,FIND("}",A8771)-FIND("{",A8771)-1),"")</f>
        <v/>
      </c>
      <c r="D8771" s="1" t="str">
        <f>IF('Raw data'!B8771=0,"",'Raw data'!B8771)</f>
        <v/>
      </c>
      <c r="E8771" s="1" t="str">
        <f>IF('Raw data'!C8771=0,"",'Raw data'!C8771)</f>
        <v/>
      </c>
      <c r="F8771" s="1" t="str">
        <f>IF('Raw data'!D8771=0,"",'Raw data'!D8771)</f>
        <v/>
      </c>
      <c r="H8771" s="8" t="str">
        <f t="shared" ref="H8771:H8834" si="974">IFERROR(IF(COUNTIF(E8771:F8771,0)=2,"",IF(COUNTIF(E8771:F8771,0)=1,0,E8771/SUM(E8771:F8771))),"")</f>
        <v/>
      </c>
      <c r="I8771" s="1" t="str">
        <f t="shared" ref="I8771:I8834" si="975">IFERROR(RANK(H8771,H:H),"")</f>
        <v/>
      </c>
      <c r="K8771" s="1" t="str">
        <f t="shared" ref="K8771:K8834" si="976">IF(D8771&lt;J$2,1,IF(D8771&lt;J$3,2,IF(D8771&lt;J$4,3,IF(D8771="","",4))))</f>
        <v/>
      </c>
      <c r="M8771" s="1" t="str">
        <f>IF(K8771="","",IF(K8771&gt;Figures!B$6-1,"yes","no"))</f>
        <v/>
      </c>
      <c r="N8771" s="8" t="str">
        <f t="shared" ref="N8771:N8834" si="977">IF(H8771="","",IF(M8771="yes",H8771,0))</f>
        <v/>
      </c>
      <c r="O8771" s="1" t="str">
        <f t="shared" ref="O8771:O8834" si="978">IFERROR(RANK(N8771,N:N),"")</f>
        <v/>
      </c>
    </row>
    <row r="8772" spans="1:15" x14ac:dyDescent="0.25">
      <c r="A8772" s="1" t="str">
        <f>IF('Raw data'!A8772="","",'Raw data'!A8772)</f>
        <v/>
      </c>
      <c r="B8772" s="1" t="str">
        <f t="shared" si="972"/>
        <v/>
      </c>
      <c r="C8772" s="1" t="str">
        <f t="shared" si="973"/>
        <v/>
      </c>
      <c r="D8772" s="1" t="str">
        <f>IF('Raw data'!B8772=0,"",'Raw data'!B8772)</f>
        <v/>
      </c>
      <c r="E8772" s="1" t="str">
        <f>IF('Raw data'!C8772=0,"",'Raw data'!C8772)</f>
        <v/>
      </c>
      <c r="F8772" s="1" t="str">
        <f>IF('Raw data'!D8772=0,"",'Raw data'!D8772)</f>
        <v/>
      </c>
      <c r="H8772" s="8" t="str">
        <f t="shared" si="974"/>
        <v/>
      </c>
      <c r="I8772" s="1" t="str">
        <f t="shared" si="975"/>
        <v/>
      </c>
      <c r="K8772" s="1" t="str">
        <f t="shared" si="976"/>
        <v/>
      </c>
      <c r="M8772" s="1" t="str">
        <f>IF(K8772="","",IF(K8772&gt;Figures!B$6-1,"yes","no"))</f>
        <v/>
      </c>
      <c r="N8772" s="8" t="str">
        <f t="shared" si="977"/>
        <v/>
      </c>
      <c r="O8772" s="1" t="str">
        <f t="shared" si="978"/>
        <v/>
      </c>
    </row>
    <row r="8773" spans="1:15" x14ac:dyDescent="0.25">
      <c r="A8773" s="1" t="str">
        <f>IF('Raw data'!A8773="","",'Raw data'!A8773)</f>
        <v/>
      </c>
      <c r="B8773" s="1" t="str">
        <f t="shared" si="972"/>
        <v/>
      </c>
      <c r="C8773" s="1" t="str">
        <f t="shared" si="973"/>
        <v/>
      </c>
      <c r="D8773" s="1" t="str">
        <f>IF('Raw data'!B8773=0,"",'Raw data'!B8773)</f>
        <v/>
      </c>
      <c r="E8773" s="1" t="str">
        <f>IF('Raw data'!C8773=0,"",'Raw data'!C8773)</f>
        <v/>
      </c>
      <c r="F8773" s="1" t="str">
        <f>IF('Raw data'!D8773=0,"",'Raw data'!D8773)</f>
        <v/>
      </c>
      <c r="H8773" s="8" t="str">
        <f t="shared" si="974"/>
        <v/>
      </c>
      <c r="I8773" s="1" t="str">
        <f t="shared" si="975"/>
        <v/>
      </c>
      <c r="K8773" s="1" t="str">
        <f t="shared" si="976"/>
        <v/>
      </c>
      <c r="M8773" s="1" t="str">
        <f>IF(K8773="","",IF(K8773&gt;Figures!B$6-1,"yes","no"))</f>
        <v/>
      </c>
      <c r="N8773" s="8" t="str">
        <f t="shared" si="977"/>
        <v/>
      </c>
      <c r="O8773" s="1" t="str">
        <f t="shared" si="978"/>
        <v/>
      </c>
    </row>
    <row r="8774" spans="1:15" x14ac:dyDescent="0.25">
      <c r="A8774" s="1" t="str">
        <f>IF('Raw data'!A8774="","",'Raw data'!A8774)</f>
        <v/>
      </c>
      <c r="B8774" s="1" t="str">
        <f t="shared" si="972"/>
        <v/>
      </c>
      <c r="C8774" s="1" t="str">
        <f t="shared" si="973"/>
        <v/>
      </c>
      <c r="D8774" s="1" t="str">
        <f>IF('Raw data'!B8774=0,"",'Raw data'!B8774)</f>
        <v/>
      </c>
      <c r="E8774" s="1" t="str">
        <f>IF('Raw data'!C8774=0,"",'Raw data'!C8774)</f>
        <v/>
      </c>
      <c r="F8774" s="1" t="str">
        <f>IF('Raw data'!D8774=0,"",'Raw data'!D8774)</f>
        <v/>
      </c>
      <c r="H8774" s="8" t="str">
        <f t="shared" si="974"/>
        <v/>
      </c>
      <c r="I8774" s="1" t="str">
        <f t="shared" si="975"/>
        <v/>
      </c>
      <c r="K8774" s="1" t="str">
        <f t="shared" si="976"/>
        <v/>
      </c>
      <c r="M8774" s="1" t="str">
        <f>IF(K8774="","",IF(K8774&gt;Figures!B$6-1,"yes","no"))</f>
        <v/>
      </c>
      <c r="N8774" s="8" t="str">
        <f t="shared" si="977"/>
        <v/>
      </c>
      <c r="O8774" s="1" t="str">
        <f t="shared" si="978"/>
        <v/>
      </c>
    </row>
    <row r="8775" spans="1:15" x14ac:dyDescent="0.25">
      <c r="A8775" s="1" t="str">
        <f>IF('Raw data'!A8775="","",'Raw data'!A8775)</f>
        <v/>
      </c>
      <c r="B8775" s="1" t="str">
        <f t="shared" si="972"/>
        <v/>
      </c>
      <c r="C8775" s="1" t="str">
        <f t="shared" si="973"/>
        <v/>
      </c>
      <c r="D8775" s="1" t="str">
        <f>IF('Raw data'!B8775=0,"",'Raw data'!B8775)</f>
        <v/>
      </c>
      <c r="E8775" s="1" t="str">
        <f>IF('Raw data'!C8775=0,"",'Raw data'!C8775)</f>
        <v/>
      </c>
      <c r="F8775" s="1" t="str">
        <f>IF('Raw data'!D8775=0,"",'Raw data'!D8775)</f>
        <v/>
      </c>
      <c r="H8775" s="8" t="str">
        <f t="shared" si="974"/>
        <v/>
      </c>
      <c r="I8775" s="1" t="str">
        <f t="shared" si="975"/>
        <v/>
      </c>
      <c r="K8775" s="1" t="str">
        <f t="shared" si="976"/>
        <v/>
      </c>
      <c r="M8775" s="1" t="str">
        <f>IF(K8775="","",IF(K8775&gt;Figures!B$6-1,"yes","no"))</f>
        <v/>
      </c>
      <c r="N8775" s="8" t="str">
        <f t="shared" si="977"/>
        <v/>
      </c>
      <c r="O8775" s="1" t="str">
        <f t="shared" si="978"/>
        <v/>
      </c>
    </row>
    <row r="8776" spans="1:15" x14ac:dyDescent="0.25">
      <c r="A8776" s="1" t="str">
        <f>IF('Raw data'!A8776="","",'Raw data'!A8776)</f>
        <v/>
      </c>
      <c r="B8776" s="1" t="str">
        <f t="shared" si="972"/>
        <v/>
      </c>
      <c r="C8776" s="1" t="str">
        <f t="shared" si="973"/>
        <v/>
      </c>
      <c r="D8776" s="1" t="str">
        <f>IF('Raw data'!B8776=0,"",'Raw data'!B8776)</f>
        <v/>
      </c>
      <c r="E8776" s="1" t="str">
        <f>IF('Raw data'!C8776=0,"",'Raw data'!C8776)</f>
        <v/>
      </c>
      <c r="F8776" s="1" t="str">
        <f>IF('Raw data'!D8776=0,"",'Raw data'!D8776)</f>
        <v/>
      </c>
      <c r="H8776" s="8" t="str">
        <f t="shared" si="974"/>
        <v/>
      </c>
      <c r="I8776" s="1" t="str">
        <f t="shared" si="975"/>
        <v/>
      </c>
      <c r="K8776" s="1" t="str">
        <f t="shared" si="976"/>
        <v/>
      </c>
      <c r="M8776" s="1" t="str">
        <f>IF(K8776="","",IF(K8776&gt;Figures!B$6-1,"yes","no"))</f>
        <v/>
      </c>
      <c r="N8776" s="8" t="str">
        <f t="shared" si="977"/>
        <v/>
      </c>
      <c r="O8776" s="1" t="str">
        <f t="shared" si="978"/>
        <v/>
      </c>
    </row>
    <row r="8777" spans="1:15" x14ac:dyDescent="0.25">
      <c r="A8777" s="1" t="str">
        <f>IF('Raw data'!A8777="","",'Raw data'!A8777)</f>
        <v/>
      </c>
      <c r="B8777" s="1" t="str">
        <f t="shared" si="972"/>
        <v/>
      </c>
      <c r="C8777" s="1" t="str">
        <f t="shared" si="973"/>
        <v/>
      </c>
      <c r="D8777" s="1" t="str">
        <f>IF('Raw data'!B8777=0,"",'Raw data'!B8777)</f>
        <v/>
      </c>
      <c r="E8777" s="1" t="str">
        <f>IF('Raw data'!C8777=0,"",'Raw data'!C8777)</f>
        <v/>
      </c>
      <c r="F8777" s="1" t="str">
        <f>IF('Raw data'!D8777=0,"",'Raw data'!D8777)</f>
        <v/>
      </c>
      <c r="H8777" s="8" t="str">
        <f t="shared" si="974"/>
        <v/>
      </c>
      <c r="I8777" s="1" t="str">
        <f t="shared" si="975"/>
        <v/>
      </c>
      <c r="K8777" s="1" t="str">
        <f t="shared" si="976"/>
        <v/>
      </c>
      <c r="M8777" s="1" t="str">
        <f>IF(K8777="","",IF(K8777&gt;Figures!B$6-1,"yes","no"))</f>
        <v/>
      </c>
      <c r="N8777" s="8" t="str">
        <f t="shared" si="977"/>
        <v/>
      </c>
      <c r="O8777" s="1" t="str">
        <f t="shared" si="978"/>
        <v/>
      </c>
    </row>
    <row r="8778" spans="1:15" x14ac:dyDescent="0.25">
      <c r="A8778" s="1" t="str">
        <f>IF('Raw data'!A8778="","",'Raw data'!A8778)</f>
        <v/>
      </c>
      <c r="B8778" s="1" t="str">
        <f t="shared" si="972"/>
        <v/>
      </c>
      <c r="C8778" s="1" t="str">
        <f t="shared" si="973"/>
        <v/>
      </c>
      <c r="D8778" s="1" t="str">
        <f>IF('Raw data'!B8778=0,"",'Raw data'!B8778)</f>
        <v/>
      </c>
      <c r="E8778" s="1" t="str">
        <f>IF('Raw data'!C8778=0,"",'Raw data'!C8778)</f>
        <v/>
      </c>
      <c r="F8778" s="1" t="str">
        <f>IF('Raw data'!D8778=0,"",'Raw data'!D8778)</f>
        <v/>
      </c>
      <c r="H8778" s="8" t="str">
        <f t="shared" si="974"/>
        <v/>
      </c>
      <c r="I8778" s="1" t="str">
        <f t="shared" si="975"/>
        <v/>
      </c>
      <c r="K8778" s="1" t="str">
        <f t="shared" si="976"/>
        <v/>
      </c>
      <c r="M8778" s="1" t="str">
        <f>IF(K8778="","",IF(K8778&gt;Figures!B$6-1,"yes","no"))</f>
        <v/>
      </c>
      <c r="N8778" s="8" t="str">
        <f t="shared" si="977"/>
        <v/>
      </c>
      <c r="O8778" s="1" t="str">
        <f t="shared" si="978"/>
        <v/>
      </c>
    </row>
    <row r="8779" spans="1:15" x14ac:dyDescent="0.25">
      <c r="A8779" s="1" t="str">
        <f>IF('Raw data'!A8779="","",'Raw data'!A8779)</f>
        <v/>
      </c>
      <c r="B8779" s="1" t="str">
        <f t="shared" si="972"/>
        <v/>
      </c>
      <c r="C8779" s="1" t="str">
        <f t="shared" si="973"/>
        <v/>
      </c>
      <c r="D8779" s="1" t="str">
        <f>IF('Raw data'!B8779=0,"",'Raw data'!B8779)</f>
        <v/>
      </c>
      <c r="E8779" s="1" t="str">
        <f>IF('Raw data'!C8779=0,"",'Raw data'!C8779)</f>
        <v/>
      </c>
      <c r="F8779" s="1" t="str">
        <f>IF('Raw data'!D8779=0,"",'Raw data'!D8779)</f>
        <v/>
      </c>
      <c r="H8779" s="8" t="str">
        <f t="shared" si="974"/>
        <v/>
      </c>
      <c r="I8779" s="1" t="str">
        <f t="shared" si="975"/>
        <v/>
      </c>
      <c r="K8779" s="1" t="str">
        <f t="shared" si="976"/>
        <v/>
      </c>
      <c r="M8779" s="1" t="str">
        <f>IF(K8779="","",IF(K8779&gt;Figures!B$6-1,"yes","no"))</f>
        <v/>
      </c>
      <c r="N8779" s="8" t="str">
        <f t="shared" si="977"/>
        <v/>
      </c>
      <c r="O8779" s="1" t="str">
        <f t="shared" si="978"/>
        <v/>
      </c>
    </row>
    <row r="8780" spans="1:15" x14ac:dyDescent="0.25">
      <c r="A8780" s="1" t="str">
        <f>IF('Raw data'!A8780="","",'Raw data'!A8780)</f>
        <v/>
      </c>
      <c r="B8780" s="1" t="str">
        <f t="shared" si="972"/>
        <v/>
      </c>
      <c r="C8780" s="1" t="str">
        <f t="shared" si="973"/>
        <v/>
      </c>
      <c r="D8780" s="1" t="str">
        <f>IF('Raw data'!B8780=0,"",'Raw data'!B8780)</f>
        <v/>
      </c>
      <c r="E8780" s="1" t="str">
        <f>IF('Raw data'!C8780=0,"",'Raw data'!C8780)</f>
        <v/>
      </c>
      <c r="F8780" s="1" t="str">
        <f>IF('Raw data'!D8780=0,"",'Raw data'!D8780)</f>
        <v/>
      </c>
      <c r="H8780" s="8" t="str">
        <f t="shared" si="974"/>
        <v/>
      </c>
      <c r="I8780" s="1" t="str">
        <f t="shared" si="975"/>
        <v/>
      </c>
      <c r="K8780" s="1" t="str">
        <f t="shared" si="976"/>
        <v/>
      </c>
      <c r="M8780" s="1" t="str">
        <f>IF(K8780="","",IF(K8780&gt;Figures!B$6-1,"yes","no"))</f>
        <v/>
      </c>
      <c r="N8780" s="8" t="str">
        <f t="shared" si="977"/>
        <v/>
      </c>
      <c r="O8780" s="1" t="str">
        <f t="shared" si="978"/>
        <v/>
      </c>
    </row>
    <row r="8781" spans="1:15" x14ac:dyDescent="0.25">
      <c r="A8781" s="1" t="str">
        <f>IF('Raw data'!A8781="","",'Raw data'!A8781)</f>
        <v/>
      </c>
      <c r="B8781" s="1" t="str">
        <f t="shared" si="972"/>
        <v/>
      </c>
      <c r="C8781" s="1" t="str">
        <f t="shared" si="973"/>
        <v/>
      </c>
      <c r="D8781" s="1" t="str">
        <f>IF('Raw data'!B8781=0,"",'Raw data'!B8781)</f>
        <v/>
      </c>
      <c r="E8781" s="1" t="str">
        <f>IF('Raw data'!C8781=0,"",'Raw data'!C8781)</f>
        <v/>
      </c>
      <c r="F8781" s="1" t="str">
        <f>IF('Raw data'!D8781=0,"",'Raw data'!D8781)</f>
        <v/>
      </c>
      <c r="H8781" s="8" t="str">
        <f t="shared" si="974"/>
        <v/>
      </c>
      <c r="I8781" s="1" t="str">
        <f t="shared" si="975"/>
        <v/>
      </c>
      <c r="K8781" s="1" t="str">
        <f t="shared" si="976"/>
        <v/>
      </c>
      <c r="M8781" s="1" t="str">
        <f>IF(K8781="","",IF(K8781&gt;Figures!B$6-1,"yes","no"))</f>
        <v/>
      </c>
      <c r="N8781" s="8" t="str">
        <f t="shared" si="977"/>
        <v/>
      </c>
      <c r="O8781" s="1" t="str">
        <f t="shared" si="978"/>
        <v/>
      </c>
    </row>
    <row r="8782" spans="1:15" x14ac:dyDescent="0.25">
      <c r="A8782" s="1" t="str">
        <f>IF('Raw data'!A8782="","",'Raw data'!A8782)</f>
        <v/>
      </c>
      <c r="B8782" s="1" t="str">
        <f t="shared" si="972"/>
        <v/>
      </c>
      <c r="C8782" s="1" t="str">
        <f t="shared" si="973"/>
        <v/>
      </c>
      <c r="D8782" s="1" t="str">
        <f>IF('Raw data'!B8782=0,"",'Raw data'!B8782)</f>
        <v/>
      </c>
      <c r="E8782" s="1" t="str">
        <f>IF('Raw data'!C8782=0,"",'Raw data'!C8782)</f>
        <v/>
      </c>
      <c r="F8782" s="1" t="str">
        <f>IF('Raw data'!D8782=0,"",'Raw data'!D8782)</f>
        <v/>
      </c>
      <c r="H8782" s="8" t="str">
        <f t="shared" si="974"/>
        <v/>
      </c>
      <c r="I8782" s="1" t="str">
        <f t="shared" si="975"/>
        <v/>
      </c>
      <c r="K8782" s="1" t="str">
        <f t="shared" si="976"/>
        <v/>
      </c>
      <c r="M8782" s="1" t="str">
        <f>IF(K8782="","",IF(K8782&gt;Figures!B$6-1,"yes","no"))</f>
        <v/>
      </c>
      <c r="N8782" s="8" t="str">
        <f t="shared" si="977"/>
        <v/>
      </c>
      <c r="O8782" s="1" t="str">
        <f t="shared" si="978"/>
        <v/>
      </c>
    </row>
    <row r="8783" spans="1:15" x14ac:dyDescent="0.25">
      <c r="A8783" s="1" t="str">
        <f>IF('Raw data'!A8783="","",'Raw data'!A8783)</f>
        <v/>
      </c>
      <c r="B8783" s="1" t="str">
        <f t="shared" si="972"/>
        <v/>
      </c>
      <c r="C8783" s="1" t="str">
        <f t="shared" si="973"/>
        <v/>
      </c>
      <c r="D8783" s="1" t="str">
        <f>IF('Raw data'!B8783=0,"",'Raw data'!B8783)</f>
        <v/>
      </c>
      <c r="E8783" s="1" t="str">
        <f>IF('Raw data'!C8783=0,"",'Raw data'!C8783)</f>
        <v/>
      </c>
      <c r="F8783" s="1" t="str">
        <f>IF('Raw data'!D8783=0,"",'Raw data'!D8783)</f>
        <v/>
      </c>
      <c r="H8783" s="8" t="str">
        <f t="shared" si="974"/>
        <v/>
      </c>
      <c r="I8783" s="1" t="str">
        <f t="shared" si="975"/>
        <v/>
      </c>
      <c r="K8783" s="1" t="str">
        <f t="shared" si="976"/>
        <v/>
      </c>
      <c r="M8783" s="1" t="str">
        <f>IF(K8783="","",IF(K8783&gt;Figures!B$6-1,"yes","no"))</f>
        <v/>
      </c>
      <c r="N8783" s="8" t="str">
        <f t="shared" si="977"/>
        <v/>
      </c>
      <c r="O8783" s="1" t="str">
        <f t="shared" si="978"/>
        <v/>
      </c>
    </row>
    <row r="8784" spans="1:15" x14ac:dyDescent="0.25">
      <c r="A8784" s="1" t="str">
        <f>IF('Raw data'!A8784="","",'Raw data'!A8784)</f>
        <v/>
      </c>
      <c r="B8784" s="1" t="str">
        <f t="shared" si="972"/>
        <v/>
      </c>
      <c r="C8784" s="1" t="str">
        <f t="shared" si="973"/>
        <v/>
      </c>
      <c r="D8784" s="1" t="str">
        <f>IF('Raw data'!B8784=0,"",'Raw data'!B8784)</f>
        <v/>
      </c>
      <c r="E8784" s="1" t="str">
        <f>IF('Raw data'!C8784=0,"",'Raw data'!C8784)</f>
        <v/>
      </c>
      <c r="F8784" s="1" t="str">
        <f>IF('Raw data'!D8784=0,"",'Raw data'!D8784)</f>
        <v/>
      </c>
      <c r="H8784" s="8" t="str">
        <f t="shared" si="974"/>
        <v/>
      </c>
      <c r="I8784" s="1" t="str">
        <f t="shared" si="975"/>
        <v/>
      </c>
      <c r="K8784" s="1" t="str">
        <f t="shared" si="976"/>
        <v/>
      </c>
      <c r="M8784" s="1" t="str">
        <f>IF(K8784="","",IF(K8784&gt;Figures!B$6-1,"yes","no"))</f>
        <v/>
      </c>
      <c r="N8784" s="8" t="str">
        <f t="shared" si="977"/>
        <v/>
      </c>
      <c r="O8784" s="1" t="str">
        <f t="shared" si="978"/>
        <v/>
      </c>
    </row>
    <row r="8785" spans="1:15" x14ac:dyDescent="0.25">
      <c r="A8785" s="1" t="str">
        <f>IF('Raw data'!A8785="","",'Raw data'!A8785)</f>
        <v/>
      </c>
      <c r="B8785" s="1" t="str">
        <f t="shared" si="972"/>
        <v/>
      </c>
      <c r="C8785" s="1" t="str">
        <f t="shared" si="973"/>
        <v/>
      </c>
      <c r="D8785" s="1" t="str">
        <f>IF('Raw data'!B8785=0,"",'Raw data'!B8785)</f>
        <v/>
      </c>
      <c r="E8785" s="1" t="str">
        <f>IF('Raw data'!C8785=0,"",'Raw data'!C8785)</f>
        <v/>
      </c>
      <c r="F8785" s="1" t="str">
        <f>IF('Raw data'!D8785=0,"",'Raw data'!D8785)</f>
        <v/>
      </c>
      <c r="H8785" s="8" t="str">
        <f t="shared" si="974"/>
        <v/>
      </c>
      <c r="I8785" s="1" t="str">
        <f t="shared" si="975"/>
        <v/>
      </c>
      <c r="K8785" s="1" t="str">
        <f t="shared" si="976"/>
        <v/>
      </c>
      <c r="M8785" s="1" t="str">
        <f>IF(K8785="","",IF(K8785&gt;Figures!B$6-1,"yes","no"))</f>
        <v/>
      </c>
      <c r="N8785" s="8" t="str">
        <f t="shared" si="977"/>
        <v/>
      </c>
      <c r="O8785" s="1" t="str">
        <f t="shared" si="978"/>
        <v/>
      </c>
    </row>
    <row r="8786" spans="1:15" x14ac:dyDescent="0.25">
      <c r="A8786" s="1" t="str">
        <f>IF('Raw data'!A8786="","",'Raw data'!A8786)</f>
        <v/>
      </c>
      <c r="B8786" s="1" t="str">
        <f t="shared" si="972"/>
        <v/>
      </c>
      <c r="C8786" s="1" t="str">
        <f t="shared" si="973"/>
        <v/>
      </c>
      <c r="D8786" s="1" t="str">
        <f>IF('Raw data'!B8786=0,"",'Raw data'!B8786)</f>
        <v/>
      </c>
      <c r="E8786" s="1" t="str">
        <f>IF('Raw data'!C8786=0,"",'Raw data'!C8786)</f>
        <v/>
      </c>
      <c r="F8786" s="1" t="str">
        <f>IF('Raw data'!D8786=0,"",'Raw data'!D8786)</f>
        <v/>
      </c>
      <c r="H8786" s="8" t="str">
        <f t="shared" si="974"/>
        <v/>
      </c>
      <c r="I8786" s="1" t="str">
        <f t="shared" si="975"/>
        <v/>
      </c>
      <c r="K8786" s="1" t="str">
        <f t="shared" si="976"/>
        <v/>
      </c>
      <c r="M8786" s="1" t="str">
        <f>IF(K8786="","",IF(K8786&gt;Figures!B$6-1,"yes","no"))</f>
        <v/>
      </c>
      <c r="N8786" s="8" t="str">
        <f t="shared" si="977"/>
        <v/>
      </c>
      <c r="O8786" s="1" t="str">
        <f t="shared" si="978"/>
        <v/>
      </c>
    </row>
    <row r="8787" spans="1:15" x14ac:dyDescent="0.25">
      <c r="A8787" s="1" t="str">
        <f>IF('Raw data'!A8787="","",'Raw data'!A8787)</f>
        <v/>
      </c>
      <c r="B8787" s="1" t="str">
        <f t="shared" si="972"/>
        <v/>
      </c>
      <c r="C8787" s="1" t="str">
        <f t="shared" si="973"/>
        <v/>
      </c>
      <c r="D8787" s="1" t="str">
        <f>IF('Raw data'!B8787=0,"",'Raw data'!B8787)</f>
        <v/>
      </c>
      <c r="E8787" s="1" t="str">
        <f>IF('Raw data'!C8787=0,"",'Raw data'!C8787)</f>
        <v/>
      </c>
      <c r="F8787" s="1" t="str">
        <f>IF('Raw data'!D8787=0,"",'Raw data'!D8787)</f>
        <v/>
      </c>
      <c r="H8787" s="8" t="str">
        <f t="shared" si="974"/>
        <v/>
      </c>
      <c r="I8787" s="1" t="str">
        <f t="shared" si="975"/>
        <v/>
      </c>
      <c r="K8787" s="1" t="str">
        <f t="shared" si="976"/>
        <v/>
      </c>
      <c r="M8787" s="1" t="str">
        <f>IF(K8787="","",IF(K8787&gt;Figures!B$6-1,"yes","no"))</f>
        <v/>
      </c>
      <c r="N8787" s="8" t="str">
        <f t="shared" si="977"/>
        <v/>
      </c>
      <c r="O8787" s="1" t="str">
        <f t="shared" si="978"/>
        <v/>
      </c>
    </row>
    <row r="8788" spans="1:15" x14ac:dyDescent="0.25">
      <c r="A8788" s="1" t="str">
        <f>IF('Raw data'!A8788="","",'Raw data'!A8788)</f>
        <v/>
      </c>
      <c r="B8788" s="1" t="str">
        <f t="shared" si="972"/>
        <v/>
      </c>
      <c r="C8788" s="1" t="str">
        <f t="shared" si="973"/>
        <v/>
      </c>
      <c r="D8788" s="1" t="str">
        <f>IF('Raw data'!B8788=0,"",'Raw data'!B8788)</f>
        <v/>
      </c>
      <c r="E8788" s="1" t="str">
        <f>IF('Raw data'!C8788=0,"",'Raw data'!C8788)</f>
        <v/>
      </c>
      <c r="F8788" s="1" t="str">
        <f>IF('Raw data'!D8788=0,"",'Raw data'!D8788)</f>
        <v/>
      </c>
      <c r="H8788" s="8" t="str">
        <f t="shared" si="974"/>
        <v/>
      </c>
      <c r="I8788" s="1" t="str">
        <f t="shared" si="975"/>
        <v/>
      </c>
      <c r="K8788" s="1" t="str">
        <f t="shared" si="976"/>
        <v/>
      </c>
      <c r="M8788" s="1" t="str">
        <f>IF(K8788="","",IF(K8788&gt;Figures!B$6-1,"yes","no"))</f>
        <v/>
      </c>
      <c r="N8788" s="8" t="str">
        <f t="shared" si="977"/>
        <v/>
      </c>
      <c r="O8788" s="1" t="str">
        <f t="shared" si="978"/>
        <v/>
      </c>
    </row>
    <row r="8789" spans="1:15" x14ac:dyDescent="0.25">
      <c r="A8789" s="1" t="str">
        <f>IF('Raw data'!A8789="","",'Raw data'!A8789)</f>
        <v/>
      </c>
      <c r="B8789" s="1" t="str">
        <f t="shared" si="972"/>
        <v/>
      </c>
      <c r="C8789" s="1" t="str">
        <f t="shared" si="973"/>
        <v/>
      </c>
      <c r="D8789" s="1" t="str">
        <f>IF('Raw data'!B8789=0,"",'Raw data'!B8789)</f>
        <v/>
      </c>
      <c r="E8789" s="1" t="str">
        <f>IF('Raw data'!C8789=0,"",'Raw data'!C8789)</f>
        <v/>
      </c>
      <c r="F8789" s="1" t="str">
        <f>IF('Raw data'!D8789=0,"",'Raw data'!D8789)</f>
        <v/>
      </c>
      <c r="H8789" s="8" t="str">
        <f t="shared" si="974"/>
        <v/>
      </c>
      <c r="I8789" s="1" t="str">
        <f t="shared" si="975"/>
        <v/>
      </c>
      <c r="K8789" s="1" t="str">
        <f t="shared" si="976"/>
        <v/>
      </c>
      <c r="M8789" s="1" t="str">
        <f>IF(K8789="","",IF(K8789&gt;Figures!B$6-1,"yes","no"))</f>
        <v/>
      </c>
      <c r="N8789" s="8" t="str">
        <f t="shared" si="977"/>
        <v/>
      </c>
      <c r="O8789" s="1" t="str">
        <f t="shared" si="978"/>
        <v/>
      </c>
    </row>
    <row r="8790" spans="1:15" x14ac:dyDescent="0.25">
      <c r="A8790" s="1" t="str">
        <f>IF('Raw data'!A8790="","",'Raw data'!A8790)</f>
        <v/>
      </c>
      <c r="B8790" s="1" t="str">
        <f t="shared" si="972"/>
        <v/>
      </c>
      <c r="C8790" s="1" t="str">
        <f t="shared" si="973"/>
        <v/>
      </c>
      <c r="D8790" s="1" t="str">
        <f>IF('Raw data'!B8790=0,"",'Raw data'!B8790)</f>
        <v/>
      </c>
      <c r="E8790" s="1" t="str">
        <f>IF('Raw data'!C8790=0,"",'Raw data'!C8790)</f>
        <v/>
      </c>
      <c r="F8790" s="1" t="str">
        <f>IF('Raw data'!D8790=0,"",'Raw data'!D8790)</f>
        <v/>
      </c>
      <c r="H8790" s="8" t="str">
        <f t="shared" si="974"/>
        <v/>
      </c>
      <c r="I8790" s="1" t="str">
        <f t="shared" si="975"/>
        <v/>
      </c>
      <c r="K8790" s="1" t="str">
        <f t="shared" si="976"/>
        <v/>
      </c>
      <c r="M8790" s="1" t="str">
        <f>IF(K8790="","",IF(K8790&gt;Figures!B$6-1,"yes","no"))</f>
        <v/>
      </c>
      <c r="N8790" s="8" t="str">
        <f t="shared" si="977"/>
        <v/>
      </c>
      <c r="O8790" s="1" t="str">
        <f t="shared" si="978"/>
        <v/>
      </c>
    </row>
    <row r="8791" spans="1:15" x14ac:dyDescent="0.25">
      <c r="A8791" s="1" t="str">
        <f>IF('Raw data'!A8791="","",'Raw data'!A8791)</f>
        <v/>
      </c>
      <c r="B8791" s="1" t="str">
        <f t="shared" si="972"/>
        <v/>
      </c>
      <c r="C8791" s="1" t="str">
        <f t="shared" si="973"/>
        <v/>
      </c>
      <c r="D8791" s="1" t="str">
        <f>IF('Raw data'!B8791=0,"",'Raw data'!B8791)</f>
        <v/>
      </c>
      <c r="E8791" s="1" t="str">
        <f>IF('Raw data'!C8791=0,"",'Raw data'!C8791)</f>
        <v/>
      </c>
      <c r="F8791" s="1" t="str">
        <f>IF('Raw data'!D8791=0,"",'Raw data'!D8791)</f>
        <v/>
      </c>
      <c r="H8791" s="8" t="str">
        <f t="shared" si="974"/>
        <v/>
      </c>
      <c r="I8791" s="1" t="str">
        <f t="shared" si="975"/>
        <v/>
      </c>
      <c r="K8791" s="1" t="str">
        <f t="shared" si="976"/>
        <v/>
      </c>
      <c r="M8791" s="1" t="str">
        <f>IF(K8791="","",IF(K8791&gt;Figures!B$6-1,"yes","no"))</f>
        <v/>
      </c>
      <c r="N8791" s="8" t="str">
        <f t="shared" si="977"/>
        <v/>
      </c>
      <c r="O8791" s="1" t="str">
        <f t="shared" si="978"/>
        <v/>
      </c>
    </row>
    <row r="8792" spans="1:15" x14ac:dyDescent="0.25">
      <c r="A8792" s="1" t="str">
        <f>IF('Raw data'!A8792="","",'Raw data'!A8792)</f>
        <v/>
      </c>
      <c r="B8792" s="1" t="str">
        <f t="shared" si="972"/>
        <v/>
      </c>
      <c r="C8792" s="1" t="str">
        <f t="shared" si="973"/>
        <v/>
      </c>
      <c r="D8792" s="1" t="str">
        <f>IF('Raw data'!B8792=0,"",'Raw data'!B8792)</f>
        <v/>
      </c>
      <c r="E8792" s="1" t="str">
        <f>IF('Raw data'!C8792=0,"",'Raw data'!C8792)</f>
        <v/>
      </c>
      <c r="F8792" s="1" t="str">
        <f>IF('Raw data'!D8792=0,"",'Raw data'!D8792)</f>
        <v/>
      </c>
      <c r="H8792" s="8" t="str">
        <f t="shared" si="974"/>
        <v/>
      </c>
      <c r="I8792" s="1" t="str">
        <f t="shared" si="975"/>
        <v/>
      </c>
      <c r="K8792" s="1" t="str">
        <f t="shared" si="976"/>
        <v/>
      </c>
      <c r="M8792" s="1" t="str">
        <f>IF(K8792="","",IF(K8792&gt;Figures!B$6-1,"yes","no"))</f>
        <v/>
      </c>
      <c r="N8792" s="8" t="str">
        <f t="shared" si="977"/>
        <v/>
      </c>
      <c r="O8792" s="1" t="str">
        <f t="shared" si="978"/>
        <v/>
      </c>
    </row>
    <row r="8793" spans="1:15" x14ac:dyDescent="0.25">
      <c r="A8793" s="1" t="str">
        <f>IF('Raw data'!A8793="","",'Raw data'!A8793)</f>
        <v/>
      </c>
      <c r="B8793" s="1" t="str">
        <f t="shared" si="972"/>
        <v/>
      </c>
      <c r="C8793" s="1" t="str">
        <f t="shared" si="973"/>
        <v/>
      </c>
      <c r="D8793" s="1" t="str">
        <f>IF('Raw data'!B8793=0,"",'Raw data'!B8793)</f>
        <v/>
      </c>
      <c r="E8793" s="1" t="str">
        <f>IF('Raw data'!C8793=0,"",'Raw data'!C8793)</f>
        <v/>
      </c>
      <c r="F8793" s="1" t="str">
        <f>IF('Raw data'!D8793=0,"",'Raw data'!D8793)</f>
        <v/>
      </c>
      <c r="H8793" s="8" t="str">
        <f t="shared" si="974"/>
        <v/>
      </c>
      <c r="I8793" s="1" t="str">
        <f t="shared" si="975"/>
        <v/>
      </c>
      <c r="K8793" s="1" t="str">
        <f t="shared" si="976"/>
        <v/>
      </c>
      <c r="M8793" s="1" t="str">
        <f>IF(K8793="","",IF(K8793&gt;Figures!B$6-1,"yes","no"))</f>
        <v/>
      </c>
      <c r="N8793" s="8" t="str">
        <f t="shared" si="977"/>
        <v/>
      </c>
      <c r="O8793" s="1" t="str">
        <f t="shared" si="978"/>
        <v/>
      </c>
    </row>
    <row r="8794" spans="1:15" x14ac:dyDescent="0.25">
      <c r="A8794" s="1" t="str">
        <f>IF('Raw data'!A8794="","",'Raw data'!A8794)</f>
        <v/>
      </c>
      <c r="B8794" s="1" t="str">
        <f t="shared" si="972"/>
        <v/>
      </c>
      <c r="C8794" s="1" t="str">
        <f t="shared" si="973"/>
        <v/>
      </c>
      <c r="D8794" s="1" t="str">
        <f>IF('Raw data'!B8794=0,"",'Raw data'!B8794)</f>
        <v/>
      </c>
      <c r="E8794" s="1" t="str">
        <f>IF('Raw data'!C8794=0,"",'Raw data'!C8794)</f>
        <v/>
      </c>
      <c r="F8794" s="1" t="str">
        <f>IF('Raw data'!D8794=0,"",'Raw data'!D8794)</f>
        <v/>
      </c>
      <c r="H8794" s="8" t="str">
        <f t="shared" si="974"/>
        <v/>
      </c>
      <c r="I8794" s="1" t="str">
        <f t="shared" si="975"/>
        <v/>
      </c>
      <c r="K8794" s="1" t="str">
        <f t="shared" si="976"/>
        <v/>
      </c>
      <c r="M8794" s="1" t="str">
        <f>IF(K8794="","",IF(K8794&gt;Figures!B$6-1,"yes","no"))</f>
        <v/>
      </c>
      <c r="N8794" s="8" t="str">
        <f t="shared" si="977"/>
        <v/>
      </c>
      <c r="O8794" s="1" t="str">
        <f t="shared" si="978"/>
        <v/>
      </c>
    </row>
    <row r="8795" spans="1:15" x14ac:dyDescent="0.25">
      <c r="A8795" s="1" t="str">
        <f>IF('Raw data'!A8795="","",'Raw data'!A8795)</f>
        <v/>
      </c>
      <c r="B8795" s="1" t="str">
        <f t="shared" si="972"/>
        <v/>
      </c>
      <c r="C8795" s="1" t="str">
        <f t="shared" si="973"/>
        <v/>
      </c>
      <c r="D8795" s="1" t="str">
        <f>IF('Raw data'!B8795=0,"",'Raw data'!B8795)</f>
        <v/>
      </c>
      <c r="E8795" s="1" t="str">
        <f>IF('Raw data'!C8795=0,"",'Raw data'!C8795)</f>
        <v/>
      </c>
      <c r="F8795" s="1" t="str">
        <f>IF('Raw data'!D8795=0,"",'Raw data'!D8795)</f>
        <v/>
      </c>
      <c r="H8795" s="8" t="str">
        <f t="shared" si="974"/>
        <v/>
      </c>
      <c r="I8795" s="1" t="str">
        <f t="shared" si="975"/>
        <v/>
      </c>
      <c r="K8795" s="1" t="str">
        <f t="shared" si="976"/>
        <v/>
      </c>
      <c r="M8795" s="1" t="str">
        <f>IF(K8795="","",IF(K8795&gt;Figures!B$6-1,"yes","no"))</f>
        <v/>
      </c>
      <c r="N8795" s="8" t="str">
        <f t="shared" si="977"/>
        <v/>
      </c>
      <c r="O8795" s="1" t="str">
        <f t="shared" si="978"/>
        <v/>
      </c>
    </row>
    <row r="8796" spans="1:15" x14ac:dyDescent="0.25">
      <c r="A8796" s="1" t="str">
        <f>IF('Raw data'!A8796="","",'Raw data'!A8796)</f>
        <v/>
      </c>
      <c r="B8796" s="1" t="str">
        <f t="shared" si="972"/>
        <v/>
      </c>
      <c r="C8796" s="1" t="str">
        <f t="shared" si="973"/>
        <v/>
      </c>
      <c r="D8796" s="1" t="str">
        <f>IF('Raw data'!B8796=0,"",'Raw data'!B8796)</f>
        <v/>
      </c>
      <c r="E8796" s="1" t="str">
        <f>IF('Raw data'!C8796=0,"",'Raw data'!C8796)</f>
        <v/>
      </c>
      <c r="F8796" s="1" t="str">
        <f>IF('Raw data'!D8796=0,"",'Raw data'!D8796)</f>
        <v/>
      </c>
      <c r="H8796" s="8" t="str">
        <f t="shared" si="974"/>
        <v/>
      </c>
      <c r="I8796" s="1" t="str">
        <f t="shared" si="975"/>
        <v/>
      </c>
      <c r="K8796" s="1" t="str">
        <f t="shared" si="976"/>
        <v/>
      </c>
      <c r="M8796" s="1" t="str">
        <f>IF(K8796="","",IF(K8796&gt;Figures!B$6-1,"yes","no"))</f>
        <v/>
      </c>
      <c r="N8796" s="8" t="str">
        <f t="shared" si="977"/>
        <v/>
      </c>
      <c r="O8796" s="1" t="str">
        <f t="shared" si="978"/>
        <v/>
      </c>
    </row>
    <row r="8797" spans="1:15" x14ac:dyDescent="0.25">
      <c r="A8797" s="1" t="str">
        <f>IF('Raw data'!A8797="","",'Raw data'!A8797)</f>
        <v/>
      </c>
      <c r="B8797" s="1" t="str">
        <f t="shared" si="972"/>
        <v/>
      </c>
      <c r="C8797" s="1" t="str">
        <f t="shared" si="973"/>
        <v/>
      </c>
      <c r="D8797" s="1" t="str">
        <f>IF('Raw data'!B8797=0,"",'Raw data'!B8797)</f>
        <v/>
      </c>
      <c r="E8797" s="1" t="str">
        <f>IF('Raw data'!C8797=0,"",'Raw data'!C8797)</f>
        <v/>
      </c>
      <c r="F8797" s="1" t="str">
        <f>IF('Raw data'!D8797=0,"",'Raw data'!D8797)</f>
        <v/>
      </c>
      <c r="H8797" s="8" t="str">
        <f t="shared" si="974"/>
        <v/>
      </c>
      <c r="I8797" s="1" t="str">
        <f t="shared" si="975"/>
        <v/>
      </c>
      <c r="K8797" s="1" t="str">
        <f t="shared" si="976"/>
        <v/>
      </c>
      <c r="M8797" s="1" t="str">
        <f>IF(K8797="","",IF(K8797&gt;Figures!B$6-1,"yes","no"))</f>
        <v/>
      </c>
      <c r="N8797" s="8" t="str">
        <f t="shared" si="977"/>
        <v/>
      </c>
      <c r="O8797" s="1" t="str">
        <f t="shared" si="978"/>
        <v/>
      </c>
    </row>
    <row r="8798" spans="1:15" x14ac:dyDescent="0.25">
      <c r="A8798" s="1" t="str">
        <f>IF('Raw data'!A8798="","",'Raw data'!A8798)</f>
        <v/>
      </c>
      <c r="B8798" s="1" t="str">
        <f t="shared" si="972"/>
        <v/>
      </c>
      <c r="C8798" s="1" t="str">
        <f t="shared" si="973"/>
        <v/>
      </c>
      <c r="D8798" s="1" t="str">
        <f>IF('Raw data'!B8798=0,"",'Raw data'!B8798)</f>
        <v/>
      </c>
      <c r="E8798" s="1" t="str">
        <f>IF('Raw data'!C8798=0,"",'Raw data'!C8798)</f>
        <v/>
      </c>
      <c r="F8798" s="1" t="str">
        <f>IF('Raw data'!D8798=0,"",'Raw data'!D8798)</f>
        <v/>
      </c>
      <c r="H8798" s="8" t="str">
        <f t="shared" si="974"/>
        <v/>
      </c>
      <c r="I8798" s="1" t="str">
        <f t="shared" si="975"/>
        <v/>
      </c>
      <c r="K8798" s="1" t="str">
        <f t="shared" si="976"/>
        <v/>
      </c>
      <c r="M8798" s="1" t="str">
        <f>IF(K8798="","",IF(K8798&gt;Figures!B$6-1,"yes","no"))</f>
        <v/>
      </c>
      <c r="N8798" s="8" t="str">
        <f t="shared" si="977"/>
        <v/>
      </c>
      <c r="O8798" s="1" t="str">
        <f t="shared" si="978"/>
        <v/>
      </c>
    </row>
    <row r="8799" spans="1:15" x14ac:dyDescent="0.25">
      <c r="A8799" s="1" t="str">
        <f>IF('Raw data'!A8799="","",'Raw data'!A8799)</f>
        <v/>
      </c>
      <c r="B8799" s="1" t="str">
        <f t="shared" si="972"/>
        <v/>
      </c>
      <c r="C8799" s="1" t="str">
        <f t="shared" si="973"/>
        <v/>
      </c>
      <c r="D8799" s="1" t="str">
        <f>IF('Raw data'!B8799=0,"",'Raw data'!B8799)</f>
        <v/>
      </c>
      <c r="E8799" s="1" t="str">
        <f>IF('Raw data'!C8799=0,"",'Raw data'!C8799)</f>
        <v/>
      </c>
      <c r="F8799" s="1" t="str">
        <f>IF('Raw data'!D8799=0,"",'Raw data'!D8799)</f>
        <v/>
      </c>
      <c r="H8799" s="8" t="str">
        <f t="shared" si="974"/>
        <v/>
      </c>
      <c r="I8799" s="1" t="str">
        <f t="shared" si="975"/>
        <v/>
      </c>
      <c r="K8799" s="1" t="str">
        <f t="shared" si="976"/>
        <v/>
      </c>
      <c r="M8799" s="1" t="str">
        <f>IF(K8799="","",IF(K8799&gt;Figures!B$6-1,"yes","no"))</f>
        <v/>
      </c>
      <c r="N8799" s="8" t="str">
        <f t="shared" si="977"/>
        <v/>
      </c>
      <c r="O8799" s="1" t="str">
        <f t="shared" si="978"/>
        <v/>
      </c>
    </row>
    <row r="8800" spans="1:15" x14ac:dyDescent="0.25">
      <c r="A8800" s="1" t="str">
        <f>IF('Raw data'!A8800="","",'Raw data'!A8800)</f>
        <v/>
      </c>
      <c r="B8800" s="1" t="str">
        <f t="shared" si="972"/>
        <v/>
      </c>
      <c r="C8800" s="1" t="str">
        <f t="shared" si="973"/>
        <v/>
      </c>
      <c r="D8800" s="1" t="str">
        <f>IF('Raw data'!B8800=0,"",'Raw data'!B8800)</f>
        <v/>
      </c>
      <c r="E8800" s="1" t="str">
        <f>IF('Raw data'!C8800=0,"",'Raw data'!C8800)</f>
        <v/>
      </c>
      <c r="F8800" s="1" t="str">
        <f>IF('Raw data'!D8800=0,"",'Raw data'!D8800)</f>
        <v/>
      </c>
      <c r="H8800" s="8" t="str">
        <f t="shared" si="974"/>
        <v/>
      </c>
      <c r="I8800" s="1" t="str">
        <f t="shared" si="975"/>
        <v/>
      </c>
      <c r="K8800" s="1" t="str">
        <f t="shared" si="976"/>
        <v/>
      </c>
      <c r="M8800" s="1" t="str">
        <f>IF(K8800="","",IF(K8800&gt;Figures!B$6-1,"yes","no"))</f>
        <v/>
      </c>
      <c r="N8800" s="8" t="str">
        <f t="shared" si="977"/>
        <v/>
      </c>
      <c r="O8800" s="1" t="str">
        <f t="shared" si="978"/>
        <v/>
      </c>
    </row>
    <row r="8801" spans="1:15" x14ac:dyDescent="0.25">
      <c r="A8801" s="1" t="str">
        <f>IF('Raw data'!A8801="","",'Raw data'!A8801)</f>
        <v/>
      </c>
      <c r="B8801" s="1" t="str">
        <f t="shared" si="972"/>
        <v/>
      </c>
      <c r="C8801" s="1" t="str">
        <f t="shared" si="973"/>
        <v/>
      </c>
      <c r="D8801" s="1" t="str">
        <f>IF('Raw data'!B8801=0,"",'Raw data'!B8801)</f>
        <v/>
      </c>
      <c r="E8801" s="1" t="str">
        <f>IF('Raw data'!C8801=0,"",'Raw data'!C8801)</f>
        <v/>
      </c>
      <c r="F8801" s="1" t="str">
        <f>IF('Raw data'!D8801=0,"",'Raw data'!D8801)</f>
        <v/>
      </c>
      <c r="H8801" s="8" t="str">
        <f t="shared" si="974"/>
        <v/>
      </c>
      <c r="I8801" s="1" t="str">
        <f t="shared" si="975"/>
        <v/>
      </c>
      <c r="K8801" s="1" t="str">
        <f t="shared" si="976"/>
        <v/>
      </c>
      <c r="M8801" s="1" t="str">
        <f>IF(K8801="","",IF(K8801&gt;Figures!B$6-1,"yes","no"))</f>
        <v/>
      </c>
      <c r="N8801" s="8" t="str">
        <f t="shared" si="977"/>
        <v/>
      </c>
      <c r="O8801" s="1" t="str">
        <f t="shared" si="978"/>
        <v/>
      </c>
    </row>
    <row r="8802" spans="1:15" x14ac:dyDescent="0.25">
      <c r="A8802" s="1" t="str">
        <f>IF('Raw data'!A8802="","",'Raw data'!A8802)</f>
        <v/>
      </c>
      <c r="B8802" s="1" t="str">
        <f t="shared" si="972"/>
        <v/>
      </c>
      <c r="C8802" s="1" t="str">
        <f t="shared" si="973"/>
        <v/>
      </c>
      <c r="D8802" s="1" t="str">
        <f>IF('Raw data'!B8802=0,"",'Raw data'!B8802)</f>
        <v/>
      </c>
      <c r="E8802" s="1" t="str">
        <f>IF('Raw data'!C8802=0,"",'Raw data'!C8802)</f>
        <v/>
      </c>
      <c r="F8802" s="1" t="str">
        <f>IF('Raw data'!D8802=0,"",'Raw data'!D8802)</f>
        <v/>
      </c>
      <c r="H8802" s="8" t="str">
        <f t="shared" si="974"/>
        <v/>
      </c>
      <c r="I8802" s="1" t="str">
        <f t="shared" si="975"/>
        <v/>
      </c>
      <c r="K8802" s="1" t="str">
        <f t="shared" si="976"/>
        <v/>
      </c>
      <c r="M8802" s="1" t="str">
        <f>IF(K8802="","",IF(K8802&gt;Figures!B$6-1,"yes","no"))</f>
        <v/>
      </c>
      <c r="N8802" s="8" t="str">
        <f t="shared" si="977"/>
        <v/>
      </c>
      <c r="O8802" s="1" t="str">
        <f t="shared" si="978"/>
        <v/>
      </c>
    </row>
    <row r="8803" spans="1:15" x14ac:dyDescent="0.25">
      <c r="A8803" s="1" t="str">
        <f>IF('Raw data'!A8803="","",'Raw data'!A8803)</f>
        <v/>
      </c>
      <c r="B8803" s="1" t="str">
        <f t="shared" si="972"/>
        <v/>
      </c>
      <c r="C8803" s="1" t="str">
        <f t="shared" si="973"/>
        <v/>
      </c>
      <c r="D8803" s="1" t="str">
        <f>IF('Raw data'!B8803=0,"",'Raw data'!B8803)</f>
        <v/>
      </c>
      <c r="E8803" s="1" t="str">
        <f>IF('Raw data'!C8803=0,"",'Raw data'!C8803)</f>
        <v/>
      </c>
      <c r="F8803" s="1" t="str">
        <f>IF('Raw data'!D8803=0,"",'Raw data'!D8803)</f>
        <v/>
      </c>
      <c r="H8803" s="8" t="str">
        <f t="shared" si="974"/>
        <v/>
      </c>
      <c r="I8803" s="1" t="str">
        <f t="shared" si="975"/>
        <v/>
      </c>
      <c r="K8803" s="1" t="str">
        <f t="shared" si="976"/>
        <v/>
      </c>
      <c r="M8803" s="1" t="str">
        <f>IF(K8803="","",IF(K8803&gt;Figures!B$6-1,"yes","no"))</f>
        <v/>
      </c>
      <c r="N8803" s="8" t="str">
        <f t="shared" si="977"/>
        <v/>
      </c>
      <c r="O8803" s="1" t="str">
        <f t="shared" si="978"/>
        <v/>
      </c>
    </row>
    <row r="8804" spans="1:15" x14ac:dyDescent="0.25">
      <c r="A8804" s="1" t="str">
        <f>IF('Raw data'!A8804="","",'Raw data'!A8804)</f>
        <v/>
      </c>
      <c r="B8804" s="1" t="str">
        <f t="shared" si="972"/>
        <v/>
      </c>
      <c r="C8804" s="1" t="str">
        <f t="shared" si="973"/>
        <v/>
      </c>
      <c r="D8804" s="1" t="str">
        <f>IF('Raw data'!B8804=0,"",'Raw data'!B8804)</f>
        <v/>
      </c>
      <c r="E8804" s="1" t="str">
        <f>IF('Raw data'!C8804=0,"",'Raw data'!C8804)</f>
        <v/>
      </c>
      <c r="F8804" s="1" t="str">
        <f>IF('Raw data'!D8804=0,"",'Raw data'!D8804)</f>
        <v/>
      </c>
      <c r="H8804" s="8" t="str">
        <f t="shared" si="974"/>
        <v/>
      </c>
      <c r="I8804" s="1" t="str">
        <f t="shared" si="975"/>
        <v/>
      </c>
      <c r="K8804" s="1" t="str">
        <f t="shared" si="976"/>
        <v/>
      </c>
      <c r="M8804" s="1" t="str">
        <f>IF(K8804="","",IF(K8804&gt;Figures!B$6-1,"yes","no"))</f>
        <v/>
      </c>
      <c r="N8804" s="8" t="str">
        <f t="shared" si="977"/>
        <v/>
      </c>
      <c r="O8804" s="1" t="str">
        <f t="shared" si="978"/>
        <v/>
      </c>
    </row>
    <row r="8805" spans="1:15" x14ac:dyDescent="0.25">
      <c r="A8805" s="1" t="str">
        <f>IF('Raw data'!A8805="","",'Raw data'!A8805)</f>
        <v/>
      </c>
      <c r="B8805" s="1" t="str">
        <f t="shared" si="972"/>
        <v/>
      </c>
      <c r="C8805" s="1" t="str">
        <f t="shared" si="973"/>
        <v/>
      </c>
      <c r="D8805" s="1" t="str">
        <f>IF('Raw data'!B8805=0,"",'Raw data'!B8805)</f>
        <v/>
      </c>
      <c r="E8805" s="1" t="str">
        <f>IF('Raw data'!C8805=0,"",'Raw data'!C8805)</f>
        <v/>
      </c>
      <c r="F8805" s="1" t="str">
        <f>IF('Raw data'!D8805=0,"",'Raw data'!D8805)</f>
        <v/>
      </c>
      <c r="H8805" s="8" t="str">
        <f t="shared" si="974"/>
        <v/>
      </c>
      <c r="I8805" s="1" t="str">
        <f t="shared" si="975"/>
        <v/>
      </c>
      <c r="K8805" s="1" t="str">
        <f t="shared" si="976"/>
        <v/>
      </c>
      <c r="M8805" s="1" t="str">
        <f>IF(K8805="","",IF(K8805&gt;Figures!B$6-1,"yes","no"))</f>
        <v/>
      </c>
      <c r="N8805" s="8" t="str">
        <f t="shared" si="977"/>
        <v/>
      </c>
      <c r="O8805" s="1" t="str">
        <f t="shared" si="978"/>
        <v/>
      </c>
    </row>
    <row r="8806" spans="1:15" x14ac:dyDescent="0.25">
      <c r="A8806" s="1" t="str">
        <f>IF('Raw data'!A8806="","",'Raw data'!A8806)</f>
        <v/>
      </c>
      <c r="B8806" s="1" t="str">
        <f t="shared" si="972"/>
        <v/>
      </c>
      <c r="C8806" s="1" t="str">
        <f t="shared" si="973"/>
        <v/>
      </c>
      <c r="D8806" s="1" t="str">
        <f>IF('Raw data'!B8806=0,"",'Raw data'!B8806)</f>
        <v/>
      </c>
      <c r="E8806" s="1" t="str">
        <f>IF('Raw data'!C8806=0,"",'Raw data'!C8806)</f>
        <v/>
      </c>
      <c r="F8806" s="1" t="str">
        <f>IF('Raw data'!D8806=0,"",'Raw data'!D8806)</f>
        <v/>
      </c>
      <c r="H8806" s="8" t="str">
        <f t="shared" si="974"/>
        <v/>
      </c>
      <c r="I8806" s="1" t="str">
        <f t="shared" si="975"/>
        <v/>
      </c>
      <c r="K8806" s="1" t="str">
        <f t="shared" si="976"/>
        <v/>
      </c>
      <c r="M8806" s="1" t="str">
        <f>IF(K8806="","",IF(K8806&gt;Figures!B$6-1,"yes","no"))</f>
        <v/>
      </c>
      <c r="N8806" s="8" t="str">
        <f t="shared" si="977"/>
        <v/>
      </c>
      <c r="O8806" s="1" t="str">
        <f t="shared" si="978"/>
        <v/>
      </c>
    </row>
    <row r="8807" spans="1:15" x14ac:dyDescent="0.25">
      <c r="A8807" s="1" t="str">
        <f>IF('Raw data'!A8807="","",'Raw data'!A8807)</f>
        <v/>
      </c>
      <c r="B8807" s="1" t="str">
        <f t="shared" si="972"/>
        <v/>
      </c>
      <c r="C8807" s="1" t="str">
        <f t="shared" si="973"/>
        <v/>
      </c>
      <c r="D8807" s="1" t="str">
        <f>IF('Raw data'!B8807=0,"",'Raw data'!B8807)</f>
        <v/>
      </c>
      <c r="E8807" s="1" t="str">
        <f>IF('Raw data'!C8807=0,"",'Raw data'!C8807)</f>
        <v/>
      </c>
      <c r="F8807" s="1" t="str">
        <f>IF('Raw data'!D8807=0,"",'Raw data'!D8807)</f>
        <v/>
      </c>
      <c r="H8807" s="8" t="str">
        <f t="shared" si="974"/>
        <v/>
      </c>
      <c r="I8807" s="1" t="str">
        <f t="shared" si="975"/>
        <v/>
      </c>
      <c r="K8807" s="1" t="str">
        <f t="shared" si="976"/>
        <v/>
      </c>
      <c r="M8807" s="1" t="str">
        <f>IF(K8807="","",IF(K8807&gt;Figures!B$6-1,"yes","no"))</f>
        <v/>
      </c>
      <c r="N8807" s="8" t="str">
        <f t="shared" si="977"/>
        <v/>
      </c>
      <c r="O8807" s="1" t="str">
        <f t="shared" si="978"/>
        <v/>
      </c>
    </row>
    <row r="8808" spans="1:15" x14ac:dyDescent="0.25">
      <c r="A8808" s="1" t="str">
        <f>IF('Raw data'!A8808="","",'Raw data'!A8808)</f>
        <v/>
      </c>
      <c r="B8808" s="1" t="str">
        <f t="shared" si="972"/>
        <v/>
      </c>
      <c r="C8808" s="1" t="str">
        <f t="shared" si="973"/>
        <v/>
      </c>
      <c r="D8808" s="1" t="str">
        <f>IF('Raw data'!B8808=0,"",'Raw data'!B8808)</f>
        <v/>
      </c>
      <c r="E8808" s="1" t="str">
        <f>IF('Raw data'!C8808=0,"",'Raw data'!C8808)</f>
        <v/>
      </c>
      <c r="F8808" s="1" t="str">
        <f>IF('Raw data'!D8808=0,"",'Raw data'!D8808)</f>
        <v/>
      </c>
      <c r="H8808" s="8" t="str">
        <f t="shared" si="974"/>
        <v/>
      </c>
      <c r="I8808" s="1" t="str">
        <f t="shared" si="975"/>
        <v/>
      </c>
      <c r="K8808" s="1" t="str">
        <f t="shared" si="976"/>
        <v/>
      </c>
      <c r="M8808" s="1" t="str">
        <f>IF(K8808="","",IF(K8808&gt;Figures!B$6-1,"yes","no"))</f>
        <v/>
      </c>
      <c r="N8808" s="8" t="str">
        <f t="shared" si="977"/>
        <v/>
      </c>
      <c r="O8808" s="1" t="str">
        <f t="shared" si="978"/>
        <v/>
      </c>
    </row>
    <row r="8809" spans="1:15" x14ac:dyDescent="0.25">
      <c r="A8809" s="1" t="str">
        <f>IF('Raw data'!A8809="","",'Raw data'!A8809)</f>
        <v/>
      </c>
      <c r="B8809" s="1" t="str">
        <f t="shared" si="972"/>
        <v/>
      </c>
      <c r="C8809" s="1" t="str">
        <f t="shared" si="973"/>
        <v/>
      </c>
      <c r="D8809" s="1" t="str">
        <f>IF('Raw data'!B8809=0,"",'Raw data'!B8809)</f>
        <v/>
      </c>
      <c r="E8809" s="1" t="str">
        <f>IF('Raw data'!C8809=0,"",'Raw data'!C8809)</f>
        <v/>
      </c>
      <c r="F8809" s="1" t="str">
        <f>IF('Raw data'!D8809=0,"",'Raw data'!D8809)</f>
        <v/>
      </c>
      <c r="H8809" s="8" t="str">
        <f t="shared" si="974"/>
        <v/>
      </c>
      <c r="I8809" s="1" t="str">
        <f t="shared" si="975"/>
        <v/>
      </c>
      <c r="K8809" s="1" t="str">
        <f t="shared" si="976"/>
        <v/>
      </c>
      <c r="M8809" s="1" t="str">
        <f>IF(K8809="","",IF(K8809&gt;Figures!B$6-1,"yes","no"))</f>
        <v/>
      </c>
      <c r="N8809" s="8" t="str">
        <f t="shared" si="977"/>
        <v/>
      </c>
      <c r="O8809" s="1" t="str">
        <f t="shared" si="978"/>
        <v/>
      </c>
    </row>
    <row r="8810" spans="1:15" x14ac:dyDescent="0.25">
      <c r="A8810" s="1" t="str">
        <f>IF('Raw data'!A8810="","",'Raw data'!A8810)</f>
        <v/>
      </c>
      <c r="B8810" s="1" t="str">
        <f t="shared" si="972"/>
        <v/>
      </c>
      <c r="C8810" s="1" t="str">
        <f t="shared" si="973"/>
        <v/>
      </c>
      <c r="D8810" s="1" t="str">
        <f>IF('Raw data'!B8810=0,"",'Raw data'!B8810)</f>
        <v/>
      </c>
      <c r="E8810" s="1" t="str">
        <f>IF('Raw data'!C8810=0,"",'Raw data'!C8810)</f>
        <v/>
      </c>
      <c r="F8810" s="1" t="str">
        <f>IF('Raw data'!D8810=0,"",'Raw data'!D8810)</f>
        <v/>
      </c>
      <c r="H8810" s="8" t="str">
        <f t="shared" si="974"/>
        <v/>
      </c>
      <c r="I8810" s="1" t="str">
        <f t="shared" si="975"/>
        <v/>
      </c>
      <c r="K8810" s="1" t="str">
        <f t="shared" si="976"/>
        <v/>
      </c>
      <c r="M8810" s="1" t="str">
        <f>IF(K8810="","",IF(K8810&gt;Figures!B$6-1,"yes","no"))</f>
        <v/>
      </c>
      <c r="N8810" s="8" t="str">
        <f t="shared" si="977"/>
        <v/>
      </c>
      <c r="O8810" s="1" t="str">
        <f t="shared" si="978"/>
        <v/>
      </c>
    </row>
    <row r="8811" spans="1:15" x14ac:dyDescent="0.25">
      <c r="A8811" s="1" t="str">
        <f>IF('Raw data'!A8811="","",'Raw data'!A8811)</f>
        <v/>
      </c>
      <c r="B8811" s="1" t="str">
        <f t="shared" si="972"/>
        <v/>
      </c>
      <c r="C8811" s="1" t="str">
        <f t="shared" si="973"/>
        <v/>
      </c>
      <c r="D8811" s="1" t="str">
        <f>IF('Raw data'!B8811=0,"",'Raw data'!B8811)</f>
        <v/>
      </c>
      <c r="E8811" s="1" t="str">
        <f>IF('Raw data'!C8811=0,"",'Raw data'!C8811)</f>
        <v/>
      </c>
      <c r="F8811" s="1" t="str">
        <f>IF('Raw data'!D8811=0,"",'Raw data'!D8811)</f>
        <v/>
      </c>
      <c r="H8811" s="8" t="str">
        <f t="shared" si="974"/>
        <v/>
      </c>
      <c r="I8811" s="1" t="str">
        <f t="shared" si="975"/>
        <v/>
      </c>
      <c r="K8811" s="1" t="str">
        <f t="shared" si="976"/>
        <v/>
      </c>
      <c r="M8811" s="1" t="str">
        <f>IF(K8811="","",IF(K8811&gt;Figures!B$6-1,"yes","no"))</f>
        <v/>
      </c>
      <c r="N8811" s="8" t="str">
        <f t="shared" si="977"/>
        <v/>
      </c>
      <c r="O8811" s="1" t="str">
        <f t="shared" si="978"/>
        <v/>
      </c>
    </row>
    <row r="8812" spans="1:15" x14ac:dyDescent="0.25">
      <c r="A8812" s="1" t="str">
        <f>IF('Raw data'!A8812="","",'Raw data'!A8812)</f>
        <v/>
      </c>
      <c r="B8812" s="1" t="str">
        <f t="shared" si="972"/>
        <v/>
      </c>
      <c r="C8812" s="1" t="str">
        <f t="shared" si="973"/>
        <v/>
      </c>
      <c r="D8812" s="1" t="str">
        <f>IF('Raw data'!B8812=0,"",'Raw data'!B8812)</f>
        <v/>
      </c>
      <c r="E8812" s="1" t="str">
        <f>IF('Raw data'!C8812=0,"",'Raw data'!C8812)</f>
        <v/>
      </c>
      <c r="F8812" s="1" t="str">
        <f>IF('Raw data'!D8812=0,"",'Raw data'!D8812)</f>
        <v/>
      </c>
      <c r="H8812" s="8" t="str">
        <f t="shared" si="974"/>
        <v/>
      </c>
      <c r="I8812" s="1" t="str">
        <f t="shared" si="975"/>
        <v/>
      </c>
      <c r="K8812" s="1" t="str">
        <f t="shared" si="976"/>
        <v/>
      </c>
      <c r="M8812" s="1" t="str">
        <f>IF(K8812="","",IF(K8812&gt;Figures!B$6-1,"yes","no"))</f>
        <v/>
      </c>
      <c r="N8812" s="8" t="str">
        <f t="shared" si="977"/>
        <v/>
      </c>
      <c r="O8812" s="1" t="str">
        <f t="shared" si="978"/>
        <v/>
      </c>
    </row>
    <row r="8813" spans="1:15" x14ac:dyDescent="0.25">
      <c r="A8813" s="1" t="str">
        <f>IF('Raw data'!A8813="","",'Raw data'!A8813)</f>
        <v/>
      </c>
      <c r="B8813" s="1" t="str">
        <f t="shared" si="972"/>
        <v/>
      </c>
      <c r="C8813" s="1" t="str">
        <f t="shared" si="973"/>
        <v/>
      </c>
      <c r="D8813" s="1" t="str">
        <f>IF('Raw data'!B8813=0,"",'Raw data'!B8813)</f>
        <v/>
      </c>
      <c r="E8813" s="1" t="str">
        <f>IF('Raw data'!C8813=0,"",'Raw data'!C8813)</f>
        <v/>
      </c>
      <c r="F8813" s="1" t="str">
        <f>IF('Raw data'!D8813=0,"",'Raw data'!D8813)</f>
        <v/>
      </c>
      <c r="H8813" s="8" t="str">
        <f t="shared" si="974"/>
        <v/>
      </c>
      <c r="I8813" s="1" t="str">
        <f t="shared" si="975"/>
        <v/>
      </c>
      <c r="K8813" s="1" t="str">
        <f t="shared" si="976"/>
        <v/>
      </c>
      <c r="M8813" s="1" t="str">
        <f>IF(K8813="","",IF(K8813&gt;Figures!B$6-1,"yes","no"))</f>
        <v/>
      </c>
      <c r="N8813" s="8" t="str">
        <f t="shared" si="977"/>
        <v/>
      </c>
      <c r="O8813" s="1" t="str">
        <f t="shared" si="978"/>
        <v/>
      </c>
    </row>
    <row r="8814" spans="1:15" x14ac:dyDescent="0.25">
      <c r="A8814" s="1" t="str">
        <f>IF('Raw data'!A8814="","",'Raw data'!A8814)</f>
        <v/>
      </c>
      <c r="B8814" s="1" t="str">
        <f t="shared" si="972"/>
        <v/>
      </c>
      <c r="C8814" s="1" t="str">
        <f t="shared" si="973"/>
        <v/>
      </c>
      <c r="D8814" s="1" t="str">
        <f>IF('Raw data'!B8814=0,"",'Raw data'!B8814)</f>
        <v/>
      </c>
      <c r="E8814" s="1" t="str">
        <f>IF('Raw data'!C8814=0,"",'Raw data'!C8814)</f>
        <v/>
      </c>
      <c r="F8814" s="1" t="str">
        <f>IF('Raw data'!D8814=0,"",'Raw data'!D8814)</f>
        <v/>
      </c>
      <c r="H8814" s="8" t="str">
        <f t="shared" si="974"/>
        <v/>
      </c>
      <c r="I8814" s="1" t="str">
        <f t="shared" si="975"/>
        <v/>
      </c>
      <c r="K8814" s="1" t="str">
        <f t="shared" si="976"/>
        <v/>
      </c>
      <c r="M8814" s="1" t="str">
        <f>IF(K8814="","",IF(K8814&gt;Figures!B$6-1,"yes","no"))</f>
        <v/>
      </c>
      <c r="N8814" s="8" t="str">
        <f t="shared" si="977"/>
        <v/>
      </c>
      <c r="O8814" s="1" t="str">
        <f t="shared" si="978"/>
        <v/>
      </c>
    </row>
    <row r="8815" spans="1:15" x14ac:dyDescent="0.25">
      <c r="A8815" s="1" t="str">
        <f>IF('Raw data'!A8815="","",'Raw data'!A8815)</f>
        <v/>
      </c>
      <c r="B8815" s="1" t="str">
        <f t="shared" si="972"/>
        <v/>
      </c>
      <c r="C8815" s="1" t="str">
        <f t="shared" si="973"/>
        <v/>
      </c>
      <c r="D8815" s="1" t="str">
        <f>IF('Raw data'!B8815=0,"",'Raw data'!B8815)</f>
        <v/>
      </c>
      <c r="E8815" s="1" t="str">
        <f>IF('Raw data'!C8815=0,"",'Raw data'!C8815)</f>
        <v/>
      </c>
      <c r="F8815" s="1" t="str">
        <f>IF('Raw data'!D8815=0,"",'Raw data'!D8815)</f>
        <v/>
      </c>
      <c r="H8815" s="8" t="str">
        <f t="shared" si="974"/>
        <v/>
      </c>
      <c r="I8815" s="1" t="str">
        <f t="shared" si="975"/>
        <v/>
      </c>
      <c r="K8815" s="1" t="str">
        <f t="shared" si="976"/>
        <v/>
      </c>
      <c r="M8815" s="1" t="str">
        <f>IF(K8815="","",IF(K8815&gt;Figures!B$6-1,"yes","no"))</f>
        <v/>
      </c>
      <c r="N8815" s="8" t="str">
        <f t="shared" si="977"/>
        <v/>
      </c>
      <c r="O8815" s="1" t="str">
        <f t="shared" si="978"/>
        <v/>
      </c>
    </row>
    <row r="8816" spans="1:15" x14ac:dyDescent="0.25">
      <c r="A8816" s="1" t="str">
        <f>IF('Raw data'!A8816="","",'Raw data'!A8816)</f>
        <v/>
      </c>
      <c r="B8816" s="1" t="str">
        <f t="shared" si="972"/>
        <v/>
      </c>
      <c r="C8816" s="1" t="str">
        <f t="shared" si="973"/>
        <v/>
      </c>
      <c r="D8816" s="1" t="str">
        <f>IF('Raw data'!B8816=0,"",'Raw data'!B8816)</f>
        <v/>
      </c>
      <c r="E8816" s="1" t="str">
        <f>IF('Raw data'!C8816=0,"",'Raw data'!C8816)</f>
        <v/>
      </c>
      <c r="F8816" s="1" t="str">
        <f>IF('Raw data'!D8816=0,"",'Raw data'!D8816)</f>
        <v/>
      </c>
      <c r="H8816" s="8" t="str">
        <f t="shared" si="974"/>
        <v/>
      </c>
      <c r="I8816" s="1" t="str">
        <f t="shared" si="975"/>
        <v/>
      </c>
      <c r="K8816" s="1" t="str">
        <f t="shared" si="976"/>
        <v/>
      </c>
      <c r="M8816" s="1" t="str">
        <f>IF(K8816="","",IF(K8816&gt;Figures!B$6-1,"yes","no"))</f>
        <v/>
      </c>
      <c r="N8816" s="8" t="str">
        <f t="shared" si="977"/>
        <v/>
      </c>
      <c r="O8816" s="1" t="str">
        <f t="shared" si="978"/>
        <v/>
      </c>
    </row>
    <row r="8817" spans="1:15" x14ac:dyDescent="0.25">
      <c r="A8817" s="1" t="str">
        <f>IF('Raw data'!A8817="","",'Raw data'!A8817)</f>
        <v/>
      </c>
      <c r="B8817" s="1" t="str">
        <f t="shared" si="972"/>
        <v/>
      </c>
      <c r="C8817" s="1" t="str">
        <f t="shared" si="973"/>
        <v/>
      </c>
      <c r="D8817" s="1" t="str">
        <f>IF('Raw data'!B8817=0,"",'Raw data'!B8817)</f>
        <v/>
      </c>
      <c r="E8817" s="1" t="str">
        <f>IF('Raw data'!C8817=0,"",'Raw data'!C8817)</f>
        <v/>
      </c>
      <c r="F8817" s="1" t="str">
        <f>IF('Raw data'!D8817=0,"",'Raw data'!D8817)</f>
        <v/>
      </c>
      <c r="H8817" s="8" t="str">
        <f t="shared" si="974"/>
        <v/>
      </c>
      <c r="I8817" s="1" t="str">
        <f t="shared" si="975"/>
        <v/>
      </c>
      <c r="K8817" s="1" t="str">
        <f t="shared" si="976"/>
        <v/>
      </c>
      <c r="M8817" s="1" t="str">
        <f>IF(K8817="","",IF(K8817&gt;Figures!B$6-1,"yes","no"))</f>
        <v/>
      </c>
      <c r="N8817" s="8" t="str">
        <f t="shared" si="977"/>
        <v/>
      </c>
      <c r="O8817" s="1" t="str">
        <f t="shared" si="978"/>
        <v/>
      </c>
    </row>
    <row r="8818" spans="1:15" x14ac:dyDescent="0.25">
      <c r="A8818" s="1" t="str">
        <f>IF('Raw data'!A8818="","",'Raw data'!A8818)</f>
        <v/>
      </c>
      <c r="B8818" s="1" t="str">
        <f t="shared" si="972"/>
        <v/>
      </c>
      <c r="C8818" s="1" t="str">
        <f t="shared" si="973"/>
        <v/>
      </c>
      <c r="D8818" s="1" t="str">
        <f>IF('Raw data'!B8818=0,"",'Raw data'!B8818)</f>
        <v/>
      </c>
      <c r="E8818" s="1" t="str">
        <f>IF('Raw data'!C8818=0,"",'Raw data'!C8818)</f>
        <v/>
      </c>
      <c r="F8818" s="1" t="str">
        <f>IF('Raw data'!D8818=0,"",'Raw data'!D8818)</f>
        <v/>
      </c>
      <c r="H8818" s="8" t="str">
        <f t="shared" si="974"/>
        <v/>
      </c>
      <c r="I8818" s="1" t="str">
        <f t="shared" si="975"/>
        <v/>
      </c>
      <c r="K8818" s="1" t="str">
        <f t="shared" si="976"/>
        <v/>
      </c>
      <c r="M8818" s="1" t="str">
        <f>IF(K8818="","",IF(K8818&gt;Figures!B$6-1,"yes","no"))</f>
        <v/>
      </c>
      <c r="N8818" s="8" t="str">
        <f t="shared" si="977"/>
        <v/>
      </c>
      <c r="O8818" s="1" t="str">
        <f t="shared" si="978"/>
        <v/>
      </c>
    </row>
    <row r="8819" spans="1:15" x14ac:dyDescent="0.25">
      <c r="A8819" s="1" t="str">
        <f>IF('Raw data'!A8819="","",'Raw data'!A8819)</f>
        <v/>
      </c>
      <c r="B8819" s="1" t="str">
        <f t="shared" si="972"/>
        <v/>
      </c>
      <c r="C8819" s="1" t="str">
        <f t="shared" si="973"/>
        <v/>
      </c>
      <c r="D8819" s="1" t="str">
        <f>IF('Raw data'!B8819=0,"",'Raw data'!B8819)</f>
        <v/>
      </c>
      <c r="E8819" s="1" t="str">
        <f>IF('Raw data'!C8819=0,"",'Raw data'!C8819)</f>
        <v/>
      </c>
      <c r="F8819" s="1" t="str">
        <f>IF('Raw data'!D8819=0,"",'Raw data'!D8819)</f>
        <v/>
      </c>
      <c r="H8819" s="8" t="str">
        <f t="shared" si="974"/>
        <v/>
      </c>
      <c r="I8819" s="1" t="str">
        <f t="shared" si="975"/>
        <v/>
      </c>
      <c r="K8819" s="1" t="str">
        <f t="shared" si="976"/>
        <v/>
      </c>
      <c r="M8819" s="1" t="str">
        <f>IF(K8819="","",IF(K8819&gt;Figures!B$6-1,"yes","no"))</f>
        <v/>
      </c>
      <c r="N8819" s="8" t="str">
        <f t="shared" si="977"/>
        <v/>
      </c>
      <c r="O8819" s="1" t="str">
        <f t="shared" si="978"/>
        <v/>
      </c>
    </row>
    <row r="8820" spans="1:15" x14ac:dyDescent="0.25">
      <c r="A8820" s="1" t="str">
        <f>IF('Raw data'!A8820="","",'Raw data'!A8820)</f>
        <v/>
      </c>
      <c r="B8820" s="1" t="str">
        <f t="shared" si="972"/>
        <v/>
      </c>
      <c r="C8820" s="1" t="str">
        <f t="shared" si="973"/>
        <v/>
      </c>
      <c r="D8820" s="1" t="str">
        <f>IF('Raw data'!B8820=0,"",'Raw data'!B8820)</f>
        <v/>
      </c>
      <c r="E8820" s="1" t="str">
        <f>IF('Raw data'!C8820=0,"",'Raw data'!C8820)</f>
        <v/>
      </c>
      <c r="F8820" s="1" t="str">
        <f>IF('Raw data'!D8820=0,"",'Raw data'!D8820)</f>
        <v/>
      </c>
      <c r="H8820" s="8" t="str">
        <f t="shared" si="974"/>
        <v/>
      </c>
      <c r="I8820" s="1" t="str">
        <f t="shared" si="975"/>
        <v/>
      </c>
      <c r="K8820" s="1" t="str">
        <f t="shared" si="976"/>
        <v/>
      </c>
      <c r="M8820" s="1" t="str">
        <f>IF(K8820="","",IF(K8820&gt;Figures!B$6-1,"yes","no"))</f>
        <v/>
      </c>
      <c r="N8820" s="8" t="str">
        <f t="shared" si="977"/>
        <v/>
      </c>
      <c r="O8820" s="1" t="str">
        <f t="shared" si="978"/>
        <v/>
      </c>
    </row>
    <row r="8821" spans="1:15" x14ac:dyDescent="0.25">
      <c r="A8821" s="1" t="str">
        <f>IF('Raw data'!A8821="","",'Raw data'!A8821)</f>
        <v/>
      </c>
      <c r="B8821" s="1" t="str">
        <f t="shared" si="972"/>
        <v/>
      </c>
      <c r="C8821" s="1" t="str">
        <f t="shared" si="973"/>
        <v/>
      </c>
      <c r="D8821" s="1" t="str">
        <f>IF('Raw data'!B8821=0,"",'Raw data'!B8821)</f>
        <v/>
      </c>
      <c r="E8821" s="1" t="str">
        <f>IF('Raw data'!C8821=0,"",'Raw data'!C8821)</f>
        <v/>
      </c>
      <c r="F8821" s="1" t="str">
        <f>IF('Raw data'!D8821=0,"",'Raw data'!D8821)</f>
        <v/>
      </c>
      <c r="H8821" s="8" t="str">
        <f t="shared" si="974"/>
        <v/>
      </c>
      <c r="I8821" s="1" t="str">
        <f t="shared" si="975"/>
        <v/>
      </c>
      <c r="K8821" s="1" t="str">
        <f t="shared" si="976"/>
        <v/>
      </c>
      <c r="M8821" s="1" t="str">
        <f>IF(K8821="","",IF(K8821&gt;Figures!B$6-1,"yes","no"))</f>
        <v/>
      </c>
      <c r="N8821" s="8" t="str">
        <f t="shared" si="977"/>
        <v/>
      </c>
      <c r="O8821" s="1" t="str">
        <f t="shared" si="978"/>
        <v/>
      </c>
    </row>
    <row r="8822" spans="1:15" x14ac:dyDescent="0.25">
      <c r="A8822" s="1" t="str">
        <f>IF('Raw data'!A8822="","",'Raw data'!A8822)</f>
        <v/>
      </c>
      <c r="B8822" s="1" t="str">
        <f t="shared" si="972"/>
        <v/>
      </c>
      <c r="C8822" s="1" t="str">
        <f t="shared" si="973"/>
        <v/>
      </c>
      <c r="D8822" s="1" t="str">
        <f>IF('Raw data'!B8822=0,"",'Raw data'!B8822)</f>
        <v/>
      </c>
      <c r="E8822" s="1" t="str">
        <f>IF('Raw data'!C8822=0,"",'Raw data'!C8822)</f>
        <v/>
      </c>
      <c r="F8822" s="1" t="str">
        <f>IF('Raw data'!D8822=0,"",'Raw data'!D8822)</f>
        <v/>
      </c>
      <c r="H8822" s="8" t="str">
        <f t="shared" si="974"/>
        <v/>
      </c>
      <c r="I8822" s="1" t="str">
        <f t="shared" si="975"/>
        <v/>
      </c>
      <c r="K8822" s="1" t="str">
        <f t="shared" si="976"/>
        <v/>
      </c>
      <c r="M8822" s="1" t="str">
        <f>IF(K8822="","",IF(K8822&gt;Figures!B$6-1,"yes","no"))</f>
        <v/>
      </c>
      <c r="N8822" s="8" t="str">
        <f t="shared" si="977"/>
        <v/>
      </c>
      <c r="O8822" s="1" t="str">
        <f t="shared" si="978"/>
        <v/>
      </c>
    </row>
    <row r="8823" spans="1:15" x14ac:dyDescent="0.25">
      <c r="A8823" s="1" t="str">
        <f>IF('Raw data'!A8823="","",'Raw data'!A8823)</f>
        <v/>
      </c>
      <c r="B8823" s="1" t="str">
        <f t="shared" si="972"/>
        <v/>
      </c>
      <c r="C8823" s="1" t="str">
        <f t="shared" si="973"/>
        <v/>
      </c>
      <c r="D8823" s="1" t="str">
        <f>IF('Raw data'!B8823=0,"",'Raw data'!B8823)</f>
        <v/>
      </c>
      <c r="E8823" s="1" t="str">
        <f>IF('Raw data'!C8823=0,"",'Raw data'!C8823)</f>
        <v/>
      </c>
      <c r="F8823" s="1" t="str">
        <f>IF('Raw data'!D8823=0,"",'Raw data'!D8823)</f>
        <v/>
      </c>
      <c r="H8823" s="8" t="str">
        <f t="shared" si="974"/>
        <v/>
      </c>
      <c r="I8823" s="1" t="str">
        <f t="shared" si="975"/>
        <v/>
      </c>
      <c r="K8823" s="1" t="str">
        <f t="shared" si="976"/>
        <v/>
      </c>
      <c r="M8823" s="1" t="str">
        <f>IF(K8823="","",IF(K8823&gt;Figures!B$6-1,"yes","no"))</f>
        <v/>
      </c>
      <c r="N8823" s="8" t="str">
        <f t="shared" si="977"/>
        <v/>
      </c>
      <c r="O8823" s="1" t="str">
        <f t="shared" si="978"/>
        <v/>
      </c>
    </row>
    <row r="8824" spans="1:15" x14ac:dyDescent="0.25">
      <c r="A8824" s="1" t="str">
        <f>IF('Raw data'!A8824="","",'Raw data'!A8824)</f>
        <v/>
      </c>
      <c r="B8824" s="1" t="str">
        <f t="shared" si="972"/>
        <v/>
      </c>
      <c r="C8824" s="1" t="str">
        <f t="shared" si="973"/>
        <v/>
      </c>
      <c r="D8824" s="1" t="str">
        <f>IF('Raw data'!B8824=0,"",'Raw data'!B8824)</f>
        <v/>
      </c>
      <c r="E8824" s="1" t="str">
        <f>IF('Raw data'!C8824=0,"",'Raw data'!C8824)</f>
        <v/>
      </c>
      <c r="F8824" s="1" t="str">
        <f>IF('Raw data'!D8824=0,"",'Raw data'!D8824)</f>
        <v/>
      </c>
      <c r="H8824" s="8" t="str">
        <f t="shared" si="974"/>
        <v/>
      </c>
      <c r="I8824" s="1" t="str">
        <f t="shared" si="975"/>
        <v/>
      </c>
      <c r="K8824" s="1" t="str">
        <f t="shared" si="976"/>
        <v/>
      </c>
      <c r="M8824" s="1" t="str">
        <f>IF(K8824="","",IF(K8824&gt;Figures!B$6-1,"yes","no"))</f>
        <v/>
      </c>
      <c r="N8824" s="8" t="str">
        <f t="shared" si="977"/>
        <v/>
      </c>
      <c r="O8824" s="1" t="str">
        <f t="shared" si="978"/>
        <v/>
      </c>
    </row>
    <row r="8825" spans="1:15" x14ac:dyDescent="0.25">
      <c r="A8825" s="1" t="str">
        <f>IF('Raw data'!A8825="","",'Raw data'!A8825)</f>
        <v/>
      </c>
      <c r="B8825" s="1" t="str">
        <f t="shared" si="972"/>
        <v/>
      </c>
      <c r="C8825" s="1" t="str">
        <f t="shared" si="973"/>
        <v/>
      </c>
      <c r="D8825" s="1" t="str">
        <f>IF('Raw data'!B8825=0,"",'Raw data'!B8825)</f>
        <v/>
      </c>
      <c r="E8825" s="1" t="str">
        <f>IF('Raw data'!C8825=0,"",'Raw data'!C8825)</f>
        <v/>
      </c>
      <c r="F8825" s="1" t="str">
        <f>IF('Raw data'!D8825=0,"",'Raw data'!D8825)</f>
        <v/>
      </c>
      <c r="H8825" s="8" t="str">
        <f t="shared" si="974"/>
        <v/>
      </c>
      <c r="I8825" s="1" t="str">
        <f t="shared" si="975"/>
        <v/>
      </c>
      <c r="K8825" s="1" t="str">
        <f t="shared" si="976"/>
        <v/>
      </c>
      <c r="M8825" s="1" t="str">
        <f>IF(K8825="","",IF(K8825&gt;Figures!B$6-1,"yes","no"))</f>
        <v/>
      </c>
      <c r="N8825" s="8" t="str">
        <f t="shared" si="977"/>
        <v/>
      </c>
      <c r="O8825" s="1" t="str">
        <f t="shared" si="978"/>
        <v/>
      </c>
    </row>
    <row r="8826" spans="1:15" x14ac:dyDescent="0.25">
      <c r="A8826" s="1" t="str">
        <f>IF('Raw data'!A8826="","",'Raw data'!A8826)</f>
        <v/>
      </c>
      <c r="B8826" s="1" t="str">
        <f t="shared" si="972"/>
        <v/>
      </c>
      <c r="C8826" s="1" t="str">
        <f t="shared" si="973"/>
        <v/>
      </c>
      <c r="D8826" s="1" t="str">
        <f>IF('Raw data'!B8826=0,"",'Raw data'!B8826)</f>
        <v/>
      </c>
      <c r="E8826" s="1" t="str">
        <f>IF('Raw data'!C8826=0,"",'Raw data'!C8826)</f>
        <v/>
      </c>
      <c r="F8826" s="1" t="str">
        <f>IF('Raw data'!D8826=0,"",'Raw data'!D8826)</f>
        <v/>
      </c>
      <c r="H8826" s="8" t="str">
        <f t="shared" si="974"/>
        <v/>
      </c>
      <c r="I8826" s="1" t="str">
        <f t="shared" si="975"/>
        <v/>
      </c>
      <c r="K8826" s="1" t="str">
        <f t="shared" si="976"/>
        <v/>
      </c>
      <c r="M8826" s="1" t="str">
        <f>IF(K8826="","",IF(K8826&gt;Figures!B$6-1,"yes","no"))</f>
        <v/>
      </c>
      <c r="N8826" s="8" t="str">
        <f t="shared" si="977"/>
        <v/>
      </c>
      <c r="O8826" s="1" t="str">
        <f t="shared" si="978"/>
        <v/>
      </c>
    </row>
    <row r="8827" spans="1:15" x14ac:dyDescent="0.25">
      <c r="A8827" s="1" t="str">
        <f>IF('Raw data'!A8827="","",'Raw data'!A8827)</f>
        <v/>
      </c>
      <c r="B8827" s="1" t="str">
        <f t="shared" si="972"/>
        <v/>
      </c>
      <c r="C8827" s="1" t="str">
        <f t="shared" si="973"/>
        <v/>
      </c>
      <c r="D8827" s="1" t="str">
        <f>IF('Raw data'!B8827=0,"",'Raw data'!B8827)</f>
        <v/>
      </c>
      <c r="E8827" s="1" t="str">
        <f>IF('Raw data'!C8827=0,"",'Raw data'!C8827)</f>
        <v/>
      </c>
      <c r="F8827" s="1" t="str">
        <f>IF('Raw data'!D8827=0,"",'Raw data'!D8827)</f>
        <v/>
      </c>
      <c r="H8827" s="8" t="str">
        <f t="shared" si="974"/>
        <v/>
      </c>
      <c r="I8827" s="1" t="str">
        <f t="shared" si="975"/>
        <v/>
      </c>
      <c r="K8827" s="1" t="str">
        <f t="shared" si="976"/>
        <v/>
      </c>
      <c r="M8827" s="1" t="str">
        <f>IF(K8827="","",IF(K8827&gt;Figures!B$6-1,"yes","no"))</f>
        <v/>
      </c>
      <c r="N8827" s="8" t="str">
        <f t="shared" si="977"/>
        <v/>
      </c>
      <c r="O8827" s="1" t="str">
        <f t="shared" si="978"/>
        <v/>
      </c>
    </row>
    <row r="8828" spans="1:15" x14ac:dyDescent="0.25">
      <c r="A8828" s="1" t="str">
        <f>IF('Raw data'!A8828="","",'Raw data'!A8828)</f>
        <v/>
      </c>
      <c r="B8828" s="1" t="str">
        <f t="shared" si="972"/>
        <v/>
      </c>
      <c r="C8828" s="1" t="str">
        <f t="shared" si="973"/>
        <v/>
      </c>
      <c r="D8828" s="1" t="str">
        <f>IF('Raw data'!B8828=0,"",'Raw data'!B8828)</f>
        <v/>
      </c>
      <c r="E8828" s="1" t="str">
        <f>IF('Raw data'!C8828=0,"",'Raw data'!C8828)</f>
        <v/>
      </c>
      <c r="F8828" s="1" t="str">
        <f>IF('Raw data'!D8828=0,"",'Raw data'!D8828)</f>
        <v/>
      </c>
      <c r="H8828" s="8" t="str">
        <f t="shared" si="974"/>
        <v/>
      </c>
      <c r="I8828" s="1" t="str">
        <f t="shared" si="975"/>
        <v/>
      </c>
      <c r="K8828" s="1" t="str">
        <f t="shared" si="976"/>
        <v/>
      </c>
      <c r="M8828" s="1" t="str">
        <f>IF(K8828="","",IF(K8828&gt;Figures!B$6-1,"yes","no"))</f>
        <v/>
      </c>
      <c r="N8828" s="8" t="str">
        <f t="shared" si="977"/>
        <v/>
      </c>
      <c r="O8828" s="1" t="str">
        <f t="shared" si="978"/>
        <v/>
      </c>
    </row>
    <row r="8829" spans="1:15" x14ac:dyDescent="0.25">
      <c r="A8829" s="1" t="str">
        <f>IF('Raw data'!A8829="","",'Raw data'!A8829)</f>
        <v/>
      </c>
      <c r="B8829" s="1" t="str">
        <f t="shared" si="972"/>
        <v/>
      </c>
      <c r="C8829" s="1" t="str">
        <f t="shared" si="973"/>
        <v/>
      </c>
      <c r="D8829" s="1" t="str">
        <f>IF('Raw data'!B8829=0,"",'Raw data'!B8829)</f>
        <v/>
      </c>
      <c r="E8829" s="1" t="str">
        <f>IF('Raw data'!C8829=0,"",'Raw data'!C8829)</f>
        <v/>
      </c>
      <c r="F8829" s="1" t="str">
        <f>IF('Raw data'!D8829=0,"",'Raw data'!D8829)</f>
        <v/>
      </c>
      <c r="H8829" s="8" t="str">
        <f t="shared" si="974"/>
        <v/>
      </c>
      <c r="I8829" s="1" t="str">
        <f t="shared" si="975"/>
        <v/>
      </c>
      <c r="K8829" s="1" t="str">
        <f t="shared" si="976"/>
        <v/>
      </c>
      <c r="M8829" s="1" t="str">
        <f>IF(K8829="","",IF(K8829&gt;Figures!B$6-1,"yes","no"))</f>
        <v/>
      </c>
      <c r="N8829" s="8" t="str">
        <f t="shared" si="977"/>
        <v/>
      </c>
      <c r="O8829" s="1" t="str">
        <f t="shared" si="978"/>
        <v/>
      </c>
    </row>
    <row r="8830" spans="1:15" x14ac:dyDescent="0.25">
      <c r="A8830" s="1" t="str">
        <f>IF('Raw data'!A8830="","",'Raw data'!A8830)</f>
        <v/>
      </c>
      <c r="B8830" s="1" t="str">
        <f t="shared" si="972"/>
        <v/>
      </c>
      <c r="C8830" s="1" t="str">
        <f t="shared" si="973"/>
        <v/>
      </c>
      <c r="D8830" s="1" t="str">
        <f>IF('Raw data'!B8830=0,"",'Raw data'!B8830)</f>
        <v/>
      </c>
      <c r="E8830" s="1" t="str">
        <f>IF('Raw data'!C8830=0,"",'Raw data'!C8830)</f>
        <v/>
      </c>
      <c r="F8830" s="1" t="str">
        <f>IF('Raw data'!D8830=0,"",'Raw data'!D8830)</f>
        <v/>
      </c>
      <c r="H8830" s="8" t="str">
        <f t="shared" si="974"/>
        <v/>
      </c>
      <c r="I8830" s="1" t="str">
        <f t="shared" si="975"/>
        <v/>
      </c>
      <c r="K8830" s="1" t="str">
        <f t="shared" si="976"/>
        <v/>
      </c>
      <c r="M8830" s="1" t="str">
        <f>IF(K8830="","",IF(K8830&gt;Figures!B$6-1,"yes","no"))</f>
        <v/>
      </c>
      <c r="N8830" s="8" t="str">
        <f t="shared" si="977"/>
        <v/>
      </c>
      <c r="O8830" s="1" t="str">
        <f t="shared" si="978"/>
        <v/>
      </c>
    </row>
    <row r="8831" spans="1:15" x14ac:dyDescent="0.25">
      <c r="A8831" s="1" t="str">
        <f>IF('Raw data'!A8831="","",'Raw data'!A8831)</f>
        <v/>
      </c>
      <c r="B8831" s="1" t="str">
        <f t="shared" si="972"/>
        <v/>
      </c>
      <c r="C8831" s="1" t="str">
        <f t="shared" si="973"/>
        <v/>
      </c>
      <c r="D8831" s="1" t="str">
        <f>IF('Raw data'!B8831=0,"",'Raw data'!B8831)</f>
        <v/>
      </c>
      <c r="E8831" s="1" t="str">
        <f>IF('Raw data'!C8831=0,"",'Raw data'!C8831)</f>
        <v/>
      </c>
      <c r="F8831" s="1" t="str">
        <f>IF('Raw data'!D8831=0,"",'Raw data'!D8831)</f>
        <v/>
      </c>
      <c r="H8831" s="8" t="str">
        <f t="shared" si="974"/>
        <v/>
      </c>
      <c r="I8831" s="1" t="str">
        <f t="shared" si="975"/>
        <v/>
      </c>
      <c r="K8831" s="1" t="str">
        <f t="shared" si="976"/>
        <v/>
      </c>
      <c r="M8831" s="1" t="str">
        <f>IF(K8831="","",IF(K8831&gt;Figures!B$6-1,"yes","no"))</f>
        <v/>
      </c>
      <c r="N8831" s="8" t="str">
        <f t="shared" si="977"/>
        <v/>
      </c>
      <c r="O8831" s="1" t="str">
        <f t="shared" si="978"/>
        <v/>
      </c>
    </row>
    <row r="8832" spans="1:15" x14ac:dyDescent="0.25">
      <c r="A8832" s="1" t="str">
        <f>IF('Raw data'!A8832="","",'Raw data'!A8832)</f>
        <v/>
      </c>
      <c r="B8832" s="1" t="str">
        <f t="shared" si="972"/>
        <v/>
      </c>
      <c r="C8832" s="1" t="str">
        <f t="shared" si="973"/>
        <v/>
      </c>
      <c r="D8832" s="1" t="str">
        <f>IF('Raw data'!B8832=0,"",'Raw data'!B8832)</f>
        <v/>
      </c>
      <c r="E8832" s="1" t="str">
        <f>IF('Raw data'!C8832=0,"",'Raw data'!C8832)</f>
        <v/>
      </c>
      <c r="F8832" s="1" t="str">
        <f>IF('Raw data'!D8832=0,"",'Raw data'!D8832)</f>
        <v/>
      </c>
      <c r="H8832" s="8" t="str">
        <f t="shared" si="974"/>
        <v/>
      </c>
      <c r="I8832" s="1" t="str">
        <f t="shared" si="975"/>
        <v/>
      </c>
      <c r="K8832" s="1" t="str">
        <f t="shared" si="976"/>
        <v/>
      </c>
      <c r="M8832" s="1" t="str">
        <f>IF(K8832="","",IF(K8832&gt;Figures!B$6-1,"yes","no"))</f>
        <v/>
      </c>
      <c r="N8832" s="8" t="str">
        <f t="shared" si="977"/>
        <v/>
      </c>
      <c r="O8832" s="1" t="str">
        <f t="shared" si="978"/>
        <v/>
      </c>
    </row>
    <row r="8833" spans="1:15" x14ac:dyDescent="0.25">
      <c r="A8833" s="1" t="str">
        <f>IF('Raw data'!A8833="","",'Raw data'!A8833)</f>
        <v/>
      </c>
      <c r="B8833" s="1" t="str">
        <f t="shared" si="972"/>
        <v/>
      </c>
      <c r="C8833" s="1" t="str">
        <f t="shared" si="973"/>
        <v/>
      </c>
      <c r="D8833" s="1" t="str">
        <f>IF('Raw data'!B8833=0,"",'Raw data'!B8833)</f>
        <v/>
      </c>
      <c r="E8833" s="1" t="str">
        <f>IF('Raw data'!C8833=0,"",'Raw data'!C8833)</f>
        <v/>
      </c>
      <c r="F8833" s="1" t="str">
        <f>IF('Raw data'!D8833=0,"",'Raw data'!D8833)</f>
        <v/>
      </c>
      <c r="H8833" s="8" t="str">
        <f t="shared" si="974"/>
        <v/>
      </c>
      <c r="I8833" s="1" t="str">
        <f t="shared" si="975"/>
        <v/>
      </c>
      <c r="K8833" s="1" t="str">
        <f t="shared" si="976"/>
        <v/>
      </c>
      <c r="M8833" s="1" t="str">
        <f>IF(K8833="","",IF(K8833&gt;Figures!B$6-1,"yes","no"))</f>
        <v/>
      </c>
      <c r="N8833" s="8" t="str">
        <f t="shared" si="977"/>
        <v/>
      </c>
      <c r="O8833" s="1" t="str">
        <f t="shared" si="978"/>
        <v/>
      </c>
    </row>
    <row r="8834" spans="1:15" x14ac:dyDescent="0.25">
      <c r="A8834" s="1" t="str">
        <f>IF('Raw data'!A8834="","",'Raw data'!A8834)</f>
        <v/>
      </c>
      <c r="B8834" s="1" t="str">
        <f t="shared" si="972"/>
        <v/>
      </c>
      <c r="C8834" s="1" t="str">
        <f t="shared" si="973"/>
        <v/>
      </c>
      <c r="D8834" s="1" t="str">
        <f>IF('Raw data'!B8834=0,"",'Raw data'!B8834)</f>
        <v/>
      </c>
      <c r="E8834" s="1" t="str">
        <f>IF('Raw data'!C8834=0,"",'Raw data'!C8834)</f>
        <v/>
      </c>
      <c r="F8834" s="1" t="str">
        <f>IF('Raw data'!D8834=0,"",'Raw data'!D8834)</f>
        <v/>
      </c>
      <c r="H8834" s="8" t="str">
        <f t="shared" si="974"/>
        <v/>
      </c>
      <c r="I8834" s="1" t="str">
        <f t="shared" si="975"/>
        <v/>
      </c>
      <c r="K8834" s="1" t="str">
        <f t="shared" si="976"/>
        <v/>
      </c>
      <c r="M8834" s="1" t="str">
        <f>IF(K8834="","",IF(K8834&gt;Figures!B$6-1,"yes","no"))</f>
        <v/>
      </c>
      <c r="N8834" s="8" t="str">
        <f t="shared" si="977"/>
        <v/>
      </c>
      <c r="O8834" s="1" t="str">
        <f t="shared" si="978"/>
        <v/>
      </c>
    </row>
    <row r="8835" spans="1:15" x14ac:dyDescent="0.25">
      <c r="A8835" s="1" t="str">
        <f>IF('Raw data'!A8835="","",'Raw data'!A8835)</f>
        <v/>
      </c>
      <c r="B8835" s="1" t="str">
        <f t="shared" ref="B8835:B8898" si="979">IFERROR(MID(A8835,1,FIND("{",A8835)-1),A8835)</f>
        <v/>
      </c>
      <c r="C8835" s="1" t="str">
        <f t="shared" ref="C8835:C8898" si="980">IFERROR(MID(A8835,FIND("{",A8835)+1,FIND("}",A8835)-FIND("{",A8835)-1),"")</f>
        <v/>
      </c>
      <c r="D8835" s="1" t="str">
        <f>IF('Raw data'!B8835=0,"",'Raw data'!B8835)</f>
        <v/>
      </c>
      <c r="E8835" s="1" t="str">
        <f>IF('Raw data'!C8835=0,"",'Raw data'!C8835)</f>
        <v/>
      </c>
      <c r="F8835" s="1" t="str">
        <f>IF('Raw data'!D8835=0,"",'Raw data'!D8835)</f>
        <v/>
      </c>
      <c r="H8835" s="8" t="str">
        <f t="shared" ref="H8835:H8898" si="981">IFERROR(IF(COUNTIF(E8835:F8835,0)=2,"",IF(COUNTIF(E8835:F8835,0)=1,0,E8835/SUM(E8835:F8835))),"")</f>
        <v/>
      </c>
      <c r="I8835" s="1" t="str">
        <f t="shared" ref="I8835:I8898" si="982">IFERROR(RANK(H8835,H:H),"")</f>
        <v/>
      </c>
      <c r="K8835" s="1" t="str">
        <f t="shared" ref="K8835:K8898" si="983">IF(D8835&lt;J$2,1,IF(D8835&lt;J$3,2,IF(D8835&lt;J$4,3,IF(D8835="","",4))))</f>
        <v/>
      </c>
      <c r="M8835" s="1" t="str">
        <f>IF(K8835="","",IF(K8835&gt;Figures!B$6-1,"yes","no"))</f>
        <v/>
      </c>
      <c r="N8835" s="8" t="str">
        <f t="shared" ref="N8835:N8898" si="984">IF(H8835="","",IF(M8835="yes",H8835,0))</f>
        <v/>
      </c>
      <c r="O8835" s="1" t="str">
        <f t="shared" ref="O8835:O8898" si="985">IFERROR(RANK(N8835,N:N),"")</f>
        <v/>
      </c>
    </row>
    <row r="8836" spans="1:15" x14ac:dyDescent="0.25">
      <c r="A8836" s="1" t="str">
        <f>IF('Raw data'!A8836="","",'Raw data'!A8836)</f>
        <v/>
      </c>
      <c r="B8836" s="1" t="str">
        <f t="shared" si="979"/>
        <v/>
      </c>
      <c r="C8836" s="1" t="str">
        <f t="shared" si="980"/>
        <v/>
      </c>
      <c r="D8836" s="1" t="str">
        <f>IF('Raw data'!B8836=0,"",'Raw data'!B8836)</f>
        <v/>
      </c>
      <c r="E8836" s="1" t="str">
        <f>IF('Raw data'!C8836=0,"",'Raw data'!C8836)</f>
        <v/>
      </c>
      <c r="F8836" s="1" t="str">
        <f>IF('Raw data'!D8836=0,"",'Raw data'!D8836)</f>
        <v/>
      </c>
      <c r="H8836" s="8" t="str">
        <f t="shared" si="981"/>
        <v/>
      </c>
      <c r="I8836" s="1" t="str">
        <f t="shared" si="982"/>
        <v/>
      </c>
      <c r="K8836" s="1" t="str">
        <f t="shared" si="983"/>
        <v/>
      </c>
      <c r="M8836" s="1" t="str">
        <f>IF(K8836="","",IF(K8836&gt;Figures!B$6-1,"yes","no"))</f>
        <v/>
      </c>
      <c r="N8836" s="8" t="str">
        <f t="shared" si="984"/>
        <v/>
      </c>
      <c r="O8836" s="1" t="str">
        <f t="shared" si="985"/>
        <v/>
      </c>
    </row>
    <row r="8837" spans="1:15" x14ac:dyDescent="0.25">
      <c r="A8837" s="1" t="str">
        <f>IF('Raw data'!A8837="","",'Raw data'!A8837)</f>
        <v/>
      </c>
      <c r="B8837" s="1" t="str">
        <f t="shared" si="979"/>
        <v/>
      </c>
      <c r="C8837" s="1" t="str">
        <f t="shared" si="980"/>
        <v/>
      </c>
      <c r="D8837" s="1" t="str">
        <f>IF('Raw data'!B8837=0,"",'Raw data'!B8837)</f>
        <v/>
      </c>
      <c r="E8837" s="1" t="str">
        <f>IF('Raw data'!C8837=0,"",'Raw data'!C8837)</f>
        <v/>
      </c>
      <c r="F8837" s="1" t="str">
        <f>IF('Raw data'!D8837=0,"",'Raw data'!D8837)</f>
        <v/>
      </c>
      <c r="H8837" s="8" t="str">
        <f t="shared" si="981"/>
        <v/>
      </c>
      <c r="I8837" s="1" t="str">
        <f t="shared" si="982"/>
        <v/>
      </c>
      <c r="K8837" s="1" t="str">
        <f t="shared" si="983"/>
        <v/>
      </c>
      <c r="M8837" s="1" t="str">
        <f>IF(K8837="","",IF(K8837&gt;Figures!B$6-1,"yes","no"))</f>
        <v/>
      </c>
      <c r="N8837" s="8" t="str">
        <f t="shared" si="984"/>
        <v/>
      </c>
      <c r="O8837" s="1" t="str">
        <f t="shared" si="985"/>
        <v/>
      </c>
    </row>
    <row r="8838" spans="1:15" x14ac:dyDescent="0.25">
      <c r="A8838" s="1" t="str">
        <f>IF('Raw data'!A8838="","",'Raw data'!A8838)</f>
        <v/>
      </c>
      <c r="B8838" s="1" t="str">
        <f t="shared" si="979"/>
        <v/>
      </c>
      <c r="C8838" s="1" t="str">
        <f t="shared" si="980"/>
        <v/>
      </c>
      <c r="D8838" s="1" t="str">
        <f>IF('Raw data'!B8838=0,"",'Raw data'!B8838)</f>
        <v/>
      </c>
      <c r="E8838" s="1" t="str">
        <f>IF('Raw data'!C8838=0,"",'Raw data'!C8838)</f>
        <v/>
      </c>
      <c r="F8838" s="1" t="str">
        <f>IF('Raw data'!D8838=0,"",'Raw data'!D8838)</f>
        <v/>
      </c>
      <c r="H8838" s="8" t="str">
        <f t="shared" si="981"/>
        <v/>
      </c>
      <c r="I8838" s="1" t="str">
        <f t="shared" si="982"/>
        <v/>
      </c>
      <c r="K8838" s="1" t="str">
        <f t="shared" si="983"/>
        <v/>
      </c>
      <c r="M8838" s="1" t="str">
        <f>IF(K8838="","",IF(K8838&gt;Figures!B$6-1,"yes","no"))</f>
        <v/>
      </c>
      <c r="N8838" s="8" t="str">
        <f t="shared" si="984"/>
        <v/>
      </c>
      <c r="O8838" s="1" t="str">
        <f t="shared" si="985"/>
        <v/>
      </c>
    </row>
    <row r="8839" spans="1:15" x14ac:dyDescent="0.25">
      <c r="A8839" s="1" t="str">
        <f>IF('Raw data'!A8839="","",'Raw data'!A8839)</f>
        <v/>
      </c>
      <c r="B8839" s="1" t="str">
        <f t="shared" si="979"/>
        <v/>
      </c>
      <c r="C8839" s="1" t="str">
        <f t="shared" si="980"/>
        <v/>
      </c>
      <c r="D8839" s="1" t="str">
        <f>IF('Raw data'!B8839=0,"",'Raw data'!B8839)</f>
        <v/>
      </c>
      <c r="E8839" s="1" t="str">
        <f>IF('Raw data'!C8839=0,"",'Raw data'!C8839)</f>
        <v/>
      </c>
      <c r="F8839" s="1" t="str">
        <f>IF('Raw data'!D8839=0,"",'Raw data'!D8839)</f>
        <v/>
      </c>
      <c r="H8839" s="8" t="str">
        <f t="shared" si="981"/>
        <v/>
      </c>
      <c r="I8839" s="1" t="str">
        <f t="shared" si="982"/>
        <v/>
      </c>
      <c r="K8839" s="1" t="str">
        <f t="shared" si="983"/>
        <v/>
      </c>
      <c r="M8839" s="1" t="str">
        <f>IF(K8839="","",IF(K8839&gt;Figures!B$6-1,"yes","no"))</f>
        <v/>
      </c>
      <c r="N8839" s="8" t="str">
        <f t="shared" si="984"/>
        <v/>
      </c>
      <c r="O8839" s="1" t="str">
        <f t="shared" si="985"/>
        <v/>
      </c>
    </row>
    <row r="8840" spans="1:15" x14ac:dyDescent="0.25">
      <c r="A8840" s="1" t="str">
        <f>IF('Raw data'!A8840="","",'Raw data'!A8840)</f>
        <v/>
      </c>
      <c r="B8840" s="1" t="str">
        <f t="shared" si="979"/>
        <v/>
      </c>
      <c r="C8840" s="1" t="str">
        <f t="shared" si="980"/>
        <v/>
      </c>
      <c r="D8840" s="1" t="str">
        <f>IF('Raw data'!B8840=0,"",'Raw data'!B8840)</f>
        <v/>
      </c>
      <c r="E8840" s="1" t="str">
        <f>IF('Raw data'!C8840=0,"",'Raw data'!C8840)</f>
        <v/>
      </c>
      <c r="F8840" s="1" t="str">
        <f>IF('Raw data'!D8840=0,"",'Raw data'!D8840)</f>
        <v/>
      </c>
      <c r="H8840" s="8" t="str">
        <f t="shared" si="981"/>
        <v/>
      </c>
      <c r="I8840" s="1" t="str">
        <f t="shared" si="982"/>
        <v/>
      </c>
      <c r="K8840" s="1" t="str">
        <f t="shared" si="983"/>
        <v/>
      </c>
      <c r="M8840" s="1" t="str">
        <f>IF(K8840="","",IF(K8840&gt;Figures!B$6-1,"yes","no"))</f>
        <v/>
      </c>
      <c r="N8840" s="8" t="str">
        <f t="shared" si="984"/>
        <v/>
      </c>
      <c r="O8840" s="1" t="str">
        <f t="shared" si="985"/>
        <v/>
      </c>
    </row>
    <row r="8841" spans="1:15" x14ac:dyDescent="0.25">
      <c r="A8841" s="1" t="str">
        <f>IF('Raw data'!A8841="","",'Raw data'!A8841)</f>
        <v/>
      </c>
      <c r="B8841" s="1" t="str">
        <f t="shared" si="979"/>
        <v/>
      </c>
      <c r="C8841" s="1" t="str">
        <f t="shared" si="980"/>
        <v/>
      </c>
      <c r="D8841" s="1" t="str">
        <f>IF('Raw data'!B8841=0,"",'Raw data'!B8841)</f>
        <v/>
      </c>
      <c r="E8841" s="1" t="str">
        <f>IF('Raw data'!C8841=0,"",'Raw data'!C8841)</f>
        <v/>
      </c>
      <c r="F8841" s="1" t="str">
        <f>IF('Raw data'!D8841=0,"",'Raw data'!D8841)</f>
        <v/>
      </c>
      <c r="H8841" s="8" t="str">
        <f t="shared" si="981"/>
        <v/>
      </c>
      <c r="I8841" s="1" t="str">
        <f t="shared" si="982"/>
        <v/>
      </c>
      <c r="K8841" s="1" t="str">
        <f t="shared" si="983"/>
        <v/>
      </c>
      <c r="M8841" s="1" t="str">
        <f>IF(K8841="","",IF(K8841&gt;Figures!B$6-1,"yes","no"))</f>
        <v/>
      </c>
      <c r="N8841" s="8" t="str">
        <f t="shared" si="984"/>
        <v/>
      </c>
      <c r="O8841" s="1" t="str">
        <f t="shared" si="985"/>
        <v/>
      </c>
    </row>
    <row r="8842" spans="1:15" x14ac:dyDescent="0.25">
      <c r="A8842" s="1" t="str">
        <f>IF('Raw data'!A8842="","",'Raw data'!A8842)</f>
        <v/>
      </c>
      <c r="B8842" s="1" t="str">
        <f t="shared" si="979"/>
        <v/>
      </c>
      <c r="C8842" s="1" t="str">
        <f t="shared" si="980"/>
        <v/>
      </c>
      <c r="D8842" s="1" t="str">
        <f>IF('Raw data'!B8842=0,"",'Raw data'!B8842)</f>
        <v/>
      </c>
      <c r="E8842" s="1" t="str">
        <f>IF('Raw data'!C8842=0,"",'Raw data'!C8842)</f>
        <v/>
      </c>
      <c r="F8842" s="1" t="str">
        <f>IF('Raw data'!D8842=0,"",'Raw data'!D8842)</f>
        <v/>
      </c>
      <c r="H8842" s="8" t="str">
        <f t="shared" si="981"/>
        <v/>
      </c>
      <c r="I8842" s="1" t="str">
        <f t="shared" si="982"/>
        <v/>
      </c>
      <c r="K8842" s="1" t="str">
        <f t="shared" si="983"/>
        <v/>
      </c>
      <c r="M8842" s="1" t="str">
        <f>IF(K8842="","",IF(K8842&gt;Figures!B$6-1,"yes","no"))</f>
        <v/>
      </c>
      <c r="N8842" s="8" t="str">
        <f t="shared" si="984"/>
        <v/>
      </c>
      <c r="O8842" s="1" t="str">
        <f t="shared" si="985"/>
        <v/>
      </c>
    </row>
    <row r="8843" spans="1:15" x14ac:dyDescent="0.25">
      <c r="A8843" s="1" t="str">
        <f>IF('Raw data'!A8843="","",'Raw data'!A8843)</f>
        <v/>
      </c>
      <c r="B8843" s="1" t="str">
        <f t="shared" si="979"/>
        <v/>
      </c>
      <c r="C8843" s="1" t="str">
        <f t="shared" si="980"/>
        <v/>
      </c>
      <c r="D8843" s="1" t="str">
        <f>IF('Raw data'!B8843=0,"",'Raw data'!B8843)</f>
        <v/>
      </c>
      <c r="E8843" s="1" t="str">
        <f>IF('Raw data'!C8843=0,"",'Raw data'!C8843)</f>
        <v/>
      </c>
      <c r="F8843" s="1" t="str">
        <f>IF('Raw data'!D8843=0,"",'Raw data'!D8843)</f>
        <v/>
      </c>
      <c r="H8843" s="8" t="str">
        <f t="shared" si="981"/>
        <v/>
      </c>
      <c r="I8843" s="1" t="str">
        <f t="shared" si="982"/>
        <v/>
      </c>
      <c r="K8843" s="1" t="str">
        <f t="shared" si="983"/>
        <v/>
      </c>
      <c r="M8843" s="1" t="str">
        <f>IF(K8843="","",IF(K8843&gt;Figures!B$6-1,"yes","no"))</f>
        <v/>
      </c>
      <c r="N8843" s="8" t="str">
        <f t="shared" si="984"/>
        <v/>
      </c>
      <c r="O8843" s="1" t="str">
        <f t="shared" si="985"/>
        <v/>
      </c>
    </row>
    <row r="8844" spans="1:15" x14ac:dyDescent="0.25">
      <c r="A8844" s="1" t="str">
        <f>IF('Raw data'!A8844="","",'Raw data'!A8844)</f>
        <v/>
      </c>
      <c r="B8844" s="1" t="str">
        <f t="shared" si="979"/>
        <v/>
      </c>
      <c r="C8844" s="1" t="str">
        <f t="shared" si="980"/>
        <v/>
      </c>
      <c r="D8844" s="1" t="str">
        <f>IF('Raw data'!B8844=0,"",'Raw data'!B8844)</f>
        <v/>
      </c>
      <c r="E8844" s="1" t="str">
        <f>IF('Raw data'!C8844=0,"",'Raw data'!C8844)</f>
        <v/>
      </c>
      <c r="F8844" s="1" t="str">
        <f>IF('Raw data'!D8844=0,"",'Raw data'!D8844)</f>
        <v/>
      </c>
      <c r="H8844" s="8" t="str">
        <f t="shared" si="981"/>
        <v/>
      </c>
      <c r="I8844" s="1" t="str">
        <f t="shared" si="982"/>
        <v/>
      </c>
      <c r="K8844" s="1" t="str">
        <f t="shared" si="983"/>
        <v/>
      </c>
      <c r="M8844" s="1" t="str">
        <f>IF(K8844="","",IF(K8844&gt;Figures!B$6-1,"yes","no"))</f>
        <v/>
      </c>
      <c r="N8844" s="8" t="str">
        <f t="shared" si="984"/>
        <v/>
      </c>
      <c r="O8844" s="1" t="str">
        <f t="shared" si="985"/>
        <v/>
      </c>
    </row>
    <row r="8845" spans="1:15" x14ac:dyDescent="0.25">
      <c r="A8845" s="1" t="str">
        <f>IF('Raw data'!A8845="","",'Raw data'!A8845)</f>
        <v/>
      </c>
      <c r="B8845" s="1" t="str">
        <f t="shared" si="979"/>
        <v/>
      </c>
      <c r="C8845" s="1" t="str">
        <f t="shared" si="980"/>
        <v/>
      </c>
      <c r="D8845" s="1" t="str">
        <f>IF('Raw data'!B8845=0,"",'Raw data'!B8845)</f>
        <v/>
      </c>
      <c r="E8845" s="1" t="str">
        <f>IF('Raw data'!C8845=0,"",'Raw data'!C8845)</f>
        <v/>
      </c>
      <c r="F8845" s="1" t="str">
        <f>IF('Raw data'!D8845=0,"",'Raw data'!D8845)</f>
        <v/>
      </c>
      <c r="H8845" s="8" t="str">
        <f t="shared" si="981"/>
        <v/>
      </c>
      <c r="I8845" s="1" t="str">
        <f t="shared" si="982"/>
        <v/>
      </c>
      <c r="K8845" s="1" t="str">
        <f t="shared" si="983"/>
        <v/>
      </c>
      <c r="M8845" s="1" t="str">
        <f>IF(K8845="","",IF(K8845&gt;Figures!B$6-1,"yes","no"))</f>
        <v/>
      </c>
      <c r="N8845" s="8" t="str">
        <f t="shared" si="984"/>
        <v/>
      </c>
      <c r="O8845" s="1" t="str">
        <f t="shared" si="985"/>
        <v/>
      </c>
    </row>
    <row r="8846" spans="1:15" x14ac:dyDescent="0.25">
      <c r="A8846" s="1" t="str">
        <f>IF('Raw data'!A8846="","",'Raw data'!A8846)</f>
        <v/>
      </c>
      <c r="B8846" s="1" t="str">
        <f t="shared" si="979"/>
        <v/>
      </c>
      <c r="C8846" s="1" t="str">
        <f t="shared" si="980"/>
        <v/>
      </c>
      <c r="D8846" s="1" t="str">
        <f>IF('Raw data'!B8846=0,"",'Raw data'!B8846)</f>
        <v/>
      </c>
      <c r="E8846" s="1" t="str">
        <f>IF('Raw data'!C8846=0,"",'Raw data'!C8846)</f>
        <v/>
      </c>
      <c r="F8846" s="1" t="str">
        <f>IF('Raw data'!D8846=0,"",'Raw data'!D8846)</f>
        <v/>
      </c>
      <c r="H8846" s="8" t="str">
        <f t="shared" si="981"/>
        <v/>
      </c>
      <c r="I8846" s="1" t="str">
        <f t="shared" si="982"/>
        <v/>
      </c>
      <c r="K8846" s="1" t="str">
        <f t="shared" si="983"/>
        <v/>
      </c>
      <c r="M8846" s="1" t="str">
        <f>IF(K8846="","",IF(K8846&gt;Figures!B$6-1,"yes","no"))</f>
        <v/>
      </c>
      <c r="N8846" s="8" t="str">
        <f t="shared" si="984"/>
        <v/>
      </c>
      <c r="O8846" s="1" t="str">
        <f t="shared" si="985"/>
        <v/>
      </c>
    </row>
    <row r="8847" spans="1:15" x14ac:dyDescent="0.25">
      <c r="A8847" s="1" t="str">
        <f>IF('Raw data'!A8847="","",'Raw data'!A8847)</f>
        <v/>
      </c>
      <c r="B8847" s="1" t="str">
        <f t="shared" si="979"/>
        <v/>
      </c>
      <c r="C8847" s="1" t="str">
        <f t="shared" si="980"/>
        <v/>
      </c>
      <c r="D8847" s="1" t="str">
        <f>IF('Raw data'!B8847=0,"",'Raw data'!B8847)</f>
        <v/>
      </c>
      <c r="E8847" s="1" t="str">
        <f>IF('Raw data'!C8847=0,"",'Raw data'!C8847)</f>
        <v/>
      </c>
      <c r="F8847" s="1" t="str">
        <f>IF('Raw data'!D8847=0,"",'Raw data'!D8847)</f>
        <v/>
      </c>
      <c r="H8847" s="8" t="str">
        <f t="shared" si="981"/>
        <v/>
      </c>
      <c r="I8847" s="1" t="str">
        <f t="shared" si="982"/>
        <v/>
      </c>
      <c r="K8847" s="1" t="str">
        <f t="shared" si="983"/>
        <v/>
      </c>
      <c r="M8847" s="1" t="str">
        <f>IF(K8847="","",IF(K8847&gt;Figures!B$6-1,"yes","no"))</f>
        <v/>
      </c>
      <c r="N8847" s="8" t="str">
        <f t="shared" si="984"/>
        <v/>
      </c>
      <c r="O8847" s="1" t="str">
        <f t="shared" si="985"/>
        <v/>
      </c>
    </row>
    <row r="8848" spans="1:15" x14ac:dyDescent="0.25">
      <c r="A8848" s="1" t="str">
        <f>IF('Raw data'!A8848="","",'Raw data'!A8848)</f>
        <v/>
      </c>
      <c r="B8848" s="1" t="str">
        <f t="shared" si="979"/>
        <v/>
      </c>
      <c r="C8848" s="1" t="str">
        <f t="shared" si="980"/>
        <v/>
      </c>
      <c r="D8848" s="1" t="str">
        <f>IF('Raw data'!B8848=0,"",'Raw data'!B8848)</f>
        <v/>
      </c>
      <c r="E8848" s="1" t="str">
        <f>IF('Raw data'!C8848=0,"",'Raw data'!C8848)</f>
        <v/>
      </c>
      <c r="F8848" s="1" t="str">
        <f>IF('Raw data'!D8848=0,"",'Raw data'!D8848)</f>
        <v/>
      </c>
      <c r="H8848" s="8" t="str">
        <f t="shared" si="981"/>
        <v/>
      </c>
      <c r="I8848" s="1" t="str">
        <f t="shared" si="982"/>
        <v/>
      </c>
      <c r="K8848" s="1" t="str">
        <f t="shared" si="983"/>
        <v/>
      </c>
      <c r="M8848" s="1" t="str">
        <f>IF(K8848="","",IF(K8848&gt;Figures!B$6-1,"yes","no"))</f>
        <v/>
      </c>
      <c r="N8848" s="8" t="str">
        <f t="shared" si="984"/>
        <v/>
      </c>
      <c r="O8848" s="1" t="str">
        <f t="shared" si="985"/>
        <v/>
      </c>
    </row>
    <row r="8849" spans="1:15" x14ac:dyDescent="0.25">
      <c r="A8849" s="1" t="str">
        <f>IF('Raw data'!A8849="","",'Raw data'!A8849)</f>
        <v/>
      </c>
      <c r="B8849" s="1" t="str">
        <f t="shared" si="979"/>
        <v/>
      </c>
      <c r="C8849" s="1" t="str">
        <f t="shared" si="980"/>
        <v/>
      </c>
      <c r="D8849" s="1" t="str">
        <f>IF('Raw data'!B8849=0,"",'Raw data'!B8849)</f>
        <v/>
      </c>
      <c r="E8849" s="1" t="str">
        <f>IF('Raw data'!C8849=0,"",'Raw data'!C8849)</f>
        <v/>
      </c>
      <c r="F8849" s="1" t="str">
        <f>IF('Raw data'!D8849=0,"",'Raw data'!D8849)</f>
        <v/>
      </c>
      <c r="H8849" s="8" t="str">
        <f t="shared" si="981"/>
        <v/>
      </c>
      <c r="I8849" s="1" t="str">
        <f t="shared" si="982"/>
        <v/>
      </c>
      <c r="K8849" s="1" t="str">
        <f t="shared" si="983"/>
        <v/>
      </c>
      <c r="M8849" s="1" t="str">
        <f>IF(K8849="","",IF(K8849&gt;Figures!B$6-1,"yes","no"))</f>
        <v/>
      </c>
      <c r="N8849" s="8" t="str">
        <f t="shared" si="984"/>
        <v/>
      </c>
      <c r="O8849" s="1" t="str">
        <f t="shared" si="985"/>
        <v/>
      </c>
    </row>
    <row r="8850" spans="1:15" x14ac:dyDescent="0.25">
      <c r="A8850" s="1" t="str">
        <f>IF('Raw data'!A8850="","",'Raw data'!A8850)</f>
        <v/>
      </c>
      <c r="B8850" s="1" t="str">
        <f t="shared" si="979"/>
        <v/>
      </c>
      <c r="C8850" s="1" t="str">
        <f t="shared" si="980"/>
        <v/>
      </c>
      <c r="D8850" s="1" t="str">
        <f>IF('Raw data'!B8850=0,"",'Raw data'!B8850)</f>
        <v/>
      </c>
      <c r="E8850" s="1" t="str">
        <f>IF('Raw data'!C8850=0,"",'Raw data'!C8850)</f>
        <v/>
      </c>
      <c r="F8850" s="1" t="str">
        <f>IF('Raw data'!D8850=0,"",'Raw data'!D8850)</f>
        <v/>
      </c>
      <c r="H8850" s="8" t="str">
        <f t="shared" si="981"/>
        <v/>
      </c>
      <c r="I8850" s="1" t="str">
        <f t="shared" si="982"/>
        <v/>
      </c>
      <c r="K8850" s="1" t="str">
        <f t="shared" si="983"/>
        <v/>
      </c>
      <c r="M8850" s="1" t="str">
        <f>IF(K8850="","",IF(K8850&gt;Figures!B$6-1,"yes","no"))</f>
        <v/>
      </c>
      <c r="N8850" s="8" t="str">
        <f t="shared" si="984"/>
        <v/>
      </c>
      <c r="O8850" s="1" t="str">
        <f t="shared" si="985"/>
        <v/>
      </c>
    </row>
    <row r="8851" spans="1:15" x14ac:dyDescent="0.25">
      <c r="A8851" s="1" t="str">
        <f>IF('Raw data'!A8851="","",'Raw data'!A8851)</f>
        <v/>
      </c>
      <c r="B8851" s="1" t="str">
        <f t="shared" si="979"/>
        <v/>
      </c>
      <c r="C8851" s="1" t="str">
        <f t="shared" si="980"/>
        <v/>
      </c>
      <c r="D8851" s="1" t="str">
        <f>IF('Raw data'!B8851=0,"",'Raw data'!B8851)</f>
        <v/>
      </c>
      <c r="E8851" s="1" t="str">
        <f>IF('Raw data'!C8851=0,"",'Raw data'!C8851)</f>
        <v/>
      </c>
      <c r="F8851" s="1" t="str">
        <f>IF('Raw data'!D8851=0,"",'Raw data'!D8851)</f>
        <v/>
      </c>
      <c r="H8851" s="8" t="str">
        <f t="shared" si="981"/>
        <v/>
      </c>
      <c r="I8851" s="1" t="str">
        <f t="shared" si="982"/>
        <v/>
      </c>
      <c r="K8851" s="1" t="str">
        <f t="shared" si="983"/>
        <v/>
      </c>
      <c r="M8851" s="1" t="str">
        <f>IF(K8851="","",IF(K8851&gt;Figures!B$6-1,"yes","no"))</f>
        <v/>
      </c>
      <c r="N8851" s="8" t="str">
        <f t="shared" si="984"/>
        <v/>
      </c>
      <c r="O8851" s="1" t="str">
        <f t="shared" si="985"/>
        <v/>
      </c>
    </row>
    <row r="8852" spans="1:15" x14ac:dyDescent="0.25">
      <c r="A8852" s="1" t="str">
        <f>IF('Raw data'!A8852="","",'Raw data'!A8852)</f>
        <v/>
      </c>
      <c r="B8852" s="1" t="str">
        <f t="shared" si="979"/>
        <v/>
      </c>
      <c r="C8852" s="1" t="str">
        <f t="shared" si="980"/>
        <v/>
      </c>
      <c r="D8852" s="1" t="str">
        <f>IF('Raw data'!B8852=0,"",'Raw data'!B8852)</f>
        <v/>
      </c>
      <c r="E8852" s="1" t="str">
        <f>IF('Raw data'!C8852=0,"",'Raw data'!C8852)</f>
        <v/>
      </c>
      <c r="F8852" s="1" t="str">
        <f>IF('Raw data'!D8852=0,"",'Raw data'!D8852)</f>
        <v/>
      </c>
      <c r="H8852" s="8" t="str">
        <f t="shared" si="981"/>
        <v/>
      </c>
      <c r="I8852" s="1" t="str">
        <f t="shared" si="982"/>
        <v/>
      </c>
      <c r="K8852" s="1" t="str">
        <f t="shared" si="983"/>
        <v/>
      </c>
      <c r="M8852" s="1" t="str">
        <f>IF(K8852="","",IF(K8852&gt;Figures!B$6-1,"yes","no"))</f>
        <v/>
      </c>
      <c r="N8852" s="8" t="str">
        <f t="shared" si="984"/>
        <v/>
      </c>
      <c r="O8852" s="1" t="str">
        <f t="shared" si="985"/>
        <v/>
      </c>
    </row>
    <row r="8853" spans="1:15" x14ac:dyDescent="0.25">
      <c r="A8853" s="1" t="str">
        <f>IF('Raw data'!A8853="","",'Raw data'!A8853)</f>
        <v/>
      </c>
      <c r="B8853" s="1" t="str">
        <f t="shared" si="979"/>
        <v/>
      </c>
      <c r="C8853" s="1" t="str">
        <f t="shared" si="980"/>
        <v/>
      </c>
      <c r="D8853" s="1" t="str">
        <f>IF('Raw data'!B8853=0,"",'Raw data'!B8853)</f>
        <v/>
      </c>
      <c r="E8853" s="1" t="str">
        <f>IF('Raw data'!C8853=0,"",'Raw data'!C8853)</f>
        <v/>
      </c>
      <c r="F8853" s="1" t="str">
        <f>IF('Raw data'!D8853=0,"",'Raw data'!D8853)</f>
        <v/>
      </c>
      <c r="H8853" s="8" t="str">
        <f t="shared" si="981"/>
        <v/>
      </c>
      <c r="I8853" s="1" t="str">
        <f t="shared" si="982"/>
        <v/>
      </c>
      <c r="K8853" s="1" t="str">
        <f t="shared" si="983"/>
        <v/>
      </c>
      <c r="M8853" s="1" t="str">
        <f>IF(K8853="","",IF(K8853&gt;Figures!B$6-1,"yes","no"))</f>
        <v/>
      </c>
      <c r="N8853" s="8" t="str">
        <f t="shared" si="984"/>
        <v/>
      </c>
      <c r="O8853" s="1" t="str">
        <f t="shared" si="985"/>
        <v/>
      </c>
    </row>
    <row r="8854" spans="1:15" x14ac:dyDescent="0.25">
      <c r="A8854" s="1" t="str">
        <f>IF('Raw data'!A8854="","",'Raw data'!A8854)</f>
        <v/>
      </c>
      <c r="B8854" s="1" t="str">
        <f t="shared" si="979"/>
        <v/>
      </c>
      <c r="C8854" s="1" t="str">
        <f t="shared" si="980"/>
        <v/>
      </c>
      <c r="D8854" s="1" t="str">
        <f>IF('Raw data'!B8854=0,"",'Raw data'!B8854)</f>
        <v/>
      </c>
      <c r="E8854" s="1" t="str">
        <f>IF('Raw data'!C8854=0,"",'Raw data'!C8854)</f>
        <v/>
      </c>
      <c r="F8854" s="1" t="str">
        <f>IF('Raw data'!D8854=0,"",'Raw data'!D8854)</f>
        <v/>
      </c>
      <c r="H8854" s="8" t="str">
        <f t="shared" si="981"/>
        <v/>
      </c>
      <c r="I8854" s="1" t="str">
        <f t="shared" si="982"/>
        <v/>
      </c>
      <c r="K8854" s="1" t="str">
        <f t="shared" si="983"/>
        <v/>
      </c>
      <c r="M8854" s="1" t="str">
        <f>IF(K8854="","",IF(K8854&gt;Figures!B$6-1,"yes","no"))</f>
        <v/>
      </c>
      <c r="N8854" s="8" t="str">
        <f t="shared" si="984"/>
        <v/>
      </c>
      <c r="O8854" s="1" t="str">
        <f t="shared" si="985"/>
        <v/>
      </c>
    </row>
    <row r="8855" spans="1:15" x14ac:dyDescent="0.25">
      <c r="A8855" s="1" t="str">
        <f>IF('Raw data'!A8855="","",'Raw data'!A8855)</f>
        <v/>
      </c>
      <c r="B8855" s="1" t="str">
        <f t="shared" si="979"/>
        <v/>
      </c>
      <c r="C8855" s="1" t="str">
        <f t="shared" si="980"/>
        <v/>
      </c>
      <c r="D8855" s="1" t="str">
        <f>IF('Raw data'!B8855=0,"",'Raw data'!B8855)</f>
        <v/>
      </c>
      <c r="E8855" s="1" t="str">
        <f>IF('Raw data'!C8855=0,"",'Raw data'!C8855)</f>
        <v/>
      </c>
      <c r="F8855" s="1" t="str">
        <f>IF('Raw data'!D8855=0,"",'Raw data'!D8855)</f>
        <v/>
      </c>
      <c r="H8855" s="8" t="str">
        <f t="shared" si="981"/>
        <v/>
      </c>
      <c r="I8855" s="1" t="str">
        <f t="shared" si="982"/>
        <v/>
      </c>
      <c r="K8855" s="1" t="str">
        <f t="shared" si="983"/>
        <v/>
      </c>
      <c r="M8855" s="1" t="str">
        <f>IF(K8855="","",IF(K8855&gt;Figures!B$6-1,"yes","no"))</f>
        <v/>
      </c>
      <c r="N8855" s="8" t="str">
        <f t="shared" si="984"/>
        <v/>
      </c>
      <c r="O8855" s="1" t="str">
        <f t="shared" si="985"/>
        <v/>
      </c>
    </row>
    <row r="8856" spans="1:15" x14ac:dyDescent="0.25">
      <c r="A8856" s="1" t="str">
        <f>IF('Raw data'!A8856="","",'Raw data'!A8856)</f>
        <v/>
      </c>
      <c r="B8856" s="1" t="str">
        <f t="shared" si="979"/>
        <v/>
      </c>
      <c r="C8856" s="1" t="str">
        <f t="shared" si="980"/>
        <v/>
      </c>
      <c r="D8856" s="1" t="str">
        <f>IF('Raw data'!B8856=0,"",'Raw data'!B8856)</f>
        <v/>
      </c>
      <c r="E8856" s="1" t="str">
        <f>IF('Raw data'!C8856=0,"",'Raw data'!C8856)</f>
        <v/>
      </c>
      <c r="F8856" s="1" t="str">
        <f>IF('Raw data'!D8856=0,"",'Raw data'!D8856)</f>
        <v/>
      </c>
      <c r="H8856" s="8" t="str">
        <f t="shared" si="981"/>
        <v/>
      </c>
      <c r="I8856" s="1" t="str">
        <f t="shared" si="982"/>
        <v/>
      </c>
      <c r="K8856" s="1" t="str">
        <f t="shared" si="983"/>
        <v/>
      </c>
      <c r="M8856" s="1" t="str">
        <f>IF(K8856="","",IF(K8856&gt;Figures!B$6-1,"yes","no"))</f>
        <v/>
      </c>
      <c r="N8856" s="8" t="str">
        <f t="shared" si="984"/>
        <v/>
      </c>
      <c r="O8856" s="1" t="str">
        <f t="shared" si="985"/>
        <v/>
      </c>
    </row>
    <row r="8857" spans="1:15" x14ac:dyDescent="0.25">
      <c r="A8857" s="1" t="str">
        <f>IF('Raw data'!A8857="","",'Raw data'!A8857)</f>
        <v/>
      </c>
      <c r="B8857" s="1" t="str">
        <f t="shared" si="979"/>
        <v/>
      </c>
      <c r="C8857" s="1" t="str">
        <f t="shared" si="980"/>
        <v/>
      </c>
      <c r="D8857" s="1" t="str">
        <f>IF('Raw data'!B8857=0,"",'Raw data'!B8857)</f>
        <v/>
      </c>
      <c r="E8857" s="1" t="str">
        <f>IF('Raw data'!C8857=0,"",'Raw data'!C8857)</f>
        <v/>
      </c>
      <c r="F8857" s="1" t="str">
        <f>IF('Raw data'!D8857=0,"",'Raw data'!D8857)</f>
        <v/>
      </c>
      <c r="H8857" s="8" t="str">
        <f t="shared" si="981"/>
        <v/>
      </c>
      <c r="I8857" s="1" t="str">
        <f t="shared" si="982"/>
        <v/>
      </c>
      <c r="K8857" s="1" t="str">
        <f t="shared" si="983"/>
        <v/>
      </c>
      <c r="M8857" s="1" t="str">
        <f>IF(K8857="","",IF(K8857&gt;Figures!B$6-1,"yes","no"))</f>
        <v/>
      </c>
      <c r="N8857" s="8" t="str">
        <f t="shared" si="984"/>
        <v/>
      </c>
      <c r="O8857" s="1" t="str">
        <f t="shared" si="985"/>
        <v/>
      </c>
    </row>
    <row r="8858" spans="1:15" x14ac:dyDescent="0.25">
      <c r="A8858" s="1" t="str">
        <f>IF('Raw data'!A8858="","",'Raw data'!A8858)</f>
        <v/>
      </c>
      <c r="B8858" s="1" t="str">
        <f t="shared" si="979"/>
        <v/>
      </c>
      <c r="C8858" s="1" t="str">
        <f t="shared" si="980"/>
        <v/>
      </c>
      <c r="D8858" s="1" t="str">
        <f>IF('Raw data'!B8858=0,"",'Raw data'!B8858)</f>
        <v/>
      </c>
      <c r="E8858" s="1" t="str">
        <f>IF('Raw data'!C8858=0,"",'Raw data'!C8858)</f>
        <v/>
      </c>
      <c r="F8858" s="1" t="str">
        <f>IF('Raw data'!D8858=0,"",'Raw data'!D8858)</f>
        <v/>
      </c>
      <c r="H8858" s="8" t="str">
        <f t="shared" si="981"/>
        <v/>
      </c>
      <c r="I8858" s="1" t="str">
        <f t="shared" si="982"/>
        <v/>
      </c>
      <c r="K8858" s="1" t="str">
        <f t="shared" si="983"/>
        <v/>
      </c>
      <c r="M8858" s="1" t="str">
        <f>IF(K8858="","",IF(K8858&gt;Figures!B$6-1,"yes","no"))</f>
        <v/>
      </c>
      <c r="N8858" s="8" t="str">
        <f t="shared" si="984"/>
        <v/>
      </c>
      <c r="O8858" s="1" t="str">
        <f t="shared" si="985"/>
        <v/>
      </c>
    </row>
    <row r="8859" spans="1:15" x14ac:dyDescent="0.25">
      <c r="A8859" s="1" t="str">
        <f>IF('Raw data'!A8859="","",'Raw data'!A8859)</f>
        <v/>
      </c>
      <c r="B8859" s="1" t="str">
        <f t="shared" si="979"/>
        <v/>
      </c>
      <c r="C8859" s="1" t="str">
        <f t="shared" si="980"/>
        <v/>
      </c>
      <c r="D8859" s="1" t="str">
        <f>IF('Raw data'!B8859=0,"",'Raw data'!B8859)</f>
        <v/>
      </c>
      <c r="E8859" s="1" t="str">
        <f>IF('Raw data'!C8859=0,"",'Raw data'!C8859)</f>
        <v/>
      </c>
      <c r="F8859" s="1" t="str">
        <f>IF('Raw data'!D8859=0,"",'Raw data'!D8859)</f>
        <v/>
      </c>
      <c r="H8859" s="8" t="str">
        <f t="shared" si="981"/>
        <v/>
      </c>
      <c r="I8859" s="1" t="str">
        <f t="shared" si="982"/>
        <v/>
      </c>
      <c r="K8859" s="1" t="str">
        <f t="shared" si="983"/>
        <v/>
      </c>
      <c r="M8859" s="1" t="str">
        <f>IF(K8859="","",IF(K8859&gt;Figures!B$6-1,"yes","no"))</f>
        <v/>
      </c>
      <c r="N8859" s="8" t="str">
        <f t="shared" si="984"/>
        <v/>
      </c>
      <c r="O8859" s="1" t="str">
        <f t="shared" si="985"/>
        <v/>
      </c>
    </row>
    <row r="8860" spans="1:15" x14ac:dyDescent="0.25">
      <c r="A8860" s="1" t="str">
        <f>IF('Raw data'!A8860="","",'Raw data'!A8860)</f>
        <v/>
      </c>
      <c r="B8860" s="1" t="str">
        <f t="shared" si="979"/>
        <v/>
      </c>
      <c r="C8860" s="1" t="str">
        <f t="shared" si="980"/>
        <v/>
      </c>
      <c r="D8860" s="1" t="str">
        <f>IF('Raw data'!B8860=0,"",'Raw data'!B8860)</f>
        <v/>
      </c>
      <c r="E8860" s="1" t="str">
        <f>IF('Raw data'!C8860=0,"",'Raw data'!C8860)</f>
        <v/>
      </c>
      <c r="F8860" s="1" t="str">
        <f>IF('Raw data'!D8860=0,"",'Raw data'!D8860)</f>
        <v/>
      </c>
      <c r="H8860" s="8" t="str">
        <f t="shared" si="981"/>
        <v/>
      </c>
      <c r="I8860" s="1" t="str">
        <f t="shared" si="982"/>
        <v/>
      </c>
      <c r="K8860" s="1" t="str">
        <f t="shared" si="983"/>
        <v/>
      </c>
      <c r="M8860" s="1" t="str">
        <f>IF(K8860="","",IF(K8860&gt;Figures!B$6-1,"yes","no"))</f>
        <v/>
      </c>
      <c r="N8860" s="8" t="str">
        <f t="shared" si="984"/>
        <v/>
      </c>
      <c r="O8860" s="1" t="str">
        <f t="shared" si="985"/>
        <v/>
      </c>
    </row>
    <row r="8861" spans="1:15" x14ac:dyDescent="0.25">
      <c r="A8861" s="1" t="str">
        <f>IF('Raw data'!A8861="","",'Raw data'!A8861)</f>
        <v/>
      </c>
      <c r="B8861" s="1" t="str">
        <f t="shared" si="979"/>
        <v/>
      </c>
      <c r="C8861" s="1" t="str">
        <f t="shared" si="980"/>
        <v/>
      </c>
      <c r="D8861" s="1" t="str">
        <f>IF('Raw data'!B8861=0,"",'Raw data'!B8861)</f>
        <v/>
      </c>
      <c r="E8861" s="1" t="str">
        <f>IF('Raw data'!C8861=0,"",'Raw data'!C8861)</f>
        <v/>
      </c>
      <c r="F8861" s="1" t="str">
        <f>IF('Raw data'!D8861=0,"",'Raw data'!D8861)</f>
        <v/>
      </c>
      <c r="H8861" s="8" t="str">
        <f t="shared" si="981"/>
        <v/>
      </c>
      <c r="I8861" s="1" t="str">
        <f t="shared" si="982"/>
        <v/>
      </c>
      <c r="K8861" s="1" t="str">
        <f t="shared" si="983"/>
        <v/>
      </c>
      <c r="M8861" s="1" t="str">
        <f>IF(K8861="","",IF(K8861&gt;Figures!B$6-1,"yes","no"))</f>
        <v/>
      </c>
      <c r="N8861" s="8" t="str">
        <f t="shared" si="984"/>
        <v/>
      </c>
      <c r="O8861" s="1" t="str">
        <f t="shared" si="985"/>
        <v/>
      </c>
    </row>
    <row r="8862" spans="1:15" x14ac:dyDescent="0.25">
      <c r="A8862" s="1" t="str">
        <f>IF('Raw data'!A8862="","",'Raw data'!A8862)</f>
        <v/>
      </c>
      <c r="B8862" s="1" t="str">
        <f t="shared" si="979"/>
        <v/>
      </c>
      <c r="C8862" s="1" t="str">
        <f t="shared" si="980"/>
        <v/>
      </c>
      <c r="D8862" s="1" t="str">
        <f>IF('Raw data'!B8862=0,"",'Raw data'!B8862)</f>
        <v/>
      </c>
      <c r="E8862" s="1" t="str">
        <f>IF('Raw data'!C8862=0,"",'Raw data'!C8862)</f>
        <v/>
      </c>
      <c r="F8862" s="1" t="str">
        <f>IF('Raw data'!D8862=0,"",'Raw data'!D8862)</f>
        <v/>
      </c>
      <c r="H8862" s="8" t="str">
        <f t="shared" si="981"/>
        <v/>
      </c>
      <c r="I8862" s="1" t="str">
        <f t="shared" si="982"/>
        <v/>
      </c>
      <c r="K8862" s="1" t="str">
        <f t="shared" si="983"/>
        <v/>
      </c>
      <c r="M8862" s="1" t="str">
        <f>IF(K8862="","",IF(K8862&gt;Figures!B$6-1,"yes","no"))</f>
        <v/>
      </c>
      <c r="N8862" s="8" t="str">
        <f t="shared" si="984"/>
        <v/>
      </c>
      <c r="O8862" s="1" t="str">
        <f t="shared" si="985"/>
        <v/>
      </c>
    </row>
    <row r="8863" spans="1:15" x14ac:dyDescent="0.25">
      <c r="A8863" s="1" t="str">
        <f>IF('Raw data'!A8863="","",'Raw data'!A8863)</f>
        <v/>
      </c>
      <c r="B8863" s="1" t="str">
        <f t="shared" si="979"/>
        <v/>
      </c>
      <c r="C8863" s="1" t="str">
        <f t="shared" si="980"/>
        <v/>
      </c>
      <c r="D8863" s="1" t="str">
        <f>IF('Raw data'!B8863=0,"",'Raw data'!B8863)</f>
        <v/>
      </c>
      <c r="E8863" s="1" t="str">
        <f>IF('Raw data'!C8863=0,"",'Raw data'!C8863)</f>
        <v/>
      </c>
      <c r="F8863" s="1" t="str">
        <f>IF('Raw data'!D8863=0,"",'Raw data'!D8863)</f>
        <v/>
      </c>
      <c r="H8863" s="8" t="str">
        <f t="shared" si="981"/>
        <v/>
      </c>
      <c r="I8863" s="1" t="str">
        <f t="shared" si="982"/>
        <v/>
      </c>
      <c r="K8863" s="1" t="str">
        <f t="shared" si="983"/>
        <v/>
      </c>
      <c r="M8863" s="1" t="str">
        <f>IF(K8863="","",IF(K8863&gt;Figures!B$6-1,"yes","no"))</f>
        <v/>
      </c>
      <c r="N8863" s="8" t="str">
        <f t="shared" si="984"/>
        <v/>
      </c>
      <c r="O8863" s="1" t="str">
        <f t="shared" si="985"/>
        <v/>
      </c>
    </row>
    <row r="8864" spans="1:15" x14ac:dyDescent="0.25">
      <c r="A8864" s="1" t="str">
        <f>IF('Raw data'!A8864="","",'Raw data'!A8864)</f>
        <v/>
      </c>
      <c r="B8864" s="1" t="str">
        <f t="shared" si="979"/>
        <v/>
      </c>
      <c r="C8864" s="1" t="str">
        <f t="shared" si="980"/>
        <v/>
      </c>
      <c r="D8864" s="1" t="str">
        <f>IF('Raw data'!B8864=0,"",'Raw data'!B8864)</f>
        <v/>
      </c>
      <c r="E8864" s="1" t="str">
        <f>IF('Raw data'!C8864=0,"",'Raw data'!C8864)</f>
        <v/>
      </c>
      <c r="F8864" s="1" t="str">
        <f>IF('Raw data'!D8864=0,"",'Raw data'!D8864)</f>
        <v/>
      </c>
      <c r="H8864" s="8" t="str">
        <f t="shared" si="981"/>
        <v/>
      </c>
      <c r="I8864" s="1" t="str">
        <f t="shared" si="982"/>
        <v/>
      </c>
      <c r="K8864" s="1" t="str">
        <f t="shared" si="983"/>
        <v/>
      </c>
      <c r="M8864" s="1" t="str">
        <f>IF(K8864="","",IF(K8864&gt;Figures!B$6-1,"yes","no"))</f>
        <v/>
      </c>
      <c r="N8864" s="8" t="str">
        <f t="shared" si="984"/>
        <v/>
      </c>
      <c r="O8864" s="1" t="str">
        <f t="shared" si="985"/>
        <v/>
      </c>
    </row>
    <row r="8865" spans="1:15" x14ac:dyDescent="0.25">
      <c r="A8865" s="1" t="str">
        <f>IF('Raw data'!A8865="","",'Raw data'!A8865)</f>
        <v/>
      </c>
      <c r="B8865" s="1" t="str">
        <f t="shared" si="979"/>
        <v/>
      </c>
      <c r="C8865" s="1" t="str">
        <f t="shared" si="980"/>
        <v/>
      </c>
      <c r="D8865" s="1" t="str">
        <f>IF('Raw data'!B8865=0,"",'Raw data'!B8865)</f>
        <v/>
      </c>
      <c r="E8865" s="1" t="str">
        <f>IF('Raw data'!C8865=0,"",'Raw data'!C8865)</f>
        <v/>
      </c>
      <c r="F8865" s="1" t="str">
        <f>IF('Raw data'!D8865=0,"",'Raw data'!D8865)</f>
        <v/>
      </c>
      <c r="H8865" s="8" t="str">
        <f t="shared" si="981"/>
        <v/>
      </c>
      <c r="I8865" s="1" t="str">
        <f t="shared" si="982"/>
        <v/>
      </c>
      <c r="K8865" s="1" t="str">
        <f t="shared" si="983"/>
        <v/>
      </c>
      <c r="M8865" s="1" t="str">
        <f>IF(K8865="","",IF(K8865&gt;Figures!B$6-1,"yes","no"))</f>
        <v/>
      </c>
      <c r="N8865" s="8" t="str">
        <f t="shared" si="984"/>
        <v/>
      </c>
      <c r="O8865" s="1" t="str">
        <f t="shared" si="985"/>
        <v/>
      </c>
    </row>
    <row r="8866" spans="1:15" x14ac:dyDescent="0.25">
      <c r="A8866" s="1" t="str">
        <f>IF('Raw data'!A8866="","",'Raw data'!A8866)</f>
        <v/>
      </c>
      <c r="B8866" s="1" t="str">
        <f t="shared" si="979"/>
        <v/>
      </c>
      <c r="C8866" s="1" t="str">
        <f t="shared" si="980"/>
        <v/>
      </c>
      <c r="D8866" s="1" t="str">
        <f>IF('Raw data'!B8866=0,"",'Raw data'!B8866)</f>
        <v/>
      </c>
      <c r="E8866" s="1" t="str">
        <f>IF('Raw data'!C8866=0,"",'Raw data'!C8866)</f>
        <v/>
      </c>
      <c r="F8866" s="1" t="str">
        <f>IF('Raw data'!D8866=0,"",'Raw data'!D8866)</f>
        <v/>
      </c>
      <c r="H8866" s="8" t="str">
        <f t="shared" si="981"/>
        <v/>
      </c>
      <c r="I8866" s="1" t="str">
        <f t="shared" si="982"/>
        <v/>
      </c>
      <c r="K8866" s="1" t="str">
        <f t="shared" si="983"/>
        <v/>
      </c>
      <c r="M8866" s="1" t="str">
        <f>IF(K8866="","",IF(K8866&gt;Figures!B$6-1,"yes","no"))</f>
        <v/>
      </c>
      <c r="N8866" s="8" t="str">
        <f t="shared" si="984"/>
        <v/>
      </c>
      <c r="O8866" s="1" t="str">
        <f t="shared" si="985"/>
        <v/>
      </c>
    </row>
    <row r="8867" spans="1:15" x14ac:dyDescent="0.25">
      <c r="A8867" s="1" t="str">
        <f>IF('Raw data'!A8867="","",'Raw data'!A8867)</f>
        <v/>
      </c>
      <c r="B8867" s="1" t="str">
        <f t="shared" si="979"/>
        <v/>
      </c>
      <c r="C8867" s="1" t="str">
        <f t="shared" si="980"/>
        <v/>
      </c>
      <c r="D8867" s="1" t="str">
        <f>IF('Raw data'!B8867=0,"",'Raw data'!B8867)</f>
        <v/>
      </c>
      <c r="E8867" s="1" t="str">
        <f>IF('Raw data'!C8867=0,"",'Raw data'!C8867)</f>
        <v/>
      </c>
      <c r="F8867" s="1" t="str">
        <f>IF('Raw data'!D8867=0,"",'Raw data'!D8867)</f>
        <v/>
      </c>
      <c r="H8867" s="8" t="str">
        <f t="shared" si="981"/>
        <v/>
      </c>
      <c r="I8867" s="1" t="str">
        <f t="shared" si="982"/>
        <v/>
      </c>
      <c r="K8867" s="1" t="str">
        <f t="shared" si="983"/>
        <v/>
      </c>
      <c r="M8867" s="1" t="str">
        <f>IF(K8867="","",IF(K8867&gt;Figures!B$6-1,"yes","no"))</f>
        <v/>
      </c>
      <c r="N8867" s="8" t="str">
        <f t="shared" si="984"/>
        <v/>
      </c>
      <c r="O8867" s="1" t="str">
        <f t="shared" si="985"/>
        <v/>
      </c>
    </row>
    <row r="8868" spans="1:15" x14ac:dyDescent="0.25">
      <c r="A8868" s="1" t="str">
        <f>IF('Raw data'!A8868="","",'Raw data'!A8868)</f>
        <v/>
      </c>
      <c r="B8868" s="1" t="str">
        <f t="shared" si="979"/>
        <v/>
      </c>
      <c r="C8868" s="1" t="str">
        <f t="shared" si="980"/>
        <v/>
      </c>
      <c r="D8868" s="1" t="str">
        <f>IF('Raw data'!B8868=0,"",'Raw data'!B8868)</f>
        <v/>
      </c>
      <c r="E8868" s="1" t="str">
        <f>IF('Raw data'!C8868=0,"",'Raw data'!C8868)</f>
        <v/>
      </c>
      <c r="F8868" s="1" t="str">
        <f>IF('Raw data'!D8868=0,"",'Raw data'!D8868)</f>
        <v/>
      </c>
      <c r="H8868" s="8" t="str">
        <f t="shared" si="981"/>
        <v/>
      </c>
      <c r="I8868" s="1" t="str">
        <f t="shared" si="982"/>
        <v/>
      </c>
      <c r="K8868" s="1" t="str">
        <f t="shared" si="983"/>
        <v/>
      </c>
      <c r="M8868" s="1" t="str">
        <f>IF(K8868="","",IF(K8868&gt;Figures!B$6-1,"yes","no"))</f>
        <v/>
      </c>
      <c r="N8868" s="8" t="str">
        <f t="shared" si="984"/>
        <v/>
      </c>
      <c r="O8868" s="1" t="str">
        <f t="shared" si="985"/>
        <v/>
      </c>
    </row>
    <row r="8869" spans="1:15" x14ac:dyDescent="0.25">
      <c r="A8869" s="1" t="str">
        <f>IF('Raw data'!A8869="","",'Raw data'!A8869)</f>
        <v/>
      </c>
      <c r="B8869" s="1" t="str">
        <f t="shared" si="979"/>
        <v/>
      </c>
      <c r="C8869" s="1" t="str">
        <f t="shared" si="980"/>
        <v/>
      </c>
      <c r="D8869" s="1" t="str">
        <f>IF('Raw data'!B8869=0,"",'Raw data'!B8869)</f>
        <v/>
      </c>
      <c r="E8869" s="1" t="str">
        <f>IF('Raw data'!C8869=0,"",'Raw data'!C8869)</f>
        <v/>
      </c>
      <c r="F8869" s="1" t="str">
        <f>IF('Raw data'!D8869=0,"",'Raw data'!D8869)</f>
        <v/>
      </c>
      <c r="H8869" s="8" t="str">
        <f t="shared" si="981"/>
        <v/>
      </c>
      <c r="I8869" s="1" t="str">
        <f t="shared" si="982"/>
        <v/>
      </c>
      <c r="K8869" s="1" t="str">
        <f t="shared" si="983"/>
        <v/>
      </c>
      <c r="M8869" s="1" t="str">
        <f>IF(K8869="","",IF(K8869&gt;Figures!B$6-1,"yes","no"))</f>
        <v/>
      </c>
      <c r="N8869" s="8" t="str">
        <f t="shared" si="984"/>
        <v/>
      </c>
      <c r="O8869" s="1" t="str">
        <f t="shared" si="985"/>
        <v/>
      </c>
    </row>
    <row r="8870" spans="1:15" x14ac:dyDescent="0.25">
      <c r="A8870" s="1" t="str">
        <f>IF('Raw data'!A8870="","",'Raw data'!A8870)</f>
        <v/>
      </c>
      <c r="B8870" s="1" t="str">
        <f t="shared" si="979"/>
        <v/>
      </c>
      <c r="C8870" s="1" t="str">
        <f t="shared" si="980"/>
        <v/>
      </c>
      <c r="D8870" s="1" t="str">
        <f>IF('Raw data'!B8870=0,"",'Raw data'!B8870)</f>
        <v/>
      </c>
      <c r="E8870" s="1" t="str">
        <f>IF('Raw data'!C8870=0,"",'Raw data'!C8870)</f>
        <v/>
      </c>
      <c r="F8870" s="1" t="str">
        <f>IF('Raw data'!D8870=0,"",'Raw data'!D8870)</f>
        <v/>
      </c>
      <c r="H8870" s="8" t="str">
        <f t="shared" si="981"/>
        <v/>
      </c>
      <c r="I8870" s="1" t="str">
        <f t="shared" si="982"/>
        <v/>
      </c>
      <c r="K8870" s="1" t="str">
        <f t="shared" si="983"/>
        <v/>
      </c>
      <c r="M8870" s="1" t="str">
        <f>IF(K8870="","",IF(K8870&gt;Figures!B$6-1,"yes","no"))</f>
        <v/>
      </c>
      <c r="N8870" s="8" t="str">
        <f t="shared" si="984"/>
        <v/>
      </c>
      <c r="O8870" s="1" t="str">
        <f t="shared" si="985"/>
        <v/>
      </c>
    </row>
    <row r="8871" spans="1:15" x14ac:dyDescent="0.25">
      <c r="A8871" s="1" t="str">
        <f>IF('Raw data'!A8871="","",'Raw data'!A8871)</f>
        <v/>
      </c>
      <c r="B8871" s="1" t="str">
        <f t="shared" si="979"/>
        <v/>
      </c>
      <c r="C8871" s="1" t="str">
        <f t="shared" si="980"/>
        <v/>
      </c>
      <c r="D8871" s="1" t="str">
        <f>IF('Raw data'!B8871=0,"",'Raw data'!B8871)</f>
        <v/>
      </c>
      <c r="E8871" s="1" t="str">
        <f>IF('Raw data'!C8871=0,"",'Raw data'!C8871)</f>
        <v/>
      </c>
      <c r="F8871" s="1" t="str">
        <f>IF('Raw data'!D8871=0,"",'Raw data'!D8871)</f>
        <v/>
      </c>
      <c r="H8871" s="8" t="str">
        <f t="shared" si="981"/>
        <v/>
      </c>
      <c r="I8871" s="1" t="str">
        <f t="shared" si="982"/>
        <v/>
      </c>
      <c r="K8871" s="1" t="str">
        <f t="shared" si="983"/>
        <v/>
      </c>
      <c r="M8871" s="1" t="str">
        <f>IF(K8871="","",IF(K8871&gt;Figures!B$6-1,"yes","no"))</f>
        <v/>
      </c>
      <c r="N8871" s="8" t="str">
        <f t="shared" si="984"/>
        <v/>
      </c>
      <c r="O8871" s="1" t="str">
        <f t="shared" si="985"/>
        <v/>
      </c>
    </row>
    <row r="8872" spans="1:15" x14ac:dyDescent="0.25">
      <c r="A8872" s="1" t="str">
        <f>IF('Raw data'!A8872="","",'Raw data'!A8872)</f>
        <v/>
      </c>
      <c r="B8872" s="1" t="str">
        <f t="shared" si="979"/>
        <v/>
      </c>
      <c r="C8872" s="1" t="str">
        <f t="shared" si="980"/>
        <v/>
      </c>
      <c r="D8872" s="1" t="str">
        <f>IF('Raw data'!B8872=0,"",'Raw data'!B8872)</f>
        <v/>
      </c>
      <c r="E8872" s="1" t="str">
        <f>IF('Raw data'!C8872=0,"",'Raw data'!C8872)</f>
        <v/>
      </c>
      <c r="F8872" s="1" t="str">
        <f>IF('Raw data'!D8872=0,"",'Raw data'!D8872)</f>
        <v/>
      </c>
      <c r="H8872" s="8" t="str">
        <f t="shared" si="981"/>
        <v/>
      </c>
      <c r="I8872" s="1" t="str">
        <f t="shared" si="982"/>
        <v/>
      </c>
      <c r="K8872" s="1" t="str">
        <f t="shared" si="983"/>
        <v/>
      </c>
      <c r="M8872" s="1" t="str">
        <f>IF(K8872="","",IF(K8872&gt;Figures!B$6-1,"yes","no"))</f>
        <v/>
      </c>
      <c r="N8872" s="8" t="str">
        <f t="shared" si="984"/>
        <v/>
      </c>
      <c r="O8872" s="1" t="str">
        <f t="shared" si="985"/>
        <v/>
      </c>
    </row>
    <row r="8873" spans="1:15" x14ac:dyDescent="0.25">
      <c r="A8873" s="1" t="str">
        <f>IF('Raw data'!A8873="","",'Raw data'!A8873)</f>
        <v/>
      </c>
      <c r="B8873" s="1" t="str">
        <f t="shared" si="979"/>
        <v/>
      </c>
      <c r="C8873" s="1" t="str">
        <f t="shared" si="980"/>
        <v/>
      </c>
      <c r="D8873" s="1" t="str">
        <f>IF('Raw data'!B8873=0,"",'Raw data'!B8873)</f>
        <v/>
      </c>
      <c r="E8873" s="1" t="str">
        <f>IF('Raw data'!C8873=0,"",'Raw data'!C8873)</f>
        <v/>
      </c>
      <c r="F8873" s="1" t="str">
        <f>IF('Raw data'!D8873=0,"",'Raw data'!D8873)</f>
        <v/>
      </c>
      <c r="H8873" s="8" t="str">
        <f t="shared" si="981"/>
        <v/>
      </c>
      <c r="I8873" s="1" t="str">
        <f t="shared" si="982"/>
        <v/>
      </c>
      <c r="K8873" s="1" t="str">
        <f t="shared" si="983"/>
        <v/>
      </c>
      <c r="M8873" s="1" t="str">
        <f>IF(K8873="","",IF(K8873&gt;Figures!B$6-1,"yes","no"))</f>
        <v/>
      </c>
      <c r="N8873" s="8" t="str">
        <f t="shared" si="984"/>
        <v/>
      </c>
      <c r="O8873" s="1" t="str">
        <f t="shared" si="985"/>
        <v/>
      </c>
    </row>
    <row r="8874" spans="1:15" x14ac:dyDescent="0.25">
      <c r="A8874" s="1" t="str">
        <f>IF('Raw data'!A8874="","",'Raw data'!A8874)</f>
        <v/>
      </c>
      <c r="B8874" s="1" t="str">
        <f t="shared" si="979"/>
        <v/>
      </c>
      <c r="C8874" s="1" t="str">
        <f t="shared" si="980"/>
        <v/>
      </c>
      <c r="D8874" s="1" t="str">
        <f>IF('Raw data'!B8874=0,"",'Raw data'!B8874)</f>
        <v/>
      </c>
      <c r="E8874" s="1" t="str">
        <f>IF('Raw data'!C8874=0,"",'Raw data'!C8874)</f>
        <v/>
      </c>
      <c r="F8874" s="1" t="str">
        <f>IF('Raw data'!D8874=0,"",'Raw data'!D8874)</f>
        <v/>
      </c>
      <c r="H8874" s="8" t="str">
        <f t="shared" si="981"/>
        <v/>
      </c>
      <c r="I8874" s="1" t="str">
        <f t="shared" si="982"/>
        <v/>
      </c>
      <c r="K8874" s="1" t="str">
        <f t="shared" si="983"/>
        <v/>
      </c>
      <c r="M8874" s="1" t="str">
        <f>IF(K8874="","",IF(K8874&gt;Figures!B$6-1,"yes","no"))</f>
        <v/>
      </c>
      <c r="N8874" s="8" t="str">
        <f t="shared" si="984"/>
        <v/>
      </c>
      <c r="O8874" s="1" t="str">
        <f t="shared" si="985"/>
        <v/>
      </c>
    </row>
    <row r="8875" spans="1:15" x14ac:dyDescent="0.25">
      <c r="A8875" s="1" t="str">
        <f>IF('Raw data'!A8875="","",'Raw data'!A8875)</f>
        <v/>
      </c>
      <c r="B8875" s="1" t="str">
        <f t="shared" si="979"/>
        <v/>
      </c>
      <c r="C8875" s="1" t="str">
        <f t="shared" si="980"/>
        <v/>
      </c>
      <c r="D8875" s="1" t="str">
        <f>IF('Raw data'!B8875=0,"",'Raw data'!B8875)</f>
        <v/>
      </c>
      <c r="E8875" s="1" t="str">
        <f>IF('Raw data'!C8875=0,"",'Raw data'!C8875)</f>
        <v/>
      </c>
      <c r="F8875" s="1" t="str">
        <f>IF('Raw data'!D8875=0,"",'Raw data'!D8875)</f>
        <v/>
      </c>
      <c r="H8875" s="8" t="str">
        <f t="shared" si="981"/>
        <v/>
      </c>
      <c r="I8875" s="1" t="str">
        <f t="shared" si="982"/>
        <v/>
      </c>
      <c r="K8875" s="1" t="str">
        <f t="shared" si="983"/>
        <v/>
      </c>
      <c r="M8875" s="1" t="str">
        <f>IF(K8875="","",IF(K8875&gt;Figures!B$6-1,"yes","no"))</f>
        <v/>
      </c>
      <c r="N8875" s="8" t="str">
        <f t="shared" si="984"/>
        <v/>
      </c>
      <c r="O8875" s="1" t="str">
        <f t="shared" si="985"/>
        <v/>
      </c>
    </row>
    <row r="8876" spans="1:15" x14ac:dyDescent="0.25">
      <c r="A8876" s="1" t="str">
        <f>IF('Raw data'!A8876="","",'Raw data'!A8876)</f>
        <v/>
      </c>
      <c r="B8876" s="1" t="str">
        <f t="shared" si="979"/>
        <v/>
      </c>
      <c r="C8876" s="1" t="str">
        <f t="shared" si="980"/>
        <v/>
      </c>
      <c r="D8876" s="1" t="str">
        <f>IF('Raw data'!B8876=0,"",'Raw data'!B8876)</f>
        <v/>
      </c>
      <c r="E8876" s="1" t="str">
        <f>IF('Raw data'!C8876=0,"",'Raw data'!C8876)</f>
        <v/>
      </c>
      <c r="F8876" s="1" t="str">
        <f>IF('Raw data'!D8876=0,"",'Raw data'!D8876)</f>
        <v/>
      </c>
      <c r="H8876" s="8" t="str">
        <f t="shared" si="981"/>
        <v/>
      </c>
      <c r="I8876" s="1" t="str">
        <f t="shared" si="982"/>
        <v/>
      </c>
      <c r="K8876" s="1" t="str">
        <f t="shared" si="983"/>
        <v/>
      </c>
      <c r="M8876" s="1" t="str">
        <f>IF(K8876="","",IF(K8876&gt;Figures!B$6-1,"yes","no"))</f>
        <v/>
      </c>
      <c r="N8876" s="8" t="str">
        <f t="shared" si="984"/>
        <v/>
      </c>
      <c r="O8876" s="1" t="str">
        <f t="shared" si="985"/>
        <v/>
      </c>
    </row>
    <row r="8877" spans="1:15" x14ac:dyDescent="0.25">
      <c r="A8877" s="1" t="str">
        <f>IF('Raw data'!A8877="","",'Raw data'!A8877)</f>
        <v/>
      </c>
      <c r="B8877" s="1" t="str">
        <f t="shared" si="979"/>
        <v/>
      </c>
      <c r="C8877" s="1" t="str">
        <f t="shared" si="980"/>
        <v/>
      </c>
      <c r="D8877" s="1" t="str">
        <f>IF('Raw data'!B8877=0,"",'Raw data'!B8877)</f>
        <v/>
      </c>
      <c r="E8877" s="1" t="str">
        <f>IF('Raw data'!C8877=0,"",'Raw data'!C8877)</f>
        <v/>
      </c>
      <c r="F8877" s="1" t="str">
        <f>IF('Raw data'!D8877=0,"",'Raw data'!D8877)</f>
        <v/>
      </c>
      <c r="H8877" s="8" t="str">
        <f t="shared" si="981"/>
        <v/>
      </c>
      <c r="I8877" s="1" t="str">
        <f t="shared" si="982"/>
        <v/>
      </c>
      <c r="K8877" s="1" t="str">
        <f t="shared" si="983"/>
        <v/>
      </c>
      <c r="M8877" s="1" t="str">
        <f>IF(K8877="","",IF(K8877&gt;Figures!B$6-1,"yes","no"))</f>
        <v/>
      </c>
      <c r="N8877" s="8" t="str">
        <f t="shared" si="984"/>
        <v/>
      </c>
      <c r="O8877" s="1" t="str">
        <f t="shared" si="985"/>
        <v/>
      </c>
    </row>
    <row r="8878" spans="1:15" x14ac:dyDescent="0.25">
      <c r="A8878" s="1" t="str">
        <f>IF('Raw data'!A8878="","",'Raw data'!A8878)</f>
        <v/>
      </c>
      <c r="B8878" s="1" t="str">
        <f t="shared" si="979"/>
        <v/>
      </c>
      <c r="C8878" s="1" t="str">
        <f t="shared" si="980"/>
        <v/>
      </c>
      <c r="D8878" s="1" t="str">
        <f>IF('Raw data'!B8878=0,"",'Raw data'!B8878)</f>
        <v/>
      </c>
      <c r="E8878" s="1" t="str">
        <f>IF('Raw data'!C8878=0,"",'Raw data'!C8878)</f>
        <v/>
      </c>
      <c r="F8878" s="1" t="str">
        <f>IF('Raw data'!D8878=0,"",'Raw data'!D8878)</f>
        <v/>
      </c>
      <c r="H8878" s="8" t="str">
        <f t="shared" si="981"/>
        <v/>
      </c>
      <c r="I8878" s="1" t="str">
        <f t="shared" si="982"/>
        <v/>
      </c>
      <c r="K8878" s="1" t="str">
        <f t="shared" si="983"/>
        <v/>
      </c>
      <c r="M8878" s="1" t="str">
        <f>IF(K8878="","",IF(K8878&gt;Figures!B$6-1,"yes","no"))</f>
        <v/>
      </c>
      <c r="N8878" s="8" t="str">
        <f t="shared" si="984"/>
        <v/>
      </c>
      <c r="O8878" s="1" t="str">
        <f t="shared" si="985"/>
        <v/>
      </c>
    </row>
    <row r="8879" spans="1:15" x14ac:dyDescent="0.25">
      <c r="A8879" s="1" t="str">
        <f>IF('Raw data'!A8879="","",'Raw data'!A8879)</f>
        <v/>
      </c>
      <c r="B8879" s="1" t="str">
        <f t="shared" si="979"/>
        <v/>
      </c>
      <c r="C8879" s="1" t="str">
        <f t="shared" si="980"/>
        <v/>
      </c>
      <c r="D8879" s="1" t="str">
        <f>IF('Raw data'!B8879=0,"",'Raw data'!B8879)</f>
        <v/>
      </c>
      <c r="E8879" s="1" t="str">
        <f>IF('Raw data'!C8879=0,"",'Raw data'!C8879)</f>
        <v/>
      </c>
      <c r="F8879" s="1" t="str">
        <f>IF('Raw data'!D8879=0,"",'Raw data'!D8879)</f>
        <v/>
      </c>
      <c r="H8879" s="8" t="str">
        <f t="shared" si="981"/>
        <v/>
      </c>
      <c r="I8879" s="1" t="str">
        <f t="shared" si="982"/>
        <v/>
      </c>
      <c r="K8879" s="1" t="str">
        <f t="shared" si="983"/>
        <v/>
      </c>
      <c r="M8879" s="1" t="str">
        <f>IF(K8879="","",IF(K8879&gt;Figures!B$6-1,"yes","no"))</f>
        <v/>
      </c>
      <c r="N8879" s="8" t="str">
        <f t="shared" si="984"/>
        <v/>
      </c>
      <c r="O8879" s="1" t="str">
        <f t="shared" si="985"/>
        <v/>
      </c>
    </row>
    <row r="8880" spans="1:15" x14ac:dyDescent="0.25">
      <c r="A8880" s="1" t="str">
        <f>IF('Raw data'!A8880="","",'Raw data'!A8880)</f>
        <v/>
      </c>
      <c r="B8880" s="1" t="str">
        <f t="shared" si="979"/>
        <v/>
      </c>
      <c r="C8880" s="1" t="str">
        <f t="shared" si="980"/>
        <v/>
      </c>
      <c r="D8880" s="1" t="str">
        <f>IF('Raw data'!B8880=0,"",'Raw data'!B8880)</f>
        <v/>
      </c>
      <c r="E8880" s="1" t="str">
        <f>IF('Raw data'!C8880=0,"",'Raw data'!C8880)</f>
        <v/>
      </c>
      <c r="F8880" s="1" t="str">
        <f>IF('Raw data'!D8880=0,"",'Raw data'!D8880)</f>
        <v/>
      </c>
      <c r="H8880" s="8" t="str">
        <f t="shared" si="981"/>
        <v/>
      </c>
      <c r="I8880" s="1" t="str">
        <f t="shared" si="982"/>
        <v/>
      </c>
      <c r="K8880" s="1" t="str">
        <f t="shared" si="983"/>
        <v/>
      </c>
      <c r="M8880" s="1" t="str">
        <f>IF(K8880="","",IF(K8880&gt;Figures!B$6-1,"yes","no"))</f>
        <v/>
      </c>
      <c r="N8880" s="8" t="str">
        <f t="shared" si="984"/>
        <v/>
      </c>
      <c r="O8880" s="1" t="str">
        <f t="shared" si="985"/>
        <v/>
      </c>
    </row>
    <row r="8881" spans="1:15" x14ac:dyDescent="0.25">
      <c r="A8881" s="1" t="str">
        <f>IF('Raw data'!A8881="","",'Raw data'!A8881)</f>
        <v/>
      </c>
      <c r="B8881" s="1" t="str">
        <f t="shared" si="979"/>
        <v/>
      </c>
      <c r="C8881" s="1" t="str">
        <f t="shared" si="980"/>
        <v/>
      </c>
      <c r="D8881" s="1" t="str">
        <f>IF('Raw data'!B8881=0,"",'Raw data'!B8881)</f>
        <v/>
      </c>
      <c r="E8881" s="1" t="str">
        <f>IF('Raw data'!C8881=0,"",'Raw data'!C8881)</f>
        <v/>
      </c>
      <c r="F8881" s="1" t="str">
        <f>IF('Raw data'!D8881=0,"",'Raw data'!D8881)</f>
        <v/>
      </c>
      <c r="H8881" s="8" t="str">
        <f t="shared" si="981"/>
        <v/>
      </c>
      <c r="I8881" s="1" t="str">
        <f t="shared" si="982"/>
        <v/>
      </c>
      <c r="K8881" s="1" t="str">
        <f t="shared" si="983"/>
        <v/>
      </c>
      <c r="M8881" s="1" t="str">
        <f>IF(K8881="","",IF(K8881&gt;Figures!B$6-1,"yes","no"))</f>
        <v/>
      </c>
      <c r="N8881" s="8" t="str">
        <f t="shared" si="984"/>
        <v/>
      </c>
      <c r="O8881" s="1" t="str">
        <f t="shared" si="985"/>
        <v/>
      </c>
    </row>
    <row r="8882" spans="1:15" x14ac:dyDescent="0.25">
      <c r="A8882" s="1" t="str">
        <f>IF('Raw data'!A8882="","",'Raw data'!A8882)</f>
        <v/>
      </c>
      <c r="B8882" s="1" t="str">
        <f t="shared" si="979"/>
        <v/>
      </c>
      <c r="C8882" s="1" t="str">
        <f t="shared" si="980"/>
        <v/>
      </c>
      <c r="D8882" s="1" t="str">
        <f>IF('Raw data'!B8882=0,"",'Raw data'!B8882)</f>
        <v/>
      </c>
      <c r="E8882" s="1" t="str">
        <f>IF('Raw data'!C8882=0,"",'Raw data'!C8882)</f>
        <v/>
      </c>
      <c r="F8882" s="1" t="str">
        <f>IF('Raw data'!D8882=0,"",'Raw data'!D8882)</f>
        <v/>
      </c>
      <c r="H8882" s="8" t="str">
        <f t="shared" si="981"/>
        <v/>
      </c>
      <c r="I8882" s="1" t="str">
        <f t="shared" si="982"/>
        <v/>
      </c>
      <c r="K8882" s="1" t="str">
        <f t="shared" si="983"/>
        <v/>
      </c>
      <c r="M8882" s="1" t="str">
        <f>IF(K8882="","",IF(K8882&gt;Figures!B$6-1,"yes","no"))</f>
        <v/>
      </c>
      <c r="N8882" s="8" t="str">
        <f t="shared" si="984"/>
        <v/>
      </c>
      <c r="O8882" s="1" t="str">
        <f t="shared" si="985"/>
        <v/>
      </c>
    </row>
    <row r="8883" spans="1:15" x14ac:dyDescent="0.25">
      <c r="A8883" s="1" t="str">
        <f>IF('Raw data'!A8883="","",'Raw data'!A8883)</f>
        <v/>
      </c>
      <c r="B8883" s="1" t="str">
        <f t="shared" si="979"/>
        <v/>
      </c>
      <c r="C8883" s="1" t="str">
        <f t="shared" si="980"/>
        <v/>
      </c>
      <c r="D8883" s="1" t="str">
        <f>IF('Raw data'!B8883=0,"",'Raw data'!B8883)</f>
        <v/>
      </c>
      <c r="E8883" s="1" t="str">
        <f>IF('Raw data'!C8883=0,"",'Raw data'!C8883)</f>
        <v/>
      </c>
      <c r="F8883" s="1" t="str">
        <f>IF('Raw data'!D8883=0,"",'Raw data'!D8883)</f>
        <v/>
      </c>
      <c r="H8883" s="8" t="str">
        <f t="shared" si="981"/>
        <v/>
      </c>
      <c r="I8883" s="1" t="str">
        <f t="shared" si="982"/>
        <v/>
      </c>
      <c r="K8883" s="1" t="str">
        <f t="shared" si="983"/>
        <v/>
      </c>
      <c r="M8883" s="1" t="str">
        <f>IF(K8883="","",IF(K8883&gt;Figures!B$6-1,"yes","no"))</f>
        <v/>
      </c>
      <c r="N8883" s="8" t="str">
        <f t="shared" si="984"/>
        <v/>
      </c>
      <c r="O8883" s="1" t="str">
        <f t="shared" si="985"/>
        <v/>
      </c>
    </row>
    <row r="8884" spans="1:15" x14ac:dyDescent="0.25">
      <c r="A8884" s="1" t="str">
        <f>IF('Raw data'!A8884="","",'Raw data'!A8884)</f>
        <v/>
      </c>
      <c r="B8884" s="1" t="str">
        <f t="shared" si="979"/>
        <v/>
      </c>
      <c r="C8884" s="1" t="str">
        <f t="shared" si="980"/>
        <v/>
      </c>
      <c r="D8884" s="1" t="str">
        <f>IF('Raw data'!B8884=0,"",'Raw data'!B8884)</f>
        <v/>
      </c>
      <c r="E8884" s="1" t="str">
        <f>IF('Raw data'!C8884=0,"",'Raw data'!C8884)</f>
        <v/>
      </c>
      <c r="F8884" s="1" t="str">
        <f>IF('Raw data'!D8884=0,"",'Raw data'!D8884)</f>
        <v/>
      </c>
      <c r="H8884" s="8" t="str">
        <f t="shared" si="981"/>
        <v/>
      </c>
      <c r="I8884" s="1" t="str">
        <f t="shared" si="982"/>
        <v/>
      </c>
      <c r="K8884" s="1" t="str">
        <f t="shared" si="983"/>
        <v/>
      </c>
      <c r="M8884" s="1" t="str">
        <f>IF(K8884="","",IF(K8884&gt;Figures!B$6-1,"yes","no"))</f>
        <v/>
      </c>
      <c r="N8884" s="8" t="str">
        <f t="shared" si="984"/>
        <v/>
      </c>
      <c r="O8884" s="1" t="str">
        <f t="shared" si="985"/>
        <v/>
      </c>
    </row>
    <row r="8885" spans="1:15" x14ac:dyDescent="0.25">
      <c r="A8885" s="1" t="str">
        <f>IF('Raw data'!A8885="","",'Raw data'!A8885)</f>
        <v/>
      </c>
      <c r="B8885" s="1" t="str">
        <f t="shared" si="979"/>
        <v/>
      </c>
      <c r="C8885" s="1" t="str">
        <f t="shared" si="980"/>
        <v/>
      </c>
      <c r="D8885" s="1" t="str">
        <f>IF('Raw data'!B8885=0,"",'Raw data'!B8885)</f>
        <v/>
      </c>
      <c r="E8885" s="1" t="str">
        <f>IF('Raw data'!C8885=0,"",'Raw data'!C8885)</f>
        <v/>
      </c>
      <c r="F8885" s="1" t="str">
        <f>IF('Raw data'!D8885=0,"",'Raw data'!D8885)</f>
        <v/>
      </c>
      <c r="H8885" s="8" t="str">
        <f t="shared" si="981"/>
        <v/>
      </c>
      <c r="I8885" s="1" t="str">
        <f t="shared" si="982"/>
        <v/>
      </c>
      <c r="K8885" s="1" t="str">
        <f t="shared" si="983"/>
        <v/>
      </c>
      <c r="M8885" s="1" t="str">
        <f>IF(K8885="","",IF(K8885&gt;Figures!B$6-1,"yes","no"))</f>
        <v/>
      </c>
      <c r="N8885" s="8" t="str">
        <f t="shared" si="984"/>
        <v/>
      </c>
      <c r="O8885" s="1" t="str">
        <f t="shared" si="985"/>
        <v/>
      </c>
    </row>
    <row r="8886" spans="1:15" x14ac:dyDescent="0.25">
      <c r="A8886" s="1" t="str">
        <f>IF('Raw data'!A8886="","",'Raw data'!A8886)</f>
        <v/>
      </c>
      <c r="B8886" s="1" t="str">
        <f t="shared" si="979"/>
        <v/>
      </c>
      <c r="C8886" s="1" t="str">
        <f t="shared" si="980"/>
        <v/>
      </c>
      <c r="D8886" s="1" t="str">
        <f>IF('Raw data'!B8886=0,"",'Raw data'!B8886)</f>
        <v/>
      </c>
      <c r="E8886" s="1" t="str">
        <f>IF('Raw data'!C8886=0,"",'Raw data'!C8886)</f>
        <v/>
      </c>
      <c r="F8886" s="1" t="str">
        <f>IF('Raw data'!D8886=0,"",'Raw data'!D8886)</f>
        <v/>
      </c>
      <c r="H8886" s="8" t="str">
        <f t="shared" si="981"/>
        <v/>
      </c>
      <c r="I8886" s="1" t="str">
        <f t="shared" si="982"/>
        <v/>
      </c>
      <c r="K8886" s="1" t="str">
        <f t="shared" si="983"/>
        <v/>
      </c>
      <c r="M8886" s="1" t="str">
        <f>IF(K8886="","",IF(K8886&gt;Figures!B$6-1,"yes","no"))</f>
        <v/>
      </c>
      <c r="N8886" s="8" t="str">
        <f t="shared" si="984"/>
        <v/>
      </c>
      <c r="O8886" s="1" t="str">
        <f t="shared" si="985"/>
        <v/>
      </c>
    </row>
    <row r="8887" spans="1:15" x14ac:dyDescent="0.25">
      <c r="A8887" s="1" t="str">
        <f>IF('Raw data'!A8887="","",'Raw data'!A8887)</f>
        <v/>
      </c>
      <c r="B8887" s="1" t="str">
        <f t="shared" si="979"/>
        <v/>
      </c>
      <c r="C8887" s="1" t="str">
        <f t="shared" si="980"/>
        <v/>
      </c>
      <c r="D8887" s="1" t="str">
        <f>IF('Raw data'!B8887=0,"",'Raw data'!B8887)</f>
        <v/>
      </c>
      <c r="E8887" s="1" t="str">
        <f>IF('Raw data'!C8887=0,"",'Raw data'!C8887)</f>
        <v/>
      </c>
      <c r="F8887" s="1" t="str">
        <f>IF('Raw data'!D8887=0,"",'Raw data'!D8887)</f>
        <v/>
      </c>
      <c r="H8887" s="8" t="str">
        <f t="shared" si="981"/>
        <v/>
      </c>
      <c r="I8887" s="1" t="str">
        <f t="shared" si="982"/>
        <v/>
      </c>
      <c r="K8887" s="1" t="str">
        <f t="shared" si="983"/>
        <v/>
      </c>
      <c r="M8887" s="1" t="str">
        <f>IF(K8887="","",IF(K8887&gt;Figures!B$6-1,"yes","no"))</f>
        <v/>
      </c>
      <c r="N8887" s="8" t="str">
        <f t="shared" si="984"/>
        <v/>
      </c>
      <c r="O8887" s="1" t="str">
        <f t="shared" si="985"/>
        <v/>
      </c>
    </row>
    <row r="8888" spans="1:15" x14ac:dyDescent="0.25">
      <c r="A8888" s="1" t="str">
        <f>IF('Raw data'!A8888="","",'Raw data'!A8888)</f>
        <v/>
      </c>
      <c r="B8888" s="1" t="str">
        <f t="shared" si="979"/>
        <v/>
      </c>
      <c r="C8888" s="1" t="str">
        <f t="shared" si="980"/>
        <v/>
      </c>
      <c r="D8888" s="1" t="str">
        <f>IF('Raw data'!B8888=0,"",'Raw data'!B8888)</f>
        <v/>
      </c>
      <c r="E8888" s="1" t="str">
        <f>IF('Raw data'!C8888=0,"",'Raw data'!C8888)</f>
        <v/>
      </c>
      <c r="F8888" s="1" t="str">
        <f>IF('Raw data'!D8888=0,"",'Raw data'!D8888)</f>
        <v/>
      </c>
      <c r="H8888" s="8" t="str">
        <f t="shared" si="981"/>
        <v/>
      </c>
      <c r="I8888" s="1" t="str">
        <f t="shared" si="982"/>
        <v/>
      </c>
      <c r="K8888" s="1" t="str">
        <f t="shared" si="983"/>
        <v/>
      </c>
      <c r="M8888" s="1" t="str">
        <f>IF(K8888="","",IF(K8888&gt;Figures!B$6-1,"yes","no"))</f>
        <v/>
      </c>
      <c r="N8888" s="8" t="str">
        <f t="shared" si="984"/>
        <v/>
      </c>
      <c r="O8888" s="1" t="str">
        <f t="shared" si="985"/>
        <v/>
      </c>
    </row>
    <row r="8889" spans="1:15" x14ac:dyDescent="0.25">
      <c r="A8889" s="1" t="str">
        <f>IF('Raw data'!A8889="","",'Raw data'!A8889)</f>
        <v/>
      </c>
      <c r="B8889" s="1" t="str">
        <f t="shared" si="979"/>
        <v/>
      </c>
      <c r="C8889" s="1" t="str">
        <f t="shared" si="980"/>
        <v/>
      </c>
      <c r="D8889" s="1" t="str">
        <f>IF('Raw data'!B8889=0,"",'Raw data'!B8889)</f>
        <v/>
      </c>
      <c r="E8889" s="1" t="str">
        <f>IF('Raw data'!C8889=0,"",'Raw data'!C8889)</f>
        <v/>
      </c>
      <c r="F8889" s="1" t="str">
        <f>IF('Raw data'!D8889=0,"",'Raw data'!D8889)</f>
        <v/>
      </c>
      <c r="H8889" s="8" t="str">
        <f t="shared" si="981"/>
        <v/>
      </c>
      <c r="I8889" s="1" t="str">
        <f t="shared" si="982"/>
        <v/>
      </c>
      <c r="K8889" s="1" t="str">
        <f t="shared" si="983"/>
        <v/>
      </c>
      <c r="M8889" s="1" t="str">
        <f>IF(K8889="","",IF(K8889&gt;Figures!B$6-1,"yes","no"))</f>
        <v/>
      </c>
      <c r="N8889" s="8" t="str">
        <f t="shared" si="984"/>
        <v/>
      </c>
      <c r="O8889" s="1" t="str">
        <f t="shared" si="985"/>
        <v/>
      </c>
    </row>
    <row r="8890" spans="1:15" x14ac:dyDescent="0.25">
      <c r="A8890" s="1" t="str">
        <f>IF('Raw data'!A8890="","",'Raw data'!A8890)</f>
        <v/>
      </c>
      <c r="B8890" s="1" t="str">
        <f t="shared" si="979"/>
        <v/>
      </c>
      <c r="C8890" s="1" t="str">
        <f t="shared" si="980"/>
        <v/>
      </c>
      <c r="D8890" s="1" t="str">
        <f>IF('Raw data'!B8890=0,"",'Raw data'!B8890)</f>
        <v/>
      </c>
      <c r="E8890" s="1" t="str">
        <f>IF('Raw data'!C8890=0,"",'Raw data'!C8890)</f>
        <v/>
      </c>
      <c r="F8890" s="1" t="str">
        <f>IF('Raw data'!D8890=0,"",'Raw data'!D8890)</f>
        <v/>
      </c>
      <c r="H8890" s="8" t="str">
        <f t="shared" si="981"/>
        <v/>
      </c>
      <c r="I8890" s="1" t="str">
        <f t="shared" si="982"/>
        <v/>
      </c>
      <c r="K8890" s="1" t="str">
        <f t="shared" si="983"/>
        <v/>
      </c>
      <c r="M8890" s="1" t="str">
        <f>IF(K8890="","",IF(K8890&gt;Figures!B$6-1,"yes","no"))</f>
        <v/>
      </c>
      <c r="N8890" s="8" t="str">
        <f t="shared" si="984"/>
        <v/>
      </c>
      <c r="O8890" s="1" t="str">
        <f t="shared" si="985"/>
        <v/>
      </c>
    </row>
    <row r="8891" spans="1:15" x14ac:dyDescent="0.25">
      <c r="A8891" s="1" t="str">
        <f>IF('Raw data'!A8891="","",'Raw data'!A8891)</f>
        <v/>
      </c>
      <c r="B8891" s="1" t="str">
        <f t="shared" si="979"/>
        <v/>
      </c>
      <c r="C8891" s="1" t="str">
        <f t="shared" si="980"/>
        <v/>
      </c>
      <c r="D8891" s="1" t="str">
        <f>IF('Raw data'!B8891=0,"",'Raw data'!B8891)</f>
        <v/>
      </c>
      <c r="E8891" s="1" t="str">
        <f>IF('Raw data'!C8891=0,"",'Raw data'!C8891)</f>
        <v/>
      </c>
      <c r="F8891" s="1" t="str">
        <f>IF('Raw data'!D8891=0,"",'Raw data'!D8891)</f>
        <v/>
      </c>
      <c r="H8891" s="8" t="str">
        <f t="shared" si="981"/>
        <v/>
      </c>
      <c r="I8891" s="1" t="str">
        <f t="shared" si="982"/>
        <v/>
      </c>
      <c r="K8891" s="1" t="str">
        <f t="shared" si="983"/>
        <v/>
      </c>
      <c r="M8891" s="1" t="str">
        <f>IF(K8891="","",IF(K8891&gt;Figures!B$6-1,"yes","no"))</f>
        <v/>
      </c>
      <c r="N8891" s="8" t="str">
        <f t="shared" si="984"/>
        <v/>
      </c>
      <c r="O8891" s="1" t="str">
        <f t="shared" si="985"/>
        <v/>
      </c>
    </row>
    <row r="8892" spans="1:15" x14ac:dyDescent="0.25">
      <c r="A8892" s="1" t="str">
        <f>IF('Raw data'!A8892="","",'Raw data'!A8892)</f>
        <v/>
      </c>
      <c r="B8892" s="1" t="str">
        <f t="shared" si="979"/>
        <v/>
      </c>
      <c r="C8892" s="1" t="str">
        <f t="shared" si="980"/>
        <v/>
      </c>
      <c r="D8892" s="1" t="str">
        <f>IF('Raw data'!B8892=0,"",'Raw data'!B8892)</f>
        <v/>
      </c>
      <c r="E8892" s="1" t="str">
        <f>IF('Raw data'!C8892=0,"",'Raw data'!C8892)</f>
        <v/>
      </c>
      <c r="F8892" s="1" t="str">
        <f>IF('Raw data'!D8892=0,"",'Raw data'!D8892)</f>
        <v/>
      </c>
      <c r="H8892" s="8" t="str">
        <f t="shared" si="981"/>
        <v/>
      </c>
      <c r="I8892" s="1" t="str">
        <f t="shared" si="982"/>
        <v/>
      </c>
      <c r="K8892" s="1" t="str">
        <f t="shared" si="983"/>
        <v/>
      </c>
      <c r="M8892" s="1" t="str">
        <f>IF(K8892="","",IF(K8892&gt;Figures!B$6-1,"yes","no"))</f>
        <v/>
      </c>
      <c r="N8892" s="8" t="str">
        <f t="shared" si="984"/>
        <v/>
      </c>
      <c r="O8892" s="1" t="str">
        <f t="shared" si="985"/>
        <v/>
      </c>
    </row>
    <row r="8893" spans="1:15" x14ac:dyDescent="0.25">
      <c r="A8893" s="1" t="str">
        <f>IF('Raw data'!A8893="","",'Raw data'!A8893)</f>
        <v/>
      </c>
      <c r="B8893" s="1" t="str">
        <f t="shared" si="979"/>
        <v/>
      </c>
      <c r="C8893" s="1" t="str">
        <f t="shared" si="980"/>
        <v/>
      </c>
      <c r="D8893" s="1" t="str">
        <f>IF('Raw data'!B8893=0,"",'Raw data'!B8893)</f>
        <v/>
      </c>
      <c r="E8893" s="1" t="str">
        <f>IF('Raw data'!C8893=0,"",'Raw data'!C8893)</f>
        <v/>
      </c>
      <c r="F8893" s="1" t="str">
        <f>IF('Raw data'!D8893=0,"",'Raw data'!D8893)</f>
        <v/>
      </c>
      <c r="H8893" s="8" t="str">
        <f t="shared" si="981"/>
        <v/>
      </c>
      <c r="I8893" s="1" t="str">
        <f t="shared" si="982"/>
        <v/>
      </c>
      <c r="K8893" s="1" t="str">
        <f t="shared" si="983"/>
        <v/>
      </c>
      <c r="M8893" s="1" t="str">
        <f>IF(K8893="","",IF(K8893&gt;Figures!B$6-1,"yes","no"))</f>
        <v/>
      </c>
      <c r="N8893" s="8" t="str">
        <f t="shared" si="984"/>
        <v/>
      </c>
      <c r="O8893" s="1" t="str">
        <f t="shared" si="985"/>
        <v/>
      </c>
    </row>
    <row r="8894" spans="1:15" x14ac:dyDescent="0.25">
      <c r="A8894" s="1" t="str">
        <f>IF('Raw data'!A8894="","",'Raw data'!A8894)</f>
        <v/>
      </c>
      <c r="B8894" s="1" t="str">
        <f t="shared" si="979"/>
        <v/>
      </c>
      <c r="C8894" s="1" t="str">
        <f t="shared" si="980"/>
        <v/>
      </c>
      <c r="D8894" s="1" t="str">
        <f>IF('Raw data'!B8894=0,"",'Raw data'!B8894)</f>
        <v/>
      </c>
      <c r="E8894" s="1" t="str">
        <f>IF('Raw data'!C8894=0,"",'Raw data'!C8894)</f>
        <v/>
      </c>
      <c r="F8894" s="1" t="str">
        <f>IF('Raw data'!D8894=0,"",'Raw data'!D8894)</f>
        <v/>
      </c>
      <c r="H8894" s="8" t="str">
        <f t="shared" si="981"/>
        <v/>
      </c>
      <c r="I8894" s="1" t="str">
        <f t="shared" si="982"/>
        <v/>
      </c>
      <c r="K8894" s="1" t="str">
        <f t="shared" si="983"/>
        <v/>
      </c>
      <c r="M8894" s="1" t="str">
        <f>IF(K8894="","",IF(K8894&gt;Figures!B$6-1,"yes","no"))</f>
        <v/>
      </c>
      <c r="N8894" s="8" t="str">
        <f t="shared" si="984"/>
        <v/>
      </c>
      <c r="O8894" s="1" t="str">
        <f t="shared" si="985"/>
        <v/>
      </c>
    </row>
    <row r="8895" spans="1:15" x14ac:dyDescent="0.25">
      <c r="A8895" s="1" t="str">
        <f>IF('Raw data'!A8895="","",'Raw data'!A8895)</f>
        <v/>
      </c>
      <c r="B8895" s="1" t="str">
        <f t="shared" si="979"/>
        <v/>
      </c>
      <c r="C8895" s="1" t="str">
        <f t="shared" si="980"/>
        <v/>
      </c>
      <c r="D8895" s="1" t="str">
        <f>IF('Raw data'!B8895=0,"",'Raw data'!B8895)</f>
        <v/>
      </c>
      <c r="E8895" s="1" t="str">
        <f>IF('Raw data'!C8895=0,"",'Raw data'!C8895)</f>
        <v/>
      </c>
      <c r="F8895" s="1" t="str">
        <f>IF('Raw data'!D8895=0,"",'Raw data'!D8895)</f>
        <v/>
      </c>
      <c r="H8895" s="8" t="str">
        <f t="shared" si="981"/>
        <v/>
      </c>
      <c r="I8895" s="1" t="str">
        <f t="shared" si="982"/>
        <v/>
      </c>
      <c r="K8895" s="1" t="str">
        <f t="shared" si="983"/>
        <v/>
      </c>
      <c r="M8895" s="1" t="str">
        <f>IF(K8895="","",IF(K8895&gt;Figures!B$6-1,"yes","no"))</f>
        <v/>
      </c>
      <c r="N8895" s="8" t="str">
        <f t="shared" si="984"/>
        <v/>
      </c>
      <c r="O8895" s="1" t="str">
        <f t="shared" si="985"/>
        <v/>
      </c>
    </row>
    <row r="8896" spans="1:15" x14ac:dyDescent="0.25">
      <c r="A8896" s="1" t="str">
        <f>IF('Raw data'!A8896="","",'Raw data'!A8896)</f>
        <v/>
      </c>
      <c r="B8896" s="1" t="str">
        <f t="shared" si="979"/>
        <v/>
      </c>
      <c r="C8896" s="1" t="str">
        <f t="shared" si="980"/>
        <v/>
      </c>
      <c r="D8896" s="1" t="str">
        <f>IF('Raw data'!B8896=0,"",'Raw data'!B8896)</f>
        <v/>
      </c>
      <c r="E8896" s="1" t="str">
        <f>IF('Raw data'!C8896=0,"",'Raw data'!C8896)</f>
        <v/>
      </c>
      <c r="F8896" s="1" t="str">
        <f>IF('Raw data'!D8896=0,"",'Raw data'!D8896)</f>
        <v/>
      </c>
      <c r="H8896" s="8" t="str">
        <f t="shared" si="981"/>
        <v/>
      </c>
      <c r="I8896" s="1" t="str">
        <f t="shared" si="982"/>
        <v/>
      </c>
      <c r="K8896" s="1" t="str">
        <f t="shared" si="983"/>
        <v/>
      </c>
      <c r="M8896" s="1" t="str">
        <f>IF(K8896="","",IF(K8896&gt;Figures!B$6-1,"yes","no"))</f>
        <v/>
      </c>
      <c r="N8896" s="8" t="str">
        <f t="shared" si="984"/>
        <v/>
      </c>
      <c r="O8896" s="1" t="str">
        <f t="shared" si="985"/>
        <v/>
      </c>
    </row>
    <row r="8897" spans="1:15" x14ac:dyDescent="0.25">
      <c r="A8897" s="1" t="str">
        <f>IF('Raw data'!A8897="","",'Raw data'!A8897)</f>
        <v/>
      </c>
      <c r="B8897" s="1" t="str">
        <f t="shared" si="979"/>
        <v/>
      </c>
      <c r="C8897" s="1" t="str">
        <f t="shared" si="980"/>
        <v/>
      </c>
      <c r="D8897" s="1" t="str">
        <f>IF('Raw data'!B8897=0,"",'Raw data'!B8897)</f>
        <v/>
      </c>
      <c r="E8897" s="1" t="str">
        <f>IF('Raw data'!C8897=0,"",'Raw data'!C8897)</f>
        <v/>
      </c>
      <c r="F8897" s="1" t="str">
        <f>IF('Raw data'!D8897=0,"",'Raw data'!D8897)</f>
        <v/>
      </c>
      <c r="H8897" s="8" t="str">
        <f t="shared" si="981"/>
        <v/>
      </c>
      <c r="I8897" s="1" t="str">
        <f t="shared" si="982"/>
        <v/>
      </c>
      <c r="K8897" s="1" t="str">
        <f t="shared" si="983"/>
        <v/>
      </c>
      <c r="M8897" s="1" t="str">
        <f>IF(K8897="","",IF(K8897&gt;Figures!B$6-1,"yes","no"))</f>
        <v/>
      </c>
      <c r="N8897" s="8" t="str">
        <f t="shared" si="984"/>
        <v/>
      </c>
      <c r="O8897" s="1" t="str">
        <f t="shared" si="985"/>
        <v/>
      </c>
    </row>
    <row r="8898" spans="1:15" x14ac:dyDescent="0.25">
      <c r="A8898" s="1" t="str">
        <f>IF('Raw data'!A8898="","",'Raw data'!A8898)</f>
        <v/>
      </c>
      <c r="B8898" s="1" t="str">
        <f t="shared" si="979"/>
        <v/>
      </c>
      <c r="C8898" s="1" t="str">
        <f t="shared" si="980"/>
        <v/>
      </c>
      <c r="D8898" s="1" t="str">
        <f>IF('Raw data'!B8898=0,"",'Raw data'!B8898)</f>
        <v/>
      </c>
      <c r="E8898" s="1" t="str">
        <f>IF('Raw data'!C8898=0,"",'Raw data'!C8898)</f>
        <v/>
      </c>
      <c r="F8898" s="1" t="str">
        <f>IF('Raw data'!D8898=0,"",'Raw data'!D8898)</f>
        <v/>
      </c>
      <c r="H8898" s="8" t="str">
        <f t="shared" si="981"/>
        <v/>
      </c>
      <c r="I8898" s="1" t="str">
        <f t="shared" si="982"/>
        <v/>
      </c>
      <c r="K8898" s="1" t="str">
        <f t="shared" si="983"/>
        <v/>
      </c>
      <c r="M8898" s="1" t="str">
        <f>IF(K8898="","",IF(K8898&gt;Figures!B$6-1,"yes","no"))</f>
        <v/>
      </c>
      <c r="N8898" s="8" t="str">
        <f t="shared" si="984"/>
        <v/>
      </c>
      <c r="O8898" s="1" t="str">
        <f t="shared" si="985"/>
        <v/>
      </c>
    </row>
    <row r="8899" spans="1:15" x14ac:dyDescent="0.25">
      <c r="A8899" s="1" t="str">
        <f>IF('Raw data'!A8899="","",'Raw data'!A8899)</f>
        <v/>
      </c>
      <c r="B8899" s="1" t="str">
        <f t="shared" ref="B8899:B8962" si="986">IFERROR(MID(A8899,1,FIND("{",A8899)-1),A8899)</f>
        <v/>
      </c>
      <c r="C8899" s="1" t="str">
        <f t="shared" ref="C8899:C8962" si="987">IFERROR(MID(A8899,FIND("{",A8899)+1,FIND("}",A8899)-FIND("{",A8899)-1),"")</f>
        <v/>
      </c>
      <c r="D8899" s="1" t="str">
        <f>IF('Raw data'!B8899=0,"",'Raw data'!B8899)</f>
        <v/>
      </c>
      <c r="E8899" s="1" t="str">
        <f>IF('Raw data'!C8899=0,"",'Raw data'!C8899)</f>
        <v/>
      </c>
      <c r="F8899" s="1" t="str">
        <f>IF('Raw data'!D8899=0,"",'Raw data'!D8899)</f>
        <v/>
      </c>
      <c r="H8899" s="8" t="str">
        <f t="shared" ref="H8899:H8962" si="988">IFERROR(IF(COUNTIF(E8899:F8899,0)=2,"",IF(COUNTIF(E8899:F8899,0)=1,0,E8899/SUM(E8899:F8899))),"")</f>
        <v/>
      </c>
      <c r="I8899" s="1" t="str">
        <f t="shared" ref="I8899:I8962" si="989">IFERROR(RANK(H8899,H:H),"")</f>
        <v/>
      </c>
      <c r="K8899" s="1" t="str">
        <f t="shared" ref="K8899:K8962" si="990">IF(D8899&lt;J$2,1,IF(D8899&lt;J$3,2,IF(D8899&lt;J$4,3,IF(D8899="","",4))))</f>
        <v/>
      </c>
      <c r="M8899" s="1" t="str">
        <f>IF(K8899="","",IF(K8899&gt;Figures!B$6-1,"yes","no"))</f>
        <v/>
      </c>
      <c r="N8899" s="8" t="str">
        <f t="shared" ref="N8899:N8962" si="991">IF(H8899="","",IF(M8899="yes",H8899,0))</f>
        <v/>
      </c>
      <c r="O8899" s="1" t="str">
        <f t="shared" ref="O8899:O8962" si="992">IFERROR(RANK(N8899,N:N),"")</f>
        <v/>
      </c>
    </row>
    <row r="8900" spans="1:15" x14ac:dyDescent="0.25">
      <c r="A8900" s="1" t="str">
        <f>IF('Raw data'!A8900="","",'Raw data'!A8900)</f>
        <v/>
      </c>
      <c r="B8900" s="1" t="str">
        <f t="shared" si="986"/>
        <v/>
      </c>
      <c r="C8900" s="1" t="str">
        <f t="shared" si="987"/>
        <v/>
      </c>
      <c r="D8900" s="1" t="str">
        <f>IF('Raw data'!B8900=0,"",'Raw data'!B8900)</f>
        <v/>
      </c>
      <c r="E8900" s="1" t="str">
        <f>IF('Raw data'!C8900=0,"",'Raw data'!C8900)</f>
        <v/>
      </c>
      <c r="F8900" s="1" t="str">
        <f>IF('Raw data'!D8900=0,"",'Raw data'!D8900)</f>
        <v/>
      </c>
      <c r="H8900" s="8" t="str">
        <f t="shared" si="988"/>
        <v/>
      </c>
      <c r="I8900" s="1" t="str">
        <f t="shared" si="989"/>
        <v/>
      </c>
      <c r="K8900" s="1" t="str">
        <f t="shared" si="990"/>
        <v/>
      </c>
      <c r="M8900" s="1" t="str">
        <f>IF(K8900="","",IF(K8900&gt;Figures!B$6-1,"yes","no"))</f>
        <v/>
      </c>
      <c r="N8900" s="8" t="str">
        <f t="shared" si="991"/>
        <v/>
      </c>
      <c r="O8900" s="1" t="str">
        <f t="shared" si="992"/>
        <v/>
      </c>
    </row>
    <row r="8901" spans="1:15" x14ac:dyDescent="0.25">
      <c r="A8901" s="1" t="str">
        <f>IF('Raw data'!A8901="","",'Raw data'!A8901)</f>
        <v/>
      </c>
      <c r="B8901" s="1" t="str">
        <f t="shared" si="986"/>
        <v/>
      </c>
      <c r="C8901" s="1" t="str">
        <f t="shared" si="987"/>
        <v/>
      </c>
      <c r="D8901" s="1" t="str">
        <f>IF('Raw data'!B8901=0,"",'Raw data'!B8901)</f>
        <v/>
      </c>
      <c r="E8901" s="1" t="str">
        <f>IF('Raw data'!C8901=0,"",'Raw data'!C8901)</f>
        <v/>
      </c>
      <c r="F8901" s="1" t="str">
        <f>IF('Raw data'!D8901=0,"",'Raw data'!D8901)</f>
        <v/>
      </c>
      <c r="H8901" s="8" t="str">
        <f t="shared" si="988"/>
        <v/>
      </c>
      <c r="I8901" s="1" t="str">
        <f t="shared" si="989"/>
        <v/>
      </c>
      <c r="K8901" s="1" t="str">
        <f t="shared" si="990"/>
        <v/>
      </c>
      <c r="M8901" s="1" t="str">
        <f>IF(K8901="","",IF(K8901&gt;Figures!B$6-1,"yes","no"))</f>
        <v/>
      </c>
      <c r="N8901" s="8" t="str">
        <f t="shared" si="991"/>
        <v/>
      </c>
      <c r="O8901" s="1" t="str">
        <f t="shared" si="992"/>
        <v/>
      </c>
    </row>
    <row r="8902" spans="1:15" x14ac:dyDescent="0.25">
      <c r="A8902" s="1" t="str">
        <f>IF('Raw data'!A8902="","",'Raw data'!A8902)</f>
        <v/>
      </c>
      <c r="B8902" s="1" t="str">
        <f t="shared" si="986"/>
        <v/>
      </c>
      <c r="C8902" s="1" t="str">
        <f t="shared" si="987"/>
        <v/>
      </c>
      <c r="D8902" s="1" t="str">
        <f>IF('Raw data'!B8902=0,"",'Raw data'!B8902)</f>
        <v/>
      </c>
      <c r="E8902" s="1" t="str">
        <f>IF('Raw data'!C8902=0,"",'Raw data'!C8902)</f>
        <v/>
      </c>
      <c r="F8902" s="1" t="str">
        <f>IF('Raw data'!D8902=0,"",'Raw data'!D8902)</f>
        <v/>
      </c>
      <c r="H8902" s="8" t="str">
        <f t="shared" si="988"/>
        <v/>
      </c>
      <c r="I8902" s="1" t="str">
        <f t="shared" si="989"/>
        <v/>
      </c>
      <c r="K8902" s="1" t="str">
        <f t="shared" si="990"/>
        <v/>
      </c>
      <c r="M8902" s="1" t="str">
        <f>IF(K8902="","",IF(K8902&gt;Figures!B$6-1,"yes","no"))</f>
        <v/>
      </c>
      <c r="N8902" s="8" t="str">
        <f t="shared" si="991"/>
        <v/>
      </c>
      <c r="O8902" s="1" t="str">
        <f t="shared" si="992"/>
        <v/>
      </c>
    </row>
    <row r="8903" spans="1:15" x14ac:dyDescent="0.25">
      <c r="A8903" s="1" t="str">
        <f>IF('Raw data'!A8903="","",'Raw data'!A8903)</f>
        <v/>
      </c>
      <c r="B8903" s="1" t="str">
        <f t="shared" si="986"/>
        <v/>
      </c>
      <c r="C8903" s="1" t="str">
        <f t="shared" si="987"/>
        <v/>
      </c>
      <c r="D8903" s="1" t="str">
        <f>IF('Raw data'!B8903=0,"",'Raw data'!B8903)</f>
        <v/>
      </c>
      <c r="E8903" s="1" t="str">
        <f>IF('Raw data'!C8903=0,"",'Raw data'!C8903)</f>
        <v/>
      </c>
      <c r="F8903" s="1" t="str">
        <f>IF('Raw data'!D8903=0,"",'Raw data'!D8903)</f>
        <v/>
      </c>
      <c r="H8903" s="8" t="str">
        <f t="shared" si="988"/>
        <v/>
      </c>
      <c r="I8903" s="1" t="str">
        <f t="shared" si="989"/>
        <v/>
      </c>
      <c r="K8903" s="1" t="str">
        <f t="shared" si="990"/>
        <v/>
      </c>
      <c r="M8903" s="1" t="str">
        <f>IF(K8903="","",IF(K8903&gt;Figures!B$6-1,"yes","no"))</f>
        <v/>
      </c>
      <c r="N8903" s="8" t="str">
        <f t="shared" si="991"/>
        <v/>
      </c>
      <c r="O8903" s="1" t="str">
        <f t="shared" si="992"/>
        <v/>
      </c>
    </row>
    <row r="8904" spans="1:15" x14ac:dyDescent="0.25">
      <c r="A8904" s="1" t="str">
        <f>IF('Raw data'!A8904="","",'Raw data'!A8904)</f>
        <v/>
      </c>
      <c r="B8904" s="1" t="str">
        <f t="shared" si="986"/>
        <v/>
      </c>
      <c r="C8904" s="1" t="str">
        <f t="shared" si="987"/>
        <v/>
      </c>
      <c r="D8904" s="1" t="str">
        <f>IF('Raw data'!B8904=0,"",'Raw data'!B8904)</f>
        <v/>
      </c>
      <c r="E8904" s="1" t="str">
        <f>IF('Raw data'!C8904=0,"",'Raw data'!C8904)</f>
        <v/>
      </c>
      <c r="F8904" s="1" t="str">
        <f>IF('Raw data'!D8904=0,"",'Raw data'!D8904)</f>
        <v/>
      </c>
      <c r="H8904" s="8" t="str">
        <f t="shared" si="988"/>
        <v/>
      </c>
      <c r="I8904" s="1" t="str">
        <f t="shared" si="989"/>
        <v/>
      </c>
      <c r="K8904" s="1" t="str">
        <f t="shared" si="990"/>
        <v/>
      </c>
      <c r="M8904" s="1" t="str">
        <f>IF(K8904="","",IF(K8904&gt;Figures!B$6-1,"yes","no"))</f>
        <v/>
      </c>
      <c r="N8904" s="8" t="str">
        <f t="shared" si="991"/>
        <v/>
      </c>
      <c r="O8904" s="1" t="str">
        <f t="shared" si="992"/>
        <v/>
      </c>
    </row>
    <row r="8905" spans="1:15" x14ac:dyDescent="0.25">
      <c r="A8905" s="1" t="str">
        <f>IF('Raw data'!A8905="","",'Raw data'!A8905)</f>
        <v/>
      </c>
      <c r="B8905" s="1" t="str">
        <f t="shared" si="986"/>
        <v/>
      </c>
      <c r="C8905" s="1" t="str">
        <f t="shared" si="987"/>
        <v/>
      </c>
      <c r="D8905" s="1" t="str">
        <f>IF('Raw data'!B8905=0,"",'Raw data'!B8905)</f>
        <v/>
      </c>
      <c r="E8905" s="1" t="str">
        <f>IF('Raw data'!C8905=0,"",'Raw data'!C8905)</f>
        <v/>
      </c>
      <c r="F8905" s="1" t="str">
        <f>IF('Raw data'!D8905=0,"",'Raw data'!D8905)</f>
        <v/>
      </c>
      <c r="H8905" s="8" t="str">
        <f t="shared" si="988"/>
        <v/>
      </c>
      <c r="I8905" s="1" t="str">
        <f t="shared" si="989"/>
        <v/>
      </c>
      <c r="K8905" s="1" t="str">
        <f t="shared" si="990"/>
        <v/>
      </c>
      <c r="M8905" s="1" t="str">
        <f>IF(K8905="","",IF(K8905&gt;Figures!B$6-1,"yes","no"))</f>
        <v/>
      </c>
      <c r="N8905" s="8" t="str">
        <f t="shared" si="991"/>
        <v/>
      </c>
      <c r="O8905" s="1" t="str">
        <f t="shared" si="992"/>
        <v/>
      </c>
    </row>
    <row r="8906" spans="1:15" x14ac:dyDescent="0.25">
      <c r="A8906" s="1" t="str">
        <f>IF('Raw data'!A8906="","",'Raw data'!A8906)</f>
        <v/>
      </c>
      <c r="B8906" s="1" t="str">
        <f t="shared" si="986"/>
        <v/>
      </c>
      <c r="C8906" s="1" t="str">
        <f t="shared" si="987"/>
        <v/>
      </c>
      <c r="D8906" s="1" t="str">
        <f>IF('Raw data'!B8906=0,"",'Raw data'!B8906)</f>
        <v/>
      </c>
      <c r="E8906" s="1" t="str">
        <f>IF('Raw data'!C8906=0,"",'Raw data'!C8906)</f>
        <v/>
      </c>
      <c r="F8906" s="1" t="str">
        <f>IF('Raw data'!D8906=0,"",'Raw data'!D8906)</f>
        <v/>
      </c>
      <c r="H8906" s="8" t="str">
        <f t="shared" si="988"/>
        <v/>
      </c>
      <c r="I8906" s="1" t="str">
        <f t="shared" si="989"/>
        <v/>
      </c>
      <c r="K8906" s="1" t="str">
        <f t="shared" si="990"/>
        <v/>
      </c>
      <c r="M8906" s="1" t="str">
        <f>IF(K8906="","",IF(K8906&gt;Figures!B$6-1,"yes","no"))</f>
        <v/>
      </c>
      <c r="N8906" s="8" t="str">
        <f t="shared" si="991"/>
        <v/>
      </c>
      <c r="O8906" s="1" t="str">
        <f t="shared" si="992"/>
        <v/>
      </c>
    </row>
    <row r="8907" spans="1:15" x14ac:dyDescent="0.25">
      <c r="A8907" s="1" t="str">
        <f>IF('Raw data'!A8907="","",'Raw data'!A8907)</f>
        <v/>
      </c>
      <c r="B8907" s="1" t="str">
        <f t="shared" si="986"/>
        <v/>
      </c>
      <c r="C8907" s="1" t="str">
        <f t="shared" si="987"/>
        <v/>
      </c>
      <c r="D8907" s="1" t="str">
        <f>IF('Raw data'!B8907=0,"",'Raw data'!B8907)</f>
        <v/>
      </c>
      <c r="E8907" s="1" t="str">
        <f>IF('Raw data'!C8907=0,"",'Raw data'!C8907)</f>
        <v/>
      </c>
      <c r="F8907" s="1" t="str">
        <f>IF('Raw data'!D8907=0,"",'Raw data'!D8907)</f>
        <v/>
      </c>
      <c r="H8907" s="8" t="str">
        <f t="shared" si="988"/>
        <v/>
      </c>
      <c r="I8907" s="1" t="str">
        <f t="shared" si="989"/>
        <v/>
      </c>
      <c r="K8907" s="1" t="str">
        <f t="shared" si="990"/>
        <v/>
      </c>
      <c r="M8907" s="1" t="str">
        <f>IF(K8907="","",IF(K8907&gt;Figures!B$6-1,"yes","no"))</f>
        <v/>
      </c>
      <c r="N8907" s="8" t="str">
        <f t="shared" si="991"/>
        <v/>
      </c>
      <c r="O8907" s="1" t="str">
        <f t="shared" si="992"/>
        <v/>
      </c>
    </row>
    <row r="8908" spans="1:15" x14ac:dyDescent="0.25">
      <c r="A8908" s="1" t="str">
        <f>IF('Raw data'!A8908="","",'Raw data'!A8908)</f>
        <v/>
      </c>
      <c r="B8908" s="1" t="str">
        <f t="shared" si="986"/>
        <v/>
      </c>
      <c r="C8908" s="1" t="str">
        <f t="shared" si="987"/>
        <v/>
      </c>
      <c r="D8908" s="1" t="str">
        <f>IF('Raw data'!B8908=0,"",'Raw data'!B8908)</f>
        <v/>
      </c>
      <c r="E8908" s="1" t="str">
        <f>IF('Raw data'!C8908=0,"",'Raw data'!C8908)</f>
        <v/>
      </c>
      <c r="F8908" s="1" t="str">
        <f>IF('Raw data'!D8908=0,"",'Raw data'!D8908)</f>
        <v/>
      </c>
      <c r="H8908" s="8" t="str">
        <f t="shared" si="988"/>
        <v/>
      </c>
      <c r="I8908" s="1" t="str">
        <f t="shared" si="989"/>
        <v/>
      </c>
      <c r="K8908" s="1" t="str">
        <f t="shared" si="990"/>
        <v/>
      </c>
      <c r="M8908" s="1" t="str">
        <f>IF(K8908="","",IF(K8908&gt;Figures!B$6-1,"yes","no"))</f>
        <v/>
      </c>
      <c r="N8908" s="8" t="str">
        <f t="shared" si="991"/>
        <v/>
      </c>
      <c r="O8908" s="1" t="str">
        <f t="shared" si="992"/>
        <v/>
      </c>
    </row>
    <row r="8909" spans="1:15" x14ac:dyDescent="0.25">
      <c r="A8909" s="1" t="str">
        <f>IF('Raw data'!A8909="","",'Raw data'!A8909)</f>
        <v/>
      </c>
      <c r="B8909" s="1" t="str">
        <f t="shared" si="986"/>
        <v/>
      </c>
      <c r="C8909" s="1" t="str">
        <f t="shared" si="987"/>
        <v/>
      </c>
      <c r="D8909" s="1" t="str">
        <f>IF('Raw data'!B8909=0,"",'Raw data'!B8909)</f>
        <v/>
      </c>
      <c r="E8909" s="1" t="str">
        <f>IF('Raw data'!C8909=0,"",'Raw data'!C8909)</f>
        <v/>
      </c>
      <c r="F8909" s="1" t="str">
        <f>IF('Raw data'!D8909=0,"",'Raw data'!D8909)</f>
        <v/>
      </c>
      <c r="H8909" s="8" t="str">
        <f t="shared" si="988"/>
        <v/>
      </c>
      <c r="I8909" s="1" t="str">
        <f t="shared" si="989"/>
        <v/>
      </c>
      <c r="K8909" s="1" t="str">
        <f t="shared" si="990"/>
        <v/>
      </c>
      <c r="M8909" s="1" t="str">
        <f>IF(K8909="","",IF(K8909&gt;Figures!B$6-1,"yes","no"))</f>
        <v/>
      </c>
      <c r="N8909" s="8" t="str">
        <f t="shared" si="991"/>
        <v/>
      </c>
      <c r="O8909" s="1" t="str">
        <f t="shared" si="992"/>
        <v/>
      </c>
    </row>
    <row r="8910" spans="1:15" x14ac:dyDescent="0.25">
      <c r="A8910" s="1" t="str">
        <f>IF('Raw data'!A8910="","",'Raw data'!A8910)</f>
        <v/>
      </c>
      <c r="B8910" s="1" t="str">
        <f t="shared" si="986"/>
        <v/>
      </c>
      <c r="C8910" s="1" t="str">
        <f t="shared" si="987"/>
        <v/>
      </c>
      <c r="D8910" s="1" t="str">
        <f>IF('Raw data'!B8910=0,"",'Raw data'!B8910)</f>
        <v/>
      </c>
      <c r="E8910" s="1" t="str">
        <f>IF('Raw data'!C8910=0,"",'Raw data'!C8910)</f>
        <v/>
      </c>
      <c r="F8910" s="1" t="str">
        <f>IF('Raw data'!D8910=0,"",'Raw data'!D8910)</f>
        <v/>
      </c>
      <c r="H8910" s="8" t="str">
        <f t="shared" si="988"/>
        <v/>
      </c>
      <c r="I8910" s="1" t="str">
        <f t="shared" si="989"/>
        <v/>
      </c>
      <c r="K8910" s="1" t="str">
        <f t="shared" si="990"/>
        <v/>
      </c>
      <c r="M8910" s="1" t="str">
        <f>IF(K8910="","",IF(K8910&gt;Figures!B$6-1,"yes","no"))</f>
        <v/>
      </c>
      <c r="N8910" s="8" t="str">
        <f t="shared" si="991"/>
        <v/>
      </c>
      <c r="O8910" s="1" t="str">
        <f t="shared" si="992"/>
        <v/>
      </c>
    </row>
    <row r="8911" spans="1:15" x14ac:dyDescent="0.25">
      <c r="A8911" s="1" t="str">
        <f>IF('Raw data'!A8911="","",'Raw data'!A8911)</f>
        <v/>
      </c>
      <c r="B8911" s="1" t="str">
        <f t="shared" si="986"/>
        <v/>
      </c>
      <c r="C8911" s="1" t="str">
        <f t="shared" si="987"/>
        <v/>
      </c>
      <c r="D8911" s="1" t="str">
        <f>IF('Raw data'!B8911=0,"",'Raw data'!B8911)</f>
        <v/>
      </c>
      <c r="E8911" s="1" t="str">
        <f>IF('Raw data'!C8911=0,"",'Raw data'!C8911)</f>
        <v/>
      </c>
      <c r="F8911" s="1" t="str">
        <f>IF('Raw data'!D8911=0,"",'Raw data'!D8911)</f>
        <v/>
      </c>
      <c r="H8911" s="8" t="str">
        <f t="shared" si="988"/>
        <v/>
      </c>
      <c r="I8911" s="1" t="str">
        <f t="shared" si="989"/>
        <v/>
      </c>
      <c r="K8911" s="1" t="str">
        <f t="shared" si="990"/>
        <v/>
      </c>
      <c r="M8911" s="1" t="str">
        <f>IF(K8911="","",IF(K8911&gt;Figures!B$6-1,"yes","no"))</f>
        <v/>
      </c>
      <c r="N8911" s="8" t="str">
        <f t="shared" si="991"/>
        <v/>
      </c>
      <c r="O8911" s="1" t="str">
        <f t="shared" si="992"/>
        <v/>
      </c>
    </row>
    <row r="8912" spans="1:15" x14ac:dyDescent="0.25">
      <c r="A8912" s="1" t="str">
        <f>IF('Raw data'!A8912="","",'Raw data'!A8912)</f>
        <v/>
      </c>
      <c r="B8912" s="1" t="str">
        <f t="shared" si="986"/>
        <v/>
      </c>
      <c r="C8912" s="1" t="str">
        <f t="shared" si="987"/>
        <v/>
      </c>
      <c r="D8912" s="1" t="str">
        <f>IF('Raw data'!B8912=0,"",'Raw data'!B8912)</f>
        <v/>
      </c>
      <c r="E8912" s="1" t="str">
        <f>IF('Raw data'!C8912=0,"",'Raw data'!C8912)</f>
        <v/>
      </c>
      <c r="F8912" s="1" t="str">
        <f>IF('Raw data'!D8912=0,"",'Raw data'!D8912)</f>
        <v/>
      </c>
      <c r="H8912" s="8" t="str">
        <f t="shared" si="988"/>
        <v/>
      </c>
      <c r="I8912" s="1" t="str">
        <f t="shared" si="989"/>
        <v/>
      </c>
      <c r="K8912" s="1" t="str">
        <f t="shared" si="990"/>
        <v/>
      </c>
      <c r="M8912" s="1" t="str">
        <f>IF(K8912="","",IF(K8912&gt;Figures!B$6-1,"yes","no"))</f>
        <v/>
      </c>
      <c r="N8912" s="8" t="str">
        <f t="shared" si="991"/>
        <v/>
      </c>
      <c r="O8912" s="1" t="str">
        <f t="shared" si="992"/>
        <v/>
      </c>
    </row>
    <row r="8913" spans="1:15" x14ac:dyDescent="0.25">
      <c r="A8913" s="1" t="str">
        <f>IF('Raw data'!A8913="","",'Raw data'!A8913)</f>
        <v/>
      </c>
      <c r="B8913" s="1" t="str">
        <f t="shared" si="986"/>
        <v/>
      </c>
      <c r="C8913" s="1" t="str">
        <f t="shared" si="987"/>
        <v/>
      </c>
      <c r="D8913" s="1" t="str">
        <f>IF('Raw data'!B8913=0,"",'Raw data'!B8913)</f>
        <v/>
      </c>
      <c r="E8913" s="1" t="str">
        <f>IF('Raw data'!C8913=0,"",'Raw data'!C8913)</f>
        <v/>
      </c>
      <c r="F8913" s="1" t="str">
        <f>IF('Raw data'!D8913=0,"",'Raw data'!D8913)</f>
        <v/>
      </c>
      <c r="H8913" s="8" t="str">
        <f t="shared" si="988"/>
        <v/>
      </c>
      <c r="I8913" s="1" t="str">
        <f t="shared" si="989"/>
        <v/>
      </c>
      <c r="K8913" s="1" t="str">
        <f t="shared" si="990"/>
        <v/>
      </c>
      <c r="M8913" s="1" t="str">
        <f>IF(K8913="","",IF(K8913&gt;Figures!B$6-1,"yes","no"))</f>
        <v/>
      </c>
      <c r="N8913" s="8" t="str">
        <f t="shared" si="991"/>
        <v/>
      </c>
      <c r="O8913" s="1" t="str">
        <f t="shared" si="992"/>
        <v/>
      </c>
    </row>
    <row r="8914" spans="1:15" x14ac:dyDescent="0.25">
      <c r="A8914" s="1" t="str">
        <f>IF('Raw data'!A8914="","",'Raw data'!A8914)</f>
        <v/>
      </c>
      <c r="B8914" s="1" t="str">
        <f t="shared" si="986"/>
        <v/>
      </c>
      <c r="C8914" s="1" t="str">
        <f t="shared" si="987"/>
        <v/>
      </c>
      <c r="D8914" s="1" t="str">
        <f>IF('Raw data'!B8914=0,"",'Raw data'!B8914)</f>
        <v/>
      </c>
      <c r="E8914" s="1" t="str">
        <f>IF('Raw data'!C8914=0,"",'Raw data'!C8914)</f>
        <v/>
      </c>
      <c r="F8914" s="1" t="str">
        <f>IF('Raw data'!D8914=0,"",'Raw data'!D8914)</f>
        <v/>
      </c>
      <c r="H8914" s="8" t="str">
        <f t="shared" si="988"/>
        <v/>
      </c>
      <c r="I8914" s="1" t="str">
        <f t="shared" si="989"/>
        <v/>
      </c>
      <c r="K8914" s="1" t="str">
        <f t="shared" si="990"/>
        <v/>
      </c>
      <c r="M8914" s="1" t="str">
        <f>IF(K8914="","",IF(K8914&gt;Figures!B$6-1,"yes","no"))</f>
        <v/>
      </c>
      <c r="N8914" s="8" t="str">
        <f t="shared" si="991"/>
        <v/>
      </c>
      <c r="O8914" s="1" t="str">
        <f t="shared" si="992"/>
        <v/>
      </c>
    </row>
    <row r="8915" spans="1:15" x14ac:dyDescent="0.25">
      <c r="A8915" s="1" t="str">
        <f>IF('Raw data'!A8915="","",'Raw data'!A8915)</f>
        <v/>
      </c>
      <c r="B8915" s="1" t="str">
        <f t="shared" si="986"/>
        <v/>
      </c>
      <c r="C8915" s="1" t="str">
        <f t="shared" si="987"/>
        <v/>
      </c>
      <c r="D8915" s="1" t="str">
        <f>IF('Raw data'!B8915=0,"",'Raw data'!B8915)</f>
        <v/>
      </c>
      <c r="E8915" s="1" t="str">
        <f>IF('Raw data'!C8915=0,"",'Raw data'!C8915)</f>
        <v/>
      </c>
      <c r="F8915" s="1" t="str">
        <f>IF('Raw data'!D8915=0,"",'Raw data'!D8915)</f>
        <v/>
      </c>
      <c r="H8915" s="8" t="str">
        <f t="shared" si="988"/>
        <v/>
      </c>
      <c r="I8915" s="1" t="str">
        <f t="shared" si="989"/>
        <v/>
      </c>
      <c r="K8915" s="1" t="str">
        <f t="shared" si="990"/>
        <v/>
      </c>
      <c r="M8915" s="1" t="str">
        <f>IF(K8915="","",IF(K8915&gt;Figures!B$6-1,"yes","no"))</f>
        <v/>
      </c>
      <c r="N8915" s="8" t="str">
        <f t="shared" si="991"/>
        <v/>
      </c>
      <c r="O8915" s="1" t="str">
        <f t="shared" si="992"/>
        <v/>
      </c>
    </row>
    <row r="8916" spans="1:15" x14ac:dyDescent="0.25">
      <c r="A8916" s="1" t="str">
        <f>IF('Raw data'!A8916="","",'Raw data'!A8916)</f>
        <v/>
      </c>
      <c r="B8916" s="1" t="str">
        <f t="shared" si="986"/>
        <v/>
      </c>
      <c r="C8916" s="1" t="str">
        <f t="shared" si="987"/>
        <v/>
      </c>
      <c r="D8916" s="1" t="str">
        <f>IF('Raw data'!B8916=0,"",'Raw data'!B8916)</f>
        <v/>
      </c>
      <c r="E8916" s="1" t="str">
        <f>IF('Raw data'!C8916=0,"",'Raw data'!C8916)</f>
        <v/>
      </c>
      <c r="F8916" s="1" t="str">
        <f>IF('Raw data'!D8916=0,"",'Raw data'!D8916)</f>
        <v/>
      </c>
      <c r="H8916" s="8" t="str">
        <f t="shared" si="988"/>
        <v/>
      </c>
      <c r="I8916" s="1" t="str">
        <f t="shared" si="989"/>
        <v/>
      </c>
      <c r="K8916" s="1" t="str">
        <f t="shared" si="990"/>
        <v/>
      </c>
      <c r="M8916" s="1" t="str">
        <f>IF(K8916="","",IF(K8916&gt;Figures!B$6-1,"yes","no"))</f>
        <v/>
      </c>
      <c r="N8916" s="8" t="str">
        <f t="shared" si="991"/>
        <v/>
      </c>
      <c r="O8916" s="1" t="str">
        <f t="shared" si="992"/>
        <v/>
      </c>
    </row>
    <row r="8917" spans="1:15" x14ac:dyDescent="0.25">
      <c r="A8917" s="1" t="str">
        <f>IF('Raw data'!A8917="","",'Raw data'!A8917)</f>
        <v/>
      </c>
      <c r="B8917" s="1" t="str">
        <f t="shared" si="986"/>
        <v/>
      </c>
      <c r="C8917" s="1" t="str">
        <f t="shared" si="987"/>
        <v/>
      </c>
      <c r="D8917" s="1" t="str">
        <f>IF('Raw data'!B8917=0,"",'Raw data'!B8917)</f>
        <v/>
      </c>
      <c r="E8917" s="1" t="str">
        <f>IF('Raw data'!C8917=0,"",'Raw data'!C8917)</f>
        <v/>
      </c>
      <c r="F8917" s="1" t="str">
        <f>IF('Raw data'!D8917=0,"",'Raw data'!D8917)</f>
        <v/>
      </c>
      <c r="H8917" s="8" t="str">
        <f t="shared" si="988"/>
        <v/>
      </c>
      <c r="I8917" s="1" t="str">
        <f t="shared" si="989"/>
        <v/>
      </c>
      <c r="K8917" s="1" t="str">
        <f t="shared" si="990"/>
        <v/>
      </c>
      <c r="M8917" s="1" t="str">
        <f>IF(K8917="","",IF(K8917&gt;Figures!B$6-1,"yes","no"))</f>
        <v/>
      </c>
      <c r="N8917" s="8" t="str">
        <f t="shared" si="991"/>
        <v/>
      </c>
      <c r="O8917" s="1" t="str">
        <f t="shared" si="992"/>
        <v/>
      </c>
    </row>
    <row r="8918" spans="1:15" x14ac:dyDescent="0.25">
      <c r="A8918" s="1" t="str">
        <f>IF('Raw data'!A8918="","",'Raw data'!A8918)</f>
        <v/>
      </c>
      <c r="B8918" s="1" t="str">
        <f t="shared" si="986"/>
        <v/>
      </c>
      <c r="C8918" s="1" t="str">
        <f t="shared" si="987"/>
        <v/>
      </c>
      <c r="D8918" s="1" t="str">
        <f>IF('Raw data'!B8918=0,"",'Raw data'!B8918)</f>
        <v/>
      </c>
      <c r="E8918" s="1" t="str">
        <f>IF('Raw data'!C8918=0,"",'Raw data'!C8918)</f>
        <v/>
      </c>
      <c r="F8918" s="1" t="str">
        <f>IF('Raw data'!D8918=0,"",'Raw data'!D8918)</f>
        <v/>
      </c>
      <c r="H8918" s="8" t="str">
        <f t="shared" si="988"/>
        <v/>
      </c>
      <c r="I8918" s="1" t="str">
        <f t="shared" si="989"/>
        <v/>
      </c>
      <c r="K8918" s="1" t="str">
        <f t="shared" si="990"/>
        <v/>
      </c>
      <c r="M8918" s="1" t="str">
        <f>IF(K8918="","",IF(K8918&gt;Figures!B$6-1,"yes","no"))</f>
        <v/>
      </c>
      <c r="N8918" s="8" t="str">
        <f t="shared" si="991"/>
        <v/>
      </c>
      <c r="O8918" s="1" t="str">
        <f t="shared" si="992"/>
        <v/>
      </c>
    </row>
    <row r="8919" spans="1:15" x14ac:dyDescent="0.25">
      <c r="A8919" s="1" t="str">
        <f>IF('Raw data'!A8919="","",'Raw data'!A8919)</f>
        <v/>
      </c>
      <c r="B8919" s="1" t="str">
        <f t="shared" si="986"/>
        <v/>
      </c>
      <c r="C8919" s="1" t="str">
        <f t="shared" si="987"/>
        <v/>
      </c>
      <c r="D8919" s="1" t="str">
        <f>IF('Raw data'!B8919=0,"",'Raw data'!B8919)</f>
        <v/>
      </c>
      <c r="E8919" s="1" t="str">
        <f>IF('Raw data'!C8919=0,"",'Raw data'!C8919)</f>
        <v/>
      </c>
      <c r="F8919" s="1" t="str">
        <f>IF('Raw data'!D8919=0,"",'Raw data'!D8919)</f>
        <v/>
      </c>
      <c r="H8919" s="8" t="str">
        <f t="shared" si="988"/>
        <v/>
      </c>
      <c r="I8919" s="1" t="str">
        <f t="shared" si="989"/>
        <v/>
      </c>
      <c r="K8919" s="1" t="str">
        <f t="shared" si="990"/>
        <v/>
      </c>
      <c r="M8919" s="1" t="str">
        <f>IF(K8919="","",IF(K8919&gt;Figures!B$6-1,"yes","no"))</f>
        <v/>
      </c>
      <c r="N8919" s="8" t="str">
        <f t="shared" si="991"/>
        <v/>
      </c>
      <c r="O8919" s="1" t="str">
        <f t="shared" si="992"/>
        <v/>
      </c>
    </row>
    <row r="8920" spans="1:15" x14ac:dyDescent="0.25">
      <c r="A8920" s="1" t="str">
        <f>IF('Raw data'!A8920="","",'Raw data'!A8920)</f>
        <v/>
      </c>
      <c r="B8920" s="1" t="str">
        <f t="shared" si="986"/>
        <v/>
      </c>
      <c r="C8920" s="1" t="str">
        <f t="shared" si="987"/>
        <v/>
      </c>
      <c r="D8920" s="1" t="str">
        <f>IF('Raw data'!B8920=0,"",'Raw data'!B8920)</f>
        <v/>
      </c>
      <c r="E8920" s="1" t="str">
        <f>IF('Raw data'!C8920=0,"",'Raw data'!C8920)</f>
        <v/>
      </c>
      <c r="F8920" s="1" t="str">
        <f>IF('Raw data'!D8920=0,"",'Raw data'!D8920)</f>
        <v/>
      </c>
      <c r="H8920" s="8" t="str">
        <f t="shared" si="988"/>
        <v/>
      </c>
      <c r="I8920" s="1" t="str">
        <f t="shared" si="989"/>
        <v/>
      </c>
      <c r="K8920" s="1" t="str">
        <f t="shared" si="990"/>
        <v/>
      </c>
      <c r="M8920" s="1" t="str">
        <f>IF(K8920="","",IF(K8920&gt;Figures!B$6-1,"yes","no"))</f>
        <v/>
      </c>
      <c r="N8920" s="8" t="str">
        <f t="shared" si="991"/>
        <v/>
      </c>
      <c r="O8920" s="1" t="str">
        <f t="shared" si="992"/>
        <v/>
      </c>
    </row>
    <row r="8921" spans="1:15" x14ac:dyDescent="0.25">
      <c r="A8921" s="1" t="str">
        <f>IF('Raw data'!A8921="","",'Raw data'!A8921)</f>
        <v/>
      </c>
      <c r="B8921" s="1" t="str">
        <f t="shared" si="986"/>
        <v/>
      </c>
      <c r="C8921" s="1" t="str">
        <f t="shared" si="987"/>
        <v/>
      </c>
      <c r="D8921" s="1" t="str">
        <f>IF('Raw data'!B8921=0,"",'Raw data'!B8921)</f>
        <v/>
      </c>
      <c r="E8921" s="1" t="str">
        <f>IF('Raw data'!C8921=0,"",'Raw data'!C8921)</f>
        <v/>
      </c>
      <c r="F8921" s="1" t="str">
        <f>IF('Raw data'!D8921=0,"",'Raw data'!D8921)</f>
        <v/>
      </c>
      <c r="H8921" s="8" t="str">
        <f t="shared" si="988"/>
        <v/>
      </c>
      <c r="I8921" s="1" t="str">
        <f t="shared" si="989"/>
        <v/>
      </c>
      <c r="K8921" s="1" t="str">
        <f t="shared" si="990"/>
        <v/>
      </c>
      <c r="M8921" s="1" t="str">
        <f>IF(K8921="","",IF(K8921&gt;Figures!B$6-1,"yes","no"))</f>
        <v/>
      </c>
      <c r="N8921" s="8" t="str">
        <f t="shared" si="991"/>
        <v/>
      </c>
      <c r="O8921" s="1" t="str">
        <f t="shared" si="992"/>
        <v/>
      </c>
    </row>
    <row r="8922" spans="1:15" x14ac:dyDescent="0.25">
      <c r="A8922" s="1" t="str">
        <f>IF('Raw data'!A8922="","",'Raw data'!A8922)</f>
        <v/>
      </c>
      <c r="B8922" s="1" t="str">
        <f t="shared" si="986"/>
        <v/>
      </c>
      <c r="C8922" s="1" t="str">
        <f t="shared" si="987"/>
        <v/>
      </c>
      <c r="D8922" s="1" t="str">
        <f>IF('Raw data'!B8922=0,"",'Raw data'!B8922)</f>
        <v/>
      </c>
      <c r="E8922" s="1" t="str">
        <f>IF('Raw data'!C8922=0,"",'Raw data'!C8922)</f>
        <v/>
      </c>
      <c r="F8922" s="1" t="str">
        <f>IF('Raw data'!D8922=0,"",'Raw data'!D8922)</f>
        <v/>
      </c>
      <c r="H8922" s="8" t="str">
        <f t="shared" si="988"/>
        <v/>
      </c>
      <c r="I8922" s="1" t="str">
        <f t="shared" si="989"/>
        <v/>
      </c>
      <c r="K8922" s="1" t="str">
        <f t="shared" si="990"/>
        <v/>
      </c>
      <c r="M8922" s="1" t="str">
        <f>IF(K8922="","",IF(K8922&gt;Figures!B$6-1,"yes","no"))</f>
        <v/>
      </c>
      <c r="N8922" s="8" t="str">
        <f t="shared" si="991"/>
        <v/>
      </c>
      <c r="O8922" s="1" t="str">
        <f t="shared" si="992"/>
        <v/>
      </c>
    </row>
    <row r="8923" spans="1:15" x14ac:dyDescent="0.25">
      <c r="A8923" s="1" t="str">
        <f>IF('Raw data'!A8923="","",'Raw data'!A8923)</f>
        <v/>
      </c>
      <c r="B8923" s="1" t="str">
        <f t="shared" si="986"/>
        <v/>
      </c>
      <c r="C8923" s="1" t="str">
        <f t="shared" si="987"/>
        <v/>
      </c>
      <c r="D8923" s="1" t="str">
        <f>IF('Raw data'!B8923=0,"",'Raw data'!B8923)</f>
        <v/>
      </c>
      <c r="E8923" s="1" t="str">
        <f>IF('Raw data'!C8923=0,"",'Raw data'!C8923)</f>
        <v/>
      </c>
      <c r="F8923" s="1" t="str">
        <f>IF('Raw data'!D8923=0,"",'Raw data'!D8923)</f>
        <v/>
      </c>
      <c r="H8923" s="8" t="str">
        <f t="shared" si="988"/>
        <v/>
      </c>
      <c r="I8923" s="1" t="str">
        <f t="shared" si="989"/>
        <v/>
      </c>
      <c r="K8923" s="1" t="str">
        <f t="shared" si="990"/>
        <v/>
      </c>
      <c r="M8923" s="1" t="str">
        <f>IF(K8923="","",IF(K8923&gt;Figures!B$6-1,"yes","no"))</f>
        <v/>
      </c>
      <c r="N8923" s="8" t="str">
        <f t="shared" si="991"/>
        <v/>
      </c>
      <c r="O8923" s="1" t="str">
        <f t="shared" si="992"/>
        <v/>
      </c>
    </row>
    <row r="8924" spans="1:15" x14ac:dyDescent="0.25">
      <c r="A8924" s="1" t="str">
        <f>IF('Raw data'!A8924="","",'Raw data'!A8924)</f>
        <v/>
      </c>
      <c r="B8924" s="1" t="str">
        <f t="shared" si="986"/>
        <v/>
      </c>
      <c r="C8924" s="1" t="str">
        <f t="shared" si="987"/>
        <v/>
      </c>
      <c r="D8924" s="1" t="str">
        <f>IF('Raw data'!B8924=0,"",'Raw data'!B8924)</f>
        <v/>
      </c>
      <c r="E8924" s="1" t="str">
        <f>IF('Raw data'!C8924=0,"",'Raw data'!C8924)</f>
        <v/>
      </c>
      <c r="F8924" s="1" t="str">
        <f>IF('Raw data'!D8924=0,"",'Raw data'!D8924)</f>
        <v/>
      </c>
      <c r="H8924" s="8" t="str">
        <f t="shared" si="988"/>
        <v/>
      </c>
      <c r="I8924" s="1" t="str">
        <f t="shared" si="989"/>
        <v/>
      </c>
      <c r="K8924" s="1" t="str">
        <f t="shared" si="990"/>
        <v/>
      </c>
      <c r="M8924" s="1" t="str">
        <f>IF(K8924="","",IF(K8924&gt;Figures!B$6-1,"yes","no"))</f>
        <v/>
      </c>
      <c r="N8924" s="8" t="str">
        <f t="shared" si="991"/>
        <v/>
      </c>
      <c r="O8924" s="1" t="str">
        <f t="shared" si="992"/>
        <v/>
      </c>
    </row>
    <row r="8925" spans="1:15" x14ac:dyDescent="0.25">
      <c r="A8925" s="1" t="str">
        <f>IF('Raw data'!A8925="","",'Raw data'!A8925)</f>
        <v/>
      </c>
      <c r="B8925" s="1" t="str">
        <f t="shared" si="986"/>
        <v/>
      </c>
      <c r="C8925" s="1" t="str">
        <f t="shared" si="987"/>
        <v/>
      </c>
      <c r="D8925" s="1" t="str">
        <f>IF('Raw data'!B8925=0,"",'Raw data'!B8925)</f>
        <v/>
      </c>
      <c r="E8925" s="1" t="str">
        <f>IF('Raw data'!C8925=0,"",'Raw data'!C8925)</f>
        <v/>
      </c>
      <c r="F8925" s="1" t="str">
        <f>IF('Raw data'!D8925=0,"",'Raw data'!D8925)</f>
        <v/>
      </c>
      <c r="H8925" s="8" t="str">
        <f t="shared" si="988"/>
        <v/>
      </c>
      <c r="I8925" s="1" t="str">
        <f t="shared" si="989"/>
        <v/>
      </c>
      <c r="K8925" s="1" t="str">
        <f t="shared" si="990"/>
        <v/>
      </c>
      <c r="M8925" s="1" t="str">
        <f>IF(K8925="","",IF(K8925&gt;Figures!B$6-1,"yes","no"))</f>
        <v/>
      </c>
      <c r="N8925" s="8" t="str">
        <f t="shared" si="991"/>
        <v/>
      </c>
      <c r="O8925" s="1" t="str">
        <f t="shared" si="992"/>
        <v/>
      </c>
    </row>
    <row r="8926" spans="1:15" x14ac:dyDescent="0.25">
      <c r="A8926" s="1" t="str">
        <f>IF('Raw data'!A8926="","",'Raw data'!A8926)</f>
        <v/>
      </c>
      <c r="B8926" s="1" t="str">
        <f t="shared" si="986"/>
        <v/>
      </c>
      <c r="C8926" s="1" t="str">
        <f t="shared" si="987"/>
        <v/>
      </c>
      <c r="D8926" s="1" t="str">
        <f>IF('Raw data'!B8926=0,"",'Raw data'!B8926)</f>
        <v/>
      </c>
      <c r="E8926" s="1" t="str">
        <f>IF('Raw data'!C8926=0,"",'Raw data'!C8926)</f>
        <v/>
      </c>
      <c r="F8926" s="1" t="str">
        <f>IF('Raw data'!D8926=0,"",'Raw data'!D8926)</f>
        <v/>
      </c>
      <c r="H8926" s="8" t="str">
        <f t="shared" si="988"/>
        <v/>
      </c>
      <c r="I8926" s="1" t="str">
        <f t="shared" si="989"/>
        <v/>
      </c>
      <c r="K8926" s="1" t="str">
        <f t="shared" si="990"/>
        <v/>
      </c>
      <c r="M8926" s="1" t="str">
        <f>IF(K8926="","",IF(K8926&gt;Figures!B$6-1,"yes","no"))</f>
        <v/>
      </c>
      <c r="N8926" s="8" t="str">
        <f t="shared" si="991"/>
        <v/>
      </c>
      <c r="O8926" s="1" t="str">
        <f t="shared" si="992"/>
        <v/>
      </c>
    </row>
    <row r="8927" spans="1:15" x14ac:dyDescent="0.25">
      <c r="A8927" s="1" t="str">
        <f>IF('Raw data'!A8927="","",'Raw data'!A8927)</f>
        <v/>
      </c>
      <c r="B8927" s="1" t="str">
        <f t="shared" si="986"/>
        <v/>
      </c>
      <c r="C8927" s="1" t="str">
        <f t="shared" si="987"/>
        <v/>
      </c>
      <c r="D8927" s="1" t="str">
        <f>IF('Raw data'!B8927=0,"",'Raw data'!B8927)</f>
        <v/>
      </c>
      <c r="E8927" s="1" t="str">
        <f>IF('Raw data'!C8927=0,"",'Raw data'!C8927)</f>
        <v/>
      </c>
      <c r="F8927" s="1" t="str">
        <f>IF('Raw data'!D8927=0,"",'Raw data'!D8927)</f>
        <v/>
      </c>
      <c r="H8927" s="8" t="str">
        <f t="shared" si="988"/>
        <v/>
      </c>
      <c r="I8927" s="1" t="str">
        <f t="shared" si="989"/>
        <v/>
      </c>
      <c r="K8927" s="1" t="str">
        <f t="shared" si="990"/>
        <v/>
      </c>
      <c r="M8927" s="1" t="str">
        <f>IF(K8927="","",IF(K8927&gt;Figures!B$6-1,"yes","no"))</f>
        <v/>
      </c>
      <c r="N8927" s="8" t="str">
        <f t="shared" si="991"/>
        <v/>
      </c>
      <c r="O8927" s="1" t="str">
        <f t="shared" si="992"/>
        <v/>
      </c>
    </row>
    <row r="8928" spans="1:15" x14ac:dyDescent="0.25">
      <c r="A8928" s="1" t="str">
        <f>IF('Raw data'!A8928="","",'Raw data'!A8928)</f>
        <v/>
      </c>
      <c r="B8928" s="1" t="str">
        <f t="shared" si="986"/>
        <v/>
      </c>
      <c r="C8928" s="1" t="str">
        <f t="shared" si="987"/>
        <v/>
      </c>
      <c r="D8928" s="1" t="str">
        <f>IF('Raw data'!B8928=0,"",'Raw data'!B8928)</f>
        <v/>
      </c>
      <c r="E8928" s="1" t="str">
        <f>IF('Raw data'!C8928=0,"",'Raw data'!C8928)</f>
        <v/>
      </c>
      <c r="F8928" s="1" t="str">
        <f>IF('Raw data'!D8928=0,"",'Raw data'!D8928)</f>
        <v/>
      </c>
      <c r="H8928" s="8" t="str">
        <f t="shared" si="988"/>
        <v/>
      </c>
      <c r="I8928" s="1" t="str">
        <f t="shared" si="989"/>
        <v/>
      </c>
      <c r="K8928" s="1" t="str">
        <f t="shared" si="990"/>
        <v/>
      </c>
      <c r="M8928" s="1" t="str">
        <f>IF(K8928="","",IF(K8928&gt;Figures!B$6-1,"yes","no"))</f>
        <v/>
      </c>
      <c r="N8928" s="8" t="str">
        <f t="shared" si="991"/>
        <v/>
      </c>
      <c r="O8928" s="1" t="str">
        <f t="shared" si="992"/>
        <v/>
      </c>
    </row>
    <row r="8929" spans="1:15" x14ac:dyDescent="0.25">
      <c r="A8929" s="1" t="str">
        <f>IF('Raw data'!A8929="","",'Raw data'!A8929)</f>
        <v/>
      </c>
      <c r="B8929" s="1" t="str">
        <f t="shared" si="986"/>
        <v/>
      </c>
      <c r="C8929" s="1" t="str">
        <f t="shared" si="987"/>
        <v/>
      </c>
      <c r="D8929" s="1" t="str">
        <f>IF('Raw data'!B8929=0,"",'Raw data'!B8929)</f>
        <v/>
      </c>
      <c r="E8929" s="1" t="str">
        <f>IF('Raw data'!C8929=0,"",'Raw data'!C8929)</f>
        <v/>
      </c>
      <c r="F8929" s="1" t="str">
        <f>IF('Raw data'!D8929=0,"",'Raw data'!D8929)</f>
        <v/>
      </c>
      <c r="H8929" s="8" t="str">
        <f t="shared" si="988"/>
        <v/>
      </c>
      <c r="I8929" s="1" t="str">
        <f t="shared" si="989"/>
        <v/>
      </c>
      <c r="K8929" s="1" t="str">
        <f t="shared" si="990"/>
        <v/>
      </c>
      <c r="M8929" s="1" t="str">
        <f>IF(K8929="","",IF(K8929&gt;Figures!B$6-1,"yes","no"))</f>
        <v/>
      </c>
      <c r="N8929" s="8" t="str">
        <f t="shared" si="991"/>
        <v/>
      </c>
      <c r="O8929" s="1" t="str">
        <f t="shared" si="992"/>
        <v/>
      </c>
    </row>
    <row r="8930" spans="1:15" x14ac:dyDescent="0.25">
      <c r="A8930" s="1" t="str">
        <f>IF('Raw data'!A8930="","",'Raw data'!A8930)</f>
        <v/>
      </c>
      <c r="B8930" s="1" t="str">
        <f t="shared" si="986"/>
        <v/>
      </c>
      <c r="C8930" s="1" t="str">
        <f t="shared" si="987"/>
        <v/>
      </c>
      <c r="D8930" s="1" t="str">
        <f>IF('Raw data'!B8930=0,"",'Raw data'!B8930)</f>
        <v/>
      </c>
      <c r="E8930" s="1" t="str">
        <f>IF('Raw data'!C8930=0,"",'Raw data'!C8930)</f>
        <v/>
      </c>
      <c r="F8930" s="1" t="str">
        <f>IF('Raw data'!D8930=0,"",'Raw data'!D8930)</f>
        <v/>
      </c>
      <c r="H8930" s="8" t="str">
        <f t="shared" si="988"/>
        <v/>
      </c>
      <c r="I8930" s="1" t="str">
        <f t="shared" si="989"/>
        <v/>
      </c>
      <c r="K8930" s="1" t="str">
        <f t="shared" si="990"/>
        <v/>
      </c>
      <c r="M8930" s="1" t="str">
        <f>IF(K8930="","",IF(K8930&gt;Figures!B$6-1,"yes","no"))</f>
        <v/>
      </c>
      <c r="N8930" s="8" t="str">
        <f t="shared" si="991"/>
        <v/>
      </c>
      <c r="O8930" s="1" t="str">
        <f t="shared" si="992"/>
        <v/>
      </c>
    </row>
    <row r="8931" spans="1:15" x14ac:dyDescent="0.25">
      <c r="A8931" s="1" t="str">
        <f>IF('Raw data'!A8931="","",'Raw data'!A8931)</f>
        <v/>
      </c>
      <c r="B8931" s="1" t="str">
        <f t="shared" si="986"/>
        <v/>
      </c>
      <c r="C8931" s="1" t="str">
        <f t="shared" si="987"/>
        <v/>
      </c>
      <c r="D8931" s="1" t="str">
        <f>IF('Raw data'!B8931=0,"",'Raw data'!B8931)</f>
        <v/>
      </c>
      <c r="E8931" s="1" t="str">
        <f>IF('Raw data'!C8931=0,"",'Raw data'!C8931)</f>
        <v/>
      </c>
      <c r="F8931" s="1" t="str">
        <f>IF('Raw data'!D8931=0,"",'Raw data'!D8931)</f>
        <v/>
      </c>
      <c r="H8931" s="8" t="str">
        <f t="shared" si="988"/>
        <v/>
      </c>
      <c r="I8931" s="1" t="str">
        <f t="shared" si="989"/>
        <v/>
      </c>
      <c r="K8931" s="1" t="str">
        <f t="shared" si="990"/>
        <v/>
      </c>
      <c r="M8931" s="1" t="str">
        <f>IF(K8931="","",IF(K8931&gt;Figures!B$6-1,"yes","no"))</f>
        <v/>
      </c>
      <c r="N8931" s="8" t="str">
        <f t="shared" si="991"/>
        <v/>
      </c>
      <c r="O8931" s="1" t="str">
        <f t="shared" si="992"/>
        <v/>
      </c>
    </row>
    <row r="8932" spans="1:15" x14ac:dyDescent="0.25">
      <c r="A8932" s="1" t="str">
        <f>IF('Raw data'!A8932="","",'Raw data'!A8932)</f>
        <v/>
      </c>
      <c r="B8932" s="1" t="str">
        <f t="shared" si="986"/>
        <v/>
      </c>
      <c r="C8932" s="1" t="str">
        <f t="shared" si="987"/>
        <v/>
      </c>
      <c r="D8932" s="1" t="str">
        <f>IF('Raw data'!B8932=0,"",'Raw data'!B8932)</f>
        <v/>
      </c>
      <c r="E8932" s="1" t="str">
        <f>IF('Raw data'!C8932=0,"",'Raw data'!C8932)</f>
        <v/>
      </c>
      <c r="F8932" s="1" t="str">
        <f>IF('Raw data'!D8932=0,"",'Raw data'!D8932)</f>
        <v/>
      </c>
      <c r="H8932" s="8" t="str">
        <f t="shared" si="988"/>
        <v/>
      </c>
      <c r="I8932" s="1" t="str">
        <f t="shared" si="989"/>
        <v/>
      </c>
      <c r="K8932" s="1" t="str">
        <f t="shared" si="990"/>
        <v/>
      </c>
      <c r="M8932" s="1" t="str">
        <f>IF(K8932="","",IF(K8932&gt;Figures!B$6-1,"yes","no"))</f>
        <v/>
      </c>
      <c r="N8932" s="8" t="str">
        <f t="shared" si="991"/>
        <v/>
      </c>
      <c r="O8932" s="1" t="str">
        <f t="shared" si="992"/>
        <v/>
      </c>
    </row>
    <row r="8933" spans="1:15" x14ac:dyDescent="0.25">
      <c r="A8933" s="1" t="str">
        <f>IF('Raw data'!A8933="","",'Raw data'!A8933)</f>
        <v/>
      </c>
      <c r="B8933" s="1" t="str">
        <f t="shared" si="986"/>
        <v/>
      </c>
      <c r="C8933" s="1" t="str">
        <f t="shared" si="987"/>
        <v/>
      </c>
      <c r="D8933" s="1" t="str">
        <f>IF('Raw data'!B8933=0,"",'Raw data'!B8933)</f>
        <v/>
      </c>
      <c r="E8933" s="1" t="str">
        <f>IF('Raw data'!C8933=0,"",'Raw data'!C8933)</f>
        <v/>
      </c>
      <c r="F8933" s="1" t="str">
        <f>IF('Raw data'!D8933=0,"",'Raw data'!D8933)</f>
        <v/>
      </c>
      <c r="H8933" s="8" t="str">
        <f t="shared" si="988"/>
        <v/>
      </c>
      <c r="I8933" s="1" t="str">
        <f t="shared" si="989"/>
        <v/>
      </c>
      <c r="K8933" s="1" t="str">
        <f t="shared" si="990"/>
        <v/>
      </c>
      <c r="M8933" s="1" t="str">
        <f>IF(K8933="","",IF(K8933&gt;Figures!B$6-1,"yes","no"))</f>
        <v/>
      </c>
      <c r="N8933" s="8" t="str">
        <f t="shared" si="991"/>
        <v/>
      </c>
      <c r="O8933" s="1" t="str">
        <f t="shared" si="992"/>
        <v/>
      </c>
    </row>
    <row r="8934" spans="1:15" x14ac:dyDescent="0.25">
      <c r="A8934" s="1" t="str">
        <f>IF('Raw data'!A8934="","",'Raw data'!A8934)</f>
        <v/>
      </c>
      <c r="B8934" s="1" t="str">
        <f t="shared" si="986"/>
        <v/>
      </c>
      <c r="C8934" s="1" t="str">
        <f t="shared" si="987"/>
        <v/>
      </c>
      <c r="D8934" s="1" t="str">
        <f>IF('Raw data'!B8934=0,"",'Raw data'!B8934)</f>
        <v/>
      </c>
      <c r="E8934" s="1" t="str">
        <f>IF('Raw data'!C8934=0,"",'Raw data'!C8934)</f>
        <v/>
      </c>
      <c r="F8934" s="1" t="str">
        <f>IF('Raw data'!D8934=0,"",'Raw data'!D8934)</f>
        <v/>
      </c>
      <c r="H8934" s="8" t="str">
        <f t="shared" si="988"/>
        <v/>
      </c>
      <c r="I8934" s="1" t="str">
        <f t="shared" si="989"/>
        <v/>
      </c>
      <c r="K8934" s="1" t="str">
        <f t="shared" si="990"/>
        <v/>
      </c>
      <c r="M8934" s="1" t="str">
        <f>IF(K8934="","",IF(K8934&gt;Figures!B$6-1,"yes","no"))</f>
        <v/>
      </c>
      <c r="N8934" s="8" t="str">
        <f t="shared" si="991"/>
        <v/>
      </c>
      <c r="O8934" s="1" t="str">
        <f t="shared" si="992"/>
        <v/>
      </c>
    </row>
    <row r="8935" spans="1:15" x14ac:dyDescent="0.25">
      <c r="A8935" s="1" t="str">
        <f>IF('Raw data'!A8935="","",'Raw data'!A8935)</f>
        <v/>
      </c>
      <c r="B8935" s="1" t="str">
        <f t="shared" si="986"/>
        <v/>
      </c>
      <c r="C8935" s="1" t="str">
        <f t="shared" si="987"/>
        <v/>
      </c>
      <c r="D8935" s="1" t="str">
        <f>IF('Raw data'!B8935=0,"",'Raw data'!B8935)</f>
        <v/>
      </c>
      <c r="E8935" s="1" t="str">
        <f>IF('Raw data'!C8935=0,"",'Raw data'!C8935)</f>
        <v/>
      </c>
      <c r="F8935" s="1" t="str">
        <f>IF('Raw data'!D8935=0,"",'Raw data'!D8935)</f>
        <v/>
      </c>
      <c r="H8935" s="8" t="str">
        <f t="shared" si="988"/>
        <v/>
      </c>
      <c r="I8935" s="1" t="str">
        <f t="shared" si="989"/>
        <v/>
      </c>
      <c r="K8935" s="1" t="str">
        <f t="shared" si="990"/>
        <v/>
      </c>
      <c r="M8935" s="1" t="str">
        <f>IF(K8935="","",IF(K8935&gt;Figures!B$6-1,"yes","no"))</f>
        <v/>
      </c>
      <c r="N8935" s="8" t="str">
        <f t="shared" si="991"/>
        <v/>
      </c>
      <c r="O8935" s="1" t="str">
        <f t="shared" si="992"/>
        <v/>
      </c>
    </row>
    <row r="8936" spans="1:15" x14ac:dyDescent="0.25">
      <c r="A8936" s="1" t="str">
        <f>IF('Raw data'!A8936="","",'Raw data'!A8936)</f>
        <v/>
      </c>
      <c r="B8936" s="1" t="str">
        <f t="shared" si="986"/>
        <v/>
      </c>
      <c r="C8936" s="1" t="str">
        <f t="shared" si="987"/>
        <v/>
      </c>
      <c r="D8936" s="1" t="str">
        <f>IF('Raw data'!B8936=0,"",'Raw data'!B8936)</f>
        <v/>
      </c>
      <c r="E8936" s="1" t="str">
        <f>IF('Raw data'!C8936=0,"",'Raw data'!C8936)</f>
        <v/>
      </c>
      <c r="F8936" s="1" t="str">
        <f>IF('Raw data'!D8936=0,"",'Raw data'!D8936)</f>
        <v/>
      </c>
      <c r="H8936" s="8" t="str">
        <f t="shared" si="988"/>
        <v/>
      </c>
      <c r="I8936" s="1" t="str">
        <f t="shared" si="989"/>
        <v/>
      </c>
      <c r="K8936" s="1" t="str">
        <f t="shared" si="990"/>
        <v/>
      </c>
      <c r="M8936" s="1" t="str">
        <f>IF(K8936="","",IF(K8936&gt;Figures!B$6-1,"yes","no"))</f>
        <v/>
      </c>
      <c r="N8936" s="8" t="str">
        <f t="shared" si="991"/>
        <v/>
      </c>
      <c r="O8936" s="1" t="str">
        <f t="shared" si="992"/>
        <v/>
      </c>
    </row>
    <row r="8937" spans="1:15" x14ac:dyDescent="0.25">
      <c r="A8937" s="1" t="str">
        <f>IF('Raw data'!A8937="","",'Raw data'!A8937)</f>
        <v/>
      </c>
      <c r="B8937" s="1" t="str">
        <f t="shared" si="986"/>
        <v/>
      </c>
      <c r="C8937" s="1" t="str">
        <f t="shared" si="987"/>
        <v/>
      </c>
      <c r="D8937" s="1" t="str">
        <f>IF('Raw data'!B8937=0,"",'Raw data'!B8937)</f>
        <v/>
      </c>
      <c r="E8937" s="1" t="str">
        <f>IF('Raw data'!C8937=0,"",'Raw data'!C8937)</f>
        <v/>
      </c>
      <c r="F8937" s="1" t="str">
        <f>IF('Raw data'!D8937=0,"",'Raw data'!D8937)</f>
        <v/>
      </c>
      <c r="H8937" s="8" t="str">
        <f t="shared" si="988"/>
        <v/>
      </c>
      <c r="I8937" s="1" t="str">
        <f t="shared" si="989"/>
        <v/>
      </c>
      <c r="K8937" s="1" t="str">
        <f t="shared" si="990"/>
        <v/>
      </c>
      <c r="M8937" s="1" t="str">
        <f>IF(K8937="","",IF(K8937&gt;Figures!B$6-1,"yes","no"))</f>
        <v/>
      </c>
      <c r="N8937" s="8" t="str">
        <f t="shared" si="991"/>
        <v/>
      </c>
      <c r="O8937" s="1" t="str">
        <f t="shared" si="992"/>
        <v/>
      </c>
    </row>
    <row r="8938" spans="1:15" x14ac:dyDescent="0.25">
      <c r="A8938" s="1" t="str">
        <f>IF('Raw data'!A8938="","",'Raw data'!A8938)</f>
        <v/>
      </c>
      <c r="B8938" s="1" t="str">
        <f t="shared" si="986"/>
        <v/>
      </c>
      <c r="C8938" s="1" t="str">
        <f t="shared" si="987"/>
        <v/>
      </c>
      <c r="D8938" s="1" t="str">
        <f>IF('Raw data'!B8938=0,"",'Raw data'!B8938)</f>
        <v/>
      </c>
      <c r="E8938" s="1" t="str">
        <f>IF('Raw data'!C8938=0,"",'Raw data'!C8938)</f>
        <v/>
      </c>
      <c r="F8938" s="1" t="str">
        <f>IF('Raw data'!D8938=0,"",'Raw data'!D8938)</f>
        <v/>
      </c>
      <c r="H8938" s="8" t="str">
        <f t="shared" si="988"/>
        <v/>
      </c>
      <c r="I8938" s="1" t="str">
        <f t="shared" si="989"/>
        <v/>
      </c>
      <c r="K8938" s="1" t="str">
        <f t="shared" si="990"/>
        <v/>
      </c>
      <c r="M8938" s="1" t="str">
        <f>IF(K8938="","",IF(K8938&gt;Figures!B$6-1,"yes","no"))</f>
        <v/>
      </c>
      <c r="N8938" s="8" t="str">
        <f t="shared" si="991"/>
        <v/>
      </c>
      <c r="O8938" s="1" t="str">
        <f t="shared" si="992"/>
        <v/>
      </c>
    </row>
    <row r="8939" spans="1:15" x14ac:dyDescent="0.25">
      <c r="A8939" s="1" t="str">
        <f>IF('Raw data'!A8939="","",'Raw data'!A8939)</f>
        <v/>
      </c>
      <c r="B8939" s="1" t="str">
        <f t="shared" si="986"/>
        <v/>
      </c>
      <c r="C8939" s="1" t="str">
        <f t="shared" si="987"/>
        <v/>
      </c>
      <c r="D8939" s="1" t="str">
        <f>IF('Raw data'!B8939=0,"",'Raw data'!B8939)</f>
        <v/>
      </c>
      <c r="E8939" s="1" t="str">
        <f>IF('Raw data'!C8939=0,"",'Raw data'!C8939)</f>
        <v/>
      </c>
      <c r="F8939" s="1" t="str">
        <f>IF('Raw data'!D8939=0,"",'Raw data'!D8939)</f>
        <v/>
      </c>
      <c r="H8939" s="8" t="str">
        <f t="shared" si="988"/>
        <v/>
      </c>
      <c r="I8939" s="1" t="str">
        <f t="shared" si="989"/>
        <v/>
      </c>
      <c r="K8939" s="1" t="str">
        <f t="shared" si="990"/>
        <v/>
      </c>
      <c r="M8939" s="1" t="str">
        <f>IF(K8939="","",IF(K8939&gt;Figures!B$6-1,"yes","no"))</f>
        <v/>
      </c>
      <c r="N8939" s="8" t="str">
        <f t="shared" si="991"/>
        <v/>
      </c>
      <c r="O8939" s="1" t="str">
        <f t="shared" si="992"/>
        <v/>
      </c>
    </row>
    <row r="8940" spans="1:15" x14ac:dyDescent="0.25">
      <c r="A8940" s="1" t="str">
        <f>IF('Raw data'!A8940="","",'Raw data'!A8940)</f>
        <v/>
      </c>
      <c r="B8940" s="1" t="str">
        <f t="shared" si="986"/>
        <v/>
      </c>
      <c r="C8940" s="1" t="str">
        <f t="shared" si="987"/>
        <v/>
      </c>
      <c r="D8940" s="1" t="str">
        <f>IF('Raw data'!B8940=0,"",'Raw data'!B8940)</f>
        <v/>
      </c>
      <c r="E8940" s="1" t="str">
        <f>IF('Raw data'!C8940=0,"",'Raw data'!C8940)</f>
        <v/>
      </c>
      <c r="F8940" s="1" t="str">
        <f>IF('Raw data'!D8940=0,"",'Raw data'!D8940)</f>
        <v/>
      </c>
      <c r="H8940" s="8" t="str">
        <f t="shared" si="988"/>
        <v/>
      </c>
      <c r="I8940" s="1" t="str">
        <f t="shared" si="989"/>
        <v/>
      </c>
      <c r="K8940" s="1" t="str">
        <f t="shared" si="990"/>
        <v/>
      </c>
      <c r="M8940" s="1" t="str">
        <f>IF(K8940="","",IF(K8940&gt;Figures!B$6-1,"yes","no"))</f>
        <v/>
      </c>
      <c r="N8940" s="8" t="str">
        <f t="shared" si="991"/>
        <v/>
      </c>
      <c r="O8940" s="1" t="str">
        <f t="shared" si="992"/>
        <v/>
      </c>
    </row>
    <row r="8941" spans="1:15" x14ac:dyDescent="0.25">
      <c r="A8941" s="1" t="str">
        <f>IF('Raw data'!A8941="","",'Raw data'!A8941)</f>
        <v/>
      </c>
      <c r="B8941" s="1" t="str">
        <f t="shared" si="986"/>
        <v/>
      </c>
      <c r="C8941" s="1" t="str">
        <f t="shared" si="987"/>
        <v/>
      </c>
      <c r="D8941" s="1" t="str">
        <f>IF('Raw data'!B8941=0,"",'Raw data'!B8941)</f>
        <v/>
      </c>
      <c r="E8941" s="1" t="str">
        <f>IF('Raw data'!C8941=0,"",'Raw data'!C8941)</f>
        <v/>
      </c>
      <c r="F8941" s="1" t="str">
        <f>IF('Raw data'!D8941=0,"",'Raw data'!D8941)</f>
        <v/>
      </c>
      <c r="H8941" s="8" t="str">
        <f t="shared" si="988"/>
        <v/>
      </c>
      <c r="I8941" s="1" t="str">
        <f t="shared" si="989"/>
        <v/>
      </c>
      <c r="K8941" s="1" t="str">
        <f t="shared" si="990"/>
        <v/>
      </c>
      <c r="M8941" s="1" t="str">
        <f>IF(K8941="","",IF(K8941&gt;Figures!B$6-1,"yes","no"))</f>
        <v/>
      </c>
      <c r="N8941" s="8" t="str">
        <f t="shared" si="991"/>
        <v/>
      </c>
      <c r="O8941" s="1" t="str">
        <f t="shared" si="992"/>
        <v/>
      </c>
    </row>
    <row r="8942" spans="1:15" x14ac:dyDescent="0.25">
      <c r="A8942" s="1" t="str">
        <f>IF('Raw data'!A8942="","",'Raw data'!A8942)</f>
        <v/>
      </c>
      <c r="B8942" s="1" t="str">
        <f t="shared" si="986"/>
        <v/>
      </c>
      <c r="C8942" s="1" t="str">
        <f t="shared" si="987"/>
        <v/>
      </c>
      <c r="D8942" s="1" t="str">
        <f>IF('Raw data'!B8942=0,"",'Raw data'!B8942)</f>
        <v/>
      </c>
      <c r="E8942" s="1" t="str">
        <f>IF('Raw data'!C8942=0,"",'Raw data'!C8942)</f>
        <v/>
      </c>
      <c r="F8942" s="1" t="str">
        <f>IF('Raw data'!D8942=0,"",'Raw data'!D8942)</f>
        <v/>
      </c>
      <c r="H8942" s="8" t="str">
        <f t="shared" si="988"/>
        <v/>
      </c>
      <c r="I8942" s="1" t="str">
        <f t="shared" si="989"/>
        <v/>
      </c>
      <c r="K8942" s="1" t="str">
        <f t="shared" si="990"/>
        <v/>
      </c>
      <c r="M8942" s="1" t="str">
        <f>IF(K8942="","",IF(K8942&gt;Figures!B$6-1,"yes","no"))</f>
        <v/>
      </c>
      <c r="N8942" s="8" t="str">
        <f t="shared" si="991"/>
        <v/>
      </c>
      <c r="O8942" s="1" t="str">
        <f t="shared" si="992"/>
        <v/>
      </c>
    </row>
    <row r="8943" spans="1:15" x14ac:dyDescent="0.25">
      <c r="A8943" s="1" t="str">
        <f>IF('Raw data'!A8943="","",'Raw data'!A8943)</f>
        <v/>
      </c>
      <c r="B8943" s="1" t="str">
        <f t="shared" si="986"/>
        <v/>
      </c>
      <c r="C8943" s="1" t="str">
        <f t="shared" si="987"/>
        <v/>
      </c>
      <c r="D8943" s="1" t="str">
        <f>IF('Raw data'!B8943=0,"",'Raw data'!B8943)</f>
        <v/>
      </c>
      <c r="E8943" s="1" t="str">
        <f>IF('Raw data'!C8943=0,"",'Raw data'!C8943)</f>
        <v/>
      </c>
      <c r="F8943" s="1" t="str">
        <f>IF('Raw data'!D8943=0,"",'Raw data'!D8943)</f>
        <v/>
      </c>
      <c r="H8943" s="8" t="str">
        <f t="shared" si="988"/>
        <v/>
      </c>
      <c r="I8943" s="1" t="str">
        <f t="shared" si="989"/>
        <v/>
      </c>
      <c r="K8943" s="1" t="str">
        <f t="shared" si="990"/>
        <v/>
      </c>
      <c r="M8943" s="1" t="str">
        <f>IF(K8943="","",IF(K8943&gt;Figures!B$6-1,"yes","no"))</f>
        <v/>
      </c>
      <c r="N8943" s="8" t="str">
        <f t="shared" si="991"/>
        <v/>
      </c>
      <c r="O8943" s="1" t="str">
        <f t="shared" si="992"/>
        <v/>
      </c>
    </row>
    <row r="8944" spans="1:15" x14ac:dyDescent="0.25">
      <c r="A8944" s="1" t="str">
        <f>IF('Raw data'!A8944="","",'Raw data'!A8944)</f>
        <v/>
      </c>
      <c r="B8944" s="1" t="str">
        <f t="shared" si="986"/>
        <v/>
      </c>
      <c r="C8944" s="1" t="str">
        <f t="shared" si="987"/>
        <v/>
      </c>
      <c r="D8944" s="1" t="str">
        <f>IF('Raw data'!B8944=0,"",'Raw data'!B8944)</f>
        <v/>
      </c>
      <c r="E8944" s="1" t="str">
        <f>IF('Raw data'!C8944=0,"",'Raw data'!C8944)</f>
        <v/>
      </c>
      <c r="F8944" s="1" t="str">
        <f>IF('Raw data'!D8944=0,"",'Raw data'!D8944)</f>
        <v/>
      </c>
      <c r="H8944" s="8" t="str">
        <f t="shared" si="988"/>
        <v/>
      </c>
      <c r="I8944" s="1" t="str">
        <f t="shared" si="989"/>
        <v/>
      </c>
      <c r="K8944" s="1" t="str">
        <f t="shared" si="990"/>
        <v/>
      </c>
      <c r="M8944" s="1" t="str">
        <f>IF(K8944="","",IF(K8944&gt;Figures!B$6-1,"yes","no"))</f>
        <v/>
      </c>
      <c r="N8944" s="8" t="str">
        <f t="shared" si="991"/>
        <v/>
      </c>
      <c r="O8944" s="1" t="str">
        <f t="shared" si="992"/>
        <v/>
      </c>
    </row>
    <row r="8945" spans="1:15" x14ac:dyDescent="0.25">
      <c r="A8945" s="1" t="str">
        <f>IF('Raw data'!A8945="","",'Raw data'!A8945)</f>
        <v/>
      </c>
      <c r="B8945" s="1" t="str">
        <f t="shared" si="986"/>
        <v/>
      </c>
      <c r="C8945" s="1" t="str">
        <f t="shared" si="987"/>
        <v/>
      </c>
      <c r="D8945" s="1" t="str">
        <f>IF('Raw data'!B8945=0,"",'Raw data'!B8945)</f>
        <v/>
      </c>
      <c r="E8945" s="1" t="str">
        <f>IF('Raw data'!C8945=0,"",'Raw data'!C8945)</f>
        <v/>
      </c>
      <c r="F8945" s="1" t="str">
        <f>IF('Raw data'!D8945=0,"",'Raw data'!D8945)</f>
        <v/>
      </c>
      <c r="H8945" s="8" t="str">
        <f t="shared" si="988"/>
        <v/>
      </c>
      <c r="I8945" s="1" t="str">
        <f t="shared" si="989"/>
        <v/>
      </c>
      <c r="K8945" s="1" t="str">
        <f t="shared" si="990"/>
        <v/>
      </c>
      <c r="M8945" s="1" t="str">
        <f>IF(K8945="","",IF(K8945&gt;Figures!B$6-1,"yes","no"))</f>
        <v/>
      </c>
      <c r="N8945" s="8" t="str">
        <f t="shared" si="991"/>
        <v/>
      </c>
      <c r="O8945" s="1" t="str">
        <f t="shared" si="992"/>
        <v/>
      </c>
    </row>
    <row r="8946" spans="1:15" x14ac:dyDescent="0.25">
      <c r="A8946" s="1" t="str">
        <f>IF('Raw data'!A8946="","",'Raw data'!A8946)</f>
        <v/>
      </c>
      <c r="B8946" s="1" t="str">
        <f t="shared" si="986"/>
        <v/>
      </c>
      <c r="C8946" s="1" t="str">
        <f t="shared" si="987"/>
        <v/>
      </c>
      <c r="D8946" s="1" t="str">
        <f>IF('Raw data'!B8946=0,"",'Raw data'!B8946)</f>
        <v/>
      </c>
      <c r="E8946" s="1" t="str">
        <f>IF('Raw data'!C8946=0,"",'Raw data'!C8946)</f>
        <v/>
      </c>
      <c r="F8946" s="1" t="str">
        <f>IF('Raw data'!D8946=0,"",'Raw data'!D8946)</f>
        <v/>
      </c>
      <c r="H8946" s="8" t="str">
        <f t="shared" si="988"/>
        <v/>
      </c>
      <c r="I8946" s="1" t="str">
        <f t="shared" si="989"/>
        <v/>
      </c>
      <c r="K8946" s="1" t="str">
        <f t="shared" si="990"/>
        <v/>
      </c>
      <c r="M8946" s="1" t="str">
        <f>IF(K8946="","",IF(K8946&gt;Figures!B$6-1,"yes","no"))</f>
        <v/>
      </c>
      <c r="N8946" s="8" t="str">
        <f t="shared" si="991"/>
        <v/>
      </c>
      <c r="O8946" s="1" t="str">
        <f t="shared" si="992"/>
        <v/>
      </c>
    </row>
    <row r="8947" spans="1:15" x14ac:dyDescent="0.25">
      <c r="A8947" s="1" t="str">
        <f>IF('Raw data'!A8947="","",'Raw data'!A8947)</f>
        <v/>
      </c>
      <c r="B8947" s="1" t="str">
        <f t="shared" si="986"/>
        <v/>
      </c>
      <c r="C8947" s="1" t="str">
        <f t="shared" si="987"/>
        <v/>
      </c>
      <c r="D8947" s="1" t="str">
        <f>IF('Raw data'!B8947=0,"",'Raw data'!B8947)</f>
        <v/>
      </c>
      <c r="E8947" s="1" t="str">
        <f>IF('Raw data'!C8947=0,"",'Raw data'!C8947)</f>
        <v/>
      </c>
      <c r="F8947" s="1" t="str">
        <f>IF('Raw data'!D8947=0,"",'Raw data'!D8947)</f>
        <v/>
      </c>
      <c r="H8947" s="8" t="str">
        <f t="shared" si="988"/>
        <v/>
      </c>
      <c r="I8947" s="1" t="str">
        <f t="shared" si="989"/>
        <v/>
      </c>
      <c r="K8947" s="1" t="str">
        <f t="shared" si="990"/>
        <v/>
      </c>
      <c r="M8947" s="1" t="str">
        <f>IF(K8947="","",IF(K8947&gt;Figures!B$6-1,"yes","no"))</f>
        <v/>
      </c>
      <c r="N8947" s="8" t="str">
        <f t="shared" si="991"/>
        <v/>
      </c>
      <c r="O8947" s="1" t="str">
        <f t="shared" si="992"/>
        <v/>
      </c>
    </row>
    <row r="8948" spans="1:15" x14ac:dyDescent="0.25">
      <c r="A8948" s="1" t="str">
        <f>IF('Raw data'!A8948="","",'Raw data'!A8948)</f>
        <v/>
      </c>
      <c r="B8948" s="1" t="str">
        <f t="shared" si="986"/>
        <v/>
      </c>
      <c r="C8948" s="1" t="str">
        <f t="shared" si="987"/>
        <v/>
      </c>
      <c r="D8948" s="1" t="str">
        <f>IF('Raw data'!B8948=0,"",'Raw data'!B8948)</f>
        <v/>
      </c>
      <c r="E8948" s="1" t="str">
        <f>IF('Raw data'!C8948=0,"",'Raw data'!C8948)</f>
        <v/>
      </c>
      <c r="F8948" s="1" t="str">
        <f>IF('Raw data'!D8948=0,"",'Raw data'!D8948)</f>
        <v/>
      </c>
      <c r="H8948" s="8" t="str">
        <f t="shared" si="988"/>
        <v/>
      </c>
      <c r="I8948" s="1" t="str">
        <f t="shared" si="989"/>
        <v/>
      </c>
      <c r="K8948" s="1" t="str">
        <f t="shared" si="990"/>
        <v/>
      </c>
      <c r="M8948" s="1" t="str">
        <f>IF(K8948="","",IF(K8948&gt;Figures!B$6-1,"yes","no"))</f>
        <v/>
      </c>
      <c r="N8948" s="8" t="str">
        <f t="shared" si="991"/>
        <v/>
      </c>
      <c r="O8948" s="1" t="str">
        <f t="shared" si="992"/>
        <v/>
      </c>
    </row>
    <row r="8949" spans="1:15" x14ac:dyDescent="0.25">
      <c r="A8949" s="1" t="str">
        <f>IF('Raw data'!A8949="","",'Raw data'!A8949)</f>
        <v/>
      </c>
      <c r="B8949" s="1" t="str">
        <f t="shared" si="986"/>
        <v/>
      </c>
      <c r="C8949" s="1" t="str">
        <f t="shared" si="987"/>
        <v/>
      </c>
      <c r="D8949" s="1" t="str">
        <f>IF('Raw data'!B8949=0,"",'Raw data'!B8949)</f>
        <v/>
      </c>
      <c r="E8949" s="1" t="str">
        <f>IF('Raw data'!C8949=0,"",'Raw data'!C8949)</f>
        <v/>
      </c>
      <c r="F8949" s="1" t="str">
        <f>IF('Raw data'!D8949=0,"",'Raw data'!D8949)</f>
        <v/>
      </c>
      <c r="H8949" s="8" t="str">
        <f t="shared" si="988"/>
        <v/>
      </c>
      <c r="I8949" s="1" t="str">
        <f t="shared" si="989"/>
        <v/>
      </c>
      <c r="K8949" s="1" t="str">
        <f t="shared" si="990"/>
        <v/>
      </c>
      <c r="M8949" s="1" t="str">
        <f>IF(K8949="","",IF(K8949&gt;Figures!B$6-1,"yes","no"))</f>
        <v/>
      </c>
      <c r="N8949" s="8" t="str">
        <f t="shared" si="991"/>
        <v/>
      </c>
      <c r="O8949" s="1" t="str">
        <f t="shared" si="992"/>
        <v/>
      </c>
    </row>
    <row r="8950" spans="1:15" x14ac:dyDescent="0.25">
      <c r="A8950" s="1" t="str">
        <f>IF('Raw data'!A8950="","",'Raw data'!A8950)</f>
        <v/>
      </c>
      <c r="B8950" s="1" t="str">
        <f t="shared" si="986"/>
        <v/>
      </c>
      <c r="C8950" s="1" t="str">
        <f t="shared" si="987"/>
        <v/>
      </c>
      <c r="D8950" s="1" t="str">
        <f>IF('Raw data'!B8950=0,"",'Raw data'!B8950)</f>
        <v/>
      </c>
      <c r="E8950" s="1" t="str">
        <f>IF('Raw data'!C8950=0,"",'Raw data'!C8950)</f>
        <v/>
      </c>
      <c r="F8950" s="1" t="str">
        <f>IF('Raw data'!D8950=0,"",'Raw data'!D8950)</f>
        <v/>
      </c>
      <c r="H8950" s="8" t="str">
        <f t="shared" si="988"/>
        <v/>
      </c>
      <c r="I8950" s="1" t="str">
        <f t="shared" si="989"/>
        <v/>
      </c>
      <c r="K8950" s="1" t="str">
        <f t="shared" si="990"/>
        <v/>
      </c>
      <c r="M8950" s="1" t="str">
        <f>IF(K8950="","",IF(K8950&gt;Figures!B$6-1,"yes","no"))</f>
        <v/>
      </c>
      <c r="N8950" s="8" t="str">
        <f t="shared" si="991"/>
        <v/>
      </c>
      <c r="O8950" s="1" t="str">
        <f t="shared" si="992"/>
        <v/>
      </c>
    </row>
    <row r="8951" spans="1:15" x14ac:dyDescent="0.25">
      <c r="A8951" s="1" t="str">
        <f>IF('Raw data'!A8951="","",'Raw data'!A8951)</f>
        <v/>
      </c>
      <c r="B8951" s="1" t="str">
        <f t="shared" si="986"/>
        <v/>
      </c>
      <c r="C8951" s="1" t="str">
        <f t="shared" si="987"/>
        <v/>
      </c>
      <c r="D8951" s="1" t="str">
        <f>IF('Raw data'!B8951=0,"",'Raw data'!B8951)</f>
        <v/>
      </c>
      <c r="E8951" s="1" t="str">
        <f>IF('Raw data'!C8951=0,"",'Raw data'!C8951)</f>
        <v/>
      </c>
      <c r="F8951" s="1" t="str">
        <f>IF('Raw data'!D8951=0,"",'Raw data'!D8951)</f>
        <v/>
      </c>
      <c r="H8951" s="8" t="str">
        <f t="shared" si="988"/>
        <v/>
      </c>
      <c r="I8951" s="1" t="str">
        <f t="shared" si="989"/>
        <v/>
      </c>
      <c r="K8951" s="1" t="str">
        <f t="shared" si="990"/>
        <v/>
      </c>
      <c r="M8951" s="1" t="str">
        <f>IF(K8951="","",IF(K8951&gt;Figures!B$6-1,"yes","no"))</f>
        <v/>
      </c>
      <c r="N8951" s="8" t="str">
        <f t="shared" si="991"/>
        <v/>
      </c>
      <c r="O8951" s="1" t="str">
        <f t="shared" si="992"/>
        <v/>
      </c>
    </row>
    <row r="8952" spans="1:15" x14ac:dyDescent="0.25">
      <c r="A8952" s="1" t="str">
        <f>IF('Raw data'!A8952="","",'Raw data'!A8952)</f>
        <v/>
      </c>
      <c r="B8952" s="1" t="str">
        <f t="shared" si="986"/>
        <v/>
      </c>
      <c r="C8952" s="1" t="str">
        <f t="shared" si="987"/>
        <v/>
      </c>
      <c r="D8952" s="1" t="str">
        <f>IF('Raw data'!B8952=0,"",'Raw data'!B8952)</f>
        <v/>
      </c>
      <c r="E8952" s="1" t="str">
        <f>IF('Raw data'!C8952=0,"",'Raw data'!C8952)</f>
        <v/>
      </c>
      <c r="F8952" s="1" t="str">
        <f>IF('Raw data'!D8952=0,"",'Raw data'!D8952)</f>
        <v/>
      </c>
      <c r="H8952" s="8" t="str">
        <f t="shared" si="988"/>
        <v/>
      </c>
      <c r="I8952" s="1" t="str">
        <f t="shared" si="989"/>
        <v/>
      </c>
      <c r="K8952" s="1" t="str">
        <f t="shared" si="990"/>
        <v/>
      </c>
      <c r="M8952" s="1" t="str">
        <f>IF(K8952="","",IF(K8952&gt;Figures!B$6-1,"yes","no"))</f>
        <v/>
      </c>
      <c r="N8952" s="8" t="str">
        <f t="shared" si="991"/>
        <v/>
      </c>
      <c r="O8952" s="1" t="str">
        <f t="shared" si="992"/>
        <v/>
      </c>
    </row>
    <row r="8953" spans="1:15" x14ac:dyDescent="0.25">
      <c r="A8953" s="1" t="str">
        <f>IF('Raw data'!A8953="","",'Raw data'!A8953)</f>
        <v/>
      </c>
      <c r="B8953" s="1" t="str">
        <f t="shared" si="986"/>
        <v/>
      </c>
      <c r="C8953" s="1" t="str">
        <f t="shared" si="987"/>
        <v/>
      </c>
      <c r="D8953" s="1" t="str">
        <f>IF('Raw data'!B8953=0,"",'Raw data'!B8953)</f>
        <v/>
      </c>
      <c r="E8953" s="1" t="str">
        <f>IF('Raw data'!C8953=0,"",'Raw data'!C8953)</f>
        <v/>
      </c>
      <c r="F8953" s="1" t="str">
        <f>IF('Raw data'!D8953=0,"",'Raw data'!D8953)</f>
        <v/>
      </c>
      <c r="H8953" s="8" t="str">
        <f t="shared" si="988"/>
        <v/>
      </c>
      <c r="I8953" s="1" t="str">
        <f t="shared" si="989"/>
        <v/>
      </c>
      <c r="K8953" s="1" t="str">
        <f t="shared" si="990"/>
        <v/>
      </c>
      <c r="M8953" s="1" t="str">
        <f>IF(K8953="","",IF(K8953&gt;Figures!B$6-1,"yes","no"))</f>
        <v/>
      </c>
      <c r="N8953" s="8" t="str">
        <f t="shared" si="991"/>
        <v/>
      </c>
      <c r="O8953" s="1" t="str">
        <f t="shared" si="992"/>
        <v/>
      </c>
    </row>
    <row r="8954" spans="1:15" x14ac:dyDescent="0.25">
      <c r="A8954" s="1" t="str">
        <f>IF('Raw data'!A8954="","",'Raw data'!A8954)</f>
        <v/>
      </c>
      <c r="B8954" s="1" t="str">
        <f t="shared" si="986"/>
        <v/>
      </c>
      <c r="C8954" s="1" t="str">
        <f t="shared" si="987"/>
        <v/>
      </c>
      <c r="D8954" s="1" t="str">
        <f>IF('Raw data'!B8954=0,"",'Raw data'!B8954)</f>
        <v/>
      </c>
      <c r="E8954" s="1" t="str">
        <f>IF('Raw data'!C8954=0,"",'Raw data'!C8954)</f>
        <v/>
      </c>
      <c r="F8954" s="1" t="str">
        <f>IF('Raw data'!D8954=0,"",'Raw data'!D8954)</f>
        <v/>
      </c>
      <c r="H8954" s="8" t="str">
        <f t="shared" si="988"/>
        <v/>
      </c>
      <c r="I8954" s="1" t="str">
        <f t="shared" si="989"/>
        <v/>
      </c>
      <c r="K8954" s="1" t="str">
        <f t="shared" si="990"/>
        <v/>
      </c>
      <c r="M8954" s="1" t="str">
        <f>IF(K8954="","",IF(K8954&gt;Figures!B$6-1,"yes","no"))</f>
        <v/>
      </c>
      <c r="N8954" s="8" t="str">
        <f t="shared" si="991"/>
        <v/>
      </c>
      <c r="O8954" s="1" t="str">
        <f t="shared" si="992"/>
        <v/>
      </c>
    </row>
    <row r="8955" spans="1:15" x14ac:dyDescent="0.25">
      <c r="A8955" s="1" t="str">
        <f>IF('Raw data'!A8955="","",'Raw data'!A8955)</f>
        <v/>
      </c>
      <c r="B8955" s="1" t="str">
        <f t="shared" si="986"/>
        <v/>
      </c>
      <c r="C8955" s="1" t="str">
        <f t="shared" si="987"/>
        <v/>
      </c>
      <c r="D8955" s="1" t="str">
        <f>IF('Raw data'!B8955=0,"",'Raw data'!B8955)</f>
        <v/>
      </c>
      <c r="E8955" s="1" t="str">
        <f>IF('Raw data'!C8955=0,"",'Raw data'!C8955)</f>
        <v/>
      </c>
      <c r="F8955" s="1" t="str">
        <f>IF('Raw data'!D8955=0,"",'Raw data'!D8955)</f>
        <v/>
      </c>
      <c r="H8955" s="8" t="str">
        <f t="shared" si="988"/>
        <v/>
      </c>
      <c r="I8955" s="1" t="str">
        <f t="shared" si="989"/>
        <v/>
      </c>
      <c r="K8955" s="1" t="str">
        <f t="shared" si="990"/>
        <v/>
      </c>
      <c r="M8955" s="1" t="str">
        <f>IF(K8955="","",IF(K8955&gt;Figures!B$6-1,"yes","no"))</f>
        <v/>
      </c>
      <c r="N8955" s="8" t="str">
        <f t="shared" si="991"/>
        <v/>
      </c>
      <c r="O8955" s="1" t="str">
        <f t="shared" si="992"/>
        <v/>
      </c>
    </row>
    <row r="8956" spans="1:15" x14ac:dyDescent="0.25">
      <c r="A8956" s="1" t="str">
        <f>IF('Raw data'!A8956="","",'Raw data'!A8956)</f>
        <v/>
      </c>
      <c r="B8956" s="1" t="str">
        <f t="shared" si="986"/>
        <v/>
      </c>
      <c r="C8956" s="1" t="str">
        <f t="shared" si="987"/>
        <v/>
      </c>
      <c r="D8956" s="1" t="str">
        <f>IF('Raw data'!B8956=0,"",'Raw data'!B8956)</f>
        <v/>
      </c>
      <c r="E8956" s="1" t="str">
        <f>IF('Raw data'!C8956=0,"",'Raw data'!C8956)</f>
        <v/>
      </c>
      <c r="F8956" s="1" t="str">
        <f>IF('Raw data'!D8956=0,"",'Raw data'!D8956)</f>
        <v/>
      </c>
      <c r="H8956" s="8" t="str">
        <f t="shared" si="988"/>
        <v/>
      </c>
      <c r="I8956" s="1" t="str">
        <f t="shared" si="989"/>
        <v/>
      </c>
      <c r="K8956" s="1" t="str">
        <f t="shared" si="990"/>
        <v/>
      </c>
      <c r="M8956" s="1" t="str">
        <f>IF(K8956="","",IF(K8956&gt;Figures!B$6-1,"yes","no"))</f>
        <v/>
      </c>
      <c r="N8956" s="8" t="str">
        <f t="shared" si="991"/>
        <v/>
      </c>
      <c r="O8956" s="1" t="str">
        <f t="shared" si="992"/>
        <v/>
      </c>
    </row>
    <row r="8957" spans="1:15" x14ac:dyDescent="0.25">
      <c r="A8957" s="1" t="str">
        <f>IF('Raw data'!A8957="","",'Raw data'!A8957)</f>
        <v/>
      </c>
      <c r="B8957" s="1" t="str">
        <f t="shared" si="986"/>
        <v/>
      </c>
      <c r="C8957" s="1" t="str">
        <f t="shared" si="987"/>
        <v/>
      </c>
      <c r="D8957" s="1" t="str">
        <f>IF('Raw data'!B8957=0,"",'Raw data'!B8957)</f>
        <v/>
      </c>
      <c r="E8957" s="1" t="str">
        <f>IF('Raw data'!C8957=0,"",'Raw data'!C8957)</f>
        <v/>
      </c>
      <c r="F8957" s="1" t="str">
        <f>IF('Raw data'!D8957=0,"",'Raw data'!D8957)</f>
        <v/>
      </c>
      <c r="H8957" s="8" t="str">
        <f t="shared" si="988"/>
        <v/>
      </c>
      <c r="I8957" s="1" t="str">
        <f t="shared" si="989"/>
        <v/>
      </c>
      <c r="K8957" s="1" t="str">
        <f t="shared" si="990"/>
        <v/>
      </c>
      <c r="M8957" s="1" t="str">
        <f>IF(K8957="","",IF(K8957&gt;Figures!B$6-1,"yes","no"))</f>
        <v/>
      </c>
      <c r="N8957" s="8" t="str">
        <f t="shared" si="991"/>
        <v/>
      </c>
      <c r="O8957" s="1" t="str">
        <f t="shared" si="992"/>
        <v/>
      </c>
    </row>
    <row r="8958" spans="1:15" x14ac:dyDescent="0.25">
      <c r="A8958" s="1" t="str">
        <f>IF('Raw data'!A8958="","",'Raw data'!A8958)</f>
        <v/>
      </c>
      <c r="B8958" s="1" t="str">
        <f t="shared" si="986"/>
        <v/>
      </c>
      <c r="C8958" s="1" t="str">
        <f t="shared" si="987"/>
        <v/>
      </c>
      <c r="D8958" s="1" t="str">
        <f>IF('Raw data'!B8958=0,"",'Raw data'!B8958)</f>
        <v/>
      </c>
      <c r="E8958" s="1" t="str">
        <f>IF('Raw data'!C8958=0,"",'Raw data'!C8958)</f>
        <v/>
      </c>
      <c r="F8958" s="1" t="str">
        <f>IF('Raw data'!D8958=0,"",'Raw data'!D8958)</f>
        <v/>
      </c>
      <c r="H8958" s="8" t="str">
        <f t="shared" si="988"/>
        <v/>
      </c>
      <c r="I8958" s="1" t="str">
        <f t="shared" si="989"/>
        <v/>
      </c>
      <c r="K8958" s="1" t="str">
        <f t="shared" si="990"/>
        <v/>
      </c>
      <c r="M8958" s="1" t="str">
        <f>IF(K8958="","",IF(K8958&gt;Figures!B$6-1,"yes","no"))</f>
        <v/>
      </c>
      <c r="N8958" s="8" t="str">
        <f t="shared" si="991"/>
        <v/>
      </c>
      <c r="O8958" s="1" t="str">
        <f t="shared" si="992"/>
        <v/>
      </c>
    </row>
    <row r="8959" spans="1:15" x14ac:dyDescent="0.25">
      <c r="A8959" s="1" t="str">
        <f>IF('Raw data'!A8959="","",'Raw data'!A8959)</f>
        <v/>
      </c>
      <c r="B8959" s="1" t="str">
        <f t="shared" si="986"/>
        <v/>
      </c>
      <c r="C8959" s="1" t="str">
        <f t="shared" si="987"/>
        <v/>
      </c>
      <c r="D8959" s="1" t="str">
        <f>IF('Raw data'!B8959=0,"",'Raw data'!B8959)</f>
        <v/>
      </c>
      <c r="E8959" s="1" t="str">
        <f>IF('Raw data'!C8959=0,"",'Raw data'!C8959)</f>
        <v/>
      </c>
      <c r="F8959" s="1" t="str">
        <f>IF('Raw data'!D8959=0,"",'Raw data'!D8959)</f>
        <v/>
      </c>
      <c r="H8959" s="8" t="str">
        <f t="shared" si="988"/>
        <v/>
      </c>
      <c r="I8959" s="1" t="str">
        <f t="shared" si="989"/>
        <v/>
      </c>
      <c r="K8959" s="1" t="str">
        <f t="shared" si="990"/>
        <v/>
      </c>
      <c r="M8959" s="1" t="str">
        <f>IF(K8959="","",IF(K8959&gt;Figures!B$6-1,"yes","no"))</f>
        <v/>
      </c>
      <c r="N8959" s="8" t="str">
        <f t="shared" si="991"/>
        <v/>
      </c>
      <c r="O8959" s="1" t="str">
        <f t="shared" si="992"/>
        <v/>
      </c>
    </row>
    <row r="8960" spans="1:15" x14ac:dyDescent="0.25">
      <c r="A8960" s="1" t="str">
        <f>IF('Raw data'!A8960="","",'Raw data'!A8960)</f>
        <v/>
      </c>
      <c r="B8960" s="1" t="str">
        <f t="shared" si="986"/>
        <v/>
      </c>
      <c r="C8960" s="1" t="str">
        <f t="shared" si="987"/>
        <v/>
      </c>
      <c r="D8960" s="1" t="str">
        <f>IF('Raw data'!B8960=0,"",'Raw data'!B8960)</f>
        <v/>
      </c>
      <c r="E8960" s="1" t="str">
        <f>IF('Raw data'!C8960=0,"",'Raw data'!C8960)</f>
        <v/>
      </c>
      <c r="F8960" s="1" t="str">
        <f>IF('Raw data'!D8960=0,"",'Raw data'!D8960)</f>
        <v/>
      </c>
      <c r="H8960" s="8" t="str">
        <f t="shared" si="988"/>
        <v/>
      </c>
      <c r="I8960" s="1" t="str">
        <f t="shared" si="989"/>
        <v/>
      </c>
      <c r="K8960" s="1" t="str">
        <f t="shared" si="990"/>
        <v/>
      </c>
      <c r="M8960" s="1" t="str">
        <f>IF(K8960="","",IF(K8960&gt;Figures!B$6-1,"yes","no"))</f>
        <v/>
      </c>
      <c r="N8960" s="8" t="str">
        <f t="shared" si="991"/>
        <v/>
      </c>
      <c r="O8960" s="1" t="str">
        <f t="shared" si="992"/>
        <v/>
      </c>
    </row>
    <row r="8961" spans="1:15" x14ac:dyDescent="0.25">
      <c r="A8961" s="1" t="str">
        <f>IF('Raw data'!A8961="","",'Raw data'!A8961)</f>
        <v/>
      </c>
      <c r="B8961" s="1" t="str">
        <f t="shared" si="986"/>
        <v/>
      </c>
      <c r="C8961" s="1" t="str">
        <f t="shared" si="987"/>
        <v/>
      </c>
      <c r="D8961" s="1" t="str">
        <f>IF('Raw data'!B8961=0,"",'Raw data'!B8961)</f>
        <v/>
      </c>
      <c r="E8961" s="1" t="str">
        <f>IF('Raw data'!C8961=0,"",'Raw data'!C8961)</f>
        <v/>
      </c>
      <c r="F8961" s="1" t="str">
        <f>IF('Raw data'!D8961=0,"",'Raw data'!D8961)</f>
        <v/>
      </c>
      <c r="H8961" s="8" t="str">
        <f t="shared" si="988"/>
        <v/>
      </c>
      <c r="I8961" s="1" t="str">
        <f t="shared" si="989"/>
        <v/>
      </c>
      <c r="K8961" s="1" t="str">
        <f t="shared" si="990"/>
        <v/>
      </c>
      <c r="M8961" s="1" t="str">
        <f>IF(K8961="","",IF(K8961&gt;Figures!B$6-1,"yes","no"))</f>
        <v/>
      </c>
      <c r="N8961" s="8" t="str">
        <f t="shared" si="991"/>
        <v/>
      </c>
      <c r="O8961" s="1" t="str">
        <f t="shared" si="992"/>
        <v/>
      </c>
    </row>
    <row r="8962" spans="1:15" x14ac:dyDescent="0.25">
      <c r="A8962" s="1" t="str">
        <f>IF('Raw data'!A8962="","",'Raw data'!A8962)</f>
        <v/>
      </c>
      <c r="B8962" s="1" t="str">
        <f t="shared" si="986"/>
        <v/>
      </c>
      <c r="C8962" s="1" t="str">
        <f t="shared" si="987"/>
        <v/>
      </c>
      <c r="D8962" s="1" t="str">
        <f>IF('Raw data'!B8962=0,"",'Raw data'!B8962)</f>
        <v/>
      </c>
      <c r="E8962" s="1" t="str">
        <f>IF('Raw data'!C8962=0,"",'Raw data'!C8962)</f>
        <v/>
      </c>
      <c r="F8962" s="1" t="str">
        <f>IF('Raw data'!D8962=0,"",'Raw data'!D8962)</f>
        <v/>
      </c>
      <c r="H8962" s="8" t="str">
        <f t="shared" si="988"/>
        <v/>
      </c>
      <c r="I8962" s="1" t="str">
        <f t="shared" si="989"/>
        <v/>
      </c>
      <c r="K8962" s="1" t="str">
        <f t="shared" si="990"/>
        <v/>
      </c>
      <c r="M8962" s="1" t="str">
        <f>IF(K8962="","",IF(K8962&gt;Figures!B$6-1,"yes","no"))</f>
        <v/>
      </c>
      <c r="N8962" s="8" t="str">
        <f t="shared" si="991"/>
        <v/>
      </c>
      <c r="O8962" s="1" t="str">
        <f t="shared" si="992"/>
        <v/>
      </c>
    </row>
    <row r="8963" spans="1:15" x14ac:dyDescent="0.25">
      <c r="A8963" s="1" t="str">
        <f>IF('Raw data'!A8963="","",'Raw data'!A8963)</f>
        <v/>
      </c>
      <c r="B8963" s="1" t="str">
        <f t="shared" ref="B8963:B9026" si="993">IFERROR(MID(A8963,1,FIND("{",A8963)-1),A8963)</f>
        <v/>
      </c>
      <c r="C8963" s="1" t="str">
        <f t="shared" ref="C8963:C9026" si="994">IFERROR(MID(A8963,FIND("{",A8963)+1,FIND("}",A8963)-FIND("{",A8963)-1),"")</f>
        <v/>
      </c>
      <c r="D8963" s="1" t="str">
        <f>IF('Raw data'!B8963=0,"",'Raw data'!B8963)</f>
        <v/>
      </c>
      <c r="E8963" s="1" t="str">
        <f>IF('Raw data'!C8963=0,"",'Raw data'!C8963)</f>
        <v/>
      </c>
      <c r="F8963" s="1" t="str">
        <f>IF('Raw data'!D8963=0,"",'Raw data'!D8963)</f>
        <v/>
      </c>
      <c r="H8963" s="8" t="str">
        <f t="shared" ref="H8963:H9026" si="995">IFERROR(IF(COUNTIF(E8963:F8963,0)=2,"",IF(COUNTIF(E8963:F8963,0)=1,0,E8963/SUM(E8963:F8963))),"")</f>
        <v/>
      </c>
      <c r="I8963" s="1" t="str">
        <f t="shared" ref="I8963:I9026" si="996">IFERROR(RANK(H8963,H:H),"")</f>
        <v/>
      </c>
      <c r="K8963" s="1" t="str">
        <f t="shared" ref="K8963:K9026" si="997">IF(D8963&lt;J$2,1,IF(D8963&lt;J$3,2,IF(D8963&lt;J$4,3,IF(D8963="","",4))))</f>
        <v/>
      </c>
      <c r="M8963" s="1" t="str">
        <f>IF(K8963="","",IF(K8963&gt;Figures!B$6-1,"yes","no"))</f>
        <v/>
      </c>
      <c r="N8963" s="8" t="str">
        <f t="shared" ref="N8963:N9026" si="998">IF(H8963="","",IF(M8963="yes",H8963,0))</f>
        <v/>
      </c>
      <c r="O8963" s="1" t="str">
        <f t="shared" ref="O8963:O9026" si="999">IFERROR(RANK(N8963,N:N),"")</f>
        <v/>
      </c>
    </row>
    <row r="8964" spans="1:15" x14ac:dyDescent="0.25">
      <c r="A8964" s="1" t="str">
        <f>IF('Raw data'!A8964="","",'Raw data'!A8964)</f>
        <v/>
      </c>
      <c r="B8964" s="1" t="str">
        <f t="shared" si="993"/>
        <v/>
      </c>
      <c r="C8964" s="1" t="str">
        <f t="shared" si="994"/>
        <v/>
      </c>
      <c r="D8964" s="1" t="str">
        <f>IF('Raw data'!B8964=0,"",'Raw data'!B8964)</f>
        <v/>
      </c>
      <c r="E8964" s="1" t="str">
        <f>IF('Raw data'!C8964=0,"",'Raw data'!C8964)</f>
        <v/>
      </c>
      <c r="F8964" s="1" t="str">
        <f>IF('Raw data'!D8964=0,"",'Raw data'!D8964)</f>
        <v/>
      </c>
      <c r="H8964" s="8" t="str">
        <f t="shared" si="995"/>
        <v/>
      </c>
      <c r="I8964" s="1" t="str">
        <f t="shared" si="996"/>
        <v/>
      </c>
      <c r="K8964" s="1" t="str">
        <f t="shared" si="997"/>
        <v/>
      </c>
      <c r="M8964" s="1" t="str">
        <f>IF(K8964="","",IF(K8964&gt;Figures!B$6-1,"yes","no"))</f>
        <v/>
      </c>
      <c r="N8964" s="8" t="str">
        <f t="shared" si="998"/>
        <v/>
      </c>
      <c r="O8964" s="1" t="str">
        <f t="shared" si="999"/>
        <v/>
      </c>
    </row>
    <row r="8965" spans="1:15" x14ac:dyDescent="0.25">
      <c r="A8965" s="1" t="str">
        <f>IF('Raw data'!A8965="","",'Raw data'!A8965)</f>
        <v/>
      </c>
      <c r="B8965" s="1" t="str">
        <f t="shared" si="993"/>
        <v/>
      </c>
      <c r="C8965" s="1" t="str">
        <f t="shared" si="994"/>
        <v/>
      </c>
      <c r="D8965" s="1" t="str">
        <f>IF('Raw data'!B8965=0,"",'Raw data'!B8965)</f>
        <v/>
      </c>
      <c r="E8965" s="1" t="str">
        <f>IF('Raw data'!C8965=0,"",'Raw data'!C8965)</f>
        <v/>
      </c>
      <c r="F8965" s="1" t="str">
        <f>IF('Raw data'!D8965=0,"",'Raw data'!D8965)</f>
        <v/>
      </c>
      <c r="H8965" s="8" t="str">
        <f t="shared" si="995"/>
        <v/>
      </c>
      <c r="I8965" s="1" t="str">
        <f t="shared" si="996"/>
        <v/>
      </c>
      <c r="K8965" s="1" t="str">
        <f t="shared" si="997"/>
        <v/>
      </c>
      <c r="M8965" s="1" t="str">
        <f>IF(K8965="","",IF(K8965&gt;Figures!B$6-1,"yes","no"))</f>
        <v/>
      </c>
      <c r="N8965" s="8" t="str">
        <f t="shared" si="998"/>
        <v/>
      </c>
      <c r="O8965" s="1" t="str">
        <f t="shared" si="999"/>
        <v/>
      </c>
    </row>
    <row r="8966" spans="1:15" x14ac:dyDescent="0.25">
      <c r="A8966" s="1" t="str">
        <f>IF('Raw data'!A8966="","",'Raw data'!A8966)</f>
        <v/>
      </c>
      <c r="B8966" s="1" t="str">
        <f t="shared" si="993"/>
        <v/>
      </c>
      <c r="C8966" s="1" t="str">
        <f t="shared" si="994"/>
        <v/>
      </c>
      <c r="D8966" s="1" t="str">
        <f>IF('Raw data'!B8966=0,"",'Raw data'!B8966)</f>
        <v/>
      </c>
      <c r="E8966" s="1" t="str">
        <f>IF('Raw data'!C8966=0,"",'Raw data'!C8966)</f>
        <v/>
      </c>
      <c r="F8966" s="1" t="str">
        <f>IF('Raw data'!D8966=0,"",'Raw data'!D8966)</f>
        <v/>
      </c>
      <c r="H8966" s="8" t="str">
        <f t="shared" si="995"/>
        <v/>
      </c>
      <c r="I8966" s="1" t="str">
        <f t="shared" si="996"/>
        <v/>
      </c>
      <c r="K8966" s="1" t="str">
        <f t="shared" si="997"/>
        <v/>
      </c>
      <c r="M8966" s="1" t="str">
        <f>IF(K8966="","",IF(K8966&gt;Figures!B$6-1,"yes","no"))</f>
        <v/>
      </c>
      <c r="N8966" s="8" t="str">
        <f t="shared" si="998"/>
        <v/>
      </c>
      <c r="O8966" s="1" t="str">
        <f t="shared" si="999"/>
        <v/>
      </c>
    </row>
    <row r="8967" spans="1:15" x14ac:dyDescent="0.25">
      <c r="A8967" s="1" t="str">
        <f>IF('Raw data'!A8967="","",'Raw data'!A8967)</f>
        <v/>
      </c>
      <c r="B8967" s="1" t="str">
        <f t="shared" si="993"/>
        <v/>
      </c>
      <c r="C8967" s="1" t="str">
        <f t="shared" si="994"/>
        <v/>
      </c>
      <c r="D8967" s="1" t="str">
        <f>IF('Raw data'!B8967=0,"",'Raw data'!B8967)</f>
        <v/>
      </c>
      <c r="E8967" s="1" t="str">
        <f>IF('Raw data'!C8967=0,"",'Raw data'!C8967)</f>
        <v/>
      </c>
      <c r="F8967" s="1" t="str">
        <f>IF('Raw data'!D8967=0,"",'Raw data'!D8967)</f>
        <v/>
      </c>
      <c r="H8967" s="8" t="str">
        <f t="shared" si="995"/>
        <v/>
      </c>
      <c r="I8967" s="1" t="str">
        <f t="shared" si="996"/>
        <v/>
      </c>
      <c r="K8967" s="1" t="str">
        <f t="shared" si="997"/>
        <v/>
      </c>
      <c r="M8967" s="1" t="str">
        <f>IF(K8967="","",IF(K8967&gt;Figures!B$6-1,"yes","no"))</f>
        <v/>
      </c>
      <c r="N8967" s="8" t="str">
        <f t="shared" si="998"/>
        <v/>
      </c>
      <c r="O8967" s="1" t="str">
        <f t="shared" si="999"/>
        <v/>
      </c>
    </row>
    <row r="8968" spans="1:15" x14ac:dyDescent="0.25">
      <c r="A8968" s="1" t="str">
        <f>IF('Raw data'!A8968="","",'Raw data'!A8968)</f>
        <v/>
      </c>
      <c r="B8968" s="1" t="str">
        <f t="shared" si="993"/>
        <v/>
      </c>
      <c r="C8968" s="1" t="str">
        <f t="shared" si="994"/>
        <v/>
      </c>
      <c r="D8968" s="1" t="str">
        <f>IF('Raw data'!B8968=0,"",'Raw data'!B8968)</f>
        <v/>
      </c>
      <c r="E8968" s="1" t="str">
        <f>IF('Raw data'!C8968=0,"",'Raw data'!C8968)</f>
        <v/>
      </c>
      <c r="F8968" s="1" t="str">
        <f>IF('Raw data'!D8968=0,"",'Raw data'!D8968)</f>
        <v/>
      </c>
      <c r="H8968" s="8" t="str">
        <f t="shared" si="995"/>
        <v/>
      </c>
      <c r="I8968" s="1" t="str">
        <f t="shared" si="996"/>
        <v/>
      </c>
      <c r="K8968" s="1" t="str">
        <f t="shared" si="997"/>
        <v/>
      </c>
      <c r="M8968" s="1" t="str">
        <f>IF(K8968="","",IF(K8968&gt;Figures!B$6-1,"yes","no"))</f>
        <v/>
      </c>
      <c r="N8968" s="8" t="str">
        <f t="shared" si="998"/>
        <v/>
      </c>
      <c r="O8968" s="1" t="str">
        <f t="shared" si="999"/>
        <v/>
      </c>
    </row>
    <row r="8969" spans="1:15" x14ac:dyDescent="0.25">
      <c r="A8969" s="1" t="str">
        <f>IF('Raw data'!A8969="","",'Raw data'!A8969)</f>
        <v/>
      </c>
      <c r="B8969" s="1" t="str">
        <f t="shared" si="993"/>
        <v/>
      </c>
      <c r="C8969" s="1" t="str">
        <f t="shared" si="994"/>
        <v/>
      </c>
      <c r="D8969" s="1" t="str">
        <f>IF('Raw data'!B8969=0,"",'Raw data'!B8969)</f>
        <v/>
      </c>
      <c r="E8969" s="1" t="str">
        <f>IF('Raw data'!C8969=0,"",'Raw data'!C8969)</f>
        <v/>
      </c>
      <c r="F8969" s="1" t="str">
        <f>IF('Raw data'!D8969=0,"",'Raw data'!D8969)</f>
        <v/>
      </c>
      <c r="H8969" s="8" t="str">
        <f t="shared" si="995"/>
        <v/>
      </c>
      <c r="I8969" s="1" t="str">
        <f t="shared" si="996"/>
        <v/>
      </c>
      <c r="K8969" s="1" t="str">
        <f t="shared" si="997"/>
        <v/>
      </c>
      <c r="M8969" s="1" t="str">
        <f>IF(K8969="","",IF(K8969&gt;Figures!B$6-1,"yes","no"))</f>
        <v/>
      </c>
      <c r="N8969" s="8" t="str">
        <f t="shared" si="998"/>
        <v/>
      </c>
      <c r="O8969" s="1" t="str">
        <f t="shared" si="999"/>
        <v/>
      </c>
    </row>
    <row r="8970" spans="1:15" x14ac:dyDescent="0.25">
      <c r="A8970" s="1" t="str">
        <f>IF('Raw data'!A8970="","",'Raw data'!A8970)</f>
        <v/>
      </c>
      <c r="B8970" s="1" t="str">
        <f t="shared" si="993"/>
        <v/>
      </c>
      <c r="C8970" s="1" t="str">
        <f t="shared" si="994"/>
        <v/>
      </c>
      <c r="D8970" s="1" t="str">
        <f>IF('Raw data'!B8970=0,"",'Raw data'!B8970)</f>
        <v/>
      </c>
      <c r="E8970" s="1" t="str">
        <f>IF('Raw data'!C8970=0,"",'Raw data'!C8970)</f>
        <v/>
      </c>
      <c r="F8970" s="1" t="str">
        <f>IF('Raw data'!D8970=0,"",'Raw data'!D8970)</f>
        <v/>
      </c>
      <c r="H8970" s="8" t="str">
        <f t="shared" si="995"/>
        <v/>
      </c>
      <c r="I8970" s="1" t="str">
        <f t="shared" si="996"/>
        <v/>
      </c>
      <c r="K8970" s="1" t="str">
        <f t="shared" si="997"/>
        <v/>
      </c>
      <c r="M8970" s="1" t="str">
        <f>IF(K8970="","",IF(K8970&gt;Figures!B$6-1,"yes","no"))</f>
        <v/>
      </c>
      <c r="N8970" s="8" t="str">
        <f t="shared" si="998"/>
        <v/>
      </c>
      <c r="O8970" s="1" t="str">
        <f t="shared" si="999"/>
        <v/>
      </c>
    </row>
    <row r="8971" spans="1:15" x14ac:dyDescent="0.25">
      <c r="A8971" s="1" t="str">
        <f>IF('Raw data'!A8971="","",'Raw data'!A8971)</f>
        <v/>
      </c>
      <c r="B8971" s="1" t="str">
        <f t="shared" si="993"/>
        <v/>
      </c>
      <c r="C8971" s="1" t="str">
        <f t="shared" si="994"/>
        <v/>
      </c>
      <c r="D8971" s="1" t="str">
        <f>IF('Raw data'!B8971=0,"",'Raw data'!B8971)</f>
        <v/>
      </c>
      <c r="E8971" s="1" t="str">
        <f>IF('Raw data'!C8971=0,"",'Raw data'!C8971)</f>
        <v/>
      </c>
      <c r="F8971" s="1" t="str">
        <f>IF('Raw data'!D8971=0,"",'Raw data'!D8971)</f>
        <v/>
      </c>
      <c r="H8971" s="8" t="str">
        <f t="shared" si="995"/>
        <v/>
      </c>
      <c r="I8971" s="1" t="str">
        <f t="shared" si="996"/>
        <v/>
      </c>
      <c r="K8971" s="1" t="str">
        <f t="shared" si="997"/>
        <v/>
      </c>
      <c r="M8971" s="1" t="str">
        <f>IF(K8971="","",IF(K8971&gt;Figures!B$6-1,"yes","no"))</f>
        <v/>
      </c>
      <c r="N8971" s="8" t="str">
        <f t="shared" si="998"/>
        <v/>
      </c>
      <c r="O8971" s="1" t="str">
        <f t="shared" si="999"/>
        <v/>
      </c>
    </row>
    <row r="8972" spans="1:15" x14ac:dyDescent="0.25">
      <c r="A8972" s="1" t="str">
        <f>IF('Raw data'!A8972="","",'Raw data'!A8972)</f>
        <v/>
      </c>
      <c r="B8972" s="1" t="str">
        <f t="shared" si="993"/>
        <v/>
      </c>
      <c r="C8972" s="1" t="str">
        <f t="shared" si="994"/>
        <v/>
      </c>
      <c r="D8972" s="1" t="str">
        <f>IF('Raw data'!B8972=0,"",'Raw data'!B8972)</f>
        <v/>
      </c>
      <c r="E8972" s="1" t="str">
        <f>IF('Raw data'!C8972=0,"",'Raw data'!C8972)</f>
        <v/>
      </c>
      <c r="F8972" s="1" t="str">
        <f>IF('Raw data'!D8972=0,"",'Raw data'!D8972)</f>
        <v/>
      </c>
      <c r="H8972" s="8" t="str">
        <f t="shared" si="995"/>
        <v/>
      </c>
      <c r="I8972" s="1" t="str">
        <f t="shared" si="996"/>
        <v/>
      </c>
      <c r="K8972" s="1" t="str">
        <f t="shared" si="997"/>
        <v/>
      </c>
      <c r="M8972" s="1" t="str">
        <f>IF(K8972="","",IF(K8972&gt;Figures!B$6-1,"yes","no"))</f>
        <v/>
      </c>
      <c r="N8972" s="8" t="str">
        <f t="shared" si="998"/>
        <v/>
      </c>
      <c r="O8972" s="1" t="str">
        <f t="shared" si="999"/>
        <v/>
      </c>
    </row>
    <row r="8973" spans="1:15" x14ac:dyDescent="0.25">
      <c r="A8973" s="1" t="str">
        <f>IF('Raw data'!A8973="","",'Raw data'!A8973)</f>
        <v/>
      </c>
      <c r="B8973" s="1" t="str">
        <f t="shared" si="993"/>
        <v/>
      </c>
      <c r="C8973" s="1" t="str">
        <f t="shared" si="994"/>
        <v/>
      </c>
      <c r="D8973" s="1" t="str">
        <f>IF('Raw data'!B8973=0,"",'Raw data'!B8973)</f>
        <v/>
      </c>
      <c r="E8973" s="1" t="str">
        <f>IF('Raw data'!C8973=0,"",'Raw data'!C8973)</f>
        <v/>
      </c>
      <c r="F8973" s="1" t="str">
        <f>IF('Raw data'!D8973=0,"",'Raw data'!D8973)</f>
        <v/>
      </c>
      <c r="H8973" s="8" t="str">
        <f t="shared" si="995"/>
        <v/>
      </c>
      <c r="I8973" s="1" t="str">
        <f t="shared" si="996"/>
        <v/>
      </c>
      <c r="K8973" s="1" t="str">
        <f t="shared" si="997"/>
        <v/>
      </c>
      <c r="M8973" s="1" t="str">
        <f>IF(K8973="","",IF(K8973&gt;Figures!B$6-1,"yes","no"))</f>
        <v/>
      </c>
      <c r="N8973" s="8" t="str">
        <f t="shared" si="998"/>
        <v/>
      </c>
      <c r="O8973" s="1" t="str">
        <f t="shared" si="999"/>
        <v/>
      </c>
    </row>
    <row r="8974" spans="1:15" x14ac:dyDescent="0.25">
      <c r="A8974" s="1" t="str">
        <f>IF('Raw data'!A8974="","",'Raw data'!A8974)</f>
        <v/>
      </c>
      <c r="B8974" s="1" t="str">
        <f t="shared" si="993"/>
        <v/>
      </c>
      <c r="C8974" s="1" t="str">
        <f t="shared" si="994"/>
        <v/>
      </c>
      <c r="D8974" s="1" t="str">
        <f>IF('Raw data'!B8974=0,"",'Raw data'!B8974)</f>
        <v/>
      </c>
      <c r="E8974" s="1" t="str">
        <f>IF('Raw data'!C8974=0,"",'Raw data'!C8974)</f>
        <v/>
      </c>
      <c r="F8974" s="1" t="str">
        <f>IF('Raw data'!D8974=0,"",'Raw data'!D8974)</f>
        <v/>
      </c>
      <c r="H8974" s="8" t="str">
        <f t="shared" si="995"/>
        <v/>
      </c>
      <c r="I8974" s="1" t="str">
        <f t="shared" si="996"/>
        <v/>
      </c>
      <c r="K8974" s="1" t="str">
        <f t="shared" si="997"/>
        <v/>
      </c>
      <c r="M8974" s="1" t="str">
        <f>IF(K8974="","",IF(K8974&gt;Figures!B$6-1,"yes","no"))</f>
        <v/>
      </c>
      <c r="N8974" s="8" t="str">
        <f t="shared" si="998"/>
        <v/>
      </c>
      <c r="O8974" s="1" t="str">
        <f t="shared" si="999"/>
        <v/>
      </c>
    </row>
    <row r="8975" spans="1:15" x14ac:dyDescent="0.25">
      <c r="A8975" s="1" t="str">
        <f>IF('Raw data'!A8975="","",'Raw data'!A8975)</f>
        <v/>
      </c>
      <c r="B8975" s="1" t="str">
        <f t="shared" si="993"/>
        <v/>
      </c>
      <c r="C8975" s="1" t="str">
        <f t="shared" si="994"/>
        <v/>
      </c>
      <c r="D8975" s="1" t="str">
        <f>IF('Raw data'!B8975=0,"",'Raw data'!B8975)</f>
        <v/>
      </c>
      <c r="E8975" s="1" t="str">
        <f>IF('Raw data'!C8975=0,"",'Raw data'!C8975)</f>
        <v/>
      </c>
      <c r="F8975" s="1" t="str">
        <f>IF('Raw data'!D8975=0,"",'Raw data'!D8975)</f>
        <v/>
      </c>
      <c r="H8975" s="8" t="str">
        <f t="shared" si="995"/>
        <v/>
      </c>
      <c r="I8975" s="1" t="str">
        <f t="shared" si="996"/>
        <v/>
      </c>
      <c r="K8975" s="1" t="str">
        <f t="shared" si="997"/>
        <v/>
      </c>
      <c r="M8975" s="1" t="str">
        <f>IF(K8975="","",IF(K8975&gt;Figures!B$6-1,"yes","no"))</f>
        <v/>
      </c>
      <c r="N8975" s="8" t="str">
        <f t="shared" si="998"/>
        <v/>
      </c>
      <c r="O8975" s="1" t="str">
        <f t="shared" si="999"/>
        <v/>
      </c>
    </row>
    <row r="8976" spans="1:15" x14ac:dyDescent="0.25">
      <c r="A8976" s="1" t="str">
        <f>IF('Raw data'!A8976="","",'Raw data'!A8976)</f>
        <v/>
      </c>
      <c r="B8976" s="1" t="str">
        <f t="shared" si="993"/>
        <v/>
      </c>
      <c r="C8976" s="1" t="str">
        <f t="shared" si="994"/>
        <v/>
      </c>
      <c r="D8976" s="1" t="str">
        <f>IF('Raw data'!B8976=0,"",'Raw data'!B8976)</f>
        <v/>
      </c>
      <c r="E8976" s="1" t="str">
        <f>IF('Raw data'!C8976=0,"",'Raw data'!C8976)</f>
        <v/>
      </c>
      <c r="F8976" s="1" t="str">
        <f>IF('Raw data'!D8976=0,"",'Raw data'!D8976)</f>
        <v/>
      </c>
      <c r="H8976" s="8" t="str">
        <f t="shared" si="995"/>
        <v/>
      </c>
      <c r="I8976" s="1" t="str">
        <f t="shared" si="996"/>
        <v/>
      </c>
      <c r="K8976" s="1" t="str">
        <f t="shared" si="997"/>
        <v/>
      </c>
      <c r="M8976" s="1" t="str">
        <f>IF(K8976="","",IF(K8976&gt;Figures!B$6-1,"yes","no"))</f>
        <v/>
      </c>
      <c r="N8976" s="8" t="str">
        <f t="shared" si="998"/>
        <v/>
      </c>
      <c r="O8976" s="1" t="str">
        <f t="shared" si="999"/>
        <v/>
      </c>
    </row>
    <row r="8977" spans="1:15" x14ac:dyDescent="0.25">
      <c r="A8977" s="1" t="str">
        <f>IF('Raw data'!A8977="","",'Raw data'!A8977)</f>
        <v/>
      </c>
      <c r="B8977" s="1" t="str">
        <f t="shared" si="993"/>
        <v/>
      </c>
      <c r="C8977" s="1" t="str">
        <f t="shared" si="994"/>
        <v/>
      </c>
      <c r="D8977" s="1" t="str">
        <f>IF('Raw data'!B8977=0,"",'Raw data'!B8977)</f>
        <v/>
      </c>
      <c r="E8977" s="1" t="str">
        <f>IF('Raw data'!C8977=0,"",'Raw data'!C8977)</f>
        <v/>
      </c>
      <c r="F8977" s="1" t="str">
        <f>IF('Raw data'!D8977=0,"",'Raw data'!D8977)</f>
        <v/>
      </c>
      <c r="H8977" s="8" t="str">
        <f t="shared" si="995"/>
        <v/>
      </c>
      <c r="I8977" s="1" t="str">
        <f t="shared" si="996"/>
        <v/>
      </c>
      <c r="K8977" s="1" t="str">
        <f t="shared" si="997"/>
        <v/>
      </c>
      <c r="M8977" s="1" t="str">
        <f>IF(K8977="","",IF(K8977&gt;Figures!B$6-1,"yes","no"))</f>
        <v/>
      </c>
      <c r="N8977" s="8" t="str">
        <f t="shared" si="998"/>
        <v/>
      </c>
      <c r="O8977" s="1" t="str">
        <f t="shared" si="999"/>
        <v/>
      </c>
    </row>
    <row r="8978" spans="1:15" x14ac:dyDescent="0.25">
      <c r="A8978" s="1" t="str">
        <f>IF('Raw data'!A8978="","",'Raw data'!A8978)</f>
        <v/>
      </c>
      <c r="B8978" s="1" t="str">
        <f t="shared" si="993"/>
        <v/>
      </c>
      <c r="C8978" s="1" t="str">
        <f t="shared" si="994"/>
        <v/>
      </c>
      <c r="D8978" s="1" t="str">
        <f>IF('Raw data'!B8978=0,"",'Raw data'!B8978)</f>
        <v/>
      </c>
      <c r="E8978" s="1" t="str">
        <f>IF('Raw data'!C8978=0,"",'Raw data'!C8978)</f>
        <v/>
      </c>
      <c r="F8978" s="1" t="str">
        <f>IF('Raw data'!D8978=0,"",'Raw data'!D8978)</f>
        <v/>
      </c>
      <c r="H8978" s="8" t="str">
        <f t="shared" si="995"/>
        <v/>
      </c>
      <c r="I8978" s="1" t="str">
        <f t="shared" si="996"/>
        <v/>
      </c>
      <c r="K8978" s="1" t="str">
        <f t="shared" si="997"/>
        <v/>
      </c>
      <c r="M8978" s="1" t="str">
        <f>IF(K8978="","",IF(K8978&gt;Figures!B$6-1,"yes","no"))</f>
        <v/>
      </c>
      <c r="N8978" s="8" t="str">
        <f t="shared" si="998"/>
        <v/>
      </c>
      <c r="O8978" s="1" t="str">
        <f t="shared" si="999"/>
        <v/>
      </c>
    </row>
    <row r="8979" spans="1:15" x14ac:dyDescent="0.25">
      <c r="A8979" s="1" t="str">
        <f>IF('Raw data'!A8979="","",'Raw data'!A8979)</f>
        <v/>
      </c>
      <c r="B8979" s="1" t="str">
        <f t="shared" si="993"/>
        <v/>
      </c>
      <c r="C8979" s="1" t="str">
        <f t="shared" si="994"/>
        <v/>
      </c>
      <c r="D8979" s="1" t="str">
        <f>IF('Raw data'!B8979=0,"",'Raw data'!B8979)</f>
        <v/>
      </c>
      <c r="E8979" s="1" t="str">
        <f>IF('Raw data'!C8979=0,"",'Raw data'!C8979)</f>
        <v/>
      </c>
      <c r="F8979" s="1" t="str">
        <f>IF('Raw data'!D8979=0,"",'Raw data'!D8979)</f>
        <v/>
      </c>
      <c r="H8979" s="8" t="str">
        <f t="shared" si="995"/>
        <v/>
      </c>
      <c r="I8979" s="1" t="str">
        <f t="shared" si="996"/>
        <v/>
      </c>
      <c r="K8979" s="1" t="str">
        <f t="shared" si="997"/>
        <v/>
      </c>
      <c r="M8979" s="1" t="str">
        <f>IF(K8979="","",IF(K8979&gt;Figures!B$6-1,"yes","no"))</f>
        <v/>
      </c>
      <c r="N8979" s="8" t="str">
        <f t="shared" si="998"/>
        <v/>
      </c>
      <c r="O8979" s="1" t="str">
        <f t="shared" si="999"/>
        <v/>
      </c>
    </row>
    <row r="8980" spans="1:15" x14ac:dyDescent="0.25">
      <c r="A8980" s="1" t="str">
        <f>IF('Raw data'!A8980="","",'Raw data'!A8980)</f>
        <v/>
      </c>
      <c r="B8980" s="1" t="str">
        <f t="shared" si="993"/>
        <v/>
      </c>
      <c r="C8980" s="1" t="str">
        <f t="shared" si="994"/>
        <v/>
      </c>
      <c r="D8980" s="1" t="str">
        <f>IF('Raw data'!B8980=0,"",'Raw data'!B8980)</f>
        <v/>
      </c>
      <c r="E8980" s="1" t="str">
        <f>IF('Raw data'!C8980=0,"",'Raw data'!C8980)</f>
        <v/>
      </c>
      <c r="F8980" s="1" t="str">
        <f>IF('Raw data'!D8980=0,"",'Raw data'!D8980)</f>
        <v/>
      </c>
      <c r="H8980" s="8" t="str">
        <f t="shared" si="995"/>
        <v/>
      </c>
      <c r="I8980" s="1" t="str">
        <f t="shared" si="996"/>
        <v/>
      </c>
      <c r="K8980" s="1" t="str">
        <f t="shared" si="997"/>
        <v/>
      </c>
      <c r="M8980" s="1" t="str">
        <f>IF(K8980="","",IF(K8980&gt;Figures!B$6-1,"yes","no"))</f>
        <v/>
      </c>
      <c r="N8980" s="8" t="str">
        <f t="shared" si="998"/>
        <v/>
      </c>
      <c r="O8980" s="1" t="str">
        <f t="shared" si="999"/>
        <v/>
      </c>
    </row>
    <row r="8981" spans="1:15" x14ac:dyDescent="0.25">
      <c r="A8981" s="1" t="str">
        <f>IF('Raw data'!A8981="","",'Raw data'!A8981)</f>
        <v/>
      </c>
      <c r="B8981" s="1" t="str">
        <f t="shared" si="993"/>
        <v/>
      </c>
      <c r="C8981" s="1" t="str">
        <f t="shared" si="994"/>
        <v/>
      </c>
      <c r="D8981" s="1" t="str">
        <f>IF('Raw data'!B8981=0,"",'Raw data'!B8981)</f>
        <v/>
      </c>
      <c r="E8981" s="1" t="str">
        <f>IF('Raw data'!C8981=0,"",'Raw data'!C8981)</f>
        <v/>
      </c>
      <c r="F8981" s="1" t="str">
        <f>IF('Raw data'!D8981=0,"",'Raw data'!D8981)</f>
        <v/>
      </c>
      <c r="H8981" s="8" t="str">
        <f t="shared" si="995"/>
        <v/>
      </c>
      <c r="I8981" s="1" t="str">
        <f t="shared" si="996"/>
        <v/>
      </c>
      <c r="K8981" s="1" t="str">
        <f t="shared" si="997"/>
        <v/>
      </c>
      <c r="M8981" s="1" t="str">
        <f>IF(K8981="","",IF(K8981&gt;Figures!B$6-1,"yes","no"))</f>
        <v/>
      </c>
      <c r="N8981" s="8" t="str">
        <f t="shared" si="998"/>
        <v/>
      </c>
      <c r="O8981" s="1" t="str">
        <f t="shared" si="999"/>
        <v/>
      </c>
    </row>
    <row r="8982" spans="1:15" x14ac:dyDescent="0.25">
      <c r="A8982" s="1" t="str">
        <f>IF('Raw data'!A8982="","",'Raw data'!A8982)</f>
        <v/>
      </c>
      <c r="B8982" s="1" t="str">
        <f t="shared" si="993"/>
        <v/>
      </c>
      <c r="C8982" s="1" t="str">
        <f t="shared" si="994"/>
        <v/>
      </c>
      <c r="D8982" s="1" t="str">
        <f>IF('Raw data'!B8982=0,"",'Raw data'!B8982)</f>
        <v/>
      </c>
      <c r="E8982" s="1" t="str">
        <f>IF('Raw data'!C8982=0,"",'Raw data'!C8982)</f>
        <v/>
      </c>
      <c r="F8982" s="1" t="str">
        <f>IF('Raw data'!D8982=0,"",'Raw data'!D8982)</f>
        <v/>
      </c>
      <c r="H8982" s="8" t="str">
        <f t="shared" si="995"/>
        <v/>
      </c>
      <c r="I8982" s="1" t="str">
        <f t="shared" si="996"/>
        <v/>
      </c>
      <c r="K8982" s="1" t="str">
        <f t="shared" si="997"/>
        <v/>
      </c>
      <c r="M8982" s="1" t="str">
        <f>IF(K8982="","",IF(K8982&gt;Figures!B$6-1,"yes","no"))</f>
        <v/>
      </c>
      <c r="N8982" s="8" t="str">
        <f t="shared" si="998"/>
        <v/>
      </c>
      <c r="O8982" s="1" t="str">
        <f t="shared" si="999"/>
        <v/>
      </c>
    </row>
    <row r="8983" spans="1:15" x14ac:dyDescent="0.25">
      <c r="A8983" s="1" t="str">
        <f>IF('Raw data'!A8983="","",'Raw data'!A8983)</f>
        <v/>
      </c>
      <c r="B8983" s="1" t="str">
        <f t="shared" si="993"/>
        <v/>
      </c>
      <c r="C8983" s="1" t="str">
        <f t="shared" si="994"/>
        <v/>
      </c>
      <c r="D8983" s="1" t="str">
        <f>IF('Raw data'!B8983=0,"",'Raw data'!B8983)</f>
        <v/>
      </c>
      <c r="E8983" s="1" t="str">
        <f>IF('Raw data'!C8983=0,"",'Raw data'!C8983)</f>
        <v/>
      </c>
      <c r="F8983" s="1" t="str">
        <f>IF('Raw data'!D8983=0,"",'Raw data'!D8983)</f>
        <v/>
      </c>
      <c r="H8983" s="8" t="str">
        <f t="shared" si="995"/>
        <v/>
      </c>
      <c r="I8983" s="1" t="str">
        <f t="shared" si="996"/>
        <v/>
      </c>
      <c r="K8983" s="1" t="str">
        <f t="shared" si="997"/>
        <v/>
      </c>
      <c r="M8983" s="1" t="str">
        <f>IF(K8983="","",IF(K8983&gt;Figures!B$6-1,"yes","no"))</f>
        <v/>
      </c>
      <c r="N8983" s="8" t="str">
        <f t="shared" si="998"/>
        <v/>
      </c>
      <c r="O8983" s="1" t="str">
        <f t="shared" si="999"/>
        <v/>
      </c>
    </row>
    <row r="8984" spans="1:15" x14ac:dyDescent="0.25">
      <c r="A8984" s="1" t="str">
        <f>IF('Raw data'!A8984="","",'Raw data'!A8984)</f>
        <v/>
      </c>
      <c r="B8984" s="1" t="str">
        <f t="shared" si="993"/>
        <v/>
      </c>
      <c r="C8984" s="1" t="str">
        <f t="shared" si="994"/>
        <v/>
      </c>
      <c r="D8984" s="1" t="str">
        <f>IF('Raw data'!B8984=0,"",'Raw data'!B8984)</f>
        <v/>
      </c>
      <c r="E8984" s="1" t="str">
        <f>IF('Raw data'!C8984=0,"",'Raw data'!C8984)</f>
        <v/>
      </c>
      <c r="F8984" s="1" t="str">
        <f>IF('Raw data'!D8984=0,"",'Raw data'!D8984)</f>
        <v/>
      </c>
      <c r="H8984" s="8" t="str">
        <f t="shared" si="995"/>
        <v/>
      </c>
      <c r="I8984" s="1" t="str">
        <f t="shared" si="996"/>
        <v/>
      </c>
      <c r="K8984" s="1" t="str">
        <f t="shared" si="997"/>
        <v/>
      </c>
      <c r="M8984" s="1" t="str">
        <f>IF(K8984="","",IF(K8984&gt;Figures!B$6-1,"yes","no"))</f>
        <v/>
      </c>
      <c r="N8984" s="8" t="str">
        <f t="shared" si="998"/>
        <v/>
      </c>
      <c r="O8984" s="1" t="str">
        <f t="shared" si="999"/>
        <v/>
      </c>
    </row>
    <row r="8985" spans="1:15" x14ac:dyDescent="0.25">
      <c r="A8985" s="1" t="str">
        <f>IF('Raw data'!A8985="","",'Raw data'!A8985)</f>
        <v/>
      </c>
      <c r="B8985" s="1" t="str">
        <f t="shared" si="993"/>
        <v/>
      </c>
      <c r="C8985" s="1" t="str">
        <f t="shared" si="994"/>
        <v/>
      </c>
      <c r="D8985" s="1" t="str">
        <f>IF('Raw data'!B8985=0,"",'Raw data'!B8985)</f>
        <v/>
      </c>
      <c r="E8985" s="1" t="str">
        <f>IF('Raw data'!C8985=0,"",'Raw data'!C8985)</f>
        <v/>
      </c>
      <c r="F8985" s="1" t="str">
        <f>IF('Raw data'!D8985=0,"",'Raw data'!D8985)</f>
        <v/>
      </c>
      <c r="H8985" s="8" t="str">
        <f t="shared" si="995"/>
        <v/>
      </c>
      <c r="I8985" s="1" t="str">
        <f t="shared" si="996"/>
        <v/>
      </c>
      <c r="K8985" s="1" t="str">
        <f t="shared" si="997"/>
        <v/>
      </c>
      <c r="M8985" s="1" t="str">
        <f>IF(K8985="","",IF(K8985&gt;Figures!B$6-1,"yes","no"))</f>
        <v/>
      </c>
      <c r="N8985" s="8" t="str">
        <f t="shared" si="998"/>
        <v/>
      </c>
      <c r="O8985" s="1" t="str">
        <f t="shared" si="999"/>
        <v/>
      </c>
    </row>
    <row r="8986" spans="1:15" x14ac:dyDescent="0.25">
      <c r="A8986" s="1" t="str">
        <f>IF('Raw data'!A8986="","",'Raw data'!A8986)</f>
        <v/>
      </c>
      <c r="B8986" s="1" t="str">
        <f t="shared" si="993"/>
        <v/>
      </c>
      <c r="C8986" s="1" t="str">
        <f t="shared" si="994"/>
        <v/>
      </c>
      <c r="D8986" s="1" t="str">
        <f>IF('Raw data'!B8986=0,"",'Raw data'!B8986)</f>
        <v/>
      </c>
      <c r="E8986" s="1" t="str">
        <f>IF('Raw data'!C8986=0,"",'Raw data'!C8986)</f>
        <v/>
      </c>
      <c r="F8986" s="1" t="str">
        <f>IF('Raw data'!D8986=0,"",'Raw data'!D8986)</f>
        <v/>
      </c>
      <c r="H8986" s="8" t="str">
        <f t="shared" si="995"/>
        <v/>
      </c>
      <c r="I8986" s="1" t="str">
        <f t="shared" si="996"/>
        <v/>
      </c>
      <c r="K8986" s="1" t="str">
        <f t="shared" si="997"/>
        <v/>
      </c>
      <c r="M8986" s="1" t="str">
        <f>IF(K8986="","",IF(K8986&gt;Figures!B$6-1,"yes","no"))</f>
        <v/>
      </c>
      <c r="N8986" s="8" t="str">
        <f t="shared" si="998"/>
        <v/>
      </c>
      <c r="O8986" s="1" t="str">
        <f t="shared" si="999"/>
        <v/>
      </c>
    </row>
    <row r="8987" spans="1:15" x14ac:dyDescent="0.25">
      <c r="A8987" s="1" t="str">
        <f>IF('Raw data'!A8987="","",'Raw data'!A8987)</f>
        <v/>
      </c>
      <c r="B8987" s="1" t="str">
        <f t="shared" si="993"/>
        <v/>
      </c>
      <c r="C8987" s="1" t="str">
        <f t="shared" si="994"/>
        <v/>
      </c>
      <c r="D8987" s="1" t="str">
        <f>IF('Raw data'!B8987=0,"",'Raw data'!B8987)</f>
        <v/>
      </c>
      <c r="E8987" s="1" t="str">
        <f>IF('Raw data'!C8987=0,"",'Raw data'!C8987)</f>
        <v/>
      </c>
      <c r="F8987" s="1" t="str">
        <f>IF('Raw data'!D8987=0,"",'Raw data'!D8987)</f>
        <v/>
      </c>
      <c r="H8987" s="8" t="str">
        <f t="shared" si="995"/>
        <v/>
      </c>
      <c r="I8987" s="1" t="str">
        <f t="shared" si="996"/>
        <v/>
      </c>
      <c r="K8987" s="1" t="str">
        <f t="shared" si="997"/>
        <v/>
      </c>
      <c r="M8987" s="1" t="str">
        <f>IF(K8987="","",IF(K8987&gt;Figures!B$6-1,"yes","no"))</f>
        <v/>
      </c>
      <c r="N8987" s="8" t="str">
        <f t="shared" si="998"/>
        <v/>
      </c>
      <c r="O8987" s="1" t="str">
        <f t="shared" si="999"/>
        <v/>
      </c>
    </row>
    <row r="8988" spans="1:15" x14ac:dyDescent="0.25">
      <c r="A8988" s="1" t="str">
        <f>IF('Raw data'!A8988="","",'Raw data'!A8988)</f>
        <v/>
      </c>
      <c r="B8988" s="1" t="str">
        <f t="shared" si="993"/>
        <v/>
      </c>
      <c r="C8988" s="1" t="str">
        <f t="shared" si="994"/>
        <v/>
      </c>
      <c r="D8988" s="1" t="str">
        <f>IF('Raw data'!B8988=0,"",'Raw data'!B8988)</f>
        <v/>
      </c>
      <c r="E8988" s="1" t="str">
        <f>IF('Raw data'!C8988=0,"",'Raw data'!C8988)</f>
        <v/>
      </c>
      <c r="F8988" s="1" t="str">
        <f>IF('Raw data'!D8988=0,"",'Raw data'!D8988)</f>
        <v/>
      </c>
      <c r="H8988" s="8" t="str">
        <f t="shared" si="995"/>
        <v/>
      </c>
      <c r="I8988" s="1" t="str">
        <f t="shared" si="996"/>
        <v/>
      </c>
      <c r="K8988" s="1" t="str">
        <f t="shared" si="997"/>
        <v/>
      </c>
      <c r="M8988" s="1" t="str">
        <f>IF(K8988="","",IF(K8988&gt;Figures!B$6-1,"yes","no"))</f>
        <v/>
      </c>
      <c r="N8988" s="8" t="str">
        <f t="shared" si="998"/>
        <v/>
      </c>
      <c r="O8988" s="1" t="str">
        <f t="shared" si="999"/>
        <v/>
      </c>
    </row>
    <row r="8989" spans="1:15" x14ac:dyDescent="0.25">
      <c r="A8989" s="1" t="str">
        <f>IF('Raw data'!A8989="","",'Raw data'!A8989)</f>
        <v/>
      </c>
      <c r="B8989" s="1" t="str">
        <f t="shared" si="993"/>
        <v/>
      </c>
      <c r="C8989" s="1" t="str">
        <f t="shared" si="994"/>
        <v/>
      </c>
      <c r="D8989" s="1" t="str">
        <f>IF('Raw data'!B8989=0,"",'Raw data'!B8989)</f>
        <v/>
      </c>
      <c r="E8989" s="1" t="str">
        <f>IF('Raw data'!C8989=0,"",'Raw data'!C8989)</f>
        <v/>
      </c>
      <c r="F8989" s="1" t="str">
        <f>IF('Raw data'!D8989=0,"",'Raw data'!D8989)</f>
        <v/>
      </c>
      <c r="H8989" s="8" t="str">
        <f t="shared" si="995"/>
        <v/>
      </c>
      <c r="I8989" s="1" t="str">
        <f t="shared" si="996"/>
        <v/>
      </c>
      <c r="K8989" s="1" t="str">
        <f t="shared" si="997"/>
        <v/>
      </c>
      <c r="M8989" s="1" t="str">
        <f>IF(K8989="","",IF(K8989&gt;Figures!B$6-1,"yes","no"))</f>
        <v/>
      </c>
      <c r="N8989" s="8" t="str">
        <f t="shared" si="998"/>
        <v/>
      </c>
      <c r="O8989" s="1" t="str">
        <f t="shared" si="999"/>
        <v/>
      </c>
    </row>
    <row r="8990" spans="1:15" x14ac:dyDescent="0.25">
      <c r="A8990" s="1" t="str">
        <f>IF('Raw data'!A8990="","",'Raw data'!A8990)</f>
        <v/>
      </c>
      <c r="B8990" s="1" t="str">
        <f t="shared" si="993"/>
        <v/>
      </c>
      <c r="C8990" s="1" t="str">
        <f t="shared" si="994"/>
        <v/>
      </c>
      <c r="D8990" s="1" t="str">
        <f>IF('Raw data'!B8990=0,"",'Raw data'!B8990)</f>
        <v/>
      </c>
      <c r="E8990" s="1" t="str">
        <f>IF('Raw data'!C8990=0,"",'Raw data'!C8990)</f>
        <v/>
      </c>
      <c r="F8990" s="1" t="str">
        <f>IF('Raw data'!D8990=0,"",'Raw data'!D8990)</f>
        <v/>
      </c>
      <c r="H8990" s="8" t="str">
        <f t="shared" si="995"/>
        <v/>
      </c>
      <c r="I8990" s="1" t="str">
        <f t="shared" si="996"/>
        <v/>
      </c>
      <c r="K8990" s="1" t="str">
        <f t="shared" si="997"/>
        <v/>
      </c>
      <c r="M8990" s="1" t="str">
        <f>IF(K8990="","",IF(K8990&gt;Figures!B$6-1,"yes","no"))</f>
        <v/>
      </c>
      <c r="N8990" s="8" t="str">
        <f t="shared" si="998"/>
        <v/>
      </c>
      <c r="O8990" s="1" t="str">
        <f t="shared" si="999"/>
        <v/>
      </c>
    </row>
    <row r="8991" spans="1:15" x14ac:dyDescent="0.25">
      <c r="A8991" s="1" t="str">
        <f>IF('Raw data'!A8991="","",'Raw data'!A8991)</f>
        <v/>
      </c>
      <c r="B8991" s="1" t="str">
        <f t="shared" si="993"/>
        <v/>
      </c>
      <c r="C8991" s="1" t="str">
        <f t="shared" si="994"/>
        <v/>
      </c>
      <c r="D8991" s="1" t="str">
        <f>IF('Raw data'!B8991=0,"",'Raw data'!B8991)</f>
        <v/>
      </c>
      <c r="E8991" s="1" t="str">
        <f>IF('Raw data'!C8991=0,"",'Raw data'!C8991)</f>
        <v/>
      </c>
      <c r="F8991" s="1" t="str">
        <f>IF('Raw data'!D8991=0,"",'Raw data'!D8991)</f>
        <v/>
      </c>
      <c r="H8991" s="8" t="str">
        <f t="shared" si="995"/>
        <v/>
      </c>
      <c r="I8991" s="1" t="str">
        <f t="shared" si="996"/>
        <v/>
      </c>
      <c r="K8991" s="1" t="str">
        <f t="shared" si="997"/>
        <v/>
      </c>
      <c r="M8991" s="1" t="str">
        <f>IF(K8991="","",IF(K8991&gt;Figures!B$6-1,"yes","no"))</f>
        <v/>
      </c>
      <c r="N8991" s="8" t="str">
        <f t="shared" si="998"/>
        <v/>
      </c>
      <c r="O8991" s="1" t="str">
        <f t="shared" si="999"/>
        <v/>
      </c>
    </row>
    <row r="8992" spans="1:15" x14ac:dyDescent="0.25">
      <c r="A8992" s="1" t="str">
        <f>IF('Raw data'!A8992="","",'Raw data'!A8992)</f>
        <v/>
      </c>
      <c r="B8992" s="1" t="str">
        <f t="shared" si="993"/>
        <v/>
      </c>
      <c r="C8992" s="1" t="str">
        <f t="shared" si="994"/>
        <v/>
      </c>
      <c r="D8992" s="1" t="str">
        <f>IF('Raw data'!B8992=0,"",'Raw data'!B8992)</f>
        <v/>
      </c>
      <c r="E8992" s="1" t="str">
        <f>IF('Raw data'!C8992=0,"",'Raw data'!C8992)</f>
        <v/>
      </c>
      <c r="F8992" s="1" t="str">
        <f>IF('Raw data'!D8992=0,"",'Raw data'!D8992)</f>
        <v/>
      </c>
      <c r="H8992" s="8" t="str">
        <f t="shared" si="995"/>
        <v/>
      </c>
      <c r="I8992" s="1" t="str">
        <f t="shared" si="996"/>
        <v/>
      </c>
      <c r="K8992" s="1" t="str">
        <f t="shared" si="997"/>
        <v/>
      </c>
      <c r="M8992" s="1" t="str">
        <f>IF(K8992="","",IF(K8992&gt;Figures!B$6-1,"yes","no"))</f>
        <v/>
      </c>
      <c r="N8992" s="8" t="str">
        <f t="shared" si="998"/>
        <v/>
      </c>
      <c r="O8992" s="1" t="str">
        <f t="shared" si="999"/>
        <v/>
      </c>
    </row>
    <row r="8993" spans="1:15" x14ac:dyDescent="0.25">
      <c r="A8993" s="1" t="str">
        <f>IF('Raw data'!A8993="","",'Raw data'!A8993)</f>
        <v/>
      </c>
      <c r="B8993" s="1" t="str">
        <f t="shared" si="993"/>
        <v/>
      </c>
      <c r="C8993" s="1" t="str">
        <f t="shared" si="994"/>
        <v/>
      </c>
      <c r="D8993" s="1" t="str">
        <f>IF('Raw data'!B8993=0,"",'Raw data'!B8993)</f>
        <v/>
      </c>
      <c r="E8993" s="1" t="str">
        <f>IF('Raw data'!C8993=0,"",'Raw data'!C8993)</f>
        <v/>
      </c>
      <c r="F8993" s="1" t="str">
        <f>IF('Raw data'!D8993=0,"",'Raw data'!D8993)</f>
        <v/>
      </c>
      <c r="H8993" s="8" t="str">
        <f t="shared" si="995"/>
        <v/>
      </c>
      <c r="I8993" s="1" t="str">
        <f t="shared" si="996"/>
        <v/>
      </c>
      <c r="K8993" s="1" t="str">
        <f t="shared" si="997"/>
        <v/>
      </c>
      <c r="M8993" s="1" t="str">
        <f>IF(K8993="","",IF(K8993&gt;Figures!B$6-1,"yes","no"))</f>
        <v/>
      </c>
      <c r="N8993" s="8" t="str">
        <f t="shared" si="998"/>
        <v/>
      </c>
      <c r="O8993" s="1" t="str">
        <f t="shared" si="999"/>
        <v/>
      </c>
    </row>
    <row r="8994" spans="1:15" x14ac:dyDescent="0.25">
      <c r="A8994" s="1" t="str">
        <f>IF('Raw data'!A8994="","",'Raw data'!A8994)</f>
        <v/>
      </c>
      <c r="B8994" s="1" t="str">
        <f t="shared" si="993"/>
        <v/>
      </c>
      <c r="C8994" s="1" t="str">
        <f t="shared" si="994"/>
        <v/>
      </c>
      <c r="D8994" s="1" t="str">
        <f>IF('Raw data'!B8994=0,"",'Raw data'!B8994)</f>
        <v/>
      </c>
      <c r="E8994" s="1" t="str">
        <f>IF('Raw data'!C8994=0,"",'Raw data'!C8994)</f>
        <v/>
      </c>
      <c r="F8994" s="1" t="str">
        <f>IF('Raw data'!D8994=0,"",'Raw data'!D8994)</f>
        <v/>
      </c>
      <c r="H8994" s="8" t="str">
        <f t="shared" si="995"/>
        <v/>
      </c>
      <c r="I8994" s="1" t="str">
        <f t="shared" si="996"/>
        <v/>
      </c>
      <c r="K8994" s="1" t="str">
        <f t="shared" si="997"/>
        <v/>
      </c>
      <c r="M8994" s="1" t="str">
        <f>IF(K8994="","",IF(K8994&gt;Figures!B$6-1,"yes","no"))</f>
        <v/>
      </c>
      <c r="N8994" s="8" t="str">
        <f t="shared" si="998"/>
        <v/>
      </c>
      <c r="O8994" s="1" t="str">
        <f t="shared" si="999"/>
        <v/>
      </c>
    </row>
    <row r="8995" spans="1:15" x14ac:dyDescent="0.25">
      <c r="A8995" s="1" t="str">
        <f>IF('Raw data'!A8995="","",'Raw data'!A8995)</f>
        <v/>
      </c>
      <c r="B8995" s="1" t="str">
        <f t="shared" si="993"/>
        <v/>
      </c>
      <c r="C8995" s="1" t="str">
        <f t="shared" si="994"/>
        <v/>
      </c>
      <c r="D8995" s="1" t="str">
        <f>IF('Raw data'!B8995=0,"",'Raw data'!B8995)</f>
        <v/>
      </c>
      <c r="E8995" s="1" t="str">
        <f>IF('Raw data'!C8995=0,"",'Raw data'!C8995)</f>
        <v/>
      </c>
      <c r="F8995" s="1" t="str">
        <f>IF('Raw data'!D8995=0,"",'Raw data'!D8995)</f>
        <v/>
      </c>
      <c r="H8995" s="8" t="str">
        <f t="shared" si="995"/>
        <v/>
      </c>
      <c r="I8995" s="1" t="str">
        <f t="shared" si="996"/>
        <v/>
      </c>
      <c r="K8995" s="1" t="str">
        <f t="shared" si="997"/>
        <v/>
      </c>
      <c r="M8995" s="1" t="str">
        <f>IF(K8995="","",IF(K8995&gt;Figures!B$6-1,"yes","no"))</f>
        <v/>
      </c>
      <c r="N8995" s="8" t="str">
        <f t="shared" si="998"/>
        <v/>
      </c>
      <c r="O8995" s="1" t="str">
        <f t="shared" si="999"/>
        <v/>
      </c>
    </row>
    <row r="8996" spans="1:15" x14ac:dyDescent="0.25">
      <c r="A8996" s="1" t="str">
        <f>IF('Raw data'!A8996="","",'Raw data'!A8996)</f>
        <v/>
      </c>
      <c r="B8996" s="1" t="str">
        <f t="shared" si="993"/>
        <v/>
      </c>
      <c r="C8996" s="1" t="str">
        <f t="shared" si="994"/>
        <v/>
      </c>
      <c r="D8996" s="1" t="str">
        <f>IF('Raw data'!B8996=0,"",'Raw data'!B8996)</f>
        <v/>
      </c>
      <c r="E8996" s="1" t="str">
        <f>IF('Raw data'!C8996=0,"",'Raw data'!C8996)</f>
        <v/>
      </c>
      <c r="F8996" s="1" t="str">
        <f>IF('Raw data'!D8996=0,"",'Raw data'!D8996)</f>
        <v/>
      </c>
      <c r="H8996" s="8" t="str">
        <f t="shared" si="995"/>
        <v/>
      </c>
      <c r="I8996" s="1" t="str">
        <f t="shared" si="996"/>
        <v/>
      </c>
      <c r="K8996" s="1" t="str">
        <f t="shared" si="997"/>
        <v/>
      </c>
      <c r="M8996" s="1" t="str">
        <f>IF(K8996="","",IF(K8996&gt;Figures!B$6-1,"yes","no"))</f>
        <v/>
      </c>
      <c r="N8996" s="8" t="str">
        <f t="shared" si="998"/>
        <v/>
      </c>
      <c r="O8996" s="1" t="str">
        <f t="shared" si="999"/>
        <v/>
      </c>
    </row>
    <row r="8997" spans="1:15" x14ac:dyDescent="0.25">
      <c r="A8997" s="1" t="str">
        <f>IF('Raw data'!A8997="","",'Raw data'!A8997)</f>
        <v/>
      </c>
      <c r="B8997" s="1" t="str">
        <f t="shared" si="993"/>
        <v/>
      </c>
      <c r="C8997" s="1" t="str">
        <f t="shared" si="994"/>
        <v/>
      </c>
      <c r="D8997" s="1" t="str">
        <f>IF('Raw data'!B8997=0,"",'Raw data'!B8997)</f>
        <v/>
      </c>
      <c r="E8997" s="1" t="str">
        <f>IF('Raw data'!C8997=0,"",'Raw data'!C8997)</f>
        <v/>
      </c>
      <c r="F8997" s="1" t="str">
        <f>IF('Raw data'!D8997=0,"",'Raw data'!D8997)</f>
        <v/>
      </c>
      <c r="H8997" s="8" t="str">
        <f t="shared" si="995"/>
        <v/>
      </c>
      <c r="I8997" s="1" t="str">
        <f t="shared" si="996"/>
        <v/>
      </c>
      <c r="K8997" s="1" t="str">
        <f t="shared" si="997"/>
        <v/>
      </c>
      <c r="M8997" s="1" t="str">
        <f>IF(K8997="","",IF(K8997&gt;Figures!B$6-1,"yes","no"))</f>
        <v/>
      </c>
      <c r="N8997" s="8" t="str">
        <f t="shared" si="998"/>
        <v/>
      </c>
      <c r="O8997" s="1" t="str">
        <f t="shared" si="999"/>
        <v/>
      </c>
    </row>
    <row r="8998" spans="1:15" x14ac:dyDescent="0.25">
      <c r="A8998" s="1" t="str">
        <f>IF('Raw data'!A8998="","",'Raw data'!A8998)</f>
        <v/>
      </c>
      <c r="B8998" s="1" t="str">
        <f t="shared" si="993"/>
        <v/>
      </c>
      <c r="C8998" s="1" t="str">
        <f t="shared" si="994"/>
        <v/>
      </c>
      <c r="D8998" s="1" t="str">
        <f>IF('Raw data'!B8998=0,"",'Raw data'!B8998)</f>
        <v/>
      </c>
      <c r="E8998" s="1" t="str">
        <f>IF('Raw data'!C8998=0,"",'Raw data'!C8998)</f>
        <v/>
      </c>
      <c r="F8998" s="1" t="str">
        <f>IF('Raw data'!D8998=0,"",'Raw data'!D8998)</f>
        <v/>
      </c>
      <c r="H8998" s="8" t="str">
        <f t="shared" si="995"/>
        <v/>
      </c>
      <c r="I8998" s="1" t="str">
        <f t="shared" si="996"/>
        <v/>
      </c>
      <c r="K8998" s="1" t="str">
        <f t="shared" si="997"/>
        <v/>
      </c>
      <c r="M8998" s="1" t="str">
        <f>IF(K8998="","",IF(K8998&gt;Figures!B$6-1,"yes","no"))</f>
        <v/>
      </c>
      <c r="N8998" s="8" t="str">
        <f t="shared" si="998"/>
        <v/>
      </c>
      <c r="O8998" s="1" t="str">
        <f t="shared" si="999"/>
        <v/>
      </c>
    </row>
    <row r="8999" spans="1:15" x14ac:dyDescent="0.25">
      <c r="A8999" s="1" t="str">
        <f>IF('Raw data'!A8999="","",'Raw data'!A8999)</f>
        <v/>
      </c>
      <c r="B8999" s="1" t="str">
        <f t="shared" si="993"/>
        <v/>
      </c>
      <c r="C8999" s="1" t="str">
        <f t="shared" si="994"/>
        <v/>
      </c>
      <c r="D8999" s="1" t="str">
        <f>IF('Raw data'!B8999=0,"",'Raw data'!B8999)</f>
        <v/>
      </c>
      <c r="E8999" s="1" t="str">
        <f>IF('Raw data'!C8999=0,"",'Raw data'!C8999)</f>
        <v/>
      </c>
      <c r="F8999" s="1" t="str">
        <f>IF('Raw data'!D8999=0,"",'Raw data'!D8999)</f>
        <v/>
      </c>
      <c r="H8999" s="8" t="str">
        <f t="shared" si="995"/>
        <v/>
      </c>
      <c r="I8999" s="1" t="str">
        <f t="shared" si="996"/>
        <v/>
      </c>
      <c r="K8999" s="1" t="str">
        <f t="shared" si="997"/>
        <v/>
      </c>
      <c r="M8999" s="1" t="str">
        <f>IF(K8999="","",IF(K8999&gt;Figures!B$6-1,"yes","no"))</f>
        <v/>
      </c>
      <c r="N8999" s="8" t="str">
        <f t="shared" si="998"/>
        <v/>
      </c>
      <c r="O8999" s="1" t="str">
        <f t="shared" si="999"/>
        <v/>
      </c>
    </row>
    <row r="9000" spans="1:15" x14ac:dyDescent="0.25">
      <c r="A9000" s="1" t="str">
        <f>IF('Raw data'!A9000="","",'Raw data'!A9000)</f>
        <v/>
      </c>
      <c r="B9000" s="1" t="str">
        <f t="shared" si="993"/>
        <v/>
      </c>
      <c r="C9000" s="1" t="str">
        <f t="shared" si="994"/>
        <v/>
      </c>
      <c r="D9000" s="1" t="str">
        <f>IF('Raw data'!B9000=0,"",'Raw data'!B9000)</f>
        <v/>
      </c>
      <c r="E9000" s="1" t="str">
        <f>IF('Raw data'!C9000=0,"",'Raw data'!C9000)</f>
        <v/>
      </c>
      <c r="F9000" s="1" t="str">
        <f>IF('Raw data'!D9000=0,"",'Raw data'!D9000)</f>
        <v/>
      </c>
      <c r="H9000" s="8" t="str">
        <f t="shared" si="995"/>
        <v/>
      </c>
      <c r="I9000" s="1" t="str">
        <f t="shared" si="996"/>
        <v/>
      </c>
      <c r="K9000" s="1" t="str">
        <f t="shared" si="997"/>
        <v/>
      </c>
      <c r="M9000" s="1" t="str">
        <f>IF(K9000="","",IF(K9000&gt;Figures!B$6-1,"yes","no"))</f>
        <v/>
      </c>
      <c r="N9000" s="8" t="str">
        <f t="shared" si="998"/>
        <v/>
      </c>
      <c r="O9000" s="1" t="str">
        <f t="shared" si="999"/>
        <v/>
      </c>
    </row>
    <row r="9001" spans="1:15" x14ac:dyDescent="0.25">
      <c r="A9001" s="1" t="str">
        <f>IF('Raw data'!A9001="","",'Raw data'!A9001)</f>
        <v/>
      </c>
      <c r="B9001" s="1" t="str">
        <f t="shared" si="993"/>
        <v/>
      </c>
      <c r="C9001" s="1" t="str">
        <f t="shared" si="994"/>
        <v/>
      </c>
      <c r="D9001" s="1" t="str">
        <f>IF('Raw data'!B9001=0,"",'Raw data'!B9001)</f>
        <v/>
      </c>
      <c r="E9001" s="1" t="str">
        <f>IF('Raw data'!C9001=0,"",'Raw data'!C9001)</f>
        <v/>
      </c>
      <c r="F9001" s="1" t="str">
        <f>IF('Raw data'!D9001=0,"",'Raw data'!D9001)</f>
        <v/>
      </c>
      <c r="H9001" s="8" t="str">
        <f t="shared" si="995"/>
        <v/>
      </c>
      <c r="I9001" s="1" t="str">
        <f t="shared" si="996"/>
        <v/>
      </c>
      <c r="K9001" s="1" t="str">
        <f t="shared" si="997"/>
        <v/>
      </c>
      <c r="M9001" s="1" t="str">
        <f>IF(K9001="","",IF(K9001&gt;Figures!B$6-1,"yes","no"))</f>
        <v/>
      </c>
      <c r="N9001" s="8" t="str">
        <f t="shared" si="998"/>
        <v/>
      </c>
      <c r="O9001" s="1" t="str">
        <f t="shared" si="999"/>
        <v/>
      </c>
    </row>
    <row r="9002" spans="1:15" x14ac:dyDescent="0.25">
      <c r="A9002" s="1" t="str">
        <f>IF('Raw data'!A9002="","",'Raw data'!A9002)</f>
        <v/>
      </c>
      <c r="B9002" s="1" t="str">
        <f t="shared" si="993"/>
        <v/>
      </c>
      <c r="C9002" s="1" t="str">
        <f t="shared" si="994"/>
        <v/>
      </c>
      <c r="D9002" s="1" t="str">
        <f>IF('Raw data'!B9002=0,"",'Raw data'!B9002)</f>
        <v/>
      </c>
      <c r="E9002" s="1" t="str">
        <f>IF('Raw data'!C9002=0,"",'Raw data'!C9002)</f>
        <v/>
      </c>
      <c r="F9002" s="1" t="str">
        <f>IF('Raw data'!D9002=0,"",'Raw data'!D9002)</f>
        <v/>
      </c>
      <c r="H9002" s="8" t="str">
        <f t="shared" si="995"/>
        <v/>
      </c>
      <c r="I9002" s="1" t="str">
        <f t="shared" si="996"/>
        <v/>
      </c>
      <c r="K9002" s="1" t="str">
        <f t="shared" si="997"/>
        <v/>
      </c>
      <c r="M9002" s="1" t="str">
        <f>IF(K9002="","",IF(K9002&gt;Figures!B$6-1,"yes","no"))</f>
        <v/>
      </c>
      <c r="N9002" s="8" t="str">
        <f t="shared" si="998"/>
        <v/>
      </c>
      <c r="O9002" s="1" t="str">
        <f t="shared" si="999"/>
        <v/>
      </c>
    </row>
    <row r="9003" spans="1:15" x14ac:dyDescent="0.25">
      <c r="A9003" s="1" t="str">
        <f>IF('Raw data'!A9003="","",'Raw data'!A9003)</f>
        <v/>
      </c>
      <c r="B9003" s="1" t="str">
        <f t="shared" si="993"/>
        <v/>
      </c>
      <c r="C9003" s="1" t="str">
        <f t="shared" si="994"/>
        <v/>
      </c>
      <c r="D9003" s="1" t="str">
        <f>IF('Raw data'!B9003=0,"",'Raw data'!B9003)</f>
        <v/>
      </c>
      <c r="E9003" s="1" t="str">
        <f>IF('Raw data'!C9003=0,"",'Raw data'!C9003)</f>
        <v/>
      </c>
      <c r="F9003" s="1" t="str">
        <f>IF('Raw data'!D9003=0,"",'Raw data'!D9003)</f>
        <v/>
      </c>
      <c r="H9003" s="8" t="str">
        <f t="shared" si="995"/>
        <v/>
      </c>
      <c r="I9003" s="1" t="str">
        <f t="shared" si="996"/>
        <v/>
      </c>
      <c r="K9003" s="1" t="str">
        <f t="shared" si="997"/>
        <v/>
      </c>
      <c r="M9003" s="1" t="str">
        <f>IF(K9003="","",IF(K9003&gt;Figures!B$6-1,"yes","no"))</f>
        <v/>
      </c>
      <c r="N9003" s="8" t="str">
        <f t="shared" si="998"/>
        <v/>
      </c>
      <c r="O9003" s="1" t="str">
        <f t="shared" si="999"/>
        <v/>
      </c>
    </row>
    <row r="9004" spans="1:15" x14ac:dyDescent="0.25">
      <c r="A9004" s="1" t="str">
        <f>IF('Raw data'!A9004="","",'Raw data'!A9004)</f>
        <v/>
      </c>
      <c r="B9004" s="1" t="str">
        <f t="shared" si="993"/>
        <v/>
      </c>
      <c r="C9004" s="1" t="str">
        <f t="shared" si="994"/>
        <v/>
      </c>
      <c r="D9004" s="1" t="str">
        <f>IF('Raw data'!B9004=0,"",'Raw data'!B9004)</f>
        <v/>
      </c>
      <c r="E9004" s="1" t="str">
        <f>IF('Raw data'!C9004=0,"",'Raw data'!C9004)</f>
        <v/>
      </c>
      <c r="F9004" s="1" t="str">
        <f>IF('Raw data'!D9004=0,"",'Raw data'!D9004)</f>
        <v/>
      </c>
      <c r="H9004" s="8" t="str">
        <f t="shared" si="995"/>
        <v/>
      </c>
      <c r="I9004" s="1" t="str">
        <f t="shared" si="996"/>
        <v/>
      </c>
      <c r="K9004" s="1" t="str">
        <f t="shared" si="997"/>
        <v/>
      </c>
      <c r="M9004" s="1" t="str">
        <f>IF(K9004="","",IF(K9004&gt;Figures!B$6-1,"yes","no"))</f>
        <v/>
      </c>
      <c r="N9004" s="8" t="str">
        <f t="shared" si="998"/>
        <v/>
      </c>
      <c r="O9004" s="1" t="str">
        <f t="shared" si="999"/>
        <v/>
      </c>
    </row>
    <row r="9005" spans="1:15" x14ac:dyDescent="0.25">
      <c r="A9005" s="1" t="str">
        <f>IF('Raw data'!A9005="","",'Raw data'!A9005)</f>
        <v/>
      </c>
      <c r="B9005" s="1" t="str">
        <f t="shared" si="993"/>
        <v/>
      </c>
      <c r="C9005" s="1" t="str">
        <f t="shared" si="994"/>
        <v/>
      </c>
      <c r="D9005" s="1" t="str">
        <f>IF('Raw data'!B9005=0,"",'Raw data'!B9005)</f>
        <v/>
      </c>
      <c r="E9005" s="1" t="str">
        <f>IF('Raw data'!C9005=0,"",'Raw data'!C9005)</f>
        <v/>
      </c>
      <c r="F9005" s="1" t="str">
        <f>IF('Raw data'!D9005=0,"",'Raw data'!D9005)</f>
        <v/>
      </c>
      <c r="H9005" s="8" t="str">
        <f t="shared" si="995"/>
        <v/>
      </c>
      <c r="I9005" s="1" t="str">
        <f t="shared" si="996"/>
        <v/>
      </c>
      <c r="K9005" s="1" t="str">
        <f t="shared" si="997"/>
        <v/>
      </c>
      <c r="M9005" s="1" t="str">
        <f>IF(K9005="","",IF(K9005&gt;Figures!B$6-1,"yes","no"))</f>
        <v/>
      </c>
      <c r="N9005" s="8" t="str">
        <f t="shared" si="998"/>
        <v/>
      </c>
      <c r="O9005" s="1" t="str">
        <f t="shared" si="999"/>
        <v/>
      </c>
    </row>
    <row r="9006" spans="1:15" x14ac:dyDescent="0.25">
      <c r="A9006" s="1" t="str">
        <f>IF('Raw data'!A9006="","",'Raw data'!A9006)</f>
        <v/>
      </c>
      <c r="B9006" s="1" t="str">
        <f t="shared" si="993"/>
        <v/>
      </c>
      <c r="C9006" s="1" t="str">
        <f t="shared" si="994"/>
        <v/>
      </c>
      <c r="D9006" s="1" t="str">
        <f>IF('Raw data'!B9006=0,"",'Raw data'!B9006)</f>
        <v/>
      </c>
      <c r="E9006" s="1" t="str">
        <f>IF('Raw data'!C9006=0,"",'Raw data'!C9006)</f>
        <v/>
      </c>
      <c r="F9006" s="1" t="str">
        <f>IF('Raw data'!D9006=0,"",'Raw data'!D9006)</f>
        <v/>
      </c>
      <c r="H9006" s="8" t="str">
        <f t="shared" si="995"/>
        <v/>
      </c>
      <c r="I9006" s="1" t="str">
        <f t="shared" si="996"/>
        <v/>
      </c>
      <c r="K9006" s="1" t="str">
        <f t="shared" si="997"/>
        <v/>
      </c>
      <c r="M9006" s="1" t="str">
        <f>IF(K9006="","",IF(K9006&gt;Figures!B$6-1,"yes","no"))</f>
        <v/>
      </c>
      <c r="N9006" s="8" t="str">
        <f t="shared" si="998"/>
        <v/>
      </c>
      <c r="O9006" s="1" t="str">
        <f t="shared" si="999"/>
        <v/>
      </c>
    </row>
    <row r="9007" spans="1:15" x14ac:dyDescent="0.25">
      <c r="A9007" s="1" t="str">
        <f>IF('Raw data'!A9007="","",'Raw data'!A9007)</f>
        <v/>
      </c>
      <c r="B9007" s="1" t="str">
        <f t="shared" si="993"/>
        <v/>
      </c>
      <c r="C9007" s="1" t="str">
        <f t="shared" si="994"/>
        <v/>
      </c>
      <c r="D9007" s="1" t="str">
        <f>IF('Raw data'!B9007=0,"",'Raw data'!B9007)</f>
        <v/>
      </c>
      <c r="E9007" s="1" t="str">
        <f>IF('Raw data'!C9007=0,"",'Raw data'!C9007)</f>
        <v/>
      </c>
      <c r="F9007" s="1" t="str">
        <f>IF('Raw data'!D9007=0,"",'Raw data'!D9007)</f>
        <v/>
      </c>
      <c r="H9007" s="8" t="str">
        <f t="shared" si="995"/>
        <v/>
      </c>
      <c r="I9007" s="1" t="str">
        <f t="shared" si="996"/>
        <v/>
      </c>
      <c r="K9007" s="1" t="str">
        <f t="shared" si="997"/>
        <v/>
      </c>
      <c r="M9007" s="1" t="str">
        <f>IF(K9007="","",IF(K9007&gt;Figures!B$6-1,"yes","no"))</f>
        <v/>
      </c>
      <c r="N9007" s="8" t="str">
        <f t="shared" si="998"/>
        <v/>
      </c>
      <c r="O9007" s="1" t="str">
        <f t="shared" si="999"/>
        <v/>
      </c>
    </row>
    <row r="9008" spans="1:15" x14ac:dyDescent="0.25">
      <c r="A9008" s="1" t="str">
        <f>IF('Raw data'!A9008="","",'Raw data'!A9008)</f>
        <v/>
      </c>
      <c r="B9008" s="1" t="str">
        <f t="shared" si="993"/>
        <v/>
      </c>
      <c r="C9008" s="1" t="str">
        <f t="shared" si="994"/>
        <v/>
      </c>
      <c r="D9008" s="1" t="str">
        <f>IF('Raw data'!B9008=0,"",'Raw data'!B9008)</f>
        <v/>
      </c>
      <c r="E9008" s="1" t="str">
        <f>IF('Raw data'!C9008=0,"",'Raw data'!C9008)</f>
        <v/>
      </c>
      <c r="F9008" s="1" t="str">
        <f>IF('Raw data'!D9008=0,"",'Raw data'!D9008)</f>
        <v/>
      </c>
      <c r="H9008" s="8" t="str">
        <f t="shared" si="995"/>
        <v/>
      </c>
      <c r="I9008" s="1" t="str">
        <f t="shared" si="996"/>
        <v/>
      </c>
      <c r="K9008" s="1" t="str">
        <f t="shared" si="997"/>
        <v/>
      </c>
      <c r="M9008" s="1" t="str">
        <f>IF(K9008="","",IF(K9008&gt;Figures!B$6-1,"yes","no"))</f>
        <v/>
      </c>
      <c r="N9008" s="8" t="str">
        <f t="shared" si="998"/>
        <v/>
      </c>
      <c r="O9008" s="1" t="str">
        <f t="shared" si="999"/>
        <v/>
      </c>
    </row>
    <row r="9009" spans="1:15" x14ac:dyDescent="0.25">
      <c r="A9009" s="1" t="str">
        <f>IF('Raw data'!A9009="","",'Raw data'!A9009)</f>
        <v/>
      </c>
      <c r="B9009" s="1" t="str">
        <f t="shared" si="993"/>
        <v/>
      </c>
      <c r="C9009" s="1" t="str">
        <f t="shared" si="994"/>
        <v/>
      </c>
      <c r="D9009" s="1" t="str">
        <f>IF('Raw data'!B9009=0,"",'Raw data'!B9009)</f>
        <v/>
      </c>
      <c r="E9009" s="1" t="str">
        <f>IF('Raw data'!C9009=0,"",'Raw data'!C9009)</f>
        <v/>
      </c>
      <c r="F9009" s="1" t="str">
        <f>IF('Raw data'!D9009=0,"",'Raw data'!D9009)</f>
        <v/>
      </c>
      <c r="H9009" s="8" t="str">
        <f t="shared" si="995"/>
        <v/>
      </c>
      <c r="I9009" s="1" t="str">
        <f t="shared" si="996"/>
        <v/>
      </c>
      <c r="K9009" s="1" t="str">
        <f t="shared" si="997"/>
        <v/>
      </c>
      <c r="M9009" s="1" t="str">
        <f>IF(K9009="","",IF(K9009&gt;Figures!B$6-1,"yes","no"))</f>
        <v/>
      </c>
      <c r="N9009" s="8" t="str">
        <f t="shared" si="998"/>
        <v/>
      </c>
      <c r="O9009" s="1" t="str">
        <f t="shared" si="999"/>
        <v/>
      </c>
    </row>
    <row r="9010" spans="1:15" x14ac:dyDescent="0.25">
      <c r="A9010" s="1" t="str">
        <f>IF('Raw data'!A9010="","",'Raw data'!A9010)</f>
        <v/>
      </c>
      <c r="B9010" s="1" t="str">
        <f t="shared" si="993"/>
        <v/>
      </c>
      <c r="C9010" s="1" t="str">
        <f t="shared" si="994"/>
        <v/>
      </c>
      <c r="D9010" s="1" t="str">
        <f>IF('Raw data'!B9010=0,"",'Raw data'!B9010)</f>
        <v/>
      </c>
      <c r="E9010" s="1" t="str">
        <f>IF('Raw data'!C9010=0,"",'Raw data'!C9010)</f>
        <v/>
      </c>
      <c r="F9010" s="1" t="str">
        <f>IF('Raw data'!D9010=0,"",'Raw data'!D9010)</f>
        <v/>
      </c>
      <c r="H9010" s="8" t="str">
        <f t="shared" si="995"/>
        <v/>
      </c>
      <c r="I9010" s="1" t="str">
        <f t="shared" si="996"/>
        <v/>
      </c>
      <c r="K9010" s="1" t="str">
        <f t="shared" si="997"/>
        <v/>
      </c>
      <c r="M9010" s="1" t="str">
        <f>IF(K9010="","",IF(K9010&gt;Figures!B$6-1,"yes","no"))</f>
        <v/>
      </c>
      <c r="N9010" s="8" t="str">
        <f t="shared" si="998"/>
        <v/>
      </c>
      <c r="O9010" s="1" t="str">
        <f t="shared" si="999"/>
        <v/>
      </c>
    </row>
    <row r="9011" spans="1:15" x14ac:dyDescent="0.25">
      <c r="A9011" s="1" t="str">
        <f>IF('Raw data'!A9011="","",'Raw data'!A9011)</f>
        <v/>
      </c>
      <c r="B9011" s="1" t="str">
        <f t="shared" si="993"/>
        <v/>
      </c>
      <c r="C9011" s="1" t="str">
        <f t="shared" si="994"/>
        <v/>
      </c>
      <c r="D9011" s="1" t="str">
        <f>IF('Raw data'!B9011=0,"",'Raw data'!B9011)</f>
        <v/>
      </c>
      <c r="E9011" s="1" t="str">
        <f>IF('Raw data'!C9011=0,"",'Raw data'!C9011)</f>
        <v/>
      </c>
      <c r="F9011" s="1" t="str">
        <f>IF('Raw data'!D9011=0,"",'Raw data'!D9011)</f>
        <v/>
      </c>
      <c r="H9011" s="8" t="str">
        <f t="shared" si="995"/>
        <v/>
      </c>
      <c r="I9011" s="1" t="str">
        <f t="shared" si="996"/>
        <v/>
      </c>
      <c r="K9011" s="1" t="str">
        <f t="shared" si="997"/>
        <v/>
      </c>
      <c r="M9011" s="1" t="str">
        <f>IF(K9011="","",IF(K9011&gt;Figures!B$6-1,"yes","no"))</f>
        <v/>
      </c>
      <c r="N9011" s="8" t="str">
        <f t="shared" si="998"/>
        <v/>
      </c>
      <c r="O9011" s="1" t="str">
        <f t="shared" si="999"/>
        <v/>
      </c>
    </row>
    <row r="9012" spans="1:15" x14ac:dyDescent="0.25">
      <c r="A9012" s="1" t="str">
        <f>IF('Raw data'!A9012="","",'Raw data'!A9012)</f>
        <v/>
      </c>
      <c r="B9012" s="1" t="str">
        <f t="shared" si="993"/>
        <v/>
      </c>
      <c r="C9012" s="1" t="str">
        <f t="shared" si="994"/>
        <v/>
      </c>
      <c r="D9012" s="1" t="str">
        <f>IF('Raw data'!B9012=0,"",'Raw data'!B9012)</f>
        <v/>
      </c>
      <c r="E9012" s="1" t="str">
        <f>IF('Raw data'!C9012=0,"",'Raw data'!C9012)</f>
        <v/>
      </c>
      <c r="F9012" s="1" t="str">
        <f>IF('Raw data'!D9012=0,"",'Raw data'!D9012)</f>
        <v/>
      </c>
      <c r="H9012" s="8" t="str">
        <f t="shared" si="995"/>
        <v/>
      </c>
      <c r="I9012" s="1" t="str">
        <f t="shared" si="996"/>
        <v/>
      </c>
      <c r="K9012" s="1" t="str">
        <f t="shared" si="997"/>
        <v/>
      </c>
      <c r="M9012" s="1" t="str">
        <f>IF(K9012="","",IF(K9012&gt;Figures!B$6-1,"yes","no"))</f>
        <v/>
      </c>
      <c r="N9012" s="8" t="str">
        <f t="shared" si="998"/>
        <v/>
      </c>
      <c r="O9012" s="1" t="str">
        <f t="shared" si="999"/>
        <v/>
      </c>
    </row>
    <row r="9013" spans="1:15" x14ac:dyDescent="0.25">
      <c r="A9013" s="1" t="str">
        <f>IF('Raw data'!A9013="","",'Raw data'!A9013)</f>
        <v/>
      </c>
      <c r="B9013" s="1" t="str">
        <f t="shared" si="993"/>
        <v/>
      </c>
      <c r="C9013" s="1" t="str">
        <f t="shared" si="994"/>
        <v/>
      </c>
      <c r="D9013" s="1" t="str">
        <f>IF('Raw data'!B9013=0,"",'Raw data'!B9013)</f>
        <v/>
      </c>
      <c r="E9013" s="1" t="str">
        <f>IF('Raw data'!C9013=0,"",'Raw data'!C9013)</f>
        <v/>
      </c>
      <c r="F9013" s="1" t="str">
        <f>IF('Raw data'!D9013=0,"",'Raw data'!D9013)</f>
        <v/>
      </c>
      <c r="H9013" s="8" t="str">
        <f t="shared" si="995"/>
        <v/>
      </c>
      <c r="I9013" s="1" t="str">
        <f t="shared" si="996"/>
        <v/>
      </c>
      <c r="K9013" s="1" t="str">
        <f t="shared" si="997"/>
        <v/>
      </c>
      <c r="M9013" s="1" t="str">
        <f>IF(K9013="","",IF(K9013&gt;Figures!B$6-1,"yes","no"))</f>
        <v/>
      </c>
      <c r="N9013" s="8" t="str">
        <f t="shared" si="998"/>
        <v/>
      </c>
      <c r="O9013" s="1" t="str">
        <f t="shared" si="999"/>
        <v/>
      </c>
    </row>
    <row r="9014" spans="1:15" x14ac:dyDescent="0.25">
      <c r="A9014" s="1" t="str">
        <f>IF('Raw data'!A9014="","",'Raw data'!A9014)</f>
        <v/>
      </c>
      <c r="B9014" s="1" t="str">
        <f t="shared" si="993"/>
        <v/>
      </c>
      <c r="C9014" s="1" t="str">
        <f t="shared" si="994"/>
        <v/>
      </c>
      <c r="D9014" s="1" t="str">
        <f>IF('Raw data'!B9014=0,"",'Raw data'!B9014)</f>
        <v/>
      </c>
      <c r="E9014" s="1" t="str">
        <f>IF('Raw data'!C9014=0,"",'Raw data'!C9014)</f>
        <v/>
      </c>
      <c r="F9014" s="1" t="str">
        <f>IF('Raw data'!D9014=0,"",'Raw data'!D9014)</f>
        <v/>
      </c>
      <c r="H9014" s="8" t="str">
        <f t="shared" si="995"/>
        <v/>
      </c>
      <c r="I9014" s="1" t="str">
        <f t="shared" si="996"/>
        <v/>
      </c>
      <c r="K9014" s="1" t="str">
        <f t="shared" si="997"/>
        <v/>
      </c>
      <c r="M9014" s="1" t="str">
        <f>IF(K9014="","",IF(K9014&gt;Figures!B$6-1,"yes","no"))</f>
        <v/>
      </c>
      <c r="N9014" s="8" t="str">
        <f t="shared" si="998"/>
        <v/>
      </c>
      <c r="O9014" s="1" t="str">
        <f t="shared" si="999"/>
        <v/>
      </c>
    </row>
    <row r="9015" spans="1:15" x14ac:dyDescent="0.25">
      <c r="A9015" s="1" t="str">
        <f>IF('Raw data'!A9015="","",'Raw data'!A9015)</f>
        <v/>
      </c>
      <c r="B9015" s="1" t="str">
        <f t="shared" si="993"/>
        <v/>
      </c>
      <c r="C9015" s="1" t="str">
        <f t="shared" si="994"/>
        <v/>
      </c>
      <c r="D9015" s="1" t="str">
        <f>IF('Raw data'!B9015=0,"",'Raw data'!B9015)</f>
        <v/>
      </c>
      <c r="E9015" s="1" t="str">
        <f>IF('Raw data'!C9015=0,"",'Raw data'!C9015)</f>
        <v/>
      </c>
      <c r="F9015" s="1" t="str">
        <f>IF('Raw data'!D9015=0,"",'Raw data'!D9015)</f>
        <v/>
      </c>
      <c r="H9015" s="8" t="str">
        <f t="shared" si="995"/>
        <v/>
      </c>
      <c r="I9015" s="1" t="str">
        <f t="shared" si="996"/>
        <v/>
      </c>
      <c r="K9015" s="1" t="str">
        <f t="shared" si="997"/>
        <v/>
      </c>
      <c r="M9015" s="1" t="str">
        <f>IF(K9015="","",IF(K9015&gt;Figures!B$6-1,"yes","no"))</f>
        <v/>
      </c>
      <c r="N9015" s="8" t="str">
        <f t="shared" si="998"/>
        <v/>
      </c>
      <c r="O9015" s="1" t="str">
        <f t="shared" si="999"/>
        <v/>
      </c>
    </row>
    <row r="9016" spans="1:15" x14ac:dyDescent="0.25">
      <c r="A9016" s="1" t="str">
        <f>IF('Raw data'!A9016="","",'Raw data'!A9016)</f>
        <v/>
      </c>
      <c r="B9016" s="1" t="str">
        <f t="shared" si="993"/>
        <v/>
      </c>
      <c r="C9016" s="1" t="str">
        <f t="shared" si="994"/>
        <v/>
      </c>
      <c r="D9016" s="1" t="str">
        <f>IF('Raw data'!B9016=0,"",'Raw data'!B9016)</f>
        <v/>
      </c>
      <c r="E9016" s="1" t="str">
        <f>IF('Raw data'!C9016=0,"",'Raw data'!C9016)</f>
        <v/>
      </c>
      <c r="F9016" s="1" t="str">
        <f>IF('Raw data'!D9016=0,"",'Raw data'!D9016)</f>
        <v/>
      </c>
      <c r="H9016" s="8" t="str">
        <f t="shared" si="995"/>
        <v/>
      </c>
      <c r="I9016" s="1" t="str">
        <f t="shared" si="996"/>
        <v/>
      </c>
      <c r="K9016" s="1" t="str">
        <f t="shared" si="997"/>
        <v/>
      </c>
      <c r="M9016" s="1" t="str">
        <f>IF(K9016="","",IF(K9016&gt;Figures!B$6-1,"yes","no"))</f>
        <v/>
      </c>
      <c r="N9016" s="8" t="str">
        <f t="shared" si="998"/>
        <v/>
      </c>
      <c r="O9016" s="1" t="str">
        <f t="shared" si="999"/>
        <v/>
      </c>
    </row>
    <row r="9017" spans="1:15" x14ac:dyDescent="0.25">
      <c r="A9017" s="1" t="str">
        <f>IF('Raw data'!A9017="","",'Raw data'!A9017)</f>
        <v/>
      </c>
      <c r="B9017" s="1" t="str">
        <f t="shared" si="993"/>
        <v/>
      </c>
      <c r="C9017" s="1" t="str">
        <f t="shared" si="994"/>
        <v/>
      </c>
      <c r="D9017" s="1" t="str">
        <f>IF('Raw data'!B9017=0,"",'Raw data'!B9017)</f>
        <v/>
      </c>
      <c r="E9017" s="1" t="str">
        <f>IF('Raw data'!C9017=0,"",'Raw data'!C9017)</f>
        <v/>
      </c>
      <c r="F9017" s="1" t="str">
        <f>IF('Raw data'!D9017=0,"",'Raw data'!D9017)</f>
        <v/>
      </c>
      <c r="H9017" s="8" t="str">
        <f t="shared" si="995"/>
        <v/>
      </c>
      <c r="I9017" s="1" t="str">
        <f t="shared" si="996"/>
        <v/>
      </c>
      <c r="K9017" s="1" t="str">
        <f t="shared" si="997"/>
        <v/>
      </c>
      <c r="M9017" s="1" t="str">
        <f>IF(K9017="","",IF(K9017&gt;Figures!B$6-1,"yes","no"))</f>
        <v/>
      </c>
      <c r="N9017" s="8" t="str">
        <f t="shared" si="998"/>
        <v/>
      </c>
      <c r="O9017" s="1" t="str">
        <f t="shared" si="999"/>
        <v/>
      </c>
    </row>
    <row r="9018" spans="1:15" x14ac:dyDescent="0.25">
      <c r="A9018" s="1" t="str">
        <f>IF('Raw data'!A9018="","",'Raw data'!A9018)</f>
        <v/>
      </c>
      <c r="B9018" s="1" t="str">
        <f t="shared" si="993"/>
        <v/>
      </c>
      <c r="C9018" s="1" t="str">
        <f t="shared" si="994"/>
        <v/>
      </c>
      <c r="D9018" s="1" t="str">
        <f>IF('Raw data'!B9018=0,"",'Raw data'!B9018)</f>
        <v/>
      </c>
      <c r="E9018" s="1" t="str">
        <f>IF('Raw data'!C9018=0,"",'Raw data'!C9018)</f>
        <v/>
      </c>
      <c r="F9018" s="1" t="str">
        <f>IF('Raw data'!D9018=0,"",'Raw data'!D9018)</f>
        <v/>
      </c>
      <c r="H9018" s="8" t="str">
        <f t="shared" si="995"/>
        <v/>
      </c>
      <c r="I9018" s="1" t="str">
        <f t="shared" si="996"/>
        <v/>
      </c>
      <c r="K9018" s="1" t="str">
        <f t="shared" si="997"/>
        <v/>
      </c>
      <c r="M9018" s="1" t="str">
        <f>IF(K9018="","",IF(K9018&gt;Figures!B$6-1,"yes","no"))</f>
        <v/>
      </c>
      <c r="N9018" s="8" t="str">
        <f t="shared" si="998"/>
        <v/>
      </c>
      <c r="O9018" s="1" t="str">
        <f t="shared" si="999"/>
        <v/>
      </c>
    </row>
    <row r="9019" spans="1:15" x14ac:dyDescent="0.25">
      <c r="A9019" s="1" t="str">
        <f>IF('Raw data'!A9019="","",'Raw data'!A9019)</f>
        <v/>
      </c>
      <c r="B9019" s="1" t="str">
        <f t="shared" si="993"/>
        <v/>
      </c>
      <c r="C9019" s="1" t="str">
        <f t="shared" si="994"/>
        <v/>
      </c>
      <c r="D9019" s="1" t="str">
        <f>IF('Raw data'!B9019=0,"",'Raw data'!B9019)</f>
        <v/>
      </c>
      <c r="E9019" s="1" t="str">
        <f>IF('Raw data'!C9019=0,"",'Raw data'!C9019)</f>
        <v/>
      </c>
      <c r="F9019" s="1" t="str">
        <f>IF('Raw data'!D9019=0,"",'Raw data'!D9019)</f>
        <v/>
      </c>
      <c r="H9019" s="8" t="str">
        <f t="shared" si="995"/>
        <v/>
      </c>
      <c r="I9019" s="1" t="str">
        <f t="shared" si="996"/>
        <v/>
      </c>
      <c r="K9019" s="1" t="str">
        <f t="shared" si="997"/>
        <v/>
      </c>
      <c r="M9019" s="1" t="str">
        <f>IF(K9019="","",IF(K9019&gt;Figures!B$6-1,"yes","no"))</f>
        <v/>
      </c>
      <c r="N9019" s="8" t="str">
        <f t="shared" si="998"/>
        <v/>
      </c>
      <c r="O9019" s="1" t="str">
        <f t="shared" si="999"/>
        <v/>
      </c>
    </row>
    <row r="9020" spans="1:15" x14ac:dyDescent="0.25">
      <c r="A9020" s="1" t="str">
        <f>IF('Raw data'!A9020="","",'Raw data'!A9020)</f>
        <v/>
      </c>
      <c r="B9020" s="1" t="str">
        <f t="shared" si="993"/>
        <v/>
      </c>
      <c r="C9020" s="1" t="str">
        <f t="shared" si="994"/>
        <v/>
      </c>
      <c r="D9020" s="1" t="str">
        <f>IF('Raw data'!B9020=0,"",'Raw data'!B9020)</f>
        <v/>
      </c>
      <c r="E9020" s="1" t="str">
        <f>IF('Raw data'!C9020=0,"",'Raw data'!C9020)</f>
        <v/>
      </c>
      <c r="F9020" s="1" t="str">
        <f>IF('Raw data'!D9020=0,"",'Raw data'!D9020)</f>
        <v/>
      </c>
      <c r="H9020" s="8" t="str">
        <f t="shared" si="995"/>
        <v/>
      </c>
      <c r="I9020" s="1" t="str">
        <f t="shared" si="996"/>
        <v/>
      </c>
      <c r="K9020" s="1" t="str">
        <f t="shared" si="997"/>
        <v/>
      </c>
      <c r="M9020" s="1" t="str">
        <f>IF(K9020="","",IF(K9020&gt;Figures!B$6-1,"yes","no"))</f>
        <v/>
      </c>
      <c r="N9020" s="8" t="str">
        <f t="shared" si="998"/>
        <v/>
      </c>
      <c r="O9020" s="1" t="str">
        <f t="shared" si="999"/>
        <v/>
      </c>
    </row>
    <row r="9021" spans="1:15" x14ac:dyDescent="0.25">
      <c r="A9021" s="1" t="str">
        <f>IF('Raw data'!A9021="","",'Raw data'!A9021)</f>
        <v/>
      </c>
      <c r="B9021" s="1" t="str">
        <f t="shared" si="993"/>
        <v/>
      </c>
      <c r="C9021" s="1" t="str">
        <f t="shared" si="994"/>
        <v/>
      </c>
      <c r="D9021" s="1" t="str">
        <f>IF('Raw data'!B9021=0,"",'Raw data'!B9021)</f>
        <v/>
      </c>
      <c r="E9021" s="1" t="str">
        <f>IF('Raw data'!C9021=0,"",'Raw data'!C9021)</f>
        <v/>
      </c>
      <c r="F9021" s="1" t="str">
        <f>IF('Raw data'!D9021=0,"",'Raw data'!D9021)</f>
        <v/>
      </c>
      <c r="H9021" s="8" t="str">
        <f t="shared" si="995"/>
        <v/>
      </c>
      <c r="I9021" s="1" t="str">
        <f t="shared" si="996"/>
        <v/>
      </c>
      <c r="K9021" s="1" t="str">
        <f t="shared" si="997"/>
        <v/>
      </c>
      <c r="M9021" s="1" t="str">
        <f>IF(K9021="","",IF(K9021&gt;Figures!B$6-1,"yes","no"))</f>
        <v/>
      </c>
      <c r="N9021" s="8" t="str">
        <f t="shared" si="998"/>
        <v/>
      </c>
      <c r="O9021" s="1" t="str">
        <f t="shared" si="999"/>
        <v/>
      </c>
    </row>
    <row r="9022" spans="1:15" x14ac:dyDescent="0.25">
      <c r="A9022" s="1" t="str">
        <f>IF('Raw data'!A9022="","",'Raw data'!A9022)</f>
        <v/>
      </c>
      <c r="B9022" s="1" t="str">
        <f t="shared" si="993"/>
        <v/>
      </c>
      <c r="C9022" s="1" t="str">
        <f t="shared" si="994"/>
        <v/>
      </c>
      <c r="D9022" s="1" t="str">
        <f>IF('Raw data'!B9022=0,"",'Raw data'!B9022)</f>
        <v/>
      </c>
      <c r="E9022" s="1" t="str">
        <f>IF('Raw data'!C9022=0,"",'Raw data'!C9022)</f>
        <v/>
      </c>
      <c r="F9022" s="1" t="str">
        <f>IF('Raw data'!D9022=0,"",'Raw data'!D9022)</f>
        <v/>
      </c>
      <c r="H9022" s="8" t="str">
        <f t="shared" si="995"/>
        <v/>
      </c>
      <c r="I9022" s="1" t="str">
        <f t="shared" si="996"/>
        <v/>
      </c>
      <c r="K9022" s="1" t="str">
        <f t="shared" si="997"/>
        <v/>
      </c>
      <c r="M9022" s="1" t="str">
        <f>IF(K9022="","",IF(K9022&gt;Figures!B$6-1,"yes","no"))</f>
        <v/>
      </c>
      <c r="N9022" s="8" t="str">
        <f t="shared" si="998"/>
        <v/>
      </c>
      <c r="O9022" s="1" t="str">
        <f t="shared" si="999"/>
        <v/>
      </c>
    </row>
    <row r="9023" spans="1:15" x14ac:dyDescent="0.25">
      <c r="A9023" s="1" t="str">
        <f>IF('Raw data'!A9023="","",'Raw data'!A9023)</f>
        <v/>
      </c>
      <c r="B9023" s="1" t="str">
        <f t="shared" si="993"/>
        <v/>
      </c>
      <c r="C9023" s="1" t="str">
        <f t="shared" si="994"/>
        <v/>
      </c>
      <c r="D9023" s="1" t="str">
        <f>IF('Raw data'!B9023=0,"",'Raw data'!B9023)</f>
        <v/>
      </c>
      <c r="E9023" s="1" t="str">
        <f>IF('Raw data'!C9023=0,"",'Raw data'!C9023)</f>
        <v/>
      </c>
      <c r="F9023" s="1" t="str">
        <f>IF('Raw data'!D9023=0,"",'Raw data'!D9023)</f>
        <v/>
      </c>
      <c r="H9023" s="8" t="str">
        <f t="shared" si="995"/>
        <v/>
      </c>
      <c r="I9023" s="1" t="str">
        <f t="shared" si="996"/>
        <v/>
      </c>
      <c r="K9023" s="1" t="str">
        <f t="shared" si="997"/>
        <v/>
      </c>
      <c r="M9023" s="1" t="str">
        <f>IF(K9023="","",IF(K9023&gt;Figures!B$6-1,"yes","no"))</f>
        <v/>
      </c>
      <c r="N9023" s="8" t="str">
        <f t="shared" si="998"/>
        <v/>
      </c>
      <c r="O9023" s="1" t="str">
        <f t="shared" si="999"/>
        <v/>
      </c>
    </row>
    <row r="9024" spans="1:15" x14ac:dyDescent="0.25">
      <c r="A9024" s="1" t="str">
        <f>IF('Raw data'!A9024="","",'Raw data'!A9024)</f>
        <v/>
      </c>
      <c r="B9024" s="1" t="str">
        <f t="shared" si="993"/>
        <v/>
      </c>
      <c r="C9024" s="1" t="str">
        <f t="shared" si="994"/>
        <v/>
      </c>
      <c r="D9024" s="1" t="str">
        <f>IF('Raw data'!B9024=0,"",'Raw data'!B9024)</f>
        <v/>
      </c>
      <c r="E9024" s="1" t="str">
        <f>IF('Raw data'!C9024=0,"",'Raw data'!C9024)</f>
        <v/>
      </c>
      <c r="F9024" s="1" t="str">
        <f>IF('Raw data'!D9024=0,"",'Raw data'!D9024)</f>
        <v/>
      </c>
      <c r="H9024" s="8" t="str">
        <f t="shared" si="995"/>
        <v/>
      </c>
      <c r="I9024" s="1" t="str">
        <f t="shared" si="996"/>
        <v/>
      </c>
      <c r="K9024" s="1" t="str">
        <f t="shared" si="997"/>
        <v/>
      </c>
      <c r="M9024" s="1" t="str">
        <f>IF(K9024="","",IF(K9024&gt;Figures!B$6-1,"yes","no"))</f>
        <v/>
      </c>
      <c r="N9024" s="8" t="str">
        <f t="shared" si="998"/>
        <v/>
      </c>
      <c r="O9024" s="1" t="str">
        <f t="shared" si="999"/>
        <v/>
      </c>
    </row>
    <row r="9025" spans="1:15" x14ac:dyDescent="0.25">
      <c r="A9025" s="1" t="str">
        <f>IF('Raw data'!A9025="","",'Raw data'!A9025)</f>
        <v/>
      </c>
      <c r="B9025" s="1" t="str">
        <f t="shared" si="993"/>
        <v/>
      </c>
      <c r="C9025" s="1" t="str">
        <f t="shared" si="994"/>
        <v/>
      </c>
      <c r="D9025" s="1" t="str">
        <f>IF('Raw data'!B9025=0,"",'Raw data'!B9025)</f>
        <v/>
      </c>
      <c r="E9025" s="1" t="str">
        <f>IF('Raw data'!C9025=0,"",'Raw data'!C9025)</f>
        <v/>
      </c>
      <c r="F9025" s="1" t="str">
        <f>IF('Raw data'!D9025=0,"",'Raw data'!D9025)</f>
        <v/>
      </c>
      <c r="H9025" s="8" t="str">
        <f t="shared" si="995"/>
        <v/>
      </c>
      <c r="I9025" s="1" t="str">
        <f t="shared" si="996"/>
        <v/>
      </c>
      <c r="K9025" s="1" t="str">
        <f t="shared" si="997"/>
        <v/>
      </c>
      <c r="M9025" s="1" t="str">
        <f>IF(K9025="","",IF(K9025&gt;Figures!B$6-1,"yes","no"))</f>
        <v/>
      </c>
      <c r="N9025" s="8" t="str">
        <f t="shared" si="998"/>
        <v/>
      </c>
      <c r="O9025" s="1" t="str">
        <f t="shared" si="999"/>
        <v/>
      </c>
    </row>
    <row r="9026" spans="1:15" x14ac:dyDescent="0.25">
      <c r="A9026" s="1" t="str">
        <f>IF('Raw data'!A9026="","",'Raw data'!A9026)</f>
        <v/>
      </c>
      <c r="B9026" s="1" t="str">
        <f t="shared" si="993"/>
        <v/>
      </c>
      <c r="C9026" s="1" t="str">
        <f t="shared" si="994"/>
        <v/>
      </c>
      <c r="D9026" s="1" t="str">
        <f>IF('Raw data'!B9026=0,"",'Raw data'!B9026)</f>
        <v/>
      </c>
      <c r="E9026" s="1" t="str">
        <f>IF('Raw data'!C9026=0,"",'Raw data'!C9026)</f>
        <v/>
      </c>
      <c r="F9026" s="1" t="str">
        <f>IF('Raw data'!D9026=0,"",'Raw data'!D9026)</f>
        <v/>
      </c>
      <c r="H9026" s="8" t="str">
        <f t="shared" si="995"/>
        <v/>
      </c>
      <c r="I9026" s="1" t="str">
        <f t="shared" si="996"/>
        <v/>
      </c>
      <c r="K9026" s="1" t="str">
        <f t="shared" si="997"/>
        <v/>
      </c>
      <c r="M9026" s="1" t="str">
        <f>IF(K9026="","",IF(K9026&gt;Figures!B$6-1,"yes","no"))</f>
        <v/>
      </c>
      <c r="N9026" s="8" t="str">
        <f t="shared" si="998"/>
        <v/>
      </c>
      <c r="O9026" s="1" t="str">
        <f t="shared" si="999"/>
        <v/>
      </c>
    </row>
    <row r="9027" spans="1:15" x14ac:dyDescent="0.25">
      <c r="A9027" s="1" t="str">
        <f>IF('Raw data'!A9027="","",'Raw data'!A9027)</f>
        <v/>
      </c>
      <c r="B9027" s="1" t="str">
        <f t="shared" ref="B9027:B9090" si="1000">IFERROR(MID(A9027,1,FIND("{",A9027)-1),A9027)</f>
        <v/>
      </c>
      <c r="C9027" s="1" t="str">
        <f t="shared" ref="C9027:C9090" si="1001">IFERROR(MID(A9027,FIND("{",A9027)+1,FIND("}",A9027)-FIND("{",A9027)-1),"")</f>
        <v/>
      </c>
      <c r="D9027" s="1" t="str">
        <f>IF('Raw data'!B9027=0,"",'Raw data'!B9027)</f>
        <v/>
      </c>
      <c r="E9027" s="1" t="str">
        <f>IF('Raw data'!C9027=0,"",'Raw data'!C9027)</f>
        <v/>
      </c>
      <c r="F9027" s="1" t="str">
        <f>IF('Raw data'!D9027=0,"",'Raw data'!D9027)</f>
        <v/>
      </c>
      <c r="H9027" s="8" t="str">
        <f t="shared" ref="H9027:H9090" si="1002">IFERROR(IF(COUNTIF(E9027:F9027,0)=2,"",IF(COUNTIF(E9027:F9027,0)=1,0,E9027/SUM(E9027:F9027))),"")</f>
        <v/>
      </c>
      <c r="I9027" s="1" t="str">
        <f t="shared" ref="I9027:I9090" si="1003">IFERROR(RANK(H9027,H:H),"")</f>
        <v/>
      </c>
      <c r="K9027" s="1" t="str">
        <f t="shared" ref="K9027:K9090" si="1004">IF(D9027&lt;J$2,1,IF(D9027&lt;J$3,2,IF(D9027&lt;J$4,3,IF(D9027="","",4))))</f>
        <v/>
      </c>
      <c r="M9027" s="1" t="str">
        <f>IF(K9027="","",IF(K9027&gt;Figures!B$6-1,"yes","no"))</f>
        <v/>
      </c>
      <c r="N9027" s="8" t="str">
        <f t="shared" ref="N9027:N9090" si="1005">IF(H9027="","",IF(M9027="yes",H9027,0))</f>
        <v/>
      </c>
      <c r="O9027" s="1" t="str">
        <f t="shared" ref="O9027:O9090" si="1006">IFERROR(RANK(N9027,N:N),"")</f>
        <v/>
      </c>
    </row>
    <row r="9028" spans="1:15" x14ac:dyDescent="0.25">
      <c r="A9028" s="1" t="str">
        <f>IF('Raw data'!A9028="","",'Raw data'!A9028)</f>
        <v/>
      </c>
      <c r="B9028" s="1" t="str">
        <f t="shared" si="1000"/>
        <v/>
      </c>
      <c r="C9028" s="1" t="str">
        <f t="shared" si="1001"/>
        <v/>
      </c>
      <c r="D9028" s="1" t="str">
        <f>IF('Raw data'!B9028=0,"",'Raw data'!B9028)</f>
        <v/>
      </c>
      <c r="E9028" s="1" t="str">
        <f>IF('Raw data'!C9028=0,"",'Raw data'!C9028)</f>
        <v/>
      </c>
      <c r="F9028" s="1" t="str">
        <f>IF('Raw data'!D9028=0,"",'Raw data'!D9028)</f>
        <v/>
      </c>
      <c r="H9028" s="8" t="str">
        <f t="shared" si="1002"/>
        <v/>
      </c>
      <c r="I9028" s="1" t="str">
        <f t="shared" si="1003"/>
        <v/>
      </c>
      <c r="K9028" s="1" t="str">
        <f t="shared" si="1004"/>
        <v/>
      </c>
      <c r="M9028" s="1" t="str">
        <f>IF(K9028="","",IF(K9028&gt;Figures!B$6-1,"yes","no"))</f>
        <v/>
      </c>
      <c r="N9028" s="8" t="str">
        <f t="shared" si="1005"/>
        <v/>
      </c>
      <c r="O9028" s="1" t="str">
        <f t="shared" si="1006"/>
        <v/>
      </c>
    </row>
    <row r="9029" spans="1:15" x14ac:dyDescent="0.25">
      <c r="A9029" s="1" t="str">
        <f>IF('Raw data'!A9029="","",'Raw data'!A9029)</f>
        <v/>
      </c>
      <c r="B9029" s="1" t="str">
        <f t="shared" si="1000"/>
        <v/>
      </c>
      <c r="C9029" s="1" t="str">
        <f t="shared" si="1001"/>
        <v/>
      </c>
      <c r="D9029" s="1" t="str">
        <f>IF('Raw data'!B9029=0,"",'Raw data'!B9029)</f>
        <v/>
      </c>
      <c r="E9029" s="1" t="str">
        <f>IF('Raw data'!C9029=0,"",'Raw data'!C9029)</f>
        <v/>
      </c>
      <c r="F9029" s="1" t="str">
        <f>IF('Raw data'!D9029=0,"",'Raw data'!D9029)</f>
        <v/>
      </c>
      <c r="H9029" s="8" t="str">
        <f t="shared" si="1002"/>
        <v/>
      </c>
      <c r="I9029" s="1" t="str">
        <f t="shared" si="1003"/>
        <v/>
      </c>
      <c r="K9029" s="1" t="str">
        <f t="shared" si="1004"/>
        <v/>
      </c>
      <c r="M9029" s="1" t="str">
        <f>IF(K9029="","",IF(K9029&gt;Figures!B$6-1,"yes","no"))</f>
        <v/>
      </c>
      <c r="N9029" s="8" t="str">
        <f t="shared" si="1005"/>
        <v/>
      </c>
      <c r="O9029" s="1" t="str">
        <f t="shared" si="1006"/>
        <v/>
      </c>
    </row>
    <row r="9030" spans="1:15" x14ac:dyDescent="0.25">
      <c r="A9030" s="1" t="str">
        <f>IF('Raw data'!A9030="","",'Raw data'!A9030)</f>
        <v/>
      </c>
      <c r="B9030" s="1" t="str">
        <f t="shared" si="1000"/>
        <v/>
      </c>
      <c r="C9030" s="1" t="str">
        <f t="shared" si="1001"/>
        <v/>
      </c>
      <c r="D9030" s="1" t="str">
        <f>IF('Raw data'!B9030=0,"",'Raw data'!B9030)</f>
        <v/>
      </c>
      <c r="E9030" s="1" t="str">
        <f>IF('Raw data'!C9030=0,"",'Raw data'!C9030)</f>
        <v/>
      </c>
      <c r="F9030" s="1" t="str">
        <f>IF('Raw data'!D9030=0,"",'Raw data'!D9030)</f>
        <v/>
      </c>
      <c r="H9030" s="8" t="str">
        <f t="shared" si="1002"/>
        <v/>
      </c>
      <c r="I9030" s="1" t="str">
        <f t="shared" si="1003"/>
        <v/>
      </c>
      <c r="K9030" s="1" t="str">
        <f t="shared" si="1004"/>
        <v/>
      </c>
      <c r="M9030" s="1" t="str">
        <f>IF(K9030="","",IF(K9030&gt;Figures!B$6-1,"yes","no"))</f>
        <v/>
      </c>
      <c r="N9030" s="8" t="str">
        <f t="shared" si="1005"/>
        <v/>
      </c>
      <c r="O9030" s="1" t="str">
        <f t="shared" si="1006"/>
        <v/>
      </c>
    </row>
    <row r="9031" spans="1:15" x14ac:dyDescent="0.25">
      <c r="A9031" s="1" t="str">
        <f>IF('Raw data'!A9031="","",'Raw data'!A9031)</f>
        <v/>
      </c>
      <c r="B9031" s="1" t="str">
        <f t="shared" si="1000"/>
        <v/>
      </c>
      <c r="C9031" s="1" t="str">
        <f t="shared" si="1001"/>
        <v/>
      </c>
      <c r="D9031" s="1" t="str">
        <f>IF('Raw data'!B9031=0,"",'Raw data'!B9031)</f>
        <v/>
      </c>
      <c r="E9031" s="1" t="str">
        <f>IF('Raw data'!C9031=0,"",'Raw data'!C9031)</f>
        <v/>
      </c>
      <c r="F9031" s="1" t="str">
        <f>IF('Raw data'!D9031=0,"",'Raw data'!D9031)</f>
        <v/>
      </c>
      <c r="H9031" s="8" t="str">
        <f t="shared" si="1002"/>
        <v/>
      </c>
      <c r="I9031" s="1" t="str">
        <f t="shared" si="1003"/>
        <v/>
      </c>
      <c r="K9031" s="1" t="str">
        <f t="shared" si="1004"/>
        <v/>
      </c>
      <c r="M9031" s="1" t="str">
        <f>IF(K9031="","",IF(K9031&gt;Figures!B$6-1,"yes","no"))</f>
        <v/>
      </c>
      <c r="N9031" s="8" t="str">
        <f t="shared" si="1005"/>
        <v/>
      </c>
      <c r="O9031" s="1" t="str">
        <f t="shared" si="1006"/>
        <v/>
      </c>
    </row>
    <row r="9032" spans="1:15" x14ac:dyDescent="0.25">
      <c r="A9032" s="1" t="str">
        <f>IF('Raw data'!A9032="","",'Raw data'!A9032)</f>
        <v/>
      </c>
      <c r="B9032" s="1" t="str">
        <f t="shared" si="1000"/>
        <v/>
      </c>
      <c r="C9032" s="1" t="str">
        <f t="shared" si="1001"/>
        <v/>
      </c>
      <c r="D9032" s="1" t="str">
        <f>IF('Raw data'!B9032=0,"",'Raw data'!B9032)</f>
        <v/>
      </c>
      <c r="E9032" s="1" t="str">
        <f>IF('Raw data'!C9032=0,"",'Raw data'!C9032)</f>
        <v/>
      </c>
      <c r="F9032" s="1" t="str">
        <f>IF('Raw data'!D9032=0,"",'Raw data'!D9032)</f>
        <v/>
      </c>
      <c r="H9032" s="8" t="str">
        <f t="shared" si="1002"/>
        <v/>
      </c>
      <c r="I9032" s="1" t="str">
        <f t="shared" si="1003"/>
        <v/>
      </c>
      <c r="K9032" s="1" t="str">
        <f t="shared" si="1004"/>
        <v/>
      </c>
      <c r="M9032" s="1" t="str">
        <f>IF(K9032="","",IF(K9032&gt;Figures!B$6-1,"yes","no"))</f>
        <v/>
      </c>
      <c r="N9032" s="8" t="str">
        <f t="shared" si="1005"/>
        <v/>
      </c>
      <c r="O9032" s="1" t="str">
        <f t="shared" si="1006"/>
        <v/>
      </c>
    </row>
    <row r="9033" spans="1:15" x14ac:dyDescent="0.25">
      <c r="A9033" s="1" t="str">
        <f>IF('Raw data'!A9033="","",'Raw data'!A9033)</f>
        <v/>
      </c>
      <c r="B9033" s="1" t="str">
        <f t="shared" si="1000"/>
        <v/>
      </c>
      <c r="C9033" s="1" t="str">
        <f t="shared" si="1001"/>
        <v/>
      </c>
      <c r="D9033" s="1" t="str">
        <f>IF('Raw data'!B9033=0,"",'Raw data'!B9033)</f>
        <v/>
      </c>
      <c r="E9033" s="1" t="str">
        <f>IF('Raw data'!C9033=0,"",'Raw data'!C9033)</f>
        <v/>
      </c>
      <c r="F9033" s="1" t="str">
        <f>IF('Raw data'!D9033=0,"",'Raw data'!D9033)</f>
        <v/>
      </c>
      <c r="H9033" s="8" t="str">
        <f t="shared" si="1002"/>
        <v/>
      </c>
      <c r="I9033" s="1" t="str">
        <f t="shared" si="1003"/>
        <v/>
      </c>
      <c r="K9033" s="1" t="str">
        <f t="shared" si="1004"/>
        <v/>
      </c>
      <c r="M9033" s="1" t="str">
        <f>IF(K9033="","",IF(K9033&gt;Figures!B$6-1,"yes","no"))</f>
        <v/>
      </c>
      <c r="N9033" s="8" t="str">
        <f t="shared" si="1005"/>
        <v/>
      </c>
      <c r="O9033" s="1" t="str">
        <f t="shared" si="1006"/>
        <v/>
      </c>
    </row>
    <row r="9034" spans="1:15" x14ac:dyDescent="0.25">
      <c r="A9034" s="1" t="str">
        <f>IF('Raw data'!A9034="","",'Raw data'!A9034)</f>
        <v/>
      </c>
      <c r="B9034" s="1" t="str">
        <f t="shared" si="1000"/>
        <v/>
      </c>
      <c r="C9034" s="1" t="str">
        <f t="shared" si="1001"/>
        <v/>
      </c>
      <c r="D9034" s="1" t="str">
        <f>IF('Raw data'!B9034=0,"",'Raw data'!B9034)</f>
        <v/>
      </c>
      <c r="E9034" s="1" t="str">
        <f>IF('Raw data'!C9034=0,"",'Raw data'!C9034)</f>
        <v/>
      </c>
      <c r="F9034" s="1" t="str">
        <f>IF('Raw data'!D9034=0,"",'Raw data'!D9034)</f>
        <v/>
      </c>
      <c r="H9034" s="8" t="str">
        <f t="shared" si="1002"/>
        <v/>
      </c>
      <c r="I9034" s="1" t="str">
        <f t="shared" si="1003"/>
        <v/>
      </c>
      <c r="K9034" s="1" t="str">
        <f t="shared" si="1004"/>
        <v/>
      </c>
      <c r="M9034" s="1" t="str">
        <f>IF(K9034="","",IF(K9034&gt;Figures!B$6-1,"yes","no"))</f>
        <v/>
      </c>
      <c r="N9034" s="8" t="str">
        <f t="shared" si="1005"/>
        <v/>
      </c>
      <c r="O9034" s="1" t="str">
        <f t="shared" si="1006"/>
        <v/>
      </c>
    </row>
    <row r="9035" spans="1:15" x14ac:dyDescent="0.25">
      <c r="A9035" s="1" t="str">
        <f>IF('Raw data'!A9035="","",'Raw data'!A9035)</f>
        <v/>
      </c>
      <c r="B9035" s="1" t="str">
        <f t="shared" si="1000"/>
        <v/>
      </c>
      <c r="C9035" s="1" t="str">
        <f t="shared" si="1001"/>
        <v/>
      </c>
      <c r="D9035" s="1" t="str">
        <f>IF('Raw data'!B9035=0,"",'Raw data'!B9035)</f>
        <v/>
      </c>
      <c r="E9035" s="1" t="str">
        <f>IF('Raw data'!C9035=0,"",'Raw data'!C9035)</f>
        <v/>
      </c>
      <c r="F9035" s="1" t="str">
        <f>IF('Raw data'!D9035=0,"",'Raw data'!D9035)</f>
        <v/>
      </c>
      <c r="H9035" s="8" t="str">
        <f t="shared" si="1002"/>
        <v/>
      </c>
      <c r="I9035" s="1" t="str">
        <f t="shared" si="1003"/>
        <v/>
      </c>
      <c r="K9035" s="1" t="str">
        <f t="shared" si="1004"/>
        <v/>
      </c>
      <c r="M9035" s="1" t="str">
        <f>IF(K9035="","",IF(K9035&gt;Figures!B$6-1,"yes","no"))</f>
        <v/>
      </c>
      <c r="N9035" s="8" t="str">
        <f t="shared" si="1005"/>
        <v/>
      </c>
      <c r="O9035" s="1" t="str">
        <f t="shared" si="1006"/>
        <v/>
      </c>
    </row>
    <row r="9036" spans="1:15" x14ac:dyDescent="0.25">
      <c r="A9036" s="1" t="str">
        <f>IF('Raw data'!A9036="","",'Raw data'!A9036)</f>
        <v/>
      </c>
      <c r="B9036" s="1" t="str">
        <f t="shared" si="1000"/>
        <v/>
      </c>
      <c r="C9036" s="1" t="str">
        <f t="shared" si="1001"/>
        <v/>
      </c>
      <c r="D9036" s="1" t="str">
        <f>IF('Raw data'!B9036=0,"",'Raw data'!B9036)</f>
        <v/>
      </c>
      <c r="E9036" s="1" t="str">
        <f>IF('Raw data'!C9036=0,"",'Raw data'!C9036)</f>
        <v/>
      </c>
      <c r="F9036" s="1" t="str">
        <f>IF('Raw data'!D9036=0,"",'Raw data'!D9036)</f>
        <v/>
      </c>
      <c r="H9036" s="8" t="str">
        <f t="shared" si="1002"/>
        <v/>
      </c>
      <c r="I9036" s="1" t="str">
        <f t="shared" si="1003"/>
        <v/>
      </c>
      <c r="K9036" s="1" t="str">
        <f t="shared" si="1004"/>
        <v/>
      </c>
      <c r="M9036" s="1" t="str">
        <f>IF(K9036="","",IF(K9036&gt;Figures!B$6-1,"yes","no"))</f>
        <v/>
      </c>
      <c r="N9036" s="8" t="str">
        <f t="shared" si="1005"/>
        <v/>
      </c>
      <c r="O9036" s="1" t="str">
        <f t="shared" si="1006"/>
        <v/>
      </c>
    </row>
    <row r="9037" spans="1:15" x14ac:dyDescent="0.25">
      <c r="A9037" s="1" t="str">
        <f>IF('Raw data'!A9037="","",'Raw data'!A9037)</f>
        <v/>
      </c>
      <c r="B9037" s="1" t="str">
        <f t="shared" si="1000"/>
        <v/>
      </c>
      <c r="C9037" s="1" t="str">
        <f t="shared" si="1001"/>
        <v/>
      </c>
      <c r="D9037" s="1" t="str">
        <f>IF('Raw data'!B9037=0,"",'Raw data'!B9037)</f>
        <v/>
      </c>
      <c r="E9037" s="1" t="str">
        <f>IF('Raw data'!C9037=0,"",'Raw data'!C9037)</f>
        <v/>
      </c>
      <c r="F9037" s="1" t="str">
        <f>IF('Raw data'!D9037=0,"",'Raw data'!D9037)</f>
        <v/>
      </c>
      <c r="H9037" s="8" t="str">
        <f t="shared" si="1002"/>
        <v/>
      </c>
      <c r="I9037" s="1" t="str">
        <f t="shared" si="1003"/>
        <v/>
      </c>
      <c r="K9037" s="1" t="str">
        <f t="shared" si="1004"/>
        <v/>
      </c>
      <c r="M9037" s="1" t="str">
        <f>IF(K9037="","",IF(K9037&gt;Figures!B$6-1,"yes","no"))</f>
        <v/>
      </c>
      <c r="N9037" s="8" t="str">
        <f t="shared" si="1005"/>
        <v/>
      </c>
      <c r="O9037" s="1" t="str">
        <f t="shared" si="1006"/>
        <v/>
      </c>
    </row>
    <row r="9038" spans="1:15" x14ac:dyDescent="0.25">
      <c r="A9038" s="1" t="str">
        <f>IF('Raw data'!A9038="","",'Raw data'!A9038)</f>
        <v/>
      </c>
      <c r="B9038" s="1" t="str">
        <f t="shared" si="1000"/>
        <v/>
      </c>
      <c r="C9038" s="1" t="str">
        <f t="shared" si="1001"/>
        <v/>
      </c>
      <c r="D9038" s="1" t="str">
        <f>IF('Raw data'!B9038=0,"",'Raw data'!B9038)</f>
        <v/>
      </c>
      <c r="E9038" s="1" t="str">
        <f>IF('Raw data'!C9038=0,"",'Raw data'!C9038)</f>
        <v/>
      </c>
      <c r="F9038" s="1" t="str">
        <f>IF('Raw data'!D9038=0,"",'Raw data'!D9038)</f>
        <v/>
      </c>
      <c r="H9038" s="8" t="str">
        <f t="shared" si="1002"/>
        <v/>
      </c>
      <c r="I9038" s="1" t="str">
        <f t="shared" si="1003"/>
        <v/>
      </c>
      <c r="K9038" s="1" t="str">
        <f t="shared" si="1004"/>
        <v/>
      </c>
      <c r="M9038" s="1" t="str">
        <f>IF(K9038="","",IF(K9038&gt;Figures!B$6-1,"yes","no"))</f>
        <v/>
      </c>
      <c r="N9038" s="8" t="str">
        <f t="shared" si="1005"/>
        <v/>
      </c>
      <c r="O9038" s="1" t="str">
        <f t="shared" si="1006"/>
        <v/>
      </c>
    </row>
    <row r="9039" spans="1:15" x14ac:dyDescent="0.25">
      <c r="A9039" s="1" t="str">
        <f>IF('Raw data'!A9039="","",'Raw data'!A9039)</f>
        <v/>
      </c>
      <c r="B9039" s="1" t="str">
        <f t="shared" si="1000"/>
        <v/>
      </c>
      <c r="C9039" s="1" t="str">
        <f t="shared" si="1001"/>
        <v/>
      </c>
      <c r="D9039" s="1" t="str">
        <f>IF('Raw data'!B9039=0,"",'Raw data'!B9039)</f>
        <v/>
      </c>
      <c r="E9039" s="1" t="str">
        <f>IF('Raw data'!C9039=0,"",'Raw data'!C9039)</f>
        <v/>
      </c>
      <c r="F9039" s="1" t="str">
        <f>IF('Raw data'!D9039=0,"",'Raw data'!D9039)</f>
        <v/>
      </c>
      <c r="H9039" s="8" t="str">
        <f t="shared" si="1002"/>
        <v/>
      </c>
      <c r="I9039" s="1" t="str">
        <f t="shared" si="1003"/>
        <v/>
      </c>
      <c r="K9039" s="1" t="str">
        <f t="shared" si="1004"/>
        <v/>
      </c>
      <c r="M9039" s="1" t="str">
        <f>IF(K9039="","",IF(K9039&gt;Figures!B$6-1,"yes","no"))</f>
        <v/>
      </c>
      <c r="N9039" s="8" t="str">
        <f t="shared" si="1005"/>
        <v/>
      </c>
      <c r="O9039" s="1" t="str">
        <f t="shared" si="1006"/>
        <v/>
      </c>
    </row>
    <row r="9040" spans="1:15" x14ac:dyDescent="0.25">
      <c r="A9040" s="1" t="str">
        <f>IF('Raw data'!A9040="","",'Raw data'!A9040)</f>
        <v/>
      </c>
      <c r="B9040" s="1" t="str">
        <f t="shared" si="1000"/>
        <v/>
      </c>
      <c r="C9040" s="1" t="str">
        <f t="shared" si="1001"/>
        <v/>
      </c>
      <c r="D9040" s="1" t="str">
        <f>IF('Raw data'!B9040=0,"",'Raw data'!B9040)</f>
        <v/>
      </c>
      <c r="E9040" s="1" t="str">
        <f>IF('Raw data'!C9040=0,"",'Raw data'!C9040)</f>
        <v/>
      </c>
      <c r="F9040" s="1" t="str">
        <f>IF('Raw data'!D9040=0,"",'Raw data'!D9040)</f>
        <v/>
      </c>
      <c r="H9040" s="8" t="str">
        <f t="shared" si="1002"/>
        <v/>
      </c>
      <c r="I9040" s="1" t="str">
        <f t="shared" si="1003"/>
        <v/>
      </c>
      <c r="K9040" s="1" t="str">
        <f t="shared" si="1004"/>
        <v/>
      </c>
      <c r="M9040" s="1" t="str">
        <f>IF(K9040="","",IF(K9040&gt;Figures!B$6-1,"yes","no"))</f>
        <v/>
      </c>
      <c r="N9040" s="8" t="str">
        <f t="shared" si="1005"/>
        <v/>
      </c>
      <c r="O9040" s="1" t="str">
        <f t="shared" si="1006"/>
        <v/>
      </c>
    </row>
    <row r="9041" spans="1:15" x14ac:dyDescent="0.25">
      <c r="A9041" s="1" t="str">
        <f>IF('Raw data'!A9041="","",'Raw data'!A9041)</f>
        <v/>
      </c>
      <c r="B9041" s="1" t="str">
        <f t="shared" si="1000"/>
        <v/>
      </c>
      <c r="C9041" s="1" t="str">
        <f t="shared" si="1001"/>
        <v/>
      </c>
      <c r="D9041" s="1" t="str">
        <f>IF('Raw data'!B9041=0,"",'Raw data'!B9041)</f>
        <v/>
      </c>
      <c r="E9041" s="1" t="str">
        <f>IF('Raw data'!C9041=0,"",'Raw data'!C9041)</f>
        <v/>
      </c>
      <c r="F9041" s="1" t="str">
        <f>IF('Raw data'!D9041=0,"",'Raw data'!D9041)</f>
        <v/>
      </c>
      <c r="H9041" s="8" t="str">
        <f t="shared" si="1002"/>
        <v/>
      </c>
      <c r="I9041" s="1" t="str">
        <f t="shared" si="1003"/>
        <v/>
      </c>
      <c r="K9041" s="1" t="str">
        <f t="shared" si="1004"/>
        <v/>
      </c>
      <c r="M9041" s="1" t="str">
        <f>IF(K9041="","",IF(K9041&gt;Figures!B$6-1,"yes","no"))</f>
        <v/>
      </c>
      <c r="N9041" s="8" t="str">
        <f t="shared" si="1005"/>
        <v/>
      </c>
      <c r="O9041" s="1" t="str">
        <f t="shared" si="1006"/>
        <v/>
      </c>
    </row>
    <row r="9042" spans="1:15" x14ac:dyDescent="0.25">
      <c r="A9042" s="1" t="str">
        <f>IF('Raw data'!A9042="","",'Raw data'!A9042)</f>
        <v/>
      </c>
      <c r="B9042" s="1" t="str">
        <f t="shared" si="1000"/>
        <v/>
      </c>
      <c r="C9042" s="1" t="str">
        <f t="shared" si="1001"/>
        <v/>
      </c>
      <c r="D9042" s="1" t="str">
        <f>IF('Raw data'!B9042=0,"",'Raw data'!B9042)</f>
        <v/>
      </c>
      <c r="E9042" s="1" t="str">
        <f>IF('Raw data'!C9042=0,"",'Raw data'!C9042)</f>
        <v/>
      </c>
      <c r="F9042" s="1" t="str">
        <f>IF('Raw data'!D9042=0,"",'Raw data'!D9042)</f>
        <v/>
      </c>
      <c r="H9042" s="8" t="str">
        <f t="shared" si="1002"/>
        <v/>
      </c>
      <c r="I9042" s="1" t="str">
        <f t="shared" si="1003"/>
        <v/>
      </c>
      <c r="K9042" s="1" t="str">
        <f t="shared" si="1004"/>
        <v/>
      </c>
      <c r="M9042" s="1" t="str">
        <f>IF(K9042="","",IF(K9042&gt;Figures!B$6-1,"yes","no"))</f>
        <v/>
      </c>
      <c r="N9042" s="8" t="str">
        <f t="shared" si="1005"/>
        <v/>
      </c>
      <c r="O9042" s="1" t="str">
        <f t="shared" si="1006"/>
        <v/>
      </c>
    </row>
    <row r="9043" spans="1:15" x14ac:dyDescent="0.25">
      <c r="A9043" s="1" t="str">
        <f>IF('Raw data'!A9043="","",'Raw data'!A9043)</f>
        <v/>
      </c>
      <c r="B9043" s="1" t="str">
        <f t="shared" si="1000"/>
        <v/>
      </c>
      <c r="C9043" s="1" t="str">
        <f t="shared" si="1001"/>
        <v/>
      </c>
      <c r="D9043" s="1" t="str">
        <f>IF('Raw data'!B9043=0,"",'Raw data'!B9043)</f>
        <v/>
      </c>
      <c r="E9043" s="1" t="str">
        <f>IF('Raw data'!C9043=0,"",'Raw data'!C9043)</f>
        <v/>
      </c>
      <c r="F9043" s="1" t="str">
        <f>IF('Raw data'!D9043=0,"",'Raw data'!D9043)</f>
        <v/>
      </c>
      <c r="H9043" s="8" t="str">
        <f t="shared" si="1002"/>
        <v/>
      </c>
      <c r="I9043" s="1" t="str">
        <f t="shared" si="1003"/>
        <v/>
      </c>
      <c r="K9043" s="1" t="str">
        <f t="shared" si="1004"/>
        <v/>
      </c>
      <c r="M9043" s="1" t="str">
        <f>IF(K9043="","",IF(K9043&gt;Figures!B$6-1,"yes","no"))</f>
        <v/>
      </c>
      <c r="N9043" s="8" t="str">
        <f t="shared" si="1005"/>
        <v/>
      </c>
      <c r="O9043" s="1" t="str">
        <f t="shared" si="1006"/>
        <v/>
      </c>
    </row>
    <row r="9044" spans="1:15" x14ac:dyDescent="0.25">
      <c r="A9044" s="1" t="str">
        <f>IF('Raw data'!A9044="","",'Raw data'!A9044)</f>
        <v/>
      </c>
      <c r="B9044" s="1" t="str">
        <f t="shared" si="1000"/>
        <v/>
      </c>
      <c r="C9044" s="1" t="str">
        <f t="shared" si="1001"/>
        <v/>
      </c>
      <c r="D9044" s="1" t="str">
        <f>IF('Raw data'!B9044=0,"",'Raw data'!B9044)</f>
        <v/>
      </c>
      <c r="E9044" s="1" t="str">
        <f>IF('Raw data'!C9044=0,"",'Raw data'!C9044)</f>
        <v/>
      </c>
      <c r="F9044" s="1" t="str">
        <f>IF('Raw data'!D9044=0,"",'Raw data'!D9044)</f>
        <v/>
      </c>
      <c r="H9044" s="8" t="str">
        <f t="shared" si="1002"/>
        <v/>
      </c>
      <c r="I9044" s="1" t="str">
        <f t="shared" si="1003"/>
        <v/>
      </c>
      <c r="K9044" s="1" t="str">
        <f t="shared" si="1004"/>
        <v/>
      </c>
      <c r="M9044" s="1" t="str">
        <f>IF(K9044="","",IF(K9044&gt;Figures!B$6-1,"yes","no"))</f>
        <v/>
      </c>
      <c r="N9044" s="8" t="str">
        <f t="shared" si="1005"/>
        <v/>
      </c>
      <c r="O9044" s="1" t="str">
        <f t="shared" si="1006"/>
        <v/>
      </c>
    </row>
    <row r="9045" spans="1:15" x14ac:dyDescent="0.25">
      <c r="A9045" s="1" t="str">
        <f>IF('Raw data'!A9045="","",'Raw data'!A9045)</f>
        <v/>
      </c>
      <c r="B9045" s="1" t="str">
        <f t="shared" si="1000"/>
        <v/>
      </c>
      <c r="C9045" s="1" t="str">
        <f t="shared" si="1001"/>
        <v/>
      </c>
      <c r="D9045" s="1" t="str">
        <f>IF('Raw data'!B9045=0,"",'Raw data'!B9045)</f>
        <v/>
      </c>
      <c r="E9045" s="1" t="str">
        <f>IF('Raw data'!C9045=0,"",'Raw data'!C9045)</f>
        <v/>
      </c>
      <c r="F9045" s="1" t="str">
        <f>IF('Raw data'!D9045=0,"",'Raw data'!D9045)</f>
        <v/>
      </c>
      <c r="H9045" s="8" t="str">
        <f t="shared" si="1002"/>
        <v/>
      </c>
      <c r="I9045" s="1" t="str">
        <f t="shared" si="1003"/>
        <v/>
      </c>
      <c r="K9045" s="1" t="str">
        <f t="shared" si="1004"/>
        <v/>
      </c>
      <c r="M9045" s="1" t="str">
        <f>IF(K9045="","",IF(K9045&gt;Figures!B$6-1,"yes","no"))</f>
        <v/>
      </c>
      <c r="N9045" s="8" t="str">
        <f t="shared" si="1005"/>
        <v/>
      </c>
      <c r="O9045" s="1" t="str">
        <f t="shared" si="1006"/>
        <v/>
      </c>
    </row>
    <row r="9046" spans="1:15" x14ac:dyDescent="0.25">
      <c r="A9046" s="1" t="str">
        <f>IF('Raw data'!A9046="","",'Raw data'!A9046)</f>
        <v/>
      </c>
      <c r="B9046" s="1" t="str">
        <f t="shared" si="1000"/>
        <v/>
      </c>
      <c r="C9046" s="1" t="str">
        <f t="shared" si="1001"/>
        <v/>
      </c>
      <c r="D9046" s="1" t="str">
        <f>IF('Raw data'!B9046=0,"",'Raw data'!B9046)</f>
        <v/>
      </c>
      <c r="E9046" s="1" t="str">
        <f>IF('Raw data'!C9046=0,"",'Raw data'!C9046)</f>
        <v/>
      </c>
      <c r="F9046" s="1" t="str">
        <f>IF('Raw data'!D9046=0,"",'Raw data'!D9046)</f>
        <v/>
      </c>
      <c r="H9046" s="8" t="str">
        <f t="shared" si="1002"/>
        <v/>
      </c>
      <c r="I9046" s="1" t="str">
        <f t="shared" si="1003"/>
        <v/>
      </c>
      <c r="K9046" s="1" t="str">
        <f t="shared" si="1004"/>
        <v/>
      </c>
      <c r="M9046" s="1" t="str">
        <f>IF(K9046="","",IF(K9046&gt;Figures!B$6-1,"yes","no"))</f>
        <v/>
      </c>
      <c r="N9046" s="8" t="str">
        <f t="shared" si="1005"/>
        <v/>
      </c>
      <c r="O9046" s="1" t="str">
        <f t="shared" si="1006"/>
        <v/>
      </c>
    </row>
    <row r="9047" spans="1:15" x14ac:dyDescent="0.25">
      <c r="A9047" s="1" t="str">
        <f>IF('Raw data'!A9047="","",'Raw data'!A9047)</f>
        <v/>
      </c>
      <c r="B9047" s="1" t="str">
        <f t="shared" si="1000"/>
        <v/>
      </c>
      <c r="C9047" s="1" t="str">
        <f t="shared" si="1001"/>
        <v/>
      </c>
      <c r="D9047" s="1" t="str">
        <f>IF('Raw data'!B9047=0,"",'Raw data'!B9047)</f>
        <v/>
      </c>
      <c r="E9047" s="1" t="str">
        <f>IF('Raw data'!C9047=0,"",'Raw data'!C9047)</f>
        <v/>
      </c>
      <c r="F9047" s="1" t="str">
        <f>IF('Raw data'!D9047=0,"",'Raw data'!D9047)</f>
        <v/>
      </c>
      <c r="H9047" s="8" t="str">
        <f t="shared" si="1002"/>
        <v/>
      </c>
      <c r="I9047" s="1" t="str">
        <f t="shared" si="1003"/>
        <v/>
      </c>
      <c r="K9047" s="1" t="str">
        <f t="shared" si="1004"/>
        <v/>
      </c>
      <c r="M9047" s="1" t="str">
        <f>IF(K9047="","",IF(K9047&gt;Figures!B$6-1,"yes","no"))</f>
        <v/>
      </c>
      <c r="N9047" s="8" t="str">
        <f t="shared" si="1005"/>
        <v/>
      </c>
      <c r="O9047" s="1" t="str">
        <f t="shared" si="1006"/>
        <v/>
      </c>
    </row>
    <row r="9048" spans="1:15" x14ac:dyDescent="0.25">
      <c r="A9048" s="1" t="str">
        <f>IF('Raw data'!A9048="","",'Raw data'!A9048)</f>
        <v/>
      </c>
      <c r="B9048" s="1" t="str">
        <f t="shared" si="1000"/>
        <v/>
      </c>
      <c r="C9048" s="1" t="str">
        <f t="shared" si="1001"/>
        <v/>
      </c>
      <c r="D9048" s="1" t="str">
        <f>IF('Raw data'!B9048=0,"",'Raw data'!B9048)</f>
        <v/>
      </c>
      <c r="E9048" s="1" t="str">
        <f>IF('Raw data'!C9048=0,"",'Raw data'!C9048)</f>
        <v/>
      </c>
      <c r="F9048" s="1" t="str">
        <f>IF('Raw data'!D9048=0,"",'Raw data'!D9048)</f>
        <v/>
      </c>
      <c r="H9048" s="8" t="str">
        <f t="shared" si="1002"/>
        <v/>
      </c>
      <c r="I9048" s="1" t="str">
        <f t="shared" si="1003"/>
        <v/>
      </c>
      <c r="K9048" s="1" t="str">
        <f t="shared" si="1004"/>
        <v/>
      </c>
      <c r="M9048" s="1" t="str">
        <f>IF(K9048="","",IF(K9048&gt;Figures!B$6-1,"yes","no"))</f>
        <v/>
      </c>
      <c r="N9048" s="8" t="str">
        <f t="shared" si="1005"/>
        <v/>
      </c>
      <c r="O9048" s="1" t="str">
        <f t="shared" si="1006"/>
        <v/>
      </c>
    </row>
    <row r="9049" spans="1:15" x14ac:dyDescent="0.25">
      <c r="A9049" s="1" t="str">
        <f>IF('Raw data'!A9049="","",'Raw data'!A9049)</f>
        <v/>
      </c>
      <c r="B9049" s="1" t="str">
        <f t="shared" si="1000"/>
        <v/>
      </c>
      <c r="C9049" s="1" t="str">
        <f t="shared" si="1001"/>
        <v/>
      </c>
      <c r="D9049" s="1" t="str">
        <f>IF('Raw data'!B9049=0,"",'Raw data'!B9049)</f>
        <v/>
      </c>
      <c r="E9049" s="1" t="str">
        <f>IF('Raw data'!C9049=0,"",'Raw data'!C9049)</f>
        <v/>
      </c>
      <c r="F9049" s="1" t="str">
        <f>IF('Raw data'!D9049=0,"",'Raw data'!D9049)</f>
        <v/>
      </c>
      <c r="H9049" s="8" t="str">
        <f t="shared" si="1002"/>
        <v/>
      </c>
      <c r="I9049" s="1" t="str">
        <f t="shared" si="1003"/>
        <v/>
      </c>
      <c r="K9049" s="1" t="str">
        <f t="shared" si="1004"/>
        <v/>
      </c>
      <c r="M9049" s="1" t="str">
        <f>IF(K9049="","",IF(K9049&gt;Figures!B$6-1,"yes","no"))</f>
        <v/>
      </c>
      <c r="N9049" s="8" t="str">
        <f t="shared" si="1005"/>
        <v/>
      </c>
      <c r="O9049" s="1" t="str">
        <f t="shared" si="1006"/>
        <v/>
      </c>
    </row>
    <row r="9050" spans="1:15" x14ac:dyDescent="0.25">
      <c r="A9050" s="1" t="str">
        <f>IF('Raw data'!A9050="","",'Raw data'!A9050)</f>
        <v/>
      </c>
      <c r="B9050" s="1" t="str">
        <f t="shared" si="1000"/>
        <v/>
      </c>
      <c r="C9050" s="1" t="str">
        <f t="shared" si="1001"/>
        <v/>
      </c>
      <c r="D9050" s="1" t="str">
        <f>IF('Raw data'!B9050=0,"",'Raw data'!B9050)</f>
        <v/>
      </c>
      <c r="E9050" s="1" t="str">
        <f>IF('Raw data'!C9050=0,"",'Raw data'!C9050)</f>
        <v/>
      </c>
      <c r="F9050" s="1" t="str">
        <f>IF('Raw data'!D9050=0,"",'Raw data'!D9050)</f>
        <v/>
      </c>
      <c r="H9050" s="8" t="str">
        <f t="shared" si="1002"/>
        <v/>
      </c>
      <c r="I9050" s="1" t="str">
        <f t="shared" si="1003"/>
        <v/>
      </c>
      <c r="K9050" s="1" t="str">
        <f t="shared" si="1004"/>
        <v/>
      </c>
      <c r="M9050" s="1" t="str">
        <f>IF(K9050="","",IF(K9050&gt;Figures!B$6-1,"yes","no"))</f>
        <v/>
      </c>
      <c r="N9050" s="8" t="str">
        <f t="shared" si="1005"/>
        <v/>
      </c>
      <c r="O9050" s="1" t="str">
        <f t="shared" si="1006"/>
        <v/>
      </c>
    </row>
    <row r="9051" spans="1:15" x14ac:dyDescent="0.25">
      <c r="A9051" s="1" t="str">
        <f>IF('Raw data'!A9051="","",'Raw data'!A9051)</f>
        <v/>
      </c>
      <c r="B9051" s="1" t="str">
        <f t="shared" si="1000"/>
        <v/>
      </c>
      <c r="C9051" s="1" t="str">
        <f t="shared" si="1001"/>
        <v/>
      </c>
      <c r="D9051" s="1" t="str">
        <f>IF('Raw data'!B9051=0,"",'Raw data'!B9051)</f>
        <v/>
      </c>
      <c r="E9051" s="1" t="str">
        <f>IF('Raw data'!C9051=0,"",'Raw data'!C9051)</f>
        <v/>
      </c>
      <c r="F9051" s="1" t="str">
        <f>IF('Raw data'!D9051=0,"",'Raw data'!D9051)</f>
        <v/>
      </c>
      <c r="H9051" s="8" t="str">
        <f t="shared" si="1002"/>
        <v/>
      </c>
      <c r="I9051" s="1" t="str">
        <f t="shared" si="1003"/>
        <v/>
      </c>
      <c r="K9051" s="1" t="str">
        <f t="shared" si="1004"/>
        <v/>
      </c>
      <c r="M9051" s="1" t="str">
        <f>IF(K9051="","",IF(K9051&gt;Figures!B$6-1,"yes","no"))</f>
        <v/>
      </c>
      <c r="N9051" s="8" t="str">
        <f t="shared" si="1005"/>
        <v/>
      </c>
      <c r="O9051" s="1" t="str">
        <f t="shared" si="1006"/>
        <v/>
      </c>
    </row>
    <row r="9052" spans="1:15" x14ac:dyDescent="0.25">
      <c r="A9052" s="1" t="str">
        <f>IF('Raw data'!A9052="","",'Raw data'!A9052)</f>
        <v/>
      </c>
      <c r="B9052" s="1" t="str">
        <f t="shared" si="1000"/>
        <v/>
      </c>
      <c r="C9052" s="1" t="str">
        <f t="shared" si="1001"/>
        <v/>
      </c>
      <c r="D9052" s="1" t="str">
        <f>IF('Raw data'!B9052=0,"",'Raw data'!B9052)</f>
        <v/>
      </c>
      <c r="E9052" s="1" t="str">
        <f>IF('Raw data'!C9052=0,"",'Raw data'!C9052)</f>
        <v/>
      </c>
      <c r="F9052" s="1" t="str">
        <f>IF('Raw data'!D9052=0,"",'Raw data'!D9052)</f>
        <v/>
      </c>
      <c r="H9052" s="8" t="str">
        <f t="shared" si="1002"/>
        <v/>
      </c>
      <c r="I9052" s="1" t="str">
        <f t="shared" si="1003"/>
        <v/>
      </c>
      <c r="K9052" s="1" t="str">
        <f t="shared" si="1004"/>
        <v/>
      </c>
      <c r="M9052" s="1" t="str">
        <f>IF(K9052="","",IF(K9052&gt;Figures!B$6-1,"yes","no"))</f>
        <v/>
      </c>
      <c r="N9052" s="8" t="str">
        <f t="shared" si="1005"/>
        <v/>
      </c>
      <c r="O9052" s="1" t="str">
        <f t="shared" si="1006"/>
        <v/>
      </c>
    </row>
    <row r="9053" spans="1:15" x14ac:dyDescent="0.25">
      <c r="A9053" s="1" t="str">
        <f>IF('Raw data'!A9053="","",'Raw data'!A9053)</f>
        <v/>
      </c>
      <c r="B9053" s="1" t="str">
        <f t="shared" si="1000"/>
        <v/>
      </c>
      <c r="C9053" s="1" t="str">
        <f t="shared" si="1001"/>
        <v/>
      </c>
      <c r="D9053" s="1" t="str">
        <f>IF('Raw data'!B9053=0,"",'Raw data'!B9053)</f>
        <v/>
      </c>
      <c r="E9053" s="1" t="str">
        <f>IF('Raw data'!C9053=0,"",'Raw data'!C9053)</f>
        <v/>
      </c>
      <c r="F9053" s="1" t="str">
        <f>IF('Raw data'!D9053=0,"",'Raw data'!D9053)</f>
        <v/>
      </c>
      <c r="H9053" s="8" t="str">
        <f t="shared" si="1002"/>
        <v/>
      </c>
      <c r="I9053" s="1" t="str">
        <f t="shared" si="1003"/>
        <v/>
      </c>
      <c r="K9053" s="1" t="str">
        <f t="shared" si="1004"/>
        <v/>
      </c>
      <c r="M9053" s="1" t="str">
        <f>IF(K9053="","",IF(K9053&gt;Figures!B$6-1,"yes","no"))</f>
        <v/>
      </c>
      <c r="N9053" s="8" t="str">
        <f t="shared" si="1005"/>
        <v/>
      </c>
      <c r="O9053" s="1" t="str">
        <f t="shared" si="1006"/>
        <v/>
      </c>
    </row>
    <row r="9054" spans="1:15" x14ac:dyDescent="0.25">
      <c r="A9054" s="1" t="str">
        <f>IF('Raw data'!A9054="","",'Raw data'!A9054)</f>
        <v/>
      </c>
      <c r="B9054" s="1" t="str">
        <f t="shared" si="1000"/>
        <v/>
      </c>
      <c r="C9054" s="1" t="str">
        <f t="shared" si="1001"/>
        <v/>
      </c>
      <c r="D9054" s="1" t="str">
        <f>IF('Raw data'!B9054=0,"",'Raw data'!B9054)</f>
        <v/>
      </c>
      <c r="E9054" s="1" t="str">
        <f>IF('Raw data'!C9054=0,"",'Raw data'!C9054)</f>
        <v/>
      </c>
      <c r="F9054" s="1" t="str">
        <f>IF('Raw data'!D9054=0,"",'Raw data'!D9054)</f>
        <v/>
      </c>
      <c r="H9054" s="8" t="str">
        <f t="shared" si="1002"/>
        <v/>
      </c>
      <c r="I9054" s="1" t="str">
        <f t="shared" si="1003"/>
        <v/>
      </c>
      <c r="K9054" s="1" t="str">
        <f t="shared" si="1004"/>
        <v/>
      </c>
      <c r="M9054" s="1" t="str">
        <f>IF(K9054="","",IF(K9054&gt;Figures!B$6-1,"yes","no"))</f>
        <v/>
      </c>
      <c r="N9054" s="8" t="str">
        <f t="shared" si="1005"/>
        <v/>
      </c>
      <c r="O9054" s="1" t="str">
        <f t="shared" si="1006"/>
        <v/>
      </c>
    </row>
    <row r="9055" spans="1:15" x14ac:dyDescent="0.25">
      <c r="A9055" s="1" t="str">
        <f>IF('Raw data'!A9055="","",'Raw data'!A9055)</f>
        <v/>
      </c>
      <c r="B9055" s="1" t="str">
        <f t="shared" si="1000"/>
        <v/>
      </c>
      <c r="C9055" s="1" t="str">
        <f t="shared" si="1001"/>
        <v/>
      </c>
      <c r="D9055" s="1" t="str">
        <f>IF('Raw data'!B9055=0,"",'Raw data'!B9055)</f>
        <v/>
      </c>
      <c r="E9055" s="1" t="str">
        <f>IF('Raw data'!C9055=0,"",'Raw data'!C9055)</f>
        <v/>
      </c>
      <c r="F9055" s="1" t="str">
        <f>IF('Raw data'!D9055=0,"",'Raw data'!D9055)</f>
        <v/>
      </c>
      <c r="H9055" s="8" t="str">
        <f t="shared" si="1002"/>
        <v/>
      </c>
      <c r="I9055" s="1" t="str">
        <f t="shared" si="1003"/>
        <v/>
      </c>
      <c r="K9055" s="1" t="str">
        <f t="shared" si="1004"/>
        <v/>
      </c>
      <c r="M9055" s="1" t="str">
        <f>IF(K9055="","",IF(K9055&gt;Figures!B$6-1,"yes","no"))</f>
        <v/>
      </c>
      <c r="N9055" s="8" t="str">
        <f t="shared" si="1005"/>
        <v/>
      </c>
      <c r="O9055" s="1" t="str">
        <f t="shared" si="1006"/>
        <v/>
      </c>
    </row>
    <row r="9056" spans="1:15" x14ac:dyDescent="0.25">
      <c r="A9056" s="1" t="str">
        <f>IF('Raw data'!A9056="","",'Raw data'!A9056)</f>
        <v/>
      </c>
      <c r="B9056" s="1" t="str">
        <f t="shared" si="1000"/>
        <v/>
      </c>
      <c r="C9056" s="1" t="str">
        <f t="shared" si="1001"/>
        <v/>
      </c>
      <c r="D9056" s="1" t="str">
        <f>IF('Raw data'!B9056=0,"",'Raw data'!B9056)</f>
        <v/>
      </c>
      <c r="E9056" s="1" t="str">
        <f>IF('Raw data'!C9056=0,"",'Raw data'!C9056)</f>
        <v/>
      </c>
      <c r="F9056" s="1" t="str">
        <f>IF('Raw data'!D9056=0,"",'Raw data'!D9056)</f>
        <v/>
      </c>
      <c r="H9056" s="8" t="str">
        <f t="shared" si="1002"/>
        <v/>
      </c>
      <c r="I9056" s="1" t="str">
        <f t="shared" si="1003"/>
        <v/>
      </c>
      <c r="K9056" s="1" t="str">
        <f t="shared" si="1004"/>
        <v/>
      </c>
      <c r="M9056" s="1" t="str">
        <f>IF(K9056="","",IF(K9056&gt;Figures!B$6-1,"yes","no"))</f>
        <v/>
      </c>
      <c r="N9056" s="8" t="str">
        <f t="shared" si="1005"/>
        <v/>
      </c>
      <c r="O9056" s="1" t="str">
        <f t="shared" si="1006"/>
        <v/>
      </c>
    </row>
    <row r="9057" spans="1:15" x14ac:dyDescent="0.25">
      <c r="A9057" s="1" t="str">
        <f>IF('Raw data'!A9057="","",'Raw data'!A9057)</f>
        <v/>
      </c>
      <c r="B9057" s="1" t="str">
        <f t="shared" si="1000"/>
        <v/>
      </c>
      <c r="C9057" s="1" t="str">
        <f t="shared" si="1001"/>
        <v/>
      </c>
      <c r="D9057" s="1" t="str">
        <f>IF('Raw data'!B9057=0,"",'Raw data'!B9057)</f>
        <v/>
      </c>
      <c r="E9057" s="1" t="str">
        <f>IF('Raw data'!C9057=0,"",'Raw data'!C9057)</f>
        <v/>
      </c>
      <c r="F9057" s="1" t="str">
        <f>IF('Raw data'!D9057=0,"",'Raw data'!D9057)</f>
        <v/>
      </c>
      <c r="H9057" s="8" t="str">
        <f t="shared" si="1002"/>
        <v/>
      </c>
      <c r="I9057" s="1" t="str">
        <f t="shared" si="1003"/>
        <v/>
      </c>
      <c r="K9057" s="1" t="str">
        <f t="shared" si="1004"/>
        <v/>
      </c>
      <c r="M9057" s="1" t="str">
        <f>IF(K9057="","",IF(K9057&gt;Figures!B$6-1,"yes","no"))</f>
        <v/>
      </c>
      <c r="N9057" s="8" t="str">
        <f t="shared" si="1005"/>
        <v/>
      </c>
      <c r="O9057" s="1" t="str">
        <f t="shared" si="1006"/>
        <v/>
      </c>
    </row>
    <row r="9058" spans="1:15" x14ac:dyDescent="0.25">
      <c r="A9058" s="1" t="str">
        <f>IF('Raw data'!A9058="","",'Raw data'!A9058)</f>
        <v/>
      </c>
      <c r="B9058" s="1" t="str">
        <f t="shared" si="1000"/>
        <v/>
      </c>
      <c r="C9058" s="1" t="str">
        <f t="shared" si="1001"/>
        <v/>
      </c>
      <c r="D9058" s="1" t="str">
        <f>IF('Raw data'!B9058=0,"",'Raw data'!B9058)</f>
        <v/>
      </c>
      <c r="E9058" s="1" t="str">
        <f>IF('Raw data'!C9058=0,"",'Raw data'!C9058)</f>
        <v/>
      </c>
      <c r="F9058" s="1" t="str">
        <f>IF('Raw data'!D9058=0,"",'Raw data'!D9058)</f>
        <v/>
      </c>
      <c r="H9058" s="8" t="str">
        <f t="shared" si="1002"/>
        <v/>
      </c>
      <c r="I9058" s="1" t="str">
        <f t="shared" si="1003"/>
        <v/>
      </c>
      <c r="K9058" s="1" t="str">
        <f t="shared" si="1004"/>
        <v/>
      </c>
      <c r="M9058" s="1" t="str">
        <f>IF(K9058="","",IF(K9058&gt;Figures!B$6-1,"yes","no"))</f>
        <v/>
      </c>
      <c r="N9058" s="8" t="str">
        <f t="shared" si="1005"/>
        <v/>
      </c>
      <c r="O9058" s="1" t="str">
        <f t="shared" si="1006"/>
        <v/>
      </c>
    </row>
    <row r="9059" spans="1:15" x14ac:dyDescent="0.25">
      <c r="A9059" s="1" t="str">
        <f>IF('Raw data'!A9059="","",'Raw data'!A9059)</f>
        <v/>
      </c>
      <c r="B9059" s="1" t="str">
        <f t="shared" si="1000"/>
        <v/>
      </c>
      <c r="C9059" s="1" t="str">
        <f t="shared" si="1001"/>
        <v/>
      </c>
      <c r="D9059" s="1" t="str">
        <f>IF('Raw data'!B9059=0,"",'Raw data'!B9059)</f>
        <v/>
      </c>
      <c r="E9059" s="1" t="str">
        <f>IF('Raw data'!C9059=0,"",'Raw data'!C9059)</f>
        <v/>
      </c>
      <c r="F9059" s="1" t="str">
        <f>IF('Raw data'!D9059=0,"",'Raw data'!D9059)</f>
        <v/>
      </c>
      <c r="H9059" s="8" t="str">
        <f t="shared" si="1002"/>
        <v/>
      </c>
      <c r="I9059" s="1" t="str">
        <f t="shared" si="1003"/>
        <v/>
      </c>
      <c r="K9059" s="1" t="str">
        <f t="shared" si="1004"/>
        <v/>
      </c>
      <c r="M9059" s="1" t="str">
        <f>IF(K9059="","",IF(K9059&gt;Figures!B$6-1,"yes","no"))</f>
        <v/>
      </c>
      <c r="N9059" s="8" t="str">
        <f t="shared" si="1005"/>
        <v/>
      </c>
      <c r="O9059" s="1" t="str">
        <f t="shared" si="1006"/>
        <v/>
      </c>
    </row>
    <row r="9060" spans="1:15" x14ac:dyDescent="0.25">
      <c r="A9060" s="1" t="str">
        <f>IF('Raw data'!A9060="","",'Raw data'!A9060)</f>
        <v/>
      </c>
      <c r="B9060" s="1" t="str">
        <f t="shared" si="1000"/>
        <v/>
      </c>
      <c r="C9060" s="1" t="str">
        <f t="shared" si="1001"/>
        <v/>
      </c>
      <c r="D9060" s="1" t="str">
        <f>IF('Raw data'!B9060=0,"",'Raw data'!B9060)</f>
        <v/>
      </c>
      <c r="E9060" s="1" t="str">
        <f>IF('Raw data'!C9060=0,"",'Raw data'!C9060)</f>
        <v/>
      </c>
      <c r="F9060" s="1" t="str">
        <f>IF('Raw data'!D9060=0,"",'Raw data'!D9060)</f>
        <v/>
      </c>
      <c r="H9060" s="8" t="str">
        <f t="shared" si="1002"/>
        <v/>
      </c>
      <c r="I9060" s="1" t="str">
        <f t="shared" si="1003"/>
        <v/>
      </c>
      <c r="K9060" s="1" t="str">
        <f t="shared" si="1004"/>
        <v/>
      </c>
      <c r="M9060" s="1" t="str">
        <f>IF(K9060="","",IF(K9060&gt;Figures!B$6-1,"yes","no"))</f>
        <v/>
      </c>
      <c r="N9060" s="8" t="str">
        <f t="shared" si="1005"/>
        <v/>
      </c>
      <c r="O9060" s="1" t="str">
        <f t="shared" si="1006"/>
        <v/>
      </c>
    </row>
    <row r="9061" spans="1:15" x14ac:dyDescent="0.25">
      <c r="A9061" s="1" t="str">
        <f>IF('Raw data'!A9061="","",'Raw data'!A9061)</f>
        <v/>
      </c>
      <c r="B9061" s="1" t="str">
        <f t="shared" si="1000"/>
        <v/>
      </c>
      <c r="C9061" s="1" t="str">
        <f t="shared" si="1001"/>
        <v/>
      </c>
      <c r="D9061" s="1" t="str">
        <f>IF('Raw data'!B9061=0,"",'Raw data'!B9061)</f>
        <v/>
      </c>
      <c r="E9061" s="1" t="str">
        <f>IF('Raw data'!C9061=0,"",'Raw data'!C9061)</f>
        <v/>
      </c>
      <c r="F9061" s="1" t="str">
        <f>IF('Raw data'!D9061=0,"",'Raw data'!D9061)</f>
        <v/>
      </c>
      <c r="H9061" s="8" t="str">
        <f t="shared" si="1002"/>
        <v/>
      </c>
      <c r="I9061" s="1" t="str">
        <f t="shared" si="1003"/>
        <v/>
      </c>
      <c r="K9061" s="1" t="str">
        <f t="shared" si="1004"/>
        <v/>
      </c>
      <c r="M9061" s="1" t="str">
        <f>IF(K9061="","",IF(K9061&gt;Figures!B$6-1,"yes","no"))</f>
        <v/>
      </c>
      <c r="N9061" s="8" t="str">
        <f t="shared" si="1005"/>
        <v/>
      </c>
      <c r="O9061" s="1" t="str">
        <f t="shared" si="1006"/>
        <v/>
      </c>
    </row>
    <row r="9062" spans="1:15" x14ac:dyDescent="0.25">
      <c r="A9062" s="1" t="str">
        <f>IF('Raw data'!A9062="","",'Raw data'!A9062)</f>
        <v/>
      </c>
      <c r="B9062" s="1" t="str">
        <f t="shared" si="1000"/>
        <v/>
      </c>
      <c r="C9062" s="1" t="str">
        <f t="shared" si="1001"/>
        <v/>
      </c>
      <c r="D9062" s="1" t="str">
        <f>IF('Raw data'!B9062=0,"",'Raw data'!B9062)</f>
        <v/>
      </c>
      <c r="E9062" s="1" t="str">
        <f>IF('Raw data'!C9062=0,"",'Raw data'!C9062)</f>
        <v/>
      </c>
      <c r="F9062" s="1" t="str">
        <f>IF('Raw data'!D9062=0,"",'Raw data'!D9062)</f>
        <v/>
      </c>
      <c r="H9062" s="8" t="str">
        <f t="shared" si="1002"/>
        <v/>
      </c>
      <c r="I9062" s="1" t="str">
        <f t="shared" si="1003"/>
        <v/>
      </c>
      <c r="K9062" s="1" t="str">
        <f t="shared" si="1004"/>
        <v/>
      </c>
      <c r="M9062" s="1" t="str">
        <f>IF(K9062="","",IF(K9062&gt;Figures!B$6-1,"yes","no"))</f>
        <v/>
      </c>
      <c r="N9062" s="8" t="str">
        <f t="shared" si="1005"/>
        <v/>
      </c>
      <c r="O9062" s="1" t="str">
        <f t="shared" si="1006"/>
        <v/>
      </c>
    </row>
    <row r="9063" spans="1:15" x14ac:dyDescent="0.25">
      <c r="A9063" s="1" t="str">
        <f>IF('Raw data'!A9063="","",'Raw data'!A9063)</f>
        <v/>
      </c>
      <c r="B9063" s="1" t="str">
        <f t="shared" si="1000"/>
        <v/>
      </c>
      <c r="C9063" s="1" t="str">
        <f t="shared" si="1001"/>
        <v/>
      </c>
      <c r="D9063" s="1" t="str">
        <f>IF('Raw data'!B9063=0,"",'Raw data'!B9063)</f>
        <v/>
      </c>
      <c r="E9063" s="1" t="str">
        <f>IF('Raw data'!C9063=0,"",'Raw data'!C9063)</f>
        <v/>
      </c>
      <c r="F9063" s="1" t="str">
        <f>IF('Raw data'!D9063=0,"",'Raw data'!D9063)</f>
        <v/>
      </c>
      <c r="H9063" s="8" t="str">
        <f t="shared" si="1002"/>
        <v/>
      </c>
      <c r="I9063" s="1" t="str">
        <f t="shared" si="1003"/>
        <v/>
      </c>
      <c r="K9063" s="1" t="str">
        <f t="shared" si="1004"/>
        <v/>
      </c>
      <c r="M9063" s="1" t="str">
        <f>IF(K9063="","",IF(K9063&gt;Figures!B$6-1,"yes","no"))</f>
        <v/>
      </c>
      <c r="N9063" s="8" t="str">
        <f t="shared" si="1005"/>
        <v/>
      </c>
      <c r="O9063" s="1" t="str">
        <f t="shared" si="1006"/>
        <v/>
      </c>
    </row>
    <row r="9064" spans="1:15" x14ac:dyDescent="0.25">
      <c r="A9064" s="1" t="str">
        <f>IF('Raw data'!A9064="","",'Raw data'!A9064)</f>
        <v/>
      </c>
      <c r="B9064" s="1" t="str">
        <f t="shared" si="1000"/>
        <v/>
      </c>
      <c r="C9064" s="1" t="str">
        <f t="shared" si="1001"/>
        <v/>
      </c>
      <c r="D9064" s="1" t="str">
        <f>IF('Raw data'!B9064=0,"",'Raw data'!B9064)</f>
        <v/>
      </c>
      <c r="E9064" s="1" t="str">
        <f>IF('Raw data'!C9064=0,"",'Raw data'!C9064)</f>
        <v/>
      </c>
      <c r="F9064" s="1" t="str">
        <f>IF('Raw data'!D9064=0,"",'Raw data'!D9064)</f>
        <v/>
      </c>
      <c r="H9064" s="8" t="str">
        <f t="shared" si="1002"/>
        <v/>
      </c>
      <c r="I9064" s="1" t="str">
        <f t="shared" si="1003"/>
        <v/>
      </c>
      <c r="K9064" s="1" t="str">
        <f t="shared" si="1004"/>
        <v/>
      </c>
      <c r="M9064" s="1" t="str">
        <f>IF(K9064="","",IF(K9064&gt;Figures!B$6-1,"yes","no"))</f>
        <v/>
      </c>
      <c r="N9064" s="8" t="str">
        <f t="shared" si="1005"/>
        <v/>
      </c>
      <c r="O9064" s="1" t="str">
        <f t="shared" si="1006"/>
        <v/>
      </c>
    </row>
    <row r="9065" spans="1:15" x14ac:dyDescent="0.25">
      <c r="A9065" s="1" t="str">
        <f>IF('Raw data'!A9065="","",'Raw data'!A9065)</f>
        <v/>
      </c>
      <c r="B9065" s="1" t="str">
        <f t="shared" si="1000"/>
        <v/>
      </c>
      <c r="C9065" s="1" t="str">
        <f t="shared" si="1001"/>
        <v/>
      </c>
      <c r="D9065" s="1" t="str">
        <f>IF('Raw data'!B9065=0,"",'Raw data'!B9065)</f>
        <v/>
      </c>
      <c r="E9065" s="1" t="str">
        <f>IF('Raw data'!C9065=0,"",'Raw data'!C9065)</f>
        <v/>
      </c>
      <c r="F9065" s="1" t="str">
        <f>IF('Raw data'!D9065=0,"",'Raw data'!D9065)</f>
        <v/>
      </c>
      <c r="H9065" s="8" t="str">
        <f t="shared" si="1002"/>
        <v/>
      </c>
      <c r="I9065" s="1" t="str">
        <f t="shared" si="1003"/>
        <v/>
      </c>
      <c r="K9065" s="1" t="str">
        <f t="shared" si="1004"/>
        <v/>
      </c>
      <c r="M9065" s="1" t="str">
        <f>IF(K9065="","",IF(K9065&gt;Figures!B$6-1,"yes","no"))</f>
        <v/>
      </c>
      <c r="N9065" s="8" t="str">
        <f t="shared" si="1005"/>
        <v/>
      </c>
      <c r="O9065" s="1" t="str">
        <f t="shared" si="1006"/>
        <v/>
      </c>
    </row>
    <row r="9066" spans="1:15" x14ac:dyDescent="0.25">
      <c r="A9066" s="1" t="str">
        <f>IF('Raw data'!A9066="","",'Raw data'!A9066)</f>
        <v/>
      </c>
      <c r="B9066" s="1" t="str">
        <f t="shared" si="1000"/>
        <v/>
      </c>
      <c r="C9066" s="1" t="str">
        <f t="shared" si="1001"/>
        <v/>
      </c>
      <c r="D9066" s="1" t="str">
        <f>IF('Raw data'!B9066=0,"",'Raw data'!B9066)</f>
        <v/>
      </c>
      <c r="E9066" s="1" t="str">
        <f>IF('Raw data'!C9066=0,"",'Raw data'!C9066)</f>
        <v/>
      </c>
      <c r="F9066" s="1" t="str">
        <f>IF('Raw data'!D9066=0,"",'Raw data'!D9066)</f>
        <v/>
      </c>
      <c r="H9066" s="8" t="str">
        <f t="shared" si="1002"/>
        <v/>
      </c>
      <c r="I9066" s="1" t="str">
        <f t="shared" si="1003"/>
        <v/>
      </c>
      <c r="K9066" s="1" t="str">
        <f t="shared" si="1004"/>
        <v/>
      </c>
      <c r="M9066" s="1" t="str">
        <f>IF(K9066="","",IF(K9066&gt;Figures!B$6-1,"yes","no"))</f>
        <v/>
      </c>
      <c r="N9066" s="8" t="str">
        <f t="shared" si="1005"/>
        <v/>
      </c>
      <c r="O9066" s="1" t="str">
        <f t="shared" si="1006"/>
        <v/>
      </c>
    </row>
    <row r="9067" spans="1:15" x14ac:dyDescent="0.25">
      <c r="A9067" s="1" t="str">
        <f>IF('Raw data'!A9067="","",'Raw data'!A9067)</f>
        <v/>
      </c>
      <c r="B9067" s="1" t="str">
        <f t="shared" si="1000"/>
        <v/>
      </c>
      <c r="C9067" s="1" t="str">
        <f t="shared" si="1001"/>
        <v/>
      </c>
      <c r="D9067" s="1" t="str">
        <f>IF('Raw data'!B9067=0,"",'Raw data'!B9067)</f>
        <v/>
      </c>
      <c r="E9067" s="1" t="str">
        <f>IF('Raw data'!C9067=0,"",'Raw data'!C9067)</f>
        <v/>
      </c>
      <c r="F9067" s="1" t="str">
        <f>IF('Raw data'!D9067=0,"",'Raw data'!D9067)</f>
        <v/>
      </c>
      <c r="H9067" s="8" t="str">
        <f t="shared" si="1002"/>
        <v/>
      </c>
      <c r="I9067" s="1" t="str">
        <f t="shared" si="1003"/>
        <v/>
      </c>
      <c r="K9067" s="1" t="str">
        <f t="shared" si="1004"/>
        <v/>
      </c>
      <c r="M9067" s="1" t="str">
        <f>IF(K9067="","",IF(K9067&gt;Figures!B$6-1,"yes","no"))</f>
        <v/>
      </c>
      <c r="N9067" s="8" t="str">
        <f t="shared" si="1005"/>
        <v/>
      </c>
      <c r="O9067" s="1" t="str">
        <f t="shared" si="1006"/>
        <v/>
      </c>
    </row>
    <row r="9068" spans="1:15" x14ac:dyDescent="0.25">
      <c r="A9068" s="1" t="str">
        <f>IF('Raw data'!A9068="","",'Raw data'!A9068)</f>
        <v/>
      </c>
      <c r="B9068" s="1" t="str">
        <f t="shared" si="1000"/>
        <v/>
      </c>
      <c r="C9068" s="1" t="str">
        <f t="shared" si="1001"/>
        <v/>
      </c>
      <c r="D9068" s="1" t="str">
        <f>IF('Raw data'!B9068=0,"",'Raw data'!B9068)</f>
        <v/>
      </c>
      <c r="E9068" s="1" t="str">
        <f>IF('Raw data'!C9068=0,"",'Raw data'!C9068)</f>
        <v/>
      </c>
      <c r="F9068" s="1" t="str">
        <f>IF('Raw data'!D9068=0,"",'Raw data'!D9068)</f>
        <v/>
      </c>
      <c r="H9068" s="8" t="str">
        <f t="shared" si="1002"/>
        <v/>
      </c>
      <c r="I9068" s="1" t="str">
        <f t="shared" si="1003"/>
        <v/>
      </c>
      <c r="K9068" s="1" t="str">
        <f t="shared" si="1004"/>
        <v/>
      </c>
      <c r="M9068" s="1" t="str">
        <f>IF(K9068="","",IF(K9068&gt;Figures!B$6-1,"yes","no"))</f>
        <v/>
      </c>
      <c r="N9068" s="8" t="str">
        <f t="shared" si="1005"/>
        <v/>
      </c>
      <c r="O9068" s="1" t="str">
        <f t="shared" si="1006"/>
        <v/>
      </c>
    </row>
    <row r="9069" spans="1:15" x14ac:dyDescent="0.25">
      <c r="A9069" s="1" t="str">
        <f>IF('Raw data'!A9069="","",'Raw data'!A9069)</f>
        <v/>
      </c>
      <c r="B9069" s="1" t="str">
        <f t="shared" si="1000"/>
        <v/>
      </c>
      <c r="C9069" s="1" t="str">
        <f t="shared" si="1001"/>
        <v/>
      </c>
      <c r="D9069" s="1" t="str">
        <f>IF('Raw data'!B9069=0,"",'Raw data'!B9069)</f>
        <v/>
      </c>
      <c r="E9069" s="1" t="str">
        <f>IF('Raw data'!C9069=0,"",'Raw data'!C9069)</f>
        <v/>
      </c>
      <c r="F9069" s="1" t="str">
        <f>IF('Raw data'!D9069=0,"",'Raw data'!D9069)</f>
        <v/>
      </c>
      <c r="H9069" s="8" t="str">
        <f t="shared" si="1002"/>
        <v/>
      </c>
      <c r="I9069" s="1" t="str">
        <f t="shared" si="1003"/>
        <v/>
      </c>
      <c r="K9069" s="1" t="str">
        <f t="shared" si="1004"/>
        <v/>
      </c>
      <c r="M9069" s="1" t="str">
        <f>IF(K9069="","",IF(K9069&gt;Figures!B$6-1,"yes","no"))</f>
        <v/>
      </c>
      <c r="N9069" s="8" t="str">
        <f t="shared" si="1005"/>
        <v/>
      </c>
      <c r="O9069" s="1" t="str">
        <f t="shared" si="1006"/>
        <v/>
      </c>
    </row>
    <row r="9070" spans="1:15" x14ac:dyDescent="0.25">
      <c r="A9070" s="1" t="str">
        <f>IF('Raw data'!A9070="","",'Raw data'!A9070)</f>
        <v/>
      </c>
      <c r="B9070" s="1" t="str">
        <f t="shared" si="1000"/>
        <v/>
      </c>
      <c r="C9070" s="1" t="str">
        <f t="shared" si="1001"/>
        <v/>
      </c>
      <c r="D9070" s="1" t="str">
        <f>IF('Raw data'!B9070=0,"",'Raw data'!B9070)</f>
        <v/>
      </c>
      <c r="E9070" s="1" t="str">
        <f>IF('Raw data'!C9070=0,"",'Raw data'!C9070)</f>
        <v/>
      </c>
      <c r="F9070" s="1" t="str">
        <f>IF('Raw data'!D9070=0,"",'Raw data'!D9070)</f>
        <v/>
      </c>
      <c r="H9070" s="8" t="str">
        <f t="shared" si="1002"/>
        <v/>
      </c>
      <c r="I9070" s="1" t="str">
        <f t="shared" si="1003"/>
        <v/>
      </c>
      <c r="K9070" s="1" t="str">
        <f t="shared" si="1004"/>
        <v/>
      </c>
      <c r="M9070" s="1" t="str">
        <f>IF(K9070="","",IF(K9070&gt;Figures!B$6-1,"yes","no"))</f>
        <v/>
      </c>
      <c r="N9070" s="8" t="str">
        <f t="shared" si="1005"/>
        <v/>
      </c>
      <c r="O9070" s="1" t="str">
        <f t="shared" si="1006"/>
        <v/>
      </c>
    </row>
    <row r="9071" spans="1:15" x14ac:dyDescent="0.25">
      <c r="A9071" s="1" t="str">
        <f>IF('Raw data'!A9071="","",'Raw data'!A9071)</f>
        <v/>
      </c>
      <c r="B9071" s="1" t="str">
        <f t="shared" si="1000"/>
        <v/>
      </c>
      <c r="C9071" s="1" t="str">
        <f t="shared" si="1001"/>
        <v/>
      </c>
      <c r="D9071" s="1" t="str">
        <f>IF('Raw data'!B9071=0,"",'Raw data'!B9071)</f>
        <v/>
      </c>
      <c r="E9071" s="1" t="str">
        <f>IF('Raw data'!C9071=0,"",'Raw data'!C9071)</f>
        <v/>
      </c>
      <c r="F9071" s="1" t="str">
        <f>IF('Raw data'!D9071=0,"",'Raw data'!D9071)</f>
        <v/>
      </c>
      <c r="H9071" s="8" t="str">
        <f t="shared" si="1002"/>
        <v/>
      </c>
      <c r="I9071" s="1" t="str">
        <f t="shared" si="1003"/>
        <v/>
      </c>
      <c r="K9071" s="1" t="str">
        <f t="shared" si="1004"/>
        <v/>
      </c>
      <c r="M9071" s="1" t="str">
        <f>IF(K9071="","",IF(K9071&gt;Figures!B$6-1,"yes","no"))</f>
        <v/>
      </c>
      <c r="N9071" s="8" t="str">
        <f t="shared" si="1005"/>
        <v/>
      </c>
      <c r="O9071" s="1" t="str">
        <f t="shared" si="1006"/>
        <v/>
      </c>
    </row>
    <row r="9072" spans="1:15" x14ac:dyDescent="0.25">
      <c r="A9072" s="1" t="str">
        <f>IF('Raw data'!A9072="","",'Raw data'!A9072)</f>
        <v/>
      </c>
      <c r="B9072" s="1" t="str">
        <f t="shared" si="1000"/>
        <v/>
      </c>
      <c r="C9072" s="1" t="str">
        <f t="shared" si="1001"/>
        <v/>
      </c>
      <c r="D9072" s="1" t="str">
        <f>IF('Raw data'!B9072=0,"",'Raw data'!B9072)</f>
        <v/>
      </c>
      <c r="E9072" s="1" t="str">
        <f>IF('Raw data'!C9072=0,"",'Raw data'!C9072)</f>
        <v/>
      </c>
      <c r="F9072" s="1" t="str">
        <f>IF('Raw data'!D9072=0,"",'Raw data'!D9072)</f>
        <v/>
      </c>
      <c r="H9072" s="8" t="str">
        <f t="shared" si="1002"/>
        <v/>
      </c>
      <c r="I9072" s="1" t="str">
        <f t="shared" si="1003"/>
        <v/>
      </c>
      <c r="K9072" s="1" t="str">
        <f t="shared" si="1004"/>
        <v/>
      </c>
      <c r="M9072" s="1" t="str">
        <f>IF(K9072="","",IF(K9072&gt;Figures!B$6-1,"yes","no"))</f>
        <v/>
      </c>
      <c r="N9072" s="8" t="str">
        <f t="shared" si="1005"/>
        <v/>
      </c>
      <c r="O9072" s="1" t="str">
        <f t="shared" si="1006"/>
        <v/>
      </c>
    </row>
    <row r="9073" spans="1:15" x14ac:dyDescent="0.25">
      <c r="A9073" s="1" t="str">
        <f>IF('Raw data'!A9073="","",'Raw data'!A9073)</f>
        <v/>
      </c>
      <c r="B9073" s="1" t="str">
        <f t="shared" si="1000"/>
        <v/>
      </c>
      <c r="C9073" s="1" t="str">
        <f t="shared" si="1001"/>
        <v/>
      </c>
      <c r="D9073" s="1" t="str">
        <f>IF('Raw data'!B9073=0,"",'Raw data'!B9073)</f>
        <v/>
      </c>
      <c r="E9073" s="1" t="str">
        <f>IF('Raw data'!C9073=0,"",'Raw data'!C9073)</f>
        <v/>
      </c>
      <c r="F9073" s="1" t="str">
        <f>IF('Raw data'!D9073=0,"",'Raw data'!D9073)</f>
        <v/>
      </c>
      <c r="H9073" s="8" t="str">
        <f t="shared" si="1002"/>
        <v/>
      </c>
      <c r="I9073" s="1" t="str">
        <f t="shared" si="1003"/>
        <v/>
      </c>
      <c r="K9073" s="1" t="str">
        <f t="shared" si="1004"/>
        <v/>
      </c>
      <c r="M9073" s="1" t="str">
        <f>IF(K9073="","",IF(K9073&gt;Figures!B$6-1,"yes","no"))</f>
        <v/>
      </c>
      <c r="N9073" s="8" t="str">
        <f t="shared" si="1005"/>
        <v/>
      </c>
      <c r="O9073" s="1" t="str">
        <f t="shared" si="1006"/>
        <v/>
      </c>
    </row>
    <row r="9074" spans="1:15" x14ac:dyDescent="0.25">
      <c r="A9074" s="1" t="str">
        <f>IF('Raw data'!A9074="","",'Raw data'!A9074)</f>
        <v/>
      </c>
      <c r="B9074" s="1" t="str">
        <f t="shared" si="1000"/>
        <v/>
      </c>
      <c r="C9074" s="1" t="str">
        <f t="shared" si="1001"/>
        <v/>
      </c>
      <c r="D9074" s="1" t="str">
        <f>IF('Raw data'!B9074=0,"",'Raw data'!B9074)</f>
        <v/>
      </c>
      <c r="E9074" s="1" t="str">
        <f>IF('Raw data'!C9074=0,"",'Raw data'!C9074)</f>
        <v/>
      </c>
      <c r="F9074" s="1" t="str">
        <f>IF('Raw data'!D9074=0,"",'Raw data'!D9074)</f>
        <v/>
      </c>
      <c r="H9074" s="8" t="str">
        <f t="shared" si="1002"/>
        <v/>
      </c>
      <c r="I9074" s="1" t="str">
        <f t="shared" si="1003"/>
        <v/>
      </c>
      <c r="K9074" s="1" t="str">
        <f t="shared" si="1004"/>
        <v/>
      </c>
      <c r="M9074" s="1" t="str">
        <f>IF(K9074="","",IF(K9074&gt;Figures!B$6-1,"yes","no"))</f>
        <v/>
      </c>
      <c r="N9074" s="8" t="str">
        <f t="shared" si="1005"/>
        <v/>
      </c>
      <c r="O9074" s="1" t="str">
        <f t="shared" si="1006"/>
        <v/>
      </c>
    </row>
    <row r="9075" spans="1:15" x14ac:dyDescent="0.25">
      <c r="A9075" s="1" t="str">
        <f>IF('Raw data'!A9075="","",'Raw data'!A9075)</f>
        <v/>
      </c>
      <c r="B9075" s="1" t="str">
        <f t="shared" si="1000"/>
        <v/>
      </c>
      <c r="C9075" s="1" t="str">
        <f t="shared" si="1001"/>
        <v/>
      </c>
      <c r="D9075" s="1" t="str">
        <f>IF('Raw data'!B9075=0,"",'Raw data'!B9075)</f>
        <v/>
      </c>
      <c r="E9075" s="1" t="str">
        <f>IF('Raw data'!C9075=0,"",'Raw data'!C9075)</f>
        <v/>
      </c>
      <c r="F9075" s="1" t="str">
        <f>IF('Raw data'!D9075=0,"",'Raw data'!D9075)</f>
        <v/>
      </c>
      <c r="H9075" s="8" t="str">
        <f t="shared" si="1002"/>
        <v/>
      </c>
      <c r="I9075" s="1" t="str">
        <f t="shared" si="1003"/>
        <v/>
      </c>
      <c r="K9075" s="1" t="str">
        <f t="shared" si="1004"/>
        <v/>
      </c>
      <c r="M9075" s="1" t="str">
        <f>IF(K9075="","",IF(K9075&gt;Figures!B$6-1,"yes","no"))</f>
        <v/>
      </c>
      <c r="N9075" s="8" t="str">
        <f t="shared" si="1005"/>
        <v/>
      </c>
      <c r="O9075" s="1" t="str">
        <f t="shared" si="1006"/>
        <v/>
      </c>
    </row>
    <row r="9076" spans="1:15" x14ac:dyDescent="0.25">
      <c r="A9076" s="1" t="str">
        <f>IF('Raw data'!A9076="","",'Raw data'!A9076)</f>
        <v/>
      </c>
      <c r="B9076" s="1" t="str">
        <f t="shared" si="1000"/>
        <v/>
      </c>
      <c r="C9076" s="1" t="str">
        <f t="shared" si="1001"/>
        <v/>
      </c>
      <c r="D9076" s="1" t="str">
        <f>IF('Raw data'!B9076=0,"",'Raw data'!B9076)</f>
        <v/>
      </c>
      <c r="E9076" s="1" t="str">
        <f>IF('Raw data'!C9076=0,"",'Raw data'!C9076)</f>
        <v/>
      </c>
      <c r="F9076" s="1" t="str">
        <f>IF('Raw data'!D9076=0,"",'Raw data'!D9076)</f>
        <v/>
      </c>
      <c r="H9076" s="8" t="str">
        <f t="shared" si="1002"/>
        <v/>
      </c>
      <c r="I9076" s="1" t="str">
        <f t="shared" si="1003"/>
        <v/>
      </c>
      <c r="K9076" s="1" t="str">
        <f t="shared" si="1004"/>
        <v/>
      </c>
      <c r="M9076" s="1" t="str">
        <f>IF(K9076="","",IF(K9076&gt;Figures!B$6-1,"yes","no"))</f>
        <v/>
      </c>
      <c r="N9076" s="8" t="str">
        <f t="shared" si="1005"/>
        <v/>
      </c>
      <c r="O9076" s="1" t="str">
        <f t="shared" si="1006"/>
        <v/>
      </c>
    </row>
    <row r="9077" spans="1:15" x14ac:dyDescent="0.25">
      <c r="A9077" s="1" t="str">
        <f>IF('Raw data'!A9077="","",'Raw data'!A9077)</f>
        <v/>
      </c>
      <c r="B9077" s="1" t="str">
        <f t="shared" si="1000"/>
        <v/>
      </c>
      <c r="C9077" s="1" t="str">
        <f t="shared" si="1001"/>
        <v/>
      </c>
      <c r="D9077" s="1" t="str">
        <f>IF('Raw data'!B9077=0,"",'Raw data'!B9077)</f>
        <v/>
      </c>
      <c r="E9077" s="1" t="str">
        <f>IF('Raw data'!C9077=0,"",'Raw data'!C9077)</f>
        <v/>
      </c>
      <c r="F9077" s="1" t="str">
        <f>IF('Raw data'!D9077=0,"",'Raw data'!D9077)</f>
        <v/>
      </c>
      <c r="H9077" s="8" t="str">
        <f t="shared" si="1002"/>
        <v/>
      </c>
      <c r="I9077" s="1" t="str">
        <f t="shared" si="1003"/>
        <v/>
      </c>
      <c r="K9077" s="1" t="str">
        <f t="shared" si="1004"/>
        <v/>
      </c>
      <c r="M9077" s="1" t="str">
        <f>IF(K9077="","",IF(K9077&gt;Figures!B$6-1,"yes","no"))</f>
        <v/>
      </c>
      <c r="N9077" s="8" t="str">
        <f t="shared" si="1005"/>
        <v/>
      </c>
      <c r="O9077" s="1" t="str">
        <f t="shared" si="1006"/>
        <v/>
      </c>
    </row>
    <row r="9078" spans="1:15" x14ac:dyDescent="0.25">
      <c r="A9078" s="1" t="str">
        <f>IF('Raw data'!A9078="","",'Raw data'!A9078)</f>
        <v/>
      </c>
      <c r="B9078" s="1" t="str">
        <f t="shared" si="1000"/>
        <v/>
      </c>
      <c r="C9078" s="1" t="str">
        <f t="shared" si="1001"/>
        <v/>
      </c>
      <c r="D9078" s="1" t="str">
        <f>IF('Raw data'!B9078=0,"",'Raw data'!B9078)</f>
        <v/>
      </c>
      <c r="E9078" s="1" t="str">
        <f>IF('Raw data'!C9078=0,"",'Raw data'!C9078)</f>
        <v/>
      </c>
      <c r="F9078" s="1" t="str">
        <f>IF('Raw data'!D9078=0,"",'Raw data'!D9078)</f>
        <v/>
      </c>
      <c r="H9078" s="8" t="str">
        <f t="shared" si="1002"/>
        <v/>
      </c>
      <c r="I9078" s="1" t="str">
        <f t="shared" si="1003"/>
        <v/>
      </c>
      <c r="K9078" s="1" t="str">
        <f t="shared" si="1004"/>
        <v/>
      </c>
      <c r="M9078" s="1" t="str">
        <f>IF(K9078="","",IF(K9078&gt;Figures!B$6-1,"yes","no"))</f>
        <v/>
      </c>
      <c r="N9078" s="8" t="str">
        <f t="shared" si="1005"/>
        <v/>
      </c>
      <c r="O9078" s="1" t="str">
        <f t="shared" si="1006"/>
        <v/>
      </c>
    </row>
    <row r="9079" spans="1:15" x14ac:dyDescent="0.25">
      <c r="A9079" s="1" t="str">
        <f>IF('Raw data'!A9079="","",'Raw data'!A9079)</f>
        <v/>
      </c>
      <c r="B9079" s="1" t="str">
        <f t="shared" si="1000"/>
        <v/>
      </c>
      <c r="C9079" s="1" t="str">
        <f t="shared" si="1001"/>
        <v/>
      </c>
      <c r="D9079" s="1" t="str">
        <f>IF('Raw data'!B9079=0,"",'Raw data'!B9079)</f>
        <v/>
      </c>
      <c r="E9079" s="1" t="str">
        <f>IF('Raw data'!C9079=0,"",'Raw data'!C9079)</f>
        <v/>
      </c>
      <c r="F9079" s="1" t="str">
        <f>IF('Raw data'!D9079=0,"",'Raw data'!D9079)</f>
        <v/>
      </c>
      <c r="H9079" s="8" t="str">
        <f t="shared" si="1002"/>
        <v/>
      </c>
      <c r="I9079" s="1" t="str">
        <f t="shared" si="1003"/>
        <v/>
      </c>
      <c r="K9079" s="1" t="str">
        <f t="shared" si="1004"/>
        <v/>
      </c>
      <c r="M9079" s="1" t="str">
        <f>IF(K9079="","",IF(K9079&gt;Figures!B$6-1,"yes","no"))</f>
        <v/>
      </c>
      <c r="N9079" s="8" t="str">
        <f t="shared" si="1005"/>
        <v/>
      </c>
      <c r="O9079" s="1" t="str">
        <f t="shared" si="1006"/>
        <v/>
      </c>
    </row>
    <row r="9080" spans="1:15" x14ac:dyDescent="0.25">
      <c r="A9080" s="1" t="str">
        <f>IF('Raw data'!A9080="","",'Raw data'!A9080)</f>
        <v/>
      </c>
      <c r="B9080" s="1" t="str">
        <f t="shared" si="1000"/>
        <v/>
      </c>
      <c r="C9080" s="1" t="str">
        <f t="shared" si="1001"/>
        <v/>
      </c>
      <c r="D9080" s="1" t="str">
        <f>IF('Raw data'!B9080=0,"",'Raw data'!B9080)</f>
        <v/>
      </c>
      <c r="E9080" s="1" t="str">
        <f>IF('Raw data'!C9080=0,"",'Raw data'!C9080)</f>
        <v/>
      </c>
      <c r="F9080" s="1" t="str">
        <f>IF('Raw data'!D9080=0,"",'Raw data'!D9080)</f>
        <v/>
      </c>
      <c r="H9080" s="8" t="str">
        <f t="shared" si="1002"/>
        <v/>
      </c>
      <c r="I9080" s="1" t="str">
        <f t="shared" si="1003"/>
        <v/>
      </c>
      <c r="K9080" s="1" t="str">
        <f t="shared" si="1004"/>
        <v/>
      </c>
      <c r="M9080" s="1" t="str">
        <f>IF(K9080="","",IF(K9080&gt;Figures!B$6-1,"yes","no"))</f>
        <v/>
      </c>
      <c r="N9080" s="8" t="str">
        <f t="shared" si="1005"/>
        <v/>
      </c>
      <c r="O9080" s="1" t="str">
        <f t="shared" si="1006"/>
        <v/>
      </c>
    </row>
    <row r="9081" spans="1:15" x14ac:dyDescent="0.25">
      <c r="A9081" s="1" t="str">
        <f>IF('Raw data'!A9081="","",'Raw data'!A9081)</f>
        <v/>
      </c>
      <c r="B9081" s="1" t="str">
        <f t="shared" si="1000"/>
        <v/>
      </c>
      <c r="C9081" s="1" t="str">
        <f t="shared" si="1001"/>
        <v/>
      </c>
      <c r="D9081" s="1" t="str">
        <f>IF('Raw data'!B9081=0,"",'Raw data'!B9081)</f>
        <v/>
      </c>
      <c r="E9081" s="1" t="str">
        <f>IF('Raw data'!C9081=0,"",'Raw data'!C9081)</f>
        <v/>
      </c>
      <c r="F9081" s="1" t="str">
        <f>IF('Raw data'!D9081=0,"",'Raw data'!D9081)</f>
        <v/>
      </c>
      <c r="H9081" s="8" t="str">
        <f t="shared" si="1002"/>
        <v/>
      </c>
      <c r="I9081" s="1" t="str">
        <f t="shared" si="1003"/>
        <v/>
      </c>
      <c r="K9081" s="1" t="str">
        <f t="shared" si="1004"/>
        <v/>
      </c>
      <c r="M9081" s="1" t="str">
        <f>IF(K9081="","",IF(K9081&gt;Figures!B$6-1,"yes","no"))</f>
        <v/>
      </c>
      <c r="N9081" s="8" t="str">
        <f t="shared" si="1005"/>
        <v/>
      </c>
      <c r="O9081" s="1" t="str">
        <f t="shared" si="1006"/>
        <v/>
      </c>
    </row>
    <row r="9082" spans="1:15" x14ac:dyDescent="0.25">
      <c r="A9082" s="1" t="str">
        <f>IF('Raw data'!A9082="","",'Raw data'!A9082)</f>
        <v/>
      </c>
      <c r="B9082" s="1" t="str">
        <f t="shared" si="1000"/>
        <v/>
      </c>
      <c r="C9082" s="1" t="str">
        <f t="shared" si="1001"/>
        <v/>
      </c>
      <c r="D9082" s="1" t="str">
        <f>IF('Raw data'!B9082=0,"",'Raw data'!B9082)</f>
        <v/>
      </c>
      <c r="E9082" s="1" t="str">
        <f>IF('Raw data'!C9082=0,"",'Raw data'!C9082)</f>
        <v/>
      </c>
      <c r="F9082" s="1" t="str">
        <f>IF('Raw data'!D9082=0,"",'Raw data'!D9082)</f>
        <v/>
      </c>
      <c r="H9082" s="8" t="str">
        <f t="shared" si="1002"/>
        <v/>
      </c>
      <c r="I9082" s="1" t="str">
        <f t="shared" si="1003"/>
        <v/>
      </c>
      <c r="K9082" s="1" t="str">
        <f t="shared" si="1004"/>
        <v/>
      </c>
      <c r="M9082" s="1" t="str">
        <f>IF(K9082="","",IF(K9082&gt;Figures!B$6-1,"yes","no"))</f>
        <v/>
      </c>
      <c r="N9082" s="8" t="str">
        <f t="shared" si="1005"/>
        <v/>
      </c>
      <c r="O9082" s="1" t="str">
        <f t="shared" si="1006"/>
        <v/>
      </c>
    </row>
    <row r="9083" spans="1:15" x14ac:dyDescent="0.25">
      <c r="A9083" s="1" t="str">
        <f>IF('Raw data'!A9083="","",'Raw data'!A9083)</f>
        <v/>
      </c>
      <c r="B9083" s="1" t="str">
        <f t="shared" si="1000"/>
        <v/>
      </c>
      <c r="C9083" s="1" t="str">
        <f t="shared" si="1001"/>
        <v/>
      </c>
      <c r="D9083" s="1" t="str">
        <f>IF('Raw data'!B9083=0,"",'Raw data'!B9083)</f>
        <v/>
      </c>
      <c r="E9083" s="1" t="str">
        <f>IF('Raw data'!C9083=0,"",'Raw data'!C9083)</f>
        <v/>
      </c>
      <c r="F9083" s="1" t="str">
        <f>IF('Raw data'!D9083=0,"",'Raw data'!D9083)</f>
        <v/>
      </c>
      <c r="H9083" s="8" t="str">
        <f t="shared" si="1002"/>
        <v/>
      </c>
      <c r="I9083" s="1" t="str">
        <f t="shared" si="1003"/>
        <v/>
      </c>
      <c r="K9083" s="1" t="str">
        <f t="shared" si="1004"/>
        <v/>
      </c>
      <c r="M9083" s="1" t="str">
        <f>IF(K9083="","",IF(K9083&gt;Figures!B$6-1,"yes","no"))</f>
        <v/>
      </c>
      <c r="N9083" s="8" t="str">
        <f t="shared" si="1005"/>
        <v/>
      </c>
      <c r="O9083" s="1" t="str">
        <f t="shared" si="1006"/>
        <v/>
      </c>
    </row>
    <row r="9084" spans="1:15" x14ac:dyDescent="0.25">
      <c r="A9084" s="1" t="str">
        <f>IF('Raw data'!A9084="","",'Raw data'!A9084)</f>
        <v/>
      </c>
      <c r="B9084" s="1" t="str">
        <f t="shared" si="1000"/>
        <v/>
      </c>
      <c r="C9084" s="1" t="str">
        <f t="shared" si="1001"/>
        <v/>
      </c>
      <c r="D9084" s="1" t="str">
        <f>IF('Raw data'!B9084=0,"",'Raw data'!B9084)</f>
        <v/>
      </c>
      <c r="E9084" s="1" t="str">
        <f>IF('Raw data'!C9084=0,"",'Raw data'!C9084)</f>
        <v/>
      </c>
      <c r="F9084" s="1" t="str">
        <f>IF('Raw data'!D9084=0,"",'Raw data'!D9084)</f>
        <v/>
      </c>
      <c r="H9084" s="8" t="str">
        <f t="shared" si="1002"/>
        <v/>
      </c>
      <c r="I9084" s="1" t="str">
        <f t="shared" si="1003"/>
        <v/>
      </c>
      <c r="K9084" s="1" t="str">
        <f t="shared" si="1004"/>
        <v/>
      </c>
      <c r="M9084" s="1" t="str">
        <f>IF(K9084="","",IF(K9084&gt;Figures!B$6-1,"yes","no"))</f>
        <v/>
      </c>
      <c r="N9084" s="8" t="str">
        <f t="shared" si="1005"/>
        <v/>
      </c>
      <c r="O9084" s="1" t="str">
        <f t="shared" si="1006"/>
        <v/>
      </c>
    </row>
    <row r="9085" spans="1:15" x14ac:dyDescent="0.25">
      <c r="A9085" s="1" t="str">
        <f>IF('Raw data'!A9085="","",'Raw data'!A9085)</f>
        <v/>
      </c>
      <c r="B9085" s="1" t="str">
        <f t="shared" si="1000"/>
        <v/>
      </c>
      <c r="C9085" s="1" t="str">
        <f t="shared" si="1001"/>
        <v/>
      </c>
      <c r="D9085" s="1" t="str">
        <f>IF('Raw data'!B9085=0,"",'Raw data'!B9085)</f>
        <v/>
      </c>
      <c r="E9085" s="1" t="str">
        <f>IF('Raw data'!C9085=0,"",'Raw data'!C9085)</f>
        <v/>
      </c>
      <c r="F9085" s="1" t="str">
        <f>IF('Raw data'!D9085=0,"",'Raw data'!D9085)</f>
        <v/>
      </c>
      <c r="H9085" s="8" t="str">
        <f t="shared" si="1002"/>
        <v/>
      </c>
      <c r="I9085" s="1" t="str">
        <f t="shared" si="1003"/>
        <v/>
      </c>
      <c r="K9085" s="1" t="str">
        <f t="shared" si="1004"/>
        <v/>
      </c>
      <c r="M9085" s="1" t="str">
        <f>IF(K9085="","",IF(K9085&gt;Figures!B$6-1,"yes","no"))</f>
        <v/>
      </c>
      <c r="N9085" s="8" t="str">
        <f t="shared" si="1005"/>
        <v/>
      </c>
      <c r="O9085" s="1" t="str">
        <f t="shared" si="1006"/>
        <v/>
      </c>
    </row>
    <row r="9086" spans="1:15" x14ac:dyDescent="0.25">
      <c r="A9086" s="1" t="str">
        <f>IF('Raw data'!A9086="","",'Raw data'!A9086)</f>
        <v/>
      </c>
      <c r="B9086" s="1" t="str">
        <f t="shared" si="1000"/>
        <v/>
      </c>
      <c r="C9086" s="1" t="str">
        <f t="shared" si="1001"/>
        <v/>
      </c>
      <c r="D9086" s="1" t="str">
        <f>IF('Raw data'!B9086=0,"",'Raw data'!B9086)</f>
        <v/>
      </c>
      <c r="E9086" s="1" t="str">
        <f>IF('Raw data'!C9086=0,"",'Raw data'!C9086)</f>
        <v/>
      </c>
      <c r="F9086" s="1" t="str">
        <f>IF('Raw data'!D9086=0,"",'Raw data'!D9086)</f>
        <v/>
      </c>
      <c r="H9086" s="8" t="str">
        <f t="shared" si="1002"/>
        <v/>
      </c>
      <c r="I9086" s="1" t="str">
        <f t="shared" si="1003"/>
        <v/>
      </c>
      <c r="K9086" s="1" t="str">
        <f t="shared" si="1004"/>
        <v/>
      </c>
      <c r="M9086" s="1" t="str">
        <f>IF(K9086="","",IF(K9086&gt;Figures!B$6-1,"yes","no"))</f>
        <v/>
      </c>
      <c r="N9086" s="8" t="str">
        <f t="shared" si="1005"/>
        <v/>
      </c>
      <c r="O9086" s="1" t="str">
        <f t="shared" si="1006"/>
        <v/>
      </c>
    </row>
    <row r="9087" spans="1:15" x14ac:dyDescent="0.25">
      <c r="A9087" s="1" t="str">
        <f>IF('Raw data'!A9087="","",'Raw data'!A9087)</f>
        <v/>
      </c>
      <c r="B9087" s="1" t="str">
        <f t="shared" si="1000"/>
        <v/>
      </c>
      <c r="C9087" s="1" t="str">
        <f t="shared" si="1001"/>
        <v/>
      </c>
      <c r="D9087" s="1" t="str">
        <f>IF('Raw data'!B9087=0,"",'Raw data'!B9087)</f>
        <v/>
      </c>
      <c r="E9087" s="1" t="str">
        <f>IF('Raw data'!C9087=0,"",'Raw data'!C9087)</f>
        <v/>
      </c>
      <c r="F9087" s="1" t="str">
        <f>IF('Raw data'!D9087=0,"",'Raw data'!D9087)</f>
        <v/>
      </c>
      <c r="H9087" s="8" t="str">
        <f t="shared" si="1002"/>
        <v/>
      </c>
      <c r="I9087" s="1" t="str">
        <f t="shared" si="1003"/>
        <v/>
      </c>
      <c r="K9087" s="1" t="str">
        <f t="shared" si="1004"/>
        <v/>
      </c>
      <c r="M9087" s="1" t="str">
        <f>IF(K9087="","",IF(K9087&gt;Figures!B$6-1,"yes","no"))</f>
        <v/>
      </c>
      <c r="N9087" s="8" t="str">
        <f t="shared" si="1005"/>
        <v/>
      </c>
      <c r="O9087" s="1" t="str">
        <f t="shared" si="1006"/>
        <v/>
      </c>
    </row>
    <row r="9088" spans="1:15" x14ac:dyDescent="0.25">
      <c r="A9088" s="1" t="str">
        <f>IF('Raw data'!A9088="","",'Raw data'!A9088)</f>
        <v/>
      </c>
      <c r="B9088" s="1" t="str">
        <f t="shared" si="1000"/>
        <v/>
      </c>
      <c r="C9088" s="1" t="str">
        <f t="shared" si="1001"/>
        <v/>
      </c>
      <c r="D9088" s="1" t="str">
        <f>IF('Raw data'!B9088=0,"",'Raw data'!B9088)</f>
        <v/>
      </c>
      <c r="E9088" s="1" t="str">
        <f>IF('Raw data'!C9088=0,"",'Raw data'!C9088)</f>
        <v/>
      </c>
      <c r="F9088" s="1" t="str">
        <f>IF('Raw data'!D9088=0,"",'Raw data'!D9088)</f>
        <v/>
      </c>
      <c r="H9088" s="8" t="str">
        <f t="shared" si="1002"/>
        <v/>
      </c>
      <c r="I9088" s="1" t="str">
        <f t="shared" si="1003"/>
        <v/>
      </c>
      <c r="K9088" s="1" t="str">
        <f t="shared" si="1004"/>
        <v/>
      </c>
      <c r="M9088" s="1" t="str">
        <f>IF(K9088="","",IF(K9088&gt;Figures!B$6-1,"yes","no"))</f>
        <v/>
      </c>
      <c r="N9088" s="8" t="str">
        <f t="shared" si="1005"/>
        <v/>
      </c>
      <c r="O9088" s="1" t="str">
        <f t="shared" si="1006"/>
        <v/>
      </c>
    </row>
    <row r="9089" spans="1:15" x14ac:dyDescent="0.25">
      <c r="A9089" s="1" t="str">
        <f>IF('Raw data'!A9089="","",'Raw data'!A9089)</f>
        <v/>
      </c>
      <c r="B9089" s="1" t="str">
        <f t="shared" si="1000"/>
        <v/>
      </c>
      <c r="C9089" s="1" t="str">
        <f t="shared" si="1001"/>
        <v/>
      </c>
      <c r="D9089" s="1" t="str">
        <f>IF('Raw data'!B9089=0,"",'Raw data'!B9089)</f>
        <v/>
      </c>
      <c r="E9089" s="1" t="str">
        <f>IF('Raw data'!C9089=0,"",'Raw data'!C9089)</f>
        <v/>
      </c>
      <c r="F9089" s="1" t="str">
        <f>IF('Raw data'!D9089=0,"",'Raw data'!D9089)</f>
        <v/>
      </c>
      <c r="H9089" s="8" t="str">
        <f t="shared" si="1002"/>
        <v/>
      </c>
      <c r="I9089" s="1" t="str">
        <f t="shared" si="1003"/>
        <v/>
      </c>
      <c r="K9089" s="1" t="str">
        <f t="shared" si="1004"/>
        <v/>
      </c>
      <c r="M9089" s="1" t="str">
        <f>IF(K9089="","",IF(K9089&gt;Figures!B$6-1,"yes","no"))</f>
        <v/>
      </c>
      <c r="N9089" s="8" t="str">
        <f t="shared" si="1005"/>
        <v/>
      </c>
      <c r="O9089" s="1" t="str">
        <f t="shared" si="1006"/>
        <v/>
      </c>
    </row>
    <row r="9090" spans="1:15" x14ac:dyDescent="0.25">
      <c r="A9090" s="1" t="str">
        <f>IF('Raw data'!A9090="","",'Raw data'!A9090)</f>
        <v/>
      </c>
      <c r="B9090" s="1" t="str">
        <f t="shared" si="1000"/>
        <v/>
      </c>
      <c r="C9090" s="1" t="str">
        <f t="shared" si="1001"/>
        <v/>
      </c>
      <c r="D9090" s="1" t="str">
        <f>IF('Raw data'!B9090=0,"",'Raw data'!B9090)</f>
        <v/>
      </c>
      <c r="E9090" s="1" t="str">
        <f>IF('Raw data'!C9090=0,"",'Raw data'!C9090)</f>
        <v/>
      </c>
      <c r="F9090" s="1" t="str">
        <f>IF('Raw data'!D9090=0,"",'Raw data'!D9090)</f>
        <v/>
      </c>
      <c r="H9090" s="8" t="str">
        <f t="shared" si="1002"/>
        <v/>
      </c>
      <c r="I9090" s="1" t="str">
        <f t="shared" si="1003"/>
        <v/>
      </c>
      <c r="K9090" s="1" t="str">
        <f t="shared" si="1004"/>
        <v/>
      </c>
      <c r="M9090" s="1" t="str">
        <f>IF(K9090="","",IF(K9090&gt;Figures!B$6-1,"yes","no"))</f>
        <v/>
      </c>
      <c r="N9090" s="8" t="str">
        <f t="shared" si="1005"/>
        <v/>
      </c>
      <c r="O9090" s="1" t="str">
        <f t="shared" si="1006"/>
        <v/>
      </c>
    </row>
    <row r="9091" spans="1:15" x14ac:dyDescent="0.25">
      <c r="A9091" s="1" t="str">
        <f>IF('Raw data'!A9091="","",'Raw data'!A9091)</f>
        <v/>
      </c>
      <c r="B9091" s="1" t="str">
        <f t="shared" ref="B9091:B9154" si="1007">IFERROR(MID(A9091,1,FIND("{",A9091)-1),A9091)</f>
        <v/>
      </c>
      <c r="C9091" s="1" t="str">
        <f t="shared" ref="C9091:C9154" si="1008">IFERROR(MID(A9091,FIND("{",A9091)+1,FIND("}",A9091)-FIND("{",A9091)-1),"")</f>
        <v/>
      </c>
      <c r="D9091" s="1" t="str">
        <f>IF('Raw data'!B9091=0,"",'Raw data'!B9091)</f>
        <v/>
      </c>
      <c r="E9091" s="1" t="str">
        <f>IF('Raw data'!C9091=0,"",'Raw data'!C9091)</f>
        <v/>
      </c>
      <c r="F9091" s="1" t="str">
        <f>IF('Raw data'!D9091=0,"",'Raw data'!D9091)</f>
        <v/>
      </c>
      <c r="H9091" s="8" t="str">
        <f t="shared" ref="H9091:H9154" si="1009">IFERROR(IF(COUNTIF(E9091:F9091,0)=2,"",IF(COUNTIF(E9091:F9091,0)=1,0,E9091/SUM(E9091:F9091))),"")</f>
        <v/>
      </c>
      <c r="I9091" s="1" t="str">
        <f t="shared" ref="I9091:I9154" si="1010">IFERROR(RANK(H9091,H:H),"")</f>
        <v/>
      </c>
      <c r="K9091" s="1" t="str">
        <f t="shared" ref="K9091:K9154" si="1011">IF(D9091&lt;J$2,1,IF(D9091&lt;J$3,2,IF(D9091&lt;J$4,3,IF(D9091="","",4))))</f>
        <v/>
      </c>
      <c r="M9091" s="1" t="str">
        <f>IF(K9091="","",IF(K9091&gt;Figures!B$6-1,"yes","no"))</f>
        <v/>
      </c>
      <c r="N9091" s="8" t="str">
        <f t="shared" ref="N9091:N9154" si="1012">IF(H9091="","",IF(M9091="yes",H9091,0))</f>
        <v/>
      </c>
      <c r="O9091" s="1" t="str">
        <f t="shared" ref="O9091:O9154" si="1013">IFERROR(RANK(N9091,N:N),"")</f>
        <v/>
      </c>
    </row>
    <row r="9092" spans="1:15" x14ac:dyDescent="0.25">
      <c r="A9092" s="1" t="str">
        <f>IF('Raw data'!A9092="","",'Raw data'!A9092)</f>
        <v/>
      </c>
      <c r="B9092" s="1" t="str">
        <f t="shared" si="1007"/>
        <v/>
      </c>
      <c r="C9092" s="1" t="str">
        <f t="shared" si="1008"/>
        <v/>
      </c>
      <c r="D9092" s="1" t="str">
        <f>IF('Raw data'!B9092=0,"",'Raw data'!B9092)</f>
        <v/>
      </c>
      <c r="E9092" s="1" t="str">
        <f>IF('Raw data'!C9092=0,"",'Raw data'!C9092)</f>
        <v/>
      </c>
      <c r="F9092" s="1" t="str">
        <f>IF('Raw data'!D9092=0,"",'Raw data'!D9092)</f>
        <v/>
      </c>
      <c r="H9092" s="8" t="str">
        <f t="shared" si="1009"/>
        <v/>
      </c>
      <c r="I9092" s="1" t="str">
        <f t="shared" si="1010"/>
        <v/>
      </c>
      <c r="K9092" s="1" t="str">
        <f t="shared" si="1011"/>
        <v/>
      </c>
      <c r="M9092" s="1" t="str">
        <f>IF(K9092="","",IF(K9092&gt;Figures!B$6-1,"yes","no"))</f>
        <v/>
      </c>
      <c r="N9092" s="8" t="str">
        <f t="shared" si="1012"/>
        <v/>
      </c>
      <c r="O9092" s="1" t="str">
        <f t="shared" si="1013"/>
        <v/>
      </c>
    </row>
    <row r="9093" spans="1:15" x14ac:dyDescent="0.25">
      <c r="A9093" s="1" t="str">
        <f>IF('Raw data'!A9093="","",'Raw data'!A9093)</f>
        <v/>
      </c>
      <c r="B9093" s="1" t="str">
        <f t="shared" si="1007"/>
        <v/>
      </c>
      <c r="C9093" s="1" t="str">
        <f t="shared" si="1008"/>
        <v/>
      </c>
      <c r="D9093" s="1" t="str">
        <f>IF('Raw data'!B9093=0,"",'Raw data'!B9093)</f>
        <v/>
      </c>
      <c r="E9093" s="1" t="str">
        <f>IF('Raw data'!C9093=0,"",'Raw data'!C9093)</f>
        <v/>
      </c>
      <c r="F9093" s="1" t="str">
        <f>IF('Raw data'!D9093=0,"",'Raw data'!D9093)</f>
        <v/>
      </c>
      <c r="H9093" s="8" t="str">
        <f t="shared" si="1009"/>
        <v/>
      </c>
      <c r="I9093" s="1" t="str">
        <f t="shared" si="1010"/>
        <v/>
      </c>
      <c r="K9093" s="1" t="str">
        <f t="shared" si="1011"/>
        <v/>
      </c>
      <c r="M9093" s="1" t="str">
        <f>IF(K9093="","",IF(K9093&gt;Figures!B$6-1,"yes","no"))</f>
        <v/>
      </c>
      <c r="N9093" s="8" t="str">
        <f t="shared" si="1012"/>
        <v/>
      </c>
      <c r="O9093" s="1" t="str">
        <f t="shared" si="1013"/>
        <v/>
      </c>
    </row>
    <row r="9094" spans="1:15" x14ac:dyDescent="0.25">
      <c r="A9094" s="1" t="str">
        <f>IF('Raw data'!A9094="","",'Raw data'!A9094)</f>
        <v/>
      </c>
      <c r="B9094" s="1" t="str">
        <f t="shared" si="1007"/>
        <v/>
      </c>
      <c r="C9094" s="1" t="str">
        <f t="shared" si="1008"/>
        <v/>
      </c>
      <c r="D9094" s="1" t="str">
        <f>IF('Raw data'!B9094=0,"",'Raw data'!B9094)</f>
        <v/>
      </c>
      <c r="E9094" s="1" t="str">
        <f>IF('Raw data'!C9094=0,"",'Raw data'!C9094)</f>
        <v/>
      </c>
      <c r="F9094" s="1" t="str">
        <f>IF('Raw data'!D9094=0,"",'Raw data'!D9094)</f>
        <v/>
      </c>
      <c r="H9094" s="8" t="str">
        <f t="shared" si="1009"/>
        <v/>
      </c>
      <c r="I9094" s="1" t="str">
        <f t="shared" si="1010"/>
        <v/>
      </c>
      <c r="K9094" s="1" t="str">
        <f t="shared" si="1011"/>
        <v/>
      </c>
      <c r="M9094" s="1" t="str">
        <f>IF(K9094="","",IF(K9094&gt;Figures!B$6-1,"yes","no"))</f>
        <v/>
      </c>
      <c r="N9094" s="8" t="str">
        <f t="shared" si="1012"/>
        <v/>
      </c>
      <c r="O9094" s="1" t="str">
        <f t="shared" si="1013"/>
        <v/>
      </c>
    </row>
    <row r="9095" spans="1:15" x14ac:dyDescent="0.25">
      <c r="A9095" s="1" t="str">
        <f>IF('Raw data'!A9095="","",'Raw data'!A9095)</f>
        <v/>
      </c>
      <c r="B9095" s="1" t="str">
        <f t="shared" si="1007"/>
        <v/>
      </c>
      <c r="C9095" s="1" t="str">
        <f t="shared" si="1008"/>
        <v/>
      </c>
      <c r="D9095" s="1" t="str">
        <f>IF('Raw data'!B9095=0,"",'Raw data'!B9095)</f>
        <v/>
      </c>
      <c r="E9095" s="1" t="str">
        <f>IF('Raw data'!C9095=0,"",'Raw data'!C9095)</f>
        <v/>
      </c>
      <c r="F9095" s="1" t="str">
        <f>IF('Raw data'!D9095=0,"",'Raw data'!D9095)</f>
        <v/>
      </c>
      <c r="H9095" s="8" t="str">
        <f t="shared" si="1009"/>
        <v/>
      </c>
      <c r="I9095" s="1" t="str">
        <f t="shared" si="1010"/>
        <v/>
      </c>
      <c r="K9095" s="1" t="str">
        <f t="shared" si="1011"/>
        <v/>
      </c>
      <c r="M9095" s="1" t="str">
        <f>IF(K9095="","",IF(K9095&gt;Figures!B$6-1,"yes","no"))</f>
        <v/>
      </c>
      <c r="N9095" s="8" t="str">
        <f t="shared" si="1012"/>
        <v/>
      </c>
      <c r="O9095" s="1" t="str">
        <f t="shared" si="1013"/>
        <v/>
      </c>
    </row>
    <row r="9096" spans="1:15" x14ac:dyDescent="0.25">
      <c r="A9096" s="1" t="str">
        <f>IF('Raw data'!A9096="","",'Raw data'!A9096)</f>
        <v/>
      </c>
      <c r="B9096" s="1" t="str">
        <f t="shared" si="1007"/>
        <v/>
      </c>
      <c r="C9096" s="1" t="str">
        <f t="shared" si="1008"/>
        <v/>
      </c>
      <c r="D9096" s="1" t="str">
        <f>IF('Raw data'!B9096=0,"",'Raw data'!B9096)</f>
        <v/>
      </c>
      <c r="E9096" s="1" t="str">
        <f>IF('Raw data'!C9096=0,"",'Raw data'!C9096)</f>
        <v/>
      </c>
      <c r="F9096" s="1" t="str">
        <f>IF('Raw data'!D9096=0,"",'Raw data'!D9096)</f>
        <v/>
      </c>
      <c r="H9096" s="8" t="str">
        <f t="shared" si="1009"/>
        <v/>
      </c>
      <c r="I9096" s="1" t="str">
        <f t="shared" si="1010"/>
        <v/>
      </c>
      <c r="K9096" s="1" t="str">
        <f t="shared" si="1011"/>
        <v/>
      </c>
      <c r="M9096" s="1" t="str">
        <f>IF(K9096="","",IF(K9096&gt;Figures!B$6-1,"yes","no"))</f>
        <v/>
      </c>
      <c r="N9096" s="8" t="str">
        <f t="shared" si="1012"/>
        <v/>
      </c>
      <c r="O9096" s="1" t="str">
        <f t="shared" si="1013"/>
        <v/>
      </c>
    </row>
    <row r="9097" spans="1:15" x14ac:dyDescent="0.25">
      <c r="A9097" s="1" t="str">
        <f>IF('Raw data'!A9097="","",'Raw data'!A9097)</f>
        <v/>
      </c>
      <c r="B9097" s="1" t="str">
        <f t="shared" si="1007"/>
        <v/>
      </c>
      <c r="C9097" s="1" t="str">
        <f t="shared" si="1008"/>
        <v/>
      </c>
      <c r="D9097" s="1" t="str">
        <f>IF('Raw data'!B9097=0,"",'Raw data'!B9097)</f>
        <v/>
      </c>
      <c r="E9097" s="1" t="str">
        <f>IF('Raw data'!C9097=0,"",'Raw data'!C9097)</f>
        <v/>
      </c>
      <c r="F9097" s="1" t="str">
        <f>IF('Raw data'!D9097=0,"",'Raw data'!D9097)</f>
        <v/>
      </c>
      <c r="H9097" s="8" t="str">
        <f t="shared" si="1009"/>
        <v/>
      </c>
      <c r="I9097" s="1" t="str">
        <f t="shared" si="1010"/>
        <v/>
      </c>
      <c r="K9097" s="1" t="str">
        <f t="shared" si="1011"/>
        <v/>
      </c>
      <c r="M9097" s="1" t="str">
        <f>IF(K9097="","",IF(K9097&gt;Figures!B$6-1,"yes","no"))</f>
        <v/>
      </c>
      <c r="N9097" s="8" t="str">
        <f t="shared" si="1012"/>
        <v/>
      </c>
      <c r="O9097" s="1" t="str">
        <f t="shared" si="1013"/>
        <v/>
      </c>
    </row>
    <row r="9098" spans="1:15" x14ac:dyDescent="0.25">
      <c r="A9098" s="1" t="str">
        <f>IF('Raw data'!A9098="","",'Raw data'!A9098)</f>
        <v/>
      </c>
      <c r="B9098" s="1" t="str">
        <f t="shared" si="1007"/>
        <v/>
      </c>
      <c r="C9098" s="1" t="str">
        <f t="shared" si="1008"/>
        <v/>
      </c>
      <c r="D9098" s="1" t="str">
        <f>IF('Raw data'!B9098=0,"",'Raw data'!B9098)</f>
        <v/>
      </c>
      <c r="E9098" s="1" t="str">
        <f>IF('Raw data'!C9098=0,"",'Raw data'!C9098)</f>
        <v/>
      </c>
      <c r="F9098" s="1" t="str">
        <f>IF('Raw data'!D9098=0,"",'Raw data'!D9098)</f>
        <v/>
      </c>
      <c r="H9098" s="8" t="str">
        <f t="shared" si="1009"/>
        <v/>
      </c>
      <c r="I9098" s="1" t="str">
        <f t="shared" si="1010"/>
        <v/>
      </c>
      <c r="K9098" s="1" t="str">
        <f t="shared" si="1011"/>
        <v/>
      </c>
      <c r="M9098" s="1" t="str">
        <f>IF(K9098="","",IF(K9098&gt;Figures!B$6-1,"yes","no"))</f>
        <v/>
      </c>
      <c r="N9098" s="8" t="str">
        <f t="shared" si="1012"/>
        <v/>
      </c>
      <c r="O9098" s="1" t="str">
        <f t="shared" si="1013"/>
        <v/>
      </c>
    </row>
    <row r="9099" spans="1:15" x14ac:dyDescent="0.25">
      <c r="A9099" s="1" t="str">
        <f>IF('Raw data'!A9099="","",'Raw data'!A9099)</f>
        <v/>
      </c>
      <c r="B9099" s="1" t="str">
        <f t="shared" si="1007"/>
        <v/>
      </c>
      <c r="C9099" s="1" t="str">
        <f t="shared" si="1008"/>
        <v/>
      </c>
      <c r="D9099" s="1" t="str">
        <f>IF('Raw data'!B9099=0,"",'Raw data'!B9099)</f>
        <v/>
      </c>
      <c r="E9099" s="1" t="str">
        <f>IF('Raw data'!C9099=0,"",'Raw data'!C9099)</f>
        <v/>
      </c>
      <c r="F9099" s="1" t="str">
        <f>IF('Raw data'!D9099=0,"",'Raw data'!D9099)</f>
        <v/>
      </c>
      <c r="H9099" s="8" t="str">
        <f t="shared" si="1009"/>
        <v/>
      </c>
      <c r="I9099" s="1" t="str">
        <f t="shared" si="1010"/>
        <v/>
      </c>
      <c r="K9099" s="1" t="str">
        <f t="shared" si="1011"/>
        <v/>
      </c>
      <c r="M9099" s="1" t="str">
        <f>IF(K9099="","",IF(K9099&gt;Figures!B$6-1,"yes","no"))</f>
        <v/>
      </c>
      <c r="N9099" s="8" t="str">
        <f t="shared" si="1012"/>
        <v/>
      </c>
      <c r="O9099" s="1" t="str">
        <f t="shared" si="1013"/>
        <v/>
      </c>
    </row>
    <row r="9100" spans="1:15" x14ac:dyDescent="0.25">
      <c r="A9100" s="1" t="str">
        <f>IF('Raw data'!A9100="","",'Raw data'!A9100)</f>
        <v/>
      </c>
      <c r="B9100" s="1" t="str">
        <f t="shared" si="1007"/>
        <v/>
      </c>
      <c r="C9100" s="1" t="str">
        <f t="shared" si="1008"/>
        <v/>
      </c>
      <c r="D9100" s="1" t="str">
        <f>IF('Raw data'!B9100=0,"",'Raw data'!B9100)</f>
        <v/>
      </c>
      <c r="E9100" s="1" t="str">
        <f>IF('Raw data'!C9100=0,"",'Raw data'!C9100)</f>
        <v/>
      </c>
      <c r="F9100" s="1" t="str">
        <f>IF('Raw data'!D9100=0,"",'Raw data'!D9100)</f>
        <v/>
      </c>
      <c r="H9100" s="8" t="str">
        <f t="shared" si="1009"/>
        <v/>
      </c>
      <c r="I9100" s="1" t="str">
        <f t="shared" si="1010"/>
        <v/>
      </c>
      <c r="K9100" s="1" t="str">
        <f t="shared" si="1011"/>
        <v/>
      </c>
      <c r="M9100" s="1" t="str">
        <f>IF(K9100="","",IF(K9100&gt;Figures!B$6-1,"yes","no"))</f>
        <v/>
      </c>
      <c r="N9100" s="8" t="str">
        <f t="shared" si="1012"/>
        <v/>
      </c>
      <c r="O9100" s="1" t="str">
        <f t="shared" si="1013"/>
        <v/>
      </c>
    </row>
    <row r="9101" spans="1:15" x14ac:dyDescent="0.25">
      <c r="A9101" s="1" t="str">
        <f>IF('Raw data'!A9101="","",'Raw data'!A9101)</f>
        <v/>
      </c>
      <c r="B9101" s="1" t="str">
        <f t="shared" si="1007"/>
        <v/>
      </c>
      <c r="C9101" s="1" t="str">
        <f t="shared" si="1008"/>
        <v/>
      </c>
      <c r="D9101" s="1" t="str">
        <f>IF('Raw data'!B9101=0,"",'Raw data'!B9101)</f>
        <v/>
      </c>
      <c r="E9101" s="1" t="str">
        <f>IF('Raw data'!C9101=0,"",'Raw data'!C9101)</f>
        <v/>
      </c>
      <c r="F9101" s="1" t="str">
        <f>IF('Raw data'!D9101=0,"",'Raw data'!D9101)</f>
        <v/>
      </c>
      <c r="H9101" s="8" t="str">
        <f t="shared" si="1009"/>
        <v/>
      </c>
      <c r="I9101" s="1" t="str">
        <f t="shared" si="1010"/>
        <v/>
      </c>
      <c r="K9101" s="1" t="str">
        <f t="shared" si="1011"/>
        <v/>
      </c>
      <c r="M9101" s="1" t="str">
        <f>IF(K9101="","",IF(K9101&gt;Figures!B$6-1,"yes","no"))</f>
        <v/>
      </c>
      <c r="N9101" s="8" t="str">
        <f t="shared" si="1012"/>
        <v/>
      </c>
      <c r="O9101" s="1" t="str">
        <f t="shared" si="1013"/>
        <v/>
      </c>
    </row>
    <row r="9102" spans="1:15" x14ac:dyDescent="0.25">
      <c r="A9102" s="1" t="str">
        <f>IF('Raw data'!A9102="","",'Raw data'!A9102)</f>
        <v/>
      </c>
      <c r="B9102" s="1" t="str">
        <f t="shared" si="1007"/>
        <v/>
      </c>
      <c r="C9102" s="1" t="str">
        <f t="shared" si="1008"/>
        <v/>
      </c>
      <c r="D9102" s="1" t="str">
        <f>IF('Raw data'!B9102=0,"",'Raw data'!B9102)</f>
        <v/>
      </c>
      <c r="E9102" s="1" t="str">
        <f>IF('Raw data'!C9102=0,"",'Raw data'!C9102)</f>
        <v/>
      </c>
      <c r="F9102" s="1" t="str">
        <f>IF('Raw data'!D9102=0,"",'Raw data'!D9102)</f>
        <v/>
      </c>
      <c r="H9102" s="8" t="str">
        <f t="shared" si="1009"/>
        <v/>
      </c>
      <c r="I9102" s="1" t="str">
        <f t="shared" si="1010"/>
        <v/>
      </c>
      <c r="K9102" s="1" t="str">
        <f t="shared" si="1011"/>
        <v/>
      </c>
      <c r="M9102" s="1" t="str">
        <f>IF(K9102="","",IF(K9102&gt;Figures!B$6-1,"yes","no"))</f>
        <v/>
      </c>
      <c r="N9102" s="8" t="str">
        <f t="shared" si="1012"/>
        <v/>
      </c>
      <c r="O9102" s="1" t="str">
        <f t="shared" si="1013"/>
        <v/>
      </c>
    </row>
    <row r="9103" spans="1:15" x14ac:dyDescent="0.25">
      <c r="A9103" s="1" t="str">
        <f>IF('Raw data'!A9103="","",'Raw data'!A9103)</f>
        <v/>
      </c>
      <c r="B9103" s="1" t="str">
        <f t="shared" si="1007"/>
        <v/>
      </c>
      <c r="C9103" s="1" t="str">
        <f t="shared" si="1008"/>
        <v/>
      </c>
      <c r="D9103" s="1" t="str">
        <f>IF('Raw data'!B9103=0,"",'Raw data'!B9103)</f>
        <v/>
      </c>
      <c r="E9103" s="1" t="str">
        <f>IF('Raw data'!C9103=0,"",'Raw data'!C9103)</f>
        <v/>
      </c>
      <c r="F9103" s="1" t="str">
        <f>IF('Raw data'!D9103=0,"",'Raw data'!D9103)</f>
        <v/>
      </c>
      <c r="H9103" s="8" t="str">
        <f t="shared" si="1009"/>
        <v/>
      </c>
      <c r="I9103" s="1" t="str">
        <f t="shared" si="1010"/>
        <v/>
      </c>
      <c r="K9103" s="1" t="str">
        <f t="shared" si="1011"/>
        <v/>
      </c>
      <c r="M9103" s="1" t="str">
        <f>IF(K9103="","",IF(K9103&gt;Figures!B$6-1,"yes","no"))</f>
        <v/>
      </c>
      <c r="N9103" s="8" t="str">
        <f t="shared" si="1012"/>
        <v/>
      </c>
      <c r="O9103" s="1" t="str">
        <f t="shared" si="1013"/>
        <v/>
      </c>
    </row>
    <row r="9104" spans="1:15" x14ac:dyDescent="0.25">
      <c r="A9104" s="1" t="str">
        <f>IF('Raw data'!A9104="","",'Raw data'!A9104)</f>
        <v/>
      </c>
      <c r="B9104" s="1" t="str">
        <f t="shared" si="1007"/>
        <v/>
      </c>
      <c r="C9104" s="1" t="str">
        <f t="shared" si="1008"/>
        <v/>
      </c>
      <c r="D9104" s="1" t="str">
        <f>IF('Raw data'!B9104=0,"",'Raw data'!B9104)</f>
        <v/>
      </c>
      <c r="E9104" s="1" t="str">
        <f>IF('Raw data'!C9104=0,"",'Raw data'!C9104)</f>
        <v/>
      </c>
      <c r="F9104" s="1" t="str">
        <f>IF('Raw data'!D9104=0,"",'Raw data'!D9104)</f>
        <v/>
      </c>
      <c r="H9104" s="8" t="str">
        <f t="shared" si="1009"/>
        <v/>
      </c>
      <c r="I9104" s="1" t="str">
        <f t="shared" si="1010"/>
        <v/>
      </c>
      <c r="K9104" s="1" t="str">
        <f t="shared" si="1011"/>
        <v/>
      </c>
      <c r="M9104" s="1" t="str">
        <f>IF(K9104="","",IF(K9104&gt;Figures!B$6-1,"yes","no"))</f>
        <v/>
      </c>
      <c r="N9104" s="8" t="str">
        <f t="shared" si="1012"/>
        <v/>
      </c>
      <c r="O9104" s="1" t="str">
        <f t="shared" si="1013"/>
        <v/>
      </c>
    </row>
    <row r="9105" spans="1:15" x14ac:dyDescent="0.25">
      <c r="A9105" s="1" t="str">
        <f>IF('Raw data'!A9105="","",'Raw data'!A9105)</f>
        <v/>
      </c>
      <c r="B9105" s="1" t="str">
        <f t="shared" si="1007"/>
        <v/>
      </c>
      <c r="C9105" s="1" t="str">
        <f t="shared" si="1008"/>
        <v/>
      </c>
      <c r="D9105" s="1" t="str">
        <f>IF('Raw data'!B9105=0,"",'Raw data'!B9105)</f>
        <v/>
      </c>
      <c r="E9105" s="1" t="str">
        <f>IF('Raw data'!C9105=0,"",'Raw data'!C9105)</f>
        <v/>
      </c>
      <c r="F9105" s="1" t="str">
        <f>IF('Raw data'!D9105=0,"",'Raw data'!D9105)</f>
        <v/>
      </c>
      <c r="H9105" s="8" t="str">
        <f t="shared" si="1009"/>
        <v/>
      </c>
      <c r="I9105" s="1" t="str">
        <f t="shared" si="1010"/>
        <v/>
      </c>
      <c r="K9105" s="1" t="str">
        <f t="shared" si="1011"/>
        <v/>
      </c>
      <c r="M9105" s="1" t="str">
        <f>IF(K9105="","",IF(K9105&gt;Figures!B$6-1,"yes","no"))</f>
        <v/>
      </c>
      <c r="N9105" s="8" t="str">
        <f t="shared" si="1012"/>
        <v/>
      </c>
      <c r="O9105" s="1" t="str">
        <f t="shared" si="1013"/>
        <v/>
      </c>
    </row>
    <row r="9106" spans="1:15" x14ac:dyDescent="0.25">
      <c r="A9106" s="1" t="str">
        <f>IF('Raw data'!A9106="","",'Raw data'!A9106)</f>
        <v/>
      </c>
      <c r="B9106" s="1" t="str">
        <f t="shared" si="1007"/>
        <v/>
      </c>
      <c r="C9106" s="1" t="str">
        <f t="shared" si="1008"/>
        <v/>
      </c>
      <c r="D9106" s="1" t="str">
        <f>IF('Raw data'!B9106=0,"",'Raw data'!B9106)</f>
        <v/>
      </c>
      <c r="E9106" s="1" t="str">
        <f>IF('Raw data'!C9106=0,"",'Raw data'!C9106)</f>
        <v/>
      </c>
      <c r="F9106" s="1" t="str">
        <f>IF('Raw data'!D9106=0,"",'Raw data'!D9106)</f>
        <v/>
      </c>
      <c r="H9106" s="8" t="str">
        <f t="shared" si="1009"/>
        <v/>
      </c>
      <c r="I9106" s="1" t="str">
        <f t="shared" si="1010"/>
        <v/>
      </c>
      <c r="K9106" s="1" t="str">
        <f t="shared" si="1011"/>
        <v/>
      </c>
      <c r="M9106" s="1" t="str">
        <f>IF(K9106="","",IF(K9106&gt;Figures!B$6-1,"yes","no"))</f>
        <v/>
      </c>
      <c r="N9106" s="8" t="str">
        <f t="shared" si="1012"/>
        <v/>
      </c>
      <c r="O9106" s="1" t="str">
        <f t="shared" si="1013"/>
        <v/>
      </c>
    </row>
    <row r="9107" spans="1:15" x14ac:dyDescent="0.25">
      <c r="A9107" s="1" t="str">
        <f>IF('Raw data'!A9107="","",'Raw data'!A9107)</f>
        <v/>
      </c>
      <c r="B9107" s="1" t="str">
        <f t="shared" si="1007"/>
        <v/>
      </c>
      <c r="C9107" s="1" t="str">
        <f t="shared" si="1008"/>
        <v/>
      </c>
      <c r="D9107" s="1" t="str">
        <f>IF('Raw data'!B9107=0,"",'Raw data'!B9107)</f>
        <v/>
      </c>
      <c r="E9107" s="1" t="str">
        <f>IF('Raw data'!C9107=0,"",'Raw data'!C9107)</f>
        <v/>
      </c>
      <c r="F9107" s="1" t="str">
        <f>IF('Raw data'!D9107=0,"",'Raw data'!D9107)</f>
        <v/>
      </c>
      <c r="H9107" s="8" t="str">
        <f t="shared" si="1009"/>
        <v/>
      </c>
      <c r="I9107" s="1" t="str">
        <f t="shared" si="1010"/>
        <v/>
      </c>
      <c r="K9107" s="1" t="str">
        <f t="shared" si="1011"/>
        <v/>
      </c>
      <c r="M9107" s="1" t="str">
        <f>IF(K9107="","",IF(K9107&gt;Figures!B$6-1,"yes","no"))</f>
        <v/>
      </c>
      <c r="N9107" s="8" t="str">
        <f t="shared" si="1012"/>
        <v/>
      </c>
      <c r="O9107" s="1" t="str">
        <f t="shared" si="1013"/>
        <v/>
      </c>
    </row>
    <row r="9108" spans="1:15" x14ac:dyDescent="0.25">
      <c r="A9108" s="1" t="str">
        <f>IF('Raw data'!A9108="","",'Raw data'!A9108)</f>
        <v/>
      </c>
      <c r="B9108" s="1" t="str">
        <f t="shared" si="1007"/>
        <v/>
      </c>
      <c r="C9108" s="1" t="str">
        <f t="shared" si="1008"/>
        <v/>
      </c>
      <c r="D9108" s="1" t="str">
        <f>IF('Raw data'!B9108=0,"",'Raw data'!B9108)</f>
        <v/>
      </c>
      <c r="E9108" s="1" t="str">
        <f>IF('Raw data'!C9108=0,"",'Raw data'!C9108)</f>
        <v/>
      </c>
      <c r="F9108" s="1" t="str">
        <f>IF('Raw data'!D9108=0,"",'Raw data'!D9108)</f>
        <v/>
      </c>
      <c r="H9108" s="8" t="str">
        <f t="shared" si="1009"/>
        <v/>
      </c>
      <c r="I9108" s="1" t="str">
        <f t="shared" si="1010"/>
        <v/>
      </c>
      <c r="K9108" s="1" t="str">
        <f t="shared" si="1011"/>
        <v/>
      </c>
      <c r="M9108" s="1" t="str">
        <f>IF(K9108="","",IF(K9108&gt;Figures!B$6-1,"yes","no"))</f>
        <v/>
      </c>
      <c r="N9108" s="8" t="str">
        <f t="shared" si="1012"/>
        <v/>
      </c>
      <c r="O9108" s="1" t="str">
        <f t="shared" si="1013"/>
        <v/>
      </c>
    </row>
    <row r="9109" spans="1:15" x14ac:dyDescent="0.25">
      <c r="A9109" s="1" t="str">
        <f>IF('Raw data'!A9109="","",'Raw data'!A9109)</f>
        <v/>
      </c>
      <c r="B9109" s="1" t="str">
        <f t="shared" si="1007"/>
        <v/>
      </c>
      <c r="C9109" s="1" t="str">
        <f t="shared" si="1008"/>
        <v/>
      </c>
      <c r="D9109" s="1" t="str">
        <f>IF('Raw data'!B9109=0,"",'Raw data'!B9109)</f>
        <v/>
      </c>
      <c r="E9109" s="1" t="str">
        <f>IF('Raw data'!C9109=0,"",'Raw data'!C9109)</f>
        <v/>
      </c>
      <c r="F9109" s="1" t="str">
        <f>IF('Raw data'!D9109=0,"",'Raw data'!D9109)</f>
        <v/>
      </c>
      <c r="H9109" s="8" t="str">
        <f t="shared" si="1009"/>
        <v/>
      </c>
      <c r="I9109" s="1" t="str">
        <f t="shared" si="1010"/>
        <v/>
      </c>
      <c r="K9109" s="1" t="str">
        <f t="shared" si="1011"/>
        <v/>
      </c>
      <c r="M9109" s="1" t="str">
        <f>IF(K9109="","",IF(K9109&gt;Figures!B$6-1,"yes","no"))</f>
        <v/>
      </c>
      <c r="N9109" s="8" t="str">
        <f t="shared" si="1012"/>
        <v/>
      </c>
      <c r="O9109" s="1" t="str">
        <f t="shared" si="1013"/>
        <v/>
      </c>
    </row>
    <row r="9110" spans="1:15" x14ac:dyDescent="0.25">
      <c r="A9110" s="1" t="str">
        <f>IF('Raw data'!A9110="","",'Raw data'!A9110)</f>
        <v/>
      </c>
      <c r="B9110" s="1" t="str">
        <f t="shared" si="1007"/>
        <v/>
      </c>
      <c r="C9110" s="1" t="str">
        <f t="shared" si="1008"/>
        <v/>
      </c>
      <c r="D9110" s="1" t="str">
        <f>IF('Raw data'!B9110=0,"",'Raw data'!B9110)</f>
        <v/>
      </c>
      <c r="E9110" s="1" t="str">
        <f>IF('Raw data'!C9110=0,"",'Raw data'!C9110)</f>
        <v/>
      </c>
      <c r="F9110" s="1" t="str">
        <f>IF('Raw data'!D9110=0,"",'Raw data'!D9110)</f>
        <v/>
      </c>
      <c r="H9110" s="8" t="str">
        <f t="shared" si="1009"/>
        <v/>
      </c>
      <c r="I9110" s="1" t="str">
        <f t="shared" si="1010"/>
        <v/>
      </c>
      <c r="K9110" s="1" t="str">
        <f t="shared" si="1011"/>
        <v/>
      </c>
      <c r="M9110" s="1" t="str">
        <f>IF(K9110="","",IF(K9110&gt;Figures!B$6-1,"yes","no"))</f>
        <v/>
      </c>
      <c r="N9110" s="8" t="str">
        <f t="shared" si="1012"/>
        <v/>
      </c>
      <c r="O9110" s="1" t="str">
        <f t="shared" si="1013"/>
        <v/>
      </c>
    </row>
    <row r="9111" spans="1:15" x14ac:dyDescent="0.25">
      <c r="A9111" s="1" t="str">
        <f>IF('Raw data'!A9111="","",'Raw data'!A9111)</f>
        <v/>
      </c>
      <c r="B9111" s="1" t="str">
        <f t="shared" si="1007"/>
        <v/>
      </c>
      <c r="C9111" s="1" t="str">
        <f t="shared" si="1008"/>
        <v/>
      </c>
      <c r="D9111" s="1" t="str">
        <f>IF('Raw data'!B9111=0,"",'Raw data'!B9111)</f>
        <v/>
      </c>
      <c r="E9111" s="1" t="str">
        <f>IF('Raw data'!C9111=0,"",'Raw data'!C9111)</f>
        <v/>
      </c>
      <c r="F9111" s="1" t="str">
        <f>IF('Raw data'!D9111=0,"",'Raw data'!D9111)</f>
        <v/>
      </c>
      <c r="H9111" s="8" t="str">
        <f t="shared" si="1009"/>
        <v/>
      </c>
      <c r="I9111" s="1" t="str">
        <f t="shared" si="1010"/>
        <v/>
      </c>
      <c r="K9111" s="1" t="str">
        <f t="shared" si="1011"/>
        <v/>
      </c>
      <c r="M9111" s="1" t="str">
        <f>IF(K9111="","",IF(K9111&gt;Figures!B$6-1,"yes","no"))</f>
        <v/>
      </c>
      <c r="N9111" s="8" t="str">
        <f t="shared" si="1012"/>
        <v/>
      </c>
      <c r="O9111" s="1" t="str">
        <f t="shared" si="1013"/>
        <v/>
      </c>
    </row>
    <row r="9112" spans="1:15" x14ac:dyDescent="0.25">
      <c r="A9112" s="1" t="str">
        <f>IF('Raw data'!A9112="","",'Raw data'!A9112)</f>
        <v/>
      </c>
      <c r="B9112" s="1" t="str">
        <f t="shared" si="1007"/>
        <v/>
      </c>
      <c r="C9112" s="1" t="str">
        <f t="shared" si="1008"/>
        <v/>
      </c>
      <c r="D9112" s="1" t="str">
        <f>IF('Raw data'!B9112=0,"",'Raw data'!B9112)</f>
        <v/>
      </c>
      <c r="E9112" s="1" t="str">
        <f>IF('Raw data'!C9112=0,"",'Raw data'!C9112)</f>
        <v/>
      </c>
      <c r="F9112" s="1" t="str">
        <f>IF('Raw data'!D9112=0,"",'Raw data'!D9112)</f>
        <v/>
      </c>
      <c r="H9112" s="8" t="str">
        <f t="shared" si="1009"/>
        <v/>
      </c>
      <c r="I9112" s="1" t="str">
        <f t="shared" si="1010"/>
        <v/>
      </c>
      <c r="K9112" s="1" t="str">
        <f t="shared" si="1011"/>
        <v/>
      </c>
      <c r="M9112" s="1" t="str">
        <f>IF(K9112="","",IF(K9112&gt;Figures!B$6-1,"yes","no"))</f>
        <v/>
      </c>
      <c r="N9112" s="8" t="str">
        <f t="shared" si="1012"/>
        <v/>
      </c>
      <c r="O9112" s="1" t="str">
        <f t="shared" si="1013"/>
        <v/>
      </c>
    </row>
    <row r="9113" spans="1:15" x14ac:dyDescent="0.25">
      <c r="A9113" s="1" t="str">
        <f>IF('Raw data'!A9113="","",'Raw data'!A9113)</f>
        <v/>
      </c>
      <c r="B9113" s="1" t="str">
        <f t="shared" si="1007"/>
        <v/>
      </c>
      <c r="C9113" s="1" t="str">
        <f t="shared" si="1008"/>
        <v/>
      </c>
      <c r="D9113" s="1" t="str">
        <f>IF('Raw data'!B9113=0,"",'Raw data'!B9113)</f>
        <v/>
      </c>
      <c r="E9113" s="1" t="str">
        <f>IF('Raw data'!C9113=0,"",'Raw data'!C9113)</f>
        <v/>
      </c>
      <c r="F9113" s="1" t="str">
        <f>IF('Raw data'!D9113=0,"",'Raw data'!D9113)</f>
        <v/>
      </c>
      <c r="H9113" s="8" t="str">
        <f t="shared" si="1009"/>
        <v/>
      </c>
      <c r="I9113" s="1" t="str">
        <f t="shared" si="1010"/>
        <v/>
      </c>
      <c r="K9113" s="1" t="str">
        <f t="shared" si="1011"/>
        <v/>
      </c>
      <c r="M9113" s="1" t="str">
        <f>IF(K9113="","",IF(K9113&gt;Figures!B$6-1,"yes","no"))</f>
        <v/>
      </c>
      <c r="N9113" s="8" t="str">
        <f t="shared" si="1012"/>
        <v/>
      </c>
      <c r="O9113" s="1" t="str">
        <f t="shared" si="1013"/>
        <v/>
      </c>
    </row>
    <row r="9114" spans="1:15" x14ac:dyDescent="0.25">
      <c r="A9114" s="1" t="str">
        <f>IF('Raw data'!A9114="","",'Raw data'!A9114)</f>
        <v/>
      </c>
      <c r="B9114" s="1" t="str">
        <f t="shared" si="1007"/>
        <v/>
      </c>
      <c r="C9114" s="1" t="str">
        <f t="shared" si="1008"/>
        <v/>
      </c>
      <c r="D9114" s="1" t="str">
        <f>IF('Raw data'!B9114=0,"",'Raw data'!B9114)</f>
        <v/>
      </c>
      <c r="E9114" s="1" t="str">
        <f>IF('Raw data'!C9114=0,"",'Raw data'!C9114)</f>
        <v/>
      </c>
      <c r="F9114" s="1" t="str">
        <f>IF('Raw data'!D9114=0,"",'Raw data'!D9114)</f>
        <v/>
      </c>
      <c r="H9114" s="8" t="str">
        <f t="shared" si="1009"/>
        <v/>
      </c>
      <c r="I9114" s="1" t="str">
        <f t="shared" si="1010"/>
        <v/>
      </c>
      <c r="K9114" s="1" t="str">
        <f t="shared" si="1011"/>
        <v/>
      </c>
      <c r="M9114" s="1" t="str">
        <f>IF(K9114="","",IF(K9114&gt;Figures!B$6-1,"yes","no"))</f>
        <v/>
      </c>
      <c r="N9114" s="8" t="str">
        <f t="shared" si="1012"/>
        <v/>
      </c>
      <c r="O9114" s="1" t="str">
        <f t="shared" si="1013"/>
        <v/>
      </c>
    </row>
    <row r="9115" spans="1:15" x14ac:dyDescent="0.25">
      <c r="A9115" s="1" t="str">
        <f>IF('Raw data'!A9115="","",'Raw data'!A9115)</f>
        <v/>
      </c>
      <c r="B9115" s="1" t="str">
        <f t="shared" si="1007"/>
        <v/>
      </c>
      <c r="C9115" s="1" t="str">
        <f t="shared" si="1008"/>
        <v/>
      </c>
      <c r="D9115" s="1" t="str">
        <f>IF('Raw data'!B9115=0,"",'Raw data'!B9115)</f>
        <v/>
      </c>
      <c r="E9115" s="1" t="str">
        <f>IF('Raw data'!C9115=0,"",'Raw data'!C9115)</f>
        <v/>
      </c>
      <c r="F9115" s="1" t="str">
        <f>IF('Raw data'!D9115=0,"",'Raw data'!D9115)</f>
        <v/>
      </c>
      <c r="H9115" s="8" t="str">
        <f t="shared" si="1009"/>
        <v/>
      </c>
      <c r="I9115" s="1" t="str">
        <f t="shared" si="1010"/>
        <v/>
      </c>
      <c r="K9115" s="1" t="str">
        <f t="shared" si="1011"/>
        <v/>
      </c>
      <c r="M9115" s="1" t="str">
        <f>IF(K9115="","",IF(K9115&gt;Figures!B$6-1,"yes","no"))</f>
        <v/>
      </c>
      <c r="N9115" s="8" t="str">
        <f t="shared" si="1012"/>
        <v/>
      </c>
      <c r="O9115" s="1" t="str">
        <f t="shared" si="1013"/>
        <v/>
      </c>
    </row>
    <row r="9116" spans="1:15" x14ac:dyDescent="0.25">
      <c r="A9116" s="1" t="str">
        <f>IF('Raw data'!A9116="","",'Raw data'!A9116)</f>
        <v/>
      </c>
      <c r="B9116" s="1" t="str">
        <f t="shared" si="1007"/>
        <v/>
      </c>
      <c r="C9116" s="1" t="str">
        <f t="shared" si="1008"/>
        <v/>
      </c>
      <c r="D9116" s="1" t="str">
        <f>IF('Raw data'!B9116=0,"",'Raw data'!B9116)</f>
        <v/>
      </c>
      <c r="E9116" s="1" t="str">
        <f>IF('Raw data'!C9116=0,"",'Raw data'!C9116)</f>
        <v/>
      </c>
      <c r="F9116" s="1" t="str">
        <f>IF('Raw data'!D9116=0,"",'Raw data'!D9116)</f>
        <v/>
      </c>
      <c r="H9116" s="8" t="str">
        <f t="shared" si="1009"/>
        <v/>
      </c>
      <c r="I9116" s="1" t="str">
        <f t="shared" si="1010"/>
        <v/>
      </c>
      <c r="K9116" s="1" t="str">
        <f t="shared" si="1011"/>
        <v/>
      </c>
      <c r="M9116" s="1" t="str">
        <f>IF(K9116="","",IF(K9116&gt;Figures!B$6-1,"yes","no"))</f>
        <v/>
      </c>
      <c r="N9116" s="8" t="str">
        <f t="shared" si="1012"/>
        <v/>
      </c>
      <c r="O9116" s="1" t="str">
        <f t="shared" si="1013"/>
        <v/>
      </c>
    </row>
    <row r="9117" spans="1:15" x14ac:dyDescent="0.25">
      <c r="A9117" s="1" t="str">
        <f>IF('Raw data'!A9117="","",'Raw data'!A9117)</f>
        <v/>
      </c>
      <c r="B9117" s="1" t="str">
        <f t="shared" si="1007"/>
        <v/>
      </c>
      <c r="C9117" s="1" t="str">
        <f t="shared" si="1008"/>
        <v/>
      </c>
      <c r="D9117" s="1" t="str">
        <f>IF('Raw data'!B9117=0,"",'Raw data'!B9117)</f>
        <v/>
      </c>
      <c r="E9117" s="1" t="str">
        <f>IF('Raw data'!C9117=0,"",'Raw data'!C9117)</f>
        <v/>
      </c>
      <c r="F9117" s="1" t="str">
        <f>IF('Raw data'!D9117=0,"",'Raw data'!D9117)</f>
        <v/>
      </c>
      <c r="H9117" s="8" t="str">
        <f t="shared" si="1009"/>
        <v/>
      </c>
      <c r="I9117" s="1" t="str">
        <f t="shared" si="1010"/>
        <v/>
      </c>
      <c r="K9117" s="1" t="str">
        <f t="shared" si="1011"/>
        <v/>
      </c>
      <c r="M9117" s="1" t="str">
        <f>IF(K9117="","",IF(K9117&gt;Figures!B$6-1,"yes","no"))</f>
        <v/>
      </c>
      <c r="N9117" s="8" t="str">
        <f t="shared" si="1012"/>
        <v/>
      </c>
      <c r="O9117" s="1" t="str">
        <f t="shared" si="1013"/>
        <v/>
      </c>
    </row>
    <row r="9118" spans="1:15" x14ac:dyDescent="0.25">
      <c r="A9118" s="1" t="str">
        <f>IF('Raw data'!A9118="","",'Raw data'!A9118)</f>
        <v/>
      </c>
      <c r="B9118" s="1" t="str">
        <f t="shared" si="1007"/>
        <v/>
      </c>
      <c r="C9118" s="1" t="str">
        <f t="shared" si="1008"/>
        <v/>
      </c>
      <c r="D9118" s="1" t="str">
        <f>IF('Raw data'!B9118=0,"",'Raw data'!B9118)</f>
        <v/>
      </c>
      <c r="E9118" s="1" t="str">
        <f>IF('Raw data'!C9118=0,"",'Raw data'!C9118)</f>
        <v/>
      </c>
      <c r="F9118" s="1" t="str">
        <f>IF('Raw data'!D9118=0,"",'Raw data'!D9118)</f>
        <v/>
      </c>
      <c r="H9118" s="8" t="str">
        <f t="shared" si="1009"/>
        <v/>
      </c>
      <c r="I9118" s="1" t="str">
        <f t="shared" si="1010"/>
        <v/>
      </c>
      <c r="K9118" s="1" t="str">
        <f t="shared" si="1011"/>
        <v/>
      </c>
      <c r="M9118" s="1" t="str">
        <f>IF(K9118="","",IF(K9118&gt;Figures!B$6-1,"yes","no"))</f>
        <v/>
      </c>
      <c r="N9118" s="8" t="str">
        <f t="shared" si="1012"/>
        <v/>
      </c>
      <c r="O9118" s="1" t="str">
        <f t="shared" si="1013"/>
        <v/>
      </c>
    </row>
    <row r="9119" spans="1:15" x14ac:dyDescent="0.25">
      <c r="A9119" s="1" t="str">
        <f>IF('Raw data'!A9119="","",'Raw data'!A9119)</f>
        <v/>
      </c>
      <c r="B9119" s="1" t="str">
        <f t="shared" si="1007"/>
        <v/>
      </c>
      <c r="C9119" s="1" t="str">
        <f t="shared" si="1008"/>
        <v/>
      </c>
      <c r="D9119" s="1" t="str">
        <f>IF('Raw data'!B9119=0,"",'Raw data'!B9119)</f>
        <v/>
      </c>
      <c r="E9119" s="1" t="str">
        <f>IF('Raw data'!C9119=0,"",'Raw data'!C9119)</f>
        <v/>
      </c>
      <c r="F9119" s="1" t="str">
        <f>IF('Raw data'!D9119=0,"",'Raw data'!D9119)</f>
        <v/>
      </c>
      <c r="H9119" s="8" t="str">
        <f t="shared" si="1009"/>
        <v/>
      </c>
      <c r="I9119" s="1" t="str">
        <f t="shared" si="1010"/>
        <v/>
      </c>
      <c r="K9119" s="1" t="str">
        <f t="shared" si="1011"/>
        <v/>
      </c>
      <c r="M9119" s="1" t="str">
        <f>IF(K9119="","",IF(K9119&gt;Figures!B$6-1,"yes","no"))</f>
        <v/>
      </c>
      <c r="N9119" s="8" t="str">
        <f t="shared" si="1012"/>
        <v/>
      </c>
      <c r="O9119" s="1" t="str">
        <f t="shared" si="1013"/>
        <v/>
      </c>
    </row>
    <row r="9120" spans="1:15" x14ac:dyDescent="0.25">
      <c r="A9120" s="1" t="str">
        <f>IF('Raw data'!A9120="","",'Raw data'!A9120)</f>
        <v/>
      </c>
      <c r="B9120" s="1" t="str">
        <f t="shared" si="1007"/>
        <v/>
      </c>
      <c r="C9120" s="1" t="str">
        <f t="shared" si="1008"/>
        <v/>
      </c>
      <c r="D9120" s="1" t="str">
        <f>IF('Raw data'!B9120=0,"",'Raw data'!B9120)</f>
        <v/>
      </c>
      <c r="E9120" s="1" t="str">
        <f>IF('Raw data'!C9120=0,"",'Raw data'!C9120)</f>
        <v/>
      </c>
      <c r="F9120" s="1" t="str">
        <f>IF('Raw data'!D9120=0,"",'Raw data'!D9120)</f>
        <v/>
      </c>
      <c r="H9120" s="8" t="str">
        <f t="shared" si="1009"/>
        <v/>
      </c>
      <c r="I9120" s="1" t="str">
        <f t="shared" si="1010"/>
        <v/>
      </c>
      <c r="K9120" s="1" t="str">
        <f t="shared" si="1011"/>
        <v/>
      </c>
      <c r="M9120" s="1" t="str">
        <f>IF(K9120="","",IF(K9120&gt;Figures!B$6-1,"yes","no"))</f>
        <v/>
      </c>
      <c r="N9120" s="8" t="str">
        <f t="shared" si="1012"/>
        <v/>
      </c>
      <c r="O9120" s="1" t="str">
        <f t="shared" si="1013"/>
        <v/>
      </c>
    </row>
    <row r="9121" spans="1:15" x14ac:dyDescent="0.25">
      <c r="A9121" s="1" t="str">
        <f>IF('Raw data'!A9121="","",'Raw data'!A9121)</f>
        <v/>
      </c>
      <c r="B9121" s="1" t="str">
        <f t="shared" si="1007"/>
        <v/>
      </c>
      <c r="C9121" s="1" t="str">
        <f t="shared" si="1008"/>
        <v/>
      </c>
      <c r="D9121" s="1" t="str">
        <f>IF('Raw data'!B9121=0,"",'Raw data'!B9121)</f>
        <v/>
      </c>
      <c r="E9121" s="1" t="str">
        <f>IF('Raw data'!C9121=0,"",'Raw data'!C9121)</f>
        <v/>
      </c>
      <c r="F9121" s="1" t="str">
        <f>IF('Raw data'!D9121=0,"",'Raw data'!D9121)</f>
        <v/>
      </c>
      <c r="H9121" s="8" t="str">
        <f t="shared" si="1009"/>
        <v/>
      </c>
      <c r="I9121" s="1" t="str">
        <f t="shared" si="1010"/>
        <v/>
      </c>
      <c r="K9121" s="1" t="str">
        <f t="shared" si="1011"/>
        <v/>
      </c>
      <c r="M9121" s="1" t="str">
        <f>IF(K9121="","",IF(K9121&gt;Figures!B$6-1,"yes","no"))</f>
        <v/>
      </c>
      <c r="N9121" s="8" t="str">
        <f t="shared" si="1012"/>
        <v/>
      </c>
      <c r="O9121" s="1" t="str">
        <f t="shared" si="1013"/>
        <v/>
      </c>
    </row>
    <row r="9122" spans="1:15" x14ac:dyDescent="0.25">
      <c r="A9122" s="1" t="str">
        <f>IF('Raw data'!A9122="","",'Raw data'!A9122)</f>
        <v/>
      </c>
      <c r="B9122" s="1" t="str">
        <f t="shared" si="1007"/>
        <v/>
      </c>
      <c r="C9122" s="1" t="str">
        <f t="shared" si="1008"/>
        <v/>
      </c>
      <c r="D9122" s="1" t="str">
        <f>IF('Raw data'!B9122=0,"",'Raw data'!B9122)</f>
        <v/>
      </c>
      <c r="E9122" s="1" t="str">
        <f>IF('Raw data'!C9122=0,"",'Raw data'!C9122)</f>
        <v/>
      </c>
      <c r="F9122" s="1" t="str">
        <f>IF('Raw data'!D9122=0,"",'Raw data'!D9122)</f>
        <v/>
      </c>
      <c r="H9122" s="8" t="str">
        <f t="shared" si="1009"/>
        <v/>
      </c>
      <c r="I9122" s="1" t="str">
        <f t="shared" si="1010"/>
        <v/>
      </c>
      <c r="K9122" s="1" t="str">
        <f t="shared" si="1011"/>
        <v/>
      </c>
      <c r="M9122" s="1" t="str">
        <f>IF(K9122="","",IF(K9122&gt;Figures!B$6-1,"yes","no"))</f>
        <v/>
      </c>
      <c r="N9122" s="8" t="str">
        <f t="shared" si="1012"/>
        <v/>
      </c>
      <c r="O9122" s="1" t="str">
        <f t="shared" si="1013"/>
        <v/>
      </c>
    </row>
    <row r="9123" spans="1:15" x14ac:dyDescent="0.25">
      <c r="A9123" s="1" t="str">
        <f>IF('Raw data'!A9123="","",'Raw data'!A9123)</f>
        <v/>
      </c>
      <c r="B9123" s="1" t="str">
        <f t="shared" si="1007"/>
        <v/>
      </c>
      <c r="C9123" s="1" t="str">
        <f t="shared" si="1008"/>
        <v/>
      </c>
      <c r="D9123" s="1" t="str">
        <f>IF('Raw data'!B9123=0,"",'Raw data'!B9123)</f>
        <v/>
      </c>
      <c r="E9123" s="1" t="str">
        <f>IF('Raw data'!C9123=0,"",'Raw data'!C9123)</f>
        <v/>
      </c>
      <c r="F9123" s="1" t="str">
        <f>IF('Raw data'!D9123=0,"",'Raw data'!D9123)</f>
        <v/>
      </c>
      <c r="H9123" s="8" t="str">
        <f t="shared" si="1009"/>
        <v/>
      </c>
      <c r="I9123" s="1" t="str">
        <f t="shared" si="1010"/>
        <v/>
      </c>
      <c r="K9123" s="1" t="str">
        <f t="shared" si="1011"/>
        <v/>
      </c>
      <c r="M9123" s="1" t="str">
        <f>IF(K9123="","",IF(K9123&gt;Figures!B$6-1,"yes","no"))</f>
        <v/>
      </c>
      <c r="N9123" s="8" t="str">
        <f t="shared" si="1012"/>
        <v/>
      </c>
      <c r="O9123" s="1" t="str">
        <f t="shared" si="1013"/>
        <v/>
      </c>
    </row>
    <row r="9124" spans="1:15" x14ac:dyDescent="0.25">
      <c r="A9124" s="1" t="str">
        <f>IF('Raw data'!A9124="","",'Raw data'!A9124)</f>
        <v/>
      </c>
      <c r="B9124" s="1" t="str">
        <f t="shared" si="1007"/>
        <v/>
      </c>
      <c r="C9124" s="1" t="str">
        <f t="shared" si="1008"/>
        <v/>
      </c>
      <c r="D9124" s="1" t="str">
        <f>IF('Raw data'!B9124=0,"",'Raw data'!B9124)</f>
        <v/>
      </c>
      <c r="E9124" s="1" t="str">
        <f>IF('Raw data'!C9124=0,"",'Raw data'!C9124)</f>
        <v/>
      </c>
      <c r="F9124" s="1" t="str">
        <f>IF('Raw data'!D9124=0,"",'Raw data'!D9124)</f>
        <v/>
      </c>
      <c r="H9124" s="8" t="str">
        <f t="shared" si="1009"/>
        <v/>
      </c>
      <c r="I9124" s="1" t="str">
        <f t="shared" si="1010"/>
        <v/>
      </c>
      <c r="K9124" s="1" t="str">
        <f t="shared" si="1011"/>
        <v/>
      </c>
      <c r="M9124" s="1" t="str">
        <f>IF(K9124="","",IF(K9124&gt;Figures!B$6-1,"yes","no"))</f>
        <v/>
      </c>
      <c r="N9124" s="8" t="str">
        <f t="shared" si="1012"/>
        <v/>
      </c>
      <c r="O9124" s="1" t="str">
        <f t="shared" si="1013"/>
        <v/>
      </c>
    </row>
    <row r="9125" spans="1:15" x14ac:dyDescent="0.25">
      <c r="A9125" s="1" t="str">
        <f>IF('Raw data'!A9125="","",'Raw data'!A9125)</f>
        <v/>
      </c>
      <c r="B9125" s="1" t="str">
        <f t="shared" si="1007"/>
        <v/>
      </c>
      <c r="C9125" s="1" t="str">
        <f t="shared" si="1008"/>
        <v/>
      </c>
      <c r="D9125" s="1" t="str">
        <f>IF('Raw data'!B9125=0,"",'Raw data'!B9125)</f>
        <v/>
      </c>
      <c r="E9125" s="1" t="str">
        <f>IF('Raw data'!C9125=0,"",'Raw data'!C9125)</f>
        <v/>
      </c>
      <c r="F9125" s="1" t="str">
        <f>IF('Raw data'!D9125=0,"",'Raw data'!D9125)</f>
        <v/>
      </c>
      <c r="H9125" s="8" t="str">
        <f t="shared" si="1009"/>
        <v/>
      </c>
      <c r="I9125" s="1" t="str">
        <f t="shared" si="1010"/>
        <v/>
      </c>
      <c r="K9125" s="1" t="str">
        <f t="shared" si="1011"/>
        <v/>
      </c>
      <c r="M9125" s="1" t="str">
        <f>IF(K9125="","",IF(K9125&gt;Figures!B$6-1,"yes","no"))</f>
        <v/>
      </c>
      <c r="N9125" s="8" t="str">
        <f t="shared" si="1012"/>
        <v/>
      </c>
      <c r="O9125" s="1" t="str">
        <f t="shared" si="1013"/>
        <v/>
      </c>
    </row>
    <row r="9126" spans="1:15" x14ac:dyDescent="0.25">
      <c r="A9126" s="1" t="str">
        <f>IF('Raw data'!A9126="","",'Raw data'!A9126)</f>
        <v/>
      </c>
      <c r="B9126" s="1" t="str">
        <f t="shared" si="1007"/>
        <v/>
      </c>
      <c r="C9126" s="1" t="str">
        <f t="shared" si="1008"/>
        <v/>
      </c>
      <c r="D9126" s="1" t="str">
        <f>IF('Raw data'!B9126=0,"",'Raw data'!B9126)</f>
        <v/>
      </c>
      <c r="E9126" s="1" t="str">
        <f>IF('Raw data'!C9126=0,"",'Raw data'!C9126)</f>
        <v/>
      </c>
      <c r="F9126" s="1" t="str">
        <f>IF('Raw data'!D9126=0,"",'Raw data'!D9126)</f>
        <v/>
      </c>
      <c r="H9126" s="8" t="str">
        <f t="shared" si="1009"/>
        <v/>
      </c>
      <c r="I9126" s="1" t="str">
        <f t="shared" si="1010"/>
        <v/>
      </c>
      <c r="K9126" s="1" t="str">
        <f t="shared" si="1011"/>
        <v/>
      </c>
      <c r="M9126" s="1" t="str">
        <f>IF(K9126="","",IF(K9126&gt;Figures!B$6-1,"yes","no"))</f>
        <v/>
      </c>
      <c r="N9126" s="8" t="str">
        <f t="shared" si="1012"/>
        <v/>
      </c>
      <c r="O9126" s="1" t="str">
        <f t="shared" si="1013"/>
        <v/>
      </c>
    </row>
    <row r="9127" spans="1:15" x14ac:dyDescent="0.25">
      <c r="A9127" s="1" t="str">
        <f>IF('Raw data'!A9127="","",'Raw data'!A9127)</f>
        <v/>
      </c>
      <c r="B9127" s="1" t="str">
        <f t="shared" si="1007"/>
        <v/>
      </c>
      <c r="C9127" s="1" t="str">
        <f t="shared" si="1008"/>
        <v/>
      </c>
      <c r="D9127" s="1" t="str">
        <f>IF('Raw data'!B9127=0,"",'Raw data'!B9127)</f>
        <v/>
      </c>
      <c r="E9127" s="1" t="str">
        <f>IF('Raw data'!C9127=0,"",'Raw data'!C9127)</f>
        <v/>
      </c>
      <c r="F9127" s="1" t="str">
        <f>IF('Raw data'!D9127=0,"",'Raw data'!D9127)</f>
        <v/>
      </c>
      <c r="H9127" s="8" t="str">
        <f t="shared" si="1009"/>
        <v/>
      </c>
      <c r="I9127" s="1" t="str">
        <f t="shared" si="1010"/>
        <v/>
      </c>
      <c r="K9127" s="1" t="str">
        <f t="shared" si="1011"/>
        <v/>
      </c>
      <c r="M9127" s="1" t="str">
        <f>IF(K9127="","",IF(K9127&gt;Figures!B$6-1,"yes","no"))</f>
        <v/>
      </c>
      <c r="N9127" s="8" t="str">
        <f t="shared" si="1012"/>
        <v/>
      </c>
      <c r="O9127" s="1" t="str">
        <f t="shared" si="1013"/>
        <v/>
      </c>
    </row>
    <row r="9128" spans="1:15" x14ac:dyDescent="0.25">
      <c r="A9128" s="1" t="str">
        <f>IF('Raw data'!A9128="","",'Raw data'!A9128)</f>
        <v/>
      </c>
      <c r="B9128" s="1" t="str">
        <f t="shared" si="1007"/>
        <v/>
      </c>
      <c r="C9128" s="1" t="str">
        <f t="shared" si="1008"/>
        <v/>
      </c>
      <c r="D9128" s="1" t="str">
        <f>IF('Raw data'!B9128=0,"",'Raw data'!B9128)</f>
        <v/>
      </c>
      <c r="E9128" s="1" t="str">
        <f>IF('Raw data'!C9128=0,"",'Raw data'!C9128)</f>
        <v/>
      </c>
      <c r="F9128" s="1" t="str">
        <f>IF('Raw data'!D9128=0,"",'Raw data'!D9128)</f>
        <v/>
      </c>
      <c r="H9128" s="8" t="str">
        <f t="shared" si="1009"/>
        <v/>
      </c>
      <c r="I9128" s="1" t="str">
        <f t="shared" si="1010"/>
        <v/>
      </c>
      <c r="K9128" s="1" t="str">
        <f t="shared" si="1011"/>
        <v/>
      </c>
      <c r="M9128" s="1" t="str">
        <f>IF(K9128="","",IF(K9128&gt;Figures!B$6-1,"yes","no"))</f>
        <v/>
      </c>
      <c r="N9128" s="8" t="str">
        <f t="shared" si="1012"/>
        <v/>
      </c>
      <c r="O9128" s="1" t="str">
        <f t="shared" si="1013"/>
        <v/>
      </c>
    </row>
    <row r="9129" spans="1:15" x14ac:dyDescent="0.25">
      <c r="A9129" s="1" t="str">
        <f>IF('Raw data'!A9129="","",'Raw data'!A9129)</f>
        <v/>
      </c>
      <c r="B9129" s="1" t="str">
        <f t="shared" si="1007"/>
        <v/>
      </c>
      <c r="C9129" s="1" t="str">
        <f t="shared" si="1008"/>
        <v/>
      </c>
      <c r="D9129" s="1" t="str">
        <f>IF('Raw data'!B9129=0,"",'Raw data'!B9129)</f>
        <v/>
      </c>
      <c r="E9129" s="1" t="str">
        <f>IF('Raw data'!C9129=0,"",'Raw data'!C9129)</f>
        <v/>
      </c>
      <c r="F9129" s="1" t="str">
        <f>IF('Raw data'!D9129=0,"",'Raw data'!D9129)</f>
        <v/>
      </c>
      <c r="H9129" s="8" t="str">
        <f t="shared" si="1009"/>
        <v/>
      </c>
      <c r="I9129" s="1" t="str">
        <f t="shared" si="1010"/>
        <v/>
      </c>
      <c r="K9129" s="1" t="str">
        <f t="shared" si="1011"/>
        <v/>
      </c>
      <c r="M9129" s="1" t="str">
        <f>IF(K9129="","",IF(K9129&gt;Figures!B$6-1,"yes","no"))</f>
        <v/>
      </c>
      <c r="N9129" s="8" t="str">
        <f t="shared" si="1012"/>
        <v/>
      </c>
      <c r="O9129" s="1" t="str">
        <f t="shared" si="1013"/>
        <v/>
      </c>
    </row>
    <row r="9130" spans="1:15" x14ac:dyDescent="0.25">
      <c r="A9130" s="1" t="str">
        <f>IF('Raw data'!A9130="","",'Raw data'!A9130)</f>
        <v/>
      </c>
      <c r="B9130" s="1" t="str">
        <f t="shared" si="1007"/>
        <v/>
      </c>
      <c r="C9130" s="1" t="str">
        <f t="shared" si="1008"/>
        <v/>
      </c>
      <c r="D9130" s="1" t="str">
        <f>IF('Raw data'!B9130=0,"",'Raw data'!B9130)</f>
        <v/>
      </c>
      <c r="E9130" s="1" t="str">
        <f>IF('Raw data'!C9130=0,"",'Raw data'!C9130)</f>
        <v/>
      </c>
      <c r="F9130" s="1" t="str">
        <f>IF('Raw data'!D9130=0,"",'Raw data'!D9130)</f>
        <v/>
      </c>
      <c r="H9130" s="8" t="str">
        <f t="shared" si="1009"/>
        <v/>
      </c>
      <c r="I9130" s="1" t="str">
        <f t="shared" si="1010"/>
        <v/>
      </c>
      <c r="K9130" s="1" t="str">
        <f t="shared" si="1011"/>
        <v/>
      </c>
      <c r="M9130" s="1" t="str">
        <f>IF(K9130="","",IF(K9130&gt;Figures!B$6-1,"yes","no"))</f>
        <v/>
      </c>
      <c r="N9130" s="8" t="str">
        <f t="shared" si="1012"/>
        <v/>
      </c>
      <c r="O9130" s="1" t="str">
        <f t="shared" si="1013"/>
        <v/>
      </c>
    </row>
    <row r="9131" spans="1:15" x14ac:dyDescent="0.25">
      <c r="A9131" s="1" t="str">
        <f>IF('Raw data'!A9131="","",'Raw data'!A9131)</f>
        <v/>
      </c>
      <c r="B9131" s="1" t="str">
        <f t="shared" si="1007"/>
        <v/>
      </c>
      <c r="C9131" s="1" t="str">
        <f t="shared" si="1008"/>
        <v/>
      </c>
      <c r="D9131" s="1" t="str">
        <f>IF('Raw data'!B9131=0,"",'Raw data'!B9131)</f>
        <v/>
      </c>
      <c r="E9131" s="1" t="str">
        <f>IF('Raw data'!C9131=0,"",'Raw data'!C9131)</f>
        <v/>
      </c>
      <c r="F9131" s="1" t="str">
        <f>IF('Raw data'!D9131=0,"",'Raw data'!D9131)</f>
        <v/>
      </c>
      <c r="H9131" s="8" t="str">
        <f t="shared" si="1009"/>
        <v/>
      </c>
      <c r="I9131" s="1" t="str">
        <f t="shared" si="1010"/>
        <v/>
      </c>
      <c r="K9131" s="1" t="str">
        <f t="shared" si="1011"/>
        <v/>
      </c>
      <c r="M9131" s="1" t="str">
        <f>IF(K9131="","",IF(K9131&gt;Figures!B$6-1,"yes","no"))</f>
        <v/>
      </c>
      <c r="N9131" s="8" t="str">
        <f t="shared" si="1012"/>
        <v/>
      </c>
      <c r="O9131" s="1" t="str">
        <f t="shared" si="1013"/>
        <v/>
      </c>
    </row>
    <row r="9132" spans="1:15" x14ac:dyDescent="0.25">
      <c r="A9132" s="1" t="str">
        <f>IF('Raw data'!A9132="","",'Raw data'!A9132)</f>
        <v/>
      </c>
      <c r="B9132" s="1" t="str">
        <f t="shared" si="1007"/>
        <v/>
      </c>
      <c r="C9132" s="1" t="str">
        <f t="shared" si="1008"/>
        <v/>
      </c>
      <c r="D9132" s="1" t="str">
        <f>IF('Raw data'!B9132=0,"",'Raw data'!B9132)</f>
        <v/>
      </c>
      <c r="E9132" s="1" t="str">
        <f>IF('Raw data'!C9132=0,"",'Raw data'!C9132)</f>
        <v/>
      </c>
      <c r="F9132" s="1" t="str">
        <f>IF('Raw data'!D9132=0,"",'Raw data'!D9132)</f>
        <v/>
      </c>
      <c r="H9132" s="8" t="str">
        <f t="shared" si="1009"/>
        <v/>
      </c>
      <c r="I9132" s="1" t="str">
        <f t="shared" si="1010"/>
        <v/>
      </c>
      <c r="K9132" s="1" t="str">
        <f t="shared" si="1011"/>
        <v/>
      </c>
      <c r="M9132" s="1" t="str">
        <f>IF(K9132="","",IF(K9132&gt;Figures!B$6-1,"yes","no"))</f>
        <v/>
      </c>
      <c r="N9132" s="8" t="str">
        <f t="shared" si="1012"/>
        <v/>
      </c>
      <c r="O9132" s="1" t="str">
        <f t="shared" si="1013"/>
        <v/>
      </c>
    </row>
    <row r="9133" spans="1:15" x14ac:dyDescent="0.25">
      <c r="A9133" s="1" t="str">
        <f>IF('Raw data'!A9133="","",'Raw data'!A9133)</f>
        <v/>
      </c>
      <c r="B9133" s="1" t="str">
        <f t="shared" si="1007"/>
        <v/>
      </c>
      <c r="C9133" s="1" t="str">
        <f t="shared" si="1008"/>
        <v/>
      </c>
      <c r="D9133" s="1" t="str">
        <f>IF('Raw data'!B9133=0,"",'Raw data'!B9133)</f>
        <v/>
      </c>
      <c r="E9133" s="1" t="str">
        <f>IF('Raw data'!C9133=0,"",'Raw data'!C9133)</f>
        <v/>
      </c>
      <c r="F9133" s="1" t="str">
        <f>IF('Raw data'!D9133=0,"",'Raw data'!D9133)</f>
        <v/>
      </c>
      <c r="H9133" s="8" t="str">
        <f t="shared" si="1009"/>
        <v/>
      </c>
      <c r="I9133" s="1" t="str">
        <f t="shared" si="1010"/>
        <v/>
      </c>
      <c r="K9133" s="1" t="str">
        <f t="shared" si="1011"/>
        <v/>
      </c>
      <c r="M9133" s="1" t="str">
        <f>IF(K9133="","",IF(K9133&gt;Figures!B$6-1,"yes","no"))</f>
        <v/>
      </c>
      <c r="N9133" s="8" t="str">
        <f t="shared" si="1012"/>
        <v/>
      </c>
      <c r="O9133" s="1" t="str">
        <f t="shared" si="1013"/>
        <v/>
      </c>
    </row>
    <row r="9134" spans="1:15" x14ac:dyDescent="0.25">
      <c r="A9134" s="1" t="str">
        <f>IF('Raw data'!A9134="","",'Raw data'!A9134)</f>
        <v/>
      </c>
      <c r="B9134" s="1" t="str">
        <f t="shared" si="1007"/>
        <v/>
      </c>
      <c r="C9134" s="1" t="str">
        <f t="shared" si="1008"/>
        <v/>
      </c>
      <c r="D9134" s="1" t="str">
        <f>IF('Raw data'!B9134=0,"",'Raw data'!B9134)</f>
        <v/>
      </c>
      <c r="E9134" s="1" t="str">
        <f>IF('Raw data'!C9134=0,"",'Raw data'!C9134)</f>
        <v/>
      </c>
      <c r="F9134" s="1" t="str">
        <f>IF('Raw data'!D9134=0,"",'Raw data'!D9134)</f>
        <v/>
      </c>
      <c r="H9134" s="8" t="str">
        <f t="shared" si="1009"/>
        <v/>
      </c>
      <c r="I9134" s="1" t="str">
        <f t="shared" si="1010"/>
        <v/>
      </c>
      <c r="K9134" s="1" t="str">
        <f t="shared" si="1011"/>
        <v/>
      </c>
      <c r="M9134" s="1" t="str">
        <f>IF(K9134="","",IF(K9134&gt;Figures!B$6-1,"yes","no"))</f>
        <v/>
      </c>
      <c r="N9134" s="8" t="str">
        <f t="shared" si="1012"/>
        <v/>
      </c>
      <c r="O9134" s="1" t="str">
        <f t="shared" si="1013"/>
        <v/>
      </c>
    </row>
    <row r="9135" spans="1:15" x14ac:dyDescent="0.25">
      <c r="A9135" s="1" t="str">
        <f>IF('Raw data'!A9135="","",'Raw data'!A9135)</f>
        <v/>
      </c>
      <c r="B9135" s="1" t="str">
        <f t="shared" si="1007"/>
        <v/>
      </c>
      <c r="C9135" s="1" t="str">
        <f t="shared" si="1008"/>
        <v/>
      </c>
      <c r="D9135" s="1" t="str">
        <f>IF('Raw data'!B9135=0,"",'Raw data'!B9135)</f>
        <v/>
      </c>
      <c r="E9135" s="1" t="str">
        <f>IF('Raw data'!C9135=0,"",'Raw data'!C9135)</f>
        <v/>
      </c>
      <c r="F9135" s="1" t="str">
        <f>IF('Raw data'!D9135=0,"",'Raw data'!D9135)</f>
        <v/>
      </c>
      <c r="H9135" s="8" t="str">
        <f t="shared" si="1009"/>
        <v/>
      </c>
      <c r="I9135" s="1" t="str">
        <f t="shared" si="1010"/>
        <v/>
      </c>
      <c r="K9135" s="1" t="str">
        <f t="shared" si="1011"/>
        <v/>
      </c>
      <c r="M9135" s="1" t="str">
        <f>IF(K9135="","",IF(K9135&gt;Figures!B$6-1,"yes","no"))</f>
        <v/>
      </c>
      <c r="N9135" s="8" t="str">
        <f t="shared" si="1012"/>
        <v/>
      </c>
      <c r="O9135" s="1" t="str">
        <f t="shared" si="1013"/>
        <v/>
      </c>
    </row>
    <row r="9136" spans="1:15" x14ac:dyDescent="0.25">
      <c r="A9136" s="1" t="str">
        <f>IF('Raw data'!A9136="","",'Raw data'!A9136)</f>
        <v/>
      </c>
      <c r="B9136" s="1" t="str">
        <f t="shared" si="1007"/>
        <v/>
      </c>
      <c r="C9136" s="1" t="str">
        <f t="shared" si="1008"/>
        <v/>
      </c>
      <c r="D9136" s="1" t="str">
        <f>IF('Raw data'!B9136=0,"",'Raw data'!B9136)</f>
        <v/>
      </c>
      <c r="E9136" s="1" t="str">
        <f>IF('Raw data'!C9136=0,"",'Raw data'!C9136)</f>
        <v/>
      </c>
      <c r="F9136" s="1" t="str">
        <f>IF('Raw data'!D9136=0,"",'Raw data'!D9136)</f>
        <v/>
      </c>
      <c r="H9136" s="8" t="str">
        <f t="shared" si="1009"/>
        <v/>
      </c>
      <c r="I9136" s="1" t="str">
        <f t="shared" si="1010"/>
        <v/>
      </c>
      <c r="K9136" s="1" t="str">
        <f t="shared" si="1011"/>
        <v/>
      </c>
      <c r="M9136" s="1" t="str">
        <f>IF(K9136="","",IF(K9136&gt;Figures!B$6-1,"yes","no"))</f>
        <v/>
      </c>
      <c r="N9136" s="8" t="str">
        <f t="shared" si="1012"/>
        <v/>
      </c>
      <c r="O9136" s="1" t="str">
        <f t="shared" si="1013"/>
        <v/>
      </c>
    </row>
    <row r="9137" spans="1:15" x14ac:dyDescent="0.25">
      <c r="A9137" s="1" t="str">
        <f>IF('Raw data'!A9137="","",'Raw data'!A9137)</f>
        <v/>
      </c>
      <c r="B9137" s="1" t="str">
        <f t="shared" si="1007"/>
        <v/>
      </c>
      <c r="C9137" s="1" t="str">
        <f t="shared" si="1008"/>
        <v/>
      </c>
      <c r="D9137" s="1" t="str">
        <f>IF('Raw data'!B9137=0,"",'Raw data'!B9137)</f>
        <v/>
      </c>
      <c r="E9137" s="1" t="str">
        <f>IF('Raw data'!C9137=0,"",'Raw data'!C9137)</f>
        <v/>
      </c>
      <c r="F9137" s="1" t="str">
        <f>IF('Raw data'!D9137=0,"",'Raw data'!D9137)</f>
        <v/>
      </c>
      <c r="H9137" s="8" t="str">
        <f t="shared" si="1009"/>
        <v/>
      </c>
      <c r="I9137" s="1" t="str">
        <f t="shared" si="1010"/>
        <v/>
      </c>
      <c r="K9137" s="1" t="str">
        <f t="shared" si="1011"/>
        <v/>
      </c>
      <c r="M9137" s="1" t="str">
        <f>IF(K9137="","",IF(K9137&gt;Figures!B$6-1,"yes","no"))</f>
        <v/>
      </c>
      <c r="N9137" s="8" t="str">
        <f t="shared" si="1012"/>
        <v/>
      </c>
      <c r="O9137" s="1" t="str">
        <f t="shared" si="1013"/>
        <v/>
      </c>
    </row>
    <row r="9138" spans="1:15" x14ac:dyDescent="0.25">
      <c r="A9138" s="1" t="str">
        <f>IF('Raw data'!A9138="","",'Raw data'!A9138)</f>
        <v/>
      </c>
      <c r="B9138" s="1" t="str">
        <f t="shared" si="1007"/>
        <v/>
      </c>
      <c r="C9138" s="1" t="str">
        <f t="shared" si="1008"/>
        <v/>
      </c>
      <c r="D9138" s="1" t="str">
        <f>IF('Raw data'!B9138=0,"",'Raw data'!B9138)</f>
        <v/>
      </c>
      <c r="E9138" s="1" t="str">
        <f>IF('Raw data'!C9138=0,"",'Raw data'!C9138)</f>
        <v/>
      </c>
      <c r="F9138" s="1" t="str">
        <f>IF('Raw data'!D9138=0,"",'Raw data'!D9138)</f>
        <v/>
      </c>
      <c r="H9138" s="8" t="str">
        <f t="shared" si="1009"/>
        <v/>
      </c>
      <c r="I9138" s="1" t="str">
        <f t="shared" si="1010"/>
        <v/>
      </c>
      <c r="K9138" s="1" t="str">
        <f t="shared" si="1011"/>
        <v/>
      </c>
      <c r="M9138" s="1" t="str">
        <f>IF(K9138="","",IF(K9138&gt;Figures!B$6-1,"yes","no"))</f>
        <v/>
      </c>
      <c r="N9138" s="8" t="str">
        <f t="shared" si="1012"/>
        <v/>
      </c>
      <c r="O9138" s="1" t="str">
        <f t="shared" si="1013"/>
        <v/>
      </c>
    </row>
    <row r="9139" spans="1:15" x14ac:dyDescent="0.25">
      <c r="A9139" s="1" t="str">
        <f>IF('Raw data'!A9139="","",'Raw data'!A9139)</f>
        <v/>
      </c>
      <c r="B9139" s="1" t="str">
        <f t="shared" si="1007"/>
        <v/>
      </c>
      <c r="C9139" s="1" t="str">
        <f t="shared" si="1008"/>
        <v/>
      </c>
      <c r="D9139" s="1" t="str">
        <f>IF('Raw data'!B9139=0,"",'Raw data'!B9139)</f>
        <v/>
      </c>
      <c r="E9139" s="1" t="str">
        <f>IF('Raw data'!C9139=0,"",'Raw data'!C9139)</f>
        <v/>
      </c>
      <c r="F9139" s="1" t="str">
        <f>IF('Raw data'!D9139=0,"",'Raw data'!D9139)</f>
        <v/>
      </c>
      <c r="H9139" s="8" t="str">
        <f t="shared" si="1009"/>
        <v/>
      </c>
      <c r="I9139" s="1" t="str">
        <f t="shared" si="1010"/>
        <v/>
      </c>
      <c r="K9139" s="1" t="str">
        <f t="shared" si="1011"/>
        <v/>
      </c>
      <c r="M9139" s="1" t="str">
        <f>IF(K9139="","",IF(K9139&gt;Figures!B$6-1,"yes","no"))</f>
        <v/>
      </c>
      <c r="N9139" s="8" t="str">
        <f t="shared" si="1012"/>
        <v/>
      </c>
      <c r="O9139" s="1" t="str">
        <f t="shared" si="1013"/>
        <v/>
      </c>
    </row>
    <row r="9140" spans="1:15" x14ac:dyDescent="0.25">
      <c r="A9140" s="1" t="str">
        <f>IF('Raw data'!A9140="","",'Raw data'!A9140)</f>
        <v/>
      </c>
      <c r="B9140" s="1" t="str">
        <f t="shared" si="1007"/>
        <v/>
      </c>
      <c r="C9140" s="1" t="str">
        <f t="shared" si="1008"/>
        <v/>
      </c>
      <c r="D9140" s="1" t="str">
        <f>IF('Raw data'!B9140=0,"",'Raw data'!B9140)</f>
        <v/>
      </c>
      <c r="E9140" s="1" t="str">
        <f>IF('Raw data'!C9140=0,"",'Raw data'!C9140)</f>
        <v/>
      </c>
      <c r="F9140" s="1" t="str">
        <f>IF('Raw data'!D9140=0,"",'Raw data'!D9140)</f>
        <v/>
      </c>
      <c r="H9140" s="8" t="str">
        <f t="shared" si="1009"/>
        <v/>
      </c>
      <c r="I9140" s="1" t="str">
        <f t="shared" si="1010"/>
        <v/>
      </c>
      <c r="K9140" s="1" t="str">
        <f t="shared" si="1011"/>
        <v/>
      </c>
      <c r="M9140" s="1" t="str">
        <f>IF(K9140="","",IF(K9140&gt;Figures!B$6-1,"yes","no"))</f>
        <v/>
      </c>
      <c r="N9140" s="8" t="str">
        <f t="shared" si="1012"/>
        <v/>
      </c>
      <c r="O9140" s="1" t="str">
        <f t="shared" si="1013"/>
        <v/>
      </c>
    </row>
    <row r="9141" spans="1:15" x14ac:dyDescent="0.25">
      <c r="A9141" s="1" t="str">
        <f>IF('Raw data'!A9141="","",'Raw data'!A9141)</f>
        <v/>
      </c>
      <c r="B9141" s="1" t="str">
        <f t="shared" si="1007"/>
        <v/>
      </c>
      <c r="C9141" s="1" t="str">
        <f t="shared" si="1008"/>
        <v/>
      </c>
      <c r="D9141" s="1" t="str">
        <f>IF('Raw data'!B9141=0,"",'Raw data'!B9141)</f>
        <v/>
      </c>
      <c r="E9141" s="1" t="str">
        <f>IF('Raw data'!C9141=0,"",'Raw data'!C9141)</f>
        <v/>
      </c>
      <c r="F9141" s="1" t="str">
        <f>IF('Raw data'!D9141=0,"",'Raw data'!D9141)</f>
        <v/>
      </c>
      <c r="H9141" s="8" t="str">
        <f t="shared" si="1009"/>
        <v/>
      </c>
      <c r="I9141" s="1" t="str">
        <f t="shared" si="1010"/>
        <v/>
      </c>
      <c r="K9141" s="1" t="str">
        <f t="shared" si="1011"/>
        <v/>
      </c>
      <c r="M9141" s="1" t="str">
        <f>IF(K9141="","",IF(K9141&gt;Figures!B$6-1,"yes","no"))</f>
        <v/>
      </c>
      <c r="N9141" s="8" t="str">
        <f t="shared" si="1012"/>
        <v/>
      </c>
      <c r="O9141" s="1" t="str">
        <f t="shared" si="1013"/>
        <v/>
      </c>
    </row>
    <row r="9142" spans="1:15" x14ac:dyDescent="0.25">
      <c r="A9142" s="1" t="str">
        <f>IF('Raw data'!A9142="","",'Raw data'!A9142)</f>
        <v/>
      </c>
      <c r="B9142" s="1" t="str">
        <f t="shared" si="1007"/>
        <v/>
      </c>
      <c r="C9142" s="1" t="str">
        <f t="shared" si="1008"/>
        <v/>
      </c>
      <c r="D9142" s="1" t="str">
        <f>IF('Raw data'!B9142=0,"",'Raw data'!B9142)</f>
        <v/>
      </c>
      <c r="E9142" s="1" t="str">
        <f>IF('Raw data'!C9142=0,"",'Raw data'!C9142)</f>
        <v/>
      </c>
      <c r="F9142" s="1" t="str">
        <f>IF('Raw data'!D9142=0,"",'Raw data'!D9142)</f>
        <v/>
      </c>
      <c r="H9142" s="8" t="str">
        <f t="shared" si="1009"/>
        <v/>
      </c>
      <c r="I9142" s="1" t="str">
        <f t="shared" si="1010"/>
        <v/>
      </c>
      <c r="K9142" s="1" t="str">
        <f t="shared" si="1011"/>
        <v/>
      </c>
      <c r="M9142" s="1" t="str">
        <f>IF(K9142="","",IF(K9142&gt;Figures!B$6-1,"yes","no"))</f>
        <v/>
      </c>
      <c r="N9142" s="8" t="str">
        <f t="shared" si="1012"/>
        <v/>
      </c>
      <c r="O9142" s="1" t="str">
        <f t="shared" si="1013"/>
        <v/>
      </c>
    </row>
    <row r="9143" spans="1:15" x14ac:dyDescent="0.25">
      <c r="A9143" s="1" t="str">
        <f>IF('Raw data'!A9143="","",'Raw data'!A9143)</f>
        <v/>
      </c>
      <c r="B9143" s="1" t="str">
        <f t="shared" si="1007"/>
        <v/>
      </c>
      <c r="C9143" s="1" t="str">
        <f t="shared" si="1008"/>
        <v/>
      </c>
      <c r="D9143" s="1" t="str">
        <f>IF('Raw data'!B9143=0,"",'Raw data'!B9143)</f>
        <v/>
      </c>
      <c r="E9143" s="1" t="str">
        <f>IF('Raw data'!C9143=0,"",'Raw data'!C9143)</f>
        <v/>
      </c>
      <c r="F9143" s="1" t="str">
        <f>IF('Raw data'!D9143=0,"",'Raw data'!D9143)</f>
        <v/>
      </c>
      <c r="H9143" s="8" t="str">
        <f t="shared" si="1009"/>
        <v/>
      </c>
      <c r="I9143" s="1" t="str">
        <f t="shared" si="1010"/>
        <v/>
      </c>
      <c r="K9143" s="1" t="str">
        <f t="shared" si="1011"/>
        <v/>
      </c>
      <c r="M9143" s="1" t="str">
        <f>IF(K9143="","",IF(K9143&gt;Figures!B$6-1,"yes","no"))</f>
        <v/>
      </c>
      <c r="N9143" s="8" t="str">
        <f t="shared" si="1012"/>
        <v/>
      </c>
      <c r="O9143" s="1" t="str">
        <f t="shared" si="1013"/>
        <v/>
      </c>
    </row>
    <row r="9144" spans="1:15" x14ac:dyDescent="0.25">
      <c r="A9144" s="1" t="str">
        <f>IF('Raw data'!A9144="","",'Raw data'!A9144)</f>
        <v/>
      </c>
      <c r="B9144" s="1" t="str">
        <f t="shared" si="1007"/>
        <v/>
      </c>
      <c r="C9144" s="1" t="str">
        <f t="shared" si="1008"/>
        <v/>
      </c>
      <c r="D9144" s="1" t="str">
        <f>IF('Raw data'!B9144=0,"",'Raw data'!B9144)</f>
        <v/>
      </c>
      <c r="E9144" s="1" t="str">
        <f>IF('Raw data'!C9144=0,"",'Raw data'!C9144)</f>
        <v/>
      </c>
      <c r="F9144" s="1" t="str">
        <f>IF('Raw data'!D9144=0,"",'Raw data'!D9144)</f>
        <v/>
      </c>
      <c r="H9144" s="8" t="str">
        <f t="shared" si="1009"/>
        <v/>
      </c>
      <c r="I9144" s="1" t="str">
        <f t="shared" si="1010"/>
        <v/>
      </c>
      <c r="K9144" s="1" t="str">
        <f t="shared" si="1011"/>
        <v/>
      </c>
      <c r="M9144" s="1" t="str">
        <f>IF(K9144="","",IF(K9144&gt;Figures!B$6-1,"yes","no"))</f>
        <v/>
      </c>
      <c r="N9144" s="8" t="str">
        <f t="shared" si="1012"/>
        <v/>
      </c>
      <c r="O9144" s="1" t="str">
        <f t="shared" si="1013"/>
        <v/>
      </c>
    </row>
    <row r="9145" spans="1:15" x14ac:dyDescent="0.25">
      <c r="A9145" s="1" t="str">
        <f>IF('Raw data'!A9145="","",'Raw data'!A9145)</f>
        <v/>
      </c>
      <c r="B9145" s="1" t="str">
        <f t="shared" si="1007"/>
        <v/>
      </c>
      <c r="C9145" s="1" t="str">
        <f t="shared" si="1008"/>
        <v/>
      </c>
      <c r="D9145" s="1" t="str">
        <f>IF('Raw data'!B9145=0,"",'Raw data'!B9145)</f>
        <v/>
      </c>
      <c r="E9145" s="1" t="str">
        <f>IF('Raw data'!C9145=0,"",'Raw data'!C9145)</f>
        <v/>
      </c>
      <c r="F9145" s="1" t="str">
        <f>IF('Raw data'!D9145=0,"",'Raw data'!D9145)</f>
        <v/>
      </c>
      <c r="H9145" s="8" t="str">
        <f t="shared" si="1009"/>
        <v/>
      </c>
      <c r="I9145" s="1" t="str">
        <f t="shared" si="1010"/>
        <v/>
      </c>
      <c r="K9145" s="1" t="str">
        <f t="shared" si="1011"/>
        <v/>
      </c>
      <c r="M9145" s="1" t="str">
        <f>IF(K9145="","",IF(K9145&gt;Figures!B$6-1,"yes","no"))</f>
        <v/>
      </c>
      <c r="N9145" s="8" t="str">
        <f t="shared" si="1012"/>
        <v/>
      </c>
      <c r="O9145" s="1" t="str">
        <f t="shared" si="1013"/>
        <v/>
      </c>
    </row>
    <row r="9146" spans="1:15" x14ac:dyDescent="0.25">
      <c r="A9146" s="1" t="str">
        <f>IF('Raw data'!A9146="","",'Raw data'!A9146)</f>
        <v/>
      </c>
      <c r="B9146" s="1" t="str">
        <f t="shared" si="1007"/>
        <v/>
      </c>
      <c r="C9146" s="1" t="str">
        <f t="shared" si="1008"/>
        <v/>
      </c>
      <c r="D9146" s="1" t="str">
        <f>IF('Raw data'!B9146=0,"",'Raw data'!B9146)</f>
        <v/>
      </c>
      <c r="E9146" s="1" t="str">
        <f>IF('Raw data'!C9146=0,"",'Raw data'!C9146)</f>
        <v/>
      </c>
      <c r="F9146" s="1" t="str">
        <f>IF('Raw data'!D9146=0,"",'Raw data'!D9146)</f>
        <v/>
      </c>
      <c r="H9146" s="8" t="str">
        <f t="shared" si="1009"/>
        <v/>
      </c>
      <c r="I9146" s="1" t="str">
        <f t="shared" si="1010"/>
        <v/>
      </c>
      <c r="K9146" s="1" t="str">
        <f t="shared" si="1011"/>
        <v/>
      </c>
      <c r="M9146" s="1" t="str">
        <f>IF(K9146="","",IF(K9146&gt;Figures!B$6-1,"yes","no"))</f>
        <v/>
      </c>
      <c r="N9146" s="8" t="str">
        <f t="shared" si="1012"/>
        <v/>
      </c>
      <c r="O9146" s="1" t="str">
        <f t="shared" si="1013"/>
        <v/>
      </c>
    </row>
    <row r="9147" spans="1:15" x14ac:dyDescent="0.25">
      <c r="A9147" s="1" t="str">
        <f>IF('Raw data'!A9147="","",'Raw data'!A9147)</f>
        <v/>
      </c>
      <c r="B9147" s="1" t="str">
        <f t="shared" si="1007"/>
        <v/>
      </c>
      <c r="C9147" s="1" t="str">
        <f t="shared" si="1008"/>
        <v/>
      </c>
      <c r="D9147" s="1" t="str">
        <f>IF('Raw data'!B9147=0,"",'Raw data'!B9147)</f>
        <v/>
      </c>
      <c r="E9147" s="1" t="str">
        <f>IF('Raw data'!C9147=0,"",'Raw data'!C9147)</f>
        <v/>
      </c>
      <c r="F9147" s="1" t="str">
        <f>IF('Raw data'!D9147=0,"",'Raw data'!D9147)</f>
        <v/>
      </c>
      <c r="H9147" s="8" t="str">
        <f t="shared" si="1009"/>
        <v/>
      </c>
      <c r="I9147" s="1" t="str">
        <f t="shared" si="1010"/>
        <v/>
      </c>
      <c r="K9147" s="1" t="str">
        <f t="shared" si="1011"/>
        <v/>
      </c>
      <c r="M9147" s="1" t="str">
        <f>IF(K9147="","",IF(K9147&gt;Figures!B$6-1,"yes","no"))</f>
        <v/>
      </c>
      <c r="N9147" s="8" t="str">
        <f t="shared" si="1012"/>
        <v/>
      </c>
      <c r="O9147" s="1" t="str">
        <f t="shared" si="1013"/>
        <v/>
      </c>
    </row>
    <row r="9148" spans="1:15" x14ac:dyDescent="0.25">
      <c r="A9148" s="1" t="str">
        <f>IF('Raw data'!A9148="","",'Raw data'!A9148)</f>
        <v/>
      </c>
      <c r="B9148" s="1" t="str">
        <f t="shared" si="1007"/>
        <v/>
      </c>
      <c r="C9148" s="1" t="str">
        <f t="shared" si="1008"/>
        <v/>
      </c>
      <c r="D9148" s="1" t="str">
        <f>IF('Raw data'!B9148=0,"",'Raw data'!B9148)</f>
        <v/>
      </c>
      <c r="E9148" s="1" t="str">
        <f>IF('Raw data'!C9148=0,"",'Raw data'!C9148)</f>
        <v/>
      </c>
      <c r="F9148" s="1" t="str">
        <f>IF('Raw data'!D9148=0,"",'Raw data'!D9148)</f>
        <v/>
      </c>
      <c r="H9148" s="8" t="str">
        <f t="shared" si="1009"/>
        <v/>
      </c>
      <c r="I9148" s="1" t="str">
        <f t="shared" si="1010"/>
        <v/>
      </c>
      <c r="K9148" s="1" t="str">
        <f t="shared" si="1011"/>
        <v/>
      </c>
      <c r="M9148" s="1" t="str">
        <f>IF(K9148="","",IF(K9148&gt;Figures!B$6-1,"yes","no"))</f>
        <v/>
      </c>
      <c r="N9148" s="8" t="str">
        <f t="shared" si="1012"/>
        <v/>
      </c>
      <c r="O9148" s="1" t="str">
        <f t="shared" si="1013"/>
        <v/>
      </c>
    </row>
    <row r="9149" spans="1:15" x14ac:dyDescent="0.25">
      <c r="A9149" s="1" t="str">
        <f>IF('Raw data'!A9149="","",'Raw data'!A9149)</f>
        <v/>
      </c>
      <c r="B9149" s="1" t="str">
        <f t="shared" si="1007"/>
        <v/>
      </c>
      <c r="C9149" s="1" t="str">
        <f t="shared" si="1008"/>
        <v/>
      </c>
      <c r="D9149" s="1" t="str">
        <f>IF('Raw data'!B9149=0,"",'Raw data'!B9149)</f>
        <v/>
      </c>
      <c r="E9149" s="1" t="str">
        <f>IF('Raw data'!C9149=0,"",'Raw data'!C9149)</f>
        <v/>
      </c>
      <c r="F9149" s="1" t="str">
        <f>IF('Raw data'!D9149=0,"",'Raw data'!D9149)</f>
        <v/>
      </c>
      <c r="H9149" s="8" t="str">
        <f t="shared" si="1009"/>
        <v/>
      </c>
      <c r="I9149" s="1" t="str">
        <f t="shared" si="1010"/>
        <v/>
      </c>
      <c r="K9149" s="1" t="str">
        <f t="shared" si="1011"/>
        <v/>
      </c>
      <c r="M9149" s="1" t="str">
        <f>IF(K9149="","",IF(K9149&gt;Figures!B$6-1,"yes","no"))</f>
        <v/>
      </c>
      <c r="N9149" s="8" t="str">
        <f t="shared" si="1012"/>
        <v/>
      </c>
      <c r="O9149" s="1" t="str">
        <f t="shared" si="1013"/>
        <v/>
      </c>
    </row>
    <row r="9150" spans="1:15" x14ac:dyDescent="0.25">
      <c r="A9150" s="1" t="str">
        <f>IF('Raw data'!A9150="","",'Raw data'!A9150)</f>
        <v/>
      </c>
      <c r="B9150" s="1" t="str">
        <f t="shared" si="1007"/>
        <v/>
      </c>
      <c r="C9150" s="1" t="str">
        <f t="shared" si="1008"/>
        <v/>
      </c>
      <c r="D9150" s="1" t="str">
        <f>IF('Raw data'!B9150=0,"",'Raw data'!B9150)</f>
        <v/>
      </c>
      <c r="E9150" s="1" t="str">
        <f>IF('Raw data'!C9150=0,"",'Raw data'!C9150)</f>
        <v/>
      </c>
      <c r="F9150" s="1" t="str">
        <f>IF('Raw data'!D9150=0,"",'Raw data'!D9150)</f>
        <v/>
      </c>
      <c r="H9150" s="8" t="str">
        <f t="shared" si="1009"/>
        <v/>
      </c>
      <c r="I9150" s="1" t="str">
        <f t="shared" si="1010"/>
        <v/>
      </c>
      <c r="K9150" s="1" t="str">
        <f t="shared" si="1011"/>
        <v/>
      </c>
      <c r="M9150" s="1" t="str">
        <f>IF(K9150="","",IF(K9150&gt;Figures!B$6-1,"yes","no"))</f>
        <v/>
      </c>
      <c r="N9150" s="8" t="str">
        <f t="shared" si="1012"/>
        <v/>
      </c>
      <c r="O9150" s="1" t="str">
        <f t="shared" si="1013"/>
        <v/>
      </c>
    </row>
    <row r="9151" spans="1:15" x14ac:dyDescent="0.25">
      <c r="A9151" s="1" t="str">
        <f>IF('Raw data'!A9151="","",'Raw data'!A9151)</f>
        <v/>
      </c>
      <c r="B9151" s="1" t="str">
        <f t="shared" si="1007"/>
        <v/>
      </c>
      <c r="C9151" s="1" t="str">
        <f t="shared" si="1008"/>
        <v/>
      </c>
      <c r="D9151" s="1" t="str">
        <f>IF('Raw data'!B9151=0,"",'Raw data'!B9151)</f>
        <v/>
      </c>
      <c r="E9151" s="1" t="str">
        <f>IF('Raw data'!C9151=0,"",'Raw data'!C9151)</f>
        <v/>
      </c>
      <c r="F9151" s="1" t="str">
        <f>IF('Raw data'!D9151=0,"",'Raw data'!D9151)</f>
        <v/>
      </c>
      <c r="H9151" s="8" t="str">
        <f t="shared" si="1009"/>
        <v/>
      </c>
      <c r="I9151" s="1" t="str">
        <f t="shared" si="1010"/>
        <v/>
      </c>
      <c r="K9151" s="1" t="str">
        <f t="shared" si="1011"/>
        <v/>
      </c>
      <c r="M9151" s="1" t="str">
        <f>IF(K9151="","",IF(K9151&gt;Figures!B$6-1,"yes","no"))</f>
        <v/>
      </c>
      <c r="N9151" s="8" t="str">
        <f t="shared" si="1012"/>
        <v/>
      </c>
      <c r="O9151" s="1" t="str">
        <f t="shared" si="1013"/>
        <v/>
      </c>
    </row>
    <row r="9152" spans="1:15" x14ac:dyDescent="0.25">
      <c r="A9152" s="1" t="str">
        <f>IF('Raw data'!A9152="","",'Raw data'!A9152)</f>
        <v/>
      </c>
      <c r="B9152" s="1" t="str">
        <f t="shared" si="1007"/>
        <v/>
      </c>
      <c r="C9152" s="1" t="str">
        <f t="shared" si="1008"/>
        <v/>
      </c>
      <c r="D9152" s="1" t="str">
        <f>IF('Raw data'!B9152=0,"",'Raw data'!B9152)</f>
        <v/>
      </c>
      <c r="E9152" s="1" t="str">
        <f>IF('Raw data'!C9152=0,"",'Raw data'!C9152)</f>
        <v/>
      </c>
      <c r="F9152" s="1" t="str">
        <f>IF('Raw data'!D9152=0,"",'Raw data'!D9152)</f>
        <v/>
      </c>
      <c r="H9152" s="8" t="str">
        <f t="shared" si="1009"/>
        <v/>
      </c>
      <c r="I9152" s="1" t="str">
        <f t="shared" si="1010"/>
        <v/>
      </c>
      <c r="K9152" s="1" t="str">
        <f t="shared" si="1011"/>
        <v/>
      </c>
      <c r="M9152" s="1" t="str">
        <f>IF(K9152="","",IF(K9152&gt;Figures!B$6-1,"yes","no"))</f>
        <v/>
      </c>
      <c r="N9152" s="8" t="str">
        <f t="shared" si="1012"/>
        <v/>
      </c>
      <c r="O9152" s="1" t="str">
        <f t="shared" si="1013"/>
        <v/>
      </c>
    </row>
    <row r="9153" spans="1:15" x14ac:dyDescent="0.25">
      <c r="A9153" s="1" t="str">
        <f>IF('Raw data'!A9153="","",'Raw data'!A9153)</f>
        <v/>
      </c>
      <c r="B9153" s="1" t="str">
        <f t="shared" si="1007"/>
        <v/>
      </c>
      <c r="C9153" s="1" t="str">
        <f t="shared" si="1008"/>
        <v/>
      </c>
      <c r="D9153" s="1" t="str">
        <f>IF('Raw data'!B9153=0,"",'Raw data'!B9153)</f>
        <v/>
      </c>
      <c r="E9153" s="1" t="str">
        <f>IF('Raw data'!C9153=0,"",'Raw data'!C9153)</f>
        <v/>
      </c>
      <c r="F9153" s="1" t="str">
        <f>IF('Raw data'!D9153=0,"",'Raw data'!D9153)</f>
        <v/>
      </c>
      <c r="H9153" s="8" t="str">
        <f t="shared" si="1009"/>
        <v/>
      </c>
      <c r="I9153" s="1" t="str">
        <f t="shared" si="1010"/>
        <v/>
      </c>
      <c r="K9153" s="1" t="str">
        <f t="shared" si="1011"/>
        <v/>
      </c>
      <c r="M9153" s="1" t="str">
        <f>IF(K9153="","",IF(K9153&gt;Figures!B$6-1,"yes","no"))</f>
        <v/>
      </c>
      <c r="N9153" s="8" t="str">
        <f t="shared" si="1012"/>
        <v/>
      </c>
      <c r="O9153" s="1" t="str">
        <f t="shared" si="1013"/>
        <v/>
      </c>
    </row>
    <row r="9154" spans="1:15" x14ac:dyDescent="0.25">
      <c r="A9154" s="1" t="str">
        <f>IF('Raw data'!A9154="","",'Raw data'!A9154)</f>
        <v/>
      </c>
      <c r="B9154" s="1" t="str">
        <f t="shared" si="1007"/>
        <v/>
      </c>
      <c r="C9154" s="1" t="str">
        <f t="shared" si="1008"/>
        <v/>
      </c>
      <c r="D9154" s="1" t="str">
        <f>IF('Raw data'!B9154=0,"",'Raw data'!B9154)</f>
        <v/>
      </c>
      <c r="E9154" s="1" t="str">
        <f>IF('Raw data'!C9154=0,"",'Raw data'!C9154)</f>
        <v/>
      </c>
      <c r="F9154" s="1" t="str">
        <f>IF('Raw data'!D9154=0,"",'Raw data'!D9154)</f>
        <v/>
      </c>
      <c r="H9154" s="8" t="str">
        <f t="shared" si="1009"/>
        <v/>
      </c>
      <c r="I9154" s="1" t="str">
        <f t="shared" si="1010"/>
        <v/>
      </c>
      <c r="K9154" s="1" t="str">
        <f t="shared" si="1011"/>
        <v/>
      </c>
      <c r="M9154" s="1" t="str">
        <f>IF(K9154="","",IF(K9154&gt;Figures!B$6-1,"yes","no"))</f>
        <v/>
      </c>
      <c r="N9154" s="8" t="str">
        <f t="shared" si="1012"/>
        <v/>
      </c>
      <c r="O9154" s="1" t="str">
        <f t="shared" si="1013"/>
        <v/>
      </c>
    </row>
    <row r="9155" spans="1:15" x14ac:dyDescent="0.25">
      <c r="A9155" s="1" t="str">
        <f>IF('Raw data'!A9155="","",'Raw data'!A9155)</f>
        <v/>
      </c>
      <c r="B9155" s="1" t="str">
        <f t="shared" ref="B9155:B9218" si="1014">IFERROR(MID(A9155,1,FIND("{",A9155)-1),A9155)</f>
        <v/>
      </c>
      <c r="C9155" s="1" t="str">
        <f t="shared" ref="C9155:C9218" si="1015">IFERROR(MID(A9155,FIND("{",A9155)+1,FIND("}",A9155)-FIND("{",A9155)-1),"")</f>
        <v/>
      </c>
      <c r="D9155" s="1" t="str">
        <f>IF('Raw data'!B9155=0,"",'Raw data'!B9155)</f>
        <v/>
      </c>
      <c r="E9155" s="1" t="str">
        <f>IF('Raw data'!C9155=0,"",'Raw data'!C9155)</f>
        <v/>
      </c>
      <c r="F9155" s="1" t="str">
        <f>IF('Raw data'!D9155=0,"",'Raw data'!D9155)</f>
        <v/>
      </c>
      <c r="H9155" s="8" t="str">
        <f t="shared" ref="H9155:H9218" si="1016">IFERROR(IF(COUNTIF(E9155:F9155,0)=2,"",IF(COUNTIF(E9155:F9155,0)=1,0,E9155/SUM(E9155:F9155))),"")</f>
        <v/>
      </c>
      <c r="I9155" s="1" t="str">
        <f t="shared" ref="I9155:I9218" si="1017">IFERROR(RANK(H9155,H:H),"")</f>
        <v/>
      </c>
      <c r="K9155" s="1" t="str">
        <f t="shared" ref="K9155:K9218" si="1018">IF(D9155&lt;J$2,1,IF(D9155&lt;J$3,2,IF(D9155&lt;J$4,3,IF(D9155="","",4))))</f>
        <v/>
      </c>
      <c r="M9155" s="1" t="str">
        <f>IF(K9155="","",IF(K9155&gt;Figures!B$6-1,"yes","no"))</f>
        <v/>
      </c>
      <c r="N9155" s="8" t="str">
        <f t="shared" ref="N9155:N9218" si="1019">IF(H9155="","",IF(M9155="yes",H9155,0))</f>
        <v/>
      </c>
      <c r="O9155" s="1" t="str">
        <f t="shared" ref="O9155:O9218" si="1020">IFERROR(RANK(N9155,N:N),"")</f>
        <v/>
      </c>
    </row>
    <row r="9156" spans="1:15" x14ac:dyDescent="0.25">
      <c r="A9156" s="1" t="str">
        <f>IF('Raw data'!A9156="","",'Raw data'!A9156)</f>
        <v/>
      </c>
      <c r="B9156" s="1" t="str">
        <f t="shared" si="1014"/>
        <v/>
      </c>
      <c r="C9156" s="1" t="str">
        <f t="shared" si="1015"/>
        <v/>
      </c>
      <c r="D9156" s="1" t="str">
        <f>IF('Raw data'!B9156=0,"",'Raw data'!B9156)</f>
        <v/>
      </c>
      <c r="E9156" s="1" t="str">
        <f>IF('Raw data'!C9156=0,"",'Raw data'!C9156)</f>
        <v/>
      </c>
      <c r="F9156" s="1" t="str">
        <f>IF('Raw data'!D9156=0,"",'Raw data'!D9156)</f>
        <v/>
      </c>
      <c r="H9156" s="8" t="str">
        <f t="shared" si="1016"/>
        <v/>
      </c>
      <c r="I9156" s="1" t="str">
        <f t="shared" si="1017"/>
        <v/>
      </c>
      <c r="K9156" s="1" t="str">
        <f t="shared" si="1018"/>
        <v/>
      </c>
      <c r="M9156" s="1" t="str">
        <f>IF(K9156="","",IF(K9156&gt;Figures!B$6-1,"yes","no"))</f>
        <v/>
      </c>
      <c r="N9156" s="8" t="str">
        <f t="shared" si="1019"/>
        <v/>
      </c>
      <c r="O9156" s="1" t="str">
        <f t="shared" si="1020"/>
        <v/>
      </c>
    </row>
    <row r="9157" spans="1:15" x14ac:dyDescent="0.25">
      <c r="A9157" s="1" t="str">
        <f>IF('Raw data'!A9157="","",'Raw data'!A9157)</f>
        <v/>
      </c>
      <c r="B9157" s="1" t="str">
        <f t="shared" si="1014"/>
        <v/>
      </c>
      <c r="C9157" s="1" t="str">
        <f t="shared" si="1015"/>
        <v/>
      </c>
      <c r="D9157" s="1" t="str">
        <f>IF('Raw data'!B9157=0,"",'Raw data'!B9157)</f>
        <v/>
      </c>
      <c r="E9157" s="1" t="str">
        <f>IF('Raw data'!C9157=0,"",'Raw data'!C9157)</f>
        <v/>
      </c>
      <c r="F9157" s="1" t="str">
        <f>IF('Raw data'!D9157=0,"",'Raw data'!D9157)</f>
        <v/>
      </c>
      <c r="H9157" s="8" t="str">
        <f t="shared" si="1016"/>
        <v/>
      </c>
      <c r="I9157" s="1" t="str">
        <f t="shared" si="1017"/>
        <v/>
      </c>
      <c r="K9157" s="1" t="str">
        <f t="shared" si="1018"/>
        <v/>
      </c>
      <c r="M9157" s="1" t="str">
        <f>IF(K9157="","",IF(K9157&gt;Figures!B$6-1,"yes","no"))</f>
        <v/>
      </c>
      <c r="N9157" s="8" t="str">
        <f t="shared" si="1019"/>
        <v/>
      </c>
      <c r="O9157" s="1" t="str">
        <f t="shared" si="1020"/>
        <v/>
      </c>
    </row>
    <row r="9158" spans="1:15" x14ac:dyDescent="0.25">
      <c r="A9158" s="1" t="str">
        <f>IF('Raw data'!A9158="","",'Raw data'!A9158)</f>
        <v/>
      </c>
      <c r="B9158" s="1" t="str">
        <f t="shared" si="1014"/>
        <v/>
      </c>
      <c r="C9158" s="1" t="str">
        <f t="shared" si="1015"/>
        <v/>
      </c>
      <c r="D9158" s="1" t="str">
        <f>IF('Raw data'!B9158=0,"",'Raw data'!B9158)</f>
        <v/>
      </c>
      <c r="E9158" s="1" t="str">
        <f>IF('Raw data'!C9158=0,"",'Raw data'!C9158)</f>
        <v/>
      </c>
      <c r="F9158" s="1" t="str">
        <f>IF('Raw data'!D9158=0,"",'Raw data'!D9158)</f>
        <v/>
      </c>
      <c r="H9158" s="8" t="str">
        <f t="shared" si="1016"/>
        <v/>
      </c>
      <c r="I9158" s="1" t="str">
        <f t="shared" si="1017"/>
        <v/>
      </c>
      <c r="K9158" s="1" t="str">
        <f t="shared" si="1018"/>
        <v/>
      </c>
      <c r="M9158" s="1" t="str">
        <f>IF(K9158="","",IF(K9158&gt;Figures!B$6-1,"yes","no"))</f>
        <v/>
      </c>
      <c r="N9158" s="8" t="str">
        <f t="shared" si="1019"/>
        <v/>
      </c>
      <c r="O9158" s="1" t="str">
        <f t="shared" si="1020"/>
        <v/>
      </c>
    </row>
    <row r="9159" spans="1:15" x14ac:dyDescent="0.25">
      <c r="A9159" s="1" t="str">
        <f>IF('Raw data'!A9159="","",'Raw data'!A9159)</f>
        <v/>
      </c>
      <c r="B9159" s="1" t="str">
        <f t="shared" si="1014"/>
        <v/>
      </c>
      <c r="C9159" s="1" t="str">
        <f t="shared" si="1015"/>
        <v/>
      </c>
      <c r="D9159" s="1" t="str">
        <f>IF('Raw data'!B9159=0,"",'Raw data'!B9159)</f>
        <v/>
      </c>
      <c r="E9159" s="1" t="str">
        <f>IF('Raw data'!C9159=0,"",'Raw data'!C9159)</f>
        <v/>
      </c>
      <c r="F9159" s="1" t="str">
        <f>IF('Raw data'!D9159=0,"",'Raw data'!D9159)</f>
        <v/>
      </c>
      <c r="H9159" s="8" t="str">
        <f t="shared" si="1016"/>
        <v/>
      </c>
      <c r="I9159" s="1" t="str">
        <f t="shared" si="1017"/>
        <v/>
      </c>
      <c r="K9159" s="1" t="str">
        <f t="shared" si="1018"/>
        <v/>
      </c>
      <c r="M9159" s="1" t="str">
        <f>IF(K9159="","",IF(K9159&gt;Figures!B$6-1,"yes","no"))</f>
        <v/>
      </c>
      <c r="N9159" s="8" t="str">
        <f t="shared" si="1019"/>
        <v/>
      </c>
      <c r="O9159" s="1" t="str">
        <f t="shared" si="1020"/>
        <v/>
      </c>
    </row>
    <row r="9160" spans="1:15" x14ac:dyDescent="0.25">
      <c r="A9160" s="1" t="str">
        <f>IF('Raw data'!A9160="","",'Raw data'!A9160)</f>
        <v/>
      </c>
      <c r="B9160" s="1" t="str">
        <f t="shared" si="1014"/>
        <v/>
      </c>
      <c r="C9160" s="1" t="str">
        <f t="shared" si="1015"/>
        <v/>
      </c>
      <c r="D9160" s="1" t="str">
        <f>IF('Raw data'!B9160=0,"",'Raw data'!B9160)</f>
        <v/>
      </c>
      <c r="E9160" s="1" t="str">
        <f>IF('Raw data'!C9160=0,"",'Raw data'!C9160)</f>
        <v/>
      </c>
      <c r="F9160" s="1" t="str">
        <f>IF('Raw data'!D9160=0,"",'Raw data'!D9160)</f>
        <v/>
      </c>
      <c r="H9160" s="8" t="str">
        <f t="shared" si="1016"/>
        <v/>
      </c>
      <c r="I9160" s="1" t="str">
        <f t="shared" si="1017"/>
        <v/>
      </c>
      <c r="K9160" s="1" t="str">
        <f t="shared" si="1018"/>
        <v/>
      </c>
      <c r="M9160" s="1" t="str">
        <f>IF(K9160="","",IF(K9160&gt;Figures!B$6-1,"yes","no"))</f>
        <v/>
      </c>
      <c r="N9160" s="8" t="str">
        <f t="shared" si="1019"/>
        <v/>
      </c>
      <c r="O9160" s="1" t="str">
        <f t="shared" si="1020"/>
        <v/>
      </c>
    </row>
    <row r="9161" spans="1:15" x14ac:dyDescent="0.25">
      <c r="A9161" s="1" t="str">
        <f>IF('Raw data'!A9161="","",'Raw data'!A9161)</f>
        <v/>
      </c>
      <c r="B9161" s="1" t="str">
        <f t="shared" si="1014"/>
        <v/>
      </c>
      <c r="C9161" s="1" t="str">
        <f t="shared" si="1015"/>
        <v/>
      </c>
      <c r="D9161" s="1" t="str">
        <f>IF('Raw data'!B9161=0,"",'Raw data'!B9161)</f>
        <v/>
      </c>
      <c r="E9161" s="1" t="str">
        <f>IF('Raw data'!C9161=0,"",'Raw data'!C9161)</f>
        <v/>
      </c>
      <c r="F9161" s="1" t="str">
        <f>IF('Raw data'!D9161=0,"",'Raw data'!D9161)</f>
        <v/>
      </c>
      <c r="H9161" s="8" t="str">
        <f t="shared" si="1016"/>
        <v/>
      </c>
      <c r="I9161" s="1" t="str">
        <f t="shared" si="1017"/>
        <v/>
      </c>
      <c r="K9161" s="1" t="str">
        <f t="shared" si="1018"/>
        <v/>
      </c>
      <c r="M9161" s="1" t="str">
        <f>IF(K9161="","",IF(K9161&gt;Figures!B$6-1,"yes","no"))</f>
        <v/>
      </c>
      <c r="N9161" s="8" t="str">
        <f t="shared" si="1019"/>
        <v/>
      </c>
      <c r="O9161" s="1" t="str">
        <f t="shared" si="1020"/>
        <v/>
      </c>
    </row>
    <row r="9162" spans="1:15" x14ac:dyDescent="0.25">
      <c r="A9162" s="1" t="str">
        <f>IF('Raw data'!A9162="","",'Raw data'!A9162)</f>
        <v/>
      </c>
      <c r="B9162" s="1" t="str">
        <f t="shared" si="1014"/>
        <v/>
      </c>
      <c r="C9162" s="1" t="str">
        <f t="shared" si="1015"/>
        <v/>
      </c>
      <c r="D9162" s="1" t="str">
        <f>IF('Raw data'!B9162=0,"",'Raw data'!B9162)</f>
        <v/>
      </c>
      <c r="E9162" s="1" t="str">
        <f>IF('Raw data'!C9162=0,"",'Raw data'!C9162)</f>
        <v/>
      </c>
      <c r="F9162" s="1" t="str">
        <f>IF('Raw data'!D9162=0,"",'Raw data'!D9162)</f>
        <v/>
      </c>
      <c r="H9162" s="8" t="str">
        <f t="shared" si="1016"/>
        <v/>
      </c>
      <c r="I9162" s="1" t="str">
        <f t="shared" si="1017"/>
        <v/>
      </c>
      <c r="K9162" s="1" t="str">
        <f t="shared" si="1018"/>
        <v/>
      </c>
      <c r="M9162" s="1" t="str">
        <f>IF(K9162="","",IF(K9162&gt;Figures!B$6-1,"yes","no"))</f>
        <v/>
      </c>
      <c r="N9162" s="8" t="str">
        <f t="shared" si="1019"/>
        <v/>
      </c>
      <c r="O9162" s="1" t="str">
        <f t="shared" si="1020"/>
        <v/>
      </c>
    </row>
    <row r="9163" spans="1:15" x14ac:dyDescent="0.25">
      <c r="A9163" s="1" t="str">
        <f>IF('Raw data'!A9163="","",'Raw data'!A9163)</f>
        <v/>
      </c>
      <c r="B9163" s="1" t="str">
        <f t="shared" si="1014"/>
        <v/>
      </c>
      <c r="C9163" s="1" t="str">
        <f t="shared" si="1015"/>
        <v/>
      </c>
      <c r="D9163" s="1" t="str">
        <f>IF('Raw data'!B9163=0,"",'Raw data'!B9163)</f>
        <v/>
      </c>
      <c r="E9163" s="1" t="str">
        <f>IF('Raw data'!C9163=0,"",'Raw data'!C9163)</f>
        <v/>
      </c>
      <c r="F9163" s="1" t="str">
        <f>IF('Raw data'!D9163=0,"",'Raw data'!D9163)</f>
        <v/>
      </c>
      <c r="H9163" s="8" t="str">
        <f t="shared" si="1016"/>
        <v/>
      </c>
      <c r="I9163" s="1" t="str">
        <f t="shared" si="1017"/>
        <v/>
      </c>
      <c r="K9163" s="1" t="str">
        <f t="shared" si="1018"/>
        <v/>
      </c>
      <c r="M9163" s="1" t="str">
        <f>IF(K9163="","",IF(K9163&gt;Figures!B$6-1,"yes","no"))</f>
        <v/>
      </c>
      <c r="N9163" s="8" t="str">
        <f t="shared" si="1019"/>
        <v/>
      </c>
      <c r="O9163" s="1" t="str">
        <f t="shared" si="1020"/>
        <v/>
      </c>
    </row>
    <row r="9164" spans="1:15" x14ac:dyDescent="0.25">
      <c r="A9164" s="1" t="str">
        <f>IF('Raw data'!A9164="","",'Raw data'!A9164)</f>
        <v/>
      </c>
      <c r="B9164" s="1" t="str">
        <f t="shared" si="1014"/>
        <v/>
      </c>
      <c r="C9164" s="1" t="str">
        <f t="shared" si="1015"/>
        <v/>
      </c>
      <c r="D9164" s="1" t="str">
        <f>IF('Raw data'!B9164=0,"",'Raw data'!B9164)</f>
        <v/>
      </c>
      <c r="E9164" s="1" t="str">
        <f>IF('Raw data'!C9164=0,"",'Raw data'!C9164)</f>
        <v/>
      </c>
      <c r="F9164" s="1" t="str">
        <f>IF('Raw data'!D9164=0,"",'Raw data'!D9164)</f>
        <v/>
      </c>
      <c r="H9164" s="8" t="str">
        <f t="shared" si="1016"/>
        <v/>
      </c>
      <c r="I9164" s="1" t="str">
        <f t="shared" si="1017"/>
        <v/>
      </c>
      <c r="K9164" s="1" t="str">
        <f t="shared" si="1018"/>
        <v/>
      </c>
      <c r="M9164" s="1" t="str">
        <f>IF(K9164="","",IF(K9164&gt;Figures!B$6-1,"yes","no"))</f>
        <v/>
      </c>
      <c r="N9164" s="8" t="str">
        <f t="shared" si="1019"/>
        <v/>
      </c>
      <c r="O9164" s="1" t="str">
        <f t="shared" si="1020"/>
        <v/>
      </c>
    </row>
    <row r="9165" spans="1:15" x14ac:dyDescent="0.25">
      <c r="A9165" s="1" t="str">
        <f>IF('Raw data'!A9165="","",'Raw data'!A9165)</f>
        <v/>
      </c>
      <c r="B9165" s="1" t="str">
        <f t="shared" si="1014"/>
        <v/>
      </c>
      <c r="C9165" s="1" t="str">
        <f t="shared" si="1015"/>
        <v/>
      </c>
      <c r="D9165" s="1" t="str">
        <f>IF('Raw data'!B9165=0,"",'Raw data'!B9165)</f>
        <v/>
      </c>
      <c r="E9165" s="1" t="str">
        <f>IF('Raw data'!C9165=0,"",'Raw data'!C9165)</f>
        <v/>
      </c>
      <c r="F9165" s="1" t="str">
        <f>IF('Raw data'!D9165=0,"",'Raw data'!D9165)</f>
        <v/>
      </c>
      <c r="H9165" s="8" t="str">
        <f t="shared" si="1016"/>
        <v/>
      </c>
      <c r="I9165" s="1" t="str">
        <f t="shared" si="1017"/>
        <v/>
      </c>
      <c r="K9165" s="1" t="str">
        <f t="shared" si="1018"/>
        <v/>
      </c>
      <c r="M9165" s="1" t="str">
        <f>IF(K9165="","",IF(K9165&gt;Figures!B$6-1,"yes","no"))</f>
        <v/>
      </c>
      <c r="N9165" s="8" t="str">
        <f t="shared" si="1019"/>
        <v/>
      </c>
      <c r="O9165" s="1" t="str">
        <f t="shared" si="1020"/>
        <v/>
      </c>
    </row>
    <row r="9166" spans="1:15" x14ac:dyDescent="0.25">
      <c r="A9166" s="1" t="str">
        <f>IF('Raw data'!A9166="","",'Raw data'!A9166)</f>
        <v/>
      </c>
      <c r="B9166" s="1" t="str">
        <f t="shared" si="1014"/>
        <v/>
      </c>
      <c r="C9166" s="1" t="str">
        <f t="shared" si="1015"/>
        <v/>
      </c>
      <c r="D9166" s="1" t="str">
        <f>IF('Raw data'!B9166=0,"",'Raw data'!B9166)</f>
        <v/>
      </c>
      <c r="E9166" s="1" t="str">
        <f>IF('Raw data'!C9166=0,"",'Raw data'!C9166)</f>
        <v/>
      </c>
      <c r="F9166" s="1" t="str">
        <f>IF('Raw data'!D9166=0,"",'Raw data'!D9166)</f>
        <v/>
      </c>
      <c r="H9166" s="8" t="str">
        <f t="shared" si="1016"/>
        <v/>
      </c>
      <c r="I9166" s="1" t="str">
        <f t="shared" si="1017"/>
        <v/>
      </c>
      <c r="K9166" s="1" t="str">
        <f t="shared" si="1018"/>
        <v/>
      </c>
      <c r="M9166" s="1" t="str">
        <f>IF(K9166="","",IF(K9166&gt;Figures!B$6-1,"yes","no"))</f>
        <v/>
      </c>
      <c r="N9166" s="8" t="str">
        <f t="shared" si="1019"/>
        <v/>
      </c>
      <c r="O9166" s="1" t="str">
        <f t="shared" si="1020"/>
        <v/>
      </c>
    </row>
    <row r="9167" spans="1:15" x14ac:dyDescent="0.25">
      <c r="A9167" s="1" t="str">
        <f>IF('Raw data'!A9167="","",'Raw data'!A9167)</f>
        <v/>
      </c>
      <c r="B9167" s="1" t="str">
        <f t="shared" si="1014"/>
        <v/>
      </c>
      <c r="C9167" s="1" t="str">
        <f t="shared" si="1015"/>
        <v/>
      </c>
      <c r="D9167" s="1" t="str">
        <f>IF('Raw data'!B9167=0,"",'Raw data'!B9167)</f>
        <v/>
      </c>
      <c r="E9167" s="1" t="str">
        <f>IF('Raw data'!C9167=0,"",'Raw data'!C9167)</f>
        <v/>
      </c>
      <c r="F9167" s="1" t="str">
        <f>IF('Raw data'!D9167=0,"",'Raw data'!D9167)</f>
        <v/>
      </c>
      <c r="H9167" s="8" t="str">
        <f t="shared" si="1016"/>
        <v/>
      </c>
      <c r="I9167" s="1" t="str">
        <f t="shared" si="1017"/>
        <v/>
      </c>
      <c r="K9167" s="1" t="str">
        <f t="shared" si="1018"/>
        <v/>
      </c>
      <c r="M9167" s="1" t="str">
        <f>IF(K9167="","",IF(K9167&gt;Figures!B$6-1,"yes","no"))</f>
        <v/>
      </c>
      <c r="N9167" s="8" t="str">
        <f t="shared" si="1019"/>
        <v/>
      </c>
      <c r="O9167" s="1" t="str">
        <f t="shared" si="1020"/>
        <v/>
      </c>
    </row>
    <row r="9168" spans="1:15" x14ac:dyDescent="0.25">
      <c r="A9168" s="1" t="str">
        <f>IF('Raw data'!A9168="","",'Raw data'!A9168)</f>
        <v/>
      </c>
      <c r="B9168" s="1" t="str">
        <f t="shared" si="1014"/>
        <v/>
      </c>
      <c r="C9168" s="1" t="str">
        <f t="shared" si="1015"/>
        <v/>
      </c>
      <c r="D9168" s="1" t="str">
        <f>IF('Raw data'!B9168=0,"",'Raw data'!B9168)</f>
        <v/>
      </c>
      <c r="E9168" s="1" t="str">
        <f>IF('Raw data'!C9168=0,"",'Raw data'!C9168)</f>
        <v/>
      </c>
      <c r="F9168" s="1" t="str">
        <f>IF('Raw data'!D9168=0,"",'Raw data'!D9168)</f>
        <v/>
      </c>
      <c r="H9168" s="8" t="str">
        <f t="shared" si="1016"/>
        <v/>
      </c>
      <c r="I9168" s="1" t="str">
        <f t="shared" si="1017"/>
        <v/>
      </c>
      <c r="K9168" s="1" t="str">
        <f t="shared" si="1018"/>
        <v/>
      </c>
      <c r="M9168" s="1" t="str">
        <f>IF(K9168="","",IF(K9168&gt;Figures!B$6-1,"yes","no"))</f>
        <v/>
      </c>
      <c r="N9168" s="8" t="str">
        <f t="shared" si="1019"/>
        <v/>
      </c>
      <c r="O9168" s="1" t="str">
        <f t="shared" si="1020"/>
        <v/>
      </c>
    </row>
    <row r="9169" spans="1:15" x14ac:dyDescent="0.25">
      <c r="A9169" s="1" t="str">
        <f>IF('Raw data'!A9169="","",'Raw data'!A9169)</f>
        <v/>
      </c>
      <c r="B9169" s="1" t="str">
        <f t="shared" si="1014"/>
        <v/>
      </c>
      <c r="C9169" s="1" t="str">
        <f t="shared" si="1015"/>
        <v/>
      </c>
      <c r="D9169" s="1" t="str">
        <f>IF('Raw data'!B9169=0,"",'Raw data'!B9169)</f>
        <v/>
      </c>
      <c r="E9169" s="1" t="str">
        <f>IF('Raw data'!C9169=0,"",'Raw data'!C9169)</f>
        <v/>
      </c>
      <c r="F9169" s="1" t="str">
        <f>IF('Raw data'!D9169=0,"",'Raw data'!D9169)</f>
        <v/>
      </c>
      <c r="H9169" s="8" t="str">
        <f t="shared" si="1016"/>
        <v/>
      </c>
      <c r="I9169" s="1" t="str">
        <f t="shared" si="1017"/>
        <v/>
      </c>
      <c r="K9169" s="1" t="str">
        <f t="shared" si="1018"/>
        <v/>
      </c>
      <c r="M9169" s="1" t="str">
        <f>IF(K9169="","",IF(K9169&gt;Figures!B$6-1,"yes","no"))</f>
        <v/>
      </c>
      <c r="N9169" s="8" t="str">
        <f t="shared" si="1019"/>
        <v/>
      </c>
      <c r="O9169" s="1" t="str">
        <f t="shared" si="1020"/>
        <v/>
      </c>
    </row>
    <row r="9170" spans="1:15" x14ac:dyDescent="0.25">
      <c r="A9170" s="1" t="str">
        <f>IF('Raw data'!A9170="","",'Raw data'!A9170)</f>
        <v/>
      </c>
      <c r="B9170" s="1" t="str">
        <f t="shared" si="1014"/>
        <v/>
      </c>
      <c r="C9170" s="1" t="str">
        <f t="shared" si="1015"/>
        <v/>
      </c>
      <c r="D9170" s="1" t="str">
        <f>IF('Raw data'!B9170=0,"",'Raw data'!B9170)</f>
        <v/>
      </c>
      <c r="E9170" s="1" t="str">
        <f>IF('Raw data'!C9170=0,"",'Raw data'!C9170)</f>
        <v/>
      </c>
      <c r="F9170" s="1" t="str">
        <f>IF('Raw data'!D9170=0,"",'Raw data'!D9170)</f>
        <v/>
      </c>
      <c r="H9170" s="8" t="str">
        <f t="shared" si="1016"/>
        <v/>
      </c>
      <c r="I9170" s="1" t="str">
        <f t="shared" si="1017"/>
        <v/>
      </c>
      <c r="K9170" s="1" t="str">
        <f t="shared" si="1018"/>
        <v/>
      </c>
      <c r="M9170" s="1" t="str">
        <f>IF(K9170="","",IF(K9170&gt;Figures!B$6-1,"yes","no"))</f>
        <v/>
      </c>
      <c r="N9170" s="8" t="str">
        <f t="shared" si="1019"/>
        <v/>
      </c>
      <c r="O9170" s="1" t="str">
        <f t="shared" si="1020"/>
        <v/>
      </c>
    </row>
    <row r="9171" spans="1:15" x14ac:dyDescent="0.25">
      <c r="A9171" s="1" t="str">
        <f>IF('Raw data'!A9171="","",'Raw data'!A9171)</f>
        <v/>
      </c>
      <c r="B9171" s="1" t="str">
        <f t="shared" si="1014"/>
        <v/>
      </c>
      <c r="C9171" s="1" t="str">
        <f t="shared" si="1015"/>
        <v/>
      </c>
      <c r="D9171" s="1" t="str">
        <f>IF('Raw data'!B9171=0,"",'Raw data'!B9171)</f>
        <v/>
      </c>
      <c r="E9171" s="1" t="str">
        <f>IF('Raw data'!C9171=0,"",'Raw data'!C9171)</f>
        <v/>
      </c>
      <c r="F9171" s="1" t="str">
        <f>IF('Raw data'!D9171=0,"",'Raw data'!D9171)</f>
        <v/>
      </c>
      <c r="H9171" s="8" t="str">
        <f t="shared" si="1016"/>
        <v/>
      </c>
      <c r="I9171" s="1" t="str">
        <f t="shared" si="1017"/>
        <v/>
      </c>
      <c r="K9171" s="1" t="str">
        <f t="shared" si="1018"/>
        <v/>
      </c>
      <c r="M9171" s="1" t="str">
        <f>IF(K9171="","",IF(K9171&gt;Figures!B$6-1,"yes","no"))</f>
        <v/>
      </c>
      <c r="N9171" s="8" t="str">
        <f t="shared" si="1019"/>
        <v/>
      </c>
      <c r="O9171" s="1" t="str">
        <f t="shared" si="1020"/>
        <v/>
      </c>
    </row>
    <row r="9172" spans="1:15" x14ac:dyDescent="0.25">
      <c r="A9172" s="1" t="str">
        <f>IF('Raw data'!A9172="","",'Raw data'!A9172)</f>
        <v/>
      </c>
      <c r="B9172" s="1" t="str">
        <f t="shared" si="1014"/>
        <v/>
      </c>
      <c r="C9172" s="1" t="str">
        <f t="shared" si="1015"/>
        <v/>
      </c>
      <c r="D9172" s="1" t="str">
        <f>IF('Raw data'!B9172=0,"",'Raw data'!B9172)</f>
        <v/>
      </c>
      <c r="E9172" s="1" t="str">
        <f>IF('Raw data'!C9172=0,"",'Raw data'!C9172)</f>
        <v/>
      </c>
      <c r="F9172" s="1" t="str">
        <f>IF('Raw data'!D9172=0,"",'Raw data'!D9172)</f>
        <v/>
      </c>
      <c r="H9172" s="8" t="str">
        <f t="shared" si="1016"/>
        <v/>
      </c>
      <c r="I9172" s="1" t="str">
        <f t="shared" si="1017"/>
        <v/>
      </c>
      <c r="K9172" s="1" t="str">
        <f t="shared" si="1018"/>
        <v/>
      </c>
      <c r="M9172" s="1" t="str">
        <f>IF(K9172="","",IF(K9172&gt;Figures!B$6-1,"yes","no"))</f>
        <v/>
      </c>
      <c r="N9172" s="8" t="str">
        <f t="shared" si="1019"/>
        <v/>
      </c>
      <c r="O9172" s="1" t="str">
        <f t="shared" si="1020"/>
        <v/>
      </c>
    </row>
    <row r="9173" spans="1:15" x14ac:dyDescent="0.25">
      <c r="A9173" s="1" t="str">
        <f>IF('Raw data'!A9173="","",'Raw data'!A9173)</f>
        <v/>
      </c>
      <c r="B9173" s="1" t="str">
        <f t="shared" si="1014"/>
        <v/>
      </c>
      <c r="C9173" s="1" t="str">
        <f t="shared" si="1015"/>
        <v/>
      </c>
      <c r="D9173" s="1" t="str">
        <f>IF('Raw data'!B9173=0,"",'Raw data'!B9173)</f>
        <v/>
      </c>
      <c r="E9173" s="1" t="str">
        <f>IF('Raw data'!C9173=0,"",'Raw data'!C9173)</f>
        <v/>
      </c>
      <c r="F9173" s="1" t="str">
        <f>IF('Raw data'!D9173=0,"",'Raw data'!D9173)</f>
        <v/>
      </c>
      <c r="H9173" s="8" t="str">
        <f t="shared" si="1016"/>
        <v/>
      </c>
      <c r="I9173" s="1" t="str">
        <f t="shared" si="1017"/>
        <v/>
      </c>
      <c r="K9173" s="1" t="str">
        <f t="shared" si="1018"/>
        <v/>
      </c>
      <c r="M9173" s="1" t="str">
        <f>IF(K9173="","",IF(K9173&gt;Figures!B$6-1,"yes","no"))</f>
        <v/>
      </c>
      <c r="N9173" s="8" t="str">
        <f t="shared" si="1019"/>
        <v/>
      </c>
      <c r="O9173" s="1" t="str">
        <f t="shared" si="1020"/>
        <v/>
      </c>
    </row>
    <row r="9174" spans="1:15" x14ac:dyDescent="0.25">
      <c r="A9174" s="1" t="str">
        <f>IF('Raw data'!A9174="","",'Raw data'!A9174)</f>
        <v/>
      </c>
      <c r="B9174" s="1" t="str">
        <f t="shared" si="1014"/>
        <v/>
      </c>
      <c r="C9174" s="1" t="str">
        <f t="shared" si="1015"/>
        <v/>
      </c>
      <c r="D9174" s="1" t="str">
        <f>IF('Raw data'!B9174=0,"",'Raw data'!B9174)</f>
        <v/>
      </c>
      <c r="E9174" s="1" t="str">
        <f>IF('Raw data'!C9174=0,"",'Raw data'!C9174)</f>
        <v/>
      </c>
      <c r="F9174" s="1" t="str">
        <f>IF('Raw data'!D9174=0,"",'Raw data'!D9174)</f>
        <v/>
      </c>
      <c r="H9174" s="8" t="str">
        <f t="shared" si="1016"/>
        <v/>
      </c>
      <c r="I9174" s="1" t="str">
        <f t="shared" si="1017"/>
        <v/>
      </c>
      <c r="K9174" s="1" t="str">
        <f t="shared" si="1018"/>
        <v/>
      </c>
      <c r="M9174" s="1" t="str">
        <f>IF(K9174="","",IF(K9174&gt;Figures!B$6-1,"yes","no"))</f>
        <v/>
      </c>
      <c r="N9174" s="8" t="str">
        <f t="shared" si="1019"/>
        <v/>
      </c>
      <c r="O9174" s="1" t="str">
        <f t="shared" si="1020"/>
        <v/>
      </c>
    </row>
    <row r="9175" spans="1:15" x14ac:dyDescent="0.25">
      <c r="A9175" s="1" t="str">
        <f>IF('Raw data'!A9175="","",'Raw data'!A9175)</f>
        <v/>
      </c>
      <c r="B9175" s="1" t="str">
        <f t="shared" si="1014"/>
        <v/>
      </c>
      <c r="C9175" s="1" t="str">
        <f t="shared" si="1015"/>
        <v/>
      </c>
      <c r="D9175" s="1" t="str">
        <f>IF('Raw data'!B9175=0,"",'Raw data'!B9175)</f>
        <v/>
      </c>
      <c r="E9175" s="1" t="str">
        <f>IF('Raw data'!C9175=0,"",'Raw data'!C9175)</f>
        <v/>
      </c>
      <c r="F9175" s="1" t="str">
        <f>IF('Raw data'!D9175=0,"",'Raw data'!D9175)</f>
        <v/>
      </c>
      <c r="H9175" s="8" t="str">
        <f t="shared" si="1016"/>
        <v/>
      </c>
      <c r="I9175" s="1" t="str">
        <f t="shared" si="1017"/>
        <v/>
      </c>
      <c r="K9175" s="1" t="str">
        <f t="shared" si="1018"/>
        <v/>
      </c>
      <c r="M9175" s="1" t="str">
        <f>IF(K9175="","",IF(K9175&gt;Figures!B$6-1,"yes","no"))</f>
        <v/>
      </c>
      <c r="N9175" s="8" t="str">
        <f t="shared" si="1019"/>
        <v/>
      </c>
      <c r="O9175" s="1" t="str">
        <f t="shared" si="1020"/>
        <v/>
      </c>
    </row>
    <row r="9176" spans="1:15" x14ac:dyDescent="0.25">
      <c r="A9176" s="1" t="str">
        <f>IF('Raw data'!A9176="","",'Raw data'!A9176)</f>
        <v/>
      </c>
      <c r="B9176" s="1" t="str">
        <f t="shared" si="1014"/>
        <v/>
      </c>
      <c r="C9176" s="1" t="str">
        <f t="shared" si="1015"/>
        <v/>
      </c>
      <c r="D9176" s="1" t="str">
        <f>IF('Raw data'!B9176=0,"",'Raw data'!B9176)</f>
        <v/>
      </c>
      <c r="E9176" s="1" t="str">
        <f>IF('Raw data'!C9176=0,"",'Raw data'!C9176)</f>
        <v/>
      </c>
      <c r="F9176" s="1" t="str">
        <f>IF('Raw data'!D9176=0,"",'Raw data'!D9176)</f>
        <v/>
      </c>
      <c r="H9176" s="8" t="str">
        <f t="shared" si="1016"/>
        <v/>
      </c>
      <c r="I9176" s="1" t="str">
        <f t="shared" si="1017"/>
        <v/>
      </c>
      <c r="K9176" s="1" t="str">
        <f t="shared" si="1018"/>
        <v/>
      </c>
      <c r="M9176" s="1" t="str">
        <f>IF(K9176="","",IF(K9176&gt;Figures!B$6-1,"yes","no"))</f>
        <v/>
      </c>
      <c r="N9176" s="8" t="str">
        <f t="shared" si="1019"/>
        <v/>
      </c>
      <c r="O9176" s="1" t="str">
        <f t="shared" si="1020"/>
        <v/>
      </c>
    </row>
    <row r="9177" spans="1:15" x14ac:dyDescent="0.25">
      <c r="A9177" s="1" t="str">
        <f>IF('Raw data'!A9177="","",'Raw data'!A9177)</f>
        <v/>
      </c>
      <c r="B9177" s="1" t="str">
        <f t="shared" si="1014"/>
        <v/>
      </c>
      <c r="C9177" s="1" t="str">
        <f t="shared" si="1015"/>
        <v/>
      </c>
      <c r="D9177" s="1" t="str">
        <f>IF('Raw data'!B9177=0,"",'Raw data'!B9177)</f>
        <v/>
      </c>
      <c r="E9177" s="1" t="str">
        <f>IF('Raw data'!C9177=0,"",'Raw data'!C9177)</f>
        <v/>
      </c>
      <c r="F9177" s="1" t="str">
        <f>IF('Raw data'!D9177=0,"",'Raw data'!D9177)</f>
        <v/>
      </c>
      <c r="H9177" s="8" t="str">
        <f t="shared" si="1016"/>
        <v/>
      </c>
      <c r="I9177" s="1" t="str">
        <f t="shared" si="1017"/>
        <v/>
      </c>
      <c r="K9177" s="1" t="str">
        <f t="shared" si="1018"/>
        <v/>
      </c>
      <c r="M9177" s="1" t="str">
        <f>IF(K9177="","",IF(K9177&gt;Figures!B$6-1,"yes","no"))</f>
        <v/>
      </c>
      <c r="N9177" s="8" t="str">
        <f t="shared" si="1019"/>
        <v/>
      </c>
      <c r="O9177" s="1" t="str">
        <f t="shared" si="1020"/>
        <v/>
      </c>
    </row>
    <row r="9178" spans="1:15" x14ac:dyDescent="0.25">
      <c r="A9178" s="1" t="str">
        <f>IF('Raw data'!A9178="","",'Raw data'!A9178)</f>
        <v/>
      </c>
      <c r="B9178" s="1" t="str">
        <f t="shared" si="1014"/>
        <v/>
      </c>
      <c r="C9178" s="1" t="str">
        <f t="shared" si="1015"/>
        <v/>
      </c>
      <c r="D9178" s="1" t="str">
        <f>IF('Raw data'!B9178=0,"",'Raw data'!B9178)</f>
        <v/>
      </c>
      <c r="E9178" s="1" t="str">
        <f>IF('Raw data'!C9178=0,"",'Raw data'!C9178)</f>
        <v/>
      </c>
      <c r="F9178" s="1" t="str">
        <f>IF('Raw data'!D9178=0,"",'Raw data'!D9178)</f>
        <v/>
      </c>
      <c r="H9178" s="8" t="str">
        <f t="shared" si="1016"/>
        <v/>
      </c>
      <c r="I9178" s="1" t="str">
        <f t="shared" si="1017"/>
        <v/>
      </c>
      <c r="K9178" s="1" t="str">
        <f t="shared" si="1018"/>
        <v/>
      </c>
      <c r="M9178" s="1" t="str">
        <f>IF(K9178="","",IF(K9178&gt;Figures!B$6-1,"yes","no"))</f>
        <v/>
      </c>
      <c r="N9178" s="8" t="str">
        <f t="shared" si="1019"/>
        <v/>
      </c>
      <c r="O9178" s="1" t="str">
        <f t="shared" si="1020"/>
        <v/>
      </c>
    </row>
    <row r="9179" spans="1:15" x14ac:dyDescent="0.25">
      <c r="A9179" s="1" t="str">
        <f>IF('Raw data'!A9179="","",'Raw data'!A9179)</f>
        <v/>
      </c>
      <c r="B9179" s="1" t="str">
        <f t="shared" si="1014"/>
        <v/>
      </c>
      <c r="C9179" s="1" t="str">
        <f t="shared" si="1015"/>
        <v/>
      </c>
      <c r="D9179" s="1" t="str">
        <f>IF('Raw data'!B9179=0,"",'Raw data'!B9179)</f>
        <v/>
      </c>
      <c r="E9179" s="1" t="str">
        <f>IF('Raw data'!C9179=0,"",'Raw data'!C9179)</f>
        <v/>
      </c>
      <c r="F9179" s="1" t="str">
        <f>IF('Raw data'!D9179=0,"",'Raw data'!D9179)</f>
        <v/>
      </c>
      <c r="H9179" s="8" t="str">
        <f t="shared" si="1016"/>
        <v/>
      </c>
      <c r="I9179" s="1" t="str">
        <f t="shared" si="1017"/>
        <v/>
      </c>
      <c r="K9179" s="1" t="str">
        <f t="shared" si="1018"/>
        <v/>
      </c>
      <c r="M9179" s="1" t="str">
        <f>IF(K9179="","",IF(K9179&gt;Figures!B$6-1,"yes","no"))</f>
        <v/>
      </c>
      <c r="N9179" s="8" t="str">
        <f t="shared" si="1019"/>
        <v/>
      </c>
      <c r="O9179" s="1" t="str">
        <f t="shared" si="1020"/>
        <v/>
      </c>
    </row>
    <row r="9180" spans="1:15" x14ac:dyDescent="0.25">
      <c r="A9180" s="1" t="str">
        <f>IF('Raw data'!A9180="","",'Raw data'!A9180)</f>
        <v/>
      </c>
      <c r="B9180" s="1" t="str">
        <f t="shared" si="1014"/>
        <v/>
      </c>
      <c r="C9180" s="1" t="str">
        <f t="shared" si="1015"/>
        <v/>
      </c>
      <c r="D9180" s="1" t="str">
        <f>IF('Raw data'!B9180=0,"",'Raw data'!B9180)</f>
        <v/>
      </c>
      <c r="E9180" s="1" t="str">
        <f>IF('Raw data'!C9180=0,"",'Raw data'!C9180)</f>
        <v/>
      </c>
      <c r="F9180" s="1" t="str">
        <f>IF('Raw data'!D9180=0,"",'Raw data'!D9180)</f>
        <v/>
      </c>
      <c r="H9180" s="8" t="str">
        <f t="shared" si="1016"/>
        <v/>
      </c>
      <c r="I9180" s="1" t="str">
        <f t="shared" si="1017"/>
        <v/>
      </c>
      <c r="K9180" s="1" t="str">
        <f t="shared" si="1018"/>
        <v/>
      </c>
      <c r="M9180" s="1" t="str">
        <f>IF(K9180="","",IF(K9180&gt;Figures!B$6-1,"yes","no"))</f>
        <v/>
      </c>
      <c r="N9180" s="8" t="str">
        <f t="shared" si="1019"/>
        <v/>
      </c>
      <c r="O9180" s="1" t="str">
        <f t="shared" si="1020"/>
        <v/>
      </c>
    </row>
    <row r="9181" spans="1:15" x14ac:dyDescent="0.25">
      <c r="A9181" s="1" t="str">
        <f>IF('Raw data'!A9181="","",'Raw data'!A9181)</f>
        <v/>
      </c>
      <c r="B9181" s="1" t="str">
        <f t="shared" si="1014"/>
        <v/>
      </c>
      <c r="C9181" s="1" t="str">
        <f t="shared" si="1015"/>
        <v/>
      </c>
      <c r="D9181" s="1" t="str">
        <f>IF('Raw data'!B9181=0,"",'Raw data'!B9181)</f>
        <v/>
      </c>
      <c r="E9181" s="1" t="str">
        <f>IF('Raw data'!C9181=0,"",'Raw data'!C9181)</f>
        <v/>
      </c>
      <c r="F9181" s="1" t="str">
        <f>IF('Raw data'!D9181=0,"",'Raw data'!D9181)</f>
        <v/>
      </c>
      <c r="H9181" s="8" t="str">
        <f t="shared" si="1016"/>
        <v/>
      </c>
      <c r="I9181" s="1" t="str">
        <f t="shared" si="1017"/>
        <v/>
      </c>
      <c r="K9181" s="1" t="str">
        <f t="shared" si="1018"/>
        <v/>
      </c>
      <c r="M9181" s="1" t="str">
        <f>IF(K9181="","",IF(K9181&gt;Figures!B$6-1,"yes","no"))</f>
        <v/>
      </c>
      <c r="N9181" s="8" t="str">
        <f t="shared" si="1019"/>
        <v/>
      </c>
      <c r="O9181" s="1" t="str">
        <f t="shared" si="1020"/>
        <v/>
      </c>
    </row>
    <row r="9182" spans="1:15" x14ac:dyDescent="0.25">
      <c r="A9182" s="1" t="str">
        <f>IF('Raw data'!A9182="","",'Raw data'!A9182)</f>
        <v/>
      </c>
      <c r="B9182" s="1" t="str">
        <f t="shared" si="1014"/>
        <v/>
      </c>
      <c r="C9182" s="1" t="str">
        <f t="shared" si="1015"/>
        <v/>
      </c>
      <c r="D9182" s="1" t="str">
        <f>IF('Raw data'!B9182=0,"",'Raw data'!B9182)</f>
        <v/>
      </c>
      <c r="E9182" s="1" t="str">
        <f>IF('Raw data'!C9182=0,"",'Raw data'!C9182)</f>
        <v/>
      </c>
      <c r="F9182" s="1" t="str">
        <f>IF('Raw data'!D9182=0,"",'Raw data'!D9182)</f>
        <v/>
      </c>
      <c r="H9182" s="8" t="str">
        <f t="shared" si="1016"/>
        <v/>
      </c>
      <c r="I9182" s="1" t="str">
        <f t="shared" si="1017"/>
        <v/>
      </c>
      <c r="K9182" s="1" t="str">
        <f t="shared" si="1018"/>
        <v/>
      </c>
      <c r="M9182" s="1" t="str">
        <f>IF(K9182="","",IF(K9182&gt;Figures!B$6-1,"yes","no"))</f>
        <v/>
      </c>
      <c r="N9182" s="8" t="str">
        <f t="shared" si="1019"/>
        <v/>
      </c>
      <c r="O9182" s="1" t="str">
        <f t="shared" si="1020"/>
        <v/>
      </c>
    </row>
    <row r="9183" spans="1:15" x14ac:dyDescent="0.25">
      <c r="A9183" s="1" t="str">
        <f>IF('Raw data'!A9183="","",'Raw data'!A9183)</f>
        <v/>
      </c>
      <c r="B9183" s="1" t="str">
        <f t="shared" si="1014"/>
        <v/>
      </c>
      <c r="C9183" s="1" t="str">
        <f t="shared" si="1015"/>
        <v/>
      </c>
      <c r="D9183" s="1" t="str">
        <f>IF('Raw data'!B9183=0,"",'Raw data'!B9183)</f>
        <v/>
      </c>
      <c r="E9183" s="1" t="str">
        <f>IF('Raw data'!C9183=0,"",'Raw data'!C9183)</f>
        <v/>
      </c>
      <c r="F9183" s="1" t="str">
        <f>IF('Raw data'!D9183=0,"",'Raw data'!D9183)</f>
        <v/>
      </c>
      <c r="H9183" s="8" t="str">
        <f t="shared" si="1016"/>
        <v/>
      </c>
      <c r="I9183" s="1" t="str">
        <f t="shared" si="1017"/>
        <v/>
      </c>
      <c r="K9183" s="1" t="str">
        <f t="shared" si="1018"/>
        <v/>
      </c>
      <c r="M9183" s="1" t="str">
        <f>IF(K9183="","",IF(K9183&gt;Figures!B$6-1,"yes","no"))</f>
        <v/>
      </c>
      <c r="N9183" s="8" t="str">
        <f t="shared" si="1019"/>
        <v/>
      </c>
      <c r="O9183" s="1" t="str">
        <f t="shared" si="1020"/>
        <v/>
      </c>
    </row>
    <row r="9184" spans="1:15" x14ac:dyDescent="0.25">
      <c r="A9184" s="1" t="str">
        <f>IF('Raw data'!A9184="","",'Raw data'!A9184)</f>
        <v/>
      </c>
      <c r="B9184" s="1" t="str">
        <f t="shared" si="1014"/>
        <v/>
      </c>
      <c r="C9184" s="1" t="str">
        <f t="shared" si="1015"/>
        <v/>
      </c>
      <c r="D9184" s="1" t="str">
        <f>IF('Raw data'!B9184=0,"",'Raw data'!B9184)</f>
        <v/>
      </c>
      <c r="E9184" s="1" t="str">
        <f>IF('Raw data'!C9184=0,"",'Raw data'!C9184)</f>
        <v/>
      </c>
      <c r="F9184" s="1" t="str">
        <f>IF('Raw data'!D9184=0,"",'Raw data'!D9184)</f>
        <v/>
      </c>
      <c r="H9184" s="8" t="str">
        <f t="shared" si="1016"/>
        <v/>
      </c>
      <c r="I9184" s="1" t="str">
        <f t="shared" si="1017"/>
        <v/>
      </c>
      <c r="K9184" s="1" t="str">
        <f t="shared" si="1018"/>
        <v/>
      </c>
      <c r="M9184" s="1" t="str">
        <f>IF(K9184="","",IF(K9184&gt;Figures!B$6-1,"yes","no"))</f>
        <v/>
      </c>
      <c r="N9184" s="8" t="str">
        <f t="shared" si="1019"/>
        <v/>
      </c>
      <c r="O9184" s="1" t="str">
        <f t="shared" si="1020"/>
        <v/>
      </c>
    </row>
    <row r="9185" spans="1:15" x14ac:dyDescent="0.25">
      <c r="A9185" s="1" t="str">
        <f>IF('Raw data'!A9185="","",'Raw data'!A9185)</f>
        <v/>
      </c>
      <c r="B9185" s="1" t="str">
        <f t="shared" si="1014"/>
        <v/>
      </c>
      <c r="C9185" s="1" t="str">
        <f t="shared" si="1015"/>
        <v/>
      </c>
      <c r="D9185" s="1" t="str">
        <f>IF('Raw data'!B9185=0,"",'Raw data'!B9185)</f>
        <v/>
      </c>
      <c r="E9185" s="1" t="str">
        <f>IF('Raw data'!C9185=0,"",'Raw data'!C9185)</f>
        <v/>
      </c>
      <c r="F9185" s="1" t="str">
        <f>IF('Raw data'!D9185=0,"",'Raw data'!D9185)</f>
        <v/>
      </c>
      <c r="H9185" s="8" t="str">
        <f t="shared" si="1016"/>
        <v/>
      </c>
      <c r="I9185" s="1" t="str">
        <f t="shared" si="1017"/>
        <v/>
      </c>
      <c r="K9185" s="1" t="str">
        <f t="shared" si="1018"/>
        <v/>
      </c>
      <c r="M9185" s="1" t="str">
        <f>IF(K9185="","",IF(K9185&gt;Figures!B$6-1,"yes","no"))</f>
        <v/>
      </c>
      <c r="N9185" s="8" t="str">
        <f t="shared" si="1019"/>
        <v/>
      </c>
      <c r="O9185" s="1" t="str">
        <f t="shared" si="1020"/>
        <v/>
      </c>
    </row>
    <row r="9186" spans="1:15" x14ac:dyDescent="0.25">
      <c r="A9186" s="1" t="str">
        <f>IF('Raw data'!A9186="","",'Raw data'!A9186)</f>
        <v/>
      </c>
      <c r="B9186" s="1" t="str">
        <f t="shared" si="1014"/>
        <v/>
      </c>
      <c r="C9186" s="1" t="str">
        <f t="shared" si="1015"/>
        <v/>
      </c>
      <c r="D9186" s="1" t="str">
        <f>IF('Raw data'!B9186=0,"",'Raw data'!B9186)</f>
        <v/>
      </c>
      <c r="E9186" s="1" t="str">
        <f>IF('Raw data'!C9186=0,"",'Raw data'!C9186)</f>
        <v/>
      </c>
      <c r="F9186" s="1" t="str">
        <f>IF('Raw data'!D9186=0,"",'Raw data'!D9186)</f>
        <v/>
      </c>
      <c r="H9186" s="8" t="str">
        <f t="shared" si="1016"/>
        <v/>
      </c>
      <c r="I9186" s="1" t="str">
        <f t="shared" si="1017"/>
        <v/>
      </c>
      <c r="K9186" s="1" t="str">
        <f t="shared" si="1018"/>
        <v/>
      </c>
      <c r="M9186" s="1" t="str">
        <f>IF(K9186="","",IF(K9186&gt;Figures!B$6-1,"yes","no"))</f>
        <v/>
      </c>
      <c r="N9186" s="8" t="str">
        <f t="shared" si="1019"/>
        <v/>
      </c>
      <c r="O9186" s="1" t="str">
        <f t="shared" si="1020"/>
        <v/>
      </c>
    </row>
    <row r="9187" spans="1:15" x14ac:dyDescent="0.25">
      <c r="A9187" s="1" t="str">
        <f>IF('Raw data'!A9187="","",'Raw data'!A9187)</f>
        <v/>
      </c>
      <c r="B9187" s="1" t="str">
        <f t="shared" si="1014"/>
        <v/>
      </c>
      <c r="C9187" s="1" t="str">
        <f t="shared" si="1015"/>
        <v/>
      </c>
      <c r="D9187" s="1" t="str">
        <f>IF('Raw data'!B9187=0,"",'Raw data'!B9187)</f>
        <v/>
      </c>
      <c r="E9187" s="1" t="str">
        <f>IF('Raw data'!C9187=0,"",'Raw data'!C9187)</f>
        <v/>
      </c>
      <c r="F9187" s="1" t="str">
        <f>IF('Raw data'!D9187=0,"",'Raw data'!D9187)</f>
        <v/>
      </c>
      <c r="H9187" s="8" t="str">
        <f t="shared" si="1016"/>
        <v/>
      </c>
      <c r="I9187" s="1" t="str">
        <f t="shared" si="1017"/>
        <v/>
      </c>
      <c r="K9187" s="1" t="str">
        <f t="shared" si="1018"/>
        <v/>
      </c>
      <c r="M9187" s="1" t="str">
        <f>IF(K9187="","",IF(K9187&gt;Figures!B$6-1,"yes","no"))</f>
        <v/>
      </c>
      <c r="N9187" s="8" t="str">
        <f t="shared" si="1019"/>
        <v/>
      </c>
      <c r="O9187" s="1" t="str">
        <f t="shared" si="1020"/>
        <v/>
      </c>
    </row>
    <row r="9188" spans="1:15" x14ac:dyDescent="0.25">
      <c r="A9188" s="1" t="str">
        <f>IF('Raw data'!A9188="","",'Raw data'!A9188)</f>
        <v/>
      </c>
      <c r="B9188" s="1" t="str">
        <f t="shared" si="1014"/>
        <v/>
      </c>
      <c r="C9188" s="1" t="str">
        <f t="shared" si="1015"/>
        <v/>
      </c>
      <c r="D9188" s="1" t="str">
        <f>IF('Raw data'!B9188=0,"",'Raw data'!B9188)</f>
        <v/>
      </c>
      <c r="E9188" s="1" t="str">
        <f>IF('Raw data'!C9188=0,"",'Raw data'!C9188)</f>
        <v/>
      </c>
      <c r="F9188" s="1" t="str">
        <f>IF('Raw data'!D9188=0,"",'Raw data'!D9188)</f>
        <v/>
      </c>
      <c r="H9188" s="8" t="str">
        <f t="shared" si="1016"/>
        <v/>
      </c>
      <c r="I9188" s="1" t="str">
        <f t="shared" si="1017"/>
        <v/>
      </c>
      <c r="K9188" s="1" t="str">
        <f t="shared" si="1018"/>
        <v/>
      </c>
      <c r="M9188" s="1" t="str">
        <f>IF(K9188="","",IF(K9188&gt;Figures!B$6-1,"yes","no"))</f>
        <v/>
      </c>
      <c r="N9188" s="8" t="str">
        <f t="shared" si="1019"/>
        <v/>
      </c>
      <c r="O9188" s="1" t="str">
        <f t="shared" si="1020"/>
        <v/>
      </c>
    </row>
    <row r="9189" spans="1:15" x14ac:dyDescent="0.25">
      <c r="A9189" s="1" t="str">
        <f>IF('Raw data'!A9189="","",'Raw data'!A9189)</f>
        <v/>
      </c>
      <c r="B9189" s="1" t="str">
        <f t="shared" si="1014"/>
        <v/>
      </c>
      <c r="C9189" s="1" t="str">
        <f t="shared" si="1015"/>
        <v/>
      </c>
      <c r="D9189" s="1" t="str">
        <f>IF('Raw data'!B9189=0,"",'Raw data'!B9189)</f>
        <v/>
      </c>
      <c r="E9189" s="1" t="str">
        <f>IF('Raw data'!C9189=0,"",'Raw data'!C9189)</f>
        <v/>
      </c>
      <c r="F9189" s="1" t="str">
        <f>IF('Raw data'!D9189=0,"",'Raw data'!D9189)</f>
        <v/>
      </c>
      <c r="H9189" s="8" t="str">
        <f t="shared" si="1016"/>
        <v/>
      </c>
      <c r="I9189" s="1" t="str">
        <f t="shared" si="1017"/>
        <v/>
      </c>
      <c r="K9189" s="1" t="str">
        <f t="shared" si="1018"/>
        <v/>
      </c>
      <c r="M9189" s="1" t="str">
        <f>IF(K9189="","",IF(K9189&gt;Figures!B$6-1,"yes","no"))</f>
        <v/>
      </c>
      <c r="N9189" s="8" t="str">
        <f t="shared" si="1019"/>
        <v/>
      </c>
      <c r="O9189" s="1" t="str">
        <f t="shared" si="1020"/>
        <v/>
      </c>
    </row>
    <row r="9190" spans="1:15" x14ac:dyDescent="0.25">
      <c r="A9190" s="1" t="str">
        <f>IF('Raw data'!A9190="","",'Raw data'!A9190)</f>
        <v/>
      </c>
      <c r="B9190" s="1" t="str">
        <f t="shared" si="1014"/>
        <v/>
      </c>
      <c r="C9190" s="1" t="str">
        <f t="shared" si="1015"/>
        <v/>
      </c>
      <c r="D9190" s="1" t="str">
        <f>IF('Raw data'!B9190=0,"",'Raw data'!B9190)</f>
        <v/>
      </c>
      <c r="E9190" s="1" t="str">
        <f>IF('Raw data'!C9190=0,"",'Raw data'!C9190)</f>
        <v/>
      </c>
      <c r="F9190" s="1" t="str">
        <f>IF('Raw data'!D9190=0,"",'Raw data'!D9190)</f>
        <v/>
      </c>
      <c r="H9190" s="8" t="str">
        <f t="shared" si="1016"/>
        <v/>
      </c>
      <c r="I9190" s="1" t="str">
        <f t="shared" si="1017"/>
        <v/>
      </c>
      <c r="K9190" s="1" t="str">
        <f t="shared" si="1018"/>
        <v/>
      </c>
      <c r="M9190" s="1" t="str">
        <f>IF(K9190="","",IF(K9190&gt;Figures!B$6-1,"yes","no"))</f>
        <v/>
      </c>
      <c r="N9190" s="8" t="str">
        <f t="shared" si="1019"/>
        <v/>
      </c>
      <c r="O9190" s="1" t="str">
        <f t="shared" si="1020"/>
        <v/>
      </c>
    </row>
    <row r="9191" spans="1:15" x14ac:dyDescent="0.25">
      <c r="A9191" s="1" t="str">
        <f>IF('Raw data'!A9191="","",'Raw data'!A9191)</f>
        <v/>
      </c>
      <c r="B9191" s="1" t="str">
        <f t="shared" si="1014"/>
        <v/>
      </c>
      <c r="C9191" s="1" t="str">
        <f t="shared" si="1015"/>
        <v/>
      </c>
      <c r="D9191" s="1" t="str">
        <f>IF('Raw data'!B9191=0,"",'Raw data'!B9191)</f>
        <v/>
      </c>
      <c r="E9191" s="1" t="str">
        <f>IF('Raw data'!C9191=0,"",'Raw data'!C9191)</f>
        <v/>
      </c>
      <c r="F9191" s="1" t="str">
        <f>IF('Raw data'!D9191=0,"",'Raw data'!D9191)</f>
        <v/>
      </c>
      <c r="H9191" s="8" t="str">
        <f t="shared" si="1016"/>
        <v/>
      </c>
      <c r="I9191" s="1" t="str">
        <f t="shared" si="1017"/>
        <v/>
      </c>
      <c r="K9191" s="1" t="str">
        <f t="shared" si="1018"/>
        <v/>
      </c>
      <c r="M9191" s="1" t="str">
        <f>IF(K9191="","",IF(K9191&gt;Figures!B$6-1,"yes","no"))</f>
        <v/>
      </c>
      <c r="N9191" s="8" t="str">
        <f t="shared" si="1019"/>
        <v/>
      </c>
      <c r="O9191" s="1" t="str">
        <f t="shared" si="1020"/>
        <v/>
      </c>
    </row>
    <row r="9192" spans="1:15" x14ac:dyDescent="0.25">
      <c r="A9192" s="1" t="str">
        <f>IF('Raw data'!A9192="","",'Raw data'!A9192)</f>
        <v/>
      </c>
      <c r="B9192" s="1" t="str">
        <f t="shared" si="1014"/>
        <v/>
      </c>
      <c r="C9192" s="1" t="str">
        <f t="shared" si="1015"/>
        <v/>
      </c>
      <c r="D9192" s="1" t="str">
        <f>IF('Raw data'!B9192=0,"",'Raw data'!B9192)</f>
        <v/>
      </c>
      <c r="E9192" s="1" t="str">
        <f>IF('Raw data'!C9192=0,"",'Raw data'!C9192)</f>
        <v/>
      </c>
      <c r="F9192" s="1" t="str">
        <f>IF('Raw data'!D9192=0,"",'Raw data'!D9192)</f>
        <v/>
      </c>
      <c r="H9192" s="8" t="str">
        <f t="shared" si="1016"/>
        <v/>
      </c>
      <c r="I9192" s="1" t="str">
        <f t="shared" si="1017"/>
        <v/>
      </c>
      <c r="K9192" s="1" t="str">
        <f t="shared" si="1018"/>
        <v/>
      </c>
      <c r="M9192" s="1" t="str">
        <f>IF(K9192="","",IF(K9192&gt;Figures!B$6-1,"yes","no"))</f>
        <v/>
      </c>
      <c r="N9192" s="8" t="str">
        <f t="shared" si="1019"/>
        <v/>
      </c>
      <c r="O9192" s="1" t="str">
        <f t="shared" si="1020"/>
        <v/>
      </c>
    </row>
    <row r="9193" spans="1:15" x14ac:dyDescent="0.25">
      <c r="A9193" s="1" t="str">
        <f>IF('Raw data'!A9193="","",'Raw data'!A9193)</f>
        <v/>
      </c>
      <c r="B9193" s="1" t="str">
        <f t="shared" si="1014"/>
        <v/>
      </c>
      <c r="C9193" s="1" t="str">
        <f t="shared" si="1015"/>
        <v/>
      </c>
      <c r="D9193" s="1" t="str">
        <f>IF('Raw data'!B9193=0,"",'Raw data'!B9193)</f>
        <v/>
      </c>
      <c r="E9193" s="1" t="str">
        <f>IF('Raw data'!C9193=0,"",'Raw data'!C9193)</f>
        <v/>
      </c>
      <c r="F9193" s="1" t="str">
        <f>IF('Raw data'!D9193=0,"",'Raw data'!D9193)</f>
        <v/>
      </c>
      <c r="H9193" s="8" t="str">
        <f t="shared" si="1016"/>
        <v/>
      </c>
      <c r="I9193" s="1" t="str">
        <f t="shared" si="1017"/>
        <v/>
      </c>
      <c r="K9193" s="1" t="str">
        <f t="shared" si="1018"/>
        <v/>
      </c>
      <c r="M9193" s="1" t="str">
        <f>IF(K9193="","",IF(K9193&gt;Figures!B$6-1,"yes","no"))</f>
        <v/>
      </c>
      <c r="N9193" s="8" t="str">
        <f t="shared" si="1019"/>
        <v/>
      </c>
      <c r="O9193" s="1" t="str">
        <f t="shared" si="1020"/>
        <v/>
      </c>
    </row>
    <row r="9194" spans="1:15" x14ac:dyDescent="0.25">
      <c r="A9194" s="1" t="str">
        <f>IF('Raw data'!A9194="","",'Raw data'!A9194)</f>
        <v/>
      </c>
      <c r="B9194" s="1" t="str">
        <f t="shared" si="1014"/>
        <v/>
      </c>
      <c r="C9194" s="1" t="str">
        <f t="shared" si="1015"/>
        <v/>
      </c>
      <c r="D9194" s="1" t="str">
        <f>IF('Raw data'!B9194=0,"",'Raw data'!B9194)</f>
        <v/>
      </c>
      <c r="E9194" s="1" t="str">
        <f>IF('Raw data'!C9194=0,"",'Raw data'!C9194)</f>
        <v/>
      </c>
      <c r="F9194" s="1" t="str">
        <f>IF('Raw data'!D9194=0,"",'Raw data'!D9194)</f>
        <v/>
      </c>
      <c r="H9194" s="8" t="str">
        <f t="shared" si="1016"/>
        <v/>
      </c>
      <c r="I9194" s="1" t="str">
        <f t="shared" si="1017"/>
        <v/>
      </c>
      <c r="K9194" s="1" t="str">
        <f t="shared" si="1018"/>
        <v/>
      </c>
      <c r="M9194" s="1" t="str">
        <f>IF(K9194="","",IF(K9194&gt;Figures!B$6-1,"yes","no"))</f>
        <v/>
      </c>
      <c r="N9194" s="8" t="str">
        <f t="shared" si="1019"/>
        <v/>
      </c>
      <c r="O9194" s="1" t="str">
        <f t="shared" si="1020"/>
        <v/>
      </c>
    </row>
    <row r="9195" spans="1:15" x14ac:dyDescent="0.25">
      <c r="A9195" s="1" t="str">
        <f>IF('Raw data'!A9195="","",'Raw data'!A9195)</f>
        <v/>
      </c>
      <c r="B9195" s="1" t="str">
        <f t="shared" si="1014"/>
        <v/>
      </c>
      <c r="C9195" s="1" t="str">
        <f t="shared" si="1015"/>
        <v/>
      </c>
      <c r="D9195" s="1" t="str">
        <f>IF('Raw data'!B9195=0,"",'Raw data'!B9195)</f>
        <v/>
      </c>
      <c r="E9195" s="1" t="str">
        <f>IF('Raw data'!C9195=0,"",'Raw data'!C9195)</f>
        <v/>
      </c>
      <c r="F9195" s="1" t="str">
        <f>IF('Raw data'!D9195=0,"",'Raw data'!D9195)</f>
        <v/>
      </c>
      <c r="H9195" s="8" t="str">
        <f t="shared" si="1016"/>
        <v/>
      </c>
      <c r="I9195" s="1" t="str">
        <f t="shared" si="1017"/>
        <v/>
      </c>
      <c r="K9195" s="1" t="str">
        <f t="shared" si="1018"/>
        <v/>
      </c>
      <c r="M9195" s="1" t="str">
        <f>IF(K9195="","",IF(K9195&gt;Figures!B$6-1,"yes","no"))</f>
        <v/>
      </c>
      <c r="N9195" s="8" t="str">
        <f t="shared" si="1019"/>
        <v/>
      </c>
      <c r="O9195" s="1" t="str">
        <f t="shared" si="1020"/>
        <v/>
      </c>
    </row>
    <row r="9196" spans="1:15" x14ac:dyDescent="0.25">
      <c r="A9196" s="1" t="str">
        <f>IF('Raw data'!A9196="","",'Raw data'!A9196)</f>
        <v/>
      </c>
      <c r="B9196" s="1" t="str">
        <f t="shared" si="1014"/>
        <v/>
      </c>
      <c r="C9196" s="1" t="str">
        <f t="shared" si="1015"/>
        <v/>
      </c>
      <c r="D9196" s="1" t="str">
        <f>IF('Raw data'!B9196=0,"",'Raw data'!B9196)</f>
        <v/>
      </c>
      <c r="E9196" s="1" t="str">
        <f>IF('Raw data'!C9196=0,"",'Raw data'!C9196)</f>
        <v/>
      </c>
      <c r="F9196" s="1" t="str">
        <f>IF('Raw data'!D9196=0,"",'Raw data'!D9196)</f>
        <v/>
      </c>
      <c r="H9196" s="8" t="str">
        <f t="shared" si="1016"/>
        <v/>
      </c>
      <c r="I9196" s="1" t="str">
        <f t="shared" si="1017"/>
        <v/>
      </c>
      <c r="K9196" s="1" t="str">
        <f t="shared" si="1018"/>
        <v/>
      </c>
      <c r="M9196" s="1" t="str">
        <f>IF(K9196="","",IF(K9196&gt;Figures!B$6-1,"yes","no"))</f>
        <v/>
      </c>
      <c r="N9196" s="8" t="str">
        <f t="shared" si="1019"/>
        <v/>
      </c>
      <c r="O9196" s="1" t="str">
        <f t="shared" si="1020"/>
        <v/>
      </c>
    </row>
    <row r="9197" spans="1:15" x14ac:dyDescent="0.25">
      <c r="A9197" s="1" t="str">
        <f>IF('Raw data'!A9197="","",'Raw data'!A9197)</f>
        <v/>
      </c>
      <c r="B9197" s="1" t="str">
        <f t="shared" si="1014"/>
        <v/>
      </c>
      <c r="C9197" s="1" t="str">
        <f t="shared" si="1015"/>
        <v/>
      </c>
      <c r="D9197" s="1" t="str">
        <f>IF('Raw data'!B9197=0,"",'Raw data'!B9197)</f>
        <v/>
      </c>
      <c r="E9197" s="1" t="str">
        <f>IF('Raw data'!C9197=0,"",'Raw data'!C9197)</f>
        <v/>
      </c>
      <c r="F9197" s="1" t="str">
        <f>IF('Raw data'!D9197=0,"",'Raw data'!D9197)</f>
        <v/>
      </c>
      <c r="H9197" s="8" t="str">
        <f t="shared" si="1016"/>
        <v/>
      </c>
      <c r="I9197" s="1" t="str">
        <f t="shared" si="1017"/>
        <v/>
      </c>
      <c r="K9197" s="1" t="str">
        <f t="shared" si="1018"/>
        <v/>
      </c>
      <c r="M9197" s="1" t="str">
        <f>IF(K9197="","",IF(K9197&gt;Figures!B$6-1,"yes","no"))</f>
        <v/>
      </c>
      <c r="N9197" s="8" t="str">
        <f t="shared" si="1019"/>
        <v/>
      </c>
      <c r="O9197" s="1" t="str">
        <f t="shared" si="1020"/>
        <v/>
      </c>
    </row>
    <row r="9198" spans="1:15" x14ac:dyDescent="0.25">
      <c r="A9198" s="1" t="str">
        <f>IF('Raw data'!A9198="","",'Raw data'!A9198)</f>
        <v/>
      </c>
      <c r="B9198" s="1" t="str">
        <f t="shared" si="1014"/>
        <v/>
      </c>
      <c r="C9198" s="1" t="str">
        <f t="shared" si="1015"/>
        <v/>
      </c>
      <c r="D9198" s="1" t="str">
        <f>IF('Raw data'!B9198=0,"",'Raw data'!B9198)</f>
        <v/>
      </c>
      <c r="E9198" s="1" t="str">
        <f>IF('Raw data'!C9198=0,"",'Raw data'!C9198)</f>
        <v/>
      </c>
      <c r="F9198" s="1" t="str">
        <f>IF('Raw data'!D9198=0,"",'Raw data'!D9198)</f>
        <v/>
      </c>
      <c r="H9198" s="8" t="str">
        <f t="shared" si="1016"/>
        <v/>
      </c>
      <c r="I9198" s="1" t="str">
        <f t="shared" si="1017"/>
        <v/>
      </c>
      <c r="K9198" s="1" t="str">
        <f t="shared" si="1018"/>
        <v/>
      </c>
      <c r="M9198" s="1" t="str">
        <f>IF(K9198="","",IF(K9198&gt;Figures!B$6-1,"yes","no"))</f>
        <v/>
      </c>
      <c r="N9198" s="8" t="str">
        <f t="shared" si="1019"/>
        <v/>
      </c>
      <c r="O9198" s="1" t="str">
        <f t="shared" si="1020"/>
        <v/>
      </c>
    </row>
    <row r="9199" spans="1:15" x14ac:dyDescent="0.25">
      <c r="A9199" s="1" t="str">
        <f>IF('Raw data'!A9199="","",'Raw data'!A9199)</f>
        <v/>
      </c>
      <c r="B9199" s="1" t="str">
        <f t="shared" si="1014"/>
        <v/>
      </c>
      <c r="C9199" s="1" t="str">
        <f t="shared" si="1015"/>
        <v/>
      </c>
      <c r="D9199" s="1" t="str">
        <f>IF('Raw data'!B9199=0,"",'Raw data'!B9199)</f>
        <v/>
      </c>
      <c r="E9199" s="1" t="str">
        <f>IF('Raw data'!C9199=0,"",'Raw data'!C9199)</f>
        <v/>
      </c>
      <c r="F9199" s="1" t="str">
        <f>IF('Raw data'!D9199=0,"",'Raw data'!D9199)</f>
        <v/>
      </c>
      <c r="H9199" s="8" t="str">
        <f t="shared" si="1016"/>
        <v/>
      </c>
      <c r="I9199" s="1" t="str">
        <f t="shared" si="1017"/>
        <v/>
      </c>
      <c r="K9199" s="1" t="str">
        <f t="shared" si="1018"/>
        <v/>
      </c>
      <c r="M9199" s="1" t="str">
        <f>IF(K9199="","",IF(K9199&gt;Figures!B$6-1,"yes","no"))</f>
        <v/>
      </c>
      <c r="N9199" s="8" t="str">
        <f t="shared" si="1019"/>
        <v/>
      </c>
      <c r="O9199" s="1" t="str">
        <f t="shared" si="1020"/>
        <v/>
      </c>
    </row>
    <row r="9200" spans="1:15" x14ac:dyDescent="0.25">
      <c r="A9200" s="1" t="str">
        <f>IF('Raw data'!A9200="","",'Raw data'!A9200)</f>
        <v/>
      </c>
      <c r="B9200" s="1" t="str">
        <f t="shared" si="1014"/>
        <v/>
      </c>
      <c r="C9200" s="1" t="str">
        <f t="shared" si="1015"/>
        <v/>
      </c>
      <c r="D9200" s="1" t="str">
        <f>IF('Raw data'!B9200=0,"",'Raw data'!B9200)</f>
        <v/>
      </c>
      <c r="E9200" s="1" t="str">
        <f>IF('Raw data'!C9200=0,"",'Raw data'!C9200)</f>
        <v/>
      </c>
      <c r="F9200" s="1" t="str">
        <f>IF('Raw data'!D9200=0,"",'Raw data'!D9200)</f>
        <v/>
      </c>
      <c r="H9200" s="8" t="str">
        <f t="shared" si="1016"/>
        <v/>
      </c>
      <c r="I9200" s="1" t="str">
        <f t="shared" si="1017"/>
        <v/>
      </c>
      <c r="K9200" s="1" t="str">
        <f t="shared" si="1018"/>
        <v/>
      </c>
      <c r="M9200" s="1" t="str">
        <f>IF(K9200="","",IF(K9200&gt;Figures!B$6-1,"yes","no"))</f>
        <v/>
      </c>
      <c r="N9200" s="8" t="str">
        <f t="shared" si="1019"/>
        <v/>
      </c>
      <c r="O9200" s="1" t="str">
        <f t="shared" si="1020"/>
        <v/>
      </c>
    </row>
    <row r="9201" spans="1:15" x14ac:dyDescent="0.25">
      <c r="A9201" s="1" t="str">
        <f>IF('Raw data'!A9201="","",'Raw data'!A9201)</f>
        <v/>
      </c>
      <c r="B9201" s="1" t="str">
        <f t="shared" si="1014"/>
        <v/>
      </c>
      <c r="C9201" s="1" t="str">
        <f t="shared" si="1015"/>
        <v/>
      </c>
      <c r="D9201" s="1" t="str">
        <f>IF('Raw data'!B9201=0,"",'Raw data'!B9201)</f>
        <v/>
      </c>
      <c r="E9201" s="1" t="str">
        <f>IF('Raw data'!C9201=0,"",'Raw data'!C9201)</f>
        <v/>
      </c>
      <c r="F9201" s="1" t="str">
        <f>IF('Raw data'!D9201=0,"",'Raw data'!D9201)</f>
        <v/>
      </c>
      <c r="H9201" s="8" t="str">
        <f t="shared" si="1016"/>
        <v/>
      </c>
      <c r="I9201" s="1" t="str">
        <f t="shared" si="1017"/>
        <v/>
      </c>
      <c r="K9201" s="1" t="str">
        <f t="shared" si="1018"/>
        <v/>
      </c>
      <c r="M9201" s="1" t="str">
        <f>IF(K9201="","",IF(K9201&gt;Figures!B$6-1,"yes","no"))</f>
        <v/>
      </c>
      <c r="N9201" s="8" t="str">
        <f t="shared" si="1019"/>
        <v/>
      </c>
      <c r="O9201" s="1" t="str">
        <f t="shared" si="1020"/>
        <v/>
      </c>
    </row>
    <row r="9202" spans="1:15" x14ac:dyDescent="0.25">
      <c r="A9202" s="1" t="str">
        <f>IF('Raw data'!A9202="","",'Raw data'!A9202)</f>
        <v/>
      </c>
      <c r="B9202" s="1" t="str">
        <f t="shared" si="1014"/>
        <v/>
      </c>
      <c r="C9202" s="1" t="str">
        <f t="shared" si="1015"/>
        <v/>
      </c>
      <c r="D9202" s="1" t="str">
        <f>IF('Raw data'!B9202=0,"",'Raw data'!B9202)</f>
        <v/>
      </c>
      <c r="E9202" s="1" t="str">
        <f>IF('Raw data'!C9202=0,"",'Raw data'!C9202)</f>
        <v/>
      </c>
      <c r="F9202" s="1" t="str">
        <f>IF('Raw data'!D9202=0,"",'Raw data'!D9202)</f>
        <v/>
      </c>
      <c r="H9202" s="8" t="str">
        <f t="shared" si="1016"/>
        <v/>
      </c>
      <c r="I9202" s="1" t="str">
        <f t="shared" si="1017"/>
        <v/>
      </c>
      <c r="K9202" s="1" t="str">
        <f t="shared" si="1018"/>
        <v/>
      </c>
      <c r="M9202" s="1" t="str">
        <f>IF(K9202="","",IF(K9202&gt;Figures!B$6-1,"yes","no"))</f>
        <v/>
      </c>
      <c r="N9202" s="8" t="str">
        <f t="shared" si="1019"/>
        <v/>
      </c>
      <c r="O9202" s="1" t="str">
        <f t="shared" si="1020"/>
        <v/>
      </c>
    </row>
    <row r="9203" spans="1:15" x14ac:dyDescent="0.25">
      <c r="A9203" s="1" t="str">
        <f>IF('Raw data'!A9203="","",'Raw data'!A9203)</f>
        <v/>
      </c>
      <c r="B9203" s="1" t="str">
        <f t="shared" si="1014"/>
        <v/>
      </c>
      <c r="C9203" s="1" t="str">
        <f t="shared" si="1015"/>
        <v/>
      </c>
      <c r="D9203" s="1" t="str">
        <f>IF('Raw data'!B9203=0,"",'Raw data'!B9203)</f>
        <v/>
      </c>
      <c r="E9203" s="1" t="str">
        <f>IF('Raw data'!C9203=0,"",'Raw data'!C9203)</f>
        <v/>
      </c>
      <c r="F9203" s="1" t="str">
        <f>IF('Raw data'!D9203=0,"",'Raw data'!D9203)</f>
        <v/>
      </c>
      <c r="H9203" s="8" t="str">
        <f t="shared" si="1016"/>
        <v/>
      </c>
      <c r="I9203" s="1" t="str">
        <f t="shared" si="1017"/>
        <v/>
      </c>
      <c r="K9203" s="1" t="str">
        <f t="shared" si="1018"/>
        <v/>
      </c>
      <c r="M9203" s="1" t="str">
        <f>IF(K9203="","",IF(K9203&gt;Figures!B$6-1,"yes","no"))</f>
        <v/>
      </c>
      <c r="N9203" s="8" t="str">
        <f t="shared" si="1019"/>
        <v/>
      </c>
      <c r="O9203" s="1" t="str">
        <f t="shared" si="1020"/>
        <v/>
      </c>
    </row>
    <row r="9204" spans="1:15" x14ac:dyDescent="0.25">
      <c r="A9204" s="1" t="str">
        <f>IF('Raw data'!A9204="","",'Raw data'!A9204)</f>
        <v/>
      </c>
      <c r="B9204" s="1" t="str">
        <f t="shared" si="1014"/>
        <v/>
      </c>
      <c r="C9204" s="1" t="str">
        <f t="shared" si="1015"/>
        <v/>
      </c>
      <c r="D9204" s="1" t="str">
        <f>IF('Raw data'!B9204=0,"",'Raw data'!B9204)</f>
        <v/>
      </c>
      <c r="E9204" s="1" t="str">
        <f>IF('Raw data'!C9204=0,"",'Raw data'!C9204)</f>
        <v/>
      </c>
      <c r="F9204" s="1" t="str">
        <f>IF('Raw data'!D9204=0,"",'Raw data'!D9204)</f>
        <v/>
      </c>
      <c r="H9204" s="8" t="str">
        <f t="shared" si="1016"/>
        <v/>
      </c>
      <c r="I9204" s="1" t="str">
        <f t="shared" si="1017"/>
        <v/>
      </c>
      <c r="K9204" s="1" t="str">
        <f t="shared" si="1018"/>
        <v/>
      </c>
      <c r="M9204" s="1" t="str">
        <f>IF(K9204="","",IF(K9204&gt;Figures!B$6-1,"yes","no"))</f>
        <v/>
      </c>
      <c r="N9204" s="8" t="str">
        <f t="shared" si="1019"/>
        <v/>
      </c>
      <c r="O9204" s="1" t="str">
        <f t="shared" si="1020"/>
        <v/>
      </c>
    </row>
    <row r="9205" spans="1:15" x14ac:dyDescent="0.25">
      <c r="A9205" s="1" t="str">
        <f>IF('Raw data'!A9205="","",'Raw data'!A9205)</f>
        <v/>
      </c>
      <c r="B9205" s="1" t="str">
        <f t="shared" si="1014"/>
        <v/>
      </c>
      <c r="C9205" s="1" t="str">
        <f t="shared" si="1015"/>
        <v/>
      </c>
      <c r="D9205" s="1" t="str">
        <f>IF('Raw data'!B9205=0,"",'Raw data'!B9205)</f>
        <v/>
      </c>
      <c r="E9205" s="1" t="str">
        <f>IF('Raw data'!C9205=0,"",'Raw data'!C9205)</f>
        <v/>
      </c>
      <c r="F9205" s="1" t="str">
        <f>IF('Raw data'!D9205=0,"",'Raw data'!D9205)</f>
        <v/>
      </c>
      <c r="H9205" s="8" t="str">
        <f t="shared" si="1016"/>
        <v/>
      </c>
      <c r="I9205" s="1" t="str">
        <f t="shared" si="1017"/>
        <v/>
      </c>
      <c r="K9205" s="1" t="str">
        <f t="shared" si="1018"/>
        <v/>
      </c>
      <c r="M9205" s="1" t="str">
        <f>IF(K9205="","",IF(K9205&gt;Figures!B$6-1,"yes","no"))</f>
        <v/>
      </c>
      <c r="N9205" s="8" t="str">
        <f t="shared" si="1019"/>
        <v/>
      </c>
      <c r="O9205" s="1" t="str">
        <f t="shared" si="1020"/>
        <v/>
      </c>
    </row>
    <row r="9206" spans="1:15" x14ac:dyDescent="0.25">
      <c r="A9206" s="1" t="str">
        <f>IF('Raw data'!A9206="","",'Raw data'!A9206)</f>
        <v/>
      </c>
      <c r="B9206" s="1" t="str">
        <f t="shared" si="1014"/>
        <v/>
      </c>
      <c r="C9206" s="1" t="str">
        <f t="shared" si="1015"/>
        <v/>
      </c>
      <c r="D9206" s="1" t="str">
        <f>IF('Raw data'!B9206=0,"",'Raw data'!B9206)</f>
        <v/>
      </c>
      <c r="E9206" s="1" t="str">
        <f>IF('Raw data'!C9206=0,"",'Raw data'!C9206)</f>
        <v/>
      </c>
      <c r="F9206" s="1" t="str">
        <f>IF('Raw data'!D9206=0,"",'Raw data'!D9206)</f>
        <v/>
      </c>
      <c r="H9206" s="8" t="str">
        <f t="shared" si="1016"/>
        <v/>
      </c>
      <c r="I9206" s="1" t="str">
        <f t="shared" si="1017"/>
        <v/>
      </c>
      <c r="K9206" s="1" t="str">
        <f t="shared" si="1018"/>
        <v/>
      </c>
      <c r="M9206" s="1" t="str">
        <f>IF(K9206="","",IF(K9206&gt;Figures!B$6-1,"yes","no"))</f>
        <v/>
      </c>
      <c r="N9206" s="8" t="str">
        <f t="shared" si="1019"/>
        <v/>
      </c>
      <c r="O9206" s="1" t="str">
        <f t="shared" si="1020"/>
        <v/>
      </c>
    </row>
    <row r="9207" spans="1:15" x14ac:dyDescent="0.25">
      <c r="A9207" s="1" t="str">
        <f>IF('Raw data'!A9207="","",'Raw data'!A9207)</f>
        <v/>
      </c>
      <c r="B9207" s="1" t="str">
        <f t="shared" si="1014"/>
        <v/>
      </c>
      <c r="C9207" s="1" t="str">
        <f t="shared" si="1015"/>
        <v/>
      </c>
      <c r="D9207" s="1" t="str">
        <f>IF('Raw data'!B9207=0,"",'Raw data'!B9207)</f>
        <v/>
      </c>
      <c r="E9207" s="1" t="str">
        <f>IF('Raw data'!C9207=0,"",'Raw data'!C9207)</f>
        <v/>
      </c>
      <c r="F9207" s="1" t="str">
        <f>IF('Raw data'!D9207=0,"",'Raw data'!D9207)</f>
        <v/>
      </c>
      <c r="H9207" s="8" t="str">
        <f t="shared" si="1016"/>
        <v/>
      </c>
      <c r="I9207" s="1" t="str">
        <f t="shared" si="1017"/>
        <v/>
      </c>
      <c r="K9207" s="1" t="str">
        <f t="shared" si="1018"/>
        <v/>
      </c>
      <c r="M9207" s="1" t="str">
        <f>IF(K9207="","",IF(K9207&gt;Figures!B$6-1,"yes","no"))</f>
        <v/>
      </c>
      <c r="N9207" s="8" t="str">
        <f t="shared" si="1019"/>
        <v/>
      </c>
      <c r="O9207" s="1" t="str">
        <f t="shared" si="1020"/>
        <v/>
      </c>
    </row>
    <row r="9208" spans="1:15" x14ac:dyDescent="0.25">
      <c r="A9208" s="1" t="str">
        <f>IF('Raw data'!A9208="","",'Raw data'!A9208)</f>
        <v/>
      </c>
      <c r="B9208" s="1" t="str">
        <f t="shared" si="1014"/>
        <v/>
      </c>
      <c r="C9208" s="1" t="str">
        <f t="shared" si="1015"/>
        <v/>
      </c>
      <c r="D9208" s="1" t="str">
        <f>IF('Raw data'!B9208=0,"",'Raw data'!B9208)</f>
        <v/>
      </c>
      <c r="E9208" s="1" t="str">
        <f>IF('Raw data'!C9208=0,"",'Raw data'!C9208)</f>
        <v/>
      </c>
      <c r="F9208" s="1" t="str">
        <f>IF('Raw data'!D9208=0,"",'Raw data'!D9208)</f>
        <v/>
      </c>
      <c r="H9208" s="8" t="str">
        <f t="shared" si="1016"/>
        <v/>
      </c>
      <c r="I9208" s="1" t="str">
        <f t="shared" si="1017"/>
        <v/>
      </c>
      <c r="K9208" s="1" t="str">
        <f t="shared" si="1018"/>
        <v/>
      </c>
      <c r="M9208" s="1" t="str">
        <f>IF(K9208="","",IF(K9208&gt;Figures!B$6-1,"yes","no"))</f>
        <v/>
      </c>
      <c r="N9208" s="8" t="str">
        <f t="shared" si="1019"/>
        <v/>
      </c>
      <c r="O9208" s="1" t="str">
        <f t="shared" si="1020"/>
        <v/>
      </c>
    </row>
    <row r="9209" spans="1:15" x14ac:dyDescent="0.25">
      <c r="A9209" s="1" t="str">
        <f>IF('Raw data'!A9209="","",'Raw data'!A9209)</f>
        <v/>
      </c>
      <c r="B9209" s="1" t="str">
        <f t="shared" si="1014"/>
        <v/>
      </c>
      <c r="C9209" s="1" t="str">
        <f t="shared" si="1015"/>
        <v/>
      </c>
      <c r="D9209" s="1" t="str">
        <f>IF('Raw data'!B9209=0,"",'Raw data'!B9209)</f>
        <v/>
      </c>
      <c r="E9209" s="1" t="str">
        <f>IF('Raw data'!C9209=0,"",'Raw data'!C9209)</f>
        <v/>
      </c>
      <c r="F9209" s="1" t="str">
        <f>IF('Raw data'!D9209=0,"",'Raw data'!D9209)</f>
        <v/>
      </c>
      <c r="H9209" s="8" t="str">
        <f t="shared" si="1016"/>
        <v/>
      </c>
      <c r="I9209" s="1" t="str">
        <f t="shared" si="1017"/>
        <v/>
      </c>
      <c r="K9209" s="1" t="str">
        <f t="shared" si="1018"/>
        <v/>
      </c>
      <c r="M9209" s="1" t="str">
        <f>IF(K9209="","",IF(K9209&gt;Figures!B$6-1,"yes","no"))</f>
        <v/>
      </c>
      <c r="N9209" s="8" t="str">
        <f t="shared" si="1019"/>
        <v/>
      </c>
      <c r="O9209" s="1" t="str">
        <f t="shared" si="1020"/>
        <v/>
      </c>
    </row>
    <row r="9210" spans="1:15" x14ac:dyDescent="0.25">
      <c r="A9210" s="1" t="str">
        <f>IF('Raw data'!A9210="","",'Raw data'!A9210)</f>
        <v/>
      </c>
      <c r="B9210" s="1" t="str">
        <f t="shared" si="1014"/>
        <v/>
      </c>
      <c r="C9210" s="1" t="str">
        <f t="shared" si="1015"/>
        <v/>
      </c>
      <c r="D9210" s="1" t="str">
        <f>IF('Raw data'!B9210=0,"",'Raw data'!B9210)</f>
        <v/>
      </c>
      <c r="E9210" s="1" t="str">
        <f>IF('Raw data'!C9210=0,"",'Raw data'!C9210)</f>
        <v/>
      </c>
      <c r="F9210" s="1" t="str">
        <f>IF('Raw data'!D9210=0,"",'Raw data'!D9210)</f>
        <v/>
      </c>
      <c r="H9210" s="8" t="str">
        <f t="shared" si="1016"/>
        <v/>
      </c>
      <c r="I9210" s="1" t="str">
        <f t="shared" si="1017"/>
        <v/>
      </c>
      <c r="K9210" s="1" t="str">
        <f t="shared" si="1018"/>
        <v/>
      </c>
      <c r="M9210" s="1" t="str">
        <f>IF(K9210="","",IF(K9210&gt;Figures!B$6-1,"yes","no"))</f>
        <v/>
      </c>
      <c r="N9210" s="8" t="str">
        <f t="shared" si="1019"/>
        <v/>
      </c>
      <c r="O9210" s="1" t="str">
        <f t="shared" si="1020"/>
        <v/>
      </c>
    </row>
    <row r="9211" spans="1:15" x14ac:dyDescent="0.25">
      <c r="A9211" s="1" t="str">
        <f>IF('Raw data'!A9211="","",'Raw data'!A9211)</f>
        <v/>
      </c>
      <c r="B9211" s="1" t="str">
        <f t="shared" si="1014"/>
        <v/>
      </c>
      <c r="C9211" s="1" t="str">
        <f t="shared" si="1015"/>
        <v/>
      </c>
      <c r="D9211" s="1" t="str">
        <f>IF('Raw data'!B9211=0,"",'Raw data'!B9211)</f>
        <v/>
      </c>
      <c r="E9211" s="1" t="str">
        <f>IF('Raw data'!C9211=0,"",'Raw data'!C9211)</f>
        <v/>
      </c>
      <c r="F9211" s="1" t="str">
        <f>IF('Raw data'!D9211=0,"",'Raw data'!D9211)</f>
        <v/>
      </c>
      <c r="H9211" s="8" t="str">
        <f t="shared" si="1016"/>
        <v/>
      </c>
      <c r="I9211" s="1" t="str">
        <f t="shared" si="1017"/>
        <v/>
      </c>
      <c r="K9211" s="1" t="str">
        <f t="shared" si="1018"/>
        <v/>
      </c>
      <c r="M9211" s="1" t="str">
        <f>IF(K9211="","",IF(K9211&gt;Figures!B$6-1,"yes","no"))</f>
        <v/>
      </c>
      <c r="N9211" s="8" t="str">
        <f t="shared" si="1019"/>
        <v/>
      </c>
      <c r="O9211" s="1" t="str">
        <f t="shared" si="1020"/>
        <v/>
      </c>
    </row>
    <row r="9212" spans="1:15" x14ac:dyDescent="0.25">
      <c r="A9212" s="1" t="str">
        <f>IF('Raw data'!A9212="","",'Raw data'!A9212)</f>
        <v/>
      </c>
      <c r="B9212" s="1" t="str">
        <f t="shared" si="1014"/>
        <v/>
      </c>
      <c r="C9212" s="1" t="str">
        <f t="shared" si="1015"/>
        <v/>
      </c>
      <c r="D9212" s="1" t="str">
        <f>IF('Raw data'!B9212=0,"",'Raw data'!B9212)</f>
        <v/>
      </c>
      <c r="E9212" s="1" t="str">
        <f>IF('Raw data'!C9212=0,"",'Raw data'!C9212)</f>
        <v/>
      </c>
      <c r="F9212" s="1" t="str">
        <f>IF('Raw data'!D9212=0,"",'Raw data'!D9212)</f>
        <v/>
      </c>
      <c r="H9212" s="8" t="str">
        <f t="shared" si="1016"/>
        <v/>
      </c>
      <c r="I9212" s="1" t="str">
        <f t="shared" si="1017"/>
        <v/>
      </c>
      <c r="K9212" s="1" t="str">
        <f t="shared" si="1018"/>
        <v/>
      </c>
      <c r="M9212" s="1" t="str">
        <f>IF(K9212="","",IF(K9212&gt;Figures!B$6-1,"yes","no"))</f>
        <v/>
      </c>
      <c r="N9212" s="8" t="str">
        <f t="shared" si="1019"/>
        <v/>
      </c>
      <c r="O9212" s="1" t="str">
        <f t="shared" si="1020"/>
        <v/>
      </c>
    </row>
    <row r="9213" spans="1:15" x14ac:dyDescent="0.25">
      <c r="A9213" s="1" t="str">
        <f>IF('Raw data'!A9213="","",'Raw data'!A9213)</f>
        <v/>
      </c>
      <c r="B9213" s="1" t="str">
        <f t="shared" si="1014"/>
        <v/>
      </c>
      <c r="C9213" s="1" t="str">
        <f t="shared" si="1015"/>
        <v/>
      </c>
      <c r="D9213" s="1" t="str">
        <f>IF('Raw data'!B9213=0,"",'Raw data'!B9213)</f>
        <v/>
      </c>
      <c r="E9213" s="1" t="str">
        <f>IF('Raw data'!C9213=0,"",'Raw data'!C9213)</f>
        <v/>
      </c>
      <c r="F9213" s="1" t="str">
        <f>IF('Raw data'!D9213=0,"",'Raw data'!D9213)</f>
        <v/>
      </c>
      <c r="H9213" s="8" t="str">
        <f t="shared" si="1016"/>
        <v/>
      </c>
      <c r="I9213" s="1" t="str">
        <f t="shared" si="1017"/>
        <v/>
      </c>
      <c r="K9213" s="1" t="str">
        <f t="shared" si="1018"/>
        <v/>
      </c>
      <c r="M9213" s="1" t="str">
        <f>IF(K9213="","",IF(K9213&gt;Figures!B$6-1,"yes","no"))</f>
        <v/>
      </c>
      <c r="N9213" s="8" t="str">
        <f t="shared" si="1019"/>
        <v/>
      </c>
      <c r="O9213" s="1" t="str">
        <f t="shared" si="1020"/>
        <v/>
      </c>
    </row>
    <row r="9214" spans="1:15" x14ac:dyDescent="0.25">
      <c r="A9214" s="1" t="str">
        <f>IF('Raw data'!A9214="","",'Raw data'!A9214)</f>
        <v/>
      </c>
      <c r="B9214" s="1" t="str">
        <f t="shared" si="1014"/>
        <v/>
      </c>
      <c r="C9214" s="1" t="str">
        <f t="shared" si="1015"/>
        <v/>
      </c>
      <c r="D9214" s="1" t="str">
        <f>IF('Raw data'!B9214=0,"",'Raw data'!B9214)</f>
        <v/>
      </c>
      <c r="E9214" s="1" t="str">
        <f>IF('Raw data'!C9214=0,"",'Raw data'!C9214)</f>
        <v/>
      </c>
      <c r="F9214" s="1" t="str">
        <f>IF('Raw data'!D9214=0,"",'Raw data'!D9214)</f>
        <v/>
      </c>
      <c r="H9214" s="8" t="str">
        <f t="shared" si="1016"/>
        <v/>
      </c>
      <c r="I9214" s="1" t="str">
        <f t="shared" si="1017"/>
        <v/>
      </c>
      <c r="K9214" s="1" t="str">
        <f t="shared" si="1018"/>
        <v/>
      </c>
      <c r="M9214" s="1" t="str">
        <f>IF(K9214="","",IF(K9214&gt;Figures!B$6-1,"yes","no"))</f>
        <v/>
      </c>
      <c r="N9214" s="8" t="str">
        <f t="shared" si="1019"/>
        <v/>
      </c>
      <c r="O9214" s="1" t="str">
        <f t="shared" si="1020"/>
        <v/>
      </c>
    </row>
    <row r="9215" spans="1:15" x14ac:dyDescent="0.25">
      <c r="A9215" s="1" t="str">
        <f>IF('Raw data'!A9215="","",'Raw data'!A9215)</f>
        <v/>
      </c>
      <c r="B9215" s="1" t="str">
        <f t="shared" si="1014"/>
        <v/>
      </c>
      <c r="C9215" s="1" t="str">
        <f t="shared" si="1015"/>
        <v/>
      </c>
      <c r="D9215" s="1" t="str">
        <f>IF('Raw data'!B9215=0,"",'Raw data'!B9215)</f>
        <v/>
      </c>
      <c r="E9215" s="1" t="str">
        <f>IF('Raw data'!C9215=0,"",'Raw data'!C9215)</f>
        <v/>
      </c>
      <c r="F9215" s="1" t="str">
        <f>IF('Raw data'!D9215=0,"",'Raw data'!D9215)</f>
        <v/>
      </c>
      <c r="H9215" s="8" t="str">
        <f t="shared" si="1016"/>
        <v/>
      </c>
      <c r="I9215" s="1" t="str">
        <f t="shared" si="1017"/>
        <v/>
      </c>
      <c r="K9215" s="1" t="str">
        <f t="shared" si="1018"/>
        <v/>
      </c>
      <c r="M9215" s="1" t="str">
        <f>IF(K9215="","",IF(K9215&gt;Figures!B$6-1,"yes","no"))</f>
        <v/>
      </c>
      <c r="N9215" s="8" t="str">
        <f t="shared" si="1019"/>
        <v/>
      </c>
      <c r="O9215" s="1" t="str">
        <f t="shared" si="1020"/>
        <v/>
      </c>
    </row>
    <row r="9216" spans="1:15" x14ac:dyDescent="0.25">
      <c r="A9216" s="1" t="str">
        <f>IF('Raw data'!A9216="","",'Raw data'!A9216)</f>
        <v/>
      </c>
      <c r="B9216" s="1" t="str">
        <f t="shared" si="1014"/>
        <v/>
      </c>
      <c r="C9216" s="1" t="str">
        <f t="shared" si="1015"/>
        <v/>
      </c>
      <c r="D9216" s="1" t="str">
        <f>IF('Raw data'!B9216=0,"",'Raw data'!B9216)</f>
        <v/>
      </c>
      <c r="E9216" s="1" t="str">
        <f>IF('Raw data'!C9216=0,"",'Raw data'!C9216)</f>
        <v/>
      </c>
      <c r="F9216" s="1" t="str">
        <f>IF('Raw data'!D9216=0,"",'Raw data'!D9216)</f>
        <v/>
      </c>
      <c r="H9216" s="8" t="str">
        <f t="shared" si="1016"/>
        <v/>
      </c>
      <c r="I9216" s="1" t="str">
        <f t="shared" si="1017"/>
        <v/>
      </c>
      <c r="K9216" s="1" t="str">
        <f t="shared" si="1018"/>
        <v/>
      </c>
      <c r="M9216" s="1" t="str">
        <f>IF(K9216="","",IF(K9216&gt;Figures!B$6-1,"yes","no"))</f>
        <v/>
      </c>
      <c r="N9216" s="8" t="str">
        <f t="shared" si="1019"/>
        <v/>
      </c>
      <c r="O9216" s="1" t="str">
        <f t="shared" si="1020"/>
        <v/>
      </c>
    </row>
    <row r="9217" spans="1:15" x14ac:dyDescent="0.25">
      <c r="A9217" s="1" t="str">
        <f>IF('Raw data'!A9217="","",'Raw data'!A9217)</f>
        <v/>
      </c>
      <c r="B9217" s="1" t="str">
        <f t="shared" si="1014"/>
        <v/>
      </c>
      <c r="C9217" s="1" t="str">
        <f t="shared" si="1015"/>
        <v/>
      </c>
      <c r="D9217" s="1" t="str">
        <f>IF('Raw data'!B9217=0,"",'Raw data'!B9217)</f>
        <v/>
      </c>
      <c r="E9217" s="1" t="str">
        <f>IF('Raw data'!C9217=0,"",'Raw data'!C9217)</f>
        <v/>
      </c>
      <c r="F9217" s="1" t="str">
        <f>IF('Raw data'!D9217=0,"",'Raw data'!D9217)</f>
        <v/>
      </c>
      <c r="H9217" s="8" t="str">
        <f t="shared" si="1016"/>
        <v/>
      </c>
      <c r="I9217" s="1" t="str">
        <f t="shared" si="1017"/>
        <v/>
      </c>
      <c r="K9217" s="1" t="str">
        <f t="shared" si="1018"/>
        <v/>
      </c>
      <c r="M9217" s="1" t="str">
        <f>IF(K9217="","",IF(K9217&gt;Figures!B$6-1,"yes","no"))</f>
        <v/>
      </c>
      <c r="N9217" s="8" t="str">
        <f t="shared" si="1019"/>
        <v/>
      </c>
      <c r="O9217" s="1" t="str">
        <f t="shared" si="1020"/>
        <v/>
      </c>
    </row>
    <row r="9218" spans="1:15" x14ac:dyDescent="0.25">
      <c r="A9218" s="1" t="str">
        <f>IF('Raw data'!A9218="","",'Raw data'!A9218)</f>
        <v/>
      </c>
      <c r="B9218" s="1" t="str">
        <f t="shared" si="1014"/>
        <v/>
      </c>
      <c r="C9218" s="1" t="str">
        <f t="shared" si="1015"/>
        <v/>
      </c>
      <c r="D9218" s="1" t="str">
        <f>IF('Raw data'!B9218=0,"",'Raw data'!B9218)</f>
        <v/>
      </c>
      <c r="E9218" s="1" t="str">
        <f>IF('Raw data'!C9218=0,"",'Raw data'!C9218)</f>
        <v/>
      </c>
      <c r="F9218" s="1" t="str">
        <f>IF('Raw data'!D9218=0,"",'Raw data'!D9218)</f>
        <v/>
      </c>
      <c r="H9218" s="8" t="str">
        <f t="shared" si="1016"/>
        <v/>
      </c>
      <c r="I9218" s="1" t="str">
        <f t="shared" si="1017"/>
        <v/>
      </c>
      <c r="K9218" s="1" t="str">
        <f t="shared" si="1018"/>
        <v/>
      </c>
      <c r="M9218" s="1" t="str">
        <f>IF(K9218="","",IF(K9218&gt;Figures!B$6-1,"yes","no"))</f>
        <v/>
      </c>
      <c r="N9218" s="8" t="str">
        <f t="shared" si="1019"/>
        <v/>
      </c>
      <c r="O9218" s="1" t="str">
        <f t="shared" si="1020"/>
        <v/>
      </c>
    </row>
    <row r="9219" spans="1:15" x14ac:dyDescent="0.25">
      <c r="A9219" s="1" t="str">
        <f>IF('Raw data'!A9219="","",'Raw data'!A9219)</f>
        <v/>
      </c>
      <c r="B9219" s="1" t="str">
        <f t="shared" ref="B9219:B9282" si="1021">IFERROR(MID(A9219,1,FIND("{",A9219)-1),A9219)</f>
        <v/>
      </c>
      <c r="C9219" s="1" t="str">
        <f t="shared" ref="C9219:C9282" si="1022">IFERROR(MID(A9219,FIND("{",A9219)+1,FIND("}",A9219)-FIND("{",A9219)-1),"")</f>
        <v/>
      </c>
      <c r="D9219" s="1" t="str">
        <f>IF('Raw data'!B9219=0,"",'Raw data'!B9219)</f>
        <v/>
      </c>
      <c r="E9219" s="1" t="str">
        <f>IF('Raw data'!C9219=0,"",'Raw data'!C9219)</f>
        <v/>
      </c>
      <c r="F9219" s="1" t="str">
        <f>IF('Raw data'!D9219=0,"",'Raw data'!D9219)</f>
        <v/>
      </c>
      <c r="H9219" s="8" t="str">
        <f t="shared" ref="H9219:H9282" si="1023">IFERROR(IF(COUNTIF(E9219:F9219,0)=2,"",IF(COUNTIF(E9219:F9219,0)=1,0,E9219/SUM(E9219:F9219))),"")</f>
        <v/>
      </c>
      <c r="I9219" s="1" t="str">
        <f t="shared" ref="I9219:I9282" si="1024">IFERROR(RANK(H9219,H:H),"")</f>
        <v/>
      </c>
      <c r="K9219" s="1" t="str">
        <f t="shared" ref="K9219:K9282" si="1025">IF(D9219&lt;J$2,1,IF(D9219&lt;J$3,2,IF(D9219&lt;J$4,3,IF(D9219="","",4))))</f>
        <v/>
      </c>
      <c r="M9219" s="1" t="str">
        <f>IF(K9219="","",IF(K9219&gt;Figures!B$6-1,"yes","no"))</f>
        <v/>
      </c>
      <c r="N9219" s="8" t="str">
        <f t="shared" ref="N9219:N9282" si="1026">IF(H9219="","",IF(M9219="yes",H9219,0))</f>
        <v/>
      </c>
      <c r="O9219" s="1" t="str">
        <f t="shared" ref="O9219:O9282" si="1027">IFERROR(RANK(N9219,N:N),"")</f>
        <v/>
      </c>
    </row>
    <row r="9220" spans="1:15" x14ac:dyDescent="0.25">
      <c r="A9220" s="1" t="str">
        <f>IF('Raw data'!A9220="","",'Raw data'!A9220)</f>
        <v/>
      </c>
      <c r="B9220" s="1" t="str">
        <f t="shared" si="1021"/>
        <v/>
      </c>
      <c r="C9220" s="1" t="str">
        <f t="shared" si="1022"/>
        <v/>
      </c>
      <c r="D9220" s="1" t="str">
        <f>IF('Raw data'!B9220=0,"",'Raw data'!B9220)</f>
        <v/>
      </c>
      <c r="E9220" s="1" t="str">
        <f>IF('Raw data'!C9220=0,"",'Raw data'!C9220)</f>
        <v/>
      </c>
      <c r="F9220" s="1" t="str">
        <f>IF('Raw data'!D9220=0,"",'Raw data'!D9220)</f>
        <v/>
      </c>
      <c r="H9220" s="8" t="str">
        <f t="shared" si="1023"/>
        <v/>
      </c>
      <c r="I9220" s="1" t="str">
        <f t="shared" si="1024"/>
        <v/>
      </c>
      <c r="K9220" s="1" t="str">
        <f t="shared" si="1025"/>
        <v/>
      </c>
      <c r="M9220" s="1" t="str">
        <f>IF(K9220="","",IF(K9220&gt;Figures!B$6-1,"yes","no"))</f>
        <v/>
      </c>
      <c r="N9220" s="8" t="str">
        <f t="shared" si="1026"/>
        <v/>
      </c>
      <c r="O9220" s="1" t="str">
        <f t="shared" si="1027"/>
        <v/>
      </c>
    </row>
    <row r="9221" spans="1:15" x14ac:dyDescent="0.25">
      <c r="A9221" s="1" t="str">
        <f>IF('Raw data'!A9221="","",'Raw data'!A9221)</f>
        <v/>
      </c>
      <c r="B9221" s="1" t="str">
        <f t="shared" si="1021"/>
        <v/>
      </c>
      <c r="C9221" s="1" t="str">
        <f t="shared" si="1022"/>
        <v/>
      </c>
      <c r="D9221" s="1" t="str">
        <f>IF('Raw data'!B9221=0,"",'Raw data'!B9221)</f>
        <v/>
      </c>
      <c r="E9221" s="1" t="str">
        <f>IF('Raw data'!C9221=0,"",'Raw data'!C9221)</f>
        <v/>
      </c>
      <c r="F9221" s="1" t="str">
        <f>IF('Raw data'!D9221=0,"",'Raw data'!D9221)</f>
        <v/>
      </c>
      <c r="H9221" s="8" t="str">
        <f t="shared" si="1023"/>
        <v/>
      </c>
      <c r="I9221" s="1" t="str">
        <f t="shared" si="1024"/>
        <v/>
      </c>
      <c r="K9221" s="1" t="str">
        <f t="shared" si="1025"/>
        <v/>
      </c>
      <c r="M9221" s="1" t="str">
        <f>IF(K9221="","",IF(K9221&gt;Figures!B$6-1,"yes","no"))</f>
        <v/>
      </c>
      <c r="N9221" s="8" t="str">
        <f t="shared" si="1026"/>
        <v/>
      </c>
      <c r="O9221" s="1" t="str">
        <f t="shared" si="1027"/>
        <v/>
      </c>
    </row>
    <row r="9222" spans="1:15" x14ac:dyDescent="0.25">
      <c r="A9222" s="1" t="str">
        <f>IF('Raw data'!A9222="","",'Raw data'!A9222)</f>
        <v/>
      </c>
      <c r="B9222" s="1" t="str">
        <f t="shared" si="1021"/>
        <v/>
      </c>
      <c r="C9222" s="1" t="str">
        <f t="shared" si="1022"/>
        <v/>
      </c>
      <c r="D9222" s="1" t="str">
        <f>IF('Raw data'!B9222=0,"",'Raw data'!B9222)</f>
        <v/>
      </c>
      <c r="E9222" s="1" t="str">
        <f>IF('Raw data'!C9222=0,"",'Raw data'!C9222)</f>
        <v/>
      </c>
      <c r="F9222" s="1" t="str">
        <f>IF('Raw data'!D9222=0,"",'Raw data'!D9222)</f>
        <v/>
      </c>
      <c r="H9222" s="8" t="str">
        <f t="shared" si="1023"/>
        <v/>
      </c>
      <c r="I9222" s="1" t="str">
        <f t="shared" si="1024"/>
        <v/>
      </c>
      <c r="K9222" s="1" t="str">
        <f t="shared" si="1025"/>
        <v/>
      </c>
      <c r="M9222" s="1" t="str">
        <f>IF(K9222="","",IF(K9222&gt;Figures!B$6-1,"yes","no"))</f>
        <v/>
      </c>
      <c r="N9222" s="8" t="str">
        <f t="shared" si="1026"/>
        <v/>
      </c>
      <c r="O9222" s="1" t="str">
        <f t="shared" si="1027"/>
        <v/>
      </c>
    </row>
    <row r="9223" spans="1:15" x14ac:dyDescent="0.25">
      <c r="A9223" s="1" t="str">
        <f>IF('Raw data'!A9223="","",'Raw data'!A9223)</f>
        <v/>
      </c>
      <c r="B9223" s="1" t="str">
        <f t="shared" si="1021"/>
        <v/>
      </c>
      <c r="C9223" s="1" t="str">
        <f t="shared" si="1022"/>
        <v/>
      </c>
      <c r="D9223" s="1" t="str">
        <f>IF('Raw data'!B9223=0,"",'Raw data'!B9223)</f>
        <v/>
      </c>
      <c r="E9223" s="1" t="str">
        <f>IF('Raw data'!C9223=0,"",'Raw data'!C9223)</f>
        <v/>
      </c>
      <c r="F9223" s="1" t="str">
        <f>IF('Raw data'!D9223=0,"",'Raw data'!D9223)</f>
        <v/>
      </c>
      <c r="H9223" s="8" t="str">
        <f t="shared" si="1023"/>
        <v/>
      </c>
      <c r="I9223" s="1" t="str">
        <f t="shared" si="1024"/>
        <v/>
      </c>
      <c r="K9223" s="1" t="str">
        <f t="shared" si="1025"/>
        <v/>
      </c>
      <c r="M9223" s="1" t="str">
        <f>IF(K9223="","",IF(K9223&gt;Figures!B$6-1,"yes","no"))</f>
        <v/>
      </c>
      <c r="N9223" s="8" t="str">
        <f t="shared" si="1026"/>
        <v/>
      </c>
      <c r="O9223" s="1" t="str">
        <f t="shared" si="1027"/>
        <v/>
      </c>
    </row>
    <row r="9224" spans="1:15" x14ac:dyDescent="0.25">
      <c r="A9224" s="1" t="str">
        <f>IF('Raw data'!A9224="","",'Raw data'!A9224)</f>
        <v/>
      </c>
      <c r="B9224" s="1" t="str">
        <f t="shared" si="1021"/>
        <v/>
      </c>
      <c r="C9224" s="1" t="str">
        <f t="shared" si="1022"/>
        <v/>
      </c>
      <c r="D9224" s="1" t="str">
        <f>IF('Raw data'!B9224=0,"",'Raw data'!B9224)</f>
        <v/>
      </c>
      <c r="E9224" s="1" t="str">
        <f>IF('Raw data'!C9224=0,"",'Raw data'!C9224)</f>
        <v/>
      </c>
      <c r="F9224" s="1" t="str">
        <f>IF('Raw data'!D9224=0,"",'Raw data'!D9224)</f>
        <v/>
      </c>
      <c r="H9224" s="8" t="str">
        <f t="shared" si="1023"/>
        <v/>
      </c>
      <c r="I9224" s="1" t="str">
        <f t="shared" si="1024"/>
        <v/>
      </c>
      <c r="K9224" s="1" t="str">
        <f t="shared" si="1025"/>
        <v/>
      </c>
      <c r="M9224" s="1" t="str">
        <f>IF(K9224="","",IF(K9224&gt;Figures!B$6-1,"yes","no"))</f>
        <v/>
      </c>
      <c r="N9224" s="8" t="str">
        <f t="shared" si="1026"/>
        <v/>
      </c>
      <c r="O9224" s="1" t="str">
        <f t="shared" si="1027"/>
        <v/>
      </c>
    </row>
    <row r="9225" spans="1:15" x14ac:dyDescent="0.25">
      <c r="A9225" s="1" t="str">
        <f>IF('Raw data'!A9225="","",'Raw data'!A9225)</f>
        <v/>
      </c>
      <c r="B9225" s="1" t="str">
        <f t="shared" si="1021"/>
        <v/>
      </c>
      <c r="C9225" s="1" t="str">
        <f t="shared" si="1022"/>
        <v/>
      </c>
      <c r="D9225" s="1" t="str">
        <f>IF('Raw data'!B9225=0,"",'Raw data'!B9225)</f>
        <v/>
      </c>
      <c r="E9225" s="1" t="str">
        <f>IF('Raw data'!C9225=0,"",'Raw data'!C9225)</f>
        <v/>
      </c>
      <c r="F9225" s="1" t="str">
        <f>IF('Raw data'!D9225=0,"",'Raw data'!D9225)</f>
        <v/>
      </c>
      <c r="H9225" s="8" t="str">
        <f t="shared" si="1023"/>
        <v/>
      </c>
      <c r="I9225" s="1" t="str">
        <f t="shared" si="1024"/>
        <v/>
      </c>
      <c r="K9225" s="1" t="str">
        <f t="shared" si="1025"/>
        <v/>
      </c>
      <c r="M9225" s="1" t="str">
        <f>IF(K9225="","",IF(K9225&gt;Figures!B$6-1,"yes","no"))</f>
        <v/>
      </c>
      <c r="N9225" s="8" t="str">
        <f t="shared" si="1026"/>
        <v/>
      </c>
      <c r="O9225" s="1" t="str">
        <f t="shared" si="1027"/>
        <v/>
      </c>
    </row>
    <row r="9226" spans="1:15" x14ac:dyDescent="0.25">
      <c r="A9226" s="1" t="str">
        <f>IF('Raw data'!A9226="","",'Raw data'!A9226)</f>
        <v/>
      </c>
      <c r="B9226" s="1" t="str">
        <f t="shared" si="1021"/>
        <v/>
      </c>
      <c r="C9226" s="1" t="str">
        <f t="shared" si="1022"/>
        <v/>
      </c>
      <c r="D9226" s="1" t="str">
        <f>IF('Raw data'!B9226=0,"",'Raw data'!B9226)</f>
        <v/>
      </c>
      <c r="E9226" s="1" t="str">
        <f>IF('Raw data'!C9226=0,"",'Raw data'!C9226)</f>
        <v/>
      </c>
      <c r="F9226" s="1" t="str">
        <f>IF('Raw data'!D9226=0,"",'Raw data'!D9226)</f>
        <v/>
      </c>
      <c r="H9226" s="8" t="str">
        <f t="shared" si="1023"/>
        <v/>
      </c>
      <c r="I9226" s="1" t="str">
        <f t="shared" si="1024"/>
        <v/>
      </c>
      <c r="K9226" s="1" t="str">
        <f t="shared" si="1025"/>
        <v/>
      </c>
      <c r="M9226" s="1" t="str">
        <f>IF(K9226="","",IF(K9226&gt;Figures!B$6-1,"yes","no"))</f>
        <v/>
      </c>
      <c r="N9226" s="8" t="str">
        <f t="shared" si="1026"/>
        <v/>
      </c>
      <c r="O9226" s="1" t="str">
        <f t="shared" si="1027"/>
        <v/>
      </c>
    </row>
    <row r="9227" spans="1:15" x14ac:dyDescent="0.25">
      <c r="A9227" s="1" t="str">
        <f>IF('Raw data'!A9227="","",'Raw data'!A9227)</f>
        <v/>
      </c>
      <c r="B9227" s="1" t="str">
        <f t="shared" si="1021"/>
        <v/>
      </c>
      <c r="C9227" s="1" t="str">
        <f t="shared" si="1022"/>
        <v/>
      </c>
      <c r="D9227" s="1" t="str">
        <f>IF('Raw data'!B9227=0,"",'Raw data'!B9227)</f>
        <v/>
      </c>
      <c r="E9227" s="1" t="str">
        <f>IF('Raw data'!C9227=0,"",'Raw data'!C9227)</f>
        <v/>
      </c>
      <c r="F9227" s="1" t="str">
        <f>IF('Raw data'!D9227=0,"",'Raw data'!D9227)</f>
        <v/>
      </c>
      <c r="H9227" s="8" t="str">
        <f t="shared" si="1023"/>
        <v/>
      </c>
      <c r="I9227" s="1" t="str">
        <f t="shared" si="1024"/>
        <v/>
      </c>
      <c r="K9227" s="1" t="str">
        <f t="shared" si="1025"/>
        <v/>
      </c>
      <c r="M9227" s="1" t="str">
        <f>IF(K9227="","",IF(K9227&gt;Figures!B$6-1,"yes","no"))</f>
        <v/>
      </c>
      <c r="N9227" s="8" t="str">
        <f t="shared" si="1026"/>
        <v/>
      </c>
      <c r="O9227" s="1" t="str">
        <f t="shared" si="1027"/>
        <v/>
      </c>
    </row>
    <row r="9228" spans="1:15" x14ac:dyDescent="0.25">
      <c r="A9228" s="1" t="str">
        <f>IF('Raw data'!A9228="","",'Raw data'!A9228)</f>
        <v/>
      </c>
      <c r="B9228" s="1" t="str">
        <f t="shared" si="1021"/>
        <v/>
      </c>
      <c r="C9228" s="1" t="str">
        <f t="shared" si="1022"/>
        <v/>
      </c>
      <c r="D9228" s="1" t="str">
        <f>IF('Raw data'!B9228=0,"",'Raw data'!B9228)</f>
        <v/>
      </c>
      <c r="E9228" s="1" t="str">
        <f>IF('Raw data'!C9228=0,"",'Raw data'!C9228)</f>
        <v/>
      </c>
      <c r="F9228" s="1" t="str">
        <f>IF('Raw data'!D9228=0,"",'Raw data'!D9228)</f>
        <v/>
      </c>
      <c r="H9228" s="8" t="str">
        <f t="shared" si="1023"/>
        <v/>
      </c>
      <c r="I9228" s="1" t="str">
        <f t="shared" si="1024"/>
        <v/>
      </c>
      <c r="K9228" s="1" t="str">
        <f t="shared" si="1025"/>
        <v/>
      </c>
      <c r="M9228" s="1" t="str">
        <f>IF(K9228="","",IF(K9228&gt;Figures!B$6-1,"yes","no"))</f>
        <v/>
      </c>
      <c r="N9228" s="8" t="str">
        <f t="shared" si="1026"/>
        <v/>
      </c>
      <c r="O9228" s="1" t="str">
        <f t="shared" si="1027"/>
        <v/>
      </c>
    </row>
    <row r="9229" spans="1:15" x14ac:dyDescent="0.25">
      <c r="A9229" s="1" t="str">
        <f>IF('Raw data'!A9229="","",'Raw data'!A9229)</f>
        <v/>
      </c>
      <c r="B9229" s="1" t="str">
        <f t="shared" si="1021"/>
        <v/>
      </c>
      <c r="C9229" s="1" t="str">
        <f t="shared" si="1022"/>
        <v/>
      </c>
      <c r="D9229" s="1" t="str">
        <f>IF('Raw data'!B9229=0,"",'Raw data'!B9229)</f>
        <v/>
      </c>
      <c r="E9229" s="1" t="str">
        <f>IF('Raw data'!C9229=0,"",'Raw data'!C9229)</f>
        <v/>
      </c>
      <c r="F9229" s="1" t="str">
        <f>IF('Raw data'!D9229=0,"",'Raw data'!D9229)</f>
        <v/>
      </c>
      <c r="H9229" s="8" t="str">
        <f t="shared" si="1023"/>
        <v/>
      </c>
      <c r="I9229" s="1" t="str">
        <f t="shared" si="1024"/>
        <v/>
      </c>
      <c r="K9229" s="1" t="str">
        <f t="shared" si="1025"/>
        <v/>
      </c>
      <c r="M9229" s="1" t="str">
        <f>IF(K9229="","",IF(K9229&gt;Figures!B$6-1,"yes","no"))</f>
        <v/>
      </c>
      <c r="N9229" s="8" t="str">
        <f t="shared" si="1026"/>
        <v/>
      </c>
      <c r="O9229" s="1" t="str">
        <f t="shared" si="1027"/>
        <v/>
      </c>
    </row>
    <row r="9230" spans="1:15" x14ac:dyDescent="0.25">
      <c r="A9230" s="1" t="str">
        <f>IF('Raw data'!A9230="","",'Raw data'!A9230)</f>
        <v/>
      </c>
      <c r="B9230" s="1" t="str">
        <f t="shared" si="1021"/>
        <v/>
      </c>
      <c r="C9230" s="1" t="str">
        <f t="shared" si="1022"/>
        <v/>
      </c>
      <c r="D9230" s="1" t="str">
        <f>IF('Raw data'!B9230=0,"",'Raw data'!B9230)</f>
        <v/>
      </c>
      <c r="E9230" s="1" t="str">
        <f>IF('Raw data'!C9230=0,"",'Raw data'!C9230)</f>
        <v/>
      </c>
      <c r="F9230" s="1" t="str">
        <f>IF('Raw data'!D9230=0,"",'Raw data'!D9230)</f>
        <v/>
      </c>
      <c r="H9230" s="8" t="str">
        <f t="shared" si="1023"/>
        <v/>
      </c>
      <c r="I9230" s="1" t="str">
        <f t="shared" si="1024"/>
        <v/>
      </c>
      <c r="K9230" s="1" t="str">
        <f t="shared" si="1025"/>
        <v/>
      </c>
      <c r="M9230" s="1" t="str">
        <f>IF(K9230="","",IF(K9230&gt;Figures!B$6-1,"yes","no"))</f>
        <v/>
      </c>
      <c r="N9230" s="8" t="str">
        <f t="shared" si="1026"/>
        <v/>
      </c>
      <c r="O9230" s="1" t="str">
        <f t="shared" si="1027"/>
        <v/>
      </c>
    </row>
    <row r="9231" spans="1:15" x14ac:dyDescent="0.25">
      <c r="A9231" s="1" t="str">
        <f>IF('Raw data'!A9231="","",'Raw data'!A9231)</f>
        <v/>
      </c>
      <c r="B9231" s="1" t="str">
        <f t="shared" si="1021"/>
        <v/>
      </c>
      <c r="C9231" s="1" t="str">
        <f t="shared" si="1022"/>
        <v/>
      </c>
      <c r="D9231" s="1" t="str">
        <f>IF('Raw data'!B9231=0,"",'Raw data'!B9231)</f>
        <v/>
      </c>
      <c r="E9231" s="1" t="str">
        <f>IF('Raw data'!C9231=0,"",'Raw data'!C9231)</f>
        <v/>
      </c>
      <c r="F9231" s="1" t="str">
        <f>IF('Raw data'!D9231=0,"",'Raw data'!D9231)</f>
        <v/>
      </c>
      <c r="H9231" s="8" t="str">
        <f t="shared" si="1023"/>
        <v/>
      </c>
      <c r="I9231" s="1" t="str">
        <f t="shared" si="1024"/>
        <v/>
      </c>
      <c r="K9231" s="1" t="str">
        <f t="shared" si="1025"/>
        <v/>
      </c>
      <c r="M9231" s="1" t="str">
        <f>IF(K9231="","",IF(K9231&gt;Figures!B$6-1,"yes","no"))</f>
        <v/>
      </c>
      <c r="N9231" s="8" t="str">
        <f t="shared" si="1026"/>
        <v/>
      </c>
      <c r="O9231" s="1" t="str">
        <f t="shared" si="1027"/>
        <v/>
      </c>
    </row>
    <row r="9232" spans="1:15" x14ac:dyDescent="0.25">
      <c r="A9232" s="1" t="str">
        <f>IF('Raw data'!A9232="","",'Raw data'!A9232)</f>
        <v/>
      </c>
      <c r="B9232" s="1" t="str">
        <f t="shared" si="1021"/>
        <v/>
      </c>
      <c r="C9232" s="1" t="str">
        <f t="shared" si="1022"/>
        <v/>
      </c>
      <c r="D9232" s="1" t="str">
        <f>IF('Raw data'!B9232=0,"",'Raw data'!B9232)</f>
        <v/>
      </c>
      <c r="E9232" s="1" t="str">
        <f>IF('Raw data'!C9232=0,"",'Raw data'!C9232)</f>
        <v/>
      </c>
      <c r="F9232" s="1" t="str">
        <f>IF('Raw data'!D9232=0,"",'Raw data'!D9232)</f>
        <v/>
      </c>
      <c r="H9232" s="8" t="str">
        <f t="shared" si="1023"/>
        <v/>
      </c>
      <c r="I9232" s="1" t="str">
        <f t="shared" si="1024"/>
        <v/>
      </c>
      <c r="K9232" s="1" t="str">
        <f t="shared" si="1025"/>
        <v/>
      </c>
      <c r="M9232" s="1" t="str">
        <f>IF(K9232="","",IF(K9232&gt;Figures!B$6-1,"yes","no"))</f>
        <v/>
      </c>
      <c r="N9232" s="8" t="str">
        <f t="shared" si="1026"/>
        <v/>
      </c>
      <c r="O9232" s="1" t="str">
        <f t="shared" si="1027"/>
        <v/>
      </c>
    </row>
    <row r="9233" spans="1:15" x14ac:dyDescent="0.25">
      <c r="A9233" s="1" t="str">
        <f>IF('Raw data'!A9233="","",'Raw data'!A9233)</f>
        <v/>
      </c>
      <c r="B9233" s="1" t="str">
        <f t="shared" si="1021"/>
        <v/>
      </c>
      <c r="C9233" s="1" t="str">
        <f t="shared" si="1022"/>
        <v/>
      </c>
      <c r="D9233" s="1" t="str">
        <f>IF('Raw data'!B9233=0,"",'Raw data'!B9233)</f>
        <v/>
      </c>
      <c r="E9233" s="1" t="str">
        <f>IF('Raw data'!C9233=0,"",'Raw data'!C9233)</f>
        <v/>
      </c>
      <c r="F9233" s="1" t="str">
        <f>IF('Raw data'!D9233=0,"",'Raw data'!D9233)</f>
        <v/>
      </c>
      <c r="H9233" s="8" t="str">
        <f t="shared" si="1023"/>
        <v/>
      </c>
      <c r="I9233" s="1" t="str">
        <f t="shared" si="1024"/>
        <v/>
      </c>
      <c r="K9233" s="1" t="str">
        <f t="shared" si="1025"/>
        <v/>
      </c>
      <c r="M9233" s="1" t="str">
        <f>IF(K9233="","",IF(K9233&gt;Figures!B$6-1,"yes","no"))</f>
        <v/>
      </c>
      <c r="N9233" s="8" t="str">
        <f t="shared" si="1026"/>
        <v/>
      </c>
      <c r="O9233" s="1" t="str">
        <f t="shared" si="1027"/>
        <v/>
      </c>
    </row>
    <row r="9234" spans="1:15" x14ac:dyDescent="0.25">
      <c r="A9234" s="1" t="str">
        <f>IF('Raw data'!A9234="","",'Raw data'!A9234)</f>
        <v/>
      </c>
      <c r="B9234" s="1" t="str">
        <f t="shared" si="1021"/>
        <v/>
      </c>
      <c r="C9234" s="1" t="str">
        <f t="shared" si="1022"/>
        <v/>
      </c>
      <c r="D9234" s="1" t="str">
        <f>IF('Raw data'!B9234=0,"",'Raw data'!B9234)</f>
        <v/>
      </c>
      <c r="E9234" s="1" t="str">
        <f>IF('Raw data'!C9234=0,"",'Raw data'!C9234)</f>
        <v/>
      </c>
      <c r="F9234" s="1" t="str">
        <f>IF('Raw data'!D9234=0,"",'Raw data'!D9234)</f>
        <v/>
      </c>
      <c r="H9234" s="8" t="str">
        <f t="shared" si="1023"/>
        <v/>
      </c>
      <c r="I9234" s="1" t="str">
        <f t="shared" si="1024"/>
        <v/>
      </c>
      <c r="K9234" s="1" t="str">
        <f t="shared" si="1025"/>
        <v/>
      </c>
      <c r="M9234" s="1" t="str">
        <f>IF(K9234="","",IF(K9234&gt;Figures!B$6-1,"yes","no"))</f>
        <v/>
      </c>
      <c r="N9234" s="8" t="str">
        <f t="shared" si="1026"/>
        <v/>
      </c>
      <c r="O9234" s="1" t="str">
        <f t="shared" si="1027"/>
        <v/>
      </c>
    </row>
    <row r="9235" spans="1:15" x14ac:dyDescent="0.25">
      <c r="A9235" s="1" t="str">
        <f>IF('Raw data'!A9235="","",'Raw data'!A9235)</f>
        <v/>
      </c>
      <c r="B9235" s="1" t="str">
        <f t="shared" si="1021"/>
        <v/>
      </c>
      <c r="C9235" s="1" t="str">
        <f t="shared" si="1022"/>
        <v/>
      </c>
      <c r="D9235" s="1" t="str">
        <f>IF('Raw data'!B9235=0,"",'Raw data'!B9235)</f>
        <v/>
      </c>
      <c r="E9235" s="1" t="str">
        <f>IF('Raw data'!C9235=0,"",'Raw data'!C9235)</f>
        <v/>
      </c>
      <c r="F9235" s="1" t="str">
        <f>IF('Raw data'!D9235=0,"",'Raw data'!D9235)</f>
        <v/>
      </c>
      <c r="H9235" s="8" t="str">
        <f t="shared" si="1023"/>
        <v/>
      </c>
      <c r="I9235" s="1" t="str">
        <f t="shared" si="1024"/>
        <v/>
      </c>
      <c r="K9235" s="1" t="str">
        <f t="shared" si="1025"/>
        <v/>
      </c>
      <c r="M9235" s="1" t="str">
        <f>IF(K9235="","",IF(K9235&gt;Figures!B$6-1,"yes","no"))</f>
        <v/>
      </c>
      <c r="N9235" s="8" t="str">
        <f t="shared" si="1026"/>
        <v/>
      </c>
      <c r="O9235" s="1" t="str">
        <f t="shared" si="1027"/>
        <v/>
      </c>
    </row>
    <row r="9236" spans="1:15" x14ac:dyDescent="0.25">
      <c r="A9236" s="1" t="str">
        <f>IF('Raw data'!A9236="","",'Raw data'!A9236)</f>
        <v/>
      </c>
      <c r="B9236" s="1" t="str">
        <f t="shared" si="1021"/>
        <v/>
      </c>
      <c r="C9236" s="1" t="str">
        <f t="shared" si="1022"/>
        <v/>
      </c>
      <c r="D9236" s="1" t="str">
        <f>IF('Raw data'!B9236=0,"",'Raw data'!B9236)</f>
        <v/>
      </c>
      <c r="E9236" s="1" t="str">
        <f>IF('Raw data'!C9236=0,"",'Raw data'!C9236)</f>
        <v/>
      </c>
      <c r="F9236" s="1" t="str">
        <f>IF('Raw data'!D9236=0,"",'Raw data'!D9236)</f>
        <v/>
      </c>
      <c r="H9236" s="8" t="str">
        <f t="shared" si="1023"/>
        <v/>
      </c>
      <c r="I9236" s="1" t="str">
        <f t="shared" si="1024"/>
        <v/>
      </c>
      <c r="K9236" s="1" t="str">
        <f t="shared" si="1025"/>
        <v/>
      </c>
      <c r="M9236" s="1" t="str">
        <f>IF(K9236="","",IF(K9236&gt;Figures!B$6-1,"yes","no"))</f>
        <v/>
      </c>
      <c r="N9236" s="8" t="str">
        <f t="shared" si="1026"/>
        <v/>
      </c>
      <c r="O9236" s="1" t="str">
        <f t="shared" si="1027"/>
        <v/>
      </c>
    </row>
    <row r="9237" spans="1:15" x14ac:dyDescent="0.25">
      <c r="A9237" s="1" t="str">
        <f>IF('Raw data'!A9237="","",'Raw data'!A9237)</f>
        <v/>
      </c>
      <c r="B9237" s="1" t="str">
        <f t="shared" si="1021"/>
        <v/>
      </c>
      <c r="C9237" s="1" t="str">
        <f t="shared" si="1022"/>
        <v/>
      </c>
      <c r="D9237" s="1" t="str">
        <f>IF('Raw data'!B9237=0,"",'Raw data'!B9237)</f>
        <v/>
      </c>
      <c r="E9237" s="1" t="str">
        <f>IF('Raw data'!C9237=0,"",'Raw data'!C9237)</f>
        <v/>
      </c>
      <c r="F9237" s="1" t="str">
        <f>IF('Raw data'!D9237=0,"",'Raw data'!D9237)</f>
        <v/>
      </c>
      <c r="H9237" s="8" t="str">
        <f t="shared" si="1023"/>
        <v/>
      </c>
      <c r="I9237" s="1" t="str">
        <f t="shared" si="1024"/>
        <v/>
      </c>
      <c r="K9237" s="1" t="str">
        <f t="shared" si="1025"/>
        <v/>
      </c>
      <c r="M9237" s="1" t="str">
        <f>IF(K9237="","",IF(K9237&gt;Figures!B$6-1,"yes","no"))</f>
        <v/>
      </c>
      <c r="N9237" s="8" t="str">
        <f t="shared" si="1026"/>
        <v/>
      </c>
      <c r="O9237" s="1" t="str">
        <f t="shared" si="1027"/>
        <v/>
      </c>
    </row>
    <row r="9238" spans="1:15" x14ac:dyDescent="0.25">
      <c r="A9238" s="1" t="str">
        <f>IF('Raw data'!A9238="","",'Raw data'!A9238)</f>
        <v/>
      </c>
      <c r="B9238" s="1" t="str">
        <f t="shared" si="1021"/>
        <v/>
      </c>
      <c r="C9238" s="1" t="str">
        <f t="shared" si="1022"/>
        <v/>
      </c>
      <c r="D9238" s="1" t="str">
        <f>IF('Raw data'!B9238=0,"",'Raw data'!B9238)</f>
        <v/>
      </c>
      <c r="E9238" s="1" t="str">
        <f>IF('Raw data'!C9238=0,"",'Raw data'!C9238)</f>
        <v/>
      </c>
      <c r="F9238" s="1" t="str">
        <f>IF('Raw data'!D9238=0,"",'Raw data'!D9238)</f>
        <v/>
      </c>
      <c r="H9238" s="8" t="str">
        <f t="shared" si="1023"/>
        <v/>
      </c>
      <c r="I9238" s="1" t="str">
        <f t="shared" si="1024"/>
        <v/>
      </c>
      <c r="K9238" s="1" t="str">
        <f t="shared" si="1025"/>
        <v/>
      </c>
      <c r="M9238" s="1" t="str">
        <f>IF(K9238="","",IF(K9238&gt;Figures!B$6-1,"yes","no"))</f>
        <v/>
      </c>
      <c r="N9238" s="8" t="str">
        <f t="shared" si="1026"/>
        <v/>
      </c>
      <c r="O9238" s="1" t="str">
        <f t="shared" si="1027"/>
        <v/>
      </c>
    </row>
    <row r="9239" spans="1:15" x14ac:dyDescent="0.25">
      <c r="A9239" s="1" t="str">
        <f>IF('Raw data'!A9239="","",'Raw data'!A9239)</f>
        <v/>
      </c>
      <c r="B9239" s="1" t="str">
        <f t="shared" si="1021"/>
        <v/>
      </c>
      <c r="C9239" s="1" t="str">
        <f t="shared" si="1022"/>
        <v/>
      </c>
      <c r="D9239" s="1" t="str">
        <f>IF('Raw data'!B9239=0,"",'Raw data'!B9239)</f>
        <v/>
      </c>
      <c r="E9239" s="1" t="str">
        <f>IF('Raw data'!C9239=0,"",'Raw data'!C9239)</f>
        <v/>
      </c>
      <c r="F9239" s="1" t="str">
        <f>IF('Raw data'!D9239=0,"",'Raw data'!D9239)</f>
        <v/>
      </c>
      <c r="H9239" s="8" t="str">
        <f t="shared" si="1023"/>
        <v/>
      </c>
      <c r="I9239" s="1" t="str">
        <f t="shared" si="1024"/>
        <v/>
      </c>
      <c r="K9239" s="1" t="str">
        <f t="shared" si="1025"/>
        <v/>
      </c>
      <c r="M9239" s="1" t="str">
        <f>IF(K9239="","",IF(K9239&gt;Figures!B$6-1,"yes","no"))</f>
        <v/>
      </c>
      <c r="N9239" s="8" t="str">
        <f t="shared" si="1026"/>
        <v/>
      </c>
      <c r="O9239" s="1" t="str">
        <f t="shared" si="1027"/>
        <v/>
      </c>
    </row>
    <row r="9240" spans="1:15" x14ac:dyDescent="0.25">
      <c r="A9240" s="1" t="str">
        <f>IF('Raw data'!A9240="","",'Raw data'!A9240)</f>
        <v/>
      </c>
      <c r="B9240" s="1" t="str">
        <f t="shared" si="1021"/>
        <v/>
      </c>
      <c r="C9240" s="1" t="str">
        <f t="shared" si="1022"/>
        <v/>
      </c>
      <c r="D9240" s="1" t="str">
        <f>IF('Raw data'!B9240=0,"",'Raw data'!B9240)</f>
        <v/>
      </c>
      <c r="E9240" s="1" t="str">
        <f>IF('Raw data'!C9240=0,"",'Raw data'!C9240)</f>
        <v/>
      </c>
      <c r="F9240" s="1" t="str">
        <f>IF('Raw data'!D9240=0,"",'Raw data'!D9240)</f>
        <v/>
      </c>
      <c r="H9240" s="8" t="str">
        <f t="shared" si="1023"/>
        <v/>
      </c>
      <c r="I9240" s="1" t="str">
        <f t="shared" si="1024"/>
        <v/>
      </c>
      <c r="K9240" s="1" t="str">
        <f t="shared" si="1025"/>
        <v/>
      </c>
      <c r="M9240" s="1" t="str">
        <f>IF(K9240="","",IF(K9240&gt;Figures!B$6-1,"yes","no"))</f>
        <v/>
      </c>
      <c r="N9240" s="8" t="str">
        <f t="shared" si="1026"/>
        <v/>
      </c>
      <c r="O9240" s="1" t="str">
        <f t="shared" si="1027"/>
        <v/>
      </c>
    </row>
    <row r="9241" spans="1:15" x14ac:dyDescent="0.25">
      <c r="A9241" s="1" t="str">
        <f>IF('Raw data'!A9241="","",'Raw data'!A9241)</f>
        <v/>
      </c>
      <c r="B9241" s="1" t="str">
        <f t="shared" si="1021"/>
        <v/>
      </c>
      <c r="C9241" s="1" t="str">
        <f t="shared" si="1022"/>
        <v/>
      </c>
      <c r="D9241" s="1" t="str">
        <f>IF('Raw data'!B9241=0,"",'Raw data'!B9241)</f>
        <v/>
      </c>
      <c r="E9241" s="1" t="str">
        <f>IF('Raw data'!C9241=0,"",'Raw data'!C9241)</f>
        <v/>
      </c>
      <c r="F9241" s="1" t="str">
        <f>IF('Raw data'!D9241=0,"",'Raw data'!D9241)</f>
        <v/>
      </c>
      <c r="H9241" s="8" t="str">
        <f t="shared" si="1023"/>
        <v/>
      </c>
      <c r="I9241" s="1" t="str">
        <f t="shared" si="1024"/>
        <v/>
      </c>
      <c r="K9241" s="1" t="str">
        <f t="shared" si="1025"/>
        <v/>
      </c>
      <c r="M9241" s="1" t="str">
        <f>IF(K9241="","",IF(K9241&gt;Figures!B$6-1,"yes","no"))</f>
        <v/>
      </c>
      <c r="N9241" s="8" t="str">
        <f t="shared" si="1026"/>
        <v/>
      </c>
      <c r="O9241" s="1" t="str">
        <f t="shared" si="1027"/>
        <v/>
      </c>
    </row>
    <row r="9242" spans="1:15" x14ac:dyDescent="0.25">
      <c r="A9242" s="1" t="str">
        <f>IF('Raw data'!A9242="","",'Raw data'!A9242)</f>
        <v/>
      </c>
      <c r="B9242" s="1" t="str">
        <f t="shared" si="1021"/>
        <v/>
      </c>
      <c r="C9242" s="1" t="str">
        <f t="shared" si="1022"/>
        <v/>
      </c>
      <c r="D9242" s="1" t="str">
        <f>IF('Raw data'!B9242=0,"",'Raw data'!B9242)</f>
        <v/>
      </c>
      <c r="E9242" s="1" t="str">
        <f>IF('Raw data'!C9242=0,"",'Raw data'!C9242)</f>
        <v/>
      </c>
      <c r="F9242" s="1" t="str">
        <f>IF('Raw data'!D9242=0,"",'Raw data'!D9242)</f>
        <v/>
      </c>
      <c r="H9242" s="8" t="str">
        <f t="shared" si="1023"/>
        <v/>
      </c>
      <c r="I9242" s="1" t="str">
        <f t="shared" si="1024"/>
        <v/>
      </c>
      <c r="K9242" s="1" t="str">
        <f t="shared" si="1025"/>
        <v/>
      </c>
      <c r="M9242" s="1" t="str">
        <f>IF(K9242="","",IF(K9242&gt;Figures!B$6-1,"yes","no"))</f>
        <v/>
      </c>
      <c r="N9242" s="8" t="str">
        <f t="shared" si="1026"/>
        <v/>
      </c>
      <c r="O9242" s="1" t="str">
        <f t="shared" si="1027"/>
        <v/>
      </c>
    </row>
    <row r="9243" spans="1:15" x14ac:dyDescent="0.25">
      <c r="A9243" s="1" t="str">
        <f>IF('Raw data'!A9243="","",'Raw data'!A9243)</f>
        <v/>
      </c>
      <c r="B9243" s="1" t="str">
        <f t="shared" si="1021"/>
        <v/>
      </c>
      <c r="C9243" s="1" t="str">
        <f t="shared" si="1022"/>
        <v/>
      </c>
      <c r="D9243" s="1" t="str">
        <f>IF('Raw data'!B9243=0,"",'Raw data'!B9243)</f>
        <v/>
      </c>
      <c r="E9243" s="1" t="str">
        <f>IF('Raw data'!C9243=0,"",'Raw data'!C9243)</f>
        <v/>
      </c>
      <c r="F9243" s="1" t="str">
        <f>IF('Raw data'!D9243=0,"",'Raw data'!D9243)</f>
        <v/>
      </c>
      <c r="H9243" s="8" t="str">
        <f t="shared" si="1023"/>
        <v/>
      </c>
      <c r="I9243" s="1" t="str">
        <f t="shared" si="1024"/>
        <v/>
      </c>
      <c r="K9243" s="1" t="str">
        <f t="shared" si="1025"/>
        <v/>
      </c>
      <c r="M9243" s="1" t="str">
        <f>IF(K9243="","",IF(K9243&gt;Figures!B$6-1,"yes","no"))</f>
        <v/>
      </c>
      <c r="N9243" s="8" t="str">
        <f t="shared" si="1026"/>
        <v/>
      </c>
      <c r="O9243" s="1" t="str">
        <f t="shared" si="1027"/>
        <v/>
      </c>
    </row>
    <row r="9244" spans="1:15" x14ac:dyDescent="0.25">
      <c r="A9244" s="1" t="str">
        <f>IF('Raw data'!A9244="","",'Raw data'!A9244)</f>
        <v/>
      </c>
      <c r="B9244" s="1" t="str">
        <f t="shared" si="1021"/>
        <v/>
      </c>
      <c r="C9244" s="1" t="str">
        <f t="shared" si="1022"/>
        <v/>
      </c>
      <c r="D9244" s="1" t="str">
        <f>IF('Raw data'!B9244=0,"",'Raw data'!B9244)</f>
        <v/>
      </c>
      <c r="E9244" s="1" t="str">
        <f>IF('Raw data'!C9244=0,"",'Raw data'!C9244)</f>
        <v/>
      </c>
      <c r="F9244" s="1" t="str">
        <f>IF('Raw data'!D9244=0,"",'Raw data'!D9244)</f>
        <v/>
      </c>
      <c r="H9244" s="8" t="str">
        <f t="shared" si="1023"/>
        <v/>
      </c>
      <c r="I9244" s="1" t="str">
        <f t="shared" si="1024"/>
        <v/>
      </c>
      <c r="K9244" s="1" t="str">
        <f t="shared" si="1025"/>
        <v/>
      </c>
      <c r="M9244" s="1" t="str">
        <f>IF(K9244="","",IF(K9244&gt;Figures!B$6-1,"yes","no"))</f>
        <v/>
      </c>
      <c r="N9244" s="8" t="str">
        <f t="shared" si="1026"/>
        <v/>
      </c>
      <c r="O9244" s="1" t="str">
        <f t="shared" si="1027"/>
        <v/>
      </c>
    </row>
    <row r="9245" spans="1:15" x14ac:dyDescent="0.25">
      <c r="A9245" s="1" t="str">
        <f>IF('Raw data'!A9245="","",'Raw data'!A9245)</f>
        <v/>
      </c>
      <c r="B9245" s="1" t="str">
        <f t="shared" si="1021"/>
        <v/>
      </c>
      <c r="C9245" s="1" t="str">
        <f t="shared" si="1022"/>
        <v/>
      </c>
      <c r="D9245" s="1" t="str">
        <f>IF('Raw data'!B9245=0,"",'Raw data'!B9245)</f>
        <v/>
      </c>
      <c r="E9245" s="1" t="str">
        <f>IF('Raw data'!C9245=0,"",'Raw data'!C9245)</f>
        <v/>
      </c>
      <c r="F9245" s="1" t="str">
        <f>IF('Raw data'!D9245=0,"",'Raw data'!D9245)</f>
        <v/>
      </c>
      <c r="H9245" s="8" t="str">
        <f t="shared" si="1023"/>
        <v/>
      </c>
      <c r="I9245" s="1" t="str">
        <f t="shared" si="1024"/>
        <v/>
      </c>
      <c r="K9245" s="1" t="str">
        <f t="shared" si="1025"/>
        <v/>
      </c>
      <c r="M9245" s="1" t="str">
        <f>IF(K9245="","",IF(K9245&gt;Figures!B$6-1,"yes","no"))</f>
        <v/>
      </c>
      <c r="N9245" s="8" t="str">
        <f t="shared" si="1026"/>
        <v/>
      </c>
      <c r="O9245" s="1" t="str">
        <f t="shared" si="1027"/>
        <v/>
      </c>
    </row>
    <row r="9246" spans="1:15" x14ac:dyDescent="0.25">
      <c r="A9246" s="1" t="str">
        <f>IF('Raw data'!A9246="","",'Raw data'!A9246)</f>
        <v/>
      </c>
      <c r="B9246" s="1" t="str">
        <f t="shared" si="1021"/>
        <v/>
      </c>
      <c r="C9246" s="1" t="str">
        <f t="shared" si="1022"/>
        <v/>
      </c>
      <c r="D9246" s="1" t="str">
        <f>IF('Raw data'!B9246=0,"",'Raw data'!B9246)</f>
        <v/>
      </c>
      <c r="E9246" s="1" t="str">
        <f>IF('Raw data'!C9246=0,"",'Raw data'!C9246)</f>
        <v/>
      </c>
      <c r="F9246" s="1" t="str">
        <f>IF('Raw data'!D9246=0,"",'Raw data'!D9246)</f>
        <v/>
      </c>
      <c r="H9246" s="8" t="str">
        <f t="shared" si="1023"/>
        <v/>
      </c>
      <c r="I9246" s="1" t="str">
        <f t="shared" si="1024"/>
        <v/>
      </c>
      <c r="K9246" s="1" t="str">
        <f t="shared" si="1025"/>
        <v/>
      </c>
      <c r="M9246" s="1" t="str">
        <f>IF(K9246="","",IF(K9246&gt;Figures!B$6-1,"yes","no"))</f>
        <v/>
      </c>
      <c r="N9246" s="8" t="str">
        <f t="shared" si="1026"/>
        <v/>
      </c>
      <c r="O9246" s="1" t="str">
        <f t="shared" si="1027"/>
        <v/>
      </c>
    </row>
    <row r="9247" spans="1:15" x14ac:dyDescent="0.25">
      <c r="A9247" s="1" t="str">
        <f>IF('Raw data'!A9247="","",'Raw data'!A9247)</f>
        <v/>
      </c>
      <c r="B9247" s="1" t="str">
        <f t="shared" si="1021"/>
        <v/>
      </c>
      <c r="C9247" s="1" t="str">
        <f t="shared" si="1022"/>
        <v/>
      </c>
      <c r="D9247" s="1" t="str">
        <f>IF('Raw data'!B9247=0,"",'Raw data'!B9247)</f>
        <v/>
      </c>
      <c r="E9247" s="1" t="str">
        <f>IF('Raw data'!C9247=0,"",'Raw data'!C9247)</f>
        <v/>
      </c>
      <c r="F9247" s="1" t="str">
        <f>IF('Raw data'!D9247=0,"",'Raw data'!D9247)</f>
        <v/>
      </c>
      <c r="H9247" s="8" t="str">
        <f t="shared" si="1023"/>
        <v/>
      </c>
      <c r="I9247" s="1" t="str">
        <f t="shared" si="1024"/>
        <v/>
      </c>
      <c r="K9247" s="1" t="str">
        <f t="shared" si="1025"/>
        <v/>
      </c>
      <c r="M9247" s="1" t="str">
        <f>IF(K9247="","",IF(K9247&gt;Figures!B$6-1,"yes","no"))</f>
        <v/>
      </c>
      <c r="N9247" s="8" t="str">
        <f t="shared" si="1026"/>
        <v/>
      </c>
      <c r="O9247" s="1" t="str">
        <f t="shared" si="1027"/>
        <v/>
      </c>
    </row>
    <row r="9248" spans="1:15" x14ac:dyDescent="0.25">
      <c r="A9248" s="1" t="str">
        <f>IF('Raw data'!A9248="","",'Raw data'!A9248)</f>
        <v/>
      </c>
      <c r="B9248" s="1" t="str">
        <f t="shared" si="1021"/>
        <v/>
      </c>
      <c r="C9248" s="1" t="str">
        <f t="shared" si="1022"/>
        <v/>
      </c>
      <c r="D9248" s="1" t="str">
        <f>IF('Raw data'!B9248=0,"",'Raw data'!B9248)</f>
        <v/>
      </c>
      <c r="E9248" s="1" t="str">
        <f>IF('Raw data'!C9248=0,"",'Raw data'!C9248)</f>
        <v/>
      </c>
      <c r="F9248" s="1" t="str">
        <f>IF('Raw data'!D9248=0,"",'Raw data'!D9248)</f>
        <v/>
      </c>
      <c r="H9248" s="8" t="str">
        <f t="shared" si="1023"/>
        <v/>
      </c>
      <c r="I9248" s="1" t="str">
        <f t="shared" si="1024"/>
        <v/>
      </c>
      <c r="K9248" s="1" t="str">
        <f t="shared" si="1025"/>
        <v/>
      </c>
      <c r="M9248" s="1" t="str">
        <f>IF(K9248="","",IF(K9248&gt;Figures!B$6-1,"yes","no"))</f>
        <v/>
      </c>
      <c r="N9248" s="8" t="str">
        <f t="shared" si="1026"/>
        <v/>
      </c>
      <c r="O9248" s="1" t="str">
        <f t="shared" si="1027"/>
        <v/>
      </c>
    </row>
    <row r="9249" spans="1:15" x14ac:dyDescent="0.25">
      <c r="A9249" s="1" t="str">
        <f>IF('Raw data'!A9249="","",'Raw data'!A9249)</f>
        <v/>
      </c>
      <c r="B9249" s="1" t="str">
        <f t="shared" si="1021"/>
        <v/>
      </c>
      <c r="C9249" s="1" t="str">
        <f t="shared" si="1022"/>
        <v/>
      </c>
      <c r="D9249" s="1" t="str">
        <f>IF('Raw data'!B9249=0,"",'Raw data'!B9249)</f>
        <v/>
      </c>
      <c r="E9249" s="1" t="str">
        <f>IF('Raw data'!C9249=0,"",'Raw data'!C9249)</f>
        <v/>
      </c>
      <c r="F9249" s="1" t="str">
        <f>IF('Raw data'!D9249=0,"",'Raw data'!D9249)</f>
        <v/>
      </c>
      <c r="H9249" s="8" t="str">
        <f t="shared" si="1023"/>
        <v/>
      </c>
      <c r="I9249" s="1" t="str">
        <f t="shared" si="1024"/>
        <v/>
      </c>
      <c r="K9249" s="1" t="str">
        <f t="shared" si="1025"/>
        <v/>
      </c>
      <c r="M9249" s="1" t="str">
        <f>IF(K9249="","",IF(K9249&gt;Figures!B$6-1,"yes","no"))</f>
        <v/>
      </c>
      <c r="N9249" s="8" t="str">
        <f t="shared" si="1026"/>
        <v/>
      </c>
      <c r="O9249" s="1" t="str">
        <f t="shared" si="1027"/>
        <v/>
      </c>
    </row>
    <row r="9250" spans="1:15" x14ac:dyDescent="0.25">
      <c r="A9250" s="1" t="str">
        <f>IF('Raw data'!A9250="","",'Raw data'!A9250)</f>
        <v/>
      </c>
      <c r="B9250" s="1" t="str">
        <f t="shared" si="1021"/>
        <v/>
      </c>
      <c r="C9250" s="1" t="str">
        <f t="shared" si="1022"/>
        <v/>
      </c>
      <c r="D9250" s="1" t="str">
        <f>IF('Raw data'!B9250=0,"",'Raw data'!B9250)</f>
        <v/>
      </c>
      <c r="E9250" s="1" t="str">
        <f>IF('Raw data'!C9250=0,"",'Raw data'!C9250)</f>
        <v/>
      </c>
      <c r="F9250" s="1" t="str">
        <f>IF('Raw data'!D9250=0,"",'Raw data'!D9250)</f>
        <v/>
      </c>
      <c r="H9250" s="8" t="str">
        <f t="shared" si="1023"/>
        <v/>
      </c>
      <c r="I9250" s="1" t="str">
        <f t="shared" si="1024"/>
        <v/>
      </c>
      <c r="K9250" s="1" t="str">
        <f t="shared" si="1025"/>
        <v/>
      </c>
      <c r="M9250" s="1" t="str">
        <f>IF(K9250="","",IF(K9250&gt;Figures!B$6-1,"yes","no"))</f>
        <v/>
      </c>
      <c r="N9250" s="8" t="str">
        <f t="shared" si="1026"/>
        <v/>
      </c>
      <c r="O9250" s="1" t="str">
        <f t="shared" si="1027"/>
        <v/>
      </c>
    </row>
    <row r="9251" spans="1:15" x14ac:dyDescent="0.25">
      <c r="A9251" s="1" t="str">
        <f>IF('Raw data'!A9251="","",'Raw data'!A9251)</f>
        <v/>
      </c>
      <c r="B9251" s="1" t="str">
        <f t="shared" si="1021"/>
        <v/>
      </c>
      <c r="C9251" s="1" t="str">
        <f t="shared" si="1022"/>
        <v/>
      </c>
      <c r="D9251" s="1" t="str">
        <f>IF('Raw data'!B9251=0,"",'Raw data'!B9251)</f>
        <v/>
      </c>
      <c r="E9251" s="1" t="str">
        <f>IF('Raw data'!C9251=0,"",'Raw data'!C9251)</f>
        <v/>
      </c>
      <c r="F9251" s="1" t="str">
        <f>IF('Raw data'!D9251=0,"",'Raw data'!D9251)</f>
        <v/>
      </c>
      <c r="H9251" s="8" t="str">
        <f t="shared" si="1023"/>
        <v/>
      </c>
      <c r="I9251" s="1" t="str">
        <f t="shared" si="1024"/>
        <v/>
      </c>
      <c r="K9251" s="1" t="str">
        <f t="shared" si="1025"/>
        <v/>
      </c>
      <c r="M9251" s="1" t="str">
        <f>IF(K9251="","",IF(K9251&gt;Figures!B$6-1,"yes","no"))</f>
        <v/>
      </c>
      <c r="N9251" s="8" t="str">
        <f t="shared" si="1026"/>
        <v/>
      </c>
      <c r="O9251" s="1" t="str">
        <f t="shared" si="1027"/>
        <v/>
      </c>
    </row>
    <row r="9252" spans="1:15" x14ac:dyDescent="0.25">
      <c r="A9252" s="1" t="str">
        <f>IF('Raw data'!A9252="","",'Raw data'!A9252)</f>
        <v/>
      </c>
      <c r="B9252" s="1" t="str">
        <f t="shared" si="1021"/>
        <v/>
      </c>
      <c r="C9252" s="1" t="str">
        <f t="shared" si="1022"/>
        <v/>
      </c>
      <c r="D9252" s="1" t="str">
        <f>IF('Raw data'!B9252=0,"",'Raw data'!B9252)</f>
        <v/>
      </c>
      <c r="E9252" s="1" t="str">
        <f>IF('Raw data'!C9252=0,"",'Raw data'!C9252)</f>
        <v/>
      </c>
      <c r="F9252" s="1" t="str">
        <f>IF('Raw data'!D9252=0,"",'Raw data'!D9252)</f>
        <v/>
      </c>
      <c r="H9252" s="8" t="str">
        <f t="shared" si="1023"/>
        <v/>
      </c>
      <c r="I9252" s="1" t="str">
        <f t="shared" si="1024"/>
        <v/>
      </c>
      <c r="K9252" s="1" t="str">
        <f t="shared" si="1025"/>
        <v/>
      </c>
      <c r="M9252" s="1" t="str">
        <f>IF(K9252="","",IF(K9252&gt;Figures!B$6-1,"yes","no"))</f>
        <v/>
      </c>
      <c r="N9252" s="8" t="str">
        <f t="shared" si="1026"/>
        <v/>
      </c>
      <c r="O9252" s="1" t="str">
        <f t="shared" si="1027"/>
        <v/>
      </c>
    </row>
    <row r="9253" spans="1:15" x14ac:dyDescent="0.25">
      <c r="A9253" s="1" t="str">
        <f>IF('Raw data'!A9253="","",'Raw data'!A9253)</f>
        <v/>
      </c>
      <c r="B9253" s="1" t="str">
        <f t="shared" si="1021"/>
        <v/>
      </c>
      <c r="C9253" s="1" t="str">
        <f t="shared" si="1022"/>
        <v/>
      </c>
      <c r="D9253" s="1" t="str">
        <f>IF('Raw data'!B9253=0,"",'Raw data'!B9253)</f>
        <v/>
      </c>
      <c r="E9253" s="1" t="str">
        <f>IF('Raw data'!C9253=0,"",'Raw data'!C9253)</f>
        <v/>
      </c>
      <c r="F9253" s="1" t="str">
        <f>IF('Raw data'!D9253=0,"",'Raw data'!D9253)</f>
        <v/>
      </c>
      <c r="H9253" s="8" t="str">
        <f t="shared" si="1023"/>
        <v/>
      </c>
      <c r="I9253" s="1" t="str">
        <f t="shared" si="1024"/>
        <v/>
      </c>
      <c r="K9253" s="1" t="str">
        <f t="shared" si="1025"/>
        <v/>
      </c>
      <c r="M9253" s="1" t="str">
        <f>IF(K9253="","",IF(K9253&gt;Figures!B$6-1,"yes","no"))</f>
        <v/>
      </c>
      <c r="N9253" s="8" t="str">
        <f t="shared" si="1026"/>
        <v/>
      </c>
      <c r="O9253" s="1" t="str">
        <f t="shared" si="1027"/>
        <v/>
      </c>
    </row>
    <row r="9254" spans="1:15" x14ac:dyDescent="0.25">
      <c r="A9254" s="1" t="str">
        <f>IF('Raw data'!A9254="","",'Raw data'!A9254)</f>
        <v/>
      </c>
      <c r="B9254" s="1" t="str">
        <f t="shared" si="1021"/>
        <v/>
      </c>
      <c r="C9254" s="1" t="str">
        <f t="shared" si="1022"/>
        <v/>
      </c>
      <c r="D9254" s="1" t="str">
        <f>IF('Raw data'!B9254=0,"",'Raw data'!B9254)</f>
        <v/>
      </c>
      <c r="E9254" s="1" t="str">
        <f>IF('Raw data'!C9254=0,"",'Raw data'!C9254)</f>
        <v/>
      </c>
      <c r="F9254" s="1" t="str">
        <f>IF('Raw data'!D9254=0,"",'Raw data'!D9254)</f>
        <v/>
      </c>
      <c r="H9254" s="8" t="str">
        <f t="shared" si="1023"/>
        <v/>
      </c>
      <c r="I9254" s="1" t="str">
        <f t="shared" si="1024"/>
        <v/>
      </c>
      <c r="K9254" s="1" t="str">
        <f t="shared" si="1025"/>
        <v/>
      </c>
      <c r="M9254" s="1" t="str">
        <f>IF(K9254="","",IF(K9254&gt;Figures!B$6-1,"yes","no"))</f>
        <v/>
      </c>
      <c r="N9254" s="8" t="str">
        <f t="shared" si="1026"/>
        <v/>
      </c>
      <c r="O9254" s="1" t="str">
        <f t="shared" si="1027"/>
        <v/>
      </c>
    </row>
    <row r="9255" spans="1:15" x14ac:dyDescent="0.25">
      <c r="A9255" s="1" t="str">
        <f>IF('Raw data'!A9255="","",'Raw data'!A9255)</f>
        <v/>
      </c>
      <c r="B9255" s="1" t="str">
        <f t="shared" si="1021"/>
        <v/>
      </c>
      <c r="C9255" s="1" t="str">
        <f t="shared" si="1022"/>
        <v/>
      </c>
      <c r="D9255" s="1" t="str">
        <f>IF('Raw data'!B9255=0,"",'Raw data'!B9255)</f>
        <v/>
      </c>
      <c r="E9255" s="1" t="str">
        <f>IF('Raw data'!C9255=0,"",'Raw data'!C9255)</f>
        <v/>
      </c>
      <c r="F9255" s="1" t="str">
        <f>IF('Raw data'!D9255=0,"",'Raw data'!D9255)</f>
        <v/>
      </c>
      <c r="H9255" s="8" t="str">
        <f t="shared" si="1023"/>
        <v/>
      </c>
      <c r="I9255" s="1" t="str">
        <f t="shared" si="1024"/>
        <v/>
      </c>
      <c r="K9255" s="1" t="str">
        <f t="shared" si="1025"/>
        <v/>
      </c>
      <c r="M9255" s="1" t="str">
        <f>IF(K9255="","",IF(K9255&gt;Figures!B$6-1,"yes","no"))</f>
        <v/>
      </c>
      <c r="N9255" s="8" t="str">
        <f t="shared" si="1026"/>
        <v/>
      </c>
      <c r="O9255" s="1" t="str">
        <f t="shared" si="1027"/>
        <v/>
      </c>
    </row>
    <row r="9256" spans="1:15" x14ac:dyDescent="0.25">
      <c r="A9256" s="1" t="str">
        <f>IF('Raw data'!A9256="","",'Raw data'!A9256)</f>
        <v/>
      </c>
      <c r="B9256" s="1" t="str">
        <f t="shared" si="1021"/>
        <v/>
      </c>
      <c r="C9256" s="1" t="str">
        <f t="shared" si="1022"/>
        <v/>
      </c>
      <c r="D9256" s="1" t="str">
        <f>IF('Raw data'!B9256=0,"",'Raw data'!B9256)</f>
        <v/>
      </c>
      <c r="E9256" s="1" t="str">
        <f>IF('Raw data'!C9256=0,"",'Raw data'!C9256)</f>
        <v/>
      </c>
      <c r="F9256" s="1" t="str">
        <f>IF('Raw data'!D9256=0,"",'Raw data'!D9256)</f>
        <v/>
      </c>
      <c r="H9256" s="8" t="str">
        <f t="shared" si="1023"/>
        <v/>
      </c>
      <c r="I9256" s="1" t="str">
        <f t="shared" si="1024"/>
        <v/>
      </c>
      <c r="K9256" s="1" t="str">
        <f t="shared" si="1025"/>
        <v/>
      </c>
      <c r="M9256" s="1" t="str">
        <f>IF(K9256="","",IF(K9256&gt;Figures!B$6-1,"yes","no"))</f>
        <v/>
      </c>
      <c r="N9256" s="8" t="str">
        <f t="shared" si="1026"/>
        <v/>
      </c>
      <c r="O9256" s="1" t="str">
        <f t="shared" si="1027"/>
        <v/>
      </c>
    </row>
    <row r="9257" spans="1:15" x14ac:dyDescent="0.25">
      <c r="A9257" s="1" t="str">
        <f>IF('Raw data'!A9257="","",'Raw data'!A9257)</f>
        <v/>
      </c>
      <c r="B9257" s="1" t="str">
        <f t="shared" si="1021"/>
        <v/>
      </c>
      <c r="C9257" s="1" t="str">
        <f t="shared" si="1022"/>
        <v/>
      </c>
      <c r="D9257" s="1" t="str">
        <f>IF('Raw data'!B9257=0,"",'Raw data'!B9257)</f>
        <v/>
      </c>
      <c r="E9257" s="1" t="str">
        <f>IF('Raw data'!C9257=0,"",'Raw data'!C9257)</f>
        <v/>
      </c>
      <c r="F9257" s="1" t="str">
        <f>IF('Raw data'!D9257=0,"",'Raw data'!D9257)</f>
        <v/>
      </c>
      <c r="H9257" s="8" t="str">
        <f t="shared" si="1023"/>
        <v/>
      </c>
      <c r="I9257" s="1" t="str">
        <f t="shared" si="1024"/>
        <v/>
      </c>
      <c r="K9257" s="1" t="str">
        <f t="shared" si="1025"/>
        <v/>
      </c>
      <c r="M9257" s="1" t="str">
        <f>IF(K9257="","",IF(K9257&gt;Figures!B$6-1,"yes","no"))</f>
        <v/>
      </c>
      <c r="N9257" s="8" t="str">
        <f t="shared" si="1026"/>
        <v/>
      </c>
      <c r="O9257" s="1" t="str">
        <f t="shared" si="1027"/>
        <v/>
      </c>
    </row>
    <row r="9258" spans="1:15" x14ac:dyDescent="0.25">
      <c r="A9258" s="1" t="str">
        <f>IF('Raw data'!A9258="","",'Raw data'!A9258)</f>
        <v/>
      </c>
      <c r="B9258" s="1" t="str">
        <f t="shared" si="1021"/>
        <v/>
      </c>
      <c r="C9258" s="1" t="str">
        <f t="shared" si="1022"/>
        <v/>
      </c>
      <c r="D9258" s="1" t="str">
        <f>IF('Raw data'!B9258=0,"",'Raw data'!B9258)</f>
        <v/>
      </c>
      <c r="E9258" s="1" t="str">
        <f>IF('Raw data'!C9258=0,"",'Raw data'!C9258)</f>
        <v/>
      </c>
      <c r="F9258" s="1" t="str">
        <f>IF('Raw data'!D9258=0,"",'Raw data'!D9258)</f>
        <v/>
      </c>
      <c r="H9258" s="8" t="str">
        <f t="shared" si="1023"/>
        <v/>
      </c>
      <c r="I9258" s="1" t="str">
        <f t="shared" si="1024"/>
        <v/>
      </c>
      <c r="K9258" s="1" t="str">
        <f t="shared" si="1025"/>
        <v/>
      </c>
      <c r="M9258" s="1" t="str">
        <f>IF(K9258="","",IF(K9258&gt;Figures!B$6-1,"yes","no"))</f>
        <v/>
      </c>
      <c r="N9258" s="8" t="str">
        <f t="shared" si="1026"/>
        <v/>
      </c>
      <c r="O9258" s="1" t="str">
        <f t="shared" si="1027"/>
        <v/>
      </c>
    </row>
    <row r="9259" spans="1:15" x14ac:dyDescent="0.25">
      <c r="A9259" s="1" t="str">
        <f>IF('Raw data'!A9259="","",'Raw data'!A9259)</f>
        <v/>
      </c>
      <c r="B9259" s="1" t="str">
        <f t="shared" si="1021"/>
        <v/>
      </c>
      <c r="C9259" s="1" t="str">
        <f t="shared" si="1022"/>
        <v/>
      </c>
      <c r="D9259" s="1" t="str">
        <f>IF('Raw data'!B9259=0,"",'Raw data'!B9259)</f>
        <v/>
      </c>
      <c r="E9259" s="1" t="str">
        <f>IF('Raw data'!C9259=0,"",'Raw data'!C9259)</f>
        <v/>
      </c>
      <c r="F9259" s="1" t="str">
        <f>IF('Raw data'!D9259=0,"",'Raw data'!D9259)</f>
        <v/>
      </c>
      <c r="H9259" s="8" t="str">
        <f t="shared" si="1023"/>
        <v/>
      </c>
      <c r="I9259" s="1" t="str">
        <f t="shared" si="1024"/>
        <v/>
      </c>
      <c r="K9259" s="1" t="str">
        <f t="shared" si="1025"/>
        <v/>
      </c>
      <c r="M9259" s="1" t="str">
        <f>IF(K9259="","",IF(K9259&gt;Figures!B$6-1,"yes","no"))</f>
        <v/>
      </c>
      <c r="N9259" s="8" t="str">
        <f t="shared" si="1026"/>
        <v/>
      </c>
      <c r="O9259" s="1" t="str">
        <f t="shared" si="1027"/>
        <v/>
      </c>
    </row>
    <row r="9260" spans="1:15" x14ac:dyDescent="0.25">
      <c r="A9260" s="1" t="str">
        <f>IF('Raw data'!A9260="","",'Raw data'!A9260)</f>
        <v/>
      </c>
      <c r="B9260" s="1" t="str">
        <f t="shared" si="1021"/>
        <v/>
      </c>
      <c r="C9260" s="1" t="str">
        <f t="shared" si="1022"/>
        <v/>
      </c>
      <c r="D9260" s="1" t="str">
        <f>IF('Raw data'!B9260=0,"",'Raw data'!B9260)</f>
        <v/>
      </c>
      <c r="E9260" s="1" t="str">
        <f>IF('Raw data'!C9260=0,"",'Raw data'!C9260)</f>
        <v/>
      </c>
      <c r="F9260" s="1" t="str">
        <f>IF('Raw data'!D9260=0,"",'Raw data'!D9260)</f>
        <v/>
      </c>
      <c r="H9260" s="8" t="str">
        <f t="shared" si="1023"/>
        <v/>
      </c>
      <c r="I9260" s="1" t="str">
        <f t="shared" si="1024"/>
        <v/>
      </c>
      <c r="K9260" s="1" t="str">
        <f t="shared" si="1025"/>
        <v/>
      </c>
      <c r="M9260" s="1" t="str">
        <f>IF(K9260="","",IF(K9260&gt;Figures!B$6-1,"yes","no"))</f>
        <v/>
      </c>
      <c r="N9260" s="8" t="str">
        <f t="shared" si="1026"/>
        <v/>
      </c>
      <c r="O9260" s="1" t="str">
        <f t="shared" si="1027"/>
        <v/>
      </c>
    </row>
    <row r="9261" spans="1:15" x14ac:dyDescent="0.25">
      <c r="A9261" s="1" t="str">
        <f>IF('Raw data'!A9261="","",'Raw data'!A9261)</f>
        <v/>
      </c>
      <c r="B9261" s="1" t="str">
        <f t="shared" si="1021"/>
        <v/>
      </c>
      <c r="C9261" s="1" t="str">
        <f t="shared" si="1022"/>
        <v/>
      </c>
      <c r="D9261" s="1" t="str">
        <f>IF('Raw data'!B9261=0,"",'Raw data'!B9261)</f>
        <v/>
      </c>
      <c r="E9261" s="1" t="str">
        <f>IF('Raw data'!C9261=0,"",'Raw data'!C9261)</f>
        <v/>
      </c>
      <c r="F9261" s="1" t="str">
        <f>IF('Raw data'!D9261=0,"",'Raw data'!D9261)</f>
        <v/>
      </c>
      <c r="H9261" s="8" t="str">
        <f t="shared" si="1023"/>
        <v/>
      </c>
      <c r="I9261" s="1" t="str">
        <f t="shared" si="1024"/>
        <v/>
      </c>
      <c r="K9261" s="1" t="str">
        <f t="shared" si="1025"/>
        <v/>
      </c>
      <c r="M9261" s="1" t="str">
        <f>IF(K9261="","",IF(K9261&gt;Figures!B$6-1,"yes","no"))</f>
        <v/>
      </c>
      <c r="N9261" s="8" t="str">
        <f t="shared" si="1026"/>
        <v/>
      </c>
      <c r="O9261" s="1" t="str">
        <f t="shared" si="1027"/>
        <v/>
      </c>
    </row>
    <row r="9262" spans="1:15" x14ac:dyDescent="0.25">
      <c r="A9262" s="1" t="str">
        <f>IF('Raw data'!A9262="","",'Raw data'!A9262)</f>
        <v/>
      </c>
      <c r="B9262" s="1" t="str">
        <f t="shared" si="1021"/>
        <v/>
      </c>
      <c r="C9262" s="1" t="str">
        <f t="shared" si="1022"/>
        <v/>
      </c>
      <c r="D9262" s="1" t="str">
        <f>IF('Raw data'!B9262=0,"",'Raw data'!B9262)</f>
        <v/>
      </c>
      <c r="E9262" s="1" t="str">
        <f>IF('Raw data'!C9262=0,"",'Raw data'!C9262)</f>
        <v/>
      </c>
      <c r="F9262" s="1" t="str">
        <f>IF('Raw data'!D9262=0,"",'Raw data'!D9262)</f>
        <v/>
      </c>
      <c r="H9262" s="8" t="str">
        <f t="shared" si="1023"/>
        <v/>
      </c>
      <c r="I9262" s="1" t="str">
        <f t="shared" si="1024"/>
        <v/>
      </c>
      <c r="K9262" s="1" t="str">
        <f t="shared" si="1025"/>
        <v/>
      </c>
      <c r="M9262" s="1" t="str">
        <f>IF(K9262="","",IF(K9262&gt;Figures!B$6-1,"yes","no"))</f>
        <v/>
      </c>
      <c r="N9262" s="8" t="str">
        <f t="shared" si="1026"/>
        <v/>
      </c>
      <c r="O9262" s="1" t="str">
        <f t="shared" si="1027"/>
        <v/>
      </c>
    </row>
    <row r="9263" spans="1:15" x14ac:dyDescent="0.25">
      <c r="A9263" s="1" t="str">
        <f>IF('Raw data'!A9263="","",'Raw data'!A9263)</f>
        <v/>
      </c>
      <c r="B9263" s="1" t="str">
        <f t="shared" si="1021"/>
        <v/>
      </c>
      <c r="C9263" s="1" t="str">
        <f t="shared" si="1022"/>
        <v/>
      </c>
      <c r="D9263" s="1" t="str">
        <f>IF('Raw data'!B9263=0,"",'Raw data'!B9263)</f>
        <v/>
      </c>
      <c r="E9263" s="1" t="str">
        <f>IF('Raw data'!C9263=0,"",'Raw data'!C9263)</f>
        <v/>
      </c>
      <c r="F9263" s="1" t="str">
        <f>IF('Raw data'!D9263=0,"",'Raw data'!D9263)</f>
        <v/>
      </c>
      <c r="H9263" s="8" t="str">
        <f t="shared" si="1023"/>
        <v/>
      </c>
      <c r="I9263" s="1" t="str">
        <f t="shared" si="1024"/>
        <v/>
      </c>
      <c r="K9263" s="1" t="str">
        <f t="shared" si="1025"/>
        <v/>
      </c>
      <c r="M9263" s="1" t="str">
        <f>IF(K9263="","",IF(K9263&gt;Figures!B$6-1,"yes","no"))</f>
        <v/>
      </c>
      <c r="N9263" s="8" t="str">
        <f t="shared" si="1026"/>
        <v/>
      </c>
      <c r="O9263" s="1" t="str">
        <f t="shared" si="1027"/>
        <v/>
      </c>
    </row>
    <row r="9264" spans="1:15" x14ac:dyDescent="0.25">
      <c r="A9264" s="1" t="str">
        <f>IF('Raw data'!A9264="","",'Raw data'!A9264)</f>
        <v/>
      </c>
      <c r="B9264" s="1" t="str">
        <f t="shared" si="1021"/>
        <v/>
      </c>
      <c r="C9264" s="1" t="str">
        <f t="shared" si="1022"/>
        <v/>
      </c>
      <c r="D9264" s="1" t="str">
        <f>IF('Raw data'!B9264=0,"",'Raw data'!B9264)</f>
        <v/>
      </c>
      <c r="E9264" s="1" t="str">
        <f>IF('Raw data'!C9264=0,"",'Raw data'!C9264)</f>
        <v/>
      </c>
      <c r="F9264" s="1" t="str">
        <f>IF('Raw data'!D9264=0,"",'Raw data'!D9264)</f>
        <v/>
      </c>
      <c r="H9264" s="8" t="str">
        <f t="shared" si="1023"/>
        <v/>
      </c>
      <c r="I9264" s="1" t="str">
        <f t="shared" si="1024"/>
        <v/>
      </c>
      <c r="K9264" s="1" t="str">
        <f t="shared" si="1025"/>
        <v/>
      </c>
      <c r="M9264" s="1" t="str">
        <f>IF(K9264="","",IF(K9264&gt;Figures!B$6-1,"yes","no"))</f>
        <v/>
      </c>
      <c r="N9264" s="8" t="str">
        <f t="shared" si="1026"/>
        <v/>
      </c>
      <c r="O9264" s="1" t="str">
        <f t="shared" si="1027"/>
        <v/>
      </c>
    </row>
    <row r="9265" spans="1:15" x14ac:dyDescent="0.25">
      <c r="A9265" s="1" t="str">
        <f>IF('Raw data'!A9265="","",'Raw data'!A9265)</f>
        <v/>
      </c>
      <c r="B9265" s="1" t="str">
        <f t="shared" si="1021"/>
        <v/>
      </c>
      <c r="C9265" s="1" t="str">
        <f t="shared" si="1022"/>
        <v/>
      </c>
      <c r="D9265" s="1" t="str">
        <f>IF('Raw data'!B9265=0,"",'Raw data'!B9265)</f>
        <v/>
      </c>
      <c r="E9265" s="1" t="str">
        <f>IF('Raw data'!C9265=0,"",'Raw data'!C9265)</f>
        <v/>
      </c>
      <c r="F9265" s="1" t="str">
        <f>IF('Raw data'!D9265=0,"",'Raw data'!D9265)</f>
        <v/>
      </c>
      <c r="H9265" s="8" t="str">
        <f t="shared" si="1023"/>
        <v/>
      </c>
      <c r="I9265" s="1" t="str">
        <f t="shared" si="1024"/>
        <v/>
      </c>
      <c r="K9265" s="1" t="str">
        <f t="shared" si="1025"/>
        <v/>
      </c>
      <c r="M9265" s="1" t="str">
        <f>IF(K9265="","",IF(K9265&gt;Figures!B$6-1,"yes","no"))</f>
        <v/>
      </c>
      <c r="N9265" s="8" t="str">
        <f t="shared" si="1026"/>
        <v/>
      </c>
      <c r="O9265" s="1" t="str">
        <f t="shared" si="1027"/>
        <v/>
      </c>
    </row>
    <row r="9266" spans="1:15" x14ac:dyDescent="0.25">
      <c r="A9266" s="1" t="str">
        <f>IF('Raw data'!A9266="","",'Raw data'!A9266)</f>
        <v/>
      </c>
      <c r="B9266" s="1" t="str">
        <f t="shared" si="1021"/>
        <v/>
      </c>
      <c r="C9266" s="1" t="str">
        <f t="shared" si="1022"/>
        <v/>
      </c>
      <c r="D9266" s="1" t="str">
        <f>IF('Raw data'!B9266=0,"",'Raw data'!B9266)</f>
        <v/>
      </c>
      <c r="E9266" s="1" t="str">
        <f>IF('Raw data'!C9266=0,"",'Raw data'!C9266)</f>
        <v/>
      </c>
      <c r="F9266" s="1" t="str">
        <f>IF('Raw data'!D9266=0,"",'Raw data'!D9266)</f>
        <v/>
      </c>
      <c r="H9266" s="8" t="str">
        <f t="shared" si="1023"/>
        <v/>
      </c>
      <c r="I9266" s="1" t="str">
        <f t="shared" si="1024"/>
        <v/>
      </c>
      <c r="K9266" s="1" t="str">
        <f t="shared" si="1025"/>
        <v/>
      </c>
      <c r="M9266" s="1" t="str">
        <f>IF(K9266="","",IF(K9266&gt;Figures!B$6-1,"yes","no"))</f>
        <v/>
      </c>
      <c r="N9266" s="8" t="str">
        <f t="shared" si="1026"/>
        <v/>
      </c>
      <c r="O9266" s="1" t="str">
        <f t="shared" si="1027"/>
        <v/>
      </c>
    </row>
    <row r="9267" spans="1:15" x14ac:dyDescent="0.25">
      <c r="A9267" s="1" t="str">
        <f>IF('Raw data'!A9267="","",'Raw data'!A9267)</f>
        <v/>
      </c>
      <c r="B9267" s="1" t="str">
        <f t="shared" si="1021"/>
        <v/>
      </c>
      <c r="C9267" s="1" t="str">
        <f t="shared" si="1022"/>
        <v/>
      </c>
      <c r="D9267" s="1" t="str">
        <f>IF('Raw data'!B9267=0,"",'Raw data'!B9267)</f>
        <v/>
      </c>
      <c r="E9267" s="1" t="str">
        <f>IF('Raw data'!C9267=0,"",'Raw data'!C9267)</f>
        <v/>
      </c>
      <c r="F9267" s="1" t="str">
        <f>IF('Raw data'!D9267=0,"",'Raw data'!D9267)</f>
        <v/>
      </c>
      <c r="H9267" s="8" t="str">
        <f t="shared" si="1023"/>
        <v/>
      </c>
      <c r="I9267" s="1" t="str">
        <f t="shared" si="1024"/>
        <v/>
      </c>
      <c r="K9267" s="1" t="str">
        <f t="shared" si="1025"/>
        <v/>
      </c>
      <c r="M9267" s="1" t="str">
        <f>IF(K9267="","",IF(K9267&gt;Figures!B$6-1,"yes","no"))</f>
        <v/>
      </c>
      <c r="N9267" s="8" t="str">
        <f t="shared" si="1026"/>
        <v/>
      </c>
      <c r="O9267" s="1" t="str">
        <f t="shared" si="1027"/>
        <v/>
      </c>
    </row>
    <row r="9268" spans="1:15" x14ac:dyDescent="0.25">
      <c r="A9268" s="1" t="str">
        <f>IF('Raw data'!A9268="","",'Raw data'!A9268)</f>
        <v/>
      </c>
      <c r="B9268" s="1" t="str">
        <f t="shared" si="1021"/>
        <v/>
      </c>
      <c r="C9268" s="1" t="str">
        <f t="shared" si="1022"/>
        <v/>
      </c>
      <c r="D9268" s="1" t="str">
        <f>IF('Raw data'!B9268=0,"",'Raw data'!B9268)</f>
        <v/>
      </c>
      <c r="E9268" s="1" t="str">
        <f>IF('Raw data'!C9268=0,"",'Raw data'!C9268)</f>
        <v/>
      </c>
      <c r="F9268" s="1" t="str">
        <f>IF('Raw data'!D9268=0,"",'Raw data'!D9268)</f>
        <v/>
      </c>
      <c r="H9268" s="8" t="str">
        <f t="shared" si="1023"/>
        <v/>
      </c>
      <c r="I9268" s="1" t="str">
        <f t="shared" si="1024"/>
        <v/>
      </c>
      <c r="K9268" s="1" t="str">
        <f t="shared" si="1025"/>
        <v/>
      </c>
      <c r="M9268" s="1" t="str">
        <f>IF(K9268="","",IF(K9268&gt;Figures!B$6-1,"yes","no"))</f>
        <v/>
      </c>
      <c r="N9268" s="8" t="str">
        <f t="shared" si="1026"/>
        <v/>
      </c>
      <c r="O9268" s="1" t="str">
        <f t="shared" si="1027"/>
        <v/>
      </c>
    </row>
    <row r="9269" spans="1:15" x14ac:dyDescent="0.25">
      <c r="A9269" s="1" t="str">
        <f>IF('Raw data'!A9269="","",'Raw data'!A9269)</f>
        <v/>
      </c>
      <c r="B9269" s="1" t="str">
        <f t="shared" si="1021"/>
        <v/>
      </c>
      <c r="C9269" s="1" t="str">
        <f t="shared" si="1022"/>
        <v/>
      </c>
      <c r="D9269" s="1" t="str">
        <f>IF('Raw data'!B9269=0,"",'Raw data'!B9269)</f>
        <v/>
      </c>
      <c r="E9269" s="1" t="str">
        <f>IF('Raw data'!C9269=0,"",'Raw data'!C9269)</f>
        <v/>
      </c>
      <c r="F9269" s="1" t="str">
        <f>IF('Raw data'!D9269=0,"",'Raw data'!D9269)</f>
        <v/>
      </c>
      <c r="H9269" s="8" t="str">
        <f t="shared" si="1023"/>
        <v/>
      </c>
      <c r="I9269" s="1" t="str">
        <f t="shared" si="1024"/>
        <v/>
      </c>
      <c r="K9269" s="1" t="str">
        <f t="shared" si="1025"/>
        <v/>
      </c>
      <c r="M9269" s="1" t="str">
        <f>IF(K9269="","",IF(K9269&gt;Figures!B$6-1,"yes","no"))</f>
        <v/>
      </c>
      <c r="N9269" s="8" t="str">
        <f t="shared" si="1026"/>
        <v/>
      </c>
      <c r="O9269" s="1" t="str">
        <f t="shared" si="1027"/>
        <v/>
      </c>
    </row>
    <row r="9270" spans="1:15" x14ac:dyDescent="0.25">
      <c r="A9270" s="1" t="str">
        <f>IF('Raw data'!A9270="","",'Raw data'!A9270)</f>
        <v/>
      </c>
      <c r="B9270" s="1" t="str">
        <f t="shared" si="1021"/>
        <v/>
      </c>
      <c r="C9270" s="1" t="str">
        <f t="shared" si="1022"/>
        <v/>
      </c>
      <c r="D9270" s="1" t="str">
        <f>IF('Raw data'!B9270=0,"",'Raw data'!B9270)</f>
        <v/>
      </c>
      <c r="E9270" s="1" t="str">
        <f>IF('Raw data'!C9270=0,"",'Raw data'!C9270)</f>
        <v/>
      </c>
      <c r="F9270" s="1" t="str">
        <f>IF('Raw data'!D9270=0,"",'Raw data'!D9270)</f>
        <v/>
      </c>
      <c r="H9270" s="8" t="str">
        <f t="shared" si="1023"/>
        <v/>
      </c>
      <c r="I9270" s="1" t="str">
        <f t="shared" si="1024"/>
        <v/>
      </c>
      <c r="K9270" s="1" t="str">
        <f t="shared" si="1025"/>
        <v/>
      </c>
      <c r="M9270" s="1" t="str">
        <f>IF(K9270="","",IF(K9270&gt;Figures!B$6-1,"yes","no"))</f>
        <v/>
      </c>
      <c r="N9270" s="8" t="str">
        <f t="shared" si="1026"/>
        <v/>
      </c>
      <c r="O9270" s="1" t="str">
        <f t="shared" si="1027"/>
        <v/>
      </c>
    </row>
    <row r="9271" spans="1:15" x14ac:dyDescent="0.25">
      <c r="A9271" s="1" t="str">
        <f>IF('Raw data'!A9271="","",'Raw data'!A9271)</f>
        <v/>
      </c>
      <c r="B9271" s="1" t="str">
        <f t="shared" si="1021"/>
        <v/>
      </c>
      <c r="C9271" s="1" t="str">
        <f t="shared" si="1022"/>
        <v/>
      </c>
      <c r="D9271" s="1" t="str">
        <f>IF('Raw data'!B9271=0,"",'Raw data'!B9271)</f>
        <v/>
      </c>
      <c r="E9271" s="1" t="str">
        <f>IF('Raw data'!C9271=0,"",'Raw data'!C9271)</f>
        <v/>
      </c>
      <c r="F9271" s="1" t="str">
        <f>IF('Raw data'!D9271=0,"",'Raw data'!D9271)</f>
        <v/>
      </c>
      <c r="H9271" s="8" t="str">
        <f t="shared" si="1023"/>
        <v/>
      </c>
      <c r="I9271" s="1" t="str">
        <f t="shared" si="1024"/>
        <v/>
      </c>
      <c r="K9271" s="1" t="str">
        <f t="shared" si="1025"/>
        <v/>
      </c>
      <c r="M9271" s="1" t="str">
        <f>IF(K9271="","",IF(K9271&gt;Figures!B$6-1,"yes","no"))</f>
        <v/>
      </c>
      <c r="N9271" s="8" t="str">
        <f t="shared" si="1026"/>
        <v/>
      </c>
      <c r="O9271" s="1" t="str">
        <f t="shared" si="1027"/>
        <v/>
      </c>
    </row>
    <row r="9272" spans="1:15" x14ac:dyDescent="0.25">
      <c r="A9272" s="1" t="str">
        <f>IF('Raw data'!A9272="","",'Raw data'!A9272)</f>
        <v/>
      </c>
      <c r="B9272" s="1" t="str">
        <f t="shared" si="1021"/>
        <v/>
      </c>
      <c r="C9272" s="1" t="str">
        <f t="shared" si="1022"/>
        <v/>
      </c>
      <c r="D9272" s="1" t="str">
        <f>IF('Raw data'!B9272=0,"",'Raw data'!B9272)</f>
        <v/>
      </c>
      <c r="E9272" s="1" t="str">
        <f>IF('Raw data'!C9272=0,"",'Raw data'!C9272)</f>
        <v/>
      </c>
      <c r="F9272" s="1" t="str">
        <f>IF('Raw data'!D9272=0,"",'Raw data'!D9272)</f>
        <v/>
      </c>
      <c r="H9272" s="8" t="str">
        <f t="shared" si="1023"/>
        <v/>
      </c>
      <c r="I9272" s="1" t="str">
        <f t="shared" si="1024"/>
        <v/>
      </c>
      <c r="K9272" s="1" t="str">
        <f t="shared" si="1025"/>
        <v/>
      </c>
      <c r="M9272" s="1" t="str">
        <f>IF(K9272="","",IF(K9272&gt;Figures!B$6-1,"yes","no"))</f>
        <v/>
      </c>
      <c r="N9272" s="8" t="str">
        <f t="shared" si="1026"/>
        <v/>
      </c>
      <c r="O9272" s="1" t="str">
        <f t="shared" si="1027"/>
        <v/>
      </c>
    </row>
    <row r="9273" spans="1:15" x14ac:dyDescent="0.25">
      <c r="A9273" s="1" t="str">
        <f>IF('Raw data'!A9273="","",'Raw data'!A9273)</f>
        <v/>
      </c>
      <c r="B9273" s="1" t="str">
        <f t="shared" si="1021"/>
        <v/>
      </c>
      <c r="C9273" s="1" t="str">
        <f t="shared" si="1022"/>
        <v/>
      </c>
      <c r="D9273" s="1" t="str">
        <f>IF('Raw data'!B9273=0,"",'Raw data'!B9273)</f>
        <v/>
      </c>
      <c r="E9273" s="1" t="str">
        <f>IF('Raw data'!C9273=0,"",'Raw data'!C9273)</f>
        <v/>
      </c>
      <c r="F9273" s="1" t="str">
        <f>IF('Raw data'!D9273=0,"",'Raw data'!D9273)</f>
        <v/>
      </c>
      <c r="H9273" s="8" t="str">
        <f t="shared" si="1023"/>
        <v/>
      </c>
      <c r="I9273" s="1" t="str">
        <f t="shared" si="1024"/>
        <v/>
      </c>
      <c r="K9273" s="1" t="str">
        <f t="shared" si="1025"/>
        <v/>
      </c>
      <c r="M9273" s="1" t="str">
        <f>IF(K9273="","",IF(K9273&gt;Figures!B$6-1,"yes","no"))</f>
        <v/>
      </c>
      <c r="N9273" s="8" t="str">
        <f t="shared" si="1026"/>
        <v/>
      </c>
      <c r="O9273" s="1" t="str">
        <f t="shared" si="1027"/>
        <v/>
      </c>
    </row>
    <row r="9274" spans="1:15" x14ac:dyDescent="0.25">
      <c r="A9274" s="1" t="str">
        <f>IF('Raw data'!A9274="","",'Raw data'!A9274)</f>
        <v/>
      </c>
      <c r="B9274" s="1" t="str">
        <f t="shared" si="1021"/>
        <v/>
      </c>
      <c r="C9274" s="1" t="str">
        <f t="shared" si="1022"/>
        <v/>
      </c>
      <c r="D9274" s="1" t="str">
        <f>IF('Raw data'!B9274=0,"",'Raw data'!B9274)</f>
        <v/>
      </c>
      <c r="E9274" s="1" t="str">
        <f>IF('Raw data'!C9274=0,"",'Raw data'!C9274)</f>
        <v/>
      </c>
      <c r="F9274" s="1" t="str">
        <f>IF('Raw data'!D9274=0,"",'Raw data'!D9274)</f>
        <v/>
      </c>
      <c r="H9274" s="8" t="str">
        <f t="shared" si="1023"/>
        <v/>
      </c>
      <c r="I9274" s="1" t="str">
        <f t="shared" si="1024"/>
        <v/>
      </c>
      <c r="K9274" s="1" t="str">
        <f t="shared" si="1025"/>
        <v/>
      </c>
      <c r="M9274" s="1" t="str">
        <f>IF(K9274="","",IF(K9274&gt;Figures!B$6-1,"yes","no"))</f>
        <v/>
      </c>
      <c r="N9274" s="8" t="str">
        <f t="shared" si="1026"/>
        <v/>
      </c>
      <c r="O9274" s="1" t="str">
        <f t="shared" si="1027"/>
        <v/>
      </c>
    </row>
    <row r="9275" spans="1:15" x14ac:dyDescent="0.25">
      <c r="A9275" s="1" t="str">
        <f>IF('Raw data'!A9275="","",'Raw data'!A9275)</f>
        <v/>
      </c>
      <c r="B9275" s="1" t="str">
        <f t="shared" si="1021"/>
        <v/>
      </c>
      <c r="C9275" s="1" t="str">
        <f t="shared" si="1022"/>
        <v/>
      </c>
      <c r="D9275" s="1" t="str">
        <f>IF('Raw data'!B9275=0,"",'Raw data'!B9275)</f>
        <v/>
      </c>
      <c r="E9275" s="1" t="str">
        <f>IF('Raw data'!C9275=0,"",'Raw data'!C9275)</f>
        <v/>
      </c>
      <c r="F9275" s="1" t="str">
        <f>IF('Raw data'!D9275=0,"",'Raw data'!D9275)</f>
        <v/>
      </c>
      <c r="H9275" s="8" t="str">
        <f t="shared" si="1023"/>
        <v/>
      </c>
      <c r="I9275" s="1" t="str">
        <f t="shared" si="1024"/>
        <v/>
      </c>
      <c r="K9275" s="1" t="str">
        <f t="shared" si="1025"/>
        <v/>
      </c>
      <c r="M9275" s="1" t="str">
        <f>IF(K9275="","",IF(K9275&gt;Figures!B$6-1,"yes","no"))</f>
        <v/>
      </c>
      <c r="N9275" s="8" t="str">
        <f t="shared" si="1026"/>
        <v/>
      </c>
      <c r="O9275" s="1" t="str">
        <f t="shared" si="1027"/>
        <v/>
      </c>
    </row>
    <row r="9276" spans="1:15" x14ac:dyDescent="0.25">
      <c r="A9276" s="1" t="str">
        <f>IF('Raw data'!A9276="","",'Raw data'!A9276)</f>
        <v/>
      </c>
      <c r="B9276" s="1" t="str">
        <f t="shared" si="1021"/>
        <v/>
      </c>
      <c r="C9276" s="1" t="str">
        <f t="shared" si="1022"/>
        <v/>
      </c>
      <c r="D9276" s="1" t="str">
        <f>IF('Raw data'!B9276=0,"",'Raw data'!B9276)</f>
        <v/>
      </c>
      <c r="E9276" s="1" t="str">
        <f>IF('Raw data'!C9276=0,"",'Raw data'!C9276)</f>
        <v/>
      </c>
      <c r="F9276" s="1" t="str">
        <f>IF('Raw data'!D9276=0,"",'Raw data'!D9276)</f>
        <v/>
      </c>
      <c r="H9276" s="8" t="str">
        <f t="shared" si="1023"/>
        <v/>
      </c>
      <c r="I9276" s="1" t="str">
        <f t="shared" si="1024"/>
        <v/>
      </c>
      <c r="K9276" s="1" t="str">
        <f t="shared" si="1025"/>
        <v/>
      </c>
      <c r="M9276" s="1" t="str">
        <f>IF(K9276="","",IF(K9276&gt;Figures!B$6-1,"yes","no"))</f>
        <v/>
      </c>
      <c r="N9276" s="8" t="str">
        <f t="shared" si="1026"/>
        <v/>
      </c>
      <c r="O9276" s="1" t="str">
        <f t="shared" si="1027"/>
        <v/>
      </c>
    </row>
    <row r="9277" spans="1:15" x14ac:dyDescent="0.25">
      <c r="A9277" s="1" t="str">
        <f>IF('Raw data'!A9277="","",'Raw data'!A9277)</f>
        <v/>
      </c>
      <c r="B9277" s="1" t="str">
        <f t="shared" si="1021"/>
        <v/>
      </c>
      <c r="C9277" s="1" t="str">
        <f t="shared" si="1022"/>
        <v/>
      </c>
      <c r="D9277" s="1" t="str">
        <f>IF('Raw data'!B9277=0,"",'Raw data'!B9277)</f>
        <v/>
      </c>
      <c r="E9277" s="1" t="str">
        <f>IF('Raw data'!C9277=0,"",'Raw data'!C9277)</f>
        <v/>
      </c>
      <c r="F9277" s="1" t="str">
        <f>IF('Raw data'!D9277=0,"",'Raw data'!D9277)</f>
        <v/>
      </c>
      <c r="H9277" s="8" t="str">
        <f t="shared" si="1023"/>
        <v/>
      </c>
      <c r="I9277" s="1" t="str">
        <f t="shared" si="1024"/>
        <v/>
      </c>
      <c r="K9277" s="1" t="str">
        <f t="shared" si="1025"/>
        <v/>
      </c>
      <c r="M9277" s="1" t="str">
        <f>IF(K9277="","",IF(K9277&gt;Figures!B$6-1,"yes","no"))</f>
        <v/>
      </c>
      <c r="N9277" s="8" t="str">
        <f t="shared" si="1026"/>
        <v/>
      </c>
      <c r="O9277" s="1" t="str">
        <f t="shared" si="1027"/>
        <v/>
      </c>
    </row>
    <row r="9278" spans="1:15" x14ac:dyDescent="0.25">
      <c r="A9278" s="1" t="str">
        <f>IF('Raw data'!A9278="","",'Raw data'!A9278)</f>
        <v/>
      </c>
      <c r="B9278" s="1" t="str">
        <f t="shared" si="1021"/>
        <v/>
      </c>
      <c r="C9278" s="1" t="str">
        <f t="shared" si="1022"/>
        <v/>
      </c>
      <c r="D9278" s="1" t="str">
        <f>IF('Raw data'!B9278=0,"",'Raw data'!B9278)</f>
        <v/>
      </c>
      <c r="E9278" s="1" t="str">
        <f>IF('Raw data'!C9278=0,"",'Raw data'!C9278)</f>
        <v/>
      </c>
      <c r="F9278" s="1" t="str">
        <f>IF('Raw data'!D9278=0,"",'Raw data'!D9278)</f>
        <v/>
      </c>
      <c r="H9278" s="8" t="str">
        <f t="shared" si="1023"/>
        <v/>
      </c>
      <c r="I9278" s="1" t="str">
        <f t="shared" si="1024"/>
        <v/>
      </c>
      <c r="K9278" s="1" t="str">
        <f t="shared" si="1025"/>
        <v/>
      </c>
      <c r="M9278" s="1" t="str">
        <f>IF(K9278="","",IF(K9278&gt;Figures!B$6-1,"yes","no"))</f>
        <v/>
      </c>
      <c r="N9278" s="8" t="str">
        <f t="shared" si="1026"/>
        <v/>
      </c>
      <c r="O9278" s="1" t="str">
        <f t="shared" si="1027"/>
        <v/>
      </c>
    </row>
    <row r="9279" spans="1:15" x14ac:dyDescent="0.25">
      <c r="A9279" s="1" t="str">
        <f>IF('Raw data'!A9279="","",'Raw data'!A9279)</f>
        <v/>
      </c>
      <c r="B9279" s="1" t="str">
        <f t="shared" si="1021"/>
        <v/>
      </c>
      <c r="C9279" s="1" t="str">
        <f t="shared" si="1022"/>
        <v/>
      </c>
      <c r="D9279" s="1" t="str">
        <f>IF('Raw data'!B9279=0,"",'Raw data'!B9279)</f>
        <v/>
      </c>
      <c r="E9279" s="1" t="str">
        <f>IF('Raw data'!C9279=0,"",'Raw data'!C9279)</f>
        <v/>
      </c>
      <c r="F9279" s="1" t="str">
        <f>IF('Raw data'!D9279=0,"",'Raw data'!D9279)</f>
        <v/>
      </c>
      <c r="H9279" s="8" t="str">
        <f t="shared" si="1023"/>
        <v/>
      </c>
      <c r="I9279" s="1" t="str">
        <f t="shared" si="1024"/>
        <v/>
      </c>
      <c r="K9279" s="1" t="str">
        <f t="shared" si="1025"/>
        <v/>
      </c>
      <c r="M9279" s="1" t="str">
        <f>IF(K9279="","",IF(K9279&gt;Figures!B$6-1,"yes","no"))</f>
        <v/>
      </c>
      <c r="N9279" s="8" t="str">
        <f t="shared" si="1026"/>
        <v/>
      </c>
      <c r="O9279" s="1" t="str">
        <f t="shared" si="1027"/>
        <v/>
      </c>
    </row>
    <row r="9280" spans="1:15" x14ac:dyDescent="0.25">
      <c r="A9280" s="1" t="str">
        <f>IF('Raw data'!A9280="","",'Raw data'!A9280)</f>
        <v/>
      </c>
      <c r="B9280" s="1" t="str">
        <f t="shared" si="1021"/>
        <v/>
      </c>
      <c r="C9280" s="1" t="str">
        <f t="shared" si="1022"/>
        <v/>
      </c>
      <c r="D9280" s="1" t="str">
        <f>IF('Raw data'!B9280=0,"",'Raw data'!B9280)</f>
        <v/>
      </c>
      <c r="E9280" s="1" t="str">
        <f>IF('Raw data'!C9280=0,"",'Raw data'!C9280)</f>
        <v/>
      </c>
      <c r="F9280" s="1" t="str">
        <f>IF('Raw data'!D9280=0,"",'Raw data'!D9280)</f>
        <v/>
      </c>
      <c r="H9280" s="8" t="str">
        <f t="shared" si="1023"/>
        <v/>
      </c>
      <c r="I9280" s="1" t="str">
        <f t="shared" si="1024"/>
        <v/>
      </c>
      <c r="K9280" s="1" t="str">
        <f t="shared" si="1025"/>
        <v/>
      </c>
      <c r="M9280" s="1" t="str">
        <f>IF(K9280="","",IF(K9280&gt;Figures!B$6-1,"yes","no"))</f>
        <v/>
      </c>
      <c r="N9280" s="8" t="str">
        <f t="shared" si="1026"/>
        <v/>
      </c>
      <c r="O9280" s="1" t="str">
        <f t="shared" si="1027"/>
        <v/>
      </c>
    </row>
    <row r="9281" spans="1:15" x14ac:dyDescent="0.25">
      <c r="A9281" s="1" t="str">
        <f>IF('Raw data'!A9281="","",'Raw data'!A9281)</f>
        <v/>
      </c>
      <c r="B9281" s="1" t="str">
        <f t="shared" si="1021"/>
        <v/>
      </c>
      <c r="C9281" s="1" t="str">
        <f t="shared" si="1022"/>
        <v/>
      </c>
      <c r="D9281" s="1" t="str">
        <f>IF('Raw data'!B9281=0,"",'Raw data'!B9281)</f>
        <v/>
      </c>
      <c r="E9281" s="1" t="str">
        <f>IF('Raw data'!C9281=0,"",'Raw data'!C9281)</f>
        <v/>
      </c>
      <c r="F9281" s="1" t="str">
        <f>IF('Raw data'!D9281=0,"",'Raw data'!D9281)</f>
        <v/>
      </c>
      <c r="H9281" s="8" t="str">
        <f t="shared" si="1023"/>
        <v/>
      </c>
      <c r="I9281" s="1" t="str">
        <f t="shared" si="1024"/>
        <v/>
      </c>
      <c r="K9281" s="1" t="str">
        <f t="shared" si="1025"/>
        <v/>
      </c>
      <c r="M9281" s="1" t="str">
        <f>IF(K9281="","",IF(K9281&gt;Figures!B$6-1,"yes","no"))</f>
        <v/>
      </c>
      <c r="N9281" s="8" t="str">
        <f t="shared" si="1026"/>
        <v/>
      </c>
      <c r="O9281" s="1" t="str">
        <f t="shared" si="1027"/>
        <v/>
      </c>
    </row>
    <row r="9282" spans="1:15" x14ac:dyDescent="0.25">
      <c r="A9282" s="1" t="str">
        <f>IF('Raw data'!A9282="","",'Raw data'!A9282)</f>
        <v/>
      </c>
      <c r="B9282" s="1" t="str">
        <f t="shared" si="1021"/>
        <v/>
      </c>
      <c r="C9282" s="1" t="str">
        <f t="shared" si="1022"/>
        <v/>
      </c>
      <c r="D9282" s="1" t="str">
        <f>IF('Raw data'!B9282=0,"",'Raw data'!B9282)</f>
        <v/>
      </c>
      <c r="E9282" s="1" t="str">
        <f>IF('Raw data'!C9282=0,"",'Raw data'!C9282)</f>
        <v/>
      </c>
      <c r="F9282" s="1" t="str">
        <f>IF('Raw data'!D9282=0,"",'Raw data'!D9282)</f>
        <v/>
      </c>
      <c r="H9282" s="8" t="str">
        <f t="shared" si="1023"/>
        <v/>
      </c>
      <c r="I9282" s="1" t="str">
        <f t="shared" si="1024"/>
        <v/>
      </c>
      <c r="K9282" s="1" t="str">
        <f t="shared" si="1025"/>
        <v/>
      </c>
      <c r="M9282" s="1" t="str">
        <f>IF(K9282="","",IF(K9282&gt;Figures!B$6-1,"yes","no"))</f>
        <v/>
      </c>
      <c r="N9282" s="8" t="str">
        <f t="shared" si="1026"/>
        <v/>
      </c>
      <c r="O9282" s="1" t="str">
        <f t="shared" si="1027"/>
        <v/>
      </c>
    </row>
    <row r="9283" spans="1:15" x14ac:dyDescent="0.25">
      <c r="A9283" s="1" t="str">
        <f>IF('Raw data'!A9283="","",'Raw data'!A9283)</f>
        <v/>
      </c>
      <c r="B9283" s="1" t="str">
        <f t="shared" ref="B9283:B9346" si="1028">IFERROR(MID(A9283,1,FIND("{",A9283)-1),A9283)</f>
        <v/>
      </c>
      <c r="C9283" s="1" t="str">
        <f t="shared" ref="C9283:C9346" si="1029">IFERROR(MID(A9283,FIND("{",A9283)+1,FIND("}",A9283)-FIND("{",A9283)-1),"")</f>
        <v/>
      </c>
      <c r="D9283" s="1" t="str">
        <f>IF('Raw data'!B9283=0,"",'Raw data'!B9283)</f>
        <v/>
      </c>
      <c r="E9283" s="1" t="str">
        <f>IF('Raw data'!C9283=0,"",'Raw data'!C9283)</f>
        <v/>
      </c>
      <c r="F9283" s="1" t="str">
        <f>IF('Raw data'!D9283=0,"",'Raw data'!D9283)</f>
        <v/>
      </c>
      <c r="H9283" s="8" t="str">
        <f t="shared" ref="H9283:H9346" si="1030">IFERROR(IF(COUNTIF(E9283:F9283,0)=2,"",IF(COUNTIF(E9283:F9283,0)=1,0,E9283/SUM(E9283:F9283))),"")</f>
        <v/>
      </c>
      <c r="I9283" s="1" t="str">
        <f t="shared" ref="I9283:I9346" si="1031">IFERROR(RANK(H9283,H:H),"")</f>
        <v/>
      </c>
      <c r="K9283" s="1" t="str">
        <f t="shared" ref="K9283:K9346" si="1032">IF(D9283&lt;J$2,1,IF(D9283&lt;J$3,2,IF(D9283&lt;J$4,3,IF(D9283="","",4))))</f>
        <v/>
      </c>
      <c r="M9283" s="1" t="str">
        <f>IF(K9283="","",IF(K9283&gt;Figures!B$6-1,"yes","no"))</f>
        <v/>
      </c>
      <c r="N9283" s="8" t="str">
        <f t="shared" ref="N9283:N9346" si="1033">IF(H9283="","",IF(M9283="yes",H9283,0))</f>
        <v/>
      </c>
      <c r="O9283" s="1" t="str">
        <f t="shared" ref="O9283:O9346" si="1034">IFERROR(RANK(N9283,N:N),"")</f>
        <v/>
      </c>
    </row>
    <row r="9284" spans="1:15" x14ac:dyDescent="0.25">
      <c r="A9284" s="1" t="str">
        <f>IF('Raw data'!A9284="","",'Raw data'!A9284)</f>
        <v/>
      </c>
      <c r="B9284" s="1" t="str">
        <f t="shared" si="1028"/>
        <v/>
      </c>
      <c r="C9284" s="1" t="str">
        <f t="shared" si="1029"/>
        <v/>
      </c>
      <c r="D9284" s="1" t="str">
        <f>IF('Raw data'!B9284=0,"",'Raw data'!B9284)</f>
        <v/>
      </c>
      <c r="E9284" s="1" t="str">
        <f>IF('Raw data'!C9284=0,"",'Raw data'!C9284)</f>
        <v/>
      </c>
      <c r="F9284" s="1" t="str">
        <f>IF('Raw data'!D9284=0,"",'Raw data'!D9284)</f>
        <v/>
      </c>
      <c r="H9284" s="8" t="str">
        <f t="shared" si="1030"/>
        <v/>
      </c>
      <c r="I9284" s="1" t="str">
        <f t="shared" si="1031"/>
        <v/>
      </c>
      <c r="K9284" s="1" t="str">
        <f t="shared" si="1032"/>
        <v/>
      </c>
      <c r="M9284" s="1" t="str">
        <f>IF(K9284="","",IF(K9284&gt;Figures!B$6-1,"yes","no"))</f>
        <v/>
      </c>
      <c r="N9284" s="8" t="str">
        <f t="shared" si="1033"/>
        <v/>
      </c>
      <c r="O9284" s="1" t="str">
        <f t="shared" si="1034"/>
        <v/>
      </c>
    </row>
    <row r="9285" spans="1:15" x14ac:dyDescent="0.25">
      <c r="A9285" s="1" t="str">
        <f>IF('Raw data'!A9285="","",'Raw data'!A9285)</f>
        <v/>
      </c>
      <c r="B9285" s="1" t="str">
        <f t="shared" si="1028"/>
        <v/>
      </c>
      <c r="C9285" s="1" t="str">
        <f t="shared" si="1029"/>
        <v/>
      </c>
      <c r="D9285" s="1" t="str">
        <f>IF('Raw data'!B9285=0,"",'Raw data'!B9285)</f>
        <v/>
      </c>
      <c r="E9285" s="1" t="str">
        <f>IF('Raw data'!C9285=0,"",'Raw data'!C9285)</f>
        <v/>
      </c>
      <c r="F9285" s="1" t="str">
        <f>IF('Raw data'!D9285=0,"",'Raw data'!D9285)</f>
        <v/>
      </c>
      <c r="H9285" s="8" t="str">
        <f t="shared" si="1030"/>
        <v/>
      </c>
      <c r="I9285" s="1" t="str">
        <f t="shared" si="1031"/>
        <v/>
      </c>
      <c r="K9285" s="1" t="str">
        <f t="shared" si="1032"/>
        <v/>
      </c>
      <c r="M9285" s="1" t="str">
        <f>IF(K9285="","",IF(K9285&gt;Figures!B$6-1,"yes","no"))</f>
        <v/>
      </c>
      <c r="N9285" s="8" t="str">
        <f t="shared" si="1033"/>
        <v/>
      </c>
      <c r="O9285" s="1" t="str">
        <f t="shared" si="1034"/>
        <v/>
      </c>
    </row>
    <row r="9286" spans="1:15" x14ac:dyDescent="0.25">
      <c r="A9286" s="1" t="str">
        <f>IF('Raw data'!A9286="","",'Raw data'!A9286)</f>
        <v/>
      </c>
      <c r="B9286" s="1" t="str">
        <f t="shared" si="1028"/>
        <v/>
      </c>
      <c r="C9286" s="1" t="str">
        <f t="shared" si="1029"/>
        <v/>
      </c>
      <c r="D9286" s="1" t="str">
        <f>IF('Raw data'!B9286=0,"",'Raw data'!B9286)</f>
        <v/>
      </c>
      <c r="E9286" s="1" t="str">
        <f>IF('Raw data'!C9286=0,"",'Raw data'!C9286)</f>
        <v/>
      </c>
      <c r="F9286" s="1" t="str">
        <f>IF('Raw data'!D9286=0,"",'Raw data'!D9286)</f>
        <v/>
      </c>
      <c r="H9286" s="8" t="str">
        <f t="shared" si="1030"/>
        <v/>
      </c>
      <c r="I9286" s="1" t="str">
        <f t="shared" si="1031"/>
        <v/>
      </c>
      <c r="K9286" s="1" t="str">
        <f t="shared" si="1032"/>
        <v/>
      </c>
      <c r="M9286" s="1" t="str">
        <f>IF(K9286="","",IF(K9286&gt;Figures!B$6-1,"yes","no"))</f>
        <v/>
      </c>
      <c r="N9286" s="8" t="str">
        <f t="shared" si="1033"/>
        <v/>
      </c>
      <c r="O9286" s="1" t="str">
        <f t="shared" si="1034"/>
        <v/>
      </c>
    </row>
    <row r="9287" spans="1:15" x14ac:dyDescent="0.25">
      <c r="A9287" s="1" t="str">
        <f>IF('Raw data'!A9287="","",'Raw data'!A9287)</f>
        <v/>
      </c>
      <c r="B9287" s="1" t="str">
        <f t="shared" si="1028"/>
        <v/>
      </c>
      <c r="C9287" s="1" t="str">
        <f t="shared" si="1029"/>
        <v/>
      </c>
      <c r="D9287" s="1" t="str">
        <f>IF('Raw data'!B9287=0,"",'Raw data'!B9287)</f>
        <v/>
      </c>
      <c r="E9287" s="1" t="str">
        <f>IF('Raw data'!C9287=0,"",'Raw data'!C9287)</f>
        <v/>
      </c>
      <c r="F9287" s="1" t="str">
        <f>IF('Raw data'!D9287=0,"",'Raw data'!D9287)</f>
        <v/>
      </c>
      <c r="H9287" s="8" t="str">
        <f t="shared" si="1030"/>
        <v/>
      </c>
      <c r="I9287" s="1" t="str">
        <f t="shared" si="1031"/>
        <v/>
      </c>
      <c r="K9287" s="1" t="str">
        <f t="shared" si="1032"/>
        <v/>
      </c>
      <c r="M9287" s="1" t="str">
        <f>IF(K9287="","",IF(K9287&gt;Figures!B$6-1,"yes","no"))</f>
        <v/>
      </c>
      <c r="N9287" s="8" t="str">
        <f t="shared" si="1033"/>
        <v/>
      </c>
      <c r="O9287" s="1" t="str">
        <f t="shared" si="1034"/>
        <v/>
      </c>
    </row>
    <row r="9288" spans="1:15" x14ac:dyDescent="0.25">
      <c r="A9288" s="1" t="str">
        <f>IF('Raw data'!A9288="","",'Raw data'!A9288)</f>
        <v/>
      </c>
      <c r="B9288" s="1" t="str">
        <f t="shared" si="1028"/>
        <v/>
      </c>
      <c r="C9288" s="1" t="str">
        <f t="shared" si="1029"/>
        <v/>
      </c>
      <c r="D9288" s="1" t="str">
        <f>IF('Raw data'!B9288=0,"",'Raw data'!B9288)</f>
        <v/>
      </c>
      <c r="E9288" s="1" t="str">
        <f>IF('Raw data'!C9288=0,"",'Raw data'!C9288)</f>
        <v/>
      </c>
      <c r="F9288" s="1" t="str">
        <f>IF('Raw data'!D9288=0,"",'Raw data'!D9288)</f>
        <v/>
      </c>
      <c r="H9288" s="8" t="str">
        <f t="shared" si="1030"/>
        <v/>
      </c>
      <c r="I9288" s="1" t="str">
        <f t="shared" si="1031"/>
        <v/>
      </c>
      <c r="K9288" s="1" t="str">
        <f t="shared" si="1032"/>
        <v/>
      </c>
      <c r="M9288" s="1" t="str">
        <f>IF(K9288="","",IF(K9288&gt;Figures!B$6-1,"yes","no"))</f>
        <v/>
      </c>
      <c r="N9288" s="8" t="str">
        <f t="shared" si="1033"/>
        <v/>
      </c>
      <c r="O9288" s="1" t="str">
        <f t="shared" si="1034"/>
        <v/>
      </c>
    </row>
    <row r="9289" spans="1:15" x14ac:dyDescent="0.25">
      <c r="A9289" s="1" t="str">
        <f>IF('Raw data'!A9289="","",'Raw data'!A9289)</f>
        <v/>
      </c>
      <c r="B9289" s="1" t="str">
        <f t="shared" si="1028"/>
        <v/>
      </c>
      <c r="C9289" s="1" t="str">
        <f t="shared" si="1029"/>
        <v/>
      </c>
      <c r="D9289" s="1" t="str">
        <f>IF('Raw data'!B9289=0,"",'Raw data'!B9289)</f>
        <v/>
      </c>
      <c r="E9289" s="1" t="str">
        <f>IF('Raw data'!C9289=0,"",'Raw data'!C9289)</f>
        <v/>
      </c>
      <c r="F9289" s="1" t="str">
        <f>IF('Raw data'!D9289=0,"",'Raw data'!D9289)</f>
        <v/>
      </c>
      <c r="H9289" s="8" t="str">
        <f t="shared" si="1030"/>
        <v/>
      </c>
      <c r="I9289" s="1" t="str">
        <f t="shared" si="1031"/>
        <v/>
      </c>
      <c r="K9289" s="1" t="str">
        <f t="shared" si="1032"/>
        <v/>
      </c>
      <c r="M9289" s="1" t="str">
        <f>IF(K9289="","",IF(K9289&gt;Figures!B$6-1,"yes","no"))</f>
        <v/>
      </c>
      <c r="N9289" s="8" t="str">
        <f t="shared" si="1033"/>
        <v/>
      </c>
      <c r="O9289" s="1" t="str">
        <f t="shared" si="1034"/>
        <v/>
      </c>
    </row>
    <row r="9290" spans="1:15" x14ac:dyDescent="0.25">
      <c r="A9290" s="1" t="str">
        <f>IF('Raw data'!A9290="","",'Raw data'!A9290)</f>
        <v/>
      </c>
      <c r="B9290" s="1" t="str">
        <f t="shared" si="1028"/>
        <v/>
      </c>
      <c r="C9290" s="1" t="str">
        <f t="shared" si="1029"/>
        <v/>
      </c>
      <c r="D9290" s="1" t="str">
        <f>IF('Raw data'!B9290=0,"",'Raw data'!B9290)</f>
        <v/>
      </c>
      <c r="E9290" s="1" t="str">
        <f>IF('Raw data'!C9290=0,"",'Raw data'!C9290)</f>
        <v/>
      </c>
      <c r="F9290" s="1" t="str">
        <f>IF('Raw data'!D9290=0,"",'Raw data'!D9290)</f>
        <v/>
      </c>
      <c r="H9290" s="8" t="str">
        <f t="shared" si="1030"/>
        <v/>
      </c>
      <c r="I9290" s="1" t="str">
        <f t="shared" si="1031"/>
        <v/>
      </c>
      <c r="K9290" s="1" t="str">
        <f t="shared" si="1032"/>
        <v/>
      </c>
      <c r="M9290" s="1" t="str">
        <f>IF(K9290="","",IF(K9290&gt;Figures!B$6-1,"yes","no"))</f>
        <v/>
      </c>
      <c r="N9290" s="8" t="str">
        <f t="shared" si="1033"/>
        <v/>
      </c>
      <c r="O9290" s="1" t="str">
        <f t="shared" si="1034"/>
        <v/>
      </c>
    </row>
    <row r="9291" spans="1:15" x14ac:dyDescent="0.25">
      <c r="A9291" s="1" t="str">
        <f>IF('Raw data'!A9291="","",'Raw data'!A9291)</f>
        <v/>
      </c>
      <c r="B9291" s="1" t="str">
        <f t="shared" si="1028"/>
        <v/>
      </c>
      <c r="C9291" s="1" t="str">
        <f t="shared" si="1029"/>
        <v/>
      </c>
      <c r="D9291" s="1" t="str">
        <f>IF('Raw data'!B9291=0,"",'Raw data'!B9291)</f>
        <v/>
      </c>
      <c r="E9291" s="1" t="str">
        <f>IF('Raw data'!C9291=0,"",'Raw data'!C9291)</f>
        <v/>
      </c>
      <c r="F9291" s="1" t="str">
        <f>IF('Raw data'!D9291=0,"",'Raw data'!D9291)</f>
        <v/>
      </c>
      <c r="H9291" s="8" t="str">
        <f t="shared" si="1030"/>
        <v/>
      </c>
      <c r="I9291" s="1" t="str">
        <f t="shared" si="1031"/>
        <v/>
      </c>
      <c r="K9291" s="1" t="str">
        <f t="shared" si="1032"/>
        <v/>
      </c>
      <c r="M9291" s="1" t="str">
        <f>IF(K9291="","",IF(K9291&gt;Figures!B$6-1,"yes","no"))</f>
        <v/>
      </c>
      <c r="N9291" s="8" t="str">
        <f t="shared" si="1033"/>
        <v/>
      </c>
      <c r="O9291" s="1" t="str">
        <f t="shared" si="1034"/>
        <v/>
      </c>
    </row>
    <row r="9292" spans="1:15" x14ac:dyDescent="0.25">
      <c r="A9292" s="1" t="str">
        <f>IF('Raw data'!A9292="","",'Raw data'!A9292)</f>
        <v/>
      </c>
      <c r="B9292" s="1" t="str">
        <f t="shared" si="1028"/>
        <v/>
      </c>
      <c r="C9292" s="1" t="str">
        <f t="shared" si="1029"/>
        <v/>
      </c>
      <c r="D9292" s="1" t="str">
        <f>IF('Raw data'!B9292=0,"",'Raw data'!B9292)</f>
        <v/>
      </c>
      <c r="E9292" s="1" t="str">
        <f>IF('Raw data'!C9292=0,"",'Raw data'!C9292)</f>
        <v/>
      </c>
      <c r="F9292" s="1" t="str">
        <f>IF('Raw data'!D9292=0,"",'Raw data'!D9292)</f>
        <v/>
      </c>
      <c r="H9292" s="8" t="str">
        <f t="shared" si="1030"/>
        <v/>
      </c>
      <c r="I9292" s="1" t="str">
        <f t="shared" si="1031"/>
        <v/>
      </c>
      <c r="K9292" s="1" t="str">
        <f t="shared" si="1032"/>
        <v/>
      </c>
      <c r="M9292" s="1" t="str">
        <f>IF(K9292="","",IF(K9292&gt;Figures!B$6-1,"yes","no"))</f>
        <v/>
      </c>
      <c r="N9292" s="8" t="str">
        <f t="shared" si="1033"/>
        <v/>
      </c>
      <c r="O9292" s="1" t="str">
        <f t="shared" si="1034"/>
        <v/>
      </c>
    </row>
    <row r="9293" spans="1:15" x14ac:dyDescent="0.25">
      <c r="A9293" s="1" t="str">
        <f>IF('Raw data'!A9293="","",'Raw data'!A9293)</f>
        <v/>
      </c>
      <c r="B9293" s="1" t="str">
        <f t="shared" si="1028"/>
        <v/>
      </c>
      <c r="C9293" s="1" t="str">
        <f t="shared" si="1029"/>
        <v/>
      </c>
      <c r="D9293" s="1" t="str">
        <f>IF('Raw data'!B9293=0,"",'Raw data'!B9293)</f>
        <v/>
      </c>
      <c r="E9293" s="1" t="str">
        <f>IF('Raw data'!C9293=0,"",'Raw data'!C9293)</f>
        <v/>
      </c>
      <c r="F9293" s="1" t="str">
        <f>IF('Raw data'!D9293=0,"",'Raw data'!D9293)</f>
        <v/>
      </c>
      <c r="H9293" s="8" t="str">
        <f t="shared" si="1030"/>
        <v/>
      </c>
      <c r="I9293" s="1" t="str">
        <f t="shared" si="1031"/>
        <v/>
      </c>
      <c r="K9293" s="1" t="str">
        <f t="shared" si="1032"/>
        <v/>
      </c>
      <c r="M9293" s="1" t="str">
        <f>IF(K9293="","",IF(K9293&gt;Figures!B$6-1,"yes","no"))</f>
        <v/>
      </c>
      <c r="N9293" s="8" t="str">
        <f t="shared" si="1033"/>
        <v/>
      </c>
      <c r="O9293" s="1" t="str">
        <f t="shared" si="1034"/>
        <v/>
      </c>
    </row>
    <row r="9294" spans="1:15" x14ac:dyDescent="0.25">
      <c r="A9294" s="1" t="str">
        <f>IF('Raw data'!A9294="","",'Raw data'!A9294)</f>
        <v/>
      </c>
      <c r="B9294" s="1" t="str">
        <f t="shared" si="1028"/>
        <v/>
      </c>
      <c r="C9294" s="1" t="str">
        <f t="shared" si="1029"/>
        <v/>
      </c>
      <c r="D9294" s="1" t="str">
        <f>IF('Raw data'!B9294=0,"",'Raw data'!B9294)</f>
        <v/>
      </c>
      <c r="E9294" s="1" t="str">
        <f>IF('Raw data'!C9294=0,"",'Raw data'!C9294)</f>
        <v/>
      </c>
      <c r="F9294" s="1" t="str">
        <f>IF('Raw data'!D9294=0,"",'Raw data'!D9294)</f>
        <v/>
      </c>
      <c r="H9294" s="8" t="str">
        <f t="shared" si="1030"/>
        <v/>
      </c>
      <c r="I9294" s="1" t="str">
        <f t="shared" si="1031"/>
        <v/>
      </c>
      <c r="K9294" s="1" t="str">
        <f t="shared" si="1032"/>
        <v/>
      </c>
      <c r="M9294" s="1" t="str">
        <f>IF(K9294="","",IF(K9294&gt;Figures!B$6-1,"yes","no"))</f>
        <v/>
      </c>
      <c r="N9294" s="8" t="str">
        <f t="shared" si="1033"/>
        <v/>
      </c>
      <c r="O9294" s="1" t="str">
        <f t="shared" si="1034"/>
        <v/>
      </c>
    </row>
    <row r="9295" spans="1:15" x14ac:dyDescent="0.25">
      <c r="A9295" s="1" t="str">
        <f>IF('Raw data'!A9295="","",'Raw data'!A9295)</f>
        <v/>
      </c>
      <c r="B9295" s="1" t="str">
        <f t="shared" si="1028"/>
        <v/>
      </c>
      <c r="C9295" s="1" t="str">
        <f t="shared" si="1029"/>
        <v/>
      </c>
      <c r="D9295" s="1" t="str">
        <f>IF('Raw data'!B9295=0,"",'Raw data'!B9295)</f>
        <v/>
      </c>
      <c r="E9295" s="1" t="str">
        <f>IF('Raw data'!C9295=0,"",'Raw data'!C9295)</f>
        <v/>
      </c>
      <c r="F9295" s="1" t="str">
        <f>IF('Raw data'!D9295=0,"",'Raw data'!D9295)</f>
        <v/>
      </c>
      <c r="H9295" s="8" t="str">
        <f t="shared" si="1030"/>
        <v/>
      </c>
      <c r="I9295" s="1" t="str">
        <f t="shared" si="1031"/>
        <v/>
      </c>
      <c r="K9295" s="1" t="str">
        <f t="shared" si="1032"/>
        <v/>
      </c>
      <c r="M9295" s="1" t="str">
        <f>IF(K9295="","",IF(K9295&gt;Figures!B$6-1,"yes","no"))</f>
        <v/>
      </c>
      <c r="N9295" s="8" t="str">
        <f t="shared" si="1033"/>
        <v/>
      </c>
      <c r="O9295" s="1" t="str">
        <f t="shared" si="1034"/>
        <v/>
      </c>
    </row>
    <row r="9296" spans="1:15" x14ac:dyDescent="0.25">
      <c r="A9296" s="1" t="str">
        <f>IF('Raw data'!A9296="","",'Raw data'!A9296)</f>
        <v/>
      </c>
      <c r="B9296" s="1" t="str">
        <f t="shared" si="1028"/>
        <v/>
      </c>
      <c r="C9296" s="1" t="str">
        <f t="shared" si="1029"/>
        <v/>
      </c>
      <c r="D9296" s="1" t="str">
        <f>IF('Raw data'!B9296=0,"",'Raw data'!B9296)</f>
        <v/>
      </c>
      <c r="E9296" s="1" t="str">
        <f>IF('Raw data'!C9296=0,"",'Raw data'!C9296)</f>
        <v/>
      </c>
      <c r="F9296" s="1" t="str">
        <f>IF('Raw data'!D9296=0,"",'Raw data'!D9296)</f>
        <v/>
      </c>
      <c r="H9296" s="8" t="str">
        <f t="shared" si="1030"/>
        <v/>
      </c>
      <c r="I9296" s="1" t="str">
        <f t="shared" si="1031"/>
        <v/>
      </c>
      <c r="K9296" s="1" t="str">
        <f t="shared" si="1032"/>
        <v/>
      </c>
      <c r="M9296" s="1" t="str">
        <f>IF(K9296="","",IF(K9296&gt;Figures!B$6-1,"yes","no"))</f>
        <v/>
      </c>
      <c r="N9296" s="8" t="str">
        <f t="shared" si="1033"/>
        <v/>
      </c>
      <c r="O9296" s="1" t="str">
        <f t="shared" si="1034"/>
        <v/>
      </c>
    </row>
    <row r="9297" spans="1:15" x14ac:dyDescent="0.25">
      <c r="A9297" s="1" t="str">
        <f>IF('Raw data'!A9297="","",'Raw data'!A9297)</f>
        <v/>
      </c>
      <c r="B9297" s="1" t="str">
        <f t="shared" si="1028"/>
        <v/>
      </c>
      <c r="C9297" s="1" t="str">
        <f t="shared" si="1029"/>
        <v/>
      </c>
      <c r="D9297" s="1" t="str">
        <f>IF('Raw data'!B9297=0,"",'Raw data'!B9297)</f>
        <v/>
      </c>
      <c r="E9297" s="1" t="str">
        <f>IF('Raw data'!C9297=0,"",'Raw data'!C9297)</f>
        <v/>
      </c>
      <c r="F9297" s="1" t="str">
        <f>IF('Raw data'!D9297=0,"",'Raw data'!D9297)</f>
        <v/>
      </c>
      <c r="H9297" s="8" t="str">
        <f t="shared" si="1030"/>
        <v/>
      </c>
      <c r="I9297" s="1" t="str">
        <f t="shared" si="1031"/>
        <v/>
      </c>
      <c r="K9297" s="1" t="str">
        <f t="shared" si="1032"/>
        <v/>
      </c>
      <c r="M9297" s="1" t="str">
        <f>IF(K9297="","",IF(K9297&gt;Figures!B$6-1,"yes","no"))</f>
        <v/>
      </c>
      <c r="N9297" s="8" t="str">
        <f t="shared" si="1033"/>
        <v/>
      </c>
      <c r="O9297" s="1" t="str">
        <f t="shared" si="1034"/>
        <v/>
      </c>
    </row>
    <row r="9298" spans="1:15" x14ac:dyDescent="0.25">
      <c r="A9298" s="1" t="str">
        <f>IF('Raw data'!A9298="","",'Raw data'!A9298)</f>
        <v/>
      </c>
      <c r="B9298" s="1" t="str">
        <f t="shared" si="1028"/>
        <v/>
      </c>
      <c r="C9298" s="1" t="str">
        <f t="shared" si="1029"/>
        <v/>
      </c>
      <c r="D9298" s="1" t="str">
        <f>IF('Raw data'!B9298=0,"",'Raw data'!B9298)</f>
        <v/>
      </c>
      <c r="E9298" s="1" t="str">
        <f>IF('Raw data'!C9298=0,"",'Raw data'!C9298)</f>
        <v/>
      </c>
      <c r="F9298" s="1" t="str">
        <f>IF('Raw data'!D9298=0,"",'Raw data'!D9298)</f>
        <v/>
      </c>
      <c r="H9298" s="8" t="str">
        <f t="shared" si="1030"/>
        <v/>
      </c>
      <c r="I9298" s="1" t="str">
        <f t="shared" si="1031"/>
        <v/>
      </c>
      <c r="K9298" s="1" t="str">
        <f t="shared" si="1032"/>
        <v/>
      </c>
      <c r="M9298" s="1" t="str">
        <f>IF(K9298="","",IF(K9298&gt;Figures!B$6-1,"yes","no"))</f>
        <v/>
      </c>
      <c r="N9298" s="8" t="str">
        <f t="shared" si="1033"/>
        <v/>
      </c>
      <c r="O9298" s="1" t="str">
        <f t="shared" si="1034"/>
        <v/>
      </c>
    </row>
    <row r="9299" spans="1:15" x14ac:dyDescent="0.25">
      <c r="A9299" s="1" t="str">
        <f>IF('Raw data'!A9299="","",'Raw data'!A9299)</f>
        <v/>
      </c>
      <c r="B9299" s="1" t="str">
        <f t="shared" si="1028"/>
        <v/>
      </c>
      <c r="C9299" s="1" t="str">
        <f t="shared" si="1029"/>
        <v/>
      </c>
      <c r="D9299" s="1" t="str">
        <f>IF('Raw data'!B9299=0,"",'Raw data'!B9299)</f>
        <v/>
      </c>
      <c r="E9299" s="1" t="str">
        <f>IF('Raw data'!C9299=0,"",'Raw data'!C9299)</f>
        <v/>
      </c>
      <c r="F9299" s="1" t="str">
        <f>IF('Raw data'!D9299=0,"",'Raw data'!D9299)</f>
        <v/>
      </c>
      <c r="H9299" s="8" t="str">
        <f t="shared" si="1030"/>
        <v/>
      </c>
      <c r="I9299" s="1" t="str">
        <f t="shared" si="1031"/>
        <v/>
      </c>
      <c r="K9299" s="1" t="str">
        <f t="shared" si="1032"/>
        <v/>
      </c>
      <c r="M9299" s="1" t="str">
        <f>IF(K9299="","",IF(K9299&gt;Figures!B$6-1,"yes","no"))</f>
        <v/>
      </c>
      <c r="N9299" s="8" t="str">
        <f t="shared" si="1033"/>
        <v/>
      </c>
      <c r="O9299" s="1" t="str">
        <f t="shared" si="1034"/>
        <v/>
      </c>
    </row>
    <row r="9300" spans="1:15" x14ac:dyDescent="0.25">
      <c r="A9300" s="1" t="str">
        <f>IF('Raw data'!A9300="","",'Raw data'!A9300)</f>
        <v/>
      </c>
      <c r="B9300" s="1" t="str">
        <f t="shared" si="1028"/>
        <v/>
      </c>
      <c r="C9300" s="1" t="str">
        <f t="shared" si="1029"/>
        <v/>
      </c>
      <c r="D9300" s="1" t="str">
        <f>IF('Raw data'!B9300=0,"",'Raw data'!B9300)</f>
        <v/>
      </c>
      <c r="E9300" s="1" t="str">
        <f>IF('Raw data'!C9300=0,"",'Raw data'!C9300)</f>
        <v/>
      </c>
      <c r="F9300" s="1" t="str">
        <f>IF('Raw data'!D9300=0,"",'Raw data'!D9300)</f>
        <v/>
      </c>
      <c r="H9300" s="8" t="str">
        <f t="shared" si="1030"/>
        <v/>
      </c>
      <c r="I9300" s="1" t="str">
        <f t="shared" si="1031"/>
        <v/>
      </c>
      <c r="K9300" s="1" t="str">
        <f t="shared" si="1032"/>
        <v/>
      </c>
      <c r="M9300" s="1" t="str">
        <f>IF(K9300="","",IF(K9300&gt;Figures!B$6-1,"yes","no"))</f>
        <v/>
      </c>
      <c r="N9300" s="8" t="str">
        <f t="shared" si="1033"/>
        <v/>
      </c>
      <c r="O9300" s="1" t="str">
        <f t="shared" si="1034"/>
        <v/>
      </c>
    </row>
    <row r="9301" spans="1:15" x14ac:dyDescent="0.25">
      <c r="A9301" s="1" t="str">
        <f>IF('Raw data'!A9301="","",'Raw data'!A9301)</f>
        <v/>
      </c>
      <c r="B9301" s="1" t="str">
        <f t="shared" si="1028"/>
        <v/>
      </c>
      <c r="C9301" s="1" t="str">
        <f t="shared" si="1029"/>
        <v/>
      </c>
      <c r="D9301" s="1" t="str">
        <f>IF('Raw data'!B9301=0,"",'Raw data'!B9301)</f>
        <v/>
      </c>
      <c r="E9301" s="1" t="str">
        <f>IF('Raw data'!C9301=0,"",'Raw data'!C9301)</f>
        <v/>
      </c>
      <c r="F9301" s="1" t="str">
        <f>IF('Raw data'!D9301=0,"",'Raw data'!D9301)</f>
        <v/>
      </c>
      <c r="H9301" s="8" t="str">
        <f t="shared" si="1030"/>
        <v/>
      </c>
      <c r="I9301" s="1" t="str">
        <f t="shared" si="1031"/>
        <v/>
      </c>
      <c r="K9301" s="1" t="str">
        <f t="shared" si="1032"/>
        <v/>
      </c>
      <c r="M9301" s="1" t="str">
        <f>IF(K9301="","",IF(K9301&gt;Figures!B$6-1,"yes","no"))</f>
        <v/>
      </c>
      <c r="N9301" s="8" t="str">
        <f t="shared" si="1033"/>
        <v/>
      </c>
      <c r="O9301" s="1" t="str">
        <f t="shared" si="1034"/>
        <v/>
      </c>
    </row>
    <row r="9302" spans="1:15" x14ac:dyDescent="0.25">
      <c r="A9302" s="1" t="str">
        <f>IF('Raw data'!A9302="","",'Raw data'!A9302)</f>
        <v/>
      </c>
      <c r="B9302" s="1" t="str">
        <f t="shared" si="1028"/>
        <v/>
      </c>
      <c r="C9302" s="1" t="str">
        <f t="shared" si="1029"/>
        <v/>
      </c>
      <c r="D9302" s="1" t="str">
        <f>IF('Raw data'!B9302=0,"",'Raw data'!B9302)</f>
        <v/>
      </c>
      <c r="E9302" s="1" t="str">
        <f>IF('Raw data'!C9302=0,"",'Raw data'!C9302)</f>
        <v/>
      </c>
      <c r="F9302" s="1" t="str">
        <f>IF('Raw data'!D9302=0,"",'Raw data'!D9302)</f>
        <v/>
      </c>
      <c r="H9302" s="8" t="str">
        <f t="shared" si="1030"/>
        <v/>
      </c>
      <c r="I9302" s="1" t="str">
        <f t="shared" si="1031"/>
        <v/>
      </c>
      <c r="K9302" s="1" t="str">
        <f t="shared" si="1032"/>
        <v/>
      </c>
      <c r="M9302" s="1" t="str">
        <f>IF(K9302="","",IF(K9302&gt;Figures!B$6-1,"yes","no"))</f>
        <v/>
      </c>
      <c r="N9302" s="8" t="str">
        <f t="shared" si="1033"/>
        <v/>
      </c>
      <c r="O9302" s="1" t="str">
        <f t="shared" si="1034"/>
        <v/>
      </c>
    </row>
    <row r="9303" spans="1:15" x14ac:dyDescent="0.25">
      <c r="A9303" s="1" t="str">
        <f>IF('Raw data'!A9303="","",'Raw data'!A9303)</f>
        <v/>
      </c>
      <c r="B9303" s="1" t="str">
        <f t="shared" si="1028"/>
        <v/>
      </c>
      <c r="C9303" s="1" t="str">
        <f t="shared" si="1029"/>
        <v/>
      </c>
      <c r="D9303" s="1" t="str">
        <f>IF('Raw data'!B9303=0,"",'Raw data'!B9303)</f>
        <v/>
      </c>
      <c r="E9303" s="1" t="str">
        <f>IF('Raw data'!C9303=0,"",'Raw data'!C9303)</f>
        <v/>
      </c>
      <c r="F9303" s="1" t="str">
        <f>IF('Raw data'!D9303=0,"",'Raw data'!D9303)</f>
        <v/>
      </c>
      <c r="H9303" s="8" t="str">
        <f t="shared" si="1030"/>
        <v/>
      </c>
      <c r="I9303" s="1" t="str">
        <f t="shared" si="1031"/>
        <v/>
      </c>
      <c r="K9303" s="1" t="str">
        <f t="shared" si="1032"/>
        <v/>
      </c>
      <c r="M9303" s="1" t="str">
        <f>IF(K9303="","",IF(K9303&gt;Figures!B$6-1,"yes","no"))</f>
        <v/>
      </c>
      <c r="N9303" s="8" t="str">
        <f t="shared" si="1033"/>
        <v/>
      </c>
      <c r="O9303" s="1" t="str">
        <f t="shared" si="1034"/>
        <v/>
      </c>
    </row>
    <row r="9304" spans="1:15" x14ac:dyDescent="0.25">
      <c r="A9304" s="1" t="str">
        <f>IF('Raw data'!A9304="","",'Raw data'!A9304)</f>
        <v/>
      </c>
      <c r="B9304" s="1" t="str">
        <f t="shared" si="1028"/>
        <v/>
      </c>
      <c r="C9304" s="1" t="str">
        <f t="shared" si="1029"/>
        <v/>
      </c>
      <c r="D9304" s="1" t="str">
        <f>IF('Raw data'!B9304=0,"",'Raw data'!B9304)</f>
        <v/>
      </c>
      <c r="E9304" s="1" t="str">
        <f>IF('Raw data'!C9304=0,"",'Raw data'!C9304)</f>
        <v/>
      </c>
      <c r="F9304" s="1" t="str">
        <f>IF('Raw data'!D9304=0,"",'Raw data'!D9304)</f>
        <v/>
      </c>
      <c r="H9304" s="8" t="str">
        <f t="shared" si="1030"/>
        <v/>
      </c>
      <c r="I9304" s="1" t="str">
        <f t="shared" si="1031"/>
        <v/>
      </c>
      <c r="K9304" s="1" t="str">
        <f t="shared" si="1032"/>
        <v/>
      </c>
      <c r="M9304" s="1" t="str">
        <f>IF(K9304="","",IF(K9304&gt;Figures!B$6-1,"yes","no"))</f>
        <v/>
      </c>
      <c r="N9304" s="8" t="str">
        <f t="shared" si="1033"/>
        <v/>
      </c>
      <c r="O9304" s="1" t="str">
        <f t="shared" si="1034"/>
        <v/>
      </c>
    </row>
    <row r="9305" spans="1:15" x14ac:dyDescent="0.25">
      <c r="A9305" s="1" t="str">
        <f>IF('Raw data'!A9305="","",'Raw data'!A9305)</f>
        <v/>
      </c>
      <c r="B9305" s="1" t="str">
        <f t="shared" si="1028"/>
        <v/>
      </c>
      <c r="C9305" s="1" t="str">
        <f t="shared" si="1029"/>
        <v/>
      </c>
      <c r="D9305" s="1" t="str">
        <f>IF('Raw data'!B9305=0,"",'Raw data'!B9305)</f>
        <v/>
      </c>
      <c r="E9305" s="1" t="str">
        <f>IF('Raw data'!C9305=0,"",'Raw data'!C9305)</f>
        <v/>
      </c>
      <c r="F9305" s="1" t="str">
        <f>IF('Raw data'!D9305=0,"",'Raw data'!D9305)</f>
        <v/>
      </c>
      <c r="H9305" s="8" t="str">
        <f t="shared" si="1030"/>
        <v/>
      </c>
      <c r="I9305" s="1" t="str">
        <f t="shared" si="1031"/>
        <v/>
      </c>
      <c r="K9305" s="1" t="str">
        <f t="shared" si="1032"/>
        <v/>
      </c>
      <c r="M9305" s="1" t="str">
        <f>IF(K9305="","",IF(K9305&gt;Figures!B$6-1,"yes","no"))</f>
        <v/>
      </c>
      <c r="N9305" s="8" t="str">
        <f t="shared" si="1033"/>
        <v/>
      </c>
      <c r="O9305" s="1" t="str">
        <f t="shared" si="1034"/>
        <v/>
      </c>
    </row>
    <row r="9306" spans="1:15" x14ac:dyDescent="0.25">
      <c r="A9306" s="1" t="str">
        <f>IF('Raw data'!A9306="","",'Raw data'!A9306)</f>
        <v/>
      </c>
      <c r="B9306" s="1" t="str">
        <f t="shared" si="1028"/>
        <v/>
      </c>
      <c r="C9306" s="1" t="str">
        <f t="shared" si="1029"/>
        <v/>
      </c>
      <c r="D9306" s="1" t="str">
        <f>IF('Raw data'!B9306=0,"",'Raw data'!B9306)</f>
        <v/>
      </c>
      <c r="E9306" s="1" t="str">
        <f>IF('Raw data'!C9306=0,"",'Raw data'!C9306)</f>
        <v/>
      </c>
      <c r="F9306" s="1" t="str">
        <f>IF('Raw data'!D9306=0,"",'Raw data'!D9306)</f>
        <v/>
      </c>
      <c r="H9306" s="8" t="str">
        <f t="shared" si="1030"/>
        <v/>
      </c>
      <c r="I9306" s="1" t="str">
        <f t="shared" si="1031"/>
        <v/>
      </c>
      <c r="K9306" s="1" t="str">
        <f t="shared" si="1032"/>
        <v/>
      </c>
      <c r="M9306" s="1" t="str">
        <f>IF(K9306="","",IF(K9306&gt;Figures!B$6-1,"yes","no"))</f>
        <v/>
      </c>
      <c r="N9306" s="8" t="str">
        <f t="shared" si="1033"/>
        <v/>
      </c>
      <c r="O9306" s="1" t="str">
        <f t="shared" si="1034"/>
        <v/>
      </c>
    </row>
    <row r="9307" spans="1:15" x14ac:dyDescent="0.25">
      <c r="A9307" s="1" t="str">
        <f>IF('Raw data'!A9307="","",'Raw data'!A9307)</f>
        <v/>
      </c>
      <c r="B9307" s="1" t="str">
        <f t="shared" si="1028"/>
        <v/>
      </c>
      <c r="C9307" s="1" t="str">
        <f t="shared" si="1029"/>
        <v/>
      </c>
      <c r="D9307" s="1" t="str">
        <f>IF('Raw data'!B9307=0,"",'Raw data'!B9307)</f>
        <v/>
      </c>
      <c r="E9307" s="1" t="str">
        <f>IF('Raw data'!C9307=0,"",'Raw data'!C9307)</f>
        <v/>
      </c>
      <c r="F9307" s="1" t="str">
        <f>IF('Raw data'!D9307=0,"",'Raw data'!D9307)</f>
        <v/>
      </c>
      <c r="H9307" s="8" t="str">
        <f t="shared" si="1030"/>
        <v/>
      </c>
      <c r="I9307" s="1" t="str">
        <f t="shared" si="1031"/>
        <v/>
      </c>
      <c r="K9307" s="1" t="str">
        <f t="shared" si="1032"/>
        <v/>
      </c>
      <c r="M9307" s="1" t="str">
        <f>IF(K9307="","",IF(K9307&gt;Figures!B$6-1,"yes","no"))</f>
        <v/>
      </c>
      <c r="N9307" s="8" t="str">
        <f t="shared" si="1033"/>
        <v/>
      </c>
      <c r="O9307" s="1" t="str">
        <f t="shared" si="1034"/>
        <v/>
      </c>
    </row>
    <row r="9308" spans="1:15" x14ac:dyDescent="0.25">
      <c r="A9308" s="1" t="str">
        <f>IF('Raw data'!A9308="","",'Raw data'!A9308)</f>
        <v/>
      </c>
      <c r="B9308" s="1" t="str">
        <f t="shared" si="1028"/>
        <v/>
      </c>
      <c r="C9308" s="1" t="str">
        <f t="shared" si="1029"/>
        <v/>
      </c>
      <c r="D9308" s="1" t="str">
        <f>IF('Raw data'!B9308=0,"",'Raw data'!B9308)</f>
        <v/>
      </c>
      <c r="E9308" s="1" t="str">
        <f>IF('Raw data'!C9308=0,"",'Raw data'!C9308)</f>
        <v/>
      </c>
      <c r="F9308" s="1" t="str">
        <f>IF('Raw data'!D9308=0,"",'Raw data'!D9308)</f>
        <v/>
      </c>
      <c r="H9308" s="8" t="str">
        <f t="shared" si="1030"/>
        <v/>
      </c>
      <c r="I9308" s="1" t="str">
        <f t="shared" si="1031"/>
        <v/>
      </c>
      <c r="K9308" s="1" t="str">
        <f t="shared" si="1032"/>
        <v/>
      </c>
      <c r="M9308" s="1" t="str">
        <f>IF(K9308="","",IF(K9308&gt;Figures!B$6-1,"yes","no"))</f>
        <v/>
      </c>
      <c r="N9308" s="8" t="str">
        <f t="shared" si="1033"/>
        <v/>
      </c>
      <c r="O9308" s="1" t="str">
        <f t="shared" si="1034"/>
        <v/>
      </c>
    </row>
    <row r="9309" spans="1:15" x14ac:dyDescent="0.25">
      <c r="A9309" s="1" t="str">
        <f>IF('Raw data'!A9309="","",'Raw data'!A9309)</f>
        <v/>
      </c>
      <c r="B9309" s="1" t="str">
        <f t="shared" si="1028"/>
        <v/>
      </c>
      <c r="C9309" s="1" t="str">
        <f t="shared" si="1029"/>
        <v/>
      </c>
      <c r="D9309" s="1" t="str">
        <f>IF('Raw data'!B9309=0,"",'Raw data'!B9309)</f>
        <v/>
      </c>
      <c r="E9309" s="1" t="str">
        <f>IF('Raw data'!C9309=0,"",'Raw data'!C9309)</f>
        <v/>
      </c>
      <c r="F9309" s="1" t="str">
        <f>IF('Raw data'!D9309=0,"",'Raw data'!D9309)</f>
        <v/>
      </c>
      <c r="H9309" s="8" t="str">
        <f t="shared" si="1030"/>
        <v/>
      </c>
      <c r="I9309" s="1" t="str">
        <f t="shared" si="1031"/>
        <v/>
      </c>
      <c r="K9309" s="1" t="str">
        <f t="shared" si="1032"/>
        <v/>
      </c>
      <c r="M9309" s="1" t="str">
        <f>IF(K9309="","",IF(K9309&gt;Figures!B$6-1,"yes","no"))</f>
        <v/>
      </c>
      <c r="N9309" s="8" t="str">
        <f t="shared" si="1033"/>
        <v/>
      </c>
      <c r="O9309" s="1" t="str">
        <f t="shared" si="1034"/>
        <v/>
      </c>
    </row>
    <row r="9310" spans="1:15" x14ac:dyDescent="0.25">
      <c r="A9310" s="1" t="str">
        <f>IF('Raw data'!A9310="","",'Raw data'!A9310)</f>
        <v/>
      </c>
      <c r="B9310" s="1" t="str">
        <f t="shared" si="1028"/>
        <v/>
      </c>
      <c r="C9310" s="1" t="str">
        <f t="shared" si="1029"/>
        <v/>
      </c>
      <c r="D9310" s="1" t="str">
        <f>IF('Raw data'!B9310=0,"",'Raw data'!B9310)</f>
        <v/>
      </c>
      <c r="E9310" s="1" t="str">
        <f>IF('Raw data'!C9310=0,"",'Raw data'!C9310)</f>
        <v/>
      </c>
      <c r="F9310" s="1" t="str">
        <f>IF('Raw data'!D9310=0,"",'Raw data'!D9310)</f>
        <v/>
      </c>
      <c r="H9310" s="8" t="str">
        <f t="shared" si="1030"/>
        <v/>
      </c>
      <c r="I9310" s="1" t="str">
        <f t="shared" si="1031"/>
        <v/>
      </c>
      <c r="K9310" s="1" t="str">
        <f t="shared" si="1032"/>
        <v/>
      </c>
      <c r="M9310" s="1" t="str">
        <f>IF(K9310="","",IF(K9310&gt;Figures!B$6-1,"yes","no"))</f>
        <v/>
      </c>
      <c r="N9310" s="8" t="str">
        <f t="shared" si="1033"/>
        <v/>
      </c>
      <c r="O9310" s="1" t="str">
        <f t="shared" si="1034"/>
        <v/>
      </c>
    </row>
    <row r="9311" spans="1:15" x14ac:dyDescent="0.25">
      <c r="A9311" s="1" t="str">
        <f>IF('Raw data'!A9311="","",'Raw data'!A9311)</f>
        <v/>
      </c>
      <c r="B9311" s="1" t="str">
        <f t="shared" si="1028"/>
        <v/>
      </c>
      <c r="C9311" s="1" t="str">
        <f t="shared" si="1029"/>
        <v/>
      </c>
      <c r="D9311" s="1" t="str">
        <f>IF('Raw data'!B9311=0,"",'Raw data'!B9311)</f>
        <v/>
      </c>
      <c r="E9311" s="1" t="str">
        <f>IF('Raw data'!C9311=0,"",'Raw data'!C9311)</f>
        <v/>
      </c>
      <c r="F9311" s="1" t="str">
        <f>IF('Raw data'!D9311=0,"",'Raw data'!D9311)</f>
        <v/>
      </c>
      <c r="H9311" s="8" t="str">
        <f t="shared" si="1030"/>
        <v/>
      </c>
      <c r="I9311" s="1" t="str">
        <f t="shared" si="1031"/>
        <v/>
      </c>
      <c r="K9311" s="1" t="str">
        <f t="shared" si="1032"/>
        <v/>
      </c>
      <c r="M9311" s="1" t="str">
        <f>IF(K9311="","",IF(K9311&gt;Figures!B$6-1,"yes","no"))</f>
        <v/>
      </c>
      <c r="N9311" s="8" t="str">
        <f t="shared" si="1033"/>
        <v/>
      </c>
      <c r="O9311" s="1" t="str">
        <f t="shared" si="1034"/>
        <v/>
      </c>
    </row>
    <row r="9312" spans="1:15" x14ac:dyDescent="0.25">
      <c r="A9312" s="1" t="str">
        <f>IF('Raw data'!A9312="","",'Raw data'!A9312)</f>
        <v/>
      </c>
      <c r="B9312" s="1" t="str">
        <f t="shared" si="1028"/>
        <v/>
      </c>
      <c r="C9312" s="1" t="str">
        <f t="shared" si="1029"/>
        <v/>
      </c>
      <c r="D9312" s="1" t="str">
        <f>IF('Raw data'!B9312=0,"",'Raw data'!B9312)</f>
        <v/>
      </c>
      <c r="E9312" s="1" t="str">
        <f>IF('Raw data'!C9312=0,"",'Raw data'!C9312)</f>
        <v/>
      </c>
      <c r="F9312" s="1" t="str">
        <f>IF('Raw data'!D9312=0,"",'Raw data'!D9312)</f>
        <v/>
      </c>
      <c r="H9312" s="8" t="str">
        <f t="shared" si="1030"/>
        <v/>
      </c>
      <c r="I9312" s="1" t="str">
        <f t="shared" si="1031"/>
        <v/>
      </c>
      <c r="K9312" s="1" t="str">
        <f t="shared" si="1032"/>
        <v/>
      </c>
      <c r="M9312" s="1" t="str">
        <f>IF(K9312="","",IF(K9312&gt;Figures!B$6-1,"yes","no"))</f>
        <v/>
      </c>
      <c r="N9312" s="8" t="str">
        <f t="shared" si="1033"/>
        <v/>
      </c>
      <c r="O9312" s="1" t="str">
        <f t="shared" si="1034"/>
        <v/>
      </c>
    </row>
    <row r="9313" spans="1:15" x14ac:dyDescent="0.25">
      <c r="A9313" s="1" t="str">
        <f>IF('Raw data'!A9313="","",'Raw data'!A9313)</f>
        <v/>
      </c>
      <c r="B9313" s="1" t="str">
        <f t="shared" si="1028"/>
        <v/>
      </c>
      <c r="C9313" s="1" t="str">
        <f t="shared" si="1029"/>
        <v/>
      </c>
      <c r="D9313" s="1" t="str">
        <f>IF('Raw data'!B9313=0,"",'Raw data'!B9313)</f>
        <v/>
      </c>
      <c r="E9313" s="1" t="str">
        <f>IF('Raw data'!C9313=0,"",'Raw data'!C9313)</f>
        <v/>
      </c>
      <c r="F9313" s="1" t="str">
        <f>IF('Raw data'!D9313=0,"",'Raw data'!D9313)</f>
        <v/>
      </c>
      <c r="H9313" s="8" t="str">
        <f t="shared" si="1030"/>
        <v/>
      </c>
      <c r="I9313" s="1" t="str">
        <f t="shared" si="1031"/>
        <v/>
      </c>
      <c r="K9313" s="1" t="str">
        <f t="shared" si="1032"/>
        <v/>
      </c>
      <c r="M9313" s="1" t="str">
        <f>IF(K9313="","",IF(K9313&gt;Figures!B$6-1,"yes","no"))</f>
        <v/>
      </c>
      <c r="N9313" s="8" t="str">
        <f t="shared" si="1033"/>
        <v/>
      </c>
      <c r="O9313" s="1" t="str">
        <f t="shared" si="1034"/>
        <v/>
      </c>
    </row>
    <row r="9314" spans="1:15" x14ac:dyDescent="0.25">
      <c r="A9314" s="1" t="str">
        <f>IF('Raw data'!A9314="","",'Raw data'!A9314)</f>
        <v/>
      </c>
      <c r="B9314" s="1" t="str">
        <f t="shared" si="1028"/>
        <v/>
      </c>
      <c r="C9314" s="1" t="str">
        <f t="shared" si="1029"/>
        <v/>
      </c>
      <c r="D9314" s="1" t="str">
        <f>IF('Raw data'!B9314=0,"",'Raw data'!B9314)</f>
        <v/>
      </c>
      <c r="E9314" s="1" t="str">
        <f>IF('Raw data'!C9314=0,"",'Raw data'!C9314)</f>
        <v/>
      </c>
      <c r="F9314" s="1" t="str">
        <f>IF('Raw data'!D9314=0,"",'Raw data'!D9314)</f>
        <v/>
      </c>
      <c r="H9314" s="8" t="str">
        <f t="shared" si="1030"/>
        <v/>
      </c>
      <c r="I9314" s="1" t="str">
        <f t="shared" si="1031"/>
        <v/>
      </c>
      <c r="K9314" s="1" t="str">
        <f t="shared" si="1032"/>
        <v/>
      </c>
      <c r="M9314" s="1" t="str">
        <f>IF(K9314="","",IF(K9314&gt;Figures!B$6-1,"yes","no"))</f>
        <v/>
      </c>
      <c r="N9314" s="8" t="str">
        <f t="shared" si="1033"/>
        <v/>
      </c>
      <c r="O9314" s="1" t="str">
        <f t="shared" si="1034"/>
        <v/>
      </c>
    </row>
    <row r="9315" spans="1:15" x14ac:dyDescent="0.25">
      <c r="A9315" s="1" t="str">
        <f>IF('Raw data'!A9315="","",'Raw data'!A9315)</f>
        <v/>
      </c>
      <c r="B9315" s="1" t="str">
        <f t="shared" si="1028"/>
        <v/>
      </c>
      <c r="C9315" s="1" t="str">
        <f t="shared" si="1029"/>
        <v/>
      </c>
      <c r="D9315" s="1" t="str">
        <f>IF('Raw data'!B9315=0,"",'Raw data'!B9315)</f>
        <v/>
      </c>
      <c r="E9315" s="1" t="str">
        <f>IF('Raw data'!C9315=0,"",'Raw data'!C9315)</f>
        <v/>
      </c>
      <c r="F9315" s="1" t="str">
        <f>IF('Raw data'!D9315=0,"",'Raw data'!D9315)</f>
        <v/>
      </c>
      <c r="H9315" s="8" t="str">
        <f t="shared" si="1030"/>
        <v/>
      </c>
      <c r="I9315" s="1" t="str">
        <f t="shared" si="1031"/>
        <v/>
      </c>
      <c r="K9315" s="1" t="str">
        <f t="shared" si="1032"/>
        <v/>
      </c>
      <c r="M9315" s="1" t="str">
        <f>IF(K9315="","",IF(K9315&gt;Figures!B$6-1,"yes","no"))</f>
        <v/>
      </c>
      <c r="N9315" s="8" t="str">
        <f t="shared" si="1033"/>
        <v/>
      </c>
      <c r="O9315" s="1" t="str">
        <f t="shared" si="1034"/>
        <v/>
      </c>
    </row>
    <row r="9316" spans="1:15" x14ac:dyDescent="0.25">
      <c r="A9316" s="1" t="str">
        <f>IF('Raw data'!A9316="","",'Raw data'!A9316)</f>
        <v/>
      </c>
      <c r="B9316" s="1" t="str">
        <f t="shared" si="1028"/>
        <v/>
      </c>
      <c r="C9316" s="1" t="str">
        <f t="shared" si="1029"/>
        <v/>
      </c>
      <c r="D9316" s="1" t="str">
        <f>IF('Raw data'!B9316=0,"",'Raw data'!B9316)</f>
        <v/>
      </c>
      <c r="E9316" s="1" t="str">
        <f>IF('Raw data'!C9316=0,"",'Raw data'!C9316)</f>
        <v/>
      </c>
      <c r="F9316" s="1" t="str">
        <f>IF('Raw data'!D9316=0,"",'Raw data'!D9316)</f>
        <v/>
      </c>
      <c r="H9316" s="8" t="str">
        <f t="shared" si="1030"/>
        <v/>
      </c>
      <c r="I9316" s="1" t="str">
        <f t="shared" si="1031"/>
        <v/>
      </c>
      <c r="K9316" s="1" t="str">
        <f t="shared" si="1032"/>
        <v/>
      </c>
      <c r="M9316" s="1" t="str">
        <f>IF(K9316="","",IF(K9316&gt;Figures!B$6-1,"yes","no"))</f>
        <v/>
      </c>
      <c r="N9316" s="8" t="str">
        <f t="shared" si="1033"/>
        <v/>
      </c>
      <c r="O9316" s="1" t="str">
        <f t="shared" si="1034"/>
        <v/>
      </c>
    </row>
    <row r="9317" spans="1:15" x14ac:dyDescent="0.25">
      <c r="A9317" s="1" t="str">
        <f>IF('Raw data'!A9317="","",'Raw data'!A9317)</f>
        <v/>
      </c>
      <c r="B9317" s="1" t="str">
        <f t="shared" si="1028"/>
        <v/>
      </c>
      <c r="C9317" s="1" t="str">
        <f t="shared" si="1029"/>
        <v/>
      </c>
      <c r="D9317" s="1" t="str">
        <f>IF('Raw data'!B9317=0,"",'Raw data'!B9317)</f>
        <v/>
      </c>
      <c r="E9317" s="1" t="str">
        <f>IF('Raw data'!C9317=0,"",'Raw data'!C9317)</f>
        <v/>
      </c>
      <c r="F9317" s="1" t="str">
        <f>IF('Raw data'!D9317=0,"",'Raw data'!D9317)</f>
        <v/>
      </c>
      <c r="H9317" s="8" t="str">
        <f t="shared" si="1030"/>
        <v/>
      </c>
      <c r="I9317" s="1" t="str">
        <f t="shared" si="1031"/>
        <v/>
      </c>
      <c r="K9317" s="1" t="str">
        <f t="shared" si="1032"/>
        <v/>
      </c>
      <c r="M9317" s="1" t="str">
        <f>IF(K9317="","",IF(K9317&gt;Figures!B$6-1,"yes","no"))</f>
        <v/>
      </c>
      <c r="N9317" s="8" t="str">
        <f t="shared" si="1033"/>
        <v/>
      </c>
      <c r="O9317" s="1" t="str">
        <f t="shared" si="1034"/>
        <v/>
      </c>
    </row>
    <row r="9318" spans="1:15" x14ac:dyDescent="0.25">
      <c r="A9318" s="1" t="str">
        <f>IF('Raw data'!A9318="","",'Raw data'!A9318)</f>
        <v/>
      </c>
      <c r="B9318" s="1" t="str">
        <f t="shared" si="1028"/>
        <v/>
      </c>
      <c r="C9318" s="1" t="str">
        <f t="shared" si="1029"/>
        <v/>
      </c>
      <c r="D9318" s="1" t="str">
        <f>IF('Raw data'!B9318=0,"",'Raw data'!B9318)</f>
        <v/>
      </c>
      <c r="E9318" s="1" t="str">
        <f>IF('Raw data'!C9318=0,"",'Raw data'!C9318)</f>
        <v/>
      </c>
      <c r="F9318" s="1" t="str">
        <f>IF('Raw data'!D9318=0,"",'Raw data'!D9318)</f>
        <v/>
      </c>
      <c r="H9318" s="8" t="str">
        <f t="shared" si="1030"/>
        <v/>
      </c>
      <c r="I9318" s="1" t="str">
        <f t="shared" si="1031"/>
        <v/>
      </c>
      <c r="K9318" s="1" t="str">
        <f t="shared" si="1032"/>
        <v/>
      </c>
      <c r="M9318" s="1" t="str">
        <f>IF(K9318="","",IF(K9318&gt;Figures!B$6-1,"yes","no"))</f>
        <v/>
      </c>
      <c r="N9318" s="8" t="str">
        <f t="shared" si="1033"/>
        <v/>
      </c>
      <c r="O9318" s="1" t="str">
        <f t="shared" si="1034"/>
        <v/>
      </c>
    </row>
    <row r="9319" spans="1:15" x14ac:dyDescent="0.25">
      <c r="A9319" s="1" t="str">
        <f>IF('Raw data'!A9319="","",'Raw data'!A9319)</f>
        <v/>
      </c>
      <c r="B9319" s="1" t="str">
        <f t="shared" si="1028"/>
        <v/>
      </c>
      <c r="C9319" s="1" t="str">
        <f t="shared" si="1029"/>
        <v/>
      </c>
      <c r="D9319" s="1" t="str">
        <f>IF('Raw data'!B9319=0,"",'Raw data'!B9319)</f>
        <v/>
      </c>
      <c r="E9319" s="1" t="str">
        <f>IF('Raw data'!C9319=0,"",'Raw data'!C9319)</f>
        <v/>
      </c>
      <c r="F9319" s="1" t="str">
        <f>IF('Raw data'!D9319=0,"",'Raw data'!D9319)</f>
        <v/>
      </c>
      <c r="H9319" s="8" t="str">
        <f t="shared" si="1030"/>
        <v/>
      </c>
      <c r="I9319" s="1" t="str">
        <f t="shared" si="1031"/>
        <v/>
      </c>
      <c r="K9319" s="1" t="str">
        <f t="shared" si="1032"/>
        <v/>
      </c>
      <c r="M9319" s="1" t="str">
        <f>IF(K9319="","",IF(K9319&gt;Figures!B$6-1,"yes","no"))</f>
        <v/>
      </c>
      <c r="N9319" s="8" t="str">
        <f t="shared" si="1033"/>
        <v/>
      </c>
      <c r="O9319" s="1" t="str">
        <f t="shared" si="1034"/>
        <v/>
      </c>
    </row>
    <row r="9320" spans="1:15" x14ac:dyDescent="0.25">
      <c r="A9320" s="1" t="str">
        <f>IF('Raw data'!A9320="","",'Raw data'!A9320)</f>
        <v/>
      </c>
      <c r="B9320" s="1" t="str">
        <f t="shared" si="1028"/>
        <v/>
      </c>
      <c r="C9320" s="1" t="str">
        <f t="shared" si="1029"/>
        <v/>
      </c>
      <c r="D9320" s="1" t="str">
        <f>IF('Raw data'!B9320=0,"",'Raw data'!B9320)</f>
        <v/>
      </c>
      <c r="E9320" s="1" t="str">
        <f>IF('Raw data'!C9320=0,"",'Raw data'!C9320)</f>
        <v/>
      </c>
      <c r="F9320" s="1" t="str">
        <f>IF('Raw data'!D9320=0,"",'Raw data'!D9320)</f>
        <v/>
      </c>
      <c r="H9320" s="8" t="str">
        <f t="shared" si="1030"/>
        <v/>
      </c>
      <c r="I9320" s="1" t="str">
        <f t="shared" si="1031"/>
        <v/>
      </c>
      <c r="K9320" s="1" t="str">
        <f t="shared" si="1032"/>
        <v/>
      </c>
      <c r="M9320" s="1" t="str">
        <f>IF(K9320="","",IF(K9320&gt;Figures!B$6-1,"yes","no"))</f>
        <v/>
      </c>
      <c r="N9320" s="8" t="str">
        <f t="shared" si="1033"/>
        <v/>
      </c>
      <c r="O9320" s="1" t="str">
        <f t="shared" si="1034"/>
        <v/>
      </c>
    </row>
    <row r="9321" spans="1:15" x14ac:dyDescent="0.25">
      <c r="A9321" s="1" t="str">
        <f>IF('Raw data'!A9321="","",'Raw data'!A9321)</f>
        <v/>
      </c>
      <c r="B9321" s="1" t="str">
        <f t="shared" si="1028"/>
        <v/>
      </c>
      <c r="C9321" s="1" t="str">
        <f t="shared" si="1029"/>
        <v/>
      </c>
      <c r="D9321" s="1" t="str">
        <f>IF('Raw data'!B9321=0,"",'Raw data'!B9321)</f>
        <v/>
      </c>
      <c r="E9321" s="1" t="str">
        <f>IF('Raw data'!C9321=0,"",'Raw data'!C9321)</f>
        <v/>
      </c>
      <c r="F9321" s="1" t="str">
        <f>IF('Raw data'!D9321=0,"",'Raw data'!D9321)</f>
        <v/>
      </c>
      <c r="H9321" s="8" t="str">
        <f t="shared" si="1030"/>
        <v/>
      </c>
      <c r="I9321" s="1" t="str">
        <f t="shared" si="1031"/>
        <v/>
      </c>
      <c r="K9321" s="1" t="str">
        <f t="shared" si="1032"/>
        <v/>
      </c>
      <c r="M9321" s="1" t="str">
        <f>IF(K9321="","",IF(K9321&gt;Figures!B$6-1,"yes","no"))</f>
        <v/>
      </c>
      <c r="N9321" s="8" t="str">
        <f t="shared" si="1033"/>
        <v/>
      </c>
      <c r="O9321" s="1" t="str">
        <f t="shared" si="1034"/>
        <v/>
      </c>
    </row>
    <row r="9322" spans="1:15" x14ac:dyDescent="0.25">
      <c r="A9322" s="1" t="str">
        <f>IF('Raw data'!A9322="","",'Raw data'!A9322)</f>
        <v/>
      </c>
      <c r="B9322" s="1" t="str">
        <f t="shared" si="1028"/>
        <v/>
      </c>
      <c r="C9322" s="1" t="str">
        <f t="shared" si="1029"/>
        <v/>
      </c>
      <c r="D9322" s="1" t="str">
        <f>IF('Raw data'!B9322=0,"",'Raw data'!B9322)</f>
        <v/>
      </c>
      <c r="E9322" s="1" t="str">
        <f>IF('Raw data'!C9322=0,"",'Raw data'!C9322)</f>
        <v/>
      </c>
      <c r="F9322" s="1" t="str">
        <f>IF('Raw data'!D9322=0,"",'Raw data'!D9322)</f>
        <v/>
      </c>
      <c r="H9322" s="8" t="str">
        <f t="shared" si="1030"/>
        <v/>
      </c>
      <c r="I9322" s="1" t="str">
        <f t="shared" si="1031"/>
        <v/>
      </c>
      <c r="K9322" s="1" t="str">
        <f t="shared" si="1032"/>
        <v/>
      </c>
      <c r="M9322" s="1" t="str">
        <f>IF(K9322="","",IF(K9322&gt;Figures!B$6-1,"yes","no"))</f>
        <v/>
      </c>
      <c r="N9322" s="8" t="str">
        <f t="shared" si="1033"/>
        <v/>
      </c>
      <c r="O9322" s="1" t="str">
        <f t="shared" si="1034"/>
        <v/>
      </c>
    </row>
    <row r="9323" spans="1:15" x14ac:dyDescent="0.25">
      <c r="A9323" s="1" t="str">
        <f>IF('Raw data'!A9323="","",'Raw data'!A9323)</f>
        <v/>
      </c>
      <c r="B9323" s="1" t="str">
        <f t="shared" si="1028"/>
        <v/>
      </c>
      <c r="C9323" s="1" t="str">
        <f t="shared" si="1029"/>
        <v/>
      </c>
      <c r="D9323" s="1" t="str">
        <f>IF('Raw data'!B9323=0,"",'Raw data'!B9323)</f>
        <v/>
      </c>
      <c r="E9323" s="1" t="str">
        <f>IF('Raw data'!C9323=0,"",'Raw data'!C9323)</f>
        <v/>
      </c>
      <c r="F9323" s="1" t="str">
        <f>IF('Raw data'!D9323=0,"",'Raw data'!D9323)</f>
        <v/>
      </c>
      <c r="H9323" s="8" t="str">
        <f t="shared" si="1030"/>
        <v/>
      </c>
      <c r="I9323" s="1" t="str">
        <f t="shared" si="1031"/>
        <v/>
      </c>
      <c r="K9323" s="1" t="str">
        <f t="shared" si="1032"/>
        <v/>
      </c>
      <c r="M9323" s="1" t="str">
        <f>IF(K9323="","",IF(K9323&gt;Figures!B$6-1,"yes","no"))</f>
        <v/>
      </c>
      <c r="N9323" s="8" t="str">
        <f t="shared" si="1033"/>
        <v/>
      </c>
      <c r="O9323" s="1" t="str">
        <f t="shared" si="1034"/>
        <v/>
      </c>
    </row>
    <row r="9324" spans="1:15" x14ac:dyDescent="0.25">
      <c r="A9324" s="1" t="str">
        <f>IF('Raw data'!A9324="","",'Raw data'!A9324)</f>
        <v/>
      </c>
      <c r="B9324" s="1" t="str">
        <f t="shared" si="1028"/>
        <v/>
      </c>
      <c r="C9324" s="1" t="str">
        <f t="shared" si="1029"/>
        <v/>
      </c>
      <c r="D9324" s="1" t="str">
        <f>IF('Raw data'!B9324=0,"",'Raw data'!B9324)</f>
        <v/>
      </c>
      <c r="E9324" s="1" t="str">
        <f>IF('Raw data'!C9324=0,"",'Raw data'!C9324)</f>
        <v/>
      </c>
      <c r="F9324" s="1" t="str">
        <f>IF('Raw data'!D9324=0,"",'Raw data'!D9324)</f>
        <v/>
      </c>
      <c r="H9324" s="8" t="str">
        <f t="shared" si="1030"/>
        <v/>
      </c>
      <c r="I9324" s="1" t="str">
        <f t="shared" si="1031"/>
        <v/>
      </c>
      <c r="K9324" s="1" t="str">
        <f t="shared" si="1032"/>
        <v/>
      </c>
      <c r="M9324" s="1" t="str">
        <f>IF(K9324="","",IF(K9324&gt;Figures!B$6-1,"yes","no"))</f>
        <v/>
      </c>
      <c r="N9324" s="8" t="str">
        <f t="shared" si="1033"/>
        <v/>
      </c>
      <c r="O9324" s="1" t="str">
        <f t="shared" si="1034"/>
        <v/>
      </c>
    </row>
    <row r="9325" spans="1:15" x14ac:dyDescent="0.25">
      <c r="A9325" s="1" t="str">
        <f>IF('Raw data'!A9325="","",'Raw data'!A9325)</f>
        <v/>
      </c>
      <c r="B9325" s="1" t="str">
        <f t="shared" si="1028"/>
        <v/>
      </c>
      <c r="C9325" s="1" t="str">
        <f t="shared" si="1029"/>
        <v/>
      </c>
      <c r="D9325" s="1" t="str">
        <f>IF('Raw data'!B9325=0,"",'Raw data'!B9325)</f>
        <v/>
      </c>
      <c r="E9325" s="1" t="str">
        <f>IF('Raw data'!C9325=0,"",'Raw data'!C9325)</f>
        <v/>
      </c>
      <c r="F9325" s="1" t="str">
        <f>IF('Raw data'!D9325=0,"",'Raw data'!D9325)</f>
        <v/>
      </c>
      <c r="H9325" s="8" t="str">
        <f t="shared" si="1030"/>
        <v/>
      </c>
      <c r="I9325" s="1" t="str">
        <f t="shared" si="1031"/>
        <v/>
      </c>
      <c r="K9325" s="1" t="str">
        <f t="shared" si="1032"/>
        <v/>
      </c>
      <c r="M9325" s="1" t="str">
        <f>IF(K9325="","",IF(K9325&gt;Figures!B$6-1,"yes","no"))</f>
        <v/>
      </c>
      <c r="N9325" s="8" t="str">
        <f t="shared" si="1033"/>
        <v/>
      </c>
      <c r="O9325" s="1" t="str">
        <f t="shared" si="1034"/>
        <v/>
      </c>
    </row>
    <row r="9326" spans="1:15" x14ac:dyDescent="0.25">
      <c r="A9326" s="1" t="str">
        <f>IF('Raw data'!A9326="","",'Raw data'!A9326)</f>
        <v/>
      </c>
      <c r="B9326" s="1" t="str">
        <f t="shared" si="1028"/>
        <v/>
      </c>
      <c r="C9326" s="1" t="str">
        <f t="shared" si="1029"/>
        <v/>
      </c>
      <c r="D9326" s="1" t="str">
        <f>IF('Raw data'!B9326=0,"",'Raw data'!B9326)</f>
        <v/>
      </c>
      <c r="E9326" s="1" t="str">
        <f>IF('Raw data'!C9326=0,"",'Raw data'!C9326)</f>
        <v/>
      </c>
      <c r="F9326" s="1" t="str">
        <f>IF('Raw data'!D9326=0,"",'Raw data'!D9326)</f>
        <v/>
      </c>
      <c r="H9326" s="8" t="str">
        <f t="shared" si="1030"/>
        <v/>
      </c>
      <c r="I9326" s="1" t="str">
        <f t="shared" si="1031"/>
        <v/>
      </c>
      <c r="K9326" s="1" t="str">
        <f t="shared" si="1032"/>
        <v/>
      </c>
      <c r="M9326" s="1" t="str">
        <f>IF(K9326="","",IF(K9326&gt;Figures!B$6-1,"yes","no"))</f>
        <v/>
      </c>
      <c r="N9326" s="8" t="str">
        <f t="shared" si="1033"/>
        <v/>
      </c>
      <c r="O9326" s="1" t="str">
        <f t="shared" si="1034"/>
        <v/>
      </c>
    </row>
    <row r="9327" spans="1:15" x14ac:dyDescent="0.25">
      <c r="A9327" s="1" t="str">
        <f>IF('Raw data'!A9327="","",'Raw data'!A9327)</f>
        <v/>
      </c>
      <c r="B9327" s="1" t="str">
        <f t="shared" si="1028"/>
        <v/>
      </c>
      <c r="C9327" s="1" t="str">
        <f t="shared" si="1029"/>
        <v/>
      </c>
      <c r="D9327" s="1" t="str">
        <f>IF('Raw data'!B9327=0,"",'Raw data'!B9327)</f>
        <v/>
      </c>
      <c r="E9327" s="1" t="str">
        <f>IF('Raw data'!C9327=0,"",'Raw data'!C9327)</f>
        <v/>
      </c>
      <c r="F9327" s="1" t="str">
        <f>IF('Raw data'!D9327=0,"",'Raw data'!D9327)</f>
        <v/>
      </c>
      <c r="H9327" s="8" t="str">
        <f t="shared" si="1030"/>
        <v/>
      </c>
      <c r="I9327" s="1" t="str">
        <f t="shared" si="1031"/>
        <v/>
      </c>
      <c r="K9327" s="1" t="str">
        <f t="shared" si="1032"/>
        <v/>
      </c>
      <c r="M9327" s="1" t="str">
        <f>IF(K9327="","",IF(K9327&gt;Figures!B$6-1,"yes","no"))</f>
        <v/>
      </c>
      <c r="N9327" s="8" t="str">
        <f t="shared" si="1033"/>
        <v/>
      </c>
      <c r="O9327" s="1" t="str">
        <f t="shared" si="1034"/>
        <v/>
      </c>
    </row>
    <row r="9328" spans="1:15" x14ac:dyDescent="0.25">
      <c r="A9328" s="1" t="str">
        <f>IF('Raw data'!A9328="","",'Raw data'!A9328)</f>
        <v/>
      </c>
      <c r="B9328" s="1" t="str">
        <f t="shared" si="1028"/>
        <v/>
      </c>
      <c r="C9328" s="1" t="str">
        <f t="shared" si="1029"/>
        <v/>
      </c>
      <c r="D9328" s="1" t="str">
        <f>IF('Raw data'!B9328=0,"",'Raw data'!B9328)</f>
        <v/>
      </c>
      <c r="E9328" s="1" t="str">
        <f>IF('Raw data'!C9328=0,"",'Raw data'!C9328)</f>
        <v/>
      </c>
      <c r="F9328" s="1" t="str">
        <f>IF('Raw data'!D9328=0,"",'Raw data'!D9328)</f>
        <v/>
      </c>
      <c r="H9328" s="8" t="str">
        <f t="shared" si="1030"/>
        <v/>
      </c>
      <c r="I9328" s="1" t="str">
        <f t="shared" si="1031"/>
        <v/>
      </c>
      <c r="K9328" s="1" t="str">
        <f t="shared" si="1032"/>
        <v/>
      </c>
      <c r="M9328" s="1" t="str">
        <f>IF(K9328="","",IF(K9328&gt;Figures!B$6-1,"yes","no"))</f>
        <v/>
      </c>
      <c r="N9328" s="8" t="str">
        <f t="shared" si="1033"/>
        <v/>
      </c>
      <c r="O9328" s="1" t="str">
        <f t="shared" si="1034"/>
        <v/>
      </c>
    </row>
    <row r="9329" spans="1:15" x14ac:dyDescent="0.25">
      <c r="A9329" s="1" t="str">
        <f>IF('Raw data'!A9329="","",'Raw data'!A9329)</f>
        <v/>
      </c>
      <c r="B9329" s="1" t="str">
        <f t="shared" si="1028"/>
        <v/>
      </c>
      <c r="C9329" s="1" t="str">
        <f t="shared" si="1029"/>
        <v/>
      </c>
      <c r="D9329" s="1" t="str">
        <f>IF('Raw data'!B9329=0,"",'Raw data'!B9329)</f>
        <v/>
      </c>
      <c r="E9329" s="1" t="str">
        <f>IF('Raw data'!C9329=0,"",'Raw data'!C9329)</f>
        <v/>
      </c>
      <c r="F9329" s="1" t="str">
        <f>IF('Raw data'!D9329=0,"",'Raw data'!D9329)</f>
        <v/>
      </c>
      <c r="H9329" s="8" t="str">
        <f t="shared" si="1030"/>
        <v/>
      </c>
      <c r="I9329" s="1" t="str">
        <f t="shared" si="1031"/>
        <v/>
      </c>
      <c r="K9329" s="1" t="str">
        <f t="shared" si="1032"/>
        <v/>
      </c>
      <c r="M9329" s="1" t="str">
        <f>IF(K9329="","",IF(K9329&gt;Figures!B$6-1,"yes","no"))</f>
        <v/>
      </c>
      <c r="N9329" s="8" t="str">
        <f t="shared" si="1033"/>
        <v/>
      </c>
      <c r="O9329" s="1" t="str">
        <f t="shared" si="1034"/>
        <v/>
      </c>
    </row>
    <row r="9330" spans="1:15" x14ac:dyDescent="0.25">
      <c r="A9330" s="1" t="str">
        <f>IF('Raw data'!A9330="","",'Raw data'!A9330)</f>
        <v/>
      </c>
      <c r="B9330" s="1" t="str">
        <f t="shared" si="1028"/>
        <v/>
      </c>
      <c r="C9330" s="1" t="str">
        <f t="shared" si="1029"/>
        <v/>
      </c>
      <c r="D9330" s="1" t="str">
        <f>IF('Raw data'!B9330=0,"",'Raw data'!B9330)</f>
        <v/>
      </c>
      <c r="E9330" s="1" t="str">
        <f>IF('Raw data'!C9330=0,"",'Raw data'!C9330)</f>
        <v/>
      </c>
      <c r="F9330" s="1" t="str">
        <f>IF('Raw data'!D9330=0,"",'Raw data'!D9330)</f>
        <v/>
      </c>
      <c r="H9330" s="8" t="str">
        <f t="shared" si="1030"/>
        <v/>
      </c>
      <c r="I9330" s="1" t="str">
        <f t="shared" si="1031"/>
        <v/>
      </c>
      <c r="K9330" s="1" t="str">
        <f t="shared" si="1032"/>
        <v/>
      </c>
      <c r="M9330" s="1" t="str">
        <f>IF(K9330="","",IF(K9330&gt;Figures!B$6-1,"yes","no"))</f>
        <v/>
      </c>
      <c r="N9330" s="8" t="str">
        <f t="shared" si="1033"/>
        <v/>
      </c>
      <c r="O9330" s="1" t="str">
        <f t="shared" si="1034"/>
        <v/>
      </c>
    </row>
    <row r="9331" spans="1:15" x14ac:dyDescent="0.25">
      <c r="A9331" s="1" t="str">
        <f>IF('Raw data'!A9331="","",'Raw data'!A9331)</f>
        <v/>
      </c>
      <c r="B9331" s="1" t="str">
        <f t="shared" si="1028"/>
        <v/>
      </c>
      <c r="C9331" s="1" t="str">
        <f t="shared" si="1029"/>
        <v/>
      </c>
      <c r="D9331" s="1" t="str">
        <f>IF('Raw data'!B9331=0,"",'Raw data'!B9331)</f>
        <v/>
      </c>
      <c r="E9331" s="1" t="str">
        <f>IF('Raw data'!C9331=0,"",'Raw data'!C9331)</f>
        <v/>
      </c>
      <c r="F9331" s="1" t="str">
        <f>IF('Raw data'!D9331=0,"",'Raw data'!D9331)</f>
        <v/>
      </c>
      <c r="H9331" s="8" t="str">
        <f t="shared" si="1030"/>
        <v/>
      </c>
      <c r="I9331" s="1" t="str">
        <f t="shared" si="1031"/>
        <v/>
      </c>
      <c r="K9331" s="1" t="str">
        <f t="shared" si="1032"/>
        <v/>
      </c>
      <c r="M9331" s="1" t="str">
        <f>IF(K9331="","",IF(K9331&gt;Figures!B$6-1,"yes","no"))</f>
        <v/>
      </c>
      <c r="N9331" s="8" t="str">
        <f t="shared" si="1033"/>
        <v/>
      </c>
      <c r="O9331" s="1" t="str">
        <f t="shared" si="1034"/>
        <v/>
      </c>
    </row>
    <row r="9332" spans="1:15" x14ac:dyDescent="0.25">
      <c r="A9332" s="1" t="str">
        <f>IF('Raw data'!A9332="","",'Raw data'!A9332)</f>
        <v/>
      </c>
      <c r="B9332" s="1" t="str">
        <f t="shared" si="1028"/>
        <v/>
      </c>
      <c r="C9332" s="1" t="str">
        <f t="shared" si="1029"/>
        <v/>
      </c>
      <c r="D9332" s="1" t="str">
        <f>IF('Raw data'!B9332=0,"",'Raw data'!B9332)</f>
        <v/>
      </c>
      <c r="E9332" s="1" t="str">
        <f>IF('Raw data'!C9332=0,"",'Raw data'!C9332)</f>
        <v/>
      </c>
      <c r="F9332" s="1" t="str">
        <f>IF('Raw data'!D9332=0,"",'Raw data'!D9332)</f>
        <v/>
      </c>
      <c r="H9332" s="8" t="str">
        <f t="shared" si="1030"/>
        <v/>
      </c>
      <c r="I9332" s="1" t="str">
        <f t="shared" si="1031"/>
        <v/>
      </c>
      <c r="K9332" s="1" t="str">
        <f t="shared" si="1032"/>
        <v/>
      </c>
      <c r="M9332" s="1" t="str">
        <f>IF(K9332="","",IF(K9332&gt;Figures!B$6-1,"yes","no"))</f>
        <v/>
      </c>
      <c r="N9332" s="8" t="str">
        <f t="shared" si="1033"/>
        <v/>
      </c>
      <c r="O9332" s="1" t="str">
        <f t="shared" si="1034"/>
        <v/>
      </c>
    </row>
    <row r="9333" spans="1:15" x14ac:dyDescent="0.25">
      <c r="A9333" s="1" t="str">
        <f>IF('Raw data'!A9333="","",'Raw data'!A9333)</f>
        <v/>
      </c>
      <c r="B9333" s="1" t="str">
        <f t="shared" si="1028"/>
        <v/>
      </c>
      <c r="C9333" s="1" t="str">
        <f t="shared" si="1029"/>
        <v/>
      </c>
      <c r="D9333" s="1" t="str">
        <f>IF('Raw data'!B9333=0,"",'Raw data'!B9333)</f>
        <v/>
      </c>
      <c r="E9333" s="1" t="str">
        <f>IF('Raw data'!C9333=0,"",'Raw data'!C9333)</f>
        <v/>
      </c>
      <c r="F9333" s="1" t="str">
        <f>IF('Raw data'!D9333=0,"",'Raw data'!D9333)</f>
        <v/>
      </c>
      <c r="H9333" s="8" t="str">
        <f t="shared" si="1030"/>
        <v/>
      </c>
      <c r="I9333" s="1" t="str">
        <f t="shared" si="1031"/>
        <v/>
      </c>
      <c r="K9333" s="1" t="str">
        <f t="shared" si="1032"/>
        <v/>
      </c>
      <c r="M9333" s="1" t="str">
        <f>IF(K9333="","",IF(K9333&gt;Figures!B$6-1,"yes","no"))</f>
        <v/>
      </c>
      <c r="N9333" s="8" t="str">
        <f t="shared" si="1033"/>
        <v/>
      </c>
      <c r="O9333" s="1" t="str">
        <f t="shared" si="1034"/>
        <v/>
      </c>
    </row>
    <row r="9334" spans="1:15" x14ac:dyDescent="0.25">
      <c r="A9334" s="1" t="str">
        <f>IF('Raw data'!A9334="","",'Raw data'!A9334)</f>
        <v/>
      </c>
      <c r="B9334" s="1" t="str">
        <f t="shared" si="1028"/>
        <v/>
      </c>
      <c r="C9334" s="1" t="str">
        <f t="shared" si="1029"/>
        <v/>
      </c>
      <c r="D9334" s="1" t="str">
        <f>IF('Raw data'!B9334=0,"",'Raw data'!B9334)</f>
        <v/>
      </c>
      <c r="E9334" s="1" t="str">
        <f>IF('Raw data'!C9334=0,"",'Raw data'!C9334)</f>
        <v/>
      </c>
      <c r="F9334" s="1" t="str">
        <f>IF('Raw data'!D9334=0,"",'Raw data'!D9334)</f>
        <v/>
      </c>
      <c r="H9334" s="8" t="str">
        <f t="shared" si="1030"/>
        <v/>
      </c>
      <c r="I9334" s="1" t="str">
        <f t="shared" si="1031"/>
        <v/>
      </c>
      <c r="K9334" s="1" t="str">
        <f t="shared" si="1032"/>
        <v/>
      </c>
      <c r="M9334" s="1" t="str">
        <f>IF(K9334="","",IF(K9334&gt;Figures!B$6-1,"yes","no"))</f>
        <v/>
      </c>
      <c r="N9334" s="8" t="str">
        <f t="shared" si="1033"/>
        <v/>
      </c>
      <c r="O9334" s="1" t="str">
        <f t="shared" si="1034"/>
        <v/>
      </c>
    </row>
    <row r="9335" spans="1:15" x14ac:dyDescent="0.25">
      <c r="A9335" s="1" t="str">
        <f>IF('Raw data'!A9335="","",'Raw data'!A9335)</f>
        <v/>
      </c>
      <c r="B9335" s="1" t="str">
        <f t="shared" si="1028"/>
        <v/>
      </c>
      <c r="C9335" s="1" t="str">
        <f t="shared" si="1029"/>
        <v/>
      </c>
      <c r="D9335" s="1" t="str">
        <f>IF('Raw data'!B9335=0,"",'Raw data'!B9335)</f>
        <v/>
      </c>
      <c r="E9335" s="1" t="str">
        <f>IF('Raw data'!C9335=0,"",'Raw data'!C9335)</f>
        <v/>
      </c>
      <c r="F9335" s="1" t="str">
        <f>IF('Raw data'!D9335=0,"",'Raw data'!D9335)</f>
        <v/>
      </c>
      <c r="H9335" s="8" t="str">
        <f t="shared" si="1030"/>
        <v/>
      </c>
      <c r="I9335" s="1" t="str">
        <f t="shared" si="1031"/>
        <v/>
      </c>
      <c r="K9335" s="1" t="str">
        <f t="shared" si="1032"/>
        <v/>
      </c>
      <c r="M9335" s="1" t="str">
        <f>IF(K9335="","",IF(K9335&gt;Figures!B$6-1,"yes","no"))</f>
        <v/>
      </c>
      <c r="N9335" s="8" t="str">
        <f t="shared" si="1033"/>
        <v/>
      </c>
      <c r="O9335" s="1" t="str">
        <f t="shared" si="1034"/>
        <v/>
      </c>
    </row>
    <row r="9336" spans="1:15" x14ac:dyDescent="0.25">
      <c r="A9336" s="1" t="str">
        <f>IF('Raw data'!A9336="","",'Raw data'!A9336)</f>
        <v/>
      </c>
      <c r="B9336" s="1" t="str">
        <f t="shared" si="1028"/>
        <v/>
      </c>
      <c r="C9336" s="1" t="str">
        <f t="shared" si="1029"/>
        <v/>
      </c>
      <c r="D9336" s="1" t="str">
        <f>IF('Raw data'!B9336=0,"",'Raw data'!B9336)</f>
        <v/>
      </c>
      <c r="E9336" s="1" t="str">
        <f>IF('Raw data'!C9336=0,"",'Raw data'!C9336)</f>
        <v/>
      </c>
      <c r="F9336" s="1" t="str">
        <f>IF('Raw data'!D9336=0,"",'Raw data'!D9336)</f>
        <v/>
      </c>
      <c r="H9336" s="8" t="str">
        <f t="shared" si="1030"/>
        <v/>
      </c>
      <c r="I9336" s="1" t="str">
        <f t="shared" si="1031"/>
        <v/>
      </c>
      <c r="K9336" s="1" t="str">
        <f t="shared" si="1032"/>
        <v/>
      </c>
      <c r="M9336" s="1" t="str">
        <f>IF(K9336="","",IF(K9336&gt;Figures!B$6-1,"yes","no"))</f>
        <v/>
      </c>
      <c r="N9336" s="8" t="str">
        <f t="shared" si="1033"/>
        <v/>
      </c>
      <c r="O9336" s="1" t="str">
        <f t="shared" si="1034"/>
        <v/>
      </c>
    </row>
    <row r="9337" spans="1:15" x14ac:dyDescent="0.25">
      <c r="A9337" s="1" t="str">
        <f>IF('Raw data'!A9337="","",'Raw data'!A9337)</f>
        <v/>
      </c>
      <c r="B9337" s="1" t="str">
        <f t="shared" si="1028"/>
        <v/>
      </c>
      <c r="C9337" s="1" t="str">
        <f t="shared" si="1029"/>
        <v/>
      </c>
      <c r="D9337" s="1" t="str">
        <f>IF('Raw data'!B9337=0,"",'Raw data'!B9337)</f>
        <v/>
      </c>
      <c r="E9337" s="1" t="str">
        <f>IF('Raw data'!C9337=0,"",'Raw data'!C9337)</f>
        <v/>
      </c>
      <c r="F9337" s="1" t="str">
        <f>IF('Raw data'!D9337=0,"",'Raw data'!D9337)</f>
        <v/>
      </c>
      <c r="H9337" s="8" t="str">
        <f t="shared" si="1030"/>
        <v/>
      </c>
      <c r="I9337" s="1" t="str">
        <f t="shared" si="1031"/>
        <v/>
      </c>
      <c r="K9337" s="1" t="str">
        <f t="shared" si="1032"/>
        <v/>
      </c>
      <c r="M9337" s="1" t="str">
        <f>IF(K9337="","",IF(K9337&gt;Figures!B$6-1,"yes","no"))</f>
        <v/>
      </c>
      <c r="N9337" s="8" t="str">
        <f t="shared" si="1033"/>
        <v/>
      </c>
      <c r="O9337" s="1" t="str">
        <f t="shared" si="1034"/>
        <v/>
      </c>
    </row>
    <row r="9338" spans="1:15" x14ac:dyDescent="0.25">
      <c r="A9338" s="1" t="str">
        <f>IF('Raw data'!A9338="","",'Raw data'!A9338)</f>
        <v/>
      </c>
      <c r="B9338" s="1" t="str">
        <f t="shared" si="1028"/>
        <v/>
      </c>
      <c r="C9338" s="1" t="str">
        <f t="shared" si="1029"/>
        <v/>
      </c>
      <c r="D9338" s="1" t="str">
        <f>IF('Raw data'!B9338=0,"",'Raw data'!B9338)</f>
        <v/>
      </c>
      <c r="E9338" s="1" t="str">
        <f>IF('Raw data'!C9338=0,"",'Raw data'!C9338)</f>
        <v/>
      </c>
      <c r="F9338" s="1" t="str">
        <f>IF('Raw data'!D9338=0,"",'Raw data'!D9338)</f>
        <v/>
      </c>
      <c r="H9338" s="8" t="str">
        <f t="shared" si="1030"/>
        <v/>
      </c>
      <c r="I9338" s="1" t="str">
        <f t="shared" si="1031"/>
        <v/>
      </c>
      <c r="K9338" s="1" t="str">
        <f t="shared" si="1032"/>
        <v/>
      </c>
      <c r="M9338" s="1" t="str">
        <f>IF(K9338="","",IF(K9338&gt;Figures!B$6-1,"yes","no"))</f>
        <v/>
      </c>
      <c r="N9338" s="8" t="str">
        <f t="shared" si="1033"/>
        <v/>
      </c>
      <c r="O9338" s="1" t="str">
        <f t="shared" si="1034"/>
        <v/>
      </c>
    </row>
    <row r="9339" spans="1:15" x14ac:dyDescent="0.25">
      <c r="A9339" s="1" t="str">
        <f>IF('Raw data'!A9339="","",'Raw data'!A9339)</f>
        <v/>
      </c>
      <c r="B9339" s="1" t="str">
        <f t="shared" si="1028"/>
        <v/>
      </c>
      <c r="C9339" s="1" t="str">
        <f t="shared" si="1029"/>
        <v/>
      </c>
      <c r="D9339" s="1" t="str">
        <f>IF('Raw data'!B9339=0,"",'Raw data'!B9339)</f>
        <v/>
      </c>
      <c r="E9339" s="1" t="str">
        <f>IF('Raw data'!C9339=0,"",'Raw data'!C9339)</f>
        <v/>
      </c>
      <c r="F9339" s="1" t="str">
        <f>IF('Raw data'!D9339=0,"",'Raw data'!D9339)</f>
        <v/>
      </c>
      <c r="H9339" s="8" t="str">
        <f t="shared" si="1030"/>
        <v/>
      </c>
      <c r="I9339" s="1" t="str">
        <f t="shared" si="1031"/>
        <v/>
      </c>
      <c r="K9339" s="1" t="str">
        <f t="shared" si="1032"/>
        <v/>
      </c>
      <c r="M9339" s="1" t="str">
        <f>IF(K9339="","",IF(K9339&gt;Figures!B$6-1,"yes","no"))</f>
        <v/>
      </c>
      <c r="N9339" s="8" t="str">
        <f t="shared" si="1033"/>
        <v/>
      </c>
      <c r="O9339" s="1" t="str">
        <f t="shared" si="1034"/>
        <v/>
      </c>
    </row>
    <row r="9340" spans="1:15" x14ac:dyDescent="0.25">
      <c r="A9340" s="1" t="str">
        <f>IF('Raw data'!A9340="","",'Raw data'!A9340)</f>
        <v/>
      </c>
      <c r="B9340" s="1" t="str">
        <f t="shared" si="1028"/>
        <v/>
      </c>
      <c r="C9340" s="1" t="str">
        <f t="shared" si="1029"/>
        <v/>
      </c>
      <c r="D9340" s="1" t="str">
        <f>IF('Raw data'!B9340=0,"",'Raw data'!B9340)</f>
        <v/>
      </c>
      <c r="E9340" s="1" t="str">
        <f>IF('Raw data'!C9340=0,"",'Raw data'!C9340)</f>
        <v/>
      </c>
      <c r="F9340" s="1" t="str">
        <f>IF('Raw data'!D9340=0,"",'Raw data'!D9340)</f>
        <v/>
      </c>
      <c r="H9340" s="8" t="str">
        <f t="shared" si="1030"/>
        <v/>
      </c>
      <c r="I9340" s="1" t="str">
        <f t="shared" si="1031"/>
        <v/>
      </c>
      <c r="K9340" s="1" t="str">
        <f t="shared" si="1032"/>
        <v/>
      </c>
      <c r="M9340" s="1" t="str">
        <f>IF(K9340="","",IF(K9340&gt;Figures!B$6-1,"yes","no"))</f>
        <v/>
      </c>
      <c r="N9340" s="8" t="str">
        <f t="shared" si="1033"/>
        <v/>
      </c>
      <c r="O9340" s="1" t="str">
        <f t="shared" si="1034"/>
        <v/>
      </c>
    </row>
    <row r="9341" spans="1:15" x14ac:dyDescent="0.25">
      <c r="A9341" s="1" t="str">
        <f>IF('Raw data'!A9341="","",'Raw data'!A9341)</f>
        <v/>
      </c>
      <c r="B9341" s="1" t="str">
        <f t="shared" si="1028"/>
        <v/>
      </c>
      <c r="C9341" s="1" t="str">
        <f t="shared" si="1029"/>
        <v/>
      </c>
      <c r="D9341" s="1" t="str">
        <f>IF('Raw data'!B9341=0,"",'Raw data'!B9341)</f>
        <v/>
      </c>
      <c r="E9341" s="1" t="str">
        <f>IF('Raw data'!C9341=0,"",'Raw data'!C9341)</f>
        <v/>
      </c>
      <c r="F9341" s="1" t="str">
        <f>IF('Raw data'!D9341=0,"",'Raw data'!D9341)</f>
        <v/>
      </c>
      <c r="H9341" s="8" t="str">
        <f t="shared" si="1030"/>
        <v/>
      </c>
      <c r="I9341" s="1" t="str">
        <f t="shared" si="1031"/>
        <v/>
      </c>
      <c r="K9341" s="1" t="str">
        <f t="shared" si="1032"/>
        <v/>
      </c>
      <c r="M9341" s="1" t="str">
        <f>IF(K9341="","",IF(K9341&gt;Figures!B$6-1,"yes","no"))</f>
        <v/>
      </c>
      <c r="N9341" s="8" t="str">
        <f t="shared" si="1033"/>
        <v/>
      </c>
      <c r="O9341" s="1" t="str">
        <f t="shared" si="1034"/>
        <v/>
      </c>
    </row>
    <row r="9342" spans="1:15" x14ac:dyDescent="0.25">
      <c r="A9342" s="1" t="str">
        <f>IF('Raw data'!A9342="","",'Raw data'!A9342)</f>
        <v/>
      </c>
      <c r="B9342" s="1" t="str">
        <f t="shared" si="1028"/>
        <v/>
      </c>
      <c r="C9342" s="1" t="str">
        <f t="shared" si="1029"/>
        <v/>
      </c>
      <c r="D9342" s="1" t="str">
        <f>IF('Raw data'!B9342=0,"",'Raw data'!B9342)</f>
        <v/>
      </c>
      <c r="E9342" s="1" t="str">
        <f>IF('Raw data'!C9342=0,"",'Raw data'!C9342)</f>
        <v/>
      </c>
      <c r="F9342" s="1" t="str">
        <f>IF('Raw data'!D9342=0,"",'Raw data'!D9342)</f>
        <v/>
      </c>
      <c r="H9342" s="8" t="str">
        <f t="shared" si="1030"/>
        <v/>
      </c>
      <c r="I9342" s="1" t="str">
        <f t="shared" si="1031"/>
        <v/>
      </c>
      <c r="K9342" s="1" t="str">
        <f t="shared" si="1032"/>
        <v/>
      </c>
      <c r="M9342" s="1" t="str">
        <f>IF(K9342="","",IF(K9342&gt;Figures!B$6-1,"yes","no"))</f>
        <v/>
      </c>
      <c r="N9342" s="8" t="str">
        <f t="shared" si="1033"/>
        <v/>
      </c>
      <c r="O9342" s="1" t="str">
        <f t="shared" si="1034"/>
        <v/>
      </c>
    </row>
    <row r="9343" spans="1:15" x14ac:dyDescent="0.25">
      <c r="A9343" s="1" t="str">
        <f>IF('Raw data'!A9343="","",'Raw data'!A9343)</f>
        <v/>
      </c>
      <c r="B9343" s="1" t="str">
        <f t="shared" si="1028"/>
        <v/>
      </c>
      <c r="C9343" s="1" t="str">
        <f t="shared" si="1029"/>
        <v/>
      </c>
      <c r="D9343" s="1" t="str">
        <f>IF('Raw data'!B9343=0,"",'Raw data'!B9343)</f>
        <v/>
      </c>
      <c r="E9343" s="1" t="str">
        <f>IF('Raw data'!C9343=0,"",'Raw data'!C9343)</f>
        <v/>
      </c>
      <c r="F9343" s="1" t="str">
        <f>IF('Raw data'!D9343=0,"",'Raw data'!D9343)</f>
        <v/>
      </c>
      <c r="H9343" s="8" t="str">
        <f t="shared" si="1030"/>
        <v/>
      </c>
      <c r="I9343" s="1" t="str">
        <f t="shared" si="1031"/>
        <v/>
      </c>
      <c r="K9343" s="1" t="str">
        <f t="shared" si="1032"/>
        <v/>
      </c>
      <c r="M9343" s="1" t="str">
        <f>IF(K9343="","",IF(K9343&gt;Figures!B$6-1,"yes","no"))</f>
        <v/>
      </c>
      <c r="N9343" s="8" t="str">
        <f t="shared" si="1033"/>
        <v/>
      </c>
      <c r="O9343" s="1" t="str">
        <f t="shared" si="1034"/>
        <v/>
      </c>
    </row>
    <row r="9344" spans="1:15" x14ac:dyDescent="0.25">
      <c r="A9344" s="1" t="str">
        <f>IF('Raw data'!A9344="","",'Raw data'!A9344)</f>
        <v/>
      </c>
      <c r="B9344" s="1" t="str">
        <f t="shared" si="1028"/>
        <v/>
      </c>
      <c r="C9344" s="1" t="str">
        <f t="shared" si="1029"/>
        <v/>
      </c>
      <c r="D9344" s="1" t="str">
        <f>IF('Raw data'!B9344=0,"",'Raw data'!B9344)</f>
        <v/>
      </c>
      <c r="E9344" s="1" t="str">
        <f>IF('Raw data'!C9344=0,"",'Raw data'!C9344)</f>
        <v/>
      </c>
      <c r="F9344" s="1" t="str">
        <f>IF('Raw data'!D9344=0,"",'Raw data'!D9344)</f>
        <v/>
      </c>
      <c r="H9344" s="8" t="str">
        <f t="shared" si="1030"/>
        <v/>
      </c>
      <c r="I9344" s="1" t="str">
        <f t="shared" si="1031"/>
        <v/>
      </c>
      <c r="K9344" s="1" t="str">
        <f t="shared" si="1032"/>
        <v/>
      </c>
      <c r="M9344" s="1" t="str">
        <f>IF(K9344="","",IF(K9344&gt;Figures!B$6-1,"yes","no"))</f>
        <v/>
      </c>
      <c r="N9344" s="8" t="str">
        <f t="shared" si="1033"/>
        <v/>
      </c>
      <c r="O9344" s="1" t="str">
        <f t="shared" si="1034"/>
        <v/>
      </c>
    </row>
    <row r="9345" spans="1:15" x14ac:dyDescent="0.25">
      <c r="A9345" s="1" t="str">
        <f>IF('Raw data'!A9345="","",'Raw data'!A9345)</f>
        <v/>
      </c>
      <c r="B9345" s="1" t="str">
        <f t="shared" si="1028"/>
        <v/>
      </c>
      <c r="C9345" s="1" t="str">
        <f t="shared" si="1029"/>
        <v/>
      </c>
      <c r="D9345" s="1" t="str">
        <f>IF('Raw data'!B9345=0,"",'Raw data'!B9345)</f>
        <v/>
      </c>
      <c r="E9345" s="1" t="str">
        <f>IF('Raw data'!C9345=0,"",'Raw data'!C9345)</f>
        <v/>
      </c>
      <c r="F9345" s="1" t="str">
        <f>IF('Raw data'!D9345=0,"",'Raw data'!D9345)</f>
        <v/>
      </c>
      <c r="H9345" s="8" t="str">
        <f t="shared" si="1030"/>
        <v/>
      </c>
      <c r="I9345" s="1" t="str">
        <f t="shared" si="1031"/>
        <v/>
      </c>
      <c r="K9345" s="1" t="str">
        <f t="shared" si="1032"/>
        <v/>
      </c>
      <c r="M9345" s="1" t="str">
        <f>IF(K9345="","",IF(K9345&gt;Figures!B$6-1,"yes","no"))</f>
        <v/>
      </c>
      <c r="N9345" s="8" t="str">
        <f t="shared" si="1033"/>
        <v/>
      </c>
      <c r="O9345" s="1" t="str">
        <f t="shared" si="1034"/>
        <v/>
      </c>
    </row>
    <row r="9346" spans="1:15" x14ac:dyDescent="0.25">
      <c r="A9346" s="1" t="str">
        <f>IF('Raw data'!A9346="","",'Raw data'!A9346)</f>
        <v/>
      </c>
      <c r="B9346" s="1" t="str">
        <f t="shared" si="1028"/>
        <v/>
      </c>
      <c r="C9346" s="1" t="str">
        <f t="shared" si="1029"/>
        <v/>
      </c>
      <c r="D9346" s="1" t="str">
        <f>IF('Raw data'!B9346=0,"",'Raw data'!B9346)</f>
        <v/>
      </c>
      <c r="E9346" s="1" t="str">
        <f>IF('Raw data'!C9346=0,"",'Raw data'!C9346)</f>
        <v/>
      </c>
      <c r="F9346" s="1" t="str">
        <f>IF('Raw data'!D9346=0,"",'Raw data'!D9346)</f>
        <v/>
      </c>
      <c r="H9346" s="8" t="str">
        <f t="shared" si="1030"/>
        <v/>
      </c>
      <c r="I9346" s="1" t="str">
        <f t="shared" si="1031"/>
        <v/>
      </c>
      <c r="K9346" s="1" t="str">
        <f t="shared" si="1032"/>
        <v/>
      </c>
      <c r="M9346" s="1" t="str">
        <f>IF(K9346="","",IF(K9346&gt;Figures!B$6-1,"yes","no"))</f>
        <v/>
      </c>
      <c r="N9346" s="8" t="str">
        <f t="shared" si="1033"/>
        <v/>
      </c>
      <c r="O9346" s="1" t="str">
        <f t="shared" si="1034"/>
        <v/>
      </c>
    </row>
    <row r="9347" spans="1:15" x14ac:dyDescent="0.25">
      <c r="A9347" s="1" t="str">
        <f>IF('Raw data'!A9347="","",'Raw data'!A9347)</f>
        <v/>
      </c>
      <c r="B9347" s="1" t="str">
        <f t="shared" ref="B9347:B9410" si="1035">IFERROR(MID(A9347,1,FIND("{",A9347)-1),A9347)</f>
        <v/>
      </c>
      <c r="C9347" s="1" t="str">
        <f t="shared" ref="C9347:C9410" si="1036">IFERROR(MID(A9347,FIND("{",A9347)+1,FIND("}",A9347)-FIND("{",A9347)-1),"")</f>
        <v/>
      </c>
      <c r="D9347" s="1" t="str">
        <f>IF('Raw data'!B9347=0,"",'Raw data'!B9347)</f>
        <v/>
      </c>
      <c r="E9347" s="1" t="str">
        <f>IF('Raw data'!C9347=0,"",'Raw data'!C9347)</f>
        <v/>
      </c>
      <c r="F9347" s="1" t="str">
        <f>IF('Raw data'!D9347=0,"",'Raw data'!D9347)</f>
        <v/>
      </c>
      <c r="H9347" s="8" t="str">
        <f t="shared" ref="H9347:H9410" si="1037">IFERROR(IF(COUNTIF(E9347:F9347,0)=2,"",IF(COUNTIF(E9347:F9347,0)=1,0,E9347/SUM(E9347:F9347))),"")</f>
        <v/>
      </c>
      <c r="I9347" s="1" t="str">
        <f t="shared" ref="I9347:I9410" si="1038">IFERROR(RANK(H9347,H:H),"")</f>
        <v/>
      </c>
      <c r="K9347" s="1" t="str">
        <f t="shared" ref="K9347:K9410" si="1039">IF(D9347&lt;J$2,1,IF(D9347&lt;J$3,2,IF(D9347&lt;J$4,3,IF(D9347="","",4))))</f>
        <v/>
      </c>
      <c r="M9347" s="1" t="str">
        <f>IF(K9347="","",IF(K9347&gt;Figures!B$6-1,"yes","no"))</f>
        <v/>
      </c>
      <c r="N9347" s="8" t="str">
        <f t="shared" ref="N9347:N9410" si="1040">IF(H9347="","",IF(M9347="yes",H9347,0))</f>
        <v/>
      </c>
      <c r="O9347" s="1" t="str">
        <f t="shared" ref="O9347:O9410" si="1041">IFERROR(RANK(N9347,N:N),"")</f>
        <v/>
      </c>
    </row>
    <row r="9348" spans="1:15" x14ac:dyDescent="0.25">
      <c r="A9348" s="1" t="str">
        <f>IF('Raw data'!A9348="","",'Raw data'!A9348)</f>
        <v/>
      </c>
      <c r="B9348" s="1" t="str">
        <f t="shared" si="1035"/>
        <v/>
      </c>
      <c r="C9348" s="1" t="str">
        <f t="shared" si="1036"/>
        <v/>
      </c>
      <c r="D9348" s="1" t="str">
        <f>IF('Raw data'!B9348=0,"",'Raw data'!B9348)</f>
        <v/>
      </c>
      <c r="E9348" s="1" t="str">
        <f>IF('Raw data'!C9348=0,"",'Raw data'!C9348)</f>
        <v/>
      </c>
      <c r="F9348" s="1" t="str">
        <f>IF('Raw data'!D9348=0,"",'Raw data'!D9348)</f>
        <v/>
      </c>
      <c r="H9348" s="8" t="str">
        <f t="shared" si="1037"/>
        <v/>
      </c>
      <c r="I9348" s="1" t="str">
        <f t="shared" si="1038"/>
        <v/>
      </c>
      <c r="K9348" s="1" t="str">
        <f t="shared" si="1039"/>
        <v/>
      </c>
      <c r="M9348" s="1" t="str">
        <f>IF(K9348="","",IF(K9348&gt;Figures!B$6-1,"yes","no"))</f>
        <v/>
      </c>
      <c r="N9348" s="8" t="str">
        <f t="shared" si="1040"/>
        <v/>
      </c>
      <c r="O9348" s="1" t="str">
        <f t="shared" si="1041"/>
        <v/>
      </c>
    </row>
    <row r="9349" spans="1:15" x14ac:dyDescent="0.25">
      <c r="A9349" s="1" t="str">
        <f>IF('Raw data'!A9349="","",'Raw data'!A9349)</f>
        <v/>
      </c>
      <c r="B9349" s="1" t="str">
        <f t="shared" si="1035"/>
        <v/>
      </c>
      <c r="C9349" s="1" t="str">
        <f t="shared" si="1036"/>
        <v/>
      </c>
      <c r="D9349" s="1" t="str">
        <f>IF('Raw data'!B9349=0,"",'Raw data'!B9349)</f>
        <v/>
      </c>
      <c r="E9349" s="1" t="str">
        <f>IF('Raw data'!C9349=0,"",'Raw data'!C9349)</f>
        <v/>
      </c>
      <c r="F9349" s="1" t="str">
        <f>IF('Raw data'!D9349=0,"",'Raw data'!D9349)</f>
        <v/>
      </c>
      <c r="H9349" s="8" t="str">
        <f t="shared" si="1037"/>
        <v/>
      </c>
      <c r="I9349" s="1" t="str">
        <f t="shared" si="1038"/>
        <v/>
      </c>
      <c r="K9349" s="1" t="str">
        <f t="shared" si="1039"/>
        <v/>
      </c>
      <c r="M9349" s="1" t="str">
        <f>IF(K9349="","",IF(K9349&gt;Figures!B$6-1,"yes","no"))</f>
        <v/>
      </c>
      <c r="N9349" s="8" t="str">
        <f t="shared" si="1040"/>
        <v/>
      </c>
      <c r="O9349" s="1" t="str">
        <f t="shared" si="1041"/>
        <v/>
      </c>
    </row>
    <row r="9350" spans="1:15" x14ac:dyDescent="0.25">
      <c r="A9350" s="1" t="str">
        <f>IF('Raw data'!A9350="","",'Raw data'!A9350)</f>
        <v/>
      </c>
      <c r="B9350" s="1" t="str">
        <f t="shared" si="1035"/>
        <v/>
      </c>
      <c r="C9350" s="1" t="str">
        <f t="shared" si="1036"/>
        <v/>
      </c>
      <c r="D9350" s="1" t="str">
        <f>IF('Raw data'!B9350=0,"",'Raw data'!B9350)</f>
        <v/>
      </c>
      <c r="E9350" s="1" t="str">
        <f>IF('Raw data'!C9350=0,"",'Raw data'!C9350)</f>
        <v/>
      </c>
      <c r="F9350" s="1" t="str">
        <f>IF('Raw data'!D9350=0,"",'Raw data'!D9350)</f>
        <v/>
      </c>
      <c r="H9350" s="8" t="str">
        <f t="shared" si="1037"/>
        <v/>
      </c>
      <c r="I9350" s="1" t="str">
        <f t="shared" si="1038"/>
        <v/>
      </c>
      <c r="K9350" s="1" t="str">
        <f t="shared" si="1039"/>
        <v/>
      </c>
      <c r="M9350" s="1" t="str">
        <f>IF(K9350="","",IF(K9350&gt;Figures!B$6-1,"yes","no"))</f>
        <v/>
      </c>
      <c r="N9350" s="8" t="str">
        <f t="shared" si="1040"/>
        <v/>
      </c>
      <c r="O9350" s="1" t="str">
        <f t="shared" si="1041"/>
        <v/>
      </c>
    </row>
    <row r="9351" spans="1:15" x14ac:dyDescent="0.25">
      <c r="A9351" s="1" t="str">
        <f>IF('Raw data'!A9351="","",'Raw data'!A9351)</f>
        <v/>
      </c>
      <c r="B9351" s="1" t="str">
        <f t="shared" si="1035"/>
        <v/>
      </c>
      <c r="C9351" s="1" t="str">
        <f t="shared" si="1036"/>
        <v/>
      </c>
      <c r="D9351" s="1" t="str">
        <f>IF('Raw data'!B9351=0,"",'Raw data'!B9351)</f>
        <v/>
      </c>
      <c r="E9351" s="1" t="str">
        <f>IF('Raw data'!C9351=0,"",'Raw data'!C9351)</f>
        <v/>
      </c>
      <c r="F9351" s="1" t="str">
        <f>IF('Raw data'!D9351=0,"",'Raw data'!D9351)</f>
        <v/>
      </c>
      <c r="H9351" s="8" t="str">
        <f t="shared" si="1037"/>
        <v/>
      </c>
      <c r="I9351" s="1" t="str">
        <f t="shared" si="1038"/>
        <v/>
      </c>
      <c r="K9351" s="1" t="str">
        <f t="shared" si="1039"/>
        <v/>
      </c>
      <c r="M9351" s="1" t="str">
        <f>IF(K9351="","",IF(K9351&gt;Figures!B$6-1,"yes","no"))</f>
        <v/>
      </c>
      <c r="N9351" s="8" t="str">
        <f t="shared" si="1040"/>
        <v/>
      </c>
      <c r="O9351" s="1" t="str">
        <f t="shared" si="1041"/>
        <v/>
      </c>
    </row>
    <row r="9352" spans="1:15" x14ac:dyDescent="0.25">
      <c r="A9352" s="1" t="str">
        <f>IF('Raw data'!A9352="","",'Raw data'!A9352)</f>
        <v/>
      </c>
      <c r="B9352" s="1" t="str">
        <f t="shared" si="1035"/>
        <v/>
      </c>
      <c r="C9352" s="1" t="str">
        <f t="shared" si="1036"/>
        <v/>
      </c>
      <c r="D9352" s="1" t="str">
        <f>IF('Raw data'!B9352=0,"",'Raw data'!B9352)</f>
        <v/>
      </c>
      <c r="E9352" s="1" t="str">
        <f>IF('Raw data'!C9352=0,"",'Raw data'!C9352)</f>
        <v/>
      </c>
      <c r="F9352" s="1" t="str">
        <f>IF('Raw data'!D9352=0,"",'Raw data'!D9352)</f>
        <v/>
      </c>
      <c r="H9352" s="8" t="str">
        <f t="shared" si="1037"/>
        <v/>
      </c>
      <c r="I9352" s="1" t="str">
        <f t="shared" si="1038"/>
        <v/>
      </c>
      <c r="K9352" s="1" t="str">
        <f t="shared" si="1039"/>
        <v/>
      </c>
      <c r="M9352" s="1" t="str">
        <f>IF(K9352="","",IF(K9352&gt;Figures!B$6-1,"yes","no"))</f>
        <v/>
      </c>
      <c r="N9352" s="8" t="str">
        <f t="shared" si="1040"/>
        <v/>
      </c>
      <c r="O9352" s="1" t="str">
        <f t="shared" si="1041"/>
        <v/>
      </c>
    </row>
    <row r="9353" spans="1:15" x14ac:dyDescent="0.25">
      <c r="A9353" s="1" t="str">
        <f>IF('Raw data'!A9353="","",'Raw data'!A9353)</f>
        <v/>
      </c>
      <c r="B9353" s="1" t="str">
        <f t="shared" si="1035"/>
        <v/>
      </c>
      <c r="C9353" s="1" t="str">
        <f t="shared" si="1036"/>
        <v/>
      </c>
      <c r="D9353" s="1" t="str">
        <f>IF('Raw data'!B9353=0,"",'Raw data'!B9353)</f>
        <v/>
      </c>
      <c r="E9353" s="1" t="str">
        <f>IF('Raw data'!C9353=0,"",'Raw data'!C9353)</f>
        <v/>
      </c>
      <c r="F9353" s="1" t="str">
        <f>IF('Raw data'!D9353=0,"",'Raw data'!D9353)</f>
        <v/>
      </c>
      <c r="H9353" s="8" t="str">
        <f t="shared" si="1037"/>
        <v/>
      </c>
      <c r="I9353" s="1" t="str">
        <f t="shared" si="1038"/>
        <v/>
      </c>
      <c r="K9353" s="1" t="str">
        <f t="shared" si="1039"/>
        <v/>
      </c>
      <c r="M9353" s="1" t="str">
        <f>IF(K9353="","",IF(K9353&gt;Figures!B$6-1,"yes","no"))</f>
        <v/>
      </c>
      <c r="N9353" s="8" t="str">
        <f t="shared" si="1040"/>
        <v/>
      </c>
      <c r="O9353" s="1" t="str">
        <f t="shared" si="1041"/>
        <v/>
      </c>
    </row>
    <row r="9354" spans="1:15" x14ac:dyDescent="0.25">
      <c r="A9354" s="1" t="str">
        <f>IF('Raw data'!A9354="","",'Raw data'!A9354)</f>
        <v/>
      </c>
      <c r="B9354" s="1" t="str">
        <f t="shared" si="1035"/>
        <v/>
      </c>
      <c r="C9354" s="1" t="str">
        <f t="shared" si="1036"/>
        <v/>
      </c>
      <c r="D9354" s="1" t="str">
        <f>IF('Raw data'!B9354=0,"",'Raw data'!B9354)</f>
        <v/>
      </c>
      <c r="E9354" s="1" t="str">
        <f>IF('Raw data'!C9354=0,"",'Raw data'!C9354)</f>
        <v/>
      </c>
      <c r="F9354" s="1" t="str">
        <f>IF('Raw data'!D9354=0,"",'Raw data'!D9354)</f>
        <v/>
      </c>
      <c r="H9354" s="8" t="str">
        <f t="shared" si="1037"/>
        <v/>
      </c>
      <c r="I9354" s="1" t="str">
        <f t="shared" si="1038"/>
        <v/>
      </c>
      <c r="K9354" s="1" t="str">
        <f t="shared" si="1039"/>
        <v/>
      </c>
      <c r="M9354" s="1" t="str">
        <f>IF(K9354="","",IF(K9354&gt;Figures!B$6-1,"yes","no"))</f>
        <v/>
      </c>
      <c r="N9354" s="8" t="str">
        <f t="shared" si="1040"/>
        <v/>
      </c>
      <c r="O9354" s="1" t="str">
        <f t="shared" si="1041"/>
        <v/>
      </c>
    </row>
    <row r="9355" spans="1:15" x14ac:dyDescent="0.25">
      <c r="A9355" s="1" t="str">
        <f>IF('Raw data'!A9355="","",'Raw data'!A9355)</f>
        <v/>
      </c>
      <c r="B9355" s="1" t="str">
        <f t="shared" si="1035"/>
        <v/>
      </c>
      <c r="C9355" s="1" t="str">
        <f t="shared" si="1036"/>
        <v/>
      </c>
      <c r="D9355" s="1" t="str">
        <f>IF('Raw data'!B9355=0,"",'Raw data'!B9355)</f>
        <v/>
      </c>
      <c r="E9355" s="1" t="str">
        <f>IF('Raw data'!C9355=0,"",'Raw data'!C9355)</f>
        <v/>
      </c>
      <c r="F9355" s="1" t="str">
        <f>IF('Raw data'!D9355=0,"",'Raw data'!D9355)</f>
        <v/>
      </c>
      <c r="H9355" s="8" t="str">
        <f t="shared" si="1037"/>
        <v/>
      </c>
      <c r="I9355" s="1" t="str">
        <f t="shared" si="1038"/>
        <v/>
      </c>
      <c r="K9355" s="1" t="str">
        <f t="shared" si="1039"/>
        <v/>
      </c>
      <c r="M9355" s="1" t="str">
        <f>IF(K9355="","",IF(K9355&gt;Figures!B$6-1,"yes","no"))</f>
        <v/>
      </c>
      <c r="N9355" s="8" t="str">
        <f t="shared" si="1040"/>
        <v/>
      </c>
      <c r="O9355" s="1" t="str">
        <f t="shared" si="1041"/>
        <v/>
      </c>
    </row>
    <row r="9356" spans="1:15" x14ac:dyDescent="0.25">
      <c r="A9356" s="1" t="str">
        <f>IF('Raw data'!A9356="","",'Raw data'!A9356)</f>
        <v/>
      </c>
      <c r="B9356" s="1" t="str">
        <f t="shared" si="1035"/>
        <v/>
      </c>
      <c r="C9356" s="1" t="str">
        <f t="shared" si="1036"/>
        <v/>
      </c>
      <c r="D9356" s="1" t="str">
        <f>IF('Raw data'!B9356=0,"",'Raw data'!B9356)</f>
        <v/>
      </c>
      <c r="E9356" s="1" t="str">
        <f>IF('Raw data'!C9356=0,"",'Raw data'!C9356)</f>
        <v/>
      </c>
      <c r="F9356" s="1" t="str">
        <f>IF('Raw data'!D9356=0,"",'Raw data'!D9356)</f>
        <v/>
      </c>
      <c r="H9356" s="8" t="str">
        <f t="shared" si="1037"/>
        <v/>
      </c>
      <c r="I9356" s="1" t="str">
        <f t="shared" si="1038"/>
        <v/>
      </c>
      <c r="K9356" s="1" t="str">
        <f t="shared" si="1039"/>
        <v/>
      </c>
      <c r="M9356" s="1" t="str">
        <f>IF(K9356="","",IF(K9356&gt;Figures!B$6-1,"yes","no"))</f>
        <v/>
      </c>
      <c r="N9356" s="8" t="str">
        <f t="shared" si="1040"/>
        <v/>
      </c>
      <c r="O9356" s="1" t="str">
        <f t="shared" si="1041"/>
        <v/>
      </c>
    </row>
    <row r="9357" spans="1:15" x14ac:dyDescent="0.25">
      <c r="A9357" s="1" t="str">
        <f>IF('Raw data'!A9357="","",'Raw data'!A9357)</f>
        <v/>
      </c>
      <c r="B9357" s="1" t="str">
        <f t="shared" si="1035"/>
        <v/>
      </c>
      <c r="C9357" s="1" t="str">
        <f t="shared" si="1036"/>
        <v/>
      </c>
      <c r="D9357" s="1" t="str">
        <f>IF('Raw data'!B9357=0,"",'Raw data'!B9357)</f>
        <v/>
      </c>
      <c r="E9357" s="1" t="str">
        <f>IF('Raw data'!C9357=0,"",'Raw data'!C9357)</f>
        <v/>
      </c>
      <c r="F9357" s="1" t="str">
        <f>IF('Raw data'!D9357=0,"",'Raw data'!D9357)</f>
        <v/>
      </c>
      <c r="H9357" s="8" t="str">
        <f t="shared" si="1037"/>
        <v/>
      </c>
      <c r="I9357" s="1" t="str">
        <f t="shared" si="1038"/>
        <v/>
      </c>
      <c r="K9357" s="1" t="str">
        <f t="shared" si="1039"/>
        <v/>
      </c>
      <c r="M9357" s="1" t="str">
        <f>IF(K9357="","",IF(K9357&gt;Figures!B$6-1,"yes","no"))</f>
        <v/>
      </c>
      <c r="N9357" s="8" t="str">
        <f t="shared" si="1040"/>
        <v/>
      </c>
      <c r="O9357" s="1" t="str">
        <f t="shared" si="1041"/>
        <v/>
      </c>
    </row>
    <row r="9358" spans="1:15" x14ac:dyDescent="0.25">
      <c r="A9358" s="1" t="str">
        <f>IF('Raw data'!A9358="","",'Raw data'!A9358)</f>
        <v/>
      </c>
      <c r="B9358" s="1" t="str">
        <f t="shared" si="1035"/>
        <v/>
      </c>
      <c r="C9358" s="1" t="str">
        <f t="shared" si="1036"/>
        <v/>
      </c>
      <c r="D9358" s="1" t="str">
        <f>IF('Raw data'!B9358=0,"",'Raw data'!B9358)</f>
        <v/>
      </c>
      <c r="E9358" s="1" t="str">
        <f>IF('Raw data'!C9358=0,"",'Raw data'!C9358)</f>
        <v/>
      </c>
      <c r="F9358" s="1" t="str">
        <f>IF('Raw data'!D9358=0,"",'Raw data'!D9358)</f>
        <v/>
      </c>
      <c r="H9358" s="8" t="str">
        <f t="shared" si="1037"/>
        <v/>
      </c>
      <c r="I9358" s="1" t="str">
        <f t="shared" si="1038"/>
        <v/>
      </c>
      <c r="K9358" s="1" t="str">
        <f t="shared" si="1039"/>
        <v/>
      </c>
      <c r="M9358" s="1" t="str">
        <f>IF(K9358="","",IF(K9358&gt;Figures!B$6-1,"yes","no"))</f>
        <v/>
      </c>
      <c r="N9358" s="8" t="str">
        <f t="shared" si="1040"/>
        <v/>
      </c>
      <c r="O9358" s="1" t="str">
        <f t="shared" si="1041"/>
        <v/>
      </c>
    </row>
    <row r="9359" spans="1:15" x14ac:dyDescent="0.25">
      <c r="A9359" s="1" t="str">
        <f>IF('Raw data'!A9359="","",'Raw data'!A9359)</f>
        <v/>
      </c>
      <c r="B9359" s="1" t="str">
        <f t="shared" si="1035"/>
        <v/>
      </c>
      <c r="C9359" s="1" t="str">
        <f t="shared" si="1036"/>
        <v/>
      </c>
      <c r="D9359" s="1" t="str">
        <f>IF('Raw data'!B9359=0,"",'Raw data'!B9359)</f>
        <v/>
      </c>
      <c r="E9359" s="1" t="str">
        <f>IF('Raw data'!C9359=0,"",'Raw data'!C9359)</f>
        <v/>
      </c>
      <c r="F9359" s="1" t="str">
        <f>IF('Raw data'!D9359=0,"",'Raw data'!D9359)</f>
        <v/>
      </c>
      <c r="H9359" s="8" t="str">
        <f t="shared" si="1037"/>
        <v/>
      </c>
      <c r="I9359" s="1" t="str">
        <f t="shared" si="1038"/>
        <v/>
      </c>
      <c r="K9359" s="1" t="str">
        <f t="shared" si="1039"/>
        <v/>
      </c>
      <c r="M9359" s="1" t="str">
        <f>IF(K9359="","",IF(K9359&gt;Figures!B$6-1,"yes","no"))</f>
        <v/>
      </c>
      <c r="N9359" s="8" t="str">
        <f t="shared" si="1040"/>
        <v/>
      </c>
      <c r="O9359" s="1" t="str">
        <f t="shared" si="1041"/>
        <v/>
      </c>
    </row>
    <row r="9360" spans="1:15" x14ac:dyDescent="0.25">
      <c r="A9360" s="1" t="str">
        <f>IF('Raw data'!A9360="","",'Raw data'!A9360)</f>
        <v/>
      </c>
      <c r="B9360" s="1" t="str">
        <f t="shared" si="1035"/>
        <v/>
      </c>
      <c r="C9360" s="1" t="str">
        <f t="shared" si="1036"/>
        <v/>
      </c>
      <c r="D9360" s="1" t="str">
        <f>IF('Raw data'!B9360=0,"",'Raw data'!B9360)</f>
        <v/>
      </c>
      <c r="E9360" s="1" t="str">
        <f>IF('Raw data'!C9360=0,"",'Raw data'!C9360)</f>
        <v/>
      </c>
      <c r="F9360" s="1" t="str">
        <f>IF('Raw data'!D9360=0,"",'Raw data'!D9360)</f>
        <v/>
      </c>
      <c r="H9360" s="8" t="str">
        <f t="shared" si="1037"/>
        <v/>
      </c>
      <c r="I9360" s="1" t="str">
        <f t="shared" si="1038"/>
        <v/>
      </c>
      <c r="K9360" s="1" t="str">
        <f t="shared" si="1039"/>
        <v/>
      </c>
      <c r="M9360" s="1" t="str">
        <f>IF(K9360="","",IF(K9360&gt;Figures!B$6-1,"yes","no"))</f>
        <v/>
      </c>
      <c r="N9360" s="8" t="str">
        <f t="shared" si="1040"/>
        <v/>
      </c>
      <c r="O9360" s="1" t="str">
        <f t="shared" si="1041"/>
        <v/>
      </c>
    </row>
    <row r="9361" spans="1:15" x14ac:dyDescent="0.25">
      <c r="A9361" s="1" t="str">
        <f>IF('Raw data'!A9361="","",'Raw data'!A9361)</f>
        <v/>
      </c>
      <c r="B9361" s="1" t="str">
        <f t="shared" si="1035"/>
        <v/>
      </c>
      <c r="C9361" s="1" t="str">
        <f t="shared" si="1036"/>
        <v/>
      </c>
      <c r="D9361" s="1" t="str">
        <f>IF('Raw data'!B9361=0,"",'Raw data'!B9361)</f>
        <v/>
      </c>
      <c r="E9361" s="1" t="str">
        <f>IF('Raw data'!C9361=0,"",'Raw data'!C9361)</f>
        <v/>
      </c>
      <c r="F9361" s="1" t="str">
        <f>IF('Raw data'!D9361=0,"",'Raw data'!D9361)</f>
        <v/>
      </c>
      <c r="H9361" s="8" t="str">
        <f t="shared" si="1037"/>
        <v/>
      </c>
      <c r="I9361" s="1" t="str">
        <f t="shared" si="1038"/>
        <v/>
      </c>
      <c r="K9361" s="1" t="str">
        <f t="shared" si="1039"/>
        <v/>
      </c>
      <c r="M9361" s="1" t="str">
        <f>IF(K9361="","",IF(K9361&gt;Figures!B$6-1,"yes","no"))</f>
        <v/>
      </c>
      <c r="N9361" s="8" t="str">
        <f t="shared" si="1040"/>
        <v/>
      </c>
      <c r="O9361" s="1" t="str">
        <f t="shared" si="1041"/>
        <v/>
      </c>
    </row>
    <row r="9362" spans="1:15" x14ac:dyDescent="0.25">
      <c r="A9362" s="1" t="str">
        <f>IF('Raw data'!A9362="","",'Raw data'!A9362)</f>
        <v/>
      </c>
      <c r="B9362" s="1" t="str">
        <f t="shared" si="1035"/>
        <v/>
      </c>
      <c r="C9362" s="1" t="str">
        <f t="shared" si="1036"/>
        <v/>
      </c>
      <c r="D9362" s="1" t="str">
        <f>IF('Raw data'!B9362=0,"",'Raw data'!B9362)</f>
        <v/>
      </c>
      <c r="E9362" s="1" t="str">
        <f>IF('Raw data'!C9362=0,"",'Raw data'!C9362)</f>
        <v/>
      </c>
      <c r="F9362" s="1" t="str">
        <f>IF('Raw data'!D9362=0,"",'Raw data'!D9362)</f>
        <v/>
      </c>
      <c r="H9362" s="8" t="str">
        <f t="shared" si="1037"/>
        <v/>
      </c>
      <c r="I9362" s="1" t="str">
        <f t="shared" si="1038"/>
        <v/>
      </c>
      <c r="K9362" s="1" t="str">
        <f t="shared" si="1039"/>
        <v/>
      </c>
      <c r="M9362" s="1" t="str">
        <f>IF(K9362="","",IF(K9362&gt;Figures!B$6-1,"yes","no"))</f>
        <v/>
      </c>
      <c r="N9362" s="8" t="str">
        <f t="shared" si="1040"/>
        <v/>
      </c>
      <c r="O9362" s="1" t="str">
        <f t="shared" si="1041"/>
        <v/>
      </c>
    </row>
    <row r="9363" spans="1:15" x14ac:dyDescent="0.25">
      <c r="A9363" s="1" t="str">
        <f>IF('Raw data'!A9363="","",'Raw data'!A9363)</f>
        <v/>
      </c>
      <c r="B9363" s="1" t="str">
        <f t="shared" si="1035"/>
        <v/>
      </c>
      <c r="C9363" s="1" t="str">
        <f t="shared" si="1036"/>
        <v/>
      </c>
      <c r="D9363" s="1" t="str">
        <f>IF('Raw data'!B9363=0,"",'Raw data'!B9363)</f>
        <v/>
      </c>
      <c r="E9363" s="1" t="str">
        <f>IF('Raw data'!C9363=0,"",'Raw data'!C9363)</f>
        <v/>
      </c>
      <c r="F9363" s="1" t="str">
        <f>IF('Raw data'!D9363=0,"",'Raw data'!D9363)</f>
        <v/>
      </c>
      <c r="H9363" s="8" t="str">
        <f t="shared" si="1037"/>
        <v/>
      </c>
      <c r="I9363" s="1" t="str">
        <f t="shared" si="1038"/>
        <v/>
      </c>
      <c r="K9363" s="1" t="str">
        <f t="shared" si="1039"/>
        <v/>
      </c>
      <c r="M9363" s="1" t="str">
        <f>IF(K9363="","",IF(K9363&gt;Figures!B$6-1,"yes","no"))</f>
        <v/>
      </c>
      <c r="N9363" s="8" t="str">
        <f t="shared" si="1040"/>
        <v/>
      </c>
      <c r="O9363" s="1" t="str">
        <f t="shared" si="1041"/>
        <v/>
      </c>
    </row>
    <row r="9364" spans="1:15" x14ac:dyDescent="0.25">
      <c r="A9364" s="1" t="str">
        <f>IF('Raw data'!A9364="","",'Raw data'!A9364)</f>
        <v/>
      </c>
      <c r="B9364" s="1" t="str">
        <f t="shared" si="1035"/>
        <v/>
      </c>
      <c r="C9364" s="1" t="str">
        <f t="shared" si="1036"/>
        <v/>
      </c>
      <c r="D9364" s="1" t="str">
        <f>IF('Raw data'!B9364=0,"",'Raw data'!B9364)</f>
        <v/>
      </c>
      <c r="E9364" s="1" t="str">
        <f>IF('Raw data'!C9364=0,"",'Raw data'!C9364)</f>
        <v/>
      </c>
      <c r="F9364" s="1" t="str">
        <f>IF('Raw data'!D9364=0,"",'Raw data'!D9364)</f>
        <v/>
      </c>
      <c r="H9364" s="8" t="str">
        <f t="shared" si="1037"/>
        <v/>
      </c>
      <c r="I9364" s="1" t="str">
        <f t="shared" si="1038"/>
        <v/>
      </c>
      <c r="K9364" s="1" t="str">
        <f t="shared" si="1039"/>
        <v/>
      </c>
      <c r="M9364" s="1" t="str">
        <f>IF(K9364="","",IF(K9364&gt;Figures!B$6-1,"yes","no"))</f>
        <v/>
      </c>
      <c r="N9364" s="8" t="str">
        <f t="shared" si="1040"/>
        <v/>
      </c>
      <c r="O9364" s="1" t="str">
        <f t="shared" si="1041"/>
        <v/>
      </c>
    </row>
    <row r="9365" spans="1:15" x14ac:dyDescent="0.25">
      <c r="A9365" s="1" t="str">
        <f>IF('Raw data'!A9365="","",'Raw data'!A9365)</f>
        <v/>
      </c>
      <c r="B9365" s="1" t="str">
        <f t="shared" si="1035"/>
        <v/>
      </c>
      <c r="C9365" s="1" t="str">
        <f t="shared" si="1036"/>
        <v/>
      </c>
      <c r="D9365" s="1" t="str">
        <f>IF('Raw data'!B9365=0,"",'Raw data'!B9365)</f>
        <v/>
      </c>
      <c r="E9365" s="1" t="str">
        <f>IF('Raw data'!C9365=0,"",'Raw data'!C9365)</f>
        <v/>
      </c>
      <c r="F9365" s="1" t="str">
        <f>IF('Raw data'!D9365=0,"",'Raw data'!D9365)</f>
        <v/>
      </c>
      <c r="H9365" s="8" t="str">
        <f t="shared" si="1037"/>
        <v/>
      </c>
      <c r="I9365" s="1" t="str">
        <f t="shared" si="1038"/>
        <v/>
      </c>
      <c r="K9365" s="1" t="str">
        <f t="shared" si="1039"/>
        <v/>
      </c>
      <c r="M9365" s="1" t="str">
        <f>IF(K9365="","",IF(K9365&gt;Figures!B$6-1,"yes","no"))</f>
        <v/>
      </c>
      <c r="N9365" s="8" t="str">
        <f t="shared" si="1040"/>
        <v/>
      </c>
      <c r="O9365" s="1" t="str">
        <f t="shared" si="1041"/>
        <v/>
      </c>
    </row>
    <row r="9366" spans="1:15" x14ac:dyDescent="0.25">
      <c r="A9366" s="1" t="str">
        <f>IF('Raw data'!A9366="","",'Raw data'!A9366)</f>
        <v/>
      </c>
      <c r="B9366" s="1" t="str">
        <f t="shared" si="1035"/>
        <v/>
      </c>
      <c r="C9366" s="1" t="str">
        <f t="shared" si="1036"/>
        <v/>
      </c>
      <c r="D9366" s="1" t="str">
        <f>IF('Raw data'!B9366=0,"",'Raw data'!B9366)</f>
        <v/>
      </c>
      <c r="E9366" s="1" t="str">
        <f>IF('Raw data'!C9366=0,"",'Raw data'!C9366)</f>
        <v/>
      </c>
      <c r="F9366" s="1" t="str">
        <f>IF('Raw data'!D9366=0,"",'Raw data'!D9366)</f>
        <v/>
      </c>
      <c r="H9366" s="8" t="str">
        <f t="shared" si="1037"/>
        <v/>
      </c>
      <c r="I9366" s="1" t="str">
        <f t="shared" si="1038"/>
        <v/>
      </c>
      <c r="K9366" s="1" t="str">
        <f t="shared" si="1039"/>
        <v/>
      </c>
      <c r="M9366" s="1" t="str">
        <f>IF(K9366="","",IF(K9366&gt;Figures!B$6-1,"yes","no"))</f>
        <v/>
      </c>
      <c r="N9366" s="8" t="str">
        <f t="shared" si="1040"/>
        <v/>
      </c>
      <c r="O9366" s="1" t="str">
        <f t="shared" si="1041"/>
        <v/>
      </c>
    </row>
    <row r="9367" spans="1:15" x14ac:dyDescent="0.25">
      <c r="A9367" s="1" t="str">
        <f>IF('Raw data'!A9367="","",'Raw data'!A9367)</f>
        <v/>
      </c>
      <c r="B9367" s="1" t="str">
        <f t="shared" si="1035"/>
        <v/>
      </c>
      <c r="C9367" s="1" t="str">
        <f t="shared" si="1036"/>
        <v/>
      </c>
      <c r="D9367" s="1" t="str">
        <f>IF('Raw data'!B9367=0,"",'Raw data'!B9367)</f>
        <v/>
      </c>
      <c r="E9367" s="1" t="str">
        <f>IF('Raw data'!C9367=0,"",'Raw data'!C9367)</f>
        <v/>
      </c>
      <c r="F9367" s="1" t="str">
        <f>IF('Raw data'!D9367=0,"",'Raw data'!D9367)</f>
        <v/>
      </c>
      <c r="H9367" s="8" t="str">
        <f t="shared" si="1037"/>
        <v/>
      </c>
      <c r="I9367" s="1" t="str">
        <f t="shared" si="1038"/>
        <v/>
      </c>
      <c r="K9367" s="1" t="str">
        <f t="shared" si="1039"/>
        <v/>
      </c>
      <c r="M9367" s="1" t="str">
        <f>IF(K9367="","",IF(K9367&gt;Figures!B$6-1,"yes","no"))</f>
        <v/>
      </c>
      <c r="N9367" s="8" t="str">
        <f t="shared" si="1040"/>
        <v/>
      </c>
      <c r="O9367" s="1" t="str">
        <f t="shared" si="1041"/>
        <v/>
      </c>
    </row>
    <row r="9368" spans="1:15" x14ac:dyDescent="0.25">
      <c r="A9368" s="1" t="str">
        <f>IF('Raw data'!A9368="","",'Raw data'!A9368)</f>
        <v/>
      </c>
      <c r="B9368" s="1" t="str">
        <f t="shared" si="1035"/>
        <v/>
      </c>
      <c r="C9368" s="1" t="str">
        <f t="shared" si="1036"/>
        <v/>
      </c>
      <c r="D9368" s="1" t="str">
        <f>IF('Raw data'!B9368=0,"",'Raw data'!B9368)</f>
        <v/>
      </c>
      <c r="E9368" s="1" t="str">
        <f>IF('Raw data'!C9368=0,"",'Raw data'!C9368)</f>
        <v/>
      </c>
      <c r="F9368" s="1" t="str">
        <f>IF('Raw data'!D9368=0,"",'Raw data'!D9368)</f>
        <v/>
      </c>
      <c r="H9368" s="8" t="str">
        <f t="shared" si="1037"/>
        <v/>
      </c>
      <c r="I9368" s="1" t="str">
        <f t="shared" si="1038"/>
        <v/>
      </c>
      <c r="K9368" s="1" t="str">
        <f t="shared" si="1039"/>
        <v/>
      </c>
      <c r="M9368" s="1" t="str">
        <f>IF(K9368="","",IF(K9368&gt;Figures!B$6-1,"yes","no"))</f>
        <v/>
      </c>
      <c r="N9368" s="8" t="str">
        <f t="shared" si="1040"/>
        <v/>
      </c>
      <c r="O9368" s="1" t="str">
        <f t="shared" si="1041"/>
        <v/>
      </c>
    </row>
    <row r="9369" spans="1:15" x14ac:dyDescent="0.25">
      <c r="A9369" s="1" t="str">
        <f>IF('Raw data'!A9369="","",'Raw data'!A9369)</f>
        <v/>
      </c>
      <c r="B9369" s="1" t="str">
        <f t="shared" si="1035"/>
        <v/>
      </c>
      <c r="C9369" s="1" t="str">
        <f t="shared" si="1036"/>
        <v/>
      </c>
      <c r="D9369" s="1" t="str">
        <f>IF('Raw data'!B9369=0,"",'Raw data'!B9369)</f>
        <v/>
      </c>
      <c r="E9369" s="1" t="str">
        <f>IF('Raw data'!C9369=0,"",'Raw data'!C9369)</f>
        <v/>
      </c>
      <c r="F9369" s="1" t="str">
        <f>IF('Raw data'!D9369=0,"",'Raw data'!D9369)</f>
        <v/>
      </c>
      <c r="H9369" s="8" t="str">
        <f t="shared" si="1037"/>
        <v/>
      </c>
      <c r="I9369" s="1" t="str">
        <f t="shared" si="1038"/>
        <v/>
      </c>
      <c r="K9369" s="1" t="str">
        <f t="shared" si="1039"/>
        <v/>
      </c>
      <c r="M9369" s="1" t="str">
        <f>IF(K9369="","",IF(K9369&gt;Figures!B$6-1,"yes","no"))</f>
        <v/>
      </c>
      <c r="N9369" s="8" t="str">
        <f t="shared" si="1040"/>
        <v/>
      </c>
      <c r="O9369" s="1" t="str">
        <f t="shared" si="1041"/>
        <v/>
      </c>
    </row>
    <row r="9370" spans="1:15" x14ac:dyDescent="0.25">
      <c r="A9370" s="1" t="str">
        <f>IF('Raw data'!A9370="","",'Raw data'!A9370)</f>
        <v/>
      </c>
      <c r="B9370" s="1" t="str">
        <f t="shared" si="1035"/>
        <v/>
      </c>
      <c r="C9370" s="1" t="str">
        <f t="shared" si="1036"/>
        <v/>
      </c>
      <c r="D9370" s="1" t="str">
        <f>IF('Raw data'!B9370=0,"",'Raw data'!B9370)</f>
        <v/>
      </c>
      <c r="E9370" s="1" t="str">
        <f>IF('Raw data'!C9370=0,"",'Raw data'!C9370)</f>
        <v/>
      </c>
      <c r="F9370" s="1" t="str">
        <f>IF('Raw data'!D9370=0,"",'Raw data'!D9370)</f>
        <v/>
      </c>
      <c r="H9370" s="8" t="str">
        <f t="shared" si="1037"/>
        <v/>
      </c>
      <c r="I9370" s="1" t="str">
        <f t="shared" si="1038"/>
        <v/>
      </c>
      <c r="K9370" s="1" t="str">
        <f t="shared" si="1039"/>
        <v/>
      </c>
      <c r="M9370" s="1" t="str">
        <f>IF(K9370="","",IF(K9370&gt;Figures!B$6-1,"yes","no"))</f>
        <v/>
      </c>
      <c r="N9370" s="8" t="str">
        <f t="shared" si="1040"/>
        <v/>
      </c>
      <c r="O9370" s="1" t="str">
        <f t="shared" si="1041"/>
        <v/>
      </c>
    </row>
    <row r="9371" spans="1:15" x14ac:dyDescent="0.25">
      <c r="A9371" s="1" t="str">
        <f>IF('Raw data'!A9371="","",'Raw data'!A9371)</f>
        <v/>
      </c>
      <c r="B9371" s="1" t="str">
        <f t="shared" si="1035"/>
        <v/>
      </c>
      <c r="C9371" s="1" t="str">
        <f t="shared" si="1036"/>
        <v/>
      </c>
      <c r="D9371" s="1" t="str">
        <f>IF('Raw data'!B9371=0,"",'Raw data'!B9371)</f>
        <v/>
      </c>
      <c r="E9371" s="1" t="str">
        <f>IF('Raw data'!C9371=0,"",'Raw data'!C9371)</f>
        <v/>
      </c>
      <c r="F9371" s="1" t="str">
        <f>IF('Raw data'!D9371=0,"",'Raw data'!D9371)</f>
        <v/>
      </c>
      <c r="H9371" s="8" t="str">
        <f t="shared" si="1037"/>
        <v/>
      </c>
      <c r="I9371" s="1" t="str">
        <f t="shared" si="1038"/>
        <v/>
      </c>
      <c r="K9371" s="1" t="str">
        <f t="shared" si="1039"/>
        <v/>
      </c>
      <c r="M9371" s="1" t="str">
        <f>IF(K9371="","",IF(K9371&gt;Figures!B$6-1,"yes","no"))</f>
        <v/>
      </c>
      <c r="N9371" s="8" t="str">
        <f t="shared" si="1040"/>
        <v/>
      </c>
      <c r="O9371" s="1" t="str">
        <f t="shared" si="1041"/>
        <v/>
      </c>
    </row>
    <row r="9372" spans="1:15" x14ac:dyDescent="0.25">
      <c r="A9372" s="1" t="str">
        <f>IF('Raw data'!A9372="","",'Raw data'!A9372)</f>
        <v/>
      </c>
      <c r="B9372" s="1" t="str">
        <f t="shared" si="1035"/>
        <v/>
      </c>
      <c r="C9372" s="1" t="str">
        <f t="shared" si="1036"/>
        <v/>
      </c>
      <c r="D9372" s="1" t="str">
        <f>IF('Raw data'!B9372=0,"",'Raw data'!B9372)</f>
        <v/>
      </c>
      <c r="E9372" s="1" t="str">
        <f>IF('Raw data'!C9372=0,"",'Raw data'!C9372)</f>
        <v/>
      </c>
      <c r="F9372" s="1" t="str">
        <f>IF('Raw data'!D9372=0,"",'Raw data'!D9372)</f>
        <v/>
      </c>
      <c r="H9372" s="8" t="str">
        <f t="shared" si="1037"/>
        <v/>
      </c>
      <c r="I9372" s="1" t="str">
        <f t="shared" si="1038"/>
        <v/>
      </c>
      <c r="K9372" s="1" t="str">
        <f t="shared" si="1039"/>
        <v/>
      </c>
      <c r="M9372" s="1" t="str">
        <f>IF(K9372="","",IF(K9372&gt;Figures!B$6-1,"yes","no"))</f>
        <v/>
      </c>
      <c r="N9372" s="8" t="str">
        <f t="shared" si="1040"/>
        <v/>
      </c>
      <c r="O9372" s="1" t="str">
        <f t="shared" si="1041"/>
        <v/>
      </c>
    </row>
    <row r="9373" spans="1:15" x14ac:dyDescent="0.25">
      <c r="A9373" s="1" t="str">
        <f>IF('Raw data'!A9373="","",'Raw data'!A9373)</f>
        <v/>
      </c>
      <c r="B9373" s="1" t="str">
        <f t="shared" si="1035"/>
        <v/>
      </c>
      <c r="C9373" s="1" t="str">
        <f t="shared" si="1036"/>
        <v/>
      </c>
      <c r="D9373" s="1" t="str">
        <f>IF('Raw data'!B9373=0,"",'Raw data'!B9373)</f>
        <v/>
      </c>
      <c r="E9373" s="1" t="str">
        <f>IF('Raw data'!C9373=0,"",'Raw data'!C9373)</f>
        <v/>
      </c>
      <c r="F9373" s="1" t="str">
        <f>IF('Raw data'!D9373=0,"",'Raw data'!D9373)</f>
        <v/>
      </c>
      <c r="H9373" s="8" t="str">
        <f t="shared" si="1037"/>
        <v/>
      </c>
      <c r="I9373" s="1" t="str">
        <f t="shared" si="1038"/>
        <v/>
      </c>
      <c r="K9373" s="1" t="str">
        <f t="shared" si="1039"/>
        <v/>
      </c>
      <c r="M9373" s="1" t="str">
        <f>IF(K9373="","",IF(K9373&gt;Figures!B$6-1,"yes","no"))</f>
        <v/>
      </c>
      <c r="N9373" s="8" t="str">
        <f t="shared" si="1040"/>
        <v/>
      </c>
      <c r="O9373" s="1" t="str">
        <f t="shared" si="1041"/>
        <v/>
      </c>
    </row>
    <row r="9374" spans="1:15" x14ac:dyDescent="0.25">
      <c r="A9374" s="1" t="str">
        <f>IF('Raw data'!A9374="","",'Raw data'!A9374)</f>
        <v/>
      </c>
      <c r="B9374" s="1" t="str">
        <f t="shared" si="1035"/>
        <v/>
      </c>
      <c r="C9374" s="1" t="str">
        <f t="shared" si="1036"/>
        <v/>
      </c>
      <c r="D9374" s="1" t="str">
        <f>IF('Raw data'!B9374=0,"",'Raw data'!B9374)</f>
        <v/>
      </c>
      <c r="E9374" s="1" t="str">
        <f>IF('Raw data'!C9374=0,"",'Raw data'!C9374)</f>
        <v/>
      </c>
      <c r="F9374" s="1" t="str">
        <f>IF('Raw data'!D9374=0,"",'Raw data'!D9374)</f>
        <v/>
      </c>
      <c r="H9374" s="8" t="str">
        <f t="shared" si="1037"/>
        <v/>
      </c>
      <c r="I9374" s="1" t="str">
        <f t="shared" si="1038"/>
        <v/>
      </c>
      <c r="K9374" s="1" t="str">
        <f t="shared" si="1039"/>
        <v/>
      </c>
      <c r="M9374" s="1" t="str">
        <f>IF(K9374="","",IF(K9374&gt;Figures!B$6-1,"yes","no"))</f>
        <v/>
      </c>
      <c r="N9374" s="8" t="str">
        <f t="shared" si="1040"/>
        <v/>
      </c>
      <c r="O9374" s="1" t="str">
        <f t="shared" si="1041"/>
        <v/>
      </c>
    </row>
    <row r="9375" spans="1:15" x14ac:dyDescent="0.25">
      <c r="A9375" s="1" t="str">
        <f>IF('Raw data'!A9375="","",'Raw data'!A9375)</f>
        <v/>
      </c>
      <c r="B9375" s="1" t="str">
        <f t="shared" si="1035"/>
        <v/>
      </c>
      <c r="C9375" s="1" t="str">
        <f t="shared" si="1036"/>
        <v/>
      </c>
      <c r="D9375" s="1" t="str">
        <f>IF('Raw data'!B9375=0,"",'Raw data'!B9375)</f>
        <v/>
      </c>
      <c r="E9375" s="1" t="str">
        <f>IF('Raw data'!C9375=0,"",'Raw data'!C9375)</f>
        <v/>
      </c>
      <c r="F9375" s="1" t="str">
        <f>IF('Raw data'!D9375=0,"",'Raw data'!D9375)</f>
        <v/>
      </c>
      <c r="H9375" s="8" t="str">
        <f t="shared" si="1037"/>
        <v/>
      </c>
      <c r="I9375" s="1" t="str">
        <f t="shared" si="1038"/>
        <v/>
      </c>
      <c r="K9375" s="1" t="str">
        <f t="shared" si="1039"/>
        <v/>
      </c>
      <c r="M9375" s="1" t="str">
        <f>IF(K9375="","",IF(K9375&gt;Figures!B$6-1,"yes","no"))</f>
        <v/>
      </c>
      <c r="N9375" s="8" t="str">
        <f t="shared" si="1040"/>
        <v/>
      </c>
      <c r="O9375" s="1" t="str">
        <f t="shared" si="1041"/>
        <v/>
      </c>
    </row>
    <row r="9376" spans="1:15" x14ac:dyDescent="0.25">
      <c r="A9376" s="1" t="str">
        <f>IF('Raw data'!A9376="","",'Raw data'!A9376)</f>
        <v/>
      </c>
      <c r="B9376" s="1" t="str">
        <f t="shared" si="1035"/>
        <v/>
      </c>
      <c r="C9376" s="1" t="str">
        <f t="shared" si="1036"/>
        <v/>
      </c>
      <c r="D9376" s="1" t="str">
        <f>IF('Raw data'!B9376=0,"",'Raw data'!B9376)</f>
        <v/>
      </c>
      <c r="E9376" s="1" t="str">
        <f>IF('Raw data'!C9376=0,"",'Raw data'!C9376)</f>
        <v/>
      </c>
      <c r="F9376" s="1" t="str">
        <f>IF('Raw data'!D9376=0,"",'Raw data'!D9376)</f>
        <v/>
      </c>
      <c r="H9376" s="8" t="str">
        <f t="shared" si="1037"/>
        <v/>
      </c>
      <c r="I9376" s="1" t="str">
        <f t="shared" si="1038"/>
        <v/>
      </c>
      <c r="K9376" s="1" t="str">
        <f t="shared" si="1039"/>
        <v/>
      </c>
      <c r="M9376" s="1" t="str">
        <f>IF(K9376="","",IF(K9376&gt;Figures!B$6-1,"yes","no"))</f>
        <v/>
      </c>
      <c r="N9376" s="8" t="str">
        <f t="shared" si="1040"/>
        <v/>
      </c>
      <c r="O9376" s="1" t="str">
        <f t="shared" si="1041"/>
        <v/>
      </c>
    </row>
    <row r="9377" spans="1:15" x14ac:dyDescent="0.25">
      <c r="A9377" s="1" t="str">
        <f>IF('Raw data'!A9377="","",'Raw data'!A9377)</f>
        <v/>
      </c>
      <c r="B9377" s="1" t="str">
        <f t="shared" si="1035"/>
        <v/>
      </c>
      <c r="C9377" s="1" t="str">
        <f t="shared" si="1036"/>
        <v/>
      </c>
      <c r="D9377" s="1" t="str">
        <f>IF('Raw data'!B9377=0,"",'Raw data'!B9377)</f>
        <v/>
      </c>
      <c r="E9377" s="1" t="str">
        <f>IF('Raw data'!C9377=0,"",'Raw data'!C9377)</f>
        <v/>
      </c>
      <c r="F9377" s="1" t="str">
        <f>IF('Raw data'!D9377=0,"",'Raw data'!D9377)</f>
        <v/>
      </c>
      <c r="H9377" s="8" t="str">
        <f t="shared" si="1037"/>
        <v/>
      </c>
      <c r="I9377" s="1" t="str">
        <f t="shared" si="1038"/>
        <v/>
      </c>
      <c r="K9377" s="1" t="str">
        <f t="shared" si="1039"/>
        <v/>
      </c>
      <c r="M9377" s="1" t="str">
        <f>IF(K9377="","",IF(K9377&gt;Figures!B$6-1,"yes","no"))</f>
        <v/>
      </c>
      <c r="N9377" s="8" t="str">
        <f t="shared" si="1040"/>
        <v/>
      </c>
      <c r="O9377" s="1" t="str">
        <f t="shared" si="1041"/>
        <v/>
      </c>
    </row>
    <row r="9378" spans="1:15" x14ac:dyDescent="0.25">
      <c r="A9378" s="1" t="str">
        <f>IF('Raw data'!A9378="","",'Raw data'!A9378)</f>
        <v/>
      </c>
      <c r="B9378" s="1" t="str">
        <f t="shared" si="1035"/>
        <v/>
      </c>
      <c r="C9378" s="1" t="str">
        <f t="shared" si="1036"/>
        <v/>
      </c>
      <c r="D9378" s="1" t="str">
        <f>IF('Raw data'!B9378=0,"",'Raw data'!B9378)</f>
        <v/>
      </c>
      <c r="E9378" s="1" t="str">
        <f>IF('Raw data'!C9378=0,"",'Raw data'!C9378)</f>
        <v/>
      </c>
      <c r="F9378" s="1" t="str">
        <f>IF('Raw data'!D9378=0,"",'Raw data'!D9378)</f>
        <v/>
      </c>
      <c r="H9378" s="8" t="str">
        <f t="shared" si="1037"/>
        <v/>
      </c>
      <c r="I9378" s="1" t="str">
        <f t="shared" si="1038"/>
        <v/>
      </c>
      <c r="K9378" s="1" t="str">
        <f t="shared" si="1039"/>
        <v/>
      </c>
      <c r="M9378" s="1" t="str">
        <f>IF(K9378="","",IF(K9378&gt;Figures!B$6-1,"yes","no"))</f>
        <v/>
      </c>
      <c r="N9378" s="8" t="str">
        <f t="shared" si="1040"/>
        <v/>
      </c>
      <c r="O9378" s="1" t="str">
        <f t="shared" si="1041"/>
        <v/>
      </c>
    </row>
    <row r="9379" spans="1:15" x14ac:dyDescent="0.25">
      <c r="A9379" s="1" t="str">
        <f>IF('Raw data'!A9379="","",'Raw data'!A9379)</f>
        <v/>
      </c>
      <c r="B9379" s="1" t="str">
        <f t="shared" si="1035"/>
        <v/>
      </c>
      <c r="C9379" s="1" t="str">
        <f t="shared" si="1036"/>
        <v/>
      </c>
      <c r="D9379" s="1" t="str">
        <f>IF('Raw data'!B9379=0,"",'Raw data'!B9379)</f>
        <v/>
      </c>
      <c r="E9379" s="1" t="str">
        <f>IF('Raw data'!C9379=0,"",'Raw data'!C9379)</f>
        <v/>
      </c>
      <c r="F9379" s="1" t="str">
        <f>IF('Raw data'!D9379=0,"",'Raw data'!D9379)</f>
        <v/>
      </c>
      <c r="H9379" s="8" t="str">
        <f t="shared" si="1037"/>
        <v/>
      </c>
      <c r="I9379" s="1" t="str">
        <f t="shared" si="1038"/>
        <v/>
      </c>
      <c r="K9379" s="1" t="str">
        <f t="shared" si="1039"/>
        <v/>
      </c>
      <c r="M9379" s="1" t="str">
        <f>IF(K9379="","",IF(K9379&gt;Figures!B$6-1,"yes","no"))</f>
        <v/>
      </c>
      <c r="N9379" s="8" t="str">
        <f t="shared" si="1040"/>
        <v/>
      </c>
      <c r="O9379" s="1" t="str">
        <f t="shared" si="1041"/>
        <v/>
      </c>
    </row>
    <row r="9380" spans="1:15" x14ac:dyDescent="0.25">
      <c r="A9380" s="1" t="str">
        <f>IF('Raw data'!A9380="","",'Raw data'!A9380)</f>
        <v/>
      </c>
      <c r="B9380" s="1" t="str">
        <f t="shared" si="1035"/>
        <v/>
      </c>
      <c r="C9380" s="1" t="str">
        <f t="shared" si="1036"/>
        <v/>
      </c>
      <c r="D9380" s="1" t="str">
        <f>IF('Raw data'!B9380=0,"",'Raw data'!B9380)</f>
        <v/>
      </c>
      <c r="E9380" s="1" t="str">
        <f>IF('Raw data'!C9380=0,"",'Raw data'!C9380)</f>
        <v/>
      </c>
      <c r="F9380" s="1" t="str">
        <f>IF('Raw data'!D9380=0,"",'Raw data'!D9380)</f>
        <v/>
      </c>
      <c r="H9380" s="8" t="str">
        <f t="shared" si="1037"/>
        <v/>
      </c>
      <c r="I9380" s="1" t="str">
        <f t="shared" si="1038"/>
        <v/>
      </c>
      <c r="K9380" s="1" t="str">
        <f t="shared" si="1039"/>
        <v/>
      </c>
      <c r="M9380" s="1" t="str">
        <f>IF(K9380="","",IF(K9380&gt;Figures!B$6-1,"yes","no"))</f>
        <v/>
      </c>
      <c r="N9380" s="8" t="str">
        <f t="shared" si="1040"/>
        <v/>
      </c>
      <c r="O9380" s="1" t="str">
        <f t="shared" si="1041"/>
        <v/>
      </c>
    </row>
    <row r="9381" spans="1:15" x14ac:dyDescent="0.25">
      <c r="A9381" s="1" t="str">
        <f>IF('Raw data'!A9381="","",'Raw data'!A9381)</f>
        <v/>
      </c>
      <c r="B9381" s="1" t="str">
        <f t="shared" si="1035"/>
        <v/>
      </c>
      <c r="C9381" s="1" t="str">
        <f t="shared" si="1036"/>
        <v/>
      </c>
      <c r="D9381" s="1" t="str">
        <f>IF('Raw data'!B9381=0,"",'Raw data'!B9381)</f>
        <v/>
      </c>
      <c r="E9381" s="1" t="str">
        <f>IF('Raw data'!C9381=0,"",'Raw data'!C9381)</f>
        <v/>
      </c>
      <c r="F9381" s="1" t="str">
        <f>IF('Raw data'!D9381=0,"",'Raw data'!D9381)</f>
        <v/>
      </c>
      <c r="H9381" s="8" t="str">
        <f t="shared" si="1037"/>
        <v/>
      </c>
      <c r="I9381" s="1" t="str">
        <f t="shared" si="1038"/>
        <v/>
      </c>
      <c r="K9381" s="1" t="str">
        <f t="shared" si="1039"/>
        <v/>
      </c>
      <c r="M9381" s="1" t="str">
        <f>IF(K9381="","",IF(K9381&gt;Figures!B$6-1,"yes","no"))</f>
        <v/>
      </c>
      <c r="N9381" s="8" t="str">
        <f t="shared" si="1040"/>
        <v/>
      </c>
      <c r="O9381" s="1" t="str">
        <f t="shared" si="1041"/>
        <v/>
      </c>
    </row>
    <row r="9382" spans="1:15" x14ac:dyDescent="0.25">
      <c r="A9382" s="1" t="str">
        <f>IF('Raw data'!A9382="","",'Raw data'!A9382)</f>
        <v/>
      </c>
      <c r="B9382" s="1" t="str">
        <f t="shared" si="1035"/>
        <v/>
      </c>
      <c r="C9382" s="1" t="str">
        <f t="shared" si="1036"/>
        <v/>
      </c>
      <c r="D9382" s="1" t="str">
        <f>IF('Raw data'!B9382=0,"",'Raw data'!B9382)</f>
        <v/>
      </c>
      <c r="E9382" s="1" t="str">
        <f>IF('Raw data'!C9382=0,"",'Raw data'!C9382)</f>
        <v/>
      </c>
      <c r="F9382" s="1" t="str">
        <f>IF('Raw data'!D9382=0,"",'Raw data'!D9382)</f>
        <v/>
      </c>
      <c r="H9382" s="8" t="str">
        <f t="shared" si="1037"/>
        <v/>
      </c>
      <c r="I9382" s="1" t="str">
        <f t="shared" si="1038"/>
        <v/>
      </c>
      <c r="K9382" s="1" t="str">
        <f t="shared" si="1039"/>
        <v/>
      </c>
      <c r="M9382" s="1" t="str">
        <f>IF(K9382="","",IF(K9382&gt;Figures!B$6-1,"yes","no"))</f>
        <v/>
      </c>
      <c r="N9382" s="8" t="str">
        <f t="shared" si="1040"/>
        <v/>
      </c>
      <c r="O9382" s="1" t="str">
        <f t="shared" si="1041"/>
        <v/>
      </c>
    </row>
    <row r="9383" spans="1:15" x14ac:dyDescent="0.25">
      <c r="A9383" s="1" t="str">
        <f>IF('Raw data'!A9383="","",'Raw data'!A9383)</f>
        <v/>
      </c>
      <c r="B9383" s="1" t="str">
        <f t="shared" si="1035"/>
        <v/>
      </c>
      <c r="C9383" s="1" t="str">
        <f t="shared" si="1036"/>
        <v/>
      </c>
      <c r="D9383" s="1" t="str">
        <f>IF('Raw data'!B9383=0,"",'Raw data'!B9383)</f>
        <v/>
      </c>
      <c r="E9383" s="1" t="str">
        <f>IF('Raw data'!C9383=0,"",'Raw data'!C9383)</f>
        <v/>
      </c>
      <c r="F9383" s="1" t="str">
        <f>IF('Raw data'!D9383=0,"",'Raw data'!D9383)</f>
        <v/>
      </c>
      <c r="H9383" s="8" t="str">
        <f t="shared" si="1037"/>
        <v/>
      </c>
      <c r="I9383" s="1" t="str">
        <f t="shared" si="1038"/>
        <v/>
      </c>
      <c r="K9383" s="1" t="str">
        <f t="shared" si="1039"/>
        <v/>
      </c>
      <c r="M9383" s="1" t="str">
        <f>IF(K9383="","",IF(K9383&gt;Figures!B$6-1,"yes","no"))</f>
        <v/>
      </c>
      <c r="N9383" s="8" t="str">
        <f t="shared" si="1040"/>
        <v/>
      </c>
      <c r="O9383" s="1" t="str">
        <f t="shared" si="1041"/>
        <v/>
      </c>
    </row>
    <row r="9384" spans="1:15" x14ac:dyDescent="0.25">
      <c r="A9384" s="1" t="str">
        <f>IF('Raw data'!A9384="","",'Raw data'!A9384)</f>
        <v/>
      </c>
      <c r="B9384" s="1" t="str">
        <f t="shared" si="1035"/>
        <v/>
      </c>
      <c r="C9384" s="1" t="str">
        <f t="shared" si="1036"/>
        <v/>
      </c>
      <c r="D9384" s="1" t="str">
        <f>IF('Raw data'!B9384=0,"",'Raw data'!B9384)</f>
        <v/>
      </c>
      <c r="E9384" s="1" t="str">
        <f>IF('Raw data'!C9384=0,"",'Raw data'!C9384)</f>
        <v/>
      </c>
      <c r="F9384" s="1" t="str">
        <f>IF('Raw data'!D9384=0,"",'Raw data'!D9384)</f>
        <v/>
      </c>
      <c r="H9384" s="8" t="str">
        <f t="shared" si="1037"/>
        <v/>
      </c>
      <c r="I9384" s="1" t="str">
        <f t="shared" si="1038"/>
        <v/>
      </c>
      <c r="K9384" s="1" t="str">
        <f t="shared" si="1039"/>
        <v/>
      </c>
      <c r="M9384" s="1" t="str">
        <f>IF(K9384="","",IF(K9384&gt;Figures!B$6-1,"yes","no"))</f>
        <v/>
      </c>
      <c r="N9384" s="8" t="str">
        <f t="shared" si="1040"/>
        <v/>
      </c>
      <c r="O9384" s="1" t="str">
        <f t="shared" si="1041"/>
        <v/>
      </c>
    </row>
    <row r="9385" spans="1:15" x14ac:dyDescent="0.25">
      <c r="A9385" s="1" t="str">
        <f>IF('Raw data'!A9385="","",'Raw data'!A9385)</f>
        <v/>
      </c>
      <c r="B9385" s="1" t="str">
        <f t="shared" si="1035"/>
        <v/>
      </c>
      <c r="C9385" s="1" t="str">
        <f t="shared" si="1036"/>
        <v/>
      </c>
      <c r="D9385" s="1" t="str">
        <f>IF('Raw data'!B9385=0,"",'Raw data'!B9385)</f>
        <v/>
      </c>
      <c r="E9385" s="1" t="str">
        <f>IF('Raw data'!C9385=0,"",'Raw data'!C9385)</f>
        <v/>
      </c>
      <c r="F9385" s="1" t="str">
        <f>IF('Raw data'!D9385=0,"",'Raw data'!D9385)</f>
        <v/>
      </c>
      <c r="H9385" s="8" t="str">
        <f t="shared" si="1037"/>
        <v/>
      </c>
      <c r="I9385" s="1" t="str">
        <f t="shared" si="1038"/>
        <v/>
      </c>
      <c r="K9385" s="1" t="str">
        <f t="shared" si="1039"/>
        <v/>
      </c>
      <c r="M9385" s="1" t="str">
        <f>IF(K9385="","",IF(K9385&gt;Figures!B$6-1,"yes","no"))</f>
        <v/>
      </c>
      <c r="N9385" s="8" t="str">
        <f t="shared" si="1040"/>
        <v/>
      </c>
      <c r="O9385" s="1" t="str">
        <f t="shared" si="1041"/>
        <v/>
      </c>
    </row>
    <row r="9386" spans="1:15" x14ac:dyDescent="0.25">
      <c r="A9386" s="1" t="str">
        <f>IF('Raw data'!A9386="","",'Raw data'!A9386)</f>
        <v/>
      </c>
      <c r="B9386" s="1" t="str">
        <f t="shared" si="1035"/>
        <v/>
      </c>
      <c r="C9386" s="1" t="str">
        <f t="shared" si="1036"/>
        <v/>
      </c>
      <c r="D9386" s="1" t="str">
        <f>IF('Raw data'!B9386=0,"",'Raw data'!B9386)</f>
        <v/>
      </c>
      <c r="E9386" s="1" t="str">
        <f>IF('Raw data'!C9386=0,"",'Raw data'!C9386)</f>
        <v/>
      </c>
      <c r="F9386" s="1" t="str">
        <f>IF('Raw data'!D9386=0,"",'Raw data'!D9386)</f>
        <v/>
      </c>
      <c r="H9386" s="8" t="str">
        <f t="shared" si="1037"/>
        <v/>
      </c>
      <c r="I9386" s="1" t="str">
        <f t="shared" si="1038"/>
        <v/>
      </c>
      <c r="K9386" s="1" t="str">
        <f t="shared" si="1039"/>
        <v/>
      </c>
      <c r="M9386" s="1" t="str">
        <f>IF(K9386="","",IF(K9386&gt;Figures!B$6-1,"yes","no"))</f>
        <v/>
      </c>
      <c r="N9386" s="8" t="str">
        <f t="shared" si="1040"/>
        <v/>
      </c>
      <c r="O9386" s="1" t="str">
        <f t="shared" si="1041"/>
        <v/>
      </c>
    </row>
    <row r="9387" spans="1:15" x14ac:dyDescent="0.25">
      <c r="A9387" s="1" t="str">
        <f>IF('Raw data'!A9387="","",'Raw data'!A9387)</f>
        <v/>
      </c>
      <c r="B9387" s="1" t="str">
        <f t="shared" si="1035"/>
        <v/>
      </c>
      <c r="C9387" s="1" t="str">
        <f t="shared" si="1036"/>
        <v/>
      </c>
      <c r="D9387" s="1" t="str">
        <f>IF('Raw data'!B9387=0,"",'Raw data'!B9387)</f>
        <v/>
      </c>
      <c r="E9387" s="1" t="str">
        <f>IF('Raw data'!C9387=0,"",'Raw data'!C9387)</f>
        <v/>
      </c>
      <c r="F9387" s="1" t="str">
        <f>IF('Raw data'!D9387=0,"",'Raw data'!D9387)</f>
        <v/>
      </c>
      <c r="H9387" s="8" t="str">
        <f t="shared" si="1037"/>
        <v/>
      </c>
      <c r="I9387" s="1" t="str">
        <f t="shared" si="1038"/>
        <v/>
      </c>
      <c r="K9387" s="1" t="str">
        <f t="shared" si="1039"/>
        <v/>
      </c>
      <c r="M9387" s="1" t="str">
        <f>IF(K9387="","",IF(K9387&gt;Figures!B$6-1,"yes","no"))</f>
        <v/>
      </c>
      <c r="N9387" s="8" t="str">
        <f t="shared" si="1040"/>
        <v/>
      </c>
      <c r="O9387" s="1" t="str">
        <f t="shared" si="1041"/>
        <v/>
      </c>
    </row>
    <row r="9388" spans="1:15" x14ac:dyDescent="0.25">
      <c r="A9388" s="1" t="str">
        <f>IF('Raw data'!A9388="","",'Raw data'!A9388)</f>
        <v/>
      </c>
      <c r="B9388" s="1" t="str">
        <f t="shared" si="1035"/>
        <v/>
      </c>
      <c r="C9388" s="1" t="str">
        <f t="shared" si="1036"/>
        <v/>
      </c>
      <c r="D9388" s="1" t="str">
        <f>IF('Raw data'!B9388=0,"",'Raw data'!B9388)</f>
        <v/>
      </c>
      <c r="E9388" s="1" t="str">
        <f>IF('Raw data'!C9388=0,"",'Raw data'!C9388)</f>
        <v/>
      </c>
      <c r="F9388" s="1" t="str">
        <f>IF('Raw data'!D9388=0,"",'Raw data'!D9388)</f>
        <v/>
      </c>
      <c r="H9388" s="8" t="str">
        <f t="shared" si="1037"/>
        <v/>
      </c>
      <c r="I9388" s="1" t="str">
        <f t="shared" si="1038"/>
        <v/>
      </c>
      <c r="K9388" s="1" t="str">
        <f t="shared" si="1039"/>
        <v/>
      </c>
      <c r="M9388" s="1" t="str">
        <f>IF(K9388="","",IF(K9388&gt;Figures!B$6-1,"yes","no"))</f>
        <v/>
      </c>
      <c r="N9388" s="8" t="str">
        <f t="shared" si="1040"/>
        <v/>
      </c>
      <c r="O9388" s="1" t="str">
        <f t="shared" si="1041"/>
        <v/>
      </c>
    </row>
    <row r="9389" spans="1:15" x14ac:dyDescent="0.25">
      <c r="A9389" s="1" t="str">
        <f>IF('Raw data'!A9389="","",'Raw data'!A9389)</f>
        <v/>
      </c>
      <c r="B9389" s="1" t="str">
        <f t="shared" si="1035"/>
        <v/>
      </c>
      <c r="C9389" s="1" t="str">
        <f t="shared" si="1036"/>
        <v/>
      </c>
      <c r="D9389" s="1" t="str">
        <f>IF('Raw data'!B9389=0,"",'Raw data'!B9389)</f>
        <v/>
      </c>
      <c r="E9389" s="1" t="str">
        <f>IF('Raw data'!C9389=0,"",'Raw data'!C9389)</f>
        <v/>
      </c>
      <c r="F9389" s="1" t="str">
        <f>IF('Raw data'!D9389=0,"",'Raw data'!D9389)</f>
        <v/>
      </c>
      <c r="H9389" s="8" t="str">
        <f t="shared" si="1037"/>
        <v/>
      </c>
      <c r="I9389" s="1" t="str">
        <f t="shared" si="1038"/>
        <v/>
      </c>
      <c r="K9389" s="1" t="str">
        <f t="shared" si="1039"/>
        <v/>
      </c>
      <c r="M9389" s="1" t="str">
        <f>IF(K9389="","",IF(K9389&gt;Figures!B$6-1,"yes","no"))</f>
        <v/>
      </c>
      <c r="N9389" s="8" t="str">
        <f t="shared" si="1040"/>
        <v/>
      </c>
      <c r="O9389" s="1" t="str">
        <f t="shared" si="1041"/>
        <v/>
      </c>
    </row>
    <row r="9390" spans="1:15" x14ac:dyDescent="0.25">
      <c r="A9390" s="1" t="str">
        <f>IF('Raw data'!A9390="","",'Raw data'!A9390)</f>
        <v/>
      </c>
      <c r="B9390" s="1" t="str">
        <f t="shared" si="1035"/>
        <v/>
      </c>
      <c r="C9390" s="1" t="str">
        <f t="shared" si="1036"/>
        <v/>
      </c>
      <c r="D9390" s="1" t="str">
        <f>IF('Raw data'!B9390=0,"",'Raw data'!B9390)</f>
        <v/>
      </c>
      <c r="E9390" s="1" t="str">
        <f>IF('Raw data'!C9390=0,"",'Raw data'!C9390)</f>
        <v/>
      </c>
      <c r="F9390" s="1" t="str">
        <f>IF('Raw data'!D9390=0,"",'Raw data'!D9390)</f>
        <v/>
      </c>
      <c r="H9390" s="8" t="str">
        <f t="shared" si="1037"/>
        <v/>
      </c>
      <c r="I9390" s="1" t="str">
        <f t="shared" si="1038"/>
        <v/>
      </c>
      <c r="K9390" s="1" t="str">
        <f t="shared" si="1039"/>
        <v/>
      </c>
      <c r="M9390" s="1" t="str">
        <f>IF(K9390="","",IF(K9390&gt;Figures!B$6-1,"yes","no"))</f>
        <v/>
      </c>
      <c r="N9390" s="8" t="str">
        <f t="shared" si="1040"/>
        <v/>
      </c>
      <c r="O9390" s="1" t="str">
        <f t="shared" si="1041"/>
        <v/>
      </c>
    </row>
    <row r="9391" spans="1:15" x14ac:dyDescent="0.25">
      <c r="A9391" s="1" t="str">
        <f>IF('Raw data'!A9391="","",'Raw data'!A9391)</f>
        <v/>
      </c>
      <c r="B9391" s="1" t="str">
        <f t="shared" si="1035"/>
        <v/>
      </c>
      <c r="C9391" s="1" t="str">
        <f t="shared" si="1036"/>
        <v/>
      </c>
      <c r="D9391" s="1" t="str">
        <f>IF('Raw data'!B9391=0,"",'Raw data'!B9391)</f>
        <v/>
      </c>
      <c r="E9391" s="1" t="str">
        <f>IF('Raw data'!C9391=0,"",'Raw data'!C9391)</f>
        <v/>
      </c>
      <c r="F9391" s="1" t="str">
        <f>IF('Raw data'!D9391=0,"",'Raw data'!D9391)</f>
        <v/>
      </c>
      <c r="H9391" s="8" t="str">
        <f t="shared" si="1037"/>
        <v/>
      </c>
      <c r="I9391" s="1" t="str">
        <f t="shared" si="1038"/>
        <v/>
      </c>
      <c r="K9391" s="1" t="str">
        <f t="shared" si="1039"/>
        <v/>
      </c>
      <c r="M9391" s="1" t="str">
        <f>IF(K9391="","",IF(K9391&gt;Figures!B$6-1,"yes","no"))</f>
        <v/>
      </c>
      <c r="N9391" s="8" t="str">
        <f t="shared" si="1040"/>
        <v/>
      </c>
      <c r="O9391" s="1" t="str">
        <f t="shared" si="1041"/>
        <v/>
      </c>
    </row>
    <row r="9392" spans="1:15" x14ac:dyDescent="0.25">
      <c r="A9392" s="1" t="str">
        <f>IF('Raw data'!A9392="","",'Raw data'!A9392)</f>
        <v/>
      </c>
      <c r="B9392" s="1" t="str">
        <f t="shared" si="1035"/>
        <v/>
      </c>
      <c r="C9392" s="1" t="str">
        <f t="shared" si="1036"/>
        <v/>
      </c>
      <c r="D9392" s="1" t="str">
        <f>IF('Raw data'!B9392=0,"",'Raw data'!B9392)</f>
        <v/>
      </c>
      <c r="E9392" s="1" t="str">
        <f>IF('Raw data'!C9392=0,"",'Raw data'!C9392)</f>
        <v/>
      </c>
      <c r="F9392" s="1" t="str">
        <f>IF('Raw data'!D9392=0,"",'Raw data'!D9392)</f>
        <v/>
      </c>
      <c r="H9392" s="8" t="str">
        <f t="shared" si="1037"/>
        <v/>
      </c>
      <c r="I9392" s="1" t="str">
        <f t="shared" si="1038"/>
        <v/>
      </c>
      <c r="K9392" s="1" t="str">
        <f t="shared" si="1039"/>
        <v/>
      </c>
      <c r="M9392" s="1" t="str">
        <f>IF(K9392="","",IF(K9392&gt;Figures!B$6-1,"yes","no"))</f>
        <v/>
      </c>
      <c r="N9392" s="8" t="str">
        <f t="shared" si="1040"/>
        <v/>
      </c>
      <c r="O9392" s="1" t="str">
        <f t="shared" si="1041"/>
        <v/>
      </c>
    </row>
    <row r="9393" spans="1:15" x14ac:dyDescent="0.25">
      <c r="A9393" s="1" t="str">
        <f>IF('Raw data'!A9393="","",'Raw data'!A9393)</f>
        <v/>
      </c>
      <c r="B9393" s="1" t="str">
        <f t="shared" si="1035"/>
        <v/>
      </c>
      <c r="C9393" s="1" t="str">
        <f t="shared" si="1036"/>
        <v/>
      </c>
      <c r="D9393" s="1" t="str">
        <f>IF('Raw data'!B9393=0,"",'Raw data'!B9393)</f>
        <v/>
      </c>
      <c r="E9393" s="1" t="str">
        <f>IF('Raw data'!C9393=0,"",'Raw data'!C9393)</f>
        <v/>
      </c>
      <c r="F9393" s="1" t="str">
        <f>IF('Raw data'!D9393=0,"",'Raw data'!D9393)</f>
        <v/>
      </c>
      <c r="H9393" s="8" t="str">
        <f t="shared" si="1037"/>
        <v/>
      </c>
      <c r="I9393" s="1" t="str">
        <f t="shared" si="1038"/>
        <v/>
      </c>
      <c r="K9393" s="1" t="str">
        <f t="shared" si="1039"/>
        <v/>
      </c>
      <c r="M9393" s="1" t="str">
        <f>IF(K9393="","",IF(K9393&gt;Figures!B$6-1,"yes","no"))</f>
        <v/>
      </c>
      <c r="N9393" s="8" t="str">
        <f t="shared" si="1040"/>
        <v/>
      </c>
      <c r="O9393" s="1" t="str">
        <f t="shared" si="1041"/>
        <v/>
      </c>
    </row>
    <row r="9394" spans="1:15" x14ac:dyDescent="0.25">
      <c r="A9394" s="1" t="str">
        <f>IF('Raw data'!A9394="","",'Raw data'!A9394)</f>
        <v/>
      </c>
      <c r="B9394" s="1" t="str">
        <f t="shared" si="1035"/>
        <v/>
      </c>
      <c r="C9394" s="1" t="str">
        <f t="shared" si="1036"/>
        <v/>
      </c>
      <c r="D9394" s="1" t="str">
        <f>IF('Raw data'!B9394=0,"",'Raw data'!B9394)</f>
        <v/>
      </c>
      <c r="E9394" s="1" t="str">
        <f>IF('Raw data'!C9394=0,"",'Raw data'!C9394)</f>
        <v/>
      </c>
      <c r="F9394" s="1" t="str">
        <f>IF('Raw data'!D9394=0,"",'Raw data'!D9394)</f>
        <v/>
      </c>
      <c r="H9394" s="8" t="str">
        <f t="shared" si="1037"/>
        <v/>
      </c>
      <c r="I9394" s="1" t="str">
        <f t="shared" si="1038"/>
        <v/>
      </c>
      <c r="K9394" s="1" t="str">
        <f t="shared" si="1039"/>
        <v/>
      </c>
      <c r="M9394" s="1" t="str">
        <f>IF(K9394="","",IF(K9394&gt;Figures!B$6-1,"yes","no"))</f>
        <v/>
      </c>
      <c r="N9394" s="8" t="str">
        <f t="shared" si="1040"/>
        <v/>
      </c>
      <c r="O9394" s="1" t="str">
        <f t="shared" si="1041"/>
        <v/>
      </c>
    </row>
    <row r="9395" spans="1:15" x14ac:dyDescent="0.25">
      <c r="A9395" s="1" t="str">
        <f>IF('Raw data'!A9395="","",'Raw data'!A9395)</f>
        <v/>
      </c>
      <c r="B9395" s="1" t="str">
        <f t="shared" si="1035"/>
        <v/>
      </c>
      <c r="C9395" s="1" t="str">
        <f t="shared" si="1036"/>
        <v/>
      </c>
      <c r="D9395" s="1" t="str">
        <f>IF('Raw data'!B9395=0,"",'Raw data'!B9395)</f>
        <v/>
      </c>
      <c r="E9395" s="1" t="str">
        <f>IF('Raw data'!C9395=0,"",'Raw data'!C9395)</f>
        <v/>
      </c>
      <c r="F9395" s="1" t="str">
        <f>IF('Raw data'!D9395=0,"",'Raw data'!D9395)</f>
        <v/>
      </c>
      <c r="H9395" s="8" t="str">
        <f t="shared" si="1037"/>
        <v/>
      </c>
      <c r="I9395" s="1" t="str">
        <f t="shared" si="1038"/>
        <v/>
      </c>
      <c r="K9395" s="1" t="str">
        <f t="shared" si="1039"/>
        <v/>
      </c>
      <c r="M9395" s="1" t="str">
        <f>IF(K9395="","",IF(K9395&gt;Figures!B$6-1,"yes","no"))</f>
        <v/>
      </c>
      <c r="N9395" s="8" t="str">
        <f t="shared" si="1040"/>
        <v/>
      </c>
      <c r="O9395" s="1" t="str">
        <f t="shared" si="1041"/>
        <v/>
      </c>
    </row>
    <row r="9396" spans="1:15" x14ac:dyDescent="0.25">
      <c r="A9396" s="1" t="str">
        <f>IF('Raw data'!A9396="","",'Raw data'!A9396)</f>
        <v/>
      </c>
      <c r="B9396" s="1" t="str">
        <f t="shared" si="1035"/>
        <v/>
      </c>
      <c r="C9396" s="1" t="str">
        <f t="shared" si="1036"/>
        <v/>
      </c>
      <c r="D9396" s="1" t="str">
        <f>IF('Raw data'!B9396=0,"",'Raw data'!B9396)</f>
        <v/>
      </c>
      <c r="E9396" s="1" t="str">
        <f>IF('Raw data'!C9396=0,"",'Raw data'!C9396)</f>
        <v/>
      </c>
      <c r="F9396" s="1" t="str">
        <f>IF('Raw data'!D9396=0,"",'Raw data'!D9396)</f>
        <v/>
      </c>
      <c r="H9396" s="8" t="str">
        <f t="shared" si="1037"/>
        <v/>
      </c>
      <c r="I9396" s="1" t="str">
        <f t="shared" si="1038"/>
        <v/>
      </c>
      <c r="K9396" s="1" t="str">
        <f t="shared" si="1039"/>
        <v/>
      </c>
      <c r="M9396" s="1" t="str">
        <f>IF(K9396="","",IF(K9396&gt;Figures!B$6-1,"yes","no"))</f>
        <v/>
      </c>
      <c r="N9396" s="8" t="str">
        <f t="shared" si="1040"/>
        <v/>
      </c>
      <c r="O9396" s="1" t="str">
        <f t="shared" si="1041"/>
        <v/>
      </c>
    </row>
    <row r="9397" spans="1:15" x14ac:dyDescent="0.25">
      <c r="A9397" s="1" t="str">
        <f>IF('Raw data'!A9397="","",'Raw data'!A9397)</f>
        <v/>
      </c>
      <c r="B9397" s="1" t="str">
        <f t="shared" si="1035"/>
        <v/>
      </c>
      <c r="C9397" s="1" t="str">
        <f t="shared" si="1036"/>
        <v/>
      </c>
      <c r="D9397" s="1" t="str">
        <f>IF('Raw data'!B9397=0,"",'Raw data'!B9397)</f>
        <v/>
      </c>
      <c r="E9397" s="1" t="str">
        <f>IF('Raw data'!C9397=0,"",'Raw data'!C9397)</f>
        <v/>
      </c>
      <c r="F9397" s="1" t="str">
        <f>IF('Raw data'!D9397=0,"",'Raw data'!D9397)</f>
        <v/>
      </c>
      <c r="H9397" s="8" t="str">
        <f t="shared" si="1037"/>
        <v/>
      </c>
      <c r="I9397" s="1" t="str">
        <f t="shared" si="1038"/>
        <v/>
      </c>
      <c r="K9397" s="1" t="str">
        <f t="shared" si="1039"/>
        <v/>
      </c>
      <c r="M9397" s="1" t="str">
        <f>IF(K9397="","",IF(K9397&gt;Figures!B$6-1,"yes","no"))</f>
        <v/>
      </c>
      <c r="N9397" s="8" t="str">
        <f t="shared" si="1040"/>
        <v/>
      </c>
      <c r="O9397" s="1" t="str">
        <f t="shared" si="1041"/>
        <v/>
      </c>
    </row>
    <row r="9398" spans="1:15" x14ac:dyDescent="0.25">
      <c r="A9398" s="1" t="str">
        <f>IF('Raw data'!A9398="","",'Raw data'!A9398)</f>
        <v/>
      </c>
      <c r="B9398" s="1" t="str">
        <f t="shared" si="1035"/>
        <v/>
      </c>
      <c r="C9398" s="1" t="str">
        <f t="shared" si="1036"/>
        <v/>
      </c>
      <c r="D9398" s="1" t="str">
        <f>IF('Raw data'!B9398=0,"",'Raw data'!B9398)</f>
        <v/>
      </c>
      <c r="E9398" s="1" t="str">
        <f>IF('Raw data'!C9398=0,"",'Raw data'!C9398)</f>
        <v/>
      </c>
      <c r="F9398" s="1" t="str">
        <f>IF('Raw data'!D9398=0,"",'Raw data'!D9398)</f>
        <v/>
      </c>
      <c r="H9398" s="8" t="str">
        <f t="shared" si="1037"/>
        <v/>
      </c>
      <c r="I9398" s="1" t="str">
        <f t="shared" si="1038"/>
        <v/>
      </c>
      <c r="K9398" s="1" t="str">
        <f t="shared" si="1039"/>
        <v/>
      </c>
      <c r="M9398" s="1" t="str">
        <f>IF(K9398="","",IF(K9398&gt;Figures!B$6-1,"yes","no"))</f>
        <v/>
      </c>
      <c r="N9398" s="8" t="str">
        <f t="shared" si="1040"/>
        <v/>
      </c>
      <c r="O9398" s="1" t="str">
        <f t="shared" si="1041"/>
        <v/>
      </c>
    </row>
    <row r="9399" spans="1:15" x14ac:dyDescent="0.25">
      <c r="A9399" s="1" t="str">
        <f>IF('Raw data'!A9399="","",'Raw data'!A9399)</f>
        <v/>
      </c>
      <c r="B9399" s="1" t="str">
        <f t="shared" si="1035"/>
        <v/>
      </c>
      <c r="C9399" s="1" t="str">
        <f t="shared" si="1036"/>
        <v/>
      </c>
      <c r="D9399" s="1" t="str">
        <f>IF('Raw data'!B9399=0,"",'Raw data'!B9399)</f>
        <v/>
      </c>
      <c r="E9399" s="1" t="str">
        <f>IF('Raw data'!C9399=0,"",'Raw data'!C9399)</f>
        <v/>
      </c>
      <c r="F9399" s="1" t="str">
        <f>IF('Raw data'!D9399=0,"",'Raw data'!D9399)</f>
        <v/>
      </c>
      <c r="H9399" s="8" t="str">
        <f t="shared" si="1037"/>
        <v/>
      </c>
      <c r="I9399" s="1" t="str">
        <f t="shared" si="1038"/>
        <v/>
      </c>
      <c r="K9399" s="1" t="str">
        <f t="shared" si="1039"/>
        <v/>
      </c>
      <c r="M9399" s="1" t="str">
        <f>IF(K9399="","",IF(K9399&gt;Figures!B$6-1,"yes","no"))</f>
        <v/>
      </c>
      <c r="N9399" s="8" t="str">
        <f t="shared" si="1040"/>
        <v/>
      </c>
      <c r="O9399" s="1" t="str">
        <f t="shared" si="1041"/>
        <v/>
      </c>
    </row>
    <row r="9400" spans="1:15" x14ac:dyDescent="0.25">
      <c r="A9400" s="1" t="str">
        <f>IF('Raw data'!A9400="","",'Raw data'!A9400)</f>
        <v/>
      </c>
      <c r="B9400" s="1" t="str">
        <f t="shared" si="1035"/>
        <v/>
      </c>
      <c r="C9400" s="1" t="str">
        <f t="shared" si="1036"/>
        <v/>
      </c>
      <c r="D9400" s="1" t="str">
        <f>IF('Raw data'!B9400=0,"",'Raw data'!B9400)</f>
        <v/>
      </c>
      <c r="E9400" s="1" t="str">
        <f>IF('Raw data'!C9400=0,"",'Raw data'!C9400)</f>
        <v/>
      </c>
      <c r="F9400" s="1" t="str">
        <f>IF('Raw data'!D9400=0,"",'Raw data'!D9400)</f>
        <v/>
      </c>
      <c r="H9400" s="8" t="str">
        <f t="shared" si="1037"/>
        <v/>
      </c>
      <c r="I9400" s="1" t="str">
        <f t="shared" si="1038"/>
        <v/>
      </c>
      <c r="K9400" s="1" t="str">
        <f t="shared" si="1039"/>
        <v/>
      </c>
      <c r="M9400" s="1" t="str">
        <f>IF(K9400="","",IF(K9400&gt;Figures!B$6-1,"yes","no"))</f>
        <v/>
      </c>
      <c r="N9400" s="8" t="str">
        <f t="shared" si="1040"/>
        <v/>
      </c>
      <c r="O9400" s="1" t="str">
        <f t="shared" si="1041"/>
        <v/>
      </c>
    </row>
    <row r="9401" spans="1:15" x14ac:dyDescent="0.25">
      <c r="A9401" s="1" t="str">
        <f>IF('Raw data'!A9401="","",'Raw data'!A9401)</f>
        <v/>
      </c>
      <c r="B9401" s="1" t="str">
        <f t="shared" si="1035"/>
        <v/>
      </c>
      <c r="C9401" s="1" t="str">
        <f t="shared" si="1036"/>
        <v/>
      </c>
      <c r="D9401" s="1" t="str">
        <f>IF('Raw data'!B9401=0,"",'Raw data'!B9401)</f>
        <v/>
      </c>
      <c r="E9401" s="1" t="str">
        <f>IF('Raw data'!C9401=0,"",'Raw data'!C9401)</f>
        <v/>
      </c>
      <c r="F9401" s="1" t="str">
        <f>IF('Raw data'!D9401=0,"",'Raw data'!D9401)</f>
        <v/>
      </c>
      <c r="H9401" s="8" t="str">
        <f t="shared" si="1037"/>
        <v/>
      </c>
      <c r="I9401" s="1" t="str">
        <f t="shared" si="1038"/>
        <v/>
      </c>
      <c r="K9401" s="1" t="str">
        <f t="shared" si="1039"/>
        <v/>
      </c>
      <c r="M9401" s="1" t="str">
        <f>IF(K9401="","",IF(K9401&gt;Figures!B$6-1,"yes","no"))</f>
        <v/>
      </c>
      <c r="N9401" s="8" t="str">
        <f t="shared" si="1040"/>
        <v/>
      </c>
      <c r="O9401" s="1" t="str">
        <f t="shared" si="1041"/>
        <v/>
      </c>
    </row>
    <row r="9402" spans="1:15" x14ac:dyDescent="0.25">
      <c r="A9402" s="1" t="str">
        <f>IF('Raw data'!A9402="","",'Raw data'!A9402)</f>
        <v/>
      </c>
      <c r="B9402" s="1" t="str">
        <f t="shared" si="1035"/>
        <v/>
      </c>
      <c r="C9402" s="1" t="str">
        <f t="shared" si="1036"/>
        <v/>
      </c>
      <c r="D9402" s="1" t="str">
        <f>IF('Raw data'!B9402=0,"",'Raw data'!B9402)</f>
        <v/>
      </c>
      <c r="E9402" s="1" t="str">
        <f>IF('Raw data'!C9402=0,"",'Raw data'!C9402)</f>
        <v/>
      </c>
      <c r="F9402" s="1" t="str">
        <f>IF('Raw data'!D9402=0,"",'Raw data'!D9402)</f>
        <v/>
      </c>
      <c r="H9402" s="8" t="str">
        <f t="shared" si="1037"/>
        <v/>
      </c>
      <c r="I9402" s="1" t="str">
        <f t="shared" si="1038"/>
        <v/>
      </c>
      <c r="K9402" s="1" t="str">
        <f t="shared" si="1039"/>
        <v/>
      </c>
      <c r="M9402" s="1" t="str">
        <f>IF(K9402="","",IF(K9402&gt;Figures!B$6-1,"yes","no"))</f>
        <v/>
      </c>
      <c r="N9402" s="8" t="str">
        <f t="shared" si="1040"/>
        <v/>
      </c>
      <c r="O9402" s="1" t="str">
        <f t="shared" si="1041"/>
        <v/>
      </c>
    </row>
    <row r="9403" spans="1:15" x14ac:dyDescent="0.25">
      <c r="A9403" s="1" t="str">
        <f>IF('Raw data'!A9403="","",'Raw data'!A9403)</f>
        <v/>
      </c>
      <c r="B9403" s="1" t="str">
        <f t="shared" si="1035"/>
        <v/>
      </c>
      <c r="C9403" s="1" t="str">
        <f t="shared" si="1036"/>
        <v/>
      </c>
      <c r="D9403" s="1" t="str">
        <f>IF('Raw data'!B9403=0,"",'Raw data'!B9403)</f>
        <v/>
      </c>
      <c r="E9403" s="1" t="str">
        <f>IF('Raw data'!C9403=0,"",'Raw data'!C9403)</f>
        <v/>
      </c>
      <c r="F9403" s="1" t="str">
        <f>IF('Raw data'!D9403=0,"",'Raw data'!D9403)</f>
        <v/>
      </c>
      <c r="H9403" s="8" t="str">
        <f t="shared" si="1037"/>
        <v/>
      </c>
      <c r="I9403" s="1" t="str">
        <f t="shared" si="1038"/>
        <v/>
      </c>
      <c r="K9403" s="1" t="str">
        <f t="shared" si="1039"/>
        <v/>
      </c>
      <c r="M9403" s="1" t="str">
        <f>IF(K9403="","",IF(K9403&gt;Figures!B$6-1,"yes","no"))</f>
        <v/>
      </c>
      <c r="N9403" s="8" t="str">
        <f t="shared" si="1040"/>
        <v/>
      </c>
      <c r="O9403" s="1" t="str">
        <f t="shared" si="1041"/>
        <v/>
      </c>
    </row>
    <row r="9404" spans="1:15" x14ac:dyDescent="0.25">
      <c r="A9404" s="1" t="str">
        <f>IF('Raw data'!A9404="","",'Raw data'!A9404)</f>
        <v/>
      </c>
      <c r="B9404" s="1" t="str">
        <f t="shared" si="1035"/>
        <v/>
      </c>
      <c r="C9404" s="1" t="str">
        <f t="shared" si="1036"/>
        <v/>
      </c>
      <c r="D9404" s="1" t="str">
        <f>IF('Raw data'!B9404=0,"",'Raw data'!B9404)</f>
        <v/>
      </c>
      <c r="E9404" s="1" t="str">
        <f>IF('Raw data'!C9404=0,"",'Raw data'!C9404)</f>
        <v/>
      </c>
      <c r="F9404" s="1" t="str">
        <f>IF('Raw data'!D9404=0,"",'Raw data'!D9404)</f>
        <v/>
      </c>
      <c r="H9404" s="8" t="str">
        <f t="shared" si="1037"/>
        <v/>
      </c>
      <c r="I9404" s="1" t="str">
        <f t="shared" si="1038"/>
        <v/>
      </c>
      <c r="K9404" s="1" t="str">
        <f t="shared" si="1039"/>
        <v/>
      </c>
      <c r="M9404" s="1" t="str">
        <f>IF(K9404="","",IF(K9404&gt;Figures!B$6-1,"yes","no"))</f>
        <v/>
      </c>
      <c r="N9404" s="8" t="str">
        <f t="shared" si="1040"/>
        <v/>
      </c>
      <c r="O9404" s="1" t="str">
        <f t="shared" si="1041"/>
        <v/>
      </c>
    </row>
    <row r="9405" spans="1:15" x14ac:dyDescent="0.25">
      <c r="A9405" s="1" t="str">
        <f>IF('Raw data'!A9405="","",'Raw data'!A9405)</f>
        <v/>
      </c>
      <c r="B9405" s="1" t="str">
        <f t="shared" si="1035"/>
        <v/>
      </c>
      <c r="C9405" s="1" t="str">
        <f t="shared" si="1036"/>
        <v/>
      </c>
      <c r="D9405" s="1" t="str">
        <f>IF('Raw data'!B9405=0,"",'Raw data'!B9405)</f>
        <v/>
      </c>
      <c r="E9405" s="1" t="str">
        <f>IF('Raw data'!C9405=0,"",'Raw data'!C9405)</f>
        <v/>
      </c>
      <c r="F9405" s="1" t="str">
        <f>IF('Raw data'!D9405=0,"",'Raw data'!D9405)</f>
        <v/>
      </c>
      <c r="H9405" s="8" t="str">
        <f t="shared" si="1037"/>
        <v/>
      </c>
      <c r="I9405" s="1" t="str">
        <f t="shared" si="1038"/>
        <v/>
      </c>
      <c r="K9405" s="1" t="str">
        <f t="shared" si="1039"/>
        <v/>
      </c>
      <c r="M9405" s="1" t="str">
        <f>IF(K9405="","",IF(K9405&gt;Figures!B$6-1,"yes","no"))</f>
        <v/>
      </c>
      <c r="N9405" s="8" t="str">
        <f t="shared" si="1040"/>
        <v/>
      </c>
      <c r="O9405" s="1" t="str">
        <f t="shared" si="1041"/>
        <v/>
      </c>
    </row>
    <row r="9406" spans="1:15" x14ac:dyDescent="0.25">
      <c r="A9406" s="1" t="str">
        <f>IF('Raw data'!A9406="","",'Raw data'!A9406)</f>
        <v/>
      </c>
      <c r="B9406" s="1" t="str">
        <f t="shared" si="1035"/>
        <v/>
      </c>
      <c r="C9406" s="1" t="str">
        <f t="shared" si="1036"/>
        <v/>
      </c>
      <c r="D9406" s="1" t="str">
        <f>IF('Raw data'!B9406=0,"",'Raw data'!B9406)</f>
        <v/>
      </c>
      <c r="E9406" s="1" t="str">
        <f>IF('Raw data'!C9406=0,"",'Raw data'!C9406)</f>
        <v/>
      </c>
      <c r="F9406" s="1" t="str">
        <f>IF('Raw data'!D9406=0,"",'Raw data'!D9406)</f>
        <v/>
      </c>
      <c r="H9406" s="8" t="str">
        <f t="shared" si="1037"/>
        <v/>
      </c>
      <c r="I9406" s="1" t="str">
        <f t="shared" si="1038"/>
        <v/>
      </c>
      <c r="K9406" s="1" t="str">
        <f t="shared" si="1039"/>
        <v/>
      </c>
      <c r="M9406" s="1" t="str">
        <f>IF(K9406="","",IF(K9406&gt;Figures!B$6-1,"yes","no"))</f>
        <v/>
      </c>
      <c r="N9406" s="8" t="str">
        <f t="shared" si="1040"/>
        <v/>
      </c>
      <c r="O9406" s="1" t="str">
        <f t="shared" si="1041"/>
        <v/>
      </c>
    </row>
    <row r="9407" spans="1:15" x14ac:dyDescent="0.25">
      <c r="A9407" s="1" t="str">
        <f>IF('Raw data'!A9407="","",'Raw data'!A9407)</f>
        <v/>
      </c>
      <c r="B9407" s="1" t="str">
        <f t="shared" si="1035"/>
        <v/>
      </c>
      <c r="C9407" s="1" t="str">
        <f t="shared" si="1036"/>
        <v/>
      </c>
      <c r="D9407" s="1" t="str">
        <f>IF('Raw data'!B9407=0,"",'Raw data'!B9407)</f>
        <v/>
      </c>
      <c r="E9407" s="1" t="str">
        <f>IF('Raw data'!C9407=0,"",'Raw data'!C9407)</f>
        <v/>
      </c>
      <c r="F9407" s="1" t="str">
        <f>IF('Raw data'!D9407=0,"",'Raw data'!D9407)</f>
        <v/>
      </c>
      <c r="H9407" s="8" t="str">
        <f t="shared" si="1037"/>
        <v/>
      </c>
      <c r="I9407" s="1" t="str">
        <f t="shared" si="1038"/>
        <v/>
      </c>
      <c r="K9407" s="1" t="str">
        <f t="shared" si="1039"/>
        <v/>
      </c>
      <c r="M9407" s="1" t="str">
        <f>IF(K9407="","",IF(K9407&gt;Figures!B$6-1,"yes","no"))</f>
        <v/>
      </c>
      <c r="N9407" s="8" t="str">
        <f t="shared" si="1040"/>
        <v/>
      </c>
      <c r="O9407" s="1" t="str">
        <f t="shared" si="1041"/>
        <v/>
      </c>
    </row>
    <row r="9408" spans="1:15" x14ac:dyDescent="0.25">
      <c r="A9408" s="1" t="str">
        <f>IF('Raw data'!A9408="","",'Raw data'!A9408)</f>
        <v/>
      </c>
      <c r="B9408" s="1" t="str">
        <f t="shared" si="1035"/>
        <v/>
      </c>
      <c r="C9408" s="1" t="str">
        <f t="shared" si="1036"/>
        <v/>
      </c>
      <c r="D9408" s="1" t="str">
        <f>IF('Raw data'!B9408=0,"",'Raw data'!B9408)</f>
        <v/>
      </c>
      <c r="E9408" s="1" t="str">
        <f>IF('Raw data'!C9408=0,"",'Raw data'!C9408)</f>
        <v/>
      </c>
      <c r="F9408" s="1" t="str">
        <f>IF('Raw data'!D9408=0,"",'Raw data'!D9408)</f>
        <v/>
      </c>
      <c r="H9408" s="8" t="str">
        <f t="shared" si="1037"/>
        <v/>
      </c>
      <c r="I9408" s="1" t="str">
        <f t="shared" si="1038"/>
        <v/>
      </c>
      <c r="K9408" s="1" t="str">
        <f t="shared" si="1039"/>
        <v/>
      </c>
      <c r="M9408" s="1" t="str">
        <f>IF(K9408="","",IF(K9408&gt;Figures!B$6-1,"yes","no"))</f>
        <v/>
      </c>
      <c r="N9408" s="8" t="str">
        <f t="shared" si="1040"/>
        <v/>
      </c>
      <c r="O9408" s="1" t="str">
        <f t="shared" si="1041"/>
        <v/>
      </c>
    </row>
    <row r="9409" spans="1:15" x14ac:dyDescent="0.25">
      <c r="A9409" s="1" t="str">
        <f>IF('Raw data'!A9409="","",'Raw data'!A9409)</f>
        <v/>
      </c>
      <c r="B9409" s="1" t="str">
        <f t="shared" si="1035"/>
        <v/>
      </c>
      <c r="C9409" s="1" t="str">
        <f t="shared" si="1036"/>
        <v/>
      </c>
      <c r="D9409" s="1" t="str">
        <f>IF('Raw data'!B9409=0,"",'Raw data'!B9409)</f>
        <v/>
      </c>
      <c r="E9409" s="1" t="str">
        <f>IF('Raw data'!C9409=0,"",'Raw data'!C9409)</f>
        <v/>
      </c>
      <c r="F9409" s="1" t="str">
        <f>IF('Raw data'!D9409=0,"",'Raw data'!D9409)</f>
        <v/>
      </c>
      <c r="H9409" s="8" t="str">
        <f t="shared" si="1037"/>
        <v/>
      </c>
      <c r="I9409" s="1" t="str">
        <f t="shared" si="1038"/>
        <v/>
      </c>
      <c r="K9409" s="1" t="str">
        <f t="shared" si="1039"/>
        <v/>
      </c>
      <c r="M9409" s="1" t="str">
        <f>IF(K9409="","",IF(K9409&gt;Figures!B$6-1,"yes","no"))</f>
        <v/>
      </c>
      <c r="N9409" s="8" t="str">
        <f t="shared" si="1040"/>
        <v/>
      </c>
      <c r="O9409" s="1" t="str">
        <f t="shared" si="1041"/>
        <v/>
      </c>
    </row>
    <row r="9410" spans="1:15" x14ac:dyDescent="0.25">
      <c r="A9410" s="1" t="str">
        <f>IF('Raw data'!A9410="","",'Raw data'!A9410)</f>
        <v/>
      </c>
      <c r="B9410" s="1" t="str">
        <f t="shared" si="1035"/>
        <v/>
      </c>
      <c r="C9410" s="1" t="str">
        <f t="shared" si="1036"/>
        <v/>
      </c>
      <c r="D9410" s="1" t="str">
        <f>IF('Raw data'!B9410=0,"",'Raw data'!B9410)</f>
        <v/>
      </c>
      <c r="E9410" s="1" t="str">
        <f>IF('Raw data'!C9410=0,"",'Raw data'!C9410)</f>
        <v/>
      </c>
      <c r="F9410" s="1" t="str">
        <f>IF('Raw data'!D9410=0,"",'Raw data'!D9410)</f>
        <v/>
      </c>
      <c r="H9410" s="8" t="str">
        <f t="shared" si="1037"/>
        <v/>
      </c>
      <c r="I9410" s="1" t="str">
        <f t="shared" si="1038"/>
        <v/>
      </c>
      <c r="K9410" s="1" t="str">
        <f t="shared" si="1039"/>
        <v/>
      </c>
      <c r="M9410" s="1" t="str">
        <f>IF(K9410="","",IF(K9410&gt;Figures!B$6-1,"yes","no"))</f>
        <v/>
      </c>
      <c r="N9410" s="8" t="str">
        <f t="shared" si="1040"/>
        <v/>
      </c>
      <c r="O9410" s="1" t="str">
        <f t="shared" si="1041"/>
        <v/>
      </c>
    </row>
    <row r="9411" spans="1:15" x14ac:dyDescent="0.25">
      <c r="A9411" s="1" t="str">
        <f>IF('Raw data'!A9411="","",'Raw data'!A9411)</f>
        <v/>
      </c>
      <c r="B9411" s="1" t="str">
        <f t="shared" ref="B9411:B9474" si="1042">IFERROR(MID(A9411,1,FIND("{",A9411)-1),A9411)</f>
        <v/>
      </c>
      <c r="C9411" s="1" t="str">
        <f t="shared" ref="C9411:C9474" si="1043">IFERROR(MID(A9411,FIND("{",A9411)+1,FIND("}",A9411)-FIND("{",A9411)-1),"")</f>
        <v/>
      </c>
      <c r="D9411" s="1" t="str">
        <f>IF('Raw data'!B9411=0,"",'Raw data'!B9411)</f>
        <v/>
      </c>
      <c r="E9411" s="1" t="str">
        <f>IF('Raw data'!C9411=0,"",'Raw data'!C9411)</f>
        <v/>
      </c>
      <c r="F9411" s="1" t="str">
        <f>IF('Raw data'!D9411=0,"",'Raw data'!D9411)</f>
        <v/>
      </c>
      <c r="H9411" s="8" t="str">
        <f t="shared" ref="H9411:H9474" si="1044">IFERROR(IF(COUNTIF(E9411:F9411,0)=2,"",IF(COUNTIF(E9411:F9411,0)=1,0,E9411/SUM(E9411:F9411))),"")</f>
        <v/>
      </c>
      <c r="I9411" s="1" t="str">
        <f t="shared" ref="I9411:I9474" si="1045">IFERROR(RANK(H9411,H:H),"")</f>
        <v/>
      </c>
      <c r="K9411" s="1" t="str">
        <f t="shared" ref="K9411:K9474" si="1046">IF(D9411&lt;J$2,1,IF(D9411&lt;J$3,2,IF(D9411&lt;J$4,3,IF(D9411="","",4))))</f>
        <v/>
      </c>
      <c r="M9411" s="1" t="str">
        <f>IF(K9411="","",IF(K9411&gt;Figures!B$6-1,"yes","no"))</f>
        <v/>
      </c>
      <c r="N9411" s="8" t="str">
        <f t="shared" ref="N9411:N9474" si="1047">IF(H9411="","",IF(M9411="yes",H9411,0))</f>
        <v/>
      </c>
      <c r="O9411" s="1" t="str">
        <f t="shared" ref="O9411:O9474" si="1048">IFERROR(RANK(N9411,N:N),"")</f>
        <v/>
      </c>
    </row>
    <row r="9412" spans="1:15" x14ac:dyDescent="0.25">
      <c r="A9412" s="1" t="str">
        <f>IF('Raw data'!A9412="","",'Raw data'!A9412)</f>
        <v/>
      </c>
      <c r="B9412" s="1" t="str">
        <f t="shared" si="1042"/>
        <v/>
      </c>
      <c r="C9412" s="1" t="str">
        <f t="shared" si="1043"/>
        <v/>
      </c>
      <c r="D9412" s="1" t="str">
        <f>IF('Raw data'!B9412=0,"",'Raw data'!B9412)</f>
        <v/>
      </c>
      <c r="E9412" s="1" t="str">
        <f>IF('Raw data'!C9412=0,"",'Raw data'!C9412)</f>
        <v/>
      </c>
      <c r="F9412" s="1" t="str">
        <f>IF('Raw data'!D9412=0,"",'Raw data'!D9412)</f>
        <v/>
      </c>
      <c r="H9412" s="8" t="str">
        <f t="shared" si="1044"/>
        <v/>
      </c>
      <c r="I9412" s="1" t="str">
        <f t="shared" si="1045"/>
        <v/>
      </c>
      <c r="K9412" s="1" t="str">
        <f t="shared" si="1046"/>
        <v/>
      </c>
      <c r="M9412" s="1" t="str">
        <f>IF(K9412="","",IF(K9412&gt;Figures!B$6-1,"yes","no"))</f>
        <v/>
      </c>
      <c r="N9412" s="8" t="str">
        <f t="shared" si="1047"/>
        <v/>
      </c>
      <c r="O9412" s="1" t="str">
        <f t="shared" si="1048"/>
        <v/>
      </c>
    </row>
    <row r="9413" spans="1:15" x14ac:dyDescent="0.25">
      <c r="A9413" s="1" t="str">
        <f>IF('Raw data'!A9413="","",'Raw data'!A9413)</f>
        <v/>
      </c>
      <c r="B9413" s="1" t="str">
        <f t="shared" si="1042"/>
        <v/>
      </c>
      <c r="C9413" s="1" t="str">
        <f t="shared" si="1043"/>
        <v/>
      </c>
      <c r="D9413" s="1" t="str">
        <f>IF('Raw data'!B9413=0,"",'Raw data'!B9413)</f>
        <v/>
      </c>
      <c r="E9413" s="1" t="str">
        <f>IF('Raw data'!C9413=0,"",'Raw data'!C9413)</f>
        <v/>
      </c>
      <c r="F9413" s="1" t="str">
        <f>IF('Raw data'!D9413=0,"",'Raw data'!D9413)</f>
        <v/>
      </c>
      <c r="H9413" s="8" t="str">
        <f t="shared" si="1044"/>
        <v/>
      </c>
      <c r="I9413" s="1" t="str">
        <f t="shared" si="1045"/>
        <v/>
      </c>
      <c r="K9413" s="1" t="str">
        <f t="shared" si="1046"/>
        <v/>
      </c>
      <c r="M9413" s="1" t="str">
        <f>IF(K9413="","",IF(K9413&gt;Figures!B$6-1,"yes","no"))</f>
        <v/>
      </c>
      <c r="N9413" s="8" t="str">
        <f t="shared" si="1047"/>
        <v/>
      </c>
      <c r="O9413" s="1" t="str">
        <f t="shared" si="1048"/>
        <v/>
      </c>
    </row>
    <row r="9414" spans="1:15" x14ac:dyDescent="0.25">
      <c r="A9414" s="1" t="str">
        <f>IF('Raw data'!A9414="","",'Raw data'!A9414)</f>
        <v/>
      </c>
      <c r="B9414" s="1" t="str">
        <f t="shared" si="1042"/>
        <v/>
      </c>
      <c r="C9414" s="1" t="str">
        <f t="shared" si="1043"/>
        <v/>
      </c>
      <c r="D9414" s="1" t="str">
        <f>IF('Raw data'!B9414=0,"",'Raw data'!B9414)</f>
        <v/>
      </c>
      <c r="E9414" s="1" t="str">
        <f>IF('Raw data'!C9414=0,"",'Raw data'!C9414)</f>
        <v/>
      </c>
      <c r="F9414" s="1" t="str">
        <f>IF('Raw data'!D9414=0,"",'Raw data'!D9414)</f>
        <v/>
      </c>
      <c r="H9414" s="8" t="str">
        <f t="shared" si="1044"/>
        <v/>
      </c>
      <c r="I9414" s="1" t="str">
        <f t="shared" si="1045"/>
        <v/>
      </c>
      <c r="K9414" s="1" t="str">
        <f t="shared" si="1046"/>
        <v/>
      </c>
      <c r="M9414" s="1" t="str">
        <f>IF(K9414="","",IF(K9414&gt;Figures!B$6-1,"yes","no"))</f>
        <v/>
      </c>
      <c r="N9414" s="8" t="str">
        <f t="shared" si="1047"/>
        <v/>
      </c>
      <c r="O9414" s="1" t="str">
        <f t="shared" si="1048"/>
        <v/>
      </c>
    </row>
    <row r="9415" spans="1:15" x14ac:dyDescent="0.25">
      <c r="A9415" s="1" t="str">
        <f>IF('Raw data'!A9415="","",'Raw data'!A9415)</f>
        <v/>
      </c>
      <c r="B9415" s="1" t="str">
        <f t="shared" si="1042"/>
        <v/>
      </c>
      <c r="C9415" s="1" t="str">
        <f t="shared" si="1043"/>
        <v/>
      </c>
      <c r="D9415" s="1" t="str">
        <f>IF('Raw data'!B9415=0,"",'Raw data'!B9415)</f>
        <v/>
      </c>
      <c r="E9415" s="1" t="str">
        <f>IF('Raw data'!C9415=0,"",'Raw data'!C9415)</f>
        <v/>
      </c>
      <c r="F9415" s="1" t="str">
        <f>IF('Raw data'!D9415=0,"",'Raw data'!D9415)</f>
        <v/>
      </c>
      <c r="H9415" s="8" t="str">
        <f t="shared" si="1044"/>
        <v/>
      </c>
      <c r="I9415" s="1" t="str">
        <f t="shared" si="1045"/>
        <v/>
      </c>
      <c r="K9415" s="1" t="str">
        <f t="shared" si="1046"/>
        <v/>
      </c>
      <c r="M9415" s="1" t="str">
        <f>IF(K9415="","",IF(K9415&gt;Figures!B$6-1,"yes","no"))</f>
        <v/>
      </c>
      <c r="N9415" s="8" t="str">
        <f t="shared" si="1047"/>
        <v/>
      </c>
      <c r="O9415" s="1" t="str">
        <f t="shared" si="1048"/>
        <v/>
      </c>
    </row>
    <row r="9416" spans="1:15" x14ac:dyDescent="0.25">
      <c r="A9416" s="1" t="str">
        <f>IF('Raw data'!A9416="","",'Raw data'!A9416)</f>
        <v/>
      </c>
      <c r="B9416" s="1" t="str">
        <f t="shared" si="1042"/>
        <v/>
      </c>
      <c r="C9416" s="1" t="str">
        <f t="shared" si="1043"/>
        <v/>
      </c>
      <c r="D9416" s="1" t="str">
        <f>IF('Raw data'!B9416=0,"",'Raw data'!B9416)</f>
        <v/>
      </c>
      <c r="E9416" s="1" t="str">
        <f>IF('Raw data'!C9416=0,"",'Raw data'!C9416)</f>
        <v/>
      </c>
      <c r="F9416" s="1" t="str">
        <f>IF('Raw data'!D9416=0,"",'Raw data'!D9416)</f>
        <v/>
      </c>
      <c r="H9416" s="8" t="str">
        <f t="shared" si="1044"/>
        <v/>
      </c>
      <c r="I9416" s="1" t="str">
        <f t="shared" si="1045"/>
        <v/>
      </c>
      <c r="K9416" s="1" t="str">
        <f t="shared" si="1046"/>
        <v/>
      </c>
      <c r="M9416" s="1" t="str">
        <f>IF(K9416="","",IF(K9416&gt;Figures!B$6-1,"yes","no"))</f>
        <v/>
      </c>
      <c r="N9416" s="8" t="str">
        <f t="shared" si="1047"/>
        <v/>
      </c>
      <c r="O9416" s="1" t="str">
        <f t="shared" si="1048"/>
        <v/>
      </c>
    </row>
    <row r="9417" spans="1:15" x14ac:dyDescent="0.25">
      <c r="A9417" s="1" t="str">
        <f>IF('Raw data'!A9417="","",'Raw data'!A9417)</f>
        <v/>
      </c>
      <c r="B9417" s="1" t="str">
        <f t="shared" si="1042"/>
        <v/>
      </c>
      <c r="C9417" s="1" t="str">
        <f t="shared" si="1043"/>
        <v/>
      </c>
      <c r="D9417" s="1" t="str">
        <f>IF('Raw data'!B9417=0,"",'Raw data'!B9417)</f>
        <v/>
      </c>
      <c r="E9417" s="1" t="str">
        <f>IF('Raw data'!C9417=0,"",'Raw data'!C9417)</f>
        <v/>
      </c>
      <c r="F9417" s="1" t="str">
        <f>IF('Raw data'!D9417=0,"",'Raw data'!D9417)</f>
        <v/>
      </c>
      <c r="H9417" s="8" t="str">
        <f t="shared" si="1044"/>
        <v/>
      </c>
      <c r="I9417" s="1" t="str">
        <f t="shared" si="1045"/>
        <v/>
      </c>
      <c r="K9417" s="1" t="str">
        <f t="shared" si="1046"/>
        <v/>
      </c>
      <c r="M9417" s="1" t="str">
        <f>IF(K9417="","",IF(K9417&gt;Figures!B$6-1,"yes","no"))</f>
        <v/>
      </c>
      <c r="N9417" s="8" t="str">
        <f t="shared" si="1047"/>
        <v/>
      </c>
      <c r="O9417" s="1" t="str">
        <f t="shared" si="1048"/>
        <v/>
      </c>
    </row>
    <row r="9418" spans="1:15" x14ac:dyDescent="0.25">
      <c r="A9418" s="1" t="str">
        <f>IF('Raw data'!A9418="","",'Raw data'!A9418)</f>
        <v/>
      </c>
      <c r="B9418" s="1" t="str">
        <f t="shared" si="1042"/>
        <v/>
      </c>
      <c r="C9418" s="1" t="str">
        <f t="shared" si="1043"/>
        <v/>
      </c>
      <c r="D9418" s="1" t="str">
        <f>IF('Raw data'!B9418=0,"",'Raw data'!B9418)</f>
        <v/>
      </c>
      <c r="E9418" s="1" t="str">
        <f>IF('Raw data'!C9418=0,"",'Raw data'!C9418)</f>
        <v/>
      </c>
      <c r="F9418" s="1" t="str">
        <f>IF('Raw data'!D9418=0,"",'Raw data'!D9418)</f>
        <v/>
      </c>
      <c r="H9418" s="8" t="str">
        <f t="shared" si="1044"/>
        <v/>
      </c>
      <c r="I9418" s="1" t="str">
        <f t="shared" si="1045"/>
        <v/>
      </c>
      <c r="K9418" s="1" t="str">
        <f t="shared" si="1046"/>
        <v/>
      </c>
      <c r="M9418" s="1" t="str">
        <f>IF(K9418="","",IF(K9418&gt;Figures!B$6-1,"yes","no"))</f>
        <v/>
      </c>
      <c r="N9418" s="8" t="str">
        <f t="shared" si="1047"/>
        <v/>
      </c>
      <c r="O9418" s="1" t="str">
        <f t="shared" si="1048"/>
        <v/>
      </c>
    </row>
    <row r="9419" spans="1:15" x14ac:dyDescent="0.25">
      <c r="A9419" s="1" t="str">
        <f>IF('Raw data'!A9419="","",'Raw data'!A9419)</f>
        <v/>
      </c>
      <c r="B9419" s="1" t="str">
        <f t="shared" si="1042"/>
        <v/>
      </c>
      <c r="C9419" s="1" t="str">
        <f t="shared" si="1043"/>
        <v/>
      </c>
      <c r="D9419" s="1" t="str">
        <f>IF('Raw data'!B9419=0,"",'Raw data'!B9419)</f>
        <v/>
      </c>
      <c r="E9419" s="1" t="str">
        <f>IF('Raw data'!C9419=0,"",'Raw data'!C9419)</f>
        <v/>
      </c>
      <c r="F9419" s="1" t="str">
        <f>IF('Raw data'!D9419=0,"",'Raw data'!D9419)</f>
        <v/>
      </c>
      <c r="H9419" s="8" t="str">
        <f t="shared" si="1044"/>
        <v/>
      </c>
      <c r="I9419" s="1" t="str">
        <f t="shared" si="1045"/>
        <v/>
      </c>
      <c r="K9419" s="1" t="str">
        <f t="shared" si="1046"/>
        <v/>
      </c>
      <c r="M9419" s="1" t="str">
        <f>IF(K9419="","",IF(K9419&gt;Figures!B$6-1,"yes","no"))</f>
        <v/>
      </c>
      <c r="N9419" s="8" t="str">
        <f t="shared" si="1047"/>
        <v/>
      </c>
      <c r="O9419" s="1" t="str">
        <f t="shared" si="1048"/>
        <v/>
      </c>
    </row>
    <row r="9420" spans="1:15" x14ac:dyDescent="0.25">
      <c r="A9420" s="1" t="str">
        <f>IF('Raw data'!A9420="","",'Raw data'!A9420)</f>
        <v/>
      </c>
      <c r="B9420" s="1" t="str">
        <f t="shared" si="1042"/>
        <v/>
      </c>
      <c r="C9420" s="1" t="str">
        <f t="shared" si="1043"/>
        <v/>
      </c>
      <c r="D9420" s="1" t="str">
        <f>IF('Raw data'!B9420=0,"",'Raw data'!B9420)</f>
        <v/>
      </c>
      <c r="E9420" s="1" t="str">
        <f>IF('Raw data'!C9420=0,"",'Raw data'!C9420)</f>
        <v/>
      </c>
      <c r="F9420" s="1" t="str">
        <f>IF('Raw data'!D9420=0,"",'Raw data'!D9420)</f>
        <v/>
      </c>
      <c r="H9420" s="8" t="str">
        <f t="shared" si="1044"/>
        <v/>
      </c>
      <c r="I9420" s="1" t="str">
        <f t="shared" si="1045"/>
        <v/>
      </c>
      <c r="K9420" s="1" t="str">
        <f t="shared" si="1046"/>
        <v/>
      </c>
      <c r="M9420" s="1" t="str">
        <f>IF(K9420="","",IF(K9420&gt;Figures!B$6-1,"yes","no"))</f>
        <v/>
      </c>
      <c r="N9420" s="8" t="str">
        <f t="shared" si="1047"/>
        <v/>
      </c>
      <c r="O9420" s="1" t="str">
        <f t="shared" si="1048"/>
        <v/>
      </c>
    </row>
    <row r="9421" spans="1:15" x14ac:dyDescent="0.25">
      <c r="A9421" s="1" t="str">
        <f>IF('Raw data'!A9421="","",'Raw data'!A9421)</f>
        <v/>
      </c>
      <c r="B9421" s="1" t="str">
        <f t="shared" si="1042"/>
        <v/>
      </c>
      <c r="C9421" s="1" t="str">
        <f t="shared" si="1043"/>
        <v/>
      </c>
      <c r="D9421" s="1" t="str">
        <f>IF('Raw data'!B9421=0,"",'Raw data'!B9421)</f>
        <v/>
      </c>
      <c r="E9421" s="1" t="str">
        <f>IF('Raw data'!C9421=0,"",'Raw data'!C9421)</f>
        <v/>
      </c>
      <c r="F9421" s="1" t="str">
        <f>IF('Raw data'!D9421=0,"",'Raw data'!D9421)</f>
        <v/>
      </c>
      <c r="H9421" s="8" t="str">
        <f t="shared" si="1044"/>
        <v/>
      </c>
      <c r="I9421" s="1" t="str">
        <f t="shared" si="1045"/>
        <v/>
      </c>
      <c r="K9421" s="1" t="str">
        <f t="shared" si="1046"/>
        <v/>
      </c>
      <c r="M9421" s="1" t="str">
        <f>IF(K9421="","",IF(K9421&gt;Figures!B$6-1,"yes","no"))</f>
        <v/>
      </c>
      <c r="N9421" s="8" t="str">
        <f t="shared" si="1047"/>
        <v/>
      </c>
      <c r="O9421" s="1" t="str">
        <f t="shared" si="1048"/>
        <v/>
      </c>
    </row>
    <row r="9422" spans="1:15" x14ac:dyDescent="0.25">
      <c r="A9422" s="1" t="str">
        <f>IF('Raw data'!A9422="","",'Raw data'!A9422)</f>
        <v/>
      </c>
      <c r="B9422" s="1" t="str">
        <f t="shared" si="1042"/>
        <v/>
      </c>
      <c r="C9422" s="1" t="str">
        <f t="shared" si="1043"/>
        <v/>
      </c>
      <c r="D9422" s="1" t="str">
        <f>IF('Raw data'!B9422=0,"",'Raw data'!B9422)</f>
        <v/>
      </c>
      <c r="E9422" s="1" t="str">
        <f>IF('Raw data'!C9422=0,"",'Raw data'!C9422)</f>
        <v/>
      </c>
      <c r="F9422" s="1" t="str">
        <f>IF('Raw data'!D9422=0,"",'Raw data'!D9422)</f>
        <v/>
      </c>
      <c r="H9422" s="8" t="str">
        <f t="shared" si="1044"/>
        <v/>
      </c>
      <c r="I9422" s="1" t="str">
        <f t="shared" si="1045"/>
        <v/>
      </c>
      <c r="K9422" s="1" t="str">
        <f t="shared" si="1046"/>
        <v/>
      </c>
      <c r="M9422" s="1" t="str">
        <f>IF(K9422="","",IF(K9422&gt;Figures!B$6-1,"yes","no"))</f>
        <v/>
      </c>
      <c r="N9422" s="8" t="str">
        <f t="shared" si="1047"/>
        <v/>
      </c>
      <c r="O9422" s="1" t="str">
        <f t="shared" si="1048"/>
        <v/>
      </c>
    </row>
    <row r="9423" spans="1:15" x14ac:dyDescent="0.25">
      <c r="A9423" s="1" t="str">
        <f>IF('Raw data'!A9423="","",'Raw data'!A9423)</f>
        <v/>
      </c>
      <c r="B9423" s="1" t="str">
        <f t="shared" si="1042"/>
        <v/>
      </c>
      <c r="C9423" s="1" t="str">
        <f t="shared" si="1043"/>
        <v/>
      </c>
      <c r="D9423" s="1" t="str">
        <f>IF('Raw data'!B9423=0,"",'Raw data'!B9423)</f>
        <v/>
      </c>
      <c r="E9423" s="1" t="str">
        <f>IF('Raw data'!C9423=0,"",'Raw data'!C9423)</f>
        <v/>
      </c>
      <c r="F9423" s="1" t="str">
        <f>IF('Raw data'!D9423=0,"",'Raw data'!D9423)</f>
        <v/>
      </c>
      <c r="H9423" s="8" t="str">
        <f t="shared" si="1044"/>
        <v/>
      </c>
      <c r="I9423" s="1" t="str">
        <f t="shared" si="1045"/>
        <v/>
      </c>
      <c r="K9423" s="1" t="str">
        <f t="shared" si="1046"/>
        <v/>
      </c>
      <c r="M9423" s="1" t="str">
        <f>IF(K9423="","",IF(K9423&gt;Figures!B$6-1,"yes","no"))</f>
        <v/>
      </c>
      <c r="N9423" s="8" t="str">
        <f t="shared" si="1047"/>
        <v/>
      </c>
      <c r="O9423" s="1" t="str">
        <f t="shared" si="1048"/>
        <v/>
      </c>
    </row>
    <row r="9424" spans="1:15" x14ac:dyDescent="0.25">
      <c r="A9424" s="1" t="str">
        <f>IF('Raw data'!A9424="","",'Raw data'!A9424)</f>
        <v/>
      </c>
      <c r="B9424" s="1" t="str">
        <f t="shared" si="1042"/>
        <v/>
      </c>
      <c r="C9424" s="1" t="str">
        <f t="shared" si="1043"/>
        <v/>
      </c>
      <c r="D9424" s="1" t="str">
        <f>IF('Raw data'!B9424=0,"",'Raw data'!B9424)</f>
        <v/>
      </c>
      <c r="E9424" s="1" t="str">
        <f>IF('Raw data'!C9424=0,"",'Raw data'!C9424)</f>
        <v/>
      </c>
      <c r="F9424" s="1" t="str">
        <f>IF('Raw data'!D9424=0,"",'Raw data'!D9424)</f>
        <v/>
      </c>
      <c r="H9424" s="8" t="str">
        <f t="shared" si="1044"/>
        <v/>
      </c>
      <c r="I9424" s="1" t="str">
        <f t="shared" si="1045"/>
        <v/>
      </c>
      <c r="K9424" s="1" t="str">
        <f t="shared" si="1046"/>
        <v/>
      </c>
      <c r="M9424" s="1" t="str">
        <f>IF(K9424="","",IF(K9424&gt;Figures!B$6-1,"yes","no"))</f>
        <v/>
      </c>
      <c r="N9424" s="8" t="str">
        <f t="shared" si="1047"/>
        <v/>
      </c>
      <c r="O9424" s="1" t="str">
        <f t="shared" si="1048"/>
        <v/>
      </c>
    </row>
    <row r="9425" spans="1:15" x14ac:dyDescent="0.25">
      <c r="A9425" s="1" t="str">
        <f>IF('Raw data'!A9425="","",'Raw data'!A9425)</f>
        <v/>
      </c>
      <c r="B9425" s="1" t="str">
        <f t="shared" si="1042"/>
        <v/>
      </c>
      <c r="C9425" s="1" t="str">
        <f t="shared" si="1043"/>
        <v/>
      </c>
      <c r="D9425" s="1" t="str">
        <f>IF('Raw data'!B9425=0,"",'Raw data'!B9425)</f>
        <v/>
      </c>
      <c r="E9425" s="1" t="str">
        <f>IF('Raw data'!C9425=0,"",'Raw data'!C9425)</f>
        <v/>
      </c>
      <c r="F9425" s="1" t="str">
        <f>IF('Raw data'!D9425=0,"",'Raw data'!D9425)</f>
        <v/>
      </c>
      <c r="H9425" s="8" t="str">
        <f t="shared" si="1044"/>
        <v/>
      </c>
      <c r="I9425" s="1" t="str">
        <f t="shared" si="1045"/>
        <v/>
      </c>
      <c r="K9425" s="1" t="str">
        <f t="shared" si="1046"/>
        <v/>
      </c>
      <c r="M9425" s="1" t="str">
        <f>IF(K9425="","",IF(K9425&gt;Figures!B$6-1,"yes","no"))</f>
        <v/>
      </c>
      <c r="N9425" s="8" t="str">
        <f t="shared" si="1047"/>
        <v/>
      </c>
      <c r="O9425" s="1" t="str">
        <f t="shared" si="1048"/>
        <v/>
      </c>
    </row>
    <row r="9426" spans="1:15" x14ac:dyDescent="0.25">
      <c r="A9426" s="1" t="str">
        <f>IF('Raw data'!A9426="","",'Raw data'!A9426)</f>
        <v/>
      </c>
      <c r="B9426" s="1" t="str">
        <f t="shared" si="1042"/>
        <v/>
      </c>
      <c r="C9426" s="1" t="str">
        <f t="shared" si="1043"/>
        <v/>
      </c>
      <c r="D9426" s="1" t="str">
        <f>IF('Raw data'!B9426=0,"",'Raw data'!B9426)</f>
        <v/>
      </c>
      <c r="E9426" s="1" t="str">
        <f>IF('Raw data'!C9426=0,"",'Raw data'!C9426)</f>
        <v/>
      </c>
      <c r="F9426" s="1" t="str">
        <f>IF('Raw data'!D9426=0,"",'Raw data'!D9426)</f>
        <v/>
      </c>
      <c r="H9426" s="8" t="str">
        <f t="shared" si="1044"/>
        <v/>
      </c>
      <c r="I9426" s="1" t="str">
        <f t="shared" si="1045"/>
        <v/>
      </c>
      <c r="K9426" s="1" t="str">
        <f t="shared" si="1046"/>
        <v/>
      </c>
      <c r="M9426" s="1" t="str">
        <f>IF(K9426="","",IF(K9426&gt;Figures!B$6-1,"yes","no"))</f>
        <v/>
      </c>
      <c r="N9426" s="8" t="str">
        <f t="shared" si="1047"/>
        <v/>
      </c>
      <c r="O9426" s="1" t="str">
        <f t="shared" si="1048"/>
        <v/>
      </c>
    </row>
    <row r="9427" spans="1:15" x14ac:dyDescent="0.25">
      <c r="A9427" s="1" t="str">
        <f>IF('Raw data'!A9427="","",'Raw data'!A9427)</f>
        <v/>
      </c>
      <c r="B9427" s="1" t="str">
        <f t="shared" si="1042"/>
        <v/>
      </c>
      <c r="C9427" s="1" t="str">
        <f t="shared" si="1043"/>
        <v/>
      </c>
      <c r="D9427" s="1" t="str">
        <f>IF('Raw data'!B9427=0,"",'Raw data'!B9427)</f>
        <v/>
      </c>
      <c r="E9427" s="1" t="str">
        <f>IF('Raw data'!C9427=0,"",'Raw data'!C9427)</f>
        <v/>
      </c>
      <c r="F9427" s="1" t="str">
        <f>IF('Raw data'!D9427=0,"",'Raw data'!D9427)</f>
        <v/>
      </c>
      <c r="H9427" s="8" t="str">
        <f t="shared" si="1044"/>
        <v/>
      </c>
      <c r="I9427" s="1" t="str">
        <f t="shared" si="1045"/>
        <v/>
      </c>
      <c r="K9427" s="1" t="str">
        <f t="shared" si="1046"/>
        <v/>
      </c>
      <c r="M9427" s="1" t="str">
        <f>IF(K9427="","",IF(K9427&gt;Figures!B$6-1,"yes","no"))</f>
        <v/>
      </c>
      <c r="N9427" s="8" t="str">
        <f t="shared" si="1047"/>
        <v/>
      </c>
      <c r="O9427" s="1" t="str">
        <f t="shared" si="1048"/>
        <v/>
      </c>
    </row>
    <row r="9428" spans="1:15" x14ac:dyDescent="0.25">
      <c r="A9428" s="1" t="str">
        <f>IF('Raw data'!A9428="","",'Raw data'!A9428)</f>
        <v/>
      </c>
      <c r="B9428" s="1" t="str">
        <f t="shared" si="1042"/>
        <v/>
      </c>
      <c r="C9428" s="1" t="str">
        <f t="shared" si="1043"/>
        <v/>
      </c>
      <c r="D9428" s="1" t="str">
        <f>IF('Raw data'!B9428=0,"",'Raw data'!B9428)</f>
        <v/>
      </c>
      <c r="E9428" s="1" t="str">
        <f>IF('Raw data'!C9428=0,"",'Raw data'!C9428)</f>
        <v/>
      </c>
      <c r="F9428" s="1" t="str">
        <f>IF('Raw data'!D9428=0,"",'Raw data'!D9428)</f>
        <v/>
      </c>
      <c r="H9428" s="8" t="str">
        <f t="shared" si="1044"/>
        <v/>
      </c>
      <c r="I9428" s="1" t="str">
        <f t="shared" si="1045"/>
        <v/>
      </c>
      <c r="K9428" s="1" t="str">
        <f t="shared" si="1046"/>
        <v/>
      </c>
      <c r="M9428" s="1" t="str">
        <f>IF(K9428="","",IF(K9428&gt;Figures!B$6-1,"yes","no"))</f>
        <v/>
      </c>
      <c r="N9428" s="8" t="str">
        <f t="shared" si="1047"/>
        <v/>
      </c>
      <c r="O9428" s="1" t="str">
        <f t="shared" si="1048"/>
        <v/>
      </c>
    </row>
    <row r="9429" spans="1:15" x14ac:dyDescent="0.25">
      <c r="A9429" s="1" t="str">
        <f>IF('Raw data'!A9429="","",'Raw data'!A9429)</f>
        <v/>
      </c>
      <c r="B9429" s="1" t="str">
        <f t="shared" si="1042"/>
        <v/>
      </c>
      <c r="C9429" s="1" t="str">
        <f t="shared" si="1043"/>
        <v/>
      </c>
      <c r="D9429" s="1" t="str">
        <f>IF('Raw data'!B9429=0,"",'Raw data'!B9429)</f>
        <v/>
      </c>
      <c r="E9429" s="1" t="str">
        <f>IF('Raw data'!C9429=0,"",'Raw data'!C9429)</f>
        <v/>
      </c>
      <c r="F9429" s="1" t="str">
        <f>IF('Raw data'!D9429=0,"",'Raw data'!D9429)</f>
        <v/>
      </c>
      <c r="H9429" s="8" t="str">
        <f t="shared" si="1044"/>
        <v/>
      </c>
      <c r="I9429" s="1" t="str">
        <f t="shared" si="1045"/>
        <v/>
      </c>
      <c r="K9429" s="1" t="str">
        <f t="shared" si="1046"/>
        <v/>
      </c>
      <c r="M9429" s="1" t="str">
        <f>IF(K9429="","",IF(K9429&gt;Figures!B$6-1,"yes","no"))</f>
        <v/>
      </c>
      <c r="N9429" s="8" t="str">
        <f t="shared" si="1047"/>
        <v/>
      </c>
      <c r="O9429" s="1" t="str">
        <f t="shared" si="1048"/>
        <v/>
      </c>
    </row>
    <row r="9430" spans="1:15" x14ac:dyDescent="0.25">
      <c r="A9430" s="1" t="str">
        <f>IF('Raw data'!A9430="","",'Raw data'!A9430)</f>
        <v/>
      </c>
      <c r="B9430" s="1" t="str">
        <f t="shared" si="1042"/>
        <v/>
      </c>
      <c r="C9430" s="1" t="str">
        <f t="shared" si="1043"/>
        <v/>
      </c>
      <c r="D9430" s="1" t="str">
        <f>IF('Raw data'!B9430=0,"",'Raw data'!B9430)</f>
        <v/>
      </c>
      <c r="E9430" s="1" t="str">
        <f>IF('Raw data'!C9430=0,"",'Raw data'!C9430)</f>
        <v/>
      </c>
      <c r="F9430" s="1" t="str">
        <f>IF('Raw data'!D9430=0,"",'Raw data'!D9430)</f>
        <v/>
      </c>
      <c r="H9430" s="8" t="str">
        <f t="shared" si="1044"/>
        <v/>
      </c>
      <c r="I9430" s="1" t="str">
        <f t="shared" si="1045"/>
        <v/>
      </c>
      <c r="K9430" s="1" t="str">
        <f t="shared" si="1046"/>
        <v/>
      </c>
      <c r="M9430" s="1" t="str">
        <f>IF(K9430="","",IF(K9430&gt;Figures!B$6-1,"yes","no"))</f>
        <v/>
      </c>
      <c r="N9430" s="8" t="str">
        <f t="shared" si="1047"/>
        <v/>
      </c>
      <c r="O9430" s="1" t="str">
        <f t="shared" si="1048"/>
        <v/>
      </c>
    </row>
    <row r="9431" spans="1:15" x14ac:dyDescent="0.25">
      <c r="A9431" s="1" t="str">
        <f>IF('Raw data'!A9431="","",'Raw data'!A9431)</f>
        <v/>
      </c>
      <c r="B9431" s="1" t="str">
        <f t="shared" si="1042"/>
        <v/>
      </c>
      <c r="C9431" s="1" t="str">
        <f t="shared" si="1043"/>
        <v/>
      </c>
      <c r="D9431" s="1" t="str">
        <f>IF('Raw data'!B9431=0,"",'Raw data'!B9431)</f>
        <v/>
      </c>
      <c r="E9431" s="1" t="str">
        <f>IF('Raw data'!C9431=0,"",'Raw data'!C9431)</f>
        <v/>
      </c>
      <c r="F9431" s="1" t="str">
        <f>IF('Raw data'!D9431=0,"",'Raw data'!D9431)</f>
        <v/>
      </c>
      <c r="H9431" s="8" t="str">
        <f t="shared" si="1044"/>
        <v/>
      </c>
      <c r="I9431" s="1" t="str">
        <f t="shared" si="1045"/>
        <v/>
      </c>
      <c r="K9431" s="1" t="str">
        <f t="shared" si="1046"/>
        <v/>
      </c>
      <c r="M9431" s="1" t="str">
        <f>IF(K9431="","",IF(K9431&gt;Figures!B$6-1,"yes","no"))</f>
        <v/>
      </c>
      <c r="N9431" s="8" t="str">
        <f t="shared" si="1047"/>
        <v/>
      </c>
      <c r="O9431" s="1" t="str">
        <f t="shared" si="1048"/>
        <v/>
      </c>
    </row>
    <row r="9432" spans="1:15" x14ac:dyDescent="0.25">
      <c r="A9432" s="1" t="str">
        <f>IF('Raw data'!A9432="","",'Raw data'!A9432)</f>
        <v/>
      </c>
      <c r="B9432" s="1" t="str">
        <f t="shared" si="1042"/>
        <v/>
      </c>
      <c r="C9432" s="1" t="str">
        <f t="shared" si="1043"/>
        <v/>
      </c>
      <c r="D9432" s="1" t="str">
        <f>IF('Raw data'!B9432=0,"",'Raw data'!B9432)</f>
        <v/>
      </c>
      <c r="E9432" s="1" t="str">
        <f>IF('Raw data'!C9432=0,"",'Raw data'!C9432)</f>
        <v/>
      </c>
      <c r="F9432" s="1" t="str">
        <f>IF('Raw data'!D9432=0,"",'Raw data'!D9432)</f>
        <v/>
      </c>
      <c r="H9432" s="8" t="str">
        <f t="shared" si="1044"/>
        <v/>
      </c>
      <c r="I9432" s="1" t="str">
        <f t="shared" si="1045"/>
        <v/>
      </c>
      <c r="K9432" s="1" t="str">
        <f t="shared" si="1046"/>
        <v/>
      </c>
      <c r="M9432" s="1" t="str">
        <f>IF(K9432="","",IF(K9432&gt;Figures!B$6-1,"yes","no"))</f>
        <v/>
      </c>
      <c r="N9432" s="8" t="str">
        <f t="shared" si="1047"/>
        <v/>
      </c>
      <c r="O9432" s="1" t="str">
        <f t="shared" si="1048"/>
        <v/>
      </c>
    </row>
    <row r="9433" spans="1:15" x14ac:dyDescent="0.25">
      <c r="A9433" s="1" t="str">
        <f>IF('Raw data'!A9433="","",'Raw data'!A9433)</f>
        <v/>
      </c>
      <c r="B9433" s="1" t="str">
        <f t="shared" si="1042"/>
        <v/>
      </c>
      <c r="C9433" s="1" t="str">
        <f t="shared" si="1043"/>
        <v/>
      </c>
      <c r="D9433" s="1" t="str">
        <f>IF('Raw data'!B9433=0,"",'Raw data'!B9433)</f>
        <v/>
      </c>
      <c r="E9433" s="1" t="str">
        <f>IF('Raw data'!C9433=0,"",'Raw data'!C9433)</f>
        <v/>
      </c>
      <c r="F9433" s="1" t="str">
        <f>IF('Raw data'!D9433=0,"",'Raw data'!D9433)</f>
        <v/>
      </c>
      <c r="H9433" s="8" t="str">
        <f t="shared" si="1044"/>
        <v/>
      </c>
      <c r="I9433" s="1" t="str">
        <f t="shared" si="1045"/>
        <v/>
      </c>
      <c r="K9433" s="1" t="str">
        <f t="shared" si="1046"/>
        <v/>
      </c>
      <c r="M9433" s="1" t="str">
        <f>IF(K9433="","",IF(K9433&gt;Figures!B$6-1,"yes","no"))</f>
        <v/>
      </c>
      <c r="N9433" s="8" t="str">
        <f t="shared" si="1047"/>
        <v/>
      </c>
      <c r="O9433" s="1" t="str">
        <f t="shared" si="1048"/>
        <v/>
      </c>
    </row>
    <row r="9434" spans="1:15" x14ac:dyDescent="0.25">
      <c r="A9434" s="1" t="str">
        <f>IF('Raw data'!A9434="","",'Raw data'!A9434)</f>
        <v/>
      </c>
      <c r="B9434" s="1" t="str">
        <f t="shared" si="1042"/>
        <v/>
      </c>
      <c r="C9434" s="1" t="str">
        <f t="shared" si="1043"/>
        <v/>
      </c>
      <c r="D9434" s="1" t="str">
        <f>IF('Raw data'!B9434=0,"",'Raw data'!B9434)</f>
        <v/>
      </c>
      <c r="E9434" s="1" t="str">
        <f>IF('Raw data'!C9434=0,"",'Raw data'!C9434)</f>
        <v/>
      </c>
      <c r="F9434" s="1" t="str">
        <f>IF('Raw data'!D9434=0,"",'Raw data'!D9434)</f>
        <v/>
      </c>
      <c r="H9434" s="8" t="str">
        <f t="shared" si="1044"/>
        <v/>
      </c>
      <c r="I9434" s="1" t="str">
        <f t="shared" si="1045"/>
        <v/>
      </c>
      <c r="K9434" s="1" t="str">
        <f t="shared" si="1046"/>
        <v/>
      </c>
      <c r="M9434" s="1" t="str">
        <f>IF(K9434="","",IF(K9434&gt;Figures!B$6-1,"yes","no"))</f>
        <v/>
      </c>
      <c r="N9434" s="8" t="str">
        <f t="shared" si="1047"/>
        <v/>
      </c>
      <c r="O9434" s="1" t="str">
        <f t="shared" si="1048"/>
        <v/>
      </c>
    </row>
    <row r="9435" spans="1:15" x14ac:dyDescent="0.25">
      <c r="A9435" s="1" t="str">
        <f>IF('Raw data'!A9435="","",'Raw data'!A9435)</f>
        <v/>
      </c>
      <c r="B9435" s="1" t="str">
        <f t="shared" si="1042"/>
        <v/>
      </c>
      <c r="C9435" s="1" t="str">
        <f t="shared" si="1043"/>
        <v/>
      </c>
      <c r="D9435" s="1" t="str">
        <f>IF('Raw data'!B9435=0,"",'Raw data'!B9435)</f>
        <v/>
      </c>
      <c r="E9435" s="1" t="str">
        <f>IF('Raw data'!C9435=0,"",'Raw data'!C9435)</f>
        <v/>
      </c>
      <c r="F9435" s="1" t="str">
        <f>IF('Raw data'!D9435=0,"",'Raw data'!D9435)</f>
        <v/>
      </c>
      <c r="H9435" s="8" t="str">
        <f t="shared" si="1044"/>
        <v/>
      </c>
      <c r="I9435" s="1" t="str">
        <f t="shared" si="1045"/>
        <v/>
      </c>
      <c r="K9435" s="1" t="str">
        <f t="shared" si="1046"/>
        <v/>
      </c>
      <c r="M9435" s="1" t="str">
        <f>IF(K9435="","",IF(K9435&gt;Figures!B$6-1,"yes","no"))</f>
        <v/>
      </c>
      <c r="N9435" s="8" t="str">
        <f t="shared" si="1047"/>
        <v/>
      </c>
      <c r="O9435" s="1" t="str">
        <f t="shared" si="1048"/>
        <v/>
      </c>
    </row>
    <row r="9436" spans="1:15" x14ac:dyDescent="0.25">
      <c r="A9436" s="1" t="str">
        <f>IF('Raw data'!A9436="","",'Raw data'!A9436)</f>
        <v/>
      </c>
      <c r="B9436" s="1" t="str">
        <f t="shared" si="1042"/>
        <v/>
      </c>
      <c r="C9436" s="1" t="str">
        <f t="shared" si="1043"/>
        <v/>
      </c>
      <c r="D9436" s="1" t="str">
        <f>IF('Raw data'!B9436=0,"",'Raw data'!B9436)</f>
        <v/>
      </c>
      <c r="E9436" s="1" t="str">
        <f>IF('Raw data'!C9436=0,"",'Raw data'!C9436)</f>
        <v/>
      </c>
      <c r="F9436" s="1" t="str">
        <f>IF('Raw data'!D9436=0,"",'Raw data'!D9436)</f>
        <v/>
      </c>
      <c r="H9436" s="8" t="str">
        <f t="shared" si="1044"/>
        <v/>
      </c>
      <c r="I9436" s="1" t="str">
        <f t="shared" si="1045"/>
        <v/>
      </c>
      <c r="K9436" s="1" t="str">
        <f t="shared" si="1046"/>
        <v/>
      </c>
      <c r="M9436" s="1" t="str">
        <f>IF(K9436="","",IF(K9436&gt;Figures!B$6-1,"yes","no"))</f>
        <v/>
      </c>
      <c r="N9436" s="8" t="str">
        <f t="shared" si="1047"/>
        <v/>
      </c>
      <c r="O9436" s="1" t="str">
        <f t="shared" si="1048"/>
        <v/>
      </c>
    </row>
    <row r="9437" spans="1:15" x14ac:dyDescent="0.25">
      <c r="A9437" s="1" t="str">
        <f>IF('Raw data'!A9437="","",'Raw data'!A9437)</f>
        <v/>
      </c>
      <c r="B9437" s="1" t="str">
        <f t="shared" si="1042"/>
        <v/>
      </c>
      <c r="C9437" s="1" t="str">
        <f t="shared" si="1043"/>
        <v/>
      </c>
      <c r="D9437" s="1" t="str">
        <f>IF('Raw data'!B9437=0,"",'Raw data'!B9437)</f>
        <v/>
      </c>
      <c r="E9437" s="1" t="str">
        <f>IF('Raw data'!C9437=0,"",'Raw data'!C9437)</f>
        <v/>
      </c>
      <c r="F9437" s="1" t="str">
        <f>IF('Raw data'!D9437=0,"",'Raw data'!D9437)</f>
        <v/>
      </c>
      <c r="H9437" s="8" t="str">
        <f t="shared" si="1044"/>
        <v/>
      </c>
      <c r="I9437" s="1" t="str">
        <f t="shared" si="1045"/>
        <v/>
      </c>
      <c r="K9437" s="1" t="str">
        <f t="shared" si="1046"/>
        <v/>
      </c>
      <c r="M9437" s="1" t="str">
        <f>IF(K9437="","",IF(K9437&gt;Figures!B$6-1,"yes","no"))</f>
        <v/>
      </c>
      <c r="N9437" s="8" t="str">
        <f t="shared" si="1047"/>
        <v/>
      </c>
      <c r="O9437" s="1" t="str">
        <f t="shared" si="1048"/>
        <v/>
      </c>
    </row>
    <row r="9438" spans="1:15" x14ac:dyDescent="0.25">
      <c r="A9438" s="1" t="str">
        <f>IF('Raw data'!A9438="","",'Raw data'!A9438)</f>
        <v/>
      </c>
      <c r="B9438" s="1" t="str">
        <f t="shared" si="1042"/>
        <v/>
      </c>
      <c r="C9438" s="1" t="str">
        <f t="shared" si="1043"/>
        <v/>
      </c>
      <c r="D9438" s="1" t="str">
        <f>IF('Raw data'!B9438=0,"",'Raw data'!B9438)</f>
        <v/>
      </c>
      <c r="E9438" s="1" t="str">
        <f>IF('Raw data'!C9438=0,"",'Raw data'!C9438)</f>
        <v/>
      </c>
      <c r="F9438" s="1" t="str">
        <f>IF('Raw data'!D9438=0,"",'Raw data'!D9438)</f>
        <v/>
      </c>
      <c r="H9438" s="8" t="str">
        <f t="shared" si="1044"/>
        <v/>
      </c>
      <c r="I9438" s="1" t="str">
        <f t="shared" si="1045"/>
        <v/>
      </c>
      <c r="K9438" s="1" t="str">
        <f t="shared" si="1046"/>
        <v/>
      </c>
      <c r="M9438" s="1" t="str">
        <f>IF(K9438="","",IF(K9438&gt;Figures!B$6-1,"yes","no"))</f>
        <v/>
      </c>
      <c r="N9438" s="8" t="str">
        <f t="shared" si="1047"/>
        <v/>
      </c>
      <c r="O9438" s="1" t="str">
        <f t="shared" si="1048"/>
        <v/>
      </c>
    </row>
    <row r="9439" spans="1:15" x14ac:dyDescent="0.25">
      <c r="A9439" s="1" t="str">
        <f>IF('Raw data'!A9439="","",'Raw data'!A9439)</f>
        <v/>
      </c>
      <c r="B9439" s="1" t="str">
        <f t="shared" si="1042"/>
        <v/>
      </c>
      <c r="C9439" s="1" t="str">
        <f t="shared" si="1043"/>
        <v/>
      </c>
      <c r="D9439" s="1" t="str">
        <f>IF('Raw data'!B9439=0,"",'Raw data'!B9439)</f>
        <v/>
      </c>
      <c r="E9439" s="1" t="str">
        <f>IF('Raw data'!C9439=0,"",'Raw data'!C9439)</f>
        <v/>
      </c>
      <c r="F9439" s="1" t="str">
        <f>IF('Raw data'!D9439=0,"",'Raw data'!D9439)</f>
        <v/>
      </c>
      <c r="H9439" s="8" t="str">
        <f t="shared" si="1044"/>
        <v/>
      </c>
      <c r="I9439" s="1" t="str">
        <f t="shared" si="1045"/>
        <v/>
      </c>
      <c r="K9439" s="1" t="str">
        <f t="shared" si="1046"/>
        <v/>
      </c>
      <c r="M9439" s="1" t="str">
        <f>IF(K9439="","",IF(K9439&gt;Figures!B$6-1,"yes","no"))</f>
        <v/>
      </c>
      <c r="N9439" s="8" t="str">
        <f t="shared" si="1047"/>
        <v/>
      </c>
      <c r="O9439" s="1" t="str">
        <f t="shared" si="1048"/>
        <v/>
      </c>
    </row>
    <row r="9440" spans="1:15" x14ac:dyDescent="0.25">
      <c r="A9440" s="1" t="str">
        <f>IF('Raw data'!A9440="","",'Raw data'!A9440)</f>
        <v/>
      </c>
      <c r="B9440" s="1" t="str">
        <f t="shared" si="1042"/>
        <v/>
      </c>
      <c r="C9440" s="1" t="str">
        <f t="shared" si="1043"/>
        <v/>
      </c>
      <c r="D9440" s="1" t="str">
        <f>IF('Raw data'!B9440=0,"",'Raw data'!B9440)</f>
        <v/>
      </c>
      <c r="E9440" s="1" t="str">
        <f>IF('Raw data'!C9440=0,"",'Raw data'!C9440)</f>
        <v/>
      </c>
      <c r="F9440" s="1" t="str">
        <f>IF('Raw data'!D9440=0,"",'Raw data'!D9440)</f>
        <v/>
      </c>
      <c r="H9440" s="8" t="str">
        <f t="shared" si="1044"/>
        <v/>
      </c>
      <c r="I9440" s="1" t="str">
        <f t="shared" si="1045"/>
        <v/>
      </c>
      <c r="K9440" s="1" t="str">
        <f t="shared" si="1046"/>
        <v/>
      </c>
      <c r="M9440" s="1" t="str">
        <f>IF(K9440="","",IF(K9440&gt;Figures!B$6-1,"yes","no"))</f>
        <v/>
      </c>
      <c r="N9440" s="8" t="str">
        <f t="shared" si="1047"/>
        <v/>
      </c>
      <c r="O9440" s="1" t="str">
        <f t="shared" si="1048"/>
        <v/>
      </c>
    </row>
    <row r="9441" spans="1:15" x14ac:dyDescent="0.25">
      <c r="A9441" s="1" t="str">
        <f>IF('Raw data'!A9441="","",'Raw data'!A9441)</f>
        <v/>
      </c>
      <c r="B9441" s="1" t="str">
        <f t="shared" si="1042"/>
        <v/>
      </c>
      <c r="C9441" s="1" t="str">
        <f t="shared" si="1043"/>
        <v/>
      </c>
      <c r="D9441" s="1" t="str">
        <f>IF('Raw data'!B9441=0,"",'Raw data'!B9441)</f>
        <v/>
      </c>
      <c r="E9441" s="1" t="str">
        <f>IF('Raw data'!C9441=0,"",'Raw data'!C9441)</f>
        <v/>
      </c>
      <c r="F9441" s="1" t="str">
        <f>IF('Raw data'!D9441=0,"",'Raw data'!D9441)</f>
        <v/>
      </c>
      <c r="H9441" s="8" t="str">
        <f t="shared" si="1044"/>
        <v/>
      </c>
      <c r="I9441" s="1" t="str">
        <f t="shared" si="1045"/>
        <v/>
      </c>
      <c r="K9441" s="1" t="str">
        <f t="shared" si="1046"/>
        <v/>
      </c>
      <c r="M9441" s="1" t="str">
        <f>IF(K9441="","",IF(K9441&gt;Figures!B$6-1,"yes","no"))</f>
        <v/>
      </c>
      <c r="N9441" s="8" t="str">
        <f t="shared" si="1047"/>
        <v/>
      </c>
      <c r="O9441" s="1" t="str">
        <f t="shared" si="1048"/>
        <v/>
      </c>
    </row>
    <row r="9442" spans="1:15" x14ac:dyDescent="0.25">
      <c r="A9442" s="1" t="str">
        <f>IF('Raw data'!A9442="","",'Raw data'!A9442)</f>
        <v/>
      </c>
      <c r="B9442" s="1" t="str">
        <f t="shared" si="1042"/>
        <v/>
      </c>
      <c r="C9442" s="1" t="str">
        <f t="shared" si="1043"/>
        <v/>
      </c>
      <c r="D9442" s="1" t="str">
        <f>IF('Raw data'!B9442=0,"",'Raw data'!B9442)</f>
        <v/>
      </c>
      <c r="E9442" s="1" t="str">
        <f>IF('Raw data'!C9442=0,"",'Raw data'!C9442)</f>
        <v/>
      </c>
      <c r="F9442" s="1" t="str">
        <f>IF('Raw data'!D9442=0,"",'Raw data'!D9442)</f>
        <v/>
      </c>
      <c r="H9442" s="8" t="str">
        <f t="shared" si="1044"/>
        <v/>
      </c>
      <c r="I9442" s="1" t="str">
        <f t="shared" si="1045"/>
        <v/>
      </c>
      <c r="K9442" s="1" t="str">
        <f t="shared" si="1046"/>
        <v/>
      </c>
      <c r="M9442" s="1" t="str">
        <f>IF(K9442="","",IF(K9442&gt;Figures!B$6-1,"yes","no"))</f>
        <v/>
      </c>
      <c r="N9442" s="8" t="str">
        <f t="shared" si="1047"/>
        <v/>
      </c>
      <c r="O9442" s="1" t="str">
        <f t="shared" si="1048"/>
        <v/>
      </c>
    </row>
    <row r="9443" spans="1:15" x14ac:dyDescent="0.25">
      <c r="A9443" s="1" t="str">
        <f>IF('Raw data'!A9443="","",'Raw data'!A9443)</f>
        <v/>
      </c>
      <c r="B9443" s="1" t="str">
        <f t="shared" si="1042"/>
        <v/>
      </c>
      <c r="C9443" s="1" t="str">
        <f t="shared" si="1043"/>
        <v/>
      </c>
      <c r="D9443" s="1" t="str">
        <f>IF('Raw data'!B9443=0,"",'Raw data'!B9443)</f>
        <v/>
      </c>
      <c r="E9443" s="1" t="str">
        <f>IF('Raw data'!C9443=0,"",'Raw data'!C9443)</f>
        <v/>
      </c>
      <c r="F9443" s="1" t="str">
        <f>IF('Raw data'!D9443=0,"",'Raw data'!D9443)</f>
        <v/>
      </c>
      <c r="H9443" s="8" t="str">
        <f t="shared" si="1044"/>
        <v/>
      </c>
      <c r="I9443" s="1" t="str">
        <f t="shared" si="1045"/>
        <v/>
      </c>
      <c r="K9443" s="1" t="str">
        <f t="shared" si="1046"/>
        <v/>
      </c>
      <c r="M9443" s="1" t="str">
        <f>IF(K9443="","",IF(K9443&gt;Figures!B$6-1,"yes","no"))</f>
        <v/>
      </c>
      <c r="N9443" s="8" t="str">
        <f t="shared" si="1047"/>
        <v/>
      </c>
      <c r="O9443" s="1" t="str">
        <f t="shared" si="1048"/>
        <v/>
      </c>
    </row>
    <row r="9444" spans="1:15" x14ac:dyDescent="0.25">
      <c r="A9444" s="1" t="str">
        <f>IF('Raw data'!A9444="","",'Raw data'!A9444)</f>
        <v/>
      </c>
      <c r="B9444" s="1" t="str">
        <f t="shared" si="1042"/>
        <v/>
      </c>
      <c r="C9444" s="1" t="str">
        <f t="shared" si="1043"/>
        <v/>
      </c>
      <c r="D9444" s="1" t="str">
        <f>IF('Raw data'!B9444=0,"",'Raw data'!B9444)</f>
        <v/>
      </c>
      <c r="E9444" s="1" t="str">
        <f>IF('Raw data'!C9444=0,"",'Raw data'!C9444)</f>
        <v/>
      </c>
      <c r="F9444" s="1" t="str">
        <f>IF('Raw data'!D9444=0,"",'Raw data'!D9444)</f>
        <v/>
      </c>
      <c r="H9444" s="8" t="str">
        <f t="shared" si="1044"/>
        <v/>
      </c>
      <c r="I9444" s="1" t="str">
        <f t="shared" si="1045"/>
        <v/>
      </c>
      <c r="K9444" s="1" t="str">
        <f t="shared" si="1046"/>
        <v/>
      </c>
      <c r="M9444" s="1" t="str">
        <f>IF(K9444="","",IF(K9444&gt;Figures!B$6-1,"yes","no"))</f>
        <v/>
      </c>
      <c r="N9444" s="8" t="str">
        <f t="shared" si="1047"/>
        <v/>
      </c>
      <c r="O9444" s="1" t="str">
        <f t="shared" si="1048"/>
        <v/>
      </c>
    </row>
    <row r="9445" spans="1:15" x14ac:dyDescent="0.25">
      <c r="A9445" s="1" t="str">
        <f>IF('Raw data'!A9445="","",'Raw data'!A9445)</f>
        <v/>
      </c>
      <c r="B9445" s="1" t="str">
        <f t="shared" si="1042"/>
        <v/>
      </c>
      <c r="C9445" s="1" t="str">
        <f t="shared" si="1043"/>
        <v/>
      </c>
      <c r="D9445" s="1" t="str">
        <f>IF('Raw data'!B9445=0,"",'Raw data'!B9445)</f>
        <v/>
      </c>
      <c r="E9445" s="1" t="str">
        <f>IF('Raw data'!C9445=0,"",'Raw data'!C9445)</f>
        <v/>
      </c>
      <c r="F9445" s="1" t="str">
        <f>IF('Raw data'!D9445=0,"",'Raw data'!D9445)</f>
        <v/>
      </c>
      <c r="H9445" s="8" t="str">
        <f t="shared" si="1044"/>
        <v/>
      </c>
      <c r="I9445" s="1" t="str">
        <f t="shared" si="1045"/>
        <v/>
      </c>
      <c r="K9445" s="1" t="str">
        <f t="shared" si="1046"/>
        <v/>
      </c>
      <c r="M9445" s="1" t="str">
        <f>IF(K9445="","",IF(K9445&gt;Figures!B$6-1,"yes","no"))</f>
        <v/>
      </c>
      <c r="N9445" s="8" t="str">
        <f t="shared" si="1047"/>
        <v/>
      </c>
      <c r="O9445" s="1" t="str">
        <f t="shared" si="1048"/>
        <v/>
      </c>
    </row>
    <row r="9446" spans="1:15" x14ac:dyDescent="0.25">
      <c r="A9446" s="1" t="str">
        <f>IF('Raw data'!A9446="","",'Raw data'!A9446)</f>
        <v/>
      </c>
      <c r="B9446" s="1" t="str">
        <f t="shared" si="1042"/>
        <v/>
      </c>
      <c r="C9446" s="1" t="str">
        <f t="shared" si="1043"/>
        <v/>
      </c>
      <c r="D9446" s="1" t="str">
        <f>IF('Raw data'!B9446=0,"",'Raw data'!B9446)</f>
        <v/>
      </c>
      <c r="E9446" s="1" t="str">
        <f>IF('Raw data'!C9446=0,"",'Raw data'!C9446)</f>
        <v/>
      </c>
      <c r="F9446" s="1" t="str">
        <f>IF('Raw data'!D9446=0,"",'Raw data'!D9446)</f>
        <v/>
      </c>
      <c r="H9446" s="8" t="str">
        <f t="shared" si="1044"/>
        <v/>
      </c>
      <c r="I9446" s="1" t="str">
        <f t="shared" si="1045"/>
        <v/>
      </c>
      <c r="K9446" s="1" t="str">
        <f t="shared" si="1046"/>
        <v/>
      </c>
      <c r="M9446" s="1" t="str">
        <f>IF(K9446="","",IF(K9446&gt;Figures!B$6-1,"yes","no"))</f>
        <v/>
      </c>
      <c r="N9446" s="8" t="str">
        <f t="shared" si="1047"/>
        <v/>
      </c>
      <c r="O9446" s="1" t="str">
        <f t="shared" si="1048"/>
        <v/>
      </c>
    </row>
    <row r="9447" spans="1:15" x14ac:dyDescent="0.25">
      <c r="A9447" s="1" t="str">
        <f>IF('Raw data'!A9447="","",'Raw data'!A9447)</f>
        <v/>
      </c>
      <c r="B9447" s="1" t="str">
        <f t="shared" si="1042"/>
        <v/>
      </c>
      <c r="C9447" s="1" t="str">
        <f t="shared" si="1043"/>
        <v/>
      </c>
      <c r="D9447" s="1" t="str">
        <f>IF('Raw data'!B9447=0,"",'Raw data'!B9447)</f>
        <v/>
      </c>
      <c r="E9447" s="1" t="str">
        <f>IF('Raw data'!C9447=0,"",'Raw data'!C9447)</f>
        <v/>
      </c>
      <c r="F9447" s="1" t="str">
        <f>IF('Raw data'!D9447=0,"",'Raw data'!D9447)</f>
        <v/>
      </c>
      <c r="H9447" s="8" t="str">
        <f t="shared" si="1044"/>
        <v/>
      </c>
      <c r="I9447" s="1" t="str">
        <f t="shared" si="1045"/>
        <v/>
      </c>
      <c r="K9447" s="1" t="str">
        <f t="shared" si="1046"/>
        <v/>
      </c>
      <c r="M9447" s="1" t="str">
        <f>IF(K9447="","",IF(K9447&gt;Figures!B$6-1,"yes","no"))</f>
        <v/>
      </c>
      <c r="N9447" s="8" t="str">
        <f t="shared" si="1047"/>
        <v/>
      </c>
      <c r="O9447" s="1" t="str">
        <f t="shared" si="1048"/>
        <v/>
      </c>
    </row>
    <row r="9448" spans="1:15" x14ac:dyDescent="0.25">
      <c r="A9448" s="1" t="str">
        <f>IF('Raw data'!A9448="","",'Raw data'!A9448)</f>
        <v/>
      </c>
      <c r="B9448" s="1" t="str">
        <f t="shared" si="1042"/>
        <v/>
      </c>
      <c r="C9448" s="1" t="str">
        <f t="shared" si="1043"/>
        <v/>
      </c>
      <c r="D9448" s="1" t="str">
        <f>IF('Raw data'!B9448=0,"",'Raw data'!B9448)</f>
        <v/>
      </c>
      <c r="E9448" s="1" t="str">
        <f>IF('Raw data'!C9448=0,"",'Raw data'!C9448)</f>
        <v/>
      </c>
      <c r="F9448" s="1" t="str">
        <f>IF('Raw data'!D9448=0,"",'Raw data'!D9448)</f>
        <v/>
      </c>
      <c r="H9448" s="8" t="str">
        <f t="shared" si="1044"/>
        <v/>
      </c>
      <c r="I9448" s="1" t="str">
        <f t="shared" si="1045"/>
        <v/>
      </c>
      <c r="K9448" s="1" t="str">
        <f t="shared" si="1046"/>
        <v/>
      </c>
      <c r="M9448" s="1" t="str">
        <f>IF(K9448="","",IF(K9448&gt;Figures!B$6-1,"yes","no"))</f>
        <v/>
      </c>
      <c r="N9448" s="8" t="str">
        <f t="shared" si="1047"/>
        <v/>
      </c>
      <c r="O9448" s="1" t="str">
        <f t="shared" si="1048"/>
        <v/>
      </c>
    </row>
    <row r="9449" spans="1:15" x14ac:dyDescent="0.25">
      <c r="A9449" s="1" t="str">
        <f>IF('Raw data'!A9449="","",'Raw data'!A9449)</f>
        <v/>
      </c>
      <c r="B9449" s="1" t="str">
        <f t="shared" si="1042"/>
        <v/>
      </c>
      <c r="C9449" s="1" t="str">
        <f t="shared" si="1043"/>
        <v/>
      </c>
      <c r="D9449" s="1" t="str">
        <f>IF('Raw data'!B9449=0,"",'Raw data'!B9449)</f>
        <v/>
      </c>
      <c r="E9449" s="1" t="str">
        <f>IF('Raw data'!C9449=0,"",'Raw data'!C9449)</f>
        <v/>
      </c>
      <c r="F9449" s="1" t="str">
        <f>IF('Raw data'!D9449=0,"",'Raw data'!D9449)</f>
        <v/>
      </c>
      <c r="H9449" s="8" t="str">
        <f t="shared" si="1044"/>
        <v/>
      </c>
      <c r="I9449" s="1" t="str">
        <f t="shared" si="1045"/>
        <v/>
      </c>
      <c r="K9449" s="1" t="str">
        <f t="shared" si="1046"/>
        <v/>
      </c>
      <c r="M9449" s="1" t="str">
        <f>IF(K9449="","",IF(K9449&gt;Figures!B$6-1,"yes","no"))</f>
        <v/>
      </c>
      <c r="N9449" s="8" t="str">
        <f t="shared" si="1047"/>
        <v/>
      </c>
      <c r="O9449" s="1" t="str">
        <f t="shared" si="1048"/>
        <v/>
      </c>
    </row>
    <row r="9450" spans="1:15" x14ac:dyDescent="0.25">
      <c r="A9450" s="1" t="str">
        <f>IF('Raw data'!A9450="","",'Raw data'!A9450)</f>
        <v/>
      </c>
      <c r="B9450" s="1" t="str">
        <f t="shared" si="1042"/>
        <v/>
      </c>
      <c r="C9450" s="1" t="str">
        <f t="shared" si="1043"/>
        <v/>
      </c>
      <c r="D9450" s="1" t="str">
        <f>IF('Raw data'!B9450=0,"",'Raw data'!B9450)</f>
        <v/>
      </c>
      <c r="E9450" s="1" t="str">
        <f>IF('Raw data'!C9450=0,"",'Raw data'!C9450)</f>
        <v/>
      </c>
      <c r="F9450" s="1" t="str">
        <f>IF('Raw data'!D9450=0,"",'Raw data'!D9450)</f>
        <v/>
      </c>
      <c r="H9450" s="8" t="str">
        <f t="shared" si="1044"/>
        <v/>
      </c>
      <c r="I9450" s="1" t="str">
        <f t="shared" si="1045"/>
        <v/>
      </c>
      <c r="K9450" s="1" t="str">
        <f t="shared" si="1046"/>
        <v/>
      </c>
      <c r="M9450" s="1" t="str">
        <f>IF(K9450="","",IF(K9450&gt;Figures!B$6-1,"yes","no"))</f>
        <v/>
      </c>
      <c r="N9450" s="8" t="str">
        <f t="shared" si="1047"/>
        <v/>
      </c>
      <c r="O9450" s="1" t="str">
        <f t="shared" si="1048"/>
        <v/>
      </c>
    </row>
    <row r="9451" spans="1:15" x14ac:dyDescent="0.25">
      <c r="A9451" s="1" t="str">
        <f>IF('Raw data'!A9451="","",'Raw data'!A9451)</f>
        <v/>
      </c>
      <c r="B9451" s="1" t="str">
        <f t="shared" si="1042"/>
        <v/>
      </c>
      <c r="C9451" s="1" t="str">
        <f t="shared" si="1043"/>
        <v/>
      </c>
      <c r="D9451" s="1" t="str">
        <f>IF('Raw data'!B9451=0,"",'Raw data'!B9451)</f>
        <v/>
      </c>
      <c r="E9451" s="1" t="str">
        <f>IF('Raw data'!C9451=0,"",'Raw data'!C9451)</f>
        <v/>
      </c>
      <c r="F9451" s="1" t="str">
        <f>IF('Raw data'!D9451=0,"",'Raw data'!D9451)</f>
        <v/>
      </c>
      <c r="H9451" s="8" t="str">
        <f t="shared" si="1044"/>
        <v/>
      </c>
      <c r="I9451" s="1" t="str">
        <f t="shared" si="1045"/>
        <v/>
      </c>
      <c r="K9451" s="1" t="str">
        <f t="shared" si="1046"/>
        <v/>
      </c>
      <c r="M9451" s="1" t="str">
        <f>IF(K9451="","",IF(K9451&gt;Figures!B$6-1,"yes","no"))</f>
        <v/>
      </c>
      <c r="N9451" s="8" t="str">
        <f t="shared" si="1047"/>
        <v/>
      </c>
      <c r="O9451" s="1" t="str">
        <f t="shared" si="1048"/>
        <v/>
      </c>
    </row>
    <row r="9452" spans="1:15" x14ac:dyDescent="0.25">
      <c r="A9452" s="1" t="str">
        <f>IF('Raw data'!A9452="","",'Raw data'!A9452)</f>
        <v/>
      </c>
      <c r="B9452" s="1" t="str">
        <f t="shared" si="1042"/>
        <v/>
      </c>
      <c r="C9452" s="1" t="str">
        <f t="shared" si="1043"/>
        <v/>
      </c>
      <c r="D9452" s="1" t="str">
        <f>IF('Raw data'!B9452=0,"",'Raw data'!B9452)</f>
        <v/>
      </c>
      <c r="E9452" s="1" t="str">
        <f>IF('Raw data'!C9452=0,"",'Raw data'!C9452)</f>
        <v/>
      </c>
      <c r="F9452" s="1" t="str">
        <f>IF('Raw data'!D9452=0,"",'Raw data'!D9452)</f>
        <v/>
      </c>
      <c r="H9452" s="8" t="str">
        <f t="shared" si="1044"/>
        <v/>
      </c>
      <c r="I9452" s="1" t="str">
        <f t="shared" si="1045"/>
        <v/>
      </c>
      <c r="K9452" s="1" t="str">
        <f t="shared" si="1046"/>
        <v/>
      </c>
      <c r="M9452" s="1" t="str">
        <f>IF(K9452="","",IF(K9452&gt;Figures!B$6-1,"yes","no"))</f>
        <v/>
      </c>
      <c r="N9452" s="8" t="str">
        <f t="shared" si="1047"/>
        <v/>
      </c>
      <c r="O9452" s="1" t="str">
        <f t="shared" si="1048"/>
        <v/>
      </c>
    </row>
    <row r="9453" spans="1:15" x14ac:dyDescent="0.25">
      <c r="A9453" s="1" t="str">
        <f>IF('Raw data'!A9453="","",'Raw data'!A9453)</f>
        <v/>
      </c>
      <c r="B9453" s="1" t="str">
        <f t="shared" si="1042"/>
        <v/>
      </c>
      <c r="C9453" s="1" t="str">
        <f t="shared" si="1043"/>
        <v/>
      </c>
      <c r="D9453" s="1" t="str">
        <f>IF('Raw data'!B9453=0,"",'Raw data'!B9453)</f>
        <v/>
      </c>
      <c r="E9453" s="1" t="str">
        <f>IF('Raw data'!C9453=0,"",'Raw data'!C9453)</f>
        <v/>
      </c>
      <c r="F9453" s="1" t="str">
        <f>IF('Raw data'!D9453=0,"",'Raw data'!D9453)</f>
        <v/>
      </c>
      <c r="H9453" s="8" t="str">
        <f t="shared" si="1044"/>
        <v/>
      </c>
      <c r="I9453" s="1" t="str">
        <f t="shared" si="1045"/>
        <v/>
      </c>
      <c r="K9453" s="1" t="str">
        <f t="shared" si="1046"/>
        <v/>
      </c>
      <c r="M9453" s="1" t="str">
        <f>IF(K9453="","",IF(K9453&gt;Figures!B$6-1,"yes","no"))</f>
        <v/>
      </c>
      <c r="N9453" s="8" t="str">
        <f t="shared" si="1047"/>
        <v/>
      </c>
      <c r="O9453" s="1" t="str">
        <f t="shared" si="1048"/>
        <v/>
      </c>
    </row>
    <row r="9454" spans="1:15" x14ac:dyDescent="0.25">
      <c r="A9454" s="1" t="str">
        <f>IF('Raw data'!A9454="","",'Raw data'!A9454)</f>
        <v/>
      </c>
      <c r="B9454" s="1" t="str">
        <f t="shared" si="1042"/>
        <v/>
      </c>
      <c r="C9454" s="1" t="str">
        <f t="shared" si="1043"/>
        <v/>
      </c>
      <c r="D9454" s="1" t="str">
        <f>IF('Raw data'!B9454=0,"",'Raw data'!B9454)</f>
        <v/>
      </c>
      <c r="E9454" s="1" t="str">
        <f>IF('Raw data'!C9454=0,"",'Raw data'!C9454)</f>
        <v/>
      </c>
      <c r="F9454" s="1" t="str">
        <f>IF('Raw data'!D9454=0,"",'Raw data'!D9454)</f>
        <v/>
      </c>
      <c r="H9454" s="8" t="str">
        <f t="shared" si="1044"/>
        <v/>
      </c>
      <c r="I9454" s="1" t="str">
        <f t="shared" si="1045"/>
        <v/>
      </c>
      <c r="K9454" s="1" t="str">
        <f t="shared" si="1046"/>
        <v/>
      </c>
      <c r="M9454" s="1" t="str">
        <f>IF(K9454="","",IF(K9454&gt;Figures!B$6-1,"yes","no"))</f>
        <v/>
      </c>
      <c r="N9454" s="8" t="str">
        <f t="shared" si="1047"/>
        <v/>
      </c>
      <c r="O9454" s="1" t="str">
        <f t="shared" si="1048"/>
        <v/>
      </c>
    </row>
    <row r="9455" spans="1:15" x14ac:dyDescent="0.25">
      <c r="A9455" s="1" t="str">
        <f>IF('Raw data'!A9455="","",'Raw data'!A9455)</f>
        <v/>
      </c>
      <c r="B9455" s="1" t="str">
        <f t="shared" si="1042"/>
        <v/>
      </c>
      <c r="C9455" s="1" t="str">
        <f t="shared" si="1043"/>
        <v/>
      </c>
      <c r="D9455" s="1" t="str">
        <f>IF('Raw data'!B9455=0,"",'Raw data'!B9455)</f>
        <v/>
      </c>
      <c r="E9455" s="1" t="str">
        <f>IF('Raw data'!C9455=0,"",'Raw data'!C9455)</f>
        <v/>
      </c>
      <c r="F9455" s="1" t="str">
        <f>IF('Raw data'!D9455=0,"",'Raw data'!D9455)</f>
        <v/>
      </c>
      <c r="H9455" s="8" t="str">
        <f t="shared" si="1044"/>
        <v/>
      </c>
      <c r="I9455" s="1" t="str">
        <f t="shared" si="1045"/>
        <v/>
      </c>
      <c r="K9455" s="1" t="str">
        <f t="shared" si="1046"/>
        <v/>
      </c>
      <c r="M9455" s="1" t="str">
        <f>IF(K9455="","",IF(K9455&gt;Figures!B$6-1,"yes","no"))</f>
        <v/>
      </c>
      <c r="N9455" s="8" t="str">
        <f t="shared" si="1047"/>
        <v/>
      </c>
      <c r="O9455" s="1" t="str">
        <f t="shared" si="1048"/>
        <v/>
      </c>
    </row>
    <row r="9456" spans="1:15" x14ac:dyDescent="0.25">
      <c r="A9456" s="1" t="str">
        <f>IF('Raw data'!A9456="","",'Raw data'!A9456)</f>
        <v/>
      </c>
      <c r="B9456" s="1" t="str">
        <f t="shared" si="1042"/>
        <v/>
      </c>
      <c r="C9456" s="1" t="str">
        <f t="shared" si="1043"/>
        <v/>
      </c>
      <c r="D9456" s="1" t="str">
        <f>IF('Raw data'!B9456=0,"",'Raw data'!B9456)</f>
        <v/>
      </c>
      <c r="E9456" s="1" t="str">
        <f>IF('Raw data'!C9456=0,"",'Raw data'!C9456)</f>
        <v/>
      </c>
      <c r="F9456" s="1" t="str">
        <f>IF('Raw data'!D9456=0,"",'Raw data'!D9456)</f>
        <v/>
      </c>
      <c r="H9456" s="8" t="str">
        <f t="shared" si="1044"/>
        <v/>
      </c>
      <c r="I9456" s="1" t="str">
        <f t="shared" si="1045"/>
        <v/>
      </c>
      <c r="K9456" s="1" t="str">
        <f t="shared" si="1046"/>
        <v/>
      </c>
      <c r="M9456" s="1" t="str">
        <f>IF(K9456="","",IF(K9456&gt;Figures!B$6-1,"yes","no"))</f>
        <v/>
      </c>
      <c r="N9456" s="8" t="str">
        <f t="shared" si="1047"/>
        <v/>
      </c>
      <c r="O9456" s="1" t="str">
        <f t="shared" si="1048"/>
        <v/>
      </c>
    </row>
    <row r="9457" spans="1:15" x14ac:dyDescent="0.25">
      <c r="A9457" s="1" t="str">
        <f>IF('Raw data'!A9457="","",'Raw data'!A9457)</f>
        <v/>
      </c>
      <c r="B9457" s="1" t="str">
        <f t="shared" si="1042"/>
        <v/>
      </c>
      <c r="C9457" s="1" t="str">
        <f t="shared" si="1043"/>
        <v/>
      </c>
      <c r="D9457" s="1" t="str">
        <f>IF('Raw data'!B9457=0,"",'Raw data'!B9457)</f>
        <v/>
      </c>
      <c r="E9457" s="1" t="str">
        <f>IF('Raw data'!C9457=0,"",'Raw data'!C9457)</f>
        <v/>
      </c>
      <c r="F9457" s="1" t="str">
        <f>IF('Raw data'!D9457=0,"",'Raw data'!D9457)</f>
        <v/>
      </c>
      <c r="H9457" s="8" t="str">
        <f t="shared" si="1044"/>
        <v/>
      </c>
      <c r="I9457" s="1" t="str">
        <f t="shared" si="1045"/>
        <v/>
      </c>
      <c r="K9457" s="1" t="str">
        <f t="shared" si="1046"/>
        <v/>
      </c>
      <c r="M9457" s="1" t="str">
        <f>IF(K9457="","",IF(K9457&gt;Figures!B$6-1,"yes","no"))</f>
        <v/>
      </c>
      <c r="N9457" s="8" t="str">
        <f t="shared" si="1047"/>
        <v/>
      </c>
      <c r="O9457" s="1" t="str">
        <f t="shared" si="1048"/>
        <v/>
      </c>
    </row>
    <row r="9458" spans="1:15" x14ac:dyDescent="0.25">
      <c r="A9458" s="1" t="str">
        <f>IF('Raw data'!A9458="","",'Raw data'!A9458)</f>
        <v/>
      </c>
      <c r="B9458" s="1" t="str">
        <f t="shared" si="1042"/>
        <v/>
      </c>
      <c r="C9458" s="1" t="str">
        <f t="shared" si="1043"/>
        <v/>
      </c>
      <c r="D9458" s="1" t="str">
        <f>IF('Raw data'!B9458=0,"",'Raw data'!B9458)</f>
        <v/>
      </c>
      <c r="E9458" s="1" t="str">
        <f>IF('Raw data'!C9458=0,"",'Raw data'!C9458)</f>
        <v/>
      </c>
      <c r="F9458" s="1" t="str">
        <f>IF('Raw data'!D9458=0,"",'Raw data'!D9458)</f>
        <v/>
      </c>
      <c r="H9458" s="8" t="str">
        <f t="shared" si="1044"/>
        <v/>
      </c>
      <c r="I9458" s="1" t="str">
        <f t="shared" si="1045"/>
        <v/>
      </c>
      <c r="K9458" s="1" t="str">
        <f t="shared" si="1046"/>
        <v/>
      </c>
      <c r="M9458" s="1" t="str">
        <f>IF(K9458="","",IF(K9458&gt;Figures!B$6-1,"yes","no"))</f>
        <v/>
      </c>
      <c r="N9458" s="8" t="str">
        <f t="shared" si="1047"/>
        <v/>
      </c>
      <c r="O9458" s="1" t="str">
        <f t="shared" si="1048"/>
        <v/>
      </c>
    </row>
    <row r="9459" spans="1:15" x14ac:dyDescent="0.25">
      <c r="A9459" s="1" t="str">
        <f>IF('Raw data'!A9459="","",'Raw data'!A9459)</f>
        <v/>
      </c>
      <c r="B9459" s="1" t="str">
        <f t="shared" si="1042"/>
        <v/>
      </c>
      <c r="C9459" s="1" t="str">
        <f t="shared" si="1043"/>
        <v/>
      </c>
      <c r="D9459" s="1" t="str">
        <f>IF('Raw data'!B9459=0,"",'Raw data'!B9459)</f>
        <v/>
      </c>
      <c r="E9459" s="1" t="str">
        <f>IF('Raw data'!C9459=0,"",'Raw data'!C9459)</f>
        <v/>
      </c>
      <c r="F9459" s="1" t="str">
        <f>IF('Raw data'!D9459=0,"",'Raw data'!D9459)</f>
        <v/>
      </c>
      <c r="H9459" s="8" t="str">
        <f t="shared" si="1044"/>
        <v/>
      </c>
      <c r="I9459" s="1" t="str">
        <f t="shared" si="1045"/>
        <v/>
      </c>
      <c r="K9459" s="1" t="str">
        <f t="shared" si="1046"/>
        <v/>
      </c>
      <c r="M9459" s="1" t="str">
        <f>IF(K9459="","",IF(K9459&gt;Figures!B$6-1,"yes","no"))</f>
        <v/>
      </c>
      <c r="N9459" s="8" t="str">
        <f t="shared" si="1047"/>
        <v/>
      </c>
      <c r="O9459" s="1" t="str">
        <f t="shared" si="1048"/>
        <v/>
      </c>
    </row>
    <row r="9460" spans="1:15" x14ac:dyDescent="0.25">
      <c r="A9460" s="1" t="str">
        <f>IF('Raw data'!A9460="","",'Raw data'!A9460)</f>
        <v/>
      </c>
      <c r="B9460" s="1" t="str">
        <f t="shared" si="1042"/>
        <v/>
      </c>
      <c r="C9460" s="1" t="str">
        <f t="shared" si="1043"/>
        <v/>
      </c>
      <c r="D9460" s="1" t="str">
        <f>IF('Raw data'!B9460=0,"",'Raw data'!B9460)</f>
        <v/>
      </c>
      <c r="E9460" s="1" t="str">
        <f>IF('Raw data'!C9460=0,"",'Raw data'!C9460)</f>
        <v/>
      </c>
      <c r="F9460" s="1" t="str">
        <f>IF('Raw data'!D9460=0,"",'Raw data'!D9460)</f>
        <v/>
      </c>
      <c r="H9460" s="8" t="str">
        <f t="shared" si="1044"/>
        <v/>
      </c>
      <c r="I9460" s="1" t="str">
        <f t="shared" si="1045"/>
        <v/>
      </c>
      <c r="K9460" s="1" t="str">
        <f t="shared" si="1046"/>
        <v/>
      </c>
      <c r="M9460" s="1" t="str">
        <f>IF(K9460="","",IF(K9460&gt;Figures!B$6-1,"yes","no"))</f>
        <v/>
      </c>
      <c r="N9460" s="8" t="str">
        <f t="shared" si="1047"/>
        <v/>
      </c>
      <c r="O9460" s="1" t="str">
        <f t="shared" si="1048"/>
        <v/>
      </c>
    </row>
    <row r="9461" spans="1:15" x14ac:dyDescent="0.25">
      <c r="A9461" s="1" t="str">
        <f>IF('Raw data'!A9461="","",'Raw data'!A9461)</f>
        <v/>
      </c>
      <c r="B9461" s="1" t="str">
        <f t="shared" si="1042"/>
        <v/>
      </c>
      <c r="C9461" s="1" t="str">
        <f t="shared" si="1043"/>
        <v/>
      </c>
      <c r="D9461" s="1" t="str">
        <f>IF('Raw data'!B9461=0,"",'Raw data'!B9461)</f>
        <v/>
      </c>
      <c r="E9461" s="1" t="str">
        <f>IF('Raw data'!C9461=0,"",'Raw data'!C9461)</f>
        <v/>
      </c>
      <c r="F9461" s="1" t="str">
        <f>IF('Raw data'!D9461=0,"",'Raw data'!D9461)</f>
        <v/>
      </c>
      <c r="H9461" s="8" t="str">
        <f t="shared" si="1044"/>
        <v/>
      </c>
      <c r="I9461" s="1" t="str">
        <f t="shared" si="1045"/>
        <v/>
      </c>
      <c r="K9461" s="1" t="str">
        <f t="shared" si="1046"/>
        <v/>
      </c>
      <c r="M9461" s="1" t="str">
        <f>IF(K9461="","",IF(K9461&gt;Figures!B$6-1,"yes","no"))</f>
        <v/>
      </c>
      <c r="N9461" s="8" t="str">
        <f t="shared" si="1047"/>
        <v/>
      </c>
      <c r="O9461" s="1" t="str">
        <f t="shared" si="1048"/>
        <v/>
      </c>
    </row>
    <row r="9462" spans="1:15" x14ac:dyDescent="0.25">
      <c r="A9462" s="1" t="str">
        <f>IF('Raw data'!A9462="","",'Raw data'!A9462)</f>
        <v/>
      </c>
      <c r="B9462" s="1" t="str">
        <f t="shared" si="1042"/>
        <v/>
      </c>
      <c r="C9462" s="1" t="str">
        <f t="shared" si="1043"/>
        <v/>
      </c>
      <c r="D9462" s="1" t="str">
        <f>IF('Raw data'!B9462=0,"",'Raw data'!B9462)</f>
        <v/>
      </c>
      <c r="E9462" s="1" t="str">
        <f>IF('Raw data'!C9462=0,"",'Raw data'!C9462)</f>
        <v/>
      </c>
      <c r="F9462" s="1" t="str">
        <f>IF('Raw data'!D9462=0,"",'Raw data'!D9462)</f>
        <v/>
      </c>
      <c r="H9462" s="8" t="str">
        <f t="shared" si="1044"/>
        <v/>
      </c>
      <c r="I9462" s="1" t="str">
        <f t="shared" si="1045"/>
        <v/>
      </c>
      <c r="K9462" s="1" t="str">
        <f t="shared" si="1046"/>
        <v/>
      </c>
      <c r="M9462" s="1" t="str">
        <f>IF(K9462="","",IF(K9462&gt;Figures!B$6-1,"yes","no"))</f>
        <v/>
      </c>
      <c r="N9462" s="8" t="str">
        <f t="shared" si="1047"/>
        <v/>
      </c>
      <c r="O9462" s="1" t="str">
        <f t="shared" si="1048"/>
        <v/>
      </c>
    </row>
    <row r="9463" spans="1:15" x14ac:dyDescent="0.25">
      <c r="A9463" s="1" t="str">
        <f>IF('Raw data'!A9463="","",'Raw data'!A9463)</f>
        <v/>
      </c>
      <c r="B9463" s="1" t="str">
        <f t="shared" si="1042"/>
        <v/>
      </c>
      <c r="C9463" s="1" t="str">
        <f t="shared" si="1043"/>
        <v/>
      </c>
      <c r="D9463" s="1" t="str">
        <f>IF('Raw data'!B9463=0,"",'Raw data'!B9463)</f>
        <v/>
      </c>
      <c r="E9463" s="1" t="str">
        <f>IF('Raw data'!C9463=0,"",'Raw data'!C9463)</f>
        <v/>
      </c>
      <c r="F9463" s="1" t="str">
        <f>IF('Raw data'!D9463=0,"",'Raw data'!D9463)</f>
        <v/>
      </c>
      <c r="H9463" s="8" t="str">
        <f t="shared" si="1044"/>
        <v/>
      </c>
      <c r="I9463" s="1" t="str">
        <f t="shared" si="1045"/>
        <v/>
      </c>
      <c r="K9463" s="1" t="str">
        <f t="shared" si="1046"/>
        <v/>
      </c>
      <c r="M9463" s="1" t="str">
        <f>IF(K9463="","",IF(K9463&gt;Figures!B$6-1,"yes","no"))</f>
        <v/>
      </c>
      <c r="N9463" s="8" t="str">
        <f t="shared" si="1047"/>
        <v/>
      </c>
      <c r="O9463" s="1" t="str">
        <f t="shared" si="1048"/>
        <v/>
      </c>
    </row>
    <row r="9464" spans="1:15" x14ac:dyDescent="0.25">
      <c r="A9464" s="1" t="str">
        <f>IF('Raw data'!A9464="","",'Raw data'!A9464)</f>
        <v/>
      </c>
      <c r="B9464" s="1" t="str">
        <f t="shared" si="1042"/>
        <v/>
      </c>
      <c r="C9464" s="1" t="str">
        <f t="shared" si="1043"/>
        <v/>
      </c>
      <c r="D9464" s="1" t="str">
        <f>IF('Raw data'!B9464=0,"",'Raw data'!B9464)</f>
        <v/>
      </c>
      <c r="E9464" s="1" t="str">
        <f>IF('Raw data'!C9464=0,"",'Raw data'!C9464)</f>
        <v/>
      </c>
      <c r="F9464" s="1" t="str">
        <f>IF('Raw data'!D9464=0,"",'Raw data'!D9464)</f>
        <v/>
      </c>
      <c r="H9464" s="8" t="str">
        <f t="shared" si="1044"/>
        <v/>
      </c>
      <c r="I9464" s="1" t="str">
        <f t="shared" si="1045"/>
        <v/>
      </c>
      <c r="K9464" s="1" t="str">
        <f t="shared" si="1046"/>
        <v/>
      </c>
      <c r="M9464" s="1" t="str">
        <f>IF(K9464="","",IF(K9464&gt;Figures!B$6-1,"yes","no"))</f>
        <v/>
      </c>
      <c r="N9464" s="8" t="str">
        <f t="shared" si="1047"/>
        <v/>
      </c>
      <c r="O9464" s="1" t="str">
        <f t="shared" si="1048"/>
        <v/>
      </c>
    </row>
    <row r="9465" spans="1:15" x14ac:dyDescent="0.25">
      <c r="A9465" s="1" t="str">
        <f>IF('Raw data'!A9465="","",'Raw data'!A9465)</f>
        <v/>
      </c>
      <c r="B9465" s="1" t="str">
        <f t="shared" si="1042"/>
        <v/>
      </c>
      <c r="C9465" s="1" t="str">
        <f t="shared" si="1043"/>
        <v/>
      </c>
      <c r="D9465" s="1" t="str">
        <f>IF('Raw data'!B9465=0,"",'Raw data'!B9465)</f>
        <v/>
      </c>
      <c r="E9465" s="1" t="str">
        <f>IF('Raw data'!C9465=0,"",'Raw data'!C9465)</f>
        <v/>
      </c>
      <c r="F9465" s="1" t="str">
        <f>IF('Raw data'!D9465=0,"",'Raw data'!D9465)</f>
        <v/>
      </c>
      <c r="H9465" s="8" t="str">
        <f t="shared" si="1044"/>
        <v/>
      </c>
      <c r="I9465" s="1" t="str">
        <f t="shared" si="1045"/>
        <v/>
      </c>
      <c r="K9465" s="1" t="str">
        <f t="shared" si="1046"/>
        <v/>
      </c>
      <c r="M9465" s="1" t="str">
        <f>IF(K9465="","",IF(K9465&gt;Figures!B$6-1,"yes","no"))</f>
        <v/>
      </c>
      <c r="N9465" s="8" t="str">
        <f t="shared" si="1047"/>
        <v/>
      </c>
      <c r="O9465" s="1" t="str">
        <f t="shared" si="1048"/>
        <v/>
      </c>
    </row>
    <row r="9466" spans="1:15" x14ac:dyDescent="0.25">
      <c r="A9466" s="1" t="str">
        <f>IF('Raw data'!A9466="","",'Raw data'!A9466)</f>
        <v/>
      </c>
      <c r="B9466" s="1" t="str">
        <f t="shared" si="1042"/>
        <v/>
      </c>
      <c r="C9466" s="1" t="str">
        <f t="shared" si="1043"/>
        <v/>
      </c>
      <c r="D9466" s="1" t="str">
        <f>IF('Raw data'!B9466=0,"",'Raw data'!B9466)</f>
        <v/>
      </c>
      <c r="E9466" s="1" t="str">
        <f>IF('Raw data'!C9466=0,"",'Raw data'!C9466)</f>
        <v/>
      </c>
      <c r="F9466" s="1" t="str">
        <f>IF('Raw data'!D9466=0,"",'Raw data'!D9466)</f>
        <v/>
      </c>
      <c r="H9466" s="8" t="str">
        <f t="shared" si="1044"/>
        <v/>
      </c>
      <c r="I9466" s="1" t="str">
        <f t="shared" si="1045"/>
        <v/>
      </c>
      <c r="K9466" s="1" t="str">
        <f t="shared" si="1046"/>
        <v/>
      </c>
      <c r="M9466" s="1" t="str">
        <f>IF(K9466="","",IF(K9466&gt;Figures!B$6-1,"yes","no"))</f>
        <v/>
      </c>
      <c r="N9466" s="8" t="str">
        <f t="shared" si="1047"/>
        <v/>
      </c>
      <c r="O9466" s="1" t="str">
        <f t="shared" si="1048"/>
        <v/>
      </c>
    </row>
    <row r="9467" spans="1:15" x14ac:dyDescent="0.25">
      <c r="A9467" s="1" t="str">
        <f>IF('Raw data'!A9467="","",'Raw data'!A9467)</f>
        <v/>
      </c>
      <c r="B9467" s="1" t="str">
        <f t="shared" si="1042"/>
        <v/>
      </c>
      <c r="C9467" s="1" t="str">
        <f t="shared" si="1043"/>
        <v/>
      </c>
      <c r="D9467" s="1" t="str">
        <f>IF('Raw data'!B9467=0,"",'Raw data'!B9467)</f>
        <v/>
      </c>
      <c r="E9467" s="1" t="str">
        <f>IF('Raw data'!C9467=0,"",'Raw data'!C9467)</f>
        <v/>
      </c>
      <c r="F9467" s="1" t="str">
        <f>IF('Raw data'!D9467=0,"",'Raw data'!D9467)</f>
        <v/>
      </c>
      <c r="H9467" s="8" t="str">
        <f t="shared" si="1044"/>
        <v/>
      </c>
      <c r="I9467" s="1" t="str">
        <f t="shared" si="1045"/>
        <v/>
      </c>
      <c r="K9467" s="1" t="str">
        <f t="shared" si="1046"/>
        <v/>
      </c>
      <c r="M9467" s="1" t="str">
        <f>IF(K9467="","",IF(K9467&gt;Figures!B$6-1,"yes","no"))</f>
        <v/>
      </c>
      <c r="N9467" s="8" t="str">
        <f t="shared" si="1047"/>
        <v/>
      </c>
      <c r="O9467" s="1" t="str">
        <f t="shared" si="1048"/>
        <v/>
      </c>
    </row>
    <row r="9468" spans="1:15" x14ac:dyDescent="0.25">
      <c r="A9468" s="1" t="str">
        <f>IF('Raw data'!A9468="","",'Raw data'!A9468)</f>
        <v/>
      </c>
      <c r="B9468" s="1" t="str">
        <f t="shared" si="1042"/>
        <v/>
      </c>
      <c r="C9468" s="1" t="str">
        <f t="shared" si="1043"/>
        <v/>
      </c>
      <c r="D9468" s="1" t="str">
        <f>IF('Raw data'!B9468=0,"",'Raw data'!B9468)</f>
        <v/>
      </c>
      <c r="E9468" s="1" t="str">
        <f>IF('Raw data'!C9468=0,"",'Raw data'!C9468)</f>
        <v/>
      </c>
      <c r="F9468" s="1" t="str">
        <f>IF('Raw data'!D9468=0,"",'Raw data'!D9468)</f>
        <v/>
      </c>
      <c r="H9468" s="8" t="str">
        <f t="shared" si="1044"/>
        <v/>
      </c>
      <c r="I9468" s="1" t="str">
        <f t="shared" si="1045"/>
        <v/>
      </c>
      <c r="K9468" s="1" t="str">
        <f t="shared" si="1046"/>
        <v/>
      </c>
      <c r="M9468" s="1" t="str">
        <f>IF(K9468="","",IF(K9468&gt;Figures!B$6-1,"yes","no"))</f>
        <v/>
      </c>
      <c r="N9468" s="8" t="str">
        <f t="shared" si="1047"/>
        <v/>
      </c>
      <c r="O9468" s="1" t="str">
        <f t="shared" si="1048"/>
        <v/>
      </c>
    </row>
    <row r="9469" spans="1:15" x14ac:dyDescent="0.25">
      <c r="A9469" s="1" t="str">
        <f>IF('Raw data'!A9469="","",'Raw data'!A9469)</f>
        <v/>
      </c>
      <c r="B9469" s="1" t="str">
        <f t="shared" si="1042"/>
        <v/>
      </c>
      <c r="C9469" s="1" t="str">
        <f t="shared" si="1043"/>
        <v/>
      </c>
      <c r="D9469" s="1" t="str">
        <f>IF('Raw data'!B9469=0,"",'Raw data'!B9469)</f>
        <v/>
      </c>
      <c r="E9469" s="1" t="str">
        <f>IF('Raw data'!C9469=0,"",'Raw data'!C9469)</f>
        <v/>
      </c>
      <c r="F9469" s="1" t="str">
        <f>IF('Raw data'!D9469=0,"",'Raw data'!D9469)</f>
        <v/>
      </c>
      <c r="H9469" s="8" t="str">
        <f t="shared" si="1044"/>
        <v/>
      </c>
      <c r="I9469" s="1" t="str">
        <f t="shared" si="1045"/>
        <v/>
      </c>
      <c r="K9469" s="1" t="str">
        <f t="shared" si="1046"/>
        <v/>
      </c>
      <c r="M9469" s="1" t="str">
        <f>IF(K9469="","",IF(K9469&gt;Figures!B$6-1,"yes","no"))</f>
        <v/>
      </c>
      <c r="N9469" s="8" t="str">
        <f t="shared" si="1047"/>
        <v/>
      </c>
      <c r="O9469" s="1" t="str">
        <f t="shared" si="1048"/>
        <v/>
      </c>
    </row>
    <row r="9470" spans="1:15" x14ac:dyDescent="0.25">
      <c r="A9470" s="1" t="str">
        <f>IF('Raw data'!A9470="","",'Raw data'!A9470)</f>
        <v/>
      </c>
      <c r="B9470" s="1" t="str">
        <f t="shared" si="1042"/>
        <v/>
      </c>
      <c r="C9470" s="1" t="str">
        <f t="shared" si="1043"/>
        <v/>
      </c>
      <c r="D9470" s="1" t="str">
        <f>IF('Raw data'!B9470=0,"",'Raw data'!B9470)</f>
        <v/>
      </c>
      <c r="E9470" s="1" t="str">
        <f>IF('Raw data'!C9470=0,"",'Raw data'!C9470)</f>
        <v/>
      </c>
      <c r="F9470" s="1" t="str">
        <f>IF('Raw data'!D9470=0,"",'Raw data'!D9470)</f>
        <v/>
      </c>
      <c r="H9470" s="8" t="str">
        <f t="shared" si="1044"/>
        <v/>
      </c>
      <c r="I9470" s="1" t="str">
        <f t="shared" si="1045"/>
        <v/>
      </c>
      <c r="K9470" s="1" t="str">
        <f t="shared" si="1046"/>
        <v/>
      </c>
      <c r="M9470" s="1" t="str">
        <f>IF(K9470="","",IF(K9470&gt;Figures!B$6-1,"yes","no"))</f>
        <v/>
      </c>
      <c r="N9470" s="8" t="str">
        <f t="shared" si="1047"/>
        <v/>
      </c>
      <c r="O9470" s="1" t="str">
        <f t="shared" si="1048"/>
        <v/>
      </c>
    </row>
    <row r="9471" spans="1:15" x14ac:dyDescent="0.25">
      <c r="A9471" s="1" t="str">
        <f>IF('Raw data'!A9471="","",'Raw data'!A9471)</f>
        <v/>
      </c>
      <c r="B9471" s="1" t="str">
        <f t="shared" si="1042"/>
        <v/>
      </c>
      <c r="C9471" s="1" t="str">
        <f t="shared" si="1043"/>
        <v/>
      </c>
      <c r="D9471" s="1" t="str">
        <f>IF('Raw data'!B9471=0,"",'Raw data'!B9471)</f>
        <v/>
      </c>
      <c r="E9471" s="1" t="str">
        <f>IF('Raw data'!C9471=0,"",'Raw data'!C9471)</f>
        <v/>
      </c>
      <c r="F9471" s="1" t="str">
        <f>IF('Raw data'!D9471=0,"",'Raw data'!D9471)</f>
        <v/>
      </c>
      <c r="H9471" s="8" t="str">
        <f t="shared" si="1044"/>
        <v/>
      </c>
      <c r="I9471" s="1" t="str">
        <f t="shared" si="1045"/>
        <v/>
      </c>
      <c r="K9471" s="1" t="str">
        <f t="shared" si="1046"/>
        <v/>
      </c>
      <c r="M9471" s="1" t="str">
        <f>IF(K9471="","",IF(K9471&gt;Figures!B$6-1,"yes","no"))</f>
        <v/>
      </c>
      <c r="N9471" s="8" t="str">
        <f t="shared" si="1047"/>
        <v/>
      </c>
      <c r="O9471" s="1" t="str">
        <f t="shared" si="1048"/>
        <v/>
      </c>
    </row>
    <row r="9472" spans="1:15" x14ac:dyDescent="0.25">
      <c r="A9472" s="1" t="str">
        <f>IF('Raw data'!A9472="","",'Raw data'!A9472)</f>
        <v/>
      </c>
      <c r="B9472" s="1" t="str">
        <f t="shared" si="1042"/>
        <v/>
      </c>
      <c r="C9472" s="1" t="str">
        <f t="shared" si="1043"/>
        <v/>
      </c>
      <c r="D9472" s="1" t="str">
        <f>IF('Raw data'!B9472=0,"",'Raw data'!B9472)</f>
        <v/>
      </c>
      <c r="E9472" s="1" t="str">
        <f>IF('Raw data'!C9472=0,"",'Raw data'!C9472)</f>
        <v/>
      </c>
      <c r="F9472" s="1" t="str">
        <f>IF('Raw data'!D9472=0,"",'Raw data'!D9472)</f>
        <v/>
      </c>
      <c r="H9472" s="8" t="str">
        <f t="shared" si="1044"/>
        <v/>
      </c>
      <c r="I9472" s="1" t="str">
        <f t="shared" si="1045"/>
        <v/>
      </c>
      <c r="K9472" s="1" t="str">
        <f t="shared" si="1046"/>
        <v/>
      </c>
      <c r="M9472" s="1" t="str">
        <f>IF(K9472="","",IF(K9472&gt;Figures!B$6-1,"yes","no"))</f>
        <v/>
      </c>
      <c r="N9472" s="8" t="str">
        <f t="shared" si="1047"/>
        <v/>
      </c>
      <c r="O9472" s="1" t="str">
        <f t="shared" si="1048"/>
        <v/>
      </c>
    </row>
    <row r="9473" spans="1:15" x14ac:dyDescent="0.25">
      <c r="A9473" s="1" t="str">
        <f>IF('Raw data'!A9473="","",'Raw data'!A9473)</f>
        <v/>
      </c>
      <c r="B9473" s="1" t="str">
        <f t="shared" si="1042"/>
        <v/>
      </c>
      <c r="C9473" s="1" t="str">
        <f t="shared" si="1043"/>
        <v/>
      </c>
      <c r="D9473" s="1" t="str">
        <f>IF('Raw data'!B9473=0,"",'Raw data'!B9473)</f>
        <v/>
      </c>
      <c r="E9473" s="1" t="str">
        <f>IF('Raw data'!C9473=0,"",'Raw data'!C9473)</f>
        <v/>
      </c>
      <c r="F9473" s="1" t="str">
        <f>IF('Raw data'!D9473=0,"",'Raw data'!D9473)</f>
        <v/>
      </c>
      <c r="H9473" s="8" t="str">
        <f t="shared" si="1044"/>
        <v/>
      </c>
      <c r="I9473" s="1" t="str">
        <f t="shared" si="1045"/>
        <v/>
      </c>
      <c r="K9473" s="1" t="str">
        <f t="shared" si="1046"/>
        <v/>
      </c>
      <c r="M9473" s="1" t="str">
        <f>IF(K9473="","",IF(K9473&gt;Figures!B$6-1,"yes","no"))</f>
        <v/>
      </c>
      <c r="N9473" s="8" t="str">
        <f t="shared" si="1047"/>
        <v/>
      </c>
      <c r="O9473" s="1" t="str">
        <f t="shared" si="1048"/>
        <v/>
      </c>
    </row>
    <row r="9474" spans="1:15" x14ac:dyDescent="0.25">
      <c r="A9474" s="1" t="str">
        <f>IF('Raw data'!A9474="","",'Raw data'!A9474)</f>
        <v/>
      </c>
      <c r="B9474" s="1" t="str">
        <f t="shared" si="1042"/>
        <v/>
      </c>
      <c r="C9474" s="1" t="str">
        <f t="shared" si="1043"/>
        <v/>
      </c>
      <c r="D9474" s="1" t="str">
        <f>IF('Raw data'!B9474=0,"",'Raw data'!B9474)</f>
        <v/>
      </c>
      <c r="E9474" s="1" t="str">
        <f>IF('Raw data'!C9474=0,"",'Raw data'!C9474)</f>
        <v/>
      </c>
      <c r="F9474" s="1" t="str">
        <f>IF('Raw data'!D9474=0,"",'Raw data'!D9474)</f>
        <v/>
      </c>
      <c r="H9474" s="8" t="str">
        <f t="shared" si="1044"/>
        <v/>
      </c>
      <c r="I9474" s="1" t="str">
        <f t="shared" si="1045"/>
        <v/>
      </c>
      <c r="K9474" s="1" t="str">
        <f t="shared" si="1046"/>
        <v/>
      </c>
      <c r="M9474" s="1" t="str">
        <f>IF(K9474="","",IF(K9474&gt;Figures!B$6-1,"yes","no"))</f>
        <v/>
      </c>
      <c r="N9474" s="8" t="str">
        <f t="shared" si="1047"/>
        <v/>
      </c>
      <c r="O9474" s="1" t="str">
        <f t="shared" si="1048"/>
        <v/>
      </c>
    </row>
    <row r="9475" spans="1:15" x14ac:dyDescent="0.25">
      <c r="A9475" s="1" t="str">
        <f>IF('Raw data'!A9475="","",'Raw data'!A9475)</f>
        <v/>
      </c>
      <c r="B9475" s="1" t="str">
        <f t="shared" ref="B9475:B9538" si="1049">IFERROR(MID(A9475,1,FIND("{",A9475)-1),A9475)</f>
        <v/>
      </c>
      <c r="C9475" s="1" t="str">
        <f t="shared" ref="C9475:C9538" si="1050">IFERROR(MID(A9475,FIND("{",A9475)+1,FIND("}",A9475)-FIND("{",A9475)-1),"")</f>
        <v/>
      </c>
      <c r="D9475" s="1" t="str">
        <f>IF('Raw data'!B9475=0,"",'Raw data'!B9475)</f>
        <v/>
      </c>
      <c r="E9475" s="1" t="str">
        <f>IF('Raw data'!C9475=0,"",'Raw data'!C9475)</f>
        <v/>
      </c>
      <c r="F9475" s="1" t="str">
        <f>IF('Raw data'!D9475=0,"",'Raw data'!D9475)</f>
        <v/>
      </c>
      <c r="H9475" s="8" t="str">
        <f t="shared" ref="H9475:H9538" si="1051">IFERROR(IF(COUNTIF(E9475:F9475,0)=2,"",IF(COUNTIF(E9475:F9475,0)=1,0,E9475/SUM(E9475:F9475))),"")</f>
        <v/>
      </c>
      <c r="I9475" s="1" t="str">
        <f t="shared" ref="I9475:I9538" si="1052">IFERROR(RANK(H9475,H:H),"")</f>
        <v/>
      </c>
      <c r="K9475" s="1" t="str">
        <f t="shared" ref="K9475:K9538" si="1053">IF(D9475&lt;J$2,1,IF(D9475&lt;J$3,2,IF(D9475&lt;J$4,3,IF(D9475="","",4))))</f>
        <v/>
      </c>
      <c r="M9475" s="1" t="str">
        <f>IF(K9475="","",IF(K9475&gt;Figures!B$6-1,"yes","no"))</f>
        <v/>
      </c>
      <c r="N9475" s="8" t="str">
        <f t="shared" ref="N9475:N9538" si="1054">IF(H9475="","",IF(M9475="yes",H9475,0))</f>
        <v/>
      </c>
      <c r="O9475" s="1" t="str">
        <f t="shared" ref="O9475:O9538" si="1055">IFERROR(RANK(N9475,N:N),"")</f>
        <v/>
      </c>
    </row>
    <row r="9476" spans="1:15" x14ac:dyDescent="0.25">
      <c r="A9476" s="1" t="str">
        <f>IF('Raw data'!A9476="","",'Raw data'!A9476)</f>
        <v/>
      </c>
      <c r="B9476" s="1" t="str">
        <f t="shared" si="1049"/>
        <v/>
      </c>
      <c r="C9476" s="1" t="str">
        <f t="shared" si="1050"/>
        <v/>
      </c>
      <c r="D9476" s="1" t="str">
        <f>IF('Raw data'!B9476=0,"",'Raw data'!B9476)</f>
        <v/>
      </c>
      <c r="E9476" s="1" t="str">
        <f>IF('Raw data'!C9476=0,"",'Raw data'!C9476)</f>
        <v/>
      </c>
      <c r="F9476" s="1" t="str">
        <f>IF('Raw data'!D9476=0,"",'Raw data'!D9476)</f>
        <v/>
      </c>
      <c r="H9476" s="8" t="str">
        <f t="shared" si="1051"/>
        <v/>
      </c>
      <c r="I9476" s="1" t="str">
        <f t="shared" si="1052"/>
        <v/>
      </c>
      <c r="K9476" s="1" t="str">
        <f t="shared" si="1053"/>
        <v/>
      </c>
      <c r="M9476" s="1" t="str">
        <f>IF(K9476="","",IF(K9476&gt;Figures!B$6-1,"yes","no"))</f>
        <v/>
      </c>
      <c r="N9476" s="8" t="str">
        <f t="shared" si="1054"/>
        <v/>
      </c>
      <c r="O9476" s="1" t="str">
        <f t="shared" si="1055"/>
        <v/>
      </c>
    </row>
    <row r="9477" spans="1:15" x14ac:dyDescent="0.25">
      <c r="A9477" s="1" t="str">
        <f>IF('Raw data'!A9477="","",'Raw data'!A9477)</f>
        <v/>
      </c>
      <c r="B9477" s="1" t="str">
        <f t="shared" si="1049"/>
        <v/>
      </c>
      <c r="C9477" s="1" t="str">
        <f t="shared" si="1050"/>
        <v/>
      </c>
      <c r="D9477" s="1" t="str">
        <f>IF('Raw data'!B9477=0,"",'Raw data'!B9477)</f>
        <v/>
      </c>
      <c r="E9477" s="1" t="str">
        <f>IF('Raw data'!C9477=0,"",'Raw data'!C9477)</f>
        <v/>
      </c>
      <c r="F9477" s="1" t="str">
        <f>IF('Raw data'!D9477=0,"",'Raw data'!D9477)</f>
        <v/>
      </c>
      <c r="H9477" s="8" t="str">
        <f t="shared" si="1051"/>
        <v/>
      </c>
      <c r="I9477" s="1" t="str">
        <f t="shared" si="1052"/>
        <v/>
      </c>
      <c r="K9477" s="1" t="str">
        <f t="shared" si="1053"/>
        <v/>
      </c>
      <c r="M9477" s="1" t="str">
        <f>IF(K9477="","",IF(K9477&gt;Figures!B$6-1,"yes","no"))</f>
        <v/>
      </c>
      <c r="N9477" s="8" t="str">
        <f t="shared" si="1054"/>
        <v/>
      </c>
      <c r="O9477" s="1" t="str">
        <f t="shared" si="1055"/>
        <v/>
      </c>
    </row>
    <row r="9478" spans="1:15" x14ac:dyDescent="0.25">
      <c r="A9478" s="1" t="str">
        <f>IF('Raw data'!A9478="","",'Raw data'!A9478)</f>
        <v/>
      </c>
      <c r="B9478" s="1" t="str">
        <f t="shared" si="1049"/>
        <v/>
      </c>
      <c r="C9478" s="1" t="str">
        <f t="shared" si="1050"/>
        <v/>
      </c>
      <c r="D9478" s="1" t="str">
        <f>IF('Raw data'!B9478=0,"",'Raw data'!B9478)</f>
        <v/>
      </c>
      <c r="E9478" s="1" t="str">
        <f>IF('Raw data'!C9478=0,"",'Raw data'!C9478)</f>
        <v/>
      </c>
      <c r="F9478" s="1" t="str">
        <f>IF('Raw data'!D9478=0,"",'Raw data'!D9478)</f>
        <v/>
      </c>
      <c r="H9478" s="8" t="str">
        <f t="shared" si="1051"/>
        <v/>
      </c>
      <c r="I9478" s="1" t="str">
        <f t="shared" si="1052"/>
        <v/>
      </c>
      <c r="K9478" s="1" t="str">
        <f t="shared" si="1053"/>
        <v/>
      </c>
      <c r="M9478" s="1" t="str">
        <f>IF(K9478="","",IF(K9478&gt;Figures!B$6-1,"yes","no"))</f>
        <v/>
      </c>
      <c r="N9478" s="8" t="str">
        <f t="shared" si="1054"/>
        <v/>
      </c>
      <c r="O9478" s="1" t="str">
        <f t="shared" si="1055"/>
        <v/>
      </c>
    </row>
    <row r="9479" spans="1:15" x14ac:dyDescent="0.25">
      <c r="A9479" s="1" t="str">
        <f>IF('Raw data'!A9479="","",'Raw data'!A9479)</f>
        <v/>
      </c>
      <c r="B9479" s="1" t="str">
        <f t="shared" si="1049"/>
        <v/>
      </c>
      <c r="C9479" s="1" t="str">
        <f t="shared" si="1050"/>
        <v/>
      </c>
      <c r="D9479" s="1" t="str">
        <f>IF('Raw data'!B9479=0,"",'Raw data'!B9479)</f>
        <v/>
      </c>
      <c r="E9479" s="1" t="str">
        <f>IF('Raw data'!C9479=0,"",'Raw data'!C9479)</f>
        <v/>
      </c>
      <c r="F9479" s="1" t="str">
        <f>IF('Raw data'!D9479=0,"",'Raw data'!D9479)</f>
        <v/>
      </c>
      <c r="H9479" s="8" t="str">
        <f t="shared" si="1051"/>
        <v/>
      </c>
      <c r="I9479" s="1" t="str">
        <f t="shared" si="1052"/>
        <v/>
      </c>
      <c r="K9479" s="1" t="str">
        <f t="shared" si="1053"/>
        <v/>
      </c>
      <c r="M9479" s="1" t="str">
        <f>IF(K9479="","",IF(K9479&gt;Figures!B$6-1,"yes","no"))</f>
        <v/>
      </c>
      <c r="N9479" s="8" t="str">
        <f t="shared" si="1054"/>
        <v/>
      </c>
      <c r="O9479" s="1" t="str">
        <f t="shared" si="1055"/>
        <v/>
      </c>
    </row>
    <row r="9480" spans="1:15" x14ac:dyDescent="0.25">
      <c r="A9480" s="1" t="str">
        <f>IF('Raw data'!A9480="","",'Raw data'!A9480)</f>
        <v/>
      </c>
      <c r="B9480" s="1" t="str">
        <f t="shared" si="1049"/>
        <v/>
      </c>
      <c r="C9480" s="1" t="str">
        <f t="shared" si="1050"/>
        <v/>
      </c>
      <c r="D9480" s="1" t="str">
        <f>IF('Raw data'!B9480=0,"",'Raw data'!B9480)</f>
        <v/>
      </c>
      <c r="E9480" s="1" t="str">
        <f>IF('Raw data'!C9480=0,"",'Raw data'!C9480)</f>
        <v/>
      </c>
      <c r="F9480" s="1" t="str">
        <f>IF('Raw data'!D9480=0,"",'Raw data'!D9480)</f>
        <v/>
      </c>
      <c r="H9480" s="8" t="str">
        <f t="shared" si="1051"/>
        <v/>
      </c>
      <c r="I9480" s="1" t="str">
        <f t="shared" si="1052"/>
        <v/>
      </c>
      <c r="K9480" s="1" t="str">
        <f t="shared" si="1053"/>
        <v/>
      </c>
      <c r="M9480" s="1" t="str">
        <f>IF(K9480="","",IF(K9480&gt;Figures!B$6-1,"yes","no"))</f>
        <v/>
      </c>
      <c r="N9480" s="8" t="str">
        <f t="shared" si="1054"/>
        <v/>
      </c>
      <c r="O9480" s="1" t="str">
        <f t="shared" si="1055"/>
        <v/>
      </c>
    </row>
    <row r="9481" spans="1:15" x14ac:dyDescent="0.25">
      <c r="A9481" s="1" t="str">
        <f>IF('Raw data'!A9481="","",'Raw data'!A9481)</f>
        <v/>
      </c>
      <c r="B9481" s="1" t="str">
        <f t="shared" si="1049"/>
        <v/>
      </c>
      <c r="C9481" s="1" t="str">
        <f t="shared" si="1050"/>
        <v/>
      </c>
      <c r="D9481" s="1" t="str">
        <f>IF('Raw data'!B9481=0,"",'Raw data'!B9481)</f>
        <v/>
      </c>
      <c r="E9481" s="1" t="str">
        <f>IF('Raw data'!C9481=0,"",'Raw data'!C9481)</f>
        <v/>
      </c>
      <c r="F9481" s="1" t="str">
        <f>IF('Raw data'!D9481=0,"",'Raw data'!D9481)</f>
        <v/>
      </c>
      <c r="H9481" s="8" t="str">
        <f t="shared" si="1051"/>
        <v/>
      </c>
      <c r="I9481" s="1" t="str">
        <f t="shared" si="1052"/>
        <v/>
      </c>
      <c r="K9481" s="1" t="str">
        <f t="shared" si="1053"/>
        <v/>
      </c>
      <c r="M9481" s="1" t="str">
        <f>IF(K9481="","",IF(K9481&gt;Figures!B$6-1,"yes","no"))</f>
        <v/>
      </c>
      <c r="N9481" s="8" t="str">
        <f t="shared" si="1054"/>
        <v/>
      </c>
      <c r="O9481" s="1" t="str">
        <f t="shared" si="1055"/>
        <v/>
      </c>
    </row>
    <row r="9482" spans="1:15" x14ac:dyDescent="0.25">
      <c r="A9482" s="1" t="str">
        <f>IF('Raw data'!A9482="","",'Raw data'!A9482)</f>
        <v/>
      </c>
      <c r="B9482" s="1" t="str">
        <f t="shared" si="1049"/>
        <v/>
      </c>
      <c r="C9482" s="1" t="str">
        <f t="shared" si="1050"/>
        <v/>
      </c>
      <c r="D9482" s="1" t="str">
        <f>IF('Raw data'!B9482=0,"",'Raw data'!B9482)</f>
        <v/>
      </c>
      <c r="E9482" s="1" t="str">
        <f>IF('Raw data'!C9482=0,"",'Raw data'!C9482)</f>
        <v/>
      </c>
      <c r="F9482" s="1" t="str">
        <f>IF('Raw data'!D9482=0,"",'Raw data'!D9482)</f>
        <v/>
      </c>
      <c r="H9482" s="8" t="str">
        <f t="shared" si="1051"/>
        <v/>
      </c>
      <c r="I9482" s="1" t="str">
        <f t="shared" si="1052"/>
        <v/>
      </c>
      <c r="K9482" s="1" t="str">
        <f t="shared" si="1053"/>
        <v/>
      </c>
      <c r="M9482" s="1" t="str">
        <f>IF(K9482="","",IF(K9482&gt;Figures!B$6-1,"yes","no"))</f>
        <v/>
      </c>
      <c r="N9482" s="8" t="str">
        <f t="shared" si="1054"/>
        <v/>
      </c>
      <c r="O9482" s="1" t="str">
        <f t="shared" si="1055"/>
        <v/>
      </c>
    </row>
    <row r="9483" spans="1:15" x14ac:dyDescent="0.25">
      <c r="A9483" s="1" t="str">
        <f>IF('Raw data'!A9483="","",'Raw data'!A9483)</f>
        <v/>
      </c>
      <c r="B9483" s="1" t="str">
        <f t="shared" si="1049"/>
        <v/>
      </c>
      <c r="C9483" s="1" t="str">
        <f t="shared" si="1050"/>
        <v/>
      </c>
      <c r="D9483" s="1" t="str">
        <f>IF('Raw data'!B9483=0,"",'Raw data'!B9483)</f>
        <v/>
      </c>
      <c r="E9483" s="1" t="str">
        <f>IF('Raw data'!C9483=0,"",'Raw data'!C9483)</f>
        <v/>
      </c>
      <c r="F9483" s="1" t="str">
        <f>IF('Raw data'!D9483=0,"",'Raw data'!D9483)</f>
        <v/>
      </c>
      <c r="H9483" s="8" t="str">
        <f t="shared" si="1051"/>
        <v/>
      </c>
      <c r="I9483" s="1" t="str">
        <f t="shared" si="1052"/>
        <v/>
      </c>
      <c r="K9483" s="1" t="str">
        <f t="shared" si="1053"/>
        <v/>
      </c>
      <c r="M9483" s="1" t="str">
        <f>IF(K9483="","",IF(K9483&gt;Figures!B$6-1,"yes","no"))</f>
        <v/>
      </c>
      <c r="N9483" s="8" t="str">
        <f t="shared" si="1054"/>
        <v/>
      </c>
      <c r="O9483" s="1" t="str">
        <f t="shared" si="1055"/>
        <v/>
      </c>
    </row>
    <row r="9484" spans="1:15" x14ac:dyDescent="0.25">
      <c r="A9484" s="1" t="str">
        <f>IF('Raw data'!A9484="","",'Raw data'!A9484)</f>
        <v/>
      </c>
      <c r="B9484" s="1" t="str">
        <f t="shared" si="1049"/>
        <v/>
      </c>
      <c r="C9484" s="1" t="str">
        <f t="shared" si="1050"/>
        <v/>
      </c>
      <c r="D9484" s="1" t="str">
        <f>IF('Raw data'!B9484=0,"",'Raw data'!B9484)</f>
        <v/>
      </c>
      <c r="E9484" s="1" t="str">
        <f>IF('Raw data'!C9484=0,"",'Raw data'!C9484)</f>
        <v/>
      </c>
      <c r="F9484" s="1" t="str">
        <f>IF('Raw data'!D9484=0,"",'Raw data'!D9484)</f>
        <v/>
      </c>
      <c r="H9484" s="8" t="str">
        <f t="shared" si="1051"/>
        <v/>
      </c>
      <c r="I9484" s="1" t="str">
        <f t="shared" si="1052"/>
        <v/>
      </c>
      <c r="K9484" s="1" t="str">
        <f t="shared" si="1053"/>
        <v/>
      </c>
      <c r="M9484" s="1" t="str">
        <f>IF(K9484="","",IF(K9484&gt;Figures!B$6-1,"yes","no"))</f>
        <v/>
      </c>
      <c r="N9484" s="8" t="str">
        <f t="shared" si="1054"/>
        <v/>
      </c>
      <c r="O9484" s="1" t="str">
        <f t="shared" si="1055"/>
        <v/>
      </c>
    </row>
    <row r="9485" spans="1:15" x14ac:dyDescent="0.25">
      <c r="A9485" s="1" t="str">
        <f>IF('Raw data'!A9485="","",'Raw data'!A9485)</f>
        <v/>
      </c>
      <c r="B9485" s="1" t="str">
        <f t="shared" si="1049"/>
        <v/>
      </c>
      <c r="C9485" s="1" t="str">
        <f t="shared" si="1050"/>
        <v/>
      </c>
      <c r="D9485" s="1" t="str">
        <f>IF('Raw data'!B9485=0,"",'Raw data'!B9485)</f>
        <v/>
      </c>
      <c r="E9485" s="1" t="str">
        <f>IF('Raw data'!C9485=0,"",'Raw data'!C9485)</f>
        <v/>
      </c>
      <c r="F9485" s="1" t="str">
        <f>IF('Raw data'!D9485=0,"",'Raw data'!D9485)</f>
        <v/>
      </c>
      <c r="H9485" s="8" t="str">
        <f t="shared" si="1051"/>
        <v/>
      </c>
      <c r="I9485" s="1" t="str">
        <f t="shared" si="1052"/>
        <v/>
      </c>
      <c r="K9485" s="1" t="str">
        <f t="shared" si="1053"/>
        <v/>
      </c>
      <c r="M9485" s="1" t="str">
        <f>IF(K9485="","",IF(K9485&gt;Figures!B$6-1,"yes","no"))</f>
        <v/>
      </c>
      <c r="N9485" s="8" t="str">
        <f t="shared" si="1054"/>
        <v/>
      </c>
      <c r="O9485" s="1" t="str">
        <f t="shared" si="1055"/>
        <v/>
      </c>
    </row>
    <row r="9486" spans="1:15" x14ac:dyDescent="0.25">
      <c r="A9486" s="1" t="str">
        <f>IF('Raw data'!A9486="","",'Raw data'!A9486)</f>
        <v/>
      </c>
      <c r="B9486" s="1" t="str">
        <f t="shared" si="1049"/>
        <v/>
      </c>
      <c r="C9486" s="1" t="str">
        <f t="shared" si="1050"/>
        <v/>
      </c>
      <c r="D9486" s="1" t="str">
        <f>IF('Raw data'!B9486=0,"",'Raw data'!B9486)</f>
        <v/>
      </c>
      <c r="E9486" s="1" t="str">
        <f>IF('Raw data'!C9486=0,"",'Raw data'!C9486)</f>
        <v/>
      </c>
      <c r="F9486" s="1" t="str">
        <f>IF('Raw data'!D9486=0,"",'Raw data'!D9486)</f>
        <v/>
      </c>
      <c r="H9486" s="8" t="str">
        <f t="shared" si="1051"/>
        <v/>
      </c>
      <c r="I9486" s="1" t="str">
        <f t="shared" si="1052"/>
        <v/>
      </c>
      <c r="K9486" s="1" t="str">
        <f t="shared" si="1053"/>
        <v/>
      </c>
      <c r="M9486" s="1" t="str">
        <f>IF(K9486="","",IF(K9486&gt;Figures!B$6-1,"yes","no"))</f>
        <v/>
      </c>
      <c r="N9486" s="8" t="str">
        <f t="shared" si="1054"/>
        <v/>
      </c>
      <c r="O9486" s="1" t="str">
        <f t="shared" si="1055"/>
        <v/>
      </c>
    </row>
    <row r="9487" spans="1:15" x14ac:dyDescent="0.25">
      <c r="A9487" s="1" t="str">
        <f>IF('Raw data'!A9487="","",'Raw data'!A9487)</f>
        <v/>
      </c>
      <c r="B9487" s="1" t="str">
        <f t="shared" si="1049"/>
        <v/>
      </c>
      <c r="C9487" s="1" t="str">
        <f t="shared" si="1050"/>
        <v/>
      </c>
      <c r="D9487" s="1" t="str">
        <f>IF('Raw data'!B9487=0,"",'Raw data'!B9487)</f>
        <v/>
      </c>
      <c r="E9487" s="1" t="str">
        <f>IF('Raw data'!C9487=0,"",'Raw data'!C9487)</f>
        <v/>
      </c>
      <c r="F9487" s="1" t="str">
        <f>IF('Raw data'!D9487=0,"",'Raw data'!D9487)</f>
        <v/>
      </c>
      <c r="H9487" s="8" t="str">
        <f t="shared" si="1051"/>
        <v/>
      </c>
      <c r="I9487" s="1" t="str">
        <f t="shared" si="1052"/>
        <v/>
      </c>
      <c r="K9487" s="1" t="str">
        <f t="shared" si="1053"/>
        <v/>
      </c>
      <c r="M9487" s="1" t="str">
        <f>IF(K9487="","",IF(K9487&gt;Figures!B$6-1,"yes","no"))</f>
        <v/>
      </c>
      <c r="N9487" s="8" t="str">
        <f t="shared" si="1054"/>
        <v/>
      </c>
      <c r="O9487" s="1" t="str">
        <f t="shared" si="1055"/>
        <v/>
      </c>
    </row>
    <row r="9488" spans="1:15" x14ac:dyDescent="0.25">
      <c r="A9488" s="1" t="str">
        <f>IF('Raw data'!A9488="","",'Raw data'!A9488)</f>
        <v/>
      </c>
      <c r="B9488" s="1" t="str">
        <f t="shared" si="1049"/>
        <v/>
      </c>
      <c r="C9488" s="1" t="str">
        <f t="shared" si="1050"/>
        <v/>
      </c>
      <c r="D9488" s="1" t="str">
        <f>IF('Raw data'!B9488=0,"",'Raw data'!B9488)</f>
        <v/>
      </c>
      <c r="E9488" s="1" t="str">
        <f>IF('Raw data'!C9488=0,"",'Raw data'!C9488)</f>
        <v/>
      </c>
      <c r="F9488" s="1" t="str">
        <f>IF('Raw data'!D9488=0,"",'Raw data'!D9488)</f>
        <v/>
      </c>
      <c r="H9488" s="8" t="str">
        <f t="shared" si="1051"/>
        <v/>
      </c>
      <c r="I9488" s="1" t="str">
        <f t="shared" si="1052"/>
        <v/>
      </c>
      <c r="K9488" s="1" t="str">
        <f t="shared" si="1053"/>
        <v/>
      </c>
      <c r="M9488" s="1" t="str">
        <f>IF(K9488="","",IF(K9488&gt;Figures!B$6-1,"yes","no"))</f>
        <v/>
      </c>
      <c r="N9488" s="8" t="str">
        <f t="shared" si="1054"/>
        <v/>
      </c>
      <c r="O9488" s="1" t="str">
        <f t="shared" si="1055"/>
        <v/>
      </c>
    </row>
    <row r="9489" spans="1:15" x14ac:dyDescent="0.25">
      <c r="A9489" s="1" t="str">
        <f>IF('Raw data'!A9489="","",'Raw data'!A9489)</f>
        <v/>
      </c>
      <c r="B9489" s="1" t="str">
        <f t="shared" si="1049"/>
        <v/>
      </c>
      <c r="C9489" s="1" t="str">
        <f t="shared" si="1050"/>
        <v/>
      </c>
      <c r="D9489" s="1" t="str">
        <f>IF('Raw data'!B9489=0,"",'Raw data'!B9489)</f>
        <v/>
      </c>
      <c r="E9489" s="1" t="str">
        <f>IF('Raw data'!C9489=0,"",'Raw data'!C9489)</f>
        <v/>
      </c>
      <c r="F9489" s="1" t="str">
        <f>IF('Raw data'!D9489=0,"",'Raw data'!D9489)</f>
        <v/>
      </c>
      <c r="H9489" s="8" t="str">
        <f t="shared" si="1051"/>
        <v/>
      </c>
      <c r="I9489" s="1" t="str">
        <f t="shared" si="1052"/>
        <v/>
      </c>
      <c r="K9489" s="1" t="str">
        <f t="shared" si="1053"/>
        <v/>
      </c>
      <c r="M9489" s="1" t="str">
        <f>IF(K9489="","",IF(K9489&gt;Figures!B$6-1,"yes","no"))</f>
        <v/>
      </c>
      <c r="N9489" s="8" t="str">
        <f t="shared" si="1054"/>
        <v/>
      </c>
      <c r="O9489" s="1" t="str">
        <f t="shared" si="1055"/>
        <v/>
      </c>
    </row>
    <row r="9490" spans="1:15" x14ac:dyDescent="0.25">
      <c r="A9490" s="1" t="str">
        <f>IF('Raw data'!A9490="","",'Raw data'!A9490)</f>
        <v/>
      </c>
      <c r="B9490" s="1" t="str">
        <f t="shared" si="1049"/>
        <v/>
      </c>
      <c r="C9490" s="1" t="str">
        <f t="shared" si="1050"/>
        <v/>
      </c>
      <c r="D9490" s="1" t="str">
        <f>IF('Raw data'!B9490=0,"",'Raw data'!B9490)</f>
        <v/>
      </c>
      <c r="E9490" s="1" t="str">
        <f>IF('Raw data'!C9490=0,"",'Raw data'!C9490)</f>
        <v/>
      </c>
      <c r="F9490" s="1" t="str">
        <f>IF('Raw data'!D9490=0,"",'Raw data'!D9490)</f>
        <v/>
      </c>
      <c r="H9490" s="8" t="str">
        <f t="shared" si="1051"/>
        <v/>
      </c>
      <c r="I9490" s="1" t="str">
        <f t="shared" si="1052"/>
        <v/>
      </c>
      <c r="K9490" s="1" t="str">
        <f t="shared" si="1053"/>
        <v/>
      </c>
      <c r="M9490" s="1" t="str">
        <f>IF(K9490="","",IF(K9490&gt;Figures!B$6-1,"yes","no"))</f>
        <v/>
      </c>
      <c r="N9490" s="8" t="str">
        <f t="shared" si="1054"/>
        <v/>
      </c>
      <c r="O9490" s="1" t="str">
        <f t="shared" si="1055"/>
        <v/>
      </c>
    </row>
    <row r="9491" spans="1:15" x14ac:dyDescent="0.25">
      <c r="A9491" s="1" t="str">
        <f>IF('Raw data'!A9491="","",'Raw data'!A9491)</f>
        <v/>
      </c>
      <c r="B9491" s="1" t="str">
        <f t="shared" si="1049"/>
        <v/>
      </c>
      <c r="C9491" s="1" t="str">
        <f t="shared" si="1050"/>
        <v/>
      </c>
      <c r="D9491" s="1" t="str">
        <f>IF('Raw data'!B9491=0,"",'Raw data'!B9491)</f>
        <v/>
      </c>
      <c r="E9491" s="1" t="str">
        <f>IF('Raw data'!C9491=0,"",'Raw data'!C9491)</f>
        <v/>
      </c>
      <c r="F9491" s="1" t="str">
        <f>IF('Raw data'!D9491=0,"",'Raw data'!D9491)</f>
        <v/>
      </c>
      <c r="H9491" s="8" t="str">
        <f t="shared" si="1051"/>
        <v/>
      </c>
      <c r="I9491" s="1" t="str">
        <f t="shared" si="1052"/>
        <v/>
      </c>
      <c r="K9491" s="1" t="str">
        <f t="shared" si="1053"/>
        <v/>
      </c>
      <c r="M9491" s="1" t="str">
        <f>IF(K9491="","",IF(K9491&gt;Figures!B$6-1,"yes","no"))</f>
        <v/>
      </c>
      <c r="N9491" s="8" t="str">
        <f t="shared" si="1054"/>
        <v/>
      </c>
      <c r="O9491" s="1" t="str">
        <f t="shared" si="1055"/>
        <v/>
      </c>
    </row>
    <row r="9492" spans="1:15" x14ac:dyDescent="0.25">
      <c r="A9492" s="1" t="str">
        <f>IF('Raw data'!A9492="","",'Raw data'!A9492)</f>
        <v/>
      </c>
      <c r="B9492" s="1" t="str">
        <f t="shared" si="1049"/>
        <v/>
      </c>
      <c r="C9492" s="1" t="str">
        <f t="shared" si="1050"/>
        <v/>
      </c>
      <c r="D9492" s="1" t="str">
        <f>IF('Raw data'!B9492=0,"",'Raw data'!B9492)</f>
        <v/>
      </c>
      <c r="E9492" s="1" t="str">
        <f>IF('Raw data'!C9492=0,"",'Raw data'!C9492)</f>
        <v/>
      </c>
      <c r="F9492" s="1" t="str">
        <f>IF('Raw data'!D9492=0,"",'Raw data'!D9492)</f>
        <v/>
      </c>
      <c r="H9492" s="8" t="str">
        <f t="shared" si="1051"/>
        <v/>
      </c>
      <c r="I9492" s="1" t="str">
        <f t="shared" si="1052"/>
        <v/>
      </c>
      <c r="K9492" s="1" t="str">
        <f t="shared" si="1053"/>
        <v/>
      </c>
      <c r="M9492" s="1" t="str">
        <f>IF(K9492="","",IF(K9492&gt;Figures!B$6-1,"yes","no"))</f>
        <v/>
      </c>
      <c r="N9492" s="8" t="str">
        <f t="shared" si="1054"/>
        <v/>
      </c>
      <c r="O9492" s="1" t="str">
        <f t="shared" si="1055"/>
        <v/>
      </c>
    </row>
    <row r="9493" spans="1:15" x14ac:dyDescent="0.25">
      <c r="A9493" s="1" t="str">
        <f>IF('Raw data'!A9493="","",'Raw data'!A9493)</f>
        <v/>
      </c>
      <c r="B9493" s="1" t="str">
        <f t="shared" si="1049"/>
        <v/>
      </c>
      <c r="C9493" s="1" t="str">
        <f t="shared" si="1050"/>
        <v/>
      </c>
      <c r="D9493" s="1" t="str">
        <f>IF('Raw data'!B9493=0,"",'Raw data'!B9493)</f>
        <v/>
      </c>
      <c r="E9493" s="1" t="str">
        <f>IF('Raw data'!C9493=0,"",'Raw data'!C9493)</f>
        <v/>
      </c>
      <c r="F9493" s="1" t="str">
        <f>IF('Raw data'!D9493=0,"",'Raw data'!D9493)</f>
        <v/>
      </c>
      <c r="H9493" s="8" t="str">
        <f t="shared" si="1051"/>
        <v/>
      </c>
      <c r="I9493" s="1" t="str">
        <f t="shared" si="1052"/>
        <v/>
      </c>
      <c r="K9493" s="1" t="str">
        <f t="shared" si="1053"/>
        <v/>
      </c>
      <c r="M9493" s="1" t="str">
        <f>IF(K9493="","",IF(K9493&gt;Figures!B$6-1,"yes","no"))</f>
        <v/>
      </c>
      <c r="N9493" s="8" t="str">
        <f t="shared" si="1054"/>
        <v/>
      </c>
      <c r="O9493" s="1" t="str">
        <f t="shared" si="1055"/>
        <v/>
      </c>
    </row>
    <row r="9494" spans="1:15" x14ac:dyDescent="0.25">
      <c r="A9494" s="1" t="str">
        <f>IF('Raw data'!A9494="","",'Raw data'!A9494)</f>
        <v/>
      </c>
      <c r="B9494" s="1" t="str">
        <f t="shared" si="1049"/>
        <v/>
      </c>
      <c r="C9494" s="1" t="str">
        <f t="shared" si="1050"/>
        <v/>
      </c>
      <c r="D9494" s="1" t="str">
        <f>IF('Raw data'!B9494=0,"",'Raw data'!B9494)</f>
        <v/>
      </c>
      <c r="E9494" s="1" t="str">
        <f>IF('Raw data'!C9494=0,"",'Raw data'!C9494)</f>
        <v/>
      </c>
      <c r="F9494" s="1" t="str">
        <f>IF('Raw data'!D9494=0,"",'Raw data'!D9494)</f>
        <v/>
      </c>
      <c r="H9494" s="8" t="str">
        <f t="shared" si="1051"/>
        <v/>
      </c>
      <c r="I9494" s="1" t="str">
        <f t="shared" si="1052"/>
        <v/>
      </c>
      <c r="K9494" s="1" t="str">
        <f t="shared" si="1053"/>
        <v/>
      </c>
      <c r="M9494" s="1" t="str">
        <f>IF(K9494="","",IF(K9494&gt;Figures!B$6-1,"yes","no"))</f>
        <v/>
      </c>
      <c r="N9494" s="8" t="str">
        <f t="shared" si="1054"/>
        <v/>
      </c>
      <c r="O9494" s="1" t="str">
        <f t="shared" si="1055"/>
        <v/>
      </c>
    </row>
    <row r="9495" spans="1:15" x14ac:dyDescent="0.25">
      <c r="A9495" s="1" t="str">
        <f>IF('Raw data'!A9495="","",'Raw data'!A9495)</f>
        <v/>
      </c>
      <c r="B9495" s="1" t="str">
        <f t="shared" si="1049"/>
        <v/>
      </c>
      <c r="C9495" s="1" t="str">
        <f t="shared" si="1050"/>
        <v/>
      </c>
      <c r="D9495" s="1" t="str">
        <f>IF('Raw data'!B9495=0,"",'Raw data'!B9495)</f>
        <v/>
      </c>
      <c r="E9495" s="1" t="str">
        <f>IF('Raw data'!C9495=0,"",'Raw data'!C9495)</f>
        <v/>
      </c>
      <c r="F9495" s="1" t="str">
        <f>IF('Raw data'!D9495=0,"",'Raw data'!D9495)</f>
        <v/>
      </c>
      <c r="H9495" s="8" t="str">
        <f t="shared" si="1051"/>
        <v/>
      </c>
      <c r="I9495" s="1" t="str">
        <f t="shared" si="1052"/>
        <v/>
      </c>
      <c r="K9495" s="1" t="str">
        <f t="shared" si="1053"/>
        <v/>
      </c>
      <c r="M9495" s="1" t="str">
        <f>IF(K9495="","",IF(K9495&gt;Figures!B$6-1,"yes","no"))</f>
        <v/>
      </c>
      <c r="N9495" s="8" t="str">
        <f t="shared" si="1054"/>
        <v/>
      </c>
      <c r="O9495" s="1" t="str">
        <f t="shared" si="1055"/>
        <v/>
      </c>
    </row>
    <row r="9496" spans="1:15" x14ac:dyDescent="0.25">
      <c r="A9496" s="1" t="str">
        <f>IF('Raw data'!A9496="","",'Raw data'!A9496)</f>
        <v/>
      </c>
      <c r="B9496" s="1" t="str">
        <f t="shared" si="1049"/>
        <v/>
      </c>
      <c r="C9496" s="1" t="str">
        <f t="shared" si="1050"/>
        <v/>
      </c>
      <c r="D9496" s="1" t="str">
        <f>IF('Raw data'!B9496=0,"",'Raw data'!B9496)</f>
        <v/>
      </c>
      <c r="E9496" s="1" t="str">
        <f>IF('Raw data'!C9496=0,"",'Raw data'!C9496)</f>
        <v/>
      </c>
      <c r="F9496" s="1" t="str">
        <f>IF('Raw data'!D9496=0,"",'Raw data'!D9496)</f>
        <v/>
      </c>
      <c r="H9496" s="8" t="str">
        <f t="shared" si="1051"/>
        <v/>
      </c>
      <c r="I9496" s="1" t="str">
        <f t="shared" si="1052"/>
        <v/>
      </c>
      <c r="K9496" s="1" t="str">
        <f t="shared" si="1053"/>
        <v/>
      </c>
      <c r="M9496" s="1" t="str">
        <f>IF(K9496="","",IF(K9496&gt;Figures!B$6-1,"yes","no"))</f>
        <v/>
      </c>
      <c r="N9496" s="8" t="str">
        <f t="shared" si="1054"/>
        <v/>
      </c>
      <c r="O9496" s="1" t="str">
        <f t="shared" si="1055"/>
        <v/>
      </c>
    </row>
    <row r="9497" spans="1:15" x14ac:dyDescent="0.25">
      <c r="A9497" s="1" t="str">
        <f>IF('Raw data'!A9497="","",'Raw data'!A9497)</f>
        <v/>
      </c>
      <c r="B9497" s="1" t="str">
        <f t="shared" si="1049"/>
        <v/>
      </c>
      <c r="C9497" s="1" t="str">
        <f t="shared" si="1050"/>
        <v/>
      </c>
      <c r="D9497" s="1" t="str">
        <f>IF('Raw data'!B9497=0,"",'Raw data'!B9497)</f>
        <v/>
      </c>
      <c r="E9497" s="1" t="str">
        <f>IF('Raw data'!C9497=0,"",'Raw data'!C9497)</f>
        <v/>
      </c>
      <c r="F9497" s="1" t="str">
        <f>IF('Raw data'!D9497=0,"",'Raw data'!D9497)</f>
        <v/>
      </c>
      <c r="H9497" s="8" t="str">
        <f t="shared" si="1051"/>
        <v/>
      </c>
      <c r="I9497" s="1" t="str">
        <f t="shared" si="1052"/>
        <v/>
      </c>
      <c r="K9497" s="1" t="str">
        <f t="shared" si="1053"/>
        <v/>
      </c>
      <c r="M9497" s="1" t="str">
        <f>IF(K9497="","",IF(K9497&gt;Figures!B$6-1,"yes","no"))</f>
        <v/>
      </c>
      <c r="N9497" s="8" t="str">
        <f t="shared" si="1054"/>
        <v/>
      </c>
      <c r="O9497" s="1" t="str">
        <f t="shared" si="1055"/>
        <v/>
      </c>
    </row>
    <row r="9498" spans="1:15" x14ac:dyDescent="0.25">
      <c r="A9498" s="1" t="str">
        <f>IF('Raw data'!A9498="","",'Raw data'!A9498)</f>
        <v/>
      </c>
      <c r="B9498" s="1" t="str">
        <f t="shared" si="1049"/>
        <v/>
      </c>
      <c r="C9498" s="1" t="str">
        <f t="shared" si="1050"/>
        <v/>
      </c>
      <c r="D9498" s="1" t="str">
        <f>IF('Raw data'!B9498=0,"",'Raw data'!B9498)</f>
        <v/>
      </c>
      <c r="E9498" s="1" t="str">
        <f>IF('Raw data'!C9498=0,"",'Raw data'!C9498)</f>
        <v/>
      </c>
      <c r="F9498" s="1" t="str">
        <f>IF('Raw data'!D9498=0,"",'Raw data'!D9498)</f>
        <v/>
      </c>
      <c r="H9498" s="8" t="str">
        <f t="shared" si="1051"/>
        <v/>
      </c>
      <c r="I9498" s="1" t="str">
        <f t="shared" si="1052"/>
        <v/>
      </c>
      <c r="K9498" s="1" t="str">
        <f t="shared" si="1053"/>
        <v/>
      </c>
      <c r="M9498" s="1" t="str">
        <f>IF(K9498="","",IF(K9498&gt;Figures!B$6-1,"yes","no"))</f>
        <v/>
      </c>
      <c r="N9498" s="8" t="str">
        <f t="shared" si="1054"/>
        <v/>
      </c>
      <c r="O9498" s="1" t="str">
        <f t="shared" si="1055"/>
        <v/>
      </c>
    </row>
    <row r="9499" spans="1:15" x14ac:dyDescent="0.25">
      <c r="A9499" s="1" t="str">
        <f>IF('Raw data'!A9499="","",'Raw data'!A9499)</f>
        <v/>
      </c>
      <c r="B9499" s="1" t="str">
        <f t="shared" si="1049"/>
        <v/>
      </c>
      <c r="C9499" s="1" t="str">
        <f t="shared" si="1050"/>
        <v/>
      </c>
      <c r="D9499" s="1" t="str">
        <f>IF('Raw data'!B9499=0,"",'Raw data'!B9499)</f>
        <v/>
      </c>
      <c r="E9499" s="1" t="str">
        <f>IF('Raw data'!C9499=0,"",'Raw data'!C9499)</f>
        <v/>
      </c>
      <c r="F9499" s="1" t="str">
        <f>IF('Raw data'!D9499=0,"",'Raw data'!D9499)</f>
        <v/>
      </c>
      <c r="H9499" s="8" t="str">
        <f t="shared" si="1051"/>
        <v/>
      </c>
      <c r="I9499" s="1" t="str">
        <f t="shared" si="1052"/>
        <v/>
      </c>
      <c r="K9499" s="1" t="str">
        <f t="shared" si="1053"/>
        <v/>
      </c>
      <c r="M9499" s="1" t="str">
        <f>IF(K9499="","",IF(K9499&gt;Figures!B$6-1,"yes","no"))</f>
        <v/>
      </c>
      <c r="N9499" s="8" t="str">
        <f t="shared" si="1054"/>
        <v/>
      </c>
      <c r="O9499" s="1" t="str">
        <f t="shared" si="1055"/>
        <v/>
      </c>
    </row>
    <row r="9500" spans="1:15" x14ac:dyDescent="0.25">
      <c r="A9500" s="1" t="str">
        <f>IF('Raw data'!A9500="","",'Raw data'!A9500)</f>
        <v/>
      </c>
      <c r="B9500" s="1" t="str">
        <f t="shared" si="1049"/>
        <v/>
      </c>
      <c r="C9500" s="1" t="str">
        <f t="shared" si="1050"/>
        <v/>
      </c>
      <c r="D9500" s="1" t="str">
        <f>IF('Raw data'!B9500=0,"",'Raw data'!B9500)</f>
        <v/>
      </c>
      <c r="E9500" s="1" t="str">
        <f>IF('Raw data'!C9500=0,"",'Raw data'!C9500)</f>
        <v/>
      </c>
      <c r="F9500" s="1" t="str">
        <f>IF('Raw data'!D9500=0,"",'Raw data'!D9500)</f>
        <v/>
      </c>
      <c r="H9500" s="8" t="str">
        <f t="shared" si="1051"/>
        <v/>
      </c>
      <c r="I9500" s="1" t="str">
        <f t="shared" si="1052"/>
        <v/>
      </c>
      <c r="K9500" s="1" t="str">
        <f t="shared" si="1053"/>
        <v/>
      </c>
      <c r="M9500" s="1" t="str">
        <f>IF(K9500="","",IF(K9500&gt;Figures!B$6-1,"yes","no"))</f>
        <v/>
      </c>
      <c r="N9500" s="8" t="str">
        <f t="shared" si="1054"/>
        <v/>
      </c>
      <c r="O9500" s="1" t="str">
        <f t="shared" si="1055"/>
        <v/>
      </c>
    </row>
    <row r="9501" spans="1:15" x14ac:dyDescent="0.25">
      <c r="A9501" s="1" t="str">
        <f>IF('Raw data'!A9501="","",'Raw data'!A9501)</f>
        <v/>
      </c>
      <c r="B9501" s="1" t="str">
        <f t="shared" si="1049"/>
        <v/>
      </c>
      <c r="C9501" s="1" t="str">
        <f t="shared" si="1050"/>
        <v/>
      </c>
      <c r="D9501" s="1" t="str">
        <f>IF('Raw data'!B9501=0,"",'Raw data'!B9501)</f>
        <v/>
      </c>
      <c r="E9501" s="1" t="str">
        <f>IF('Raw data'!C9501=0,"",'Raw data'!C9501)</f>
        <v/>
      </c>
      <c r="F9501" s="1" t="str">
        <f>IF('Raw data'!D9501=0,"",'Raw data'!D9501)</f>
        <v/>
      </c>
      <c r="H9501" s="8" t="str">
        <f t="shared" si="1051"/>
        <v/>
      </c>
      <c r="I9501" s="1" t="str">
        <f t="shared" si="1052"/>
        <v/>
      </c>
      <c r="K9501" s="1" t="str">
        <f t="shared" si="1053"/>
        <v/>
      </c>
      <c r="M9501" s="1" t="str">
        <f>IF(K9501="","",IF(K9501&gt;Figures!B$6-1,"yes","no"))</f>
        <v/>
      </c>
      <c r="N9501" s="8" t="str">
        <f t="shared" si="1054"/>
        <v/>
      </c>
      <c r="O9501" s="1" t="str">
        <f t="shared" si="1055"/>
        <v/>
      </c>
    </row>
    <row r="9502" spans="1:15" x14ac:dyDescent="0.25">
      <c r="A9502" s="1" t="str">
        <f>IF('Raw data'!A9502="","",'Raw data'!A9502)</f>
        <v/>
      </c>
      <c r="B9502" s="1" t="str">
        <f t="shared" si="1049"/>
        <v/>
      </c>
      <c r="C9502" s="1" t="str">
        <f t="shared" si="1050"/>
        <v/>
      </c>
      <c r="D9502" s="1" t="str">
        <f>IF('Raw data'!B9502=0,"",'Raw data'!B9502)</f>
        <v/>
      </c>
      <c r="E9502" s="1" t="str">
        <f>IF('Raw data'!C9502=0,"",'Raw data'!C9502)</f>
        <v/>
      </c>
      <c r="F9502" s="1" t="str">
        <f>IF('Raw data'!D9502=0,"",'Raw data'!D9502)</f>
        <v/>
      </c>
      <c r="H9502" s="8" t="str">
        <f t="shared" si="1051"/>
        <v/>
      </c>
      <c r="I9502" s="1" t="str">
        <f t="shared" si="1052"/>
        <v/>
      </c>
      <c r="K9502" s="1" t="str">
        <f t="shared" si="1053"/>
        <v/>
      </c>
      <c r="M9502" s="1" t="str">
        <f>IF(K9502="","",IF(K9502&gt;Figures!B$6-1,"yes","no"))</f>
        <v/>
      </c>
      <c r="N9502" s="8" t="str">
        <f t="shared" si="1054"/>
        <v/>
      </c>
      <c r="O9502" s="1" t="str">
        <f t="shared" si="1055"/>
        <v/>
      </c>
    </row>
    <row r="9503" spans="1:15" x14ac:dyDescent="0.25">
      <c r="A9503" s="1" t="str">
        <f>IF('Raw data'!A9503="","",'Raw data'!A9503)</f>
        <v/>
      </c>
      <c r="B9503" s="1" t="str">
        <f t="shared" si="1049"/>
        <v/>
      </c>
      <c r="C9503" s="1" t="str">
        <f t="shared" si="1050"/>
        <v/>
      </c>
      <c r="D9503" s="1" t="str">
        <f>IF('Raw data'!B9503=0,"",'Raw data'!B9503)</f>
        <v/>
      </c>
      <c r="E9503" s="1" t="str">
        <f>IF('Raw data'!C9503=0,"",'Raw data'!C9503)</f>
        <v/>
      </c>
      <c r="F9503" s="1" t="str">
        <f>IF('Raw data'!D9503=0,"",'Raw data'!D9503)</f>
        <v/>
      </c>
      <c r="H9503" s="8" t="str">
        <f t="shared" si="1051"/>
        <v/>
      </c>
      <c r="I9503" s="1" t="str">
        <f t="shared" si="1052"/>
        <v/>
      </c>
      <c r="K9503" s="1" t="str">
        <f t="shared" si="1053"/>
        <v/>
      </c>
      <c r="M9503" s="1" t="str">
        <f>IF(K9503="","",IF(K9503&gt;Figures!B$6-1,"yes","no"))</f>
        <v/>
      </c>
      <c r="N9503" s="8" t="str">
        <f t="shared" si="1054"/>
        <v/>
      </c>
      <c r="O9503" s="1" t="str">
        <f t="shared" si="1055"/>
        <v/>
      </c>
    </row>
    <row r="9504" spans="1:15" x14ac:dyDescent="0.25">
      <c r="A9504" s="1" t="str">
        <f>IF('Raw data'!A9504="","",'Raw data'!A9504)</f>
        <v/>
      </c>
      <c r="B9504" s="1" t="str">
        <f t="shared" si="1049"/>
        <v/>
      </c>
      <c r="C9504" s="1" t="str">
        <f t="shared" si="1050"/>
        <v/>
      </c>
      <c r="D9504" s="1" t="str">
        <f>IF('Raw data'!B9504=0,"",'Raw data'!B9504)</f>
        <v/>
      </c>
      <c r="E9504" s="1" t="str">
        <f>IF('Raw data'!C9504=0,"",'Raw data'!C9504)</f>
        <v/>
      </c>
      <c r="F9504" s="1" t="str">
        <f>IF('Raw data'!D9504=0,"",'Raw data'!D9504)</f>
        <v/>
      </c>
      <c r="H9504" s="8" t="str">
        <f t="shared" si="1051"/>
        <v/>
      </c>
      <c r="I9504" s="1" t="str">
        <f t="shared" si="1052"/>
        <v/>
      </c>
      <c r="K9504" s="1" t="str">
        <f t="shared" si="1053"/>
        <v/>
      </c>
      <c r="M9504" s="1" t="str">
        <f>IF(K9504="","",IF(K9504&gt;Figures!B$6-1,"yes","no"))</f>
        <v/>
      </c>
      <c r="N9504" s="8" t="str">
        <f t="shared" si="1054"/>
        <v/>
      </c>
      <c r="O9504" s="1" t="str">
        <f t="shared" si="1055"/>
        <v/>
      </c>
    </row>
    <row r="9505" spans="1:15" x14ac:dyDescent="0.25">
      <c r="A9505" s="1" t="str">
        <f>IF('Raw data'!A9505="","",'Raw data'!A9505)</f>
        <v/>
      </c>
      <c r="B9505" s="1" t="str">
        <f t="shared" si="1049"/>
        <v/>
      </c>
      <c r="C9505" s="1" t="str">
        <f t="shared" si="1050"/>
        <v/>
      </c>
      <c r="D9505" s="1" t="str">
        <f>IF('Raw data'!B9505=0,"",'Raw data'!B9505)</f>
        <v/>
      </c>
      <c r="E9505" s="1" t="str">
        <f>IF('Raw data'!C9505=0,"",'Raw data'!C9505)</f>
        <v/>
      </c>
      <c r="F9505" s="1" t="str">
        <f>IF('Raw data'!D9505=0,"",'Raw data'!D9505)</f>
        <v/>
      </c>
      <c r="H9505" s="8" t="str">
        <f t="shared" si="1051"/>
        <v/>
      </c>
      <c r="I9505" s="1" t="str">
        <f t="shared" si="1052"/>
        <v/>
      </c>
      <c r="K9505" s="1" t="str">
        <f t="shared" si="1053"/>
        <v/>
      </c>
      <c r="M9505" s="1" t="str">
        <f>IF(K9505="","",IF(K9505&gt;Figures!B$6-1,"yes","no"))</f>
        <v/>
      </c>
      <c r="N9505" s="8" t="str">
        <f t="shared" si="1054"/>
        <v/>
      </c>
      <c r="O9505" s="1" t="str">
        <f t="shared" si="1055"/>
        <v/>
      </c>
    </row>
    <row r="9506" spans="1:15" x14ac:dyDescent="0.25">
      <c r="A9506" s="1" t="str">
        <f>IF('Raw data'!A9506="","",'Raw data'!A9506)</f>
        <v/>
      </c>
      <c r="B9506" s="1" t="str">
        <f t="shared" si="1049"/>
        <v/>
      </c>
      <c r="C9506" s="1" t="str">
        <f t="shared" si="1050"/>
        <v/>
      </c>
      <c r="D9506" s="1" t="str">
        <f>IF('Raw data'!B9506=0,"",'Raw data'!B9506)</f>
        <v/>
      </c>
      <c r="E9506" s="1" t="str">
        <f>IF('Raw data'!C9506=0,"",'Raw data'!C9506)</f>
        <v/>
      </c>
      <c r="F9506" s="1" t="str">
        <f>IF('Raw data'!D9506=0,"",'Raw data'!D9506)</f>
        <v/>
      </c>
      <c r="H9506" s="8" t="str">
        <f t="shared" si="1051"/>
        <v/>
      </c>
      <c r="I9506" s="1" t="str">
        <f t="shared" si="1052"/>
        <v/>
      </c>
      <c r="K9506" s="1" t="str">
        <f t="shared" si="1053"/>
        <v/>
      </c>
      <c r="M9506" s="1" t="str">
        <f>IF(K9506="","",IF(K9506&gt;Figures!B$6-1,"yes","no"))</f>
        <v/>
      </c>
      <c r="N9506" s="8" t="str">
        <f t="shared" si="1054"/>
        <v/>
      </c>
      <c r="O9506" s="1" t="str">
        <f t="shared" si="1055"/>
        <v/>
      </c>
    </row>
    <row r="9507" spans="1:15" x14ac:dyDescent="0.25">
      <c r="A9507" s="1" t="str">
        <f>IF('Raw data'!A9507="","",'Raw data'!A9507)</f>
        <v/>
      </c>
      <c r="B9507" s="1" t="str">
        <f t="shared" si="1049"/>
        <v/>
      </c>
      <c r="C9507" s="1" t="str">
        <f t="shared" si="1050"/>
        <v/>
      </c>
      <c r="D9507" s="1" t="str">
        <f>IF('Raw data'!B9507=0,"",'Raw data'!B9507)</f>
        <v/>
      </c>
      <c r="E9507" s="1" t="str">
        <f>IF('Raw data'!C9507=0,"",'Raw data'!C9507)</f>
        <v/>
      </c>
      <c r="F9507" s="1" t="str">
        <f>IF('Raw data'!D9507=0,"",'Raw data'!D9507)</f>
        <v/>
      </c>
      <c r="H9507" s="8" t="str">
        <f t="shared" si="1051"/>
        <v/>
      </c>
      <c r="I9507" s="1" t="str">
        <f t="shared" si="1052"/>
        <v/>
      </c>
      <c r="K9507" s="1" t="str">
        <f t="shared" si="1053"/>
        <v/>
      </c>
      <c r="M9507" s="1" t="str">
        <f>IF(K9507="","",IF(K9507&gt;Figures!B$6-1,"yes","no"))</f>
        <v/>
      </c>
      <c r="N9507" s="8" t="str">
        <f t="shared" si="1054"/>
        <v/>
      </c>
      <c r="O9507" s="1" t="str">
        <f t="shared" si="1055"/>
        <v/>
      </c>
    </row>
    <row r="9508" spans="1:15" x14ac:dyDescent="0.25">
      <c r="A9508" s="1" t="str">
        <f>IF('Raw data'!A9508="","",'Raw data'!A9508)</f>
        <v/>
      </c>
      <c r="B9508" s="1" t="str">
        <f t="shared" si="1049"/>
        <v/>
      </c>
      <c r="C9508" s="1" t="str">
        <f t="shared" si="1050"/>
        <v/>
      </c>
      <c r="D9508" s="1" t="str">
        <f>IF('Raw data'!B9508=0,"",'Raw data'!B9508)</f>
        <v/>
      </c>
      <c r="E9508" s="1" t="str">
        <f>IF('Raw data'!C9508=0,"",'Raw data'!C9508)</f>
        <v/>
      </c>
      <c r="F9508" s="1" t="str">
        <f>IF('Raw data'!D9508=0,"",'Raw data'!D9508)</f>
        <v/>
      </c>
      <c r="H9508" s="8" t="str">
        <f t="shared" si="1051"/>
        <v/>
      </c>
      <c r="I9508" s="1" t="str">
        <f t="shared" si="1052"/>
        <v/>
      </c>
      <c r="K9508" s="1" t="str">
        <f t="shared" si="1053"/>
        <v/>
      </c>
      <c r="M9508" s="1" t="str">
        <f>IF(K9508="","",IF(K9508&gt;Figures!B$6-1,"yes","no"))</f>
        <v/>
      </c>
      <c r="N9508" s="8" t="str">
        <f t="shared" si="1054"/>
        <v/>
      </c>
      <c r="O9508" s="1" t="str">
        <f t="shared" si="1055"/>
        <v/>
      </c>
    </row>
    <row r="9509" spans="1:15" x14ac:dyDescent="0.25">
      <c r="A9509" s="1" t="str">
        <f>IF('Raw data'!A9509="","",'Raw data'!A9509)</f>
        <v/>
      </c>
      <c r="B9509" s="1" t="str">
        <f t="shared" si="1049"/>
        <v/>
      </c>
      <c r="C9509" s="1" t="str">
        <f t="shared" si="1050"/>
        <v/>
      </c>
      <c r="D9509" s="1" t="str">
        <f>IF('Raw data'!B9509=0,"",'Raw data'!B9509)</f>
        <v/>
      </c>
      <c r="E9509" s="1" t="str">
        <f>IF('Raw data'!C9509=0,"",'Raw data'!C9509)</f>
        <v/>
      </c>
      <c r="F9509" s="1" t="str">
        <f>IF('Raw data'!D9509=0,"",'Raw data'!D9509)</f>
        <v/>
      </c>
      <c r="H9509" s="8" t="str">
        <f t="shared" si="1051"/>
        <v/>
      </c>
      <c r="I9509" s="1" t="str">
        <f t="shared" si="1052"/>
        <v/>
      </c>
      <c r="K9509" s="1" t="str">
        <f t="shared" si="1053"/>
        <v/>
      </c>
      <c r="M9509" s="1" t="str">
        <f>IF(K9509="","",IF(K9509&gt;Figures!B$6-1,"yes","no"))</f>
        <v/>
      </c>
      <c r="N9509" s="8" t="str">
        <f t="shared" si="1054"/>
        <v/>
      </c>
      <c r="O9509" s="1" t="str">
        <f t="shared" si="1055"/>
        <v/>
      </c>
    </row>
    <row r="9510" spans="1:15" x14ac:dyDescent="0.25">
      <c r="A9510" s="1" t="str">
        <f>IF('Raw data'!A9510="","",'Raw data'!A9510)</f>
        <v/>
      </c>
      <c r="B9510" s="1" t="str">
        <f t="shared" si="1049"/>
        <v/>
      </c>
      <c r="C9510" s="1" t="str">
        <f t="shared" si="1050"/>
        <v/>
      </c>
      <c r="D9510" s="1" t="str">
        <f>IF('Raw data'!B9510=0,"",'Raw data'!B9510)</f>
        <v/>
      </c>
      <c r="E9510" s="1" t="str">
        <f>IF('Raw data'!C9510=0,"",'Raw data'!C9510)</f>
        <v/>
      </c>
      <c r="F9510" s="1" t="str">
        <f>IF('Raw data'!D9510=0,"",'Raw data'!D9510)</f>
        <v/>
      </c>
      <c r="H9510" s="8" t="str">
        <f t="shared" si="1051"/>
        <v/>
      </c>
      <c r="I9510" s="1" t="str">
        <f t="shared" si="1052"/>
        <v/>
      </c>
      <c r="K9510" s="1" t="str">
        <f t="shared" si="1053"/>
        <v/>
      </c>
      <c r="M9510" s="1" t="str">
        <f>IF(K9510="","",IF(K9510&gt;Figures!B$6-1,"yes","no"))</f>
        <v/>
      </c>
      <c r="N9510" s="8" t="str">
        <f t="shared" si="1054"/>
        <v/>
      </c>
      <c r="O9510" s="1" t="str">
        <f t="shared" si="1055"/>
        <v/>
      </c>
    </row>
    <row r="9511" spans="1:15" x14ac:dyDescent="0.25">
      <c r="A9511" s="1" t="str">
        <f>IF('Raw data'!A9511="","",'Raw data'!A9511)</f>
        <v/>
      </c>
      <c r="B9511" s="1" t="str">
        <f t="shared" si="1049"/>
        <v/>
      </c>
      <c r="C9511" s="1" t="str">
        <f t="shared" si="1050"/>
        <v/>
      </c>
      <c r="D9511" s="1" t="str">
        <f>IF('Raw data'!B9511=0,"",'Raw data'!B9511)</f>
        <v/>
      </c>
      <c r="E9511" s="1" t="str">
        <f>IF('Raw data'!C9511=0,"",'Raw data'!C9511)</f>
        <v/>
      </c>
      <c r="F9511" s="1" t="str">
        <f>IF('Raw data'!D9511=0,"",'Raw data'!D9511)</f>
        <v/>
      </c>
      <c r="H9511" s="8" t="str">
        <f t="shared" si="1051"/>
        <v/>
      </c>
      <c r="I9511" s="1" t="str">
        <f t="shared" si="1052"/>
        <v/>
      </c>
      <c r="K9511" s="1" t="str">
        <f t="shared" si="1053"/>
        <v/>
      </c>
      <c r="M9511" s="1" t="str">
        <f>IF(K9511="","",IF(K9511&gt;Figures!B$6-1,"yes","no"))</f>
        <v/>
      </c>
      <c r="N9511" s="8" t="str">
        <f t="shared" si="1054"/>
        <v/>
      </c>
      <c r="O9511" s="1" t="str">
        <f t="shared" si="1055"/>
        <v/>
      </c>
    </row>
    <row r="9512" spans="1:15" x14ac:dyDescent="0.25">
      <c r="A9512" s="1" t="str">
        <f>IF('Raw data'!A9512="","",'Raw data'!A9512)</f>
        <v/>
      </c>
      <c r="B9512" s="1" t="str">
        <f t="shared" si="1049"/>
        <v/>
      </c>
      <c r="C9512" s="1" t="str">
        <f t="shared" si="1050"/>
        <v/>
      </c>
      <c r="D9512" s="1" t="str">
        <f>IF('Raw data'!B9512=0,"",'Raw data'!B9512)</f>
        <v/>
      </c>
      <c r="E9512" s="1" t="str">
        <f>IF('Raw data'!C9512=0,"",'Raw data'!C9512)</f>
        <v/>
      </c>
      <c r="F9512" s="1" t="str">
        <f>IF('Raw data'!D9512=0,"",'Raw data'!D9512)</f>
        <v/>
      </c>
      <c r="H9512" s="8" t="str">
        <f t="shared" si="1051"/>
        <v/>
      </c>
      <c r="I9512" s="1" t="str">
        <f t="shared" si="1052"/>
        <v/>
      </c>
      <c r="K9512" s="1" t="str">
        <f t="shared" si="1053"/>
        <v/>
      </c>
      <c r="M9512" s="1" t="str">
        <f>IF(K9512="","",IF(K9512&gt;Figures!B$6-1,"yes","no"))</f>
        <v/>
      </c>
      <c r="N9512" s="8" t="str">
        <f t="shared" si="1054"/>
        <v/>
      </c>
      <c r="O9512" s="1" t="str">
        <f t="shared" si="1055"/>
        <v/>
      </c>
    </row>
    <row r="9513" spans="1:15" x14ac:dyDescent="0.25">
      <c r="A9513" s="1" t="str">
        <f>IF('Raw data'!A9513="","",'Raw data'!A9513)</f>
        <v/>
      </c>
      <c r="B9513" s="1" t="str">
        <f t="shared" si="1049"/>
        <v/>
      </c>
      <c r="C9513" s="1" t="str">
        <f t="shared" si="1050"/>
        <v/>
      </c>
      <c r="D9513" s="1" t="str">
        <f>IF('Raw data'!B9513=0,"",'Raw data'!B9513)</f>
        <v/>
      </c>
      <c r="E9513" s="1" t="str">
        <f>IF('Raw data'!C9513=0,"",'Raw data'!C9513)</f>
        <v/>
      </c>
      <c r="F9513" s="1" t="str">
        <f>IF('Raw data'!D9513=0,"",'Raw data'!D9513)</f>
        <v/>
      </c>
      <c r="H9513" s="8" t="str">
        <f t="shared" si="1051"/>
        <v/>
      </c>
      <c r="I9513" s="1" t="str">
        <f t="shared" si="1052"/>
        <v/>
      </c>
      <c r="K9513" s="1" t="str">
        <f t="shared" si="1053"/>
        <v/>
      </c>
      <c r="M9513" s="1" t="str">
        <f>IF(K9513="","",IF(K9513&gt;Figures!B$6-1,"yes","no"))</f>
        <v/>
      </c>
      <c r="N9513" s="8" t="str">
        <f t="shared" si="1054"/>
        <v/>
      </c>
      <c r="O9513" s="1" t="str">
        <f t="shared" si="1055"/>
        <v/>
      </c>
    </row>
    <row r="9514" spans="1:15" x14ac:dyDescent="0.25">
      <c r="A9514" s="1" t="str">
        <f>IF('Raw data'!A9514="","",'Raw data'!A9514)</f>
        <v/>
      </c>
      <c r="B9514" s="1" t="str">
        <f t="shared" si="1049"/>
        <v/>
      </c>
      <c r="C9514" s="1" t="str">
        <f t="shared" si="1050"/>
        <v/>
      </c>
      <c r="D9514" s="1" t="str">
        <f>IF('Raw data'!B9514=0,"",'Raw data'!B9514)</f>
        <v/>
      </c>
      <c r="E9514" s="1" t="str">
        <f>IF('Raw data'!C9514=0,"",'Raw data'!C9514)</f>
        <v/>
      </c>
      <c r="F9514" s="1" t="str">
        <f>IF('Raw data'!D9514=0,"",'Raw data'!D9514)</f>
        <v/>
      </c>
      <c r="H9514" s="8" t="str">
        <f t="shared" si="1051"/>
        <v/>
      </c>
      <c r="I9514" s="1" t="str">
        <f t="shared" si="1052"/>
        <v/>
      </c>
      <c r="K9514" s="1" t="str">
        <f t="shared" si="1053"/>
        <v/>
      </c>
      <c r="M9514" s="1" t="str">
        <f>IF(K9514="","",IF(K9514&gt;Figures!B$6-1,"yes","no"))</f>
        <v/>
      </c>
      <c r="N9514" s="8" t="str">
        <f t="shared" si="1054"/>
        <v/>
      </c>
      <c r="O9514" s="1" t="str">
        <f t="shared" si="1055"/>
        <v/>
      </c>
    </row>
    <row r="9515" spans="1:15" x14ac:dyDescent="0.25">
      <c r="A9515" s="1" t="str">
        <f>IF('Raw data'!A9515="","",'Raw data'!A9515)</f>
        <v/>
      </c>
      <c r="B9515" s="1" t="str">
        <f t="shared" si="1049"/>
        <v/>
      </c>
      <c r="C9515" s="1" t="str">
        <f t="shared" si="1050"/>
        <v/>
      </c>
      <c r="D9515" s="1" t="str">
        <f>IF('Raw data'!B9515=0,"",'Raw data'!B9515)</f>
        <v/>
      </c>
      <c r="E9515" s="1" t="str">
        <f>IF('Raw data'!C9515=0,"",'Raw data'!C9515)</f>
        <v/>
      </c>
      <c r="F9515" s="1" t="str">
        <f>IF('Raw data'!D9515=0,"",'Raw data'!D9515)</f>
        <v/>
      </c>
      <c r="H9515" s="8" t="str">
        <f t="shared" si="1051"/>
        <v/>
      </c>
      <c r="I9515" s="1" t="str">
        <f t="shared" si="1052"/>
        <v/>
      </c>
      <c r="K9515" s="1" t="str">
        <f t="shared" si="1053"/>
        <v/>
      </c>
      <c r="M9515" s="1" t="str">
        <f>IF(K9515="","",IF(K9515&gt;Figures!B$6-1,"yes","no"))</f>
        <v/>
      </c>
      <c r="N9515" s="8" t="str">
        <f t="shared" si="1054"/>
        <v/>
      </c>
      <c r="O9515" s="1" t="str">
        <f t="shared" si="1055"/>
        <v/>
      </c>
    </row>
    <row r="9516" spans="1:15" x14ac:dyDescent="0.25">
      <c r="A9516" s="1" t="str">
        <f>IF('Raw data'!A9516="","",'Raw data'!A9516)</f>
        <v/>
      </c>
      <c r="B9516" s="1" t="str">
        <f t="shared" si="1049"/>
        <v/>
      </c>
      <c r="C9516" s="1" t="str">
        <f t="shared" si="1050"/>
        <v/>
      </c>
      <c r="D9516" s="1" t="str">
        <f>IF('Raw data'!B9516=0,"",'Raw data'!B9516)</f>
        <v/>
      </c>
      <c r="E9516" s="1" t="str">
        <f>IF('Raw data'!C9516=0,"",'Raw data'!C9516)</f>
        <v/>
      </c>
      <c r="F9516" s="1" t="str">
        <f>IF('Raw data'!D9516=0,"",'Raw data'!D9516)</f>
        <v/>
      </c>
      <c r="H9516" s="8" t="str">
        <f t="shared" si="1051"/>
        <v/>
      </c>
      <c r="I9516" s="1" t="str">
        <f t="shared" si="1052"/>
        <v/>
      </c>
      <c r="K9516" s="1" t="str">
        <f t="shared" si="1053"/>
        <v/>
      </c>
      <c r="M9516" s="1" t="str">
        <f>IF(K9516="","",IF(K9516&gt;Figures!B$6-1,"yes","no"))</f>
        <v/>
      </c>
      <c r="N9516" s="8" t="str">
        <f t="shared" si="1054"/>
        <v/>
      </c>
      <c r="O9516" s="1" t="str">
        <f t="shared" si="1055"/>
        <v/>
      </c>
    </row>
    <row r="9517" spans="1:15" x14ac:dyDescent="0.25">
      <c r="A9517" s="1" t="str">
        <f>IF('Raw data'!A9517="","",'Raw data'!A9517)</f>
        <v/>
      </c>
      <c r="B9517" s="1" t="str">
        <f t="shared" si="1049"/>
        <v/>
      </c>
      <c r="C9517" s="1" t="str">
        <f t="shared" si="1050"/>
        <v/>
      </c>
      <c r="D9517" s="1" t="str">
        <f>IF('Raw data'!B9517=0,"",'Raw data'!B9517)</f>
        <v/>
      </c>
      <c r="E9517" s="1" t="str">
        <f>IF('Raw data'!C9517=0,"",'Raw data'!C9517)</f>
        <v/>
      </c>
      <c r="F9517" s="1" t="str">
        <f>IF('Raw data'!D9517=0,"",'Raw data'!D9517)</f>
        <v/>
      </c>
      <c r="H9517" s="8" t="str">
        <f t="shared" si="1051"/>
        <v/>
      </c>
      <c r="I9517" s="1" t="str">
        <f t="shared" si="1052"/>
        <v/>
      </c>
      <c r="K9517" s="1" t="str">
        <f t="shared" si="1053"/>
        <v/>
      </c>
      <c r="M9517" s="1" t="str">
        <f>IF(K9517="","",IF(K9517&gt;Figures!B$6-1,"yes","no"))</f>
        <v/>
      </c>
      <c r="N9517" s="8" t="str">
        <f t="shared" si="1054"/>
        <v/>
      </c>
      <c r="O9517" s="1" t="str">
        <f t="shared" si="1055"/>
        <v/>
      </c>
    </row>
    <row r="9518" spans="1:15" x14ac:dyDescent="0.25">
      <c r="A9518" s="1" t="str">
        <f>IF('Raw data'!A9518="","",'Raw data'!A9518)</f>
        <v/>
      </c>
      <c r="B9518" s="1" t="str">
        <f t="shared" si="1049"/>
        <v/>
      </c>
      <c r="C9518" s="1" t="str">
        <f t="shared" si="1050"/>
        <v/>
      </c>
      <c r="D9518" s="1" t="str">
        <f>IF('Raw data'!B9518=0,"",'Raw data'!B9518)</f>
        <v/>
      </c>
      <c r="E9518" s="1" t="str">
        <f>IF('Raw data'!C9518=0,"",'Raw data'!C9518)</f>
        <v/>
      </c>
      <c r="F9518" s="1" t="str">
        <f>IF('Raw data'!D9518=0,"",'Raw data'!D9518)</f>
        <v/>
      </c>
      <c r="H9518" s="8" t="str">
        <f t="shared" si="1051"/>
        <v/>
      </c>
      <c r="I9518" s="1" t="str">
        <f t="shared" si="1052"/>
        <v/>
      </c>
      <c r="K9518" s="1" t="str">
        <f t="shared" si="1053"/>
        <v/>
      </c>
      <c r="M9518" s="1" t="str">
        <f>IF(K9518="","",IF(K9518&gt;Figures!B$6-1,"yes","no"))</f>
        <v/>
      </c>
      <c r="N9518" s="8" t="str">
        <f t="shared" si="1054"/>
        <v/>
      </c>
      <c r="O9518" s="1" t="str">
        <f t="shared" si="1055"/>
        <v/>
      </c>
    </row>
    <row r="9519" spans="1:15" x14ac:dyDescent="0.25">
      <c r="A9519" s="1" t="str">
        <f>IF('Raw data'!A9519="","",'Raw data'!A9519)</f>
        <v/>
      </c>
      <c r="B9519" s="1" t="str">
        <f t="shared" si="1049"/>
        <v/>
      </c>
      <c r="C9519" s="1" t="str">
        <f t="shared" si="1050"/>
        <v/>
      </c>
      <c r="D9519" s="1" t="str">
        <f>IF('Raw data'!B9519=0,"",'Raw data'!B9519)</f>
        <v/>
      </c>
      <c r="E9519" s="1" t="str">
        <f>IF('Raw data'!C9519=0,"",'Raw data'!C9519)</f>
        <v/>
      </c>
      <c r="F9519" s="1" t="str">
        <f>IF('Raw data'!D9519=0,"",'Raw data'!D9519)</f>
        <v/>
      </c>
      <c r="H9519" s="8" t="str">
        <f t="shared" si="1051"/>
        <v/>
      </c>
      <c r="I9519" s="1" t="str">
        <f t="shared" si="1052"/>
        <v/>
      </c>
      <c r="K9519" s="1" t="str">
        <f t="shared" si="1053"/>
        <v/>
      </c>
      <c r="M9519" s="1" t="str">
        <f>IF(K9519="","",IF(K9519&gt;Figures!B$6-1,"yes","no"))</f>
        <v/>
      </c>
      <c r="N9519" s="8" t="str">
        <f t="shared" si="1054"/>
        <v/>
      </c>
      <c r="O9519" s="1" t="str">
        <f t="shared" si="1055"/>
        <v/>
      </c>
    </row>
    <row r="9520" spans="1:15" x14ac:dyDescent="0.25">
      <c r="A9520" s="1" t="str">
        <f>IF('Raw data'!A9520="","",'Raw data'!A9520)</f>
        <v/>
      </c>
      <c r="B9520" s="1" t="str">
        <f t="shared" si="1049"/>
        <v/>
      </c>
      <c r="C9520" s="1" t="str">
        <f t="shared" si="1050"/>
        <v/>
      </c>
      <c r="D9520" s="1" t="str">
        <f>IF('Raw data'!B9520=0,"",'Raw data'!B9520)</f>
        <v/>
      </c>
      <c r="E9520" s="1" t="str">
        <f>IF('Raw data'!C9520=0,"",'Raw data'!C9520)</f>
        <v/>
      </c>
      <c r="F9520" s="1" t="str">
        <f>IF('Raw data'!D9520=0,"",'Raw data'!D9520)</f>
        <v/>
      </c>
      <c r="H9520" s="8" t="str">
        <f t="shared" si="1051"/>
        <v/>
      </c>
      <c r="I9520" s="1" t="str">
        <f t="shared" si="1052"/>
        <v/>
      </c>
      <c r="K9520" s="1" t="str">
        <f t="shared" si="1053"/>
        <v/>
      </c>
      <c r="M9520" s="1" t="str">
        <f>IF(K9520="","",IF(K9520&gt;Figures!B$6-1,"yes","no"))</f>
        <v/>
      </c>
      <c r="N9520" s="8" t="str">
        <f t="shared" si="1054"/>
        <v/>
      </c>
      <c r="O9520" s="1" t="str">
        <f t="shared" si="1055"/>
        <v/>
      </c>
    </row>
    <row r="9521" spans="1:15" x14ac:dyDescent="0.25">
      <c r="A9521" s="1" t="str">
        <f>IF('Raw data'!A9521="","",'Raw data'!A9521)</f>
        <v/>
      </c>
      <c r="B9521" s="1" t="str">
        <f t="shared" si="1049"/>
        <v/>
      </c>
      <c r="C9521" s="1" t="str">
        <f t="shared" si="1050"/>
        <v/>
      </c>
      <c r="D9521" s="1" t="str">
        <f>IF('Raw data'!B9521=0,"",'Raw data'!B9521)</f>
        <v/>
      </c>
      <c r="E9521" s="1" t="str">
        <f>IF('Raw data'!C9521=0,"",'Raw data'!C9521)</f>
        <v/>
      </c>
      <c r="F9521" s="1" t="str">
        <f>IF('Raw data'!D9521=0,"",'Raw data'!D9521)</f>
        <v/>
      </c>
      <c r="H9521" s="8" t="str">
        <f t="shared" si="1051"/>
        <v/>
      </c>
      <c r="I9521" s="1" t="str">
        <f t="shared" si="1052"/>
        <v/>
      </c>
      <c r="K9521" s="1" t="str">
        <f t="shared" si="1053"/>
        <v/>
      </c>
      <c r="M9521" s="1" t="str">
        <f>IF(K9521="","",IF(K9521&gt;Figures!B$6-1,"yes","no"))</f>
        <v/>
      </c>
      <c r="N9521" s="8" t="str">
        <f t="shared" si="1054"/>
        <v/>
      </c>
      <c r="O9521" s="1" t="str">
        <f t="shared" si="1055"/>
        <v/>
      </c>
    </row>
    <row r="9522" spans="1:15" x14ac:dyDescent="0.25">
      <c r="A9522" s="1" t="str">
        <f>IF('Raw data'!A9522="","",'Raw data'!A9522)</f>
        <v/>
      </c>
      <c r="B9522" s="1" t="str">
        <f t="shared" si="1049"/>
        <v/>
      </c>
      <c r="C9522" s="1" t="str">
        <f t="shared" si="1050"/>
        <v/>
      </c>
      <c r="D9522" s="1" t="str">
        <f>IF('Raw data'!B9522=0,"",'Raw data'!B9522)</f>
        <v/>
      </c>
      <c r="E9522" s="1" t="str">
        <f>IF('Raw data'!C9522=0,"",'Raw data'!C9522)</f>
        <v/>
      </c>
      <c r="F9522" s="1" t="str">
        <f>IF('Raw data'!D9522=0,"",'Raw data'!D9522)</f>
        <v/>
      </c>
      <c r="H9522" s="8" t="str">
        <f t="shared" si="1051"/>
        <v/>
      </c>
      <c r="I9522" s="1" t="str">
        <f t="shared" si="1052"/>
        <v/>
      </c>
      <c r="K9522" s="1" t="str">
        <f t="shared" si="1053"/>
        <v/>
      </c>
      <c r="M9522" s="1" t="str">
        <f>IF(K9522="","",IF(K9522&gt;Figures!B$6-1,"yes","no"))</f>
        <v/>
      </c>
      <c r="N9522" s="8" t="str">
        <f t="shared" si="1054"/>
        <v/>
      </c>
      <c r="O9522" s="1" t="str">
        <f t="shared" si="1055"/>
        <v/>
      </c>
    </row>
    <row r="9523" spans="1:15" x14ac:dyDescent="0.25">
      <c r="A9523" s="1" t="str">
        <f>IF('Raw data'!A9523="","",'Raw data'!A9523)</f>
        <v/>
      </c>
      <c r="B9523" s="1" t="str">
        <f t="shared" si="1049"/>
        <v/>
      </c>
      <c r="C9523" s="1" t="str">
        <f t="shared" si="1050"/>
        <v/>
      </c>
      <c r="D9523" s="1" t="str">
        <f>IF('Raw data'!B9523=0,"",'Raw data'!B9523)</f>
        <v/>
      </c>
      <c r="E9523" s="1" t="str">
        <f>IF('Raw data'!C9523=0,"",'Raw data'!C9523)</f>
        <v/>
      </c>
      <c r="F9523" s="1" t="str">
        <f>IF('Raw data'!D9523=0,"",'Raw data'!D9523)</f>
        <v/>
      </c>
      <c r="H9523" s="8" t="str">
        <f t="shared" si="1051"/>
        <v/>
      </c>
      <c r="I9523" s="1" t="str">
        <f t="shared" si="1052"/>
        <v/>
      </c>
      <c r="K9523" s="1" t="str">
        <f t="shared" si="1053"/>
        <v/>
      </c>
      <c r="M9523" s="1" t="str">
        <f>IF(K9523="","",IF(K9523&gt;Figures!B$6-1,"yes","no"))</f>
        <v/>
      </c>
      <c r="N9523" s="8" t="str">
        <f t="shared" si="1054"/>
        <v/>
      </c>
      <c r="O9523" s="1" t="str">
        <f t="shared" si="1055"/>
        <v/>
      </c>
    </row>
    <row r="9524" spans="1:15" x14ac:dyDescent="0.25">
      <c r="A9524" s="1" t="str">
        <f>IF('Raw data'!A9524="","",'Raw data'!A9524)</f>
        <v/>
      </c>
      <c r="B9524" s="1" t="str">
        <f t="shared" si="1049"/>
        <v/>
      </c>
      <c r="C9524" s="1" t="str">
        <f t="shared" si="1050"/>
        <v/>
      </c>
      <c r="D9524" s="1" t="str">
        <f>IF('Raw data'!B9524=0,"",'Raw data'!B9524)</f>
        <v/>
      </c>
      <c r="E9524" s="1" t="str">
        <f>IF('Raw data'!C9524=0,"",'Raw data'!C9524)</f>
        <v/>
      </c>
      <c r="F9524" s="1" t="str">
        <f>IF('Raw data'!D9524=0,"",'Raw data'!D9524)</f>
        <v/>
      </c>
      <c r="H9524" s="8" t="str">
        <f t="shared" si="1051"/>
        <v/>
      </c>
      <c r="I9524" s="1" t="str">
        <f t="shared" si="1052"/>
        <v/>
      </c>
      <c r="K9524" s="1" t="str">
        <f t="shared" si="1053"/>
        <v/>
      </c>
      <c r="M9524" s="1" t="str">
        <f>IF(K9524="","",IF(K9524&gt;Figures!B$6-1,"yes","no"))</f>
        <v/>
      </c>
      <c r="N9524" s="8" t="str">
        <f t="shared" si="1054"/>
        <v/>
      </c>
      <c r="O9524" s="1" t="str">
        <f t="shared" si="1055"/>
        <v/>
      </c>
    </row>
    <row r="9525" spans="1:15" x14ac:dyDescent="0.25">
      <c r="A9525" s="1" t="str">
        <f>IF('Raw data'!A9525="","",'Raw data'!A9525)</f>
        <v/>
      </c>
      <c r="B9525" s="1" t="str">
        <f t="shared" si="1049"/>
        <v/>
      </c>
      <c r="C9525" s="1" t="str">
        <f t="shared" si="1050"/>
        <v/>
      </c>
      <c r="D9525" s="1" t="str">
        <f>IF('Raw data'!B9525=0,"",'Raw data'!B9525)</f>
        <v/>
      </c>
      <c r="E9525" s="1" t="str">
        <f>IF('Raw data'!C9525=0,"",'Raw data'!C9525)</f>
        <v/>
      </c>
      <c r="F9525" s="1" t="str">
        <f>IF('Raw data'!D9525=0,"",'Raw data'!D9525)</f>
        <v/>
      </c>
      <c r="H9525" s="8" t="str">
        <f t="shared" si="1051"/>
        <v/>
      </c>
      <c r="I9525" s="1" t="str">
        <f t="shared" si="1052"/>
        <v/>
      </c>
      <c r="K9525" s="1" t="str">
        <f t="shared" si="1053"/>
        <v/>
      </c>
      <c r="M9525" s="1" t="str">
        <f>IF(K9525="","",IF(K9525&gt;Figures!B$6-1,"yes","no"))</f>
        <v/>
      </c>
      <c r="N9525" s="8" t="str">
        <f t="shared" si="1054"/>
        <v/>
      </c>
      <c r="O9525" s="1" t="str">
        <f t="shared" si="1055"/>
        <v/>
      </c>
    </row>
    <row r="9526" spans="1:15" x14ac:dyDescent="0.25">
      <c r="A9526" s="1" t="str">
        <f>IF('Raw data'!A9526="","",'Raw data'!A9526)</f>
        <v/>
      </c>
      <c r="B9526" s="1" t="str">
        <f t="shared" si="1049"/>
        <v/>
      </c>
      <c r="C9526" s="1" t="str">
        <f t="shared" si="1050"/>
        <v/>
      </c>
      <c r="D9526" s="1" t="str">
        <f>IF('Raw data'!B9526=0,"",'Raw data'!B9526)</f>
        <v/>
      </c>
      <c r="E9526" s="1" t="str">
        <f>IF('Raw data'!C9526=0,"",'Raw data'!C9526)</f>
        <v/>
      </c>
      <c r="F9526" s="1" t="str">
        <f>IF('Raw data'!D9526=0,"",'Raw data'!D9526)</f>
        <v/>
      </c>
      <c r="H9526" s="8" t="str">
        <f t="shared" si="1051"/>
        <v/>
      </c>
      <c r="I9526" s="1" t="str">
        <f t="shared" si="1052"/>
        <v/>
      </c>
      <c r="K9526" s="1" t="str">
        <f t="shared" si="1053"/>
        <v/>
      </c>
      <c r="M9526" s="1" t="str">
        <f>IF(K9526="","",IF(K9526&gt;Figures!B$6-1,"yes","no"))</f>
        <v/>
      </c>
      <c r="N9526" s="8" t="str">
        <f t="shared" si="1054"/>
        <v/>
      </c>
      <c r="O9526" s="1" t="str">
        <f t="shared" si="1055"/>
        <v/>
      </c>
    </row>
    <row r="9527" spans="1:15" x14ac:dyDescent="0.25">
      <c r="A9527" s="1" t="str">
        <f>IF('Raw data'!A9527="","",'Raw data'!A9527)</f>
        <v/>
      </c>
      <c r="B9527" s="1" t="str">
        <f t="shared" si="1049"/>
        <v/>
      </c>
      <c r="C9527" s="1" t="str">
        <f t="shared" si="1050"/>
        <v/>
      </c>
      <c r="D9527" s="1" t="str">
        <f>IF('Raw data'!B9527=0,"",'Raw data'!B9527)</f>
        <v/>
      </c>
      <c r="E9527" s="1" t="str">
        <f>IF('Raw data'!C9527=0,"",'Raw data'!C9527)</f>
        <v/>
      </c>
      <c r="F9527" s="1" t="str">
        <f>IF('Raw data'!D9527=0,"",'Raw data'!D9527)</f>
        <v/>
      </c>
      <c r="H9527" s="8" t="str">
        <f t="shared" si="1051"/>
        <v/>
      </c>
      <c r="I9527" s="1" t="str">
        <f t="shared" si="1052"/>
        <v/>
      </c>
      <c r="K9527" s="1" t="str">
        <f t="shared" si="1053"/>
        <v/>
      </c>
      <c r="M9527" s="1" t="str">
        <f>IF(K9527="","",IF(K9527&gt;Figures!B$6-1,"yes","no"))</f>
        <v/>
      </c>
      <c r="N9527" s="8" t="str">
        <f t="shared" si="1054"/>
        <v/>
      </c>
      <c r="O9527" s="1" t="str">
        <f t="shared" si="1055"/>
        <v/>
      </c>
    </row>
    <row r="9528" spans="1:15" x14ac:dyDescent="0.25">
      <c r="A9528" s="1" t="str">
        <f>IF('Raw data'!A9528="","",'Raw data'!A9528)</f>
        <v/>
      </c>
      <c r="B9528" s="1" t="str">
        <f t="shared" si="1049"/>
        <v/>
      </c>
      <c r="C9528" s="1" t="str">
        <f t="shared" si="1050"/>
        <v/>
      </c>
      <c r="D9528" s="1" t="str">
        <f>IF('Raw data'!B9528=0,"",'Raw data'!B9528)</f>
        <v/>
      </c>
      <c r="E9528" s="1" t="str">
        <f>IF('Raw data'!C9528=0,"",'Raw data'!C9528)</f>
        <v/>
      </c>
      <c r="F9528" s="1" t="str">
        <f>IF('Raw data'!D9528=0,"",'Raw data'!D9528)</f>
        <v/>
      </c>
      <c r="H9528" s="8" t="str">
        <f t="shared" si="1051"/>
        <v/>
      </c>
      <c r="I9528" s="1" t="str">
        <f t="shared" si="1052"/>
        <v/>
      </c>
      <c r="K9528" s="1" t="str">
        <f t="shared" si="1053"/>
        <v/>
      </c>
      <c r="M9528" s="1" t="str">
        <f>IF(K9528="","",IF(K9528&gt;Figures!B$6-1,"yes","no"))</f>
        <v/>
      </c>
      <c r="N9528" s="8" t="str">
        <f t="shared" si="1054"/>
        <v/>
      </c>
      <c r="O9528" s="1" t="str">
        <f t="shared" si="1055"/>
        <v/>
      </c>
    </row>
    <row r="9529" spans="1:15" x14ac:dyDescent="0.25">
      <c r="A9529" s="1" t="str">
        <f>IF('Raw data'!A9529="","",'Raw data'!A9529)</f>
        <v/>
      </c>
      <c r="B9529" s="1" t="str">
        <f t="shared" si="1049"/>
        <v/>
      </c>
      <c r="C9529" s="1" t="str">
        <f t="shared" si="1050"/>
        <v/>
      </c>
      <c r="D9529" s="1" t="str">
        <f>IF('Raw data'!B9529=0,"",'Raw data'!B9529)</f>
        <v/>
      </c>
      <c r="E9529" s="1" t="str">
        <f>IF('Raw data'!C9529=0,"",'Raw data'!C9529)</f>
        <v/>
      </c>
      <c r="F9529" s="1" t="str">
        <f>IF('Raw data'!D9529=0,"",'Raw data'!D9529)</f>
        <v/>
      </c>
      <c r="H9529" s="8" t="str">
        <f t="shared" si="1051"/>
        <v/>
      </c>
      <c r="I9529" s="1" t="str">
        <f t="shared" si="1052"/>
        <v/>
      </c>
      <c r="K9529" s="1" t="str">
        <f t="shared" si="1053"/>
        <v/>
      </c>
      <c r="M9529" s="1" t="str">
        <f>IF(K9529="","",IF(K9529&gt;Figures!B$6-1,"yes","no"))</f>
        <v/>
      </c>
      <c r="N9529" s="8" t="str">
        <f t="shared" si="1054"/>
        <v/>
      </c>
      <c r="O9529" s="1" t="str">
        <f t="shared" si="1055"/>
        <v/>
      </c>
    </row>
    <row r="9530" spans="1:15" x14ac:dyDescent="0.25">
      <c r="A9530" s="1" t="str">
        <f>IF('Raw data'!A9530="","",'Raw data'!A9530)</f>
        <v/>
      </c>
      <c r="B9530" s="1" t="str">
        <f t="shared" si="1049"/>
        <v/>
      </c>
      <c r="C9530" s="1" t="str">
        <f t="shared" si="1050"/>
        <v/>
      </c>
      <c r="D9530" s="1" t="str">
        <f>IF('Raw data'!B9530=0,"",'Raw data'!B9530)</f>
        <v/>
      </c>
      <c r="E9530" s="1" t="str">
        <f>IF('Raw data'!C9530=0,"",'Raw data'!C9530)</f>
        <v/>
      </c>
      <c r="F9530" s="1" t="str">
        <f>IF('Raw data'!D9530=0,"",'Raw data'!D9530)</f>
        <v/>
      </c>
      <c r="H9530" s="8" t="str">
        <f t="shared" si="1051"/>
        <v/>
      </c>
      <c r="I9530" s="1" t="str">
        <f t="shared" si="1052"/>
        <v/>
      </c>
      <c r="K9530" s="1" t="str">
        <f t="shared" si="1053"/>
        <v/>
      </c>
      <c r="M9530" s="1" t="str">
        <f>IF(K9530="","",IF(K9530&gt;Figures!B$6-1,"yes","no"))</f>
        <v/>
      </c>
      <c r="N9530" s="8" t="str">
        <f t="shared" si="1054"/>
        <v/>
      </c>
      <c r="O9530" s="1" t="str">
        <f t="shared" si="1055"/>
        <v/>
      </c>
    </row>
    <row r="9531" spans="1:15" x14ac:dyDescent="0.25">
      <c r="A9531" s="1" t="str">
        <f>IF('Raw data'!A9531="","",'Raw data'!A9531)</f>
        <v/>
      </c>
      <c r="B9531" s="1" t="str">
        <f t="shared" si="1049"/>
        <v/>
      </c>
      <c r="C9531" s="1" t="str">
        <f t="shared" si="1050"/>
        <v/>
      </c>
      <c r="D9531" s="1" t="str">
        <f>IF('Raw data'!B9531=0,"",'Raw data'!B9531)</f>
        <v/>
      </c>
      <c r="E9531" s="1" t="str">
        <f>IF('Raw data'!C9531=0,"",'Raw data'!C9531)</f>
        <v/>
      </c>
      <c r="F9531" s="1" t="str">
        <f>IF('Raw data'!D9531=0,"",'Raw data'!D9531)</f>
        <v/>
      </c>
      <c r="H9531" s="8" t="str">
        <f t="shared" si="1051"/>
        <v/>
      </c>
      <c r="I9531" s="1" t="str">
        <f t="shared" si="1052"/>
        <v/>
      </c>
      <c r="K9531" s="1" t="str">
        <f t="shared" si="1053"/>
        <v/>
      </c>
      <c r="M9531" s="1" t="str">
        <f>IF(K9531="","",IF(K9531&gt;Figures!B$6-1,"yes","no"))</f>
        <v/>
      </c>
      <c r="N9531" s="8" t="str">
        <f t="shared" si="1054"/>
        <v/>
      </c>
      <c r="O9531" s="1" t="str">
        <f t="shared" si="1055"/>
        <v/>
      </c>
    </row>
    <row r="9532" spans="1:15" x14ac:dyDescent="0.25">
      <c r="A9532" s="1" t="str">
        <f>IF('Raw data'!A9532="","",'Raw data'!A9532)</f>
        <v/>
      </c>
      <c r="B9532" s="1" t="str">
        <f t="shared" si="1049"/>
        <v/>
      </c>
      <c r="C9532" s="1" t="str">
        <f t="shared" si="1050"/>
        <v/>
      </c>
      <c r="D9532" s="1" t="str">
        <f>IF('Raw data'!B9532=0,"",'Raw data'!B9532)</f>
        <v/>
      </c>
      <c r="E9532" s="1" t="str">
        <f>IF('Raw data'!C9532=0,"",'Raw data'!C9532)</f>
        <v/>
      </c>
      <c r="F9532" s="1" t="str">
        <f>IF('Raw data'!D9532=0,"",'Raw data'!D9532)</f>
        <v/>
      </c>
      <c r="H9532" s="8" t="str">
        <f t="shared" si="1051"/>
        <v/>
      </c>
      <c r="I9532" s="1" t="str">
        <f t="shared" si="1052"/>
        <v/>
      </c>
      <c r="K9532" s="1" t="str">
        <f t="shared" si="1053"/>
        <v/>
      </c>
      <c r="M9532" s="1" t="str">
        <f>IF(K9532="","",IF(K9532&gt;Figures!B$6-1,"yes","no"))</f>
        <v/>
      </c>
      <c r="N9532" s="8" t="str">
        <f t="shared" si="1054"/>
        <v/>
      </c>
      <c r="O9532" s="1" t="str">
        <f t="shared" si="1055"/>
        <v/>
      </c>
    </row>
    <row r="9533" spans="1:15" x14ac:dyDescent="0.25">
      <c r="A9533" s="1" t="str">
        <f>IF('Raw data'!A9533="","",'Raw data'!A9533)</f>
        <v/>
      </c>
      <c r="B9533" s="1" t="str">
        <f t="shared" si="1049"/>
        <v/>
      </c>
      <c r="C9533" s="1" t="str">
        <f t="shared" si="1050"/>
        <v/>
      </c>
      <c r="D9533" s="1" t="str">
        <f>IF('Raw data'!B9533=0,"",'Raw data'!B9533)</f>
        <v/>
      </c>
      <c r="E9533" s="1" t="str">
        <f>IF('Raw data'!C9533=0,"",'Raw data'!C9533)</f>
        <v/>
      </c>
      <c r="F9533" s="1" t="str">
        <f>IF('Raw data'!D9533=0,"",'Raw data'!D9533)</f>
        <v/>
      </c>
      <c r="H9533" s="8" t="str">
        <f t="shared" si="1051"/>
        <v/>
      </c>
      <c r="I9533" s="1" t="str">
        <f t="shared" si="1052"/>
        <v/>
      </c>
      <c r="K9533" s="1" t="str">
        <f t="shared" si="1053"/>
        <v/>
      </c>
      <c r="M9533" s="1" t="str">
        <f>IF(K9533="","",IF(K9533&gt;Figures!B$6-1,"yes","no"))</f>
        <v/>
      </c>
      <c r="N9533" s="8" t="str">
        <f t="shared" si="1054"/>
        <v/>
      </c>
      <c r="O9533" s="1" t="str">
        <f t="shared" si="1055"/>
        <v/>
      </c>
    </row>
    <row r="9534" spans="1:15" x14ac:dyDescent="0.25">
      <c r="A9534" s="1" t="str">
        <f>IF('Raw data'!A9534="","",'Raw data'!A9534)</f>
        <v/>
      </c>
      <c r="B9534" s="1" t="str">
        <f t="shared" si="1049"/>
        <v/>
      </c>
      <c r="C9534" s="1" t="str">
        <f t="shared" si="1050"/>
        <v/>
      </c>
      <c r="D9534" s="1" t="str">
        <f>IF('Raw data'!B9534=0,"",'Raw data'!B9534)</f>
        <v/>
      </c>
      <c r="E9534" s="1" t="str">
        <f>IF('Raw data'!C9534=0,"",'Raw data'!C9534)</f>
        <v/>
      </c>
      <c r="F9534" s="1" t="str">
        <f>IF('Raw data'!D9534=0,"",'Raw data'!D9534)</f>
        <v/>
      </c>
      <c r="H9534" s="8" t="str">
        <f t="shared" si="1051"/>
        <v/>
      </c>
      <c r="I9534" s="1" t="str">
        <f t="shared" si="1052"/>
        <v/>
      </c>
      <c r="K9534" s="1" t="str">
        <f t="shared" si="1053"/>
        <v/>
      </c>
      <c r="M9534" s="1" t="str">
        <f>IF(K9534="","",IF(K9534&gt;Figures!B$6-1,"yes","no"))</f>
        <v/>
      </c>
      <c r="N9534" s="8" t="str">
        <f t="shared" si="1054"/>
        <v/>
      </c>
      <c r="O9534" s="1" t="str">
        <f t="shared" si="1055"/>
        <v/>
      </c>
    </row>
    <row r="9535" spans="1:15" x14ac:dyDescent="0.25">
      <c r="A9535" s="1" t="str">
        <f>IF('Raw data'!A9535="","",'Raw data'!A9535)</f>
        <v/>
      </c>
      <c r="B9535" s="1" t="str">
        <f t="shared" si="1049"/>
        <v/>
      </c>
      <c r="C9535" s="1" t="str">
        <f t="shared" si="1050"/>
        <v/>
      </c>
      <c r="D9535" s="1" t="str">
        <f>IF('Raw data'!B9535=0,"",'Raw data'!B9535)</f>
        <v/>
      </c>
      <c r="E9535" s="1" t="str">
        <f>IF('Raw data'!C9535=0,"",'Raw data'!C9535)</f>
        <v/>
      </c>
      <c r="F9535" s="1" t="str">
        <f>IF('Raw data'!D9535=0,"",'Raw data'!D9535)</f>
        <v/>
      </c>
      <c r="H9535" s="8" t="str">
        <f t="shared" si="1051"/>
        <v/>
      </c>
      <c r="I9535" s="1" t="str">
        <f t="shared" si="1052"/>
        <v/>
      </c>
      <c r="K9535" s="1" t="str">
        <f t="shared" si="1053"/>
        <v/>
      </c>
      <c r="M9535" s="1" t="str">
        <f>IF(K9535="","",IF(K9535&gt;Figures!B$6-1,"yes","no"))</f>
        <v/>
      </c>
      <c r="N9535" s="8" t="str">
        <f t="shared" si="1054"/>
        <v/>
      </c>
      <c r="O9535" s="1" t="str">
        <f t="shared" si="1055"/>
        <v/>
      </c>
    </row>
    <row r="9536" spans="1:15" x14ac:dyDescent="0.25">
      <c r="A9536" s="1" t="str">
        <f>IF('Raw data'!A9536="","",'Raw data'!A9536)</f>
        <v/>
      </c>
      <c r="B9536" s="1" t="str">
        <f t="shared" si="1049"/>
        <v/>
      </c>
      <c r="C9536" s="1" t="str">
        <f t="shared" si="1050"/>
        <v/>
      </c>
      <c r="D9536" s="1" t="str">
        <f>IF('Raw data'!B9536=0,"",'Raw data'!B9536)</f>
        <v/>
      </c>
      <c r="E9536" s="1" t="str">
        <f>IF('Raw data'!C9536=0,"",'Raw data'!C9536)</f>
        <v/>
      </c>
      <c r="F9536" s="1" t="str">
        <f>IF('Raw data'!D9536=0,"",'Raw data'!D9536)</f>
        <v/>
      </c>
      <c r="H9536" s="8" t="str">
        <f t="shared" si="1051"/>
        <v/>
      </c>
      <c r="I9536" s="1" t="str">
        <f t="shared" si="1052"/>
        <v/>
      </c>
      <c r="K9536" s="1" t="str">
        <f t="shared" si="1053"/>
        <v/>
      </c>
      <c r="M9536" s="1" t="str">
        <f>IF(K9536="","",IF(K9536&gt;Figures!B$6-1,"yes","no"))</f>
        <v/>
      </c>
      <c r="N9536" s="8" t="str">
        <f t="shared" si="1054"/>
        <v/>
      </c>
      <c r="O9536" s="1" t="str">
        <f t="shared" si="1055"/>
        <v/>
      </c>
    </row>
    <row r="9537" spans="1:15" x14ac:dyDescent="0.25">
      <c r="A9537" s="1" t="str">
        <f>IF('Raw data'!A9537="","",'Raw data'!A9537)</f>
        <v/>
      </c>
      <c r="B9537" s="1" t="str">
        <f t="shared" si="1049"/>
        <v/>
      </c>
      <c r="C9537" s="1" t="str">
        <f t="shared" si="1050"/>
        <v/>
      </c>
      <c r="D9537" s="1" t="str">
        <f>IF('Raw data'!B9537=0,"",'Raw data'!B9537)</f>
        <v/>
      </c>
      <c r="E9537" s="1" t="str">
        <f>IF('Raw data'!C9537=0,"",'Raw data'!C9537)</f>
        <v/>
      </c>
      <c r="F9537" s="1" t="str">
        <f>IF('Raw data'!D9537=0,"",'Raw data'!D9537)</f>
        <v/>
      </c>
      <c r="H9537" s="8" t="str">
        <f t="shared" si="1051"/>
        <v/>
      </c>
      <c r="I9537" s="1" t="str">
        <f t="shared" si="1052"/>
        <v/>
      </c>
      <c r="K9537" s="1" t="str">
        <f t="shared" si="1053"/>
        <v/>
      </c>
      <c r="M9537" s="1" t="str">
        <f>IF(K9537="","",IF(K9537&gt;Figures!B$6-1,"yes","no"))</f>
        <v/>
      </c>
      <c r="N9537" s="8" t="str">
        <f t="shared" si="1054"/>
        <v/>
      </c>
      <c r="O9537" s="1" t="str">
        <f t="shared" si="1055"/>
        <v/>
      </c>
    </row>
    <row r="9538" spans="1:15" x14ac:dyDescent="0.25">
      <c r="A9538" s="1" t="str">
        <f>IF('Raw data'!A9538="","",'Raw data'!A9538)</f>
        <v/>
      </c>
      <c r="B9538" s="1" t="str">
        <f t="shared" si="1049"/>
        <v/>
      </c>
      <c r="C9538" s="1" t="str">
        <f t="shared" si="1050"/>
        <v/>
      </c>
      <c r="D9538" s="1" t="str">
        <f>IF('Raw data'!B9538=0,"",'Raw data'!B9538)</f>
        <v/>
      </c>
      <c r="E9538" s="1" t="str">
        <f>IF('Raw data'!C9538=0,"",'Raw data'!C9538)</f>
        <v/>
      </c>
      <c r="F9538" s="1" t="str">
        <f>IF('Raw data'!D9538=0,"",'Raw data'!D9538)</f>
        <v/>
      </c>
      <c r="H9538" s="8" t="str">
        <f t="shared" si="1051"/>
        <v/>
      </c>
      <c r="I9538" s="1" t="str">
        <f t="shared" si="1052"/>
        <v/>
      </c>
      <c r="K9538" s="1" t="str">
        <f t="shared" si="1053"/>
        <v/>
      </c>
      <c r="M9538" s="1" t="str">
        <f>IF(K9538="","",IF(K9538&gt;Figures!B$6-1,"yes","no"))</f>
        <v/>
      </c>
      <c r="N9538" s="8" t="str">
        <f t="shared" si="1054"/>
        <v/>
      </c>
      <c r="O9538" s="1" t="str">
        <f t="shared" si="1055"/>
        <v/>
      </c>
    </row>
    <row r="9539" spans="1:15" x14ac:dyDescent="0.25">
      <c r="A9539" s="1" t="str">
        <f>IF('Raw data'!A9539="","",'Raw data'!A9539)</f>
        <v/>
      </c>
      <c r="B9539" s="1" t="str">
        <f t="shared" ref="B9539:B9602" si="1056">IFERROR(MID(A9539,1,FIND("{",A9539)-1),A9539)</f>
        <v/>
      </c>
      <c r="C9539" s="1" t="str">
        <f t="shared" ref="C9539:C9602" si="1057">IFERROR(MID(A9539,FIND("{",A9539)+1,FIND("}",A9539)-FIND("{",A9539)-1),"")</f>
        <v/>
      </c>
      <c r="D9539" s="1" t="str">
        <f>IF('Raw data'!B9539=0,"",'Raw data'!B9539)</f>
        <v/>
      </c>
      <c r="E9539" s="1" t="str">
        <f>IF('Raw data'!C9539=0,"",'Raw data'!C9539)</f>
        <v/>
      </c>
      <c r="F9539" s="1" t="str">
        <f>IF('Raw data'!D9539=0,"",'Raw data'!D9539)</f>
        <v/>
      </c>
      <c r="H9539" s="8" t="str">
        <f t="shared" ref="H9539:H9602" si="1058">IFERROR(IF(COUNTIF(E9539:F9539,0)=2,"",IF(COUNTIF(E9539:F9539,0)=1,0,E9539/SUM(E9539:F9539))),"")</f>
        <v/>
      </c>
      <c r="I9539" s="1" t="str">
        <f t="shared" ref="I9539:I9602" si="1059">IFERROR(RANK(H9539,H:H),"")</f>
        <v/>
      </c>
      <c r="K9539" s="1" t="str">
        <f t="shared" ref="K9539:K9602" si="1060">IF(D9539&lt;J$2,1,IF(D9539&lt;J$3,2,IF(D9539&lt;J$4,3,IF(D9539="","",4))))</f>
        <v/>
      </c>
      <c r="M9539" s="1" t="str">
        <f>IF(K9539="","",IF(K9539&gt;Figures!B$6-1,"yes","no"))</f>
        <v/>
      </c>
      <c r="N9539" s="8" t="str">
        <f t="shared" ref="N9539:N9602" si="1061">IF(H9539="","",IF(M9539="yes",H9539,0))</f>
        <v/>
      </c>
      <c r="O9539" s="1" t="str">
        <f t="shared" ref="O9539:O9602" si="1062">IFERROR(RANK(N9539,N:N),"")</f>
        <v/>
      </c>
    </row>
    <row r="9540" spans="1:15" x14ac:dyDescent="0.25">
      <c r="A9540" s="1" t="str">
        <f>IF('Raw data'!A9540="","",'Raw data'!A9540)</f>
        <v/>
      </c>
      <c r="B9540" s="1" t="str">
        <f t="shared" si="1056"/>
        <v/>
      </c>
      <c r="C9540" s="1" t="str">
        <f t="shared" si="1057"/>
        <v/>
      </c>
      <c r="D9540" s="1" t="str">
        <f>IF('Raw data'!B9540=0,"",'Raw data'!B9540)</f>
        <v/>
      </c>
      <c r="E9540" s="1" t="str">
        <f>IF('Raw data'!C9540=0,"",'Raw data'!C9540)</f>
        <v/>
      </c>
      <c r="F9540" s="1" t="str">
        <f>IF('Raw data'!D9540=0,"",'Raw data'!D9540)</f>
        <v/>
      </c>
      <c r="H9540" s="8" t="str">
        <f t="shared" si="1058"/>
        <v/>
      </c>
      <c r="I9540" s="1" t="str">
        <f t="shared" si="1059"/>
        <v/>
      </c>
      <c r="K9540" s="1" t="str">
        <f t="shared" si="1060"/>
        <v/>
      </c>
      <c r="M9540" s="1" t="str">
        <f>IF(K9540="","",IF(K9540&gt;Figures!B$6-1,"yes","no"))</f>
        <v/>
      </c>
      <c r="N9540" s="8" t="str">
        <f t="shared" si="1061"/>
        <v/>
      </c>
      <c r="O9540" s="1" t="str">
        <f t="shared" si="1062"/>
        <v/>
      </c>
    </row>
    <row r="9541" spans="1:15" x14ac:dyDescent="0.25">
      <c r="A9541" s="1" t="str">
        <f>IF('Raw data'!A9541="","",'Raw data'!A9541)</f>
        <v/>
      </c>
      <c r="B9541" s="1" t="str">
        <f t="shared" si="1056"/>
        <v/>
      </c>
      <c r="C9541" s="1" t="str">
        <f t="shared" si="1057"/>
        <v/>
      </c>
      <c r="D9541" s="1" t="str">
        <f>IF('Raw data'!B9541=0,"",'Raw data'!B9541)</f>
        <v/>
      </c>
      <c r="E9541" s="1" t="str">
        <f>IF('Raw data'!C9541=0,"",'Raw data'!C9541)</f>
        <v/>
      </c>
      <c r="F9541" s="1" t="str">
        <f>IF('Raw data'!D9541=0,"",'Raw data'!D9541)</f>
        <v/>
      </c>
      <c r="H9541" s="8" t="str">
        <f t="shared" si="1058"/>
        <v/>
      </c>
      <c r="I9541" s="1" t="str">
        <f t="shared" si="1059"/>
        <v/>
      </c>
      <c r="K9541" s="1" t="str">
        <f t="shared" si="1060"/>
        <v/>
      </c>
      <c r="M9541" s="1" t="str">
        <f>IF(K9541="","",IF(K9541&gt;Figures!B$6-1,"yes","no"))</f>
        <v/>
      </c>
      <c r="N9541" s="8" t="str">
        <f t="shared" si="1061"/>
        <v/>
      </c>
      <c r="O9541" s="1" t="str">
        <f t="shared" si="1062"/>
        <v/>
      </c>
    </row>
    <row r="9542" spans="1:15" x14ac:dyDescent="0.25">
      <c r="A9542" s="1" t="str">
        <f>IF('Raw data'!A9542="","",'Raw data'!A9542)</f>
        <v/>
      </c>
      <c r="B9542" s="1" t="str">
        <f t="shared" si="1056"/>
        <v/>
      </c>
      <c r="C9542" s="1" t="str">
        <f t="shared" si="1057"/>
        <v/>
      </c>
      <c r="D9542" s="1" t="str">
        <f>IF('Raw data'!B9542=0,"",'Raw data'!B9542)</f>
        <v/>
      </c>
      <c r="E9542" s="1" t="str">
        <f>IF('Raw data'!C9542=0,"",'Raw data'!C9542)</f>
        <v/>
      </c>
      <c r="F9542" s="1" t="str">
        <f>IF('Raw data'!D9542=0,"",'Raw data'!D9542)</f>
        <v/>
      </c>
      <c r="H9542" s="8" t="str">
        <f t="shared" si="1058"/>
        <v/>
      </c>
      <c r="I9542" s="1" t="str">
        <f t="shared" si="1059"/>
        <v/>
      </c>
      <c r="K9542" s="1" t="str">
        <f t="shared" si="1060"/>
        <v/>
      </c>
      <c r="M9542" s="1" t="str">
        <f>IF(K9542="","",IF(K9542&gt;Figures!B$6-1,"yes","no"))</f>
        <v/>
      </c>
      <c r="N9542" s="8" t="str">
        <f t="shared" si="1061"/>
        <v/>
      </c>
      <c r="O9542" s="1" t="str">
        <f t="shared" si="1062"/>
        <v/>
      </c>
    </row>
    <row r="9543" spans="1:15" x14ac:dyDescent="0.25">
      <c r="A9543" s="1" t="str">
        <f>IF('Raw data'!A9543="","",'Raw data'!A9543)</f>
        <v/>
      </c>
      <c r="B9543" s="1" t="str">
        <f t="shared" si="1056"/>
        <v/>
      </c>
      <c r="C9543" s="1" t="str">
        <f t="shared" si="1057"/>
        <v/>
      </c>
      <c r="D9543" s="1" t="str">
        <f>IF('Raw data'!B9543=0,"",'Raw data'!B9543)</f>
        <v/>
      </c>
      <c r="E9543" s="1" t="str">
        <f>IF('Raw data'!C9543=0,"",'Raw data'!C9543)</f>
        <v/>
      </c>
      <c r="F9543" s="1" t="str">
        <f>IF('Raw data'!D9543=0,"",'Raw data'!D9543)</f>
        <v/>
      </c>
      <c r="H9543" s="8" t="str">
        <f t="shared" si="1058"/>
        <v/>
      </c>
      <c r="I9543" s="1" t="str">
        <f t="shared" si="1059"/>
        <v/>
      </c>
      <c r="K9543" s="1" t="str">
        <f t="shared" si="1060"/>
        <v/>
      </c>
      <c r="M9543" s="1" t="str">
        <f>IF(K9543="","",IF(K9543&gt;Figures!B$6-1,"yes","no"))</f>
        <v/>
      </c>
      <c r="N9543" s="8" t="str">
        <f t="shared" si="1061"/>
        <v/>
      </c>
      <c r="O9543" s="1" t="str">
        <f t="shared" si="1062"/>
        <v/>
      </c>
    </row>
    <row r="9544" spans="1:15" x14ac:dyDescent="0.25">
      <c r="A9544" s="1" t="str">
        <f>IF('Raw data'!A9544="","",'Raw data'!A9544)</f>
        <v/>
      </c>
      <c r="B9544" s="1" t="str">
        <f t="shared" si="1056"/>
        <v/>
      </c>
      <c r="C9544" s="1" t="str">
        <f t="shared" si="1057"/>
        <v/>
      </c>
      <c r="D9544" s="1" t="str">
        <f>IF('Raw data'!B9544=0,"",'Raw data'!B9544)</f>
        <v/>
      </c>
      <c r="E9544" s="1" t="str">
        <f>IF('Raw data'!C9544=0,"",'Raw data'!C9544)</f>
        <v/>
      </c>
      <c r="F9544" s="1" t="str">
        <f>IF('Raw data'!D9544=0,"",'Raw data'!D9544)</f>
        <v/>
      </c>
      <c r="H9544" s="8" t="str">
        <f t="shared" si="1058"/>
        <v/>
      </c>
      <c r="I9544" s="1" t="str">
        <f t="shared" si="1059"/>
        <v/>
      </c>
      <c r="K9544" s="1" t="str">
        <f t="shared" si="1060"/>
        <v/>
      </c>
      <c r="M9544" s="1" t="str">
        <f>IF(K9544="","",IF(K9544&gt;Figures!B$6-1,"yes","no"))</f>
        <v/>
      </c>
      <c r="N9544" s="8" t="str">
        <f t="shared" si="1061"/>
        <v/>
      </c>
      <c r="O9544" s="1" t="str">
        <f t="shared" si="1062"/>
        <v/>
      </c>
    </row>
    <row r="9545" spans="1:15" x14ac:dyDescent="0.25">
      <c r="A9545" s="1" t="str">
        <f>IF('Raw data'!A9545="","",'Raw data'!A9545)</f>
        <v/>
      </c>
      <c r="B9545" s="1" t="str">
        <f t="shared" si="1056"/>
        <v/>
      </c>
      <c r="C9545" s="1" t="str">
        <f t="shared" si="1057"/>
        <v/>
      </c>
      <c r="D9545" s="1" t="str">
        <f>IF('Raw data'!B9545=0,"",'Raw data'!B9545)</f>
        <v/>
      </c>
      <c r="E9545" s="1" t="str">
        <f>IF('Raw data'!C9545=0,"",'Raw data'!C9545)</f>
        <v/>
      </c>
      <c r="F9545" s="1" t="str">
        <f>IF('Raw data'!D9545=0,"",'Raw data'!D9545)</f>
        <v/>
      </c>
      <c r="H9545" s="8" t="str">
        <f t="shared" si="1058"/>
        <v/>
      </c>
      <c r="I9545" s="1" t="str">
        <f t="shared" si="1059"/>
        <v/>
      </c>
      <c r="K9545" s="1" t="str">
        <f t="shared" si="1060"/>
        <v/>
      </c>
      <c r="M9545" s="1" t="str">
        <f>IF(K9545="","",IF(K9545&gt;Figures!B$6-1,"yes","no"))</f>
        <v/>
      </c>
      <c r="N9545" s="8" t="str">
        <f t="shared" si="1061"/>
        <v/>
      </c>
      <c r="O9545" s="1" t="str">
        <f t="shared" si="1062"/>
        <v/>
      </c>
    </row>
    <row r="9546" spans="1:15" x14ac:dyDescent="0.25">
      <c r="A9546" s="1" t="str">
        <f>IF('Raw data'!A9546="","",'Raw data'!A9546)</f>
        <v/>
      </c>
      <c r="B9546" s="1" t="str">
        <f t="shared" si="1056"/>
        <v/>
      </c>
      <c r="C9546" s="1" t="str">
        <f t="shared" si="1057"/>
        <v/>
      </c>
      <c r="D9546" s="1" t="str">
        <f>IF('Raw data'!B9546=0,"",'Raw data'!B9546)</f>
        <v/>
      </c>
      <c r="E9546" s="1" t="str">
        <f>IF('Raw data'!C9546=0,"",'Raw data'!C9546)</f>
        <v/>
      </c>
      <c r="F9546" s="1" t="str">
        <f>IF('Raw data'!D9546=0,"",'Raw data'!D9546)</f>
        <v/>
      </c>
      <c r="H9546" s="8" t="str">
        <f t="shared" si="1058"/>
        <v/>
      </c>
      <c r="I9546" s="1" t="str">
        <f t="shared" si="1059"/>
        <v/>
      </c>
      <c r="K9546" s="1" t="str">
        <f t="shared" si="1060"/>
        <v/>
      </c>
      <c r="M9546" s="1" t="str">
        <f>IF(K9546="","",IF(K9546&gt;Figures!B$6-1,"yes","no"))</f>
        <v/>
      </c>
      <c r="N9546" s="8" t="str">
        <f t="shared" si="1061"/>
        <v/>
      </c>
      <c r="O9546" s="1" t="str">
        <f t="shared" si="1062"/>
        <v/>
      </c>
    </row>
    <row r="9547" spans="1:15" x14ac:dyDescent="0.25">
      <c r="A9547" s="1" t="str">
        <f>IF('Raw data'!A9547="","",'Raw data'!A9547)</f>
        <v/>
      </c>
      <c r="B9547" s="1" t="str">
        <f t="shared" si="1056"/>
        <v/>
      </c>
      <c r="C9547" s="1" t="str">
        <f t="shared" si="1057"/>
        <v/>
      </c>
      <c r="D9547" s="1" t="str">
        <f>IF('Raw data'!B9547=0,"",'Raw data'!B9547)</f>
        <v/>
      </c>
      <c r="E9547" s="1" t="str">
        <f>IF('Raw data'!C9547=0,"",'Raw data'!C9547)</f>
        <v/>
      </c>
      <c r="F9547" s="1" t="str">
        <f>IF('Raw data'!D9547=0,"",'Raw data'!D9547)</f>
        <v/>
      </c>
      <c r="H9547" s="8" t="str">
        <f t="shared" si="1058"/>
        <v/>
      </c>
      <c r="I9547" s="1" t="str">
        <f t="shared" si="1059"/>
        <v/>
      </c>
      <c r="K9547" s="1" t="str">
        <f t="shared" si="1060"/>
        <v/>
      </c>
      <c r="M9547" s="1" t="str">
        <f>IF(K9547="","",IF(K9547&gt;Figures!B$6-1,"yes","no"))</f>
        <v/>
      </c>
      <c r="N9547" s="8" t="str">
        <f t="shared" si="1061"/>
        <v/>
      </c>
      <c r="O9547" s="1" t="str">
        <f t="shared" si="1062"/>
        <v/>
      </c>
    </row>
    <row r="9548" spans="1:15" x14ac:dyDescent="0.25">
      <c r="A9548" s="1" t="str">
        <f>IF('Raw data'!A9548="","",'Raw data'!A9548)</f>
        <v/>
      </c>
      <c r="B9548" s="1" t="str">
        <f t="shared" si="1056"/>
        <v/>
      </c>
      <c r="C9548" s="1" t="str">
        <f t="shared" si="1057"/>
        <v/>
      </c>
      <c r="D9548" s="1" t="str">
        <f>IF('Raw data'!B9548=0,"",'Raw data'!B9548)</f>
        <v/>
      </c>
      <c r="E9548" s="1" t="str">
        <f>IF('Raw data'!C9548=0,"",'Raw data'!C9548)</f>
        <v/>
      </c>
      <c r="F9548" s="1" t="str">
        <f>IF('Raw data'!D9548=0,"",'Raw data'!D9548)</f>
        <v/>
      </c>
      <c r="H9548" s="8" t="str">
        <f t="shared" si="1058"/>
        <v/>
      </c>
      <c r="I9548" s="1" t="str">
        <f t="shared" si="1059"/>
        <v/>
      </c>
      <c r="K9548" s="1" t="str">
        <f t="shared" si="1060"/>
        <v/>
      </c>
      <c r="M9548" s="1" t="str">
        <f>IF(K9548="","",IF(K9548&gt;Figures!B$6-1,"yes","no"))</f>
        <v/>
      </c>
      <c r="N9548" s="8" t="str">
        <f t="shared" si="1061"/>
        <v/>
      </c>
      <c r="O9548" s="1" t="str">
        <f t="shared" si="1062"/>
        <v/>
      </c>
    </row>
    <row r="9549" spans="1:15" x14ac:dyDescent="0.25">
      <c r="A9549" s="1" t="str">
        <f>IF('Raw data'!A9549="","",'Raw data'!A9549)</f>
        <v/>
      </c>
      <c r="B9549" s="1" t="str">
        <f t="shared" si="1056"/>
        <v/>
      </c>
      <c r="C9549" s="1" t="str">
        <f t="shared" si="1057"/>
        <v/>
      </c>
      <c r="D9549" s="1" t="str">
        <f>IF('Raw data'!B9549=0,"",'Raw data'!B9549)</f>
        <v/>
      </c>
      <c r="E9549" s="1" t="str">
        <f>IF('Raw data'!C9549=0,"",'Raw data'!C9549)</f>
        <v/>
      </c>
      <c r="F9549" s="1" t="str">
        <f>IF('Raw data'!D9549=0,"",'Raw data'!D9549)</f>
        <v/>
      </c>
      <c r="H9549" s="8" t="str">
        <f t="shared" si="1058"/>
        <v/>
      </c>
      <c r="I9549" s="1" t="str">
        <f t="shared" si="1059"/>
        <v/>
      </c>
      <c r="K9549" s="1" t="str">
        <f t="shared" si="1060"/>
        <v/>
      </c>
      <c r="M9549" s="1" t="str">
        <f>IF(K9549="","",IF(K9549&gt;Figures!B$6-1,"yes","no"))</f>
        <v/>
      </c>
      <c r="N9549" s="8" t="str">
        <f t="shared" si="1061"/>
        <v/>
      </c>
      <c r="O9549" s="1" t="str">
        <f t="shared" si="1062"/>
        <v/>
      </c>
    </row>
    <row r="9550" spans="1:15" x14ac:dyDescent="0.25">
      <c r="A9550" s="1" t="str">
        <f>IF('Raw data'!A9550="","",'Raw data'!A9550)</f>
        <v/>
      </c>
      <c r="B9550" s="1" t="str">
        <f t="shared" si="1056"/>
        <v/>
      </c>
      <c r="C9550" s="1" t="str">
        <f t="shared" si="1057"/>
        <v/>
      </c>
      <c r="D9550" s="1" t="str">
        <f>IF('Raw data'!B9550=0,"",'Raw data'!B9550)</f>
        <v/>
      </c>
      <c r="E9550" s="1" t="str">
        <f>IF('Raw data'!C9550=0,"",'Raw data'!C9550)</f>
        <v/>
      </c>
      <c r="F9550" s="1" t="str">
        <f>IF('Raw data'!D9550=0,"",'Raw data'!D9550)</f>
        <v/>
      </c>
      <c r="H9550" s="8" t="str">
        <f t="shared" si="1058"/>
        <v/>
      </c>
      <c r="I9550" s="1" t="str">
        <f t="shared" si="1059"/>
        <v/>
      </c>
      <c r="K9550" s="1" t="str">
        <f t="shared" si="1060"/>
        <v/>
      </c>
      <c r="M9550" s="1" t="str">
        <f>IF(K9550="","",IF(K9550&gt;Figures!B$6-1,"yes","no"))</f>
        <v/>
      </c>
      <c r="N9550" s="8" t="str">
        <f t="shared" si="1061"/>
        <v/>
      </c>
      <c r="O9550" s="1" t="str">
        <f t="shared" si="1062"/>
        <v/>
      </c>
    </row>
    <row r="9551" spans="1:15" x14ac:dyDescent="0.25">
      <c r="A9551" s="1" t="str">
        <f>IF('Raw data'!A9551="","",'Raw data'!A9551)</f>
        <v/>
      </c>
      <c r="B9551" s="1" t="str">
        <f t="shared" si="1056"/>
        <v/>
      </c>
      <c r="C9551" s="1" t="str">
        <f t="shared" si="1057"/>
        <v/>
      </c>
      <c r="D9551" s="1" t="str">
        <f>IF('Raw data'!B9551=0,"",'Raw data'!B9551)</f>
        <v/>
      </c>
      <c r="E9551" s="1" t="str">
        <f>IF('Raw data'!C9551=0,"",'Raw data'!C9551)</f>
        <v/>
      </c>
      <c r="F9551" s="1" t="str">
        <f>IF('Raw data'!D9551=0,"",'Raw data'!D9551)</f>
        <v/>
      </c>
      <c r="H9551" s="8" t="str">
        <f t="shared" si="1058"/>
        <v/>
      </c>
      <c r="I9551" s="1" t="str">
        <f t="shared" si="1059"/>
        <v/>
      </c>
      <c r="K9551" s="1" t="str">
        <f t="shared" si="1060"/>
        <v/>
      </c>
      <c r="M9551" s="1" t="str">
        <f>IF(K9551="","",IF(K9551&gt;Figures!B$6-1,"yes","no"))</f>
        <v/>
      </c>
      <c r="N9551" s="8" t="str">
        <f t="shared" si="1061"/>
        <v/>
      </c>
      <c r="O9551" s="1" t="str">
        <f t="shared" si="1062"/>
        <v/>
      </c>
    </row>
    <row r="9552" spans="1:15" x14ac:dyDescent="0.25">
      <c r="A9552" s="1" t="str">
        <f>IF('Raw data'!A9552="","",'Raw data'!A9552)</f>
        <v/>
      </c>
      <c r="B9552" s="1" t="str">
        <f t="shared" si="1056"/>
        <v/>
      </c>
      <c r="C9552" s="1" t="str">
        <f t="shared" si="1057"/>
        <v/>
      </c>
      <c r="D9552" s="1" t="str">
        <f>IF('Raw data'!B9552=0,"",'Raw data'!B9552)</f>
        <v/>
      </c>
      <c r="E9552" s="1" t="str">
        <f>IF('Raw data'!C9552=0,"",'Raw data'!C9552)</f>
        <v/>
      </c>
      <c r="F9552" s="1" t="str">
        <f>IF('Raw data'!D9552=0,"",'Raw data'!D9552)</f>
        <v/>
      </c>
      <c r="H9552" s="8" t="str">
        <f t="shared" si="1058"/>
        <v/>
      </c>
      <c r="I9552" s="1" t="str">
        <f t="shared" si="1059"/>
        <v/>
      </c>
      <c r="K9552" s="1" t="str">
        <f t="shared" si="1060"/>
        <v/>
      </c>
      <c r="M9552" s="1" t="str">
        <f>IF(K9552="","",IF(K9552&gt;Figures!B$6-1,"yes","no"))</f>
        <v/>
      </c>
      <c r="N9552" s="8" t="str">
        <f t="shared" si="1061"/>
        <v/>
      </c>
      <c r="O9552" s="1" t="str">
        <f t="shared" si="1062"/>
        <v/>
      </c>
    </row>
    <row r="9553" spans="1:15" x14ac:dyDescent="0.25">
      <c r="A9553" s="1" t="str">
        <f>IF('Raw data'!A9553="","",'Raw data'!A9553)</f>
        <v/>
      </c>
      <c r="B9553" s="1" t="str">
        <f t="shared" si="1056"/>
        <v/>
      </c>
      <c r="C9553" s="1" t="str">
        <f t="shared" si="1057"/>
        <v/>
      </c>
      <c r="D9553" s="1" t="str">
        <f>IF('Raw data'!B9553=0,"",'Raw data'!B9553)</f>
        <v/>
      </c>
      <c r="E9553" s="1" t="str">
        <f>IF('Raw data'!C9553=0,"",'Raw data'!C9553)</f>
        <v/>
      </c>
      <c r="F9553" s="1" t="str">
        <f>IF('Raw data'!D9553=0,"",'Raw data'!D9553)</f>
        <v/>
      </c>
      <c r="H9553" s="8" t="str">
        <f t="shared" si="1058"/>
        <v/>
      </c>
      <c r="I9553" s="1" t="str">
        <f t="shared" si="1059"/>
        <v/>
      </c>
      <c r="K9553" s="1" t="str">
        <f t="shared" si="1060"/>
        <v/>
      </c>
      <c r="M9553" s="1" t="str">
        <f>IF(K9553="","",IF(K9553&gt;Figures!B$6-1,"yes","no"))</f>
        <v/>
      </c>
      <c r="N9553" s="8" t="str">
        <f t="shared" si="1061"/>
        <v/>
      </c>
      <c r="O9553" s="1" t="str">
        <f t="shared" si="1062"/>
        <v/>
      </c>
    </row>
    <row r="9554" spans="1:15" x14ac:dyDescent="0.25">
      <c r="A9554" s="1" t="str">
        <f>IF('Raw data'!A9554="","",'Raw data'!A9554)</f>
        <v/>
      </c>
      <c r="B9554" s="1" t="str">
        <f t="shared" si="1056"/>
        <v/>
      </c>
      <c r="C9554" s="1" t="str">
        <f t="shared" si="1057"/>
        <v/>
      </c>
      <c r="D9554" s="1" t="str">
        <f>IF('Raw data'!B9554=0,"",'Raw data'!B9554)</f>
        <v/>
      </c>
      <c r="E9554" s="1" t="str">
        <f>IF('Raw data'!C9554=0,"",'Raw data'!C9554)</f>
        <v/>
      </c>
      <c r="F9554" s="1" t="str">
        <f>IF('Raw data'!D9554=0,"",'Raw data'!D9554)</f>
        <v/>
      </c>
      <c r="H9554" s="8" t="str">
        <f t="shared" si="1058"/>
        <v/>
      </c>
      <c r="I9554" s="1" t="str">
        <f t="shared" si="1059"/>
        <v/>
      </c>
      <c r="K9554" s="1" t="str">
        <f t="shared" si="1060"/>
        <v/>
      </c>
      <c r="M9554" s="1" t="str">
        <f>IF(K9554="","",IF(K9554&gt;Figures!B$6-1,"yes","no"))</f>
        <v/>
      </c>
      <c r="N9554" s="8" t="str">
        <f t="shared" si="1061"/>
        <v/>
      </c>
      <c r="O9554" s="1" t="str">
        <f t="shared" si="1062"/>
        <v/>
      </c>
    </row>
    <row r="9555" spans="1:15" x14ac:dyDescent="0.25">
      <c r="A9555" s="1" t="str">
        <f>IF('Raw data'!A9555="","",'Raw data'!A9555)</f>
        <v/>
      </c>
      <c r="B9555" s="1" t="str">
        <f t="shared" si="1056"/>
        <v/>
      </c>
      <c r="C9555" s="1" t="str">
        <f t="shared" si="1057"/>
        <v/>
      </c>
      <c r="D9555" s="1" t="str">
        <f>IF('Raw data'!B9555=0,"",'Raw data'!B9555)</f>
        <v/>
      </c>
      <c r="E9555" s="1" t="str">
        <f>IF('Raw data'!C9555=0,"",'Raw data'!C9555)</f>
        <v/>
      </c>
      <c r="F9555" s="1" t="str">
        <f>IF('Raw data'!D9555=0,"",'Raw data'!D9555)</f>
        <v/>
      </c>
      <c r="H9555" s="8" t="str">
        <f t="shared" si="1058"/>
        <v/>
      </c>
      <c r="I9555" s="1" t="str">
        <f t="shared" si="1059"/>
        <v/>
      </c>
      <c r="K9555" s="1" t="str">
        <f t="shared" si="1060"/>
        <v/>
      </c>
      <c r="M9555" s="1" t="str">
        <f>IF(K9555="","",IF(K9555&gt;Figures!B$6-1,"yes","no"))</f>
        <v/>
      </c>
      <c r="N9555" s="8" t="str">
        <f t="shared" si="1061"/>
        <v/>
      </c>
      <c r="O9555" s="1" t="str">
        <f t="shared" si="1062"/>
        <v/>
      </c>
    </row>
    <row r="9556" spans="1:15" x14ac:dyDescent="0.25">
      <c r="A9556" s="1" t="str">
        <f>IF('Raw data'!A9556="","",'Raw data'!A9556)</f>
        <v/>
      </c>
      <c r="B9556" s="1" t="str">
        <f t="shared" si="1056"/>
        <v/>
      </c>
      <c r="C9556" s="1" t="str">
        <f t="shared" si="1057"/>
        <v/>
      </c>
      <c r="D9556" s="1" t="str">
        <f>IF('Raw data'!B9556=0,"",'Raw data'!B9556)</f>
        <v/>
      </c>
      <c r="E9556" s="1" t="str">
        <f>IF('Raw data'!C9556=0,"",'Raw data'!C9556)</f>
        <v/>
      </c>
      <c r="F9556" s="1" t="str">
        <f>IF('Raw data'!D9556=0,"",'Raw data'!D9556)</f>
        <v/>
      </c>
      <c r="H9556" s="8" t="str">
        <f t="shared" si="1058"/>
        <v/>
      </c>
      <c r="I9556" s="1" t="str">
        <f t="shared" si="1059"/>
        <v/>
      </c>
      <c r="K9556" s="1" t="str">
        <f t="shared" si="1060"/>
        <v/>
      </c>
      <c r="M9556" s="1" t="str">
        <f>IF(K9556="","",IF(K9556&gt;Figures!B$6-1,"yes","no"))</f>
        <v/>
      </c>
      <c r="N9556" s="8" t="str">
        <f t="shared" si="1061"/>
        <v/>
      </c>
      <c r="O9556" s="1" t="str">
        <f t="shared" si="1062"/>
        <v/>
      </c>
    </row>
    <row r="9557" spans="1:15" x14ac:dyDescent="0.25">
      <c r="A9557" s="1" t="str">
        <f>IF('Raw data'!A9557="","",'Raw data'!A9557)</f>
        <v/>
      </c>
      <c r="B9557" s="1" t="str">
        <f t="shared" si="1056"/>
        <v/>
      </c>
      <c r="C9557" s="1" t="str">
        <f t="shared" si="1057"/>
        <v/>
      </c>
      <c r="D9557" s="1" t="str">
        <f>IF('Raw data'!B9557=0,"",'Raw data'!B9557)</f>
        <v/>
      </c>
      <c r="E9557" s="1" t="str">
        <f>IF('Raw data'!C9557=0,"",'Raw data'!C9557)</f>
        <v/>
      </c>
      <c r="F9557" s="1" t="str">
        <f>IF('Raw data'!D9557=0,"",'Raw data'!D9557)</f>
        <v/>
      </c>
      <c r="H9557" s="8" t="str">
        <f t="shared" si="1058"/>
        <v/>
      </c>
      <c r="I9557" s="1" t="str">
        <f t="shared" si="1059"/>
        <v/>
      </c>
      <c r="K9557" s="1" t="str">
        <f t="shared" si="1060"/>
        <v/>
      </c>
      <c r="M9557" s="1" t="str">
        <f>IF(K9557="","",IF(K9557&gt;Figures!B$6-1,"yes","no"))</f>
        <v/>
      </c>
      <c r="N9557" s="8" t="str">
        <f t="shared" si="1061"/>
        <v/>
      </c>
      <c r="O9557" s="1" t="str">
        <f t="shared" si="1062"/>
        <v/>
      </c>
    </row>
    <row r="9558" spans="1:15" x14ac:dyDescent="0.25">
      <c r="A9558" s="1" t="str">
        <f>IF('Raw data'!A9558="","",'Raw data'!A9558)</f>
        <v/>
      </c>
      <c r="B9558" s="1" t="str">
        <f t="shared" si="1056"/>
        <v/>
      </c>
      <c r="C9558" s="1" t="str">
        <f t="shared" si="1057"/>
        <v/>
      </c>
      <c r="D9558" s="1" t="str">
        <f>IF('Raw data'!B9558=0,"",'Raw data'!B9558)</f>
        <v/>
      </c>
      <c r="E9558" s="1" t="str">
        <f>IF('Raw data'!C9558=0,"",'Raw data'!C9558)</f>
        <v/>
      </c>
      <c r="F9558" s="1" t="str">
        <f>IF('Raw data'!D9558=0,"",'Raw data'!D9558)</f>
        <v/>
      </c>
      <c r="H9558" s="8" t="str">
        <f t="shared" si="1058"/>
        <v/>
      </c>
      <c r="I9558" s="1" t="str">
        <f t="shared" si="1059"/>
        <v/>
      </c>
      <c r="K9558" s="1" t="str">
        <f t="shared" si="1060"/>
        <v/>
      </c>
      <c r="M9558" s="1" t="str">
        <f>IF(K9558="","",IF(K9558&gt;Figures!B$6-1,"yes","no"))</f>
        <v/>
      </c>
      <c r="N9558" s="8" t="str">
        <f t="shared" si="1061"/>
        <v/>
      </c>
      <c r="O9558" s="1" t="str">
        <f t="shared" si="1062"/>
        <v/>
      </c>
    </row>
    <row r="9559" spans="1:15" x14ac:dyDescent="0.25">
      <c r="A9559" s="1" t="str">
        <f>IF('Raw data'!A9559="","",'Raw data'!A9559)</f>
        <v/>
      </c>
      <c r="B9559" s="1" t="str">
        <f t="shared" si="1056"/>
        <v/>
      </c>
      <c r="C9559" s="1" t="str">
        <f t="shared" si="1057"/>
        <v/>
      </c>
      <c r="D9559" s="1" t="str">
        <f>IF('Raw data'!B9559=0,"",'Raw data'!B9559)</f>
        <v/>
      </c>
      <c r="E9559" s="1" t="str">
        <f>IF('Raw data'!C9559=0,"",'Raw data'!C9559)</f>
        <v/>
      </c>
      <c r="F9559" s="1" t="str">
        <f>IF('Raw data'!D9559=0,"",'Raw data'!D9559)</f>
        <v/>
      </c>
      <c r="H9559" s="8" t="str">
        <f t="shared" si="1058"/>
        <v/>
      </c>
      <c r="I9559" s="1" t="str">
        <f t="shared" si="1059"/>
        <v/>
      </c>
      <c r="K9559" s="1" t="str">
        <f t="shared" si="1060"/>
        <v/>
      </c>
      <c r="M9559" s="1" t="str">
        <f>IF(K9559="","",IF(K9559&gt;Figures!B$6-1,"yes","no"))</f>
        <v/>
      </c>
      <c r="N9559" s="8" t="str">
        <f t="shared" si="1061"/>
        <v/>
      </c>
      <c r="O9559" s="1" t="str">
        <f t="shared" si="1062"/>
        <v/>
      </c>
    </row>
    <row r="9560" spans="1:15" x14ac:dyDescent="0.25">
      <c r="A9560" s="1" t="str">
        <f>IF('Raw data'!A9560="","",'Raw data'!A9560)</f>
        <v/>
      </c>
      <c r="B9560" s="1" t="str">
        <f t="shared" si="1056"/>
        <v/>
      </c>
      <c r="C9560" s="1" t="str">
        <f t="shared" si="1057"/>
        <v/>
      </c>
      <c r="D9560" s="1" t="str">
        <f>IF('Raw data'!B9560=0,"",'Raw data'!B9560)</f>
        <v/>
      </c>
      <c r="E9560" s="1" t="str">
        <f>IF('Raw data'!C9560=0,"",'Raw data'!C9560)</f>
        <v/>
      </c>
      <c r="F9560" s="1" t="str">
        <f>IF('Raw data'!D9560=0,"",'Raw data'!D9560)</f>
        <v/>
      </c>
      <c r="H9560" s="8" t="str">
        <f t="shared" si="1058"/>
        <v/>
      </c>
      <c r="I9560" s="1" t="str">
        <f t="shared" si="1059"/>
        <v/>
      </c>
      <c r="K9560" s="1" t="str">
        <f t="shared" si="1060"/>
        <v/>
      </c>
      <c r="M9560" s="1" t="str">
        <f>IF(K9560="","",IF(K9560&gt;Figures!B$6-1,"yes","no"))</f>
        <v/>
      </c>
      <c r="N9560" s="8" t="str">
        <f t="shared" si="1061"/>
        <v/>
      </c>
      <c r="O9560" s="1" t="str">
        <f t="shared" si="1062"/>
        <v/>
      </c>
    </row>
    <row r="9561" spans="1:15" x14ac:dyDescent="0.25">
      <c r="A9561" s="1" t="str">
        <f>IF('Raw data'!A9561="","",'Raw data'!A9561)</f>
        <v/>
      </c>
      <c r="B9561" s="1" t="str">
        <f t="shared" si="1056"/>
        <v/>
      </c>
      <c r="C9561" s="1" t="str">
        <f t="shared" si="1057"/>
        <v/>
      </c>
      <c r="D9561" s="1" t="str">
        <f>IF('Raw data'!B9561=0,"",'Raw data'!B9561)</f>
        <v/>
      </c>
      <c r="E9561" s="1" t="str">
        <f>IF('Raw data'!C9561=0,"",'Raw data'!C9561)</f>
        <v/>
      </c>
      <c r="F9561" s="1" t="str">
        <f>IF('Raw data'!D9561=0,"",'Raw data'!D9561)</f>
        <v/>
      </c>
      <c r="H9561" s="8" t="str">
        <f t="shared" si="1058"/>
        <v/>
      </c>
      <c r="I9561" s="1" t="str">
        <f t="shared" si="1059"/>
        <v/>
      </c>
      <c r="K9561" s="1" t="str">
        <f t="shared" si="1060"/>
        <v/>
      </c>
      <c r="M9561" s="1" t="str">
        <f>IF(K9561="","",IF(K9561&gt;Figures!B$6-1,"yes","no"))</f>
        <v/>
      </c>
      <c r="N9561" s="8" t="str">
        <f t="shared" si="1061"/>
        <v/>
      </c>
      <c r="O9561" s="1" t="str">
        <f t="shared" si="1062"/>
        <v/>
      </c>
    </row>
    <row r="9562" spans="1:15" x14ac:dyDescent="0.25">
      <c r="A9562" s="1" t="str">
        <f>IF('Raw data'!A9562="","",'Raw data'!A9562)</f>
        <v/>
      </c>
      <c r="B9562" s="1" t="str">
        <f t="shared" si="1056"/>
        <v/>
      </c>
      <c r="C9562" s="1" t="str">
        <f t="shared" si="1057"/>
        <v/>
      </c>
      <c r="D9562" s="1" t="str">
        <f>IF('Raw data'!B9562=0,"",'Raw data'!B9562)</f>
        <v/>
      </c>
      <c r="E9562" s="1" t="str">
        <f>IF('Raw data'!C9562=0,"",'Raw data'!C9562)</f>
        <v/>
      </c>
      <c r="F9562" s="1" t="str">
        <f>IF('Raw data'!D9562=0,"",'Raw data'!D9562)</f>
        <v/>
      </c>
      <c r="H9562" s="8" t="str">
        <f t="shared" si="1058"/>
        <v/>
      </c>
      <c r="I9562" s="1" t="str">
        <f t="shared" si="1059"/>
        <v/>
      </c>
      <c r="K9562" s="1" t="str">
        <f t="shared" si="1060"/>
        <v/>
      </c>
      <c r="M9562" s="1" t="str">
        <f>IF(K9562="","",IF(K9562&gt;Figures!B$6-1,"yes","no"))</f>
        <v/>
      </c>
      <c r="N9562" s="8" t="str">
        <f t="shared" si="1061"/>
        <v/>
      </c>
      <c r="O9562" s="1" t="str">
        <f t="shared" si="1062"/>
        <v/>
      </c>
    </row>
    <row r="9563" spans="1:15" x14ac:dyDescent="0.25">
      <c r="A9563" s="1" t="str">
        <f>IF('Raw data'!A9563="","",'Raw data'!A9563)</f>
        <v/>
      </c>
      <c r="B9563" s="1" t="str">
        <f t="shared" si="1056"/>
        <v/>
      </c>
      <c r="C9563" s="1" t="str">
        <f t="shared" si="1057"/>
        <v/>
      </c>
      <c r="D9563" s="1" t="str">
        <f>IF('Raw data'!B9563=0,"",'Raw data'!B9563)</f>
        <v/>
      </c>
      <c r="E9563" s="1" t="str">
        <f>IF('Raw data'!C9563=0,"",'Raw data'!C9563)</f>
        <v/>
      </c>
      <c r="F9563" s="1" t="str">
        <f>IF('Raw data'!D9563=0,"",'Raw data'!D9563)</f>
        <v/>
      </c>
      <c r="H9563" s="8" t="str">
        <f t="shared" si="1058"/>
        <v/>
      </c>
      <c r="I9563" s="1" t="str">
        <f t="shared" si="1059"/>
        <v/>
      </c>
      <c r="K9563" s="1" t="str">
        <f t="shared" si="1060"/>
        <v/>
      </c>
      <c r="M9563" s="1" t="str">
        <f>IF(K9563="","",IF(K9563&gt;Figures!B$6-1,"yes","no"))</f>
        <v/>
      </c>
      <c r="N9563" s="8" t="str">
        <f t="shared" si="1061"/>
        <v/>
      </c>
      <c r="O9563" s="1" t="str">
        <f t="shared" si="1062"/>
        <v/>
      </c>
    </row>
    <row r="9564" spans="1:15" x14ac:dyDescent="0.25">
      <c r="A9564" s="1" t="str">
        <f>IF('Raw data'!A9564="","",'Raw data'!A9564)</f>
        <v/>
      </c>
      <c r="B9564" s="1" t="str">
        <f t="shared" si="1056"/>
        <v/>
      </c>
      <c r="C9564" s="1" t="str">
        <f t="shared" si="1057"/>
        <v/>
      </c>
      <c r="D9564" s="1" t="str">
        <f>IF('Raw data'!B9564=0,"",'Raw data'!B9564)</f>
        <v/>
      </c>
      <c r="E9564" s="1" t="str">
        <f>IF('Raw data'!C9564=0,"",'Raw data'!C9564)</f>
        <v/>
      </c>
      <c r="F9564" s="1" t="str">
        <f>IF('Raw data'!D9564=0,"",'Raw data'!D9564)</f>
        <v/>
      </c>
      <c r="H9564" s="8" t="str">
        <f t="shared" si="1058"/>
        <v/>
      </c>
      <c r="I9564" s="1" t="str">
        <f t="shared" si="1059"/>
        <v/>
      </c>
      <c r="K9564" s="1" t="str">
        <f t="shared" si="1060"/>
        <v/>
      </c>
      <c r="M9564" s="1" t="str">
        <f>IF(K9564="","",IF(K9564&gt;Figures!B$6-1,"yes","no"))</f>
        <v/>
      </c>
      <c r="N9564" s="8" t="str">
        <f t="shared" si="1061"/>
        <v/>
      </c>
      <c r="O9564" s="1" t="str">
        <f t="shared" si="1062"/>
        <v/>
      </c>
    </row>
    <row r="9565" spans="1:15" x14ac:dyDescent="0.25">
      <c r="A9565" s="1" t="str">
        <f>IF('Raw data'!A9565="","",'Raw data'!A9565)</f>
        <v/>
      </c>
      <c r="B9565" s="1" t="str">
        <f t="shared" si="1056"/>
        <v/>
      </c>
      <c r="C9565" s="1" t="str">
        <f t="shared" si="1057"/>
        <v/>
      </c>
      <c r="D9565" s="1" t="str">
        <f>IF('Raw data'!B9565=0,"",'Raw data'!B9565)</f>
        <v/>
      </c>
      <c r="E9565" s="1" t="str">
        <f>IF('Raw data'!C9565=0,"",'Raw data'!C9565)</f>
        <v/>
      </c>
      <c r="F9565" s="1" t="str">
        <f>IF('Raw data'!D9565=0,"",'Raw data'!D9565)</f>
        <v/>
      </c>
      <c r="H9565" s="8" t="str">
        <f t="shared" si="1058"/>
        <v/>
      </c>
      <c r="I9565" s="1" t="str">
        <f t="shared" si="1059"/>
        <v/>
      </c>
      <c r="K9565" s="1" t="str">
        <f t="shared" si="1060"/>
        <v/>
      </c>
      <c r="M9565" s="1" t="str">
        <f>IF(K9565="","",IF(K9565&gt;Figures!B$6-1,"yes","no"))</f>
        <v/>
      </c>
      <c r="N9565" s="8" t="str">
        <f t="shared" si="1061"/>
        <v/>
      </c>
      <c r="O9565" s="1" t="str">
        <f t="shared" si="1062"/>
        <v/>
      </c>
    </row>
    <row r="9566" spans="1:15" x14ac:dyDescent="0.25">
      <c r="A9566" s="1" t="str">
        <f>IF('Raw data'!A9566="","",'Raw data'!A9566)</f>
        <v/>
      </c>
      <c r="B9566" s="1" t="str">
        <f t="shared" si="1056"/>
        <v/>
      </c>
      <c r="C9566" s="1" t="str">
        <f t="shared" si="1057"/>
        <v/>
      </c>
      <c r="D9566" s="1" t="str">
        <f>IF('Raw data'!B9566=0,"",'Raw data'!B9566)</f>
        <v/>
      </c>
      <c r="E9566" s="1" t="str">
        <f>IF('Raw data'!C9566=0,"",'Raw data'!C9566)</f>
        <v/>
      </c>
      <c r="F9566" s="1" t="str">
        <f>IF('Raw data'!D9566=0,"",'Raw data'!D9566)</f>
        <v/>
      </c>
      <c r="H9566" s="8" t="str">
        <f t="shared" si="1058"/>
        <v/>
      </c>
      <c r="I9566" s="1" t="str">
        <f t="shared" si="1059"/>
        <v/>
      </c>
      <c r="K9566" s="1" t="str">
        <f t="shared" si="1060"/>
        <v/>
      </c>
      <c r="M9566" s="1" t="str">
        <f>IF(K9566="","",IF(K9566&gt;Figures!B$6-1,"yes","no"))</f>
        <v/>
      </c>
      <c r="N9566" s="8" t="str">
        <f t="shared" si="1061"/>
        <v/>
      </c>
      <c r="O9566" s="1" t="str">
        <f t="shared" si="1062"/>
        <v/>
      </c>
    </row>
    <row r="9567" spans="1:15" x14ac:dyDescent="0.25">
      <c r="A9567" s="1" t="str">
        <f>IF('Raw data'!A9567="","",'Raw data'!A9567)</f>
        <v/>
      </c>
      <c r="B9567" s="1" t="str">
        <f t="shared" si="1056"/>
        <v/>
      </c>
      <c r="C9567" s="1" t="str">
        <f t="shared" si="1057"/>
        <v/>
      </c>
      <c r="D9567" s="1" t="str">
        <f>IF('Raw data'!B9567=0,"",'Raw data'!B9567)</f>
        <v/>
      </c>
      <c r="E9567" s="1" t="str">
        <f>IF('Raw data'!C9567=0,"",'Raw data'!C9567)</f>
        <v/>
      </c>
      <c r="F9567" s="1" t="str">
        <f>IF('Raw data'!D9567=0,"",'Raw data'!D9567)</f>
        <v/>
      </c>
      <c r="H9567" s="8" t="str">
        <f t="shared" si="1058"/>
        <v/>
      </c>
      <c r="I9567" s="1" t="str">
        <f t="shared" si="1059"/>
        <v/>
      </c>
      <c r="K9567" s="1" t="str">
        <f t="shared" si="1060"/>
        <v/>
      </c>
      <c r="M9567" s="1" t="str">
        <f>IF(K9567="","",IF(K9567&gt;Figures!B$6-1,"yes","no"))</f>
        <v/>
      </c>
      <c r="N9567" s="8" t="str">
        <f t="shared" si="1061"/>
        <v/>
      </c>
      <c r="O9567" s="1" t="str">
        <f t="shared" si="1062"/>
        <v/>
      </c>
    </row>
    <row r="9568" spans="1:15" x14ac:dyDescent="0.25">
      <c r="A9568" s="1" t="str">
        <f>IF('Raw data'!A9568="","",'Raw data'!A9568)</f>
        <v/>
      </c>
      <c r="B9568" s="1" t="str">
        <f t="shared" si="1056"/>
        <v/>
      </c>
      <c r="C9568" s="1" t="str">
        <f t="shared" si="1057"/>
        <v/>
      </c>
      <c r="D9568" s="1" t="str">
        <f>IF('Raw data'!B9568=0,"",'Raw data'!B9568)</f>
        <v/>
      </c>
      <c r="E9568" s="1" t="str">
        <f>IF('Raw data'!C9568=0,"",'Raw data'!C9568)</f>
        <v/>
      </c>
      <c r="F9568" s="1" t="str">
        <f>IF('Raw data'!D9568=0,"",'Raw data'!D9568)</f>
        <v/>
      </c>
      <c r="H9568" s="8" t="str">
        <f t="shared" si="1058"/>
        <v/>
      </c>
      <c r="I9568" s="1" t="str">
        <f t="shared" si="1059"/>
        <v/>
      </c>
      <c r="K9568" s="1" t="str">
        <f t="shared" si="1060"/>
        <v/>
      </c>
      <c r="M9568" s="1" t="str">
        <f>IF(K9568="","",IF(K9568&gt;Figures!B$6-1,"yes","no"))</f>
        <v/>
      </c>
      <c r="N9568" s="8" t="str">
        <f t="shared" si="1061"/>
        <v/>
      </c>
      <c r="O9568" s="1" t="str">
        <f t="shared" si="1062"/>
        <v/>
      </c>
    </row>
    <row r="9569" spans="1:15" x14ac:dyDescent="0.25">
      <c r="A9569" s="1" t="str">
        <f>IF('Raw data'!A9569="","",'Raw data'!A9569)</f>
        <v/>
      </c>
      <c r="B9569" s="1" t="str">
        <f t="shared" si="1056"/>
        <v/>
      </c>
      <c r="C9569" s="1" t="str">
        <f t="shared" si="1057"/>
        <v/>
      </c>
      <c r="D9569" s="1" t="str">
        <f>IF('Raw data'!B9569=0,"",'Raw data'!B9569)</f>
        <v/>
      </c>
      <c r="E9569" s="1" t="str">
        <f>IF('Raw data'!C9569=0,"",'Raw data'!C9569)</f>
        <v/>
      </c>
      <c r="F9569" s="1" t="str">
        <f>IF('Raw data'!D9569=0,"",'Raw data'!D9569)</f>
        <v/>
      </c>
      <c r="H9569" s="8" t="str">
        <f t="shared" si="1058"/>
        <v/>
      </c>
      <c r="I9569" s="1" t="str">
        <f t="shared" si="1059"/>
        <v/>
      </c>
      <c r="K9569" s="1" t="str">
        <f t="shared" si="1060"/>
        <v/>
      </c>
      <c r="M9569" s="1" t="str">
        <f>IF(K9569="","",IF(K9569&gt;Figures!B$6-1,"yes","no"))</f>
        <v/>
      </c>
      <c r="N9569" s="8" t="str">
        <f t="shared" si="1061"/>
        <v/>
      </c>
      <c r="O9569" s="1" t="str">
        <f t="shared" si="1062"/>
        <v/>
      </c>
    </row>
    <row r="9570" spans="1:15" x14ac:dyDescent="0.25">
      <c r="A9570" s="1" t="str">
        <f>IF('Raw data'!A9570="","",'Raw data'!A9570)</f>
        <v/>
      </c>
      <c r="B9570" s="1" t="str">
        <f t="shared" si="1056"/>
        <v/>
      </c>
      <c r="C9570" s="1" t="str">
        <f t="shared" si="1057"/>
        <v/>
      </c>
      <c r="D9570" s="1" t="str">
        <f>IF('Raw data'!B9570=0,"",'Raw data'!B9570)</f>
        <v/>
      </c>
      <c r="E9570" s="1" t="str">
        <f>IF('Raw data'!C9570=0,"",'Raw data'!C9570)</f>
        <v/>
      </c>
      <c r="F9570" s="1" t="str">
        <f>IF('Raw data'!D9570=0,"",'Raw data'!D9570)</f>
        <v/>
      </c>
      <c r="H9570" s="8" t="str">
        <f t="shared" si="1058"/>
        <v/>
      </c>
      <c r="I9570" s="1" t="str">
        <f t="shared" si="1059"/>
        <v/>
      </c>
      <c r="K9570" s="1" t="str">
        <f t="shared" si="1060"/>
        <v/>
      </c>
      <c r="M9570" s="1" t="str">
        <f>IF(K9570="","",IF(K9570&gt;Figures!B$6-1,"yes","no"))</f>
        <v/>
      </c>
      <c r="N9570" s="8" t="str">
        <f t="shared" si="1061"/>
        <v/>
      </c>
      <c r="O9570" s="1" t="str">
        <f t="shared" si="1062"/>
        <v/>
      </c>
    </row>
    <row r="9571" spans="1:15" x14ac:dyDescent="0.25">
      <c r="A9571" s="1" t="str">
        <f>IF('Raw data'!A9571="","",'Raw data'!A9571)</f>
        <v/>
      </c>
      <c r="B9571" s="1" t="str">
        <f t="shared" si="1056"/>
        <v/>
      </c>
      <c r="C9571" s="1" t="str">
        <f t="shared" si="1057"/>
        <v/>
      </c>
      <c r="D9571" s="1" t="str">
        <f>IF('Raw data'!B9571=0,"",'Raw data'!B9571)</f>
        <v/>
      </c>
      <c r="E9571" s="1" t="str">
        <f>IF('Raw data'!C9571=0,"",'Raw data'!C9571)</f>
        <v/>
      </c>
      <c r="F9571" s="1" t="str">
        <f>IF('Raw data'!D9571=0,"",'Raw data'!D9571)</f>
        <v/>
      </c>
      <c r="H9571" s="8" t="str">
        <f t="shared" si="1058"/>
        <v/>
      </c>
      <c r="I9571" s="1" t="str">
        <f t="shared" si="1059"/>
        <v/>
      </c>
      <c r="K9571" s="1" t="str">
        <f t="shared" si="1060"/>
        <v/>
      </c>
      <c r="M9571" s="1" t="str">
        <f>IF(K9571="","",IF(K9571&gt;Figures!B$6-1,"yes","no"))</f>
        <v/>
      </c>
      <c r="N9571" s="8" t="str">
        <f t="shared" si="1061"/>
        <v/>
      </c>
      <c r="O9571" s="1" t="str">
        <f t="shared" si="1062"/>
        <v/>
      </c>
    </row>
    <row r="9572" spans="1:15" x14ac:dyDescent="0.25">
      <c r="A9572" s="1" t="str">
        <f>IF('Raw data'!A9572="","",'Raw data'!A9572)</f>
        <v/>
      </c>
      <c r="B9572" s="1" t="str">
        <f t="shared" si="1056"/>
        <v/>
      </c>
      <c r="C9572" s="1" t="str">
        <f t="shared" si="1057"/>
        <v/>
      </c>
      <c r="D9572" s="1" t="str">
        <f>IF('Raw data'!B9572=0,"",'Raw data'!B9572)</f>
        <v/>
      </c>
      <c r="E9572" s="1" t="str">
        <f>IF('Raw data'!C9572=0,"",'Raw data'!C9572)</f>
        <v/>
      </c>
      <c r="F9572" s="1" t="str">
        <f>IF('Raw data'!D9572=0,"",'Raw data'!D9572)</f>
        <v/>
      </c>
      <c r="H9572" s="8" t="str">
        <f t="shared" si="1058"/>
        <v/>
      </c>
      <c r="I9572" s="1" t="str">
        <f t="shared" si="1059"/>
        <v/>
      </c>
      <c r="K9572" s="1" t="str">
        <f t="shared" si="1060"/>
        <v/>
      </c>
      <c r="M9572" s="1" t="str">
        <f>IF(K9572="","",IF(K9572&gt;Figures!B$6-1,"yes","no"))</f>
        <v/>
      </c>
      <c r="N9572" s="8" t="str">
        <f t="shared" si="1061"/>
        <v/>
      </c>
      <c r="O9572" s="1" t="str">
        <f t="shared" si="1062"/>
        <v/>
      </c>
    </row>
    <row r="9573" spans="1:15" x14ac:dyDescent="0.25">
      <c r="A9573" s="1" t="str">
        <f>IF('Raw data'!A9573="","",'Raw data'!A9573)</f>
        <v/>
      </c>
      <c r="B9573" s="1" t="str">
        <f t="shared" si="1056"/>
        <v/>
      </c>
      <c r="C9573" s="1" t="str">
        <f t="shared" si="1057"/>
        <v/>
      </c>
      <c r="D9573" s="1" t="str">
        <f>IF('Raw data'!B9573=0,"",'Raw data'!B9573)</f>
        <v/>
      </c>
      <c r="E9573" s="1" t="str">
        <f>IF('Raw data'!C9573=0,"",'Raw data'!C9573)</f>
        <v/>
      </c>
      <c r="F9573" s="1" t="str">
        <f>IF('Raw data'!D9573=0,"",'Raw data'!D9573)</f>
        <v/>
      </c>
      <c r="H9573" s="8" t="str">
        <f t="shared" si="1058"/>
        <v/>
      </c>
      <c r="I9573" s="1" t="str">
        <f t="shared" si="1059"/>
        <v/>
      </c>
      <c r="K9573" s="1" t="str">
        <f t="shared" si="1060"/>
        <v/>
      </c>
      <c r="M9573" s="1" t="str">
        <f>IF(K9573="","",IF(K9573&gt;Figures!B$6-1,"yes","no"))</f>
        <v/>
      </c>
      <c r="N9573" s="8" t="str">
        <f t="shared" si="1061"/>
        <v/>
      </c>
      <c r="O9573" s="1" t="str">
        <f t="shared" si="1062"/>
        <v/>
      </c>
    </row>
    <row r="9574" spans="1:15" x14ac:dyDescent="0.25">
      <c r="A9574" s="1" t="str">
        <f>IF('Raw data'!A9574="","",'Raw data'!A9574)</f>
        <v/>
      </c>
      <c r="B9574" s="1" t="str">
        <f t="shared" si="1056"/>
        <v/>
      </c>
      <c r="C9574" s="1" t="str">
        <f t="shared" si="1057"/>
        <v/>
      </c>
      <c r="D9574" s="1" t="str">
        <f>IF('Raw data'!B9574=0,"",'Raw data'!B9574)</f>
        <v/>
      </c>
      <c r="E9574" s="1" t="str">
        <f>IF('Raw data'!C9574=0,"",'Raw data'!C9574)</f>
        <v/>
      </c>
      <c r="F9574" s="1" t="str">
        <f>IF('Raw data'!D9574=0,"",'Raw data'!D9574)</f>
        <v/>
      </c>
      <c r="H9574" s="8" t="str">
        <f t="shared" si="1058"/>
        <v/>
      </c>
      <c r="I9574" s="1" t="str">
        <f t="shared" si="1059"/>
        <v/>
      </c>
      <c r="K9574" s="1" t="str">
        <f t="shared" si="1060"/>
        <v/>
      </c>
      <c r="M9574" s="1" t="str">
        <f>IF(K9574="","",IF(K9574&gt;Figures!B$6-1,"yes","no"))</f>
        <v/>
      </c>
      <c r="N9574" s="8" t="str">
        <f t="shared" si="1061"/>
        <v/>
      </c>
      <c r="O9574" s="1" t="str">
        <f t="shared" si="1062"/>
        <v/>
      </c>
    </row>
    <row r="9575" spans="1:15" x14ac:dyDescent="0.25">
      <c r="A9575" s="1" t="str">
        <f>IF('Raw data'!A9575="","",'Raw data'!A9575)</f>
        <v/>
      </c>
      <c r="B9575" s="1" t="str">
        <f t="shared" si="1056"/>
        <v/>
      </c>
      <c r="C9575" s="1" t="str">
        <f t="shared" si="1057"/>
        <v/>
      </c>
      <c r="D9575" s="1" t="str">
        <f>IF('Raw data'!B9575=0,"",'Raw data'!B9575)</f>
        <v/>
      </c>
      <c r="E9575" s="1" t="str">
        <f>IF('Raw data'!C9575=0,"",'Raw data'!C9575)</f>
        <v/>
      </c>
      <c r="F9575" s="1" t="str">
        <f>IF('Raw data'!D9575=0,"",'Raw data'!D9575)</f>
        <v/>
      </c>
      <c r="H9575" s="8" t="str">
        <f t="shared" si="1058"/>
        <v/>
      </c>
      <c r="I9575" s="1" t="str">
        <f t="shared" si="1059"/>
        <v/>
      </c>
      <c r="K9575" s="1" t="str">
        <f t="shared" si="1060"/>
        <v/>
      </c>
      <c r="M9575" s="1" t="str">
        <f>IF(K9575="","",IF(K9575&gt;Figures!B$6-1,"yes","no"))</f>
        <v/>
      </c>
      <c r="N9575" s="8" t="str">
        <f t="shared" si="1061"/>
        <v/>
      </c>
      <c r="O9575" s="1" t="str">
        <f t="shared" si="1062"/>
        <v/>
      </c>
    </row>
    <row r="9576" spans="1:15" x14ac:dyDescent="0.25">
      <c r="A9576" s="1" t="str">
        <f>IF('Raw data'!A9576="","",'Raw data'!A9576)</f>
        <v/>
      </c>
      <c r="B9576" s="1" t="str">
        <f t="shared" si="1056"/>
        <v/>
      </c>
      <c r="C9576" s="1" t="str">
        <f t="shared" si="1057"/>
        <v/>
      </c>
      <c r="D9576" s="1" t="str">
        <f>IF('Raw data'!B9576=0,"",'Raw data'!B9576)</f>
        <v/>
      </c>
      <c r="E9576" s="1" t="str">
        <f>IF('Raw data'!C9576=0,"",'Raw data'!C9576)</f>
        <v/>
      </c>
      <c r="F9576" s="1" t="str">
        <f>IF('Raw data'!D9576=0,"",'Raw data'!D9576)</f>
        <v/>
      </c>
      <c r="H9576" s="8" t="str">
        <f t="shared" si="1058"/>
        <v/>
      </c>
      <c r="I9576" s="1" t="str">
        <f t="shared" si="1059"/>
        <v/>
      </c>
      <c r="K9576" s="1" t="str">
        <f t="shared" si="1060"/>
        <v/>
      </c>
      <c r="M9576" s="1" t="str">
        <f>IF(K9576="","",IF(K9576&gt;Figures!B$6-1,"yes","no"))</f>
        <v/>
      </c>
      <c r="N9576" s="8" t="str">
        <f t="shared" si="1061"/>
        <v/>
      </c>
      <c r="O9576" s="1" t="str">
        <f t="shared" si="1062"/>
        <v/>
      </c>
    </row>
    <row r="9577" spans="1:15" x14ac:dyDescent="0.25">
      <c r="A9577" s="1" t="str">
        <f>IF('Raw data'!A9577="","",'Raw data'!A9577)</f>
        <v/>
      </c>
      <c r="B9577" s="1" t="str">
        <f t="shared" si="1056"/>
        <v/>
      </c>
      <c r="C9577" s="1" t="str">
        <f t="shared" si="1057"/>
        <v/>
      </c>
      <c r="D9577" s="1" t="str">
        <f>IF('Raw data'!B9577=0,"",'Raw data'!B9577)</f>
        <v/>
      </c>
      <c r="E9577" s="1" t="str">
        <f>IF('Raw data'!C9577=0,"",'Raw data'!C9577)</f>
        <v/>
      </c>
      <c r="F9577" s="1" t="str">
        <f>IF('Raw data'!D9577=0,"",'Raw data'!D9577)</f>
        <v/>
      </c>
      <c r="H9577" s="8" t="str">
        <f t="shared" si="1058"/>
        <v/>
      </c>
      <c r="I9577" s="1" t="str">
        <f t="shared" si="1059"/>
        <v/>
      </c>
      <c r="K9577" s="1" t="str">
        <f t="shared" si="1060"/>
        <v/>
      </c>
      <c r="M9577" s="1" t="str">
        <f>IF(K9577="","",IF(K9577&gt;Figures!B$6-1,"yes","no"))</f>
        <v/>
      </c>
      <c r="N9577" s="8" t="str">
        <f t="shared" si="1061"/>
        <v/>
      </c>
      <c r="O9577" s="1" t="str">
        <f t="shared" si="1062"/>
        <v/>
      </c>
    </row>
    <row r="9578" spans="1:15" x14ac:dyDescent="0.25">
      <c r="A9578" s="1" t="str">
        <f>IF('Raw data'!A9578="","",'Raw data'!A9578)</f>
        <v/>
      </c>
      <c r="B9578" s="1" t="str">
        <f t="shared" si="1056"/>
        <v/>
      </c>
      <c r="C9578" s="1" t="str">
        <f t="shared" si="1057"/>
        <v/>
      </c>
      <c r="D9578" s="1" t="str">
        <f>IF('Raw data'!B9578=0,"",'Raw data'!B9578)</f>
        <v/>
      </c>
      <c r="E9578" s="1" t="str">
        <f>IF('Raw data'!C9578=0,"",'Raw data'!C9578)</f>
        <v/>
      </c>
      <c r="F9578" s="1" t="str">
        <f>IF('Raw data'!D9578=0,"",'Raw data'!D9578)</f>
        <v/>
      </c>
      <c r="H9578" s="8" t="str">
        <f t="shared" si="1058"/>
        <v/>
      </c>
      <c r="I9578" s="1" t="str">
        <f t="shared" si="1059"/>
        <v/>
      </c>
      <c r="K9578" s="1" t="str">
        <f t="shared" si="1060"/>
        <v/>
      </c>
      <c r="M9578" s="1" t="str">
        <f>IF(K9578="","",IF(K9578&gt;Figures!B$6-1,"yes","no"))</f>
        <v/>
      </c>
      <c r="N9578" s="8" t="str">
        <f t="shared" si="1061"/>
        <v/>
      </c>
      <c r="O9578" s="1" t="str">
        <f t="shared" si="1062"/>
        <v/>
      </c>
    </row>
    <row r="9579" spans="1:15" x14ac:dyDescent="0.25">
      <c r="A9579" s="1" t="str">
        <f>IF('Raw data'!A9579="","",'Raw data'!A9579)</f>
        <v/>
      </c>
      <c r="B9579" s="1" t="str">
        <f t="shared" si="1056"/>
        <v/>
      </c>
      <c r="C9579" s="1" t="str">
        <f t="shared" si="1057"/>
        <v/>
      </c>
      <c r="D9579" s="1" t="str">
        <f>IF('Raw data'!B9579=0,"",'Raw data'!B9579)</f>
        <v/>
      </c>
      <c r="E9579" s="1" t="str">
        <f>IF('Raw data'!C9579=0,"",'Raw data'!C9579)</f>
        <v/>
      </c>
      <c r="F9579" s="1" t="str">
        <f>IF('Raw data'!D9579=0,"",'Raw data'!D9579)</f>
        <v/>
      </c>
      <c r="H9579" s="8" t="str">
        <f t="shared" si="1058"/>
        <v/>
      </c>
      <c r="I9579" s="1" t="str">
        <f t="shared" si="1059"/>
        <v/>
      </c>
      <c r="K9579" s="1" t="str">
        <f t="shared" si="1060"/>
        <v/>
      </c>
      <c r="M9579" s="1" t="str">
        <f>IF(K9579="","",IF(K9579&gt;Figures!B$6-1,"yes","no"))</f>
        <v/>
      </c>
      <c r="N9579" s="8" t="str">
        <f t="shared" si="1061"/>
        <v/>
      </c>
      <c r="O9579" s="1" t="str">
        <f t="shared" si="1062"/>
        <v/>
      </c>
    </row>
    <row r="9580" spans="1:15" x14ac:dyDescent="0.25">
      <c r="A9580" s="1" t="str">
        <f>IF('Raw data'!A9580="","",'Raw data'!A9580)</f>
        <v/>
      </c>
      <c r="B9580" s="1" t="str">
        <f t="shared" si="1056"/>
        <v/>
      </c>
      <c r="C9580" s="1" t="str">
        <f t="shared" si="1057"/>
        <v/>
      </c>
      <c r="D9580" s="1" t="str">
        <f>IF('Raw data'!B9580=0,"",'Raw data'!B9580)</f>
        <v/>
      </c>
      <c r="E9580" s="1" t="str">
        <f>IF('Raw data'!C9580=0,"",'Raw data'!C9580)</f>
        <v/>
      </c>
      <c r="F9580" s="1" t="str">
        <f>IF('Raw data'!D9580=0,"",'Raw data'!D9580)</f>
        <v/>
      </c>
      <c r="H9580" s="8" t="str">
        <f t="shared" si="1058"/>
        <v/>
      </c>
      <c r="I9580" s="1" t="str">
        <f t="shared" si="1059"/>
        <v/>
      </c>
      <c r="K9580" s="1" t="str">
        <f t="shared" si="1060"/>
        <v/>
      </c>
      <c r="M9580" s="1" t="str">
        <f>IF(K9580="","",IF(K9580&gt;Figures!B$6-1,"yes","no"))</f>
        <v/>
      </c>
      <c r="N9580" s="8" t="str">
        <f t="shared" si="1061"/>
        <v/>
      </c>
      <c r="O9580" s="1" t="str">
        <f t="shared" si="1062"/>
        <v/>
      </c>
    </row>
    <row r="9581" spans="1:15" x14ac:dyDescent="0.25">
      <c r="A9581" s="1" t="str">
        <f>IF('Raw data'!A9581="","",'Raw data'!A9581)</f>
        <v/>
      </c>
      <c r="B9581" s="1" t="str">
        <f t="shared" si="1056"/>
        <v/>
      </c>
      <c r="C9581" s="1" t="str">
        <f t="shared" si="1057"/>
        <v/>
      </c>
      <c r="D9581" s="1" t="str">
        <f>IF('Raw data'!B9581=0,"",'Raw data'!B9581)</f>
        <v/>
      </c>
      <c r="E9581" s="1" t="str">
        <f>IF('Raw data'!C9581=0,"",'Raw data'!C9581)</f>
        <v/>
      </c>
      <c r="F9581" s="1" t="str">
        <f>IF('Raw data'!D9581=0,"",'Raw data'!D9581)</f>
        <v/>
      </c>
      <c r="H9581" s="8" t="str">
        <f t="shared" si="1058"/>
        <v/>
      </c>
      <c r="I9581" s="1" t="str">
        <f t="shared" si="1059"/>
        <v/>
      </c>
      <c r="K9581" s="1" t="str">
        <f t="shared" si="1060"/>
        <v/>
      </c>
      <c r="M9581" s="1" t="str">
        <f>IF(K9581="","",IF(K9581&gt;Figures!B$6-1,"yes","no"))</f>
        <v/>
      </c>
      <c r="N9581" s="8" t="str">
        <f t="shared" si="1061"/>
        <v/>
      </c>
      <c r="O9581" s="1" t="str">
        <f t="shared" si="1062"/>
        <v/>
      </c>
    </row>
    <row r="9582" spans="1:15" x14ac:dyDescent="0.25">
      <c r="A9582" s="1" t="str">
        <f>IF('Raw data'!A9582="","",'Raw data'!A9582)</f>
        <v/>
      </c>
      <c r="B9582" s="1" t="str">
        <f t="shared" si="1056"/>
        <v/>
      </c>
      <c r="C9582" s="1" t="str">
        <f t="shared" si="1057"/>
        <v/>
      </c>
      <c r="D9582" s="1" t="str">
        <f>IF('Raw data'!B9582=0,"",'Raw data'!B9582)</f>
        <v/>
      </c>
      <c r="E9582" s="1" t="str">
        <f>IF('Raw data'!C9582=0,"",'Raw data'!C9582)</f>
        <v/>
      </c>
      <c r="F9582" s="1" t="str">
        <f>IF('Raw data'!D9582=0,"",'Raw data'!D9582)</f>
        <v/>
      </c>
      <c r="H9582" s="8" t="str">
        <f t="shared" si="1058"/>
        <v/>
      </c>
      <c r="I9582" s="1" t="str">
        <f t="shared" si="1059"/>
        <v/>
      </c>
      <c r="K9582" s="1" t="str">
        <f t="shared" si="1060"/>
        <v/>
      </c>
      <c r="M9582" s="1" t="str">
        <f>IF(K9582="","",IF(K9582&gt;Figures!B$6-1,"yes","no"))</f>
        <v/>
      </c>
      <c r="N9582" s="8" t="str">
        <f t="shared" si="1061"/>
        <v/>
      </c>
      <c r="O9582" s="1" t="str">
        <f t="shared" si="1062"/>
        <v/>
      </c>
    </row>
    <row r="9583" spans="1:15" x14ac:dyDescent="0.25">
      <c r="A9583" s="1" t="str">
        <f>IF('Raw data'!A9583="","",'Raw data'!A9583)</f>
        <v/>
      </c>
      <c r="B9583" s="1" t="str">
        <f t="shared" si="1056"/>
        <v/>
      </c>
      <c r="C9583" s="1" t="str">
        <f t="shared" si="1057"/>
        <v/>
      </c>
      <c r="D9583" s="1" t="str">
        <f>IF('Raw data'!B9583=0,"",'Raw data'!B9583)</f>
        <v/>
      </c>
      <c r="E9583" s="1" t="str">
        <f>IF('Raw data'!C9583=0,"",'Raw data'!C9583)</f>
        <v/>
      </c>
      <c r="F9583" s="1" t="str">
        <f>IF('Raw data'!D9583=0,"",'Raw data'!D9583)</f>
        <v/>
      </c>
      <c r="H9583" s="8" t="str">
        <f t="shared" si="1058"/>
        <v/>
      </c>
      <c r="I9583" s="1" t="str">
        <f t="shared" si="1059"/>
        <v/>
      </c>
      <c r="K9583" s="1" t="str">
        <f t="shared" si="1060"/>
        <v/>
      </c>
      <c r="M9583" s="1" t="str">
        <f>IF(K9583="","",IF(K9583&gt;Figures!B$6-1,"yes","no"))</f>
        <v/>
      </c>
      <c r="N9583" s="8" t="str">
        <f t="shared" si="1061"/>
        <v/>
      </c>
      <c r="O9583" s="1" t="str">
        <f t="shared" si="1062"/>
        <v/>
      </c>
    </row>
    <row r="9584" spans="1:15" x14ac:dyDescent="0.25">
      <c r="A9584" s="1" t="str">
        <f>IF('Raw data'!A9584="","",'Raw data'!A9584)</f>
        <v/>
      </c>
      <c r="B9584" s="1" t="str">
        <f t="shared" si="1056"/>
        <v/>
      </c>
      <c r="C9584" s="1" t="str">
        <f t="shared" si="1057"/>
        <v/>
      </c>
      <c r="D9584" s="1" t="str">
        <f>IF('Raw data'!B9584=0,"",'Raw data'!B9584)</f>
        <v/>
      </c>
      <c r="E9584" s="1" t="str">
        <f>IF('Raw data'!C9584=0,"",'Raw data'!C9584)</f>
        <v/>
      </c>
      <c r="F9584" s="1" t="str">
        <f>IF('Raw data'!D9584=0,"",'Raw data'!D9584)</f>
        <v/>
      </c>
      <c r="H9584" s="8" t="str">
        <f t="shared" si="1058"/>
        <v/>
      </c>
      <c r="I9584" s="1" t="str">
        <f t="shared" si="1059"/>
        <v/>
      </c>
      <c r="K9584" s="1" t="str">
        <f t="shared" si="1060"/>
        <v/>
      </c>
      <c r="M9584" s="1" t="str">
        <f>IF(K9584="","",IF(K9584&gt;Figures!B$6-1,"yes","no"))</f>
        <v/>
      </c>
      <c r="N9584" s="8" t="str">
        <f t="shared" si="1061"/>
        <v/>
      </c>
      <c r="O9584" s="1" t="str">
        <f t="shared" si="1062"/>
        <v/>
      </c>
    </row>
    <row r="9585" spans="1:15" x14ac:dyDescent="0.25">
      <c r="A9585" s="1" t="str">
        <f>IF('Raw data'!A9585="","",'Raw data'!A9585)</f>
        <v/>
      </c>
      <c r="B9585" s="1" t="str">
        <f t="shared" si="1056"/>
        <v/>
      </c>
      <c r="C9585" s="1" t="str">
        <f t="shared" si="1057"/>
        <v/>
      </c>
      <c r="D9585" s="1" t="str">
        <f>IF('Raw data'!B9585=0,"",'Raw data'!B9585)</f>
        <v/>
      </c>
      <c r="E9585" s="1" t="str">
        <f>IF('Raw data'!C9585=0,"",'Raw data'!C9585)</f>
        <v/>
      </c>
      <c r="F9585" s="1" t="str">
        <f>IF('Raw data'!D9585=0,"",'Raw data'!D9585)</f>
        <v/>
      </c>
      <c r="H9585" s="8" t="str">
        <f t="shared" si="1058"/>
        <v/>
      </c>
      <c r="I9585" s="1" t="str">
        <f t="shared" si="1059"/>
        <v/>
      </c>
      <c r="K9585" s="1" t="str">
        <f t="shared" si="1060"/>
        <v/>
      </c>
      <c r="M9585" s="1" t="str">
        <f>IF(K9585="","",IF(K9585&gt;Figures!B$6-1,"yes","no"))</f>
        <v/>
      </c>
      <c r="N9585" s="8" t="str">
        <f t="shared" si="1061"/>
        <v/>
      </c>
      <c r="O9585" s="1" t="str">
        <f t="shared" si="1062"/>
        <v/>
      </c>
    </row>
    <row r="9586" spans="1:15" x14ac:dyDescent="0.25">
      <c r="A9586" s="1" t="str">
        <f>IF('Raw data'!A9586="","",'Raw data'!A9586)</f>
        <v/>
      </c>
      <c r="B9586" s="1" t="str">
        <f t="shared" si="1056"/>
        <v/>
      </c>
      <c r="C9586" s="1" t="str">
        <f t="shared" si="1057"/>
        <v/>
      </c>
      <c r="D9586" s="1" t="str">
        <f>IF('Raw data'!B9586=0,"",'Raw data'!B9586)</f>
        <v/>
      </c>
      <c r="E9586" s="1" t="str">
        <f>IF('Raw data'!C9586=0,"",'Raw data'!C9586)</f>
        <v/>
      </c>
      <c r="F9586" s="1" t="str">
        <f>IF('Raw data'!D9586=0,"",'Raw data'!D9586)</f>
        <v/>
      </c>
      <c r="H9586" s="8" t="str">
        <f t="shared" si="1058"/>
        <v/>
      </c>
      <c r="I9586" s="1" t="str">
        <f t="shared" si="1059"/>
        <v/>
      </c>
      <c r="K9586" s="1" t="str">
        <f t="shared" si="1060"/>
        <v/>
      </c>
      <c r="M9586" s="1" t="str">
        <f>IF(K9586="","",IF(K9586&gt;Figures!B$6-1,"yes","no"))</f>
        <v/>
      </c>
      <c r="N9586" s="8" t="str">
        <f t="shared" si="1061"/>
        <v/>
      </c>
      <c r="O9586" s="1" t="str">
        <f t="shared" si="1062"/>
        <v/>
      </c>
    </row>
    <row r="9587" spans="1:15" x14ac:dyDescent="0.25">
      <c r="A9587" s="1" t="str">
        <f>IF('Raw data'!A9587="","",'Raw data'!A9587)</f>
        <v/>
      </c>
      <c r="B9587" s="1" t="str">
        <f t="shared" si="1056"/>
        <v/>
      </c>
      <c r="C9587" s="1" t="str">
        <f t="shared" si="1057"/>
        <v/>
      </c>
      <c r="D9587" s="1" t="str">
        <f>IF('Raw data'!B9587=0,"",'Raw data'!B9587)</f>
        <v/>
      </c>
      <c r="E9587" s="1" t="str">
        <f>IF('Raw data'!C9587=0,"",'Raw data'!C9587)</f>
        <v/>
      </c>
      <c r="F9587" s="1" t="str">
        <f>IF('Raw data'!D9587=0,"",'Raw data'!D9587)</f>
        <v/>
      </c>
      <c r="H9587" s="8" t="str">
        <f t="shared" si="1058"/>
        <v/>
      </c>
      <c r="I9587" s="1" t="str">
        <f t="shared" si="1059"/>
        <v/>
      </c>
      <c r="K9587" s="1" t="str">
        <f t="shared" si="1060"/>
        <v/>
      </c>
      <c r="M9587" s="1" t="str">
        <f>IF(K9587="","",IF(K9587&gt;Figures!B$6-1,"yes","no"))</f>
        <v/>
      </c>
      <c r="N9587" s="8" t="str">
        <f t="shared" si="1061"/>
        <v/>
      </c>
      <c r="O9587" s="1" t="str">
        <f t="shared" si="1062"/>
        <v/>
      </c>
    </row>
    <row r="9588" spans="1:15" x14ac:dyDescent="0.25">
      <c r="A9588" s="1" t="str">
        <f>IF('Raw data'!A9588="","",'Raw data'!A9588)</f>
        <v/>
      </c>
      <c r="B9588" s="1" t="str">
        <f t="shared" si="1056"/>
        <v/>
      </c>
      <c r="C9588" s="1" t="str">
        <f t="shared" si="1057"/>
        <v/>
      </c>
      <c r="D9588" s="1" t="str">
        <f>IF('Raw data'!B9588=0,"",'Raw data'!B9588)</f>
        <v/>
      </c>
      <c r="E9588" s="1" t="str">
        <f>IF('Raw data'!C9588=0,"",'Raw data'!C9588)</f>
        <v/>
      </c>
      <c r="F9588" s="1" t="str">
        <f>IF('Raw data'!D9588=0,"",'Raw data'!D9588)</f>
        <v/>
      </c>
      <c r="H9588" s="8" t="str">
        <f t="shared" si="1058"/>
        <v/>
      </c>
      <c r="I9588" s="1" t="str">
        <f t="shared" si="1059"/>
        <v/>
      </c>
      <c r="K9588" s="1" t="str">
        <f t="shared" si="1060"/>
        <v/>
      </c>
      <c r="M9588" s="1" t="str">
        <f>IF(K9588="","",IF(K9588&gt;Figures!B$6-1,"yes","no"))</f>
        <v/>
      </c>
      <c r="N9588" s="8" t="str">
        <f t="shared" si="1061"/>
        <v/>
      </c>
      <c r="O9588" s="1" t="str">
        <f t="shared" si="1062"/>
        <v/>
      </c>
    </row>
    <row r="9589" spans="1:15" x14ac:dyDescent="0.25">
      <c r="A9589" s="1" t="str">
        <f>IF('Raw data'!A9589="","",'Raw data'!A9589)</f>
        <v/>
      </c>
      <c r="B9589" s="1" t="str">
        <f t="shared" si="1056"/>
        <v/>
      </c>
      <c r="C9589" s="1" t="str">
        <f t="shared" si="1057"/>
        <v/>
      </c>
      <c r="D9589" s="1" t="str">
        <f>IF('Raw data'!B9589=0,"",'Raw data'!B9589)</f>
        <v/>
      </c>
      <c r="E9589" s="1" t="str">
        <f>IF('Raw data'!C9589=0,"",'Raw data'!C9589)</f>
        <v/>
      </c>
      <c r="F9589" s="1" t="str">
        <f>IF('Raw data'!D9589=0,"",'Raw data'!D9589)</f>
        <v/>
      </c>
      <c r="H9589" s="8" t="str">
        <f t="shared" si="1058"/>
        <v/>
      </c>
      <c r="I9589" s="1" t="str">
        <f t="shared" si="1059"/>
        <v/>
      </c>
      <c r="K9589" s="1" t="str">
        <f t="shared" si="1060"/>
        <v/>
      </c>
      <c r="M9589" s="1" t="str">
        <f>IF(K9589="","",IF(K9589&gt;Figures!B$6-1,"yes","no"))</f>
        <v/>
      </c>
      <c r="N9589" s="8" t="str">
        <f t="shared" si="1061"/>
        <v/>
      </c>
      <c r="O9589" s="1" t="str">
        <f t="shared" si="1062"/>
        <v/>
      </c>
    </row>
    <row r="9590" spans="1:15" x14ac:dyDescent="0.25">
      <c r="A9590" s="1" t="str">
        <f>IF('Raw data'!A9590="","",'Raw data'!A9590)</f>
        <v/>
      </c>
      <c r="B9590" s="1" t="str">
        <f t="shared" si="1056"/>
        <v/>
      </c>
      <c r="C9590" s="1" t="str">
        <f t="shared" si="1057"/>
        <v/>
      </c>
      <c r="D9590" s="1" t="str">
        <f>IF('Raw data'!B9590=0,"",'Raw data'!B9590)</f>
        <v/>
      </c>
      <c r="E9590" s="1" t="str">
        <f>IF('Raw data'!C9590=0,"",'Raw data'!C9590)</f>
        <v/>
      </c>
      <c r="F9590" s="1" t="str">
        <f>IF('Raw data'!D9590=0,"",'Raw data'!D9590)</f>
        <v/>
      </c>
      <c r="H9590" s="8" t="str">
        <f t="shared" si="1058"/>
        <v/>
      </c>
      <c r="I9590" s="1" t="str">
        <f t="shared" si="1059"/>
        <v/>
      </c>
      <c r="K9590" s="1" t="str">
        <f t="shared" si="1060"/>
        <v/>
      </c>
      <c r="M9590" s="1" t="str">
        <f>IF(K9590="","",IF(K9590&gt;Figures!B$6-1,"yes","no"))</f>
        <v/>
      </c>
      <c r="N9590" s="8" t="str">
        <f t="shared" si="1061"/>
        <v/>
      </c>
      <c r="O9590" s="1" t="str">
        <f t="shared" si="1062"/>
        <v/>
      </c>
    </row>
    <row r="9591" spans="1:15" x14ac:dyDescent="0.25">
      <c r="A9591" s="1" t="str">
        <f>IF('Raw data'!A9591="","",'Raw data'!A9591)</f>
        <v/>
      </c>
      <c r="B9591" s="1" t="str">
        <f t="shared" si="1056"/>
        <v/>
      </c>
      <c r="C9591" s="1" t="str">
        <f t="shared" si="1057"/>
        <v/>
      </c>
      <c r="D9591" s="1" t="str">
        <f>IF('Raw data'!B9591=0,"",'Raw data'!B9591)</f>
        <v/>
      </c>
      <c r="E9591" s="1" t="str">
        <f>IF('Raw data'!C9591=0,"",'Raw data'!C9591)</f>
        <v/>
      </c>
      <c r="F9591" s="1" t="str">
        <f>IF('Raw data'!D9591=0,"",'Raw data'!D9591)</f>
        <v/>
      </c>
      <c r="H9591" s="8" t="str">
        <f t="shared" si="1058"/>
        <v/>
      </c>
      <c r="I9591" s="1" t="str">
        <f t="shared" si="1059"/>
        <v/>
      </c>
      <c r="K9591" s="1" t="str">
        <f t="shared" si="1060"/>
        <v/>
      </c>
      <c r="M9591" s="1" t="str">
        <f>IF(K9591="","",IF(K9591&gt;Figures!B$6-1,"yes","no"))</f>
        <v/>
      </c>
      <c r="N9591" s="8" t="str">
        <f t="shared" si="1061"/>
        <v/>
      </c>
      <c r="O9591" s="1" t="str">
        <f t="shared" si="1062"/>
        <v/>
      </c>
    </row>
    <row r="9592" spans="1:15" x14ac:dyDescent="0.25">
      <c r="A9592" s="1" t="str">
        <f>IF('Raw data'!A9592="","",'Raw data'!A9592)</f>
        <v/>
      </c>
      <c r="B9592" s="1" t="str">
        <f t="shared" si="1056"/>
        <v/>
      </c>
      <c r="C9592" s="1" t="str">
        <f t="shared" si="1057"/>
        <v/>
      </c>
      <c r="D9592" s="1" t="str">
        <f>IF('Raw data'!B9592=0,"",'Raw data'!B9592)</f>
        <v/>
      </c>
      <c r="E9592" s="1" t="str">
        <f>IF('Raw data'!C9592=0,"",'Raw data'!C9592)</f>
        <v/>
      </c>
      <c r="F9592" s="1" t="str">
        <f>IF('Raw data'!D9592=0,"",'Raw data'!D9592)</f>
        <v/>
      </c>
      <c r="H9592" s="8" t="str">
        <f t="shared" si="1058"/>
        <v/>
      </c>
      <c r="I9592" s="1" t="str">
        <f t="shared" si="1059"/>
        <v/>
      </c>
      <c r="K9592" s="1" t="str">
        <f t="shared" si="1060"/>
        <v/>
      </c>
      <c r="M9592" s="1" t="str">
        <f>IF(K9592="","",IF(K9592&gt;Figures!B$6-1,"yes","no"))</f>
        <v/>
      </c>
      <c r="N9592" s="8" t="str">
        <f t="shared" si="1061"/>
        <v/>
      </c>
      <c r="O9592" s="1" t="str">
        <f t="shared" si="1062"/>
        <v/>
      </c>
    </row>
    <row r="9593" spans="1:15" x14ac:dyDescent="0.25">
      <c r="A9593" s="1" t="str">
        <f>IF('Raw data'!A9593="","",'Raw data'!A9593)</f>
        <v/>
      </c>
      <c r="B9593" s="1" t="str">
        <f t="shared" si="1056"/>
        <v/>
      </c>
      <c r="C9593" s="1" t="str">
        <f t="shared" si="1057"/>
        <v/>
      </c>
      <c r="D9593" s="1" t="str">
        <f>IF('Raw data'!B9593=0,"",'Raw data'!B9593)</f>
        <v/>
      </c>
      <c r="E9593" s="1" t="str">
        <f>IF('Raw data'!C9593=0,"",'Raw data'!C9593)</f>
        <v/>
      </c>
      <c r="F9593" s="1" t="str">
        <f>IF('Raw data'!D9593=0,"",'Raw data'!D9593)</f>
        <v/>
      </c>
      <c r="H9593" s="8" t="str">
        <f t="shared" si="1058"/>
        <v/>
      </c>
      <c r="I9593" s="1" t="str">
        <f t="shared" si="1059"/>
        <v/>
      </c>
      <c r="K9593" s="1" t="str">
        <f t="shared" si="1060"/>
        <v/>
      </c>
      <c r="M9593" s="1" t="str">
        <f>IF(K9593="","",IF(K9593&gt;Figures!B$6-1,"yes","no"))</f>
        <v/>
      </c>
      <c r="N9593" s="8" t="str">
        <f t="shared" si="1061"/>
        <v/>
      </c>
      <c r="O9593" s="1" t="str">
        <f t="shared" si="1062"/>
        <v/>
      </c>
    </row>
    <row r="9594" spans="1:15" x14ac:dyDescent="0.25">
      <c r="A9594" s="1" t="str">
        <f>IF('Raw data'!A9594="","",'Raw data'!A9594)</f>
        <v/>
      </c>
      <c r="B9594" s="1" t="str">
        <f t="shared" si="1056"/>
        <v/>
      </c>
      <c r="C9594" s="1" t="str">
        <f t="shared" si="1057"/>
        <v/>
      </c>
      <c r="D9594" s="1" t="str">
        <f>IF('Raw data'!B9594=0,"",'Raw data'!B9594)</f>
        <v/>
      </c>
      <c r="E9594" s="1" t="str">
        <f>IF('Raw data'!C9594=0,"",'Raw data'!C9594)</f>
        <v/>
      </c>
      <c r="F9594" s="1" t="str">
        <f>IF('Raw data'!D9594=0,"",'Raw data'!D9594)</f>
        <v/>
      </c>
      <c r="H9594" s="8" t="str">
        <f t="shared" si="1058"/>
        <v/>
      </c>
      <c r="I9594" s="1" t="str">
        <f t="shared" si="1059"/>
        <v/>
      </c>
      <c r="K9594" s="1" t="str">
        <f t="shared" si="1060"/>
        <v/>
      </c>
      <c r="M9594" s="1" t="str">
        <f>IF(K9594="","",IF(K9594&gt;Figures!B$6-1,"yes","no"))</f>
        <v/>
      </c>
      <c r="N9594" s="8" t="str">
        <f t="shared" si="1061"/>
        <v/>
      </c>
      <c r="O9594" s="1" t="str">
        <f t="shared" si="1062"/>
        <v/>
      </c>
    </row>
    <row r="9595" spans="1:15" x14ac:dyDescent="0.25">
      <c r="A9595" s="1" t="str">
        <f>IF('Raw data'!A9595="","",'Raw data'!A9595)</f>
        <v/>
      </c>
      <c r="B9595" s="1" t="str">
        <f t="shared" si="1056"/>
        <v/>
      </c>
      <c r="C9595" s="1" t="str">
        <f t="shared" si="1057"/>
        <v/>
      </c>
      <c r="D9595" s="1" t="str">
        <f>IF('Raw data'!B9595=0,"",'Raw data'!B9595)</f>
        <v/>
      </c>
      <c r="E9595" s="1" t="str">
        <f>IF('Raw data'!C9595=0,"",'Raw data'!C9595)</f>
        <v/>
      </c>
      <c r="F9595" s="1" t="str">
        <f>IF('Raw data'!D9595=0,"",'Raw data'!D9595)</f>
        <v/>
      </c>
      <c r="H9595" s="8" t="str">
        <f t="shared" si="1058"/>
        <v/>
      </c>
      <c r="I9595" s="1" t="str">
        <f t="shared" si="1059"/>
        <v/>
      </c>
      <c r="K9595" s="1" t="str">
        <f t="shared" si="1060"/>
        <v/>
      </c>
      <c r="M9595" s="1" t="str">
        <f>IF(K9595="","",IF(K9595&gt;Figures!B$6-1,"yes","no"))</f>
        <v/>
      </c>
      <c r="N9595" s="8" t="str">
        <f t="shared" si="1061"/>
        <v/>
      </c>
      <c r="O9595" s="1" t="str">
        <f t="shared" si="1062"/>
        <v/>
      </c>
    </row>
    <row r="9596" spans="1:15" x14ac:dyDescent="0.25">
      <c r="A9596" s="1" t="str">
        <f>IF('Raw data'!A9596="","",'Raw data'!A9596)</f>
        <v/>
      </c>
      <c r="B9596" s="1" t="str">
        <f t="shared" si="1056"/>
        <v/>
      </c>
      <c r="C9596" s="1" t="str">
        <f t="shared" si="1057"/>
        <v/>
      </c>
      <c r="D9596" s="1" t="str">
        <f>IF('Raw data'!B9596=0,"",'Raw data'!B9596)</f>
        <v/>
      </c>
      <c r="E9596" s="1" t="str">
        <f>IF('Raw data'!C9596=0,"",'Raw data'!C9596)</f>
        <v/>
      </c>
      <c r="F9596" s="1" t="str">
        <f>IF('Raw data'!D9596=0,"",'Raw data'!D9596)</f>
        <v/>
      </c>
      <c r="H9596" s="8" t="str">
        <f t="shared" si="1058"/>
        <v/>
      </c>
      <c r="I9596" s="1" t="str">
        <f t="shared" si="1059"/>
        <v/>
      </c>
      <c r="K9596" s="1" t="str">
        <f t="shared" si="1060"/>
        <v/>
      </c>
      <c r="M9596" s="1" t="str">
        <f>IF(K9596="","",IF(K9596&gt;Figures!B$6-1,"yes","no"))</f>
        <v/>
      </c>
      <c r="N9596" s="8" t="str">
        <f t="shared" si="1061"/>
        <v/>
      </c>
      <c r="O9596" s="1" t="str">
        <f t="shared" si="1062"/>
        <v/>
      </c>
    </row>
    <row r="9597" spans="1:15" x14ac:dyDescent="0.25">
      <c r="A9597" s="1" t="str">
        <f>IF('Raw data'!A9597="","",'Raw data'!A9597)</f>
        <v/>
      </c>
      <c r="B9597" s="1" t="str">
        <f t="shared" si="1056"/>
        <v/>
      </c>
      <c r="C9597" s="1" t="str">
        <f t="shared" si="1057"/>
        <v/>
      </c>
      <c r="D9597" s="1" t="str">
        <f>IF('Raw data'!B9597=0,"",'Raw data'!B9597)</f>
        <v/>
      </c>
      <c r="E9597" s="1" t="str">
        <f>IF('Raw data'!C9597=0,"",'Raw data'!C9597)</f>
        <v/>
      </c>
      <c r="F9597" s="1" t="str">
        <f>IF('Raw data'!D9597=0,"",'Raw data'!D9597)</f>
        <v/>
      </c>
      <c r="H9597" s="8" t="str">
        <f t="shared" si="1058"/>
        <v/>
      </c>
      <c r="I9597" s="1" t="str">
        <f t="shared" si="1059"/>
        <v/>
      </c>
      <c r="K9597" s="1" t="str">
        <f t="shared" si="1060"/>
        <v/>
      </c>
      <c r="M9597" s="1" t="str">
        <f>IF(K9597="","",IF(K9597&gt;Figures!B$6-1,"yes","no"))</f>
        <v/>
      </c>
      <c r="N9597" s="8" t="str">
        <f t="shared" si="1061"/>
        <v/>
      </c>
      <c r="O9597" s="1" t="str">
        <f t="shared" si="1062"/>
        <v/>
      </c>
    </row>
    <row r="9598" spans="1:15" x14ac:dyDescent="0.25">
      <c r="A9598" s="1" t="str">
        <f>IF('Raw data'!A9598="","",'Raw data'!A9598)</f>
        <v/>
      </c>
      <c r="B9598" s="1" t="str">
        <f t="shared" si="1056"/>
        <v/>
      </c>
      <c r="C9598" s="1" t="str">
        <f t="shared" si="1057"/>
        <v/>
      </c>
      <c r="D9598" s="1" t="str">
        <f>IF('Raw data'!B9598=0,"",'Raw data'!B9598)</f>
        <v/>
      </c>
      <c r="E9598" s="1" t="str">
        <f>IF('Raw data'!C9598=0,"",'Raw data'!C9598)</f>
        <v/>
      </c>
      <c r="F9598" s="1" t="str">
        <f>IF('Raw data'!D9598=0,"",'Raw data'!D9598)</f>
        <v/>
      </c>
      <c r="H9598" s="8" t="str">
        <f t="shared" si="1058"/>
        <v/>
      </c>
      <c r="I9598" s="1" t="str">
        <f t="shared" si="1059"/>
        <v/>
      </c>
      <c r="K9598" s="1" t="str">
        <f t="shared" si="1060"/>
        <v/>
      </c>
      <c r="M9598" s="1" t="str">
        <f>IF(K9598="","",IF(K9598&gt;Figures!B$6-1,"yes","no"))</f>
        <v/>
      </c>
      <c r="N9598" s="8" t="str">
        <f t="shared" si="1061"/>
        <v/>
      </c>
      <c r="O9598" s="1" t="str">
        <f t="shared" si="1062"/>
        <v/>
      </c>
    </row>
    <row r="9599" spans="1:15" x14ac:dyDescent="0.25">
      <c r="A9599" s="1" t="str">
        <f>IF('Raw data'!A9599="","",'Raw data'!A9599)</f>
        <v/>
      </c>
      <c r="B9599" s="1" t="str">
        <f t="shared" si="1056"/>
        <v/>
      </c>
      <c r="C9599" s="1" t="str">
        <f t="shared" si="1057"/>
        <v/>
      </c>
      <c r="D9599" s="1" t="str">
        <f>IF('Raw data'!B9599=0,"",'Raw data'!B9599)</f>
        <v/>
      </c>
      <c r="E9599" s="1" t="str">
        <f>IF('Raw data'!C9599=0,"",'Raw data'!C9599)</f>
        <v/>
      </c>
      <c r="F9599" s="1" t="str">
        <f>IF('Raw data'!D9599=0,"",'Raw data'!D9599)</f>
        <v/>
      </c>
      <c r="H9599" s="8" t="str">
        <f t="shared" si="1058"/>
        <v/>
      </c>
      <c r="I9599" s="1" t="str">
        <f t="shared" si="1059"/>
        <v/>
      </c>
      <c r="K9599" s="1" t="str">
        <f t="shared" si="1060"/>
        <v/>
      </c>
      <c r="M9599" s="1" t="str">
        <f>IF(K9599="","",IF(K9599&gt;Figures!B$6-1,"yes","no"))</f>
        <v/>
      </c>
      <c r="N9599" s="8" t="str">
        <f t="shared" si="1061"/>
        <v/>
      </c>
      <c r="O9599" s="1" t="str">
        <f t="shared" si="1062"/>
        <v/>
      </c>
    </row>
    <row r="9600" spans="1:15" x14ac:dyDescent="0.25">
      <c r="A9600" s="1" t="str">
        <f>IF('Raw data'!A9600="","",'Raw data'!A9600)</f>
        <v/>
      </c>
      <c r="B9600" s="1" t="str">
        <f t="shared" si="1056"/>
        <v/>
      </c>
      <c r="C9600" s="1" t="str">
        <f t="shared" si="1057"/>
        <v/>
      </c>
      <c r="D9600" s="1" t="str">
        <f>IF('Raw data'!B9600=0,"",'Raw data'!B9600)</f>
        <v/>
      </c>
      <c r="E9600" s="1" t="str">
        <f>IF('Raw data'!C9600=0,"",'Raw data'!C9600)</f>
        <v/>
      </c>
      <c r="F9600" s="1" t="str">
        <f>IF('Raw data'!D9600=0,"",'Raw data'!D9600)</f>
        <v/>
      </c>
      <c r="H9600" s="8" t="str">
        <f t="shared" si="1058"/>
        <v/>
      </c>
      <c r="I9600" s="1" t="str">
        <f t="shared" si="1059"/>
        <v/>
      </c>
      <c r="K9600" s="1" t="str">
        <f t="shared" si="1060"/>
        <v/>
      </c>
      <c r="M9600" s="1" t="str">
        <f>IF(K9600="","",IF(K9600&gt;Figures!B$6-1,"yes","no"))</f>
        <v/>
      </c>
      <c r="N9600" s="8" t="str">
        <f t="shared" si="1061"/>
        <v/>
      </c>
      <c r="O9600" s="1" t="str">
        <f t="shared" si="1062"/>
        <v/>
      </c>
    </row>
    <row r="9601" spans="1:15" x14ac:dyDescent="0.25">
      <c r="A9601" s="1" t="str">
        <f>IF('Raw data'!A9601="","",'Raw data'!A9601)</f>
        <v/>
      </c>
      <c r="B9601" s="1" t="str">
        <f t="shared" si="1056"/>
        <v/>
      </c>
      <c r="C9601" s="1" t="str">
        <f t="shared" si="1057"/>
        <v/>
      </c>
      <c r="D9601" s="1" t="str">
        <f>IF('Raw data'!B9601=0,"",'Raw data'!B9601)</f>
        <v/>
      </c>
      <c r="E9601" s="1" t="str">
        <f>IF('Raw data'!C9601=0,"",'Raw data'!C9601)</f>
        <v/>
      </c>
      <c r="F9601" s="1" t="str">
        <f>IF('Raw data'!D9601=0,"",'Raw data'!D9601)</f>
        <v/>
      </c>
      <c r="H9601" s="8" t="str">
        <f t="shared" si="1058"/>
        <v/>
      </c>
      <c r="I9601" s="1" t="str">
        <f t="shared" si="1059"/>
        <v/>
      </c>
      <c r="K9601" s="1" t="str">
        <f t="shared" si="1060"/>
        <v/>
      </c>
      <c r="M9601" s="1" t="str">
        <f>IF(K9601="","",IF(K9601&gt;Figures!B$6-1,"yes","no"))</f>
        <v/>
      </c>
      <c r="N9601" s="8" t="str">
        <f t="shared" si="1061"/>
        <v/>
      </c>
      <c r="O9601" s="1" t="str">
        <f t="shared" si="1062"/>
        <v/>
      </c>
    </row>
    <row r="9602" spans="1:15" x14ac:dyDescent="0.25">
      <c r="A9602" s="1" t="str">
        <f>IF('Raw data'!A9602="","",'Raw data'!A9602)</f>
        <v/>
      </c>
      <c r="B9602" s="1" t="str">
        <f t="shared" si="1056"/>
        <v/>
      </c>
      <c r="C9602" s="1" t="str">
        <f t="shared" si="1057"/>
        <v/>
      </c>
      <c r="D9602" s="1" t="str">
        <f>IF('Raw data'!B9602=0,"",'Raw data'!B9602)</f>
        <v/>
      </c>
      <c r="E9602" s="1" t="str">
        <f>IF('Raw data'!C9602=0,"",'Raw data'!C9602)</f>
        <v/>
      </c>
      <c r="F9602" s="1" t="str">
        <f>IF('Raw data'!D9602=0,"",'Raw data'!D9602)</f>
        <v/>
      </c>
      <c r="H9602" s="8" t="str">
        <f t="shared" si="1058"/>
        <v/>
      </c>
      <c r="I9602" s="1" t="str">
        <f t="shared" si="1059"/>
        <v/>
      </c>
      <c r="K9602" s="1" t="str">
        <f t="shared" si="1060"/>
        <v/>
      </c>
      <c r="M9602" s="1" t="str">
        <f>IF(K9602="","",IF(K9602&gt;Figures!B$6-1,"yes","no"))</f>
        <v/>
      </c>
      <c r="N9602" s="8" t="str">
        <f t="shared" si="1061"/>
        <v/>
      </c>
      <c r="O9602" s="1" t="str">
        <f t="shared" si="1062"/>
        <v/>
      </c>
    </row>
    <row r="9603" spans="1:15" x14ac:dyDescent="0.25">
      <c r="A9603" s="1" t="str">
        <f>IF('Raw data'!A9603="","",'Raw data'!A9603)</f>
        <v/>
      </c>
      <c r="B9603" s="1" t="str">
        <f t="shared" ref="B9603:B9666" si="1063">IFERROR(MID(A9603,1,FIND("{",A9603)-1),A9603)</f>
        <v/>
      </c>
      <c r="C9603" s="1" t="str">
        <f t="shared" ref="C9603:C9666" si="1064">IFERROR(MID(A9603,FIND("{",A9603)+1,FIND("}",A9603)-FIND("{",A9603)-1),"")</f>
        <v/>
      </c>
      <c r="D9603" s="1" t="str">
        <f>IF('Raw data'!B9603=0,"",'Raw data'!B9603)</f>
        <v/>
      </c>
      <c r="E9603" s="1" t="str">
        <f>IF('Raw data'!C9603=0,"",'Raw data'!C9603)</f>
        <v/>
      </c>
      <c r="F9603" s="1" t="str">
        <f>IF('Raw data'!D9603=0,"",'Raw data'!D9603)</f>
        <v/>
      </c>
      <c r="H9603" s="8" t="str">
        <f t="shared" ref="H9603:H9666" si="1065">IFERROR(IF(COUNTIF(E9603:F9603,0)=2,"",IF(COUNTIF(E9603:F9603,0)=1,0,E9603/SUM(E9603:F9603))),"")</f>
        <v/>
      </c>
      <c r="I9603" s="1" t="str">
        <f t="shared" ref="I9603:I9666" si="1066">IFERROR(RANK(H9603,H:H),"")</f>
        <v/>
      </c>
      <c r="K9603" s="1" t="str">
        <f t="shared" ref="K9603:K9666" si="1067">IF(D9603&lt;J$2,1,IF(D9603&lt;J$3,2,IF(D9603&lt;J$4,3,IF(D9603="","",4))))</f>
        <v/>
      </c>
      <c r="M9603" s="1" t="str">
        <f>IF(K9603="","",IF(K9603&gt;Figures!B$6-1,"yes","no"))</f>
        <v/>
      </c>
      <c r="N9603" s="8" t="str">
        <f t="shared" ref="N9603:N9666" si="1068">IF(H9603="","",IF(M9603="yes",H9603,0))</f>
        <v/>
      </c>
      <c r="O9603" s="1" t="str">
        <f t="shared" ref="O9603:O9666" si="1069">IFERROR(RANK(N9603,N:N),"")</f>
        <v/>
      </c>
    </row>
    <row r="9604" spans="1:15" x14ac:dyDescent="0.25">
      <c r="A9604" s="1" t="str">
        <f>IF('Raw data'!A9604="","",'Raw data'!A9604)</f>
        <v/>
      </c>
      <c r="B9604" s="1" t="str">
        <f t="shared" si="1063"/>
        <v/>
      </c>
      <c r="C9604" s="1" t="str">
        <f t="shared" si="1064"/>
        <v/>
      </c>
      <c r="D9604" s="1" t="str">
        <f>IF('Raw data'!B9604=0,"",'Raw data'!B9604)</f>
        <v/>
      </c>
      <c r="E9604" s="1" t="str">
        <f>IF('Raw data'!C9604=0,"",'Raw data'!C9604)</f>
        <v/>
      </c>
      <c r="F9604" s="1" t="str">
        <f>IF('Raw data'!D9604=0,"",'Raw data'!D9604)</f>
        <v/>
      </c>
      <c r="H9604" s="8" t="str">
        <f t="shared" si="1065"/>
        <v/>
      </c>
      <c r="I9604" s="1" t="str">
        <f t="shared" si="1066"/>
        <v/>
      </c>
      <c r="K9604" s="1" t="str">
        <f t="shared" si="1067"/>
        <v/>
      </c>
      <c r="M9604" s="1" t="str">
        <f>IF(K9604="","",IF(K9604&gt;Figures!B$6-1,"yes","no"))</f>
        <v/>
      </c>
      <c r="N9604" s="8" t="str">
        <f t="shared" si="1068"/>
        <v/>
      </c>
      <c r="O9604" s="1" t="str">
        <f t="shared" si="1069"/>
        <v/>
      </c>
    </row>
    <row r="9605" spans="1:15" x14ac:dyDescent="0.25">
      <c r="A9605" s="1" t="str">
        <f>IF('Raw data'!A9605="","",'Raw data'!A9605)</f>
        <v/>
      </c>
      <c r="B9605" s="1" t="str">
        <f t="shared" si="1063"/>
        <v/>
      </c>
      <c r="C9605" s="1" t="str">
        <f t="shared" si="1064"/>
        <v/>
      </c>
      <c r="D9605" s="1" t="str">
        <f>IF('Raw data'!B9605=0,"",'Raw data'!B9605)</f>
        <v/>
      </c>
      <c r="E9605" s="1" t="str">
        <f>IF('Raw data'!C9605=0,"",'Raw data'!C9605)</f>
        <v/>
      </c>
      <c r="F9605" s="1" t="str">
        <f>IF('Raw data'!D9605=0,"",'Raw data'!D9605)</f>
        <v/>
      </c>
      <c r="H9605" s="8" t="str">
        <f t="shared" si="1065"/>
        <v/>
      </c>
      <c r="I9605" s="1" t="str">
        <f t="shared" si="1066"/>
        <v/>
      </c>
      <c r="K9605" s="1" t="str">
        <f t="shared" si="1067"/>
        <v/>
      </c>
      <c r="M9605" s="1" t="str">
        <f>IF(K9605="","",IF(K9605&gt;Figures!B$6-1,"yes","no"))</f>
        <v/>
      </c>
      <c r="N9605" s="8" t="str">
        <f t="shared" si="1068"/>
        <v/>
      </c>
      <c r="O9605" s="1" t="str">
        <f t="shared" si="1069"/>
        <v/>
      </c>
    </row>
    <row r="9606" spans="1:15" x14ac:dyDescent="0.25">
      <c r="A9606" s="1" t="str">
        <f>IF('Raw data'!A9606="","",'Raw data'!A9606)</f>
        <v/>
      </c>
      <c r="B9606" s="1" t="str">
        <f t="shared" si="1063"/>
        <v/>
      </c>
      <c r="C9606" s="1" t="str">
        <f t="shared" si="1064"/>
        <v/>
      </c>
      <c r="D9606" s="1" t="str">
        <f>IF('Raw data'!B9606=0,"",'Raw data'!B9606)</f>
        <v/>
      </c>
      <c r="E9606" s="1" t="str">
        <f>IF('Raw data'!C9606=0,"",'Raw data'!C9606)</f>
        <v/>
      </c>
      <c r="F9606" s="1" t="str">
        <f>IF('Raw data'!D9606=0,"",'Raw data'!D9606)</f>
        <v/>
      </c>
      <c r="H9606" s="8" t="str">
        <f t="shared" si="1065"/>
        <v/>
      </c>
      <c r="I9606" s="1" t="str">
        <f t="shared" si="1066"/>
        <v/>
      </c>
      <c r="K9606" s="1" t="str">
        <f t="shared" si="1067"/>
        <v/>
      </c>
      <c r="M9606" s="1" t="str">
        <f>IF(K9606="","",IF(K9606&gt;Figures!B$6-1,"yes","no"))</f>
        <v/>
      </c>
      <c r="N9606" s="8" t="str">
        <f t="shared" si="1068"/>
        <v/>
      </c>
      <c r="O9606" s="1" t="str">
        <f t="shared" si="1069"/>
        <v/>
      </c>
    </row>
    <row r="9607" spans="1:15" x14ac:dyDescent="0.25">
      <c r="A9607" s="1" t="str">
        <f>IF('Raw data'!A9607="","",'Raw data'!A9607)</f>
        <v/>
      </c>
      <c r="B9607" s="1" t="str">
        <f t="shared" si="1063"/>
        <v/>
      </c>
      <c r="C9607" s="1" t="str">
        <f t="shared" si="1064"/>
        <v/>
      </c>
      <c r="D9607" s="1" t="str">
        <f>IF('Raw data'!B9607=0,"",'Raw data'!B9607)</f>
        <v/>
      </c>
      <c r="E9607" s="1" t="str">
        <f>IF('Raw data'!C9607=0,"",'Raw data'!C9607)</f>
        <v/>
      </c>
      <c r="F9607" s="1" t="str">
        <f>IF('Raw data'!D9607=0,"",'Raw data'!D9607)</f>
        <v/>
      </c>
      <c r="H9607" s="8" t="str">
        <f t="shared" si="1065"/>
        <v/>
      </c>
      <c r="I9607" s="1" t="str">
        <f t="shared" si="1066"/>
        <v/>
      </c>
      <c r="K9607" s="1" t="str">
        <f t="shared" si="1067"/>
        <v/>
      </c>
      <c r="M9607" s="1" t="str">
        <f>IF(K9607="","",IF(K9607&gt;Figures!B$6-1,"yes","no"))</f>
        <v/>
      </c>
      <c r="N9607" s="8" t="str">
        <f t="shared" si="1068"/>
        <v/>
      </c>
      <c r="O9607" s="1" t="str">
        <f t="shared" si="1069"/>
        <v/>
      </c>
    </row>
    <row r="9608" spans="1:15" x14ac:dyDescent="0.25">
      <c r="A9608" s="1" t="str">
        <f>IF('Raw data'!A9608="","",'Raw data'!A9608)</f>
        <v/>
      </c>
      <c r="B9608" s="1" t="str">
        <f t="shared" si="1063"/>
        <v/>
      </c>
      <c r="C9608" s="1" t="str">
        <f t="shared" si="1064"/>
        <v/>
      </c>
      <c r="D9608" s="1" t="str">
        <f>IF('Raw data'!B9608=0,"",'Raw data'!B9608)</f>
        <v/>
      </c>
      <c r="E9608" s="1" t="str">
        <f>IF('Raw data'!C9608=0,"",'Raw data'!C9608)</f>
        <v/>
      </c>
      <c r="F9608" s="1" t="str">
        <f>IF('Raw data'!D9608=0,"",'Raw data'!D9608)</f>
        <v/>
      </c>
      <c r="H9608" s="8" t="str">
        <f t="shared" si="1065"/>
        <v/>
      </c>
      <c r="I9608" s="1" t="str">
        <f t="shared" si="1066"/>
        <v/>
      </c>
      <c r="K9608" s="1" t="str">
        <f t="shared" si="1067"/>
        <v/>
      </c>
      <c r="M9608" s="1" t="str">
        <f>IF(K9608="","",IF(K9608&gt;Figures!B$6-1,"yes","no"))</f>
        <v/>
      </c>
      <c r="N9608" s="8" t="str">
        <f t="shared" si="1068"/>
        <v/>
      </c>
      <c r="O9608" s="1" t="str">
        <f t="shared" si="1069"/>
        <v/>
      </c>
    </row>
    <row r="9609" spans="1:15" x14ac:dyDescent="0.25">
      <c r="A9609" s="1" t="str">
        <f>IF('Raw data'!A9609="","",'Raw data'!A9609)</f>
        <v/>
      </c>
      <c r="B9609" s="1" t="str">
        <f t="shared" si="1063"/>
        <v/>
      </c>
      <c r="C9609" s="1" t="str">
        <f t="shared" si="1064"/>
        <v/>
      </c>
      <c r="D9609" s="1" t="str">
        <f>IF('Raw data'!B9609=0,"",'Raw data'!B9609)</f>
        <v/>
      </c>
      <c r="E9609" s="1" t="str">
        <f>IF('Raw data'!C9609=0,"",'Raw data'!C9609)</f>
        <v/>
      </c>
      <c r="F9609" s="1" t="str">
        <f>IF('Raw data'!D9609=0,"",'Raw data'!D9609)</f>
        <v/>
      </c>
      <c r="H9609" s="8" t="str">
        <f t="shared" si="1065"/>
        <v/>
      </c>
      <c r="I9609" s="1" t="str">
        <f t="shared" si="1066"/>
        <v/>
      </c>
      <c r="K9609" s="1" t="str">
        <f t="shared" si="1067"/>
        <v/>
      </c>
      <c r="M9609" s="1" t="str">
        <f>IF(K9609="","",IF(K9609&gt;Figures!B$6-1,"yes","no"))</f>
        <v/>
      </c>
      <c r="N9609" s="8" t="str">
        <f t="shared" si="1068"/>
        <v/>
      </c>
      <c r="O9609" s="1" t="str">
        <f t="shared" si="1069"/>
        <v/>
      </c>
    </row>
    <row r="9610" spans="1:15" x14ac:dyDescent="0.25">
      <c r="A9610" s="1" t="str">
        <f>IF('Raw data'!A9610="","",'Raw data'!A9610)</f>
        <v/>
      </c>
      <c r="B9610" s="1" t="str">
        <f t="shared" si="1063"/>
        <v/>
      </c>
      <c r="C9610" s="1" t="str">
        <f t="shared" si="1064"/>
        <v/>
      </c>
      <c r="D9610" s="1" t="str">
        <f>IF('Raw data'!B9610=0,"",'Raw data'!B9610)</f>
        <v/>
      </c>
      <c r="E9610" s="1" t="str">
        <f>IF('Raw data'!C9610=0,"",'Raw data'!C9610)</f>
        <v/>
      </c>
      <c r="F9610" s="1" t="str">
        <f>IF('Raw data'!D9610=0,"",'Raw data'!D9610)</f>
        <v/>
      </c>
      <c r="H9610" s="8" t="str">
        <f t="shared" si="1065"/>
        <v/>
      </c>
      <c r="I9610" s="1" t="str">
        <f t="shared" si="1066"/>
        <v/>
      </c>
      <c r="K9610" s="1" t="str">
        <f t="shared" si="1067"/>
        <v/>
      </c>
      <c r="M9610" s="1" t="str">
        <f>IF(K9610="","",IF(K9610&gt;Figures!B$6-1,"yes","no"))</f>
        <v/>
      </c>
      <c r="N9610" s="8" t="str">
        <f t="shared" si="1068"/>
        <v/>
      </c>
      <c r="O9610" s="1" t="str">
        <f t="shared" si="1069"/>
        <v/>
      </c>
    </row>
    <row r="9611" spans="1:15" x14ac:dyDescent="0.25">
      <c r="A9611" s="1" t="str">
        <f>IF('Raw data'!A9611="","",'Raw data'!A9611)</f>
        <v/>
      </c>
      <c r="B9611" s="1" t="str">
        <f t="shared" si="1063"/>
        <v/>
      </c>
      <c r="C9611" s="1" t="str">
        <f t="shared" si="1064"/>
        <v/>
      </c>
      <c r="D9611" s="1" t="str">
        <f>IF('Raw data'!B9611=0,"",'Raw data'!B9611)</f>
        <v/>
      </c>
      <c r="E9611" s="1" t="str">
        <f>IF('Raw data'!C9611=0,"",'Raw data'!C9611)</f>
        <v/>
      </c>
      <c r="F9611" s="1" t="str">
        <f>IF('Raw data'!D9611=0,"",'Raw data'!D9611)</f>
        <v/>
      </c>
      <c r="H9611" s="8" t="str">
        <f t="shared" si="1065"/>
        <v/>
      </c>
      <c r="I9611" s="1" t="str">
        <f t="shared" si="1066"/>
        <v/>
      </c>
      <c r="K9611" s="1" t="str">
        <f t="shared" si="1067"/>
        <v/>
      </c>
      <c r="M9611" s="1" t="str">
        <f>IF(K9611="","",IF(K9611&gt;Figures!B$6-1,"yes","no"))</f>
        <v/>
      </c>
      <c r="N9611" s="8" t="str">
        <f t="shared" si="1068"/>
        <v/>
      </c>
      <c r="O9611" s="1" t="str">
        <f t="shared" si="1069"/>
        <v/>
      </c>
    </row>
    <row r="9612" spans="1:15" x14ac:dyDescent="0.25">
      <c r="A9612" s="1" t="str">
        <f>IF('Raw data'!A9612="","",'Raw data'!A9612)</f>
        <v/>
      </c>
      <c r="B9612" s="1" t="str">
        <f t="shared" si="1063"/>
        <v/>
      </c>
      <c r="C9612" s="1" t="str">
        <f t="shared" si="1064"/>
        <v/>
      </c>
      <c r="D9612" s="1" t="str">
        <f>IF('Raw data'!B9612=0,"",'Raw data'!B9612)</f>
        <v/>
      </c>
      <c r="E9612" s="1" t="str">
        <f>IF('Raw data'!C9612=0,"",'Raw data'!C9612)</f>
        <v/>
      </c>
      <c r="F9612" s="1" t="str">
        <f>IF('Raw data'!D9612=0,"",'Raw data'!D9612)</f>
        <v/>
      </c>
      <c r="H9612" s="8" t="str">
        <f t="shared" si="1065"/>
        <v/>
      </c>
      <c r="I9612" s="1" t="str">
        <f t="shared" si="1066"/>
        <v/>
      </c>
      <c r="K9612" s="1" t="str">
        <f t="shared" si="1067"/>
        <v/>
      </c>
      <c r="M9612" s="1" t="str">
        <f>IF(K9612="","",IF(K9612&gt;Figures!B$6-1,"yes","no"))</f>
        <v/>
      </c>
      <c r="N9612" s="8" t="str">
        <f t="shared" si="1068"/>
        <v/>
      </c>
      <c r="O9612" s="1" t="str">
        <f t="shared" si="1069"/>
        <v/>
      </c>
    </row>
    <row r="9613" spans="1:15" x14ac:dyDescent="0.25">
      <c r="A9613" s="1" t="str">
        <f>IF('Raw data'!A9613="","",'Raw data'!A9613)</f>
        <v/>
      </c>
      <c r="B9613" s="1" t="str">
        <f t="shared" si="1063"/>
        <v/>
      </c>
      <c r="C9613" s="1" t="str">
        <f t="shared" si="1064"/>
        <v/>
      </c>
      <c r="D9613" s="1" t="str">
        <f>IF('Raw data'!B9613=0,"",'Raw data'!B9613)</f>
        <v/>
      </c>
      <c r="E9613" s="1" t="str">
        <f>IF('Raw data'!C9613=0,"",'Raw data'!C9613)</f>
        <v/>
      </c>
      <c r="F9613" s="1" t="str">
        <f>IF('Raw data'!D9613=0,"",'Raw data'!D9613)</f>
        <v/>
      </c>
      <c r="H9613" s="8" t="str">
        <f t="shared" si="1065"/>
        <v/>
      </c>
      <c r="I9613" s="1" t="str">
        <f t="shared" si="1066"/>
        <v/>
      </c>
      <c r="K9613" s="1" t="str">
        <f t="shared" si="1067"/>
        <v/>
      </c>
      <c r="M9613" s="1" t="str">
        <f>IF(K9613="","",IF(K9613&gt;Figures!B$6-1,"yes","no"))</f>
        <v/>
      </c>
      <c r="N9613" s="8" t="str">
        <f t="shared" si="1068"/>
        <v/>
      </c>
      <c r="O9613" s="1" t="str">
        <f t="shared" si="1069"/>
        <v/>
      </c>
    </row>
    <row r="9614" spans="1:15" x14ac:dyDescent="0.25">
      <c r="A9614" s="1" t="str">
        <f>IF('Raw data'!A9614="","",'Raw data'!A9614)</f>
        <v/>
      </c>
      <c r="B9614" s="1" t="str">
        <f t="shared" si="1063"/>
        <v/>
      </c>
      <c r="C9614" s="1" t="str">
        <f t="shared" si="1064"/>
        <v/>
      </c>
      <c r="D9614" s="1" t="str">
        <f>IF('Raw data'!B9614=0,"",'Raw data'!B9614)</f>
        <v/>
      </c>
      <c r="E9614" s="1" t="str">
        <f>IF('Raw data'!C9614=0,"",'Raw data'!C9614)</f>
        <v/>
      </c>
      <c r="F9614" s="1" t="str">
        <f>IF('Raw data'!D9614=0,"",'Raw data'!D9614)</f>
        <v/>
      </c>
      <c r="H9614" s="8" t="str">
        <f t="shared" si="1065"/>
        <v/>
      </c>
      <c r="I9614" s="1" t="str">
        <f t="shared" si="1066"/>
        <v/>
      </c>
      <c r="K9614" s="1" t="str">
        <f t="shared" si="1067"/>
        <v/>
      </c>
      <c r="M9614" s="1" t="str">
        <f>IF(K9614="","",IF(K9614&gt;Figures!B$6-1,"yes","no"))</f>
        <v/>
      </c>
      <c r="N9614" s="8" t="str">
        <f t="shared" si="1068"/>
        <v/>
      </c>
      <c r="O9614" s="1" t="str">
        <f t="shared" si="1069"/>
        <v/>
      </c>
    </row>
    <row r="9615" spans="1:15" x14ac:dyDescent="0.25">
      <c r="A9615" s="1" t="str">
        <f>IF('Raw data'!A9615="","",'Raw data'!A9615)</f>
        <v/>
      </c>
      <c r="B9615" s="1" t="str">
        <f t="shared" si="1063"/>
        <v/>
      </c>
      <c r="C9615" s="1" t="str">
        <f t="shared" si="1064"/>
        <v/>
      </c>
      <c r="D9615" s="1" t="str">
        <f>IF('Raw data'!B9615=0,"",'Raw data'!B9615)</f>
        <v/>
      </c>
      <c r="E9615" s="1" t="str">
        <f>IF('Raw data'!C9615=0,"",'Raw data'!C9615)</f>
        <v/>
      </c>
      <c r="F9615" s="1" t="str">
        <f>IF('Raw data'!D9615=0,"",'Raw data'!D9615)</f>
        <v/>
      </c>
      <c r="H9615" s="8" t="str">
        <f t="shared" si="1065"/>
        <v/>
      </c>
      <c r="I9615" s="1" t="str">
        <f t="shared" si="1066"/>
        <v/>
      </c>
      <c r="K9615" s="1" t="str">
        <f t="shared" si="1067"/>
        <v/>
      </c>
      <c r="M9615" s="1" t="str">
        <f>IF(K9615="","",IF(K9615&gt;Figures!B$6-1,"yes","no"))</f>
        <v/>
      </c>
      <c r="N9615" s="8" t="str">
        <f t="shared" si="1068"/>
        <v/>
      </c>
      <c r="O9615" s="1" t="str">
        <f t="shared" si="1069"/>
        <v/>
      </c>
    </row>
    <row r="9616" spans="1:15" x14ac:dyDescent="0.25">
      <c r="A9616" s="1" t="str">
        <f>IF('Raw data'!A9616="","",'Raw data'!A9616)</f>
        <v/>
      </c>
      <c r="B9616" s="1" t="str">
        <f t="shared" si="1063"/>
        <v/>
      </c>
      <c r="C9616" s="1" t="str">
        <f t="shared" si="1064"/>
        <v/>
      </c>
      <c r="D9616" s="1" t="str">
        <f>IF('Raw data'!B9616=0,"",'Raw data'!B9616)</f>
        <v/>
      </c>
      <c r="E9616" s="1" t="str">
        <f>IF('Raw data'!C9616=0,"",'Raw data'!C9616)</f>
        <v/>
      </c>
      <c r="F9616" s="1" t="str">
        <f>IF('Raw data'!D9616=0,"",'Raw data'!D9616)</f>
        <v/>
      </c>
      <c r="H9616" s="8" t="str">
        <f t="shared" si="1065"/>
        <v/>
      </c>
      <c r="I9616" s="1" t="str">
        <f t="shared" si="1066"/>
        <v/>
      </c>
      <c r="K9616" s="1" t="str">
        <f t="shared" si="1067"/>
        <v/>
      </c>
      <c r="M9616" s="1" t="str">
        <f>IF(K9616="","",IF(K9616&gt;Figures!B$6-1,"yes","no"))</f>
        <v/>
      </c>
      <c r="N9616" s="8" t="str">
        <f t="shared" si="1068"/>
        <v/>
      </c>
      <c r="O9616" s="1" t="str">
        <f t="shared" si="1069"/>
        <v/>
      </c>
    </row>
    <row r="9617" spans="1:15" x14ac:dyDescent="0.25">
      <c r="A9617" s="1" t="str">
        <f>IF('Raw data'!A9617="","",'Raw data'!A9617)</f>
        <v/>
      </c>
      <c r="B9617" s="1" t="str">
        <f t="shared" si="1063"/>
        <v/>
      </c>
      <c r="C9617" s="1" t="str">
        <f t="shared" si="1064"/>
        <v/>
      </c>
      <c r="D9617" s="1" t="str">
        <f>IF('Raw data'!B9617=0,"",'Raw data'!B9617)</f>
        <v/>
      </c>
      <c r="E9617" s="1" t="str">
        <f>IF('Raw data'!C9617=0,"",'Raw data'!C9617)</f>
        <v/>
      </c>
      <c r="F9617" s="1" t="str">
        <f>IF('Raw data'!D9617=0,"",'Raw data'!D9617)</f>
        <v/>
      </c>
      <c r="H9617" s="8" t="str">
        <f t="shared" si="1065"/>
        <v/>
      </c>
      <c r="I9617" s="1" t="str">
        <f t="shared" si="1066"/>
        <v/>
      </c>
      <c r="K9617" s="1" t="str">
        <f t="shared" si="1067"/>
        <v/>
      </c>
      <c r="M9617" s="1" t="str">
        <f>IF(K9617="","",IF(K9617&gt;Figures!B$6-1,"yes","no"))</f>
        <v/>
      </c>
      <c r="N9617" s="8" t="str">
        <f t="shared" si="1068"/>
        <v/>
      </c>
      <c r="O9617" s="1" t="str">
        <f t="shared" si="1069"/>
        <v/>
      </c>
    </row>
    <row r="9618" spans="1:15" x14ac:dyDescent="0.25">
      <c r="A9618" s="1" t="str">
        <f>IF('Raw data'!A9618="","",'Raw data'!A9618)</f>
        <v/>
      </c>
      <c r="B9618" s="1" t="str">
        <f t="shared" si="1063"/>
        <v/>
      </c>
      <c r="C9618" s="1" t="str">
        <f t="shared" si="1064"/>
        <v/>
      </c>
      <c r="D9618" s="1" t="str">
        <f>IF('Raw data'!B9618=0,"",'Raw data'!B9618)</f>
        <v/>
      </c>
      <c r="E9618" s="1" t="str">
        <f>IF('Raw data'!C9618=0,"",'Raw data'!C9618)</f>
        <v/>
      </c>
      <c r="F9618" s="1" t="str">
        <f>IF('Raw data'!D9618=0,"",'Raw data'!D9618)</f>
        <v/>
      </c>
      <c r="H9618" s="8" t="str">
        <f t="shared" si="1065"/>
        <v/>
      </c>
      <c r="I9618" s="1" t="str">
        <f t="shared" si="1066"/>
        <v/>
      </c>
      <c r="K9618" s="1" t="str">
        <f t="shared" si="1067"/>
        <v/>
      </c>
      <c r="M9618" s="1" t="str">
        <f>IF(K9618="","",IF(K9618&gt;Figures!B$6-1,"yes","no"))</f>
        <v/>
      </c>
      <c r="N9618" s="8" t="str">
        <f t="shared" si="1068"/>
        <v/>
      </c>
      <c r="O9618" s="1" t="str">
        <f t="shared" si="1069"/>
        <v/>
      </c>
    </row>
    <row r="9619" spans="1:15" x14ac:dyDescent="0.25">
      <c r="A9619" s="1" t="str">
        <f>IF('Raw data'!A9619="","",'Raw data'!A9619)</f>
        <v/>
      </c>
      <c r="B9619" s="1" t="str">
        <f t="shared" si="1063"/>
        <v/>
      </c>
      <c r="C9619" s="1" t="str">
        <f t="shared" si="1064"/>
        <v/>
      </c>
      <c r="D9619" s="1" t="str">
        <f>IF('Raw data'!B9619=0,"",'Raw data'!B9619)</f>
        <v/>
      </c>
      <c r="E9619" s="1" t="str">
        <f>IF('Raw data'!C9619=0,"",'Raw data'!C9619)</f>
        <v/>
      </c>
      <c r="F9619" s="1" t="str">
        <f>IF('Raw data'!D9619=0,"",'Raw data'!D9619)</f>
        <v/>
      </c>
      <c r="H9619" s="8" t="str">
        <f t="shared" si="1065"/>
        <v/>
      </c>
      <c r="I9619" s="1" t="str">
        <f t="shared" si="1066"/>
        <v/>
      </c>
      <c r="K9619" s="1" t="str">
        <f t="shared" si="1067"/>
        <v/>
      </c>
      <c r="M9619" s="1" t="str">
        <f>IF(K9619="","",IF(K9619&gt;Figures!B$6-1,"yes","no"))</f>
        <v/>
      </c>
      <c r="N9619" s="8" t="str">
        <f t="shared" si="1068"/>
        <v/>
      </c>
      <c r="O9619" s="1" t="str">
        <f t="shared" si="1069"/>
        <v/>
      </c>
    </row>
    <row r="9620" spans="1:15" x14ac:dyDescent="0.25">
      <c r="A9620" s="1" t="str">
        <f>IF('Raw data'!A9620="","",'Raw data'!A9620)</f>
        <v/>
      </c>
      <c r="B9620" s="1" t="str">
        <f t="shared" si="1063"/>
        <v/>
      </c>
      <c r="C9620" s="1" t="str">
        <f t="shared" si="1064"/>
        <v/>
      </c>
      <c r="D9620" s="1" t="str">
        <f>IF('Raw data'!B9620=0,"",'Raw data'!B9620)</f>
        <v/>
      </c>
      <c r="E9620" s="1" t="str">
        <f>IF('Raw data'!C9620=0,"",'Raw data'!C9620)</f>
        <v/>
      </c>
      <c r="F9620" s="1" t="str">
        <f>IF('Raw data'!D9620=0,"",'Raw data'!D9620)</f>
        <v/>
      </c>
      <c r="H9620" s="8" t="str">
        <f t="shared" si="1065"/>
        <v/>
      </c>
      <c r="I9620" s="1" t="str">
        <f t="shared" si="1066"/>
        <v/>
      </c>
      <c r="K9620" s="1" t="str">
        <f t="shared" si="1067"/>
        <v/>
      </c>
      <c r="M9620" s="1" t="str">
        <f>IF(K9620="","",IF(K9620&gt;Figures!B$6-1,"yes","no"))</f>
        <v/>
      </c>
      <c r="N9620" s="8" t="str">
        <f t="shared" si="1068"/>
        <v/>
      </c>
      <c r="O9620" s="1" t="str">
        <f t="shared" si="1069"/>
        <v/>
      </c>
    </row>
    <row r="9621" spans="1:15" x14ac:dyDescent="0.25">
      <c r="A9621" s="1" t="str">
        <f>IF('Raw data'!A9621="","",'Raw data'!A9621)</f>
        <v/>
      </c>
      <c r="B9621" s="1" t="str">
        <f t="shared" si="1063"/>
        <v/>
      </c>
      <c r="C9621" s="1" t="str">
        <f t="shared" si="1064"/>
        <v/>
      </c>
      <c r="D9621" s="1" t="str">
        <f>IF('Raw data'!B9621=0,"",'Raw data'!B9621)</f>
        <v/>
      </c>
      <c r="E9621" s="1" t="str">
        <f>IF('Raw data'!C9621=0,"",'Raw data'!C9621)</f>
        <v/>
      </c>
      <c r="F9621" s="1" t="str">
        <f>IF('Raw data'!D9621=0,"",'Raw data'!D9621)</f>
        <v/>
      </c>
      <c r="H9621" s="8" t="str">
        <f t="shared" si="1065"/>
        <v/>
      </c>
      <c r="I9621" s="1" t="str">
        <f t="shared" si="1066"/>
        <v/>
      </c>
      <c r="K9621" s="1" t="str">
        <f t="shared" si="1067"/>
        <v/>
      </c>
      <c r="M9621" s="1" t="str">
        <f>IF(K9621="","",IF(K9621&gt;Figures!B$6-1,"yes","no"))</f>
        <v/>
      </c>
      <c r="N9621" s="8" t="str">
        <f t="shared" si="1068"/>
        <v/>
      </c>
      <c r="O9621" s="1" t="str">
        <f t="shared" si="1069"/>
        <v/>
      </c>
    </row>
    <row r="9622" spans="1:15" x14ac:dyDescent="0.25">
      <c r="A9622" s="1" t="str">
        <f>IF('Raw data'!A9622="","",'Raw data'!A9622)</f>
        <v/>
      </c>
      <c r="B9622" s="1" t="str">
        <f t="shared" si="1063"/>
        <v/>
      </c>
      <c r="C9622" s="1" t="str">
        <f t="shared" si="1064"/>
        <v/>
      </c>
      <c r="D9622" s="1" t="str">
        <f>IF('Raw data'!B9622=0,"",'Raw data'!B9622)</f>
        <v/>
      </c>
      <c r="E9622" s="1" t="str">
        <f>IF('Raw data'!C9622=0,"",'Raw data'!C9622)</f>
        <v/>
      </c>
      <c r="F9622" s="1" t="str">
        <f>IF('Raw data'!D9622=0,"",'Raw data'!D9622)</f>
        <v/>
      </c>
      <c r="H9622" s="8" t="str">
        <f t="shared" si="1065"/>
        <v/>
      </c>
      <c r="I9622" s="1" t="str">
        <f t="shared" si="1066"/>
        <v/>
      </c>
      <c r="K9622" s="1" t="str">
        <f t="shared" si="1067"/>
        <v/>
      </c>
      <c r="M9622" s="1" t="str">
        <f>IF(K9622="","",IF(K9622&gt;Figures!B$6-1,"yes","no"))</f>
        <v/>
      </c>
      <c r="N9622" s="8" t="str">
        <f t="shared" si="1068"/>
        <v/>
      </c>
      <c r="O9622" s="1" t="str">
        <f t="shared" si="1069"/>
        <v/>
      </c>
    </row>
    <row r="9623" spans="1:15" x14ac:dyDescent="0.25">
      <c r="A9623" s="1" t="str">
        <f>IF('Raw data'!A9623="","",'Raw data'!A9623)</f>
        <v/>
      </c>
      <c r="B9623" s="1" t="str">
        <f t="shared" si="1063"/>
        <v/>
      </c>
      <c r="C9623" s="1" t="str">
        <f t="shared" si="1064"/>
        <v/>
      </c>
      <c r="D9623" s="1" t="str">
        <f>IF('Raw data'!B9623=0,"",'Raw data'!B9623)</f>
        <v/>
      </c>
      <c r="E9623" s="1" t="str">
        <f>IF('Raw data'!C9623=0,"",'Raw data'!C9623)</f>
        <v/>
      </c>
      <c r="F9623" s="1" t="str">
        <f>IF('Raw data'!D9623=0,"",'Raw data'!D9623)</f>
        <v/>
      </c>
      <c r="H9623" s="8" t="str">
        <f t="shared" si="1065"/>
        <v/>
      </c>
      <c r="I9623" s="1" t="str">
        <f t="shared" si="1066"/>
        <v/>
      </c>
      <c r="K9623" s="1" t="str">
        <f t="shared" si="1067"/>
        <v/>
      </c>
      <c r="M9623" s="1" t="str">
        <f>IF(K9623="","",IF(K9623&gt;Figures!B$6-1,"yes","no"))</f>
        <v/>
      </c>
      <c r="N9623" s="8" t="str">
        <f t="shared" si="1068"/>
        <v/>
      </c>
      <c r="O9623" s="1" t="str">
        <f t="shared" si="1069"/>
        <v/>
      </c>
    </row>
    <row r="9624" spans="1:15" x14ac:dyDescent="0.25">
      <c r="A9624" s="1" t="str">
        <f>IF('Raw data'!A9624="","",'Raw data'!A9624)</f>
        <v/>
      </c>
      <c r="B9624" s="1" t="str">
        <f t="shared" si="1063"/>
        <v/>
      </c>
      <c r="C9624" s="1" t="str">
        <f t="shared" si="1064"/>
        <v/>
      </c>
      <c r="D9624" s="1" t="str">
        <f>IF('Raw data'!B9624=0,"",'Raw data'!B9624)</f>
        <v/>
      </c>
      <c r="E9624" s="1" t="str">
        <f>IF('Raw data'!C9624=0,"",'Raw data'!C9624)</f>
        <v/>
      </c>
      <c r="F9624" s="1" t="str">
        <f>IF('Raw data'!D9624=0,"",'Raw data'!D9624)</f>
        <v/>
      </c>
      <c r="H9624" s="8" t="str">
        <f t="shared" si="1065"/>
        <v/>
      </c>
      <c r="I9624" s="1" t="str">
        <f t="shared" si="1066"/>
        <v/>
      </c>
      <c r="K9624" s="1" t="str">
        <f t="shared" si="1067"/>
        <v/>
      </c>
      <c r="M9624" s="1" t="str">
        <f>IF(K9624="","",IF(K9624&gt;Figures!B$6-1,"yes","no"))</f>
        <v/>
      </c>
      <c r="N9624" s="8" t="str">
        <f t="shared" si="1068"/>
        <v/>
      </c>
      <c r="O9624" s="1" t="str">
        <f t="shared" si="1069"/>
        <v/>
      </c>
    </row>
    <row r="9625" spans="1:15" x14ac:dyDescent="0.25">
      <c r="A9625" s="1" t="str">
        <f>IF('Raw data'!A9625="","",'Raw data'!A9625)</f>
        <v/>
      </c>
      <c r="B9625" s="1" t="str">
        <f t="shared" si="1063"/>
        <v/>
      </c>
      <c r="C9625" s="1" t="str">
        <f t="shared" si="1064"/>
        <v/>
      </c>
      <c r="D9625" s="1" t="str">
        <f>IF('Raw data'!B9625=0,"",'Raw data'!B9625)</f>
        <v/>
      </c>
      <c r="E9625" s="1" t="str">
        <f>IF('Raw data'!C9625=0,"",'Raw data'!C9625)</f>
        <v/>
      </c>
      <c r="F9625" s="1" t="str">
        <f>IF('Raw data'!D9625=0,"",'Raw data'!D9625)</f>
        <v/>
      </c>
      <c r="H9625" s="8" t="str">
        <f t="shared" si="1065"/>
        <v/>
      </c>
      <c r="I9625" s="1" t="str">
        <f t="shared" si="1066"/>
        <v/>
      </c>
      <c r="K9625" s="1" t="str">
        <f t="shared" si="1067"/>
        <v/>
      </c>
      <c r="M9625" s="1" t="str">
        <f>IF(K9625="","",IF(K9625&gt;Figures!B$6-1,"yes","no"))</f>
        <v/>
      </c>
      <c r="N9625" s="8" t="str">
        <f t="shared" si="1068"/>
        <v/>
      </c>
      <c r="O9625" s="1" t="str">
        <f t="shared" si="1069"/>
        <v/>
      </c>
    </row>
    <row r="9626" spans="1:15" x14ac:dyDescent="0.25">
      <c r="A9626" s="1" t="str">
        <f>IF('Raw data'!A9626="","",'Raw data'!A9626)</f>
        <v/>
      </c>
      <c r="B9626" s="1" t="str">
        <f t="shared" si="1063"/>
        <v/>
      </c>
      <c r="C9626" s="1" t="str">
        <f t="shared" si="1064"/>
        <v/>
      </c>
      <c r="D9626" s="1" t="str">
        <f>IF('Raw data'!B9626=0,"",'Raw data'!B9626)</f>
        <v/>
      </c>
      <c r="E9626" s="1" t="str">
        <f>IF('Raw data'!C9626=0,"",'Raw data'!C9626)</f>
        <v/>
      </c>
      <c r="F9626" s="1" t="str">
        <f>IF('Raw data'!D9626=0,"",'Raw data'!D9626)</f>
        <v/>
      </c>
      <c r="H9626" s="8" t="str">
        <f t="shared" si="1065"/>
        <v/>
      </c>
      <c r="I9626" s="1" t="str">
        <f t="shared" si="1066"/>
        <v/>
      </c>
      <c r="K9626" s="1" t="str">
        <f t="shared" si="1067"/>
        <v/>
      </c>
      <c r="M9626" s="1" t="str">
        <f>IF(K9626="","",IF(K9626&gt;Figures!B$6-1,"yes","no"))</f>
        <v/>
      </c>
      <c r="N9626" s="8" t="str">
        <f t="shared" si="1068"/>
        <v/>
      </c>
      <c r="O9626" s="1" t="str">
        <f t="shared" si="1069"/>
        <v/>
      </c>
    </row>
    <row r="9627" spans="1:15" x14ac:dyDescent="0.25">
      <c r="A9627" s="1" t="str">
        <f>IF('Raw data'!A9627="","",'Raw data'!A9627)</f>
        <v/>
      </c>
      <c r="B9627" s="1" t="str">
        <f t="shared" si="1063"/>
        <v/>
      </c>
      <c r="C9627" s="1" t="str">
        <f t="shared" si="1064"/>
        <v/>
      </c>
      <c r="D9627" s="1" t="str">
        <f>IF('Raw data'!B9627=0,"",'Raw data'!B9627)</f>
        <v/>
      </c>
      <c r="E9627" s="1" t="str">
        <f>IF('Raw data'!C9627=0,"",'Raw data'!C9627)</f>
        <v/>
      </c>
      <c r="F9627" s="1" t="str">
        <f>IF('Raw data'!D9627=0,"",'Raw data'!D9627)</f>
        <v/>
      </c>
      <c r="H9627" s="8" t="str">
        <f t="shared" si="1065"/>
        <v/>
      </c>
      <c r="I9627" s="1" t="str">
        <f t="shared" si="1066"/>
        <v/>
      </c>
      <c r="K9627" s="1" t="str">
        <f t="shared" si="1067"/>
        <v/>
      </c>
      <c r="M9627" s="1" t="str">
        <f>IF(K9627="","",IF(K9627&gt;Figures!B$6-1,"yes","no"))</f>
        <v/>
      </c>
      <c r="N9627" s="8" t="str">
        <f t="shared" si="1068"/>
        <v/>
      </c>
      <c r="O9627" s="1" t="str">
        <f t="shared" si="1069"/>
        <v/>
      </c>
    </row>
    <row r="9628" spans="1:15" x14ac:dyDescent="0.25">
      <c r="A9628" s="1" t="str">
        <f>IF('Raw data'!A9628="","",'Raw data'!A9628)</f>
        <v/>
      </c>
      <c r="B9628" s="1" t="str">
        <f t="shared" si="1063"/>
        <v/>
      </c>
      <c r="C9628" s="1" t="str">
        <f t="shared" si="1064"/>
        <v/>
      </c>
      <c r="D9628" s="1" t="str">
        <f>IF('Raw data'!B9628=0,"",'Raw data'!B9628)</f>
        <v/>
      </c>
      <c r="E9628" s="1" t="str">
        <f>IF('Raw data'!C9628=0,"",'Raw data'!C9628)</f>
        <v/>
      </c>
      <c r="F9628" s="1" t="str">
        <f>IF('Raw data'!D9628=0,"",'Raw data'!D9628)</f>
        <v/>
      </c>
      <c r="H9628" s="8" t="str">
        <f t="shared" si="1065"/>
        <v/>
      </c>
      <c r="I9628" s="1" t="str">
        <f t="shared" si="1066"/>
        <v/>
      </c>
      <c r="K9628" s="1" t="str">
        <f t="shared" si="1067"/>
        <v/>
      </c>
      <c r="M9628" s="1" t="str">
        <f>IF(K9628="","",IF(K9628&gt;Figures!B$6-1,"yes","no"))</f>
        <v/>
      </c>
      <c r="N9628" s="8" t="str">
        <f t="shared" si="1068"/>
        <v/>
      </c>
      <c r="O9628" s="1" t="str">
        <f t="shared" si="1069"/>
        <v/>
      </c>
    </row>
    <row r="9629" spans="1:15" x14ac:dyDescent="0.25">
      <c r="A9629" s="1" t="str">
        <f>IF('Raw data'!A9629="","",'Raw data'!A9629)</f>
        <v/>
      </c>
      <c r="B9629" s="1" t="str">
        <f t="shared" si="1063"/>
        <v/>
      </c>
      <c r="C9629" s="1" t="str">
        <f t="shared" si="1064"/>
        <v/>
      </c>
      <c r="D9629" s="1" t="str">
        <f>IF('Raw data'!B9629=0,"",'Raw data'!B9629)</f>
        <v/>
      </c>
      <c r="E9629" s="1" t="str">
        <f>IF('Raw data'!C9629=0,"",'Raw data'!C9629)</f>
        <v/>
      </c>
      <c r="F9629" s="1" t="str">
        <f>IF('Raw data'!D9629=0,"",'Raw data'!D9629)</f>
        <v/>
      </c>
      <c r="H9629" s="8" t="str">
        <f t="shared" si="1065"/>
        <v/>
      </c>
      <c r="I9629" s="1" t="str">
        <f t="shared" si="1066"/>
        <v/>
      </c>
      <c r="K9629" s="1" t="str">
        <f t="shared" si="1067"/>
        <v/>
      </c>
      <c r="M9629" s="1" t="str">
        <f>IF(K9629="","",IF(K9629&gt;Figures!B$6-1,"yes","no"))</f>
        <v/>
      </c>
      <c r="N9629" s="8" t="str">
        <f t="shared" si="1068"/>
        <v/>
      </c>
      <c r="O9629" s="1" t="str">
        <f t="shared" si="1069"/>
        <v/>
      </c>
    </row>
    <row r="9630" spans="1:15" x14ac:dyDescent="0.25">
      <c r="A9630" s="1" t="str">
        <f>IF('Raw data'!A9630="","",'Raw data'!A9630)</f>
        <v/>
      </c>
      <c r="B9630" s="1" t="str">
        <f t="shared" si="1063"/>
        <v/>
      </c>
      <c r="C9630" s="1" t="str">
        <f t="shared" si="1064"/>
        <v/>
      </c>
      <c r="D9630" s="1" t="str">
        <f>IF('Raw data'!B9630=0,"",'Raw data'!B9630)</f>
        <v/>
      </c>
      <c r="E9630" s="1" t="str">
        <f>IF('Raw data'!C9630=0,"",'Raw data'!C9630)</f>
        <v/>
      </c>
      <c r="F9630" s="1" t="str">
        <f>IF('Raw data'!D9630=0,"",'Raw data'!D9630)</f>
        <v/>
      </c>
      <c r="H9630" s="8" t="str">
        <f t="shared" si="1065"/>
        <v/>
      </c>
      <c r="I9630" s="1" t="str">
        <f t="shared" si="1066"/>
        <v/>
      </c>
      <c r="K9630" s="1" t="str">
        <f t="shared" si="1067"/>
        <v/>
      </c>
      <c r="M9630" s="1" t="str">
        <f>IF(K9630="","",IF(K9630&gt;Figures!B$6-1,"yes","no"))</f>
        <v/>
      </c>
      <c r="N9630" s="8" t="str">
        <f t="shared" si="1068"/>
        <v/>
      </c>
      <c r="O9630" s="1" t="str">
        <f t="shared" si="1069"/>
        <v/>
      </c>
    </row>
    <row r="9631" spans="1:15" x14ac:dyDescent="0.25">
      <c r="A9631" s="1" t="str">
        <f>IF('Raw data'!A9631="","",'Raw data'!A9631)</f>
        <v/>
      </c>
      <c r="B9631" s="1" t="str">
        <f t="shared" si="1063"/>
        <v/>
      </c>
      <c r="C9631" s="1" t="str">
        <f t="shared" si="1064"/>
        <v/>
      </c>
      <c r="D9631" s="1" t="str">
        <f>IF('Raw data'!B9631=0,"",'Raw data'!B9631)</f>
        <v/>
      </c>
      <c r="E9631" s="1" t="str">
        <f>IF('Raw data'!C9631=0,"",'Raw data'!C9631)</f>
        <v/>
      </c>
      <c r="F9631" s="1" t="str">
        <f>IF('Raw data'!D9631=0,"",'Raw data'!D9631)</f>
        <v/>
      </c>
      <c r="H9631" s="8" t="str">
        <f t="shared" si="1065"/>
        <v/>
      </c>
      <c r="I9631" s="1" t="str">
        <f t="shared" si="1066"/>
        <v/>
      </c>
      <c r="K9631" s="1" t="str">
        <f t="shared" si="1067"/>
        <v/>
      </c>
      <c r="M9631" s="1" t="str">
        <f>IF(K9631="","",IF(K9631&gt;Figures!B$6-1,"yes","no"))</f>
        <v/>
      </c>
      <c r="N9631" s="8" t="str">
        <f t="shared" si="1068"/>
        <v/>
      </c>
      <c r="O9631" s="1" t="str">
        <f t="shared" si="1069"/>
        <v/>
      </c>
    </row>
    <row r="9632" spans="1:15" x14ac:dyDescent="0.25">
      <c r="A9632" s="1" t="str">
        <f>IF('Raw data'!A9632="","",'Raw data'!A9632)</f>
        <v/>
      </c>
      <c r="B9632" s="1" t="str">
        <f t="shared" si="1063"/>
        <v/>
      </c>
      <c r="C9632" s="1" t="str">
        <f t="shared" si="1064"/>
        <v/>
      </c>
      <c r="D9632" s="1" t="str">
        <f>IF('Raw data'!B9632=0,"",'Raw data'!B9632)</f>
        <v/>
      </c>
      <c r="E9632" s="1" t="str">
        <f>IF('Raw data'!C9632=0,"",'Raw data'!C9632)</f>
        <v/>
      </c>
      <c r="F9632" s="1" t="str">
        <f>IF('Raw data'!D9632=0,"",'Raw data'!D9632)</f>
        <v/>
      </c>
      <c r="H9632" s="8" t="str">
        <f t="shared" si="1065"/>
        <v/>
      </c>
      <c r="I9632" s="1" t="str">
        <f t="shared" si="1066"/>
        <v/>
      </c>
      <c r="K9632" s="1" t="str">
        <f t="shared" si="1067"/>
        <v/>
      </c>
      <c r="M9632" s="1" t="str">
        <f>IF(K9632="","",IF(K9632&gt;Figures!B$6-1,"yes","no"))</f>
        <v/>
      </c>
      <c r="N9632" s="8" t="str">
        <f t="shared" si="1068"/>
        <v/>
      </c>
      <c r="O9632" s="1" t="str">
        <f t="shared" si="1069"/>
        <v/>
      </c>
    </row>
    <row r="9633" spans="1:15" x14ac:dyDescent="0.25">
      <c r="A9633" s="1" t="str">
        <f>IF('Raw data'!A9633="","",'Raw data'!A9633)</f>
        <v/>
      </c>
      <c r="B9633" s="1" t="str">
        <f t="shared" si="1063"/>
        <v/>
      </c>
      <c r="C9633" s="1" t="str">
        <f t="shared" si="1064"/>
        <v/>
      </c>
      <c r="D9633" s="1" t="str">
        <f>IF('Raw data'!B9633=0,"",'Raw data'!B9633)</f>
        <v/>
      </c>
      <c r="E9633" s="1" t="str">
        <f>IF('Raw data'!C9633=0,"",'Raw data'!C9633)</f>
        <v/>
      </c>
      <c r="F9633" s="1" t="str">
        <f>IF('Raw data'!D9633=0,"",'Raw data'!D9633)</f>
        <v/>
      </c>
      <c r="H9633" s="8" t="str">
        <f t="shared" si="1065"/>
        <v/>
      </c>
      <c r="I9633" s="1" t="str">
        <f t="shared" si="1066"/>
        <v/>
      </c>
      <c r="K9633" s="1" t="str">
        <f t="shared" si="1067"/>
        <v/>
      </c>
      <c r="M9633" s="1" t="str">
        <f>IF(K9633="","",IF(K9633&gt;Figures!B$6-1,"yes","no"))</f>
        <v/>
      </c>
      <c r="N9633" s="8" t="str">
        <f t="shared" si="1068"/>
        <v/>
      </c>
      <c r="O9633" s="1" t="str">
        <f t="shared" si="1069"/>
        <v/>
      </c>
    </row>
    <row r="9634" spans="1:15" x14ac:dyDescent="0.25">
      <c r="A9634" s="1" t="str">
        <f>IF('Raw data'!A9634="","",'Raw data'!A9634)</f>
        <v/>
      </c>
      <c r="B9634" s="1" t="str">
        <f t="shared" si="1063"/>
        <v/>
      </c>
      <c r="C9634" s="1" t="str">
        <f t="shared" si="1064"/>
        <v/>
      </c>
      <c r="D9634" s="1" t="str">
        <f>IF('Raw data'!B9634=0,"",'Raw data'!B9634)</f>
        <v/>
      </c>
      <c r="E9634" s="1" t="str">
        <f>IF('Raw data'!C9634=0,"",'Raw data'!C9634)</f>
        <v/>
      </c>
      <c r="F9634" s="1" t="str">
        <f>IF('Raw data'!D9634=0,"",'Raw data'!D9634)</f>
        <v/>
      </c>
      <c r="H9634" s="8" t="str">
        <f t="shared" si="1065"/>
        <v/>
      </c>
      <c r="I9634" s="1" t="str">
        <f t="shared" si="1066"/>
        <v/>
      </c>
      <c r="K9634" s="1" t="str">
        <f t="shared" si="1067"/>
        <v/>
      </c>
      <c r="M9634" s="1" t="str">
        <f>IF(K9634="","",IF(K9634&gt;Figures!B$6-1,"yes","no"))</f>
        <v/>
      </c>
      <c r="N9634" s="8" t="str">
        <f t="shared" si="1068"/>
        <v/>
      </c>
      <c r="O9634" s="1" t="str">
        <f t="shared" si="1069"/>
        <v/>
      </c>
    </row>
    <row r="9635" spans="1:15" x14ac:dyDescent="0.25">
      <c r="A9635" s="1" t="str">
        <f>IF('Raw data'!A9635="","",'Raw data'!A9635)</f>
        <v/>
      </c>
      <c r="B9635" s="1" t="str">
        <f t="shared" si="1063"/>
        <v/>
      </c>
      <c r="C9635" s="1" t="str">
        <f t="shared" si="1064"/>
        <v/>
      </c>
      <c r="D9635" s="1" t="str">
        <f>IF('Raw data'!B9635=0,"",'Raw data'!B9635)</f>
        <v/>
      </c>
      <c r="E9635" s="1" t="str">
        <f>IF('Raw data'!C9635=0,"",'Raw data'!C9635)</f>
        <v/>
      </c>
      <c r="F9635" s="1" t="str">
        <f>IF('Raw data'!D9635=0,"",'Raw data'!D9635)</f>
        <v/>
      </c>
      <c r="H9635" s="8" t="str">
        <f t="shared" si="1065"/>
        <v/>
      </c>
      <c r="I9635" s="1" t="str">
        <f t="shared" si="1066"/>
        <v/>
      </c>
      <c r="K9635" s="1" t="str">
        <f t="shared" si="1067"/>
        <v/>
      </c>
      <c r="M9635" s="1" t="str">
        <f>IF(K9635="","",IF(K9635&gt;Figures!B$6-1,"yes","no"))</f>
        <v/>
      </c>
      <c r="N9635" s="8" t="str">
        <f t="shared" si="1068"/>
        <v/>
      </c>
      <c r="O9635" s="1" t="str">
        <f t="shared" si="1069"/>
        <v/>
      </c>
    </row>
    <row r="9636" spans="1:15" x14ac:dyDescent="0.25">
      <c r="A9636" s="1" t="str">
        <f>IF('Raw data'!A9636="","",'Raw data'!A9636)</f>
        <v/>
      </c>
      <c r="B9636" s="1" t="str">
        <f t="shared" si="1063"/>
        <v/>
      </c>
      <c r="C9636" s="1" t="str">
        <f t="shared" si="1064"/>
        <v/>
      </c>
      <c r="D9636" s="1" t="str">
        <f>IF('Raw data'!B9636=0,"",'Raw data'!B9636)</f>
        <v/>
      </c>
      <c r="E9636" s="1" t="str">
        <f>IF('Raw data'!C9636=0,"",'Raw data'!C9636)</f>
        <v/>
      </c>
      <c r="F9636" s="1" t="str">
        <f>IF('Raw data'!D9636=0,"",'Raw data'!D9636)</f>
        <v/>
      </c>
      <c r="H9636" s="8" t="str">
        <f t="shared" si="1065"/>
        <v/>
      </c>
      <c r="I9636" s="1" t="str">
        <f t="shared" si="1066"/>
        <v/>
      </c>
      <c r="K9636" s="1" t="str">
        <f t="shared" si="1067"/>
        <v/>
      </c>
      <c r="M9636" s="1" t="str">
        <f>IF(K9636="","",IF(K9636&gt;Figures!B$6-1,"yes","no"))</f>
        <v/>
      </c>
      <c r="N9636" s="8" t="str">
        <f t="shared" si="1068"/>
        <v/>
      </c>
      <c r="O9636" s="1" t="str">
        <f t="shared" si="1069"/>
        <v/>
      </c>
    </row>
    <row r="9637" spans="1:15" x14ac:dyDescent="0.25">
      <c r="A9637" s="1" t="str">
        <f>IF('Raw data'!A9637="","",'Raw data'!A9637)</f>
        <v/>
      </c>
      <c r="B9637" s="1" t="str">
        <f t="shared" si="1063"/>
        <v/>
      </c>
      <c r="C9637" s="1" t="str">
        <f t="shared" si="1064"/>
        <v/>
      </c>
      <c r="D9637" s="1" t="str">
        <f>IF('Raw data'!B9637=0,"",'Raw data'!B9637)</f>
        <v/>
      </c>
      <c r="E9637" s="1" t="str">
        <f>IF('Raw data'!C9637=0,"",'Raw data'!C9637)</f>
        <v/>
      </c>
      <c r="F9637" s="1" t="str">
        <f>IF('Raw data'!D9637=0,"",'Raw data'!D9637)</f>
        <v/>
      </c>
      <c r="H9637" s="8" t="str">
        <f t="shared" si="1065"/>
        <v/>
      </c>
      <c r="I9637" s="1" t="str">
        <f t="shared" si="1066"/>
        <v/>
      </c>
      <c r="K9637" s="1" t="str">
        <f t="shared" si="1067"/>
        <v/>
      </c>
      <c r="M9637" s="1" t="str">
        <f>IF(K9637="","",IF(K9637&gt;Figures!B$6-1,"yes","no"))</f>
        <v/>
      </c>
      <c r="N9637" s="8" t="str">
        <f t="shared" si="1068"/>
        <v/>
      </c>
      <c r="O9637" s="1" t="str">
        <f t="shared" si="1069"/>
        <v/>
      </c>
    </row>
    <row r="9638" spans="1:15" x14ac:dyDescent="0.25">
      <c r="A9638" s="1" t="str">
        <f>IF('Raw data'!A9638="","",'Raw data'!A9638)</f>
        <v/>
      </c>
      <c r="B9638" s="1" t="str">
        <f t="shared" si="1063"/>
        <v/>
      </c>
      <c r="C9638" s="1" t="str">
        <f t="shared" si="1064"/>
        <v/>
      </c>
      <c r="D9638" s="1" t="str">
        <f>IF('Raw data'!B9638=0,"",'Raw data'!B9638)</f>
        <v/>
      </c>
      <c r="E9638" s="1" t="str">
        <f>IF('Raw data'!C9638=0,"",'Raw data'!C9638)</f>
        <v/>
      </c>
      <c r="F9638" s="1" t="str">
        <f>IF('Raw data'!D9638=0,"",'Raw data'!D9638)</f>
        <v/>
      </c>
      <c r="H9638" s="8" t="str">
        <f t="shared" si="1065"/>
        <v/>
      </c>
      <c r="I9638" s="1" t="str">
        <f t="shared" si="1066"/>
        <v/>
      </c>
      <c r="K9638" s="1" t="str">
        <f t="shared" si="1067"/>
        <v/>
      </c>
      <c r="M9638" s="1" t="str">
        <f>IF(K9638="","",IF(K9638&gt;Figures!B$6-1,"yes","no"))</f>
        <v/>
      </c>
      <c r="N9638" s="8" t="str">
        <f t="shared" si="1068"/>
        <v/>
      </c>
      <c r="O9638" s="1" t="str">
        <f t="shared" si="1069"/>
        <v/>
      </c>
    </row>
    <row r="9639" spans="1:15" x14ac:dyDescent="0.25">
      <c r="A9639" s="1" t="str">
        <f>IF('Raw data'!A9639="","",'Raw data'!A9639)</f>
        <v/>
      </c>
      <c r="B9639" s="1" t="str">
        <f t="shared" si="1063"/>
        <v/>
      </c>
      <c r="C9639" s="1" t="str">
        <f t="shared" si="1064"/>
        <v/>
      </c>
      <c r="D9639" s="1" t="str">
        <f>IF('Raw data'!B9639=0,"",'Raw data'!B9639)</f>
        <v/>
      </c>
      <c r="E9639" s="1" t="str">
        <f>IF('Raw data'!C9639=0,"",'Raw data'!C9639)</f>
        <v/>
      </c>
      <c r="F9639" s="1" t="str">
        <f>IF('Raw data'!D9639=0,"",'Raw data'!D9639)</f>
        <v/>
      </c>
      <c r="H9639" s="8" t="str">
        <f t="shared" si="1065"/>
        <v/>
      </c>
      <c r="I9639" s="1" t="str">
        <f t="shared" si="1066"/>
        <v/>
      </c>
      <c r="K9639" s="1" t="str">
        <f t="shared" si="1067"/>
        <v/>
      </c>
      <c r="M9639" s="1" t="str">
        <f>IF(K9639="","",IF(K9639&gt;Figures!B$6-1,"yes","no"))</f>
        <v/>
      </c>
      <c r="N9639" s="8" t="str">
        <f t="shared" si="1068"/>
        <v/>
      </c>
      <c r="O9639" s="1" t="str">
        <f t="shared" si="1069"/>
        <v/>
      </c>
    </row>
    <row r="9640" spans="1:15" x14ac:dyDescent="0.25">
      <c r="A9640" s="1" t="str">
        <f>IF('Raw data'!A9640="","",'Raw data'!A9640)</f>
        <v/>
      </c>
      <c r="B9640" s="1" t="str">
        <f t="shared" si="1063"/>
        <v/>
      </c>
      <c r="C9640" s="1" t="str">
        <f t="shared" si="1064"/>
        <v/>
      </c>
      <c r="D9640" s="1" t="str">
        <f>IF('Raw data'!B9640=0,"",'Raw data'!B9640)</f>
        <v/>
      </c>
      <c r="E9640" s="1" t="str">
        <f>IF('Raw data'!C9640=0,"",'Raw data'!C9640)</f>
        <v/>
      </c>
      <c r="F9640" s="1" t="str">
        <f>IF('Raw data'!D9640=0,"",'Raw data'!D9640)</f>
        <v/>
      </c>
      <c r="H9640" s="8" t="str">
        <f t="shared" si="1065"/>
        <v/>
      </c>
      <c r="I9640" s="1" t="str">
        <f t="shared" si="1066"/>
        <v/>
      </c>
      <c r="K9640" s="1" t="str">
        <f t="shared" si="1067"/>
        <v/>
      </c>
      <c r="M9640" s="1" t="str">
        <f>IF(K9640="","",IF(K9640&gt;Figures!B$6-1,"yes","no"))</f>
        <v/>
      </c>
      <c r="N9640" s="8" t="str">
        <f t="shared" si="1068"/>
        <v/>
      </c>
      <c r="O9640" s="1" t="str">
        <f t="shared" si="1069"/>
        <v/>
      </c>
    </row>
    <row r="9641" spans="1:15" x14ac:dyDescent="0.25">
      <c r="A9641" s="1" t="str">
        <f>IF('Raw data'!A9641="","",'Raw data'!A9641)</f>
        <v/>
      </c>
      <c r="B9641" s="1" t="str">
        <f t="shared" si="1063"/>
        <v/>
      </c>
      <c r="C9641" s="1" t="str">
        <f t="shared" si="1064"/>
        <v/>
      </c>
      <c r="D9641" s="1" t="str">
        <f>IF('Raw data'!B9641=0,"",'Raw data'!B9641)</f>
        <v/>
      </c>
      <c r="E9641" s="1" t="str">
        <f>IF('Raw data'!C9641=0,"",'Raw data'!C9641)</f>
        <v/>
      </c>
      <c r="F9641" s="1" t="str">
        <f>IF('Raw data'!D9641=0,"",'Raw data'!D9641)</f>
        <v/>
      </c>
      <c r="H9641" s="8" t="str">
        <f t="shared" si="1065"/>
        <v/>
      </c>
      <c r="I9641" s="1" t="str">
        <f t="shared" si="1066"/>
        <v/>
      </c>
      <c r="K9641" s="1" t="str">
        <f t="shared" si="1067"/>
        <v/>
      </c>
      <c r="M9641" s="1" t="str">
        <f>IF(K9641="","",IF(K9641&gt;Figures!B$6-1,"yes","no"))</f>
        <v/>
      </c>
      <c r="N9641" s="8" t="str">
        <f t="shared" si="1068"/>
        <v/>
      </c>
      <c r="O9641" s="1" t="str">
        <f t="shared" si="1069"/>
        <v/>
      </c>
    </row>
    <row r="9642" spans="1:15" x14ac:dyDescent="0.25">
      <c r="A9642" s="1" t="str">
        <f>IF('Raw data'!A9642="","",'Raw data'!A9642)</f>
        <v/>
      </c>
      <c r="B9642" s="1" t="str">
        <f t="shared" si="1063"/>
        <v/>
      </c>
      <c r="C9642" s="1" t="str">
        <f t="shared" si="1064"/>
        <v/>
      </c>
      <c r="D9642" s="1" t="str">
        <f>IF('Raw data'!B9642=0,"",'Raw data'!B9642)</f>
        <v/>
      </c>
      <c r="E9642" s="1" t="str">
        <f>IF('Raw data'!C9642=0,"",'Raw data'!C9642)</f>
        <v/>
      </c>
      <c r="F9642" s="1" t="str">
        <f>IF('Raw data'!D9642=0,"",'Raw data'!D9642)</f>
        <v/>
      </c>
      <c r="H9642" s="8" t="str">
        <f t="shared" si="1065"/>
        <v/>
      </c>
      <c r="I9642" s="1" t="str">
        <f t="shared" si="1066"/>
        <v/>
      </c>
      <c r="K9642" s="1" t="str">
        <f t="shared" si="1067"/>
        <v/>
      </c>
      <c r="M9642" s="1" t="str">
        <f>IF(K9642="","",IF(K9642&gt;Figures!B$6-1,"yes","no"))</f>
        <v/>
      </c>
      <c r="N9642" s="8" t="str">
        <f t="shared" si="1068"/>
        <v/>
      </c>
      <c r="O9642" s="1" t="str">
        <f t="shared" si="1069"/>
        <v/>
      </c>
    </row>
    <row r="9643" spans="1:15" x14ac:dyDescent="0.25">
      <c r="A9643" s="1" t="str">
        <f>IF('Raw data'!A9643="","",'Raw data'!A9643)</f>
        <v/>
      </c>
      <c r="B9643" s="1" t="str">
        <f t="shared" si="1063"/>
        <v/>
      </c>
      <c r="C9643" s="1" t="str">
        <f t="shared" si="1064"/>
        <v/>
      </c>
      <c r="D9643" s="1" t="str">
        <f>IF('Raw data'!B9643=0,"",'Raw data'!B9643)</f>
        <v/>
      </c>
      <c r="E9643" s="1" t="str">
        <f>IF('Raw data'!C9643=0,"",'Raw data'!C9643)</f>
        <v/>
      </c>
      <c r="F9643" s="1" t="str">
        <f>IF('Raw data'!D9643=0,"",'Raw data'!D9643)</f>
        <v/>
      </c>
      <c r="H9643" s="8" t="str">
        <f t="shared" si="1065"/>
        <v/>
      </c>
      <c r="I9643" s="1" t="str">
        <f t="shared" si="1066"/>
        <v/>
      </c>
      <c r="K9643" s="1" t="str">
        <f t="shared" si="1067"/>
        <v/>
      </c>
      <c r="M9643" s="1" t="str">
        <f>IF(K9643="","",IF(K9643&gt;Figures!B$6-1,"yes","no"))</f>
        <v/>
      </c>
      <c r="N9643" s="8" t="str">
        <f t="shared" si="1068"/>
        <v/>
      </c>
      <c r="O9643" s="1" t="str">
        <f t="shared" si="1069"/>
        <v/>
      </c>
    </row>
    <row r="9644" spans="1:15" x14ac:dyDescent="0.25">
      <c r="A9644" s="1" t="str">
        <f>IF('Raw data'!A9644="","",'Raw data'!A9644)</f>
        <v/>
      </c>
      <c r="B9644" s="1" t="str">
        <f t="shared" si="1063"/>
        <v/>
      </c>
      <c r="C9644" s="1" t="str">
        <f t="shared" si="1064"/>
        <v/>
      </c>
      <c r="D9644" s="1" t="str">
        <f>IF('Raw data'!B9644=0,"",'Raw data'!B9644)</f>
        <v/>
      </c>
      <c r="E9644" s="1" t="str">
        <f>IF('Raw data'!C9644=0,"",'Raw data'!C9644)</f>
        <v/>
      </c>
      <c r="F9644" s="1" t="str">
        <f>IF('Raw data'!D9644=0,"",'Raw data'!D9644)</f>
        <v/>
      </c>
      <c r="H9644" s="8" t="str">
        <f t="shared" si="1065"/>
        <v/>
      </c>
      <c r="I9644" s="1" t="str">
        <f t="shared" si="1066"/>
        <v/>
      </c>
      <c r="K9644" s="1" t="str">
        <f t="shared" si="1067"/>
        <v/>
      </c>
      <c r="M9644" s="1" t="str">
        <f>IF(K9644="","",IF(K9644&gt;Figures!B$6-1,"yes","no"))</f>
        <v/>
      </c>
      <c r="N9644" s="8" t="str">
        <f t="shared" si="1068"/>
        <v/>
      </c>
      <c r="O9644" s="1" t="str">
        <f t="shared" si="1069"/>
        <v/>
      </c>
    </row>
    <row r="9645" spans="1:15" x14ac:dyDescent="0.25">
      <c r="A9645" s="1" t="str">
        <f>IF('Raw data'!A9645="","",'Raw data'!A9645)</f>
        <v/>
      </c>
      <c r="B9645" s="1" t="str">
        <f t="shared" si="1063"/>
        <v/>
      </c>
      <c r="C9645" s="1" t="str">
        <f t="shared" si="1064"/>
        <v/>
      </c>
      <c r="D9645" s="1" t="str">
        <f>IF('Raw data'!B9645=0,"",'Raw data'!B9645)</f>
        <v/>
      </c>
      <c r="E9645" s="1" t="str">
        <f>IF('Raw data'!C9645=0,"",'Raw data'!C9645)</f>
        <v/>
      </c>
      <c r="F9645" s="1" t="str">
        <f>IF('Raw data'!D9645=0,"",'Raw data'!D9645)</f>
        <v/>
      </c>
      <c r="H9645" s="8" t="str">
        <f t="shared" si="1065"/>
        <v/>
      </c>
      <c r="I9645" s="1" t="str">
        <f t="shared" si="1066"/>
        <v/>
      </c>
      <c r="K9645" s="1" t="str">
        <f t="shared" si="1067"/>
        <v/>
      </c>
      <c r="M9645" s="1" t="str">
        <f>IF(K9645="","",IF(K9645&gt;Figures!B$6-1,"yes","no"))</f>
        <v/>
      </c>
      <c r="N9645" s="8" t="str">
        <f t="shared" si="1068"/>
        <v/>
      </c>
      <c r="O9645" s="1" t="str">
        <f t="shared" si="1069"/>
        <v/>
      </c>
    </row>
    <row r="9646" spans="1:15" x14ac:dyDescent="0.25">
      <c r="A9646" s="1" t="str">
        <f>IF('Raw data'!A9646="","",'Raw data'!A9646)</f>
        <v/>
      </c>
      <c r="B9646" s="1" t="str">
        <f t="shared" si="1063"/>
        <v/>
      </c>
      <c r="C9646" s="1" t="str">
        <f t="shared" si="1064"/>
        <v/>
      </c>
      <c r="D9646" s="1" t="str">
        <f>IF('Raw data'!B9646=0,"",'Raw data'!B9646)</f>
        <v/>
      </c>
      <c r="E9646" s="1" t="str">
        <f>IF('Raw data'!C9646=0,"",'Raw data'!C9646)</f>
        <v/>
      </c>
      <c r="F9646" s="1" t="str">
        <f>IF('Raw data'!D9646=0,"",'Raw data'!D9646)</f>
        <v/>
      </c>
      <c r="H9646" s="8" t="str">
        <f t="shared" si="1065"/>
        <v/>
      </c>
      <c r="I9646" s="1" t="str">
        <f t="shared" si="1066"/>
        <v/>
      </c>
      <c r="K9646" s="1" t="str">
        <f t="shared" si="1067"/>
        <v/>
      </c>
      <c r="M9646" s="1" t="str">
        <f>IF(K9646="","",IF(K9646&gt;Figures!B$6-1,"yes","no"))</f>
        <v/>
      </c>
      <c r="N9646" s="8" t="str">
        <f t="shared" si="1068"/>
        <v/>
      </c>
      <c r="O9646" s="1" t="str">
        <f t="shared" si="1069"/>
        <v/>
      </c>
    </row>
    <row r="9647" spans="1:15" x14ac:dyDescent="0.25">
      <c r="A9647" s="1" t="str">
        <f>IF('Raw data'!A9647="","",'Raw data'!A9647)</f>
        <v/>
      </c>
      <c r="B9647" s="1" t="str">
        <f t="shared" si="1063"/>
        <v/>
      </c>
      <c r="C9647" s="1" t="str">
        <f t="shared" si="1064"/>
        <v/>
      </c>
      <c r="D9647" s="1" t="str">
        <f>IF('Raw data'!B9647=0,"",'Raw data'!B9647)</f>
        <v/>
      </c>
      <c r="E9647" s="1" t="str">
        <f>IF('Raw data'!C9647=0,"",'Raw data'!C9647)</f>
        <v/>
      </c>
      <c r="F9647" s="1" t="str">
        <f>IF('Raw data'!D9647=0,"",'Raw data'!D9647)</f>
        <v/>
      </c>
      <c r="H9647" s="8" t="str">
        <f t="shared" si="1065"/>
        <v/>
      </c>
      <c r="I9647" s="1" t="str">
        <f t="shared" si="1066"/>
        <v/>
      </c>
      <c r="K9647" s="1" t="str">
        <f t="shared" si="1067"/>
        <v/>
      </c>
      <c r="M9647" s="1" t="str">
        <f>IF(K9647="","",IF(K9647&gt;Figures!B$6-1,"yes","no"))</f>
        <v/>
      </c>
      <c r="N9647" s="8" t="str">
        <f t="shared" si="1068"/>
        <v/>
      </c>
      <c r="O9647" s="1" t="str">
        <f t="shared" si="1069"/>
        <v/>
      </c>
    </row>
    <row r="9648" spans="1:15" x14ac:dyDescent="0.25">
      <c r="A9648" s="1" t="str">
        <f>IF('Raw data'!A9648="","",'Raw data'!A9648)</f>
        <v/>
      </c>
      <c r="B9648" s="1" t="str">
        <f t="shared" si="1063"/>
        <v/>
      </c>
      <c r="C9648" s="1" t="str">
        <f t="shared" si="1064"/>
        <v/>
      </c>
      <c r="D9648" s="1" t="str">
        <f>IF('Raw data'!B9648=0,"",'Raw data'!B9648)</f>
        <v/>
      </c>
      <c r="E9648" s="1" t="str">
        <f>IF('Raw data'!C9648=0,"",'Raw data'!C9648)</f>
        <v/>
      </c>
      <c r="F9648" s="1" t="str">
        <f>IF('Raw data'!D9648=0,"",'Raw data'!D9648)</f>
        <v/>
      </c>
      <c r="H9648" s="8" t="str">
        <f t="shared" si="1065"/>
        <v/>
      </c>
      <c r="I9648" s="1" t="str">
        <f t="shared" si="1066"/>
        <v/>
      </c>
      <c r="K9648" s="1" t="str">
        <f t="shared" si="1067"/>
        <v/>
      </c>
      <c r="M9648" s="1" t="str">
        <f>IF(K9648="","",IF(K9648&gt;Figures!B$6-1,"yes","no"))</f>
        <v/>
      </c>
      <c r="N9648" s="8" t="str">
        <f t="shared" si="1068"/>
        <v/>
      </c>
      <c r="O9648" s="1" t="str">
        <f t="shared" si="1069"/>
        <v/>
      </c>
    </row>
    <row r="9649" spans="1:15" x14ac:dyDescent="0.25">
      <c r="A9649" s="1" t="str">
        <f>IF('Raw data'!A9649="","",'Raw data'!A9649)</f>
        <v/>
      </c>
      <c r="B9649" s="1" t="str">
        <f t="shared" si="1063"/>
        <v/>
      </c>
      <c r="C9649" s="1" t="str">
        <f t="shared" si="1064"/>
        <v/>
      </c>
      <c r="D9649" s="1" t="str">
        <f>IF('Raw data'!B9649=0,"",'Raw data'!B9649)</f>
        <v/>
      </c>
      <c r="E9649" s="1" t="str">
        <f>IF('Raw data'!C9649=0,"",'Raw data'!C9649)</f>
        <v/>
      </c>
      <c r="F9649" s="1" t="str">
        <f>IF('Raw data'!D9649=0,"",'Raw data'!D9649)</f>
        <v/>
      </c>
      <c r="H9649" s="8" t="str">
        <f t="shared" si="1065"/>
        <v/>
      </c>
      <c r="I9649" s="1" t="str">
        <f t="shared" si="1066"/>
        <v/>
      </c>
      <c r="K9649" s="1" t="str">
        <f t="shared" si="1067"/>
        <v/>
      </c>
      <c r="M9649" s="1" t="str">
        <f>IF(K9649="","",IF(K9649&gt;Figures!B$6-1,"yes","no"))</f>
        <v/>
      </c>
      <c r="N9649" s="8" t="str">
        <f t="shared" si="1068"/>
        <v/>
      </c>
      <c r="O9649" s="1" t="str">
        <f t="shared" si="1069"/>
        <v/>
      </c>
    </row>
    <row r="9650" spans="1:15" x14ac:dyDescent="0.25">
      <c r="A9650" s="1" t="str">
        <f>IF('Raw data'!A9650="","",'Raw data'!A9650)</f>
        <v/>
      </c>
      <c r="B9650" s="1" t="str">
        <f t="shared" si="1063"/>
        <v/>
      </c>
      <c r="C9650" s="1" t="str">
        <f t="shared" si="1064"/>
        <v/>
      </c>
      <c r="D9650" s="1" t="str">
        <f>IF('Raw data'!B9650=0,"",'Raw data'!B9650)</f>
        <v/>
      </c>
      <c r="E9650" s="1" t="str">
        <f>IF('Raw data'!C9650=0,"",'Raw data'!C9650)</f>
        <v/>
      </c>
      <c r="F9650" s="1" t="str">
        <f>IF('Raw data'!D9650=0,"",'Raw data'!D9650)</f>
        <v/>
      </c>
      <c r="H9650" s="8" t="str">
        <f t="shared" si="1065"/>
        <v/>
      </c>
      <c r="I9650" s="1" t="str">
        <f t="shared" si="1066"/>
        <v/>
      </c>
      <c r="K9650" s="1" t="str">
        <f t="shared" si="1067"/>
        <v/>
      </c>
      <c r="M9650" s="1" t="str">
        <f>IF(K9650="","",IF(K9650&gt;Figures!B$6-1,"yes","no"))</f>
        <v/>
      </c>
      <c r="N9650" s="8" t="str">
        <f t="shared" si="1068"/>
        <v/>
      </c>
      <c r="O9650" s="1" t="str">
        <f t="shared" si="1069"/>
        <v/>
      </c>
    </row>
    <row r="9651" spans="1:15" x14ac:dyDescent="0.25">
      <c r="A9651" s="1" t="str">
        <f>IF('Raw data'!A9651="","",'Raw data'!A9651)</f>
        <v/>
      </c>
      <c r="B9651" s="1" t="str">
        <f t="shared" si="1063"/>
        <v/>
      </c>
      <c r="C9651" s="1" t="str">
        <f t="shared" si="1064"/>
        <v/>
      </c>
      <c r="D9651" s="1" t="str">
        <f>IF('Raw data'!B9651=0,"",'Raw data'!B9651)</f>
        <v/>
      </c>
      <c r="E9651" s="1" t="str">
        <f>IF('Raw data'!C9651=0,"",'Raw data'!C9651)</f>
        <v/>
      </c>
      <c r="F9651" s="1" t="str">
        <f>IF('Raw data'!D9651=0,"",'Raw data'!D9651)</f>
        <v/>
      </c>
      <c r="H9651" s="8" t="str">
        <f t="shared" si="1065"/>
        <v/>
      </c>
      <c r="I9651" s="1" t="str">
        <f t="shared" si="1066"/>
        <v/>
      </c>
      <c r="K9651" s="1" t="str">
        <f t="shared" si="1067"/>
        <v/>
      </c>
      <c r="M9651" s="1" t="str">
        <f>IF(K9651="","",IF(K9651&gt;Figures!B$6-1,"yes","no"))</f>
        <v/>
      </c>
      <c r="N9651" s="8" t="str">
        <f t="shared" si="1068"/>
        <v/>
      </c>
      <c r="O9651" s="1" t="str">
        <f t="shared" si="1069"/>
        <v/>
      </c>
    </row>
    <row r="9652" spans="1:15" x14ac:dyDescent="0.25">
      <c r="A9652" s="1" t="str">
        <f>IF('Raw data'!A9652="","",'Raw data'!A9652)</f>
        <v/>
      </c>
      <c r="B9652" s="1" t="str">
        <f t="shared" si="1063"/>
        <v/>
      </c>
      <c r="C9652" s="1" t="str">
        <f t="shared" si="1064"/>
        <v/>
      </c>
      <c r="D9652" s="1" t="str">
        <f>IF('Raw data'!B9652=0,"",'Raw data'!B9652)</f>
        <v/>
      </c>
      <c r="E9652" s="1" t="str">
        <f>IF('Raw data'!C9652=0,"",'Raw data'!C9652)</f>
        <v/>
      </c>
      <c r="F9652" s="1" t="str">
        <f>IF('Raw data'!D9652=0,"",'Raw data'!D9652)</f>
        <v/>
      </c>
      <c r="H9652" s="8" t="str">
        <f t="shared" si="1065"/>
        <v/>
      </c>
      <c r="I9652" s="1" t="str">
        <f t="shared" si="1066"/>
        <v/>
      </c>
      <c r="K9652" s="1" t="str">
        <f t="shared" si="1067"/>
        <v/>
      </c>
      <c r="M9652" s="1" t="str">
        <f>IF(K9652="","",IF(K9652&gt;Figures!B$6-1,"yes","no"))</f>
        <v/>
      </c>
      <c r="N9652" s="8" t="str">
        <f t="shared" si="1068"/>
        <v/>
      </c>
      <c r="O9652" s="1" t="str">
        <f t="shared" si="1069"/>
        <v/>
      </c>
    </row>
    <row r="9653" spans="1:15" x14ac:dyDescent="0.25">
      <c r="A9653" s="1" t="str">
        <f>IF('Raw data'!A9653="","",'Raw data'!A9653)</f>
        <v/>
      </c>
      <c r="B9653" s="1" t="str">
        <f t="shared" si="1063"/>
        <v/>
      </c>
      <c r="C9653" s="1" t="str">
        <f t="shared" si="1064"/>
        <v/>
      </c>
      <c r="D9653" s="1" t="str">
        <f>IF('Raw data'!B9653=0,"",'Raw data'!B9653)</f>
        <v/>
      </c>
      <c r="E9653" s="1" t="str">
        <f>IF('Raw data'!C9653=0,"",'Raw data'!C9653)</f>
        <v/>
      </c>
      <c r="F9653" s="1" t="str">
        <f>IF('Raw data'!D9653=0,"",'Raw data'!D9653)</f>
        <v/>
      </c>
      <c r="H9653" s="8" t="str">
        <f t="shared" si="1065"/>
        <v/>
      </c>
      <c r="I9653" s="1" t="str">
        <f t="shared" si="1066"/>
        <v/>
      </c>
      <c r="K9653" s="1" t="str">
        <f t="shared" si="1067"/>
        <v/>
      </c>
      <c r="M9653" s="1" t="str">
        <f>IF(K9653="","",IF(K9653&gt;Figures!B$6-1,"yes","no"))</f>
        <v/>
      </c>
      <c r="N9653" s="8" t="str">
        <f t="shared" si="1068"/>
        <v/>
      </c>
      <c r="O9653" s="1" t="str">
        <f t="shared" si="1069"/>
        <v/>
      </c>
    </row>
    <row r="9654" spans="1:15" x14ac:dyDescent="0.25">
      <c r="A9654" s="1" t="str">
        <f>IF('Raw data'!A9654="","",'Raw data'!A9654)</f>
        <v/>
      </c>
      <c r="B9654" s="1" t="str">
        <f t="shared" si="1063"/>
        <v/>
      </c>
      <c r="C9654" s="1" t="str">
        <f t="shared" si="1064"/>
        <v/>
      </c>
      <c r="D9654" s="1" t="str">
        <f>IF('Raw data'!B9654=0,"",'Raw data'!B9654)</f>
        <v/>
      </c>
      <c r="E9654" s="1" t="str">
        <f>IF('Raw data'!C9654=0,"",'Raw data'!C9654)</f>
        <v/>
      </c>
      <c r="F9654" s="1" t="str">
        <f>IF('Raw data'!D9654=0,"",'Raw data'!D9654)</f>
        <v/>
      </c>
      <c r="H9654" s="8" t="str">
        <f t="shared" si="1065"/>
        <v/>
      </c>
      <c r="I9654" s="1" t="str">
        <f t="shared" si="1066"/>
        <v/>
      </c>
      <c r="K9654" s="1" t="str">
        <f t="shared" si="1067"/>
        <v/>
      </c>
      <c r="M9654" s="1" t="str">
        <f>IF(K9654="","",IF(K9654&gt;Figures!B$6-1,"yes","no"))</f>
        <v/>
      </c>
      <c r="N9654" s="8" t="str">
        <f t="shared" si="1068"/>
        <v/>
      </c>
      <c r="O9654" s="1" t="str">
        <f t="shared" si="1069"/>
        <v/>
      </c>
    </row>
    <row r="9655" spans="1:15" x14ac:dyDescent="0.25">
      <c r="A9655" s="1" t="str">
        <f>IF('Raw data'!A9655="","",'Raw data'!A9655)</f>
        <v/>
      </c>
      <c r="B9655" s="1" t="str">
        <f t="shared" si="1063"/>
        <v/>
      </c>
      <c r="C9655" s="1" t="str">
        <f t="shared" si="1064"/>
        <v/>
      </c>
      <c r="D9655" s="1" t="str">
        <f>IF('Raw data'!B9655=0,"",'Raw data'!B9655)</f>
        <v/>
      </c>
      <c r="E9655" s="1" t="str">
        <f>IF('Raw data'!C9655=0,"",'Raw data'!C9655)</f>
        <v/>
      </c>
      <c r="F9655" s="1" t="str">
        <f>IF('Raw data'!D9655=0,"",'Raw data'!D9655)</f>
        <v/>
      </c>
      <c r="H9655" s="8" t="str">
        <f t="shared" si="1065"/>
        <v/>
      </c>
      <c r="I9655" s="1" t="str">
        <f t="shared" si="1066"/>
        <v/>
      </c>
      <c r="K9655" s="1" t="str">
        <f t="shared" si="1067"/>
        <v/>
      </c>
      <c r="M9655" s="1" t="str">
        <f>IF(K9655="","",IF(K9655&gt;Figures!B$6-1,"yes","no"))</f>
        <v/>
      </c>
      <c r="N9655" s="8" t="str">
        <f t="shared" si="1068"/>
        <v/>
      </c>
      <c r="O9655" s="1" t="str">
        <f t="shared" si="1069"/>
        <v/>
      </c>
    </row>
    <row r="9656" spans="1:15" x14ac:dyDescent="0.25">
      <c r="A9656" s="1" t="str">
        <f>IF('Raw data'!A9656="","",'Raw data'!A9656)</f>
        <v/>
      </c>
      <c r="B9656" s="1" t="str">
        <f t="shared" si="1063"/>
        <v/>
      </c>
      <c r="C9656" s="1" t="str">
        <f t="shared" si="1064"/>
        <v/>
      </c>
      <c r="D9656" s="1" t="str">
        <f>IF('Raw data'!B9656=0,"",'Raw data'!B9656)</f>
        <v/>
      </c>
      <c r="E9656" s="1" t="str">
        <f>IF('Raw data'!C9656=0,"",'Raw data'!C9656)</f>
        <v/>
      </c>
      <c r="F9656" s="1" t="str">
        <f>IF('Raw data'!D9656=0,"",'Raw data'!D9656)</f>
        <v/>
      </c>
      <c r="H9656" s="8" t="str">
        <f t="shared" si="1065"/>
        <v/>
      </c>
      <c r="I9656" s="1" t="str">
        <f t="shared" si="1066"/>
        <v/>
      </c>
      <c r="K9656" s="1" t="str">
        <f t="shared" si="1067"/>
        <v/>
      </c>
      <c r="M9656" s="1" t="str">
        <f>IF(K9656="","",IF(K9656&gt;Figures!B$6-1,"yes","no"))</f>
        <v/>
      </c>
      <c r="N9656" s="8" t="str">
        <f t="shared" si="1068"/>
        <v/>
      </c>
      <c r="O9656" s="1" t="str">
        <f t="shared" si="1069"/>
        <v/>
      </c>
    </row>
    <row r="9657" spans="1:15" x14ac:dyDescent="0.25">
      <c r="A9657" s="1" t="str">
        <f>IF('Raw data'!A9657="","",'Raw data'!A9657)</f>
        <v/>
      </c>
      <c r="B9657" s="1" t="str">
        <f t="shared" si="1063"/>
        <v/>
      </c>
      <c r="C9657" s="1" t="str">
        <f t="shared" si="1064"/>
        <v/>
      </c>
      <c r="D9657" s="1" t="str">
        <f>IF('Raw data'!B9657=0,"",'Raw data'!B9657)</f>
        <v/>
      </c>
      <c r="E9657" s="1" t="str">
        <f>IF('Raw data'!C9657=0,"",'Raw data'!C9657)</f>
        <v/>
      </c>
      <c r="F9657" s="1" t="str">
        <f>IF('Raw data'!D9657=0,"",'Raw data'!D9657)</f>
        <v/>
      </c>
      <c r="H9657" s="8" t="str">
        <f t="shared" si="1065"/>
        <v/>
      </c>
      <c r="I9657" s="1" t="str">
        <f t="shared" si="1066"/>
        <v/>
      </c>
      <c r="K9657" s="1" t="str">
        <f t="shared" si="1067"/>
        <v/>
      </c>
      <c r="M9657" s="1" t="str">
        <f>IF(K9657="","",IF(K9657&gt;Figures!B$6-1,"yes","no"))</f>
        <v/>
      </c>
      <c r="N9657" s="8" t="str">
        <f t="shared" si="1068"/>
        <v/>
      </c>
      <c r="O9657" s="1" t="str">
        <f t="shared" si="1069"/>
        <v/>
      </c>
    </row>
    <row r="9658" spans="1:15" x14ac:dyDescent="0.25">
      <c r="A9658" s="1" t="str">
        <f>IF('Raw data'!A9658="","",'Raw data'!A9658)</f>
        <v/>
      </c>
      <c r="B9658" s="1" t="str">
        <f t="shared" si="1063"/>
        <v/>
      </c>
      <c r="C9658" s="1" t="str">
        <f t="shared" si="1064"/>
        <v/>
      </c>
      <c r="D9658" s="1" t="str">
        <f>IF('Raw data'!B9658=0,"",'Raw data'!B9658)</f>
        <v/>
      </c>
      <c r="E9658" s="1" t="str">
        <f>IF('Raw data'!C9658=0,"",'Raw data'!C9658)</f>
        <v/>
      </c>
      <c r="F9658" s="1" t="str">
        <f>IF('Raw data'!D9658=0,"",'Raw data'!D9658)</f>
        <v/>
      </c>
      <c r="H9658" s="8" t="str">
        <f t="shared" si="1065"/>
        <v/>
      </c>
      <c r="I9658" s="1" t="str">
        <f t="shared" si="1066"/>
        <v/>
      </c>
      <c r="K9658" s="1" t="str">
        <f t="shared" si="1067"/>
        <v/>
      </c>
      <c r="M9658" s="1" t="str">
        <f>IF(K9658="","",IF(K9658&gt;Figures!B$6-1,"yes","no"))</f>
        <v/>
      </c>
      <c r="N9658" s="8" t="str">
        <f t="shared" si="1068"/>
        <v/>
      </c>
      <c r="O9658" s="1" t="str">
        <f t="shared" si="1069"/>
        <v/>
      </c>
    </row>
    <row r="9659" spans="1:15" x14ac:dyDescent="0.25">
      <c r="A9659" s="1" t="str">
        <f>IF('Raw data'!A9659="","",'Raw data'!A9659)</f>
        <v/>
      </c>
      <c r="B9659" s="1" t="str">
        <f t="shared" si="1063"/>
        <v/>
      </c>
      <c r="C9659" s="1" t="str">
        <f t="shared" si="1064"/>
        <v/>
      </c>
      <c r="D9659" s="1" t="str">
        <f>IF('Raw data'!B9659=0,"",'Raw data'!B9659)</f>
        <v/>
      </c>
      <c r="E9659" s="1" t="str">
        <f>IF('Raw data'!C9659=0,"",'Raw data'!C9659)</f>
        <v/>
      </c>
      <c r="F9659" s="1" t="str">
        <f>IF('Raw data'!D9659=0,"",'Raw data'!D9659)</f>
        <v/>
      </c>
      <c r="H9659" s="8" t="str">
        <f t="shared" si="1065"/>
        <v/>
      </c>
      <c r="I9659" s="1" t="str">
        <f t="shared" si="1066"/>
        <v/>
      </c>
      <c r="K9659" s="1" t="str">
        <f t="shared" si="1067"/>
        <v/>
      </c>
      <c r="M9659" s="1" t="str">
        <f>IF(K9659="","",IF(K9659&gt;Figures!B$6-1,"yes","no"))</f>
        <v/>
      </c>
      <c r="N9659" s="8" t="str">
        <f t="shared" si="1068"/>
        <v/>
      </c>
      <c r="O9659" s="1" t="str">
        <f t="shared" si="1069"/>
        <v/>
      </c>
    </row>
    <row r="9660" spans="1:15" x14ac:dyDescent="0.25">
      <c r="A9660" s="1" t="str">
        <f>IF('Raw data'!A9660="","",'Raw data'!A9660)</f>
        <v/>
      </c>
      <c r="B9660" s="1" t="str">
        <f t="shared" si="1063"/>
        <v/>
      </c>
      <c r="C9660" s="1" t="str">
        <f t="shared" si="1064"/>
        <v/>
      </c>
      <c r="D9660" s="1" t="str">
        <f>IF('Raw data'!B9660=0,"",'Raw data'!B9660)</f>
        <v/>
      </c>
      <c r="E9660" s="1" t="str">
        <f>IF('Raw data'!C9660=0,"",'Raw data'!C9660)</f>
        <v/>
      </c>
      <c r="F9660" s="1" t="str">
        <f>IF('Raw data'!D9660=0,"",'Raw data'!D9660)</f>
        <v/>
      </c>
      <c r="H9660" s="8" t="str">
        <f t="shared" si="1065"/>
        <v/>
      </c>
      <c r="I9660" s="1" t="str">
        <f t="shared" si="1066"/>
        <v/>
      </c>
      <c r="K9660" s="1" t="str">
        <f t="shared" si="1067"/>
        <v/>
      </c>
      <c r="M9660" s="1" t="str">
        <f>IF(K9660="","",IF(K9660&gt;Figures!B$6-1,"yes","no"))</f>
        <v/>
      </c>
      <c r="N9660" s="8" t="str">
        <f t="shared" si="1068"/>
        <v/>
      </c>
      <c r="O9660" s="1" t="str">
        <f t="shared" si="1069"/>
        <v/>
      </c>
    </row>
    <row r="9661" spans="1:15" x14ac:dyDescent="0.25">
      <c r="A9661" s="1" t="str">
        <f>IF('Raw data'!A9661="","",'Raw data'!A9661)</f>
        <v/>
      </c>
      <c r="B9661" s="1" t="str">
        <f t="shared" si="1063"/>
        <v/>
      </c>
      <c r="C9661" s="1" t="str">
        <f t="shared" si="1064"/>
        <v/>
      </c>
      <c r="D9661" s="1" t="str">
        <f>IF('Raw data'!B9661=0,"",'Raw data'!B9661)</f>
        <v/>
      </c>
      <c r="E9661" s="1" t="str">
        <f>IF('Raw data'!C9661=0,"",'Raw data'!C9661)</f>
        <v/>
      </c>
      <c r="F9661" s="1" t="str">
        <f>IF('Raw data'!D9661=0,"",'Raw data'!D9661)</f>
        <v/>
      </c>
      <c r="H9661" s="8" t="str">
        <f t="shared" si="1065"/>
        <v/>
      </c>
      <c r="I9661" s="1" t="str">
        <f t="shared" si="1066"/>
        <v/>
      </c>
      <c r="K9661" s="1" t="str">
        <f t="shared" si="1067"/>
        <v/>
      </c>
      <c r="M9661" s="1" t="str">
        <f>IF(K9661="","",IF(K9661&gt;Figures!B$6-1,"yes","no"))</f>
        <v/>
      </c>
      <c r="N9661" s="8" t="str">
        <f t="shared" si="1068"/>
        <v/>
      </c>
      <c r="O9661" s="1" t="str">
        <f t="shared" si="1069"/>
        <v/>
      </c>
    </row>
    <row r="9662" spans="1:15" x14ac:dyDescent="0.25">
      <c r="A9662" s="1" t="str">
        <f>IF('Raw data'!A9662="","",'Raw data'!A9662)</f>
        <v/>
      </c>
      <c r="B9662" s="1" t="str">
        <f t="shared" si="1063"/>
        <v/>
      </c>
      <c r="C9662" s="1" t="str">
        <f t="shared" si="1064"/>
        <v/>
      </c>
      <c r="D9662" s="1" t="str">
        <f>IF('Raw data'!B9662=0,"",'Raw data'!B9662)</f>
        <v/>
      </c>
      <c r="E9662" s="1" t="str">
        <f>IF('Raw data'!C9662=0,"",'Raw data'!C9662)</f>
        <v/>
      </c>
      <c r="F9662" s="1" t="str">
        <f>IF('Raw data'!D9662=0,"",'Raw data'!D9662)</f>
        <v/>
      </c>
      <c r="H9662" s="8" t="str">
        <f t="shared" si="1065"/>
        <v/>
      </c>
      <c r="I9662" s="1" t="str">
        <f t="shared" si="1066"/>
        <v/>
      </c>
      <c r="K9662" s="1" t="str">
        <f t="shared" si="1067"/>
        <v/>
      </c>
      <c r="M9662" s="1" t="str">
        <f>IF(K9662="","",IF(K9662&gt;Figures!B$6-1,"yes","no"))</f>
        <v/>
      </c>
      <c r="N9662" s="8" t="str">
        <f t="shared" si="1068"/>
        <v/>
      </c>
      <c r="O9662" s="1" t="str">
        <f t="shared" si="1069"/>
        <v/>
      </c>
    </row>
    <row r="9663" spans="1:15" x14ac:dyDescent="0.25">
      <c r="A9663" s="1" t="str">
        <f>IF('Raw data'!A9663="","",'Raw data'!A9663)</f>
        <v/>
      </c>
      <c r="B9663" s="1" t="str">
        <f t="shared" si="1063"/>
        <v/>
      </c>
      <c r="C9663" s="1" t="str">
        <f t="shared" si="1064"/>
        <v/>
      </c>
      <c r="D9663" s="1" t="str">
        <f>IF('Raw data'!B9663=0,"",'Raw data'!B9663)</f>
        <v/>
      </c>
      <c r="E9663" s="1" t="str">
        <f>IF('Raw data'!C9663=0,"",'Raw data'!C9663)</f>
        <v/>
      </c>
      <c r="F9663" s="1" t="str">
        <f>IF('Raw data'!D9663=0,"",'Raw data'!D9663)</f>
        <v/>
      </c>
      <c r="H9663" s="8" t="str">
        <f t="shared" si="1065"/>
        <v/>
      </c>
      <c r="I9663" s="1" t="str">
        <f t="shared" si="1066"/>
        <v/>
      </c>
      <c r="K9663" s="1" t="str">
        <f t="shared" si="1067"/>
        <v/>
      </c>
      <c r="M9663" s="1" t="str">
        <f>IF(K9663="","",IF(K9663&gt;Figures!B$6-1,"yes","no"))</f>
        <v/>
      </c>
      <c r="N9663" s="8" t="str">
        <f t="shared" si="1068"/>
        <v/>
      </c>
      <c r="O9663" s="1" t="str">
        <f t="shared" si="1069"/>
        <v/>
      </c>
    </row>
    <row r="9664" spans="1:15" x14ac:dyDescent="0.25">
      <c r="A9664" s="1" t="str">
        <f>IF('Raw data'!A9664="","",'Raw data'!A9664)</f>
        <v/>
      </c>
      <c r="B9664" s="1" t="str">
        <f t="shared" si="1063"/>
        <v/>
      </c>
      <c r="C9664" s="1" t="str">
        <f t="shared" si="1064"/>
        <v/>
      </c>
      <c r="D9664" s="1" t="str">
        <f>IF('Raw data'!B9664=0,"",'Raw data'!B9664)</f>
        <v/>
      </c>
      <c r="E9664" s="1" t="str">
        <f>IF('Raw data'!C9664=0,"",'Raw data'!C9664)</f>
        <v/>
      </c>
      <c r="F9664" s="1" t="str">
        <f>IF('Raw data'!D9664=0,"",'Raw data'!D9664)</f>
        <v/>
      </c>
      <c r="H9664" s="8" t="str">
        <f t="shared" si="1065"/>
        <v/>
      </c>
      <c r="I9664" s="1" t="str">
        <f t="shared" si="1066"/>
        <v/>
      </c>
      <c r="K9664" s="1" t="str">
        <f t="shared" si="1067"/>
        <v/>
      </c>
      <c r="M9664" s="1" t="str">
        <f>IF(K9664="","",IF(K9664&gt;Figures!B$6-1,"yes","no"))</f>
        <v/>
      </c>
      <c r="N9664" s="8" t="str">
        <f t="shared" si="1068"/>
        <v/>
      </c>
      <c r="O9664" s="1" t="str">
        <f t="shared" si="1069"/>
        <v/>
      </c>
    </row>
    <row r="9665" spans="1:15" x14ac:dyDescent="0.25">
      <c r="A9665" s="1" t="str">
        <f>IF('Raw data'!A9665="","",'Raw data'!A9665)</f>
        <v/>
      </c>
      <c r="B9665" s="1" t="str">
        <f t="shared" si="1063"/>
        <v/>
      </c>
      <c r="C9665" s="1" t="str">
        <f t="shared" si="1064"/>
        <v/>
      </c>
      <c r="D9665" s="1" t="str">
        <f>IF('Raw data'!B9665=0,"",'Raw data'!B9665)</f>
        <v/>
      </c>
      <c r="E9665" s="1" t="str">
        <f>IF('Raw data'!C9665=0,"",'Raw data'!C9665)</f>
        <v/>
      </c>
      <c r="F9665" s="1" t="str">
        <f>IF('Raw data'!D9665=0,"",'Raw data'!D9665)</f>
        <v/>
      </c>
      <c r="H9665" s="8" t="str">
        <f t="shared" si="1065"/>
        <v/>
      </c>
      <c r="I9665" s="1" t="str">
        <f t="shared" si="1066"/>
        <v/>
      </c>
      <c r="K9665" s="1" t="str">
        <f t="shared" si="1067"/>
        <v/>
      </c>
      <c r="M9665" s="1" t="str">
        <f>IF(K9665="","",IF(K9665&gt;Figures!B$6-1,"yes","no"))</f>
        <v/>
      </c>
      <c r="N9665" s="8" t="str">
        <f t="shared" si="1068"/>
        <v/>
      </c>
      <c r="O9665" s="1" t="str">
        <f t="shared" si="1069"/>
        <v/>
      </c>
    </row>
    <row r="9666" spans="1:15" x14ac:dyDescent="0.25">
      <c r="A9666" s="1" t="str">
        <f>IF('Raw data'!A9666="","",'Raw data'!A9666)</f>
        <v/>
      </c>
      <c r="B9666" s="1" t="str">
        <f t="shared" si="1063"/>
        <v/>
      </c>
      <c r="C9666" s="1" t="str">
        <f t="shared" si="1064"/>
        <v/>
      </c>
      <c r="D9666" s="1" t="str">
        <f>IF('Raw data'!B9666=0,"",'Raw data'!B9666)</f>
        <v/>
      </c>
      <c r="E9666" s="1" t="str">
        <f>IF('Raw data'!C9666=0,"",'Raw data'!C9666)</f>
        <v/>
      </c>
      <c r="F9666" s="1" t="str">
        <f>IF('Raw data'!D9666=0,"",'Raw data'!D9666)</f>
        <v/>
      </c>
      <c r="H9666" s="8" t="str">
        <f t="shared" si="1065"/>
        <v/>
      </c>
      <c r="I9666" s="1" t="str">
        <f t="shared" si="1066"/>
        <v/>
      </c>
      <c r="K9666" s="1" t="str">
        <f t="shared" si="1067"/>
        <v/>
      </c>
      <c r="M9666" s="1" t="str">
        <f>IF(K9666="","",IF(K9666&gt;Figures!B$6-1,"yes","no"))</f>
        <v/>
      </c>
      <c r="N9666" s="8" t="str">
        <f t="shared" si="1068"/>
        <v/>
      </c>
      <c r="O9666" s="1" t="str">
        <f t="shared" si="1069"/>
        <v/>
      </c>
    </row>
    <row r="9667" spans="1:15" x14ac:dyDescent="0.25">
      <c r="A9667" s="1" t="str">
        <f>IF('Raw data'!A9667="","",'Raw data'!A9667)</f>
        <v/>
      </c>
      <c r="B9667" s="1" t="str">
        <f t="shared" ref="B9667:B9730" si="1070">IFERROR(MID(A9667,1,FIND("{",A9667)-1),A9667)</f>
        <v/>
      </c>
      <c r="C9667" s="1" t="str">
        <f t="shared" ref="C9667:C9730" si="1071">IFERROR(MID(A9667,FIND("{",A9667)+1,FIND("}",A9667)-FIND("{",A9667)-1),"")</f>
        <v/>
      </c>
      <c r="D9667" s="1" t="str">
        <f>IF('Raw data'!B9667=0,"",'Raw data'!B9667)</f>
        <v/>
      </c>
      <c r="E9667" s="1" t="str">
        <f>IF('Raw data'!C9667=0,"",'Raw data'!C9667)</f>
        <v/>
      </c>
      <c r="F9667" s="1" t="str">
        <f>IF('Raw data'!D9667=0,"",'Raw data'!D9667)</f>
        <v/>
      </c>
      <c r="H9667" s="8" t="str">
        <f t="shared" ref="H9667:H9730" si="1072">IFERROR(IF(COUNTIF(E9667:F9667,0)=2,"",IF(COUNTIF(E9667:F9667,0)=1,0,E9667/SUM(E9667:F9667))),"")</f>
        <v/>
      </c>
      <c r="I9667" s="1" t="str">
        <f t="shared" ref="I9667:I9730" si="1073">IFERROR(RANK(H9667,H:H),"")</f>
        <v/>
      </c>
      <c r="K9667" s="1" t="str">
        <f t="shared" ref="K9667:K9730" si="1074">IF(D9667&lt;J$2,1,IF(D9667&lt;J$3,2,IF(D9667&lt;J$4,3,IF(D9667="","",4))))</f>
        <v/>
      </c>
      <c r="M9667" s="1" t="str">
        <f>IF(K9667="","",IF(K9667&gt;Figures!B$6-1,"yes","no"))</f>
        <v/>
      </c>
      <c r="N9667" s="8" t="str">
        <f t="shared" ref="N9667:N9730" si="1075">IF(H9667="","",IF(M9667="yes",H9667,0))</f>
        <v/>
      </c>
      <c r="O9667" s="1" t="str">
        <f t="shared" ref="O9667:O9730" si="1076">IFERROR(RANK(N9667,N:N),"")</f>
        <v/>
      </c>
    </row>
    <row r="9668" spans="1:15" x14ac:dyDescent="0.25">
      <c r="A9668" s="1" t="str">
        <f>IF('Raw data'!A9668="","",'Raw data'!A9668)</f>
        <v/>
      </c>
      <c r="B9668" s="1" t="str">
        <f t="shared" si="1070"/>
        <v/>
      </c>
      <c r="C9668" s="1" t="str">
        <f t="shared" si="1071"/>
        <v/>
      </c>
      <c r="D9668" s="1" t="str">
        <f>IF('Raw data'!B9668=0,"",'Raw data'!B9668)</f>
        <v/>
      </c>
      <c r="E9668" s="1" t="str">
        <f>IF('Raw data'!C9668=0,"",'Raw data'!C9668)</f>
        <v/>
      </c>
      <c r="F9668" s="1" t="str">
        <f>IF('Raw data'!D9668=0,"",'Raw data'!D9668)</f>
        <v/>
      </c>
      <c r="H9668" s="8" t="str">
        <f t="shared" si="1072"/>
        <v/>
      </c>
      <c r="I9668" s="1" t="str">
        <f t="shared" si="1073"/>
        <v/>
      </c>
      <c r="K9668" s="1" t="str">
        <f t="shared" si="1074"/>
        <v/>
      </c>
      <c r="M9668" s="1" t="str">
        <f>IF(K9668="","",IF(K9668&gt;Figures!B$6-1,"yes","no"))</f>
        <v/>
      </c>
      <c r="N9668" s="8" t="str">
        <f t="shared" si="1075"/>
        <v/>
      </c>
      <c r="O9668" s="1" t="str">
        <f t="shared" si="1076"/>
        <v/>
      </c>
    </row>
    <row r="9669" spans="1:15" x14ac:dyDescent="0.25">
      <c r="A9669" s="1" t="str">
        <f>IF('Raw data'!A9669="","",'Raw data'!A9669)</f>
        <v/>
      </c>
      <c r="B9669" s="1" t="str">
        <f t="shared" si="1070"/>
        <v/>
      </c>
      <c r="C9669" s="1" t="str">
        <f t="shared" si="1071"/>
        <v/>
      </c>
      <c r="D9669" s="1" t="str">
        <f>IF('Raw data'!B9669=0,"",'Raw data'!B9669)</f>
        <v/>
      </c>
      <c r="E9669" s="1" t="str">
        <f>IF('Raw data'!C9669=0,"",'Raw data'!C9669)</f>
        <v/>
      </c>
      <c r="F9669" s="1" t="str">
        <f>IF('Raw data'!D9669=0,"",'Raw data'!D9669)</f>
        <v/>
      </c>
      <c r="H9669" s="8" t="str">
        <f t="shared" si="1072"/>
        <v/>
      </c>
      <c r="I9669" s="1" t="str">
        <f t="shared" si="1073"/>
        <v/>
      </c>
      <c r="K9669" s="1" t="str">
        <f t="shared" si="1074"/>
        <v/>
      </c>
      <c r="M9669" s="1" t="str">
        <f>IF(K9669="","",IF(K9669&gt;Figures!B$6-1,"yes","no"))</f>
        <v/>
      </c>
      <c r="N9669" s="8" t="str">
        <f t="shared" si="1075"/>
        <v/>
      </c>
      <c r="O9669" s="1" t="str">
        <f t="shared" si="1076"/>
        <v/>
      </c>
    </row>
    <row r="9670" spans="1:15" x14ac:dyDescent="0.25">
      <c r="A9670" s="1" t="str">
        <f>IF('Raw data'!A9670="","",'Raw data'!A9670)</f>
        <v/>
      </c>
      <c r="B9670" s="1" t="str">
        <f t="shared" si="1070"/>
        <v/>
      </c>
      <c r="C9670" s="1" t="str">
        <f t="shared" si="1071"/>
        <v/>
      </c>
      <c r="D9670" s="1" t="str">
        <f>IF('Raw data'!B9670=0,"",'Raw data'!B9670)</f>
        <v/>
      </c>
      <c r="E9670" s="1" t="str">
        <f>IF('Raw data'!C9670=0,"",'Raw data'!C9670)</f>
        <v/>
      </c>
      <c r="F9670" s="1" t="str">
        <f>IF('Raw data'!D9670=0,"",'Raw data'!D9670)</f>
        <v/>
      </c>
      <c r="H9670" s="8" t="str">
        <f t="shared" si="1072"/>
        <v/>
      </c>
      <c r="I9670" s="1" t="str">
        <f t="shared" si="1073"/>
        <v/>
      </c>
      <c r="K9670" s="1" t="str">
        <f t="shared" si="1074"/>
        <v/>
      </c>
      <c r="M9670" s="1" t="str">
        <f>IF(K9670="","",IF(K9670&gt;Figures!B$6-1,"yes","no"))</f>
        <v/>
      </c>
      <c r="N9670" s="8" t="str">
        <f t="shared" si="1075"/>
        <v/>
      </c>
      <c r="O9670" s="1" t="str">
        <f t="shared" si="1076"/>
        <v/>
      </c>
    </row>
    <row r="9671" spans="1:15" x14ac:dyDescent="0.25">
      <c r="A9671" s="1" t="str">
        <f>IF('Raw data'!A9671="","",'Raw data'!A9671)</f>
        <v/>
      </c>
      <c r="B9671" s="1" t="str">
        <f t="shared" si="1070"/>
        <v/>
      </c>
      <c r="C9671" s="1" t="str">
        <f t="shared" si="1071"/>
        <v/>
      </c>
      <c r="D9671" s="1" t="str">
        <f>IF('Raw data'!B9671=0,"",'Raw data'!B9671)</f>
        <v/>
      </c>
      <c r="E9671" s="1" t="str">
        <f>IF('Raw data'!C9671=0,"",'Raw data'!C9671)</f>
        <v/>
      </c>
      <c r="F9671" s="1" t="str">
        <f>IF('Raw data'!D9671=0,"",'Raw data'!D9671)</f>
        <v/>
      </c>
      <c r="H9671" s="8" t="str">
        <f t="shared" si="1072"/>
        <v/>
      </c>
      <c r="I9671" s="1" t="str">
        <f t="shared" si="1073"/>
        <v/>
      </c>
      <c r="K9671" s="1" t="str">
        <f t="shared" si="1074"/>
        <v/>
      </c>
      <c r="M9671" s="1" t="str">
        <f>IF(K9671="","",IF(K9671&gt;Figures!B$6-1,"yes","no"))</f>
        <v/>
      </c>
      <c r="N9671" s="8" t="str">
        <f t="shared" si="1075"/>
        <v/>
      </c>
      <c r="O9671" s="1" t="str">
        <f t="shared" si="1076"/>
        <v/>
      </c>
    </row>
    <row r="9672" spans="1:15" x14ac:dyDescent="0.25">
      <c r="A9672" s="1" t="str">
        <f>IF('Raw data'!A9672="","",'Raw data'!A9672)</f>
        <v/>
      </c>
      <c r="B9672" s="1" t="str">
        <f t="shared" si="1070"/>
        <v/>
      </c>
      <c r="C9672" s="1" t="str">
        <f t="shared" si="1071"/>
        <v/>
      </c>
      <c r="D9672" s="1" t="str">
        <f>IF('Raw data'!B9672=0,"",'Raw data'!B9672)</f>
        <v/>
      </c>
      <c r="E9672" s="1" t="str">
        <f>IF('Raw data'!C9672=0,"",'Raw data'!C9672)</f>
        <v/>
      </c>
      <c r="F9672" s="1" t="str">
        <f>IF('Raw data'!D9672=0,"",'Raw data'!D9672)</f>
        <v/>
      </c>
      <c r="H9672" s="8" t="str">
        <f t="shared" si="1072"/>
        <v/>
      </c>
      <c r="I9672" s="1" t="str">
        <f t="shared" si="1073"/>
        <v/>
      </c>
      <c r="K9672" s="1" t="str">
        <f t="shared" si="1074"/>
        <v/>
      </c>
      <c r="M9672" s="1" t="str">
        <f>IF(K9672="","",IF(K9672&gt;Figures!B$6-1,"yes","no"))</f>
        <v/>
      </c>
      <c r="N9672" s="8" t="str">
        <f t="shared" si="1075"/>
        <v/>
      </c>
      <c r="O9672" s="1" t="str">
        <f t="shared" si="1076"/>
        <v/>
      </c>
    </row>
    <row r="9673" spans="1:15" x14ac:dyDescent="0.25">
      <c r="A9673" s="1" t="str">
        <f>IF('Raw data'!A9673="","",'Raw data'!A9673)</f>
        <v/>
      </c>
      <c r="B9673" s="1" t="str">
        <f t="shared" si="1070"/>
        <v/>
      </c>
      <c r="C9673" s="1" t="str">
        <f t="shared" si="1071"/>
        <v/>
      </c>
      <c r="D9673" s="1" t="str">
        <f>IF('Raw data'!B9673=0,"",'Raw data'!B9673)</f>
        <v/>
      </c>
      <c r="E9673" s="1" t="str">
        <f>IF('Raw data'!C9673=0,"",'Raw data'!C9673)</f>
        <v/>
      </c>
      <c r="F9673" s="1" t="str">
        <f>IF('Raw data'!D9673=0,"",'Raw data'!D9673)</f>
        <v/>
      </c>
      <c r="H9673" s="8" t="str">
        <f t="shared" si="1072"/>
        <v/>
      </c>
      <c r="I9673" s="1" t="str">
        <f t="shared" si="1073"/>
        <v/>
      </c>
      <c r="K9673" s="1" t="str">
        <f t="shared" si="1074"/>
        <v/>
      </c>
      <c r="M9673" s="1" t="str">
        <f>IF(K9673="","",IF(K9673&gt;Figures!B$6-1,"yes","no"))</f>
        <v/>
      </c>
      <c r="N9673" s="8" t="str">
        <f t="shared" si="1075"/>
        <v/>
      </c>
      <c r="O9673" s="1" t="str">
        <f t="shared" si="1076"/>
        <v/>
      </c>
    </row>
    <row r="9674" spans="1:15" x14ac:dyDescent="0.25">
      <c r="A9674" s="1" t="str">
        <f>IF('Raw data'!A9674="","",'Raw data'!A9674)</f>
        <v/>
      </c>
      <c r="B9674" s="1" t="str">
        <f t="shared" si="1070"/>
        <v/>
      </c>
      <c r="C9674" s="1" t="str">
        <f t="shared" si="1071"/>
        <v/>
      </c>
      <c r="D9674" s="1" t="str">
        <f>IF('Raw data'!B9674=0,"",'Raw data'!B9674)</f>
        <v/>
      </c>
      <c r="E9674" s="1" t="str">
        <f>IF('Raw data'!C9674=0,"",'Raw data'!C9674)</f>
        <v/>
      </c>
      <c r="F9674" s="1" t="str">
        <f>IF('Raw data'!D9674=0,"",'Raw data'!D9674)</f>
        <v/>
      </c>
      <c r="H9674" s="8" t="str">
        <f t="shared" si="1072"/>
        <v/>
      </c>
      <c r="I9674" s="1" t="str">
        <f t="shared" si="1073"/>
        <v/>
      </c>
      <c r="K9674" s="1" t="str">
        <f t="shared" si="1074"/>
        <v/>
      </c>
      <c r="M9674" s="1" t="str">
        <f>IF(K9674="","",IF(K9674&gt;Figures!B$6-1,"yes","no"))</f>
        <v/>
      </c>
      <c r="N9674" s="8" t="str">
        <f t="shared" si="1075"/>
        <v/>
      </c>
      <c r="O9674" s="1" t="str">
        <f t="shared" si="1076"/>
        <v/>
      </c>
    </row>
    <row r="9675" spans="1:15" x14ac:dyDescent="0.25">
      <c r="A9675" s="1" t="str">
        <f>IF('Raw data'!A9675="","",'Raw data'!A9675)</f>
        <v/>
      </c>
      <c r="B9675" s="1" t="str">
        <f t="shared" si="1070"/>
        <v/>
      </c>
      <c r="C9675" s="1" t="str">
        <f t="shared" si="1071"/>
        <v/>
      </c>
      <c r="D9675" s="1" t="str">
        <f>IF('Raw data'!B9675=0,"",'Raw data'!B9675)</f>
        <v/>
      </c>
      <c r="E9675" s="1" t="str">
        <f>IF('Raw data'!C9675=0,"",'Raw data'!C9675)</f>
        <v/>
      </c>
      <c r="F9675" s="1" t="str">
        <f>IF('Raw data'!D9675=0,"",'Raw data'!D9675)</f>
        <v/>
      </c>
      <c r="H9675" s="8" t="str">
        <f t="shared" si="1072"/>
        <v/>
      </c>
      <c r="I9675" s="1" t="str">
        <f t="shared" si="1073"/>
        <v/>
      </c>
      <c r="K9675" s="1" t="str">
        <f t="shared" si="1074"/>
        <v/>
      </c>
      <c r="M9675" s="1" t="str">
        <f>IF(K9675="","",IF(K9675&gt;Figures!B$6-1,"yes","no"))</f>
        <v/>
      </c>
      <c r="N9675" s="8" t="str">
        <f t="shared" si="1075"/>
        <v/>
      </c>
      <c r="O9675" s="1" t="str">
        <f t="shared" si="1076"/>
        <v/>
      </c>
    </row>
    <row r="9676" spans="1:15" x14ac:dyDescent="0.25">
      <c r="A9676" s="1" t="str">
        <f>IF('Raw data'!A9676="","",'Raw data'!A9676)</f>
        <v/>
      </c>
      <c r="B9676" s="1" t="str">
        <f t="shared" si="1070"/>
        <v/>
      </c>
      <c r="C9676" s="1" t="str">
        <f t="shared" si="1071"/>
        <v/>
      </c>
      <c r="D9676" s="1" t="str">
        <f>IF('Raw data'!B9676=0,"",'Raw data'!B9676)</f>
        <v/>
      </c>
      <c r="E9676" s="1" t="str">
        <f>IF('Raw data'!C9676=0,"",'Raw data'!C9676)</f>
        <v/>
      </c>
      <c r="F9676" s="1" t="str">
        <f>IF('Raw data'!D9676=0,"",'Raw data'!D9676)</f>
        <v/>
      </c>
      <c r="H9676" s="8" t="str">
        <f t="shared" si="1072"/>
        <v/>
      </c>
      <c r="I9676" s="1" t="str">
        <f t="shared" si="1073"/>
        <v/>
      </c>
      <c r="K9676" s="1" t="str">
        <f t="shared" si="1074"/>
        <v/>
      </c>
      <c r="M9676" s="1" t="str">
        <f>IF(K9676="","",IF(K9676&gt;Figures!B$6-1,"yes","no"))</f>
        <v/>
      </c>
      <c r="N9676" s="8" t="str">
        <f t="shared" si="1075"/>
        <v/>
      </c>
      <c r="O9676" s="1" t="str">
        <f t="shared" si="1076"/>
        <v/>
      </c>
    </row>
    <row r="9677" spans="1:15" x14ac:dyDescent="0.25">
      <c r="A9677" s="1" t="str">
        <f>IF('Raw data'!A9677="","",'Raw data'!A9677)</f>
        <v/>
      </c>
      <c r="B9677" s="1" t="str">
        <f t="shared" si="1070"/>
        <v/>
      </c>
      <c r="C9677" s="1" t="str">
        <f t="shared" si="1071"/>
        <v/>
      </c>
      <c r="D9677" s="1" t="str">
        <f>IF('Raw data'!B9677=0,"",'Raw data'!B9677)</f>
        <v/>
      </c>
      <c r="E9677" s="1" t="str">
        <f>IF('Raw data'!C9677=0,"",'Raw data'!C9677)</f>
        <v/>
      </c>
      <c r="F9677" s="1" t="str">
        <f>IF('Raw data'!D9677=0,"",'Raw data'!D9677)</f>
        <v/>
      </c>
      <c r="H9677" s="8" t="str">
        <f t="shared" si="1072"/>
        <v/>
      </c>
      <c r="I9677" s="1" t="str">
        <f t="shared" si="1073"/>
        <v/>
      </c>
      <c r="K9677" s="1" t="str">
        <f t="shared" si="1074"/>
        <v/>
      </c>
      <c r="M9677" s="1" t="str">
        <f>IF(K9677="","",IF(K9677&gt;Figures!B$6-1,"yes","no"))</f>
        <v/>
      </c>
      <c r="N9677" s="8" t="str">
        <f t="shared" si="1075"/>
        <v/>
      </c>
      <c r="O9677" s="1" t="str">
        <f t="shared" si="1076"/>
        <v/>
      </c>
    </row>
    <row r="9678" spans="1:15" x14ac:dyDescent="0.25">
      <c r="A9678" s="1" t="str">
        <f>IF('Raw data'!A9678="","",'Raw data'!A9678)</f>
        <v/>
      </c>
      <c r="B9678" s="1" t="str">
        <f t="shared" si="1070"/>
        <v/>
      </c>
      <c r="C9678" s="1" t="str">
        <f t="shared" si="1071"/>
        <v/>
      </c>
      <c r="D9678" s="1" t="str">
        <f>IF('Raw data'!B9678=0,"",'Raw data'!B9678)</f>
        <v/>
      </c>
      <c r="E9678" s="1" t="str">
        <f>IF('Raw data'!C9678=0,"",'Raw data'!C9678)</f>
        <v/>
      </c>
      <c r="F9678" s="1" t="str">
        <f>IF('Raw data'!D9678=0,"",'Raw data'!D9678)</f>
        <v/>
      </c>
      <c r="H9678" s="8" t="str">
        <f t="shared" si="1072"/>
        <v/>
      </c>
      <c r="I9678" s="1" t="str">
        <f t="shared" si="1073"/>
        <v/>
      </c>
      <c r="K9678" s="1" t="str">
        <f t="shared" si="1074"/>
        <v/>
      </c>
      <c r="M9678" s="1" t="str">
        <f>IF(K9678="","",IF(K9678&gt;Figures!B$6-1,"yes","no"))</f>
        <v/>
      </c>
      <c r="N9678" s="8" t="str">
        <f t="shared" si="1075"/>
        <v/>
      </c>
      <c r="O9678" s="1" t="str">
        <f t="shared" si="1076"/>
        <v/>
      </c>
    </row>
    <row r="9679" spans="1:15" x14ac:dyDescent="0.25">
      <c r="A9679" s="1" t="str">
        <f>IF('Raw data'!A9679="","",'Raw data'!A9679)</f>
        <v/>
      </c>
      <c r="B9679" s="1" t="str">
        <f t="shared" si="1070"/>
        <v/>
      </c>
      <c r="C9679" s="1" t="str">
        <f t="shared" si="1071"/>
        <v/>
      </c>
      <c r="D9679" s="1" t="str">
        <f>IF('Raw data'!B9679=0,"",'Raw data'!B9679)</f>
        <v/>
      </c>
      <c r="E9679" s="1" t="str">
        <f>IF('Raw data'!C9679=0,"",'Raw data'!C9679)</f>
        <v/>
      </c>
      <c r="F9679" s="1" t="str">
        <f>IF('Raw data'!D9679=0,"",'Raw data'!D9679)</f>
        <v/>
      </c>
      <c r="H9679" s="8" t="str">
        <f t="shared" si="1072"/>
        <v/>
      </c>
      <c r="I9679" s="1" t="str">
        <f t="shared" si="1073"/>
        <v/>
      </c>
      <c r="K9679" s="1" t="str">
        <f t="shared" si="1074"/>
        <v/>
      </c>
      <c r="M9679" s="1" t="str">
        <f>IF(K9679="","",IF(K9679&gt;Figures!B$6-1,"yes","no"))</f>
        <v/>
      </c>
      <c r="N9679" s="8" t="str">
        <f t="shared" si="1075"/>
        <v/>
      </c>
      <c r="O9679" s="1" t="str">
        <f t="shared" si="1076"/>
        <v/>
      </c>
    </row>
    <row r="9680" spans="1:15" x14ac:dyDescent="0.25">
      <c r="A9680" s="1" t="str">
        <f>IF('Raw data'!A9680="","",'Raw data'!A9680)</f>
        <v/>
      </c>
      <c r="B9680" s="1" t="str">
        <f t="shared" si="1070"/>
        <v/>
      </c>
      <c r="C9680" s="1" t="str">
        <f t="shared" si="1071"/>
        <v/>
      </c>
      <c r="D9680" s="1" t="str">
        <f>IF('Raw data'!B9680=0,"",'Raw data'!B9680)</f>
        <v/>
      </c>
      <c r="E9680" s="1" t="str">
        <f>IF('Raw data'!C9680=0,"",'Raw data'!C9680)</f>
        <v/>
      </c>
      <c r="F9680" s="1" t="str">
        <f>IF('Raw data'!D9680=0,"",'Raw data'!D9680)</f>
        <v/>
      </c>
      <c r="H9680" s="8" t="str">
        <f t="shared" si="1072"/>
        <v/>
      </c>
      <c r="I9680" s="1" t="str">
        <f t="shared" si="1073"/>
        <v/>
      </c>
      <c r="K9680" s="1" t="str">
        <f t="shared" si="1074"/>
        <v/>
      </c>
      <c r="M9680" s="1" t="str">
        <f>IF(K9680="","",IF(K9680&gt;Figures!B$6-1,"yes","no"))</f>
        <v/>
      </c>
      <c r="N9680" s="8" t="str">
        <f t="shared" si="1075"/>
        <v/>
      </c>
      <c r="O9680" s="1" t="str">
        <f t="shared" si="1076"/>
        <v/>
      </c>
    </row>
    <row r="9681" spans="1:15" x14ac:dyDescent="0.25">
      <c r="A9681" s="1" t="str">
        <f>IF('Raw data'!A9681="","",'Raw data'!A9681)</f>
        <v/>
      </c>
      <c r="B9681" s="1" t="str">
        <f t="shared" si="1070"/>
        <v/>
      </c>
      <c r="C9681" s="1" t="str">
        <f t="shared" si="1071"/>
        <v/>
      </c>
      <c r="D9681" s="1" t="str">
        <f>IF('Raw data'!B9681=0,"",'Raw data'!B9681)</f>
        <v/>
      </c>
      <c r="E9681" s="1" t="str">
        <f>IF('Raw data'!C9681=0,"",'Raw data'!C9681)</f>
        <v/>
      </c>
      <c r="F9681" s="1" t="str">
        <f>IF('Raw data'!D9681=0,"",'Raw data'!D9681)</f>
        <v/>
      </c>
      <c r="H9681" s="8" t="str">
        <f t="shared" si="1072"/>
        <v/>
      </c>
      <c r="I9681" s="1" t="str">
        <f t="shared" si="1073"/>
        <v/>
      </c>
      <c r="K9681" s="1" t="str">
        <f t="shared" si="1074"/>
        <v/>
      </c>
      <c r="M9681" s="1" t="str">
        <f>IF(K9681="","",IF(K9681&gt;Figures!B$6-1,"yes","no"))</f>
        <v/>
      </c>
      <c r="N9681" s="8" t="str">
        <f t="shared" si="1075"/>
        <v/>
      </c>
      <c r="O9681" s="1" t="str">
        <f t="shared" si="1076"/>
        <v/>
      </c>
    </row>
    <row r="9682" spans="1:15" x14ac:dyDescent="0.25">
      <c r="A9682" s="1" t="str">
        <f>IF('Raw data'!A9682="","",'Raw data'!A9682)</f>
        <v/>
      </c>
      <c r="B9682" s="1" t="str">
        <f t="shared" si="1070"/>
        <v/>
      </c>
      <c r="C9682" s="1" t="str">
        <f t="shared" si="1071"/>
        <v/>
      </c>
      <c r="D9682" s="1" t="str">
        <f>IF('Raw data'!B9682=0,"",'Raw data'!B9682)</f>
        <v/>
      </c>
      <c r="E9682" s="1" t="str">
        <f>IF('Raw data'!C9682=0,"",'Raw data'!C9682)</f>
        <v/>
      </c>
      <c r="F9682" s="1" t="str">
        <f>IF('Raw data'!D9682=0,"",'Raw data'!D9682)</f>
        <v/>
      </c>
      <c r="H9682" s="8" t="str">
        <f t="shared" si="1072"/>
        <v/>
      </c>
      <c r="I9682" s="1" t="str">
        <f t="shared" si="1073"/>
        <v/>
      </c>
      <c r="K9682" s="1" t="str">
        <f t="shared" si="1074"/>
        <v/>
      </c>
      <c r="M9682" s="1" t="str">
        <f>IF(K9682="","",IF(K9682&gt;Figures!B$6-1,"yes","no"))</f>
        <v/>
      </c>
      <c r="N9682" s="8" t="str">
        <f t="shared" si="1075"/>
        <v/>
      </c>
      <c r="O9682" s="1" t="str">
        <f t="shared" si="1076"/>
        <v/>
      </c>
    </row>
    <row r="9683" spans="1:15" x14ac:dyDescent="0.25">
      <c r="A9683" s="1" t="str">
        <f>IF('Raw data'!A9683="","",'Raw data'!A9683)</f>
        <v/>
      </c>
      <c r="B9683" s="1" t="str">
        <f t="shared" si="1070"/>
        <v/>
      </c>
      <c r="C9683" s="1" t="str">
        <f t="shared" si="1071"/>
        <v/>
      </c>
      <c r="D9683" s="1" t="str">
        <f>IF('Raw data'!B9683=0,"",'Raw data'!B9683)</f>
        <v/>
      </c>
      <c r="E9683" s="1" t="str">
        <f>IF('Raw data'!C9683=0,"",'Raw data'!C9683)</f>
        <v/>
      </c>
      <c r="F9683" s="1" t="str">
        <f>IF('Raw data'!D9683=0,"",'Raw data'!D9683)</f>
        <v/>
      </c>
      <c r="H9683" s="8" t="str">
        <f t="shared" si="1072"/>
        <v/>
      </c>
      <c r="I9683" s="1" t="str">
        <f t="shared" si="1073"/>
        <v/>
      </c>
      <c r="K9683" s="1" t="str">
        <f t="shared" si="1074"/>
        <v/>
      </c>
      <c r="M9683" s="1" t="str">
        <f>IF(K9683="","",IF(K9683&gt;Figures!B$6-1,"yes","no"))</f>
        <v/>
      </c>
      <c r="N9683" s="8" t="str">
        <f t="shared" si="1075"/>
        <v/>
      </c>
      <c r="O9683" s="1" t="str">
        <f t="shared" si="1076"/>
        <v/>
      </c>
    </row>
    <row r="9684" spans="1:15" x14ac:dyDescent="0.25">
      <c r="A9684" s="1" t="str">
        <f>IF('Raw data'!A9684="","",'Raw data'!A9684)</f>
        <v/>
      </c>
      <c r="B9684" s="1" t="str">
        <f t="shared" si="1070"/>
        <v/>
      </c>
      <c r="C9684" s="1" t="str">
        <f t="shared" si="1071"/>
        <v/>
      </c>
      <c r="D9684" s="1" t="str">
        <f>IF('Raw data'!B9684=0,"",'Raw data'!B9684)</f>
        <v/>
      </c>
      <c r="E9684" s="1" t="str">
        <f>IF('Raw data'!C9684=0,"",'Raw data'!C9684)</f>
        <v/>
      </c>
      <c r="F9684" s="1" t="str">
        <f>IF('Raw data'!D9684=0,"",'Raw data'!D9684)</f>
        <v/>
      </c>
      <c r="H9684" s="8" t="str">
        <f t="shared" si="1072"/>
        <v/>
      </c>
      <c r="I9684" s="1" t="str">
        <f t="shared" si="1073"/>
        <v/>
      </c>
      <c r="K9684" s="1" t="str">
        <f t="shared" si="1074"/>
        <v/>
      </c>
      <c r="M9684" s="1" t="str">
        <f>IF(K9684="","",IF(K9684&gt;Figures!B$6-1,"yes","no"))</f>
        <v/>
      </c>
      <c r="N9684" s="8" t="str">
        <f t="shared" si="1075"/>
        <v/>
      </c>
      <c r="O9684" s="1" t="str">
        <f t="shared" si="1076"/>
        <v/>
      </c>
    </row>
    <row r="9685" spans="1:15" x14ac:dyDescent="0.25">
      <c r="A9685" s="1" t="str">
        <f>IF('Raw data'!A9685="","",'Raw data'!A9685)</f>
        <v/>
      </c>
      <c r="B9685" s="1" t="str">
        <f t="shared" si="1070"/>
        <v/>
      </c>
      <c r="C9685" s="1" t="str">
        <f t="shared" si="1071"/>
        <v/>
      </c>
      <c r="D9685" s="1" t="str">
        <f>IF('Raw data'!B9685=0,"",'Raw data'!B9685)</f>
        <v/>
      </c>
      <c r="E9685" s="1" t="str">
        <f>IF('Raw data'!C9685=0,"",'Raw data'!C9685)</f>
        <v/>
      </c>
      <c r="F9685" s="1" t="str">
        <f>IF('Raw data'!D9685=0,"",'Raw data'!D9685)</f>
        <v/>
      </c>
      <c r="H9685" s="8" t="str">
        <f t="shared" si="1072"/>
        <v/>
      </c>
      <c r="I9685" s="1" t="str">
        <f t="shared" si="1073"/>
        <v/>
      </c>
      <c r="K9685" s="1" t="str">
        <f t="shared" si="1074"/>
        <v/>
      </c>
      <c r="M9685" s="1" t="str">
        <f>IF(K9685="","",IF(K9685&gt;Figures!B$6-1,"yes","no"))</f>
        <v/>
      </c>
      <c r="N9685" s="8" t="str">
        <f t="shared" si="1075"/>
        <v/>
      </c>
      <c r="O9685" s="1" t="str">
        <f t="shared" si="1076"/>
        <v/>
      </c>
    </row>
    <row r="9686" spans="1:15" x14ac:dyDescent="0.25">
      <c r="A9686" s="1" t="str">
        <f>IF('Raw data'!A9686="","",'Raw data'!A9686)</f>
        <v/>
      </c>
      <c r="B9686" s="1" t="str">
        <f t="shared" si="1070"/>
        <v/>
      </c>
      <c r="C9686" s="1" t="str">
        <f t="shared" si="1071"/>
        <v/>
      </c>
      <c r="D9686" s="1" t="str">
        <f>IF('Raw data'!B9686=0,"",'Raw data'!B9686)</f>
        <v/>
      </c>
      <c r="E9686" s="1" t="str">
        <f>IF('Raw data'!C9686=0,"",'Raw data'!C9686)</f>
        <v/>
      </c>
      <c r="F9686" s="1" t="str">
        <f>IF('Raw data'!D9686=0,"",'Raw data'!D9686)</f>
        <v/>
      </c>
      <c r="H9686" s="8" t="str">
        <f t="shared" si="1072"/>
        <v/>
      </c>
      <c r="I9686" s="1" t="str">
        <f t="shared" si="1073"/>
        <v/>
      </c>
      <c r="K9686" s="1" t="str">
        <f t="shared" si="1074"/>
        <v/>
      </c>
      <c r="M9686" s="1" t="str">
        <f>IF(K9686="","",IF(K9686&gt;Figures!B$6-1,"yes","no"))</f>
        <v/>
      </c>
      <c r="N9686" s="8" t="str">
        <f t="shared" si="1075"/>
        <v/>
      </c>
      <c r="O9686" s="1" t="str">
        <f t="shared" si="1076"/>
        <v/>
      </c>
    </row>
    <row r="9687" spans="1:15" x14ac:dyDescent="0.25">
      <c r="A9687" s="1" t="str">
        <f>IF('Raw data'!A9687="","",'Raw data'!A9687)</f>
        <v/>
      </c>
      <c r="B9687" s="1" t="str">
        <f t="shared" si="1070"/>
        <v/>
      </c>
      <c r="C9687" s="1" t="str">
        <f t="shared" si="1071"/>
        <v/>
      </c>
      <c r="D9687" s="1" t="str">
        <f>IF('Raw data'!B9687=0,"",'Raw data'!B9687)</f>
        <v/>
      </c>
      <c r="E9687" s="1" t="str">
        <f>IF('Raw data'!C9687=0,"",'Raw data'!C9687)</f>
        <v/>
      </c>
      <c r="F9687" s="1" t="str">
        <f>IF('Raw data'!D9687=0,"",'Raw data'!D9687)</f>
        <v/>
      </c>
      <c r="H9687" s="8" t="str">
        <f t="shared" si="1072"/>
        <v/>
      </c>
      <c r="I9687" s="1" t="str">
        <f t="shared" si="1073"/>
        <v/>
      </c>
      <c r="K9687" s="1" t="str">
        <f t="shared" si="1074"/>
        <v/>
      </c>
      <c r="M9687" s="1" t="str">
        <f>IF(K9687="","",IF(K9687&gt;Figures!B$6-1,"yes","no"))</f>
        <v/>
      </c>
      <c r="N9687" s="8" t="str">
        <f t="shared" si="1075"/>
        <v/>
      </c>
      <c r="O9687" s="1" t="str">
        <f t="shared" si="1076"/>
        <v/>
      </c>
    </row>
    <row r="9688" spans="1:15" x14ac:dyDescent="0.25">
      <c r="A9688" s="1" t="str">
        <f>IF('Raw data'!A9688="","",'Raw data'!A9688)</f>
        <v/>
      </c>
      <c r="B9688" s="1" t="str">
        <f t="shared" si="1070"/>
        <v/>
      </c>
      <c r="C9688" s="1" t="str">
        <f t="shared" si="1071"/>
        <v/>
      </c>
      <c r="D9688" s="1" t="str">
        <f>IF('Raw data'!B9688=0,"",'Raw data'!B9688)</f>
        <v/>
      </c>
      <c r="E9688" s="1" t="str">
        <f>IF('Raw data'!C9688=0,"",'Raw data'!C9688)</f>
        <v/>
      </c>
      <c r="F9688" s="1" t="str">
        <f>IF('Raw data'!D9688=0,"",'Raw data'!D9688)</f>
        <v/>
      </c>
      <c r="H9688" s="8" t="str">
        <f t="shared" si="1072"/>
        <v/>
      </c>
      <c r="I9688" s="1" t="str">
        <f t="shared" si="1073"/>
        <v/>
      </c>
      <c r="K9688" s="1" t="str">
        <f t="shared" si="1074"/>
        <v/>
      </c>
      <c r="M9688" s="1" t="str">
        <f>IF(K9688="","",IF(K9688&gt;Figures!B$6-1,"yes","no"))</f>
        <v/>
      </c>
      <c r="N9688" s="8" t="str">
        <f t="shared" si="1075"/>
        <v/>
      </c>
      <c r="O9688" s="1" t="str">
        <f t="shared" si="1076"/>
        <v/>
      </c>
    </row>
    <row r="9689" spans="1:15" x14ac:dyDescent="0.25">
      <c r="A9689" s="1" t="str">
        <f>IF('Raw data'!A9689="","",'Raw data'!A9689)</f>
        <v/>
      </c>
      <c r="B9689" s="1" t="str">
        <f t="shared" si="1070"/>
        <v/>
      </c>
      <c r="C9689" s="1" t="str">
        <f t="shared" si="1071"/>
        <v/>
      </c>
      <c r="D9689" s="1" t="str">
        <f>IF('Raw data'!B9689=0,"",'Raw data'!B9689)</f>
        <v/>
      </c>
      <c r="E9689" s="1" t="str">
        <f>IF('Raw data'!C9689=0,"",'Raw data'!C9689)</f>
        <v/>
      </c>
      <c r="F9689" s="1" t="str">
        <f>IF('Raw data'!D9689=0,"",'Raw data'!D9689)</f>
        <v/>
      </c>
      <c r="H9689" s="8" t="str">
        <f t="shared" si="1072"/>
        <v/>
      </c>
      <c r="I9689" s="1" t="str">
        <f t="shared" si="1073"/>
        <v/>
      </c>
      <c r="K9689" s="1" t="str">
        <f t="shared" si="1074"/>
        <v/>
      </c>
      <c r="M9689" s="1" t="str">
        <f>IF(K9689="","",IF(K9689&gt;Figures!B$6-1,"yes","no"))</f>
        <v/>
      </c>
      <c r="N9689" s="8" t="str">
        <f t="shared" si="1075"/>
        <v/>
      </c>
      <c r="O9689" s="1" t="str">
        <f t="shared" si="1076"/>
        <v/>
      </c>
    </row>
    <row r="9690" spans="1:15" x14ac:dyDescent="0.25">
      <c r="A9690" s="1" t="str">
        <f>IF('Raw data'!A9690="","",'Raw data'!A9690)</f>
        <v/>
      </c>
      <c r="B9690" s="1" t="str">
        <f t="shared" si="1070"/>
        <v/>
      </c>
      <c r="C9690" s="1" t="str">
        <f t="shared" si="1071"/>
        <v/>
      </c>
      <c r="D9690" s="1" t="str">
        <f>IF('Raw data'!B9690=0,"",'Raw data'!B9690)</f>
        <v/>
      </c>
      <c r="E9690" s="1" t="str">
        <f>IF('Raw data'!C9690=0,"",'Raw data'!C9690)</f>
        <v/>
      </c>
      <c r="F9690" s="1" t="str">
        <f>IF('Raw data'!D9690=0,"",'Raw data'!D9690)</f>
        <v/>
      </c>
      <c r="H9690" s="8" t="str">
        <f t="shared" si="1072"/>
        <v/>
      </c>
      <c r="I9690" s="1" t="str">
        <f t="shared" si="1073"/>
        <v/>
      </c>
      <c r="K9690" s="1" t="str">
        <f t="shared" si="1074"/>
        <v/>
      </c>
      <c r="M9690" s="1" t="str">
        <f>IF(K9690="","",IF(K9690&gt;Figures!B$6-1,"yes","no"))</f>
        <v/>
      </c>
      <c r="N9690" s="8" t="str">
        <f t="shared" si="1075"/>
        <v/>
      </c>
      <c r="O9690" s="1" t="str">
        <f t="shared" si="1076"/>
        <v/>
      </c>
    </row>
    <row r="9691" spans="1:15" x14ac:dyDescent="0.25">
      <c r="A9691" s="1" t="str">
        <f>IF('Raw data'!A9691="","",'Raw data'!A9691)</f>
        <v/>
      </c>
      <c r="B9691" s="1" t="str">
        <f t="shared" si="1070"/>
        <v/>
      </c>
      <c r="C9691" s="1" t="str">
        <f t="shared" si="1071"/>
        <v/>
      </c>
      <c r="D9691" s="1" t="str">
        <f>IF('Raw data'!B9691=0,"",'Raw data'!B9691)</f>
        <v/>
      </c>
      <c r="E9691" s="1" t="str">
        <f>IF('Raw data'!C9691=0,"",'Raw data'!C9691)</f>
        <v/>
      </c>
      <c r="F9691" s="1" t="str">
        <f>IF('Raw data'!D9691=0,"",'Raw data'!D9691)</f>
        <v/>
      </c>
      <c r="H9691" s="8" t="str">
        <f t="shared" si="1072"/>
        <v/>
      </c>
      <c r="I9691" s="1" t="str">
        <f t="shared" si="1073"/>
        <v/>
      </c>
      <c r="K9691" s="1" t="str">
        <f t="shared" si="1074"/>
        <v/>
      </c>
      <c r="M9691" s="1" t="str">
        <f>IF(K9691="","",IF(K9691&gt;Figures!B$6-1,"yes","no"))</f>
        <v/>
      </c>
      <c r="N9691" s="8" t="str">
        <f t="shared" si="1075"/>
        <v/>
      </c>
      <c r="O9691" s="1" t="str">
        <f t="shared" si="1076"/>
        <v/>
      </c>
    </row>
    <row r="9692" spans="1:15" x14ac:dyDescent="0.25">
      <c r="A9692" s="1" t="str">
        <f>IF('Raw data'!A9692="","",'Raw data'!A9692)</f>
        <v/>
      </c>
      <c r="B9692" s="1" t="str">
        <f t="shared" si="1070"/>
        <v/>
      </c>
      <c r="C9692" s="1" t="str">
        <f t="shared" si="1071"/>
        <v/>
      </c>
      <c r="D9692" s="1" t="str">
        <f>IF('Raw data'!B9692=0,"",'Raw data'!B9692)</f>
        <v/>
      </c>
      <c r="E9692" s="1" t="str">
        <f>IF('Raw data'!C9692=0,"",'Raw data'!C9692)</f>
        <v/>
      </c>
      <c r="F9692" s="1" t="str">
        <f>IF('Raw data'!D9692=0,"",'Raw data'!D9692)</f>
        <v/>
      </c>
      <c r="H9692" s="8" t="str">
        <f t="shared" si="1072"/>
        <v/>
      </c>
      <c r="I9692" s="1" t="str">
        <f t="shared" si="1073"/>
        <v/>
      </c>
      <c r="K9692" s="1" t="str">
        <f t="shared" si="1074"/>
        <v/>
      </c>
      <c r="M9692" s="1" t="str">
        <f>IF(K9692="","",IF(K9692&gt;Figures!B$6-1,"yes","no"))</f>
        <v/>
      </c>
      <c r="N9692" s="8" t="str">
        <f t="shared" si="1075"/>
        <v/>
      </c>
      <c r="O9692" s="1" t="str">
        <f t="shared" si="1076"/>
        <v/>
      </c>
    </row>
    <row r="9693" spans="1:15" x14ac:dyDescent="0.25">
      <c r="A9693" s="1" t="str">
        <f>IF('Raw data'!A9693="","",'Raw data'!A9693)</f>
        <v/>
      </c>
      <c r="B9693" s="1" t="str">
        <f t="shared" si="1070"/>
        <v/>
      </c>
      <c r="C9693" s="1" t="str">
        <f t="shared" si="1071"/>
        <v/>
      </c>
      <c r="D9693" s="1" t="str">
        <f>IF('Raw data'!B9693=0,"",'Raw data'!B9693)</f>
        <v/>
      </c>
      <c r="E9693" s="1" t="str">
        <f>IF('Raw data'!C9693=0,"",'Raw data'!C9693)</f>
        <v/>
      </c>
      <c r="F9693" s="1" t="str">
        <f>IF('Raw data'!D9693=0,"",'Raw data'!D9693)</f>
        <v/>
      </c>
      <c r="H9693" s="8" t="str">
        <f t="shared" si="1072"/>
        <v/>
      </c>
      <c r="I9693" s="1" t="str">
        <f t="shared" si="1073"/>
        <v/>
      </c>
      <c r="K9693" s="1" t="str">
        <f t="shared" si="1074"/>
        <v/>
      </c>
      <c r="M9693" s="1" t="str">
        <f>IF(K9693="","",IF(K9693&gt;Figures!B$6-1,"yes","no"))</f>
        <v/>
      </c>
      <c r="N9693" s="8" t="str">
        <f t="shared" si="1075"/>
        <v/>
      </c>
      <c r="O9693" s="1" t="str">
        <f t="shared" si="1076"/>
        <v/>
      </c>
    </row>
    <row r="9694" spans="1:15" x14ac:dyDescent="0.25">
      <c r="A9694" s="1" t="str">
        <f>IF('Raw data'!A9694="","",'Raw data'!A9694)</f>
        <v/>
      </c>
      <c r="B9694" s="1" t="str">
        <f t="shared" si="1070"/>
        <v/>
      </c>
      <c r="C9694" s="1" t="str">
        <f t="shared" si="1071"/>
        <v/>
      </c>
      <c r="D9694" s="1" t="str">
        <f>IF('Raw data'!B9694=0,"",'Raw data'!B9694)</f>
        <v/>
      </c>
      <c r="E9694" s="1" t="str">
        <f>IF('Raw data'!C9694=0,"",'Raw data'!C9694)</f>
        <v/>
      </c>
      <c r="F9694" s="1" t="str">
        <f>IF('Raw data'!D9694=0,"",'Raw data'!D9694)</f>
        <v/>
      </c>
      <c r="H9694" s="8" t="str">
        <f t="shared" si="1072"/>
        <v/>
      </c>
      <c r="I9694" s="1" t="str">
        <f t="shared" si="1073"/>
        <v/>
      </c>
      <c r="K9694" s="1" t="str">
        <f t="shared" si="1074"/>
        <v/>
      </c>
      <c r="M9694" s="1" t="str">
        <f>IF(K9694="","",IF(K9694&gt;Figures!B$6-1,"yes","no"))</f>
        <v/>
      </c>
      <c r="N9694" s="8" t="str">
        <f t="shared" si="1075"/>
        <v/>
      </c>
      <c r="O9694" s="1" t="str">
        <f t="shared" si="1076"/>
        <v/>
      </c>
    </row>
    <row r="9695" spans="1:15" x14ac:dyDescent="0.25">
      <c r="A9695" s="1" t="str">
        <f>IF('Raw data'!A9695="","",'Raw data'!A9695)</f>
        <v/>
      </c>
      <c r="B9695" s="1" t="str">
        <f t="shared" si="1070"/>
        <v/>
      </c>
      <c r="C9695" s="1" t="str">
        <f t="shared" si="1071"/>
        <v/>
      </c>
      <c r="D9695" s="1" t="str">
        <f>IF('Raw data'!B9695=0,"",'Raw data'!B9695)</f>
        <v/>
      </c>
      <c r="E9695" s="1" t="str">
        <f>IF('Raw data'!C9695=0,"",'Raw data'!C9695)</f>
        <v/>
      </c>
      <c r="F9695" s="1" t="str">
        <f>IF('Raw data'!D9695=0,"",'Raw data'!D9695)</f>
        <v/>
      </c>
      <c r="H9695" s="8" t="str">
        <f t="shared" si="1072"/>
        <v/>
      </c>
      <c r="I9695" s="1" t="str">
        <f t="shared" si="1073"/>
        <v/>
      </c>
      <c r="K9695" s="1" t="str">
        <f t="shared" si="1074"/>
        <v/>
      </c>
      <c r="M9695" s="1" t="str">
        <f>IF(K9695="","",IF(K9695&gt;Figures!B$6-1,"yes","no"))</f>
        <v/>
      </c>
      <c r="N9695" s="8" t="str">
        <f t="shared" si="1075"/>
        <v/>
      </c>
      <c r="O9695" s="1" t="str">
        <f t="shared" si="1076"/>
        <v/>
      </c>
    </row>
    <row r="9696" spans="1:15" x14ac:dyDescent="0.25">
      <c r="A9696" s="1" t="str">
        <f>IF('Raw data'!A9696="","",'Raw data'!A9696)</f>
        <v/>
      </c>
      <c r="B9696" s="1" t="str">
        <f t="shared" si="1070"/>
        <v/>
      </c>
      <c r="C9696" s="1" t="str">
        <f t="shared" si="1071"/>
        <v/>
      </c>
      <c r="D9696" s="1" t="str">
        <f>IF('Raw data'!B9696=0,"",'Raw data'!B9696)</f>
        <v/>
      </c>
      <c r="E9696" s="1" t="str">
        <f>IF('Raw data'!C9696=0,"",'Raw data'!C9696)</f>
        <v/>
      </c>
      <c r="F9696" s="1" t="str">
        <f>IF('Raw data'!D9696=0,"",'Raw data'!D9696)</f>
        <v/>
      </c>
      <c r="H9696" s="8" t="str">
        <f t="shared" si="1072"/>
        <v/>
      </c>
      <c r="I9696" s="1" t="str">
        <f t="shared" si="1073"/>
        <v/>
      </c>
      <c r="K9696" s="1" t="str">
        <f t="shared" si="1074"/>
        <v/>
      </c>
      <c r="M9696" s="1" t="str">
        <f>IF(K9696="","",IF(K9696&gt;Figures!B$6-1,"yes","no"))</f>
        <v/>
      </c>
      <c r="N9696" s="8" t="str">
        <f t="shared" si="1075"/>
        <v/>
      </c>
      <c r="O9696" s="1" t="str">
        <f t="shared" si="1076"/>
        <v/>
      </c>
    </row>
    <row r="9697" spans="1:15" x14ac:dyDescent="0.25">
      <c r="A9697" s="1" t="str">
        <f>IF('Raw data'!A9697="","",'Raw data'!A9697)</f>
        <v/>
      </c>
      <c r="B9697" s="1" t="str">
        <f t="shared" si="1070"/>
        <v/>
      </c>
      <c r="C9697" s="1" t="str">
        <f t="shared" si="1071"/>
        <v/>
      </c>
      <c r="D9697" s="1" t="str">
        <f>IF('Raw data'!B9697=0,"",'Raw data'!B9697)</f>
        <v/>
      </c>
      <c r="E9697" s="1" t="str">
        <f>IF('Raw data'!C9697=0,"",'Raw data'!C9697)</f>
        <v/>
      </c>
      <c r="F9697" s="1" t="str">
        <f>IF('Raw data'!D9697=0,"",'Raw data'!D9697)</f>
        <v/>
      </c>
      <c r="H9697" s="8" t="str">
        <f t="shared" si="1072"/>
        <v/>
      </c>
      <c r="I9697" s="1" t="str">
        <f t="shared" si="1073"/>
        <v/>
      </c>
      <c r="K9697" s="1" t="str">
        <f t="shared" si="1074"/>
        <v/>
      </c>
      <c r="M9697" s="1" t="str">
        <f>IF(K9697="","",IF(K9697&gt;Figures!B$6-1,"yes","no"))</f>
        <v/>
      </c>
      <c r="N9697" s="8" t="str">
        <f t="shared" si="1075"/>
        <v/>
      </c>
      <c r="O9697" s="1" t="str">
        <f t="shared" si="1076"/>
        <v/>
      </c>
    </row>
    <row r="9698" spans="1:15" x14ac:dyDescent="0.25">
      <c r="A9698" s="1" t="str">
        <f>IF('Raw data'!A9698="","",'Raw data'!A9698)</f>
        <v/>
      </c>
      <c r="B9698" s="1" t="str">
        <f t="shared" si="1070"/>
        <v/>
      </c>
      <c r="C9698" s="1" t="str">
        <f t="shared" si="1071"/>
        <v/>
      </c>
      <c r="D9698" s="1" t="str">
        <f>IF('Raw data'!B9698=0,"",'Raw data'!B9698)</f>
        <v/>
      </c>
      <c r="E9698" s="1" t="str">
        <f>IF('Raw data'!C9698=0,"",'Raw data'!C9698)</f>
        <v/>
      </c>
      <c r="F9698" s="1" t="str">
        <f>IF('Raw data'!D9698=0,"",'Raw data'!D9698)</f>
        <v/>
      </c>
      <c r="H9698" s="8" t="str">
        <f t="shared" si="1072"/>
        <v/>
      </c>
      <c r="I9698" s="1" t="str">
        <f t="shared" si="1073"/>
        <v/>
      </c>
      <c r="K9698" s="1" t="str">
        <f t="shared" si="1074"/>
        <v/>
      </c>
      <c r="M9698" s="1" t="str">
        <f>IF(K9698="","",IF(K9698&gt;Figures!B$6-1,"yes","no"))</f>
        <v/>
      </c>
      <c r="N9698" s="8" t="str">
        <f t="shared" si="1075"/>
        <v/>
      </c>
      <c r="O9698" s="1" t="str">
        <f t="shared" si="1076"/>
        <v/>
      </c>
    </row>
    <row r="9699" spans="1:15" x14ac:dyDescent="0.25">
      <c r="A9699" s="1" t="str">
        <f>IF('Raw data'!A9699="","",'Raw data'!A9699)</f>
        <v/>
      </c>
      <c r="B9699" s="1" t="str">
        <f t="shared" si="1070"/>
        <v/>
      </c>
      <c r="C9699" s="1" t="str">
        <f t="shared" si="1071"/>
        <v/>
      </c>
      <c r="D9699" s="1" t="str">
        <f>IF('Raw data'!B9699=0,"",'Raw data'!B9699)</f>
        <v/>
      </c>
      <c r="E9699" s="1" t="str">
        <f>IF('Raw data'!C9699=0,"",'Raw data'!C9699)</f>
        <v/>
      </c>
      <c r="F9699" s="1" t="str">
        <f>IF('Raw data'!D9699=0,"",'Raw data'!D9699)</f>
        <v/>
      </c>
      <c r="H9699" s="8" t="str">
        <f t="shared" si="1072"/>
        <v/>
      </c>
      <c r="I9699" s="1" t="str">
        <f t="shared" si="1073"/>
        <v/>
      </c>
      <c r="K9699" s="1" t="str">
        <f t="shared" si="1074"/>
        <v/>
      </c>
      <c r="M9699" s="1" t="str">
        <f>IF(K9699="","",IF(K9699&gt;Figures!B$6-1,"yes","no"))</f>
        <v/>
      </c>
      <c r="N9699" s="8" t="str">
        <f t="shared" si="1075"/>
        <v/>
      </c>
      <c r="O9699" s="1" t="str">
        <f t="shared" si="1076"/>
        <v/>
      </c>
    </row>
    <row r="9700" spans="1:15" x14ac:dyDescent="0.25">
      <c r="A9700" s="1" t="str">
        <f>IF('Raw data'!A9700="","",'Raw data'!A9700)</f>
        <v/>
      </c>
      <c r="B9700" s="1" t="str">
        <f t="shared" si="1070"/>
        <v/>
      </c>
      <c r="C9700" s="1" t="str">
        <f t="shared" si="1071"/>
        <v/>
      </c>
      <c r="D9700" s="1" t="str">
        <f>IF('Raw data'!B9700=0,"",'Raw data'!B9700)</f>
        <v/>
      </c>
      <c r="E9700" s="1" t="str">
        <f>IF('Raw data'!C9700=0,"",'Raw data'!C9700)</f>
        <v/>
      </c>
      <c r="F9700" s="1" t="str">
        <f>IF('Raw data'!D9700=0,"",'Raw data'!D9700)</f>
        <v/>
      </c>
      <c r="H9700" s="8" t="str">
        <f t="shared" si="1072"/>
        <v/>
      </c>
      <c r="I9700" s="1" t="str">
        <f t="shared" si="1073"/>
        <v/>
      </c>
      <c r="K9700" s="1" t="str">
        <f t="shared" si="1074"/>
        <v/>
      </c>
      <c r="M9700" s="1" t="str">
        <f>IF(K9700="","",IF(K9700&gt;Figures!B$6-1,"yes","no"))</f>
        <v/>
      </c>
      <c r="N9700" s="8" t="str">
        <f t="shared" si="1075"/>
        <v/>
      </c>
      <c r="O9700" s="1" t="str">
        <f t="shared" si="1076"/>
        <v/>
      </c>
    </row>
    <row r="9701" spans="1:15" x14ac:dyDescent="0.25">
      <c r="A9701" s="1" t="str">
        <f>IF('Raw data'!A9701="","",'Raw data'!A9701)</f>
        <v/>
      </c>
      <c r="B9701" s="1" t="str">
        <f t="shared" si="1070"/>
        <v/>
      </c>
      <c r="C9701" s="1" t="str">
        <f t="shared" si="1071"/>
        <v/>
      </c>
      <c r="D9701" s="1" t="str">
        <f>IF('Raw data'!B9701=0,"",'Raw data'!B9701)</f>
        <v/>
      </c>
      <c r="E9701" s="1" t="str">
        <f>IF('Raw data'!C9701=0,"",'Raw data'!C9701)</f>
        <v/>
      </c>
      <c r="F9701" s="1" t="str">
        <f>IF('Raw data'!D9701=0,"",'Raw data'!D9701)</f>
        <v/>
      </c>
      <c r="H9701" s="8" t="str">
        <f t="shared" si="1072"/>
        <v/>
      </c>
      <c r="I9701" s="1" t="str">
        <f t="shared" si="1073"/>
        <v/>
      </c>
      <c r="K9701" s="1" t="str">
        <f t="shared" si="1074"/>
        <v/>
      </c>
      <c r="M9701" s="1" t="str">
        <f>IF(K9701="","",IF(K9701&gt;Figures!B$6-1,"yes","no"))</f>
        <v/>
      </c>
      <c r="N9701" s="8" t="str">
        <f t="shared" si="1075"/>
        <v/>
      </c>
      <c r="O9701" s="1" t="str">
        <f t="shared" si="1076"/>
        <v/>
      </c>
    </row>
    <row r="9702" spans="1:15" x14ac:dyDescent="0.25">
      <c r="A9702" s="1" t="str">
        <f>IF('Raw data'!A9702="","",'Raw data'!A9702)</f>
        <v/>
      </c>
      <c r="B9702" s="1" t="str">
        <f t="shared" si="1070"/>
        <v/>
      </c>
      <c r="C9702" s="1" t="str">
        <f t="shared" si="1071"/>
        <v/>
      </c>
      <c r="D9702" s="1" t="str">
        <f>IF('Raw data'!B9702=0,"",'Raw data'!B9702)</f>
        <v/>
      </c>
      <c r="E9702" s="1" t="str">
        <f>IF('Raw data'!C9702=0,"",'Raw data'!C9702)</f>
        <v/>
      </c>
      <c r="F9702" s="1" t="str">
        <f>IF('Raw data'!D9702=0,"",'Raw data'!D9702)</f>
        <v/>
      </c>
      <c r="H9702" s="8" t="str">
        <f t="shared" si="1072"/>
        <v/>
      </c>
      <c r="I9702" s="1" t="str">
        <f t="shared" si="1073"/>
        <v/>
      </c>
      <c r="K9702" s="1" t="str">
        <f t="shared" si="1074"/>
        <v/>
      </c>
      <c r="M9702" s="1" t="str">
        <f>IF(K9702="","",IF(K9702&gt;Figures!B$6-1,"yes","no"))</f>
        <v/>
      </c>
      <c r="N9702" s="8" t="str">
        <f t="shared" si="1075"/>
        <v/>
      </c>
      <c r="O9702" s="1" t="str">
        <f t="shared" si="1076"/>
        <v/>
      </c>
    </row>
    <row r="9703" spans="1:15" x14ac:dyDescent="0.25">
      <c r="A9703" s="1" t="str">
        <f>IF('Raw data'!A9703="","",'Raw data'!A9703)</f>
        <v/>
      </c>
      <c r="B9703" s="1" t="str">
        <f t="shared" si="1070"/>
        <v/>
      </c>
      <c r="C9703" s="1" t="str">
        <f t="shared" si="1071"/>
        <v/>
      </c>
      <c r="D9703" s="1" t="str">
        <f>IF('Raw data'!B9703=0,"",'Raw data'!B9703)</f>
        <v/>
      </c>
      <c r="E9703" s="1" t="str">
        <f>IF('Raw data'!C9703=0,"",'Raw data'!C9703)</f>
        <v/>
      </c>
      <c r="F9703" s="1" t="str">
        <f>IF('Raw data'!D9703=0,"",'Raw data'!D9703)</f>
        <v/>
      </c>
      <c r="H9703" s="8" t="str">
        <f t="shared" si="1072"/>
        <v/>
      </c>
      <c r="I9703" s="1" t="str">
        <f t="shared" si="1073"/>
        <v/>
      </c>
      <c r="K9703" s="1" t="str">
        <f t="shared" si="1074"/>
        <v/>
      </c>
      <c r="M9703" s="1" t="str">
        <f>IF(K9703="","",IF(K9703&gt;Figures!B$6-1,"yes","no"))</f>
        <v/>
      </c>
      <c r="N9703" s="8" t="str">
        <f t="shared" si="1075"/>
        <v/>
      </c>
      <c r="O9703" s="1" t="str">
        <f t="shared" si="1076"/>
        <v/>
      </c>
    </row>
    <row r="9704" spans="1:15" x14ac:dyDescent="0.25">
      <c r="A9704" s="1" t="str">
        <f>IF('Raw data'!A9704="","",'Raw data'!A9704)</f>
        <v/>
      </c>
      <c r="B9704" s="1" t="str">
        <f t="shared" si="1070"/>
        <v/>
      </c>
      <c r="C9704" s="1" t="str">
        <f t="shared" si="1071"/>
        <v/>
      </c>
      <c r="D9704" s="1" t="str">
        <f>IF('Raw data'!B9704=0,"",'Raw data'!B9704)</f>
        <v/>
      </c>
      <c r="E9704" s="1" t="str">
        <f>IF('Raw data'!C9704=0,"",'Raw data'!C9704)</f>
        <v/>
      </c>
      <c r="F9704" s="1" t="str">
        <f>IF('Raw data'!D9704=0,"",'Raw data'!D9704)</f>
        <v/>
      </c>
      <c r="H9704" s="8" t="str">
        <f t="shared" si="1072"/>
        <v/>
      </c>
      <c r="I9704" s="1" t="str">
        <f t="shared" si="1073"/>
        <v/>
      </c>
      <c r="K9704" s="1" t="str">
        <f t="shared" si="1074"/>
        <v/>
      </c>
      <c r="M9704" s="1" t="str">
        <f>IF(K9704="","",IF(K9704&gt;Figures!B$6-1,"yes","no"))</f>
        <v/>
      </c>
      <c r="N9704" s="8" t="str">
        <f t="shared" si="1075"/>
        <v/>
      </c>
      <c r="O9704" s="1" t="str">
        <f t="shared" si="1076"/>
        <v/>
      </c>
    </row>
    <row r="9705" spans="1:15" x14ac:dyDescent="0.25">
      <c r="A9705" s="1" t="str">
        <f>IF('Raw data'!A9705="","",'Raw data'!A9705)</f>
        <v/>
      </c>
      <c r="B9705" s="1" t="str">
        <f t="shared" si="1070"/>
        <v/>
      </c>
      <c r="C9705" s="1" t="str">
        <f t="shared" si="1071"/>
        <v/>
      </c>
      <c r="D9705" s="1" t="str">
        <f>IF('Raw data'!B9705=0,"",'Raw data'!B9705)</f>
        <v/>
      </c>
      <c r="E9705" s="1" t="str">
        <f>IF('Raw data'!C9705=0,"",'Raw data'!C9705)</f>
        <v/>
      </c>
      <c r="F9705" s="1" t="str">
        <f>IF('Raw data'!D9705=0,"",'Raw data'!D9705)</f>
        <v/>
      </c>
      <c r="H9705" s="8" t="str">
        <f t="shared" si="1072"/>
        <v/>
      </c>
      <c r="I9705" s="1" t="str">
        <f t="shared" si="1073"/>
        <v/>
      </c>
      <c r="K9705" s="1" t="str">
        <f t="shared" si="1074"/>
        <v/>
      </c>
      <c r="M9705" s="1" t="str">
        <f>IF(K9705="","",IF(K9705&gt;Figures!B$6-1,"yes","no"))</f>
        <v/>
      </c>
      <c r="N9705" s="8" t="str">
        <f t="shared" si="1075"/>
        <v/>
      </c>
      <c r="O9705" s="1" t="str">
        <f t="shared" si="1076"/>
        <v/>
      </c>
    </row>
    <row r="9706" spans="1:15" x14ac:dyDescent="0.25">
      <c r="A9706" s="1" t="str">
        <f>IF('Raw data'!A9706="","",'Raw data'!A9706)</f>
        <v/>
      </c>
      <c r="B9706" s="1" t="str">
        <f t="shared" si="1070"/>
        <v/>
      </c>
      <c r="C9706" s="1" t="str">
        <f t="shared" si="1071"/>
        <v/>
      </c>
      <c r="D9706" s="1" t="str">
        <f>IF('Raw data'!B9706=0,"",'Raw data'!B9706)</f>
        <v/>
      </c>
      <c r="E9706" s="1" t="str">
        <f>IF('Raw data'!C9706=0,"",'Raw data'!C9706)</f>
        <v/>
      </c>
      <c r="F9706" s="1" t="str">
        <f>IF('Raw data'!D9706=0,"",'Raw data'!D9706)</f>
        <v/>
      </c>
      <c r="H9706" s="8" t="str">
        <f t="shared" si="1072"/>
        <v/>
      </c>
      <c r="I9706" s="1" t="str">
        <f t="shared" si="1073"/>
        <v/>
      </c>
      <c r="K9706" s="1" t="str">
        <f t="shared" si="1074"/>
        <v/>
      </c>
      <c r="M9706" s="1" t="str">
        <f>IF(K9706="","",IF(K9706&gt;Figures!B$6-1,"yes","no"))</f>
        <v/>
      </c>
      <c r="N9706" s="8" t="str">
        <f t="shared" si="1075"/>
        <v/>
      </c>
      <c r="O9706" s="1" t="str">
        <f t="shared" si="1076"/>
        <v/>
      </c>
    </row>
    <row r="9707" spans="1:15" x14ac:dyDescent="0.25">
      <c r="A9707" s="1" t="str">
        <f>IF('Raw data'!A9707="","",'Raw data'!A9707)</f>
        <v/>
      </c>
      <c r="B9707" s="1" t="str">
        <f t="shared" si="1070"/>
        <v/>
      </c>
      <c r="C9707" s="1" t="str">
        <f t="shared" si="1071"/>
        <v/>
      </c>
      <c r="D9707" s="1" t="str">
        <f>IF('Raw data'!B9707=0,"",'Raw data'!B9707)</f>
        <v/>
      </c>
      <c r="E9707" s="1" t="str">
        <f>IF('Raw data'!C9707=0,"",'Raw data'!C9707)</f>
        <v/>
      </c>
      <c r="F9707" s="1" t="str">
        <f>IF('Raw data'!D9707=0,"",'Raw data'!D9707)</f>
        <v/>
      </c>
      <c r="H9707" s="8" t="str">
        <f t="shared" si="1072"/>
        <v/>
      </c>
      <c r="I9707" s="1" t="str">
        <f t="shared" si="1073"/>
        <v/>
      </c>
      <c r="K9707" s="1" t="str">
        <f t="shared" si="1074"/>
        <v/>
      </c>
      <c r="M9707" s="1" t="str">
        <f>IF(K9707="","",IF(K9707&gt;Figures!B$6-1,"yes","no"))</f>
        <v/>
      </c>
      <c r="N9707" s="8" t="str">
        <f t="shared" si="1075"/>
        <v/>
      </c>
      <c r="O9707" s="1" t="str">
        <f t="shared" si="1076"/>
        <v/>
      </c>
    </row>
    <row r="9708" spans="1:15" x14ac:dyDescent="0.25">
      <c r="A9708" s="1" t="str">
        <f>IF('Raw data'!A9708="","",'Raw data'!A9708)</f>
        <v/>
      </c>
      <c r="B9708" s="1" t="str">
        <f t="shared" si="1070"/>
        <v/>
      </c>
      <c r="C9708" s="1" t="str">
        <f t="shared" si="1071"/>
        <v/>
      </c>
      <c r="D9708" s="1" t="str">
        <f>IF('Raw data'!B9708=0,"",'Raw data'!B9708)</f>
        <v/>
      </c>
      <c r="E9708" s="1" t="str">
        <f>IF('Raw data'!C9708=0,"",'Raw data'!C9708)</f>
        <v/>
      </c>
      <c r="F9708" s="1" t="str">
        <f>IF('Raw data'!D9708=0,"",'Raw data'!D9708)</f>
        <v/>
      </c>
      <c r="H9708" s="8" t="str">
        <f t="shared" si="1072"/>
        <v/>
      </c>
      <c r="I9708" s="1" t="str">
        <f t="shared" si="1073"/>
        <v/>
      </c>
      <c r="K9708" s="1" t="str">
        <f t="shared" si="1074"/>
        <v/>
      </c>
      <c r="M9708" s="1" t="str">
        <f>IF(K9708="","",IF(K9708&gt;Figures!B$6-1,"yes","no"))</f>
        <v/>
      </c>
      <c r="N9708" s="8" t="str">
        <f t="shared" si="1075"/>
        <v/>
      </c>
      <c r="O9708" s="1" t="str">
        <f t="shared" si="1076"/>
        <v/>
      </c>
    </row>
    <row r="9709" spans="1:15" x14ac:dyDescent="0.25">
      <c r="A9709" s="1" t="str">
        <f>IF('Raw data'!A9709="","",'Raw data'!A9709)</f>
        <v/>
      </c>
      <c r="B9709" s="1" t="str">
        <f t="shared" si="1070"/>
        <v/>
      </c>
      <c r="C9709" s="1" t="str">
        <f t="shared" si="1071"/>
        <v/>
      </c>
      <c r="D9709" s="1" t="str">
        <f>IF('Raw data'!B9709=0,"",'Raw data'!B9709)</f>
        <v/>
      </c>
      <c r="E9709" s="1" t="str">
        <f>IF('Raw data'!C9709=0,"",'Raw data'!C9709)</f>
        <v/>
      </c>
      <c r="F9709" s="1" t="str">
        <f>IF('Raw data'!D9709=0,"",'Raw data'!D9709)</f>
        <v/>
      </c>
      <c r="H9709" s="8" t="str">
        <f t="shared" si="1072"/>
        <v/>
      </c>
      <c r="I9709" s="1" t="str">
        <f t="shared" si="1073"/>
        <v/>
      </c>
      <c r="K9709" s="1" t="str">
        <f t="shared" si="1074"/>
        <v/>
      </c>
      <c r="M9709" s="1" t="str">
        <f>IF(K9709="","",IF(K9709&gt;Figures!B$6-1,"yes","no"))</f>
        <v/>
      </c>
      <c r="N9709" s="8" t="str">
        <f t="shared" si="1075"/>
        <v/>
      </c>
      <c r="O9709" s="1" t="str">
        <f t="shared" si="1076"/>
        <v/>
      </c>
    </row>
    <row r="9710" spans="1:15" x14ac:dyDescent="0.25">
      <c r="A9710" s="1" t="str">
        <f>IF('Raw data'!A9710="","",'Raw data'!A9710)</f>
        <v/>
      </c>
      <c r="B9710" s="1" t="str">
        <f t="shared" si="1070"/>
        <v/>
      </c>
      <c r="C9710" s="1" t="str">
        <f t="shared" si="1071"/>
        <v/>
      </c>
      <c r="D9710" s="1" t="str">
        <f>IF('Raw data'!B9710=0,"",'Raw data'!B9710)</f>
        <v/>
      </c>
      <c r="E9710" s="1" t="str">
        <f>IF('Raw data'!C9710=0,"",'Raw data'!C9710)</f>
        <v/>
      </c>
      <c r="F9710" s="1" t="str">
        <f>IF('Raw data'!D9710=0,"",'Raw data'!D9710)</f>
        <v/>
      </c>
      <c r="H9710" s="8" t="str">
        <f t="shared" si="1072"/>
        <v/>
      </c>
      <c r="I9710" s="1" t="str">
        <f t="shared" si="1073"/>
        <v/>
      </c>
      <c r="K9710" s="1" t="str">
        <f t="shared" si="1074"/>
        <v/>
      </c>
      <c r="M9710" s="1" t="str">
        <f>IF(K9710="","",IF(K9710&gt;Figures!B$6-1,"yes","no"))</f>
        <v/>
      </c>
      <c r="N9710" s="8" t="str">
        <f t="shared" si="1075"/>
        <v/>
      </c>
      <c r="O9710" s="1" t="str">
        <f t="shared" si="1076"/>
        <v/>
      </c>
    </row>
    <row r="9711" spans="1:15" x14ac:dyDescent="0.25">
      <c r="A9711" s="1" t="str">
        <f>IF('Raw data'!A9711="","",'Raw data'!A9711)</f>
        <v/>
      </c>
      <c r="B9711" s="1" t="str">
        <f t="shared" si="1070"/>
        <v/>
      </c>
      <c r="C9711" s="1" t="str">
        <f t="shared" si="1071"/>
        <v/>
      </c>
      <c r="D9711" s="1" t="str">
        <f>IF('Raw data'!B9711=0,"",'Raw data'!B9711)</f>
        <v/>
      </c>
      <c r="E9711" s="1" t="str">
        <f>IF('Raw data'!C9711=0,"",'Raw data'!C9711)</f>
        <v/>
      </c>
      <c r="F9711" s="1" t="str">
        <f>IF('Raw data'!D9711=0,"",'Raw data'!D9711)</f>
        <v/>
      </c>
      <c r="H9711" s="8" t="str">
        <f t="shared" si="1072"/>
        <v/>
      </c>
      <c r="I9711" s="1" t="str">
        <f t="shared" si="1073"/>
        <v/>
      </c>
      <c r="K9711" s="1" t="str">
        <f t="shared" si="1074"/>
        <v/>
      </c>
      <c r="M9711" s="1" t="str">
        <f>IF(K9711="","",IF(K9711&gt;Figures!B$6-1,"yes","no"))</f>
        <v/>
      </c>
      <c r="N9711" s="8" t="str">
        <f t="shared" si="1075"/>
        <v/>
      </c>
      <c r="O9711" s="1" t="str">
        <f t="shared" si="1076"/>
        <v/>
      </c>
    </row>
    <row r="9712" spans="1:15" x14ac:dyDescent="0.25">
      <c r="A9712" s="1" t="str">
        <f>IF('Raw data'!A9712="","",'Raw data'!A9712)</f>
        <v/>
      </c>
      <c r="B9712" s="1" t="str">
        <f t="shared" si="1070"/>
        <v/>
      </c>
      <c r="C9712" s="1" t="str">
        <f t="shared" si="1071"/>
        <v/>
      </c>
      <c r="D9712" s="1" t="str">
        <f>IF('Raw data'!B9712=0,"",'Raw data'!B9712)</f>
        <v/>
      </c>
      <c r="E9712" s="1" t="str">
        <f>IF('Raw data'!C9712=0,"",'Raw data'!C9712)</f>
        <v/>
      </c>
      <c r="F9712" s="1" t="str">
        <f>IF('Raw data'!D9712=0,"",'Raw data'!D9712)</f>
        <v/>
      </c>
      <c r="H9712" s="8" t="str">
        <f t="shared" si="1072"/>
        <v/>
      </c>
      <c r="I9712" s="1" t="str">
        <f t="shared" si="1073"/>
        <v/>
      </c>
      <c r="K9712" s="1" t="str">
        <f t="shared" si="1074"/>
        <v/>
      </c>
      <c r="M9712" s="1" t="str">
        <f>IF(K9712="","",IF(K9712&gt;Figures!B$6-1,"yes","no"))</f>
        <v/>
      </c>
      <c r="N9712" s="8" t="str">
        <f t="shared" si="1075"/>
        <v/>
      </c>
      <c r="O9712" s="1" t="str">
        <f t="shared" si="1076"/>
        <v/>
      </c>
    </row>
    <row r="9713" spans="1:15" x14ac:dyDescent="0.25">
      <c r="A9713" s="1" t="str">
        <f>IF('Raw data'!A9713="","",'Raw data'!A9713)</f>
        <v/>
      </c>
      <c r="B9713" s="1" t="str">
        <f t="shared" si="1070"/>
        <v/>
      </c>
      <c r="C9713" s="1" t="str">
        <f t="shared" si="1071"/>
        <v/>
      </c>
      <c r="D9713" s="1" t="str">
        <f>IF('Raw data'!B9713=0,"",'Raw data'!B9713)</f>
        <v/>
      </c>
      <c r="E9713" s="1" t="str">
        <f>IF('Raw data'!C9713=0,"",'Raw data'!C9713)</f>
        <v/>
      </c>
      <c r="F9713" s="1" t="str">
        <f>IF('Raw data'!D9713=0,"",'Raw data'!D9713)</f>
        <v/>
      </c>
      <c r="H9713" s="8" t="str">
        <f t="shared" si="1072"/>
        <v/>
      </c>
      <c r="I9713" s="1" t="str">
        <f t="shared" si="1073"/>
        <v/>
      </c>
      <c r="K9713" s="1" t="str">
        <f t="shared" si="1074"/>
        <v/>
      </c>
      <c r="M9713" s="1" t="str">
        <f>IF(K9713="","",IF(K9713&gt;Figures!B$6-1,"yes","no"))</f>
        <v/>
      </c>
      <c r="N9713" s="8" t="str">
        <f t="shared" si="1075"/>
        <v/>
      </c>
      <c r="O9713" s="1" t="str">
        <f t="shared" si="1076"/>
        <v/>
      </c>
    </row>
    <row r="9714" spans="1:15" x14ac:dyDescent="0.25">
      <c r="A9714" s="1" t="str">
        <f>IF('Raw data'!A9714="","",'Raw data'!A9714)</f>
        <v/>
      </c>
      <c r="B9714" s="1" t="str">
        <f t="shared" si="1070"/>
        <v/>
      </c>
      <c r="C9714" s="1" t="str">
        <f t="shared" si="1071"/>
        <v/>
      </c>
      <c r="D9714" s="1" t="str">
        <f>IF('Raw data'!B9714=0,"",'Raw data'!B9714)</f>
        <v/>
      </c>
      <c r="E9714" s="1" t="str">
        <f>IF('Raw data'!C9714=0,"",'Raw data'!C9714)</f>
        <v/>
      </c>
      <c r="F9714" s="1" t="str">
        <f>IF('Raw data'!D9714=0,"",'Raw data'!D9714)</f>
        <v/>
      </c>
      <c r="H9714" s="8" t="str">
        <f t="shared" si="1072"/>
        <v/>
      </c>
      <c r="I9714" s="1" t="str">
        <f t="shared" si="1073"/>
        <v/>
      </c>
      <c r="K9714" s="1" t="str">
        <f t="shared" si="1074"/>
        <v/>
      </c>
      <c r="M9714" s="1" t="str">
        <f>IF(K9714="","",IF(K9714&gt;Figures!B$6-1,"yes","no"))</f>
        <v/>
      </c>
      <c r="N9714" s="8" t="str">
        <f t="shared" si="1075"/>
        <v/>
      </c>
      <c r="O9714" s="1" t="str">
        <f t="shared" si="1076"/>
        <v/>
      </c>
    </row>
    <row r="9715" spans="1:15" x14ac:dyDescent="0.25">
      <c r="A9715" s="1" t="str">
        <f>IF('Raw data'!A9715="","",'Raw data'!A9715)</f>
        <v/>
      </c>
      <c r="B9715" s="1" t="str">
        <f t="shared" si="1070"/>
        <v/>
      </c>
      <c r="C9715" s="1" t="str">
        <f t="shared" si="1071"/>
        <v/>
      </c>
      <c r="D9715" s="1" t="str">
        <f>IF('Raw data'!B9715=0,"",'Raw data'!B9715)</f>
        <v/>
      </c>
      <c r="E9715" s="1" t="str">
        <f>IF('Raw data'!C9715=0,"",'Raw data'!C9715)</f>
        <v/>
      </c>
      <c r="F9715" s="1" t="str">
        <f>IF('Raw data'!D9715=0,"",'Raw data'!D9715)</f>
        <v/>
      </c>
      <c r="H9715" s="8" t="str">
        <f t="shared" si="1072"/>
        <v/>
      </c>
      <c r="I9715" s="1" t="str">
        <f t="shared" si="1073"/>
        <v/>
      </c>
      <c r="K9715" s="1" t="str">
        <f t="shared" si="1074"/>
        <v/>
      </c>
      <c r="M9715" s="1" t="str">
        <f>IF(K9715="","",IF(K9715&gt;Figures!B$6-1,"yes","no"))</f>
        <v/>
      </c>
      <c r="N9715" s="8" t="str">
        <f t="shared" si="1075"/>
        <v/>
      </c>
      <c r="O9715" s="1" t="str">
        <f t="shared" si="1076"/>
        <v/>
      </c>
    </row>
    <row r="9716" spans="1:15" x14ac:dyDescent="0.25">
      <c r="A9716" s="1" t="str">
        <f>IF('Raw data'!A9716="","",'Raw data'!A9716)</f>
        <v/>
      </c>
      <c r="B9716" s="1" t="str">
        <f t="shared" si="1070"/>
        <v/>
      </c>
      <c r="C9716" s="1" t="str">
        <f t="shared" si="1071"/>
        <v/>
      </c>
      <c r="D9716" s="1" t="str">
        <f>IF('Raw data'!B9716=0,"",'Raw data'!B9716)</f>
        <v/>
      </c>
      <c r="E9716" s="1" t="str">
        <f>IF('Raw data'!C9716=0,"",'Raw data'!C9716)</f>
        <v/>
      </c>
      <c r="F9716" s="1" t="str">
        <f>IF('Raw data'!D9716=0,"",'Raw data'!D9716)</f>
        <v/>
      </c>
      <c r="H9716" s="8" t="str">
        <f t="shared" si="1072"/>
        <v/>
      </c>
      <c r="I9716" s="1" t="str">
        <f t="shared" si="1073"/>
        <v/>
      </c>
      <c r="K9716" s="1" t="str">
        <f t="shared" si="1074"/>
        <v/>
      </c>
      <c r="M9716" s="1" t="str">
        <f>IF(K9716="","",IF(K9716&gt;Figures!B$6-1,"yes","no"))</f>
        <v/>
      </c>
      <c r="N9716" s="8" t="str">
        <f t="shared" si="1075"/>
        <v/>
      </c>
      <c r="O9716" s="1" t="str">
        <f t="shared" si="1076"/>
        <v/>
      </c>
    </row>
    <row r="9717" spans="1:15" x14ac:dyDescent="0.25">
      <c r="A9717" s="1" t="str">
        <f>IF('Raw data'!A9717="","",'Raw data'!A9717)</f>
        <v/>
      </c>
      <c r="B9717" s="1" t="str">
        <f t="shared" si="1070"/>
        <v/>
      </c>
      <c r="C9717" s="1" t="str">
        <f t="shared" si="1071"/>
        <v/>
      </c>
      <c r="D9717" s="1" t="str">
        <f>IF('Raw data'!B9717=0,"",'Raw data'!B9717)</f>
        <v/>
      </c>
      <c r="E9717" s="1" t="str">
        <f>IF('Raw data'!C9717=0,"",'Raw data'!C9717)</f>
        <v/>
      </c>
      <c r="F9717" s="1" t="str">
        <f>IF('Raw data'!D9717=0,"",'Raw data'!D9717)</f>
        <v/>
      </c>
      <c r="H9717" s="8" t="str">
        <f t="shared" si="1072"/>
        <v/>
      </c>
      <c r="I9717" s="1" t="str">
        <f t="shared" si="1073"/>
        <v/>
      </c>
      <c r="K9717" s="1" t="str">
        <f t="shared" si="1074"/>
        <v/>
      </c>
      <c r="M9717" s="1" t="str">
        <f>IF(K9717="","",IF(K9717&gt;Figures!B$6-1,"yes","no"))</f>
        <v/>
      </c>
      <c r="N9717" s="8" t="str">
        <f t="shared" si="1075"/>
        <v/>
      </c>
      <c r="O9717" s="1" t="str">
        <f t="shared" si="1076"/>
        <v/>
      </c>
    </row>
    <row r="9718" spans="1:15" x14ac:dyDescent="0.25">
      <c r="A9718" s="1" t="str">
        <f>IF('Raw data'!A9718="","",'Raw data'!A9718)</f>
        <v/>
      </c>
      <c r="B9718" s="1" t="str">
        <f t="shared" si="1070"/>
        <v/>
      </c>
      <c r="C9718" s="1" t="str">
        <f t="shared" si="1071"/>
        <v/>
      </c>
      <c r="D9718" s="1" t="str">
        <f>IF('Raw data'!B9718=0,"",'Raw data'!B9718)</f>
        <v/>
      </c>
      <c r="E9718" s="1" t="str">
        <f>IF('Raw data'!C9718=0,"",'Raw data'!C9718)</f>
        <v/>
      </c>
      <c r="F9718" s="1" t="str">
        <f>IF('Raw data'!D9718=0,"",'Raw data'!D9718)</f>
        <v/>
      </c>
      <c r="H9718" s="8" t="str">
        <f t="shared" si="1072"/>
        <v/>
      </c>
      <c r="I9718" s="1" t="str">
        <f t="shared" si="1073"/>
        <v/>
      </c>
      <c r="K9718" s="1" t="str">
        <f t="shared" si="1074"/>
        <v/>
      </c>
      <c r="M9718" s="1" t="str">
        <f>IF(K9718="","",IF(K9718&gt;Figures!B$6-1,"yes","no"))</f>
        <v/>
      </c>
      <c r="N9718" s="8" t="str">
        <f t="shared" si="1075"/>
        <v/>
      </c>
      <c r="O9718" s="1" t="str">
        <f t="shared" si="1076"/>
        <v/>
      </c>
    </row>
    <row r="9719" spans="1:15" x14ac:dyDescent="0.25">
      <c r="A9719" s="1" t="str">
        <f>IF('Raw data'!A9719="","",'Raw data'!A9719)</f>
        <v/>
      </c>
      <c r="B9719" s="1" t="str">
        <f t="shared" si="1070"/>
        <v/>
      </c>
      <c r="C9719" s="1" t="str">
        <f t="shared" si="1071"/>
        <v/>
      </c>
      <c r="D9719" s="1" t="str">
        <f>IF('Raw data'!B9719=0,"",'Raw data'!B9719)</f>
        <v/>
      </c>
      <c r="E9719" s="1" t="str">
        <f>IF('Raw data'!C9719=0,"",'Raw data'!C9719)</f>
        <v/>
      </c>
      <c r="F9719" s="1" t="str">
        <f>IF('Raw data'!D9719=0,"",'Raw data'!D9719)</f>
        <v/>
      </c>
      <c r="H9719" s="8" t="str">
        <f t="shared" si="1072"/>
        <v/>
      </c>
      <c r="I9719" s="1" t="str">
        <f t="shared" si="1073"/>
        <v/>
      </c>
      <c r="K9719" s="1" t="str">
        <f t="shared" si="1074"/>
        <v/>
      </c>
      <c r="M9719" s="1" t="str">
        <f>IF(K9719="","",IF(K9719&gt;Figures!B$6-1,"yes","no"))</f>
        <v/>
      </c>
      <c r="N9719" s="8" t="str">
        <f t="shared" si="1075"/>
        <v/>
      </c>
      <c r="O9719" s="1" t="str">
        <f t="shared" si="1076"/>
        <v/>
      </c>
    </row>
    <row r="9720" spans="1:15" x14ac:dyDescent="0.25">
      <c r="A9720" s="1" t="str">
        <f>IF('Raw data'!A9720="","",'Raw data'!A9720)</f>
        <v/>
      </c>
      <c r="B9720" s="1" t="str">
        <f t="shared" si="1070"/>
        <v/>
      </c>
      <c r="C9720" s="1" t="str">
        <f t="shared" si="1071"/>
        <v/>
      </c>
      <c r="D9720" s="1" t="str">
        <f>IF('Raw data'!B9720=0,"",'Raw data'!B9720)</f>
        <v/>
      </c>
      <c r="E9720" s="1" t="str">
        <f>IF('Raw data'!C9720=0,"",'Raw data'!C9720)</f>
        <v/>
      </c>
      <c r="F9720" s="1" t="str">
        <f>IF('Raw data'!D9720=0,"",'Raw data'!D9720)</f>
        <v/>
      </c>
      <c r="H9720" s="8" t="str">
        <f t="shared" si="1072"/>
        <v/>
      </c>
      <c r="I9720" s="1" t="str">
        <f t="shared" si="1073"/>
        <v/>
      </c>
      <c r="K9720" s="1" t="str">
        <f t="shared" si="1074"/>
        <v/>
      </c>
      <c r="M9720" s="1" t="str">
        <f>IF(K9720="","",IF(K9720&gt;Figures!B$6-1,"yes","no"))</f>
        <v/>
      </c>
      <c r="N9720" s="8" t="str">
        <f t="shared" si="1075"/>
        <v/>
      </c>
      <c r="O9720" s="1" t="str">
        <f t="shared" si="1076"/>
        <v/>
      </c>
    </row>
    <row r="9721" spans="1:15" x14ac:dyDescent="0.25">
      <c r="A9721" s="1" t="str">
        <f>IF('Raw data'!A9721="","",'Raw data'!A9721)</f>
        <v/>
      </c>
      <c r="B9721" s="1" t="str">
        <f t="shared" si="1070"/>
        <v/>
      </c>
      <c r="C9721" s="1" t="str">
        <f t="shared" si="1071"/>
        <v/>
      </c>
      <c r="D9721" s="1" t="str">
        <f>IF('Raw data'!B9721=0,"",'Raw data'!B9721)</f>
        <v/>
      </c>
      <c r="E9721" s="1" t="str">
        <f>IF('Raw data'!C9721=0,"",'Raw data'!C9721)</f>
        <v/>
      </c>
      <c r="F9721" s="1" t="str">
        <f>IF('Raw data'!D9721=0,"",'Raw data'!D9721)</f>
        <v/>
      </c>
      <c r="H9721" s="8" t="str">
        <f t="shared" si="1072"/>
        <v/>
      </c>
      <c r="I9721" s="1" t="str">
        <f t="shared" si="1073"/>
        <v/>
      </c>
      <c r="K9721" s="1" t="str">
        <f t="shared" si="1074"/>
        <v/>
      </c>
      <c r="M9721" s="1" t="str">
        <f>IF(K9721="","",IF(K9721&gt;Figures!B$6-1,"yes","no"))</f>
        <v/>
      </c>
      <c r="N9721" s="8" t="str">
        <f t="shared" si="1075"/>
        <v/>
      </c>
      <c r="O9721" s="1" t="str">
        <f t="shared" si="1076"/>
        <v/>
      </c>
    </row>
    <row r="9722" spans="1:15" x14ac:dyDescent="0.25">
      <c r="A9722" s="1" t="str">
        <f>IF('Raw data'!A9722="","",'Raw data'!A9722)</f>
        <v/>
      </c>
      <c r="B9722" s="1" t="str">
        <f t="shared" si="1070"/>
        <v/>
      </c>
      <c r="C9722" s="1" t="str">
        <f t="shared" si="1071"/>
        <v/>
      </c>
      <c r="D9722" s="1" t="str">
        <f>IF('Raw data'!B9722=0,"",'Raw data'!B9722)</f>
        <v/>
      </c>
      <c r="E9722" s="1" t="str">
        <f>IF('Raw data'!C9722=0,"",'Raw data'!C9722)</f>
        <v/>
      </c>
      <c r="F9722" s="1" t="str">
        <f>IF('Raw data'!D9722=0,"",'Raw data'!D9722)</f>
        <v/>
      </c>
      <c r="H9722" s="8" t="str">
        <f t="shared" si="1072"/>
        <v/>
      </c>
      <c r="I9722" s="1" t="str">
        <f t="shared" si="1073"/>
        <v/>
      </c>
      <c r="K9722" s="1" t="str">
        <f t="shared" si="1074"/>
        <v/>
      </c>
      <c r="M9722" s="1" t="str">
        <f>IF(K9722="","",IF(K9722&gt;Figures!B$6-1,"yes","no"))</f>
        <v/>
      </c>
      <c r="N9722" s="8" t="str">
        <f t="shared" si="1075"/>
        <v/>
      </c>
      <c r="O9722" s="1" t="str">
        <f t="shared" si="1076"/>
        <v/>
      </c>
    </row>
    <row r="9723" spans="1:15" x14ac:dyDescent="0.25">
      <c r="A9723" s="1" t="str">
        <f>IF('Raw data'!A9723="","",'Raw data'!A9723)</f>
        <v/>
      </c>
      <c r="B9723" s="1" t="str">
        <f t="shared" si="1070"/>
        <v/>
      </c>
      <c r="C9723" s="1" t="str">
        <f t="shared" si="1071"/>
        <v/>
      </c>
      <c r="D9723" s="1" t="str">
        <f>IF('Raw data'!B9723=0,"",'Raw data'!B9723)</f>
        <v/>
      </c>
      <c r="E9723" s="1" t="str">
        <f>IF('Raw data'!C9723=0,"",'Raw data'!C9723)</f>
        <v/>
      </c>
      <c r="F9723" s="1" t="str">
        <f>IF('Raw data'!D9723=0,"",'Raw data'!D9723)</f>
        <v/>
      </c>
      <c r="H9723" s="8" t="str">
        <f t="shared" si="1072"/>
        <v/>
      </c>
      <c r="I9723" s="1" t="str">
        <f t="shared" si="1073"/>
        <v/>
      </c>
      <c r="K9723" s="1" t="str">
        <f t="shared" si="1074"/>
        <v/>
      </c>
      <c r="M9723" s="1" t="str">
        <f>IF(K9723="","",IF(K9723&gt;Figures!B$6-1,"yes","no"))</f>
        <v/>
      </c>
      <c r="N9723" s="8" t="str">
        <f t="shared" si="1075"/>
        <v/>
      </c>
      <c r="O9723" s="1" t="str">
        <f t="shared" si="1076"/>
        <v/>
      </c>
    </row>
    <row r="9724" spans="1:15" x14ac:dyDescent="0.25">
      <c r="A9724" s="1" t="str">
        <f>IF('Raw data'!A9724="","",'Raw data'!A9724)</f>
        <v/>
      </c>
      <c r="B9724" s="1" t="str">
        <f t="shared" si="1070"/>
        <v/>
      </c>
      <c r="C9724" s="1" t="str">
        <f t="shared" si="1071"/>
        <v/>
      </c>
      <c r="D9724" s="1" t="str">
        <f>IF('Raw data'!B9724=0,"",'Raw data'!B9724)</f>
        <v/>
      </c>
      <c r="E9724" s="1" t="str">
        <f>IF('Raw data'!C9724=0,"",'Raw data'!C9724)</f>
        <v/>
      </c>
      <c r="F9724" s="1" t="str">
        <f>IF('Raw data'!D9724=0,"",'Raw data'!D9724)</f>
        <v/>
      </c>
      <c r="H9724" s="8" t="str">
        <f t="shared" si="1072"/>
        <v/>
      </c>
      <c r="I9724" s="1" t="str">
        <f t="shared" si="1073"/>
        <v/>
      </c>
      <c r="K9724" s="1" t="str">
        <f t="shared" si="1074"/>
        <v/>
      </c>
      <c r="M9724" s="1" t="str">
        <f>IF(K9724="","",IF(K9724&gt;Figures!B$6-1,"yes","no"))</f>
        <v/>
      </c>
      <c r="N9724" s="8" t="str">
        <f t="shared" si="1075"/>
        <v/>
      </c>
      <c r="O9724" s="1" t="str">
        <f t="shared" si="1076"/>
        <v/>
      </c>
    </row>
    <row r="9725" spans="1:15" x14ac:dyDescent="0.25">
      <c r="A9725" s="1" t="str">
        <f>IF('Raw data'!A9725="","",'Raw data'!A9725)</f>
        <v/>
      </c>
      <c r="B9725" s="1" t="str">
        <f t="shared" si="1070"/>
        <v/>
      </c>
      <c r="C9725" s="1" t="str">
        <f t="shared" si="1071"/>
        <v/>
      </c>
      <c r="D9725" s="1" t="str">
        <f>IF('Raw data'!B9725=0,"",'Raw data'!B9725)</f>
        <v/>
      </c>
      <c r="E9725" s="1" t="str">
        <f>IF('Raw data'!C9725=0,"",'Raw data'!C9725)</f>
        <v/>
      </c>
      <c r="F9725" s="1" t="str">
        <f>IF('Raw data'!D9725=0,"",'Raw data'!D9725)</f>
        <v/>
      </c>
      <c r="H9725" s="8" t="str">
        <f t="shared" si="1072"/>
        <v/>
      </c>
      <c r="I9725" s="1" t="str">
        <f t="shared" si="1073"/>
        <v/>
      </c>
      <c r="K9725" s="1" t="str">
        <f t="shared" si="1074"/>
        <v/>
      </c>
      <c r="M9725" s="1" t="str">
        <f>IF(K9725="","",IF(K9725&gt;Figures!B$6-1,"yes","no"))</f>
        <v/>
      </c>
      <c r="N9725" s="8" t="str">
        <f t="shared" si="1075"/>
        <v/>
      </c>
      <c r="O9725" s="1" t="str">
        <f t="shared" si="1076"/>
        <v/>
      </c>
    </row>
    <row r="9726" spans="1:15" x14ac:dyDescent="0.25">
      <c r="A9726" s="1" t="str">
        <f>IF('Raw data'!A9726="","",'Raw data'!A9726)</f>
        <v/>
      </c>
      <c r="B9726" s="1" t="str">
        <f t="shared" si="1070"/>
        <v/>
      </c>
      <c r="C9726" s="1" t="str">
        <f t="shared" si="1071"/>
        <v/>
      </c>
      <c r="D9726" s="1" t="str">
        <f>IF('Raw data'!B9726=0,"",'Raw data'!B9726)</f>
        <v/>
      </c>
      <c r="E9726" s="1" t="str">
        <f>IF('Raw data'!C9726=0,"",'Raw data'!C9726)</f>
        <v/>
      </c>
      <c r="F9726" s="1" t="str">
        <f>IF('Raw data'!D9726=0,"",'Raw data'!D9726)</f>
        <v/>
      </c>
      <c r="H9726" s="8" t="str">
        <f t="shared" si="1072"/>
        <v/>
      </c>
      <c r="I9726" s="1" t="str">
        <f t="shared" si="1073"/>
        <v/>
      </c>
      <c r="K9726" s="1" t="str">
        <f t="shared" si="1074"/>
        <v/>
      </c>
      <c r="M9726" s="1" t="str">
        <f>IF(K9726="","",IF(K9726&gt;Figures!B$6-1,"yes","no"))</f>
        <v/>
      </c>
      <c r="N9726" s="8" t="str">
        <f t="shared" si="1075"/>
        <v/>
      </c>
      <c r="O9726" s="1" t="str">
        <f t="shared" si="1076"/>
        <v/>
      </c>
    </row>
    <row r="9727" spans="1:15" x14ac:dyDescent="0.25">
      <c r="A9727" s="1" t="str">
        <f>IF('Raw data'!A9727="","",'Raw data'!A9727)</f>
        <v/>
      </c>
      <c r="B9727" s="1" t="str">
        <f t="shared" si="1070"/>
        <v/>
      </c>
      <c r="C9727" s="1" t="str">
        <f t="shared" si="1071"/>
        <v/>
      </c>
      <c r="D9727" s="1" t="str">
        <f>IF('Raw data'!B9727=0,"",'Raw data'!B9727)</f>
        <v/>
      </c>
      <c r="E9727" s="1" t="str">
        <f>IF('Raw data'!C9727=0,"",'Raw data'!C9727)</f>
        <v/>
      </c>
      <c r="F9727" s="1" t="str">
        <f>IF('Raw data'!D9727=0,"",'Raw data'!D9727)</f>
        <v/>
      </c>
      <c r="H9727" s="8" t="str">
        <f t="shared" si="1072"/>
        <v/>
      </c>
      <c r="I9727" s="1" t="str">
        <f t="shared" si="1073"/>
        <v/>
      </c>
      <c r="K9727" s="1" t="str">
        <f t="shared" si="1074"/>
        <v/>
      </c>
      <c r="M9727" s="1" t="str">
        <f>IF(K9727="","",IF(K9727&gt;Figures!B$6-1,"yes","no"))</f>
        <v/>
      </c>
      <c r="N9727" s="8" t="str">
        <f t="shared" si="1075"/>
        <v/>
      </c>
      <c r="O9727" s="1" t="str">
        <f t="shared" si="1076"/>
        <v/>
      </c>
    </row>
    <row r="9728" spans="1:15" x14ac:dyDescent="0.25">
      <c r="A9728" s="1" t="str">
        <f>IF('Raw data'!A9728="","",'Raw data'!A9728)</f>
        <v/>
      </c>
      <c r="B9728" s="1" t="str">
        <f t="shared" si="1070"/>
        <v/>
      </c>
      <c r="C9728" s="1" t="str">
        <f t="shared" si="1071"/>
        <v/>
      </c>
      <c r="D9728" s="1" t="str">
        <f>IF('Raw data'!B9728=0,"",'Raw data'!B9728)</f>
        <v/>
      </c>
      <c r="E9728" s="1" t="str">
        <f>IF('Raw data'!C9728=0,"",'Raw data'!C9728)</f>
        <v/>
      </c>
      <c r="F9728" s="1" t="str">
        <f>IF('Raw data'!D9728=0,"",'Raw data'!D9728)</f>
        <v/>
      </c>
      <c r="H9728" s="8" t="str">
        <f t="shared" si="1072"/>
        <v/>
      </c>
      <c r="I9728" s="1" t="str">
        <f t="shared" si="1073"/>
        <v/>
      </c>
      <c r="K9728" s="1" t="str">
        <f t="shared" si="1074"/>
        <v/>
      </c>
      <c r="M9728" s="1" t="str">
        <f>IF(K9728="","",IF(K9728&gt;Figures!B$6-1,"yes","no"))</f>
        <v/>
      </c>
      <c r="N9728" s="8" t="str">
        <f t="shared" si="1075"/>
        <v/>
      </c>
      <c r="O9728" s="1" t="str">
        <f t="shared" si="1076"/>
        <v/>
      </c>
    </row>
    <row r="9729" spans="1:15" x14ac:dyDescent="0.25">
      <c r="A9729" s="1" t="str">
        <f>IF('Raw data'!A9729="","",'Raw data'!A9729)</f>
        <v/>
      </c>
      <c r="B9729" s="1" t="str">
        <f t="shared" si="1070"/>
        <v/>
      </c>
      <c r="C9729" s="1" t="str">
        <f t="shared" si="1071"/>
        <v/>
      </c>
      <c r="D9729" s="1" t="str">
        <f>IF('Raw data'!B9729=0,"",'Raw data'!B9729)</f>
        <v/>
      </c>
      <c r="E9729" s="1" t="str">
        <f>IF('Raw data'!C9729=0,"",'Raw data'!C9729)</f>
        <v/>
      </c>
      <c r="F9729" s="1" t="str">
        <f>IF('Raw data'!D9729=0,"",'Raw data'!D9729)</f>
        <v/>
      </c>
      <c r="H9729" s="8" t="str">
        <f t="shared" si="1072"/>
        <v/>
      </c>
      <c r="I9729" s="1" t="str">
        <f t="shared" si="1073"/>
        <v/>
      </c>
      <c r="K9729" s="1" t="str">
        <f t="shared" si="1074"/>
        <v/>
      </c>
      <c r="M9729" s="1" t="str">
        <f>IF(K9729="","",IF(K9729&gt;Figures!B$6-1,"yes","no"))</f>
        <v/>
      </c>
      <c r="N9729" s="8" t="str">
        <f t="shared" si="1075"/>
        <v/>
      </c>
      <c r="O9729" s="1" t="str">
        <f t="shared" si="1076"/>
        <v/>
      </c>
    </row>
    <row r="9730" spans="1:15" x14ac:dyDescent="0.25">
      <c r="A9730" s="1" t="str">
        <f>IF('Raw data'!A9730="","",'Raw data'!A9730)</f>
        <v/>
      </c>
      <c r="B9730" s="1" t="str">
        <f t="shared" si="1070"/>
        <v/>
      </c>
      <c r="C9730" s="1" t="str">
        <f t="shared" si="1071"/>
        <v/>
      </c>
      <c r="D9730" s="1" t="str">
        <f>IF('Raw data'!B9730=0,"",'Raw data'!B9730)</f>
        <v/>
      </c>
      <c r="E9730" s="1" t="str">
        <f>IF('Raw data'!C9730=0,"",'Raw data'!C9730)</f>
        <v/>
      </c>
      <c r="F9730" s="1" t="str">
        <f>IF('Raw data'!D9730=0,"",'Raw data'!D9730)</f>
        <v/>
      </c>
      <c r="H9730" s="8" t="str">
        <f t="shared" si="1072"/>
        <v/>
      </c>
      <c r="I9730" s="1" t="str">
        <f t="shared" si="1073"/>
        <v/>
      </c>
      <c r="K9730" s="1" t="str">
        <f t="shared" si="1074"/>
        <v/>
      </c>
      <c r="M9730" s="1" t="str">
        <f>IF(K9730="","",IF(K9730&gt;Figures!B$6-1,"yes","no"))</f>
        <v/>
      </c>
      <c r="N9730" s="8" t="str">
        <f t="shared" si="1075"/>
        <v/>
      </c>
      <c r="O9730" s="1" t="str">
        <f t="shared" si="1076"/>
        <v/>
      </c>
    </row>
    <row r="9731" spans="1:15" x14ac:dyDescent="0.25">
      <c r="A9731" s="1" t="str">
        <f>IF('Raw data'!A9731="","",'Raw data'!A9731)</f>
        <v/>
      </c>
      <c r="B9731" s="1" t="str">
        <f t="shared" ref="B9731:B9794" si="1077">IFERROR(MID(A9731,1,FIND("{",A9731)-1),A9731)</f>
        <v/>
      </c>
      <c r="C9731" s="1" t="str">
        <f t="shared" ref="C9731:C9794" si="1078">IFERROR(MID(A9731,FIND("{",A9731)+1,FIND("}",A9731)-FIND("{",A9731)-1),"")</f>
        <v/>
      </c>
      <c r="D9731" s="1" t="str">
        <f>IF('Raw data'!B9731=0,"",'Raw data'!B9731)</f>
        <v/>
      </c>
      <c r="E9731" s="1" t="str">
        <f>IF('Raw data'!C9731=0,"",'Raw data'!C9731)</f>
        <v/>
      </c>
      <c r="F9731" s="1" t="str">
        <f>IF('Raw data'!D9731=0,"",'Raw data'!D9731)</f>
        <v/>
      </c>
      <c r="H9731" s="8" t="str">
        <f t="shared" ref="H9731:H9794" si="1079">IFERROR(IF(COUNTIF(E9731:F9731,0)=2,"",IF(COUNTIF(E9731:F9731,0)=1,0,E9731/SUM(E9731:F9731))),"")</f>
        <v/>
      </c>
      <c r="I9731" s="1" t="str">
        <f t="shared" ref="I9731:I9794" si="1080">IFERROR(RANK(H9731,H:H),"")</f>
        <v/>
      </c>
      <c r="K9731" s="1" t="str">
        <f t="shared" ref="K9731:K9794" si="1081">IF(D9731&lt;J$2,1,IF(D9731&lt;J$3,2,IF(D9731&lt;J$4,3,IF(D9731="","",4))))</f>
        <v/>
      </c>
      <c r="M9731" s="1" t="str">
        <f>IF(K9731="","",IF(K9731&gt;Figures!B$6-1,"yes","no"))</f>
        <v/>
      </c>
      <c r="N9731" s="8" t="str">
        <f t="shared" ref="N9731:N9794" si="1082">IF(H9731="","",IF(M9731="yes",H9731,0))</f>
        <v/>
      </c>
      <c r="O9731" s="1" t="str">
        <f t="shared" ref="O9731:O9794" si="1083">IFERROR(RANK(N9731,N:N),"")</f>
        <v/>
      </c>
    </row>
    <row r="9732" spans="1:15" x14ac:dyDescent="0.25">
      <c r="A9732" s="1" t="str">
        <f>IF('Raw data'!A9732="","",'Raw data'!A9732)</f>
        <v/>
      </c>
      <c r="B9732" s="1" t="str">
        <f t="shared" si="1077"/>
        <v/>
      </c>
      <c r="C9732" s="1" t="str">
        <f t="shared" si="1078"/>
        <v/>
      </c>
      <c r="D9732" s="1" t="str">
        <f>IF('Raw data'!B9732=0,"",'Raw data'!B9732)</f>
        <v/>
      </c>
      <c r="E9732" s="1" t="str">
        <f>IF('Raw data'!C9732=0,"",'Raw data'!C9732)</f>
        <v/>
      </c>
      <c r="F9732" s="1" t="str">
        <f>IF('Raw data'!D9732=0,"",'Raw data'!D9732)</f>
        <v/>
      </c>
      <c r="H9732" s="8" t="str">
        <f t="shared" si="1079"/>
        <v/>
      </c>
      <c r="I9732" s="1" t="str">
        <f t="shared" si="1080"/>
        <v/>
      </c>
      <c r="K9732" s="1" t="str">
        <f t="shared" si="1081"/>
        <v/>
      </c>
      <c r="M9732" s="1" t="str">
        <f>IF(K9732="","",IF(K9732&gt;Figures!B$6-1,"yes","no"))</f>
        <v/>
      </c>
      <c r="N9732" s="8" t="str">
        <f t="shared" si="1082"/>
        <v/>
      </c>
      <c r="O9732" s="1" t="str">
        <f t="shared" si="1083"/>
        <v/>
      </c>
    </row>
    <row r="9733" spans="1:15" x14ac:dyDescent="0.25">
      <c r="A9733" s="1" t="str">
        <f>IF('Raw data'!A9733="","",'Raw data'!A9733)</f>
        <v/>
      </c>
      <c r="B9733" s="1" t="str">
        <f t="shared" si="1077"/>
        <v/>
      </c>
      <c r="C9733" s="1" t="str">
        <f t="shared" si="1078"/>
        <v/>
      </c>
      <c r="D9733" s="1" t="str">
        <f>IF('Raw data'!B9733=0,"",'Raw data'!B9733)</f>
        <v/>
      </c>
      <c r="E9733" s="1" t="str">
        <f>IF('Raw data'!C9733=0,"",'Raw data'!C9733)</f>
        <v/>
      </c>
      <c r="F9733" s="1" t="str">
        <f>IF('Raw data'!D9733=0,"",'Raw data'!D9733)</f>
        <v/>
      </c>
      <c r="H9733" s="8" t="str">
        <f t="shared" si="1079"/>
        <v/>
      </c>
      <c r="I9733" s="1" t="str">
        <f t="shared" si="1080"/>
        <v/>
      </c>
      <c r="K9733" s="1" t="str">
        <f t="shared" si="1081"/>
        <v/>
      </c>
      <c r="M9733" s="1" t="str">
        <f>IF(K9733="","",IF(K9733&gt;Figures!B$6-1,"yes","no"))</f>
        <v/>
      </c>
      <c r="N9733" s="8" t="str">
        <f t="shared" si="1082"/>
        <v/>
      </c>
      <c r="O9733" s="1" t="str">
        <f t="shared" si="1083"/>
        <v/>
      </c>
    </row>
    <row r="9734" spans="1:15" x14ac:dyDescent="0.25">
      <c r="A9734" s="1" t="str">
        <f>IF('Raw data'!A9734="","",'Raw data'!A9734)</f>
        <v/>
      </c>
      <c r="B9734" s="1" t="str">
        <f t="shared" si="1077"/>
        <v/>
      </c>
      <c r="C9734" s="1" t="str">
        <f t="shared" si="1078"/>
        <v/>
      </c>
      <c r="D9734" s="1" t="str">
        <f>IF('Raw data'!B9734=0,"",'Raw data'!B9734)</f>
        <v/>
      </c>
      <c r="E9734" s="1" t="str">
        <f>IF('Raw data'!C9734=0,"",'Raw data'!C9734)</f>
        <v/>
      </c>
      <c r="F9734" s="1" t="str">
        <f>IF('Raw data'!D9734=0,"",'Raw data'!D9734)</f>
        <v/>
      </c>
      <c r="H9734" s="8" t="str">
        <f t="shared" si="1079"/>
        <v/>
      </c>
      <c r="I9734" s="1" t="str">
        <f t="shared" si="1080"/>
        <v/>
      </c>
      <c r="K9734" s="1" t="str">
        <f t="shared" si="1081"/>
        <v/>
      </c>
      <c r="M9734" s="1" t="str">
        <f>IF(K9734="","",IF(K9734&gt;Figures!B$6-1,"yes","no"))</f>
        <v/>
      </c>
      <c r="N9734" s="8" t="str">
        <f t="shared" si="1082"/>
        <v/>
      </c>
      <c r="O9734" s="1" t="str">
        <f t="shared" si="1083"/>
        <v/>
      </c>
    </row>
    <row r="9735" spans="1:15" x14ac:dyDescent="0.25">
      <c r="A9735" s="1" t="str">
        <f>IF('Raw data'!A9735="","",'Raw data'!A9735)</f>
        <v/>
      </c>
      <c r="B9735" s="1" t="str">
        <f t="shared" si="1077"/>
        <v/>
      </c>
      <c r="C9735" s="1" t="str">
        <f t="shared" si="1078"/>
        <v/>
      </c>
      <c r="D9735" s="1" t="str">
        <f>IF('Raw data'!B9735=0,"",'Raw data'!B9735)</f>
        <v/>
      </c>
      <c r="E9735" s="1" t="str">
        <f>IF('Raw data'!C9735=0,"",'Raw data'!C9735)</f>
        <v/>
      </c>
      <c r="F9735" s="1" t="str">
        <f>IF('Raw data'!D9735=0,"",'Raw data'!D9735)</f>
        <v/>
      </c>
      <c r="H9735" s="8" t="str">
        <f t="shared" si="1079"/>
        <v/>
      </c>
      <c r="I9735" s="1" t="str">
        <f t="shared" si="1080"/>
        <v/>
      </c>
      <c r="K9735" s="1" t="str">
        <f t="shared" si="1081"/>
        <v/>
      </c>
      <c r="M9735" s="1" t="str">
        <f>IF(K9735="","",IF(K9735&gt;Figures!B$6-1,"yes","no"))</f>
        <v/>
      </c>
      <c r="N9735" s="8" t="str">
        <f t="shared" si="1082"/>
        <v/>
      </c>
      <c r="O9735" s="1" t="str">
        <f t="shared" si="1083"/>
        <v/>
      </c>
    </row>
    <row r="9736" spans="1:15" x14ac:dyDescent="0.25">
      <c r="A9736" s="1" t="str">
        <f>IF('Raw data'!A9736="","",'Raw data'!A9736)</f>
        <v/>
      </c>
      <c r="B9736" s="1" t="str">
        <f t="shared" si="1077"/>
        <v/>
      </c>
      <c r="C9736" s="1" t="str">
        <f t="shared" si="1078"/>
        <v/>
      </c>
      <c r="D9736" s="1" t="str">
        <f>IF('Raw data'!B9736=0,"",'Raw data'!B9736)</f>
        <v/>
      </c>
      <c r="E9736" s="1" t="str">
        <f>IF('Raw data'!C9736=0,"",'Raw data'!C9736)</f>
        <v/>
      </c>
      <c r="F9736" s="1" t="str">
        <f>IF('Raw data'!D9736=0,"",'Raw data'!D9736)</f>
        <v/>
      </c>
      <c r="H9736" s="8" t="str">
        <f t="shared" si="1079"/>
        <v/>
      </c>
      <c r="I9736" s="1" t="str">
        <f t="shared" si="1080"/>
        <v/>
      </c>
      <c r="K9736" s="1" t="str">
        <f t="shared" si="1081"/>
        <v/>
      </c>
      <c r="M9736" s="1" t="str">
        <f>IF(K9736="","",IF(K9736&gt;Figures!B$6-1,"yes","no"))</f>
        <v/>
      </c>
      <c r="N9736" s="8" t="str">
        <f t="shared" si="1082"/>
        <v/>
      </c>
      <c r="O9736" s="1" t="str">
        <f t="shared" si="1083"/>
        <v/>
      </c>
    </row>
    <row r="9737" spans="1:15" x14ac:dyDescent="0.25">
      <c r="A9737" s="1" t="str">
        <f>IF('Raw data'!A9737="","",'Raw data'!A9737)</f>
        <v/>
      </c>
      <c r="B9737" s="1" t="str">
        <f t="shared" si="1077"/>
        <v/>
      </c>
      <c r="C9737" s="1" t="str">
        <f t="shared" si="1078"/>
        <v/>
      </c>
      <c r="D9737" s="1" t="str">
        <f>IF('Raw data'!B9737=0,"",'Raw data'!B9737)</f>
        <v/>
      </c>
      <c r="E9737" s="1" t="str">
        <f>IF('Raw data'!C9737=0,"",'Raw data'!C9737)</f>
        <v/>
      </c>
      <c r="F9737" s="1" t="str">
        <f>IF('Raw data'!D9737=0,"",'Raw data'!D9737)</f>
        <v/>
      </c>
      <c r="H9737" s="8" t="str">
        <f t="shared" si="1079"/>
        <v/>
      </c>
      <c r="I9737" s="1" t="str">
        <f t="shared" si="1080"/>
        <v/>
      </c>
      <c r="K9737" s="1" t="str">
        <f t="shared" si="1081"/>
        <v/>
      </c>
      <c r="M9737" s="1" t="str">
        <f>IF(K9737="","",IF(K9737&gt;Figures!B$6-1,"yes","no"))</f>
        <v/>
      </c>
      <c r="N9737" s="8" t="str">
        <f t="shared" si="1082"/>
        <v/>
      </c>
      <c r="O9737" s="1" t="str">
        <f t="shared" si="1083"/>
        <v/>
      </c>
    </row>
    <row r="9738" spans="1:15" x14ac:dyDescent="0.25">
      <c r="A9738" s="1" t="str">
        <f>IF('Raw data'!A9738="","",'Raw data'!A9738)</f>
        <v/>
      </c>
      <c r="B9738" s="1" t="str">
        <f t="shared" si="1077"/>
        <v/>
      </c>
      <c r="C9738" s="1" t="str">
        <f t="shared" si="1078"/>
        <v/>
      </c>
      <c r="D9738" s="1" t="str">
        <f>IF('Raw data'!B9738=0,"",'Raw data'!B9738)</f>
        <v/>
      </c>
      <c r="E9738" s="1" t="str">
        <f>IF('Raw data'!C9738=0,"",'Raw data'!C9738)</f>
        <v/>
      </c>
      <c r="F9738" s="1" t="str">
        <f>IF('Raw data'!D9738=0,"",'Raw data'!D9738)</f>
        <v/>
      </c>
      <c r="H9738" s="8" t="str">
        <f t="shared" si="1079"/>
        <v/>
      </c>
      <c r="I9738" s="1" t="str">
        <f t="shared" si="1080"/>
        <v/>
      </c>
      <c r="K9738" s="1" t="str">
        <f t="shared" si="1081"/>
        <v/>
      </c>
      <c r="M9738" s="1" t="str">
        <f>IF(K9738="","",IF(K9738&gt;Figures!B$6-1,"yes","no"))</f>
        <v/>
      </c>
      <c r="N9738" s="8" t="str">
        <f t="shared" si="1082"/>
        <v/>
      </c>
      <c r="O9738" s="1" t="str">
        <f t="shared" si="1083"/>
        <v/>
      </c>
    </row>
    <row r="9739" spans="1:15" x14ac:dyDescent="0.25">
      <c r="A9739" s="1" t="str">
        <f>IF('Raw data'!A9739="","",'Raw data'!A9739)</f>
        <v/>
      </c>
      <c r="B9739" s="1" t="str">
        <f t="shared" si="1077"/>
        <v/>
      </c>
      <c r="C9739" s="1" t="str">
        <f t="shared" si="1078"/>
        <v/>
      </c>
      <c r="D9739" s="1" t="str">
        <f>IF('Raw data'!B9739=0,"",'Raw data'!B9739)</f>
        <v/>
      </c>
      <c r="E9739" s="1" t="str">
        <f>IF('Raw data'!C9739=0,"",'Raw data'!C9739)</f>
        <v/>
      </c>
      <c r="F9739" s="1" t="str">
        <f>IF('Raw data'!D9739=0,"",'Raw data'!D9739)</f>
        <v/>
      </c>
      <c r="H9739" s="8" t="str">
        <f t="shared" si="1079"/>
        <v/>
      </c>
      <c r="I9739" s="1" t="str">
        <f t="shared" si="1080"/>
        <v/>
      </c>
      <c r="K9739" s="1" t="str">
        <f t="shared" si="1081"/>
        <v/>
      </c>
      <c r="M9739" s="1" t="str">
        <f>IF(K9739="","",IF(K9739&gt;Figures!B$6-1,"yes","no"))</f>
        <v/>
      </c>
      <c r="N9739" s="8" t="str">
        <f t="shared" si="1082"/>
        <v/>
      </c>
      <c r="O9739" s="1" t="str">
        <f t="shared" si="1083"/>
        <v/>
      </c>
    </row>
    <row r="9740" spans="1:15" x14ac:dyDescent="0.25">
      <c r="A9740" s="1" t="str">
        <f>IF('Raw data'!A9740="","",'Raw data'!A9740)</f>
        <v/>
      </c>
      <c r="B9740" s="1" t="str">
        <f t="shared" si="1077"/>
        <v/>
      </c>
      <c r="C9740" s="1" t="str">
        <f t="shared" si="1078"/>
        <v/>
      </c>
      <c r="D9740" s="1" t="str">
        <f>IF('Raw data'!B9740=0,"",'Raw data'!B9740)</f>
        <v/>
      </c>
      <c r="E9740" s="1" t="str">
        <f>IF('Raw data'!C9740=0,"",'Raw data'!C9740)</f>
        <v/>
      </c>
      <c r="F9740" s="1" t="str">
        <f>IF('Raw data'!D9740=0,"",'Raw data'!D9740)</f>
        <v/>
      </c>
      <c r="H9740" s="8" t="str">
        <f t="shared" si="1079"/>
        <v/>
      </c>
      <c r="I9740" s="1" t="str">
        <f t="shared" si="1080"/>
        <v/>
      </c>
      <c r="K9740" s="1" t="str">
        <f t="shared" si="1081"/>
        <v/>
      </c>
      <c r="M9740" s="1" t="str">
        <f>IF(K9740="","",IF(K9740&gt;Figures!B$6-1,"yes","no"))</f>
        <v/>
      </c>
      <c r="N9740" s="8" t="str">
        <f t="shared" si="1082"/>
        <v/>
      </c>
      <c r="O9740" s="1" t="str">
        <f t="shared" si="1083"/>
        <v/>
      </c>
    </row>
    <row r="9741" spans="1:15" x14ac:dyDescent="0.25">
      <c r="A9741" s="1" t="str">
        <f>IF('Raw data'!A9741="","",'Raw data'!A9741)</f>
        <v/>
      </c>
      <c r="B9741" s="1" t="str">
        <f t="shared" si="1077"/>
        <v/>
      </c>
      <c r="C9741" s="1" t="str">
        <f t="shared" si="1078"/>
        <v/>
      </c>
      <c r="D9741" s="1" t="str">
        <f>IF('Raw data'!B9741=0,"",'Raw data'!B9741)</f>
        <v/>
      </c>
      <c r="E9741" s="1" t="str">
        <f>IF('Raw data'!C9741=0,"",'Raw data'!C9741)</f>
        <v/>
      </c>
      <c r="F9741" s="1" t="str">
        <f>IF('Raw data'!D9741=0,"",'Raw data'!D9741)</f>
        <v/>
      </c>
      <c r="H9741" s="8" t="str">
        <f t="shared" si="1079"/>
        <v/>
      </c>
      <c r="I9741" s="1" t="str">
        <f t="shared" si="1080"/>
        <v/>
      </c>
      <c r="K9741" s="1" t="str">
        <f t="shared" si="1081"/>
        <v/>
      </c>
      <c r="M9741" s="1" t="str">
        <f>IF(K9741="","",IF(K9741&gt;Figures!B$6-1,"yes","no"))</f>
        <v/>
      </c>
      <c r="N9741" s="8" t="str">
        <f t="shared" si="1082"/>
        <v/>
      </c>
      <c r="O9741" s="1" t="str">
        <f t="shared" si="1083"/>
        <v/>
      </c>
    </row>
    <row r="9742" spans="1:15" x14ac:dyDescent="0.25">
      <c r="A9742" s="1" t="str">
        <f>IF('Raw data'!A9742="","",'Raw data'!A9742)</f>
        <v/>
      </c>
      <c r="B9742" s="1" t="str">
        <f t="shared" si="1077"/>
        <v/>
      </c>
      <c r="C9742" s="1" t="str">
        <f t="shared" si="1078"/>
        <v/>
      </c>
      <c r="D9742" s="1" t="str">
        <f>IF('Raw data'!B9742=0,"",'Raw data'!B9742)</f>
        <v/>
      </c>
      <c r="E9742" s="1" t="str">
        <f>IF('Raw data'!C9742=0,"",'Raw data'!C9742)</f>
        <v/>
      </c>
      <c r="F9742" s="1" t="str">
        <f>IF('Raw data'!D9742=0,"",'Raw data'!D9742)</f>
        <v/>
      </c>
      <c r="H9742" s="8" t="str">
        <f t="shared" si="1079"/>
        <v/>
      </c>
      <c r="I9742" s="1" t="str">
        <f t="shared" si="1080"/>
        <v/>
      </c>
      <c r="K9742" s="1" t="str">
        <f t="shared" si="1081"/>
        <v/>
      </c>
      <c r="M9742" s="1" t="str">
        <f>IF(K9742="","",IF(K9742&gt;Figures!B$6-1,"yes","no"))</f>
        <v/>
      </c>
      <c r="N9742" s="8" t="str">
        <f t="shared" si="1082"/>
        <v/>
      </c>
      <c r="O9742" s="1" t="str">
        <f t="shared" si="1083"/>
        <v/>
      </c>
    </row>
    <row r="9743" spans="1:15" x14ac:dyDescent="0.25">
      <c r="A9743" s="1" t="str">
        <f>IF('Raw data'!A9743="","",'Raw data'!A9743)</f>
        <v/>
      </c>
      <c r="B9743" s="1" t="str">
        <f t="shared" si="1077"/>
        <v/>
      </c>
      <c r="C9743" s="1" t="str">
        <f t="shared" si="1078"/>
        <v/>
      </c>
      <c r="D9743" s="1" t="str">
        <f>IF('Raw data'!B9743=0,"",'Raw data'!B9743)</f>
        <v/>
      </c>
      <c r="E9743" s="1" t="str">
        <f>IF('Raw data'!C9743=0,"",'Raw data'!C9743)</f>
        <v/>
      </c>
      <c r="F9743" s="1" t="str">
        <f>IF('Raw data'!D9743=0,"",'Raw data'!D9743)</f>
        <v/>
      </c>
      <c r="H9743" s="8" t="str">
        <f t="shared" si="1079"/>
        <v/>
      </c>
      <c r="I9743" s="1" t="str">
        <f t="shared" si="1080"/>
        <v/>
      </c>
      <c r="K9743" s="1" t="str">
        <f t="shared" si="1081"/>
        <v/>
      </c>
      <c r="M9743" s="1" t="str">
        <f>IF(K9743="","",IF(K9743&gt;Figures!B$6-1,"yes","no"))</f>
        <v/>
      </c>
      <c r="N9743" s="8" t="str">
        <f t="shared" si="1082"/>
        <v/>
      </c>
      <c r="O9743" s="1" t="str">
        <f t="shared" si="1083"/>
        <v/>
      </c>
    </row>
    <row r="9744" spans="1:15" x14ac:dyDescent="0.25">
      <c r="A9744" s="1" t="str">
        <f>IF('Raw data'!A9744="","",'Raw data'!A9744)</f>
        <v/>
      </c>
      <c r="B9744" s="1" t="str">
        <f t="shared" si="1077"/>
        <v/>
      </c>
      <c r="C9744" s="1" t="str">
        <f t="shared" si="1078"/>
        <v/>
      </c>
      <c r="D9744" s="1" t="str">
        <f>IF('Raw data'!B9744=0,"",'Raw data'!B9744)</f>
        <v/>
      </c>
      <c r="E9744" s="1" t="str">
        <f>IF('Raw data'!C9744=0,"",'Raw data'!C9744)</f>
        <v/>
      </c>
      <c r="F9744" s="1" t="str">
        <f>IF('Raw data'!D9744=0,"",'Raw data'!D9744)</f>
        <v/>
      </c>
      <c r="H9744" s="8" t="str">
        <f t="shared" si="1079"/>
        <v/>
      </c>
      <c r="I9744" s="1" t="str">
        <f t="shared" si="1080"/>
        <v/>
      </c>
      <c r="K9744" s="1" t="str">
        <f t="shared" si="1081"/>
        <v/>
      </c>
      <c r="M9744" s="1" t="str">
        <f>IF(K9744="","",IF(K9744&gt;Figures!B$6-1,"yes","no"))</f>
        <v/>
      </c>
      <c r="N9744" s="8" t="str">
        <f t="shared" si="1082"/>
        <v/>
      </c>
      <c r="O9744" s="1" t="str">
        <f t="shared" si="1083"/>
        <v/>
      </c>
    </row>
    <row r="9745" spans="1:15" x14ac:dyDescent="0.25">
      <c r="A9745" s="1" t="str">
        <f>IF('Raw data'!A9745="","",'Raw data'!A9745)</f>
        <v/>
      </c>
      <c r="B9745" s="1" t="str">
        <f t="shared" si="1077"/>
        <v/>
      </c>
      <c r="C9745" s="1" t="str">
        <f t="shared" si="1078"/>
        <v/>
      </c>
      <c r="D9745" s="1" t="str">
        <f>IF('Raw data'!B9745=0,"",'Raw data'!B9745)</f>
        <v/>
      </c>
      <c r="E9745" s="1" t="str">
        <f>IF('Raw data'!C9745=0,"",'Raw data'!C9745)</f>
        <v/>
      </c>
      <c r="F9745" s="1" t="str">
        <f>IF('Raw data'!D9745=0,"",'Raw data'!D9745)</f>
        <v/>
      </c>
      <c r="H9745" s="8" t="str">
        <f t="shared" si="1079"/>
        <v/>
      </c>
      <c r="I9745" s="1" t="str">
        <f t="shared" si="1080"/>
        <v/>
      </c>
      <c r="K9745" s="1" t="str">
        <f t="shared" si="1081"/>
        <v/>
      </c>
      <c r="M9745" s="1" t="str">
        <f>IF(K9745="","",IF(K9745&gt;Figures!B$6-1,"yes","no"))</f>
        <v/>
      </c>
      <c r="N9745" s="8" t="str">
        <f t="shared" si="1082"/>
        <v/>
      </c>
      <c r="O9745" s="1" t="str">
        <f t="shared" si="1083"/>
        <v/>
      </c>
    </row>
    <row r="9746" spans="1:15" x14ac:dyDescent="0.25">
      <c r="A9746" s="1" t="str">
        <f>IF('Raw data'!A9746="","",'Raw data'!A9746)</f>
        <v/>
      </c>
      <c r="B9746" s="1" t="str">
        <f t="shared" si="1077"/>
        <v/>
      </c>
      <c r="C9746" s="1" t="str">
        <f t="shared" si="1078"/>
        <v/>
      </c>
      <c r="D9746" s="1" t="str">
        <f>IF('Raw data'!B9746=0,"",'Raw data'!B9746)</f>
        <v/>
      </c>
      <c r="E9746" s="1" t="str">
        <f>IF('Raw data'!C9746=0,"",'Raw data'!C9746)</f>
        <v/>
      </c>
      <c r="F9746" s="1" t="str">
        <f>IF('Raw data'!D9746=0,"",'Raw data'!D9746)</f>
        <v/>
      </c>
      <c r="H9746" s="8" t="str">
        <f t="shared" si="1079"/>
        <v/>
      </c>
      <c r="I9746" s="1" t="str">
        <f t="shared" si="1080"/>
        <v/>
      </c>
      <c r="K9746" s="1" t="str">
        <f t="shared" si="1081"/>
        <v/>
      </c>
      <c r="M9746" s="1" t="str">
        <f>IF(K9746="","",IF(K9746&gt;Figures!B$6-1,"yes","no"))</f>
        <v/>
      </c>
      <c r="N9746" s="8" t="str">
        <f t="shared" si="1082"/>
        <v/>
      </c>
      <c r="O9746" s="1" t="str">
        <f t="shared" si="1083"/>
        <v/>
      </c>
    </row>
    <row r="9747" spans="1:15" x14ac:dyDescent="0.25">
      <c r="A9747" s="1" t="str">
        <f>IF('Raw data'!A9747="","",'Raw data'!A9747)</f>
        <v/>
      </c>
      <c r="B9747" s="1" t="str">
        <f t="shared" si="1077"/>
        <v/>
      </c>
      <c r="C9747" s="1" t="str">
        <f t="shared" si="1078"/>
        <v/>
      </c>
      <c r="D9747" s="1" t="str">
        <f>IF('Raw data'!B9747=0,"",'Raw data'!B9747)</f>
        <v/>
      </c>
      <c r="E9747" s="1" t="str">
        <f>IF('Raw data'!C9747=0,"",'Raw data'!C9747)</f>
        <v/>
      </c>
      <c r="F9747" s="1" t="str">
        <f>IF('Raw data'!D9747=0,"",'Raw data'!D9747)</f>
        <v/>
      </c>
      <c r="H9747" s="8" t="str">
        <f t="shared" si="1079"/>
        <v/>
      </c>
      <c r="I9747" s="1" t="str">
        <f t="shared" si="1080"/>
        <v/>
      </c>
      <c r="K9747" s="1" t="str">
        <f t="shared" si="1081"/>
        <v/>
      </c>
      <c r="M9747" s="1" t="str">
        <f>IF(K9747="","",IF(K9747&gt;Figures!B$6-1,"yes","no"))</f>
        <v/>
      </c>
      <c r="N9747" s="8" t="str">
        <f t="shared" si="1082"/>
        <v/>
      </c>
      <c r="O9747" s="1" t="str">
        <f t="shared" si="1083"/>
        <v/>
      </c>
    </row>
    <row r="9748" spans="1:15" x14ac:dyDescent="0.25">
      <c r="A9748" s="1" t="str">
        <f>IF('Raw data'!A9748="","",'Raw data'!A9748)</f>
        <v/>
      </c>
      <c r="B9748" s="1" t="str">
        <f t="shared" si="1077"/>
        <v/>
      </c>
      <c r="C9748" s="1" t="str">
        <f t="shared" si="1078"/>
        <v/>
      </c>
      <c r="D9748" s="1" t="str">
        <f>IF('Raw data'!B9748=0,"",'Raw data'!B9748)</f>
        <v/>
      </c>
      <c r="E9748" s="1" t="str">
        <f>IF('Raw data'!C9748=0,"",'Raw data'!C9748)</f>
        <v/>
      </c>
      <c r="F9748" s="1" t="str">
        <f>IF('Raw data'!D9748=0,"",'Raw data'!D9748)</f>
        <v/>
      </c>
      <c r="H9748" s="8" t="str">
        <f t="shared" si="1079"/>
        <v/>
      </c>
      <c r="I9748" s="1" t="str">
        <f t="shared" si="1080"/>
        <v/>
      </c>
      <c r="K9748" s="1" t="str">
        <f t="shared" si="1081"/>
        <v/>
      </c>
      <c r="M9748" s="1" t="str">
        <f>IF(K9748="","",IF(K9748&gt;Figures!B$6-1,"yes","no"))</f>
        <v/>
      </c>
      <c r="N9748" s="8" t="str">
        <f t="shared" si="1082"/>
        <v/>
      </c>
      <c r="O9748" s="1" t="str">
        <f t="shared" si="1083"/>
        <v/>
      </c>
    </row>
    <row r="9749" spans="1:15" x14ac:dyDescent="0.25">
      <c r="A9749" s="1" t="str">
        <f>IF('Raw data'!A9749="","",'Raw data'!A9749)</f>
        <v/>
      </c>
      <c r="B9749" s="1" t="str">
        <f t="shared" si="1077"/>
        <v/>
      </c>
      <c r="C9749" s="1" t="str">
        <f t="shared" si="1078"/>
        <v/>
      </c>
      <c r="D9749" s="1" t="str">
        <f>IF('Raw data'!B9749=0,"",'Raw data'!B9749)</f>
        <v/>
      </c>
      <c r="E9749" s="1" t="str">
        <f>IF('Raw data'!C9749=0,"",'Raw data'!C9749)</f>
        <v/>
      </c>
      <c r="F9749" s="1" t="str">
        <f>IF('Raw data'!D9749=0,"",'Raw data'!D9749)</f>
        <v/>
      </c>
      <c r="H9749" s="8" t="str">
        <f t="shared" si="1079"/>
        <v/>
      </c>
      <c r="I9749" s="1" t="str">
        <f t="shared" si="1080"/>
        <v/>
      </c>
      <c r="K9749" s="1" t="str">
        <f t="shared" si="1081"/>
        <v/>
      </c>
      <c r="M9749" s="1" t="str">
        <f>IF(K9749="","",IF(K9749&gt;Figures!B$6-1,"yes","no"))</f>
        <v/>
      </c>
      <c r="N9749" s="8" t="str">
        <f t="shared" si="1082"/>
        <v/>
      </c>
      <c r="O9749" s="1" t="str">
        <f t="shared" si="1083"/>
        <v/>
      </c>
    </row>
    <row r="9750" spans="1:15" x14ac:dyDescent="0.25">
      <c r="A9750" s="1" t="str">
        <f>IF('Raw data'!A9750="","",'Raw data'!A9750)</f>
        <v/>
      </c>
      <c r="B9750" s="1" t="str">
        <f t="shared" si="1077"/>
        <v/>
      </c>
      <c r="C9750" s="1" t="str">
        <f t="shared" si="1078"/>
        <v/>
      </c>
      <c r="D9750" s="1" t="str">
        <f>IF('Raw data'!B9750=0,"",'Raw data'!B9750)</f>
        <v/>
      </c>
      <c r="E9750" s="1" t="str">
        <f>IF('Raw data'!C9750=0,"",'Raw data'!C9750)</f>
        <v/>
      </c>
      <c r="F9750" s="1" t="str">
        <f>IF('Raw data'!D9750=0,"",'Raw data'!D9750)</f>
        <v/>
      </c>
      <c r="H9750" s="8" t="str">
        <f t="shared" si="1079"/>
        <v/>
      </c>
      <c r="I9750" s="1" t="str">
        <f t="shared" si="1080"/>
        <v/>
      </c>
      <c r="K9750" s="1" t="str">
        <f t="shared" si="1081"/>
        <v/>
      </c>
      <c r="M9750" s="1" t="str">
        <f>IF(K9750="","",IF(K9750&gt;Figures!B$6-1,"yes","no"))</f>
        <v/>
      </c>
      <c r="N9750" s="8" t="str">
        <f t="shared" si="1082"/>
        <v/>
      </c>
      <c r="O9750" s="1" t="str">
        <f t="shared" si="1083"/>
        <v/>
      </c>
    </row>
    <row r="9751" spans="1:15" x14ac:dyDescent="0.25">
      <c r="A9751" s="1" t="str">
        <f>IF('Raw data'!A9751="","",'Raw data'!A9751)</f>
        <v/>
      </c>
      <c r="B9751" s="1" t="str">
        <f t="shared" si="1077"/>
        <v/>
      </c>
      <c r="C9751" s="1" t="str">
        <f t="shared" si="1078"/>
        <v/>
      </c>
      <c r="D9751" s="1" t="str">
        <f>IF('Raw data'!B9751=0,"",'Raw data'!B9751)</f>
        <v/>
      </c>
      <c r="E9751" s="1" t="str">
        <f>IF('Raw data'!C9751=0,"",'Raw data'!C9751)</f>
        <v/>
      </c>
      <c r="F9751" s="1" t="str">
        <f>IF('Raw data'!D9751=0,"",'Raw data'!D9751)</f>
        <v/>
      </c>
      <c r="H9751" s="8" t="str">
        <f t="shared" si="1079"/>
        <v/>
      </c>
      <c r="I9751" s="1" t="str">
        <f t="shared" si="1080"/>
        <v/>
      </c>
      <c r="K9751" s="1" t="str">
        <f t="shared" si="1081"/>
        <v/>
      </c>
      <c r="M9751" s="1" t="str">
        <f>IF(K9751="","",IF(K9751&gt;Figures!B$6-1,"yes","no"))</f>
        <v/>
      </c>
      <c r="N9751" s="8" t="str">
        <f t="shared" si="1082"/>
        <v/>
      </c>
      <c r="O9751" s="1" t="str">
        <f t="shared" si="1083"/>
        <v/>
      </c>
    </row>
    <row r="9752" spans="1:15" x14ac:dyDescent="0.25">
      <c r="A9752" s="1" t="str">
        <f>IF('Raw data'!A9752="","",'Raw data'!A9752)</f>
        <v/>
      </c>
      <c r="B9752" s="1" t="str">
        <f t="shared" si="1077"/>
        <v/>
      </c>
      <c r="C9752" s="1" t="str">
        <f t="shared" si="1078"/>
        <v/>
      </c>
      <c r="D9752" s="1" t="str">
        <f>IF('Raw data'!B9752=0,"",'Raw data'!B9752)</f>
        <v/>
      </c>
      <c r="E9752" s="1" t="str">
        <f>IF('Raw data'!C9752=0,"",'Raw data'!C9752)</f>
        <v/>
      </c>
      <c r="F9752" s="1" t="str">
        <f>IF('Raw data'!D9752=0,"",'Raw data'!D9752)</f>
        <v/>
      </c>
      <c r="H9752" s="8" t="str">
        <f t="shared" si="1079"/>
        <v/>
      </c>
      <c r="I9752" s="1" t="str">
        <f t="shared" si="1080"/>
        <v/>
      </c>
      <c r="K9752" s="1" t="str">
        <f t="shared" si="1081"/>
        <v/>
      </c>
      <c r="M9752" s="1" t="str">
        <f>IF(K9752="","",IF(K9752&gt;Figures!B$6-1,"yes","no"))</f>
        <v/>
      </c>
      <c r="N9752" s="8" t="str">
        <f t="shared" si="1082"/>
        <v/>
      </c>
      <c r="O9752" s="1" t="str">
        <f t="shared" si="1083"/>
        <v/>
      </c>
    </row>
    <row r="9753" spans="1:15" x14ac:dyDescent="0.25">
      <c r="A9753" s="1" t="str">
        <f>IF('Raw data'!A9753="","",'Raw data'!A9753)</f>
        <v/>
      </c>
      <c r="B9753" s="1" t="str">
        <f t="shared" si="1077"/>
        <v/>
      </c>
      <c r="C9753" s="1" t="str">
        <f t="shared" si="1078"/>
        <v/>
      </c>
      <c r="D9753" s="1" t="str">
        <f>IF('Raw data'!B9753=0,"",'Raw data'!B9753)</f>
        <v/>
      </c>
      <c r="E9753" s="1" t="str">
        <f>IF('Raw data'!C9753=0,"",'Raw data'!C9753)</f>
        <v/>
      </c>
      <c r="F9753" s="1" t="str">
        <f>IF('Raw data'!D9753=0,"",'Raw data'!D9753)</f>
        <v/>
      </c>
      <c r="H9753" s="8" t="str">
        <f t="shared" si="1079"/>
        <v/>
      </c>
      <c r="I9753" s="1" t="str">
        <f t="shared" si="1080"/>
        <v/>
      </c>
      <c r="K9753" s="1" t="str">
        <f t="shared" si="1081"/>
        <v/>
      </c>
      <c r="M9753" s="1" t="str">
        <f>IF(K9753="","",IF(K9753&gt;Figures!B$6-1,"yes","no"))</f>
        <v/>
      </c>
      <c r="N9753" s="8" t="str">
        <f t="shared" si="1082"/>
        <v/>
      </c>
      <c r="O9753" s="1" t="str">
        <f t="shared" si="1083"/>
        <v/>
      </c>
    </row>
    <row r="9754" spans="1:15" x14ac:dyDescent="0.25">
      <c r="A9754" s="1" t="str">
        <f>IF('Raw data'!A9754="","",'Raw data'!A9754)</f>
        <v/>
      </c>
      <c r="B9754" s="1" t="str">
        <f t="shared" si="1077"/>
        <v/>
      </c>
      <c r="C9754" s="1" t="str">
        <f t="shared" si="1078"/>
        <v/>
      </c>
      <c r="D9754" s="1" t="str">
        <f>IF('Raw data'!B9754=0,"",'Raw data'!B9754)</f>
        <v/>
      </c>
      <c r="E9754" s="1" t="str">
        <f>IF('Raw data'!C9754=0,"",'Raw data'!C9754)</f>
        <v/>
      </c>
      <c r="F9754" s="1" t="str">
        <f>IF('Raw data'!D9754=0,"",'Raw data'!D9754)</f>
        <v/>
      </c>
      <c r="H9754" s="8" t="str">
        <f t="shared" si="1079"/>
        <v/>
      </c>
      <c r="I9754" s="1" t="str">
        <f t="shared" si="1080"/>
        <v/>
      </c>
      <c r="K9754" s="1" t="str">
        <f t="shared" si="1081"/>
        <v/>
      </c>
      <c r="M9754" s="1" t="str">
        <f>IF(K9754="","",IF(K9754&gt;Figures!B$6-1,"yes","no"))</f>
        <v/>
      </c>
      <c r="N9754" s="8" t="str">
        <f t="shared" si="1082"/>
        <v/>
      </c>
      <c r="O9754" s="1" t="str">
        <f t="shared" si="1083"/>
        <v/>
      </c>
    </row>
    <row r="9755" spans="1:15" x14ac:dyDescent="0.25">
      <c r="A9755" s="1" t="str">
        <f>IF('Raw data'!A9755="","",'Raw data'!A9755)</f>
        <v/>
      </c>
      <c r="B9755" s="1" t="str">
        <f t="shared" si="1077"/>
        <v/>
      </c>
      <c r="C9755" s="1" t="str">
        <f t="shared" si="1078"/>
        <v/>
      </c>
      <c r="D9755" s="1" t="str">
        <f>IF('Raw data'!B9755=0,"",'Raw data'!B9755)</f>
        <v/>
      </c>
      <c r="E9755" s="1" t="str">
        <f>IF('Raw data'!C9755=0,"",'Raw data'!C9755)</f>
        <v/>
      </c>
      <c r="F9755" s="1" t="str">
        <f>IF('Raw data'!D9755=0,"",'Raw data'!D9755)</f>
        <v/>
      </c>
      <c r="H9755" s="8" t="str">
        <f t="shared" si="1079"/>
        <v/>
      </c>
      <c r="I9755" s="1" t="str">
        <f t="shared" si="1080"/>
        <v/>
      </c>
      <c r="K9755" s="1" t="str">
        <f t="shared" si="1081"/>
        <v/>
      </c>
      <c r="M9755" s="1" t="str">
        <f>IF(K9755="","",IF(K9755&gt;Figures!B$6-1,"yes","no"))</f>
        <v/>
      </c>
      <c r="N9755" s="8" t="str">
        <f t="shared" si="1082"/>
        <v/>
      </c>
      <c r="O9755" s="1" t="str">
        <f t="shared" si="1083"/>
        <v/>
      </c>
    </row>
    <row r="9756" spans="1:15" x14ac:dyDescent="0.25">
      <c r="A9756" s="1" t="str">
        <f>IF('Raw data'!A9756="","",'Raw data'!A9756)</f>
        <v/>
      </c>
      <c r="B9756" s="1" t="str">
        <f t="shared" si="1077"/>
        <v/>
      </c>
      <c r="C9756" s="1" t="str">
        <f t="shared" si="1078"/>
        <v/>
      </c>
      <c r="D9756" s="1" t="str">
        <f>IF('Raw data'!B9756=0,"",'Raw data'!B9756)</f>
        <v/>
      </c>
      <c r="E9756" s="1" t="str">
        <f>IF('Raw data'!C9756=0,"",'Raw data'!C9756)</f>
        <v/>
      </c>
      <c r="F9756" s="1" t="str">
        <f>IF('Raw data'!D9756=0,"",'Raw data'!D9756)</f>
        <v/>
      </c>
      <c r="H9756" s="8" t="str">
        <f t="shared" si="1079"/>
        <v/>
      </c>
      <c r="I9756" s="1" t="str">
        <f t="shared" si="1080"/>
        <v/>
      </c>
      <c r="K9756" s="1" t="str">
        <f t="shared" si="1081"/>
        <v/>
      </c>
      <c r="M9756" s="1" t="str">
        <f>IF(K9756="","",IF(K9756&gt;Figures!B$6-1,"yes","no"))</f>
        <v/>
      </c>
      <c r="N9756" s="8" t="str">
        <f t="shared" si="1082"/>
        <v/>
      </c>
      <c r="O9756" s="1" t="str">
        <f t="shared" si="1083"/>
        <v/>
      </c>
    </row>
    <row r="9757" spans="1:15" x14ac:dyDescent="0.25">
      <c r="A9757" s="1" t="str">
        <f>IF('Raw data'!A9757="","",'Raw data'!A9757)</f>
        <v/>
      </c>
      <c r="B9757" s="1" t="str">
        <f t="shared" si="1077"/>
        <v/>
      </c>
      <c r="C9757" s="1" t="str">
        <f t="shared" si="1078"/>
        <v/>
      </c>
      <c r="D9757" s="1" t="str">
        <f>IF('Raw data'!B9757=0,"",'Raw data'!B9757)</f>
        <v/>
      </c>
      <c r="E9757" s="1" t="str">
        <f>IF('Raw data'!C9757=0,"",'Raw data'!C9757)</f>
        <v/>
      </c>
      <c r="F9757" s="1" t="str">
        <f>IF('Raw data'!D9757=0,"",'Raw data'!D9757)</f>
        <v/>
      </c>
      <c r="H9757" s="8" t="str">
        <f t="shared" si="1079"/>
        <v/>
      </c>
      <c r="I9757" s="1" t="str">
        <f t="shared" si="1080"/>
        <v/>
      </c>
      <c r="K9757" s="1" t="str">
        <f t="shared" si="1081"/>
        <v/>
      </c>
      <c r="M9757" s="1" t="str">
        <f>IF(K9757="","",IF(K9757&gt;Figures!B$6-1,"yes","no"))</f>
        <v/>
      </c>
      <c r="N9757" s="8" t="str">
        <f t="shared" si="1082"/>
        <v/>
      </c>
      <c r="O9757" s="1" t="str">
        <f t="shared" si="1083"/>
        <v/>
      </c>
    </row>
    <row r="9758" spans="1:15" x14ac:dyDescent="0.25">
      <c r="A9758" s="1" t="str">
        <f>IF('Raw data'!A9758="","",'Raw data'!A9758)</f>
        <v/>
      </c>
      <c r="B9758" s="1" t="str">
        <f t="shared" si="1077"/>
        <v/>
      </c>
      <c r="C9758" s="1" t="str">
        <f t="shared" si="1078"/>
        <v/>
      </c>
      <c r="D9758" s="1" t="str">
        <f>IF('Raw data'!B9758=0,"",'Raw data'!B9758)</f>
        <v/>
      </c>
      <c r="E9758" s="1" t="str">
        <f>IF('Raw data'!C9758=0,"",'Raw data'!C9758)</f>
        <v/>
      </c>
      <c r="F9758" s="1" t="str">
        <f>IF('Raw data'!D9758=0,"",'Raw data'!D9758)</f>
        <v/>
      </c>
      <c r="H9758" s="8" t="str">
        <f t="shared" si="1079"/>
        <v/>
      </c>
      <c r="I9758" s="1" t="str">
        <f t="shared" si="1080"/>
        <v/>
      </c>
      <c r="K9758" s="1" t="str">
        <f t="shared" si="1081"/>
        <v/>
      </c>
      <c r="M9758" s="1" t="str">
        <f>IF(K9758="","",IF(K9758&gt;Figures!B$6-1,"yes","no"))</f>
        <v/>
      </c>
      <c r="N9758" s="8" t="str">
        <f t="shared" si="1082"/>
        <v/>
      </c>
      <c r="O9758" s="1" t="str">
        <f t="shared" si="1083"/>
        <v/>
      </c>
    </row>
    <row r="9759" spans="1:15" x14ac:dyDescent="0.25">
      <c r="A9759" s="1" t="str">
        <f>IF('Raw data'!A9759="","",'Raw data'!A9759)</f>
        <v/>
      </c>
      <c r="B9759" s="1" t="str">
        <f t="shared" si="1077"/>
        <v/>
      </c>
      <c r="C9759" s="1" t="str">
        <f t="shared" si="1078"/>
        <v/>
      </c>
      <c r="D9759" s="1" t="str">
        <f>IF('Raw data'!B9759=0,"",'Raw data'!B9759)</f>
        <v/>
      </c>
      <c r="E9759" s="1" t="str">
        <f>IF('Raw data'!C9759=0,"",'Raw data'!C9759)</f>
        <v/>
      </c>
      <c r="F9759" s="1" t="str">
        <f>IF('Raw data'!D9759=0,"",'Raw data'!D9759)</f>
        <v/>
      </c>
      <c r="H9759" s="8" t="str">
        <f t="shared" si="1079"/>
        <v/>
      </c>
      <c r="I9759" s="1" t="str">
        <f t="shared" si="1080"/>
        <v/>
      </c>
      <c r="K9759" s="1" t="str">
        <f t="shared" si="1081"/>
        <v/>
      </c>
      <c r="M9759" s="1" t="str">
        <f>IF(K9759="","",IF(K9759&gt;Figures!B$6-1,"yes","no"))</f>
        <v/>
      </c>
      <c r="N9759" s="8" t="str">
        <f t="shared" si="1082"/>
        <v/>
      </c>
      <c r="O9759" s="1" t="str">
        <f t="shared" si="1083"/>
        <v/>
      </c>
    </row>
    <row r="9760" spans="1:15" x14ac:dyDescent="0.25">
      <c r="A9760" s="1" t="str">
        <f>IF('Raw data'!A9760="","",'Raw data'!A9760)</f>
        <v/>
      </c>
      <c r="B9760" s="1" t="str">
        <f t="shared" si="1077"/>
        <v/>
      </c>
      <c r="C9760" s="1" t="str">
        <f t="shared" si="1078"/>
        <v/>
      </c>
      <c r="D9760" s="1" t="str">
        <f>IF('Raw data'!B9760=0,"",'Raw data'!B9760)</f>
        <v/>
      </c>
      <c r="E9760" s="1" t="str">
        <f>IF('Raw data'!C9760=0,"",'Raw data'!C9760)</f>
        <v/>
      </c>
      <c r="F9760" s="1" t="str">
        <f>IF('Raw data'!D9760=0,"",'Raw data'!D9760)</f>
        <v/>
      </c>
      <c r="H9760" s="8" t="str">
        <f t="shared" si="1079"/>
        <v/>
      </c>
      <c r="I9760" s="1" t="str">
        <f t="shared" si="1080"/>
        <v/>
      </c>
      <c r="K9760" s="1" t="str">
        <f t="shared" si="1081"/>
        <v/>
      </c>
      <c r="M9760" s="1" t="str">
        <f>IF(K9760="","",IF(K9760&gt;Figures!B$6-1,"yes","no"))</f>
        <v/>
      </c>
      <c r="N9760" s="8" t="str">
        <f t="shared" si="1082"/>
        <v/>
      </c>
      <c r="O9760" s="1" t="str">
        <f t="shared" si="1083"/>
        <v/>
      </c>
    </row>
    <row r="9761" spans="1:15" x14ac:dyDescent="0.25">
      <c r="A9761" s="1" t="str">
        <f>IF('Raw data'!A9761="","",'Raw data'!A9761)</f>
        <v/>
      </c>
      <c r="B9761" s="1" t="str">
        <f t="shared" si="1077"/>
        <v/>
      </c>
      <c r="C9761" s="1" t="str">
        <f t="shared" si="1078"/>
        <v/>
      </c>
      <c r="D9761" s="1" t="str">
        <f>IF('Raw data'!B9761=0,"",'Raw data'!B9761)</f>
        <v/>
      </c>
      <c r="E9761" s="1" t="str">
        <f>IF('Raw data'!C9761=0,"",'Raw data'!C9761)</f>
        <v/>
      </c>
      <c r="F9761" s="1" t="str">
        <f>IF('Raw data'!D9761=0,"",'Raw data'!D9761)</f>
        <v/>
      </c>
      <c r="H9761" s="8" t="str">
        <f t="shared" si="1079"/>
        <v/>
      </c>
      <c r="I9761" s="1" t="str">
        <f t="shared" si="1080"/>
        <v/>
      </c>
      <c r="K9761" s="1" t="str">
        <f t="shared" si="1081"/>
        <v/>
      </c>
      <c r="M9761" s="1" t="str">
        <f>IF(K9761="","",IF(K9761&gt;Figures!B$6-1,"yes","no"))</f>
        <v/>
      </c>
      <c r="N9761" s="8" t="str">
        <f t="shared" si="1082"/>
        <v/>
      </c>
      <c r="O9761" s="1" t="str">
        <f t="shared" si="1083"/>
        <v/>
      </c>
    </row>
    <row r="9762" spans="1:15" x14ac:dyDescent="0.25">
      <c r="A9762" s="1" t="str">
        <f>IF('Raw data'!A9762="","",'Raw data'!A9762)</f>
        <v/>
      </c>
      <c r="B9762" s="1" t="str">
        <f t="shared" si="1077"/>
        <v/>
      </c>
      <c r="C9762" s="1" t="str">
        <f t="shared" si="1078"/>
        <v/>
      </c>
      <c r="D9762" s="1" t="str">
        <f>IF('Raw data'!B9762=0,"",'Raw data'!B9762)</f>
        <v/>
      </c>
      <c r="E9762" s="1" t="str">
        <f>IF('Raw data'!C9762=0,"",'Raw data'!C9762)</f>
        <v/>
      </c>
      <c r="F9762" s="1" t="str">
        <f>IF('Raw data'!D9762=0,"",'Raw data'!D9762)</f>
        <v/>
      </c>
      <c r="H9762" s="8" t="str">
        <f t="shared" si="1079"/>
        <v/>
      </c>
      <c r="I9762" s="1" t="str">
        <f t="shared" si="1080"/>
        <v/>
      </c>
      <c r="K9762" s="1" t="str">
        <f t="shared" si="1081"/>
        <v/>
      </c>
      <c r="M9762" s="1" t="str">
        <f>IF(K9762="","",IF(K9762&gt;Figures!B$6-1,"yes","no"))</f>
        <v/>
      </c>
      <c r="N9762" s="8" t="str">
        <f t="shared" si="1082"/>
        <v/>
      </c>
      <c r="O9762" s="1" t="str">
        <f t="shared" si="1083"/>
        <v/>
      </c>
    </row>
    <row r="9763" spans="1:15" x14ac:dyDescent="0.25">
      <c r="A9763" s="1" t="str">
        <f>IF('Raw data'!A9763="","",'Raw data'!A9763)</f>
        <v/>
      </c>
      <c r="B9763" s="1" t="str">
        <f t="shared" si="1077"/>
        <v/>
      </c>
      <c r="C9763" s="1" t="str">
        <f t="shared" si="1078"/>
        <v/>
      </c>
      <c r="D9763" s="1" t="str">
        <f>IF('Raw data'!B9763=0,"",'Raw data'!B9763)</f>
        <v/>
      </c>
      <c r="E9763" s="1" t="str">
        <f>IF('Raw data'!C9763=0,"",'Raw data'!C9763)</f>
        <v/>
      </c>
      <c r="F9763" s="1" t="str">
        <f>IF('Raw data'!D9763=0,"",'Raw data'!D9763)</f>
        <v/>
      </c>
      <c r="H9763" s="8" t="str">
        <f t="shared" si="1079"/>
        <v/>
      </c>
      <c r="I9763" s="1" t="str">
        <f t="shared" si="1080"/>
        <v/>
      </c>
      <c r="K9763" s="1" t="str">
        <f t="shared" si="1081"/>
        <v/>
      </c>
      <c r="M9763" s="1" t="str">
        <f>IF(K9763="","",IF(K9763&gt;Figures!B$6-1,"yes","no"))</f>
        <v/>
      </c>
      <c r="N9763" s="8" t="str">
        <f t="shared" si="1082"/>
        <v/>
      </c>
      <c r="O9763" s="1" t="str">
        <f t="shared" si="1083"/>
        <v/>
      </c>
    </row>
    <row r="9764" spans="1:15" x14ac:dyDescent="0.25">
      <c r="A9764" s="1" t="str">
        <f>IF('Raw data'!A9764="","",'Raw data'!A9764)</f>
        <v/>
      </c>
      <c r="B9764" s="1" t="str">
        <f t="shared" si="1077"/>
        <v/>
      </c>
      <c r="C9764" s="1" t="str">
        <f t="shared" si="1078"/>
        <v/>
      </c>
      <c r="D9764" s="1" t="str">
        <f>IF('Raw data'!B9764=0,"",'Raw data'!B9764)</f>
        <v/>
      </c>
      <c r="E9764" s="1" t="str">
        <f>IF('Raw data'!C9764=0,"",'Raw data'!C9764)</f>
        <v/>
      </c>
      <c r="F9764" s="1" t="str">
        <f>IF('Raw data'!D9764=0,"",'Raw data'!D9764)</f>
        <v/>
      </c>
      <c r="H9764" s="8" t="str">
        <f t="shared" si="1079"/>
        <v/>
      </c>
      <c r="I9764" s="1" t="str">
        <f t="shared" si="1080"/>
        <v/>
      </c>
      <c r="K9764" s="1" t="str">
        <f t="shared" si="1081"/>
        <v/>
      </c>
      <c r="M9764" s="1" t="str">
        <f>IF(K9764="","",IF(K9764&gt;Figures!B$6-1,"yes","no"))</f>
        <v/>
      </c>
      <c r="N9764" s="8" t="str">
        <f t="shared" si="1082"/>
        <v/>
      </c>
      <c r="O9764" s="1" t="str">
        <f t="shared" si="1083"/>
        <v/>
      </c>
    </row>
    <row r="9765" spans="1:15" x14ac:dyDescent="0.25">
      <c r="A9765" s="1" t="str">
        <f>IF('Raw data'!A9765="","",'Raw data'!A9765)</f>
        <v/>
      </c>
      <c r="B9765" s="1" t="str">
        <f t="shared" si="1077"/>
        <v/>
      </c>
      <c r="C9765" s="1" t="str">
        <f t="shared" si="1078"/>
        <v/>
      </c>
      <c r="D9765" s="1" t="str">
        <f>IF('Raw data'!B9765=0,"",'Raw data'!B9765)</f>
        <v/>
      </c>
      <c r="E9765" s="1" t="str">
        <f>IF('Raw data'!C9765=0,"",'Raw data'!C9765)</f>
        <v/>
      </c>
      <c r="F9765" s="1" t="str">
        <f>IF('Raw data'!D9765=0,"",'Raw data'!D9765)</f>
        <v/>
      </c>
      <c r="H9765" s="8" t="str">
        <f t="shared" si="1079"/>
        <v/>
      </c>
      <c r="I9765" s="1" t="str">
        <f t="shared" si="1080"/>
        <v/>
      </c>
      <c r="K9765" s="1" t="str">
        <f t="shared" si="1081"/>
        <v/>
      </c>
      <c r="M9765" s="1" t="str">
        <f>IF(K9765="","",IF(K9765&gt;Figures!B$6-1,"yes","no"))</f>
        <v/>
      </c>
      <c r="N9765" s="8" t="str">
        <f t="shared" si="1082"/>
        <v/>
      </c>
      <c r="O9765" s="1" t="str">
        <f t="shared" si="1083"/>
        <v/>
      </c>
    </row>
    <row r="9766" spans="1:15" x14ac:dyDescent="0.25">
      <c r="A9766" s="1" t="str">
        <f>IF('Raw data'!A9766="","",'Raw data'!A9766)</f>
        <v/>
      </c>
      <c r="B9766" s="1" t="str">
        <f t="shared" si="1077"/>
        <v/>
      </c>
      <c r="C9766" s="1" t="str">
        <f t="shared" si="1078"/>
        <v/>
      </c>
      <c r="D9766" s="1" t="str">
        <f>IF('Raw data'!B9766=0,"",'Raw data'!B9766)</f>
        <v/>
      </c>
      <c r="E9766" s="1" t="str">
        <f>IF('Raw data'!C9766=0,"",'Raw data'!C9766)</f>
        <v/>
      </c>
      <c r="F9766" s="1" t="str">
        <f>IF('Raw data'!D9766=0,"",'Raw data'!D9766)</f>
        <v/>
      </c>
      <c r="H9766" s="8" t="str">
        <f t="shared" si="1079"/>
        <v/>
      </c>
      <c r="I9766" s="1" t="str">
        <f t="shared" si="1080"/>
        <v/>
      </c>
      <c r="K9766" s="1" t="str">
        <f t="shared" si="1081"/>
        <v/>
      </c>
      <c r="M9766" s="1" t="str">
        <f>IF(K9766="","",IF(K9766&gt;Figures!B$6-1,"yes","no"))</f>
        <v/>
      </c>
      <c r="N9766" s="8" t="str">
        <f t="shared" si="1082"/>
        <v/>
      </c>
      <c r="O9766" s="1" t="str">
        <f t="shared" si="1083"/>
        <v/>
      </c>
    </row>
    <row r="9767" spans="1:15" x14ac:dyDescent="0.25">
      <c r="A9767" s="1" t="str">
        <f>IF('Raw data'!A9767="","",'Raw data'!A9767)</f>
        <v/>
      </c>
      <c r="B9767" s="1" t="str">
        <f t="shared" si="1077"/>
        <v/>
      </c>
      <c r="C9767" s="1" t="str">
        <f t="shared" si="1078"/>
        <v/>
      </c>
      <c r="D9767" s="1" t="str">
        <f>IF('Raw data'!B9767=0,"",'Raw data'!B9767)</f>
        <v/>
      </c>
      <c r="E9767" s="1" t="str">
        <f>IF('Raw data'!C9767=0,"",'Raw data'!C9767)</f>
        <v/>
      </c>
      <c r="F9767" s="1" t="str">
        <f>IF('Raw data'!D9767=0,"",'Raw data'!D9767)</f>
        <v/>
      </c>
      <c r="H9767" s="8" t="str">
        <f t="shared" si="1079"/>
        <v/>
      </c>
      <c r="I9767" s="1" t="str">
        <f t="shared" si="1080"/>
        <v/>
      </c>
      <c r="K9767" s="1" t="str">
        <f t="shared" si="1081"/>
        <v/>
      </c>
      <c r="M9767" s="1" t="str">
        <f>IF(K9767="","",IF(K9767&gt;Figures!B$6-1,"yes","no"))</f>
        <v/>
      </c>
      <c r="N9767" s="8" t="str">
        <f t="shared" si="1082"/>
        <v/>
      </c>
      <c r="O9767" s="1" t="str">
        <f t="shared" si="1083"/>
        <v/>
      </c>
    </row>
    <row r="9768" spans="1:15" x14ac:dyDescent="0.25">
      <c r="A9768" s="1" t="str">
        <f>IF('Raw data'!A9768="","",'Raw data'!A9768)</f>
        <v/>
      </c>
      <c r="B9768" s="1" t="str">
        <f t="shared" si="1077"/>
        <v/>
      </c>
      <c r="C9768" s="1" t="str">
        <f t="shared" si="1078"/>
        <v/>
      </c>
      <c r="D9768" s="1" t="str">
        <f>IF('Raw data'!B9768=0,"",'Raw data'!B9768)</f>
        <v/>
      </c>
      <c r="E9768" s="1" t="str">
        <f>IF('Raw data'!C9768=0,"",'Raw data'!C9768)</f>
        <v/>
      </c>
      <c r="F9768" s="1" t="str">
        <f>IF('Raw data'!D9768=0,"",'Raw data'!D9768)</f>
        <v/>
      </c>
      <c r="H9768" s="8" t="str">
        <f t="shared" si="1079"/>
        <v/>
      </c>
      <c r="I9768" s="1" t="str">
        <f t="shared" si="1080"/>
        <v/>
      </c>
      <c r="K9768" s="1" t="str">
        <f t="shared" si="1081"/>
        <v/>
      </c>
      <c r="M9768" s="1" t="str">
        <f>IF(K9768="","",IF(K9768&gt;Figures!B$6-1,"yes","no"))</f>
        <v/>
      </c>
      <c r="N9768" s="8" t="str">
        <f t="shared" si="1082"/>
        <v/>
      </c>
      <c r="O9768" s="1" t="str">
        <f t="shared" si="1083"/>
        <v/>
      </c>
    </row>
    <row r="9769" spans="1:15" x14ac:dyDescent="0.25">
      <c r="A9769" s="1" t="str">
        <f>IF('Raw data'!A9769="","",'Raw data'!A9769)</f>
        <v/>
      </c>
      <c r="B9769" s="1" t="str">
        <f t="shared" si="1077"/>
        <v/>
      </c>
      <c r="C9769" s="1" t="str">
        <f t="shared" si="1078"/>
        <v/>
      </c>
      <c r="D9769" s="1" t="str">
        <f>IF('Raw data'!B9769=0,"",'Raw data'!B9769)</f>
        <v/>
      </c>
      <c r="E9769" s="1" t="str">
        <f>IF('Raw data'!C9769=0,"",'Raw data'!C9769)</f>
        <v/>
      </c>
      <c r="F9769" s="1" t="str">
        <f>IF('Raw data'!D9769=0,"",'Raw data'!D9769)</f>
        <v/>
      </c>
      <c r="H9769" s="8" t="str">
        <f t="shared" si="1079"/>
        <v/>
      </c>
      <c r="I9769" s="1" t="str">
        <f t="shared" si="1080"/>
        <v/>
      </c>
      <c r="K9769" s="1" t="str">
        <f t="shared" si="1081"/>
        <v/>
      </c>
      <c r="M9769" s="1" t="str">
        <f>IF(K9769="","",IF(K9769&gt;Figures!B$6-1,"yes","no"))</f>
        <v/>
      </c>
      <c r="N9769" s="8" t="str">
        <f t="shared" si="1082"/>
        <v/>
      </c>
      <c r="O9769" s="1" t="str">
        <f t="shared" si="1083"/>
        <v/>
      </c>
    </row>
    <row r="9770" spans="1:15" x14ac:dyDescent="0.25">
      <c r="A9770" s="1" t="str">
        <f>IF('Raw data'!A9770="","",'Raw data'!A9770)</f>
        <v/>
      </c>
      <c r="B9770" s="1" t="str">
        <f t="shared" si="1077"/>
        <v/>
      </c>
      <c r="C9770" s="1" t="str">
        <f t="shared" si="1078"/>
        <v/>
      </c>
      <c r="D9770" s="1" t="str">
        <f>IF('Raw data'!B9770=0,"",'Raw data'!B9770)</f>
        <v/>
      </c>
      <c r="E9770" s="1" t="str">
        <f>IF('Raw data'!C9770=0,"",'Raw data'!C9770)</f>
        <v/>
      </c>
      <c r="F9770" s="1" t="str">
        <f>IF('Raw data'!D9770=0,"",'Raw data'!D9770)</f>
        <v/>
      </c>
      <c r="H9770" s="8" t="str">
        <f t="shared" si="1079"/>
        <v/>
      </c>
      <c r="I9770" s="1" t="str">
        <f t="shared" si="1080"/>
        <v/>
      </c>
      <c r="K9770" s="1" t="str">
        <f t="shared" si="1081"/>
        <v/>
      </c>
      <c r="M9770" s="1" t="str">
        <f>IF(K9770="","",IF(K9770&gt;Figures!B$6-1,"yes","no"))</f>
        <v/>
      </c>
      <c r="N9770" s="8" t="str">
        <f t="shared" si="1082"/>
        <v/>
      </c>
      <c r="O9770" s="1" t="str">
        <f t="shared" si="1083"/>
        <v/>
      </c>
    </row>
    <row r="9771" spans="1:15" x14ac:dyDescent="0.25">
      <c r="A9771" s="1" t="str">
        <f>IF('Raw data'!A9771="","",'Raw data'!A9771)</f>
        <v/>
      </c>
      <c r="B9771" s="1" t="str">
        <f t="shared" si="1077"/>
        <v/>
      </c>
      <c r="C9771" s="1" t="str">
        <f t="shared" si="1078"/>
        <v/>
      </c>
      <c r="D9771" s="1" t="str">
        <f>IF('Raw data'!B9771=0,"",'Raw data'!B9771)</f>
        <v/>
      </c>
      <c r="E9771" s="1" t="str">
        <f>IF('Raw data'!C9771=0,"",'Raw data'!C9771)</f>
        <v/>
      </c>
      <c r="F9771" s="1" t="str">
        <f>IF('Raw data'!D9771=0,"",'Raw data'!D9771)</f>
        <v/>
      </c>
      <c r="H9771" s="8" t="str">
        <f t="shared" si="1079"/>
        <v/>
      </c>
      <c r="I9771" s="1" t="str">
        <f t="shared" si="1080"/>
        <v/>
      </c>
      <c r="K9771" s="1" t="str">
        <f t="shared" si="1081"/>
        <v/>
      </c>
      <c r="M9771" s="1" t="str">
        <f>IF(K9771="","",IF(K9771&gt;Figures!B$6-1,"yes","no"))</f>
        <v/>
      </c>
      <c r="N9771" s="8" t="str">
        <f t="shared" si="1082"/>
        <v/>
      </c>
      <c r="O9771" s="1" t="str">
        <f t="shared" si="1083"/>
        <v/>
      </c>
    </row>
    <row r="9772" spans="1:15" x14ac:dyDescent="0.25">
      <c r="A9772" s="1" t="str">
        <f>IF('Raw data'!A9772="","",'Raw data'!A9772)</f>
        <v/>
      </c>
      <c r="B9772" s="1" t="str">
        <f t="shared" si="1077"/>
        <v/>
      </c>
      <c r="C9772" s="1" t="str">
        <f t="shared" si="1078"/>
        <v/>
      </c>
      <c r="D9772" s="1" t="str">
        <f>IF('Raw data'!B9772=0,"",'Raw data'!B9772)</f>
        <v/>
      </c>
      <c r="E9772" s="1" t="str">
        <f>IF('Raw data'!C9772=0,"",'Raw data'!C9772)</f>
        <v/>
      </c>
      <c r="F9772" s="1" t="str">
        <f>IF('Raw data'!D9772=0,"",'Raw data'!D9772)</f>
        <v/>
      </c>
      <c r="H9772" s="8" t="str">
        <f t="shared" si="1079"/>
        <v/>
      </c>
      <c r="I9772" s="1" t="str">
        <f t="shared" si="1080"/>
        <v/>
      </c>
      <c r="K9772" s="1" t="str">
        <f t="shared" si="1081"/>
        <v/>
      </c>
      <c r="M9772" s="1" t="str">
        <f>IF(K9772="","",IF(K9772&gt;Figures!B$6-1,"yes","no"))</f>
        <v/>
      </c>
      <c r="N9772" s="8" t="str">
        <f t="shared" si="1082"/>
        <v/>
      </c>
      <c r="O9772" s="1" t="str">
        <f t="shared" si="1083"/>
        <v/>
      </c>
    </row>
    <row r="9773" spans="1:15" x14ac:dyDescent="0.25">
      <c r="A9773" s="1" t="str">
        <f>IF('Raw data'!A9773="","",'Raw data'!A9773)</f>
        <v/>
      </c>
      <c r="B9773" s="1" t="str">
        <f t="shared" si="1077"/>
        <v/>
      </c>
      <c r="C9773" s="1" t="str">
        <f t="shared" si="1078"/>
        <v/>
      </c>
      <c r="D9773" s="1" t="str">
        <f>IF('Raw data'!B9773=0,"",'Raw data'!B9773)</f>
        <v/>
      </c>
      <c r="E9773" s="1" t="str">
        <f>IF('Raw data'!C9773=0,"",'Raw data'!C9773)</f>
        <v/>
      </c>
      <c r="F9773" s="1" t="str">
        <f>IF('Raw data'!D9773=0,"",'Raw data'!D9773)</f>
        <v/>
      </c>
      <c r="H9773" s="8" t="str">
        <f t="shared" si="1079"/>
        <v/>
      </c>
      <c r="I9773" s="1" t="str">
        <f t="shared" si="1080"/>
        <v/>
      </c>
      <c r="K9773" s="1" t="str">
        <f t="shared" si="1081"/>
        <v/>
      </c>
      <c r="M9773" s="1" t="str">
        <f>IF(K9773="","",IF(K9773&gt;Figures!B$6-1,"yes","no"))</f>
        <v/>
      </c>
      <c r="N9773" s="8" t="str">
        <f t="shared" si="1082"/>
        <v/>
      </c>
      <c r="O9773" s="1" t="str">
        <f t="shared" si="1083"/>
        <v/>
      </c>
    </row>
    <row r="9774" spans="1:15" x14ac:dyDescent="0.25">
      <c r="A9774" s="1" t="str">
        <f>IF('Raw data'!A9774="","",'Raw data'!A9774)</f>
        <v/>
      </c>
      <c r="B9774" s="1" t="str">
        <f t="shared" si="1077"/>
        <v/>
      </c>
      <c r="C9774" s="1" t="str">
        <f t="shared" si="1078"/>
        <v/>
      </c>
      <c r="D9774" s="1" t="str">
        <f>IF('Raw data'!B9774=0,"",'Raw data'!B9774)</f>
        <v/>
      </c>
      <c r="E9774" s="1" t="str">
        <f>IF('Raw data'!C9774=0,"",'Raw data'!C9774)</f>
        <v/>
      </c>
      <c r="F9774" s="1" t="str">
        <f>IF('Raw data'!D9774=0,"",'Raw data'!D9774)</f>
        <v/>
      </c>
      <c r="H9774" s="8" t="str">
        <f t="shared" si="1079"/>
        <v/>
      </c>
      <c r="I9774" s="1" t="str">
        <f t="shared" si="1080"/>
        <v/>
      </c>
      <c r="K9774" s="1" t="str">
        <f t="shared" si="1081"/>
        <v/>
      </c>
      <c r="M9774" s="1" t="str">
        <f>IF(K9774="","",IF(K9774&gt;Figures!B$6-1,"yes","no"))</f>
        <v/>
      </c>
      <c r="N9774" s="8" t="str">
        <f t="shared" si="1082"/>
        <v/>
      </c>
      <c r="O9774" s="1" t="str">
        <f t="shared" si="1083"/>
        <v/>
      </c>
    </row>
    <row r="9775" spans="1:15" x14ac:dyDescent="0.25">
      <c r="A9775" s="1" t="str">
        <f>IF('Raw data'!A9775="","",'Raw data'!A9775)</f>
        <v/>
      </c>
      <c r="B9775" s="1" t="str">
        <f t="shared" si="1077"/>
        <v/>
      </c>
      <c r="C9775" s="1" t="str">
        <f t="shared" si="1078"/>
        <v/>
      </c>
      <c r="D9775" s="1" t="str">
        <f>IF('Raw data'!B9775=0,"",'Raw data'!B9775)</f>
        <v/>
      </c>
      <c r="E9775" s="1" t="str">
        <f>IF('Raw data'!C9775=0,"",'Raw data'!C9775)</f>
        <v/>
      </c>
      <c r="F9775" s="1" t="str">
        <f>IF('Raw data'!D9775=0,"",'Raw data'!D9775)</f>
        <v/>
      </c>
      <c r="H9775" s="8" t="str">
        <f t="shared" si="1079"/>
        <v/>
      </c>
      <c r="I9775" s="1" t="str">
        <f t="shared" si="1080"/>
        <v/>
      </c>
      <c r="K9775" s="1" t="str">
        <f t="shared" si="1081"/>
        <v/>
      </c>
      <c r="M9775" s="1" t="str">
        <f>IF(K9775="","",IF(K9775&gt;Figures!B$6-1,"yes","no"))</f>
        <v/>
      </c>
      <c r="N9775" s="8" t="str">
        <f t="shared" si="1082"/>
        <v/>
      </c>
      <c r="O9775" s="1" t="str">
        <f t="shared" si="1083"/>
        <v/>
      </c>
    </row>
    <row r="9776" spans="1:15" x14ac:dyDescent="0.25">
      <c r="A9776" s="1" t="str">
        <f>IF('Raw data'!A9776="","",'Raw data'!A9776)</f>
        <v/>
      </c>
      <c r="B9776" s="1" t="str">
        <f t="shared" si="1077"/>
        <v/>
      </c>
      <c r="C9776" s="1" t="str">
        <f t="shared" si="1078"/>
        <v/>
      </c>
      <c r="D9776" s="1" t="str">
        <f>IF('Raw data'!B9776=0,"",'Raw data'!B9776)</f>
        <v/>
      </c>
      <c r="E9776" s="1" t="str">
        <f>IF('Raw data'!C9776=0,"",'Raw data'!C9776)</f>
        <v/>
      </c>
      <c r="F9776" s="1" t="str">
        <f>IF('Raw data'!D9776=0,"",'Raw data'!D9776)</f>
        <v/>
      </c>
      <c r="H9776" s="8" t="str">
        <f t="shared" si="1079"/>
        <v/>
      </c>
      <c r="I9776" s="1" t="str">
        <f t="shared" si="1080"/>
        <v/>
      </c>
      <c r="K9776" s="1" t="str">
        <f t="shared" si="1081"/>
        <v/>
      </c>
      <c r="M9776" s="1" t="str">
        <f>IF(K9776="","",IF(K9776&gt;Figures!B$6-1,"yes","no"))</f>
        <v/>
      </c>
      <c r="N9776" s="8" t="str">
        <f t="shared" si="1082"/>
        <v/>
      </c>
      <c r="O9776" s="1" t="str">
        <f t="shared" si="1083"/>
        <v/>
      </c>
    </row>
    <row r="9777" spans="1:15" x14ac:dyDescent="0.25">
      <c r="A9777" s="1" t="str">
        <f>IF('Raw data'!A9777="","",'Raw data'!A9777)</f>
        <v/>
      </c>
      <c r="B9777" s="1" t="str">
        <f t="shared" si="1077"/>
        <v/>
      </c>
      <c r="C9777" s="1" t="str">
        <f t="shared" si="1078"/>
        <v/>
      </c>
      <c r="D9777" s="1" t="str">
        <f>IF('Raw data'!B9777=0,"",'Raw data'!B9777)</f>
        <v/>
      </c>
      <c r="E9777" s="1" t="str">
        <f>IF('Raw data'!C9777=0,"",'Raw data'!C9777)</f>
        <v/>
      </c>
      <c r="F9777" s="1" t="str">
        <f>IF('Raw data'!D9777=0,"",'Raw data'!D9777)</f>
        <v/>
      </c>
      <c r="H9777" s="8" t="str">
        <f t="shared" si="1079"/>
        <v/>
      </c>
      <c r="I9777" s="1" t="str">
        <f t="shared" si="1080"/>
        <v/>
      </c>
      <c r="K9777" s="1" t="str">
        <f t="shared" si="1081"/>
        <v/>
      </c>
      <c r="M9777" s="1" t="str">
        <f>IF(K9777="","",IF(K9777&gt;Figures!B$6-1,"yes","no"))</f>
        <v/>
      </c>
      <c r="N9777" s="8" t="str">
        <f t="shared" si="1082"/>
        <v/>
      </c>
      <c r="O9777" s="1" t="str">
        <f t="shared" si="1083"/>
        <v/>
      </c>
    </row>
    <row r="9778" spans="1:15" x14ac:dyDescent="0.25">
      <c r="A9778" s="1" t="str">
        <f>IF('Raw data'!A9778="","",'Raw data'!A9778)</f>
        <v/>
      </c>
      <c r="B9778" s="1" t="str">
        <f t="shared" si="1077"/>
        <v/>
      </c>
      <c r="C9778" s="1" t="str">
        <f t="shared" si="1078"/>
        <v/>
      </c>
      <c r="D9778" s="1" t="str">
        <f>IF('Raw data'!B9778=0,"",'Raw data'!B9778)</f>
        <v/>
      </c>
      <c r="E9778" s="1" t="str">
        <f>IF('Raw data'!C9778=0,"",'Raw data'!C9778)</f>
        <v/>
      </c>
      <c r="F9778" s="1" t="str">
        <f>IF('Raw data'!D9778=0,"",'Raw data'!D9778)</f>
        <v/>
      </c>
      <c r="H9778" s="8" t="str">
        <f t="shared" si="1079"/>
        <v/>
      </c>
      <c r="I9778" s="1" t="str">
        <f t="shared" si="1080"/>
        <v/>
      </c>
      <c r="K9778" s="1" t="str">
        <f t="shared" si="1081"/>
        <v/>
      </c>
      <c r="M9778" s="1" t="str">
        <f>IF(K9778="","",IF(K9778&gt;Figures!B$6-1,"yes","no"))</f>
        <v/>
      </c>
      <c r="N9778" s="8" t="str">
        <f t="shared" si="1082"/>
        <v/>
      </c>
      <c r="O9778" s="1" t="str">
        <f t="shared" si="1083"/>
        <v/>
      </c>
    </row>
    <row r="9779" spans="1:15" x14ac:dyDescent="0.25">
      <c r="A9779" s="1" t="str">
        <f>IF('Raw data'!A9779="","",'Raw data'!A9779)</f>
        <v/>
      </c>
      <c r="B9779" s="1" t="str">
        <f t="shared" si="1077"/>
        <v/>
      </c>
      <c r="C9779" s="1" t="str">
        <f t="shared" si="1078"/>
        <v/>
      </c>
      <c r="D9779" s="1" t="str">
        <f>IF('Raw data'!B9779=0,"",'Raw data'!B9779)</f>
        <v/>
      </c>
      <c r="E9779" s="1" t="str">
        <f>IF('Raw data'!C9779=0,"",'Raw data'!C9779)</f>
        <v/>
      </c>
      <c r="F9779" s="1" t="str">
        <f>IF('Raw data'!D9779=0,"",'Raw data'!D9779)</f>
        <v/>
      </c>
      <c r="H9779" s="8" t="str">
        <f t="shared" si="1079"/>
        <v/>
      </c>
      <c r="I9779" s="1" t="str">
        <f t="shared" si="1080"/>
        <v/>
      </c>
      <c r="K9779" s="1" t="str">
        <f t="shared" si="1081"/>
        <v/>
      </c>
      <c r="M9779" s="1" t="str">
        <f>IF(K9779="","",IF(K9779&gt;Figures!B$6-1,"yes","no"))</f>
        <v/>
      </c>
      <c r="N9779" s="8" t="str">
        <f t="shared" si="1082"/>
        <v/>
      </c>
      <c r="O9779" s="1" t="str">
        <f t="shared" si="1083"/>
        <v/>
      </c>
    </row>
    <row r="9780" spans="1:15" x14ac:dyDescent="0.25">
      <c r="A9780" s="1" t="str">
        <f>IF('Raw data'!A9780="","",'Raw data'!A9780)</f>
        <v/>
      </c>
      <c r="B9780" s="1" t="str">
        <f t="shared" si="1077"/>
        <v/>
      </c>
      <c r="C9780" s="1" t="str">
        <f t="shared" si="1078"/>
        <v/>
      </c>
      <c r="D9780" s="1" t="str">
        <f>IF('Raw data'!B9780=0,"",'Raw data'!B9780)</f>
        <v/>
      </c>
      <c r="E9780" s="1" t="str">
        <f>IF('Raw data'!C9780=0,"",'Raw data'!C9780)</f>
        <v/>
      </c>
      <c r="F9780" s="1" t="str">
        <f>IF('Raw data'!D9780=0,"",'Raw data'!D9780)</f>
        <v/>
      </c>
      <c r="H9780" s="8" t="str">
        <f t="shared" si="1079"/>
        <v/>
      </c>
      <c r="I9780" s="1" t="str">
        <f t="shared" si="1080"/>
        <v/>
      </c>
      <c r="K9780" s="1" t="str">
        <f t="shared" si="1081"/>
        <v/>
      </c>
      <c r="M9780" s="1" t="str">
        <f>IF(K9780="","",IF(K9780&gt;Figures!B$6-1,"yes","no"))</f>
        <v/>
      </c>
      <c r="N9780" s="8" t="str">
        <f t="shared" si="1082"/>
        <v/>
      </c>
      <c r="O9780" s="1" t="str">
        <f t="shared" si="1083"/>
        <v/>
      </c>
    </row>
    <row r="9781" spans="1:15" x14ac:dyDescent="0.25">
      <c r="A9781" s="1" t="str">
        <f>IF('Raw data'!A9781="","",'Raw data'!A9781)</f>
        <v/>
      </c>
      <c r="B9781" s="1" t="str">
        <f t="shared" si="1077"/>
        <v/>
      </c>
      <c r="C9781" s="1" t="str">
        <f t="shared" si="1078"/>
        <v/>
      </c>
      <c r="D9781" s="1" t="str">
        <f>IF('Raw data'!B9781=0,"",'Raw data'!B9781)</f>
        <v/>
      </c>
      <c r="E9781" s="1" t="str">
        <f>IF('Raw data'!C9781=0,"",'Raw data'!C9781)</f>
        <v/>
      </c>
      <c r="F9781" s="1" t="str">
        <f>IF('Raw data'!D9781=0,"",'Raw data'!D9781)</f>
        <v/>
      </c>
      <c r="H9781" s="8" t="str">
        <f t="shared" si="1079"/>
        <v/>
      </c>
      <c r="I9781" s="1" t="str">
        <f t="shared" si="1080"/>
        <v/>
      </c>
      <c r="K9781" s="1" t="str">
        <f t="shared" si="1081"/>
        <v/>
      </c>
      <c r="M9781" s="1" t="str">
        <f>IF(K9781="","",IF(K9781&gt;Figures!B$6-1,"yes","no"))</f>
        <v/>
      </c>
      <c r="N9781" s="8" t="str">
        <f t="shared" si="1082"/>
        <v/>
      </c>
      <c r="O9781" s="1" t="str">
        <f t="shared" si="1083"/>
        <v/>
      </c>
    </row>
    <row r="9782" spans="1:15" x14ac:dyDescent="0.25">
      <c r="A9782" s="1" t="str">
        <f>IF('Raw data'!A9782="","",'Raw data'!A9782)</f>
        <v/>
      </c>
      <c r="B9782" s="1" t="str">
        <f t="shared" si="1077"/>
        <v/>
      </c>
      <c r="C9782" s="1" t="str">
        <f t="shared" si="1078"/>
        <v/>
      </c>
      <c r="D9782" s="1" t="str">
        <f>IF('Raw data'!B9782=0,"",'Raw data'!B9782)</f>
        <v/>
      </c>
      <c r="E9782" s="1" t="str">
        <f>IF('Raw data'!C9782=0,"",'Raw data'!C9782)</f>
        <v/>
      </c>
      <c r="F9782" s="1" t="str">
        <f>IF('Raw data'!D9782=0,"",'Raw data'!D9782)</f>
        <v/>
      </c>
      <c r="H9782" s="8" t="str">
        <f t="shared" si="1079"/>
        <v/>
      </c>
      <c r="I9782" s="1" t="str">
        <f t="shared" si="1080"/>
        <v/>
      </c>
      <c r="K9782" s="1" t="str">
        <f t="shared" si="1081"/>
        <v/>
      </c>
      <c r="M9782" s="1" t="str">
        <f>IF(K9782="","",IF(K9782&gt;Figures!B$6-1,"yes","no"))</f>
        <v/>
      </c>
      <c r="N9782" s="8" t="str">
        <f t="shared" si="1082"/>
        <v/>
      </c>
      <c r="O9782" s="1" t="str">
        <f t="shared" si="1083"/>
        <v/>
      </c>
    </row>
    <row r="9783" spans="1:15" x14ac:dyDescent="0.25">
      <c r="A9783" s="1" t="str">
        <f>IF('Raw data'!A9783="","",'Raw data'!A9783)</f>
        <v/>
      </c>
      <c r="B9783" s="1" t="str">
        <f t="shared" si="1077"/>
        <v/>
      </c>
      <c r="C9783" s="1" t="str">
        <f t="shared" si="1078"/>
        <v/>
      </c>
      <c r="D9783" s="1" t="str">
        <f>IF('Raw data'!B9783=0,"",'Raw data'!B9783)</f>
        <v/>
      </c>
      <c r="E9783" s="1" t="str">
        <f>IF('Raw data'!C9783=0,"",'Raw data'!C9783)</f>
        <v/>
      </c>
      <c r="F9783" s="1" t="str">
        <f>IF('Raw data'!D9783=0,"",'Raw data'!D9783)</f>
        <v/>
      </c>
      <c r="H9783" s="8" t="str">
        <f t="shared" si="1079"/>
        <v/>
      </c>
      <c r="I9783" s="1" t="str">
        <f t="shared" si="1080"/>
        <v/>
      </c>
      <c r="K9783" s="1" t="str">
        <f t="shared" si="1081"/>
        <v/>
      </c>
      <c r="M9783" s="1" t="str">
        <f>IF(K9783="","",IF(K9783&gt;Figures!B$6-1,"yes","no"))</f>
        <v/>
      </c>
      <c r="N9783" s="8" t="str">
        <f t="shared" si="1082"/>
        <v/>
      </c>
      <c r="O9783" s="1" t="str">
        <f t="shared" si="1083"/>
        <v/>
      </c>
    </row>
    <row r="9784" spans="1:15" x14ac:dyDescent="0.25">
      <c r="A9784" s="1" t="str">
        <f>IF('Raw data'!A9784="","",'Raw data'!A9784)</f>
        <v/>
      </c>
      <c r="B9784" s="1" t="str">
        <f t="shared" si="1077"/>
        <v/>
      </c>
      <c r="C9784" s="1" t="str">
        <f t="shared" si="1078"/>
        <v/>
      </c>
      <c r="D9784" s="1" t="str">
        <f>IF('Raw data'!B9784=0,"",'Raw data'!B9784)</f>
        <v/>
      </c>
      <c r="E9784" s="1" t="str">
        <f>IF('Raw data'!C9784=0,"",'Raw data'!C9784)</f>
        <v/>
      </c>
      <c r="F9784" s="1" t="str">
        <f>IF('Raw data'!D9784=0,"",'Raw data'!D9784)</f>
        <v/>
      </c>
      <c r="H9784" s="8" t="str">
        <f t="shared" si="1079"/>
        <v/>
      </c>
      <c r="I9784" s="1" t="str">
        <f t="shared" si="1080"/>
        <v/>
      </c>
      <c r="K9784" s="1" t="str">
        <f t="shared" si="1081"/>
        <v/>
      </c>
      <c r="M9784" s="1" t="str">
        <f>IF(K9784="","",IF(K9784&gt;Figures!B$6-1,"yes","no"))</f>
        <v/>
      </c>
      <c r="N9784" s="8" t="str">
        <f t="shared" si="1082"/>
        <v/>
      </c>
      <c r="O9784" s="1" t="str">
        <f t="shared" si="1083"/>
        <v/>
      </c>
    </row>
    <row r="9785" spans="1:15" x14ac:dyDescent="0.25">
      <c r="A9785" s="1" t="str">
        <f>IF('Raw data'!A9785="","",'Raw data'!A9785)</f>
        <v/>
      </c>
      <c r="B9785" s="1" t="str">
        <f t="shared" si="1077"/>
        <v/>
      </c>
      <c r="C9785" s="1" t="str">
        <f t="shared" si="1078"/>
        <v/>
      </c>
      <c r="D9785" s="1" t="str">
        <f>IF('Raw data'!B9785=0,"",'Raw data'!B9785)</f>
        <v/>
      </c>
      <c r="E9785" s="1" t="str">
        <f>IF('Raw data'!C9785=0,"",'Raw data'!C9785)</f>
        <v/>
      </c>
      <c r="F9785" s="1" t="str">
        <f>IF('Raw data'!D9785=0,"",'Raw data'!D9785)</f>
        <v/>
      </c>
      <c r="H9785" s="8" t="str">
        <f t="shared" si="1079"/>
        <v/>
      </c>
      <c r="I9785" s="1" t="str">
        <f t="shared" si="1080"/>
        <v/>
      </c>
      <c r="K9785" s="1" t="str">
        <f t="shared" si="1081"/>
        <v/>
      </c>
      <c r="M9785" s="1" t="str">
        <f>IF(K9785="","",IF(K9785&gt;Figures!B$6-1,"yes","no"))</f>
        <v/>
      </c>
      <c r="N9785" s="8" t="str">
        <f t="shared" si="1082"/>
        <v/>
      </c>
      <c r="O9785" s="1" t="str">
        <f t="shared" si="1083"/>
        <v/>
      </c>
    </row>
    <row r="9786" spans="1:15" x14ac:dyDescent="0.25">
      <c r="A9786" s="1" t="str">
        <f>IF('Raw data'!A9786="","",'Raw data'!A9786)</f>
        <v/>
      </c>
      <c r="B9786" s="1" t="str">
        <f t="shared" si="1077"/>
        <v/>
      </c>
      <c r="C9786" s="1" t="str">
        <f t="shared" si="1078"/>
        <v/>
      </c>
      <c r="D9786" s="1" t="str">
        <f>IF('Raw data'!B9786=0,"",'Raw data'!B9786)</f>
        <v/>
      </c>
      <c r="E9786" s="1" t="str">
        <f>IF('Raw data'!C9786=0,"",'Raw data'!C9786)</f>
        <v/>
      </c>
      <c r="F9786" s="1" t="str">
        <f>IF('Raw data'!D9786=0,"",'Raw data'!D9786)</f>
        <v/>
      </c>
      <c r="H9786" s="8" t="str">
        <f t="shared" si="1079"/>
        <v/>
      </c>
      <c r="I9786" s="1" t="str">
        <f t="shared" si="1080"/>
        <v/>
      </c>
      <c r="K9786" s="1" t="str">
        <f t="shared" si="1081"/>
        <v/>
      </c>
      <c r="M9786" s="1" t="str">
        <f>IF(K9786="","",IF(K9786&gt;Figures!B$6-1,"yes","no"))</f>
        <v/>
      </c>
      <c r="N9786" s="8" t="str">
        <f t="shared" si="1082"/>
        <v/>
      </c>
      <c r="O9786" s="1" t="str">
        <f t="shared" si="1083"/>
        <v/>
      </c>
    </row>
    <row r="9787" spans="1:15" x14ac:dyDescent="0.25">
      <c r="A9787" s="1" t="str">
        <f>IF('Raw data'!A9787="","",'Raw data'!A9787)</f>
        <v/>
      </c>
      <c r="B9787" s="1" t="str">
        <f t="shared" si="1077"/>
        <v/>
      </c>
      <c r="C9787" s="1" t="str">
        <f t="shared" si="1078"/>
        <v/>
      </c>
      <c r="D9787" s="1" t="str">
        <f>IF('Raw data'!B9787=0,"",'Raw data'!B9787)</f>
        <v/>
      </c>
      <c r="E9787" s="1" t="str">
        <f>IF('Raw data'!C9787=0,"",'Raw data'!C9787)</f>
        <v/>
      </c>
      <c r="F9787" s="1" t="str">
        <f>IF('Raw data'!D9787=0,"",'Raw data'!D9787)</f>
        <v/>
      </c>
      <c r="H9787" s="8" t="str">
        <f t="shared" si="1079"/>
        <v/>
      </c>
      <c r="I9787" s="1" t="str">
        <f t="shared" si="1080"/>
        <v/>
      </c>
      <c r="K9787" s="1" t="str">
        <f t="shared" si="1081"/>
        <v/>
      </c>
      <c r="M9787" s="1" t="str">
        <f>IF(K9787="","",IF(K9787&gt;Figures!B$6-1,"yes","no"))</f>
        <v/>
      </c>
      <c r="N9787" s="8" t="str">
        <f t="shared" si="1082"/>
        <v/>
      </c>
      <c r="O9787" s="1" t="str">
        <f t="shared" si="1083"/>
        <v/>
      </c>
    </row>
    <row r="9788" spans="1:15" x14ac:dyDescent="0.25">
      <c r="A9788" s="1" t="str">
        <f>IF('Raw data'!A9788="","",'Raw data'!A9788)</f>
        <v/>
      </c>
      <c r="B9788" s="1" t="str">
        <f t="shared" si="1077"/>
        <v/>
      </c>
      <c r="C9788" s="1" t="str">
        <f t="shared" si="1078"/>
        <v/>
      </c>
      <c r="D9788" s="1" t="str">
        <f>IF('Raw data'!B9788=0,"",'Raw data'!B9788)</f>
        <v/>
      </c>
      <c r="E9788" s="1" t="str">
        <f>IF('Raw data'!C9788=0,"",'Raw data'!C9788)</f>
        <v/>
      </c>
      <c r="F9788" s="1" t="str">
        <f>IF('Raw data'!D9788=0,"",'Raw data'!D9788)</f>
        <v/>
      </c>
      <c r="H9788" s="8" t="str">
        <f t="shared" si="1079"/>
        <v/>
      </c>
      <c r="I9788" s="1" t="str">
        <f t="shared" si="1080"/>
        <v/>
      </c>
      <c r="K9788" s="1" t="str">
        <f t="shared" si="1081"/>
        <v/>
      </c>
      <c r="M9788" s="1" t="str">
        <f>IF(K9788="","",IF(K9788&gt;Figures!B$6-1,"yes","no"))</f>
        <v/>
      </c>
      <c r="N9788" s="8" t="str">
        <f t="shared" si="1082"/>
        <v/>
      </c>
      <c r="O9788" s="1" t="str">
        <f t="shared" si="1083"/>
        <v/>
      </c>
    </row>
    <row r="9789" spans="1:15" x14ac:dyDescent="0.25">
      <c r="A9789" s="1" t="str">
        <f>IF('Raw data'!A9789="","",'Raw data'!A9789)</f>
        <v/>
      </c>
      <c r="B9789" s="1" t="str">
        <f t="shared" si="1077"/>
        <v/>
      </c>
      <c r="C9789" s="1" t="str">
        <f t="shared" si="1078"/>
        <v/>
      </c>
      <c r="D9789" s="1" t="str">
        <f>IF('Raw data'!B9789=0,"",'Raw data'!B9789)</f>
        <v/>
      </c>
      <c r="E9789" s="1" t="str">
        <f>IF('Raw data'!C9789=0,"",'Raw data'!C9789)</f>
        <v/>
      </c>
      <c r="F9789" s="1" t="str">
        <f>IF('Raw data'!D9789=0,"",'Raw data'!D9789)</f>
        <v/>
      </c>
      <c r="H9789" s="8" t="str">
        <f t="shared" si="1079"/>
        <v/>
      </c>
      <c r="I9789" s="1" t="str">
        <f t="shared" si="1080"/>
        <v/>
      </c>
      <c r="K9789" s="1" t="str">
        <f t="shared" si="1081"/>
        <v/>
      </c>
      <c r="M9789" s="1" t="str">
        <f>IF(K9789="","",IF(K9789&gt;Figures!B$6-1,"yes","no"))</f>
        <v/>
      </c>
      <c r="N9789" s="8" t="str">
        <f t="shared" si="1082"/>
        <v/>
      </c>
      <c r="O9789" s="1" t="str">
        <f t="shared" si="1083"/>
        <v/>
      </c>
    </row>
    <row r="9790" spans="1:15" x14ac:dyDescent="0.25">
      <c r="A9790" s="1" t="str">
        <f>IF('Raw data'!A9790="","",'Raw data'!A9790)</f>
        <v/>
      </c>
      <c r="B9790" s="1" t="str">
        <f t="shared" si="1077"/>
        <v/>
      </c>
      <c r="C9790" s="1" t="str">
        <f t="shared" si="1078"/>
        <v/>
      </c>
      <c r="D9790" s="1" t="str">
        <f>IF('Raw data'!B9790=0,"",'Raw data'!B9790)</f>
        <v/>
      </c>
      <c r="E9790" s="1" t="str">
        <f>IF('Raw data'!C9790=0,"",'Raw data'!C9790)</f>
        <v/>
      </c>
      <c r="F9790" s="1" t="str">
        <f>IF('Raw data'!D9790=0,"",'Raw data'!D9790)</f>
        <v/>
      </c>
      <c r="H9790" s="8" t="str">
        <f t="shared" si="1079"/>
        <v/>
      </c>
      <c r="I9790" s="1" t="str">
        <f t="shared" si="1080"/>
        <v/>
      </c>
      <c r="K9790" s="1" t="str">
        <f t="shared" si="1081"/>
        <v/>
      </c>
      <c r="M9790" s="1" t="str">
        <f>IF(K9790="","",IF(K9790&gt;Figures!B$6-1,"yes","no"))</f>
        <v/>
      </c>
      <c r="N9790" s="8" t="str">
        <f t="shared" si="1082"/>
        <v/>
      </c>
      <c r="O9790" s="1" t="str">
        <f t="shared" si="1083"/>
        <v/>
      </c>
    </row>
    <row r="9791" spans="1:15" x14ac:dyDescent="0.25">
      <c r="A9791" s="1" t="str">
        <f>IF('Raw data'!A9791="","",'Raw data'!A9791)</f>
        <v/>
      </c>
      <c r="B9791" s="1" t="str">
        <f t="shared" si="1077"/>
        <v/>
      </c>
      <c r="C9791" s="1" t="str">
        <f t="shared" si="1078"/>
        <v/>
      </c>
      <c r="D9791" s="1" t="str">
        <f>IF('Raw data'!B9791=0,"",'Raw data'!B9791)</f>
        <v/>
      </c>
      <c r="E9791" s="1" t="str">
        <f>IF('Raw data'!C9791=0,"",'Raw data'!C9791)</f>
        <v/>
      </c>
      <c r="F9791" s="1" t="str">
        <f>IF('Raw data'!D9791=0,"",'Raw data'!D9791)</f>
        <v/>
      </c>
      <c r="H9791" s="8" t="str">
        <f t="shared" si="1079"/>
        <v/>
      </c>
      <c r="I9791" s="1" t="str">
        <f t="shared" si="1080"/>
        <v/>
      </c>
      <c r="K9791" s="1" t="str">
        <f t="shared" si="1081"/>
        <v/>
      </c>
      <c r="M9791" s="1" t="str">
        <f>IF(K9791="","",IF(K9791&gt;Figures!B$6-1,"yes","no"))</f>
        <v/>
      </c>
      <c r="N9791" s="8" t="str">
        <f t="shared" si="1082"/>
        <v/>
      </c>
      <c r="O9791" s="1" t="str">
        <f t="shared" si="1083"/>
        <v/>
      </c>
    </row>
    <row r="9792" spans="1:15" x14ac:dyDescent="0.25">
      <c r="A9792" s="1" t="str">
        <f>IF('Raw data'!A9792="","",'Raw data'!A9792)</f>
        <v/>
      </c>
      <c r="B9792" s="1" t="str">
        <f t="shared" si="1077"/>
        <v/>
      </c>
      <c r="C9792" s="1" t="str">
        <f t="shared" si="1078"/>
        <v/>
      </c>
      <c r="D9792" s="1" t="str">
        <f>IF('Raw data'!B9792=0,"",'Raw data'!B9792)</f>
        <v/>
      </c>
      <c r="E9792" s="1" t="str">
        <f>IF('Raw data'!C9792=0,"",'Raw data'!C9792)</f>
        <v/>
      </c>
      <c r="F9792" s="1" t="str">
        <f>IF('Raw data'!D9792=0,"",'Raw data'!D9792)</f>
        <v/>
      </c>
      <c r="H9792" s="8" t="str">
        <f t="shared" si="1079"/>
        <v/>
      </c>
      <c r="I9792" s="1" t="str">
        <f t="shared" si="1080"/>
        <v/>
      </c>
      <c r="K9792" s="1" t="str">
        <f t="shared" si="1081"/>
        <v/>
      </c>
      <c r="M9792" s="1" t="str">
        <f>IF(K9792="","",IF(K9792&gt;Figures!B$6-1,"yes","no"))</f>
        <v/>
      </c>
      <c r="N9792" s="8" t="str">
        <f t="shared" si="1082"/>
        <v/>
      </c>
      <c r="O9792" s="1" t="str">
        <f t="shared" si="1083"/>
        <v/>
      </c>
    </row>
    <row r="9793" spans="1:15" x14ac:dyDescent="0.25">
      <c r="A9793" s="1" t="str">
        <f>IF('Raw data'!A9793="","",'Raw data'!A9793)</f>
        <v/>
      </c>
      <c r="B9793" s="1" t="str">
        <f t="shared" si="1077"/>
        <v/>
      </c>
      <c r="C9793" s="1" t="str">
        <f t="shared" si="1078"/>
        <v/>
      </c>
      <c r="D9793" s="1" t="str">
        <f>IF('Raw data'!B9793=0,"",'Raw data'!B9793)</f>
        <v/>
      </c>
      <c r="E9793" s="1" t="str">
        <f>IF('Raw data'!C9793=0,"",'Raw data'!C9793)</f>
        <v/>
      </c>
      <c r="F9793" s="1" t="str">
        <f>IF('Raw data'!D9793=0,"",'Raw data'!D9793)</f>
        <v/>
      </c>
      <c r="H9793" s="8" t="str">
        <f t="shared" si="1079"/>
        <v/>
      </c>
      <c r="I9793" s="1" t="str">
        <f t="shared" si="1080"/>
        <v/>
      </c>
      <c r="K9793" s="1" t="str">
        <f t="shared" si="1081"/>
        <v/>
      </c>
      <c r="M9793" s="1" t="str">
        <f>IF(K9793="","",IF(K9793&gt;Figures!B$6-1,"yes","no"))</f>
        <v/>
      </c>
      <c r="N9793" s="8" t="str">
        <f t="shared" si="1082"/>
        <v/>
      </c>
      <c r="O9793" s="1" t="str">
        <f t="shared" si="1083"/>
        <v/>
      </c>
    </row>
    <row r="9794" spans="1:15" x14ac:dyDescent="0.25">
      <c r="A9794" s="1" t="str">
        <f>IF('Raw data'!A9794="","",'Raw data'!A9794)</f>
        <v/>
      </c>
      <c r="B9794" s="1" t="str">
        <f t="shared" si="1077"/>
        <v/>
      </c>
      <c r="C9794" s="1" t="str">
        <f t="shared" si="1078"/>
        <v/>
      </c>
      <c r="D9794" s="1" t="str">
        <f>IF('Raw data'!B9794=0,"",'Raw data'!B9794)</f>
        <v/>
      </c>
      <c r="E9794" s="1" t="str">
        <f>IF('Raw data'!C9794=0,"",'Raw data'!C9794)</f>
        <v/>
      </c>
      <c r="F9794" s="1" t="str">
        <f>IF('Raw data'!D9794=0,"",'Raw data'!D9794)</f>
        <v/>
      </c>
      <c r="H9794" s="8" t="str">
        <f t="shared" si="1079"/>
        <v/>
      </c>
      <c r="I9794" s="1" t="str">
        <f t="shared" si="1080"/>
        <v/>
      </c>
      <c r="K9794" s="1" t="str">
        <f t="shared" si="1081"/>
        <v/>
      </c>
      <c r="M9794" s="1" t="str">
        <f>IF(K9794="","",IF(K9794&gt;Figures!B$6-1,"yes","no"))</f>
        <v/>
      </c>
      <c r="N9794" s="8" t="str">
        <f t="shared" si="1082"/>
        <v/>
      </c>
      <c r="O9794" s="1" t="str">
        <f t="shared" si="1083"/>
        <v/>
      </c>
    </row>
    <row r="9795" spans="1:15" x14ac:dyDescent="0.25">
      <c r="A9795" s="1" t="str">
        <f>IF('Raw data'!A9795="","",'Raw data'!A9795)</f>
        <v/>
      </c>
      <c r="B9795" s="1" t="str">
        <f t="shared" ref="B9795:B9858" si="1084">IFERROR(MID(A9795,1,FIND("{",A9795)-1),A9795)</f>
        <v/>
      </c>
      <c r="C9795" s="1" t="str">
        <f t="shared" ref="C9795:C9858" si="1085">IFERROR(MID(A9795,FIND("{",A9795)+1,FIND("}",A9795)-FIND("{",A9795)-1),"")</f>
        <v/>
      </c>
      <c r="D9795" s="1" t="str">
        <f>IF('Raw data'!B9795=0,"",'Raw data'!B9795)</f>
        <v/>
      </c>
      <c r="E9795" s="1" t="str">
        <f>IF('Raw data'!C9795=0,"",'Raw data'!C9795)</f>
        <v/>
      </c>
      <c r="F9795" s="1" t="str">
        <f>IF('Raw data'!D9795=0,"",'Raw data'!D9795)</f>
        <v/>
      </c>
      <c r="H9795" s="8" t="str">
        <f t="shared" ref="H9795:H9858" si="1086">IFERROR(IF(COUNTIF(E9795:F9795,0)=2,"",IF(COUNTIF(E9795:F9795,0)=1,0,E9795/SUM(E9795:F9795))),"")</f>
        <v/>
      </c>
      <c r="I9795" s="1" t="str">
        <f t="shared" ref="I9795:I9858" si="1087">IFERROR(RANK(H9795,H:H),"")</f>
        <v/>
      </c>
      <c r="K9795" s="1" t="str">
        <f t="shared" ref="K9795:K9858" si="1088">IF(D9795&lt;J$2,1,IF(D9795&lt;J$3,2,IF(D9795&lt;J$4,3,IF(D9795="","",4))))</f>
        <v/>
      </c>
      <c r="M9795" s="1" t="str">
        <f>IF(K9795="","",IF(K9795&gt;Figures!B$6-1,"yes","no"))</f>
        <v/>
      </c>
      <c r="N9795" s="8" t="str">
        <f t="shared" ref="N9795:N9858" si="1089">IF(H9795="","",IF(M9795="yes",H9795,0))</f>
        <v/>
      </c>
      <c r="O9795" s="1" t="str">
        <f t="shared" ref="O9795:O9858" si="1090">IFERROR(RANK(N9795,N:N),"")</f>
        <v/>
      </c>
    </row>
    <row r="9796" spans="1:15" x14ac:dyDescent="0.25">
      <c r="A9796" s="1" t="str">
        <f>IF('Raw data'!A9796="","",'Raw data'!A9796)</f>
        <v/>
      </c>
      <c r="B9796" s="1" t="str">
        <f t="shared" si="1084"/>
        <v/>
      </c>
      <c r="C9796" s="1" t="str">
        <f t="shared" si="1085"/>
        <v/>
      </c>
      <c r="D9796" s="1" t="str">
        <f>IF('Raw data'!B9796=0,"",'Raw data'!B9796)</f>
        <v/>
      </c>
      <c r="E9796" s="1" t="str">
        <f>IF('Raw data'!C9796=0,"",'Raw data'!C9796)</f>
        <v/>
      </c>
      <c r="F9796" s="1" t="str">
        <f>IF('Raw data'!D9796=0,"",'Raw data'!D9796)</f>
        <v/>
      </c>
      <c r="H9796" s="8" t="str">
        <f t="shared" si="1086"/>
        <v/>
      </c>
      <c r="I9796" s="1" t="str">
        <f t="shared" si="1087"/>
        <v/>
      </c>
      <c r="K9796" s="1" t="str">
        <f t="shared" si="1088"/>
        <v/>
      </c>
      <c r="M9796" s="1" t="str">
        <f>IF(K9796="","",IF(K9796&gt;Figures!B$6-1,"yes","no"))</f>
        <v/>
      </c>
      <c r="N9796" s="8" t="str">
        <f t="shared" si="1089"/>
        <v/>
      </c>
      <c r="O9796" s="1" t="str">
        <f t="shared" si="1090"/>
        <v/>
      </c>
    </row>
    <row r="9797" spans="1:15" x14ac:dyDescent="0.25">
      <c r="A9797" s="1" t="str">
        <f>IF('Raw data'!A9797="","",'Raw data'!A9797)</f>
        <v/>
      </c>
      <c r="B9797" s="1" t="str">
        <f t="shared" si="1084"/>
        <v/>
      </c>
      <c r="C9797" s="1" t="str">
        <f t="shared" si="1085"/>
        <v/>
      </c>
      <c r="D9797" s="1" t="str">
        <f>IF('Raw data'!B9797=0,"",'Raw data'!B9797)</f>
        <v/>
      </c>
      <c r="E9797" s="1" t="str">
        <f>IF('Raw data'!C9797=0,"",'Raw data'!C9797)</f>
        <v/>
      </c>
      <c r="F9797" s="1" t="str">
        <f>IF('Raw data'!D9797=0,"",'Raw data'!D9797)</f>
        <v/>
      </c>
      <c r="H9797" s="8" t="str">
        <f t="shared" si="1086"/>
        <v/>
      </c>
      <c r="I9797" s="1" t="str">
        <f t="shared" si="1087"/>
        <v/>
      </c>
      <c r="K9797" s="1" t="str">
        <f t="shared" si="1088"/>
        <v/>
      </c>
      <c r="M9797" s="1" t="str">
        <f>IF(K9797="","",IF(K9797&gt;Figures!B$6-1,"yes","no"))</f>
        <v/>
      </c>
      <c r="N9797" s="8" t="str">
        <f t="shared" si="1089"/>
        <v/>
      </c>
      <c r="O9797" s="1" t="str">
        <f t="shared" si="1090"/>
        <v/>
      </c>
    </row>
    <row r="9798" spans="1:15" x14ac:dyDescent="0.25">
      <c r="A9798" s="1" t="str">
        <f>IF('Raw data'!A9798="","",'Raw data'!A9798)</f>
        <v/>
      </c>
      <c r="B9798" s="1" t="str">
        <f t="shared" si="1084"/>
        <v/>
      </c>
      <c r="C9798" s="1" t="str">
        <f t="shared" si="1085"/>
        <v/>
      </c>
      <c r="D9798" s="1" t="str">
        <f>IF('Raw data'!B9798=0,"",'Raw data'!B9798)</f>
        <v/>
      </c>
      <c r="E9798" s="1" t="str">
        <f>IF('Raw data'!C9798=0,"",'Raw data'!C9798)</f>
        <v/>
      </c>
      <c r="F9798" s="1" t="str">
        <f>IF('Raw data'!D9798=0,"",'Raw data'!D9798)</f>
        <v/>
      </c>
      <c r="H9798" s="8" t="str">
        <f t="shared" si="1086"/>
        <v/>
      </c>
      <c r="I9798" s="1" t="str">
        <f t="shared" si="1087"/>
        <v/>
      </c>
      <c r="K9798" s="1" t="str">
        <f t="shared" si="1088"/>
        <v/>
      </c>
      <c r="M9798" s="1" t="str">
        <f>IF(K9798="","",IF(K9798&gt;Figures!B$6-1,"yes","no"))</f>
        <v/>
      </c>
      <c r="N9798" s="8" t="str">
        <f t="shared" si="1089"/>
        <v/>
      </c>
      <c r="O9798" s="1" t="str">
        <f t="shared" si="1090"/>
        <v/>
      </c>
    </row>
    <row r="9799" spans="1:15" x14ac:dyDescent="0.25">
      <c r="A9799" s="1" t="str">
        <f>IF('Raw data'!A9799="","",'Raw data'!A9799)</f>
        <v/>
      </c>
      <c r="B9799" s="1" t="str">
        <f t="shared" si="1084"/>
        <v/>
      </c>
      <c r="C9799" s="1" t="str">
        <f t="shared" si="1085"/>
        <v/>
      </c>
      <c r="D9799" s="1" t="str">
        <f>IF('Raw data'!B9799=0,"",'Raw data'!B9799)</f>
        <v/>
      </c>
      <c r="E9799" s="1" t="str">
        <f>IF('Raw data'!C9799=0,"",'Raw data'!C9799)</f>
        <v/>
      </c>
      <c r="F9799" s="1" t="str">
        <f>IF('Raw data'!D9799=0,"",'Raw data'!D9799)</f>
        <v/>
      </c>
      <c r="H9799" s="8" t="str">
        <f t="shared" si="1086"/>
        <v/>
      </c>
      <c r="I9799" s="1" t="str">
        <f t="shared" si="1087"/>
        <v/>
      </c>
      <c r="K9799" s="1" t="str">
        <f t="shared" si="1088"/>
        <v/>
      </c>
      <c r="M9799" s="1" t="str">
        <f>IF(K9799="","",IF(K9799&gt;Figures!B$6-1,"yes","no"))</f>
        <v/>
      </c>
      <c r="N9799" s="8" t="str">
        <f t="shared" si="1089"/>
        <v/>
      </c>
      <c r="O9799" s="1" t="str">
        <f t="shared" si="1090"/>
        <v/>
      </c>
    </row>
    <row r="9800" spans="1:15" x14ac:dyDescent="0.25">
      <c r="A9800" s="1" t="str">
        <f>IF('Raw data'!A9800="","",'Raw data'!A9800)</f>
        <v/>
      </c>
      <c r="B9800" s="1" t="str">
        <f t="shared" si="1084"/>
        <v/>
      </c>
      <c r="C9800" s="1" t="str">
        <f t="shared" si="1085"/>
        <v/>
      </c>
      <c r="D9800" s="1" t="str">
        <f>IF('Raw data'!B9800=0,"",'Raw data'!B9800)</f>
        <v/>
      </c>
      <c r="E9800" s="1" t="str">
        <f>IF('Raw data'!C9800=0,"",'Raw data'!C9800)</f>
        <v/>
      </c>
      <c r="F9800" s="1" t="str">
        <f>IF('Raw data'!D9800=0,"",'Raw data'!D9800)</f>
        <v/>
      </c>
      <c r="H9800" s="8" t="str">
        <f t="shared" si="1086"/>
        <v/>
      </c>
      <c r="I9800" s="1" t="str">
        <f t="shared" si="1087"/>
        <v/>
      </c>
      <c r="K9800" s="1" t="str">
        <f t="shared" si="1088"/>
        <v/>
      </c>
      <c r="M9800" s="1" t="str">
        <f>IF(K9800="","",IF(K9800&gt;Figures!B$6-1,"yes","no"))</f>
        <v/>
      </c>
      <c r="N9800" s="8" t="str">
        <f t="shared" si="1089"/>
        <v/>
      </c>
      <c r="O9800" s="1" t="str">
        <f t="shared" si="1090"/>
        <v/>
      </c>
    </row>
    <row r="9801" spans="1:15" x14ac:dyDescent="0.25">
      <c r="A9801" s="1" t="str">
        <f>IF('Raw data'!A9801="","",'Raw data'!A9801)</f>
        <v/>
      </c>
      <c r="B9801" s="1" t="str">
        <f t="shared" si="1084"/>
        <v/>
      </c>
      <c r="C9801" s="1" t="str">
        <f t="shared" si="1085"/>
        <v/>
      </c>
      <c r="D9801" s="1" t="str">
        <f>IF('Raw data'!B9801=0,"",'Raw data'!B9801)</f>
        <v/>
      </c>
      <c r="E9801" s="1" t="str">
        <f>IF('Raw data'!C9801=0,"",'Raw data'!C9801)</f>
        <v/>
      </c>
      <c r="F9801" s="1" t="str">
        <f>IF('Raw data'!D9801=0,"",'Raw data'!D9801)</f>
        <v/>
      </c>
      <c r="H9801" s="8" t="str">
        <f t="shared" si="1086"/>
        <v/>
      </c>
      <c r="I9801" s="1" t="str">
        <f t="shared" si="1087"/>
        <v/>
      </c>
      <c r="K9801" s="1" t="str">
        <f t="shared" si="1088"/>
        <v/>
      </c>
      <c r="M9801" s="1" t="str">
        <f>IF(K9801="","",IF(K9801&gt;Figures!B$6-1,"yes","no"))</f>
        <v/>
      </c>
      <c r="N9801" s="8" t="str">
        <f t="shared" si="1089"/>
        <v/>
      </c>
      <c r="O9801" s="1" t="str">
        <f t="shared" si="1090"/>
        <v/>
      </c>
    </row>
    <row r="9802" spans="1:15" x14ac:dyDescent="0.25">
      <c r="A9802" s="1" t="str">
        <f>IF('Raw data'!A9802="","",'Raw data'!A9802)</f>
        <v/>
      </c>
      <c r="B9802" s="1" t="str">
        <f t="shared" si="1084"/>
        <v/>
      </c>
      <c r="C9802" s="1" t="str">
        <f t="shared" si="1085"/>
        <v/>
      </c>
      <c r="D9802" s="1" t="str">
        <f>IF('Raw data'!B9802=0,"",'Raw data'!B9802)</f>
        <v/>
      </c>
      <c r="E9802" s="1" t="str">
        <f>IF('Raw data'!C9802=0,"",'Raw data'!C9802)</f>
        <v/>
      </c>
      <c r="F9802" s="1" t="str">
        <f>IF('Raw data'!D9802=0,"",'Raw data'!D9802)</f>
        <v/>
      </c>
      <c r="H9802" s="8" t="str">
        <f t="shared" si="1086"/>
        <v/>
      </c>
      <c r="I9802" s="1" t="str">
        <f t="shared" si="1087"/>
        <v/>
      </c>
      <c r="K9802" s="1" t="str">
        <f t="shared" si="1088"/>
        <v/>
      </c>
      <c r="M9802" s="1" t="str">
        <f>IF(K9802="","",IF(K9802&gt;Figures!B$6-1,"yes","no"))</f>
        <v/>
      </c>
      <c r="N9802" s="8" t="str">
        <f t="shared" si="1089"/>
        <v/>
      </c>
      <c r="O9802" s="1" t="str">
        <f t="shared" si="1090"/>
        <v/>
      </c>
    </row>
    <row r="9803" spans="1:15" x14ac:dyDescent="0.25">
      <c r="A9803" s="1" t="str">
        <f>IF('Raw data'!A9803="","",'Raw data'!A9803)</f>
        <v/>
      </c>
      <c r="B9803" s="1" t="str">
        <f t="shared" si="1084"/>
        <v/>
      </c>
      <c r="C9803" s="1" t="str">
        <f t="shared" si="1085"/>
        <v/>
      </c>
      <c r="D9803" s="1" t="str">
        <f>IF('Raw data'!B9803=0,"",'Raw data'!B9803)</f>
        <v/>
      </c>
      <c r="E9803" s="1" t="str">
        <f>IF('Raw data'!C9803=0,"",'Raw data'!C9803)</f>
        <v/>
      </c>
      <c r="F9803" s="1" t="str">
        <f>IF('Raw data'!D9803=0,"",'Raw data'!D9803)</f>
        <v/>
      </c>
      <c r="H9803" s="8" t="str">
        <f t="shared" si="1086"/>
        <v/>
      </c>
      <c r="I9803" s="1" t="str">
        <f t="shared" si="1087"/>
        <v/>
      </c>
      <c r="K9803" s="1" t="str">
        <f t="shared" si="1088"/>
        <v/>
      </c>
      <c r="M9803" s="1" t="str">
        <f>IF(K9803="","",IF(K9803&gt;Figures!B$6-1,"yes","no"))</f>
        <v/>
      </c>
      <c r="N9803" s="8" t="str">
        <f t="shared" si="1089"/>
        <v/>
      </c>
      <c r="O9803" s="1" t="str">
        <f t="shared" si="1090"/>
        <v/>
      </c>
    </row>
    <row r="9804" spans="1:15" x14ac:dyDescent="0.25">
      <c r="A9804" s="1" t="str">
        <f>IF('Raw data'!A9804="","",'Raw data'!A9804)</f>
        <v/>
      </c>
      <c r="B9804" s="1" t="str">
        <f t="shared" si="1084"/>
        <v/>
      </c>
      <c r="C9804" s="1" t="str">
        <f t="shared" si="1085"/>
        <v/>
      </c>
      <c r="D9804" s="1" t="str">
        <f>IF('Raw data'!B9804=0,"",'Raw data'!B9804)</f>
        <v/>
      </c>
      <c r="E9804" s="1" t="str">
        <f>IF('Raw data'!C9804=0,"",'Raw data'!C9804)</f>
        <v/>
      </c>
      <c r="F9804" s="1" t="str">
        <f>IF('Raw data'!D9804=0,"",'Raw data'!D9804)</f>
        <v/>
      </c>
      <c r="H9804" s="8" t="str">
        <f t="shared" si="1086"/>
        <v/>
      </c>
      <c r="I9804" s="1" t="str">
        <f t="shared" si="1087"/>
        <v/>
      </c>
      <c r="K9804" s="1" t="str">
        <f t="shared" si="1088"/>
        <v/>
      </c>
      <c r="M9804" s="1" t="str">
        <f>IF(K9804="","",IF(K9804&gt;Figures!B$6-1,"yes","no"))</f>
        <v/>
      </c>
      <c r="N9804" s="8" t="str">
        <f t="shared" si="1089"/>
        <v/>
      </c>
      <c r="O9804" s="1" t="str">
        <f t="shared" si="1090"/>
        <v/>
      </c>
    </row>
    <row r="9805" spans="1:15" x14ac:dyDescent="0.25">
      <c r="A9805" s="1" t="str">
        <f>IF('Raw data'!A9805="","",'Raw data'!A9805)</f>
        <v/>
      </c>
      <c r="B9805" s="1" t="str">
        <f t="shared" si="1084"/>
        <v/>
      </c>
      <c r="C9805" s="1" t="str">
        <f t="shared" si="1085"/>
        <v/>
      </c>
      <c r="D9805" s="1" t="str">
        <f>IF('Raw data'!B9805=0,"",'Raw data'!B9805)</f>
        <v/>
      </c>
      <c r="E9805" s="1" t="str">
        <f>IF('Raw data'!C9805=0,"",'Raw data'!C9805)</f>
        <v/>
      </c>
      <c r="F9805" s="1" t="str">
        <f>IF('Raw data'!D9805=0,"",'Raw data'!D9805)</f>
        <v/>
      </c>
      <c r="H9805" s="8" t="str">
        <f t="shared" si="1086"/>
        <v/>
      </c>
      <c r="I9805" s="1" t="str">
        <f t="shared" si="1087"/>
        <v/>
      </c>
      <c r="K9805" s="1" t="str">
        <f t="shared" si="1088"/>
        <v/>
      </c>
      <c r="M9805" s="1" t="str">
        <f>IF(K9805="","",IF(K9805&gt;Figures!B$6-1,"yes","no"))</f>
        <v/>
      </c>
      <c r="N9805" s="8" t="str">
        <f t="shared" si="1089"/>
        <v/>
      </c>
      <c r="O9805" s="1" t="str">
        <f t="shared" si="1090"/>
        <v/>
      </c>
    </row>
    <row r="9806" spans="1:15" x14ac:dyDescent="0.25">
      <c r="A9806" s="1" t="str">
        <f>IF('Raw data'!A9806="","",'Raw data'!A9806)</f>
        <v/>
      </c>
      <c r="B9806" s="1" t="str">
        <f t="shared" si="1084"/>
        <v/>
      </c>
      <c r="C9806" s="1" t="str">
        <f t="shared" si="1085"/>
        <v/>
      </c>
      <c r="D9806" s="1" t="str">
        <f>IF('Raw data'!B9806=0,"",'Raw data'!B9806)</f>
        <v/>
      </c>
      <c r="E9806" s="1" t="str">
        <f>IF('Raw data'!C9806=0,"",'Raw data'!C9806)</f>
        <v/>
      </c>
      <c r="F9806" s="1" t="str">
        <f>IF('Raw data'!D9806=0,"",'Raw data'!D9806)</f>
        <v/>
      </c>
      <c r="H9806" s="8" t="str">
        <f t="shared" si="1086"/>
        <v/>
      </c>
      <c r="I9806" s="1" t="str">
        <f t="shared" si="1087"/>
        <v/>
      </c>
      <c r="K9806" s="1" t="str">
        <f t="shared" si="1088"/>
        <v/>
      </c>
      <c r="M9806" s="1" t="str">
        <f>IF(K9806="","",IF(K9806&gt;Figures!B$6-1,"yes","no"))</f>
        <v/>
      </c>
      <c r="N9806" s="8" t="str">
        <f t="shared" si="1089"/>
        <v/>
      </c>
      <c r="O9806" s="1" t="str">
        <f t="shared" si="1090"/>
        <v/>
      </c>
    </row>
    <row r="9807" spans="1:15" x14ac:dyDescent="0.25">
      <c r="A9807" s="1" t="str">
        <f>IF('Raw data'!A9807="","",'Raw data'!A9807)</f>
        <v/>
      </c>
      <c r="B9807" s="1" t="str">
        <f t="shared" si="1084"/>
        <v/>
      </c>
      <c r="C9807" s="1" t="str">
        <f t="shared" si="1085"/>
        <v/>
      </c>
      <c r="D9807" s="1" t="str">
        <f>IF('Raw data'!B9807=0,"",'Raw data'!B9807)</f>
        <v/>
      </c>
      <c r="E9807" s="1" t="str">
        <f>IF('Raw data'!C9807=0,"",'Raw data'!C9807)</f>
        <v/>
      </c>
      <c r="F9807" s="1" t="str">
        <f>IF('Raw data'!D9807=0,"",'Raw data'!D9807)</f>
        <v/>
      </c>
      <c r="H9807" s="8" t="str">
        <f t="shared" si="1086"/>
        <v/>
      </c>
      <c r="I9807" s="1" t="str">
        <f t="shared" si="1087"/>
        <v/>
      </c>
      <c r="K9807" s="1" t="str">
        <f t="shared" si="1088"/>
        <v/>
      </c>
      <c r="M9807" s="1" t="str">
        <f>IF(K9807="","",IF(K9807&gt;Figures!B$6-1,"yes","no"))</f>
        <v/>
      </c>
      <c r="N9807" s="8" t="str">
        <f t="shared" si="1089"/>
        <v/>
      </c>
      <c r="O9807" s="1" t="str">
        <f t="shared" si="1090"/>
        <v/>
      </c>
    </row>
    <row r="9808" spans="1:15" x14ac:dyDescent="0.25">
      <c r="A9808" s="1" t="str">
        <f>IF('Raw data'!A9808="","",'Raw data'!A9808)</f>
        <v/>
      </c>
      <c r="B9808" s="1" t="str">
        <f t="shared" si="1084"/>
        <v/>
      </c>
      <c r="C9808" s="1" t="str">
        <f t="shared" si="1085"/>
        <v/>
      </c>
      <c r="D9808" s="1" t="str">
        <f>IF('Raw data'!B9808=0,"",'Raw data'!B9808)</f>
        <v/>
      </c>
      <c r="E9808" s="1" t="str">
        <f>IF('Raw data'!C9808=0,"",'Raw data'!C9808)</f>
        <v/>
      </c>
      <c r="F9808" s="1" t="str">
        <f>IF('Raw data'!D9808=0,"",'Raw data'!D9808)</f>
        <v/>
      </c>
      <c r="H9808" s="8" t="str">
        <f t="shared" si="1086"/>
        <v/>
      </c>
      <c r="I9808" s="1" t="str">
        <f t="shared" si="1087"/>
        <v/>
      </c>
      <c r="K9808" s="1" t="str">
        <f t="shared" si="1088"/>
        <v/>
      </c>
      <c r="M9808" s="1" t="str">
        <f>IF(K9808="","",IF(K9808&gt;Figures!B$6-1,"yes","no"))</f>
        <v/>
      </c>
      <c r="N9808" s="8" t="str">
        <f t="shared" si="1089"/>
        <v/>
      </c>
      <c r="O9808" s="1" t="str">
        <f t="shared" si="1090"/>
        <v/>
      </c>
    </row>
    <row r="9809" spans="1:15" x14ac:dyDescent="0.25">
      <c r="A9809" s="1" t="str">
        <f>IF('Raw data'!A9809="","",'Raw data'!A9809)</f>
        <v/>
      </c>
      <c r="B9809" s="1" t="str">
        <f t="shared" si="1084"/>
        <v/>
      </c>
      <c r="C9809" s="1" t="str">
        <f t="shared" si="1085"/>
        <v/>
      </c>
      <c r="D9809" s="1" t="str">
        <f>IF('Raw data'!B9809=0,"",'Raw data'!B9809)</f>
        <v/>
      </c>
      <c r="E9809" s="1" t="str">
        <f>IF('Raw data'!C9809=0,"",'Raw data'!C9809)</f>
        <v/>
      </c>
      <c r="F9809" s="1" t="str">
        <f>IF('Raw data'!D9809=0,"",'Raw data'!D9809)</f>
        <v/>
      </c>
      <c r="H9809" s="8" t="str">
        <f t="shared" si="1086"/>
        <v/>
      </c>
      <c r="I9809" s="1" t="str">
        <f t="shared" si="1087"/>
        <v/>
      </c>
      <c r="K9809" s="1" t="str">
        <f t="shared" si="1088"/>
        <v/>
      </c>
      <c r="M9809" s="1" t="str">
        <f>IF(K9809="","",IF(K9809&gt;Figures!B$6-1,"yes","no"))</f>
        <v/>
      </c>
      <c r="N9809" s="8" t="str">
        <f t="shared" si="1089"/>
        <v/>
      </c>
      <c r="O9809" s="1" t="str">
        <f t="shared" si="1090"/>
        <v/>
      </c>
    </row>
    <row r="9810" spans="1:15" x14ac:dyDescent="0.25">
      <c r="A9810" s="1" t="str">
        <f>IF('Raw data'!A9810="","",'Raw data'!A9810)</f>
        <v/>
      </c>
      <c r="B9810" s="1" t="str">
        <f t="shared" si="1084"/>
        <v/>
      </c>
      <c r="C9810" s="1" t="str">
        <f t="shared" si="1085"/>
        <v/>
      </c>
      <c r="D9810" s="1" t="str">
        <f>IF('Raw data'!B9810=0,"",'Raw data'!B9810)</f>
        <v/>
      </c>
      <c r="E9810" s="1" t="str">
        <f>IF('Raw data'!C9810=0,"",'Raw data'!C9810)</f>
        <v/>
      </c>
      <c r="F9810" s="1" t="str">
        <f>IF('Raw data'!D9810=0,"",'Raw data'!D9810)</f>
        <v/>
      </c>
      <c r="H9810" s="8" t="str">
        <f t="shared" si="1086"/>
        <v/>
      </c>
      <c r="I9810" s="1" t="str">
        <f t="shared" si="1087"/>
        <v/>
      </c>
      <c r="K9810" s="1" t="str">
        <f t="shared" si="1088"/>
        <v/>
      </c>
      <c r="M9810" s="1" t="str">
        <f>IF(K9810="","",IF(K9810&gt;Figures!B$6-1,"yes","no"))</f>
        <v/>
      </c>
      <c r="N9810" s="8" t="str">
        <f t="shared" si="1089"/>
        <v/>
      </c>
      <c r="O9810" s="1" t="str">
        <f t="shared" si="1090"/>
        <v/>
      </c>
    </row>
    <row r="9811" spans="1:15" x14ac:dyDescent="0.25">
      <c r="A9811" s="1" t="str">
        <f>IF('Raw data'!A9811="","",'Raw data'!A9811)</f>
        <v/>
      </c>
      <c r="B9811" s="1" t="str">
        <f t="shared" si="1084"/>
        <v/>
      </c>
      <c r="C9811" s="1" t="str">
        <f t="shared" si="1085"/>
        <v/>
      </c>
      <c r="D9811" s="1" t="str">
        <f>IF('Raw data'!B9811=0,"",'Raw data'!B9811)</f>
        <v/>
      </c>
      <c r="E9811" s="1" t="str">
        <f>IF('Raw data'!C9811=0,"",'Raw data'!C9811)</f>
        <v/>
      </c>
      <c r="F9811" s="1" t="str">
        <f>IF('Raw data'!D9811=0,"",'Raw data'!D9811)</f>
        <v/>
      </c>
      <c r="H9811" s="8" t="str">
        <f t="shared" si="1086"/>
        <v/>
      </c>
      <c r="I9811" s="1" t="str">
        <f t="shared" si="1087"/>
        <v/>
      </c>
      <c r="K9811" s="1" t="str">
        <f t="shared" si="1088"/>
        <v/>
      </c>
      <c r="M9811" s="1" t="str">
        <f>IF(K9811="","",IF(K9811&gt;Figures!B$6-1,"yes","no"))</f>
        <v/>
      </c>
      <c r="N9811" s="8" t="str">
        <f t="shared" si="1089"/>
        <v/>
      </c>
      <c r="O9811" s="1" t="str">
        <f t="shared" si="1090"/>
        <v/>
      </c>
    </row>
    <row r="9812" spans="1:15" x14ac:dyDescent="0.25">
      <c r="A9812" s="1" t="str">
        <f>IF('Raw data'!A9812="","",'Raw data'!A9812)</f>
        <v/>
      </c>
      <c r="B9812" s="1" t="str">
        <f t="shared" si="1084"/>
        <v/>
      </c>
      <c r="C9812" s="1" t="str">
        <f t="shared" si="1085"/>
        <v/>
      </c>
      <c r="D9812" s="1" t="str">
        <f>IF('Raw data'!B9812=0,"",'Raw data'!B9812)</f>
        <v/>
      </c>
      <c r="E9812" s="1" t="str">
        <f>IF('Raw data'!C9812=0,"",'Raw data'!C9812)</f>
        <v/>
      </c>
      <c r="F9812" s="1" t="str">
        <f>IF('Raw data'!D9812=0,"",'Raw data'!D9812)</f>
        <v/>
      </c>
      <c r="H9812" s="8" t="str">
        <f t="shared" si="1086"/>
        <v/>
      </c>
      <c r="I9812" s="1" t="str">
        <f t="shared" si="1087"/>
        <v/>
      </c>
      <c r="K9812" s="1" t="str">
        <f t="shared" si="1088"/>
        <v/>
      </c>
      <c r="M9812" s="1" t="str">
        <f>IF(K9812="","",IF(K9812&gt;Figures!B$6-1,"yes","no"))</f>
        <v/>
      </c>
      <c r="N9812" s="8" t="str">
        <f t="shared" si="1089"/>
        <v/>
      </c>
      <c r="O9812" s="1" t="str">
        <f t="shared" si="1090"/>
        <v/>
      </c>
    </row>
    <row r="9813" spans="1:15" x14ac:dyDescent="0.25">
      <c r="A9813" s="1" t="str">
        <f>IF('Raw data'!A9813="","",'Raw data'!A9813)</f>
        <v/>
      </c>
      <c r="B9813" s="1" t="str">
        <f t="shared" si="1084"/>
        <v/>
      </c>
      <c r="C9813" s="1" t="str">
        <f t="shared" si="1085"/>
        <v/>
      </c>
      <c r="D9813" s="1" t="str">
        <f>IF('Raw data'!B9813=0,"",'Raw data'!B9813)</f>
        <v/>
      </c>
      <c r="E9813" s="1" t="str">
        <f>IF('Raw data'!C9813=0,"",'Raw data'!C9813)</f>
        <v/>
      </c>
      <c r="F9813" s="1" t="str">
        <f>IF('Raw data'!D9813=0,"",'Raw data'!D9813)</f>
        <v/>
      </c>
      <c r="H9813" s="8" t="str">
        <f t="shared" si="1086"/>
        <v/>
      </c>
      <c r="I9813" s="1" t="str">
        <f t="shared" si="1087"/>
        <v/>
      </c>
      <c r="K9813" s="1" t="str">
        <f t="shared" si="1088"/>
        <v/>
      </c>
      <c r="M9813" s="1" t="str">
        <f>IF(K9813="","",IF(K9813&gt;Figures!B$6-1,"yes","no"))</f>
        <v/>
      </c>
      <c r="N9813" s="8" t="str">
        <f t="shared" si="1089"/>
        <v/>
      </c>
      <c r="O9813" s="1" t="str">
        <f t="shared" si="1090"/>
        <v/>
      </c>
    </row>
    <row r="9814" spans="1:15" x14ac:dyDescent="0.25">
      <c r="A9814" s="1" t="str">
        <f>IF('Raw data'!A9814="","",'Raw data'!A9814)</f>
        <v/>
      </c>
      <c r="B9814" s="1" t="str">
        <f t="shared" si="1084"/>
        <v/>
      </c>
      <c r="C9814" s="1" t="str">
        <f t="shared" si="1085"/>
        <v/>
      </c>
      <c r="D9814" s="1" t="str">
        <f>IF('Raw data'!B9814=0,"",'Raw data'!B9814)</f>
        <v/>
      </c>
      <c r="E9814" s="1" t="str">
        <f>IF('Raw data'!C9814=0,"",'Raw data'!C9814)</f>
        <v/>
      </c>
      <c r="F9814" s="1" t="str">
        <f>IF('Raw data'!D9814=0,"",'Raw data'!D9814)</f>
        <v/>
      </c>
      <c r="H9814" s="8" t="str">
        <f t="shared" si="1086"/>
        <v/>
      </c>
      <c r="I9814" s="1" t="str">
        <f t="shared" si="1087"/>
        <v/>
      </c>
      <c r="K9814" s="1" t="str">
        <f t="shared" si="1088"/>
        <v/>
      </c>
      <c r="M9814" s="1" t="str">
        <f>IF(K9814="","",IF(K9814&gt;Figures!B$6-1,"yes","no"))</f>
        <v/>
      </c>
      <c r="N9814" s="8" t="str">
        <f t="shared" si="1089"/>
        <v/>
      </c>
      <c r="O9814" s="1" t="str">
        <f t="shared" si="1090"/>
        <v/>
      </c>
    </row>
    <row r="9815" spans="1:15" x14ac:dyDescent="0.25">
      <c r="A9815" s="1" t="str">
        <f>IF('Raw data'!A9815="","",'Raw data'!A9815)</f>
        <v/>
      </c>
      <c r="B9815" s="1" t="str">
        <f t="shared" si="1084"/>
        <v/>
      </c>
      <c r="C9815" s="1" t="str">
        <f t="shared" si="1085"/>
        <v/>
      </c>
      <c r="D9815" s="1" t="str">
        <f>IF('Raw data'!B9815=0,"",'Raw data'!B9815)</f>
        <v/>
      </c>
      <c r="E9815" s="1" t="str">
        <f>IF('Raw data'!C9815=0,"",'Raw data'!C9815)</f>
        <v/>
      </c>
      <c r="F9815" s="1" t="str">
        <f>IF('Raw data'!D9815=0,"",'Raw data'!D9815)</f>
        <v/>
      </c>
      <c r="H9815" s="8" t="str">
        <f t="shared" si="1086"/>
        <v/>
      </c>
      <c r="I9815" s="1" t="str">
        <f t="shared" si="1087"/>
        <v/>
      </c>
      <c r="K9815" s="1" t="str">
        <f t="shared" si="1088"/>
        <v/>
      </c>
      <c r="M9815" s="1" t="str">
        <f>IF(K9815="","",IF(K9815&gt;Figures!B$6-1,"yes","no"))</f>
        <v/>
      </c>
      <c r="N9815" s="8" t="str">
        <f t="shared" si="1089"/>
        <v/>
      </c>
      <c r="O9815" s="1" t="str">
        <f t="shared" si="1090"/>
        <v/>
      </c>
    </row>
    <row r="9816" spans="1:15" x14ac:dyDescent="0.25">
      <c r="A9816" s="1" t="str">
        <f>IF('Raw data'!A9816="","",'Raw data'!A9816)</f>
        <v/>
      </c>
      <c r="B9816" s="1" t="str">
        <f t="shared" si="1084"/>
        <v/>
      </c>
      <c r="C9816" s="1" t="str">
        <f t="shared" si="1085"/>
        <v/>
      </c>
      <c r="D9816" s="1" t="str">
        <f>IF('Raw data'!B9816=0,"",'Raw data'!B9816)</f>
        <v/>
      </c>
      <c r="E9816" s="1" t="str">
        <f>IF('Raw data'!C9816=0,"",'Raw data'!C9816)</f>
        <v/>
      </c>
      <c r="F9816" s="1" t="str">
        <f>IF('Raw data'!D9816=0,"",'Raw data'!D9816)</f>
        <v/>
      </c>
      <c r="H9816" s="8" t="str">
        <f t="shared" si="1086"/>
        <v/>
      </c>
      <c r="I9816" s="1" t="str">
        <f t="shared" si="1087"/>
        <v/>
      </c>
      <c r="K9816" s="1" t="str">
        <f t="shared" si="1088"/>
        <v/>
      </c>
      <c r="M9816" s="1" t="str">
        <f>IF(K9816="","",IF(K9816&gt;Figures!B$6-1,"yes","no"))</f>
        <v/>
      </c>
      <c r="N9816" s="8" t="str">
        <f t="shared" si="1089"/>
        <v/>
      </c>
      <c r="O9816" s="1" t="str">
        <f t="shared" si="1090"/>
        <v/>
      </c>
    </row>
    <row r="9817" spans="1:15" x14ac:dyDescent="0.25">
      <c r="A9817" s="1" t="str">
        <f>IF('Raw data'!A9817="","",'Raw data'!A9817)</f>
        <v/>
      </c>
      <c r="B9817" s="1" t="str">
        <f t="shared" si="1084"/>
        <v/>
      </c>
      <c r="C9817" s="1" t="str">
        <f t="shared" si="1085"/>
        <v/>
      </c>
      <c r="D9817" s="1" t="str">
        <f>IF('Raw data'!B9817=0,"",'Raw data'!B9817)</f>
        <v/>
      </c>
      <c r="E9817" s="1" t="str">
        <f>IF('Raw data'!C9817=0,"",'Raw data'!C9817)</f>
        <v/>
      </c>
      <c r="F9817" s="1" t="str">
        <f>IF('Raw data'!D9817=0,"",'Raw data'!D9817)</f>
        <v/>
      </c>
      <c r="H9817" s="8" t="str">
        <f t="shared" si="1086"/>
        <v/>
      </c>
      <c r="I9817" s="1" t="str">
        <f t="shared" si="1087"/>
        <v/>
      </c>
      <c r="K9817" s="1" t="str">
        <f t="shared" si="1088"/>
        <v/>
      </c>
      <c r="M9817" s="1" t="str">
        <f>IF(K9817="","",IF(K9817&gt;Figures!B$6-1,"yes","no"))</f>
        <v/>
      </c>
      <c r="N9817" s="8" t="str">
        <f t="shared" si="1089"/>
        <v/>
      </c>
      <c r="O9817" s="1" t="str">
        <f t="shared" si="1090"/>
        <v/>
      </c>
    </row>
    <row r="9818" spans="1:15" x14ac:dyDescent="0.25">
      <c r="A9818" s="1" t="str">
        <f>IF('Raw data'!A9818="","",'Raw data'!A9818)</f>
        <v/>
      </c>
      <c r="B9818" s="1" t="str">
        <f t="shared" si="1084"/>
        <v/>
      </c>
      <c r="C9818" s="1" t="str">
        <f t="shared" si="1085"/>
        <v/>
      </c>
      <c r="D9818" s="1" t="str">
        <f>IF('Raw data'!B9818=0,"",'Raw data'!B9818)</f>
        <v/>
      </c>
      <c r="E9818" s="1" t="str">
        <f>IF('Raw data'!C9818=0,"",'Raw data'!C9818)</f>
        <v/>
      </c>
      <c r="F9818" s="1" t="str">
        <f>IF('Raw data'!D9818=0,"",'Raw data'!D9818)</f>
        <v/>
      </c>
      <c r="H9818" s="8" t="str">
        <f t="shared" si="1086"/>
        <v/>
      </c>
      <c r="I9818" s="1" t="str">
        <f t="shared" si="1087"/>
        <v/>
      </c>
      <c r="K9818" s="1" t="str">
        <f t="shared" si="1088"/>
        <v/>
      </c>
      <c r="M9818" s="1" t="str">
        <f>IF(K9818="","",IF(K9818&gt;Figures!B$6-1,"yes","no"))</f>
        <v/>
      </c>
      <c r="N9818" s="8" t="str">
        <f t="shared" si="1089"/>
        <v/>
      </c>
      <c r="O9818" s="1" t="str">
        <f t="shared" si="1090"/>
        <v/>
      </c>
    </row>
    <row r="9819" spans="1:15" x14ac:dyDescent="0.25">
      <c r="A9819" s="1" t="str">
        <f>IF('Raw data'!A9819="","",'Raw data'!A9819)</f>
        <v/>
      </c>
      <c r="B9819" s="1" t="str">
        <f t="shared" si="1084"/>
        <v/>
      </c>
      <c r="C9819" s="1" t="str">
        <f t="shared" si="1085"/>
        <v/>
      </c>
      <c r="D9819" s="1" t="str">
        <f>IF('Raw data'!B9819=0,"",'Raw data'!B9819)</f>
        <v/>
      </c>
      <c r="E9819" s="1" t="str">
        <f>IF('Raw data'!C9819=0,"",'Raw data'!C9819)</f>
        <v/>
      </c>
      <c r="F9819" s="1" t="str">
        <f>IF('Raw data'!D9819=0,"",'Raw data'!D9819)</f>
        <v/>
      </c>
      <c r="H9819" s="8" t="str">
        <f t="shared" si="1086"/>
        <v/>
      </c>
      <c r="I9819" s="1" t="str">
        <f t="shared" si="1087"/>
        <v/>
      </c>
      <c r="K9819" s="1" t="str">
        <f t="shared" si="1088"/>
        <v/>
      </c>
      <c r="M9819" s="1" t="str">
        <f>IF(K9819="","",IF(K9819&gt;Figures!B$6-1,"yes","no"))</f>
        <v/>
      </c>
      <c r="N9819" s="8" t="str">
        <f t="shared" si="1089"/>
        <v/>
      </c>
      <c r="O9819" s="1" t="str">
        <f t="shared" si="1090"/>
        <v/>
      </c>
    </row>
    <row r="9820" spans="1:15" x14ac:dyDescent="0.25">
      <c r="A9820" s="1" t="str">
        <f>IF('Raw data'!A9820="","",'Raw data'!A9820)</f>
        <v/>
      </c>
      <c r="B9820" s="1" t="str">
        <f t="shared" si="1084"/>
        <v/>
      </c>
      <c r="C9820" s="1" t="str">
        <f t="shared" si="1085"/>
        <v/>
      </c>
      <c r="D9820" s="1" t="str">
        <f>IF('Raw data'!B9820=0,"",'Raw data'!B9820)</f>
        <v/>
      </c>
      <c r="E9820" s="1" t="str">
        <f>IF('Raw data'!C9820=0,"",'Raw data'!C9820)</f>
        <v/>
      </c>
      <c r="F9820" s="1" t="str">
        <f>IF('Raw data'!D9820=0,"",'Raw data'!D9820)</f>
        <v/>
      </c>
      <c r="H9820" s="8" t="str">
        <f t="shared" si="1086"/>
        <v/>
      </c>
      <c r="I9820" s="1" t="str">
        <f t="shared" si="1087"/>
        <v/>
      </c>
      <c r="K9820" s="1" t="str">
        <f t="shared" si="1088"/>
        <v/>
      </c>
      <c r="M9820" s="1" t="str">
        <f>IF(K9820="","",IF(K9820&gt;Figures!B$6-1,"yes","no"))</f>
        <v/>
      </c>
      <c r="N9820" s="8" t="str">
        <f t="shared" si="1089"/>
        <v/>
      </c>
      <c r="O9820" s="1" t="str">
        <f t="shared" si="1090"/>
        <v/>
      </c>
    </row>
    <row r="9821" spans="1:15" x14ac:dyDescent="0.25">
      <c r="A9821" s="1" t="str">
        <f>IF('Raw data'!A9821="","",'Raw data'!A9821)</f>
        <v/>
      </c>
      <c r="B9821" s="1" t="str">
        <f t="shared" si="1084"/>
        <v/>
      </c>
      <c r="C9821" s="1" t="str">
        <f t="shared" si="1085"/>
        <v/>
      </c>
      <c r="D9821" s="1" t="str">
        <f>IF('Raw data'!B9821=0,"",'Raw data'!B9821)</f>
        <v/>
      </c>
      <c r="E9821" s="1" t="str">
        <f>IF('Raw data'!C9821=0,"",'Raw data'!C9821)</f>
        <v/>
      </c>
      <c r="F9821" s="1" t="str">
        <f>IF('Raw data'!D9821=0,"",'Raw data'!D9821)</f>
        <v/>
      </c>
      <c r="H9821" s="8" t="str">
        <f t="shared" si="1086"/>
        <v/>
      </c>
      <c r="I9821" s="1" t="str">
        <f t="shared" si="1087"/>
        <v/>
      </c>
      <c r="K9821" s="1" t="str">
        <f t="shared" si="1088"/>
        <v/>
      </c>
      <c r="M9821" s="1" t="str">
        <f>IF(K9821="","",IF(K9821&gt;Figures!B$6-1,"yes","no"))</f>
        <v/>
      </c>
      <c r="N9821" s="8" t="str">
        <f t="shared" si="1089"/>
        <v/>
      </c>
      <c r="O9821" s="1" t="str">
        <f t="shared" si="1090"/>
        <v/>
      </c>
    </row>
    <row r="9822" spans="1:15" x14ac:dyDescent="0.25">
      <c r="A9822" s="1" t="str">
        <f>IF('Raw data'!A9822="","",'Raw data'!A9822)</f>
        <v/>
      </c>
      <c r="B9822" s="1" t="str">
        <f t="shared" si="1084"/>
        <v/>
      </c>
      <c r="C9822" s="1" t="str">
        <f t="shared" si="1085"/>
        <v/>
      </c>
      <c r="D9822" s="1" t="str">
        <f>IF('Raw data'!B9822=0,"",'Raw data'!B9822)</f>
        <v/>
      </c>
      <c r="E9822" s="1" t="str">
        <f>IF('Raw data'!C9822=0,"",'Raw data'!C9822)</f>
        <v/>
      </c>
      <c r="F9822" s="1" t="str">
        <f>IF('Raw data'!D9822=0,"",'Raw data'!D9822)</f>
        <v/>
      </c>
      <c r="H9822" s="8" t="str">
        <f t="shared" si="1086"/>
        <v/>
      </c>
      <c r="I9822" s="1" t="str">
        <f t="shared" si="1087"/>
        <v/>
      </c>
      <c r="K9822" s="1" t="str">
        <f t="shared" si="1088"/>
        <v/>
      </c>
      <c r="M9822" s="1" t="str">
        <f>IF(K9822="","",IF(K9822&gt;Figures!B$6-1,"yes","no"))</f>
        <v/>
      </c>
      <c r="N9822" s="8" t="str">
        <f t="shared" si="1089"/>
        <v/>
      </c>
      <c r="O9822" s="1" t="str">
        <f t="shared" si="1090"/>
        <v/>
      </c>
    </row>
    <row r="9823" spans="1:15" x14ac:dyDescent="0.25">
      <c r="A9823" s="1" t="str">
        <f>IF('Raw data'!A9823="","",'Raw data'!A9823)</f>
        <v/>
      </c>
      <c r="B9823" s="1" t="str">
        <f t="shared" si="1084"/>
        <v/>
      </c>
      <c r="C9823" s="1" t="str">
        <f t="shared" si="1085"/>
        <v/>
      </c>
      <c r="D9823" s="1" t="str">
        <f>IF('Raw data'!B9823=0,"",'Raw data'!B9823)</f>
        <v/>
      </c>
      <c r="E9823" s="1" t="str">
        <f>IF('Raw data'!C9823=0,"",'Raw data'!C9823)</f>
        <v/>
      </c>
      <c r="F9823" s="1" t="str">
        <f>IF('Raw data'!D9823=0,"",'Raw data'!D9823)</f>
        <v/>
      </c>
      <c r="H9823" s="8" t="str">
        <f t="shared" si="1086"/>
        <v/>
      </c>
      <c r="I9823" s="1" t="str">
        <f t="shared" si="1087"/>
        <v/>
      </c>
      <c r="K9823" s="1" t="str">
        <f t="shared" si="1088"/>
        <v/>
      </c>
      <c r="M9823" s="1" t="str">
        <f>IF(K9823="","",IF(K9823&gt;Figures!B$6-1,"yes","no"))</f>
        <v/>
      </c>
      <c r="N9823" s="8" t="str">
        <f t="shared" si="1089"/>
        <v/>
      </c>
      <c r="O9823" s="1" t="str">
        <f t="shared" si="1090"/>
        <v/>
      </c>
    </row>
    <row r="9824" spans="1:15" x14ac:dyDescent="0.25">
      <c r="A9824" s="1" t="str">
        <f>IF('Raw data'!A9824="","",'Raw data'!A9824)</f>
        <v/>
      </c>
      <c r="B9824" s="1" t="str">
        <f t="shared" si="1084"/>
        <v/>
      </c>
      <c r="C9824" s="1" t="str">
        <f t="shared" si="1085"/>
        <v/>
      </c>
      <c r="D9824" s="1" t="str">
        <f>IF('Raw data'!B9824=0,"",'Raw data'!B9824)</f>
        <v/>
      </c>
      <c r="E9824" s="1" t="str">
        <f>IF('Raw data'!C9824=0,"",'Raw data'!C9824)</f>
        <v/>
      </c>
      <c r="F9824" s="1" t="str">
        <f>IF('Raw data'!D9824=0,"",'Raw data'!D9824)</f>
        <v/>
      </c>
      <c r="H9824" s="8" t="str">
        <f t="shared" si="1086"/>
        <v/>
      </c>
      <c r="I9824" s="1" t="str">
        <f t="shared" si="1087"/>
        <v/>
      </c>
      <c r="K9824" s="1" t="str">
        <f t="shared" si="1088"/>
        <v/>
      </c>
      <c r="M9824" s="1" t="str">
        <f>IF(K9824="","",IF(K9824&gt;Figures!B$6-1,"yes","no"))</f>
        <v/>
      </c>
      <c r="N9824" s="8" t="str">
        <f t="shared" si="1089"/>
        <v/>
      </c>
      <c r="O9824" s="1" t="str">
        <f t="shared" si="1090"/>
        <v/>
      </c>
    </row>
    <row r="9825" spans="1:15" x14ac:dyDescent="0.25">
      <c r="A9825" s="1" t="str">
        <f>IF('Raw data'!A9825="","",'Raw data'!A9825)</f>
        <v/>
      </c>
      <c r="B9825" s="1" t="str">
        <f t="shared" si="1084"/>
        <v/>
      </c>
      <c r="C9825" s="1" t="str">
        <f t="shared" si="1085"/>
        <v/>
      </c>
      <c r="D9825" s="1" t="str">
        <f>IF('Raw data'!B9825=0,"",'Raw data'!B9825)</f>
        <v/>
      </c>
      <c r="E9825" s="1" t="str">
        <f>IF('Raw data'!C9825=0,"",'Raw data'!C9825)</f>
        <v/>
      </c>
      <c r="F9825" s="1" t="str">
        <f>IF('Raw data'!D9825=0,"",'Raw data'!D9825)</f>
        <v/>
      </c>
      <c r="H9825" s="8" t="str">
        <f t="shared" si="1086"/>
        <v/>
      </c>
      <c r="I9825" s="1" t="str">
        <f t="shared" si="1087"/>
        <v/>
      </c>
      <c r="K9825" s="1" t="str">
        <f t="shared" si="1088"/>
        <v/>
      </c>
      <c r="M9825" s="1" t="str">
        <f>IF(K9825="","",IF(K9825&gt;Figures!B$6-1,"yes","no"))</f>
        <v/>
      </c>
      <c r="N9825" s="8" t="str">
        <f t="shared" si="1089"/>
        <v/>
      </c>
      <c r="O9825" s="1" t="str">
        <f t="shared" si="1090"/>
        <v/>
      </c>
    </row>
    <row r="9826" spans="1:15" x14ac:dyDescent="0.25">
      <c r="A9826" s="1" t="str">
        <f>IF('Raw data'!A9826="","",'Raw data'!A9826)</f>
        <v/>
      </c>
      <c r="B9826" s="1" t="str">
        <f t="shared" si="1084"/>
        <v/>
      </c>
      <c r="C9826" s="1" t="str">
        <f t="shared" si="1085"/>
        <v/>
      </c>
      <c r="D9826" s="1" t="str">
        <f>IF('Raw data'!B9826=0,"",'Raw data'!B9826)</f>
        <v/>
      </c>
      <c r="E9826" s="1" t="str">
        <f>IF('Raw data'!C9826=0,"",'Raw data'!C9826)</f>
        <v/>
      </c>
      <c r="F9826" s="1" t="str">
        <f>IF('Raw data'!D9826=0,"",'Raw data'!D9826)</f>
        <v/>
      </c>
      <c r="H9826" s="8" t="str">
        <f t="shared" si="1086"/>
        <v/>
      </c>
      <c r="I9826" s="1" t="str">
        <f t="shared" si="1087"/>
        <v/>
      </c>
      <c r="K9826" s="1" t="str">
        <f t="shared" si="1088"/>
        <v/>
      </c>
      <c r="M9826" s="1" t="str">
        <f>IF(K9826="","",IF(K9826&gt;Figures!B$6-1,"yes","no"))</f>
        <v/>
      </c>
      <c r="N9826" s="8" t="str">
        <f t="shared" si="1089"/>
        <v/>
      </c>
      <c r="O9826" s="1" t="str">
        <f t="shared" si="1090"/>
        <v/>
      </c>
    </row>
    <row r="9827" spans="1:15" x14ac:dyDescent="0.25">
      <c r="A9827" s="1" t="str">
        <f>IF('Raw data'!A9827="","",'Raw data'!A9827)</f>
        <v/>
      </c>
      <c r="B9827" s="1" t="str">
        <f t="shared" si="1084"/>
        <v/>
      </c>
      <c r="C9827" s="1" t="str">
        <f t="shared" si="1085"/>
        <v/>
      </c>
      <c r="D9827" s="1" t="str">
        <f>IF('Raw data'!B9827=0,"",'Raw data'!B9827)</f>
        <v/>
      </c>
      <c r="E9827" s="1" t="str">
        <f>IF('Raw data'!C9827=0,"",'Raw data'!C9827)</f>
        <v/>
      </c>
      <c r="F9827" s="1" t="str">
        <f>IF('Raw data'!D9827=0,"",'Raw data'!D9827)</f>
        <v/>
      </c>
      <c r="H9827" s="8" t="str">
        <f t="shared" si="1086"/>
        <v/>
      </c>
      <c r="I9827" s="1" t="str">
        <f t="shared" si="1087"/>
        <v/>
      </c>
      <c r="K9827" s="1" t="str">
        <f t="shared" si="1088"/>
        <v/>
      </c>
      <c r="M9827" s="1" t="str">
        <f>IF(K9827="","",IF(K9827&gt;Figures!B$6-1,"yes","no"))</f>
        <v/>
      </c>
      <c r="N9827" s="8" t="str">
        <f t="shared" si="1089"/>
        <v/>
      </c>
      <c r="O9827" s="1" t="str">
        <f t="shared" si="1090"/>
        <v/>
      </c>
    </row>
    <row r="9828" spans="1:15" x14ac:dyDescent="0.25">
      <c r="A9828" s="1" t="str">
        <f>IF('Raw data'!A9828="","",'Raw data'!A9828)</f>
        <v/>
      </c>
      <c r="B9828" s="1" t="str">
        <f t="shared" si="1084"/>
        <v/>
      </c>
      <c r="C9828" s="1" t="str">
        <f t="shared" si="1085"/>
        <v/>
      </c>
      <c r="D9828" s="1" t="str">
        <f>IF('Raw data'!B9828=0,"",'Raw data'!B9828)</f>
        <v/>
      </c>
      <c r="E9828" s="1" t="str">
        <f>IF('Raw data'!C9828=0,"",'Raw data'!C9828)</f>
        <v/>
      </c>
      <c r="F9828" s="1" t="str">
        <f>IF('Raw data'!D9828=0,"",'Raw data'!D9828)</f>
        <v/>
      </c>
      <c r="H9828" s="8" t="str">
        <f t="shared" si="1086"/>
        <v/>
      </c>
      <c r="I9828" s="1" t="str">
        <f t="shared" si="1087"/>
        <v/>
      </c>
      <c r="K9828" s="1" t="str">
        <f t="shared" si="1088"/>
        <v/>
      </c>
      <c r="M9828" s="1" t="str">
        <f>IF(K9828="","",IF(K9828&gt;Figures!B$6-1,"yes","no"))</f>
        <v/>
      </c>
      <c r="N9828" s="8" t="str">
        <f t="shared" si="1089"/>
        <v/>
      </c>
      <c r="O9828" s="1" t="str">
        <f t="shared" si="1090"/>
        <v/>
      </c>
    </row>
    <row r="9829" spans="1:15" x14ac:dyDescent="0.25">
      <c r="A9829" s="1" t="str">
        <f>IF('Raw data'!A9829="","",'Raw data'!A9829)</f>
        <v/>
      </c>
      <c r="B9829" s="1" t="str">
        <f t="shared" si="1084"/>
        <v/>
      </c>
      <c r="C9829" s="1" t="str">
        <f t="shared" si="1085"/>
        <v/>
      </c>
      <c r="D9829" s="1" t="str">
        <f>IF('Raw data'!B9829=0,"",'Raw data'!B9829)</f>
        <v/>
      </c>
      <c r="E9829" s="1" t="str">
        <f>IF('Raw data'!C9829=0,"",'Raw data'!C9829)</f>
        <v/>
      </c>
      <c r="F9829" s="1" t="str">
        <f>IF('Raw data'!D9829=0,"",'Raw data'!D9829)</f>
        <v/>
      </c>
      <c r="H9829" s="8" t="str">
        <f t="shared" si="1086"/>
        <v/>
      </c>
      <c r="I9829" s="1" t="str">
        <f t="shared" si="1087"/>
        <v/>
      </c>
      <c r="K9829" s="1" t="str">
        <f t="shared" si="1088"/>
        <v/>
      </c>
      <c r="M9829" s="1" t="str">
        <f>IF(K9829="","",IF(K9829&gt;Figures!B$6-1,"yes","no"))</f>
        <v/>
      </c>
      <c r="N9829" s="8" t="str">
        <f t="shared" si="1089"/>
        <v/>
      </c>
      <c r="O9829" s="1" t="str">
        <f t="shared" si="1090"/>
        <v/>
      </c>
    </row>
    <row r="9830" spans="1:15" x14ac:dyDescent="0.25">
      <c r="A9830" s="1" t="str">
        <f>IF('Raw data'!A9830="","",'Raw data'!A9830)</f>
        <v/>
      </c>
      <c r="B9830" s="1" t="str">
        <f t="shared" si="1084"/>
        <v/>
      </c>
      <c r="C9830" s="1" t="str">
        <f t="shared" si="1085"/>
        <v/>
      </c>
      <c r="D9830" s="1" t="str">
        <f>IF('Raw data'!B9830=0,"",'Raw data'!B9830)</f>
        <v/>
      </c>
      <c r="E9830" s="1" t="str">
        <f>IF('Raw data'!C9830=0,"",'Raw data'!C9830)</f>
        <v/>
      </c>
      <c r="F9830" s="1" t="str">
        <f>IF('Raw data'!D9830=0,"",'Raw data'!D9830)</f>
        <v/>
      </c>
      <c r="H9830" s="8" t="str">
        <f t="shared" si="1086"/>
        <v/>
      </c>
      <c r="I9830" s="1" t="str">
        <f t="shared" si="1087"/>
        <v/>
      </c>
      <c r="K9830" s="1" t="str">
        <f t="shared" si="1088"/>
        <v/>
      </c>
      <c r="M9830" s="1" t="str">
        <f>IF(K9830="","",IF(K9830&gt;Figures!B$6-1,"yes","no"))</f>
        <v/>
      </c>
      <c r="N9830" s="8" t="str">
        <f t="shared" si="1089"/>
        <v/>
      </c>
      <c r="O9830" s="1" t="str">
        <f t="shared" si="1090"/>
        <v/>
      </c>
    </row>
    <row r="9831" spans="1:15" x14ac:dyDescent="0.25">
      <c r="A9831" s="1" t="str">
        <f>IF('Raw data'!A9831="","",'Raw data'!A9831)</f>
        <v/>
      </c>
      <c r="B9831" s="1" t="str">
        <f t="shared" si="1084"/>
        <v/>
      </c>
      <c r="C9831" s="1" t="str">
        <f t="shared" si="1085"/>
        <v/>
      </c>
      <c r="D9831" s="1" t="str">
        <f>IF('Raw data'!B9831=0,"",'Raw data'!B9831)</f>
        <v/>
      </c>
      <c r="E9831" s="1" t="str">
        <f>IF('Raw data'!C9831=0,"",'Raw data'!C9831)</f>
        <v/>
      </c>
      <c r="F9831" s="1" t="str">
        <f>IF('Raw data'!D9831=0,"",'Raw data'!D9831)</f>
        <v/>
      </c>
      <c r="H9831" s="8" t="str">
        <f t="shared" si="1086"/>
        <v/>
      </c>
      <c r="I9831" s="1" t="str">
        <f t="shared" si="1087"/>
        <v/>
      </c>
      <c r="K9831" s="1" t="str">
        <f t="shared" si="1088"/>
        <v/>
      </c>
      <c r="M9831" s="1" t="str">
        <f>IF(K9831="","",IF(K9831&gt;Figures!B$6-1,"yes","no"))</f>
        <v/>
      </c>
      <c r="N9831" s="8" t="str">
        <f t="shared" si="1089"/>
        <v/>
      </c>
      <c r="O9831" s="1" t="str">
        <f t="shared" si="1090"/>
        <v/>
      </c>
    </row>
    <row r="9832" spans="1:15" x14ac:dyDescent="0.25">
      <c r="A9832" s="1" t="str">
        <f>IF('Raw data'!A9832="","",'Raw data'!A9832)</f>
        <v/>
      </c>
      <c r="B9832" s="1" t="str">
        <f t="shared" si="1084"/>
        <v/>
      </c>
      <c r="C9832" s="1" t="str">
        <f t="shared" si="1085"/>
        <v/>
      </c>
      <c r="D9832" s="1" t="str">
        <f>IF('Raw data'!B9832=0,"",'Raw data'!B9832)</f>
        <v/>
      </c>
      <c r="E9832" s="1" t="str">
        <f>IF('Raw data'!C9832=0,"",'Raw data'!C9832)</f>
        <v/>
      </c>
      <c r="F9832" s="1" t="str">
        <f>IF('Raw data'!D9832=0,"",'Raw data'!D9832)</f>
        <v/>
      </c>
      <c r="H9832" s="8" t="str">
        <f t="shared" si="1086"/>
        <v/>
      </c>
      <c r="I9832" s="1" t="str">
        <f t="shared" si="1087"/>
        <v/>
      </c>
      <c r="K9832" s="1" t="str">
        <f t="shared" si="1088"/>
        <v/>
      </c>
      <c r="M9832" s="1" t="str">
        <f>IF(K9832="","",IF(K9832&gt;Figures!B$6-1,"yes","no"))</f>
        <v/>
      </c>
      <c r="N9832" s="8" t="str">
        <f t="shared" si="1089"/>
        <v/>
      </c>
      <c r="O9832" s="1" t="str">
        <f t="shared" si="1090"/>
        <v/>
      </c>
    </row>
    <row r="9833" spans="1:15" x14ac:dyDescent="0.25">
      <c r="A9833" s="1" t="str">
        <f>IF('Raw data'!A9833="","",'Raw data'!A9833)</f>
        <v/>
      </c>
      <c r="B9833" s="1" t="str">
        <f t="shared" si="1084"/>
        <v/>
      </c>
      <c r="C9833" s="1" t="str">
        <f t="shared" si="1085"/>
        <v/>
      </c>
      <c r="D9833" s="1" t="str">
        <f>IF('Raw data'!B9833=0,"",'Raw data'!B9833)</f>
        <v/>
      </c>
      <c r="E9833" s="1" t="str">
        <f>IF('Raw data'!C9833=0,"",'Raw data'!C9833)</f>
        <v/>
      </c>
      <c r="F9833" s="1" t="str">
        <f>IF('Raw data'!D9833=0,"",'Raw data'!D9833)</f>
        <v/>
      </c>
      <c r="H9833" s="8" t="str">
        <f t="shared" si="1086"/>
        <v/>
      </c>
      <c r="I9833" s="1" t="str">
        <f t="shared" si="1087"/>
        <v/>
      </c>
      <c r="K9833" s="1" t="str">
        <f t="shared" si="1088"/>
        <v/>
      </c>
      <c r="M9833" s="1" t="str">
        <f>IF(K9833="","",IF(K9833&gt;Figures!B$6-1,"yes","no"))</f>
        <v/>
      </c>
      <c r="N9833" s="8" t="str">
        <f t="shared" si="1089"/>
        <v/>
      </c>
      <c r="O9833" s="1" t="str">
        <f t="shared" si="1090"/>
        <v/>
      </c>
    </row>
    <row r="9834" spans="1:15" x14ac:dyDescent="0.25">
      <c r="A9834" s="1" t="str">
        <f>IF('Raw data'!A9834="","",'Raw data'!A9834)</f>
        <v/>
      </c>
      <c r="B9834" s="1" t="str">
        <f t="shared" si="1084"/>
        <v/>
      </c>
      <c r="C9834" s="1" t="str">
        <f t="shared" si="1085"/>
        <v/>
      </c>
      <c r="D9834" s="1" t="str">
        <f>IF('Raw data'!B9834=0,"",'Raw data'!B9834)</f>
        <v/>
      </c>
      <c r="E9834" s="1" t="str">
        <f>IF('Raw data'!C9834=0,"",'Raw data'!C9834)</f>
        <v/>
      </c>
      <c r="F9834" s="1" t="str">
        <f>IF('Raw data'!D9834=0,"",'Raw data'!D9834)</f>
        <v/>
      </c>
      <c r="H9834" s="8" t="str">
        <f t="shared" si="1086"/>
        <v/>
      </c>
      <c r="I9834" s="1" t="str">
        <f t="shared" si="1087"/>
        <v/>
      </c>
      <c r="K9834" s="1" t="str">
        <f t="shared" si="1088"/>
        <v/>
      </c>
      <c r="M9834" s="1" t="str">
        <f>IF(K9834="","",IF(K9834&gt;Figures!B$6-1,"yes","no"))</f>
        <v/>
      </c>
      <c r="N9834" s="8" t="str">
        <f t="shared" si="1089"/>
        <v/>
      </c>
      <c r="O9834" s="1" t="str">
        <f t="shared" si="1090"/>
        <v/>
      </c>
    </row>
    <row r="9835" spans="1:15" x14ac:dyDescent="0.25">
      <c r="A9835" s="1" t="str">
        <f>IF('Raw data'!A9835="","",'Raw data'!A9835)</f>
        <v/>
      </c>
      <c r="B9835" s="1" t="str">
        <f t="shared" si="1084"/>
        <v/>
      </c>
      <c r="C9835" s="1" t="str">
        <f t="shared" si="1085"/>
        <v/>
      </c>
      <c r="D9835" s="1" t="str">
        <f>IF('Raw data'!B9835=0,"",'Raw data'!B9835)</f>
        <v/>
      </c>
      <c r="E9835" s="1" t="str">
        <f>IF('Raw data'!C9835=0,"",'Raw data'!C9835)</f>
        <v/>
      </c>
      <c r="F9835" s="1" t="str">
        <f>IF('Raw data'!D9835=0,"",'Raw data'!D9835)</f>
        <v/>
      </c>
      <c r="H9835" s="8" t="str">
        <f t="shared" si="1086"/>
        <v/>
      </c>
      <c r="I9835" s="1" t="str">
        <f t="shared" si="1087"/>
        <v/>
      </c>
      <c r="K9835" s="1" t="str">
        <f t="shared" si="1088"/>
        <v/>
      </c>
      <c r="M9835" s="1" t="str">
        <f>IF(K9835="","",IF(K9835&gt;Figures!B$6-1,"yes","no"))</f>
        <v/>
      </c>
      <c r="N9835" s="8" t="str">
        <f t="shared" si="1089"/>
        <v/>
      </c>
      <c r="O9835" s="1" t="str">
        <f t="shared" si="1090"/>
        <v/>
      </c>
    </row>
    <row r="9836" spans="1:15" x14ac:dyDescent="0.25">
      <c r="A9836" s="1" t="str">
        <f>IF('Raw data'!A9836="","",'Raw data'!A9836)</f>
        <v/>
      </c>
      <c r="B9836" s="1" t="str">
        <f t="shared" si="1084"/>
        <v/>
      </c>
      <c r="C9836" s="1" t="str">
        <f t="shared" si="1085"/>
        <v/>
      </c>
      <c r="D9836" s="1" t="str">
        <f>IF('Raw data'!B9836=0,"",'Raw data'!B9836)</f>
        <v/>
      </c>
      <c r="E9836" s="1" t="str">
        <f>IF('Raw data'!C9836=0,"",'Raw data'!C9836)</f>
        <v/>
      </c>
      <c r="F9836" s="1" t="str">
        <f>IF('Raw data'!D9836=0,"",'Raw data'!D9836)</f>
        <v/>
      </c>
      <c r="H9836" s="8" t="str">
        <f t="shared" si="1086"/>
        <v/>
      </c>
      <c r="I9836" s="1" t="str">
        <f t="shared" si="1087"/>
        <v/>
      </c>
      <c r="K9836" s="1" t="str">
        <f t="shared" si="1088"/>
        <v/>
      </c>
      <c r="M9836" s="1" t="str">
        <f>IF(K9836="","",IF(K9836&gt;Figures!B$6-1,"yes","no"))</f>
        <v/>
      </c>
      <c r="N9836" s="8" t="str">
        <f t="shared" si="1089"/>
        <v/>
      </c>
      <c r="O9836" s="1" t="str">
        <f t="shared" si="1090"/>
        <v/>
      </c>
    </row>
    <row r="9837" spans="1:15" x14ac:dyDescent="0.25">
      <c r="A9837" s="1" t="str">
        <f>IF('Raw data'!A9837="","",'Raw data'!A9837)</f>
        <v/>
      </c>
      <c r="B9837" s="1" t="str">
        <f t="shared" si="1084"/>
        <v/>
      </c>
      <c r="C9837" s="1" t="str">
        <f t="shared" si="1085"/>
        <v/>
      </c>
      <c r="D9837" s="1" t="str">
        <f>IF('Raw data'!B9837=0,"",'Raw data'!B9837)</f>
        <v/>
      </c>
      <c r="E9837" s="1" t="str">
        <f>IF('Raw data'!C9837=0,"",'Raw data'!C9837)</f>
        <v/>
      </c>
      <c r="F9837" s="1" t="str">
        <f>IF('Raw data'!D9837=0,"",'Raw data'!D9837)</f>
        <v/>
      </c>
      <c r="H9837" s="8" t="str">
        <f t="shared" si="1086"/>
        <v/>
      </c>
      <c r="I9837" s="1" t="str">
        <f t="shared" si="1087"/>
        <v/>
      </c>
      <c r="K9837" s="1" t="str">
        <f t="shared" si="1088"/>
        <v/>
      </c>
      <c r="M9837" s="1" t="str">
        <f>IF(K9837="","",IF(K9837&gt;Figures!B$6-1,"yes","no"))</f>
        <v/>
      </c>
      <c r="N9837" s="8" t="str">
        <f t="shared" si="1089"/>
        <v/>
      </c>
      <c r="O9837" s="1" t="str">
        <f t="shared" si="1090"/>
        <v/>
      </c>
    </row>
    <row r="9838" spans="1:15" x14ac:dyDescent="0.25">
      <c r="A9838" s="1" t="str">
        <f>IF('Raw data'!A9838="","",'Raw data'!A9838)</f>
        <v/>
      </c>
      <c r="B9838" s="1" t="str">
        <f t="shared" si="1084"/>
        <v/>
      </c>
      <c r="C9838" s="1" t="str">
        <f t="shared" si="1085"/>
        <v/>
      </c>
      <c r="D9838" s="1" t="str">
        <f>IF('Raw data'!B9838=0,"",'Raw data'!B9838)</f>
        <v/>
      </c>
      <c r="E9838" s="1" t="str">
        <f>IF('Raw data'!C9838=0,"",'Raw data'!C9838)</f>
        <v/>
      </c>
      <c r="F9838" s="1" t="str">
        <f>IF('Raw data'!D9838=0,"",'Raw data'!D9838)</f>
        <v/>
      </c>
      <c r="H9838" s="8" t="str">
        <f t="shared" si="1086"/>
        <v/>
      </c>
      <c r="I9838" s="1" t="str">
        <f t="shared" si="1087"/>
        <v/>
      </c>
      <c r="K9838" s="1" t="str">
        <f t="shared" si="1088"/>
        <v/>
      </c>
      <c r="M9838" s="1" t="str">
        <f>IF(K9838="","",IF(K9838&gt;Figures!B$6-1,"yes","no"))</f>
        <v/>
      </c>
      <c r="N9838" s="8" t="str">
        <f t="shared" si="1089"/>
        <v/>
      </c>
      <c r="O9838" s="1" t="str">
        <f t="shared" si="1090"/>
        <v/>
      </c>
    </row>
    <row r="9839" spans="1:15" x14ac:dyDescent="0.25">
      <c r="A9839" s="1" t="str">
        <f>IF('Raw data'!A9839="","",'Raw data'!A9839)</f>
        <v/>
      </c>
      <c r="B9839" s="1" t="str">
        <f t="shared" si="1084"/>
        <v/>
      </c>
      <c r="C9839" s="1" t="str">
        <f t="shared" si="1085"/>
        <v/>
      </c>
      <c r="D9839" s="1" t="str">
        <f>IF('Raw data'!B9839=0,"",'Raw data'!B9839)</f>
        <v/>
      </c>
      <c r="E9839" s="1" t="str">
        <f>IF('Raw data'!C9839=0,"",'Raw data'!C9839)</f>
        <v/>
      </c>
      <c r="F9839" s="1" t="str">
        <f>IF('Raw data'!D9839=0,"",'Raw data'!D9839)</f>
        <v/>
      </c>
      <c r="H9839" s="8" t="str">
        <f t="shared" si="1086"/>
        <v/>
      </c>
      <c r="I9839" s="1" t="str">
        <f t="shared" si="1087"/>
        <v/>
      </c>
      <c r="K9839" s="1" t="str">
        <f t="shared" si="1088"/>
        <v/>
      </c>
      <c r="M9839" s="1" t="str">
        <f>IF(K9839="","",IF(K9839&gt;Figures!B$6-1,"yes","no"))</f>
        <v/>
      </c>
      <c r="N9839" s="8" t="str">
        <f t="shared" si="1089"/>
        <v/>
      </c>
      <c r="O9839" s="1" t="str">
        <f t="shared" si="1090"/>
        <v/>
      </c>
    </row>
    <row r="9840" spans="1:15" x14ac:dyDescent="0.25">
      <c r="A9840" s="1" t="str">
        <f>IF('Raw data'!A9840="","",'Raw data'!A9840)</f>
        <v/>
      </c>
      <c r="B9840" s="1" t="str">
        <f t="shared" si="1084"/>
        <v/>
      </c>
      <c r="C9840" s="1" t="str">
        <f t="shared" si="1085"/>
        <v/>
      </c>
      <c r="D9840" s="1" t="str">
        <f>IF('Raw data'!B9840=0,"",'Raw data'!B9840)</f>
        <v/>
      </c>
      <c r="E9840" s="1" t="str">
        <f>IF('Raw data'!C9840=0,"",'Raw data'!C9840)</f>
        <v/>
      </c>
      <c r="F9840" s="1" t="str">
        <f>IF('Raw data'!D9840=0,"",'Raw data'!D9840)</f>
        <v/>
      </c>
      <c r="H9840" s="8" t="str">
        <f t="shared" si="1086"/>
        <v/>
      </c>
      <c r="I9840" s="1" t="str">
        <f t="shared" si="1087"/>
        <v/>
      </c>
      <c r="K9840" s="1" t="str">
        <f t="shared" si="1088"/>
        <v/>
      </c>
      <c r="M9840" s="1" t="str">
        <f>IF(K9840="","",IF(K9840&gt;Figures!B$6-1,"yes","no"))</f>
        <v/>
      </c>
      <c r="N9840" s="8" t="str">
        <f t="shared" si="1089"/>
        <v/>
      </c>
      <c r="O9840" s="1" t="str">
        <f t="shared" si="1090"/>
        <v/>
      </c>
    </row>
    <row r="9841" spans="1:15" x14ac:dyDescent="0.25">
      <c r="A9841" s="1" t="str">
        <f>IF('Raw data'!A9841="","",'Raw data'!A9841)</f>
        <v/>
      </c>
      <c r="B9841" s="1" t="str">
        <f t="shared" si="1084"/>
        <v/>
      </c>
      <c r="C9841" s="1" t="str">
        <f t="shared" si="1085"/>
        <v/>
      </c>
      <c r="D9841" s="1" t="str">
        <f>IF('Raw data'!B9841=0,"",'Raw data'!B9841)</f>
        <v/>
      </c>
      <c r="E9841" s="1" t="str">
        <f>IF('Raw data'!C9841=0,"",'Raw data'!C9841)</f>
        <v/>
      </c>
      <c r="F9841" s="1" t="str">
        <f>IF('Raw data'!D9841=0,"",'Raw data'!D9841)</f>
        <v/>
      </c>
      <c r="H9841" s="8" t="str">
        <f t="shared" si="1086"/>
        <v/>
      </c>
      <c r="I9841" s="1" t="str">
        <f t="shared" si="1087"/>
        <v/>
      </c>
      <c r="K9841" s="1" t="str">
        <f t="shared" si="1088"/>
        <v/>
      </c>
      <c r="M9841" s="1" t="str">
        <f>IF(K9841="","",IF(K9841&gt;Figures!B$6-1,"yes","no"))</f>
        <v/>
      </c>
      <c r="N9841" s="8" t="str">
        <f t="shared" si="1089"/>
        <v/>
      </c>
      <c r="O9841" s="1" t="str">
        <f t="shared" si="1090"/>
        <v/>
      </c>
    </row>
    <row r="9842" spans="1:15" x14ac:dyDescent="0.25">
      <c r="A9842" s="1" t="str">
        <f>IF('Raw data'!A9842="","",'Raw data'!A9842)</f>
        <v/>
      </c>
      <c r="B9842" s="1" t="str">
        <f t="shared" si="1084"/>
        <v/>
      </c>
      <c r="C9842" s="1" t="str">
        <f t="shared" si="1085"/>
        <v/>
      </c>
      <c r="D9842" s="1" t="str">
        <f>IF('Raw data'!B9842=0,"",'Raw data'!B9842)</f>
        <v/>
      </c>
      <c r="E9842" s="1" t="str">
        <f>IF('Raw data'!C9842=0,"",'Raw data'!C9842)</f>
        <v/>
      </c>
      <c r="F9842" s="1" t="str">
        <f>IF('Raw data'!D9842=0,"",'Raw data'!D9842)</f>
        <v/>
      </c>
      <c r="H9842" s="8" t="str">
        <f t="shared" si="1086"/>
        <v/>
      </c>
      <c r="I9842" s="1" t="str">
        <f t="shared" si="1087"/>
        <v/>
      </c>
      <c r="K9842" s="1" t="str">
        <f t="shared" si="1088"/>
        <v/>
      </c>
      <c r="M9842" s="1" t="str">
        <f>IF(K9842="","",IF(K9842&gt;Figures!B$6-1,"yes","no"))</f>
        <v/>
      </c>
      <c r="N9842" s="8" t="str">
        <f t="shared" si="1089"/>
        <v/>
      </c>
      <c r="O9842" s="1" t="str">
        <f t="shared" si="1090"/>
        <v/>
      </c>
    </row>
    <row r="9843" spans="1:15" x14ac:dyDescent="0.25">
      <c r="A9843" s="1" t="str">
        <f>IF('Raw data'!A9843="","",'Raw data'!A9843)</f>
        <v/>
      </c>
      <c r="B9843" s="1" t="str">
        <f t="shared" si="1084"/>
        <v/>
      </c>
      <c r="C9843" s="1" t="str">
        <f t="shared" si="1085"/>
        <v/>
      </c>
      <c r="D9843" s="1" t="str">
        <f>IF('Raw data'!B9843=0,"",'Raw data'!B9843)</f>
        <v/>
      </c>
      <c r="E9843" s="1" t="str">
        <f>IF('Raw data'!C9843=0,"",'Raw data'!C9843)</f>
        <v/>
      </c>
      <c r="F9843" s="1" t="str">
        <f>IF('Raw data'!D9843=0,"",'Raw data'!D9843)</f>
        <v/>
      </c>
      <c r="H9843" s="8" t="str">
        <f t="shared" si="1086"/>
        <v/>
      </c>
      <c r="I9843" s="1" t="str">
        <f t="shared" si="1087"/>
        <v/>
      </c>
      <c r="K9843" s="1" t="str">
        <f t="shared" si="1088"/>
        <v/>
      </c>
      <c r="M9843" s="1" t="str">
        <f>IF(K9843="","",IF(K9843&gt;Figures!B$6-1,"yes","no"))</f>
        <v/>
      </c>
      <c r="N9843" s="8" t="str">
        <f t="shared" si="1089"/>
        <v/>
      </c>
      <c r="O9843" s="1" t="str">
        <f t="shared" si="1090"/>
        <v/>
      </c>
    </row>
    <row r="9844" spans="1:15" x14ac:dyDescent="0.25">
      <c r="A9844" s="1" t="str">
        <f>IF('Raw data'!A9844="","",'Raw data'!A9844)</f>
        <v/>
      </c>
      <c r="B9844" s="1" t="str">
        <f t="shared" si="1084"/>
        <v/>
      </c>
      <c r="C9844" s="1" t="str">
        <f t="shared" si="1085"/>
        <v/>
      </c>
      <c r="D9844" s="1" t="str">
        <f>IF('Raw data'!B9844=0,"",'Raw data'!B9844)</f>
        <v/>
      </c>
      <c r="E9844" s="1" t="str">
        <f>IF('Raw data'!C9844=0,"",'Raw data'!C9844)</f>
        <v/>
      </c>
      <c r="F9844" s="1" t="str">
        <f>IF('Raw data'!D9844=0,"",'Raw data'!D9844)</f>
        <v/>
      </c>
      <c r="H9844" s="8" t="str">
        <f t="shared" si="1086"/>
        <v/>
      </c>
      <c r="I9844" s="1" t="str">
        <f t="shared" si="1087"/>
        <v/>
      </c>
      <c r="K9844" s="1" t="str">
        <f t="shared" si="1088"/>
        <v/>
      </c>
      <c r="M9844" s="1" t="str">
        <f>IF(K9844="","",IF(K9844&gt;Figures!B$6-1,"yes","no"))</f>
        <v/>
      </c>
      <c r="N9844" s="8" t="str">
        <f t="shared" si="1089"/>
        <v/>
      </c>
      <c r="O9844" s="1" t="str">
        <f t="shared" si="1090"/>
        <v/>
      </c>
    </row>
    <row r="9845" spans="1:15" x14ac:dyDescent="0.25">
      <c r="A9845" s="1" t="str">
        <f>IF('Raw data'!A9845="","",'Raw data'!A9845)</f>
        <v/>
      </c>
      <c r="B9845" s="1" t="str">
        <f t="shared" si="1084"/>
        <v/>
      </c>
      <c r="C9845" s="1" t="str">
        <f t="shared" si="1085"/>
        <v/>
      </c>
      <c r="D9845" s="1" t="str">
        <f>IF('Raw data'!B9845=0,"",'Raw data'!B9845)</f>
        <v/>
      </c>
      <c r="E9845" s="1" t="str">
        <f>IF('Raw data'!C9845=0,"",'Raw data'!C9845)</f>
        <v/>
      </c>
      <c r="F9845" s="1" t="str">
        <f>IF('Raw data'!D9845=0,"",'Raw data'!D9845)</f>
        <v/>
      </c>
      <c r="H9845" s="8" t="str">
        <f t="shared" si="1086"/>
        <v/>
      </c>
      <c r="I9845" s="1" t="str">
        <f t="shared" si="1087"/>
        <v/>
      </c>
      <c r="K9845" s="1" t="str">
        <f t="shared" si="1088"/>
        <v/>
      </c>
      <c r="M9845" s="1" t="str">
        <f>IF(K9845="","",IF(K9845&gt;Figures!B$6-1,"yes","no"))</f>
        <v/>
      </c>
      <c r="N9845" s="8" t="str">
        <f t="shared" si="1089"/>
        <v/>
      </c>
      <c r="O9845" s="1" t="str">
        <f t="shared" si="1090"/>
        <v/>
      </c>
    </row>
    <row r="9846" spans="1:15" x14ac:dyDescent="0.25">
      <c r="A9846" s="1" t="str">
        <f>IF('Raw data'!A9846="","",'Raw data'!A9846)</f>
        <v/>
      </c>
      <c r="B9846" s="1" t="str">
        <f t="shared" si="1084"/>
        <v/>
      </c>
      <c r="C9846" s="1" t="str">
        <f t="shared" si="1085"/>
        <v/>
      </c>
      <c r="D9846" s="1" t="str">
        <f>IF('Raw data'!B9846=0,"",'Raw data'!B9846)</f>
        <v/>
      </c>
      <c r="E9846" s="1" t="str">
        <f>IF('Raw data'!C9846=0,"",'Raw data'!C9846)</f>
        <v/>
      </c>
      <c r="F9846" s="1" t="str">
        <f>IF('Raw data'!D9846=0,"",'Raw data'!D9846)</f>
        <v/>
      </c>
      <c r="H9846" s="8" t="str">
        <f t="shared" si="1086"/>
        <v/>
      </c>
      <c r="I9846" s="1" t="str">
        <f t="shared" si="1087"/>
        <v/>
      </c>
      <c r="K9846" s="1" t="str">
        <f t="shared" si="1088"/>
        <v/>
      </c>
      <c r="M9846" s="1" t="str">
        <f>IF(K9846="","",IF(K9846&gt;Figures!B$6-1,"yes","no"))</f>
        <v/>
      </c>
      <c r="N9846" s="8" t="str">
        <f t="shared" si="1089"/>
        <v/>
      </c>
      <c r="O9846" s="1" t="str">
        <f t="shared" si="1090"/>
        <v/>
      </c>
    </row>
    <row r="9847" spans="1:15" x14ac:dyDescent="0.25">
      <c r="A9847" s="1" t="str">
        <f>IF('Raw data'!A9847="","",'Raw data'!A9847)</f>
        <v/>
      </c>
      <c r="B9847" s="1" t="str">
        <f t="shared" si="1084"/>
        <v/>
      </c>
      <c r="C9847" s="1" t="str">
        <f t="shared" si="1085"/>
        <v/>
      </c>
      <c r="D9847" s="1" t="str">
        <f>IF('Raw data'!B9847=0,"",'Raw data'!B9847)</f>
        <v/>
      </c>
      <c r="E9847" s="1" t="str">
        <f>IF('Raw data'!C9847=0,"",'Raw data'!C9847)</f>
        <v/>
      </c>
      <c r="F9847" s="1" t="str">
        <f>IF('Raw data'!D9847=0,"",'Raw data'!D9847)</f>
        <v/>
      </c>
      <c r="H9847" s="8" t="str">
        <f t="shared" si="1086"/>
        <v/>
      </c>
      <c r="I9847" s="1" t="str">
        <f t="shared" si="1087"/>
        <v/>
      </c>
      <c r="K9847" s="1" t="str">
        <f t="shared" si="1088"/>
        <v/>
      </c>
      <c r="M9847" s="1" t="str">
        <f>IF(K9847="","",IF(K9847&gt;Figures!B$6-1,"yes","no"))</f>
        <v/>
      </c>
      <c r="N9847" s="8" t="str">
        <f t="shared" si="1089"/>
        <v/>
      </c>
      <c r="O9847" s="1" t="str">
        <f t="shared" si="1090"/>
        <v/>
      </c>
    </row>
    <row r="9848" spans="1:15" x14ac:dyDescent="0.25">
      <c r="A9848" s="1" t="str">
        <f>IF('Raw data'!A9848="","",'Raw data'!A9848)</f>
        <v/>
      </c>
      <c r="B9848" s="1" t="str">
        <f t="shared" si="1084"/>
        <v/>
      </c>
      <c r="C9848" s="1" t="str">
        <f t="shared" si="1085"/>
        <v/>
      </c>
      <c r="D9848" s="1" t="str">
        <f>IF('Raw data'!B9848=0,"",'Raw data'!B9848)</f>
        <v/>
      </c>
      <c r="E9848" s="1" t="str">
        <f>IF('Raw data'!C9848=0,"",'Raw data'!C9848)</f>
        <v/>
      </c>
      <c r="F9848" s="1" t="str">
        <f>IF('Raw data'!D9848=0,"",'Raw data'!D9848)</f>
        <v/>
      </c>
      <c r="H9848" s="8" t="str">
        <f t="shared" si="1086"/>
        <v/>
      </c>
      <c r="I9848" s="1" t="str">
        <f t="shared" si="1087"/>
        <v/>
      </c>
      <c r="K9848" s="1" t="str">
        <f t="shared" si="1088"/>
        <v/>
      </c>
      <c r="M9848" s="1" t="str">
        <f>IF(K9848="","",IF(K9848&gt;Figures!B$6-1,"yes","no"))</f>
        <v/>
      </c>
      <c r="N9848" s="8" t="str">
        <f t="shared" si="1089"/>
        <v/>
      </c>
      <c r="O9848" s="1" t="str">
        <f t="shared" si="1090"/>
        <v/>
      </c>
    </row>
    <row r="9849" spans="1:15" x14ac:dyDescent="0.25">
      <c r="A9849" s="1" t="str">
        <f>IF('Raw data'!A9849="","",'Raw data'!A9849)</f>
        <v/>
      </c>
      <c r="B9849" s="1" t="str">
        <f t="shared" si="1084"/>
        <v/>
      </c>
      <c r="C9849" s="1" t="str">
        <f t="shared" si="1085"/>
        <v/>
      </c>
      <c r="D9849" s="1" t="str">
        <f>IF('Raw data'!B9849=0,"",'Raw data'!B9849)</f>
        <v/>
      </c>
      <c r="E9849" s="1" t="str">
        <f>IF('Raw data'!C9849=0,"",'Raw data'!C9849)</f>
        <v/>
      </c>
      <c r="F9849" s="1" t="str">
        <f>IF('Raw data'!D9849=0,"",'Raw data'!D9849)</f>
        <v/>
      </c>
      <c r="H9849" s="8" t="str">
        <f t="shared" si="1086"/>
        <v/>
      </c>
      <c r="I9849" s="1" t="str">
        <f t="shared" si="1087"/>
        <v/>
      </c>
      <c r="K9849" s="1" t="str">
        <f t="shared" si="1088"/>
        <v/>
      </c>
      <c r="M9849" s="1" t="str">
        <f>IF(K9849="","",IF(K9849&gt;Figures!B$6-1,"yes","no"))</f>
        <v/>
      </c>
      <c r="N9849" s="8" t="str">
        <f t="shared" si="1089"/>
        <v/>
      </c>
      <c r="O9849" s="1" t="str">
        <f t="shared" si="1090"/>
        <v/>
      </c>
    </row>
    <row r="9850" spans="1:15" x14ac:dyDescent="0.25">
      <c r="A9850" s="1" t="str">
        <f>IF('Raw data'!A9850="","",'Raw data'!A9850)</f>
        <v/>
      </c>
      <c r="B9850" s="1" t="str">
        <f t="shared" si="1084"/>
        <v/>
      </c>
      <c r="C9850" s="1" t="str">
        <f t="shared" si="1085"/>
        <v/>
      </c>
      <c r="D9850" s="1" t="str">
        <f>IF('Raw data'!B9850=0,"",'Raw data'!B9850)</f>
        <v/>
      </c>
      <c r="E9850" s="1" t="str">
        <f>IF('Raw data'!C9850=0,"",'Raw data'!C9850)</f>
        <v/>
      </c>
      <c r="F9850" s="1" t="str">
        <f>IF('Raw data'!D9850=0,"",'Raw data'!D9850)</f>
        <v/>
      </c>
      <c r="H9850" s="8" t="str">
        <f t="shared" si="1086"/>
        <v/>
      </c>
      <c r="I9850" s="1" t="str">
        <f t="shared" si="1087"/>
        <v/>
      </c>
      <c r="K9850" s="1" t="str">
        <f t="shared" si="1088"/>
        <v/>
      </c>
      <c r="M9850" s="1" t="str">
        <f>IF(K9850="","",IF(K9850&gt;Figures!B$6-1,"yes","no"))</f>
        <v/>
      </c>
      <c r="N9850" s="8" t="str">
        <f t="shared" si="1089"/>
        <v/>
      </c>
      <c r="O9850" s="1" t="str">
        <f t="shared" si="1090"/>
        <v/>
      </c>
    </row>
    <row r="9851" spans="1:15" x14ac:dyDescent="0.25">
      <c r="A9851" s="1" t="str">
        <f>IF('Raw data'!A9851="","",'Raw data'!A9851)</f>
        <v/>
      </c>
      <c r="B9851" s="1" t="str">
        <f t="shared" si="1084"/>
        <v/>
      </c>
      <c r="C9851" s="1" t="str">
        <f t="shared" si="1085"/>
        <v/>
      </c>
      <c r="D9851" s="1" t="str">
        <f>IF('Raw data'!B9851=0,"",'Raw data'!B9851)</f>
        <v/>
      </c>
      <c r="E9851" s="1" t="str">
        <f>IF('Raw data'!C9851=0,"",'Raw data'!C9851)</f>
        <v/>
      </c>
      <c r="F9851" s="1" t="str">
        <f>IF('Raw data'!D9851=0,"",'Raw data'!D9851)</f>
        <v/>
      </c>
      <c r="H9851" s="8" t="str">
        <f t="shared" si="1086"/>
        <v/>
      </c>
      <c r="I9851" s="1" t="str">
        <f t="shared" si="1087"/>
        <v/>
      </c>
      <c r="K9851" s="1" t="str">
        <f t="shared" si="1088"/>
        <v/>
      </c>
      <c r="M9851" s="1" t="str">
        <f>IF(K9851="","",IF(K9851&gt;Figures!B$6-1,"yes","no"))</f>
        <v/>
      </c>
      <c r="N9851" s="8" t="str">
        <f t="shared" si="1089"/>
        <v/>
      </c>
      <c r="O9851" s="1" t="str">
        <f t="shared" si="1090"/>
        <v/>
      </c>
    </row>
    <row r="9852" spans="1:15" x14ac:dyDescent="0.25">
      <c r="A9852" s="1" t="str">
        <f>IF('Raw data'!A9852="","",'Raw data'!A9852)</f>
        <v/>
      </c>
      <c r="B9852" s="1" t="str">
        <f t="shared" si="1084"/>
        <v/>
      </c>
      <c r="C9852" s="1" t="str">
        <f t="shared" si="1085"/>
        <v/>
      </c>
      <c r="D9852" s="1" t="str">
        <f>IF('Raw data'!B9852=0,"",'Raw data'!B9852)</f>
        <v/>
      </c>
      <c r="E9852" s="1" t="str">
        <f>IF('Raw data'!C9852=0,"",'Raw data'!C9852)</f>
        <v/>
      </c>
      <c r="F9852" s="1" t="str">
        <f>IF('Raw data'!D9852=0,"",'Raw data'!D9852)</f>
        <v/>
      </c>
      <c r="H9852" s="8" t="str">
        <f t="shared" si="1086"/>
        <v/>
      </c>
      <c r="I9852" s="1" t="str">
        <f t="shared" si="1087"/>
        <v/>
      </c>
      <c r="K9852" s="1" t="str">
        <f t="shared" si="1088"/>
        <v/>
      </c>
      <c r="M9852" s="1" t="str">
        <f>IF(K9852="","",IF(K9852&gt;Figures!B$6-1,"yes","no"))</f>
        <v/>
      </c>
      <c r="N9852" s="8" t="str">
        <f t="shared" si="1089"/>
        <v/>
      </c>
      <c r="O9852" s="1" t="str">
        <f t="shared" si="1090"/>
        <v/>
      </c>
    </row>
    <row r="9853" spans="1:15" x14ac:dyDescent="0.25">
      <c r="A9853" s="1" t="str">
        <f>IF('Raw data'!A9853="","",'Raw data'!A9853)</f>
        <v/>
      </c>
      <c r="B9853" s="1" t="str">
        <f t="shared" si="1084"/>
        <v/>
      </c>
      <c r="C9853" s="1" t="str">
        <f t="shared" si="1085"/>
        <v/>
      </c>
      <c r="D9853" s="1" t="str">
        <f>IF('Raw data'!B9853=0,"",'Raw data'!B9853)</f>
        <v/>
      </c>
      <c r="E9853" s="1" t="str">
        <f>IF('Raw data'!C9853=0,"",'Raw data'!C9853)</f>
        <v/>
      </c>
      <c r="F9853" s="1" t="str">
        <f>IF('Raw data'!D9853=0,"",'Raw data'!D9853)</f>
        <v/>
      </c>
      <c r="H9853" s="8" t="str">
        <f t="shared" si="1086"/>
        <v/>
      </c>
      <c r="I9853" s="1" t="str">
        <f t="shared" si="1087"/>
        <v/>
      </c>
      <c r="K9853" s="1" t="str">
        <f t="shared" si="1088"/>
        <v/>
      </c>
      <c r="M9853" s="1" t="str">
        <f>IF(K9853="","",IF(K9853&gt;Figures!B$6-1,"yes","no"))</f>
        <v/>
      </c>
      <c r="N9853" s="8" t="str">
        <f t="shared" si="1089"/>
        <v/>
      </c>
      <c r="O9853" s="1" t="str">
        <f t="shared" si="1090"/>
        <v/>
      </c>
    </row>
    <row r="9854" spans="1:15" x14ac:dyDescent="0.25">
      <c r="A9854" s="1" t="str">
        <f>IF('Raw data'!A9854="","",'Raw data'!A9854)</f>
        <v/>
      </c>
      <c r="B9854" s="1" t="str">
        <f t="shared" si="1084"/>
        <v/>
      </c>
      <c r="C9854" s="1" t="str">
        <f t="shared" si="1085"/>
        <v/>
      </c>
      <c r="D9854" s="1" t="str">
        <f>IF('Raw data'!B9854=0,"",'Raw data'!B9854)</f>
        <v/>
      </c>
      <c r="E9854" s="1" t="str">
        <f>IF('Raw data'!C9854=0,"",'Raw data'!C9854)</f>
        <v/>
      </c>
      <c r="F9854" s="1" t="str">
        <f>IF('Raw data'!D9854=0,"",'Raw data'!D9854)</f>
        <v/>
      </c>
      <c r="H9854" s="8" t="str">
        <f t="shared" si="1086"/>
        <v/>
      </c>
      <c r="I9854" s="1" t="str">
        <f t="shared" si="1087"/>
        <v/>
      </c>
      <c r="K9854" s="1" t="str">
        <f t="shared" si="1088"/>
        <v/>
      </c>
      <c r="M9854" s="1" t="str">
        <f>IF(K9854="","",IF(K9854&gt;Figures!B$6-1,"yes","no"))</f>
        <v/>
      </c>
      <c r="N9854" s="8" t="str">
        <f t="shared" si="1089"/>
        <v/>
      </c>
      <c r="O9854" s="1" t="str">
        <f t="shared" si="1090"/>
        <v/>
      </c>
    </row>
    <row r="9855" spans="1:15" x14ac:dyDescent="0.25">
      <c r="A9855" s="1" t="str">
        <f>IF('Raw data'!A9855="","",'Raw data'!A9855)</f>
        <v/>
      </c>
      <c r="B9855" s="1" t="str">
        <f t="shared" si="1084"/>
        <v/>
      </c>
      <c r="C9855" s="1" t="str">
        <f t="shared" si="1085"/>
        <v/>
      </c>
      <c r="D9855" s="1" t="str">
        <f>IF('Raw data'!B9855=0,"",'Raw data'!B9855)</f>
        <v/>
      </c>
      <c r="E9855" s="1" t="str">
        <f>IF('Raw data'!C9855=0,"",'Raw data'!C9855)</f>
        <v/>
      </c>
      <c r="F9855" s="1" t="str">
        <f>IF('Raw data'!D9855=0,"",'Raw data'!D9855)</f>
        <v/>
      </c>
      <c r="H9855" s="8" t="str">
        <f t="shared" si="1086"/>
        <v/>
      </c>
      <c r="I9855" s="1" t="str">
        <f t="shared" si="1087"/>
        <v/>
      </c>
      <c r="K9855" s="1" t="str">
        <f t="shared" si="1088"/>
        <v/>
      </c>
      <c r="M9855" s="1" t="str">
        <f>IF(K9855="","",IF(K9855&gt;Figures!B$6-1,"yes","no"))</f>
        <v/>
      </c>
      <c r="N9855" s="8" t="str">
        <f t="shared" si="1089"/>
        <v/>
      </c>
      <c r="O9855" s="1" t="str">
        <f t="shared" si="1090"/>
        <v/>
      </c>
    </row>
    <row r="9856" spans="1:15" x14ac:dyDescent="0.25">
      <c r="A9856" s="1" t="str">
        <f>IF('Raw data'!A9856="","",'Raw data'!A9856)</f>
        <v/>
      </c>
      <c r="B9856" s="1" t="str">
        <f t="shared" si="1084"/>
        <v/>
      </c>
      <c r="C9856" s="1" t="str">
        <f t="shared" si="1085"/>
        <v/>
      </c>
      <c r="D9856" s="1" t="str">
        <f>IF('Raw data'!B9856=0,"",'Raw data'!B9856)</f>
        <v/>
      </c>
      <c r="E9856" s="1" t="str">
        <f>IF('Raw data'!C9856=0,"",'Raw data'!C9856)</f>
        <v/>
      </c>
      <c r="F9856" s="1" t="str">
        <f>IF('Raw data'!D9856=0,"",'Raw data'!D9856)</f>
        <v/>
      </c>
      <c r="H9856" s="8" t="str">
        <f t="shared" si="1086"/>
        <v/>
      </c>
      <c r="I9856" s="1" t="str">
        <f t="shared" si="1087"/>
        <v/>
      </c>
      <c r="K9856" s="1" t="str">
        <f t="shared" si="1088"/>
        <v/>
      </c>
      <c r="M9856" s="1" t="str">
        <f>IF(K9856="","",IF(K9856&gt;Figures!B$6-1,"yes","no"))</f>
        <v/>
      </c>
      <c r="N9856" s="8" t="str">
        <f t="shared" si="1089"/>
        <v/>
      </c>
      <c r="O9856" s="1" t="str">
        <f t="shared" si="1090"/>
        <v/>
      </c>
    </row>
    <row r="9857" spans="1:15" x14ac:dyDescent="0.25">
      <c r="A9857" s="1" t="str">
        <f>IF('Raw data'!A9857="","",'Raw data'!A9857)</f>
        <v/>
      </c>
      <c r="B9857" s="1" t="str">
        <f t="shared" si="1084"/>
        <v/>
      </c>
      <c r="C9857" s="1" t="str">
        <f t="shared" si="1085"/>
        <v/>
      </c>
      <c r="D9857" s="1" t="str">
        <f>IF('Raw data'!B9857=0,"",'Raw data'!B9857)</f>
        <v/>
      </c>
      <c r="E9857" s="1" t="str">
        <f>IF('Raw data'!C9857=0,"",'Raw data'!C9857)</f>
        <v/>
      </c>
      <c r="F9857" s="1" t="str">
        <f>IF('Raw data'!D9857=0,"",'Raw data'!D9857)</f>
        <v/>
      </c>
      <c r="H9857" s="8" t="str">
        <f t="shared" si="1086"/>
        <v/>
      </c>
      <c r="I9857" s="1" t="str">
        <f t="shared" si="1087"/>
        <v/>
      </c>
      <c r="K9857" s="1" t="str">
        <f t="shared" si="1088"/>
        <v/>
      </c>
      <c r="M9857" s="1" t="str">
        <f>IF(K9857="","",IF(K9857&gt;Figures!B$6-1,"yes","no"))</f>
        <v/>
      </c>
      <c r="N9857" s="8" t="str">
        <f t="shared" si="1089"/>
        <v/>
      </c>
      <c r="O9857" s="1" t="str">
        <f t="shared" si="1090"/>
        <v/>
      </c>
    </row>
    <row r="9858" spans="1:15" x14ac:dyDescent="0.25">
      <c r="A9858" s="1" t="str">
        <f>IF('Raw data'!A9858="","",'Raw data'!A9858)</f>
        <v/>
      </c>
      <c r="B9858" s="1" t="str">
        <f t="shared" si="1084"/>
        <v/>
      </c>
      <c r="C9858" s="1" t="str">
        <f t="shared" si="1085"/>
        <v/>
      </c>
      <c r="D9858" s="1" t="str">
        <f>IF('Raw data'!B9858=0,"",'Raw data'!B9858)</f>
        <v/>
      </c>
      <c r="E9858" s="1" t="str">
        <f>IF('Raw data'!C9858=0,"",'Raw data'!C9858)</f>
        <v/>
      </c>
      <c r="F9858" s="1" t="str">
        <f>IF('Raw data'!D9858=0,"",'Raw data'!D9858)</f>
        <v/>
      </c>
      <c r="H9858" s="8" t="str">
        <f t="shared" si="1086"/>
        <v/>
      </c>
      <c r="I9858" s="1" t="str">
        <f t="shared" si="1087"/>
        <v/>
      </c>
      <c r="K9858" s="1" t="str">
        <f t="shared" si="1088"/>
        <v/>
      </c>
      <c r="M9858" s="1" t="str">
        <f>IF(K9858="","",IF(K9858&gt;Figures!B$6-1,"yes","no"))</f>
        <v/>
      </c>
      <c r="N9858" s="8" t="str">
        <f t="shared" si="1089"/>
        <v/>
      </c>
      <c r="O9858" s="1" t="str">
        <f t="shared" si="1090"/>
        <v/>
      </c>
    </row>
    <row r="9859" spans="1:15" x14ac:dyDescent="0.25">
      <c r="A9859" s="1" t="str">
        <f>IF('Raw data'!A9859="","",'Raw data'!A9859)</f>
        <v/>
      </c>
      <c r="B9859" s="1" t="str">
        <f t="shared" ref="B9859:B9922" si="1091">IFERROR(MID(A9859,1,FIND("{",A9859)-1),A9859)</f>
        <v/>
      </c>
      <c r="C9859" s="1" t="str">
        <f t="shared" ref="C9859:C9922" si="1092">IFERROR(MID(A9859,FIND("{",A9859)+1,FIND("}",A9859)-FIND("{",A9859)-1),"")</f>
        <v/>
      </c>
      <c r="D9859" s="1" t="str">
        <f>IF('Raw data'!B9859=0,"",'Raw data'!B9859)</f>
        <v/>
      </c>
      <c r="E9859" s="1" t="str">
        <f>IF('Raw data'!C9859=0,"",'Raw data'!C9859)</f>
        <v/>
      </c>
      <c r="F9859" s="1" t="str">
        <f>IF('Raw data'!D9859=0,"",'Raw data'!D9859)</f>
        <v/>
      </c>
      <c r="H9859" s="8" t="str">
        <f t="shared" ref="H9859:H9922" si="1093">IFERROR(IF(COUNTIF(E9859:F9859,0)=2,"",IF(COUNTIF(E9859:F9859,0)=1,0,E9859/SUM(E9859:F9859))),"")</f>
        <v/>
      </c>
      <c r="I9859" s="1" t="str">
        <f t="shared" ref="I9859:I9922" si="1094">IFERROR(RANK(H9859,H:H),"")</f>
        <v/>
      </c>
      <c r="K9859" s="1" t="str">
        <f t="shared" ref="K9859:K9922" si="1095">IF(D9859&lt;J$2,1,IF(D9859&lt;J$3,2,IF(D9859&lt;J$4,3,IF(D9859="","",4))))</f>
        <v/>
      </c>
      <c r="M9859" s="1" t="str">
        <f>IF(K9859="","",IF(K9859&gt;Figures!B$6-1,"yes","no"))</f>
        <v/>
      </c>
      <c r="N9859" s="8" t="str">
        <f t="shared" ref="N9859:N9922" si="1096">IF(H9859="","",IF(M9859="yes",H9859,0))</f>
        <v/>
      </c>
      <c r="O9859" s="1" t="str">
        <f t="shared" ref="O9859:O9922" si="1097">IFERROR(RANK(N9859,N:N),"")</f>
        <v/>
      </c>
    </row>
    <row r="9860" spans="1:15" x14ac:dyDescent="0.25">
      <c r="A9860" s="1" t="str">
        <f>IF('Raw data'!A9860="","",'Raw data'!A9860)</f>
        <v/>
      </c>
      <c r="B9860" s="1" t="str">
        <f t="shared" si="1091"/>
        <v/>
      </c>
      <c r="C9860" s="1" t="str">
        <f t="shared" si="1092"/>
        <v/>
      </c>
      <c r="D9860" s="1" t="str">
        <f>IF('Raw data'!B9860=0,"",'Raw data'!B9860)</f>
        <v/>
      </c>
      <c r="E9860" s="1" t="str">
        <f>IF('Raw data'!C9860=0,"",'Raw data'!C9860)</f>
        <v/>
      </c>
      <c r="F9860" s="1" t="str">
        <f>IF('Raw data'!D9860=0,"",'Raw data'!D9860)</f>
        <v/>
      </c>
      <c r="H9860" s="8" t="str">
        <f t="shared" si="1093"/>
        <v/>
      </c>
      <c r="I9860" s="1" t="str">
        <f t="shared" si="1094"/>
        <v/>
      </c>
      <c r="K9860" s="1" t="str">
        <f t="shared" si="1095"/>
        <v/>
      </c>
      <c r="M9860" s="1" t="str">
        <f>IF(K9860="","",IF(K9860&gt;Figures!B$6-1,"yes","no"))</f>
        <v/>
      </c>
      <c r="N9860" s="8" t="str">
        <f t="shared" si="1096"/>
        <v/>
      </c>
      <c r="O9860" s="1" t="str">
        <f t="shared" si="1097"/>
        <v/>
      </c>
    </row>
    <row r="9861" spans="1:15" x14ac:dyDescent="0.25">
      <c r="A9861" s="1" t="str">
        <f>IF('Raw data'!A9861="","",'Raw data'!A9861)</f>
        <v/>
      </c>
      <c r="B9861" s="1" t="str">
        <f t="shared" si="1091"/>
        <v/>
      </c>
      <c r="C9861" s="1" t="str">
        <f t="shared" si="1092"/>
        <v/>
      </c>
      <c r="D9861" s="1" t="str">
        <f>IF('Raw data'!B9861=0,"",'Raw data'!B9861)</f>
        <v/>
      </c>
      <c r="E9861" s="1" t="str">
        <f>IF('Raw data'!C9861=0,"",'Raw data'!C9861)</f>
        <v/>
      </c>
      <c r="F9861" s="1" t="str">
        <f>IF('Raw data'!D9861=0,"",'Raw data'!D9861)</f>
        <v/>
      </c>
      <c r="H9861" s="8" t="str">
        <f t="shared" si="1093"/>
        <v/>
      </c>
      <c r="I9861" s="1" t="str">
        <f t="shared" si="1094"/>
        <v/>
      </c>
      <c r="K9861" s="1" t="str">
        <f t="shared" si="1095"/>
        <v/>
      </c>
      <c r="M9861" s="1" t="str">
        <f>IF(K9861="","",IF(K9861&gt;Figures!B$6-1,"yes","no"))</f>
        <v/>
      </c>
      <c r="N9861" s="8" t="str">
        <f t="shared" si="1096"/>
        <v/>
      </c>
      <c r="O9861" s="1" t="str">
        <f t="shared" si="1097"/>
        <v/>
      </c>
    </row>
    <row r="9862" spans="1:15" x14ac:dyDescent="0.25">
      <c r="A9862" s="1" t="str">
        <f>IF('Raw data'!A9862="","",'Raw data'!A9862)</f>
        <v/>
      </c>
      <c r="B9862" s="1" t="str">
        <f t="shared" si="1091"/>
        <v/>
      </c>
      <c r="C9862" s="1" t="str">
        <f t="shared" si="1092"/>
        <v/>
      </c>
      <c r="D9862" s="1" t="str">
        <f>IF('Raw data'!B9862=0,"",'Raw data'!B9862)</f>
        <v/>
      </c>
      <c r="E9862" s="1" t="str">
        <f>IF('Raw data'!C9862=0,"",'Raw data'!C9862)</f>
        <v/>
      </c>
      <c r="F9862" s="1" t="str">
        <f>IF('Raw data'!D9862=0,"",'Raw data'!D9862)</f>
        <v/>
      </c>
      <c r="H9862" s="8" t="str">
        <f t="shared" si="1093"/>
        <v/>
      </c>
      <c r="I9862" s="1" t="str">
        <f t="shared" si="1094"/>
        <v/>
      </c>
      <c r="K9862" s="1" t="str">
        <f t="shared" si="1095"/>
        <v/>
      </c>
      <c r="M9862" s="1" t="str">
        <f>IF(K9862="","",IF(K9862&gt;Figures!B$6-1,"yes","no"))</f>
        <v/>
      </c>
      <c r="N9862" s="8" t="str">
        <f t="shared" si="1096"/>
        <v/>
      </c>
      <c r="O9862" s="1" t="str">
        <f t="shared" si="1097"/>
        <v/>
      </c>
    </row>
    <row r="9863" spans="1:15" x14ac:dyDescent="0.25">
      <c r="A9863" s="1" t="str">
        <f>IF('Raw data'!A9863="","",'Raw data'!A9863)</f>
        <v/>
      </c>
      <c r="B9863" s="1" t="str">
        <f t="shared" si="1091"/>
        <v/>
      </c>
      <c r="C9863" s="1" t="str">
        <f t="shared" si="1092"/>
        <v/>
      </c>
      <c r="D9863" s="1" t="str">
        <f>IF('Raw data'!B9863=0,"",'Raw data'!B9863)</f>
        <v/>
      </c>
      <c r="E9863" s="1" t="str">
        <f>IF('Raw data'!C9863=0,"",'Raw data'!C9863)</f>
        <v/>
      </c>
      <c r="F9863" s="1" t="str">
        <f>IF('Raw data'!D9863=0,"",'Raw data'!D9863)</f>
        <v/>
      </c>
      <c r="H9863" s="8" t="str">
        <f t="shared" si="1093"/>
        <v/>
      </c>
      <c r="I9863" s="1" t="str">
        <f t="shared" si="1094"/>
        <v/>
      </c>
      <c r="K9863" s="1" t="str">
        <f t="shared" si="1095"/>
        <v/>
      </c>
      <c r="M9863" s="1" t="str">
        <f>IF(K9863="","",IF(K9863&gt;Figures!B$6-1,"yes","no"))</f>
        <v/>
      </c>
      <c r="N9863" s="8" t="str">
        <f t="shared" si="1096"/>
        <v/>
      </c>
      <c r="O9863" s="1" t="str">
        <f t="shared" si="1097"/>
        <v/>
      </c>
    </row>
    <row r="9864" spans="1:15" x14ac:dyDescent="0.25">
      <c r="A9864" s="1" t="str">
        <f>IF('Raw data'!A9864="","",'Raw data'!A9864)</f>
        <v/>
      </c>
      <c r="B9864" s="1" t="str">
        <f t="shared" si="1091"/>
        <v/>
      </c>
      <c r="C9864" s="1" t="str">
        <f t="shared" si="1092"/>
        <v/>
      </c>
      <c r="D9864" s="1" t="str">
        <f>IF('Raw data'!B9864=0,"",'Raw data'!B9864)</f>
        <v/>
      </c>
      <c r="E9864" s="1" t="str">
        <f>IF('Raw data'!C9864=0,"",'Raw data'!C9864)</f>
        <v/>
      </c>
      <c r="F9864" s="1" t="str">
        <f>IF('Raw data'!D9864=0,"",'Raw data'!D9864)</f>
        <v/>
      </c>
      <c r="H9864" s="8" t="str">
        <f t="shared" si="1093"/>
        <v/>
      </c>
      <c r="I9864" s="1" t="str">
        <f t="shared" si="1094"/>
        <v/>
      </c>
      <c r="K9864" s="1" t="str">
        <f t="shared" si="1095"/>
        <v/>
      </c>
      <c r="M9864" s="1" t="str">
        <f>IF(K9864="","",IF(K9864&gt;Figures!B$6-1,"yes","no"))</f>
        <v/>
      </c>
      <c r="N9864" s="8" t="str">
        <f t="shared" si="1096"/>
        <v/>
      </c>
      <c r="O9864" s="1" t="str">
        <f t="shared" si="1097"/>
        <v/>
      </c>
    </row>
    <row r="9865" spans="1:15" x14ac:dyDescent="0.25">
      <c r="A9865" s="1" t="str">
        <f>IF('Raw data'!A9865="","",'Raw data'!A9865)</f>
        <v/>
      </c>
      <c r="B9865" s="1" t="str">
        <f t="shared" si="1091"/>
        <v/>
      </c>
      <c r="C9865" s="1" t="str">
        <f t="shared" si="1092"/>
        <v/>
      </c>
      <c r="D9865" s="1" t="str">
        <f>IF('Raw data'!B9865=0,"",'Raw data'!B9865)</f>
        <v/>
      </c>
      <c r="E9865" s="1" t="str">
        <f>IF('Raw data'!C9865=0,"",'Raw data'!C9865)</f>
        <v/>
      </c>
      <c r="F9865" s="1" t="str">
        <f>IF('Raw data'!D9865=0,"",'Raw data'!D9865)</f>
        <v/>
      </c>
      <c r="H9865" s="8" t="str">
        <f t="shared" si="1093"/>
        <v/>
      </c>
      <c r="I9865" s="1" t="str">
        <f t="shared" si="1094"/>
        <v/>
      </c>
      <c r="K9865" s="1" t="str">
        <f t="shared" si="1095"/>
        <v/>
      </c>
      <c r="M9865" s="1" t="str">
        <f>IF(K9865="","",IF(K9865&gt;Figures!B$6-1,"yes","no"))</f>
        <v/>
      </c>
      <c r="N9865" s="8" t="str">
        <f t="shared" si="1096"/>
        <v/>
      </c>
      <c r="O9865" s="1" t="str">
        <f t="shared" si="1097"/>
        <v/>
      </c>
    </row>
    <row r="9866" spans="1:15" x14ac:dyDescent="0.25">
      <c r="A9866" s="1" t="str">
        <f>IF('Raw data'!A9866="","",'Raw data'!A9866)</f>
        <v/>
      </c>
      <c r="B9866" s="1" t="str">
        <f t="shared" si="1091"/>
        <v/>
      </c>
      <c r="C9866" s="1" t="str">
        <f t="shared" si="1092"/>
        <v/>
      </c>
      <c r="D9866" s="1" t="str">
        <f>IF('Raw data'!B9866=0,"",'Raw data'!B9866)</f>
        <v/>
      </c>
      <c r="E9866" s="1" t="str">
        <f>IF('Raw data'!C9866=0,"",'Raw data'!C9866)</f>
        <v/>
      </c>
      <c r="F9866" s="1" t="str">
        <f>IF('Raw data'!D9866=0,"",'Raw data'!D9866)</f>
        <v/>
      </c>
      <c r="H9866" s="8" t="str">
        <f t="shared" si="1093"/>
        <v/>
      </c>
      <c r="I9866" s="1" t="str">
        <f t="shared" si="1094"/>
        <v/>
      </c>
      <c r="K9866" s="1" t="str">
        <f t="shared" si="1095"/>
        <v/>
      </c>
      <c r="M9866" s="1" t="str">
        <f>IF(K9866="","",IF(K9866&gt;Figures!B$6-1,"yes","no"))</f>
        <v/>
      </c>
      <c r="N9866" s="8" t="str">
        <f t="shared" si="1096"/>
        <v/>
      </c>
      <c r="O9866" s="1" t="str">
        <f t="shared" si="1097"/>
        <v/>
      </c>
    </row>
    <row r="9867" spans="1:15" x14ac:dyDescent="0.25">
      <c r="A9867" s="1" t="str">
        <f>IF('Raw data'!A9867="","",'Raw data'!A9867)</f>
        <v/>
      </c>
      <c r="B9867" s="1" t="str">
        <f t="shared" si="1091"/>
        <v/>
      </c>
      <c r="C9867" s="1" t="str">
        <f t="shared" si="1092"/>
        <v/>
      </c>
      <c r="D9867" s="1" t="str">
        <f>IF('Raw data'!B9867=0,"",'Raw data'!B9867)</f>
        <v/>
      </c>
      <c r="E9867" s="1" t="str">
        <f>IF('Raw data'!C9867=0,"",'Raw data'!C9867)</f>
        <v/>
      </c>
      <c r="F9867" s="1" t="str">
        <f>IF('Raw data'!D9867=0,"",'Raw data'!D9867)</f>
        <v/>
      </c>
      <c r="H9867" s="8" t="str">
        <f t="shared" si="1093"/>
        <v/>
      </c>
      <c r="I9867" s="1" t="str">
        <f t="shared" si="1094"/>
        <v/>
      </c>
      <c r="K9867" s="1" t="str">
        <f t="shared" si="1095"/>
        <v/>
      </c>
      <c r="M9867" s="1" t="str">
        <f>IF(K9867="","",IF(K9867&gt;Figures!B$6-1,"yes","no"))</f>
        <v/>
      </c>
      <c r="N9867" s="8" t="str">
        <f t="shared" si="1096"/>
        <v/>
      </c>
      <c r="O9867" s="1" t="str">
        <f t="shared" si="1097"/>
        <v/>
      </c>
    </row>
    <row r="9868" spans="1:15" x14ac:dyDescent="0.25">
      <c r="A9868" s="1" t="str">
        <f>IF('Raw data'!A9868="","",'Raw data'!A9868)</f>
        <v/>
      </c>
      <c r="B9868" s="1" t="str">
        <f t="shared" si="1091"/>
        <v/>
      </c>
      <c r="C9868" s="1" t="str">
        <f t="shared" si="1092"/>
        <v/>
      </c>
      <c r="D9868" s="1" t="str">
        <f>IF('Raw data'!B9868=0,"",'Raw data'!B9868)</f>
        <v/>
      </c>
      <c r="E9868" s="1" t="str">
        <f>IF('Raw data'!C9868=0,"",'Raw data'!C9868)</f>
        <v/>
      </c>
      <c r="F9868" s="1" t="str">
        <f>IF('Raw data'!D9868=0,"",'Raw data'!D9868)</f>
        <v/>
      </c>
      <c r="H9868" s="8" t="str">
        <f t="shared" si="1093"/>
        <v/>
      </c>
      <c r="I9868" s="1" t="str">
        <f t="shared" si="1094"/>
        <v/>
      </c>
      <c r="K9868" s="1" t="str">
        <f t="shared" si="1095"/>
        <v/>
      </c>
      <c r="M9868" s="1" t="str">
        <f>IF(K9868="","",IF(K9868&gt;Figures!B$6-1,"yes","no"))</f>
        <v/>
      </c>
      <c r="N9868" s="8" t="str">
        <f t="shared" si="1096"/>
        <v/>
      </c>
      <c r="O9868" s="1" t="str">
        <f t="shared" si="1097"/>
        <v/>
      </c>
    </row>
    <row r="9869" spans="1:15" x14ac:dyDescent="0.25">
      <c r="A9869" s="1" t="str">
        <f>IF('Raw data'!A9869="","",'Raw data'!A9869)</f>
        <v/>
      </c>
      <c r="B9869" s="1" t="str">
        <f t="shared" si="1091"/>
        <v/>
      </c>
      <c r="C9869" s="1" t="str">
        <f t="shared" si="1092"/>
        <v/>
      </c>
      <c r="D9869" s="1" t="str">
        <f>IF('Raw data'!B9869=0,"",'Raw data'!B9869)</f>
        <v/>
      </c>
      <c r="E9869" s="1" t="str">
        <f>IF('Raw data'!C9869=0,"",'Raw data'!C9869)</f>
        <v/>
      </c>
      <c r="F9869" s="1" t="str">
        <f>IF('Raw data'!D9869=0,"",'Raw data'!D9869)</f>
        <v/>
      </c>
      <c r="H9869" s="8" t="str">
        <f t="shared" si="1093"/>
        <v/>
      </c>
      <c r="I9869" s="1" t="str">
        <f t="shared" si="1094"/>
        <v/>
      </c>
      <c r="K9869" s="1" t="str">
        <f t="shared" si="1095"/>
        <v/>
      </c>
      <c r="M9869" s="1" t="str">
        <f>IF(K9869="","",IF(K9869&gt;Figures!B$6-1,"yes","no"))</f>
        <v/>
      </c>
      <c r="N9869" s="8" t="str">
        <f t="shared" si="1096"/>
        <v/>
      </c>
      <c r="O9869" s="1" t="str">
        <f t="shared" si="1097"/>
        <v/>
      </c>
    </row>
    <row r="9870" spans="1:15" x14ac:dyDescent="0.25">
      <c r="A9870" s="1" t="str">
        <f>IF('Raw data'!A9870="","",'Raw data'!A9870)</f>
        <v/>
      </c>
      <c r="B9870" s="1" t="str">
        <f t="shared" si="1091"/>
        <v/>
      </c>
      <c r="C9870" s="1" t="str">
        <f t="shared" si="1092"/>
        <v/>
      </c>
      <c r="D9870" s="1" t="str">
        <f>IF('Raw data'!B9870=0,"",'Raw data'!B9870)</f>
        <v/>
      </c>
      <c r="E9870" s="1" t="str">
        <f>IF('Raw data'!C9870=0,"",'Raw data'!C9870)</f>
        <v/>
      </c>
      <c r="F9870" s="1" t="str">
        <f>IF('Raw data'!D9870=0,"",'Raw data'!D9870)</f>
        <v/>
      </c>
      <c r="H9870" s="8" t="str">
        <f t="shared" si="1093"/>
        <v/>
      </c>
      <c r="I9870" s="1" t="str">
        <f t="shared" si="1094"/>
        <v/>
      </c>
      <c r="K9870" s="1" t="str">
        <f t="shared" si="1095"/>
        <v/>
      </c>
      <c r="M9870" s="1" t="str">
        <f>IF(K9870="","",IF(K9870&gt;Figures!B$6-1,"yes","no"))</f>
        <v/>
      </c>
      <c r="N9870" s="8" t="str">
        <f t="shared" si="1096"/>
        <v/>
      </c>
      <c r="O9870" s="1" t="str">
        <f t="shared" si="1097"/>
        <v/>
      </c>
    </row>
    <row r="9871" spans="1:15" x14ac:dyDescent="0.25">
      <c r="A9871" s="1" t="str">
        <f>IF('Raw data'!A9871="","",'Raw data'!A9871)</f>
        <v/>
      </c>
      <c r="B9871" s="1" t="str">
        <f t="shared" si="1091"/>
        <v/>
      </c>
      <c r="C9871" s="1" t="str">
        <f t="shared" si="1092"/>
        <v/>
      </c>
      <c r="D9871" s="1" t="str">
        <f>IF('Raw data'!B9871=0,"",'Raw data'!B9871)</f>
        <v/>
      </c>
      <c r="E9871" s="1" t="str">
        <f>IF('Raw data'!C9871=0,"",'Raw data'!C9871)</f>
        <v/>
      </c>
      <c r="F9871" s="1" t="str">
        <f>IF('Raw data'!D9871=0,"",'Raw data'!D9871)</f>
        <v/>
      </c>
      <c r="H9871" s="8" t="str">
        <f t="shared" si="1093"/>
        <v/>
      </c>
      <c r="I9871" s="1" t="str">
        <f t="shared" si="1094"/>
        <v/>
      </c>
      <c r="K9871" s="1" t="str">
        <f t="shared" si="1095"/>
        <v/>
      </c>
      <c r="M9871" s="1" t="str">
        <f>IF(K9871="","",IF(K9871&gt;Figures!B$6-1,"yes","no"))</f>
        <v/>
      </c>
      <c r="N9871" s="8" t="str">
        <f t="shared" si="1096"/>
        <v/>
      </c>
      <c r="O9871" s="1" t="str">
        <f t="shared" si="1097"/>
        <v/>
      </c>
    </row>
    <row r="9872" spans="1:15" x14ac:dyDescent="0.25">
      <c r="A9872" s="1" t="str">
        <f>IF('Raw data'!A9872="","",'Raw data'!A9872)</f>
        <v/>
      </c>
      <c r="B9872" s="1" t="str">
        <f t="shared" si="1091"/>
        <v/>
      </c>
      <c r="C9872" s="1" t="str">
        <f t="shared" si="1092"/>
        <v/>
      </c>
      <c r="D9872" s="1" t="str">
        <f>IF('Raw data'!B9872=0,"",'Raw data'!B9872)</f>
        <v/>
      </c>
      <c r="E9872" s="1" t="str">
        <f>IF('Raw data'!C9872=0,"",'Raw data'!C9872)</f>
        <v/>
      </c>
      <c r="F9872" s="1" t="str">
        <f>IF('Raw data'!D9872=0,"",'Raw data'!D9872)</f>
        <v/>
      </c>
      <c r="H9872" s="8" t="str">
        <f t="shared" si="1093"/>
        <v/>
      </c>
      <c r="I9872" s="1" t="str">
        <f t="shared" si="1094"/>
        <v/>
      </c>
      <c r="K9872" s="1" t="str">
        <f t="shared" si="1095"/>
        <v/>
      </c>
      <c r="M9872" s="1" t="str">
        <f>IF(K9872="","",IF(K9872&gt;Figures!B$6-1,"yes","no"))</f>
        <v/>
      </c>
      <c r="N9872" s="8" t="str">
        <f t="shared" si="1096"/>
        <v/>
      </c>
      <c r="O9872" s="1" t="str">
        <f t="shared" si="1097"/>
        <v/>
      </c>
    </row>
    <row r="9873" spans="1:15" x14ac:dyDescent="0.25">
      <c r="A9873" s="1" t="str">
        <f>IF('Raw data'!A9873="","",'Raw data'!A9873)</f>
        <v/>
      </c>
      <c r="B9873" s="1" t="str">
        <f t="shared" si="1091"/>
        <v/>
      </c>
      <c r="C9873" s="1" t="str">
        <f t="shared" si="1092"/>
        <v/>
      </c>
      <c r="D9873" s="1" t="str">
        <f>IF('Raw data'!B9873=0,"",'Raw data'!B9873)</f>
        <v/>
      </c>
      <c r="E9873" s="1" t="str">
        <f>IF('Raw data'!C9873=0,"",'Raw data'!C9873)</f>
        <v/>
      </c>
      <c r="F9873" s="1" t="str">
        <f>IF('Raw data'!D9873=0,"",'Raw data'!D9873)</f>
        <v/>
      </c>
      <c r="H9873" s="8" t="str">
        <f t="shared" si="1093"/>
        <v/>
      </c>
      <c r="I9873" s="1" t="str">
        <f t="shared" si="1094"/>
        <v/>
      </c>
      <c r="K9873" s="1" t="str">
        <f t="shared" si="1095"/>
        <v/>
      </c>
      <c r="M9873" s="1" t="str">
        <f>IF(K9873="","",IF(K9873&gt;Figures!B$6-1,"yes","no"))</f>
        <v/>
      </c>
      <c r="N9873" s="8" t="str">
        <f t="shared" si="1096"/>
        <v/>
      </c>
      <c r="O9873" s="1" t="str">
        <f t="shared" si="1097"/>
        <v/>
      </c>
    </row>
    <row r="9874" spans="1:15" x14ac:dyDescent="0.25">
      <c r="A9874" s="1" t="str">
        <f>IF('Raw data'!A9874="","",'Raw data'!A9874)</f>
        <v/>
      </c>
      <c r="B9874" s="1" t="str">
        <f t="shared" si="1091"/>
        <v/>
      </c>
      <c r="C9874" s="1" t="str">
        <f t="shared" si="1092"/>
        <v/>
      </c>
      <c r="D9874" s="1" t="str">
        <f>IF('Raw data'!B9874=0,"",'Raw data'!B9874)</f>
        <v/>
      </c>
      <c r="E9874" s="1" t="str">
        <f>IF('Raw data'!C9874=0,"",'Raw data'!C9874)</f>
        <v/>
      </c>
      <c r="F9874" s="1" t="str">
        <f>IF('Raw data'!D9874=0,"",'Raw data'!D9874)</f>
        <v/>
      </c>
      <c r="H9874" s="8" t="str">
        <f t="shared" si="1093"/>
        <v/>
      </c>
      <c r="I9874" s="1" t="str">
        <f t="shared" si="1094"/>
        <v/>
      </c>
      <c r="K9874" s="1" t="str">
        <f t="shared" si="1095"/>
        <v/>
      </c>
      <c r="M9874" s="1" t="str">
        <f>IF(K9874="","",IF(K9874&gt;Figures!B$6-1,"yes","no"))</f>
        <v/>
      </c>
      <c r="N9874" s="8" t="str">
        <f t="shared" si="1096"/>
        <v/>
      </c>
      <c r="O9874" s="1" t="str">
        <f t="shared" si="1097"/>
        <v/>
      </c>
    </row>
    <row r="9875" spans="1:15" x14ac:dyDescent="0.25">
      <c r="A9875" s="1" t="str">
        <f>IF('Raw data'!A9875="","",'Raw data'!A9875)</f>
        <v/>
      </c>
      <c r="B9875" s="1" t="str">
        <f t="shared" si="1091"/>
        <v/>
      </c>
      <c r="C9875" s="1" t="str">
        <f t="shared" si="1092"/>
        <v/>
      </c>
      <c r="D9875" s="1" t="str">
        <f>IF('Raw data'!B9875=0,"",'Raw data'!B9875)</f>
        <v/>
      </c>
      <c r="E9875" s="1" t="str">
        <f>IF('Raw data'!C9875=0,"",'Raw data'!C9875)</f>
        <v/>
      </c>
      <c r="F9875" s="1" t="str">
        <f>IF('Raw data'!D9875=0,"",'Raw data'!D9875)</f>
        <v/>
      </c>
      <c r="H9875" s="8" t="str">
        <f t="shared" si="1093"/>
        <v/>
      </c>
      <c r="I9875" s="1" t="str">
        <f t="shared" si="1094"/>
        <v/>
      </c>
      <c r="K9875" s="1" t="str">
        <f t="shared" si="1095"/>
        <v/>
      </c>
      <c r="M9875" s="1" t="str">
        <f>IF(K9875="","",IF(K9875&gt;Figures!B$6-1,"yes","no"))</f>
        <v/>
      </c>
      <c r="N9875" s="8" t="str">
        <f t="shared" si="1096"/>
        <v/>
      </c>
      <c r="O9875" s="1" t="str">
        <f t="shared" si="1097"/>
        <v/>
      </c>
    </row>
    <row r="9876" spans="1:15" x14ac:dyDescent="0.25">
      <c r="A9876" s="1" t="str">
        <f>IF('Raw data'!A9876="","",'Raw data'!A9876)</f>
        <v/>
      </c>
      <c r="B9876" s="1" t="str">
        <f t="shared" si="1091"/>
        <v/>
      </c>
      <c r="C9876" s="1" t="str">
        <f t="shared" si="1092"/>
        <v/>
      </c>
      <c r="D9876" s="1" t="str">
        <f>IF('Raw data'!B9876=0,"",'Raw data'!B9876)</f>
        <v/>
      </c>
      <c r="E9876" s="1" t="str">
        <f>IF('Raw data'!C9876=0,"",'Raw data'!C9876)</f>
        <v/>
      </c>
      <c r="F9876" s="1" t="str">
        <f>IF('Raw data'!D9876=0,"",'Raw data'!D9876)</f>
        <v/>
      </c>
      <c r="H9876" s="8" t="str">
        <f t="shared" si="1093"/>
        <v/>
      </c>
      <c r="I9876" s="1" t="str">
        <f t="shared" si="1094"/>
        <v/>
      </c>
      <c r="K9876" s="1" t="str">
        <f t="shared" si="1095"/>
        <v/>
      </c>
      <c r="M9876" s="1" t="str">
        <f>IF(K9876="","",IF(K9876&gt;Figures!B$6-1,"yes","no"))</f>
        <v/>
      </c>
      <c r="N9876" s="8" t="str">
        <f t="shared" si="1096"/>
        <v/>
      </c>
      <c r="O9876" s="1" t="str">
        <f t="shared" si="1097"/>
        <v/>
      </c>
    </row>
    <row r="9877" spans="1:15" x14ac:dyDescent="0.25">
      <c r="A9877" s="1" t="str">
        <f>IF('Raw data'!A9877="","",'Raw data'!A9877)</f>
        <v/>
      </c>
      <c r="B9877" s="1" t="str">
        <f t="shared" si="1091"/>
        <v/>
      </c>
      <c r="C9877" s="1" t="str">
        <f t="shared" si="1092"/>
        <v/>
      </c>
      <c r="D9877" s="1" t="str">
        <f>IF('Raw data'!B9877=0,"",'Raw data'!B9877)</f>
        <v/>
      </c>
      <c r="E9877" s="1" t="str">
        <f>IF('Raw data'!C9877=0,"",'Raw data'!C9877)</f>
        <v/>
      </c>
      <c r="F9877" s="1" t="str">
        <f>IF('Raw data'!D9877=0,"",'Raw data'!D9877)</f>
        <v/>
      </c>
      <c r="H9877" s="8" t="str">
        <f t="shared" si="1093"/>
        <v/>
      </c>
      <c r="I9877" s="1" t="str">
        <f t="shared" si="1094"/>
        <v/>
      </c>
      <c r="K9877" s="1" t="str">
        <f t="shared" si="1095"/>
        <v/>
      </c>
      <c r="M9877" s="1" t="str">
        <f>IF(K9877="","",IF(K9877&gt;Figures!B$6-1,"yes","no"))</f>
        <v/>
      </c>
      <c r="N9877" s="8" t="str">
        <f t="shared" si="1096"/>
        <v/>
      </c>
      <c r="O9877" s="1" t="str">
        <f t="shared" si="1097"/>
        <v/>
      </c>
    </row>
    <row r="9878" spans="1:15" x14ac:dyDescent="0.25">
      <c r="A9878" s="1" t="str">
        <f>IF('Raw data'!A9878="","",'Raw data'!A9878)</f>
        <v/>
      </c>
      <c r="B9878" s="1" t="str">
        <f t="shared" si="1091"/>
        <v/>
      </c>
      <c r="C9878" s="1" t="str">
        <f t="shared" si="1092"/>
        <v/>
      </c>
      <c r="D9878" s="1" t="str">
        <f>IF('Raw data'!B9878=0,"",'Raw data'!B9878)</f>
        <v/>
      </c>
      <c r="E9878" s="1" t="str">
        <f>IF('Raw data'!C9878=0,"",'Raw data'!C9878)</f>
        <v/>
      </c>
      <c r="F9878" s="1" t="str">
        <f>IF('Raw data'!D9878=0,"",'Raw data'!D9878)</f>
        <v/>
      </c>
      <c r="H9878" s="8" t="str">
        <f t="shared" si="1093"/>
        <v/>
      </c>
      <c r="I9878" s="1" t="str">
        <f t="shared" si="1094"/>
        <v/>
      </c>
      <c r="K9878" s="1" t="str">
        <f t="shared" si="1095"/>
        <v/>
      </c>
      <c r="M9878" s="1" t="str">
        <f>IF(K9878="","",IF(K9878&gt;Figures!B$6-1,"yes","no"))</f>
        <v/>
      </c>
      <c r="N9878" s="8" t="str">
        <f t="shared" si="1096"/>
        <v/>
      </c>
      <c r="O9878" s="1" t="str">
        <f t="shared" si="1097"/>
        <v/>
      </c>
    </row>
    <row r="9879" spans="1:15" x14ac:dyDescent="0.25">
      <c r="A9879" s="1" t="str">
        <f>IF('Raw data'!A9879="","",'Raw data'!A9879)</f>
        <v/>
      </c>
      <c r="B9879" s="1" t="str">
        <f t="shared" si="1091"/>
        <v/>
      </c>
      <c r="C9879" s="1" t="str">
        <f t="shared" si="1092"/>
        <v/>
      </c>
      <c r="D9879" s="1" t="str">
        <f>IF('Raw data'!B9879=0,"",'Raw data'!B9879)</f>
        <v/>
      </c>
      <c r="E9879" s="1" t="str">
        <f>IF('Raw data'!C9879=0,"",'Raw data'!C9879)</f>
        <v/>
      </c>
      <c r="F9879" s="1" t="str">
        <f>IF('Raw data'!D9879=0,"",'Raw data'!D9879)</f>
        <v/>
      </c>
      <c r="H9879" s="8" t="str">
        <f t="shared" si="1093"/>
        <v/>
      </c>
      <c r="I9879" s="1" t="str">
        <f t="shared" si="1094"/>
        <v/>
      </c>
      <c r="K9879" s="1" t="str">
        <f t="shared" si="1095"/>
        <v/>
      </c>
      <c r="M9879" s="1" t="str">
        <f>IF(K9879="","",IF(K9879&gt;Figures!B$6-1,"yes","no"))</f>
        <v/>
      </c>
      <c r="N9879" s="8" t="str">
        <f t="shared" si="1096"/>
        <v/>
      </c>
      <c r="O9879" s="1" t="str">
        <f t="shared" si="1097"/>
        <v/>
      </c>
    </row>
    <row r="9880" spans="1:15" x14ac:dyDescent="0.25">
      <c r="A9880" s="1" t="str">
        <f>IF('Raw data'!A9880="","",'Raw data'!A9880)</f>
        <v/>
      </c>
      <c r="B9880" s="1" t="str">
        <f t="shared" si="1091"/>
        <v/>
      </c>
      <c r="C9880" s="1" t="str">
        <f t="shared" si="1092"/>
        <v/>
      </c>
      <c r="D9880" s="1" t="str">
        <f>IF('Raw data'!B9880=0,"",'Raw data'!B9880)</f>
        <v/>
      </c>
      <c r="E9880" s="1" t="str">
        <f>IF('Raw data'!C9880=0,"",'Raw data'!C9880)</f>
        <v/>
      </c>
      <c r="F9880" s="1" t="str">
        <f>IF('Raw data'!D9880=0,"",'Raw data'!D9880)</f>
        <v/>
      </c>
      <c r="H9880" s="8" t="str">
        <f t="shared" si="1093"/>
        <v/>
      </c>
      <c r="I9880" s="1" t="str">
        <f t="shared" si="1094"/>
        <v/>
      </c>
      <c r="K9880" s="1" t="str">
        <f t="shared" si="1095"/>
        <v/>
      </c>
      <c r="M9880" s="1" t="str">
        <f>IF(K9880="","",IF(K9880&gt;Figures!B$6-1,"yes","no"))</f>
        <v/>
      </c>
      <c r="N9880" s="8" t="str">
        <f t="shared" si="1096"/>
        <v/>
      </c>
      <c r="O9880" s="1" t="str">
        <f t="shared" si="1097"/>
        <v/>
      </c>
    </row>
    <row r="9881" spans="1:15" x14ac:dyDescent="0.25">
      <c r="A9881" s="1" t="str">
        <f>IF('Raw data'!A9881="","",'Raw data'!A9881)</f>
        <v/>
      </c>
      <c r="B9881" s="1" t="str">
        <f t="shared" si="1091"/>
        <v/>
      </c>
      <c r="C9881" s="1" t="str">
        <f t="shared" si="1092"/>
        <v/>
      </c>
      <c r="D9881" s="1" t="str">
        <f>IF('Raw data'!B9881=0,"",'Raw data'!B9881)</f>
        <v/>
      </c>
      <c r="E9881" s="1" t="str">
        <f>IF('Raw data'!C9881=0,"",'Raw data'!C9881)</f>
        <v/>
      </c>
      <c r="F9881" s="1" t="str">
        <f>IF('Raw data'!D9881=0,"",'Raw data'!D9881)</f>
        <v/>
      </c>
      <c r="H9881" s="8" t="str">
        <f t="shared" si="1093"/>
        <v/>
      </c>
      <c r="I9881" s="1" t="str">
        <f t="shared" si="1094"/>
        <v/>
      </c>
      <c r="K9881" s="1" t="str">
        <f t="shared" si="1095"/>
        <v/>
      </c>
      <c r="M9881" s="1" t="str">
        <f>IF(K9881="","",IF(K9881&gt;Figures!B$6-1,"yes","no"))</f>
        <v/>
      </c>
      <c r="N9881" s="8" t="str">
        <f t="shared" si="1096"/>
        <v/>
      </c>
      <c r="O9881" s="1" t="str">
        <f t="shared" si="1097"/>
        <v/>
      </c>
    </row>
    <row r="9882" spans="1:15" x14ac:dyDescent="0.25">
      <c r="A9882" s="1" t="str">
        <f>IF('Raw data'!A9882="","",'Raw data'!A9882)</f>
        <v/>
      </c>
      <c r="B9882" s="1" t="str">
        <f t="shared" si="1091"/>
        <v/>
      </c>
      <c r="C9882" s="1" t="str">
        <f t="shared" si="1092"/>
        <v/>
      </c>
      <c r="D9882" s="1" t="str">
        <f>IF('Raw data'!B9882=0,"",'Raw data'!B9882)</f>
        <v/>
      </c>
      <c r="E9882" s="1" t="str">
        <f>IF('Raw data'!C9882=0,"",'Raw data'!C9882)</f>
        <v/>
      </c>
      <c r="F9882" s="1" t="str">
        <f>IF('Raw data'!D9882=0,"",'Raw data'!D9882)</f>
        <v/>
      </c>
      <c r="H9882" s="8" t="str">
        <f t="shared" si="1093"/>
        <v/>
      </c>
      <c r="I9882" s="1" t="str">
        <f t="shared" si="1094"/>
        <v/>
      </c>
      <c r="K9882" s="1" t="str">
        <f t="shared" si="1095"/>
        <v/>
      </c>
      <c r="M9882" s="1" t="str">
        <f>IF(K9882="","",IF(K9882&gt;Figures!B$6-1,"yes","no"))</f>
        <v/>
      </c>
      <c r="N9882" s="8" t="str">
        <f t="shared" si="1096"/>
        <v/>
      </c>
      <c r="O9882" s="1" t="str">
        <f t="shared" si="1097"/>
        <v/>
      </c>
    </row>
    <row r="9883" spans="1:15" x14ac:dyDescent="0.25">
      <c r="A9883" s="1" t="str">
        <f>IF('Raw data'!A9883="","",'Raw data'!A9883)</f>
        <v/>
      </c>
      <c r="B9883" s="1" t="str">
        <f t="shared" si="1091"/>
        <v/>
      </c>
      <c r="C9883" s="1" t="str">
        <f t="shared" si="1092"/>
        <v/>
      </c>
      <c r="D9883" s="1" t="str">
        <f>IF('Raw data'!B9883=0,"",'Raw data'!B9883)</f>
        <v/>
      </c>
      <c r="E9883" s="1" t="str">
        <f>IF('Raw data'!C9883=0,"",'Raw data'!C9883)</f>
        <v/>
      </c>
      <c r="F9883" s="1" t="str">
        <f>IF('Raw data'!D9883=0,"",'Raw data'!D9883)</f>
        <v/>
      </c>
      <c r="H9883" s="8" t="str">
        <f t="shared" si="1093"/>
        <v/>
      </c>
      <c r="I9883" s="1" t="str">
        <f t="shared" si="1094"/>
        <v/>
      </c>
      <c r="K9883" s="1" t="str">
        <f t="shared" si="1095"/>
        <v/>
      </c>
      <c r="M9883" s="1" t="str">
        <f>IF(K9883="","",IF(K9883&gt;Figures!B$6-1,"yes","no"))</f>
        <v/>
      </c>
      <c r="N9883" s="8" t="str">
        <f t="shared" si="1096"/>
        <v/>
      </c>
      <c r="O9883" s="1" t="str">
        <f t="shared" si="1097"/>
        <v/>
      </c>
    </row>
    <row r="9884" spans="1:15" x14ac:dyDescent="0.25">
      <c r="A9884" s="1" t="str">
        <f>IF('Raw data'!A9884="","",'Raw data'!A9884)</f>
        <v/>
      </c>
      <c r="B9884" s="1" t="str">
        <f t="shared" si="1091"/>
        <v/>
      </c>
      <c r="C9884" s="1" t="str">
        <f t="shared" si="1092"/>
        <v/>
      </c>
      <c r="D9884" s="1" t="str">
        <f>IF('Raw data'!B9884=0,"",'Raw data'!B9884)</f>
        <v/>
      </c>
      <c r="E9884" s="1" t="str">
        <f>IF('Raw data'!C9884=0,"",'Raw data'!C9884)</f>
        <v/>
      </c>
      <c r="F9884" s="1" t="str">
        <f>IF('Raw data'!D9884=0,"",'Raw data'!D9884)</f>
        <v/>
      </c>
      <c r="H9884" s="8" t="str">
        <f t="shared" si="1093"/>
        <v/>
      </c>
      <c r="I9884" s="1" t="str">
        <f t="shared" si="1094"/>
        <v/>
      </c>
      <c r="K9884" s="1" t="str">
        <f t="shared" si="1095"/>
        <v/>
      </c>
      <c r="M9884" s="1" t="str">
        <f>IF(K9884="","",IF(K9884&gt;Figures!B$6-1,"yes","no"))</f>
        <v/>
      </c>
      <c r="N9884" s="8" t="str">
        <f t="shared" si="1096"/>
        <v/>
      </c>
      <c r="O9884" s="1" t="str">
        <f t="shared" si="1097"/>
        <v/>
      </c>
    </row>
    <row r="9885" spans="1:15" x14ac:dyDescent="0.25">
      <c r="A9885" s="1" t="str">
        <f>IF('Raw data'!A9885="","",'Raw data'!A9885)</f>
        <v/>
      </c>
      <c r="B9885" s="1" t="str">
        <f t="shared" si="1091"/>
        <v/>
      </c>
      <c r="C9885" s="1" t="str">
        <f t="shared" si="1092"/>
        <v/>
      </c>
      <c r="D9885" s="1" t="str">
        <f>IF('Raw data'!B9885=0,"",'Raw data'!B9885)</f>
        <v/>
      </c>
      <c r="E9885" s="1" t="str">
        <f>IF('Raw data'!C9885=0,"",'Raw data'!C9885)</f>
        <v/>
      </c>
      <c r="F9885" s="1" t="str">
        <f>IF('Raw data'!D9885=0,"",'Raw data'!D9885)</f>
        <v/>
      </c>
      <c r="H9885" s="8" t="str">
        <f t="shared" si="1093"/>
        <v/>
      </c>
      <c r="I9885" s="1" t="str">
        <f t="shared" si="1094"/>
        <v/>
      </c>
      <c r="K9885" s="1" t="str">
        <f t="shared" si="1095"/>
        <v/>
      </c>
      <c r="M9885" s="1" t="str">
        <f>IF(K9885="","",IF(K9885&gt;Figures!B$6-1,"yes","no"))</f>
        <v/>
      </c>
      <c r="N9885" s="8" t="str">
        <f t="shared" si="1096"/>
        <v/>
      </c>
      <c r="O9885" s="1" t="str">
        <f t="shared" si="1097"/>
        <v/>
      </c>
    </row>
    <row r="9886" spans="1:15" x14ac:dyDescent="0.25">
      <c r="A9886" s="1" t="str">
        <f>IF('Raw data'!A9886="","",'Raw data'!A9886)</f>
        <v/>
      </c>
      <c r="B9886" s="1" t="str">
        <f t="shared" si="1091"/>
        <v/>
      </c>
      <c r="C9886" s="1" t="str">
        <f t="shared" si="1092"/>
        <v/>
      </c>
      <c r="D9886" s="1" t="str">
        <f>IF('Raw data'!B9886=0,"",'Raw data'!B9886)</f>
        <v/>
      </c>
      <c r="E9886" s="1" t="str">
        <f>IF('Raw data'!C9886=0,"",'Raw data'!C9886)</f>
        <v/>
      </c>
      <c r="F9886" s="1" t="str">
        <f>IF('Raw data'!D9886=0,"",'Raw data'!D9886)</f>
        <v/>
      </c>
      <c r="H9886" s="8" t="str">
        <f t="shared" si="1093"/>
        <v/>
      </c>
      <c r="I9886" s="1" t="str">
        <f t="shared" si="1094"/>
        <v/>
      </c>
      <c r="K9886" s="1" t="str">
        <f t="shared" si="1095"/>
        <v/>
      </c>
      <c r="M9886" s="1" t="str">
        <f>IF(K9886="","",IF(K9886&gt;Figures!B$6-1,"yes","no"))</f>
        <v/>
      </c>
      <c r="N9886" s="8" t="str">
        <f t="shared" si="1096"/>
        <v/>
      </c>
      <c r="O9886" s="1" t="str">
        <f t="shared" si="1097"/>
        <v/>
      </c>
    </row>
    <row r="9887" spans="1:15" x14ac:dyDescent="0.25">
      <c r="A9887" s="1" t="str">
        <f>IF('Raw data'!A9887="","",'Raw data'!A9887)</f>
        <v/>
      </c>
      <c r="B9887" s="1" t="str">
        <f t="shared" si="1091"/>
        <v/>
      </c>
      <c r="C9887" s="1" t="str">
        <f t="shared" si="1092"/>
        <v/>
      </c>
      <c r="D9887" s="1" t="str">
        <f>IF('Raw data'!B9887=0,"",'Raw data'!B9887)</f>
        <v/>
      </c>
      <c r="E9887" s="1" t="str">
        <f>IF('Raw data'!C9887=0,"",'Raw data'!C9887)</f>
        <v/>
      </c>
      <c r="F9887" s="1" t="str">
        <f>IF('Raw data'!D9887=0,"",'Raw data'!D9887)</f>
        <v/>
      </c>
      <c r="H9887" s="8" t="str">
        <f t="shared" si="1093"/>
        <v/>
      </c>
      <c r="I9887" s="1" t="str">
        <f t="shared" si="1094"/>
        <v/>
      </c>
      <c r="K9887" s="1" t="str">
        <f t="shared" si="1095"/>
        <v/>
      </c>
      <c r="M9887" s="1" t="str">
        <f>IF(K9887="","",IF(K9887&gt;Figures!B$6-1,"yes","no"))</f>
        <v/>
      </c>
      <c r="N9887" s="8" t="str">
        <f t="shared" si="1096"/>
        <v/>
      </c>
      <c r="O9887" s="1" t="str">
        <f t="shared" si="1097"/>
        <v/>
      </c>
    </row>
    <row r="9888" spans="1:15" x14ac:dyDescent="0.25">
      <c r="A9888" s="1" t="str">
        <f>IF('Raw data'!A9888="","",'Raw data'!A9888)</f>
        <v/>
      </c>
      <c r="B9888" s="1" t="str">
        <f t="shared" si="1091"/>
        <v/>
      </c>
      <c r="C9888" s="1" t="str">
        <f t="shared" si="1092"/>
        <v/>
      </c>
      <c r="D9888" s="1" t="str">
        <f>IF('Raw data'!B9888=0,"",'Raw data'!B9888)</f>
        <v/>
      </c>
      <c r="E9888" s="1" t="str">
        <f>IF('Raw data'!C9888=0,"",'Raw data'!C9888)</f>
        <v/>
      </c>
      <c r="F9888" s="1" t="str">
        <f>IF('Raw data'!D9888=0,"",'Raw data'!D9888)</f>
        <v/>
      </c>
      <c r="H9888" s="8" t="str">
        <f t="shared" si="1093"/>
        <v/>
      </c>
      <c r="I9888" s="1" t="str">
        <f t="shared" si="1094"/>
        <v/>
      </c>
      <c r="K9888" s="1" t="str">
        <f t="shared" si="1095"/>
        <v/>
      </c>
      <c r="M9888" s="1" t="str">
        <f>IF(K9888="","",IF(K9888&gt;Figures!B$6-1,"yes","no"))</f>
        <v/>
      </c>
      <c r="N9888" s="8" t="str">
        <f t="shared" si="1096"/>
        <v/>
      </c>
      <c r="O9888" s="1" t="str">
        <f t="shared" si="1097"/>
        <v/>
      </c>
    </row>
    <row r="9889" spans="1:15" x14ac:dyDescent="0.25">
      <c r="A9889" s="1" t="str">
        <f>IF('Raw data'!A9889="","",'Raw data'!A9889)</f>
        <v/>
      </c>
      <c r="B9889" s="1" t="str">
        <f t="shared" si="1091"/>
        <v/>
      </c>
      <c r="C9889" s="1" t="str">
        <f t="shared" si="1092"/>
        <v/>
      </c>
      <c r="D9889" s="1" t="str">
        <f>IF('Raw data'!B9889=0,"",'Raw data'!B9889)</f>
        <v/>
      </c>
      <c r="E9889" s="1" t="str">
        <f>IF('Raw data'!C9889=0,"",'Raw data'!C9889)</f>
        <v/>
      </c>
      <c r="F9889" s="1" t="str">
        <f>IF('Raw data'!D9889=0,"",'Raw data'!D9889)</f>
        <v/>
      </c>
      <c r="H9889" s="8" t="str">
        <f t="shared" si="1093"/>
        <v/>
      </c>
      <c r="I9889" s="1" t="str">
        <f t="shared" si="1094"/>
        <v/>
      </c>
      <c r="K9889" s="1" t="str">
        <f t="shared" si="1095"/>
        <v/>
      </c>
      <c r="M9889" s="1" t="str">
        <f>IF(K9889="","",IF(K9889&gt;Figures!B$6-1,"yes","no"))</f>
        <v/>
      </c>
      <c r="N9889" s="8" t="str">
        <f t="shared" si="1096"/>
        <v/>
      </c>
      <c r="O9889" s="1" t="str">
        <f t="shared" si="1097"/>
        <v/>
      </c>
    </row>
    <row r="9890" spans="1:15" x14ac:dyDescent="0.25">
      <c r="A9890" s="1" t="str">
        <f>IF('Raw data'!A9890="","",'Raw data'!A9890)</f>
        <v/>
      </c>
      <c r="B9890" s="1" t="str">
        <f t="shared" si="1091"/>
        <v/>
      </c>
      <c r="C9890" s="1" t="str">
        <f t="shared" si="1092"/>
        <v/>
      </c>
      <c r="D9890" s="1" t="str">
        <f>IF('Raw data'!B9890=0,"",'Raw data'!B9890)</f>
        <v/>
      </c>
      <c r="E9890" s="1" t="str">
        <f>IF('Raw data'!C9890=0,"",'Raw data'!C9890)</f>
        <v/>
      </c>
      <c r="F9890" s="1" t="str">
        <f>IF('Raw data'!D9890=0,"",'Raw data'!D9890)</f>
        <v/>
      </c>
      <c r="H9890" s="8" t="str">
        <f t="shared" si="1093"/>
        <v/>
      </c>
      <c r="I9890" s="1" t="str">
        <f t="shared" si="1094"/>
        <v/>
      </c>
      <c r="K9890" s="1" t="str">
        <f t="shared" si="1095"/>
        <v/>
      </c>
      <c r="M9890" s="1" t="str">
        <f>IF(K9890="","",IF(K9890&gt;Figures!B$6-1,"yes","no"))</f>
        <v/>
      </c>
      <c r="N9890" s="8" t="str">
        <f t="shared" si="1096"/>
        <v/>
      </c>
      <c r="O9890" s="1" t="str">
        <f t="shared" si="1097"/>
        <v/>
      </c>
    </row>
    <row r="9891" spans="1:15" x14ac:dyDescent="0.25">
      <c r="A9891" s="1" t="str">
        <f>IF('Raw data'!A9891="","",'Raw data'!A9891)</f>
        <v/>
      </c>
      <c r="B9891" s="1" t="str">
        <f t="shared" si="1091"/>
        <v/>
      </c>
      <c r="C9891" s="1" t="str">
        <f t="shared" si="1092"/>
        <v/>
      </c>
      <c r="D9891" s="1" t="str">
        <f>IF('Raw data'!B9891=0,"",'Raw data'!B9891)</f>
        <v/>
      </c>
      <c r="E9891" s="1" t="str">
        <f>IF('Raw data'!C9891=0,"",'Raw data'!C9891)</f>
        <v/>
      </c>
      <c r="F9891" s="1" t="str">
        <f>IF('Raw data'!D9891=0,"",'Raw data'!D9891)</f>
        <v/>
      </c>
      <c r="H9891" s="8" t="str">
        <f t="shared" si="1093"/>
        <v/>
      </c>
      <c r="I9891" s="1" t="str">
        <f t="shared" si="1094"/>
        <v/>
      </c>
      <c r="K9891" s="1" t="str">
        <f t="shared" si="1095"/>
        <v/>
      </c>
      <c r="M9891" s="1" t="str">
        <f>IF(K9891="","",IF(K9891&gt;Figures!B$6-1,"yes","no"))</f>
        <v/>
      </c>
      <c r="N9891" s="8" t="str">
        <f t="shared" si="1096"/>
        <v/>
      </c>
      <c r="O9891" s="1" t="str">
        <f t="shared" si="1097"/>
        <v/>
      </c>
    </row>
    <row r="9892" spans="1:15" x14ac:dyDescent="0.25">
      <c r="A9892" s="1" t="str">
        <f>IF('Raw data'!A9892="","",'Raw data'!A9892)</f>
        <v/>
      </c>
      <c r="B9892" s="1" t="str">
        <f t="shared" si="1091"/>
        <v/>
      </c>
      <c r="C9892" s="1" t="str">
        <f t="shared" si="1092"/>
        <v/>
      </c>
      <c r="D9892" s="1" t="str">
        <f>IF('Raw data'!B9892=0,"",'Raw data'!B9892)</f>
        <v/>
      </c>
      <c r="E9892" s="1" t="str">
        <f>IF('Raw data'!C9892=0,"",'Raw data'!C9892)</f>
        <v/>
      </c>
      <c r="F9892" s="1" t="str">
        <f>IF('Raw data'!D9892=0,"",'Raw data'!D9892)</f>
        <v/>
      </c>
      <c r="H9892" s="8" t="str">
        <f t="shared" si="1093"/>
        <v/>
      </c>
      <c r="I9892" s="1" t="str">
        <f t="shared" si="1094"/>
        <v/>
      </c>
      <c r="K9892" s="1" t="str">
        <f t="shared" si="1095"/>
        <v/>
      </c>
      <c r="M9892" s="1" t="str">
        <f>IF(K9892="","",IF(K9892&gt;Figures!B$6-1,"yes","no"))</f>
        <v/>
      </c>
      <c r="N9892" s="8" t="str">
        <f t="shared" si="1096"/>
        <v/>
      </c>
      <c r="O9892" s="1" t="str">
        <f t="shared" si="1097"/>
        <v/>
      </c>
    </row>
    <row r="9893" spans="1:15" x14ac:dyDescent="0.25">
      <c r="A9893" s="1" t="str">
        <f>IF('Raw data'!A9893="","",'Raw data'!A9893)</f>
        <v/>
      </c>
      <c r="B9893" s="1" t="str">
        <f t="shared" si="1091"/>
        <v/>
      </c>
      <c r="C9893" s="1" t="str">
        <f t="shared" si="1092"/>
        <v/>
      </c>
      <c r="D9893" s="1" t="str">
        <f>IF('Raw data'!B9893=0,"",'Raw data'!B9893)</f>
        <v/>
      </c>
      <c r="E9893" s="1" t="str">
        <f>IF('Raw data'!C9893=0,"",'Raw data'!C9893)</f>
        <v/>
      </c>
      <c r="F9893" s="1" t="str">
        <f>IF('Raw data'!D9893=0,"",'Raw data'!D9893)</f>
        <v/>
      </c>
      <c r="H9893" s="8" t="str">
        <f t="shared" si="1093"/>
        <v/>
      </c>
      <c r="I9893" s="1" t="str">
        <f t="shared" si="1094"/>
        <v/>
      </c>
      <c r="K9893" s="1" t="str">
        <f t="shared" si="1095"/>
        <v/>
      </c>
      <c r="M9893" s="1" t="str">
        <f>IF(K9893="","",IF(K9893&gt;Figures!B$6-1,"yes","no"))</f>
        <v/>
      </c>
      <c r="N9893" s="8" t="str">
        <f t="shared" si="1096"/>
        <v/>
      </c>
      <c r="O9893" s="1" t="str">
        <f t="shared" si="1097"/>
        <v/>
      </c>
    </row>
    <row r="9894" spans="1:15" x14ac:dyDescent="0.25">
      <c r="A9894" s="1" t="str">
        <f>IF('Raw data'!A9894="","",'Raw data'!A9894)</f>
        <v/>
      </c>
      <c r="B9894" s="1" t="str">
        <f t="shared" si="1091"/>
        <v/>
      </c>
      <c r="C9894" s="1" t="str">
        <f t="shared" si="1092"/>
        <v/>
      </c>
      <c r="D9894" s="1" t="str">
        <f>IF('Raw data'!B9894=0,"",'Raw data'!B9894)</f>
        <v/>
      </c>
      <c r="E9894" s="1" t="str">
        <f>IF('Raw data'!C9894=0,"",'Raw data'!C9894)</f>
        <v/>
      </c>
      <c r="F9894" s="1" t="str">
        <f>IF('Raw data'!D9894=0,"",'Raw data'!D9894)</f>
        <v/>
      </c>
      <c r="H9894" s="8" t="str">
        <f t="shared" si="1093"/>
        <v/>
      </c>
      <c r="I9894" s="1" t="str">
        <f t="shared" si="1094"/>
        <v/>
      </c>
      <c r="K9894" s="1" t="str">
        <f t="shared" si="1095"/>
        <v/>
      </c>
      <c r="M9894" s="1" t="str">
        <f>IF(K9894="","",IF(K9894&gt;Figures!B$6-1,"yes","no"))</f>
        <v/>
      </c>
      <c r="N9894" s="8" t="str">
        <f t="shared" si="1096"/>
        <v/>
      </c>
      <c r="O9894" s="1" t="str">
        <f t="shared" si="1097"/>
        <v/>
      </c>
    </row>
    <row r="9895" spans="1:15" x14ac:dyDescent="0.25">
      <c r="A9895" s="1" t="str">
        <f>IF('Raw data'!A9895="","",'Raw data'!A9895)</f>
        <v/>
      </c>
      <c r="B9895" s="1" t="str">
        <f t="shared" si="1091"/>
        <v/>
      </c>
      <c r="C9895" s="1" t="str">
        <f t="shared" si="1092"/>
        <v/>
      </c>
      <c r="D9895" s="1" t="str">
        <f>IF('Raw data'!B9895=0,"",'Raw data'!B9895)</f>
        <v/>
      </c>
      <c r="E9895" s="1" t="str">
        <f>IF('Raw data'!C9895=0,"",'Raw data'!C9895)</f>
        <v/>
      </c>
      <c r="F9895" s="1" t="str">
        <f>IF('Raw data'!D9895=0,"",'Raw data'!D9895)</f>
        <v/>
      </c>
      <c r="H9895" s="8" t="str">
        <f t="shared" si="1093"/>
        <v/>
      </c>
      <c r="I9895" s="1" t="str">
        <f t="shared" si="1094"/>
        <v/>
      </c>
      <c r="K9895" s="1" t="str">
        <f t="shared" si="1095"/>
        <v/>
      </c>
      <c r="M9895" s="1" t="str">
        <f>IF(K9895="","",IF(K9895&gt;Figures!B$6-1,"yes","no"))</f>
        <v/>
      </c>
      <c r="N9895" s="8" t="str">
        <f t="shared" si="1096"/>
        <v/>
      </c>
      <c r="O9895" s="1" t="str">
        <f t="shared" si="1097"/>
        <v/>
      </c>
    </row>
    <row r="9896" spans="1:15" x14ac:dyDescent="0.25">
      <c r="A9896" s="1" t="str">
        <f>IF('Raw data'!A9896="","",'Raw data'!A9896)</f>
        <v/>
      </c>
      <c r="B9896" s="1" t="str">
        <f t="shared" si="1091"/>
        <v/>
      </c>
      <c r="C9896" s="1" t="str">
        <f t="shared" si="1092"/>
        <v/>
      </c>
      <c r="D9896" s="1" t="str">
        <f>IF('Raw data'!B9896=0,"",'Raw data'!B9896)</f>
        <v/>
      </c>
      <c r="E9896" s="1" t="str">
        <f>IF('Raw data'!C9896=0,"",'Raw data'!C9896)</f>
        <v/>
      </c>
      <c r="F9896" s="1" t="str">
        <f>IF('Raw data'!D9896=0,"",'Raw data'!D9896)</f>
        <v/>
      </c>
      <c r="H9896" s="8" t="str">
        <f t="shared" si="1093"/>
        <v/>
      </c>
      <c r="I9896" s="1" t="str">
        <f t="shared" si="1094"/>
        <v/>
      </c>
      <c r="K9896" s="1" t="str">
        <f t="shared" si="1095"/>
        <v/>
      </c>
      <c r="M9896" s="1" t="str">
        <f>IF(K9896="","",IF(K9896&gt;Figures!B$6-1,"yes","no"))</f>
        <v/>
      </c>
      <c r="N9896" s="8" t="str">
        <f t="shared" si="1096"/>
        <v/>
      </c>
      <c r="O9896" s="1" t="str">
        <f t="shared" si="1097"/>
        <v/>
      </c>
    </row>
    <row r="9897" spans="1:15" x14ac:dyDescent="0.25">
      <c r="A9897" s="1" t="str">
        <f>IF('Raw data'!A9897="","",'Raw data'!A9897)</f>
        <v/>
      </c>
      <c r="B9897" s="1" t="str">
        <f t="shared" si="1091"/>
        <v/>
      </c>
      <c r="C9897" s="1" t="str">
        <f t="shared" si="1092"/>
        <v/>
      </c>
      <c r="D9897" s="1" t="str">
        <f>IF('Raw data'!B9897=0,"",'Raw data'!B9897)</f>
        <v/>
      </c>
      <c r="E9897" s="1" t="str">
        <f>IF('Raw data'!C9897=0,"",'Raw data'!C9897)</f>
        <v/>
      </c>
      <c r="F9897" s="1" t="str">
        <f>IF('Raw data'!D9897=0,"",'Raw data'!D9897)</f>
        <v/>
      </c>
      <c r="H9897" s="8" t="str">
        <f t="shared" si="1093"/>
        <v/>
      </c>
      <c r="I9897" s="1" t="str">
        <f t="shared" si="1094"/>
        <v/>
      </c>
      <c r="K9897" s="1" t="str">
        <f t="shared" si="1095"/>
        <v/>
      </c>
      <c r="M9897" s="1" t="str">
        <f>IF(K9897="","",IF(K9897&gt;Figures!B$6-1,"yes","no"))</f>
        <v/>
      </c>
      <c r="N9897" s="8" t="str">
        <f t="shared" si="1096"/>
        <v/>
      </c>
      <c r="O9897" s="1" t="str">
        <f t="shared" si="1097"/>
        <v/>
      </c>
    </row>
    <row r="9898" spans="1:15" x14ac:dyDescent="0.25">
      <c r="A9898" s="1" t="str">
        <f>IF('Raw data'!A9898="","",'Raw data'!A9898)</f>
        <v/>
      </c>
      <c r="B9898" s="1" t="str">
        <f t="shared" si="1091"/>
        <v/>
      </c>
      <c r="C9898" s="1" t="str">
        <f t="shared" si="1092"/>
        <v/>
      </c>
      <c r="D9898" s="1" t="str">
        <f>IF('Raw data'!B9898=0,"",'Raw data'!B9898)</f>
        <v/>
      </c>
      <c r="E9898" s="1" t="str">
        <f>IF('Raw data'!C9898=0,"",'Raw data'!C9898)</f>
        <v/>
      </c>
      <c r="F9898" s="1" t="str">
        <f>IF('Raw data'!D9898=0,"",'Raw data'!D9898)</f>
        <v/>
      </c>
      <c r="H9898" s="8" t="str">
        <f t="shared" si="1093"/>
        <v/>
      </c>
      <c r="I9898" s="1" t="str">
        <f t="shared" si="1094"/>
        <v/>
      </c>
      <c r="K9898" s="1" t="str">
        <f t="shared" si="1095"/>
        <v/>
      </c>
      <c r="M9898" s="1" t="str">
        <f>IF(K9898="","",IF(K9898&gt;Figures!B$6-1,"yes","no"))</f>
        <v/>
      </c>
      <c r="N9898" s="8" t="str">
        <f t="shared" si="1096"/>
        <v/>
      </c>
      <c r="O9898" s="1" t="str">
        <f t="shared" si="1097"/>
        <v/>
      </c>
    </row>
    <row r="9899" spans="1:15" x14ac:dyDescent="0.25">
      <c r="A9899" s="1" t="str">
        <f>IF('Raw data'!A9899="","",'Raw data'!A9899)</f>
        <v/>
      </c>
      <c r="B9899" s="1" t="str">
        <f t="shared" si="1091"/>
        <v/>
      </c>
      <c r="C9899" s="1" t="str">
        <f t="shared" si="1092"/>
        <v/>
      </c>
      <c r="D9899" s="1" t="str">
        <f>IF('Raw data'!B9899=0,"",'Raw data'!B9899)</f>
        <v/>
      </c>
      <c r="E9899" s="1" t="str">
        <f>IF('Raw data'!C9899=0,"",'Raw data'!C9899)</f>
        <v/>
      </c>
      <c r="F9899" s="1" t="str">
        <f>IF('Raw data'!D9899=0,"",'Raw data'!D9899)</f>
        <v/>
      </c>
      <c r="H9899" s="8" t="str">
        <f t="shared" si="1093"/>
        <v/>
      </c>
      <c r="I9899" s="1" t="str">
        <f t="shared" si="1094"/>
        <v/>
      </c>
      <c r="K9899" s="1" t="str">
        <f t="shared" si="1095"/>
        <v/>
      </c>
      <c r="M9899" s="1" t="str">
        <f>IF(K9899="","",IF(K9899&gt;Figures!B$6-1,"yes","no"))</f>
        <v/>
      </c>
      <c r="N9899" s="8" t="str">
        <f t="shared" si="1096"/>
        <v/>
      </c>
      <c r="O9899" s="1" t="str">
        <f t="shared" si="1097"/>
        <v/>
      </c>
    </row>
    <row r="9900" spans="1:15" x14ac:dyDescent="0.25">
      <c r="A9900" s="1" t="str">
        <f>IF('Raw data'!A9900="","",'Raw data'!A9900)</f>
        <v/>
      </c>
      <c r="B9900" s="1" t="str">
        <f t="shared" si="1091"/>
        <v/>
      </c>
      <c r="C9900" s="1" t="str">
        <f t="shared" si="1092"/>
        <v/>
      </c>
      <c r="D9900" s="1" t="str">
        <f>IF('Raw data'!B9900=0,"",'Raw data'!B9900)</f>
        <v/>
      </c>
      <c r="E9900" s="1" t="str">
        <f>IF('Raw data'!C9900=0,"",'Raw data'!C9900)</f>
        <v/>
      </c>
      <c r="F9900" s="1" t="str">
        <f>IF('Raw data'!D9900=0,"",'Raw data'!D9900)</f>
        <v/>
      </c>
      <c r="H9900" s="8" t="str">
        <f t="shared" si="1093"/>
        <v/>
      </c>
      <c r="I9900" s="1" t="str">
        <f t="shared" si="1094"/>
        <v/>
      </c>
      <c r="K9900" s="1" t="str">
        <f t="shared" si="1095"/>
        <v/>
      </c>
      <c r="M9900" s="1" t="str">
        <f>IF(K9900="","",IF(K9900&gt;Figures!B$6-1,"yes","no"))</f>
        <v/>
      </c>
      <c r="N9900" s="8" t="str">
        <f t="shared" si="1096"/>
        <v/>
      </c>
      <c r="O9900" s="1" t="str">
        <f t="shared" si="1097"/>
        <v/>
      </c>
    </row>
    <row r="9901" spans="1:15" x14ac:dyDescent="0.25">
      <c r="A9901" s="1" t="str">
        <f>IF('Raw data'!A9901="","",'Raw data'!A9901)</f>
        <v/>
      </c>
      <c r="B9901" s="1" t="str">
        <f t="shared" si="1091"/>
        <v/>
      </c>
      <c r="C9901" s="1" t="str">
        <f t="shared" si="1092"/>
        <v/>
      </c>
      <c r="D9901" s="1" t="str">
        <f>IF('Raw data'!B9901=0,"",'Raw data'!B9901)</f>
        <v/>
      </c>
      <c r="E9901" s="1" t="str">
        <f>IF('Raw data'!C9901=0,"",'Raw data'!C9901)</f>
        <v/>
      </c>
      <c r="F9901" s="1" t="str">
        <f>IF('Raw data'!D9901=0,"",'Raw data'!D9901)</f>
        <v/>
      </c>
      <c r="H9901" s="8" t="str">
        <f t="shared" si="1093"/>
        <v/>
      </c>
      <c r="I9901" s="1" t="str">
        <f t="shared" si="1094"/>
        <v/>
      </c>
      <c r="K9901" s="1" t="str">
        <f t="shared" si="1095"/>
        <v/>
      </c>
      <c r="M9901" s="1" t="str">
        <f>IF(K9901="","",IF(K9901&gt;Figures!B$6-1,"yes","no"))</f>
        <v/>
      </c>
      <c r="N9901" s="8" t="str">
        <f t="shared" si="1096"/>
        <v/>
      </c>
      <c r="O9901" s="1" t="str">
        <f t="shared" si="1097"/>
        <v/>
      </c>
    </row>
    <row r="9902" spans="1:15" x14ac:dyDescent="0.25">
      <c r="A9902" s="1" t="str">
        <f>IF('Raw data'!A9902="","",'Raw data'!A9902)</f>
        <v/>
      </c>
      <c r="B9902" s="1" t="str">
        <f t="shared" si="1091"/>
        <v/>
      </c>
      <c r="C9902" s="1" t="str">
        <f t="shared" si="1092"/>
        <v/>
      </c>
      <c r="D9902" s="1" t="str">
        <f>IF('Raw data'!B9902=0,"",'Raw data'!B9902)</f>
        <v/>
      </c>
      <c r="E9902" s="1" t="str">
        <f>IF('Raw data'!C9902=0,"",'Raw data'!C9902)</f>
        <v/>
      </c>
      <c r="F9902" s="1" t="str">
        <f>IF('Raw data'!D9902=0,"",'Raw data'!D9902)</f>
        <v/>
      </c>
      <c r="H9902" s="8" t="str">
        <f t="shared" si="1093"/>
        <v/>
      </c>
      <c r="I9902" s="1" t="str">
        <f t="shared" si="1094"/>
        <v/>
      </c>
      <c r="K9902" s="1" t="str">
        <f t="shared" si="1095"/>
        <v/>
      </c>
      <c r="M9902" s="1" t="str">
        <f>IF(K9902="","",IF(K9902&gt;Figures!B$6-1,"yes","no"))</f>
        <v/>
      </c>
      <c r="N9902" s="8" t="str">
        <f t="shared" si="1096"/>
        <v/>
      </c>
      <c r="O9902" s="1" t="str">
        <f t="shared" si="1097"/>
        <v/>
      </c>
    </row>
    <row r="9903" spans="1:15" x14ac:dyDescent="0.25">
      <c r="A9903" s="1" t="str">
        <f>IF('Raw data'!A9903="","",'Raw data'!A9903)</f>
        <v/>
      </c>
      <c r="B9903" s="1" t="str">
        <f t="shared" si="1091"/>
        <v/>
      </c>
      <c r="C9903" s="1" t="str">
        <f t="shared" si="1092"/>
        <v/>
      </c>
      <c r="D9903" s="1" t="str">
        <f>IF('Raw data'!B9903=0,"",'Raw data'!B9903)</f>
        <v/>
      </c>
      <c r="E9903" s="1" t="str">
        <f>IF('Raw data'!C9903=0,"",'Raw data'!C9903)</f>
        <v/>
      </c>
      <c r="F9903" s="1" t="str">
        <f>IF('Raw data'!D9903=0,"",'Raw data'!D9903)</f>
        <v/>
      </c>
      <c r="H9903" s="8" t="str">
        <f t="shared" si="1093"/>
        <v/>
      </c>
      <c r="I9903" s="1" t="str">
        <f t="shared" si="1094"/>
        <v/>
      </c>
      <c r="K9903" s="1" t="str">
        <f t="shared" si="1095"/>
        <v/>
      </c>
      <c r="M9903" s="1" t="str">
        <f>IF(K9903="","",IF(K9903&gt;Figures!B$6-1,"yes","no"))</f>
        <v/>
      </c>
      <c r="N9903" s="8" t="str">
        <f t="shared" si="1096"/>
        <v/>
      </c>
      <c r="O9903" s="1" t="str">
        <f t="shared" si="1097"/>
        <v/>
      </c>
    </row>
    <row r="9904" spans="1:15" x14ac:dyDescent="0.25">
      <c r="A9904" s="1" t="str">
        <f>IF('Raw data'!A9904="","",'Raw data'!A9904)</f>
        <v/>
      </c>
      <c r="B9904" s="1" t="str">
        <f t="shared" si="1091"/>
        <v/>
      </c>
      <c r="C9904" s="1" t="str">
        <f t="shared" si="1092"/>
        <v/>
      </c>
      <c r="D9904" s="1" t="str">
        <f>IF('Raw data'!B9904=0,"",'Raw data'!B9904)</f>
        <v/>
      </c>
      <c r="E9904" s="1" t="str">
        <f>IF('Raw data'!C9904=0,"",'Raw data'!C9904)</f>
        <v/>
      </c>
      <c r="F9904" s="1" t="str">
        <f>IF('Raw data'!D9904=0,"",'Raw data'!D9904)</f>
        <v/>
      </c>
      <c r="H9904" s="8" t="str">
        <f t="shared" si="1093"/>
        <v/>
      </c>
      <c r="I9904" s="1" t="str">
        <f t="shared" si="1094"/>
        <v/>
      </c>
      <c r="K9904" s="1" t="str">
        <f t="shared" si="1095"/>
        <v/>
      </c>
      <c r="M9904" s="1" t="str">
        <f>IF(K9904="","",IF(K9904&gt;Figures!B$6-1,"yes","no"))</f>
        <v/>
      </c>
      <c r="N9904" s="8" t="str">
        <f t="shared" si="1096"/>
        <v/>
      </c>
      <c r="O9904" s="1" t="str">
        <f t="shared" si="1097"/>
        <v/>
      </c>
    </row>
    <row r="9905" spans="1:15" x14ac:dyDescent="0.25">
      <c r="A9905" s="1" t="str">
        <f>IF('Raw data'!A9905="","",'Raw data'!A9905)</f>
        <v/>
      </c>
      <c r="B9905" s="1" t="str">
        <f t="shared" si="1091"/>
        <v/>
      </c>
      <c r="C9905" s="1" t="str">
        <f t="shared" si="1092"/>
        <v/>
      </c>
      <c r="D9905" s="1" t="str">
        <f>IF('Raw data'!B9905=0,"",'Raw data'!B9905)</f>
        <v/>
      </c>
      <c r="E9905" s="1" t="str">
        <f>IF('Raw data'!C9905=0,"",'Raw data'!C9905)</f>
        <v/>
      </c>
      <c r="F9905" s="1" t="str">
        <f>IF('Raw data'!D9905=0,"",'Raw data'!D9905)</f>
        <v/>
      </c>
      <c r="H9905" s="8" t="str">
        <f t="shared" si="1093"/>
        <v/>
      </c>
      <c r="I9905" s="1" t="str">
        <f t="shared" si="1094"/>
        <v/>
      </c>
      <c r="K9905" s="1" t="str">
        <f t="shared" si="1095"/>
        <v/>
      </c>
      <c r="M9905" s="1" t="str">
        <f>IF(K9905="","",IF(K9905&gt;Figures!B$6-1,"yes","no"))</f>
        <v/>
      </c>
      <c r="N9905" s="8" t="str">
        <f t="shared" si="1096"/>
        <v/>
      </c>
      <c r="O9905" s="1" t="str">
        <f t="shared" si="1097"/>
        <v/>
      </c>
    </row>
    <row r="9906" spans="1:15" x14ac:dyDescent="0.25">
      <c r="A9906" s="1" t="str">
        <f>IF('Raw data'!A9906="","",'Raw data'!A9906)</f>
        <v/>
      </c>
      <c r="B9906" s="1" t="str">
        <f t="shared" si="1091"/>
        <v/>
      </c>
      <c r="C9906" s="1" t="str">
        <f t="shared" si="1092"/>
        <v/>
      </c>
      <c r="D9906" s="1" t="str">
        <f>IF('Raw data'!B9906=0,"",'Raw data'!B9906)</f>
        <v/>
      </c>
      <c r="E9906" s="1" t="str">
        <f>IF('Raw data'!C9906=0,"",'Raw data'!C9906)</f>
        <v/>
      </c>
      <c r="F9906" s="1" t="str">
        <f>IF('Raw data'!D9906=0,"",'Raw data'!D9906)</f>
        <v/>
      </c>
      <c r="H9906" s="8" t="str">
        <f t="shared" si="1093"/>
        <v/>
      </c>
      <c r="I9906" s="1" t="str">
        <f t="shared" si="1094"/>
        <v/>
      </c>
      <c r="K9906" s="1" t="str">
        <f t="shared" si="1095"/>
        <v/>
      </c>
      <c r="M9906" s="1" t="str">
        <f>IF(K9906="","",IF(K9906&gt;Figures!B$6-1,"yes","no"))</f>
        <v/>
      </c>
      <c r="N9906" s="8" t="str">
        <f t="shared" si="1096"/>
        <v/>
      </c>
      <c r="O9906" s="1" t="str">
        <f t="shared" si="1097"/>
        <v/>
      </c>
    </row>
    <row r="9907" spans="1:15" x14ac:dyDescent="0.25">
      <c r="A9907" s="1" t="str">
        <f>IF('Raw data'!A9907="","",'Raw data'!A9907)</f>
        <v/>
      </c>
      <c r="B9907" s="1" t="str">
        <f t="shared" si="1091"/>
        <v/>
      </c>
      <c r="C9907" s="1" t="str">
        <f t="shared" si="1092"/>
        <v/>
      </c>
      <c r="D9907" s="1" t="str">
        <f>IF('Raw data'!B9907=0,"",'Raw data'!B9907)</f>
        <v/>
      </c>
      <c r="E9907" s="1" t="str">
        <f>IF('Raw data'!C9907=0,"",'Raw data'!C9907)</f>
        <v/>
      </c>
      <c r="F9907" s="1" t="str">
        <f>IF('Raw data'!D9907=0,"",'Raw data'!D9907)</f>
        <v/>
      </c>
      <c r="H9907" s="8" t="str">
        <f t="shared" si="1093"/>
        <v/>
      </c>
      <c r="I9907" s="1" t="str">
        <f t="shared" si="1094"/>
        <v/>
      </c>
      <c r="K9907" s="1" t="str">
        <f t="shared" si="1095"/>
        <v/>
      </c>
      <c r="M9907" s="1" t="str">
        <f>IF(K9907="","",IF(K9907&gt;Figures!B$6-1,"yes","no"))</f>
        <v/>
      </c>
      <c r="N9907" s="8" t="str">
        <f t="shared" si="1096"/>
        <v/>
      </c>
      <c r="O9907" s="1" t="str">
        <f t="shared" si="1097"/>
        <v/>
      </c>
    </row>
    <row r="9908" spans="1:15" x14ac:dyDescent="0.25">
      <c r="A9908" s="1" t="str">
        <f>IF('Raw data'!A9908="","",'Raw data'!A9908)</f>
        <v/>
      </c>
      <c r="B9908" s="1" t="str">
        <f t="shared" si="1091"/>
        <v/>
      </c>
      <c r="C9908" s="1" t="str">
        <f t="shared" si="1092"/>
        <v/>
      </c>
      <c r="D9908" s="1" t="str">
        <f>IF('Raw data'!B9908=0,"",'Raw data'!B9908)</f>
        <v/>
      </c>
      <c r="E9908" s="1" t="str">
        <f>IF('Raw data'!C9908=0,"",'Raw data'!C9908)</f>
        <v/>
      </c>
      <c r="F9908" s="1" t="str">
        <f>IF('Raw data'!D9908=0,"",'Raw data'!D9908)</f>
        <v/>
      </c>
      <c r="H9908" s="8" t="str">
        <f t="shared" si="1093"/>
        <v/>
      </c>
      <c r="I9908" s="1" t="str">
        <f t="shared" si="1094"/>
        <v/>
      </c>
      <c r="K9908" s="1" t="str">
        <f t="shared" si="1095"/>
        <v/>
      </c>
      <c r="M9908" s="1" t="str">
        <f>IF(K9908="","",IF(K9908&gt;Figures!B$6-1,"yes","no"))</f>
        <v/>
      </c>
      <c r="N9908" s="8" t="str">
        <f t="shared" si="1096"/>
        <v/>
      </c>
      <c r="O9908" s="1" t="str">
        <f t="shared" si="1097"/>
        <v/>
      </c>
    </row>
    <row r="9909" spans="1:15" x14ac:dyDescent="0.25">
      <c r="A9909" s="1" t="str">
        <f>IF('Raw data'!A9909="","",'Raw data'!A9909)</f>
        <v/>
      </c>
      <c r="B9909" s="1" t="str">
        <f t="shared" si="1091"/>
        <v/>
      </c>
      <c r="C9909" s="1" t="str">
        <f t="shared" si="1092"/>
        <v/>
      </c>
      <c r="D9909" s="1" t="str">
        <f>IF('Raw data'!B9909=0,"",'Raw data'!B9909)</f>
        <v/>
      </c>
      <c r="E9909" s="1" t="str">
        <f>IF('Raw data'!C9909=0,"",'Raw data'!C9909)</f>
        <v/>
      </c>
      <c r="F9909" s="1" t="str">
        <f>IF('Raw data'!D9909=0,"",'Raw data'!D9909)</f>
        <v/>
      </c>
      <c r="H9909" s="8" t="str">
        <f t="shared" si="1093"/>
        <v/>
      </c>
      <c r="I9909" s="1" t="str">
        <f t="shared" si="1094"/>
        <v/>
      </c>
      <c r="K9909" s="1" t="str">
        <f t="shared" si="1095"/>
        <v/>
      </c>
      <c r="M9909" s="1" t="str">
        <f>IF(K9909="","",IF(K9909&gt;Figures!B$6-1,"yes","no"))</f>
        <v/>
      </c>
      <c r="N9909" s="8" t="str">
        <f t="shared" si="1096"/>
        <v/>
      </c>
      <c r="O9909" s="1" t="str">
        <f t="shared" si="1097"/>
        <v/>
      </c>
    </row>
    <row r="9910" spans="1:15" x14ac:dyDescent="0.25">
      <c r="A9910" s="1" t="str">
        <f>IF('Raw data'!A9910="","",'Raw data'!A9910)</f>
        <v/>
      </c>
      <c r="B9910" s="1" t="str">
        <f t="shared" si="1091"/>
        <v/>
      </c>
      <c r="C9910" s="1" t="str">
        <f t="shared" si="1092"/>
        <v/>
      </c>
      <c r="D9910" s="1" t="str">
        <f>IF('Raw data'!B9910=0,"",'Raw data'!B9910)</f>
        <v/>
      </c>
      <c r="E9910" s="1" t="str">
        <f>IF('Raw data'!C9910=0,"",'Raw data'!C9910)</f>
        <v/>
      </c>
      <c r="F9910" s="1" t="str">
        <f>IF('Raw data'!D9910=0,"",'Raw data'!D9910)</f>
        <v/>
      </c>
      <c r="H9910" s="8" t="str">
        <f t="shared" si="1093"/>
        <v/>
      </c>
      <c r="I9910" s="1" t="str">
        <f t="shared" si="1094"/>
        <v/>
      </c>
      <c r="K9910" s="1" t="str">
        <f t="shared" si="1095"/>
        <v/>
      </c>
      <c r="M9910" s="1" t="str">
        <f>IF(K9910="","",IF(K9910&gt;Figures!B$6-1,"yes","no"))</f>
        <v/>
      </c>
      <c r="N9910" s="8" t="str">
        <f t="shared" si="1096"/>
        <v/>
      </c>
      <c r="O9910" s="1" t="str">
        <f t="shared" si="1097"/>
        <v/>
      </c>
    </row>
    <row r="9911" spans="1:15" x14ac:dyDescent="0.25">
      <c r="A9911" s="1" t="str">
        <f>IF('Raw data'!A9911="","",'Raw data'!A9911)</f>
        <v/>
      </c>
      <c r="B9911" s="1" t="str">
        <f t="shared" si="1091"/>
        <v/>
      </c>
      <c r="C9911" s="1" t="str">
        <f t="shared" si="1092"/>
        <v/>
      </c>
      <c r="D9911" s="1" t="str">
        <f>IF('Raw data'!B9911=0,"",'Raw data'!B9911)</f>
        <v/>
      </c>
      <c r="E9911" s="1" t="str">
        <f>IF('Raw data'!C9911=0,"",'Raw data'!C9911)</f>
        <v/>
      </c>
      <c r="F9911" s="1" t="str">
        <f>IF('Raw data'!D9911=0,"",'Raw data'!D9911)</f>
        <v/>
      </c>
      <c r="H9911" s="8" t="str">
        <f t="shared" si="1093"/>
        <v/>
      </c>
      <c r="I9911" s="1" t="str">
        <f t="shared" si="1094"/>
        <v/>
      </c>
      <c r="K9911" s="1" t="str">
        <f t="shared" si="1095"/>
        <v/>
      </c>
      <c r="M9911" s="1" t="str">
        <f>IF(K9911="","",IF(K9911&gt;Figures!B$6-1,"yes","no"))</f>
        <v/>
      </c>
      <c r="N9911" s="8" t="str">
        <f t="shared" si="1096"/>
        <v/>
      </c>
      <c r="O9911" s="1" t="str">
        <f t="shared" si="1097"/>
        <v/>
      </c>
    </row>
    <row r="9912" spans="1:15" x14ac:dyDescent="0.25">
      <c r="A9912" s="1" t="str">
        <f>IF('Raw data'!A9912="","",'Raw data'!A9912)</f>
        <v/>
      </c>
      <c r="B9912" s="1" t="str">
        <f t="shared" si="1091"/>
        <v/>
      </c>
      <c r="C9912" s="1" t="str">
        <f t="shared" si="1092"/>
        <v/>
      </c>
      <c r="D9912" s="1" t="str">
        <f>IF('Raw data'!B9912=0,"",'Raw data'!B9912)</f>
        <v/>
      </c>
      <c r="E9912" s="1" t="str">
        <f>IF('Raw data'!C9912=0,"",'Raw data'!C9912)</f>
        <v/>
      </c>
      <c r="F9912" s="1" t="str">
        <f>IF('Raw data'!D9912=0,"",'Raw data'!D9912)</f>
        <v/>
      </c>
      <c r="H9912" s="8" t="str">
        <f t="shared" si="1093"/>
        <v/>
      </c>
      <c r="I9912" s="1" t="str">
        <f t="shared" si="1094"/>
        <v/>
      </c>
      <c r="K9912" s="1" t="str">
        <f t="shared" si="1095"/>
        <v/>
      </c>
      <c r="M9912" s="1" t="str">
        <f>IF(K9912="","",IF(K9912&gt;Figures!B$6-1,"yes","no"))</f>
        <v/>
      </c>
      <c r="N9912" s="8" t="str">
        <f t="shared" si="1096"/>
        <v/>
      </c>
      <c r="O9912" s="1" t="str">
        <f t="shared" si="1097"/>
        <v/>
      </c>
    </row>
    <row r="9913" spans="1:15" x14ac:dyDescent="0.25">
      <c r="A9913" s="1" t="str">
        <f>IF('Raw data'!A9913="","",'Raw data'!A9913)</f>
        <v/>
      </c>
      <c r="B9913" s="1" t="str">
        <f t="shared" si="1091"/>
        <v/>
      </c>
      <c r="C9913" s="1" t="str">
        <f t="shared" si="1092"/>
        <v/>
      </c>
      <c r="D9913" s="1" t="str">
        <f>IF('Raw data'!B9913=0,"",'Raw data'!B9913)</f>
        <v/>
      </c>
      <c r="E9913" s="1" t="str">
        <f>IF('Raw data'!C9913=0,"",'Raw data'!C9913)</f>
        <v/>
      </c>
      <c r="F9913" s="1" t="str">
        <f>IF('Raw data'!D9913=0,"",'Raw data'!D9913)</f>
        <v/>
      </c>
      <c r="H9913" s="8" t="str">
        <f t="shared" si="1093"/>
        <v/>
      </c>
      <c r="I9913" s="1" t="str">
        <f t="shared" si="1094"/>
        <v/>
      </c>
      <c r="K9913" s="1" t="str">
        <f t="shared" si="1095"/>
        <v/>
      </c>
      <c r="M9913" s="1" t="str">
        <f>IF(K9913="","",IF(K9913&gt;Figures!B$6-1,"yes","no"))</f>
        <v/>
      </c>
      <c r="N9913" s="8" t="str">
        <f t="shared" si="1096"/>
        <v/>
      </c>
      <c r="O9913" s="1" t="str">
        <f t="shared" si="1097"/>
        <v/>
      </c>
    </row>
    <row r="9914" spans="1:15" x14ac:dyDescent="0.25">
      <c r="A9914" s="1" t="str">
        <f>IF('Raw data'!A9914="","",'Raw data'!A9914)</f>
        <v/>
      </c>
      <c r="B9914" s="1" t="str">
        <f t="shared" si="1091"/>
        <v/>
      </c>
      <c r="C9914" s="1" t="str">
        <f t="shared" si="1092"/>
        <v/>
      </c>
      <c r="D9914" s="1" t="str">
        <f>IF('Raw data'!B9914=0,"",'Raw data'!B9914)</f>
        <v/>
      </c>
      <c r="E9914" s="1" t="str">
        <f>IF('Raw data'!C9914=0,"",'Raw data'!C9914)</f>
        <v/>
      </c>
      <c r="F9914" s="1" t="str">
        <f>IF('Raw data'!D9914=0,"",'Raw data'!D9914)</f>
        <v/>
      </c>
      <c r="H9914" s="8" t="str">
        <f t="shared" si="1093"/>
        <v/>
      </c>
      <c r="I9914" s="1" t="str">
        <f t="shared" si="1094"/>
        <v/>
      </c>
      <c r="K9914" s="1" t="str">
        <f t="shared" si="1095"/>
        <v/>
      </c>
      <c r="M9914" s="1" t="str">
        <f>IF(K9914="","",IF(K9914&gt;Figures!B$6-1,"yes","no"))</f>
        <v/>
      </c>
      <c r="N9914" s="8" t="str">
        <f t="shared" si="1096"/>
        <v/>
      </c>
      <c r="O9914" s="1" t="str">
        <f t="shared" si="1097"/>
        <v/>
      </c>
    </row>
    <row r="9915" spans="1:15" x14ac:dyDescent="0.25">
      <c r="A9915" s="1" t="str">
        <f>IF('Raw data'!A9915="","",'Raw data'!A9915)</f>
        <v/>
      </c>
      <c r="B9915" s="1" t="str">
        <f t="shared" si="1091"/>
        <v/>
      </c>
      <c r="C9915" s="1" t="str">
        <f t="shared" si="1092"/>
        <v/>
      </c>
      <c r="D9915" s="1" t="str">
        <f>IF('Raw data'!B9915=0,"",'Raw data'!B9915)</f>
        <v/>
      </c>
      <c r="E9915" s="1" t="str">
        <f>IF('Raw data'!C9915=0,"",'Raw data'!C9915)</f>
        <v/>
      </c>
      <c r="F9915" s="1" t="str">
        <f>IF('Raw data'!D9915=0,"",'Raw data'!D9915)</f>
        <v/>
      </c>
      <c r="H9915" s="8" t="str">
        <f t="shared" si="1093"/>
        <v/>
      </c>
      <c r="I9915" s="1" t="str">
        <f t="shared" si="1094"/>
        <v/>
      </c>
      <c r="K9915" s="1" t="str">
        <f t="shared" si="1095"/>
        <v/>
      </c>
      <c r="M9915" s="1" t="str">
        <f>IF(K9915="","",IF(K9915&gt;Figures!B$6-1,"yes","no"))</f>
        <v/>
      </c>
      <c r="N9915" s="8" t="str">
        <f t="shared" si="1096"/>
        <v/>
      </c>
      <c r="O9915" s="1" t="str">
        <f t="shared" si="1097"/>
        <v/>
      </c>
    </row>
    <row r="9916" spans="1:15" x14ac:dyDescent="0.25">
      <c r="A9916" s="1" t="str">
        <f>IF('Raw data'!A9916="","",'Raw data'!A9916)</f>
        <v/>
      </c>
      <c r="B9916" s="1" t="str">
        <f t="shared" si="1091"/>
        <v/>
      </c>
      <c r="C9916" s="1" t="str">
        <f t="shared" si="1092"/>
        <v/>
      </c>
      <c r="D9916" s="1" t="str">
        <f>IF('Raw data'!B9916=0,"",'Raw data'!B9916)</f>
        <v/>
      </c>
      <c r="E9916" s="1" t="str">
        <f>IF('Raw data'!C9916=0,"",'Raw data'!C9916)</f>
        <v/>
      </c>
      <c r="F9916" s="1" t="str">
        <f>IF('Raw data'!D9916=0,"",'Raw data'!D9916)</f>
        <v/>
      </c>
      <c r="H9916" s="8" t="str">
        <f t="shared" si="1093"/>
        <v/>
      </c>
      <c r="I9916" s="1" t="str">
        <f t="shared" si="1094"/>
        <v/>
      </c>
      <c r="K9916" s="1" t="str">
        <f t="shared" si="1095"/>
        <v/>
      </c>
      <c r="M9916" s="1" t="str">
        <f>IF(K9916="","",IF(K9916&gt;Figures!B$6-1,"yes","no"))</f>
        <v/>
      </c>
      <c r="N9916" s="8" t="str">
        <f t="shared" si="1096"/>
        <v/>
      </c>
      <c r="O9916" s="1" t="str">
        <f t="shared" si="1097"/>
        <v/>
      </c>
    </row>
    <row r="9917" spans="1:15" x14ac:dyDescent="0.25">
      <c r="A9917" s="1" t="str">
        <f>IF('Raw data'!A9917="","",'Raw data'!A9917)</f>
        <v/>
      </c>
      <c r="B9917" s="1" t="str">
        <f t="shared" si="1091"/>
        <v/>
      </c>
      <c r="C9917" s="1" t="str">
        <f t="shared" si="1092"/>
        <v/>
      </c>
      <c r="D9917" s="1" t="str">
        <f>IF('Raw data'!B9917=0,"",'Raw data'!B9917)</f>
        <v/>
      </c>
      <c r="E9917" s="1" t="str">
        <f>IF('Raw data'!C9917=0,"",'Raw data'!C9917)</f>
        <v/>
      </c>
      <c r="F9917" s="1" t="str">
        <f>IF('Raw data'!D9917=0,"",'Raw data'!D9917)</f>
        <v/>
      </c>
      <c r="H9917" s="8" t="str">
        <f t="shared" si="1093"/>
        <v/>
      </c>
      <c r="I9917" s="1" t="str">
        <f t="shared" si="1094"/>
        <v/>
      </c>
      <c r="K9917" s="1" t="str">
        <f t="shared" si="1095"/>
        <v/>
      </c>
      <c r="M9917" s="1" t="str">
        <f>IF(K9917="","",IF(K9917&gt;Figures!B$6-1,"yes","no"))</f>
        <v/>
      </c>
      <c r="N9917" s="8" t="str">
        <f t="shared" si="1096"/>
        <v/>
      </c>
      <c r="O9917" s="1" t="str">
        <f t="shared" si="1097"/>
        <v/>
      </c>
    </row>
    <row r="9918" spans="1:15" x14ac:dyDescent="0.25">
      <c r="A9918" s="1" t="str">
        <f>IF('Raw data'!A9918="","",'Raw data'!A9918)</f>
        <v/>
      </c>
      <c r="B9918" s="1" t="str">
        <f t="shared" si="1091"/>
        <v/>
      </c>
      <c r="C9918" s="1" t="str">
        <f t="shared" si="1092"/>
        <v/>
      </c>
      <c r="D9918" s="1" t="str">
        <f>IF('Raw data'!B9918=0,"",'Raw data'!B9918)</f>
        <v/>
      </c>
      <c r="E9918" s="1" t="str">
        <f>IF('Raw data'!C9918=0,"",'Raw data'!C9918)</f>
        <v/>
      </c>
      <c r="F9918" s="1" t="str">
        <f>IF('Raw data'!D9918=0,"",'Raw data'!D9918)</f>
        <v/>
      </c>
      <c r="H9918" s="8" t="str">
        <f t="shared" si="1093"/>
        <v/>
      </c>
      <c r="I9918" s="1" t="str">
        <f t="shared" si="1094"/>
        <v/>
      </c>
      <c r="K9918" s="1" t="str">
        <f t="shared" si="1095"/>
        <v/>
      </c>
      <c r="M9918" s="1" t="str">
        <f>IF(K9918="","",IF(K9918&gt;Figures!B$6-1,"yes","no"))</f>
        <v/>
      </c>
      <c r="N9918" s="8" t="str">
        <f t="shared" si="1096"/>
        <v/>
      </c>
      <c r="O9918" s="1" t="str">
        <f t="shared" si="1097"/>
        <v/>
      </c>
    </row>
    <row r="9919" spans="1:15" x14ac:dyDescent="0.25">
      <c r="A9919" s="1" t="str">
        <f>IF('Raw data'!A9919="","",'Raw data'!A9919)</f>
        <v/>
      </c>
      <c r="B9919" s="1" t="str">
        <f t="shared" si="1091"/>
        <v/>
      </c>
      <c r="C9919" s="1" t="str">
        <f t="shared" si="1092"/>
        <v/>
      </c>
      <c r="D9919" s="1" t="str">
        <f>IF('Raw data'!B9919=0,"",'Raw data'!B9919)</f>
        <v/>
      </c>
      <c r="E9919" s="1" t="str">
        <f>IF('Raw data'!C9919=0,"",'Raw data'!C9919)</f>
        <v/>
      </c>
      <c r="F9919" s="1" t="str">
        <f>IF('Raw data'!D9919=0,"",'Raw data'!D9919)</f>
        <v/>
      </c>
      <c r="H9919" s="8" t="str">
        <f t="shared" si="1093"/>
        <v/>
      </c>
      <c r="I9919" s="1" t="str">
        <f t="shared" si="1094"/>
        <v/>
      </c>
      <c r="K9919" s="1" t="str">
        <f t="shared" si="1095"/>
        <v/>
      </c>
      <c r="M9919" s="1" t="str">
        <f>IF(K9919="","",IF(K9919&gt;Figures!B$6-1,"yes","no"))</f>
        <v/>
      </c>
      <c r="N9919" s="8" t="str">
        <f t="shared" si="1096"/>
        <v/>
      </c>
      <c r="O9919" s="1" t="str">
        <f t="shared" si="1097"/>
        <v/>
      </c>
    </row>
    <row r="9920" spans="1:15" x14ac:dyDescent="0.25">
      <c r="A9920" s="1" t="str">
        <f>IF('Raw data'!A9920="","",'Raw data'!A9920)</f>
        <v/>
      </c>
      <c r="B9920" s="1" t="str">
        <f t="shared" si="1091"/>
        <v/>
      </c>
      <c r="C9920" s="1" t="str">
        <f t="shared" si="1092"/>
        <v/>
      </c>
      <c r="D9920" s="1" t="str">
        <f>IF('Raw data'!B9920=0,"",'Raw data'!B9920)</f>
        <v/>
      </c>
      <c r="E9920" s="1" t="str">
        <f>IF('Raw data'!C9920=0,"",'Raw data'!C9920)</f>
        <v/>
      </c>
      <c r="F9920" s="1" t="str">
        <f>IF('Raw data'!D9920=0,"",'Raw data'!D9920)</f>
        <v/>
      </c>
      <c r="H9920" s="8" t="str">
        <f t="shared" si="1093"/>
        <v/>
      </c>
      <c r="I9920" s="1" t="str">
        <f t="shared" si="1094"/>
        <v/>
      </c>
      <c r="K9920" s="1" t="str">
        <f t="shared" si="1095"/>
        <v/>
      </c>
      <c r="M9920" s="1" t="str">
        <f>IF(K9920="","",IF(K9920&gt;Figures!B$6-1,"yes","no"))</f>
        <v/>
      </c>
      <c r="N9920" s="8" t="str">
        <f t="shared" si="1096"/>
        <v/>
      </c>
      <c r="O9920" s="1" t="str">
        <f t="shared" si="1097"/>
        <v/>
      </c>
    </row>
    <row r="9921" spans="1:15" x14ac:dyDescent="0.25">
      <c r="A9921" s="1" t="str">
        <f>IF('Raw data'!A9921="","",'Raw data'!A9921)</f>
        <v/>
      </c>
      <c r="B9921" s="1" t="str">
        <f t="shared" si="1091"/>
        <v/>
      </c>
      <c r="C9921" s="1" t="str">
        <f t="shared" si="1092"/>
        <v/>
      </c>
      <c r="D9921" s="1" t="str">
        <f>IF('Raw data'!B9921=0,"",'Raw data'!B9921)</f>
        <v/>
      </c>
      <c r="E9921" s="1" t="str">
        <f>IF('Raw data'!C9921=0,"",'Raw data'!C9921)</f>
        <v/>
      </c>
      <c r="F9921" s="1" t="str">
        <f>IF('Raw data'!D9921=0,"",'Raw data'!D9921)</f>
        <v/>
      </c>
      <c r="H9921" s="8" t="str">
        <f t="shared" si="1093"/>
        <v/>
      </c>
      <c r="I9921" s="1" t="str">
        <f t="shared" si="1094"/>
        <v/>
      </c>
      <c r="K9921" s="1" t="str">
        <f t="shared" si="1095"/>
        <v/>
      </c>
      <c r="M9921" s="1" t="str">
        <f>IF(K9921="","",IF(K9921&gt;Figures!B$6-1,"yes","no"))</f>
        <v/>
      </c>
      <c r="N9921" s="8" t="str">
        <f t="shared" si="1096"/>
        <v/>
      </c>
      <c r="O9921" s="1" t="str">
        <f t="shared" si="1097"/>
        <v/>
      </c>
    </row>
    <row r="9922" spans="1:15" x14ac:dyDescent="0.25">
      <c r="A9922" s="1" t="str">
        <f>IF('Raw data'!A9922="","",'Raw data'!A9922)</f>
        <v/>
      </c>
      <c r="B9922" s="1" t="str">
        <f t="shared" si="1091"/>
        <v/>
      </c>
      <c r="C9922" s="1" t="str">
        <f t="shared" si="1092"/>
        <v/>
      </c>
      <c r="D9922" s="1" t="str">
        <f>IF('Raw data'!B9922=0,"",'Raw data'!B9922)</f>
        <v/>
      </c>
      <c r="E9922" s="1" t="str">
        <f>IF('Raw data'!C9922=0,"",'Raw data'!C9922)</f>
        <v/>
      </c>
      <c r="F9922" s="1" t="str">
        <f>IF('Raw data'!D9922=0,"",'Raw data'!D9922)</f>
        <v/>
      </c>
      <c r="H9922" s="8" t="str">
        <f t="shared" si="1093"/>
        <v/>
      </c>
      <c r="I9922" s="1" t="str">
        <f t="shared" si="1094"/>
        <v/>
      </c>
      <c r="K9922" s="1" t="str">
        <f t="shared" si="1095"/>
        <v/>
      </c>
      <c r="M9922" s="1" t="str">
        <f>IF(K9922="","",IF(K9922&gt;Figures!B$6-1,"yes","no"))</f>
        <v/>
      </c>
      <c r="N9922" s="8" t="str">
        <f t="shared" si="1096"/>
        <v/>
      </c>
      <c r="O9922" s="1" t="str">
        <f t="shared" si="1097"/>
        <v/>
      </c>
    </row>
    <row r="9923" spans="1:15" x14ac:dyDescent="0.25">
      <c r="A9923" s="1" t="str">
        <f>IF('Raw data'!A9923="","",'Raw data'!A9923)</f>
        <v/>
      </c>
      <c r="B9923" s="1" t="str">
        <f t="shared" ref="B9923:B9986" si="1098">IFERROR(MID(A9923,1,FIND("{",A9923)-1),A9923)</f>
        <v/>
      </c>
      <c r="C9923" s="1" t="str">
        <f t="shared" ref="C9923:C9986" si="1099">IFERROR(MID(A9923,FIND("{",A9923)+1,FIND("}",A9923)-FIND("{",A9923)-1),"")</f>
        <v/>
      </c>
      <c r="D9923" s="1" t="str">
        <f>IF('Raw data'!B9923=0,"",'Raw data'!B9923)</f>
        <v/>
      </c>
      <c r="E9923" s="1" t="str">
        <f>IF('Raw data'!C9923=0,"",'Raw data'!C9923)</f>
        <v/>
      </c>
      <c r="F9923" s="1" t="str">
        <f>IF('Raw data'!D9923=0,"",'Raw data'!D9923)</f>
        <v/>
      </c>
      <c r="H9923" s="8" t="str">
        <f t="shared" ref="H9923:H9986" si="1100">IFERROR(IF(COUNTIF(E9923:F9923,0)=2,"",IF(COUNTIF(E9923:F9923,0)=1,0,E9923/SUM(E9923:F9923))),"")</f>
        <v/>
      </c>
      <c r="I9923" s="1" t="str">
        <f t="shared" ref="I9923:I9986" si="1101">IFERROR(RANK(H9923,H:H),"")</f>
        <v/>
      </c>
      <c r="K9923" s="1" t="str">
        <f t="shared" ref="K9923:K9986" si="1102">IF(D9923&lt;J$2,1,IF(D9923&lt;J$3,2,IF(D9923&lt;J$4,3,IF(D9923="","",4))))</f>
        <v/>
      </c>
      <c r="M9923" s="1" t="str">
        <f>IF(K9923="","",IF(K9923&gt;Figures!B$6-1,"yes","no"))</f>
        <v/>
      </c>
      <c r="N9923" s="8" t="str">
        <f t="shared" ref="N9923:N9986" si="1103">IF(H9923="","",IF(M9923="yes",H9923,0))</f>
        <v/>
      </c>
      <c r="O9923" s="1" t="str">
        <f t="shared" ref="O9923:O9986" si="1104">IFERROR(RANK(N9923,N:N),"")</f>
        <v/>
      </c>
    </row>
    <row r="9924" spans="1:15" x14ac:dyDescent="0.25">
      <c r="A9924" s="1" t="str">
        <f>IF('Raw data'!A9924="","",'Raw data'!A9924)</f>
        <v/>
      </c>
      <c r="B9924" s="1" t="str">
        <f t="shared" si="1098"/>
        <v/>
      </c>
      <c r="C9924" s="1" t="str">
        <f t="shared" si="1099"/>
        <v/>
      </c>
      <c r="D9924" s="1" t="str">
        <f>IF('Raw data'!B9924=0,"",'Raw data'!B9924)</f>
        <v/>
      </c>
      <c r="E9924" s="1" t="str">
        <f>IF('Raw data'!C9924=0,"",'Raw data'!C9924)</f>
        <v/>
      </c>
      <c r="F9924" s="1" t="str">
        <f>IF('Raw data'!D9924=0,"",'Raw data'!D9924)</f>
        <v/>
      </c>
      <c r="H9924" s="8" t="str">
        <f t="shared" si="1100"/>
        <v/>
      </c>
      <c r="I9924" s="1" t="str">
        <f t="shared" si="1101"/>
        <v/>
      </c>
      <c r="K9924" s="1" t="str">
        <f t="shared" si="1102"/>
        <v/>
      </c>
      <c r="M9924" s="1" t="str">
        <f>IF(K9924="","",IF(K9924&gt;Figures!B$6-1,"yes","no"))</f>
        <v/>
      </c>
      <c r="N9924" s="8" t="str">
        <f t="shared" si="1103"/>
        <v/>
      </c>
      <c r="O9924" s="1" t="str">
        <f t="shared" si="1104"/>
        <v/>
      </c>
    </row>
    <row r="9925" spans="1:15" x14ac:dyDescent="0.25">
      <c r="A9925" s="1" t="str">
        <f>IF('Raw data'!A9925="","",'Raw data'!A9925)</f>
        <v/>
      </c>
      <c r="B9925" s="1" t="str">
        <f t="shared" si="1098"/>
        <v/>
      </c>
      <c r="C9925" s="1" t="str">
        <f t="shared" si="1099"/>
        <v/>
      </c>
      <c r="D9925" s="1" t="str">
        <f>IF('Raw data'!B9925=0,"",'Raw data'!B9925)</f>
        <v/>
      </c>
      <c r="E9925" s="1" t="str">
        <f>IF('Raw data'!C9925=0,"",'Raw data'!C9925)</f>
        <v/>
      </c>
      <c r="F9925" s="1" t="str">
        <f>IF('Raw data'!D9925=0,"",'Raw data'!D9925)</f>
        <v/>
      </c>
      <c r="H9925" s="8" t="str">
        <f t="shared" si="1100"/>
        <v/>
      </c>
      <c r="I9925" s="1" t="str">
        <f t="shared" si="1101"/>
        <v/>
      </c>
      <c r="K9925" s="1" t="str">
        <f t="shared" si="1102"/>
        <v/>
      </c>
      <c r="M9925" s="1" t="str">
        <f>IF(K9925="","",IF(K9925&gt;Figures!B$6-1,"yes","no"))</f>
        <v/>
      </c>
      <c r="N9925" s="8" t="str">
        <f t="shared" si="1103"/>
        <v/>
      </c>
      <c r="O9925" s="1" t="str">
        <f t="shared" si="1104"/>
        <v/>
      </c>
    </row>
    <row r="9926" spans="1:15" x14ac:dyDescent="0.25">
      <c r="A9926" s="1" t="str">
        <f>IF('Raw data'!A9926="","",'Raw data'!A9926)</f>
        <v/>
      </c>
      <c r="B9926" s="1" t="str">
        <f t="shared" si="1098"/>
        <v/>
      </c>
      <c r="C9926" s="1" t="str">
        <f t="shared" si="1099"/>
        <v/>
      </c>
      <c r="D9926" s="1" t="str">
        <f>IF('Raw data'!B9926=0,"",'Raw data'!B9926)</f>
        <v/>
      </c>
      <c r="E9926" s="1" t="str">
        <f>IF('Raw data'!C9926=0,"",'Raw data'!C9926)</f>
        <v/>
      </c>
      <c r="F9926" s="1" t="str">
        <f>IF('Raw data'!D9926=0,"",'Raw data'!D9926)</f>
        <v/>
      </c>
      <c r="H9926" s="8" t="str">
        <f t="shared" si="1100"/>
        <v/>
      </c>
      <c r="I9926" s="1" t="str">
        <f t="shared" si="1101"/>
        <v/>
      </c>
      <c r="K9926" s="1" t="str">
        <f t="shared" si="1102"/>
        <v/>
      </c>
      <c r="M9926" s="1" t="str">
        <f>IF(K9926="","",IF(K9926&gt;Figures!B$6-1,"yes","no"))</f>
        <v/>
      </c>
      <c r="N9926" s="8" t="str">
        <f t="shared" si="1103"/>
        <v/>
      </c>
      <c r="O9926" s="1" t="str">
        <f t="shared" si="1104"/>
        <v/>
      </c>
    </row>
    <row r="9927" spans="1:15" x14ac:dyDescent="0.25">
      <c r="A9927" s="1" t="str">
        <f>IF('Raw data'!A9927="","",'Raw data'!A9927)</f>
        <v/>
      </c>
      <c r="B9927" s="1" t="str">
        <f t="shared" si="1098"/>
        <v/>
      </c>
      <c r="C9927" s="1" t="str">
        <f t="shared" si="1099"/>
        <v/>
      </c>
      <c r="D9927" s="1" t="str">
        <f>IF('Raw data'!B9927=0,"",'Raw data'!B9927)</f>
        <v/>
      </c>
      <c r="E9927" s="1" t="str">
        <f>IF('Raw data'!C9927=0,"",'Raw data'!C9927)</f>
        <v/>
      </c>
      <c r="F9927" s="1" t="str">
        <f>IF('Raw data'!D9927=0,"",'Raw data'!D9927)</f>
        <v/>
      </c>
      <c r="H9927" s="8" t="str">
        <f t="shared" si="1100"/>
        <v/>
      </c>
      <c r="I9927" s="1" t="str">
        <f t="shared" si="1101"/>
        <v/>
      </c>
      <c r="K9927" s="1" t="str">
        <f t="shared" si="1102"/>
        <v/>
      </c>
      <c r="M9927" s="1" t="str">
        <f>IF(K9927="","",IF(K9927&gt;Figures!B$6-1,"yes","no"))</f>
        <v/>
      </c>
      <c r="N9927" s="8" t="str">
        <f t="shared" si="1103"/>
        <v/>
      </c>
      <c r="O9927" s="1" t="str">
        <f t="shared" si="1104"/>
        <v/>
      </c>
    </row>
    <row r="9928" spans="1:15" x14ac:dyDescent="0.25">
      <c r="A9928" s="1" t="str">
        <f>IF('Raw data'!A9928="","",'Raw data'!A9928)</f>
        <v/>
      </c>
      <c r="B9928" s="1" t="str">
        <f t="shared" si="1098"/>
        <v/>
      </c>
      <c r="C9928" s="1" t="str">
        <f t="shared" si="1099"/>
        <v/>
      </c>
      <c r="D9928" s="1" t="str">
        <f>IF('Raw data'!B9928=0,"",'Raw data'!B9928)</f>
        <v/>
      </c>
      <c r="E9928" s="1" t="str">
        <f>IF('Raw data'!C9928=0,"",'Raw data'!C9928)</f>
        <v/>
      </c>
      <c r="F9928" s="1" t="str">
        <f>IF('Raw data'!D9928=0,"",'Raw data'!D9928)</f>
        <v/>
      </c>
      <c r="H9928" s="8" t="str">
        <f t="shared" si="1100"/>
        <v/>
      </c>
      <c r="I9928" s="1" t="str">
        <f t="shared" si="1101"/>
        <v/>
      </c>
      <c r="K9928" s="1" t="str">
        <f t="shared" si="1102"/>
        <v/>
      </c>
      <c r="M9928" s="1" t="str">
        <f>IF(K9928="","",IF(K9928&gt;Figures!B$6-1,"yes","no"))</f>
        <v/>
      </c>
      <c r="N9928" s="8" t="str">
        <f t="shared" si="1103"/>
        <v/>
      </c>
      <c r="O9928" s="1" t="str">
        <f t="shared" si="1104"/>
        <v/>
      </c>
    </row>
    <row r="9929" spans="1:15" x14ac:dyDescent="0.25">
      <c r="A9929" s="1" t="str">
        <f>IF('Raw data'!A9929="","",'Raw data'!A9929)</f>
        <v/>
      </c>
      <c r="B9929" s="1" t="str">
        <f t="shared" si="1098"/>
        <v/>
      </c>
      <c r="C9929" s="1" t="str">
        <f t="shared" si="1099"/>
        <v/>
      </c>
      <c r="D9929" s="1" t="str">
        <f>IF('Raw data'!B9929=0,"",'Raw data'!B9929)</f>
        <v/>
      </c>
      <c r="E9929" s="1" t="str">
        <f>IF('Raw data'!C9929=0,"",'Raw data'!C9929)</f>
        <v/>
      </c>
      <c r="F9929" s="1" t="str">
        <f>IF('Raw data'!D9929=0,"",'Raw data'!D9929)</f>
        <v/>
      </c>
      <c r="H9929" s="8" t="str">
        <f t="shared" si="1100"/>
        <v/>
      </c>
      <c r="I9929" s="1" t="str">
        <f t="shared" si="1101"/>
        <v/>
      </c>
      <c r="K9929" s="1" t="str">
        <f t="shared" si="1102"/>
        <v/>
      </c>
      <c r="M9929" s="1" t="str">
        <f>IF(K9929="","",IF(K9929&gt;Figures!B$6-1,"yes","no"))</f>
        <v/>
      </c>
      <c r="N9929" s="8" t="str">
        <f t="shared" si="1103"/>
        <v/>
      </c>
      <c r="O9929" s="1" t="str">
        <f t="shared" si="1104"/>
        <v/>
      </c>
    </row>
    <row r="9930" spans="1:15" x14ac:dyDescent="0.25">
      <c r="A9930" s="1" t="str">
        <f>IF('Raw data'!A9930="","",'Raw data'!A9930)</f>
        <v/>
      </c>
      <c r="B9930" s="1" t="str">
        <f t="shared" si="1098"/>
        <v/>
      </c>
      <c r="C9930" s="1" t="str">
        <f t="shared" si="1099"/>
        <v/>
      </c>
      <c r="D9930" s="1" t="str">
        <f>IF('Raw data'!B9930=0,"",'Raw data'!B9930)</f>
        <v/>
      </c>
      <c r="E9930" s="1" t="str">
        <f>IF('Raw data'!C9930=0,"",'Raw data'!C9930)</f>
        <v/>
      </c>
      <c r="F9930" s="1" t="str">
        <f>IF('Raw data'!D9930=0,"",'Raw data'!D9930)</f>
        <v/>
      </c>
      <c r="H9930" s="8" t="str">
        <f t="shared" si="1100"/>
        <v/>
      </c>
      <c r="I9930" s="1" t="str">
        <f t="shared" si="1101"/>
        <v/>
      </c>
      <c r="K9930" s="1" t="str">
        <f t="shared" si="1102"/>
        <v/>
      </c>
      <c r="M9930" s="1" t="str">
        <f>IF(K9930="","",IF(K9930&gt;Figures!B$6-1,"yes","no"))</f>
        <v/>
      </c>
      <c r="N9930" s="8" t="str">
        <f t="shared" si="1103"/>
        <v/>
      </c>
      <c r="O9930" s="1" t="str">
        <f t="shared" si="1104"/>
        <v/>
      </c>
    </row>
    <row r="9931" spans="1:15" x14ac:dyDescent="0.25">
      <c r="A9931" s="1" t="str">
        <f>IF('Raw data'!A9931="","",'Raw data'!A9931)</f>
        <v/>
      </c>
      <c r="B9931" s="1" t="str">
        <f t="shared" si="1098"/>
        <v/>
      </c>
      <c r="C9931" s="1" t="str">
        <f t="shared" si="1099"/>
        <v/>
      </c>
      <c r="D9931" s="1" t="str">
        <f>IF('Raw data'!B9931=0,"",'Raw data'!B9931)</f>
        <v/>
      </c>
      <c r="E9931" s="1" t="str">
        <f>IF('Raw data'!C9931=0,"",'Raw data'!C9931)</f>
        <v/>
      </c>
      <c r="F9931" s="1" t="str">
        <f>IF('Raw data'!D9931=0,"",'Raw data'!D9931)</f>
        <v/>
      </c>
      <c r="H9931" s="8" t="str">
        <f t="shared" si="1100"/>
        <v/>
      </c>
      <c r="I9931" s="1" t="str">
        <f t="shared" si="1101"/>
        <v/>
      </c>
      <c r="K9931" s="1" t="str">
        <f t="shared" si="1102"/>
        <v/>
      </c>
      <c r="M9931" s="1" t="str">
        <f>IF(K9931="","",IF(K9931&gt;Figures!B$6-1,"yes","no"))</f>
        <v/>
      </c>
      <c r="N9931" s="8" t="str">
        <f t="shared" si="1103"/>
        <v/>
      </c>
      <c r="O9931" s="1" t="str">
        <f t="shared" si="1104"/>
        <v/>
      </c>
    </row>
    <row r="9932" spans="1:15" x14ac:dyDescent="0.25">
      <c r="A9932" s="1" t="str">
        <f>IF('Raw data'!A9932="","",'Raw data'!A9932)</f>
        <v/>
      </c>
      <c r="B9932" s="1" t="str">
        <f t="shared" si="1098"/>
        <v/>
      </c>
      <c r="C9932" s="1" t="str">
        <f t="shared" si="1099"/>
        <v/>
      </c>
      <c r="D9932" s="1" t="str">
        <f>IF('Raw data'!B9932=0,"",'Raw data'!B9932)</f>
        <v/>
      </c>
      <c r="E9932" s="1" t="str">
        <f>IF('Raw data'!C9932=0,"",'Raw data'!C9932)</f>
        <v/>
      </c>
      <c r="F9932" s="1" t="str">
        <f>IF('Raw data'!D9932=0,"",'Raw data'!D9932)</f>
        <v/>
      </c>
      <c r="H9932" s="8" t="str">
        <f t="shared" si="1100"/>
        <v/>
      </c>
      <c r="I9932" s="1" t="str">
        <f t="shared" si="1101"/>
        <v/>
      </c>
      <c r="K9932" s="1" t="str">
        <f t="shared" si="1102"/>
        <v/>
      </c>
      <c r="M9932" s="1" t="str">
        <f>IF(K9932="","",IF(K9932&gt;Figures!B$6-1,"yes","no"))</f>
        <v/>
      </c>
      <c r="N9932" s="8" t="str">
        <f t="shared" si="1103"/>
        <v/>
      </c>
      <c r="O9932" s="1" t="str">
        <f t="shared" si="1104"/>
        <v/>
      </c>
    </row>
    <row r="9933" spans="1:15" x14ac:dyDescent="0.25">
      <c r="A9933" s="1" t="str">
        <f>IF('Raw data'!A9933="","",'Raw data'!A9933)</f>
        <v/>
      </c>
      <c r="B9933" s="1" t="str">
        <f t="shared" si="1098"/>
        <v/>
      </c>
      <c r="C9933" s="1" t="str">
        <f t="shared" si="1099"/>
        <v/>
      </c>
      <c r="D9933" s="1" t="str">
        <f>IF('Raw data'!B9933=0,"",'Raw data'!B9933)</f>
        <v/>
      </c>
      <c r="E9933" s="1" t="str">
        <f>IF('Raw data'!C9933=0,"",'Raw data'!C9933)</f>
        <v/>
      </c>
      <c r="F9933" s="1" t="str">
        <f>IF('Raw data'!D9933=0,"",'Raw data'!D9933)</f>
        <v/>
      </c>
      <c r="H9933" s="8" t="str">
        <f t="shared" si="1100"/>
        <v/>
      </c>
      <c r="I9933" s="1" t="str">
        <f t="shared" si="1101"/>
        <v/>
      </c>
      <c r="K9933" s="1" t="str">
        <f t="shared" si="1102"/>
        <v/>
      </c>
      <c r="M9933" s="1" t="str">
        <f>IF(K9933="","",IF(K9933&gt;Figures!B$6-1,"yes","no"))</f>
        <v/>
      </c>
      <c r="N9933" s="8" t="str">
        <f t="shared" si="1103"/>
        <v/>
      </c>
      <c r="O9933" s="1" t="str">
        <f t="shared" si="1104"/>
        <v/>
      </c>
    </row>
    <row r="9934" spans="1:15" x14ac:dyDescent="0.25">
      <c r="A9934" s="1" t="str">
        <f>IF('Raw data'!A9934="","",'Raw data'!A9934)</f>
        <v/>
      </c>
      <c r="B9934" s="1" t="str">
        <f t="shared" si="1098"/>
        <v/>
      </c>
      <c r="C9934" s="1" t="str">
        <f t="shared" si="1099"/>
        <v/>
      </c>
      <c r="D9934" s="1" t="str">
        <f>IF('Raw data'!B9934=0,"",'Raw data'!B9934)</f>
        <v/>
      </c>
      <c r="E9934" s="1" t="str">
        <f>IF('Raw data'!C9934=0,"",'Raw data'!C9934)</f>
        <v/>
      </c>
      <c r="F9934" s="1" t="str">
        <f>IF('Raw data'!D9934=0,"",'Raw data'!D9934)</f>
        <v/>
      </c>
      <c r="H9934" s="8" t="str">
        <f t="shared" si="1100"/>
        <v/>
      </c>
      <c r="I9934" s="1" t="str">
        <f t="shared" si="1101"/>
        <v/>
      </c>
      <c r="K9934" s="1" t="str">
        <f t="shared" si="1102"/>
        <v/>
      </c>
      <c r="M9934" s="1" t="str">
        <f>IF(K9934="","",IF(K9934&gt;Figures!B$6-1,"yes","no"))</f>
        <v/>
      </c>
      <c r="N9934" s="8" t="str">
        <f t="shared" si="1103"/>
        <v/>
      </c>
      <c r="O9934" s="1" t="str">
        <f t="shared" si="1104"/>
        <v/>
      </c>
    </row>
    <row r="9935" spans="1:15" x14ac:dyDescent="0.25">
      <c r="A9935" s="1" t="str">
        <f>IF('Raw data'!A9935="","",'Raw data'!A9935)</f>
        <v/>
      </c>
      <c r="B9935" s="1" t="str">
        <f t="shared" si="1098"/>
        <v/>
      </c>
      <c r="C9935" s="1" t="str">
        <f t="shared" si="1099"/>
        <v/>
      </c>
      <c r="D9935" s="1" t="str">
        <f>IF('Raw data'!B9935=0,"",'Raw data'!B9935)</f>
        <v/>
      </c>
      <c r="E9935" s="1" t="str">
        <f>IF('Raw data'!C9935=0,"",'Raw data'!C9935)</f>
        <v/>
      </c>
      <c r="F9935" s="1" t="str">
        <f>IF('Raw data'!D9935=0,"",'Raw data'!D9935)</f>
        <v/>
      </c>
      <c r="H9935" s="8" t="str">
        <f t="shared" si="1100"/>
        <v/>
      </c>
      <c r="I9935" s="1" t="str">
        <f t="shared" si="1101"/>
        <v/>
      </c>
      <c r="K9935" s="1" t="str">
        <f t="shared" si="1102"/>
        <v/>
      </c>
      <c r="M9935" s="1" t="str">
        <f>IF(K9935="","",IF(K9935&gt;Figures!B$6-1,"yes","no"))</f>
        <v/>
      </c>
      <c r="N9935" s="8" t="str">
        <f t="shared" si="1103"/>
        <v/>
      </c>
      <c r="O9935" s="1" t="str">
        <f t="shared" si="1104"/>
        <v/>
      </c>
    </row>
    <row r="9936" spans="1:15" x14ac:dyDescent="0.25">
      <c r="A9936" s="1" t="str">
        <f>IF('Raw data'!A9936="","",'Raw data'!A9936)</f>
        <v/>
      </c>
      <c r="B9936" s="1" t="str">
        <f t="shared" si="1098"/>
        <v/>
      </c>
      <c r="C9936" s="1" t="str">
        <f t="shared" si="1099"/>
        <v/>
      </c>
      <c r="D9936" s="1" t="str">
        <f>IF('Raw data'!B9936=0,"",'Raw data'!B9936)</f>
        <v/>
      </c>
      <c r="E9936" s="1" t="str">
        <f>IF('Raw data'!C9936=0,"",'Raw data'!C9936)</f>
        <v/>
      </c>
      <c r="F9936" s="1" t="str">
        <f>IF('Raw data'!D9936=0,"",'Raw data'!D9936)</f>
        <v/>
      </c>
      <c r="H9936" s="8" t="str">
        <f t="shared" si="1100"/>
        <v/>
      </c>
      <c r="I9936" s="1" t="str">
        <f t="shared" si="1101"/>
        <v/>
      </c>
      <c r="K9936" s="1" t="str">
        <f t="shared" si="1102"/>
        <v/>
      </c>
      <c r="M9936" s="1" t="str">
        <f>IF(K9936="","",IF(K9936&gt;Figures!B$6-1,"yes","no"))</f>
        <v/>
      </c>
      <c r="N9936" s="8" t="str">
        <f t="shared" si="1103"/>
        <v/>
      </c>
      <c r="O9936" s="1" t="str">
        <f t="shared" si="1104"/>
        <v/>
      </c>
    </row>
    <row r="9937" spans="1:15" x14ac:dyDescent="0.25">
      <c r="A9937" s="1" t="str">
        <f>IF('Raw data'!A9937="","",'Raw data'!A9937)</f>
        <v/>
      </c>
      <c r="B9937" s="1" t="str">
        <f t="shared" si="1098"/>
        <v/>
      </c>
      <c r="C9937" s="1" t="str">
        <f t="shared" si="1099"/>
        <v/>
      </c>
      <c r="D9937" s="1" t="str">
        <f>IF('Raw data'!B9937=0,"",'Raw data'!B9937)</f>
        <v/>
      </c>
      <c r="E9937" s="1" t="str">
        <f>IF('Raw data'!C9937=0,"",'Raw data'!C9937)</f>
        <v/>
      </c>
      <c r="F9937" s="1" t="str">
        <f>IF('Raw data'!D9937=0,"",'Raw data'!D9937)</f>
        <v/>
      </c>
      <c r="H9937" s="8" t="str">
        <f t="shared" si="1100"/>
        <v/>
      </c>
      <c r="I9937" s="1" t="str">
        <f t="shared" si="1101"/>
        <v/>
      </c>
      <c r="K9937" s="1" t="str">
        <f t="shared" si="1102"/>
        <v/>
      </c>
      <c r="M9937" s="1" t="str">
        <f>IF(K9937="","",IF(K9937&gt;Figures!B$6-1,"yes","no"))</f>
        <v/>
      </c>
      <c r="N9937" s="8" t="str">
        <f t="shared" si="1103"/>
        <v/>
      </c>
      <c r="O9937" s="1" t="str">
        <f t="shared" si="1104"/>
        <v/>
      </c>
    </row>
    <row r="9938" spans="1:15" x14ac:dyDescent="0.25">
      <c r="A9938" s="1" t="str">
        <f>IF('Raw data'!A9938="","",'Raw data'!A9938)</f>
        <v/>
      </c>
      <c r="B9938" s="1" t="str">
        <f t="shared" si="1098"/>
        <v/>
      </c>
      <c r="C9938" s="1" t="str">
        <f t="shared" si="1099"/>
        <v/>
      </c>
      <c r="D9938" s="1" t="str">
        <f>IF('Raw data'!B9938=0,"",'Raw data'!B9938)</f>
        <v/>
      </c>
      <c r="E9938" s="1" t="str">
        <f>IF('Raw data'!C9938=0,"",'Raw data'!C9938)</f>
        <v/>
      </c>
      <c r="F9938" s="1" t="str">
        <f>IF('Raw data'!D9938=0,"",'Raw data'!D9938)</f>
        <v/>
      </c>
      <c r="H9938" s="8" t="str">
        <f t="shared" si="1100"/>
        <v/>
      </c>
      <c r="I9938" s="1" t="str">
        <f t="shared" si="1101"/>
        <v/>
      </c>
      <c r="K9938" s="1" t="str">
        <f t="shared" si="1102"/>
        <v/>
      </c>
      <c r="M9938" s="1" t="str">
        <f>IF(K9938="","",IF(K9938&gt;Figures!B$6-1,"yes","no"))</f>
        <v/>
      </c>
      <c r="N9938" s="8" t="str">
        <f t="shared" si="1103"/>
        <v/>
      </c>
      <c r="O9938" s="1" t="str">
        <f t="shared" si="1104"/>
        <v/>
      </c>
    </row>
    <row r="9939" spans="1:15" x14ac:dyDescent="0.25">
      <c r="A9939" s="1" t="str">
        <f>IF('Raw data'!A9939="","",'Raw data'!A9939)</f>
        <v/>
      </c>
      <c r="B9939" s="1" t="str">
        <f t="shared" si="1098"/>
        <v/>
      </c>
      <c r="C9939" s="1" t="str">
        <f t="shared" si="1099"/>
        <v/>
      </c>
      <c r="D9939" s="1" t="str">
        <f>IF('Raw data'!B9939=0,"",'Raw data'!B9939)</f>
        <v/>
      </c>
      <c r="E9939" s="1" t="str">
        <f>IF('Raw data'!C9939=0,"",'Raw data'!C9939)</f>
        <v/>
      </c>
      <c r="F9939" s="1" t="str">
        <f>IF('Raw data'!D9939=0,"",'Raw data'!D9939)</f>
        <v/>
      </c>
      <c r="H9939" s="8" t="str">
        <f t="shared" si="1100"/>
        <v/>
      </c>
      <c r="I9939" s="1" t="str">
        <f t="shared" si="1101"/>
        <v/>
      </c>
      <c r="K9939" s="1" t="str">
        <f t="shared" si="1102"/>
        <v/>
      </c>
      <c r="M9939" s="1" t="str">
        <f>IF(K9939="","",IF(K9939&gt;Figures!B$6-1,"yes","no"))</f>
        <v/>
      </c>
      <c r="N9939" s="8" t="str">
        <f t="shared" si="1103"/>
        <v/>
      </c>
      <c r="O9939" s="1" t="str">
        <f t="shared" si="1104"/>
        <v/>
      </c>
    </row>
    <row r="9940" spans="1:15" x14ac:dyDescent="0.25">
      <c r="A9940" s="1" t="str">
        <f>IF('Raw data'!A9940="","",'Raw data'!A9940)</f>
        <v/>
      </c>
      <c r="B9940" s="1" t="str">
        <f t="shared" si="1098"/>
        <v/>
      </c>
      <c r="C9940" s="1" t="str">
        <f t="shared" si="1099"/>
        <v/>
      </c>
      <c r="D9940" s="1" t="str">
        <f>IF('Raw data'!B9940=0,"",'Raw data'!B9940)</f>
        <v/>
      </c>
      <c r="E9940" s="1" t="str">
        <f>IF('Raw data'!C9940=0,"",'Raw data'!C9940)</f>
        <v/>
      </c>
      <c r="F9940" s="1" t="str">
        <f>IF('Raw data'!D9940=0,"",'Raw data'!D9940)</f>
        <v/>
      </c>
      <c r="H9940" s="8" t="str">
        <f t="shared" si="1100"/>
        <v/>
      </c>
      <c r="I9940" s="1" t="str">
        <f t="shared" si="1101"/>
        <v/>
      </c>
      <c r="K9940" s="1" t="str">
        <f t="shared" si="1102"/>
        <v/>
      </c>
      <c r="M9940" s="1" t="str">
        <f>IF(K9940="","",IF(K9940&gt;Figures!B$6-1,"yes","no"))</f>
        <v/>
      </c>
      <c r="N9940" s="8" t="str">
        <f t="shared" si="1103"/>
        <v/>
      </c>
      <c r="O9940" s="1" t="str">
        <f t="shared" si="1104"/>
        <v/>
      </c>
    </row>
    <row r="9941" spans="1:15" x14ac:dyDescent="0.25">
      <c r="A9941" s="1" t="str">
        <f>IF('Raw data'!A9941="","",'Raw data'!A9941)</f>
        <v/>
      </c>
      <c r="B9941" s="1" t="str">
        <f t="shared" si="1098"/>
        <v/>
      </c>
      <c r="C9941" s="1" t="str">
        <f t="shared" si="1099"/>
        <v/>
      </c>
      <c r="D9941" s="1" t="str">
        <f>IF('Raw data'!B9941=0,"",'Raw data'!B9941)</f>
        <v/>
      </c>
      <c r="E9941" s="1" t="str">
        <f>IF('Raw data'!C9941=0,"",'Raw data'!C9941)</f>
        <v/>
      </c>
      <c r="F9941" s="1" t="str">
        <f>IF('Raw data'!D9941=0,"",'Raw data'!D9941)</f>
        <v/>
      </c>
      <c r="H9941" s="8" t="str">
        <f t="shared" si="1100"/>
        <v/>
      </c>
      <c r="I9941" s="1" t="str">
        <f t="shared" si="1101"/>
        <v/>
      </c>
      <c r="K9941" s="1" t="str">
        <f t="shared" si="1102"/>
        <v/>
      </c>
      <c r="M9941" s="1" t="str">
        <f>IF(K9941="","",IF(K9941&gt;Figures!B$6-1,"yes","no"))</f>
        <v/>
      </c>
      <c r="N9941" s="8" t="str">
        <f t="shared" si="1103"/>
        <v/>
      </c>
      <c r="O9941" s="1" t="str">
        <f t="shared" si="1104"/>
        <v/>
      </c>
    </row>
    <row r="9942" spans="1:15" x14ac:dyDescent="0.25">
      <c r="A9942" s="1" t="str">
        <f>IF('Raw data'!A9942="","",'Raw data'!A9942)</f>
        <v/>
      </c>
      <c r="B9942" s="1" t="str">
        <f t="shared" si="1098"/>
        <v/>
      </c>
      <c r="C9942" s="1" t="str">
        <f t="shared" si="1099"/>
        <v/>
      </c>
      <c r="D9942" s="1" t="str">
        <f>IF('Raw data'!B9942=0,"",'Raw data'!B9942)</f>
        <v/>
      </c>
      <c r="E9942" s="1" t="str">
        <f>IF('Raw data'!C9942=0,"",'Raw data'!C9942)</f>
        <v/>
      </c>
      <c r="F9942" s="1" t="str">
        <f>IF('Raw data'!D9942=0,"",'Raw data'!D9942)</f>
        <v/>
      </c>
      <c r="H9942" s="8" t="str">
        <f t="shared" si="1100"/>
        <v/>
      </c>
      <c r="I9942" s="1" t="str">
        <f t="shared" si="1101"/>
        <v/>
      </c>
      <c r="K9942" s="1" t="str">
        <f t="shared" si="1102"/>
        <v/>
      </c>
      <c r="M9942" s="1" t="str">
        <f>IF(K9942="","",IF(K9942&gt;Figures!B$6-1,"yes","no"))</f>
        <v/>
      </c>
      <c r="N9942" s="8" t="str">
        <f t="shared" si="1103"/>
        <v/>
      </c>
      <c r="O9942" s="1" t="str">
        <f t="shared" si="1104"/>
        <v/>
      </c>
    </row>
    <row r="9943" spans="1:15" x14ac:dyDescent="0.25">
      <c r="A9943" s="1" t="str">
        <f>IF('Raw data'!A9943="","",'Raw data'!A9943)</f>
        <v/>
      </c>
      <c r="B9943" s="1" t="str">
        <f t="shared" si="1098"/>
        <v/>
      </c>
      <c r="C9943" s="1" t="str">
        <f t="shared" si="1099"/>
        <v/>
      </c>
      <c r="D9943" s="1" t="str">
        <f>IF('Raw data'!B9943=0,"",'Raw data'!B9943)</f>
        <v/>
      </c>
      <c r="E9943" s="1" t="str">
        <f>IF('Raw data'!C9943=0,"",'Raw data'!C9943)</f>
        <v/>
      </c>
      <c r="F9943" s="1" t="str">
        <f>IF('Raw data'!D9943=0,"",'Raw data'!D9943)</f>
        <v/>
      </c>
      <c r="H9943" s="8" t="str">
        <f t="shared" si="1100"/>
        <v/>
      </c>
      <c r="I9943" s="1" t="str">
        <f t="shared" si="1101"/>
        <v/>
      </c>
      <c r="K9943" s="1" t="str">
        <f t="shared" si="1102"/>
        <v/>
      </c>
      <c r="M9943" s="1" t="str">
        <f>IF(K9943="","",IF(K9943&gt;Figures!B$6-1,"yes","no"))</f>
        <v/>
      </c>
      <c r="N9943" s="8" t="str">
        <f t="shared" si="1103"/>
        <v/>
      </c>
      <c r="O9943" s="1" t="str">
        <f t="shared" si="1104"/>
        <v/>
      </c>
    </row>
    <row r="9944" spans="1:15" x14ac:dyDescent="0.25">
      <c r="A9944" s="1" t="str">
        <f>IF('Raw data'!A9944="","",'Raw data'!A9944)</f>
        <v/>
      </c>
      <c r="B9944" s="1" t="str">
        <f t="shared" si="1098"/>
        <v/>
      </c>
      <c r="C9944" s="1" t="str">
        <f t="shared" si="1099"/>
        <v/>
      </c>
      <c r="D9944" s="1" t="str">
        <f>IF('Raw data'!B9944=0,"",'Raw data'!B9944)</f>
        <v/>
      </c>
      <c r="E9944" s="1" t="str">
        <f>IF('Raw data'!C9944=0,"",'Raw data'!C9944)</f>
        <v/>
      </c>
      <c r="F9944" s="1" t="str">
        <f>IF('Raw data'!D9944=0,"",'Raw data'!D9944)</f>
        <v/>
      </c>
      <c r="H9944" s="8" t="str">
        <f t="shared" si="1100"/>
        <v/>
      </c>
      <c r="I9944" s="1" t="str">
        <f t="shared" si="1101"/>
        <v/>
      </c>
      <c r="K9944" s="1" t="str">
        <f t="shared" si="1102"/>
        <v/>
      </c>
      <c r="M9944" s="1" t="str">
        <f>IF(K9944="","",IF(K9944&gt;Figures!B$6-1,"yes","no"))</f>
        <v/>
      </c>
      <c r="N9944" s="8" t="str">
        <f t="shared" si="1103"/>
        <v/>
      </c>
      <c r="O9944" s="1" t="str">
        <f t="shared" si="1104"/>
        <v/>
      </c>
    </row>
    <row r="9945" spans="1:15" x14ac:dyDescent="0.25">
      <c r="A9945" s="1" t="str">
        <f>IF('Raw data'!A9945="","",'Raw data'!A9945)</f>
        <v/>
      </c>
      <c r="B9945" s="1" t="str">
        <f t="shared" si="1098"/>
        <v/>
      </c>
      <c r="C9945" s="1" t="str">
        <f t="shared" si="1099"/>
        <v/>
      </c>
      <c r="D9945" s="1" t="str">
        <f>IF('Raw data'!B9945=0,"",'Raw data'!B9945)</f>
        <v/>
      </c>
      <c r="E9945" s="1" t="str">
        <f>IF('Raw data'!C9945=0,"",'Raw data'!C9945)</f>
        <v/>
      </c>
      <c r="F9945" s="1" t="str">
        <f>IF('Raw data'!D9945=0,"",'Raw data'!D9945)</f>
        <v/>
      </c>
      <c r="H9945" s="8" t="str">
        <f t="shared" si="1100"/>
        <v/>
      </c>
      <c r="I9945" s="1" t="str">
        <f t="shared" si="1101"/>
        <v/>
      </c>
      <c r="K9945" s="1" t="str">
        <f t="shared" si="1102"/>
        <v/>
      </c>
      <c r="M9945" s="1" t="str">
        <f>IF(K9945="","",IF(K9945&gt;Figures!B$6-1,"yes","no"))</f>
        <v/>
      </c>
      <c r="N9945" s="8" t="str">
        <f t="shared" si="1103"/>
        <v/>
      </c>
      <c r="O9945" s="1" t="str">
        <f t="shared" si="1104"/>
        <v/>
      </c>
    </row>
    <row r="9946" spans="1:15" x14ac:dyDescent="0.25">
      <c r="A9946" s="1" t="str">
        <f>IF('Raw data'!A9946="","",'Raw data'!A9946)</f>
        <v/>
      </c>
      <c r="B9946" s="1" t="str">
        <f t="shared" si="1098"/>
        <v/>
      </c>
      <c r="C9946" s="1" t="str">
        <f t="shared" si="1099"/>
        <v/>
      </c>
      <c r="D9946" s="1" t="str">
        <f>IF('Raw data'!B9946=0,"",'Raw data'!B9946)</f>
        <v/>
      </c>
      <c r="E9946" s="1" t="str">
        <f>IF('Raw data'!C9946=0,"",'Raw data'!C9946)</f>
        <v/>
      </c>
      <c r="F9946" s="1" t="str">
        <f>IF('Raw data'!D9946=0,"",'Raw data'!D9946)</f>
        <v/>
      </c>
      <c r="H9946" s="8" t="str">
        <f t="shared" si="1100"/>
        <v/>
      </c>
      <c r="I9946" s="1" t="str">
        <f t="shared" si="1101"/>
        <v/>
      </c>
      <c r="K9946" s="1" t="str">
        <f t="shared" si="1102"/>
        <v/>
      </c>
      <c r="M9946" s="1" t="str">
        <f>IF(K9946="","",IF(K9946&gt;Figures!B$6-1,"yes","no"))</f>
        <v/>
      </c>
      <c r="N9946" s="8" t="str">
        <f t="shared" si="1103"/>
        <v/>
      </c>
      <c r="O9946" s="1" t="str">
        <f t="shared" si="1104"/>
        <v/>
      </c>
    </row>
    <row r="9947" spans="1:15" x14ac:dyDescent="0.25">
      <c r="A9947" s="1" t="str">
        <f>IF('Raw data'!A9947="","",'Raw data'!A9947)</f>
        <v/>
      </c>
      <c r="B9947" s="1" t="str">
        <f t="shared" si="1098"/>
        <v/>
      </c>
      <c r="C9947" s="1" t="str">
        <f t="shared" si="1099"/>
        <v/>
      </c>
      <c r="D9947" s="1" t="str">
        <f>IF('Raw data'!B9947=0,"",'Raw data'!B9947)</f>
        <v/>
      </c>
      <c r="E9947" s="1" t="str">
        <f>IF('Raw data'!C9947=0,"",'Raw data'!C9947)</f>
        <v/>
      </c>
      <c r="F9947" s="1" t="str">
        <f>IF('Raw data'!D9947=0,"",'Raw data'!D9947)</f>
        <v/>
      </c>
      <c r="H9947" s="8" t="str">
        <f t="shared" si="1100"/>
        <v/>
      </c>
      <c r="I9947" s="1" t="str">
        <f t="shared" si="1101"/>
        <v/>
      </c>
      <c r="K9947" s="1" t="str">
        <f t="shared" si="1102"/>
        <v/>
      </c>
      <c r="M9947" s="1" t="str">
        <f>IF(K9947="","",IF(K9947&gt;Figures!B$6-1,"yes","no"))</f>
        <v/>
      </c>
      <c r="N9947" s="8" t="str">
        <f t="shared" si="1103"/>
        <v/>
      </c>
      <c r="O9947" s="1" t="str">
        <f t="shared" si="1104"/>
        <v/>
      </c>
    </row>
    <row r="9948" spans="1:15" x14ac:dyDescent="0.25">
      <c r="A9948" s="1" t="str">
        <f>IF('Raw data'!A9948="","",'Raw data'!A9948)</f>
        <v/>
      </c>
      <c r="B9948" s="1" t="str">
        <f t="shared" si="1098"/>
        <v/>
      </c>
      <c r="C9948" s="1" t="str">
        <f t="shared" si="1099"/>
        <v/>
      </c>
      <c r="D9948" s="1" t="str">
        <f>IF('Raw data'!B9948=0,"",'Raw data'!B9948)</f>
        <v/>
      </c>
      <c r="E9948" s="1" t="str">
        <f>IF('Raw data'!C9948=0,"",'Raw data'!C9948)</f>
        <v/>
      </c>
      <c r="F9948" s="1" t="str">
        <f>IF('Raw data'!D9948=0,"",'Raw data'!D9948)</f>
        <v/>
      </c>
      <c r="H9948" s="8" t="str">
        <f t="shared" si="1100"/>
        <v/>
      </c>
      <c r="I9948" s="1" t="str">
        <f t="shared" si="1101"/>
        <v/>
      </c>
      <c r="K9948" s="1" t="str">
        <f t="shared" si="1102"/>
        <v/>
      </c>
      <c r="M9948" s="1" t="str">
        <f>IF(K9948="","",IF(K9948&gt;Figures!B$6-1,"yes","no"))</f>
        <v/>
      </c>
      <c r="N9948" s="8" t="str">
        <f t="shared" si="1103"/>
        <v/>
      </c>
      <c r="O9948" s="1" t="str">
        <f t="shared" si="1104"/>
        <v/>
      </c>
    </row>
    <row r="9949" spans="1:15" x14ac:dyDescent="0.25">
      <c r="A9949" s="1" t="str">
        <f>IF('Raw data'!A9949="","",'Raw data'!A9949)</f>
        <v/>
      </c>
      <c r="B9949" s="1" t="str">
        <f t="shared" si="1098"/>
        <v/>
      </c>
      <c r="C9949" s="1" t="str">
        <f t="shared" si="1099"/>
        <v/>
      </c>
      <c r="D9949" s="1" t="str">
        <f>IF('Raw data'!B9949=0,"",'Raw data'!B9949)</f>
        <v/>
      </c>
      <c r="E9949" s="1" t="str">
        <f>IF('Raw data'!C9949=0,"",'Raw data'!C9949)</f>
        <v/>
      </c>
      <c r="F9949" s="1" t="str">
        <f>IF('Raw data'!D9949=0,"",'Raw data'!D9949)</f>
        <v/>
      </c>
      <c r="H9949" s="8" t="str">
        <f t="shared" si="1100"/>
        <v/>
      </c>
      <c r="I9949" s="1" t="str">
        <f t="shared" si="1101"/>
        <v/>
      </c>
      <c r="K9949" s="1" t="str">
        <f t="shared" si="1102"/>
        <v/>
      </c>
      <c r="M9949" s="1" t="str">
        <f>IF(K9949="","",IF(K9949&gt;Figures!B$6-1,"yes","no"))</f>
        <v/>
      </c>
      <c r="N9949" s="8" t="str">
        <f t="shared" si="1103"/>
        <v/>
      </c>
      <c r="O9949" s="1" t="str">
        <f t="shared" si="1104"/>
        <v/>
      </c>
    </row>
    <row r="9950" spans="1:15" x14ac:dyDescent="0.25">
      <c r="A9950" s="1" t="str">
        <f>IF('Raw data'!A9950="","",'Raw data'!A9950)</f>
        <v/>
      </c>
      <c r="B9950" s="1" t="str">
        <f t="shared" si="1098"/>
        <v/>
      </c>
      <c r="C9950" s="1" t="str">
        <f t="shared" si="1099"/>
        <v/>
      </c>
      <c r="D9950" s="1" t="str">
        <f>IF('Raw data'!B9950=0,"",'Raw data'!B9950)</f>
        <v/>
      </c>
      <c r="E9950" s="1" t="str">
        <f>IF('Raw data'!C9950=0,"",'Raw data'!C9950)</f>
        <v/>
      </c>
      <c r="F9950" s="1" t="str">
        <f>IF('Raw data'!D9950=0,"",'Raw data'!D9950)</f>
        <v/>
      </c>
      <c r="H9950" s="8" t="str">
        <f t="shared" si="1100"/>
        <v/>
      </c>
      <c r="I9950" s="1" t="str">
        <f t="shared" si="1101"/>
        <v/>
      </c>
      <c r="K9950" s="1" t="str">
        <f t="shared" si="1102"/>
        <v/>
      </c>
      <c r="M9950" s="1" t="str">
        <f>IF(K9950="","",IF(K9950&gt;Figures!B$6-1,"yes","no"))</f>
        <v/>
      </c>
      <c r="N9950" s="8" t="str">
        <f t="shared" si="1103"/>
        <v/>
      </c>
      <c r="O9950" s="1" t="str">
        <f t="shared" si="1104"/>
        <v/>
      </c>
    </row>
    <row r="9951" spans="1:15" x14ac:dyDescent="0.25">
      <c r="A9951" s="1" t="str">
        <f>IF('Raw data'!A9951="","",'Raw data'!A9951)</f>
        <v/>
      </c>
      <c r="B9951" s="1" t="str">
        <f t="shared" si="1098"/>
        <v/>
      </c>
      <c r="C9951" s="1" t="str">
        <f t="shared" si="1099"/>
        <v/>
      </c>
      <c r="D9951" s="1" t="str">
        <f>IF('Raw data'!B9951=0,"",'Raw data'!B9951)</f>
        <v/>
      </c>
      <c r="E9951" s="1" t="str">
        <f>IF('Raw data'!C9951=0,"",'Raw data'!C9951)</f>
        <v/>
      </c>
      <c r="F9951" s="1" t="str">
        <f>IF('Raw data'!D9951=0,"",'Raw data'!D9951)</f>
        <v/>
      </c>
      <c r="H9951" s="8" t="str">
        <f t="shared" si="1100"/>
        <v/>
      </c>
      <c r="I9951" s="1" t="str">
        <f t="shared" si="1101"/>
        <v/>
      </c>
      <c r="K9951" s="1" t="str">
        <f t="shared" si="1102"/>
        <v/>
      </c>
      <c r="M9951" s="1" t="str">
        <f>IF(K9951="","",IF(K9951&gt;Figures!B$6-1,"yes","no"))</f>
        <v/>
      </c>
      <c r="N9951" s="8" t="str">
        <f t="shared" si="1103"/>
        <v/>
      </c>
      <c r="O9951" s="1" t="str">
        <f t="shared" si="1104"/>
        <v/>
      </c>
    </row>
    <row r="9952" spans="1:15" x14ac:dyDescent="0.25">
      <c r="A9952" s="1" t="str">
        <f>IF('Raw data'!A9952="","",'Raw data'!A9952)</f>
        <v/>
      </c>
      <c r="B9952" s="1" t="str">
        <f t="shared" si="1098"/>
        <v/>
      </c>
      <c r="C9952" s="1" t="str">
        <f t="shared" si="1099"/>
        <v/>
      </c>
      <c r="D9952" s="1" t="str">
        <f>IF('Raw data'!B9952=0,"",'Raw data'!B9952)</f>
        <v/>
      </c>
      <c r="E9952" s="1" t="str">
        <f>IF('Raw data'!C9952=0,"",'Raw data'!C9952)</f>
        <v/>
      </c>
      <c r="F9952" s="1" t="str">
        <f>IF('Raw data'!D9952=0,"",'Raw data'!D9952)</f>
        <v/>
      </c>
      <c r="H9952" s="8" t="str">
        <f t="shared" si="1100"/>
        <v/>
      </c>
      <c r="I9952" s="1" t="str">
        <f t="shared" si="1101"/>
        <v/>
      </c>
      <c r="K9952" s="1" t="str">
        <f t="shared" si="1102"/>
        <v/>
      </c>
      <c r="M9952" s="1" t="str">
        <f>IF(K9952="","",IF(K9952&gt;Figures!B$6-1,"yes","no"))</f>
        <v/>
      </c>
      <c r="N9952" s="8" t="str">
        <f t="shared" si="1103"/>
        <v/>
      </c>
      <c r="O9952" s="1" t="str">
        <f t="shared" si="1104"/>
        <v/>
      </c>
    </row>
    <row r="9953" spans="1:15" x14ac:dyDescent="0.25">
      <c r="A9953" s="1" t="str">
        <f>IF('Raw data'!A9953="","",'Raw data'!A9953)</f>
        <v/>
      </c>
      <c r="B9953" s="1" t="str">
        <f t="shared" si="1098"/>
        <v/>
      </c>
      <c r="C9953" s="1" t="str">
        <f t="shared" si="1099"/>
        <v/>
      </c>
      <c r="D9953" s="1" t="str">
        <f>IF('Raw data'!B9953=0,"",'Raw data'!B9953)</f>
        <v/>
      </c>
      <c r="E9953" s="1" t="str">
        <f>IF('Raw data'!C9953=0,"",'Raw data'!C9953)</f>
        <v/>
      </c>
      <c r="F9953" s="1" t="str">
        <f>IF('Raw data'!D9953=0,"",'Raw data'!D9953)</f>
        <v/>
      </c>
      <c r="H9953" s="8" t="str">
        <f t="shared" si="1100"/>
        <v/>
      </c>
      <c r="I9953" s="1" t="str">
        <f t="shared" si="1101"/>
        <v/>
      </c>
      <c r="K9953" s="1" t="str">
        <f t="shared" si="1102"/>
        <v/>
      </c>
      <c r="M9953" s="1" t="str">
        <f>IF(K9953="","",IF(K9953&gt;Figures!B$6-1,"yes","no"))</f>
        <v/>
      </c>
      <c r="N9953" s="8" t="str">
        <f t="shared" si="1103"/>
        <v/>
      </c>
      <c r="O9953" s="1" t="str">
        <f t="shared" si="1104"/>
        <v/>
      </c>
    </row>
    <row r="9954" spans="1:15" x14ac:dyDescent="0.25">
      <c r="A9954" s="1" t="str">
        <f>IF('Raw data'!A9954="","",'Raw data'!A9954)</f>
        <v/>
      </c>
      <c r="B9954" s="1" t="str">
        <f t="shared" si="1098"/>
        <v/>
      </c>
      <c r="C9954" s="1" t="str">
        <f t="shared" si="1099"/>
        <v/>
      </c>
      <c r="D9954" s="1" t="str">
        <f>IF('Raw data'!B9954=0,"",'Raw data'!B9954)</f>
        <v/>
      </c>
      <c r="E9954" s="1" t="str">
        <f>IF('Raw data'!C9954=0,"",'Raw data'!C9954)</f>
        <v/>
      </c>
      <c r="F9954" s="1" t="str">
        <f>IF('Raw data'!D9954=0,"",'Raw data'!D9954)</f>
        <v/>
      </c>
      <c r="H9954" s="8" t="str">
        <f t="shared" si="1100"/>
        <v/>
      </c>
      <c r="I9954" s="1" t="str">
        <f t="shared" si="1101"/>
        <v/>
      </c>
      <c r="K9954" s="1" t="str">
        <f t="shared" si="1102"/>
        <v/>
      </c>
      <c r="M9954" s="1" t="str">
        <f>IF(K9954="","",IF(K9954&gt;Figures!B$6-1,"yes","no"))</f>
        <v/>
      </c>
      <c r="N9954" s="8" t="str">
        <f t="shared" si="1103"/>
        <v/>
      </c>
      <c r="O9954" s="1" t="str">
        <f t="shared" si="1104"/>
        <v/>
      </c>
    </row>
    <row r="9955" spans="1:15" x14ac:dyDescent="0.25">
      <c r="A9955" s="1" t="str">
        <f>IF('Raw data'!A9955="","",'Raw data'!A9955)</f>
        <v/>
      </c>
      <c r="B9955" s="1" t="str">
        <f t="shared" si="1098"/>
        <v/>
      </c>
      <c r="C9955" s="1" t="str">
        <f t="shared" si="1099"/>
        <v/>
      </c>
      <c r="D9955" s="1" t="str">
        <f>IF('Raw data'!B9955=0,"",'Raw data'!B9955)</f>
        <v/>
      </c>
      <c r="E9955" s="1" t="str">
        <f>IF('Raw data'!C9955=0,"",'Raw data'!C9955)</f>
        <v/>
      </c>
      <c r="F9955" s="1" t="str">
        <f>IF('Raw data'!D9955=0,"",'Raw data'!D9955)</f>
        <v/>
      </c>
      <c r="H9955" s="8" t="str">
        <f t="shared" si="1100"/>
        <v/>
      </c>
      <c r="I9955" s="1" t="str">
        <f t="shared" si="1101"/>
        <v/>
      </c>
      <c r="K9955" s="1" t="str">
        <f t="shared" si="1102"/>
        <v/>
      </c>
      <c r="M9955" s="1" t="str">
        <f>IF(K9955="","",IF(K9955&gt;Figures!B$6-1,"yes","no"))</f>
        <v/>
      </c>
      <c r="N9955" s="8" t="str">
        <f t="shared" si="1103"/>
        <v/>
      </c>
      <c r="O9955" s="1" t="str">
        <f t="shared" si="1104"/>
        <v/>
      </c>
    </row>
    <row r="9956" spans="1:15" x14ac:dyDescent="0.25">
      <c r="A9956" s="1" t="str">
        <f>IF('Raw data'!A9956="","",'Raw data'!A9956)</f>
        <v/>
      </c>
      <c r="B9956" s="1" t="str">
        <f t="shared" si="1098"/>
        <v/>
      </c>
      <c r="C9956" s="1" t="str">
        <f t="shared" si="1099"/>
        <v/>
      </c>
      <c r="D9956" s="1" t="str">
        <f>IF('Raw data'!B9956=0,"",'Raw data'!B9956)</f>
        <v/>
      </c>
      <c r="E9956" s="1" t="str">
        <f>IF('Raw data'!C9956=0,"",'Raw data'!C9956)</f>
        <v/>
      </c>
      <c r="F9956" s="1" t="str">
        <f>IF('Raw data'!D9956=0,"",'Raw data'!D9956)</f>
        <v/>
      </c>
      <c r="H9956" s="8" t="str">
        <f t="shared" si="1100"/>
        <v/>
      </c>
      <c r="I9956" s="1" t="str">
        <f t="shared" si="1101"/>
        <v/>
      </c>
      <c r="K9956" s="1" t="str">
        <f t="shared" si="1102"/>
        <v/>
      </c>
      <c r="M9956" s="1" t="str">
        <f>IF(K9956="","",IF(K9956&gt;Figures!B$6-1,"yes","no"))</f>
        <v/>
      </c>
      <c r="N9956" s="8" t="str">
        <f t="shared" si="1103"/>
        <v/>
      </c>
      <c r="O9956" s="1" t="str">
        <f t="shared" si="1104"/>
        <v/>
      </c>
    </row>
    <row r="9957" spans="1:15" x14ac:dyDescent="0.25">
      <c r="A9957" s="1" t="str">
        <f>IF('Raw data'!A9957="","",'Raw data'!A9957)</f>
        <v/>
      </c>
      <c r="B9957" s="1" t="str">
        <f t="shared" si="1098"/>
        <v/>
      </c>
      <c r="C9957" s="1" t="str">
        <f t="shared" si="1099"/>
        <v/>
      </c>
      <c r="D9957" s="1" t="str">
        <f>IF('Raw data'!B9957=0,"",'Raw data'!B9957)</f>
        <v/>
      </c>
      <c r="E9957" s="1" t="str">
        <f>IF('Raw data'!C9957=0,"",'Raw data'!C9957)</f>
        <v/>
      </c>
      <c r="F9957" s="1" t="str">
        <f>IF('Raw data'!D9957=0,"",'Raw data'!D9957)</f>
        <v/>
      </c>
      <c r="H9957" s="8" t="str">
        <f t="shared" si="1100"/>
        <v/>
      </c>
      <c r="I9957" s="1" t="str">
        <f t="shared" si="1101"/>
        <v/>
      </c>
      <c r="K9957" s="1" t="str">
        <f t="shared" si="1102"/>
        <v/>
      </c>
      <c r="M9957" s="1" t="str">
        <f>IF(K9957="","",IF(K9957&gt;Figures!B$6-1,"yes","no"))</f>
        <v/>
      </c>
      <c r="N9957" s="8" t="str">
        <f t="shared" si="1103"/>
        <v/>
      </c>
      <c r="O9957" s="1" t="str">
        <f t="shared" si="1104"/>
        <v/>
      </c>
    </row>
    <row r="9958" spans="1:15" x14ac:dyDescent="0.25">
      <c r="A9958" s="1" t="str">
        <f>IF('Raw data'!A9958="","",'Raw data'!A9958)</f>
        <v/>
      </c>
      <c r="B9958" s="1" t="str">
        <f t="shared" si="1098"/>
        <v/>
      </c>
      <c r="C9958" s="1" t="str">
        <f t="shared" si="1099"/>
        <v/>
      </c>
      <c r="D9958" s="1" t="str">
        <f>IF('Raw data'!B9958=0,"",'Raw data'!B9958)</f>
        <v/>
      </c>
      <c r="E9958" s="1" t="str">
        <f>IF('Raw data'!C9958=0,"",'Raw data'!C9958)</f>
        <v/>
      </c>
      <c r="F9958" s="1" t="str">
        <f>IF('Raw data'!D9958=0,"",'Raw data'!D9958)</f>
        <v/>
      </c>
      <c r="H9958" s="8" t="str">
        <f t="shared" si="1100"/>
        <v/>
      </c>
      <c r="I9958" s="1" t="str">
        <f t="shared" si="1101"/>
        <v/>
      </c>
      <c r="K9958" s="1" t="str">
        <f t="shared" si="1102"/>
        <v/>
      </c>
      <c r="M9958" s="1" t="str">
        <f>IF(K9958="","",IF(K9958&gt;Figures!B$6-1,"yes","no"))</f>
        <v/>
      </c>
      <c r="N9958" s="8" t="str">
        <f t="shared" si="1103"/>
        <v/>
      </c>
      <c r="O9958" s="1" t="str">
        <f t="shared" si="1104"/>
        <v/>
      </c>
    </row>
    <row r="9959" spans="1:15" x14ac:dyDescent="0.25">
      <c r="A9959" s="1" t="str">
        <f>IF('Raw data'!A9959="","",'Raw data'!A9959)</f>
        <v/>
      </c>
      <c r="B9959" s="1" t="str">
        <f t="shared" si="1098"/>
        <v/>
      </c>
      <c r="C9959" s="1" t="str">
        <f t="shared" si="1099"/>
        <v/>
      </c>
      <c r="D9959" s="1" t="str">
        <f>IF('Raw data'!B9959=0,"",'Raw data'!B9959)</f>
        <v/>
      </c>
      <c r="E9959" s="1" t="str">
        <f>IF('Raw data'!C9959=0,"",'Raw data'!C9959)</f>
        <v/>
      </c>
      <c r="F9959" s="1" t="str">
        <f>IF('Raw data'!D9959=0,"",'Raw data'!D9959)</f>
        <v/>
      </c>
      <c r="H9959" s="8" t="str">
        <f t="shared" si="1100"/>
        <v/>
      </c>
      <c r="I9959" s="1" t="str">
        <f t="shared" si="1101"/>
        <v/>
      </c>
      <c r="K9959" s="1" t="str">
        <f t="shared" si="1102"/>
        <v/>
      </c>
      <c r="M9959" s="1" t="str">
        <f>IF(K9959="","",IF(K9959&gt;Figures!B$6-1,"yes","no"))</f>
        <v/>
      </c>
      <c r="N9959" s="8" t="str">
        <f t="shared" si="1103"/>
        <v/>
      </c>
      <c r="O9959" s="1" t="str">
        <f t="shared" si="1104"/>
        <v/>
      </c>
    </row>
    <row r="9960" spans="1:15" x14ac:dyDescent="0.25">
      <c r="A9960" s="1" t="str">
        <f>IF('Raw data'!A9960="","",'Raw data'!A9960)</f>
        <v/>
      </c>
      <c r="B9960" s="1" t="str">
        <f t="shared" si="1098"/>
        <v/>
      </c>
      <c r="C9960" s="1" t="str">
        <f t="shared" si="1099"/>
        <v/>
      </c>
      <c r="D9960" s="1" t="str">
        <f>IF('Raw data'!B9960=0,"",'Raw data'!B9960)</f>
        <v/>
      </c>
      <c r="E9960" s="1" t="str">
        <f>IF('Raw data'!C9960=0,"",'Raw data'!C9960)</f>
        <v/>
      </c>
      <c r="F9960" s="1" t="str">
        <f>IF('Raw data'!D9960=0,"",'Raw data'!D9960)</f>
        <v/>
      </c>
      <c r="H9960" s="8" t="str">
        <f t="shared" si="1100"/>
        <v/>
      </c>
      <c r="I9960" s="1" t="str">
        <f t="shared" si="1101"/>
        <v/>
      </c>
      <c r="K9960" s="1" t="str">
        <f t="shared" si="1102"/>
        <v/>
      </c>
      <c r="M9960" s="1" t="str">
        <f>IF(K9960="","",IF(K9960&gt;Figures!B$6-1,"yes","no"))</f>
        <v/>
      </c>
      <c r="N9960" s="8" t="str">
        <f t="shared" si="1103"/>
        <v/>
      </c>
      <c r="O9960" s="1" t="str">
        <f t="shared" si="1104"/>
        <v/>
      </c>
    </row>
    <row r="9961" spans="1:15" x14ac:dyDescent="0.25">
      <c r="A9961" s="1" t="str">
        <f>IF('Raw data'!A9961="","",'Raw data'!A9961)</f>
        <v/>
      </c>
      <c r="B9961" s="1" t="str">
        <f t="shared" si="1098"/>
        <v/>
      </c>
      <c r="C9961" s="1" t="str">
        <f t="shared" si="1099"/>
        <v/>
      </c>
      <c r="D9961" s="1" t="str">
        <f>IF('Raw data'!B9961=0,"",'Raw data'!B9961)</f>
        <v/>
      </c>
      <c r="E9961" s="1" t="str">
        <f>IF('Raw data'!C9961=0,"",'Raw data'!C9961)</f>
        <v/>
      </c>
      <c r="F9961" s="1" t="str">
        <f>IF('Raw data'!D9961=0,"",'Raw data'!D9961)</f>
        <v/>
      </c>
      <c r="H9961" s="8" t="str">
        <f t="shared" si="1100"/>
        <v/>
      </c>
      <c r="I9961" s="1" t="str">
        <f t="shared" si="1101"/>
        <v/>
      </c>
      <c r="K9961" s="1" t="str">
        <f t="shared" si="1102"/>
        <v/>
      </c>
      <c r="M9961" s="1" t="str">
        <f>IF(K9961="","",IF(K9961&gt;Figures!B$6-1,"yes","no"))</f>
        <v/>
      </c>
      <c r="N9961" s="8" t="str">
        <f t="shared" si="1103"/>
        <v/>
      </c>
      <c r="O9961" s="1" t="str">
        <f t="shared" si="1104"/>
        <v/>
      </c>
    </row>
    <row r="9962" spans="1:15" x14ac:dyDescent="0.25">
      <c r="A9962" s="1" t="str">
        <f>IF('Raw data'!A9962="","",'Raw data'!A9962)</f>
        <v/>
      </c>
      <c r="B9962" s="1" t="str">
        <f t="shared" si="1098"/>
        <v/>
      </c>
      <c r="C9962" s="1" t="str">
        <f t="shared" si="1099"/>
        <v/>
      </c>
      <c r="D9962" s="1" t="str">
        <f>IF('Raw data'!B9962=0,"",'Raw data'!B9962)</f>
        <v/>
      </c>
      <c r="E9962" s="1" t="str">
        <f>IF('Raw data'!C9962=0,"",'Raw data'!C9962)</f>
        <v/>
      </c>
      <c r="F9962" s="1" t="str">
        <f>IF('Raw data'!D9962=0,"",'Raw data'!D9962)</f>
        <v/>
      </c>
      <c r="H9962" s="8" t="str">
        <f t="shared" si="1100"/>
        <v/>
      </c>
      <c r="I9962" s="1" t="str">
        <f t="shared" si="1101"/>
        <v/>
      </c>
      <c r="K9962" s="1" t="str">
        <f t="shared" si="1102"/>
        <v/>
      </c>
      <c r="M9962" s="1" t="str">
        <f>IF(K9962="","",IF(K9962&gt;Figures!B$6-1,"yes","no"))</f>
        <v/>
      </c>
      <c r="N9962" s="8" t="str">
        <f t="shared" si="1103"/>
        <v/>
      </c>
      <c r="O9962" s="1" t="str">
        <f t="shared" si="1104"/>
        <v/>
      </c>
    </row>
    <row r="9963" spans="1:15" x14ac:dyDescent="0.25">
      <c r="A9963" s="1" t="str">
        <f>IF('Raw data'!A9963="","",'Raw data'!A9963)</f>
        <v/>
      </c>
      <c r="B9963" s="1" t="str">
        <f t="shared" si="1098"/>
        <v/>
      </c>
      <c r="C9963" s="1" t="str">
        <f t="shared" si="1099"/>
        <v/>
      </c>
      <c r="D9963" s="1" t="str">
        <f>IF('Raw data'!B9963=0,"",'Raw data'!B9963)</f>
        <v/>
      </c>
      <c r="E9963" s="1" t="str">
        <f>IF('Raw data'!C9963=0,"",'Raw data'!C9963)</f>
        <v/>
      </c>
      <c r="F9963" s="1" t="str">
        <f>IF('Raw data'!D9963=0,"",'Raw data'!D9963)</f>
        <v/>
      </c>
      <c r="H9963" s="8" t="str">
        <f t="shared" si="1100"/>
        <v/>
      </c>
      <c r="I9963" s="1" t="str">
        <f t="shared" si="1101"/>
        <v/>
      </c>
      <c r="K9963" s="1" t="str">
        <f t="shared" si="1102"/>
        <v/>
      </c>
      <c r="M9963" s="1" t="str">
        <f>IF(K9963="","",IF(K9963&gt;Figures!B$6-1,"yes","no"))</f>
        <v/>
      </c>
      <c r="N9963" s="8" t="str">
        <f t="shared" si="1103"/>
        <v/>
      </c>
      <c r="O9963" s="1" t="str">
        <f t="shared" si="1104"/>
        <v/>
      </c>
    </row>
    <row r="9964" spans="1:15" x14ac:dyDescent="0.25">
      <c r="A9964" s="1" t="str">
        <f>IF('Raw data'!A9964="","",'Raw data'!A9964)</f>
        <v/>
      </c>
      <c r="B9964" s="1" t="str">
        <f t="shared" si="1098"/>
        <v/>
      </c>
      <c r="C9964" s="1" t="str">
        <f t="shared" si="1099"/>
        <v/>
      </c>
      <c r="D9964" s="1" t="str">
        <f>IF('Raw data'!B9964=0,"",'Raw data'!B9964)</f>
        <v/>
      </c>
      <c r="E9964" s="1" t="str">
        <f>IF('Raw data'!C9964=0,"",'Raw data'!C9964)</f>
        <v/>
      </c>
      <c r="F9964" s="1" t="str">
        <f>IF('Raw data'!D9964=0,"",'Raw data'!D9964)</f>
        <v/>
      </c>
      <c r="H9964" s="8" t="str">
        <f t="shared" si="1100"/>
        <v/>
      </c>
      <c r="I9964" s="1" t="str">
        <f t="shared" si="1101"/>
        <v/>
      </c>
      <c r="K9964" s="1" t="str">
        <f t="shared" si="1102"/>
        <v/>
      </c>
      <c r="M9964" s="1" t="str">
        <f>IF(K9964="","",IF(K9964&gt;Figures!B$6-1,"yes","no"))</f>
        <v/>
      </c>
      <c r="N9964" s="8" t="str">
        <f t="shared" si="1103"/>
        <v/>
      </c>
      <c r="O9964" s="1" t="str">
        <f t="shared" si="1104"/>
        <v/>
      </c>
    </row>
    <row r="9965" spans="1:15" x14ac:dyDescent="0.25">
      <c r="A9965" s="1" t="str">
        <f>IF('Raw data'!A9965="","",'Raw data'!A9965)</f>
        <v/>
      </c>
      <c r="B9965" s="1" t="str">
        <f t="shared" si="1098"/>
        <v/>
      </c>
      <c r="C9965" s="1" t="str">
        <f t="shared" si="1099"/>
        <v/>
      </c>
      <c r="D9965" s="1" t="str">
        <f>IF('Raw data'!B9965=0,"",'Raw data'!B9965)</f>
        <v/>
      </c>
      <c r="E9965" s="1" t="str">
        <f>IF('Raw data'!C9965=0,"",'Raw data'!C9965)</f>
        <v/>
      </c>
      <c r="F9965" s="1" t="str">
        <f>IF('Raw data'!D9965=0,"",'Raw data'!D9965)</f>
        <v/>
      </c>
      <c r="H9965" s="8" t="str">
        <f t="shared" si="1100"/>
        <v/>
      </c>
      <c r="I9965" s="1" t="str">
        <f t="shared" si="1101"/>
        <v/>
      </c>
      <c r="K9965" s="1" t="str">
        <f t="shared" si="1102"/>
        <v/>
      </c>
      <c r="M9965" s="1" t="str">
        <f>IF(K9965="","",IF(K9965&gt;Figures!B$6-1,"yes","no"))</f>
        <v/>
      </c>
      <c r="N9965" s="8" t="str">
        <f t="shared" si="1103"/>
        <v/>
      </c>
      <c r="O9965" s="1" t="str">
        <f t="shared" si="1104"/>
        <v/>
      </c>
    </row>
    <row r="9966" spans="1:15" x14ac:dyDescent="0.25">
      <c r="A9966" s="1" t="str">
        <f>IF('Raw data'!A9966="","",'Raw data'!A9966)</f>
        <v/>
      </c>
      <c r="B9966" s="1" t="str">
        <f t="shared" si="1098"/>
        <v/>
      </c>
      <c r="C9966" s="1" t="str">
        <f t="shared" si="1099"/>
        <v/>
      </c>
      <c r="D9966" s="1" t="str">
        <f>IF('Raw data'!B9966=0,"",'Raw data'!B9966)</f>
        <v/>
      </c>
      <c r="E9966" s="1" t="str">
        <f>IF('Raw data'!C9966=0,"",'Raw data'!C9966)</f>
        <v/>
      </c>
      <c r="F9966" s="1" t="str">
        <f>IF('Raw data'!D9966=0,"",'Raw data'!D9966)</f>
        <v/>
      </c>
      <c r="H9966" s="8" t="str">
        <f t="shared" si="1100"/>
        <v/>
      </c>
      <c r="I9966" s="1" t="str">
        <f t="shared" si="1101"/>
        <v/>
      </c>
      <c r="K9966" s="1" t="str">
        <f t="shared" si="1102"/>
        <v/>
      </c>
      <c r="M9966" s="1" t="str">
        <f>IF(K9966="","",IF(K9966&gt;Figures!B$6-1,"yes","no"))</f>
        <v/>
      </c>
      <c r="N9966" s="8" t="str">
        <f t="shared" si="1103"/>
        <v/>
      </c>
      <c r="O9966" s="1" t="str">
        <f t="shared" si="1104"/>
        <v/>
      </c>
    </row>
    <row r="9967" spans="1:15" x14ac:dyDescent="0.25">
      <c r="A9967" s="1" t="str">
        <f>IF('Raw data'!A9967="","",'Raw data'!A9967)</f>
        <v/>
      </c>
      <c r="B9967" s="1" t="str">
        <f t="shared" si="1098"/>
        <v/>
      </c>
      <c r="C9967" s="1" t="str">
        <f t="shared" si="1099"/>
        <v/>
      </c>
      <c r="D9967" s="1" t="str">
        <f>IF('Raw data'!B9967=0,"",'Raw data'!B9967)</f>
        <v/>
      </c>
      <c r="E9967" s="1" t="str">
        <f>IF('Raw data'!C9967=0,"",'Raw data'!C9967)</f>
        <v/>
      </c>
      <c r="F9967" s="1" t="str">
        <f>IF('Raw data'!D9967=0,"",'Raw data'!D9967)</f>
        <v/>
      </c>
      <c r="H9967" s="8" t="str">
        <f t="shared" si="1100"/>
        <v/>
      </c>
      <c r="I9967" s="1" t="str">
        <f t="shared" si="1101"/>
        <v/>
      </c>
      <c r="K9967" s="1" t="str">
        <f t="shared" si="1102"/>
        <v/>
      </c>
      <c r="M9967" s="1" t="str">
        <f>IF(K9967="","",IF(K9967&gt;Figures!B$6-1,"yes","no"))</f>
        <v/>
      </c>
      <c r="N9967" s="8" t="str">
        <f t="shared" si="1103"/>
        <v/>
      </c>
      <c r="O9967" s="1" t="str">
        <f t="shared" si="1104"/>
        <v/>
      </c>
    </row>
    <row r="9968" spans="1:15" x14ac:dyDescent="0.25">
      <c r="A9968" s="1" t="str">
        <f>IF('Raw data'!A9968="","",'Raw data'!A9968)</f>
        <v/>
      </c>
      <c r="B9968" s="1" t="str">
        <f t="shared" si="1098"/>
        <v/>
      </c>
      <c r="C9968" s="1" t="str">
        <f t="shared" si="1099"/>
        <v/>
      </c>
      <c r="D9968" s="1" t="str">
        <f>IF('Raw data'!B9968=0,"",'Raw data'!B9968)</f>
        <v/>
      </c>
      <c r="E9968" s="1" t="str">
        <f>IF('Raw data'!C9968=0,"",'Raw data'!C9968)</f>
        <v/>
      </c>
      <c r="F9968" s="1" t="str">
        <f>IF('Raw data'!D9968=0,"",'Raw data'!D9968)</f>
        <v/>
      </c>
      <c r="H9968" s="8" t="str">
        <f t="shared" si="1100"/>
        <v/>
      </c>
      <c r="I9968" s="1" t="str">
        <f t="shared" si="1101"/>
        <v/>
      </c>
      <c r="K9968" s="1" t="str">
        <f t="shared" si="1102"/>
        <v/>
      </c>
      <c r="M9968" s="1" t="str">
        <f>IF(K9968="","",IF(K9968&gt;Figures!B$6-1,"yes","no"))</f>
        <v/>
      </c>
      <c r="N9968" s="8" t="str">
        <f t="shared" si="1103"/>
        <v/>
      </c>
      <c r="O9968" s="1" t="str">
        <f t="shared" si="1104"/>
        <v/>
      </c>
    </row>
    <row r="9969" spans="1:15" x14ac:dyDescent="0.25">
      <c r="A9969" s="1" t="str">
        <f>IF('Raw data'!A9969="","",'Raw data'!A9969)</f>
        <v/>
      </c>
      <c r="B9969" s="1" t="str">
        <f t="shared" si="1098"/>
        <v/>
      </c>
      <c r="C9969" s="1" t="str">
        <f t="shared" si="1099"/>
        <v/>
      </c>
      <c r="D9969" s="1" t="str">
        <f>IF('Raw data'!B9969=0,"",'Raw data'!B9969)</f>
        <v/>
      </c>
      <c r="E9969" s="1" t="str">
        <f>IF('Raw data'!C9969=0,"",'Raw data'!C9969)</f>
        <v/>
      </c>
      <c r="F9969" s="1" t="str">
        <f>IF('Raw data'!D9969=0,"",'Raw data'!D9969)</f>
        <v/>
      </c>
      <c r="H9969" s="8" t="str">
        <f t="shared" si="1100"/>
        <v/>
      </c>
      <c r="I9969" s="1" t="str">
        <f t="shared" si="1101"/>
        <v/>
      </c>
      <c r="K9969" s="1" t="str">
        <f t="shared" si="1102"/>
        <v/>
      </c>
      <c r="M9969" s="1" t="str">
        <f>IF(K9969="","",IF(K9969&gt;Figures!B$6-1,"yes","no"))</f>
        <v/>
      </c>
      <c r="N9969" s="8" t="str">
        <f t="shared" si="1103"/>
        <v/>
      </c>
      <c r="O9969" s="1" t="str">
        <f t="shared" si="1104"/>
        <v/>
      </c>
    </row>
    <row r="9970" spans="1:15" x14ac:dyDescent="0.25">
      <c r="A9970" s="1" t="str">
        <f>IF('Raw data'!A9970="","",'Raw data'!A9970)</f>
        <v/>
      </c>
      <c r="B9970" s="1" t="str">
        <f t="shared" si="1098"/>
        <v/>
      </c>
      <c r="C9970" s="1" t="str">
        <f t="shared" si="1099"/>
        <v/>
      </c>
      <c r="D9970" s="1" t="str">
        <f>IF('Raw data'!B9970=0,"",'Raw data'!B9970)</f>
        <v/>
      </c>
      <c r="E9970" s="1" t="str">
        <f>IF('Raw data'!C9970=0,"",'Raw data'!C9970)</f>
        <v/>
      </c>
      <c r="F9970" s="1" t="str">
        <f>IF('Raw data'!D9970=0,"",'Raw data'!D9970)</f>
        <v/>
      </c>
      <c r="H9970" s="8" t="str">
        <f t="shared" si="1100"/>
        <v/>
      </c>
      <c r="I9970" s="1" t="str">
        <f t="shared" si="1101"/>
        <v/>
      </c>
      <c r="K9970" s="1" t="str">
        <f t="shared" si="1102"/>
        <v/>
      </c>
      <c r="M9970" s="1" t="str">
        <f>IF(K9970="","",IF(K9970&gt;Figures!B$6-1,"yes","no"))</f>
        <v/>
      </c>
      <c r="N9970" s="8" t="str">
        <f t="shared" si="1103"/>
        <v/>
      </c>
      <c r="O9970" s="1" t="str">
        <f t="shared" si="1104"/>
        <v/>
      </c>
    </row>
    <row r="9971" spans="1:15" x14ac:dyDescent="0.25">
      <c r="A9971" s="1" t="str">
        <f>IF('Raw data'!A9971="","",'Raw data'!A9971)</f>
        <v/>
      </c>
      <c r="B9971" s="1" t="str">
        <f t="shared" si="1098"/>
        <v/>
      </c>
      <c r="C9971" s="1" t="str">
        <f t="shared" si="1099"/>
        <v/>
      </c>
      <c r="D9971" s="1" t="str">
        <f>IF('Raw data'!B9971=0,"",'Raw data'!B9971)</f>
        <v/>
      </c>
      <c r="E9971" s="1" t="str">
        <f>IF('Raw data'!C9971=0,"",'Raw data'!C9971)</f>
        <v/>
      </c>
      <c r="F9971" s="1" t="str">
        <f>IF('Raw data'!D9971=0,"",'Raw data'!D9971)</f>
        <v/>
      </c>
      <c r="H9971" s="8" t="str">
        <f t="shared" si="1100"/>
        <v/>
      </c>
      <c r="I9971" s="1" t="str">
        <f t="shared" si="1101"/>
        <v/>
      </c>
      <c r="K9971" s="1" t="str">
        <f t="shared" si="1102"/>
        <v/>
      </c>
      <c r="M9971" s="1" t="str">
        <f>IF(K9971="","",IF(K9971&gt;Figures!B$6-1,"yes","no"))</f>
        <v/>
      </c>
      <c r="N9971" s="8" t="str">
        <f t="shared" si="1103"/>
        <v/>
      </c>
      <c r="O9971" s="1" t="str">
        <f t="shared" si="1104"/>
        <v/>
      </c>
    </row>
    <row r="9972" spans="1:15" x14ac:dyDescent="0.25">
      <c r="A9972" s="1" t="str">
        <f>IF('Raw data'!A9972="","",'Raw data'!A9972)</f>
        <v/>
      </c>
      <c r="B9972" s="1" t="str">
        <f t="shared" si="1098"/>
        <v/>
      </c>
      <c r="C9972" s="1" t="str">
        <f t="shared" si="1099"/>
        <v/>
      </c>
      <c r="D9972" s="1" t="str">
        <f>IF('Raw data'!B9972=0,"",'Raw data'!B9972)</f>
        <v/>
      </c>
      <c r="E9972" s="1" t="str">
        <f>IF('Raw data'!C9972=0,"",'Raw data'!C9972)</f>
        <v/>
      </c>
      <c r="F9972" s="1" t="str">
        <f>IF('Raw data'!D9972=0,"",'Raw data'!D9972)</f>
        <v/>
      </c>
      <c r="H9972" s="8" t="str">
        <f t="shared" si="1100"/>
        <v/>
      </c>
      <c r="I9972" s="1" t="str">
        <f t="shared" si="1101"/>
        <v/>
      </c>
      <c r="K9972" s="1" t="str">
        <f t="shared" si="1102"/>
        <v/>
      </c>
      <c r="M9972" s="1" t="str">
        <f>IF(K9972="","",IF(K9972&gt;Figures!B$6-1,"yes","no"))</f>
        <v/>
      </c>
      <c r="N9972" s="8" t="str">
        <f t="shared" si="1103"/>
        <v/>
      </c>
      <c r="O9972" s="1" t="str">
        <f t="shared" si="1104"/>
        <v/>
      </c>
    </row>
    <row r="9973" spans="1:15" x14ac:dyDescent="0.25">
      <c r="A9973" s="1" t="str">
        <f>IF('Raw data'!A9973="","",'Raw data'!A9973)</f>
        <v/>
      </c>
      <c r="B9973" s="1" t="str">
        <f t="shared" si="1098"/>
        <v/>
      </c>
      <c r="C9973" s="1" t="str">
        <f t="shared" si="1099"/>
        <v/>
      </c>
      <c r="D9973" s="1" t="str">
        <f>IF('Raw data'!B9973=0,"",'Raw data'!B9973)</f>
        <v/>
      </c>
      <c r="E9973" s="1" t="str">
        <f>IF('Raw data'!C9973=0,"",'Raw data'!C9973)</f>
        <v/>
      </c>
      <c r="F9973" s="1" t="str">
        <f>IF('Raw data'!D9973=0,"",'Raw data'!D9973)</f>
        <v/>
      </c>
      <c r="H9973" s="8" t="str">
        <f t="shared" si="1100"/>
        <v/>
      </c>
      <c r="I9973" s="1" t="str">
        <f t="shared" si="1101"/>
        <v/>
      </c>
      <c r="K9973" s="1" t="str">
        <f t="shared" si="1102"/>
        <v/>
      </c>
      <c r="M9973" s="1" t="str">
        <f>IF(K9973="","",IF(K9973&gt;Figures!B$6-1,"yes","no"))</f>
        <v/>
      </c>
      <c r="N9973" s="8" t="str">
        <f t="shared" si="1103"/>
        <v/>
      </c>
      <c r="O9973" s="1" t="str">
        <f t="shared" si="1104"/>
        <v/>
      </c>
    </row>
    <row r="9974" spans="1:15" x14ac:dyDescent="0.25">
      <c r="A9974" s="1" t="str">
        <f>IF('Raw data'!A9974="","",'Raw data'!A9974)</f>
        <v/>
      </c>
      <c r="B9974" s="1" t="str">
        <f t="shared" si="1098"/>
        <v/>
      </c>
      <c r="C9974" s="1" t="str">
        <f t="shared" si="1099"/>
        <v/>
      </c>
      <c r="D9974" s="1" t="str">
        <f>IF('Raw data'!B9974=0,"",'Raw data'!B9974)</f>
        <v/>
      </c>
      <c r="E9974" s="1" t="str">
        <f>IF('Raw data'!C9974=0,"",'Raw data'!C9974)</f>
        <v/>
      </c>
      <c r="F9974" s="1" t="str">
        <f>IF('Raw data'!D9974=0,"",'Raw data'!D9974)</f>
        <v/>
      </c>
      <c r="H9974" s="8" t="str">
        <f t="shared" si="1100"/>
        <v/>
      </c>
      <c r="I9974" s="1" t="str">
        <f t="shared" si="1101"/>
        <v/>
      </c>
      <c r="K9974" s="1" t="str">
        <f t="shared" si="1102"/>
        <v/>
      </c>
      <c r="M9974" s="1" t="str">
        <f>IF(K9974="","",IF(K9974&gt;Figures!B$6-1,"yes","no"))</f>
        <v/>
      </c>
      <c r="N9974" s="8" t="str">
        <f t="shared" si="1103"/>
        <v/>
      </c>
      <c r="O9974" s="1" t="str">
        <f t="shared" si="1104"/>
        <v/>
      </c>
    </row>
    <row r="9975" spans="1:15" x14ac:dyDescent="0.25">
      <c r="A9975" s="1" t="str">
        <f>IF('Raw data'!A9975="","",'Raw data'!A9975)</f>
        <v/>
      </c>
      <c r="B9975" s="1" t="str">
        <f t="shared" si="1098"/>
        <v/>
      </c>
      <c r="C9975" s="1" t="str">
        <f t="shared" si="1099"/>
        <v/>
      </c>
      <c r="D9975" s="1" t="str">
        <f>IF('Raw data'!B9975=0,"",'Raw data'!B9975)</f>
        <v/>
      </c>
      <c r="E9975" s="1" t="str">
        <f>IF('Raw data'!C9975=0,"",'Raw data'!C9975)</f>
        <v/>
      </c>
      <c r="F9975" s="1" t="str">
        <f>IF('Raw data'!D9975=0,"",'Raw data'!D9975)</f>
        <v/>
      </c>
      <c r="H9975" s="8" t="str">
        <f t="shared" si="1100"/>
        <v/>
      </c>
      <c r="I9975" s="1" t="str">
        <f t="shared" si="1101"/>
        <v/>
      </c>
      <c r="K9975" s="1" t="str">
        <f t="shared" si="1102"/>
        <v/>
      </c>
      <c r="M9975" s="1" t="str">
        <f>IF(K9975="","",IF(K9975&gt;Figures!B$6-1,"yes","no"))</f>
        <v/>
      </c>
      <c r="N9975" s="8" t="str">
        <f t="shared" si="1103"/>
        <v/>
      </c>
      <c r="O9975" s="1" t="str">
        <f t="shared" si="1104"/>
        <v/>
      </c>
    </row>
    <row r="9976" spans="1:15" x14ac:dyDescent="0.25">
      <c r="A9976" s="1" t="str">
        <f>IF('Raw data'!A9976="","",'Raw data'!A9976)</f>
        <v/>
      </c>
      <c r="B9976" s="1" t="str">
        <f t="shared" si="1098"/>
        <v/>
      </c>
      <c r="C9976" s="1" t="str">
        <f t="shared" si="1099"/>
        <v/>
      </c>
      <c r="D9976" s="1" t="str">
        <f>IF('Raw data'!B9976=0,"",'Raw data'!B9976)</f>
        <v/>
      </c>
      <c r="E9976" s="1" t="str">
        <f>IF('Raw data'!C9976=0,"",'Raw data'!C9976)</f>
        <v/>
      </c>
      <c r="F9976" s="1" t="str">
        <f>IF('Raw data'!D9976=0,"",'Raw data'!D9976)</f>
        <v/>
      </c>
      <c r="H9976" s="8" t="str">
        <f t="shared" si="1100"/>
        <v/>
      </c>
      <c r="I9976" s="1" t="str">
        <f t="shared" si="1101"/>
        <v/>
      </c>
      <c r="K9976" s="1" t="str">
        <f t="shared" si="1102"/>
        <v/>
      </c>
      <c r="M9976" s="1" t="str">
        <f>IF(K9976="","",IF(K9976&gt;Figures!B$6-1,"yes","no"))</f>
        <v/>
      </c>
      <c r="N9976" s="8" t="str">
        <f t="shared" si="1103"/>
        <v/>
      </c>
      <c r="O9976" s="1" t="str">
        <f t="shared" si="1104"/>
        <v/>
      </c>
    </row>
    <row r="9977" spans="1:15" x14ac:dyDescent="0.25">
      <c r="A9977" s="1" t="str">
        <f>IF('Raw data'!A9977="","",'Raw data'!A9977)</f>
        <v/>
      </c>
      <c r="B9977" s="1" t="str">
        <f t="shared" si="1098"/>
        <v/>
      </c>
      <c r="C9977" s="1" t="str">
        <f t="shared" si="1099"/>
        <v/>
      </c>
      <c r="D9977" s="1" t="str">
        <f>IF('Raw data'!B9977=0,"",'Raw data'!B9977)</f>
        <v/>
      </c>
      <c r="E9977" s="1" t="str">
        <f>IF('Raw data'!C9977=0,"",'Raw data'!C9977)</f>
        <v/>
      </c>
      <c r="F9977" s="1" t="str">
        <f>IF('Raw data'!D9977=0,"",'Raw data'!D9977)</f>
        <v/>
      </c>
      <c r="H9977" s="8" t="str">
        <f t="shared" si="1100"/>
        <v/>
      </c>
      <c r="I9977" s="1" t="str">
        <f t="shared" si="1101"/>
        <v/>
      </c>
      <c r="K9977" s="1" t="str">
        <f t="shared" si="1102"/>
        <v/>
      </c>
      <c r="M9977" s="1" t="str">
        <f>IF(K9977="","",IF(K9977&gt;Figures!B$6-1,"yes","no"))</f>
        <v/>
      </c>
      <c r="N9977" s="8" t="str">
        <f t="shared" si="1103"/>
        <v/>
      </c>
      <c r="O9977" s="1" t="str">
        <f t="shared" si="1104"/>
        <v/>
      </c>
    </row>
    <row r="9978" spans="1:15" x14ac:dyDescent="0.25">
      <c r="A9978" s="1" t="str">
        <f>IF('Raw data'!A9978="","",'Raw data'!A9978)</f>
        <v/>
      </c>
      <c r="B9978" s="1" t="str">
        <f t="shared" si="1098"/>
        <v/>
      </c>
      <c r="C9978" s="1" t="str">
        <f t="shared" si="1099"/>
        <v/>
      </c>
      <c r="D9978" s="1" t="str">
        <f>IF('Raw data'!B9978=0,"",'Raw data'!B9978)</f>
        <v/>
      </c>
      <c r="E9978" s="1" t="str">
        <f>IF('Raw data'!C9978=0,"",'Raw data'!C9978)</f>
        <v/>
      </c>
      <c r="F9978" s="1" t="str">
        <f>IF('Raw data'!D9978=0,"",'Raw data'!D9978)</f>
        <v/>
      </c>
      <c r="H9978" s="8" t="str">
        <f t="shared" si="1100"/>
        <v/>
      </c>
      <c r="I9978" s="1" t="str">
        <f t="shared" si="1101"/>
        <v/>
      </c>
      <c r="K9978" s="1" t="str">
        <f t="shared" si="1102"/>
        <v/>
      </c>
      <c r="M9978" s="1" t="str">
        <f>IF(K9978="","",IF(K9978&gt;Figures!B$6-1,"yes","no"))</f>
        <v/>
      </c>
      <c r="N9978" s="8" t="str">
        <f t="shared" si="1103"/>
        <v/>
      </c>
      <c r="O9978" s="1" t="str">
        <f t="shared" si="1104"/>
        <v/>
      </c>
    </row>
    <row r="9979" spans="1:15" x14ac:dyDescent="0.25">
      <c r="A9979" s="1" t="str">
        <f>IF('Raw data'!A9979="","",'Raw data'!A9979)</f>
        <v/>
      </c>
      <c r="B9979" s="1" t="str">
        <f t="shared" si="1098"/>
        <v/>
      </c>
      <c r="C9979" s="1" t="str">
        <f t="shared" si="1099"/>
        <v/>
      </c>
      <c r="D9979" s="1" t="str">
        <f>IF('Raw data'!B9979=0,"",'Raw data'!B9979)</f>
        <v/>
      </c>
      <c r="E9979" s="1" t="str">
        <f>IF('Raw data'!C9979=0,"",'Raw data'!C9979)</f>
        <v/>
      </c>
      <c r="F9979" s="1" t="str">
        <f>IF('Raw data'!D9979=0,"",'Raw data'!D9979)</f>
        <v/>
      </c>
      <c r="H9979" s="8" t="str">
        <f t="shared" si="1100"/>
        <v/>
      </c>
      <c r="I9979" s="1" t="str">
        <f t="shared" si="1101"/>
        <v/>
      </c>
      <c r="K9979" s="1" t="str">
        <f t="shared" si="1102"/>
        <v/>
      </c>
      <c r="M9979" s="1" t="str">
        <f>IF(K9979="","",IF(K9979&gt;Figures!B$6-1,"yes","no"))</f>
        <v/>
      </c>
      <c r="N9979" s="8" t="str">
        <f t="shared" si="1103"/>
        <v/>
      </c>
      <c r="O9979" s="1" t="str">
        <f t="shared" si="1104"/>
        <v/>
      </c>
    </row>
    <row r="9980" spans="1:15" x14ac:dyDescent="0.25">
      <c r="A9980" s="1" t="str">
        <f>IF('Raw data'!A9980="","",'Raw data'!A9980)</f>
        <v/>
      </c>
      <c r="B9980" s="1" t="str">
        <f t="shared" si="1098"/>
        <v/>
      </c>
      <c r="C9980" s="1" t="str">
        <f t="shared" si="1099"/>
        <v/>
      </c>
      <c r="D9980" s="1" t="str">
        <f>IF('Raw data'!B9980=0,"",'Raw data'!B9980)</f>
        <v/>
      </c>
      <c r="E9980" s="1" t="str">
        <f>IF('Raw data'!C9980=0,"",'Raw data'!C9980)</f>
        <v/>
      </c>
      <c r="F9980" s="1" t="str">
        <f>IF('Raw data'!D9980=0,"",'Raw data'!D9980)</f>
        <v/>
      </c>
      <c r="H9980" s="8" t="str">
        <f t="shared" si="1100"/>
        <v/>
      </c>
      <c r="I9980" s="1" t="str">
        <f t="shared" si="1101"/>
        <v/>
      </c>
      <c r="K9980" s="1" t="str">
        <f t="shared" si="1102"/>
        <v/>
      </c>
      <c r="M9980" s="1" t="str">
        <f>IF(K9980="","",IF(K9980&gt;Figures!B$6-1,"yes","no"))</f>
        <v/>
      </c>
      <c r="N9980" s="8" t="str">
        <f t="shared" si="1103"/>
        <v/>
      </c>
      <c r="O9980" s="1" t="str">
        <f t="shared" si="1104"/>
        <v/>
      </c>
    </row>
    <row r="9981" spans="1:15" x14ac:dyDescent="0.25">
      <c r="A9981" s="1" t="str">
        <f>IF('Raw data'!A9981="","",'Raw data'!A9981)</f>
        <v/>
      </c>
      <c r="B9981" s="1" t="str">
        <f t="shared" si="1098"/>
        <v/>
      </c>
      <c r="C9981" s="1" t="str">
        <f t="shared" si="1099"/>
        <v/>
      </c>
      <c r="D9981" s="1" t="str">
        <f>IF('Raw data'!B9981=0,"",'Raw data'!B9981)</f>
        <v/>
      </c>
      <c r="E9981" s="1" t="str">
        <f>IF('Raw data'!C9981=0,"",'Raw data'!C9981)</f>
        <v/>
      </c>
      <c r="F9981" s="1" t="str">
        <f>IF('Raw data'!D9981=0,"",'Raw data'!D9981)</f>
        <v/>
      </c>
      <c r="H9981" s="8" t="str">
        <f t="shared" si="1100"/>
        <v/>
      </c>
      <c r="I9981" s="1" t="str">
        <f t="shared" si="1101"/>
        <v/>
      </c>
      <c r="K9981" s="1" t="str">
        <f t="shared" si="1102"/>
        <v/>
      </c>
      <c r="M9981" s="1" t="str">
        <f>IF(K9981="","",IF(K9981&gt;Figures!B$6-1,"yes","no"))</f>
        <v/>
      </c>
      <c r="N9981" s="8" t="str">
        <f t="shared" si="1103"/>
        <v/>
      </c>
      <c r="O9981" s="1" t="str">
        <f t="shared" si="1104"/>
        <v/>
      </c>
    </row>
    <row r="9982" spans="1:15" x14ac:dyDescent="0.25">
      <c r="A9982" s="1" t="str">
        <f>IF('Raw data'!A9982="","",'Raw data'!A9982)</f>
        <v/>
      </c>
      <c r="B9982" s="1" t="str">
        <f t="shared" si="1098"/>
        <v/>
      </c>
      <c r="C9982" s="1" t="str">
        <f t="shared" si="1099"/>
        <v/>
      </c>
      <c r="D9982" s="1" t="str">
        <f>IF('Raw data'!B9982=0,"",'Raw data'!B9982)</f>
        <v/>
      </c>
      <c r="E9982" s="1" t="str">
        <f>IF('Raw data'!C9982=0,"",'Raw data'!C9982)</f>
        <v/>
      </c>
      <c r="F9982" s="1" t="str">
        <f>IF('Raw data'!D9982=0,"",'Raw data'!D9982)</f>
        <v/>
      </c>
      <c r="H9982" s="8" t="str">
        <f t="shared" si="1100"/>
        <v/>
      </c>
      <c r="I9982" s="1" t="str">
        <f t="shared" si="1101"/>
        <v/>
      </c>
      <c r="K9982" s="1" t="str">
        <f t="shared" si="1102"/>
        <v/>
      </c>
      <c r="M9982" s="1" t="str">
        <f>IF(K9982="","",IF(K9982&gt;Figures!B$6-1,"yes","no"))</f>
        <v/>
      </c>
      <c r="N9982" s="8" t="str">
        <f t="shared" si="1103"/>
        <v/>
      </c>
      <c r="O9982" s="1" t="str">
        <f t="shared" si="1104"/>
        <v/>
      </c>
    </row>
    <row r="9983" spans="1:15" x14ac:dyDescent="0.25">
      <c r="A9983" s="1" t="str">
        <f>IF('Raw data'!A9983="","",'Raw data'!A9983)</f>
        <v/>
      </c>
      <c r="B9983" s="1" t="str">
        <f t="shared" si="1098"/>
        <v/>
      </c>
      <c r="C9983" s="1" t="str">
        <f t="shared" si="1099"/>
        <v/>
      </c>
      <c r="D9983" s="1" t="str">
        <f>IF('Raw data'!B9983=0,"",'Raw data'!B9983)</f>
        <v/>
      </c>
      <c r="E9983" s="1" t="str">
        <f>IF('Raw data'!C9983=0,"",'Raw data'!C9983)</f>
        <v/>
      </c>
      <c r="F9983" s="1" t="str">
        <f>IF('Raw data'!D9983=0,"",'Raw data'!D9983)</f>
        <v/>
      </c>
      <c r="H9983" s="8" t="str">
        <f t="shared" si="1100"/>
        <v/>
      </c>
      <c r="I9983" s="1" t="str">
        <f t="shared" si="1101"/>
        <v/>
      </c>
      <c r="K9983" s="1" t="str">
        <f t="shared" si="1102"/>
        <v/>
      </c>
      <c r="M9983" s="1" t="str">
        <f>IF(K9983="","",IF(K9983&gt;Figures!B$6-1,"yes","no"))</f>
        <v/>
      </c>
      <c r="N9983" s="8" t="str">
        <f t="shared" si="1103"/>
        <v/>
      </c>
      <c r="O9983" s="1" t="str">
        <f t="shared" si="1104"/>
        <v/>
      </c>
    </row>
    <row r="9984" spans="1:15" x14ac:dyDescent="0.25">
      <c r="A9984" s="1" t="str">
        <f>IF('Raw data'!A9984="","",'Raw data'!A9984)</f>
        <v/>
      </c>
      <c r="B9984" s="1" t="str">
        <f t="shared" si="1098"/>
        <v/>
      </c>
      <c r="C9984" s="1" t="str">
        <f t="shared" si="1099"/>
        <v/>
      </c>
      <c r="D9984" s="1" t="str">
        <f>IF('Raw data'!B9984=0,"",'Raw data'!B9984)</f>
        <v/>
      </c>
      <c r="E9984" s="1" t="str">
        <f>IF('Raw data'!C9984=0,"",'Raw data'!C9984)</f>
        <v/>
      </c>
      <c r="F9984" s="1" t="str">
        <f>IF('Raw data'!D9984=0,"",'Raw data'!D9984)</f>
        <v/>
      </c>
      <c r="H9984" s="8" t="str">
        <f t="shared" si="1100"/>
        <v/>
      </c>
      <c r="I9984" s="1" t="str">
        <f t="shared" si="1101"/>
        <v/>
      </c>
      <c r="K9984" s="1" t="str">
        <f t="shared" si="1102"/>
        <v/>
      </c>
      <c r="M9984" s="1" t="str">
        <f>IF(K9984="","",IF(K9984&gt;Figures!B$6-1,"yes","no"))</f>
        <v/>
      </c>
      <c r="N9984" s="8" t="str">
        <f t="shared" si="1103"/>
        <v/>
      </c>
      <c r="O9984" s="1" t="str">
        <f t="shared" si="1104"/>
        <v/>
      </c>
    </row>
    <row r="9985" spans="1:15" x14ac:dyDescent="0.25">
      <c r="A9985" s="1" t="str">
        <f>IF('Raw data'!A9985="","",'Raw data'!A9985)</f>
        <v/>
      </c>
      <c r="B9985" s="1" t="str">
        <f t="shared" si="1098"/>
        <v/>
      </c>
      <c r="C9985" s="1" t="str">
        <f t="shared" si="1099"/>
        <v/>
      </c>
      <c r="D9985" s="1" t="str">
        <f>IF('Raw data'!B9985=0,"",'Raw data'!B9985)</f>
        <v/>
      </c>
      <c r="E9985" s="1" t="str">
        <f>IF('Raw data'!C9985=0,"",'Raw data'!C9985)</f>
        <v/>
      </c>
      <c r="F9985" s="1" t="str">
        <f>IF('Raw data'!D9985=0,"",'Raw data'!D9985)</f>
        <v/>
      </c>
      <c r="H9985" s="8" t="str">
        <f t="shared" si="1100"/>
        <v/>
      </c>
      <c r="I9985" s="1" t="str">
        <f t="shared" si="1101"/>
        <v/>
      </c>
      <c r="K9985" s="1" t="str">
        <f t="shared" si="1102"/>
        <v/>
      </c>
      <c r="M9985" s="1" t="str">
        <f>IF(K9985="","",IF(K9985&gt;Figures!B$6-1,"yes","no"))</f>
        <v/>
      </c>
      <c r="N9985" s="8" t="str">
        <f t="shared" si="1103"/>
        <v/>
      </c>
      <c r="O9985" s="1" t="str">
        <f t="shared" si="1104"/>
        <v/>
      </c>
    </row>
    <row r="9986" spans="1:15" x14ac:dyDescent="0.25">
      <c r="A9986" s="1" t="str">
        <f>IF('Raw data'!A9986="","",'Raw data'!A9986)</f>
        <v/>
      </c>
      <c r="B9986" s="1" t="str">
        <f t="shared" si="1098"/>
        <v/>
      </c>
      <c r="C9986" s="1" t="str">
        <f t="shared" si="1099"/>
        <v/>
      </c>
      <c r="D9986" s="1" t="str">
        <f>IF('Raw data'!B9986=0,"",'Raw data'!B9986)</f>
        <v/>
      </c>
      <c r="E9986" s="1" t="str">
        <f>IF('Raw data'!C9986=0,"",'Raw data'!C9986)</f>
        <v/>
      </c>
      <c r="F9986" s="1" t="str">
        <f>IF('Raw data'!D9986=0,"",'Raw data'!D9986)</f>
        <v/>
      </c>
      <c r="H9986" s="8" t="str">
        <f t="shared" si="1100"/>
        <v/>
      </c>
      <c r="I9986" s="1" t="str">
        <f t="shared" si="1101"/>
        <v/>
      </c>
      <c r="K9986" s="1" t="str">
        <f t="shared" si="1102"/>
        <v/>
      </c>
      <c r="M9986" s="1" t="str">
        <f>IF(K9986="","",IF(K9986&gt;Figures!B$6-1,"yes","no"))</f>
        <v/>
      </c>
      <c r="N9986" s="8" t="str">
        <f t="shared" si="1103"/>
        <v/>
      </c>
      <c r="O9986" s="1" t="str">
        <f t="shared" si="1104"/>
        <v/>
      </c>
    </row>
    <row r="9987" spans="1:15" x14ac:dyDescent="0.25">
      <c r="A9987" s="1" t="str">
        <f>IF('Raw data'!A9987="","",'Raw data'!A9987)</f>
        <v/>
      </c>
      <c r="B9987" s="1" t="str">
        <f t="shared" ref="B9987:B10050" si="1105">IFERROR(MID(A9987,1,FIND("{",A9987)-1),A9987)</f>
        <v/>
      </c>
      <c r="C9987" s="1" t="str">
        <f t="shared" ref="C9987:C10050" si="1106">IFERROR(MID(A9987,FIND("{",A9987)+1,FIND("}",A9987)-FIND("{",A9987)-1),"")</f>
        <v/>
      </c>
      <c r="D9987" s="1" t="str">
        <f>IF('Raw data'!B9987=0,"",'Raw data'!B9987)</f>
        <v/>
      </c>
      <c r="E9987" s="1" t="str">
        <f>IF('Raw data'!C9987=0,"",'Raw data'!C9987)</f>
        <v/>
      </c>
      <c r="F9987" s="1" t="str">
        <f>IF('Raw data'!D9987=0,"",'Raw data'!D9987)</f>
        <v/>
      </c>
      <c r="H9987" s="8" t="str">
        <f t="shared" ref="H9987:H10050" si="1107">IFERROR(IF(COUNTIF(E9987:F9987,0)=2,"",IF(COUNTIF(E9987:F9987,0)=1,0,E9987/SUM(E9987:F9987))),"")</f>
        <v/>
      </c>
      <c r="I9987" s="1" t="str">
        <f t="shared" ref="I9987:I10050" si="1108">IFERROR(RANK(H9987,H:H),"")</f>
        <v/>
      </c>
      <c r="K9987" s="1" t="str">
        <f t="shared" ref="K9987:K10050" si="1109">IF(D9987&lt;J$2,1,IF(D9987&lt;J$3,2,IF(D9987&lt;J$4,3,IF(D9987="","",4))))</f>
        <v/>
      </c>
      <c r="M9987" s="1" t="str">
        <f>IF(K9987="","",IF(K9987&gt;Figures!B$6-1,"yes","no"))</f>
        <v/>
      </c>
      <c r="N9987" s="8" t="str">
        <f t="shared" ref="N9987:N10050" si="1110">IF(H9987="","",IF(M9987="yes",H9987,0))</f>
        <v/>
      </c>
      <c r="O9987" s="1" t="str">
        <f t="shared" ref="O9987:O10050" si="1111">IFERROR(RANK(N9987,N:N),"")</f>
        <v/>
      </c>
    </row>
    <row r="9988" spans="1:15" x14ac:dyDescent="0.25">
      <c r="A9988" s="1" t="str">
        <f>IF('Raw data'!A9988="","",'Raw data'!A9988)</f>
        <v/>
      </c>
      <c r="B9988" s="1" t="str">
        <f t="shared" si="1105"/>
        <v/>
      </c>
      <c r="C9988" s="1" t="str">
        <f t="shared" si="1106"/>
        <v/>
      </c>
      <c r="D9988" s="1" t="str">
        <f>IF('Raw data'!B9988=0,"",'Raw data'!B9988)</f>
        <v/>
      </c>
      <c r="E9988" s="1" t="str">
        <f>IF('Raw data'!C9988=0,"",'Raw data'!C9988)</f>
        <v/>
      </c>
      <c r="F9988" s="1" t="str">
        <f>IF('Raw data'!D9988=0,"",'Raw data'!D9988)</f>
        <v/>
      </c>
      <c r="H9988" s="8" t="str">
        <f t="shared" si="1107"/>
        <v/>
      </c>
      <c r="I9988" s="1" t="str">
        <f t="shared" si="1108"/>
        <v/>
      </c>
      <c r="K9988" s="1" t="str">
        <f t="shared" si="1109"/>
        <v/>
      </c>
      <c r="M9988" s="1" t="str">
        <f>IF(K9988="","",IF(K9988&gt;Figures!B$6-1,"yes","no"))</f>
        <v/>
      </c>
      <c r="N9988" s="8" t="str">
        <f t="shared" si="1110"/>
        <v/>
      </c>
      <c r="O9988" s="1" t="str">
        <f t="shared" si="1111"/>
        <v/>
      </c>
    </row>
    <row r="9989" spans="1:15" x14ac:dyDescent="0.25">
      <c r="A9989" s="1" t="str">
        <f>IF('Raw data'!A9989="","",'Raw data'!A9989)</f>
        <v/>
      </c>
      <c r="B9989" s="1" t="str">
        <f t="shared" si="1105"/>
        <v/>
      </c>
      <c r="C9989" s="1" t="str">
        <f t="shared" si="1106"/>
        <v/>
      </c>
      <c r="D9989" s="1" t="str">
        <f>IF('Raw data'!B9989=0,"",'Raw data'!B9989)</f>
        <v/>
      </c>
      <c r="E9989" s="1" t="str">
        <f>IF('Raw data'!C9989=0,"",'Raw data'!C9989)</f>
        <v/>
      </c>
      <c r="F9989" s="1" t="str">
        <f>IF('Raw data'!D9989=0,"",'Raw data'!D9989)</f>
        <v/>
      </c>
      <c r="H9989" s="8" t="str">
        <f t="shared" si="1107"/>
        <v/>
      </c>
      <c r="I9989" s="1" t="str">
        <f t="shared" si="1108"/>
        <v/>
      </c>
      <c r="K9989" s="1" t="str">
        <f t="shared" si="1109"/>
        <v/>
      </c>
      <c r="M9989" s="1" t="str">
        <f>IF(K9989="","",IF(K9989&gt;Figures!B$6-1,"yes","no"))</f>
        <v/>
      </c>
      <c r="N9989" s="8" t="str">
        <f t="shared" si="1110"/>
        <v/>
      </c>
      <c r="O9989" s="1" t="str">
        <f t="shared" si="1111"/>
        <v/>
      </c>
    </row>
    <row r="9990" spans="1:15" x14ac:dyDescent="0.25">
      <c r="A9990" s="1" t="str">
        <f>IF('Raw data'!A9990="","",'Raw data'!A9990)</f>
        <v/>
      </c>
      <c r="B9990" s="1" t="str">
        <f t="shared" si="1105"/>
        <v/>
      </c>
      <c r="C9990" s="1" t="str">
        <f t="shared" si="1106"/>
        <v/>
      </c>
      <c r="D9990" s="1" t="str">
        <f>IF('Raw data'!B9990=0,"",'Raw data'!B9990)</f>
        <v/>
      </c>
      <c r="E9990" s="1" t="str">
        <f>IF('Raw data'!C9990=0,"",'Raw data'!C9990)</f>
        <v/>
      </c>
      <c r="F9990" s="1" t="str">
        <f>IF('Raw data'!D9990=0,"",'Raw data'!D9990)</f>
        <v/>
      </c>
      <c r="H9990" s="8" t="str">
        <f t="shared" si="1107"/>
        <v/>
      </c>
      <c r="I9990" s="1" t="str">
        <f t="shared" si="1108"/>
        <v/>
      </c>
      <c r="K9990" s="1" t="str">
        <f t="shared" si="1109"/>
        <v/>
      </c>
      <c r="M9990" s="1" t="str">
        <f>IF(K9990="","",IF(K9990&gt;Figures!B$6-1,"yes","no"))</f>
        <v/>
      </c>
      <c r="N9990" s="8" t="str">
        <f t="shared" si="1110"/>
        <v/>
      </c>
      <c r="O9990" s="1" t="str">
        <f t="shared" si="1111"/>
        <v/>
      </c>
    </row>
    <row r="9991" spans="1:15" x14ac:dyDescent="0.25">
      <c r="A9991" s="1" t="str">
        <f>IF('Raw data'!A9991="","",'Raw data'!A9991)</f>
        <v/>
      </c>
      <c r="B9991" s="1" t="str">
        <f t="shared" si="1105"/>
        <v/>
      </c>
      <c r="C9991" s="1" t="str">
        <f t="shared" si="1106"/>
        <v/>
      </c>
      <c r="D9991" s="1" t="str">
        <f>IF('Raw data'!B9991=0,"",'Raw data'!B9991)</f>
        <v/>
      </c>
      <c r="E9991" s="1" t="str">
        <f>IF('Raw data'!C9991=0,"",'Raw data'!C9991)</f>
        <v/>
      </c>
      <c r="F9991" s="1" t="str">
        <f>IF('Raw data'!D9991=0,"",'Raw data'!D9991)</f>
        <v/>
      </c>
      <c r="H9991" s="8" t="str">
        <f t="shared" si="1107"/>
        <v/>
      </c>
      <c r="I9991" s="1" t="str">
        <f t="shared" si="1108"/>
        <v/>
      </c>
      <c r="K9991" s="1" t="str">
        <f t="shared" si="1109"/>
        <v/>
      </c>
      <c r="M9991" s="1" t="str">
        <f>IF(K9991="","",IF(K9991&gt;Figures!B$6-1,"yes","no"))</f>
        <v/>
      </c>
      <c r="N9991" s="8" t="str">
        <f t="shared" si="1110"/>
        <v/>
      </c>
      <c r="O9991" s="1" t="str">
        <f t="shared" si="1111"/>
        <v/>
      </c>
    </row>
    <row r="9992" spans="1:15" x14ac:dyDescent="0.25">
      <c r="A9992" s="1" t="str">
        <f>IF('Raw data'!A9992="","",'Raw data'!A9992)</f>
        <v/>
      </c>
      <c r="B9992" s="1" t="str">
        <f t="shared" si="1105"/>
        <v/>
      </c>
      <c r="C9992" s="1" t="str">
        <f t="shared" si="1106"/>
        <v/>
      </c>
      <c r="D9992" s="1" t="str">
        <f>IF('Raw data'!B9992=0,"",'Raw data'!B9992)</f>
        <v/>
      </c>
      <c r="E9992" s="1" t="str">
        <f>IF('Raw data'!C9992=0,"",'Raw data'!C9992)</f>
        <v/>
      </c>
      <c r="F9992" s="1" t="str">
        <f>IF('Raw data'!D9992=0,"",'Raw data'!D9992)</f>
        <v/>
      </c>
      <c r="H9992" s="8" t="str">
        <f t="shared" si="1107"/>
        <v/>
      </c>
      <c r="I9992" s="1" t="str">
        <f t="shared" si="1108"/>
        <v/>
      </c>
      <c r="K9992" s="1" t="str">
        <f t="shared" si="1109"/>
        <v/>
      </c>
      <c r="M9992" s="1" t="str">
        <f>IF(K9992="","",IF(K9992&gt;Figures!B$6-1,"yes","no"))</f>
        <v/>
      </c>
      <c r="N9992" s="8" t="str">
        <f t="shared" si="1110"/>
        <v/>
      </c>
      <c r="O9992" s="1" t="str">
        <f t="shared" si="1111"/>
        <v/>
      </c>
    </row>
    <row r="9993" spans="1:15" x14ac:dyDescent="0.25">
      <c r="A9993" s="1" t="str">
        <f>IF('Raw data'!A9993="","",'Raw data'!A9993)</f>
        <v/>
      </c>
      <c r="B9993" s="1" t="str">
        <f t="shared" si="1105"/>
        <v/>
      </c>
      <c r="C9993" s="1" t="str">
        <f t="shared" si="1106"/>
        <v/>
      </c>
      <c r="D9993" s="1" t="str">
        <f>IF('Raw data'!B9993=0,"",'Raw data'!B9993)</f>
        <v/>
      </c>
      <c r="E9993" s="1" t="str">
        <f>IF('Raw data'!C9993=0,"",'Raw data'!C9993)</f>
        <v/>
      </c>
      <c r="F9993" s="1" t="str">
        <f>IF('Raw data'!D9993=0,"",'Raw data'!D9993)</f>
        <v/>
      </c>
      <c r="H9993" s="8" t="str">
        <f t="shared" si="1107"/>
        <v/>
      </c>
      <c r="I9993" s="1" t="str">
        <f t="shared" si="1108"/>
        <v/>
      </c>
      <c r="K9993" s="1" t="str">
        <f t="shared" si="1109"/>
        <v/>
      </c>
      <c r="M9993" s="1" t="str">
        <f>IF(K9993="","",IF(K9993&gt;Figures!B$6-1,"yes","no"))</f>
        <v/>
      </c>
      <c r="N9993" s="8" t="str">
        <f t="shared" si="1110"/>
        <v/>
      </c>
      <c r="O9993" s="1" t="str">
        <f t="shared" si="1111"/>
        <v/>
      </c>
    </row>
    <row r="9994" spans="1:15" x14ac:dyDescent="0.25">
      <c r="A9994" s="1" t="str">
        <f>IF('Raw data'!A9994="","",'Raw data'!A9994)</f>
        <v/>
      </c>
      <c r="B9994" s="1" t="str">
        <f t="shared" si="1105"/>
        <v/>
      </c>
      <c r="C9994" s="1" t="str">
        <f t="shared" si="1106"/>
        <v/>
      </c>
      <c r="D9994" s="1" t="str">
        <f>IF('Raw data'!B9994=0,"",'Raw data'!B9994)</f>
        <v/>
      </c>
      <c r="E9994" s="1" t="str">
        <f>IF('Raw data'!C9994=0,"",'Raw data'!C9994)</f>
        <v/>
      </c>
      <c r="F9994" s="1" t="str">
        <f>IF('Raw data'!D9994=0,"",'Raw data'!D9994)</f>
        <v/>
      </c>
      <c r="H9994" s="8" t="str">
        <f t="shared" si="1107"/>
        <v/>
      </c>
      <c r="I9994" s="1" t="str">
        <f t="shared" si="1108"/>
        <v/>
      </c>
      <c r="K9994" s="1" t="str">
        <f t="shared" si="1109"/>
        <v/>
      </c>
      <c r="M9994" s="1" t="str">
        <f>IF(K9994="","",IF(K9994&gt;Figures!B$6-1,"yes","no"))</f>
        <v/>
      </c>
      <c r="N9994" s="8" t="str">
        <f t="shared" si="1110"/>
        <v/>
      </c>
      <c r="O9994" s="1" t="str">
        <f t="shared" si="1111"/>
        <v/>
      </c>
    </row>
    <row r="9995" spans="1:15" x14ac:dyDescent="0.25">
      <c r="A9995" s="1" t="str">
        <f>IF('Raw data'!A9995="","",'Raw data'!A9995)</f>
        <v/>
      </c>
      <c r="B9995" s="1" t="str">
        <f t="shared" si="1105"/>
        <v/>
      </c>
      <c r="C9995" s="1" t="str">
        <f t="shared" si="1106"/>
        <v/>
      </c>
      <c r="D9995" s="1" t="str">
        <f>IF('Raw data'!B9995=0,"",'Raw data'!B9995)</f>
        <v/>
      </c>
      <c r="E9995" s="1" t="str">
        <f>IF('Raw data'!C9995=0,"",'Raw data'!C9995)</f>
        <v/>
      </c>
      <c r="F9995" s="1" t="str">
        <f>IF('Raw data'!D9995=0,"",'Raw data'!D9995)</f>
        <v/>
      </c>
      <c r="H9995" s="8" t="str">
        <f t="shared" si="1107"/>
        <v/>
      </c>
      <c r="I9995" s="1" t="str">
        <f t="shared" si="1108"/>
        <v/>
      </c>
      <c r="K9995" s="1" t="str">
        <f t="shared" si="1109"/>
        <v/>
      </c>
      <c r="M9995" s="1" t="str">
        <f>IF(K9995="","",IF(K9995&gt;Figures!B$6-1,"yes","no"))</f>
        <v/>
      </c>
      <c r="N9995" s="8" t="str">
        <f t="shared" si="1110"/>
        <v/>
      </c>
      <c r="O9995" s="1" t="str">
        <f t="shared" si="1111"/>
        <v/>
      </c>
    </row>
    <row r="9996" spans="1:15" x14ac:dyDescent="0.25">
      <c r="A9996" s="1" t="str">
        <f>IF('Raw data'!A9996="","",'Raw data'!A9996)</f>
        <v/>
      </c>
      <c r="B9996" s="1" t="str">
        <f t="shared" si="1105"/>
        <v/>
      </c>
      <c r="C9996" s="1" t="str">
        <f t="shared" si="1106"/>
        <v/>
      </c>
      <c r="D9996" s="1" t="str">
        <f>IF('Raw data'!B9996=0,"",'Raw data'!B9996)</f>
        <v/>
      </c>
      <c r="E9996" s="1" t="str">
        <f>IF('Raw data'!C9996=0,"",'Raw data'!C9996)</f>
        <v/>
      </c>
      <c r="F9996" s="1" t="str">
        <f>IF('Raw data'!D9996=0,"",'Raw data'!D9996)</f>
        <v/>
      </c>
      <c r="H9996" s="8" t="str">
        <f t="shared" si="1107"/>
        <v/>
      </c>
      <c r="I9996" s="1" t="str">
        <f t="shared" si="1108"/>
        <v/>
      </c>
      <c r="K9996" s="1" t="str">
        <f t="shared" si="1109"/>
        <v/>
      </c>
      <c r="M9996" s="1" t="str">
        <f>IF(K9996="","",IF(K9996&gt;Figures!B$6-1,"yes","no"))</f>
        <v/>
      </c>
      <c r="N9996" s="8" t="str">
        <f t="shared" si="1110"/>
        <v/>
      </c>
      <c r="O9996" s="1" t="str">
        <f t="shared" si="1111"/>
        <v/>
      </c>
    </row>
    <row r="9997" spans="1:15" x14ac:dyDescent="0.25">
      <c r="A9997" s="1" t="str">
        <f>IF('Raw data'!A9997="","",'Raw data'!A9997)</f>
        <v/>
      </c>
      <c r="B9997" s="1" t="str">
        <f t="shared" si="1105"/>
        <v/>
      </c>
      <c r="C9997" s="1" t="str">
        <f t="shared" si="1106"/>
        <v/>
      </c>
      <c r="D9997" s="1" t="str">
        <f>IF('Raw data'!B9997=0,"",'Raw data'!B9997)</f>
        <v/>
      </c>
      <c r="E9997" s="1" t="str">
        <f>IF('Raw data'!C9997=0,"",'Raw data'!C9997)</f>
        <v/>
      </c>
      <c r="F9997" s="1" t="str">
        <f>IF('Raw data'!D9997=0,"",'Raw data'!D9997)</f>
        <v/>
      </c>
      <c r="H9997" s="8" t="str">
        <f t="shared" si="1107"/>
        <v/>
      </c>
      <c r="I9997" s="1" t="str">
        <f t="shared" si="1108"/>
        <v/>
      </c>
      <c r="K9997" s="1" t="str">
        <f t="shared" si="1109"/>
        <v/>
      </c>
      <c r="M9997" s="1" t="str">
        <f>IF(K9997="","",IF(K9997&gt;Figures!B$6-1,"yes","no"))</f>
        <v/>
      </c>
      <c r="N9997" s="8" t="str">
        <f t="shared" si="1110"/>
        <v/>
      </c>
      <c r="O9997" s="1" t="str">
        <f t="shared" si="1111"/>
        <v/>
      </c>
    </row>
    <row r="9998" spans="1:15" x14ac:dyDescent="0.25">
      <c r="A9998" s="1" t="str">
        <f>IF('Raw data'!A9998="","",'Raw data'!A9998)</f>
        <v/>
      </c>
      <c r="B9998" s="1" t="str">
        <f t="shared" si="1105"/>
        <v/>
      </c>
      <c r="C9998" s="1" t="str">
        <f t="shared" si="1106"/>
        <v/>
      </c>
      <c r="D9998" s="1" t="str">
        <f>IF('Raw data'!B9998=0,"",'Raw data'!B9998)</f>
        <v/>
      </c>
      <c r="E9998" s="1" t="str">
        <f>IF('Raw data'!C9998=0,"",'Raw data'!C9998)</f>
        <v/>
      </c>
      <c r="F9998" s="1" t="str">
        <f>IF('Raw data'!D9998=0,"",'Raw data'!D9998)</f>
        <v/>
      </c>
      <c r="H9998" s="8" t="str">
        <f t="shared" si="1107"/>
        <v/>
      </c>
      <c r="I9998" s="1" t="str">
        <f t="shared" si="1108"/>
        <v/>
      </c>
      <c r="K9998" s="1" t="str">
        <f t="shared" si="1109"/>
        <v/>
      </c>
      <c r="M9998" s="1" t="str">
        <f>IF(K9998="","",IF(K9998&gt;Figures!B$6-1,"yes","no"))</f>
        <v/>
      </c>
      <c r="N9998" s="8" t="str">
        <f t="shared" si="1110"/>
        <v/>
      </c>
      <c r="O9998" s="1" t="str">
        <f t="shared" si="1111"/>
        <v/>
      </c>
    </row>
    <row r="9999" spans="1:15" x14ac:dyDescent="0.25">
      <c r="A9999" s="1" t="str">
        <f>IF('Raw data'!A9999="","",'Raw data'!A9999)</f>
        <v/>
      </c>
      <c r="B9999" s="1" t="str">
        <f t="shared" si="1105"/>
        <v/>
      </c>
      <c r="C9999" s="1" t="str">
        <f t="shared" si="1106"/>
        <v/>
      </c>
      <c r="D9999" s="1" t="str">
        <f>IF('Raw data'!B9999=0,"",'Raw data'!B9999)</f>
        <v/>
      </c>
      <c r="E9999" s="1" t="str">
        <f>IF('Raw data'!C9999=0,"",'Raw data'!C9999)</f>
        <v/>
      </c>
      <c r="F9999" s="1" t="str">
        <f>IF('Raw data'!D9999=0,"",'Raw data'!D9999)</f>
        <v/>
      </c>
      <c r="H9999" s="8" t="str">
        <f t="shared" si="1107"/>
        <v/>
      </c>
      <c r="I9999" s="1" t="str">
        <f t="shared" si="1108"/>
        <v/>
      </c>
      <c r="K9999" s="1" t="str">
        <f t="shared" si="1109"/>
        <v/>
      </c>
      <c r="M9999" s="1" t="str">
        <f>IF(K9999="","",IF(K9999&gt;Figures!B$6-1,"yes","no"))</f>
        <v/>
      </c>
      <c r="N9999" s="8" t="str">
        <f t="shared" si="1110"/>
        <v/>
      </c>
      <c r="O9999" s="1" t="str">
        <f t="shared" si="1111"/>
        <v/>
      </c>
    </row>
    <row r="10000" spans="1:15" x14ac:dyDescent="0.25">
      <c r="A10000" s="1" t="str">
        <f>IF('Raw data'!A10000="","",'Raw data'!A10000)</f>
        <v/>
      </c>
      <c r="B10000" s="1" t="str">
        <f t="shared" si="1105"/>
        <v/>
      </c>
      <c r="C10000" s="1" t="str">
        <f t="shared" si="1106"/>
        <v/>
      </c>
      <c r="D10000" s="1" t="str">
        <f>IF('Raw data'!B10000=0,"",'Raw data'!B10000)</f>
        <v/>
      </c>
      <c r="E10000" s="1" t="str">
        <f>IF('Raw data'!C10000=0,"",'Raw data'!C10000)</f>
        <v/>
      </c>
      <c r="F10000" s="1" t="str">
        <f>IF('Raw data'!D10000=0,"",'Raw data'!D10000)</f>
        <v/>
      </c>
      <c r="H10000" s="8" t="str">
        <f t="shared" si="1107"/>
        <v/>
      </c>
      <c r="I10000" s="1" t="str">
        <f t="shared" si="1108"/>
        <v/>
      </c>
      <c r="K10000" s="1" t="str">
        <f t="shared" si="1109"/>
        <v/>
      </c>
      <c r="M10000" s="1" t="str">
        <f>IF(K10000="","",IF(K10000&gt;Figures!B$6-1,"yes","no"))</f>
        <v/>
      </c>
      <c r="N10000" s="8" t="str">
        <f t="shared" si="1110"/>
        <v/>
      </c>
      <c r="O10000" s="1" t="str">
        <f t="shared" si="1111"/>
        <v/>
      </c>
    </row>
    <row r="10001" spans="1:15" x14ac:dyDescent="0.25">
      <c r="A10001" s="1" t="str">
        <f>IF('Raw data'!A10001="","",'Raw data'!A10001)</f>
        <v/>
      </c>
      <c r="B10001" s="1" t="str">
        <f t="shared" si="1105"/>
        <v/>
      </c>
      <c r="C10001" s="1" t="str">
        <f t="shared" si="1106"/>
        <v/>
      </c>
      <c r="D10001" s="1" t="str">
        <f>IF('Raw data'!B10001=0,"",'Raw data'!B10001)</f>
        <v/>
      </c>
      <c r="E10001" s="1" t="str">
        <f>IF('Raw data'!C10001=0,"",'Raw data'!C10001)</f>
        <v/>
      </c>
      <c r="F10001" s="1" t="str">
        <f>IF('Raw data'!D10001=0,"",'Raw data'!D10001)</f>
        <v/>
      </c>
      <c r="H10001" s="8" t="str">
        <f t="shared" si="1107"/>
        <v/>
      </c>
      <c r="I10001" s="1" t="str">
        <f t="shared" si="1108"/>
        <v/>
      </c>
      <c r="K10001" s="1" t="str">
        <f t="shared" si="1109"/>
        <v/>
      </c>
      <c r="M10001" s="1" t="str">
        <f>IF(K10001="","",IF(K10001&gt;Figures!B$6-1,"yes","no"))</f>
        <v/>
      </c>
      <c r="N10001" s="8" t="str">
        <f t="shared" si="1110"/>
        <v/>
      </c>
      <c r="O10001" s="1" t="str">
        <f t="shared" si="1111"/>
        <v/>
      </c>
    </row>
    <row r="10002" spans="1:15" x14ac:dyDescent="0.25">
      <c r="A10002" s="1" t="str">
        <f>IF('Raw data'!A10002="","",'Raw data'!A10002)</f>
        <v/>
      </c>
      <c r="B10002" s="1" t="str">
        <f t="shared" si="1105"/>
        <v/>
      </c>
      <c r="C10002" s="1" t="str">
        <f t="shared" si="1106"/>
        <v/>
      </c>
      <c r="D10002" s="1" t="str">
        <f>IF('Raw data'!B10002=0,"",'Raw data'!B10002)</f>
        <v/>
      </c>
      <c r="E10002" s="1" t="str">
        <f>IF('Raw data'!C10002=0,"",'Raw data'!C10002)</f>
        <v/>
      </c>
      <c r="F10002" s="1" t="str">
        <f>IF('Raw data'!D10002=0,"",'Raw data'!D10002)</f>
        <v/>
      </c>
      <c r="H10002" s="8" t="str">
        <f t="shared" si="1107"/>
        <v/>
      </c>
      <c r="I10002" s="1" t="str">
        <f t="shared" si="1108"/>
        <v/>
      </c>
      <c r="K10002" s="1" t="str">
        <f t="shared" si="1109"/>
        <v/>
      </c>
      <c r="M10002" s="1" t="str">
        <f>IF(K10002="","",IF(K10002&gt;Figures!B$6-1,"yes","no"))</f>
        <v/>
      </c>
      <c r="N10002" s="8" t="str">
        <f t="shared" si="1110"/>
        <v/>
      </c>
      <c r="O10002" s="1" t="str">
        <f t="shared" si="1111"/>
        <v/>
      </c>
    </row>
    <row r="10003" spans="1:15" x14ac:dyDescent="0.25">
      <c r="A10003" s="1" t="str">
        <f>IF('Raw data'!A10003="","",'Raw data'!A10003)</f>
        <v/>
      </c>
      <c r="B10003" s="1" t="str">
        <f t="shared" si="1105"/>
        <v/>
      </c>
      <c r="C10003" s="1" t="str">
        <f t="shared" si="1106"/>
        <v/>
      </c>
      <c r="D10003" s="1" t="str">
        <f>IF('Raw data'!B10003=0,"",'Raw data'!B10003)</f>
        <v/>
      </c>
      <c r="E10003" s="1" t="str">
        <f>IF('Raw data'!C10003=0,"",'Raw data'!C10003)</f>
        <v/>
      </c>
      <c r="F10003" s="1" t="str">
        <f>IF('Raw data'!D10003=0,"",'Raw data'!D10003)</f>
        <v/>
      </c>
      <c r="H10003" s="8" t="str">
        <f t="shared" si="1107"/>
        <v/>
      </c>
      <c r="I10003" s="1" t="str">
        <f t="shared" si="1108"/>
        <v/>
      </c>
      <c r="K10003" s="1" t="str">
        <f t="shared" si="1109"/>
        <v/>
      </c>
      <c r="M10003" s="1" t="str">
        <f>IF(K10003="","",IF(K10003&gt;Figures!B$6-1,"yes","no"))</f>
        <v/>
      </c>
      <c r="N10003" s="8" t="str">
        <f t="shared" si="1110"/>
        <v/>
      </c>
      <c r="O10003" s="1" t="str">
        <f t="shared" si="1111"/>
        <v/>
      </c>
    </row>
    <row r="10004" spans="1:15" x14ac:dyDescent="0.25">
      <c r="A10004" s="1" t="str">
        <f>IF('Raw data'!A10004="","",'Raw data'!A10004)</f>
        <v/>
      </c>
      <c r="B10004" s="1" t="str">
        <f t="shared" si="1105"/>
        <v/>
      </c>
      <c r="C10004" s="1" t="str">
        <f t="shared" si="1106"/>
        <v/>
      </c>
      <c r="D10004" s="1" t="str">
        <f>IF('Raw data'!B10004=0,"",'Raw data'!B10004)</f>
        <v/>
      </c>
      <c r="E10004" s="1" t="str">
        <f>IF('Raw data'!C10004=0,"",'Raw data'!C10004)</f>
        <v/>
      </c>
      <c r="F10004" s="1" t="str">
        <f>IF('Raw data'!D10004=0,"",'Raw data'!D10004)</f>
        <v/>
      </c>
      <c r="H10004" s="8" t="str">
        <f t="shared" si="1107"/>
        <v/>
      </c>
      <c r="I10004" s="1" t="str">
        <f t="shared" si="1108"/>
        <v/>
      </c>
      <c r="K10004" s="1" t="str">
        <f t="shared" si="1109"/>
        <v/>
      </c>
      <c r="M10004" s="1" t="str">
        <f>IF(K10004="","",IF(K10004&gt;Figures!B$6-1,"yes","no"))</f>
        <v/>
      </c>
      <c r="N10004" s="8" t="str">
        <f t="shared" si="1110"/>
        <v/>
      </c>
      <c r="O10004" s="1" t="str">
        <f t="shared" si="1111"/>
        <v/>
      </c>
    </row>
    <row r="10005" spans="1:15" x14ac:dyDescent="0.25">
      <c r="A10005" s="1" t="str">
        <f>IF('Raw data'!A10005="","",'Raw data'!A10005)</f>
        <v/>
      </c>
      <c r="B10005" s="1" t="str">
        <f t="shared" si="1105"/>
        <v/>
      </c>
      <c r="C10005" s="1" t="str">
        <f t="shared" si="1106"/>
        <v/>
      </c>
      <c r="D10005" s="1" t="str">
        <f>IF('Raw data'!B10005=0,"",'Raw data'!B10005)</f>
        <v/>
      </c>
      <c r="E10005" s="1" t="str">
        <f>IF('Raw data'!C10005=0,"",'Raw data'!C10005)</f>
        <v/>
      </c>
      <c r="F10005" s="1" t="str">
        <f>IF('Raw data'!D10005=0,"",'Raw data'!D10005)</f>
        <v/>
      </c>
      <c r="H10005" s="8" t="str">
        <f t="shared" si="1107"/>
        <v/>
      </c>
      <c r="I10005" s="1" t="str">
        <f t="shared" si="1108"/>
        <v/>
      </c>
      <c r="K10005" s="1" t="str">
        <f t="shared" si="1109"/>
        <v/>
      </c>
      <c r="M10005" s="1" t="str">
        <f>IF(K10005="","",IF(K10005&gt;Figures!B$6-1,"yes","no"))</f>
        <v/>
      </c>
      <c r="N10005" s="8" t="str">
        <f t="shared" si="1110"/>
        <v/>
      </c>
      <c r="O10005" s="1" t="str">
        <f t="shared" si="1111"/>
        <v/>
      </c>
    </row>
    <row r="10006" spans="1:15" x14ac:dyDescent="0.25">
      <c r="A10006" s="1" t="str">
        <f>IF('Raw data'!A10006="","",'Raw data'!A10006)</f>
        <v/>
      </c>
      <c r="B10006" s="1" t="str">
        <f t="shared" si="1105"/>
        <v/>
      </c>
      <c r="C10006" s="1" t="str">
        <f t="shared" si="1106"/>
        <v/>
      </c>
      <c r="D10006" s="1" t="str">
        <f>IF('Raw data'!B10006=0,"",'Raw data'!B10006)</f>
        <v/>
      </c>
      <c r="E10006" s="1" t="str">
        <f>IF('Raw data'!C10006=0,"",'Raw data'!C10006)</f>
        <v/>
      </c>
      <c r="F10006" s="1" t="str">
        <f>IF('Raw data'!D10006=0,"",'Raw data'!D10006)</f>
        <v/>
      </c>
      <c r="H10006" s="8" t="str">
        <f t="shared" si="1107"/>
        <v/>
      </c>
      <c r="I10006" s="1" t="str">
        <f t="shared" si="1108"/>
        <v/>
      </c>
      <c r="K10006" s="1" t="str">
        <f t="shared" si="1109"/>
        <v/>
      </c>
      <c r="M10006" s="1" t="str">
        <f>IF(K10006="","",IF(K10006&gt;Figures!B$6-1,"yes","no"))</f>
        <v/>
      </c>
      <c r="N10006" s="8" t="str">
        <f t="shared" si="1110"/>
        <v/>
      </c>
      <c r="O10006" s="1" t="str">
        <f t="shared" si="1111"/>
        <v/>
      </c>
    </row>
    <row r="10007" spans="1:15" x14ac:dyDescent="0.25">
      <c r="A10007" s="1" t="str">
        <f>IF('Raw data'!A10007="","",'Raw data'!A10007)</f>
        <v/>
      </c>
      <c r="B10007" s="1" t="str">
        <f t="shared" si="1105"/>
        <v/>
      </c>
      <c r="C10007" s="1" t="str">
        <f t="shared" si="1106"/>
        <v/>
      </c>
      <c r="D10007" s="1" t="str">
        <f>IF('Raw data'!B10007=0,"",'Raw data'!B10007)</f>
        <v/>
      </c>
      <c r="E10007" s="1" t="str">
        <f>IF('Raw data'!C10007=0,"",'Raw data'!C10007)</f>
        <v/>
      </c>
      <c r="F10007" s="1" t="str">
        <f>IF('Raw data'!D10007=0,"",'Raw data'!D10007)</f>
        <v/>
      </c>
      <c r="H10007" s="8" t="str">
        <f t="shared" si="1107"/>
        <v/>
      </c>
      <c r="I10007" s="1" t="str">
        <f t="shared" si="1108"/>
        <v/>
      </c>
      <c r="K10007" s="1" t="str">
        <f t="shared" si="1109"/>
        <v/>
      </c>
      <c r="M10007" s="1" t="str">
        <f>IF(K10007="","",IF(K10007&gt;Figures!B$6-1,"yes","no"))</f>
        <v/>
      </c>
      <c r="N10007" s="8" t="str">
        <f t="shared" si="1110"/>
        <v/>
      </c>
      <c r="O10007" s="1" t="str">
        <f t="shared" si="1111"/>
        <v/>
      </c>
    </row>
    <row r="10008" spans="1:15" x14ac:dyDescent="0.25">
      <c r="A10008" s="1" t="str">
        <f>IF('Raw data'!A10008="","",'Raw data'!A10008)</f>
        <v/>
      </c>
      <c r="B10008" s="1" t="str">
        <f t="shared" si="1105"/>
        <v/>
      </c>
      <c r="C10008" s="1" t="str">
        <f t="shared" si="1106"/>
        <v/>
      </c>
      <c r="D10008" s="1" t="str">
        <f>IF('Raw data'!B10008=0,"",'Raw data'!B10008)</f>
        <v/>
      </c>
      <c r="E10008" s="1" t="str">
        <f>IF('Raw data'!C10008=0,"",'Raw data'!C10008)</f>
        <v/>
      </c>
      <c r="F10008" s="1" t="str">
        <f>IF('Raw data'!D10008=0,"",'Raw data'!D10008)</f>
        <v/>
      </c>
      <c r="H10008" s="8" t="str">
        <f t="shared" si="1107"/>
        <v/>
      </c>
      <c r="I10008" s="1" t="str">
        <f t="shared" si="1108"/>
        <v/>
      </c>
      <c r="K10008" s="1" t="str">
        <f t="shared" si="1109"/>
        <v/>
      </c>
      <c r="M10008" s="1" t="str">
        <f>IF(K10008="","",IF(K10008&gt;Figures!B$6-1,"yes","no"))</f>
        <v/>
      </c>
      <c r="N10008" s="8" t="str">
        <f t="shared" si="1110"/>
        <v/>
      </c>
      <c r="O10008" s="1" t="str">
        <f t="shared" si="1111"/>
        <v/>
      </c>
    </row>
    <row r="10009" spans="1:15" x14ac:dyDescent="0.25">
      <c r="A10009" s="1" t="str">
        <f>IF('Raw data'!A10009="","",'Raw data'!A10009)</f>
        <v/>
      </c>
      <c r="B10009" s="1" t="str">
        <f t="shared" si="1105"/>
        <v/>
      </c>
      <c r="C10009" s="1" t="str">
        <f t="shared" si="1106"/>
        <v/>
      </c>
      <c r="D10009" s="1" t="str">
        <f>IF('Raw data'!B10009=0,"",'Raw data'!B10009)</f>
        <v/>
      </c>
      <c r="E10009" s="1" t="str">
        <f>IF('Raw data'!C10009=0,"",'Raw data'!C10009)</f>
        <v/>
      </c>
      <c r="F10009" s="1" t="str">
        <f>IF('Raw data'!D10009=0,"",'Raw data'!D10009)</f>
        <v/>
      </c>
      <c r="H10009" s="8" t="str">
        <f t="shared" si="1107"/>
        <v/>
      </c>
      <c r="I10009" s="1" t="str">
        <f t="shared" si="1108"/>
        <v/>
      </c>
      <c r="K10009" s="1" t="str">
        <f t="shared" si="1109"/>
        <v/>
      </c>
      <c r="M10009" s="1" t="str">
        <f>IF(K10009="","",IF(K10009&gt;Figures!B$6-1,"yes","no"))</f>
        <v/>
      </c>
      <c r="N10009" s="8" t="str">
        <f t="shared" si="1110"/>
        <v/>
      </c>
      <c r="O10009" s="1" t="str">
        <f t="shared" si="1111"/>
        <v/>
      </c>
    </row>
    <row r="10010" spans="1:15" x14ac:dyDescent="0.25">
      <c r="A10010" s="1" t="str">
        <f>IF('Raw data'!A10010="","",'Raw data'!A10010)</f>
        <v/>
      </c>
      <c r="B10010" s="1" t="str">
        <f t="shared" si="1105"/>
        <v/>
      </c>
      <c r="C10010" s="1" t="str">
        <f t="shared" si="1106"/>
        <v/>
      </c>
      <c r="D10010" s="1" t="str">
        <f>IF('Raw data'!B10010=0,"",'Raw data'!B10010)</f>
        <v/>
      </c>
      <c r="E10010" s="1" t="str">
        <f>IF('Raw data'!C10010=0,"",'Raw data'!C10010)</f>
        <v/>
      </c>
      <c r="F10010" s="1" t="str">
        <f>IF('Raw data'!D10010=0,"",'Raw data'!D10010)</f>
        <v/>
      </c>
      <c r="H10010" s="8" t="str">
        <f t="shared" si="1107"/>
        <v/>
      </c>
      <c r="I10010" s="1" t="str">
        <f t="shared" si="1108"/>
        <v/>
      </c>
      <c r="K10010" s="1" t="str">
        <f t="shared" si="1109"/>
        <v/>
      </c>
      <c r="M10010" s="1" t="str">
        <f>IF(K10010="","",IF(K10010&gt;Figures!B$6-1,"yes","no"))</f>
        <v/>
      </c>
      <c r="N10010" s="8" t="str">
        <f t="shared" si="1110"/>
        <v/>
      </c>
      <c r="O10010" s="1" t="str">
        <f t="shared" si="1111"/>
        <v/>
      </c>
    </row>
    <row r="10011" spans="1:15" x14ac:dyDescent="0.25">
      <c r="A10011" s="1" t="str">
        <f>IF('Raw data'!A10011="","",'Raw data'!A10011)</f>
        <v/>
      </c>
      <c r="B10011" s="1" t="str">
        <f t="shared" si="1105"/>
        <v/>
      </c>
      <c r="C10011" s="1" t="str">
        <f t="shared" si="1106"/>
        <v/>
      </c>
      <c r="D10011" s="1" t="str">
        <f>IF('Raw data'!B10011=0,"",'Raw data'!B10011)</f>
        <v/>
      </c>
      <c r="E10011" s="1" t="str">
        <f>IF('Raw data'!C10011=0,"",'Raw data'!C10011)</f>
        <v/>
      </c>
      <c r="F10011" s="1" t="str">
        <f>IF('Raw data'!D10011=0,"",'Raw data'!D10011)</f>
        <v/>
      </c>
      <c r="H10011" s="8" t="str">
        <f t="shared" si="1107"/>
        <v/>
      </c>
      <c r="I10011" s="1" t="str">
        <f t="shared" si="1108"/>
        <v/>
      </c>
      <c r="K10011" s="1" t="str">
        <f t="shared" si="1109"/>
        <v/>
      </c>
      <c r="M10011" s="1" t="str">
        <f>IF(K10011="","",IF(K10011&gt;Figures!B$6-1,"yes","no"))</f>
        <v/>
      </c>
      <c r="N10011" s="8" t="str">
        <f t="shared" si="1110"/>
        <v/>
      </c>
      <c r="O10011" s="1" t="str">
        <f t="shared" si="1111"/>
        <v/>
      </c>
    </row>
    <row r="10012" spans="1:15" x14ac:dyDescent="0.25">
      <c r="A10012" s="1" t="str">
        <f>IF('Raw data'!A10012="","",'Raw data'!A10012)</f>
        <v/>
      </c>
      <c r="B10012" s="1" t="str">
        <f t="shared" si="1105"/>
        <v/>
      </c>
      <c r="C10012" s="1" t="str">
        <f t="shared" si="1106"/>
        <v/>
      </c>
      <c r="D10012" s="1" t="str">
        <f>IF('Raw data'!B10012=0,"",'Raw data'!B10012)</f>
        <v/>
      </c>
      <c r="E10012" s="1" t="str">
        <f>IF('Raw data'!C10012=0,"",'Raw data'!C10012)</f>
        <v/>
      </c>
      <c r="F10012" s="1" t="str">
        <f>IF('Raw data'!D10012=0,"",'Raw data'!D10012)</f>
        <v/>
      </c>
      <c r="H10012" s="8" t="str">
        <f t="shared" si="1107"/>
        <v/>
      </c>
      <c r="I10012" s="1" t="str">
        <f t="shared" si="1108"/>
        <v/>
      </c>
      <c r="K10012" s="1" t="str">
        <f t="shared" si="1109"/>
        <v/>
      </c>
      <c r="M10012" s="1" t="str">
        <f>IF(K10012="","",IF(K10012&gt;Figures!B$6-1,"yes","no"))</f>
        <v/>
      </c>
      <c r="N10012" s="8" t="str">
        <f t="shared" si="1110"/>
        <v/>
      </c>
      <c r="O10012" s="1" t="str">
        <f t="shared" si="1111"/>
        <v/>
      </c>
    </row>
    <row r="10013" spans="1:15" x14ac:dyDescent="0.25">
      <c r="A10013" s="1" t="str">
        <f>IF('Raw data'!A10013="","",'Raw data'!A10013)</f>
        <v/>
      </c>
      <c r="B10013" s="1" t="str">
        <f t="shared" si="1105"/>
        <v/>
      </c>
      <c r="C10013" s="1" t="str">
        <f t="shared" si="1106"/>
        <v/>
      </c>
      <c r="D10013" s="1" t="str">
        <f>IF('Raw data'!B10013=0,"",'Raw data'!B10013)</f>
        <v/>
      </c>
      <c r="E10013" s="1" t="str">
        <f>IF('Raw data'!C10013=0,"",'Raw data'!C10013)</f>
        <v/>
      </c>
      <c r="F10013" s="1" t="str">
        <f>IF('Raw data'!D10013=0,"",'Raw data'!D10013)</f>
        <v/>
      </c>
      <c r="H10013" s="8" t="str">
        <f t="shared" si="1107"/>
        <v/>
      </c>
      <c r="I10013" s="1" t="str">
        <f t="shared" si="1108"/>
        <v/>
      </c>
      <c r="K10013" s="1" t="str">
        <f t="shared" si="1109"/>
        <v/>
      </c>
      <c r="M10013" s="1" t="str">
        <f>IF(K10013="","",IF(K10013&gt;Figures!B$6-1,"yes","no"))</f>
        <v/>
      </c>
      <c r="N10013" s="8" t="str">
        <f t="shared" si="1110"/>
        <v/>
      </c>
      <c r="O10013" s="1" t="str">
        <f t="shared" si="1111"/>
        <v/>
      </c>
    </row>
    <row r="10014" spans="1:15" x14ac:dyDescent="0.25">
      <c r="A10014" s="1" t="str">
        <f>IF('Raw data'!A10014="","",'Raw data'!A10014)</f>
        <v/>
      </c>
      <c r="B10014" s="1" t="str">
        <f t="shared" si="1105"/>
        <v/>
      </c>
      <c r="C10014" s="1" t="str">
        <f t="shared" si="1106"/>
        <v/>
      </c>
      <c r="D10014" s="1" t="str">
        <f>IF('Raw data'!B10014=0,"",'Raw data'!B10014)</f>
        <v/>
      </c>
      <c r="E10014" s="1" t="str">
        <f>IF('Raw data'!C10014=0,"",'Raw data'!C10014)</f>
        <v/>
      </c>
      <c r="F10014" s="1" t="str">
        <f>IF('Raw data'!D10014=0,"",'Raw data'!D10014)</f>
        <v/>
      </c>
      <c r="H10014" s="8" t="str">
        <f t="shared" si="1107"/>
        <v/>
      </c>
      <c r="I10014" s="1" t="str">
        <f t="shared" si="1108"/>
        <v/>
      </c>
      <c r="K10014" s="1" t="str">
        <f t="shared" si="1109"/>
        <v/>
      </c>
      <c r="M10014" s="1" t="str">
        <f>IF(K10014="","",IF(K10014&gt;Figures!B$6-1,"yes","no"))</f>
        <v/>
      </c>
      <c r="N10014" s="8" t="str">
        <f t="shared" si="1110"/>
        <v/>
      </c>
      <c r="O10014" s="1" t="str">
        <f t="shared" si="1111"/>
        <v/>
      </c>
    </row>
    <row r="10015" spans="1:15" x14ac:dyDescent="0.25">
      <c r="A10015" s="1" t="str">
        <f>IF('Raw data'!A10015="","",'Raw data'!A10015)</f>
        <v/>
      </c>
      <c r="B10015" s="1" t="str">
        <f t="shared" si="1105"/>
        <v/>
      </c>
      <c r="C10015" s="1" t="str">
        <f t="shared" si="1106"/>
        <v/>
      </c>
      <c r="D10015" s="1" t="str">
        <f>IF('Raw data'!B10015=0,"",'Raw data'!B10015)</f>
        <v/>
      </c>
      <c r="E10015" s="1" t="str">
        <f>IF('Raw data'!C10015=0,"",'Raw data'!C10015)</f>
        <v/>
      </c>
      <c r="F10015" s="1" t="str">
        <f>IF('Raw data'!D10015=0,"",'Raw data'!D10015)</f>
        <v/>
      </c>
      <c r="H10015" s="8" t="str">
        <f t="shared" si="1107"/>
        <v/>
      </c>
      <c r="I10015" s="1" t="str">
        <f t="shared" si="1108"/>
        <v/>
      </c>
      <c r="K10015" s="1" t="str">
        <f t="shared" si="1109"/>
        <v/>
      </c>
      <c r="M10015" s="1" t="str">
        <f>IF(K10015="","",IF(K10015&gt;Figures!B$6-1,"yes","no"))</f>
        <v/>
      </c>
      <c r="N10015" s="8" t="str">
        <f t="shared" si="1110"/>
        <v/>
      </c>
      <c r="O10015" s="1" t="str">
        <f t="shared" si="1111"/>
        <v/>
      </c>
    </row>
    <row r="10016" spans="1:15" x14ac:dyDescent="0.25">
      <c r="A10016" s="1" t="str">
        <f>IF('Raw data'!A10016="","",'Raw data'!A10016)</f>
        <v/>
      </c>
      <c r="B10016" s="1" t="str">
        <f t="shared" si="1105"/>
        <v/>
      </c>
      <c r="C10016" s="1" t="str">
        <f t="shared" si="1106"/>
        <v/>
      </c>
      <c r="D10016" s="1" t="str">
        <f>IF('Raw data'!B10016=0,"",'Raw data'!B10016)</f>
        <v/>
      </c>
      <c r="E10016" s="1" t="str">
        <f>IF('Raw data'!C10016=0,"",'Raw data'!C10016)</f>
        <v/>
      </c>
      <c r="F10016" s="1" t="str">
        <f>IF('Raw data'!D10016=0,"",'Raw data'!D10016)</f>
        <v/>
      </c>
      <c r="H10016" s="8" t="str">
        <f t="shared" si="1107"/>
        <v/>
      </c>
      <c r="I10016" s="1" t="str">
        <f t="shared" si="1108"/>
        <v/>
      </c>
      <c r="K10016" s="1" t="str">
        <f t="shared" si="1109"/>
        <v/>
      </c>
      <c r="M10016" s="1" t="str">
        <f>IF(K10016="","",IF(K10016&gt;Figures!B$6-1,"yes","no"))</f>
        <v/>
      </c>
      <c r="N10016" s="8" t="str">
        <f t="shared" si="1110"/>
        <v/>
      </c>
      <c r="O10016" s="1" t="str">
        <f t="shared" si="1111"/>
        <v/>
      </c>
    </row>
    <row r="10017" spans="1:15" x14ac:dyDescent="0.25">
      <c r="A10017" s="1" t="str">
        <f>IF('Raw data'!A10017="","",'Raw data'!A10017)</f>
        <v/>
      </c>
      <c r="B10017" s="1" t="str">
        <f t="shared" si="1105"/>
        <v/>
      </c>
      <c r="C10017" s="1" t="str">
        <f t="shared" si="1106"/>
        <v/>
      </c>
      <c r="D10017" s="1" t="str">
        <f>IF('Raw data'!B10017=0,"",'Raw data'!B10017)</f>
        <v/>
      </c>
      <c r="E10017" s="1" t="str">
        <f>IF('Raw data'!C10017=0,"",'Raw data'!C10017)</f>
        <v/>
      </c>
      <c r="F10017" s="1" t="str">
        <f>IF('Raw data'!D10017=0,"",'Raw data'!D10017)</f>
        <v/>
      </c>
      <c r="H10017" s="8" t="str">
        <f t="shared" si="1107"/>
        <v/>
      </c>
      <c r="I10017" s="1" t="str">
        <f t="shared" si="1108"/>
        <v/>
      </c>
      <c r="K10017" s="1" t="str">
        <f t="shared" si="1109"/>
        <v/>
      </c>
      <c r="M10017" s="1" t="str">
        <f>IF(K10017="","",IF(K10017&gt;Figures!B$6-1,"yes","no"))</f>
        <v/>
      </c>
      <c r="N10017" s="8" t="str">
        <f t="shared" si="1110"/>
        <v/>
      </c>
      <c r="O10017" s="1" t="str">
        <f t="shared" si="1111"/>
        <v/>
      </c>
    </row>
    <row r="10018" spans="1:15" x14ac:dyDescent="0.25">
      <c r="A10018" s="1" t="str">
        <f>IF('Raw data'!A10018="","",'Raw data'!A10018)</f>
        <v/>
      </c>
      <c r="B10018" s="1" t="str">
        <f t="shared" si="1105"/>
        <v/>
      </c>
      <c r="C10018" s="1" t="str">
        <f t="shared" si="1106"/>
        <v/>
      </c>
      <c r="D10018" s="1" t="str">
        <f>IF('Raw data'!B10018=0,"",'Raw data'!B10018)</f>
        <v/>
      </c>
      <c r="E10018" s="1" t="str">
        <f>IF('Raw data'!C10018=0,"",'Raw data'!C10018)</f>
        <v/>
      </c>
      <c r="F10018" s="1" t="str">
        <f>IF('Raw data'!D10018=0,"",'Raw data'!D10018)</f>
        <v/>
      </c>
      <c r="H10018" s="8" t="str">
        <f t="shared" si="1107"/>
        <v/>
      </c>
      <c r="I10018" s="1" t="str">
        <f t="shared" si="1108"/>
        <v/>
      </c>
      <c r="K10018" s="1" t="str">
        <f t="shared" si="1109"/>
        <v/>
      </c>
      <c r="M10018" s="1" t="str">
        <f>IF(K10018="","",IF(K10018&gt;Figures!B$6-1,"yes","no"))</f>
        <v/>
      </c>
      <c r="N10018" s="8" t="str">
        <f t="shared" si="1110"/>
        <v/>
      </c>
      <c r="O10018" s="1" t="str">
        <f t="shared" si="1111"/>
        <v/>
      </c>
    </row>
    <row r="10019" spans="1:15" x14ac:dyDescent="0.25">
      <c r="A10019" s="1" t="str">
        <f>IF('Raw data'!A10019="","",'Raw data'!A10019)</f>
        <v/>
      </c>
      <c r="B10019" s="1" t="str">
        <f t="shared" si="1105"/>
        <v/>
      </c>
      <c r="C10019" s="1" t="str">
        <f t="shared" si="1106"/>
        <v/>
      </c>
      <c r="D10019" s="1" t="str">
        <f>IF('Raw data'!B10019=0,"",'Raw data'!B10019)</f>
        <v/>
      </c>
      <c r="E10019" s="1" t="str">
        <f>IF('Raw data'!C10019=0,"",'Raw data'!C10019)</f>
        <v/>
      </c>
      <c r="F10019" s="1" t="str">
        <f>IF('Raw data'!D10019=0,"",'Raw data'!D10019)</f>
        <v/>
      </c>
      <c r="H10019" s="8" t="str">
        <f t="shared" si="1107"/>
        <v/>
      </c>
      <c r="I10019" s="1" t="str">
        <f t="shared" si="1108"/>
        <v/>
      </c>
      <c r="K10019" s="1" t="str">
        <f t="shared" si="1109"/>
        <v/>
      </c>
      <c r="M10019" s="1" t="str">
        <f>IF(K10019="","",IF(K10019&gt;Figures!B$6-1,"yes","no"))</f>
        <v/>
      </c>
      <c r="N10019" s="8" t="str">
        <f t="shared" si="1110"/>
        <v/>
      </c>
      <c r="O10019" s="1" t="str">
        <f t="shared" si="1111"/>
        <v/>
      </c>
    </row>
    <row r="10020" spans="1:15" x14ac:dyDescent="0.25">
      <c r="A10020" s="1" t="str">
        <f>IF('Raw data'!A10020="","",'Raw data'!A10020)</f>
        <v/>
      </c>
      <c r="B10020" s="1" t="str">
        <f t="shared" si="1105"/>
        <v/>
      </c>
      <c r="C10020" s="1" t="str">
        <f t="shared" si="1106"/>
        <v/>
      </c>
      <c r="D10020" s="1" t="str">
        <f>IF('Raw data'!B10020=0,"",'Raw data'!B10020)</f>
        <v/>
      </c>
      <c r="E10020" s="1" t="str">
        <f>IF('Raw data'!C10020=0,"",'Raw data'!C10020)</f>
        <v/>
      </c>
      <c r="F10020" s="1" t="str">
        <f>IF('Raw data'!D10020=0,"",'Raw data'!D10020)</f>
        <v/>
      </c>
      <c r="H10020" s="8" t="str">
        <f t="shared" si="1107"/>
        <v/>
      </c>
      <c r="I10020" s="1" t="str">
        <f t="shared" si="1108"/>
        <v/>
      </c>
      <c r="K10020" s="1" t="str">
        <f t="shared" si="1109"/>
        <v/>
      </c>
      <c r="M10020" s="1" t="str">
        <f>IF(K10020="","",IF(K10020&gt;Figures!B$6-1,"yes","no"))</f>
        <v/>
      </c>
      <c r="N10020" s="8" t="str">
        <f t="shared" si="1110"/>
        <v/>
      </c>
      <c r="O10020" s="1" t="str">
        <f t="shared" si="1111"/>
        <v/>
      </c>
    </row>
    <row r="10021" spans="1:15" x14ac:dyDescent="0.25">
      <c r="A10021" s="1" t="str">
        <f>IF('Raw data'!A10021="","",'Raw data'!A10021)</f>
        <v/>
      </c>
      <c r="B10021" s="1" t="str">
        <f t="shared" si="1105"/>
        <v/>
      </c>
      <c r="C10021" s="1" t="str">
        <f t="shared" si="1106"/>
        <v/>
      </c>
      <c r="D10021" s="1" t="str">
        <f>IF('Raw data'!B10021=0,"",'Raw data'!B10021)</f>
        <v/>
      </c>
      <c r="E10021" s="1" t="str">
        <f>IF('Raw data'!C10021=0,"",'Raw data'!C10021)</f>
        <v/>
      </c>
      <c r="F10021" s="1" t="str">
        <f>IF('Raw data'!D10021=0,"",'Raw data'!D10021)</f>
        <v/>
      </c>
      <c r="H10021" s="8" t="str">
        <f t="shared" si="1107"/>
        <v/>
      </c>
      <c r="I10021" s="1" t="str">
        <f t="shared" si="1108"/>
        <v/>
      </c>
      <c r="K10021" s="1" t="str">
        <f t="shared" si="1109"/>
        <v/>
      </c>
      <c r="M10021" s="1" t="str">
        <f>IF(K10021="","",IF(K10021&gt;Figures!B$6-1,"yes","no"))</f>
        <v/>
      </c>
      <c r="N10021" s="8" t="str">
        <f t="shared" si="1110"/>
        <v/>
      </c>
      <c r="O10021" s="1" t="str">
        <f t="shared" si="1111"/>
        <v/>
      </c>
    </row>
    <row r="10022" spans="1:15" x14ac:dyDescent="0.25">
      <c r="A10022" s="1" t="str">
        <f>IF('Raw data'!A10022="","",'Raw data'!A10022)</f>
        <v/>
      </c>
      <c r="B10022" s="1" t="str">
        <f t="shared" si="1105"/>
        <v/>
      </c>
      <c r="C10022" s="1" t="str">
        <f t="shared" si="1106"/>
        <v/>
      </c>
      <c r="D10022" s="1" t="str">
        <f>IF('Raw data'!B10022=0,"",'Raw data'!B10022)</f>
        <v/>
      </c>
      <c r="E10022" s="1" t="str">
        <f>IF('Raw data'!C10022=0,"",'Raw data'!C10022)</f>
        <v/>
      </c>
      <c r="F10022" s="1" t="str">
        <f>IF('Raw data'!D10022=0,"",'Raw data'!D10022)</f>
        <v/>
      </c>
      <c r="H10022" s="8" t="str">
        <f t="shared" si="1107"/>
        <v/>
      </c>
      <c r="I10022" s="1" t="str">
        <f t="shared" si="1108"/>
        <v/>
      </c>
      <c r="K10022" s="1" t="str">
        <f t="shared" si="1109"/>
        <v/>
      </c>
      <c r="M10022" s="1" t="str">
        <f>IF(K10022="","",IF(K10022&gt;Figures!B$6-1,"yes","no"))</f>
        <v/>
      </c>
      <c r="N10022" s="8" t="str">
        <f t="shared" si="1110"/>
        <v/>
      </c>
      <c r="O10022" s="1" t="str">
        <f t="shared" si="1111"/>
        <v/>
      </c>
    </row>
    <row r="10023" spans="1:15" x14ac:dyDescent="0.25">
      <c r="A10023" s="1" t="str">
        <f>IF('Raw data'!A10023="","",'Raw data'!A10023)</f>
        <v/>
      </c>
      <c r="B10023" s="1" t="str">
        <f t="shared" si="1105"/>
        <v/>
      </c>
      <c r="C10023" s="1" t="str">
        <f t="shared" si="1106"/>
        <v/>
      </c>
      <c r="D10023" s="1" t="str">
        <f>IF('Raw data'!B10023=0,"",'Raw data'!B10023)</f>
        <v/>
      </c>
      <c r="E10023" s="1" t="str">
        <f>IF('Raw data'!C10023=0,"",'Raw data'!C10023)</f>
        <v/>
      </c>
      <c r="F10023" s="1" t="str">
        <f>IF('Raw data'!D10023=0,"",'Raw data'!D10023)</f>
        <v/>
      </c>
      <c r="H10023" s="8" t="str">
        <f t="shared" si="1107"/>
        <v/>
      </c>
      <c r="I10023" s="1" t="str">
        <f t="shared" si="1108"/>
        <v/>
      </c>
      <c r="K10023" s="1" t="str">
        <f t="shared" si="1109"/>
        <v/>
      </c>
      <c r="M10023" s="1" t="str">
        <f>IF(K10023="","",IF(K10023&gt;Figures!B$6-1,"yes","no"))</f>
        <v/>
      </c>
      <c r="N10023" s="8" t="str">
        <f t="shared" si="1110"/>
        <v/>
      </c>
      <c r="O10023" s="1" t="str">
        <f t="shared" si="1111"/>
        <v/>
      </c>
    </row>
    <row r="10024" spans="1:15" x14ac:dyDescent="0.25">
      <c r="A10024" s="1" t="str">
        <f>IF('Raw data'!A10024="","",'Raw data'!A10024)</f>
        <v/>
      </c>
      <c r="B10024" s="1" t="str">
        <f t="shared" si="1105"/>
        <v/>
      </c>
      <c r="C10024" s="1" t="str">
        <f t="shared" si="1106"/>
        <v/>
      </c>
      <c r="D10024" s="1" t="str">
        <f>IF('Raw data'!B10024=0,"",'Raw data'!B10024)</f>
        <v/>
      </c>
      <c r="E10024" s="1" t="str">
        <f>IF('Raw data'!C10024=0,"",'Raw data'!C10024)</f>
        <v/>
      </c>
      <c r="F10024" s="1" t="str">
        <f>IF('Raw data'!D10024=0,"",'Raw data'!D10024)</f>
        <v/>
      </c>
      <c r="H10024" s="8" t="str">
        <f t="shared" si="1107"/>
        <v/>
      </c>
      <c r="I10024" s="1" t="str">
        <f t="shared" si="1108"/>
        <v/>
      </c>
      <c r="K10024" s="1" t="str">
        <f t="shared" si="1109"/>
        <v/>
      </c>
      <c r="M10024" s="1" t="str">
        <f>IF(K10024="","",IF(K10024&gt;Figures!B$6-1,"yes","no"))</f>
        <v/>
      </c>
      <c r="N10024" s="8" t="str">
        <f t="shared" si="1110"/>
        <v/>
      </c>
      <c r="O10024" s="1" t="str">
        <f t="shared" si="1111"/>
        <v/>
      </c>
    </row>
    <row r="10025" spans="1:15" x14ac:dyDescent="0.25">
      <c r="A10025" s="1" t="str">
        <f>IF('Raw data'!A10025="","",'Raw data'!A10025)</f>
        <v/>
      </c>
      <c r="B10025" s="1" t="str">
        <f t="shared" si="1105"/>
        <v/>
      </c>
      <c r="C10025" s="1" t="str">
        <f t="shared" si="1106"/>
        <v/>
      </c>
      <c r="D10025" s="1" t="str">
        <f>IF('Raw data'!B10025=0,"",'Raw data'!B10025)</f>
        <v/>
      </c>
      <c r="E10025" s="1" t="str">
        <f>IF('Raw data'!C10025=0,"",'Raw data'!C10025)</f>
        <v/>
      </c>
      <c r="F10025" s="1" t="str">
        <f>IF('Raw data'!D10025=0,"",'Raw data'!D10025)</f>
        <v/>
      </c>
      <c r="H10025" s="8" t="str">
        <f t="shared" si="1107"/>
        <v/>
      </c>
      <c r="I10025" s="1" t="str">
        <f t="shared" si="1108"/>
        <v/>
      </c>
      <c r="K10025" s="1" t="str">
        <f t="shared" si="1109"/>
        <v/>
      </c>
      <c r="M10025" s="1" t="str">
        <f>IF(K10025="","",IF(K10025&gt;Figures!B$6-1,"yes","no"))</f>
        <v/>
      </c>
      <c r="N10025" s="8" t="str">
        <f t="shared" si="1110"/>
        <v/>
      </c>
      <c r="O10025" s="1" t="str">
        <f t="shared" si="1111"/>
        <v/>
      </c>
    </row>
    <row r="10026" spans="1:15" x14ac:dyDescent="0.25">
      <c r="A10026" s="1" t="str">
        <f>IF('Raw data'!A10026="","",'Raw data'!A10026)</f>
        <v/>
      </c>
      <c r="B10026" s="1" t="str">
        <f t="shared" si="1105"/>
        <v/>
      </c>
      <c r="C10026" s="1" t="str">
        <f t="shared" si="1106"/>
        <v/>
      </c>
      <c r="D10026" s="1" t="str">
        <f>IF('Raw data'!B10026=0,"",'Raw data'!B10026)</f>
        <v/>
      </c>
      <c r="E10026" s="1" t="str">
        <f>IF('Raw data'!C10026=0,"",'Raw data'!C10026)</f>
        <v/>
      </c>
      <c r="F10026" s="1" t="str">
        <f>IF('Raw data'!D10026=0,"",'Raw data'!D10026)</f>
        <v/>
      </c>
      <c r="H10026" s="8" t="str">
        <f t="shared" si="1107"/>
        <v/>
      </c>
      <c r="I10026" s="1" t="str">
        <f t="shared" si="1108"/>
        <v/>
      </c>
      <c r="K10026" s="1" t="str">
        <f t="shared" si="1109"/>
        <v/>
      </c>
      <c r="M10026" s="1" t="str">
        <f>IF(K10026="","",IF(K10026&gt;Figures!B$6-1,"yes","no"))</f>
        <v/>
      </c>
      <c r="N10026" s="8" t="str">
        <f t="shared" si="1110"/>
        <v/>
      </c>
      <c r="O10026" s="1" t="str">
        <f t="shared" si="1111"/>
        <v/>
      </c>
    </row>
    <row r="10027" spans="1:15" x14ac:dyDescent="0.25">
      <c r="A10027" s="1" t="str">
        <f>IF('Raw data'!A10027="","",'Raw data'!A10027)</f>
        <v/>
      </c>
      <c r="B10027" s="1" t="str">
        <f t="shared" si="1105"/>
        <v/>
      </c>
      <c r="C10027" s="1" t="str">
        <f t="shared" si="1106"/>
        <v/>
      </c>
      <c r="D10027" s="1" t="str">
        <f>IF('Raw data'!B10027=0,"",'Raw data'!B10027)</f>
        <v/>
      </c>
      <c r="E10027" s="1" t="str">
        <f>IF('Raw data'!C10027=0,"",'Raw data'!C10027)</f>
        <v/>
      </c>
      <c r="F10027" s="1" t="str">
        <f>IF('Raw data'!D10027=0,"",'Raw data'!D10027)</f>
        <v/>
      </c>
      <c r="H10027" s="8" t="str">
        <f t="shared" si="1107"/>
        <v/>
      </c>
      <c r="I10027" s="1" t="str">
        <f t="shared" si="1108"/>
        <v/>
      </c>
      <c r="K10027" s="1" t="str">
        <f t="shared" si="1109"/>
        <v/>
      </c>
      <c r="M10027" s="1" t="str">
        <f>IF(K10027="","",IF(K10027&gt;Figures!B$6-1,"yes","no"))</f>
        <v/>
      </c>
      <c r="N10027" s="8" t="str">
        <f t="shared" si="1110"/>
        <v/>
      </c>
      <c r="O10027" s="1" t="str">
        <f t="shared" si="1111"/>
        <v/>
      </c>
    </row>
    <row r="10028" spans="1:15" x14ac:dyDescent="0.25">
      <c r="A10028" s="1" t="str">
        <f>IF('Raw data'!A10028="","",'Raw data'!A10028)</f>
        <v/>
      </c>
      <c r="B10028" s="1" t="str">
        <f t="shared" si="1105"/>
        <v/>
      </c>
      <c r="C10028" s="1" t="str">
        <f t="shared" si="1106"/>
        <v/>
      </c>
      <c r="D10028" s="1" t="str">
        <f>IF('Raw data'!B10028=0,"",'Raw data'!B10028)</f>
        <v/>
      </c>
      <c r="E10028" s="1" t="str">
        <f>IF('Raw data'!C10028=0,"",'Raw data'!C10028)</f>
        <v/>
      </c>
      <c r="F10028" s="1" t="str">
        <f>IF('Raw data'!D10028=0,"",'Raw data'!D10028)</f>
        <v/>
      </c>
      <c r="H10028" s="8" t="str">
        <f t="shared" si="1107"/>
        <v/>
      </c>
      <c r="I10028" s="1" t="str">
        <f t="shared" si="1108"/>
        <v/>
      </c>
      <c r="K10028" s="1" t="str">
        <f t="shared" si="1109"/>
        <v/>
      </c>
      <c r="M10028" s="1" t="str">
        <f>IF(K10028="","",IF(K10028&gt;Figures!B$6-1,"yes","no"))</f>
        <v/>
      </c>
      <c r="N10028" s="8" t="str">
        <f t="shared" si="1110"/>
        <v/>
      </c>
      <c r="O10028" s="1" t="str">
        <f t="shared" si="1111"/>
        <v/>
      </c>
    </row>
    <row r="10029" spans="1:15" x14ac:dyDescent="0.25">
      <c r="A10029" s="1" t="str">
        <f>IF('Raw data'!A10029="","",'Raw data'!A10029)</f>
        <v/>
      </c>
      <c r="B10029" s="1" t="str">
        <f t="shared" si="1105"/>
        <v/>
      </c>
      <c r="C10029" s="1" t="str">
        <f t="shared" si="1106"/>
        <v/>
      </c>
      <c r="D10029" s="1" t="str">
        <f>IF('Raw data'!B10029=0,"",'Raw data'!B10029)</f>
        <v/>
      </c>
      <c r="E10029" s="1" t="str">
        <f>IF('Raw data'!C10029=0,"",'Raw data'!C10029)</f>
        <v/>
      </c>
      <c r="F10029" s="1" t="str">
        <f>IF('Raw data'!D10029=0,"",'Raw data'!D10029)</f>
        <v/>
      </c>
      <c r="H10029" s="8" t="str">
        <f t="shared" si="1107"/>
        <v/>
      </c>
      <c r="I10029" s="1" t="str">
        <f t="shared" si="1108"/>
        <v/>
      </c>
      <c r="K10029" s="1" t="str">
        <f t="shared" si="1109"/>
        <v/>
      </c>
      <c r="M10029" s="1" t="str">
        <f>IF(K10029="","",IF(K10029&gt;Figures!B$6-1,"yes","no"))</f>
        <v/>
      </c>
      <c r="N10029" s="8" t="str">
        <f t="shared" si="1110"/>
        <v/>
      </c>
      <c r="O10029" s="1" t="str">
        <f t="shared" si="1111"/>
        <v/>
      </c>
    </row>
    <row r="10030" spans="1:15" x14ac:dyDescent="0.25">
      <c r="A10030" s="1" t="str">
        <f>IF('Raw data'!A10030="","",'Raw data'!A10030)</f>
        <v/>
      </c>
      <c r="B10030" s="1" t="str">
        <f t="shared" si="1105"/>
        <v/>
      </c>
      <c r="C10030" s="1" t="str">
        <f t="shared" si="1106"/>
        <v/>
      </c>
      <c r="D10030" s="1" t="str">
        <f>IF('Raw data'!B10030=0,"",'Raw data'!B10030)</f>
        <v/>
      </c>
      <c r="E10030" s="1" t="str">
        <f>IF('Raw data'!C10030=0,"",'Raw data'!C10030)</f>
        <v/>
      </c>
      <c r="F10030" s="1" t="str">
        <f>IF('Raw data'!D10030=0,"",'Raw data'!D10030)</f>
        <v/>
      </c>
      <c r="H10030" s="8" t="str">
        <f t="shared" si="1107"/>
        <v/>
      </c>
      <c r="I10030" s="1" t="str">
        <f t="shared" si="1108"/>
        <v/>
      </c>
      <c r="K10030" s="1" t="str">
        <f t="shared" si="1109"/>
        <v/>
      </c>
      <c r="M10030" s="1" t="str">
        <f>IF(K10030="","",IF(K10030&gt;Figures!B$6-1,"yes","no"))</f>
        <v/>
      </c>
      <c r="N10030" s="8" t="str">
        <f t="shared" si="1110"/>
        <v/>
      </c>
      <c r="O10030" s="1" t="str">
        <f t="shared" si="1111"/>
        <v/>
      </c>
    </row>
    <row r="10031" spans="1:15" x14ac:dyDescent="0.25">
      <c r="A10031" s="1" t="str">
        <f>IF('Raw data'!A10031="","",'Raw data'!A10031)</f>
        <v/>
      </c>
      <c r="B10031" s="1" t="str">
        <f t="shared" si="1105"/>
        <v/>
      </c>
      <c r="C10031" s="1" t="str">
        <f t="shared" si="1106"/>
        <v/>
      </c>
      <c r="D10031" s="1" t="str">
        <f>IF('Raw data'!B10031=0,"",'Raw data'!B10031)</f>
        <v/>
      </c>
      <c r="E10031" s="1" t="str">
        <f>IF('Raw data'!C10031=0,"",'Raw data'!C10031)</f>
        <v/>
      </c>
      <c r="F10031" s="1" t="str">
        <f>IF('Raw data'!D10031=0,"",'Raw data'!D10031)</f>
        <v/>
      </c>
      <c r="H10031" s="8" t="str">
        <f t="shared" si="1107"/>
        <v/>
      </c>
      <c r="I10031" s="1" t="str">
        <f t="shared" si="1108"/>
        <v/>
      </c>
      <c r="K10031" s="1" t="str">
        <f t="shared" si="1109"/>
        <v/>
      </c>
      <c r="M10031" s="1" t="str">
        <f>IF(K10031="","",IF(K10031&gt;Figures!B$6-1,"yes","no"))</f>
        <v/>
      </c>
      <c r="N10031" s="8" t="str">
        <f t="shared" si="1110"/>
        <v/>
      </c>
      <c r="O10031" s="1" t="str">
        <f t="shared" si="1111"/>
        <v/>
      </c>
    </row>
    <row r="10032" spans="1:15" x14ac:dyDescent="0.25">
      <c r="A10032" s="1" t="str">
        <f>IF('Raw data'!A10032="","",'Raw data'!A10032)</f>
        <v/>
      </c>
      <c r="B10032" s="1" t="str">
        <f t="shared" si="1105"/>
        <v/>
      </c>
      <c r="C10032" s="1" t="str">
        <f t="shared" si="1106"/>
        <v/>
      </c>
      <c r="D10032" s="1" t="str">
        <f>IF('Raw data'!B10032=0,"",'Raw data'!B10032)</f>
        <v/>
      </c>
      <c r="E10032" s="1" t="str">
        <f>IF('Raw data'!C10032=0,"",'Raw data'!C10032)</f>
        <v/>
      </c>
      <c r="F10032" s="1" t="str">
        <f>IF('Raw data'!D10032=0,"",'Raw data'!D10032)</f>
        <v/>
      </c>
      <c r="H10032" s="8" t="str">
        <f t="shared" si="1107"/>
        <v/>
      </c>
      <c r="I10032" s="1" t="str">
        <f t="shared" si="1108"/>
        <v/>
      </c>
      <c r="K10032" s="1" t="str">
        <f t="shared" si="1109"/>
        <v/>
      </c>
      <c r="M10032" s="1" t="str">
        <f>IF(K10032="","",IF(K10032&gt;Figures!B$6-1,"yes","no"))</f>
        <v/>
      </c>
      <c r="N10032" s="8" t="str">
        <f t="shared" si="1110"/>
        <v/>
      </c>
      <c r="O10032" s="1" t="str">
        <f t="shared" si="1111"/>
        <v/>
      </c>
    </row>
    <row r="10033" spans="1:15" x14ac:dyDescent="0.25">
      <c r="A10033" s="1" t="str">
        <f>IF('Raw data'!A10033="","",'Raw data'!A10033)</f>
        <v/>
      </c>
      <c r="B10033" s="1" t="str">
        <f t="shared" si="1105"/>
        <v/>
      </c>
      <c r="C10033" s="1" t="str">
        <f t="shared" si="1106"/>
        <v/>
      </c>
      <c r="D10033" s="1" t="str">
        <f>IF('Raw data'!B10033=0,"",'Raw data'!B10033)</f>
        <v/>
      </c>
      <c r="E10033" s="1" t="str">
        <f>IF('Raw data'!C10033=0,"",'Raw data'!C10033)</f>
        <v/>
      </c>
      <c r="F10033" s="1" t="str">
        <f>IF('Raw data'!D10033=0,"",'Raw data'!D10033)</f>
        <v/>
      </c>
      <c r="H10033" s="8" t="str">
        <f t="shared" si="1107"/>
        <v/>
      </c>
      <c r="I10033" s="1" t="str">
        <f t="shared" si="1108"/>
        <v/>
      </c>
      <c r="K10033" s="1" t="str">
        <f t="shared" si="1109"/>
        <v/>
      </c>
      <c r="M10033" s="1" t="str">
        <f>IF(K10033="","",IF(K10033&gt;Figures!B$6-1,"yes","no"))</f>
        <v/>
      </c>
      <c r="N10033" s="8" t="str">
        <f t="shared" si="1110"/>
        <v/>
      </c>
      <c r="O10033" s="1" t="str">
        <f t="shared" si="1111"/>
        <v/>
      </c>
    </row>
    <row r="10034" spans="1:15" x14ac:dyDescent="0.25">
      <c r="A10034" s="1" t="str">
        <f>IF('Raw data'!A10034="","",'Raw data'!A10034)</f>
        <v/>
      </c>
      <c r="B10034" s="1" t="str">
        <f t="shared" si="1105"/>
        <v/>
      </c>
      <c r="C10034" s="1" t="str">
        <f t="shared" si="1106"/>
        <v/>
      </c>
      <c r="D10034" s="1" t="str">
        <f>IF('Raw data'!B10034=0,"",'Raw data'!B10034)</f>
        <v/>
      </c>
      <c r="E10034" s="1" t="str">
        <f>IF('Raw data'!C10034=0,"",'Raw data'!C10034)</f>
        <v/>
      </c>
      <c r="F10034" s="1" t="str">
        <f>IF('Raw data'!D10034=0,"",'Raw data'!D10034)</f>
        <v/>
      </c>
      <c r="H10034" s="8" t="str">
        <f t="shared" si="1107"/>
        <v/>
      </c>
      <c r="I10034" s="1" t="str">
        <f t="shared" si="1108"/>
        <v/>
      </c>
      <c r="K10034" s="1" t="str">
        <f t="shared" si="1109"/>
        <v/>
      </c>
      <c r="M10034" s="1" t="str">
        <f>IF(K10034="","",IF(K10034&gt;Figures!B$6-1,"yes","no"))</f>
        <v/>
      </c>
      <c r="N10034" s="8" t="str">
        <f t="shared" si="1110"/>
        <v/>
      </c>
      <c r="O10034" s="1" t="str">
        <f t="shared" si="1111"/>
        <v/>
      </c>
    </row>
    <row r="10035" spans="1:15" x14ac:dyDescent="0.25">
      <c r="A10035" s="1" t="str">
        <f>IF('Raw data'!A10035="","",'Raw data'!A10035)</f>
        <v/>
      </c>
      <c r="B10035" s="1" t="str">
        <f t="shared" si="1105"/>
        <v/>
      </c>
      <c r="C10035" s="1" t="str">
        <f t="shared" si="1106"/>
        <v/>
      </c>
      <c r="D10035" s="1" t="str">
        <f>IF('Raw data'!B10035=0,"",'Raw data'!B10035)</f>
        <v/>
      </c>
      <c r="E10035" s="1" t="str">
        <f>IF('Raw data'!C10035=0,"",'Raw data'!C10035)</f>
        <v/>
      </c>
      <c r="F10035" s="1" t="str">
        <f>IF('Raw data'!D10035=0,"",'Raw data'!D10035)</f>
        <v/>
      </c>
      <c r="H10035" s="8" t="str">
        <f t="shared" si="1107"/>
        <v/>
      </c>
      <c r="I10035" s="1" t="str">
        <f t="shared" si="1108"/>
        <v/>
      </c>
      <c r="K10035" s="1" t="str">
        <f t="shared" si="1109"/>
        <v/>
      </c>
      <c r="M10035" s="1" t="str">
        <f>IF(K10035="","",IF(K10035&gt;Figures!B$6-1,"yes","no"))</f>
        <v/>
      </c>
      <c r="N10035" s="8" t="str">
        <f t="shared" si="1110"/>
        <v/>
      </c>
      <c r="O10035" s="1" t="str">
        <f t="shared" si="1111"/>
        <v/>
      </c>
    </row>
    <row r="10036" spans="1:15" x14ac:dyDescent="0.25">
      <c r="A10036" s="1" t="str">
        <f>IF('Raw data'!A10036="","",'Raw data'!A10036)</f>
        <v/>
      </c>
      <c r="B10036" s="1" t="str">
        <f t="shared" si="1105"/>
        <v/>
      </c>
      <c r="C10036" s="1" t="str">
        <f t="shared" si="1106"/>
        <v/>
      </c>
      <c r="D10036" s="1" t="str">
        <f>IF('Raw data'!B10036=0,"",'Raw data'!B10036)</f>
        <v/>
      </c>
      <c r="E10036" s="1" t="str">
        <f>IF('Raw data'!C10036=0,"",'Raw data'!C10036)</f>
        <v/>
      </c>
      <c r="F10036" s="1" t="str">
        <f>IF('Raw data'!D10036=0,"",'Raw data'!D10036)</f>
        <v/>
      </c>
      <c r="H10036" s="8" t="str">
        <f t="shared" si="1107"/>
        <v/>
      </c>
      <c r="I10036" s="1" t="str">
        <f t="shared" si="1108"/>
        <v/>
      </c>
      <c r="K10036" s="1" t="str">
        <f t="shared" si="1109"/>
        <v/>
      </c>
      <c r="M10036" s="1" t="str">
        <f>IF(K10036="","",IF(K10036&gt;Figures!B$6-1,"yes","no"))</f>
        <v/>
      </c>
      <c r="N10036" s="8" t="str">
        <f t="shared" si="1110"/>
        <v/>
      </c>
      <c r="O10036" s="1" t="str">
        <f t="shared" si="1111"/>
        <v/>
      </c>
    </row>
    <row r="10037" spans="1:15" x14ac:dyDescent="0.25">
      <c r="A10037" s="1" t="str">
        <f>IF('Raw data'!A10037="","",'Raw data'!A10037)</f>
        <v/>
      </c>
      <c r="B10037" s="1" t="str">
        <f t="shared" si="1105"/>
        <v/>
      </c>
      <c r="C10037" s="1" t="str">
        <f t="shared" si="1106"/>
        <v/>
      </c>
      <c r="D10037" s="1" t="str">
        <f>IF('Raw data'!B10037=0,"",'Raw data'!B10037)</f>
        <v/>
      </c>
      <c r="E10037" s="1" t="str">
        <f>IF('Raw data'!C10037=0,"",'Raw data'!C10037)</f>
        <v/>
      </c>
      <c r="F10037" s="1" t="str">
        <f>IF('Raw data'!D10037=0,"",'Raw data'!D10037)</f>
        <v/>
      </c>
      <c r="H10037" s="8" t="str">
        <f t="shared" si="1107"/>
        <v/>
      </c>
      <c r="I10037" s="1" t="str">
        <f t="shared" si="1108"/>
        <v/>
      </c>
      <c r="K10037" s="1" t="str">
        <f t="shared" si="1109"/>
        <v/>
      </c>
      <c r="M10037" s="1" t="str">
        <f>IF(K10037="","",IF(K10037&gt;Figures!B$6-1,"yes","no"))</f>
        <v/>
      </c>
      <c r="N10037" s="8" t="str">
        <f t="shared" si="1110"/>
        <v/>
      </c>
      <c r="O10037" s="1" t="str">
        <f t="shared" si="1111"/>
        <v/>
      </c>
    </row>
    <row r="10038" spans="1:15" x14ac:dyDescent="0.25">
      <c r="A10038" s="1" t="str">
        <f>IF('Raw data'!A10038="","",'Raw data'!A10038)</f>
        <v/>
      </c>
      <c r="B10038" s="1" t="str">
        <f t="shared" si="1105"/>
        <v/>
      </c>
      <c r="C10038" s="1" t="str">
        <f t="shared" si="1106"/>
        <v/>
      </c>
      <c r="D10038" s="1" t="str">
        <f>IF('Raw data'!B10038=0,"",'Raw data'!B10038)</f>
        <v/>
      </c>
      <c r="E10038" s="1" t="str">
        <f>IF('Raw data'!C10038=0,"",'Raw data'!C10038)</f>
        <v/>
      </c>
      <c r="F10038" s="1" t="str">
        <f>IF('Raw data'!D10038=0,"",'Raw data'!D10038)</f>
        <v/>
      </c>
      <c r="H10038" s="8" t="str">
        <f t="shared" si="1107"/>
        <v/>
      </c>
      <c r="I10038" s="1" t="str">
        <f t="shared" si="1108"/>
        <v/>
      </c>
      <c r="K10038" s="1" t="str">
        <f t="shared" si="1109"/>
        <v/>
      </c>
      <c r="M10038" s="1" t="str">
        <f>IF(K10038="","",IF(K10038&gt;Figures!B$6-1,"yes","no"))</f>
        <v/>
      </c>
      <c r="N10038" s="8" t="str">
        <f t="shared" si="1110"/>
        <v/>
      </c>
      <c r="O10038" s="1" t="str">
        <f t="shared" si="1111"/>
        <v/>
      </c>
    </row>
    <row r="10039" spans="1:15" x14ac:dyDescent="0.25">
      <c r="A10039" s="1" t="str">
        <f>IF('Raw data'!A10039="","",'Raw data'!A10039)</f>
        <v/>
      </c>
      <c r="B10039" s="1" t="str">
        <f t="shared" si="1105"/>
        <v/>
      </c>
      <c r="C10039" s="1" t="str">
        <f t="shared" si="1106"/>
        <v/>
      </c>
      <c r="D10039" s="1" t="str">
        <f>IF('Raw data'!B10039=0,"",'Raw data'!B10039)</f>
        <v/>
      </c>
      <c r="E10039" s="1" t="str">
        <f>IF('Raw data'!C10039=0,"",'Raw data'!C10039)</f>
        <v/>
      </c>
      <c r="F10039" s="1" t="str">
        <f>IF('Raw data'!D10039=0,"",'Raw data'!D10039)</f>
        <v/>
      </c>
      <c r="H10039" s="8" t="str">
        <f t="shared" si="1107"/>
        <v/>
      </c>
      <c r="I10039" s="1" t="str">
        <f t="shared" si="1108"/>
        <v/>
      </c>
      <c r="K10039" s="1" t="str">
        <f t="shared" si="1109"/>
        <v/>
      </c>
      <c r="M10039" s="1" t="str">
        <f>IF(K10039="","",IF(K10039&gt;Figures!B$6-1,"yes","no"))</f>
        <v/>
      </c>
      <c r="N10039" s="8" t="str">
        <f t="shared" si="1110"/>
        <v/>
      </c>
      <c r="O10039" s="1" t="str">
        <f t="shared" si="1111"/>
        <v/>
      </c>
    </row>
    <row r="10040" spans="1:15" x14ac:dyDescent="0.25">
      <c r="A10040" s="1" t="str">
        <f>IF('Raw data'!A10040="","",'Raw data'!A10040)</f>
        <v/>
      </c>
      <c r="B10040" s="1" t="str">
        <f t="shared" si="1105"/>
        <v/>
      </c>
      <c r="C10040" s="1" t="str">
        <f t="shared" si="1106"/>
        <v/>
      </c>
      <c r="D10040" s="1" t="str">
        <f>IF('Raw data'!B10040=0,"",'Raw data'!B10040)</f>
        <v/>
      </c>
      <c r="E10040" s="1" t="str">
        <f>IF('Raw data'!C10040=0,"",'Raw data'!C10040)</f>
        <v/>
      </c>
      <c r="F10040" s="1" t="str">
        <f>IF('Raw data'!D10040=0,"",'Raw data'!D10040)</f>
        <v/>
      </c>
      <c r="H10040" s="8" t="str">
        <f t="shared" si="1107"/>
        <v/>
      </c>
      <c r="I10040" s="1" t="str">
        <f t="shared" si="1108"/>
        <v/>
      </c>
      <c r="K10040" s="1" t="str">
        <f t="shared" si="1109"/>
        <v/>
      </c>
      <c r="M10040" s="1" t="str">
        <f>IF(K10040="","",IF(K10040&gt;Figures!B$6-1,"yes","no"))</f>
        <v/>
      </c>
      <c r="N10040" s="8" t="str">
        <f t="shared" si="1110"/>
        <v/>
      </c>
      <c r="O10040" s="1" t="str">
        <f t="shared" si="1111"/>
        <v/>
      </c>
    </row>
    <row r="10041" spans="1:15" x14ac:dyDescent="0.25">
      <c r="A10041" s="1" t="str">
        <f>IF('Raw data'!A10041="","",'Raw data'!A10041)</f>
        <v/>
      </c>
      <c r="B10041" s="1" t="str">
        <f t="shared" si="1105"/>
        <v/>
      </c>
      <c r="C10041" s="1" t="str">
        <f t="shared" si="1106"/>
        <v/>
      </c>
      <c r="D10041" s="1" t="str">
        <f>IF('Raw data'!B10041=0,"",'Raw data'!B10041)</f>
        <v/>
      </c>
      <c r="E10041" s="1" t="str">
        <f>IF('Raw data'!C10041=0,"",'Raw data'!C10041)</f>
        <v/>
      </c>
      <c r="F10041" s="1" t="str">
        <f>IF('Raw data'!D10041=0,"",'Raw data'!D10041)</f>
        <v/>
      </c>
      <c r="H10041" s="8" t="str">
        <f t="shared" si="1107"/>
        <v/>
      </c>
      <c r="I10041" s="1" t="str">
        <f t="shared" si="1108"/>
        <v/>
      </c>
      <c r="K10041" s="1" t="str">
        <f t="shared" si="1109"/>
        <v/>
      </c>
      <c r="M10041" s="1" t="str">
        <f>IF(K10041="","",IF(K10041&gt;Figures!B$6-1,"yes","no"))</f>
        <v/>
      </c>
      <c r="N10041" s="8" t="str">
        <f t="shared" si="1110"/>
        <v/>
      </c>
      <c r="O10041" s="1" t="str">
        <f t="shared" si="1111"/>
        <v/>
      </c>
    </row>
    <row r="10042" spans="1:15" x14ac:dyDescent="0.25">
      <c r="A10042" s="1" t="str">
        <f>IF('Raw data'!A10042="","",'Raw data'!A10042)</f>
        <v/>
      </c>
      <c r="B10042" s="1" t="str">
        <f t="shared" si="1105"/>
        <v/>
      </c>
      <c r="C10042" s="1" t="str">
        <f t="shared" si="1106"/>
        <v/>
      </c>
      <c r="D10042" s="1" t="str">
        <f>IF('Raw data'!B10042=0,"",'Raw data'!B10042)</f>
        <v/>
      </c>
      <c r="E10042" s="1" t="str">
        <f>IF('Raw data'!C10042=0,"",'Raw data'!C10042)</f>
        <v/>
      </c>
      <c r="F10042" s="1" t="str">
        <f>IF('Raw data'!D10042=0,"",'Raw data'!D10042)</f>
        <v/>
      </c>
      <c r="H10042" s="8" t="str">
        <f t="shared" si="1107"/>
        <v/>
      </c>
      <c r="I10042" s="1" t="str">
        <f t="shared" si="1108"/>
        <v/>
      </c>
      <c r="K10042" s="1" t="str">
        <f t="shared" si="1109"/>
        <v/>
      </c>
      <c r="M10042" s="1" t="str">
        <f>IF(K10042="","",IF(K10042&gt;Figures!B$6-1,"yes","no"))</f>
        <v/>
      </c>
      <c r="N10042" s="8" t="str">
        <f t="shared" si="1110"/>
        <v/>
      </c>
      <c r="O10042" s="1" t="str">
        <f t="shared" si="1111"/>
        <v/>
      </c>
    </row>
    <row r="10043" spans="1:15" x14ac:dyDescent="0.25">
      <c r="A10043" s="1" t="str">
        <f>IF('Raw data'!A10043="","",'Raw data'!A10043)</f>
        <v/>
      </c>
      <c r="B10043" s="1" t="str">
        <f t="shared" si="1105"/>
        <v/>
      </c>
      <c r="C10043" s="1" t="str">
        <f t="shared" si="1106"/>
        <v/>
      </c>
      <c r="D10043" s="1" t="str">
        <f>IF('Raw data'!B10043=0,"",'Raw data'!B10043)</f>
        <v/>
      </c>
      <c r="E10043" s="1" t="str">
        <f>IF('Raw data'!C10043=0,"",'Raw data'!C10043)</f>
        <v/>
      </c>
      <c r="F10043" s="1" t="str">
        <f>IF('Raw data'!D10043=0,"",'Raw data'!D10043)</f>
        <v/>
      </c>
      <c r="H10043" s="8" t="str">
        <f t="shared" si="1107"/>
        <v/>
      </c>
      <c r="I10043" s="1" t="str">
        <f t="shared" si="1108"/>
        <v/>
      </c>
      <c r="K10043" s="1" t="str">
        <f t="shared" si="1109"/>
        <v/>
      </c>
      <c r="M10043" s="1" t="str">
        <f>IF(K10043="","",IF(K10043&gt;Figures!B$6-1,"yes","no"))</f>
        <v/>
      </c>
      <c r="N10043" s="8" t="str">
        <f t="shared" si="1110"/>
        <v/>
      </c>
      <c r="O10043" s="1" t="str">
        <f t="shared" si="1111"/>
        <v/>
      </c>
    </row>
    <row r="10044" spans="1:15" x14ac:dyDescent="0.25">
      <c r="A10044" s="1" t="str">
        <f>IF('Raw data'!A10044="","",'Raw data'!A10044)</f>
        <v/>
      </c>
      <c r="B10044" s="1" t="str">
        <f t="shared" si="1105"/>
        <v/>
      </c>
      <c r="C10044" s="1" t="str">
        <f t="shared" si="1106"/>
        <v/>
      </c>
      <c r="D10044" s="1" t="str">
        <f>IF('Raw data'!B10044=0,"",'Raw data'!B10044)</f>
        <v/>
      </c>
      <c r="E10044" s="1" t="str">
        <f>IF('Raw data'!C10044=0,"",'Raw data'!C10044)</f>
        <v/>
      </c>
      <c r="F10044" s="1" t="str">
        <f>IF('Raw data'!D10044=0,"",'Raw data'!D10044)</f>
        <v/>
      </c>
      <c r="H10044" s="8" t="str">
        <f t="shared" si="1107"/>
        <v/>
      </c>
      <c r="I10044" s="1" t="str">
        <f t="shared" si="1108"/>
        <v/>
      </c>
      <c r="K10044" s="1" t="str">
        <f t="shared" si="1109"/>
        <v/>
      </c>
      <c r="M10044" s="1" t="str">
        <f>IF(K10044="","",IF(K10044&gt;Figures!B$6-1,"yes","no"))</f>
        <v/>
      </c>
      <c r="N10044" s="8" t="str">
        <f t="shared" si="1110"/>
        <v/>
      </c>
      <c r="O10044" s="1" t="str">
        <f t="shared" si="1111"/>
        <v/>
      </c>
    </row>
    <row r="10045" spans="1:15" x14ac:dyDescent="0.25">
      <c r="A10045" s="1" t="str">
        <f>IF('Raw data'!A10045="","",'Raw data'!A10045)</f>
        <v/>
      </c>
      <c r="B10045" s="1" t="str">
        <f t="shared" si="1105"/>
        <v/>
      </c>
      <c r="C10045" s="1" t="str">
        <f t="shared" si="1106"/>
        <v/>
      </c>
      <c r="D10045" s="1" t="str">
        <f>IF('Raw data'!B10045=0,"",'Raw data'!B10045)</f>
        <v/>
      </c>
      <c r="E10045" s="1" t="str">
        <f>IF('Raw data'!C10045=0,"",'Raw data'!C10045)</f>
        <v/>
      </c>
      <c r="F10045" s="1" t="str">
        <f>IF('Raw data'!D10045=0,"",'Raw data'!D10045)</f>
        <v/>
      </c>
      <c r="H10045" s="8" t="str">
        <f t="shared" si="1107"/>
        <v/>
      </c>
      <c r="I10045" s="1" t="str">
        <f t="shared" si="1108"/>
        <v/>
      </c>
      <c r="K10045" s="1" t="str">
        <f t="shared" si="1109"/>
        <v/>
      </c>
      <c r="M10045" s="1" t="str">
        <f>IF(K10045="","",IF(K10045&gt;Figures!B$6-1,"yes","no"))</f>
        <v/>
      </c>
      <c r="N10045" s="8" t="str">
        <f t="shared" si="1110"/>
        <v/>
      </c>
      <c r="O10045" s="1" t="str">
        <f t="shared" si="1111"/>
        <v/>
      </c>
    </row>
    <row r="10046" spans="1:15" x14ac:dyDescent="0.25">
      <c r="A10046" s="1" t="str">
        <f>IF('Raw data'!A10046="","",'Raw data'!A10046)</f>
        <v/>
      </c>
      <c r="B10046" s="1" t="str">
        <f t="shared" si="1105"/>
        <v/>
      </c>
      <c r="C10046" s="1" t="str">
        <f t="shared" si="1106"/>
        <v/>
      </c>
      <c r="D10046" s="1" t="str">
        <f>IF('Raw data'!B10046=0,"",'Raw data'!B10046)</f>
        <v/>
      </c>
      <c r="E10046" s="1" t="str">
        <f>IF('Raw data'!C10046=0,"",'Raw data'!C10046)</f>
        <v/>
      </c>
      <c r="F10046" s="1" t="str">
        <f>IF('Raw data'!D10046=0,"",'Raw data'!D10046)</f>
        <v/>
      </c>
      <c r="H10046" s="8" t="str">
        <f t="shared" si="1107"/>
        <v/>
      </c>
      <c r="I10046" s="1" t="str">
        <f t="shared" si="1108"/>
        <v/>
      </c>
      <c r="K10046" s="1" t="str">
        <f t="shared" si="1109"/>
        <v/>
      </c>
      <c r="M10046" s="1" t="str">
        <f>IF(K10046="","",IF(K10046&gt;Figures!B$6-1,"yes","no"))</f>
        <v/>
      </c>
      <c r="N10046" s="8" t="str">
        <f t="shared" si="1110"/>
        <v/>
      </c>
      <c r="O10046" s="1" t="str">
        <f t="shared" si="1111"/>
        <v/>
      </c>
    </row>
    <row r="10047" spans="1:15" x14ac:dyDescent="0.25">
      <c r="A10047" s="1" t="str">
        <f>IF('Raw data'!A10047="","",'Raw data'!A10047)</f>
        <v/>
      </c>
      <c r="B10047" s="1" t="str">
        <f t="shared" si="1105"/>
        <v/>
      </c>
      <c r="C10047" s="1" t="str">
        <f t="shared" si="1106"/>
        <v/>
      </c>
      <c r="D10047" s="1" t="str">
        <f>IF('Raw data'!B10047=0,"",'Raw data'!B10047)</f>
        <v/>
      </c>
      <c r="E10047" s="1" t="str">
        <f>IF('Raw data'!C10047=0,"",'Raw data'!C10047)</f>
        <v/>
      </c>
      <c r="F10047" s="1" t="str">
        <f>IF('Raw data'!D10047=0,"",'Raw data'!D10047)</f>
        <v/>
      </c>
      <c r="H10047" s="8" t="str">
        <f t="shared" si="1107"/>
        <v/>
      </c>
      <c r="I10047" s="1" t="str">
        <f t="shared" si="1108"/>
        <v/>
      </c>
      <c r="K10047" s="1" t="str">
        <f t="shared" si="1109"/>
        <v/>
      </c>
      <c r="M10047" s="1" t="str">
        <f>IF(K10047="","",IF(K10047&gt;Figures!B$6-1,"yes","no"))</f>
        <v/>
      </c>
      <c r="N10047" s="8" t="str">
        <f t="shared" si="1110"/>
        <v/>
      </c>
      <c r="O10047" s="1" t="str">
        <f t="shared" si="1111"/>
        <v/>
      </c>
    </row>
    <row r="10048" spans="1:15" x14ac:dyDescent="0.25">
      <c r="A10048" s="1" t="str">
        <f>IF('Raw data'!A10048="","",'Raw data'!A10048)</f>
        <v/>
      </c>
      <c r="B10048" s="1" t="str">
        <f t="shared" si="1105"/>
        <v/>
      </c>
      <c r="C10048" s="1" t="str">
        <f t="shared" si="1106"/>
        <v/>
      </c>
      <c r="D10048" s="1" t="str">
        <f>IF('Raw data'!B10048=0,"",'Raw data'!B10048)</f>
        <v/>
      </c>
      <c r="E10048" s="1" t="str">
        <f>IF('Raw data'!C10048=0,"",'Raw data'!C10048)</f>
        <v/>
      </c>
      <c r="F10048" s="1" t="str">
        <f>IF('Raw data'!D10048=0,"",'Raw data'!D10048)</f>
        <v/>
      </c>
      <c r="H10048" s="8" t="str">
        <f t="shared" si="1107"/>
        <v/>
      </c>
      <c r="I10048" s="1" t="str">
        <f t="shared" si="1108"/>
        <v/>
      </c>
      <c r="K10048" s="1" t="str">
        <f t="shared" si="1109"/>
        <v/>
      </c>
      <c r="M10048" s="1" t="str">
        <f>IF(K10048="","",IF(K10048&gt;Figures!B$6-1,"yes","no"))</f>
        <v/>
      </c>
      <c r="N10048" s="8" t="str">
        <f t="shared" si="1110"/>
        <v/>
      </c>
      <c r="O10048" s="1" t="str">
        <f t="shared" si="1111"/>
        <v/>
      </c>
    </row>
    <row r="10049" spans="1:15" x14ac:dyDescent="0.25">
      <c r="A10049" s="1" t="str">
        <f>IF('Raw data'!A10049="","",'Raw data'!A10049)</f>
        <v/>
      </c>
      <c r="B10049" s="1" t="str">
        <f t="shared" si="1105"/>
        <v/>
      </c>
      <c r="C10049" s="1" t="str">
        <f t="shared" si="1106"/>
        <v/>
      </c>
      <c r="D10049" s="1" t="str">
        <f>IF('Raw data'!B10049=0,"",'Raw data'!B10049)</f>
        <v/>
      </c>
      <c r="E10049" s="1" t="str">
        <f>IF('Raw data'!C10049=0,"",'Raw data'!C10049)</f>
        <v/>
      </c>
      <c r="F10049" s="1" t="str">
        <f>IF('Raw data'!D10049=0,"",'Raw data'!D10049)</f>
        <v/>
      </c>
      <c r="H10049" s="8" t="str">
        <f t="shared" si="1107"/>
        <v/>
      </c>
      <c r="I10049" s="1" t="str">
        <f t="shared" si="1108"/>
        <v/>
      </c>
      <c r="K10049" s="1" t="str">
        <f t="shared" si="1109"/>
        <v/>
      </c>
      <c r="M10049" s="1" t="str">
        <f>IF(K10049="","",IF(K10049&gt;Figures!B$6-1,"yes","no"))</f>
        <v/>
      </c>
      <c r="N10049" s="8" t="str">
        <f t="shared" si="1110"/>
        <v/>
      </c>
      <c r="O10049" s="1" t="str">
        <f t="shared" si="1111"/>
        <v/>
      </c>
    </row>
    <row r="10050" spans="1:15" x14ac:dyDescent="0.25">
      <c r="A10050" s="1" t="str">
        <f>IF('Raw data'!A10050="","",'Raw data'!A10050)</f>
        <v/>
      </c>
      <c r="B10050" s="1" t="str">
        <f t="shared" si="1105"/>
        <v/>
      </c>
      <c r="C10050" s="1" t="str">
        <f t="shared" si="1106"/>
        <v/>
      </c>
      <c r="D10050" s="1" t="str">
        <f>IF('Raw data'!B10050=0,"",'Raw data'!B10050)</f>
        <v/>
      </c>
      <c r="E10050" s="1" t="str">
        <f>IF('Raw data'!C10050=0,"",'Raw data'!C10050)</f>
        <v/>
      </c>
      <c r="F10050" s="1" t="str">
        <f>IF('Raw data'!D10050=0,"",'Raw data'!D10050)</f>
        <v/>
      </c>
      <c r="H10050" s="8" t="str">
        <f t="shared" si="1107"/>
        <v/>
      </c>
      <c r="I10050" s="1" t="str">
        <f t="shared" si="1108"/>
        <v/>
      </c>
      <c r="K10050" s="1" t="str">
        <f t="shared" si="1109"/>
        <v/>
      </c>
      <c r="M10050" s="1" t="str">
        <f>IF(K10050="","",IF(K10050&gt;Figures!B$6-1,"yes","no"))</f>
        <v/>
      </c>
      <c r="N10050" s="8" t="str">
        <f t="shared" si="1110"/>
        <v/>
      </c>
      <c r="O10050" s="1" t="str">
        <f t="shared" si="1111"/>
        <v/>
      </c>
    </row>
    <row r="10051" spans="1:15" x14ac:dyDescent="0.25">
      <c r="A10051" s="1" t="str">
        <f>IF('Raw data'!A10051="","",'Raw data'!A10051)</f>
        <v/>
      </c>
      <c r="B10051" s="1" t="str">
        <f t="shared" ref="B10051:B10114" si="1112">IFERROR(MID(A10051,1,FIND("{",A10051)-1),A10051)</f>
        <v/>
      </c>
      <c r="C10051" s="1" t="str">
        <f t="shared" ref="C10051:C10114" si="1113">IFERROR(MID(A10051,FIND("{",A10051)+1,FIND("}",A10051)-FIND("{",A10051)-1),"")</f>
        <v/>
      </c>
      <c r="D10051" s="1" t="str">
        <f>IF('Raw data'!B10051=0,"",'Raw data'!B10051)</f>
        <v/>
      </c>
      <c r="E10051" s="1" t="str">
        <f>IF('Raw data'!C10051=0,"",'Raw data'!C10051)</f>
        <v/>
      </c>
      <c r="F10051" s="1" t="str">
        <f>IF('Raw data'!D10051=0,"",'Raw data'!D10051)</f>
        <v/>
      </c>
      <c r="H10051" s="8" t="str">
        <f t="shared" ref="H10051:H10114" si="1114">IFERROR(IF(COUNTIF(E10051:F10051,0)=2,"",IF(COUNTIF(E10051:F10051,0)=1,0,E10051/SUM(E10051:F10051))),"")</f>
        <v/>
      </c>
      <c r="I10051" s="1" t="str">
        <f t="shared" ref="I10051:I10114" si="1115">IFERROR(RANK(H10051,H:H),"")</f>
        <v/>
      </c>
      <c r="K10051" s="1" t="str">
        <f t="shared" ref="K10051:K10114" si="1116">IF(D10051&lt;J$2,1,IF(D10051&lt;J$3,2,IF(D10051&lt;J$4,3,IF(D10051="","",4))))</f>
        <v/>
      </c>
      <c r="M10051" s="1" t="str">
        <f>IF(K10051="","",IF(K10051&gt;Figures!B$6-1,"yes","no"))</f>
        <v/>
      </c>
      <c r="N10051" s="8" t="str">
        <f t="shared" ref="N10051:N10114" si="1117">IF(H10051="","",IF(M10051="yes",H10051,0))</f>
        <v/>
      </c>
      <c r="O10051" s="1" t="str">
        <f t="shared" ref="O10051:O10114" si="1118">IFERROR(RANK(N10051,N:N),"")</f>
        <v/>
      </c>
    </row>
    <row r="10052" spans="1:15" x14ac:dyDescent="0.25">
      <c r="A10052" s="1" t="str">
        <f>IF('Raw data'!A10052="","",'Raw data'!A10052)</f>
        <v/>
      </c>
      <c r="B10052" s="1" t="str">
        <f t="shared" si="1112"/>
        <v/>
      </c>
      <c r="C10052" s="1" t="str">
        <f t="shared" si="1113"/>
        <v/>
      </c>
      <c r="D10052" s="1" t="str">
        <f>IF('Raw data'!B10052=0,"",'Raw data'!B10052)</f>
        <v/>
      </c>
      <c r="E10052" s="1" t="str">
        <f>IF('Raw data'!C10052=0,"",'Raw data'!C10052)</f>
        <v/>
      </c>
      <c r="F10052" s="1" t="str">
        <f>IF('Raw data'!D10052=0,"",'Raw data'!D10052)</f>
        <v/>
      </c>
      <c r="H10052" s="8" t="str">
        <f t="shared" si="1114"/>
        <v/>
      </c>
      <c r="I10052" s="1" t="str">
        <f t="shared" si="1115"/>
        <v/>
      </c>
      <c r="K10052" s="1" t="str">
        <f t="shared" si="1116"/>
        <v/>
      </c>
      <c r="M10052" s="1" t="str">
        <f>IF(K10052="","",IF(K10052&gt;Figures!B$6-1,"yes","no"))</f>
        <v/>
      </c>
      <c r="N10052" s="8" t="str">
        <f t="shared" si="1117"/>
        <v/>
      </c>
      <c r="O10052" s="1" t="str">
        <f t="shared" si="1118"/>
        <v/>
      </c>
    </row>
    <row r="10053" spans="1:15" x14ac:dyDescent="0.25">
      <c r="A10053" s="1" t="str">
        <f>IF('Raw data'!A10053="","",'Raw data'!A10053)</f>
        <v/>
      </c>
      <c r="B10053" s="1" t="str">
        <f t="shared" si="1112"/>
        <v/>
      </c>
      <c r="C10053" s="1" t="str">
        <f t="shared" si="1113"/>
        <v/>
      </c>
      <c r="D10053" s="1" t="str">
        <f>IF('Raw data'!B10053=0,"",'Raw data'!B10053)</f>
        <v/>
      </c>
      <c r="E10053" s="1" t="str">
        <f>IF('Raw data'!C10053=0,"",'Raw data'!C10053)</f>
        <v/>
      </c>
      <c r="F10053" s="1" t="str">
        <f>IF('Raw data'!D10053=0,"",'Raw data'!D10053)</f>
        <v/>
      </c>
      <c r="H10053" s="8" t="str">
        <f t="shared" si="1114"/>
        <v/>
      </c>
      <c r="I10053" s="1" t="str">
        <f t="shared" si="1115"/>
        <v/>
      </c>
      <c r="K10053" s="1" t="str">
        <f t="shared" si="1116"/>
        <v/>
      </c>
      <c r="M10053" s="1" t="str">
        <f>IF(K10053="","",IF(K10053&gt;Figures!B$6-1,"yes","no"))</f>
        <v/>
      </c>
      <c r="N10053" s="8" t="str">
        <f t="shared" si="1117"/>
        <v/>
      </c>
      <c r="O10053" s="1" t="str">
        <f t="shared" si="1118"/>
        <v/>
      </c>
    </row>
    <row r="10054" spans="1:15" x14ac:dyDescent="0.25">
      <c r="A10054" s="1" t="str">
        <f>IF('Raw data'!A10054="","",'Raw data'!A10054)</f>
        <v/>
      </c>
      <c r="B10054" s="1" t="str">
        <f t="shared" si="1112"/>
        <v/>
      </c>
      <c r="C10054" s="1" t="str">
        <f t="shared" si="1113"/>
        <v/>
      </c>
      <c r="D10054" s="1" t="str">
        <f>IF('Raw data'!B10054=0,"",'Raw data'!B10054)</f>
        <v/>
      </c>
      <c r="E10054" s="1" t="str">
        <f>IF('Raw data'!C10054=0,"",'Raw data'!C10054)</f>
        <v/>
      </c>
      <c r="F10054" s="1" t="str">
        <f>IF('Raw data'!D10054=0,"",'Raw data'!D10054)</f>
        <v/>
      </c>
      <c r="H10054" s="8" t="str">
        <f t="shared" si="1114"/>
        <v/>
      </c>
      <c r="I10054" s="1" t="str">
        <f t="shared" si="1115"/>
        <v/>
      </c>
      <c r="K10054" s="1" t="str">
        <f t="shared" si="1116"/>
        <v/>
      </c>
      <c r="M10054" s="1" t="str">
        <f>IF(K10054="","",IF(K10054&gt;Figures!B$6-1,"yes","no"))</f>
        <v/>
      </c>
      <c r="N10054" s="8" t="str">
        <f t="shared" si="1117"/>
        <v/>
      </c>
      <c r="O10054" s="1" t="str">
        <f t="shared" si="1118"/>
        <v/>
      </c>
    </row>
    <row r="10055" spans="1:15" x14ac:dyDescent="0.25">
      <c r="A10055" s="1" t="str">
        <f>IF('Raw data'!A10055="","",'Raw data'!A10055)</f>
        <v/>
      </c>
      <c r="B10055" s="1" t="str">
        <f t="shared" si="1112"/>
        <v/>
      </c>
      <c r="C10055" s="1" t="str">
        <f t="shared" si="1113"/>
        <v/>
      </c>
      <c r="D10055" s="1" t="str">
        <f>IF('Raw data'!B10055=0,"",'Raw data'!B10055)</f>
        <v/>
      </c>
      <c r="E10055" s="1" t="str">
        <f>IF('Raw data'!C10055=0,"",'Raw data'!C10055)</f>
        <v/>
      </c>
      <c r="F10055" s="1" t="str">
        <f>IF('Raw data'!D10055=0,"",'Raw data'!D10055)</f>
        <v/>
      </c>
      <c r="H10055" s="8" t="str">
        <f t="shared" si="1114"/>
        <v/>
      </c>
      <c r="I10055" s="1" t="str">
        <f t="shared" si="1115"/>
        <v/>
      </c>
      <c r="K10055" s="1" t="str">
        <f t="shared" si="1116"/>
        <v/>
      </c>
      <c r="M10055" s="1" t="str">
        <f>IF(K10055="","",IF(K10055&gt;Figures!B$6-1,"yes","no"))</f>
        <v/>
      </c>
      <c r="N10055" s="8" t="str">
        <f t="shared" si="1117"/>
        <v/>
      </c>
      <c r="O10055" s="1" t="str">
        <f t="shared" si="1118"/>
        <v/>
      </c>
    </row>
    <row r="10056" spans="1:15" x14ac:dyDescent="0.25">
      <c r="A10056" s="1" t="str">
        <f>IF('Raw data'!A10056="","",'Raw data'!A10056)</f>
        <v/>
      </c>
      <c r="B10056" s="1" t="str">
        <f t="shared" si="1112"/>
        <v/>
      </c>
      <c r="C10056" s="1" t="str">
        <f t="shared" si="1113"/>
        <v/>
      </c>
      <c r="D10056" s="1" t="str">
        <f>IF('Raw data'!B10056=0,"",'Raw data'!B10056)</f>
        <v/>
      </c>
      <c r="E10056" s="1" t="str">
        <f>IF('Raw data'!C10056=0,"",'Raw data'!C10056)</f>
        <v/>
      </c>
      <c r="F10056" s="1" t="str">
        <f>IF('Raw data'!D10056=0,"",'Raw data'!D10056)</f>
        <v/>
      </c>
      <c r="H10056" s="8" t="str">
        <f t="shared" si="1114"/>
        <v/>
      </c>
      <c r="I10056" s="1" t="str">
        <f t="shared" si="1115"/>
        <v/>
      </c>
      <c r="K10056" s="1" t="str">
        <f t="shared" si="1116"/>
        <v/>
      </c>
      <c r="M10056" s="1" t="str">
        <f>IF(K10056="","",IF(K10056&gt;Figures!B$6-1,"yes","no"))</f>
        <v/>
      </c>
      <c r="N10056" s="8" t="str">
        <f t="shared" si="1117"/>
        <v/>
      </c>
      <c r="O10056" s="1" t="str">
        <f t="shared" si="1118"/>
        <v/>
      </c>
    </row>
    <row r="10057" spans="1:15" x14ac:dyDescent="0.25">
      <c r="A10057" s="1" t="str">
        <f>IF('Raw data'!A10057="","",'Raw data'!A10057)</f>
        <v/>
      </c>
      <c r="B10057" s="1" t="str">
        <f t="shared" si="1112"/>
        <v/>
      </c>
      <c r="C10057" s="1" t="str">
        <f t="shared" si="1113"/>
        <v/>
      </c>
      <c r="D10057" s="1" t="str">
        <f>IF('Raw data'!B10057=0,"",'Raw data'!B10057)</f>
        <v/>
      </c>
      <c r="E10057" s="1" t="str">
        <f>IF('Raw data'!C10057=0,"",'Raw data'!C10057)</f>
        <v/>
      </c>
      <c r="F10057" s="1" t="str">
        <f>IF('Raw data'!D10057=0,"",'Raw data'!D10057)</f>
        <v/>
      </c>
      <c r="H10057" s="8" t="str">
        <f t="shared" si="1114"/>
        <v/>
      </c>
      <c r="I10057" s="1" t="str">
        <f t="shared" si="1115"/>
        <v/>
      </c>
      <c r="K10057" s="1" t="str">
        <f t="shared" si="1116"/>
        <v/>
      </c>
      <c r="M10057" s="1" t="str">
        <f>IF(K10057="","",IF(K10057&gt;Figures!B$6-1,"yes","no"))</f>
        <v/>
      </c>
      <c r="N10057" s="8" t="str">
        <f t="shared" si="1117"/>
        <v/>
      </c>
      <c r="O10057" s="1" t="str">
        <f t="shared" si="1118"/>
        <v/>
      </c>
    </row>
    <row r="10058" spans="1:15" x14ac:dyDescent="0.25">
      <c r="A10058" s="1" t="str">
        <f>IF('Raw data'!A10058="","",'Raw data'!A10058)</f>
        <v/>
      </c>
      <c r="B10058" s="1" t="str">
        <f t="shared" si="1112"/>
        <v/>
      </c>
      <c r="C10058" s="1" t="str">
        <f t="shared" si="1113"/>
        <v/>
      </c>
      <c r="D10058" s="1" t="str">
        <f>IF('Raw data'!B10058=0,"",'Raw data'!B10058)</f>
        <v/>
      </c>
      <c r="E10058" s="1" t="str">
        <f>IF('Raw data'!C10058=0,"",'Raw data'!C10058)</f>
        <v/>
      </c>
      <c r="F10058" s="1" t="str">
        <f>IF('Raw data'!D10058=0,"",'Raw data'!D10058)</f>
        <v/>
      </c>
      <c r="H10058" s="8" t="str">
        <f t="shared" si="1114"/>
        <v/>
      </c>
      <c r="I10058" s="1" t="str">
        <f t="shared" si="1115"/>
        <v/>
      </c>
      <c r="K10058" s="1" t="str">
        <f t="shared" si="1116"/>
        <v/>
      </c>
      <c r="M10058" s="1" t="str">
        <f>IF(K10058="","",IF(K10058&gt;Figures!B$6-1,"yes","no"))</f>
        <v/>
      </c>
      <c r="N10058" s="8" t="str">
        <f t="shared" si="1117"/>
        <v/>
      </c>
      <c r="O10058" s="1" t="str">
        <f t="shared" si="1118"/>
        <v/>
      </c>
    </row>
    <row r="10059" spans="1:15" x14ac:dyDescent="0.25">
      <c r="A10059" s="1" t="str">
        <f>IF('Raw data'!A10059="","",'Raw data'!A10059)</f>
        <v/>
      </c>
      <c r="B10059" s="1" t="str">
        <f t="shared" si="1112"/>
        <v/>
      </c>
      <c r="C10059" s="1" t="str">
        <f t="shared" si="1113"/>
        <v/>
      </c>
      <c r="D10059" s="1" t="str">
        <f>IF('Raw data'!B10059=0,"",'Raw data'!B10059)</f>
        <v/>
      </c>
      <c r="E10059" s="1" t="str">
        <f>IF('Raw data'!C10059=0,"",'Raw data'!C10059)</f>
        <v/>
      </c>
      <c r="F10059" s="1" t="str">
        <f>IF('Raw data'!D10059=0,"",'Raw data'!D10059)</f>
        <v/>
      </c>
      <c r="H10059" s="8" t="str">
        <f t="shared" si="1114"/>
        <v/>
      </c>
      <c r="I10059" s="1" t="str">
        <f t="shared" si="1115"/>
        <v/>
      </c>
      <c r="K10059" s="1" t="str">
        <f t="shared" si="1116"/>
        <v/>
      </c>
      <c r="M10059" s="1" t="str">
        <f>IF(K10059="","",IF(K10059&gt;Figures!B$6-1,"yes","no"))</f>
        <v/>
      </c>
      <c r="N10059" s="8" t="str">
        <f t="shared" si="1117"/>
        <v/>
      </c>
      <c r="O10059" s="1" t="str">
        <f t="shared" si="1118"/>
        <v/>
      </c>
    </row>
    <row r="10060" spans="1:15" x14ac:dyDescent="0.25">
      <c r="A10060" s="1" t="str">
        <f>IF('Raw data'!A10060="","",'Raw data'!A10060)</f>
        <v/>
      </c>
      <c r="B10060" s="1" t="str">
        <f t="shared" si="1112"/>
        <v/>
      </c>
      <c r="C10060" s="1" t="str">
        <f t="shared" si="1113"/>
        <v/>
      </c>
      <c r="D10060" s="1" t="str">
        <f>IF('Raw data'!B10060=0,"",'Raw data'!B10060)</f>
        <v/>
      </c>
      <c r="E10060" s="1" t="str">
        <f>IF('Raw data'!C10060=0,"",'Raw data'!C10060)</f>
        <v/>
      </c>
      <c r="F10060" s="1" t="str">
        <f>IF('Raw data'!D10060=0,"",'Raw data'!D10060)</f>
        <v/>
      </c>
      <c r="H10060" s="8" t="str">
        <f t="shared" si="1114"/>
        <v/>
      </c>
      <c r="I10060" s="1" t="str">
        <f t="shared" si="1115"/>
        <v/>
      </c>
      <c r="K10060" s="1" t="str">
        <f t="shared" si="1116"/>
        <v/>
      </c>
      <c r="M10060" s="1" t="str">
        <f>IF(K10060="","",IF(K10060&gt;Figures!B$6-1,"yes","no"))</f>
        <v/>
      </c>
      <c r="N10060" s="8" t="str">
        <f t="shared" si="1117"/>
        <v/>
      </c>
      <c r="O10060" s="1" t="str">
        <f t="shared" si="1118"/>
        <v/>
      </c>
    </row>
    <row r="10061" spans="1:15" x14ac:dyDescent="0.25">
      <c r="A10061" s="1" t="str">
        <f>IF('Raw data'!A10061="","",'Raw data'!A10061)</f>
        <v/>
      </c>
      <c r="B10061" s="1" t="str">
        <f t="shared" si="1112"/>
        <v/>
      </c>
      <c r="C10061" s="1" t="str">
        <f t="shared" si="1113"/>
        <v/>
      </c>
      <c r="D10061" s="1" t="str">
        <f>IF('Raw data'!B10061=0,"",'Raw data'!B10061)</f>
        <v/>
      </c>
      <c r="E10061" s="1" t="str">
        <f>IF('Raw data'!C10061=0,"",'Raw data'!C10061)</f>
        <v/>
      </c>
      <c r="F10061" s="1" t="str">
        <f>IF('Raw data'!D10061=0,"",'Raw data'!D10061)</f>
        <v/>
      </c>
      <c r="H10061" s="8" t="str">
        <f t="shared" si="1114"/>
        <v/>
      </c>
      <c r="I10061" s="1" t="str">
        <f t="shared" si="1115"/>
        <v/>
      </c>
      <c r="K10061" s="1" t="str">
        <f t="shared" si="1116"/>
        <v/>
      </c>
      <c r="M10061" s="1" t="str">
        <f>IF(K10061="","",IF(K10061&gt;Figures!B$6-1,"yes","no"))</f>
        <v/>
      </c>
      <c r="N10061" s="8" t="str">
        <f t="shared" si="1117"/>
        <v/>
      </c>
      <c r="O10061" s="1" t="str">
        <f t="shared" si="1118"/>
        <v/>
      </c>
    </row>
    <row r="10062" spans="1:15" x14ac:dyDescent="0.25">
      <c r="A10062" s="1" t="str">
        <f>IF('Raw data'!A10062="","",'Raw data'!A10062)</f>
        <v/>
      </c>
      <c r="B10062" s="1" t="str">
        <f t="shared" si="1112"/>
        <v/>
      </c>
      <c r="C10062" s="1" t="str">
        <f t="shared" si="1113"/>
        <v/>
      </c>
      <c r="D10062" s="1" t="str">
        <f>IF('Raw data'!B10062=0,"",'Raw data'!B10062)</f>
        <v/>
      </c>
      <c r="E10062" s="1" t="str">
        <f>IF('Raw data'!C10062=0,"",'Raw data'!C10062)</f>
        <v/>
      </c>
      <c r="F10062" s="1" t="str">
        <f>IF('Raw data'!D10062=0,"",'Raw data'!D10062)</f>
        <v/>
      </c>
      <c r="H10062" s="8" t="str">
        <f t="shared" si="1114"/>
        <v/>
      </c>
      <c r="I10062" s="1" t="str">
        <f t="shared" si="1115"/>
        <v/>
      </c>
      <c r="K10062" s="1" t="str">
        <f t="shared" si="1116"/>
        <v/>
      </c>
      <c r="M10062" s="1" t="str">
        <f>IF(K10062="","",IF(K10062&gt;Figures!B$6-1,"yes","no"))</f>
        <v/>
      </c>
      <c r="N10062" s="8" t="str">
        <f t="shared" si="1117"/>
        <v/>
      </c>
      <c r="O10062" s="1" t="str">
        <f t="shared" si="1118"/>
        <v/>
      </c>
    </row>
    <row r="10063" spans="1:15" x14ac:dyDescent="0.25">
      <c r="A10063" s="1" t="str">
        <f>IF('Raw data'!A10063="","",'Raw data'!A10063)</f>
        <v/>
      </c>
      <c r="B10063" s="1" t="str">
        <f t="shared" si="1112"/>
        <v/>
      </c>
      <c r="C10063" s="1" t="str">
        <f t="shared" si="1113"/>
        <v/>
      </c>
      <c r="D10063" s="1" t="str">
        <f>IF('Raw data'!B10063=0,"",'Raw data'!B10063)</f>
        <v/>
      </c>
      <c r="E10063" s="1" t="str">
        <f>IF('Raw data'!C10063=0,"",'Raw data'!C10063)</f>
        <v/>
      </c>
      <c r="F10063" s="1" t="str">
        <f>IF('Raw data'!D10063=0,"",'Raw data'!D10063)</f>
        <v/>
      </c>
      <c r="H10063" s="8" t="str">
        <f t="shared" si="1114"/>
        <v/>
      </c>
      <c r="I10063" s="1" t="str">
        <f t="shared" si="1115"/>
        <v/>
      </c>
      <c r="K10063" s="1" t="str">
        <f t="shared" si="1116"/>
        <v/>
      </c>
      <c r="M10063" s="1" t="str">
        <f>IF(K10063="","",IF(K10063&gt;Figures!B$6-1,"yes","no"))</f>
        <v/>
      </c>
      <c r="N10063" s="8" t="str">
        <f t="shared" si="1117"/>
        <v/>
      </c>
      <c r="O10063" s="1" t="str">
        <f t="shared" si="1118"/>
        <v/>
      </c>
    </row>
    <row r="10064" spans="1:15" x14ac:dyDescent="0.25">
      <c r="A10064" s="1" t="str">
        <f>IF('Raw data'!A10064="","",'Raw data'!A10064)</f>
        <v/>
      </c>
      <c r="B10064" s="1" t="str">
        <f t="shared" si="1112"/>
        <v/>
      </c>
      <c r="C10064" s="1" t="str">
        <f t="shared" si="1113"/>
        <v/>
      </c>
      <c r="D10064" s="1" t="str">
        <f>IF('Raw data'!B10064=0,"",'Raw data'!B10064)</f>
        <v/>
      </c>
      <c r="E10064" s="1" t="str">
        <f>IF('Raw data'!C10064=0,"",'Raw data'!C10064)</f>
        <v/>
      </c>
      <c r="F10064" s="1" t="str">
        <f>IF('Raw data'!D10064=0,"",'Raw data'!D10064)</f>
        <v/>
      </c>
      <c r="H10064" s="8" t="str">
        <f t="shared" si="1114"/>
        <v/>
      </c>
      <c r="I10064" s="1" t="str">
        <f t="shared" si="1115"/>
        <v/>
      </c>
      <c r="K10064" s="1" t="str">
        <f t="shared" si="1116"/>
        <v/>
      </c>
      <c r="M10064" s="1" t="str">
        <f>IF(K10064="","",IF(K10064&gt;Figures!B$6-1,"yes","no"))</f>
        <v/>
      </c>
      <c r="N10064" s="8" t="str">
        <f t="shared" si="1117"/>
        <v/>
      </c>
      <c r="O10064" s="1" t="str">
        <f t="shared" si="1118"/>
        <v/>
      </c>
    </row>
    <row r="10065" spans="1:15" x14ac:dyDescent="0.25">
      <c r="A10065" s="1" t="str">
        <f>IF('Raw data'!A10065="","",'Raw data'!A10065)</f>
        <v/>
      </c>
      <c r="B10065" s="1" t="str">
        <f t="shared" si="1112"/>
        <v/>
      </c>
      <c r="C10065" s="1" t="str">
        <f t="shared" si="1113"/>
        <v/>
      </c>
      <c r="D10065" s="1" t="str">
        <f>IF('Raw data'!B10065=0,"",'Raw data'!B10065)</f>
        <v/>
      </c>
      <c r="E10065" s="1" t="str">
        <f>IF('Raw data'!C10065=0,"",'Raw data'!C10065)</f>
        <v/>
      </c>
      <c r="F10065" s="1" t="str">
        <f>IF('Raw data'!D10065=0,"",'Raw data'!D10065)</f>
        <v/>
      </c>
      <c r="H10065" s="8" t="str">
        <f t="shared" si="1114"/>
        <v/>
      </c>
      <c r="I10065" s="1" t="str">
        <f t="shared" si="1115"/>
        <v/>
      </c>
      <c r="K10065" s="1" t="str">
        <f t="shared" si="1116"/>
        <v/>
      </c>
      <c r="M10065" s="1" t="str">
        <f>IF(K10065="","",IF(K10065&gt;Figures!B$6-1,"yes","no"))</f>
        <v/>
      </c>
      <c r="N10065" s="8" t="str">
        <f t="shared" si="1117"/>
        <v/>
      </c>
      <c r="O10065" s="1" t="str">
        <f t="shared" si="1118"/>
        <v/>
      </c>
    </row>
    <row r="10066" spans="1:15" x14ac:dyDescent="0.25">
      <c r="A10066" s="1" t="str">
        <f>IF('Raw data'!A10066="","",'Raw data'!A10066)</f>
        <v/>
      </c>
      <c r="B10066" s="1" t="str">
        <f t="shared" si="1112"/>
        <v/>
      </c>
      <c r="C10066" s="1" t="str">
        <f t="shared" si="1113"/>
        <v/>
      </c>
      <c r="D10066" s="1" t="str">
        <f>IF('Raw data'!B10066=0,"",'Raw data'!B10066)</f>
        <v/>
      </c>
      <c r="E10066" s="1" t="str">
        <f>IF('Raw data'!C10066=0,"",'Raw data'!C10066)</f>
        <v/>
      </c>
      <c r="F10066" s="1" t="str">
        <f>IF('Raw data'!D10066=0,"",'Raw data'!D10066)</f>
        <v/>
      </c>
      <c r="H10066" s="8" t="str">
        <f t="shared" si="1114"/>
        <v/>
      </c>
      <c r="I10066" s="1" t="str">
        <f t="shared" si="1115"/>
        <v/>
      </c>
      <c r="K10066" s="1" t="str">
        <f t="shared" si="1116"/>
        <v/>
      </c>
      <c r="M10066" s="1" t="str">
        <f>IF(K10066="","",IF(K10066&gt;Figures!B$6-1,"yes","no"))</f>
        <v/>
      </c>
      <c r="N10066" s="8" t="str">
        <f t="shared" si="1117"/>
        <v/>
      </c>
      <c r="O10066" s="1" t="str">
        <f t="shared" si="1118"/>
        <v/>
      </c>
    </row>
    <row r="10067" spans="1:15" x14ac:dyDescent="0.25">
      <c r="A10067" s="1" t="str">
        <f>IF('Raw data'!A10067="","",'Raw data'!A10067)</f>
        <v/>
      </c>
      <c r="B10067" s="1" t="str">
        <f t="shared" si="1112"/>
        <v/>
      </c>
      <c r="C10067" s="1" t="str">
        <f t="shared" si="1113"/>
        <v/>
      </c>
      <c r="D10067" s="1" t="str">
        <f>IF('Raw data'!B10067=0,"",'Raw data'!B10067)</f>
        <v/>
      </c>
      <c r="E10067" s="1" t="str">
        <f>IF('Raw data'!C10067=0,"",'Raw data'!C10067)</f>
        <v/>
      </c>
      <c r="F10067" s="1" t="str">
        <f>IF('Raw data'!D10067=0,"",'Raw data'!D10067)</f>
        <v/>
      </c>
      <c r="H10067" s="8" t="str">
        <f t="shared" si="1114"/>
        <v/>
      </c>
      <c r="I10067" s="1" t="str">
        <f t="shared" si="1115"/>
        <v/>
      </c>
      <c r="K10067" s="1" t="str">
        <f t="shared" si="1116"/>
        <v/>
      </c>
      <c r="M10067" s="1" t="str">
        <f>IF(K10067="","",IF(K10067&gt;Figures!B$6-1,"yes","no"))</f>
        <v/>
      </c>
      <c r="N10067" s="8" t="str">
        <f t="shared" si="1117"/>
        <v/>
      </c>
      <c r="O10067" s="1" t="str">
        <f t="shared" si="1118"/>
        <v/>
      </c>
    </row>
    <row r="10068" spans="1:15" x14ac:dyDescent="0.25">
      <c r="A10068" s="1" t="str">
        <f>IF('Raw data'!A10068="","",'Raw data'!A10068)</f>
        <v/>
      </c>
      <c r="B10068" s="1" t="str">
        <f t="shared" si="1112"/>
        <v/>
      </c>
      <c r="C10068" s="1" t="str">
        <f t="shared" si="1113"/>
        <v/>
      </c>
      <c r="D10068" s="1" t="str">
        <f>IF('Raw data'!B10068=0,"",'Raw data'!B10068)</f>
        <v/>
      </c>
      <c r="E10068" s="1" t="str">
        <f>IF('Raw data'!C10068=0,"",'Raw data'!C10068)</f>
        <v/>
      </c>
      <c r="F10068" s="1" t="str">
        <f>IF('Raw data'!D10068=0,"",'Raw data'!D10068)</f>
        <v/>
      </c>
      <c r="H10068" s="8" t="str">
        <f t="shared" si="1114"/>
        <v/>
      </c>
      <c r="I10068" s="1" t="str">
        <f t="shared" si="1115"/>
        <v/>
      </c>
      <c r="K10068" s="1" t="str">
        <f t="shared" si="1116"/>
        <v/>
      </c>
      <c r="M10068" s="1" t="str">
        <f>IF(K10068="","",IF(K10068&gt;Figures!B$6-1,"yes","no"))</f>
        <v/>
      </c>
      <c r="N10068" s="8" t="str">
        <f t="shared" si="1117"/>
        <v/>
      </c>
      <c r="O10068" s="1" t="str">
        <f t="shared" si="1118"/>
        <v/>
      </c>
    </row>
    <row r="10069" spans="1:15" x14ac:dyDescent="0.25">
      <c r="A10069" s="1" t="str">
        <f>IF('Raw data'!A10069="","",'Raw data'!A10069)</f>
        <v/>
      </c>
      <c r="B10069" s="1" t="str">
        <f t="shared" si="1112"/>
        <v/>
      </c>
      <c r="C10069" s="1" t="str">
        <f t="shared" si="1113"/>
        <v/>
      </c>
      <c r="D10069" s="1" t="str">
        <f>IF('Raw data'!B10069=0,"",'Raw data'!B10069)</f>
        <v/>
      </c>
      <c r="E10069" s="1" t="str">
        <f>IF('Raw data'!C10069=0,"",'Raw data'!C10069)</f>
        <v/>
      </c>
      <c r="F10069" s="1" t="str">
        <f>IF('Raw data'!D10069=0,"",'Raw data'!D10069)</f>
        <v/>
      </c>
      <c r="H10069" s="8" t="str">
        <f t="shared" si="1114"/>
        <v/>
      </c>
      <c r="I10069" s="1" t="str">
        <f t="shared" si="1115"/>
        <v/>
      </c>
      <c r="K10069" s="1" t="str">
        <f t="shared" si="1116"/>
        <v/>
      </c>
      <c r="M10069" s="1" t="str">
        <f>IF(K10069="","",IF(K10069&gt;Figures!B$6-1,"yes","no"))</f>
        <v/>
      </c>
      <c r="N10069" s="8" t="str">
        <f t="shared" si="1117"/>
        <v/>
      </c>
      <c r="O10069" s="1" t="str">
        <f t="shared" si="1118"/>
        <v/>
      </c>
    </row>
    <row r="10070" spans="1:15" x14ac:dyDescent="0.25">
      <c r="A10070" s="1" t="str">
        <f>IF('Raw data'!A10070="","",'Raw data'!A10070)</f>
        <v/>
      </c>
      <c r="B10070" s="1" t="str">
        <f t="shared" si="1112"/>
        <v/>
      </c>
      <c r="C10070" s="1" t="str">
        <f t="shared" si="1113"/>
        <v/>
      </c>
      <c r="D10070" s="1" t="str">
        <f>IF('Raw data'!B10070=0,"",'Raw data'!B10070)</f>
        <v/>
      </c>
      <c r="E10070" s="1" t="str">
        <f>IF('Raw data'!C10070=0,"",'Raw data'!C10070)</f>
        <v/>
      </c>
      <c r="F10070" s="1" t="str">
        <f>IF('Raw data'!D10070=0,"",'Raw data'!D10070)</f>
        <v/>
      </c>
      <c r="H10070" s="8" t="str">
        <f t="shared" si="1114"/>
        <v/>
      </c>
      <c r="I10070" s="1" t="str">
        <f t="shared" si="1115"/>
        <v/>
      </c>
      <c r="K10070" s="1" t="str">
        <f t="shared" si="1116"/>
        <v/>
      </c>
      <c r="M10070" s="1" t="str">
        <f>IF(K10070="","",IF(K10070&gt;Figures!B$6-1,"yes","no"))</f>
        <v/>
      </c>
      <c r="N10070" s="8" t="str">
        <f t="shared" si="1117"/>
        <v/>
      </c>
      <c r="O10070" s="1" t="str">
        <f t="shared" si="1118"/>
        <v/>
      </c>
    </row>
    <row r="10071" spans="1:15" x14ac:dyDescent="0.25">
      <c r="A10071" s="1" t="str">
        <f>IF('Raw data'!A10071="","",'Raw data'!A10071)</f>
        <v/>
      </c>
      <c r="B10071" s="1" t="str">
        <f t="shared" si="1112"/>
        <v/>
      </c>
      <c r="C10071" s="1" t="str">
        <f t="shared" si="1113"/>
        <v/>
      </c>
      <c r="D10071" s="1" t="str">
        <f>IF('Raw data'!B10071=0,"",'Raw data'!B10071)</f>
        <v/>
      </c>
      <c r="E10071" s="1" t="str">
        <f>IF('Raw data'!C10071=0,"",'Raw data'!C10071)</f>
        <v/>
      </c>
      <c r="F10071" s="1" t="str">
        <f>IF('Raw data'!D10071=0,"",'Raw data'!D10071)</f>
        <v/>
      </c>
      <c r="H10071" s="8" t="str">
        <f t="shared" si="1114"/>
        <v/>
      </c>
      <c r="I10071" s="1" t="str">
        <f t="shared" si="1115"/>
        <v/>
      </c>
      <c r="K10071" s="1" t="str">
        <f t="shared" si="1116"/>
        <v/>
      </c>
      <c r="M10071" s="1" t="str">
        <f>IF(K10071="","",IF(K10071&gt;Figures!B$6-1,"yes","no"))</f>
        <v/>
      </c>
      <c r="N10071" s="8" t="str">
        <f t="shared" si="1117"/>
        <v/>
      </c>
      <c r="O10071" s="1" t="str">
        <f t="shared" si="1118"/>
        <v/>
      </c>
    </row>
    <row r="10072" spans="1:15" x14ac:dyDescent="0.25">
      <c r="A10072" s="1" t="str">
        <f>IF('Raw data'!A10072="","",'Raw data'!A10072)</f>
        <v/>
      </c>
      <c r="B10072" s="1" t="str">
        <f t="shared" si="1112"/>
        <v/>
      </c>
      <c r="C10072" s="1" t="str">
        <f t="shared" si="1113"/>
        <v/>
      </c>
      <c r="D10072" s="1" t="str">
        <f>IF('Raw data'!B10072=0,"",'Raw data'!B10072)</f>
        <v/>
      </c>
      <c r="E10072" s="1" t="str">
        <f>IF('Raw data'!C10072=0,"",'Raw data'!C10072)</f>
        <v/>
      </c>
      <c r="F10072" s="1" t="str">
        <f>IF('Raw data'!D10072=0,"",'Raw data'!D10072)</f>
        <v/>
      </c>
      <c r="H10072" s="8" t="str">
        <f t="shared" si="1114"/>
        <v/>
      </c>
      <c r="I10072" s="1" t="str">
        <f t="shared" si="1115"/>
        <v/>
      </c>
      <c r="K10072" s="1" t="str">
        <f t="shared" si="1116"/>
        <v/>
      </c>
      <c r="M10072" s="1" t="str">
        <f>IF(K10072="","",IF(K10072&gt;Figures!B$6-1,"yes","no"))</f>
        <v/>
      </c>
      <c r="N10072" s="8" t="str">
        <f t="shared" si="1117"/>
        <v/>
      </c>
      <c r="O10072" s="1" t="str">
        <f t="shared" si="1118"/>
        <v/>
      </c>
    </row>
    <row r="10073" spans="1:15" x14ac:dyDescent="0.25">
      <c r="A10073" s="1" t="str">
        <f>IF('Raw data'!A10073="","",'Raw data'!A10073)</f>
        <v/>
      </c>
      <c r="B10073" s="1" t="str">
        <f t="shared" si="1112"/>
        <v/>
      </c>
      <c r="C10073" s="1" t="str">
        <f t="shared" si="1113"/>
        <v/>
      </c>
      <c r="D10073" s="1" t="str">
        <f>IF('Raw data'!B10073=0,"",'Raw data'!B10073)</f>
        <v/>
      </c>
      <c r="E10073" s="1" t="str">
        <f>IF('Raw data'!C10073=0,"",'Raw data'!C10073)</f>
        <v/>
      </c>
      <c r="F10073" s="1" t="str">
        <f>IF('Raw data'!D10073=0,"",'Raw data'!D10073)</f>
        <v/>
      </c>
      <c r="H10073" s="8" t="str">
        <f t="shared" si="1114"/>
        <v/>
      </c>
      <c r="I10073" s="1" t="str">
        <f t="shared" si="1115"/>
        <v/>
      </c>
      <c r="K10073" s="1" t="str">
        <f t="shared" si="1116"/>
        <v/>
      </c>
      <c r="M10073" s="1" t="str">
        <f>IF(K10073="","",IF(K10073&gt;Figures!B$6-1,"yes","no"))</f>
        <v/>
      </c>
      <c r="N10073" s="8" t="str">
        <f t="shared" si="1117"/>
        <v/>
      </c>
      <c r="O10073" s="1" t="str">
        <f t="shared" si="1118"/>
        <v/>
      </c>
    </row>
    <row r="10074" spans="1:15" x14ac:dyDescent="0.25">
      <c r="A10074" s="1" t="str">
        <f>IF('Raw data'!A10074="","",'Raw data'!A10074)</f>
        <v/>
      </c>
      <c r="B10074" s="1" t="str">
        <f t="shared" si="1112"/>
        <v/>
      </c>
      <c r="C10074" s="1" t="str">
        <f t="shared" si="1113"/>
        <v/>
      </c>
      <c r="D10074" s="1" t="str">
        <f>IF('Raw data'!B10074=0,"",'Raw data'!B10074)</f>
        <v/>
      </c>
      <c r="E10074" s="1" t="str">
        <f>IF('Raw data'!C10074=0,"",'Raw data'!C10074)</f>
        <v/>
      </c>
      <c r="F10074" s="1" t="str">
        <f>IF('Raw data'!D10074=0,"",'Raw data'!D10074)</f>
        <v/>
      </c>
      <c r="H10074" s="8" t="str">
        <f t="shared" si="1114"/>
        <v/>
      </c>
      <c r="I10074" s="1" t="str">
        <f t="shared" si="1115"/>
        <v/>
      </c>
      <c r="K10074" s="1" t="str">
        <f t="shared" si="1116"/>
        <v/>
      </c>
      <c r="M10074" s="1" t="str">
        <f>IF(K10074="","",IF(K10074&gt;Figures!B$6-1,"yes","no"))</f>
        <v/>
      </c>
      <c r="N10074" s="8" t="str">
        <f t="shared" si="1117"/>
        <v/>
      </c>
      <c r="O10074" s="1" t="str">
        <f t="shared" si="1118"/>
        <v/>
      </c>
    </row>
    <row r="10075" spans="1:15" x14ac:dyDescent="0.25">
      <c r="A10075" s="1" t="str">
        <f>IF('Raw data'!A10075="","",'Raw data'!A10075)</f>
        <v/>
      </c>
      <c r="B10075" s="1" t="str">
        <f t="shared" si="1112"/>
        <v/>
      </c>
      <c r="C10075" s="1" t="str">
        <f t="shared" si="1113"/>
        <v/>
      </c>
      <c r="D10075" s="1" t="str">
        <f>IF('Raw data'!B10075=0,"",'Raw data'!B10075)</f>
        <v/>
      </c>
      <c r="E10075" s="1" t="str">
        <f>IF('Raw data'!C10075=0,"",'Raw data'!C10075)</f>
        <v/>
      </c>
      <c r="F10075" s="1" t="str">
        <f>IF('Raw data'!D10075=0,"",'Raw data'!D10075)</f>
        <v/>
      </c>
      <c r="H10075" s="8" t="str">
        <f t="shared" si="1114"/>
        <v/>
      </c>
      <c r="I10075" s="1" t="str">
        <f t="shared" si="1115"/>
        <v/>
      </c>
      <c r="K10075" s="1" t="str">
        <f t="shared" si="1116"/>
        <v/>
      </c>
      <c r="M10075" s="1" t="str">
        <f>IF(K10075="","",IF(K10075&gt;Figures!B$6-1,"yes","no"))</f>
        <v/>
      </c>
      <c r="N10075" s="8" t="str">
        <f t="shared" si="1117"/>
        <v/>
      </c>
      <c r="O10075" s="1" t="str">
        <f t="shared" si="1118"/>
        <v/>
      </c>
    </row>
    <row r="10076" spans="1:15" x14ac:dyDescent="0.25">
      <c r="A10076" s="1" t="str">
        <f>IF('Raw data'!A10076="","",'Raw data'!A10076)</f>
        <v/>
      </c>
      <c r="B10076" s="1" t="str">
        <f t="shared" si="1112"/>
        <v/>
      </c>
      <c r="C10076" s="1" t="str">
        <f t="shared" si="1113"/>
        <v/>
      </c>
      <c r="D10076" s="1" t="str">
        <f>IF('Raw data'!B10076=0,"",'Raw data'!B10076)</f>
        <v/>
      </c>
      <c r="E10076" s="1" t="str">
        <f>IF('Raw data'!C10076=0,"",'Raw data'!C10076)</f>
        <v/>
      </c>
      <c r="F10076" s="1" t="str">
        <f>IF('Raw data'!D10076=0,"",'Raw data'!D10076)</f>
        <v/>
      </c>
      <c r="H10076" s="8" t="str">
        <f t="shared" si="1114"/>
        <v/>
      </c>
      <c r="I10076" s="1" t="str">
        <f t="shared" si="1115"/>
        <v/>
      </c>
      <c r="K10076" s="1" t="str">
        <f t="shared" si="1116"/>
        <v/>
      </c>
      <c r="M10076" s="1" t="str">
        <f>IF(K10076="","",IF(K10076&gt;Figures!B$6-1,"yes","no"))</f>
        <v/>
      </c>
      <c r="N10076" s="8" t="str">
        <f t="shared" si="1117"/>
        <v/>
      </c>
      <c r="O10076" s="1" t="str">
        <f t="shared" si="1118"/>
        <v/>
      </c>
    </row>
    <row r="10077" spans="1:15" x14ac:dyDescent="0.25">
      <c r="A10077" s="1" t="str">
        <f>IF('Raw data'!A10077="","",'Raw data'!A10077)</f>
        <v/>
      </c>
      <c r="B10077" s="1" t="str">
        <f t="shared" si="1112"/>
        <v/>
      </c>
      <c r="C10077" s="1" t="str">
        <f t="shared" si="1113"/>
        <v/>
      </c>
      <c r="D10077" s="1" t="str">
        <f>IF('Raw data'!B10077=0,"",'Raw data'!B10077)</f>
        <v/>
      </c>
      <c r="E10077" s="1" t="str">
        <f>IF('Raw data'!C10077=0,"",'Raw data'!C10077)</f>
        <v/>
      </c>
      <c r="F10077" s="1" t="str">
        <f>IF('Raw data'!D10077=0,"",'Raw data'!D10077)</f>
        <v/>
      </c>
      <c r="H10077" s="8" t="str">
        <f t="shared" si="1114"/>
        <v/>
      </c>
      <c r="I10077" s="1" t="str">
        <f t="shared" si="1115"/>
        <v/>
      </c>
      <c r="K10077" s="1" t="str">
        <f t="shared" si="1116"/>
        <v/>
      </c>
      <c r="M10077" s="1" t="str">
        <f>IF(K10077="","",IF(K10077&gt;Figures!B$6-1,"yes","no"))</f>
        <v/>
      </c>
      <c r="N10077" s="8" t="str">
        <f t="shared" si="1117"/>
        <v/>
      </c>
      <c r="O10077" s="1" t="str">
        <f t="shared" si="1118"/>
        <v/>
      </c>
    </row>
    <row r="10078" spans="1:15" x14ac:dyDescent="0.25">
      <c r="A10078" s="1" t="str">
        <f>IF('Raw data'!A10078="","",'Raw data'!A10078)</f>
        <v/>
      </c>
      <c r="B10078" s="1" t="str">
        <f t="shared" si="1112"/>
        <v/>
      </c>
      <c r="C10078" s="1" t="str">
        <f t="shared" si="1113"/>
        <v/>
      </c>
      <c r="D10078" s="1" t="str">
        <f>IF('Raw data'!B10078=0,"",'Raw data'!B10078)</f>
        <v/>
      </c>
      <c r="E10078" s="1" t="str">
        <f>IF('Raw data'!C10078=0,"",'Raw data'!C10078)</f>
        <v/>
      </c>
      <c r="F10078" s="1" t="str">
        <f>IF('Raw data'!D10078=0,"",'Raw data'!D10078)</f>
        <v/>
      </c>
      <c r="H10078" s="8" t="str">
        <f t="shared" si="1114"/>
        <v/>
      </c>
      <c r="I10078" s="1" t="str">
        <f t="shared" si="1115"/>
        <v/>
      </c>
      <c r="K10078" s="1" t="str">
        <f t="shared" si="1116"/>
        <v/>
      </c>
      <c r="M10078" s="1" t="str">
        <f>IF(K10078="","",IF(K10078&gt;Figures!B$6-1,"yes","no"))</f>
        <v/>
      </c>
      <c r="N10078" s="8" t="str">
        <f t="shared" si="1117"/>
        <v/>
      </c>
      <c r="O10078" s="1" t="str">
        <f t="shared" si="1118"/>
        <v/>
      </c>
    </row>
    <row r="10079" spans="1:15" x14ac:dyDescent="0.25">
      <c r="A10079" s="1" t="str">
        <f>IF('Raw data'!A10079="","",'Raw data'!A10079)</f>
        <v/>
      </c>
      <c r="B10079" s="1" t="str">
        <f t="shared" si="1112"/>
        <v/>
      </c>
      <c r="C10079" s="1" t="str">
        <f t="shared" si="1113"/>
        <v/>
      </c>
      <c r="D10079" s="1" t="str">
        <f>IF('Raw data'!B10079=0,"",'Raw data'!B10079)</f>
        <v/>
      </c>
      <c r="E10079" s="1" t="str">
        <f>IF('Raw data'!C10079=0,"",'Raw data'!C10079)</f>
        <v/>
      </c>
      <c r="F10079" s="1" t="str">
        <f>IF('Raw data'!D10079=0,"",'Raw data'!D10079)</f>
        <v/>
      </c>
      <c r="H10079" s="8" t="str">
        <f t="shared" si="1114"/>
        <v/>
      </c>
      <c r="I10079" s="1" t="str">
        <f t="shared" si="1115"/>
        <v/>
      </c>
      <c r="K10079" s="1" t="str">
        <f t="shared" si="1116"/>
        <v/>
      </c>
      <c r="M10079" s="1" t="str">
        <f>IF(K10079="","",IF(K10079&gt;Figures!B$6-1,"yes","no"))</f>
        <v/>
      </c>
      <c r="N10079" s="8" t="str">
        <f t="shared" si="1117"/>
        <v/>
      </c>
      <c r="O10079" s="1" t="str">
        <f t="shared" si="1118"/>
        <v/>
      </c>
    </row>
    <row r="10080" spans="1:15" x14ac:dyDescent="0.25">
      <c r="A10080" s="1" t="str">
        <f>IF('Raw data'!A10080="","",'Raw data'!A10080)</f>
        <v/>
      </c>
      <c r="B10080" s="1" t="str">
        <f t="shared" si="1112"/>
        <v/>
      </c>
      <c r="C10080" s="1" t="str">
        <f t="shared" si="1113"/>
        <v/>
      </c>
      <c r="D10080" s="1" t="str">
        <f>IF('Raw data'!B10080=0,"",'Raw data'!B10080)</f>
        <v/>
      </c>
      <c r="E10080" s="1" t="str">
        <f>IF('Raw data'!C10080=0,"",'Raw data'!C10080)</f>
        <v/>
      </c>
      <c r="F10080" s="1" t="str">
        <f>IF('Raw data'!D10080=0,"",'Raw data'!D10080)</f>
        <v/>
      </c>
      <c r="H10080" s="8" t="str">
        <f t="shared" si="1114"/>
        <v/>
      </c>
      <c r="I10080" s="1" t="str">
        <f t="shared" si="1115"/>
        <v/>
      </c>
      <c r="K10080" s="1" t="str">
        <f t="shared" si="1116"/>
        <v/>
      </c>
      <c r="M10080" s="1" t="str">
        <f>IF(K10080="","",IF(K10080&gt;Figures!B$6-1,"yes","no"))</f>
        <v/>
      </c>
      <c r="N10080" s="8" t="str">
        <f t="shared" si="1117"/>
        <v/>
      </c>
      <c r="O10080" s="1" t="str">
        <f t="shared" si="1118"/>
        <v/>
      </c>
    </row>
    <row r="10081" spans="1:15" x14ac:dyDescent="0.25">
      <c r="A10081" s="1" t="str">
        <f>IF('Raw data'!A10081="","",'Raw data'!A10081)</f>
        <v/>
      </c>
      <c r="B10081" s="1" t="str">
        <f t="shared" si="1112"/>
        <v/>
      </c>
      <c r="C10081" s="1" t="str">
        <f t="shared" si="1113"/>
        <v/>
      </c>
      <c r="D10081" s="1" t="str">
        <f>IF('Raw data'!B10081=0,"",'Raw data'!B10081)</f>
        <v/>
      </c>
      <c r="E10081" s="1" t="str">
        <f>IF('Raw data'!C10081=0,"",'Raw data'!C10081)</f>
        <v/>
      </c>
      <c r="F10081" s="1" t="str">
        <f>IF('Raw data'!D10081=0,"",'Raw data'!D10081)</f>
        <v/>
      </c>
      <c r="H10081" s="8" t="str">
        <f t="shared" si="1114"/>
        <v/>
      </c>
      <c r="I10081" s="1" t="str">
        <f t="shared" si="1115"/>
        <v/>
      </c>
      <c r="K10081" s="1" t="str">
        <f t="shared" si="1116"/>
        <v/>
      </c>
      <c r="M10081" s="1" t="str">
        <f>IF(K10081="","",IF(K10081&gt;Figures!B$6-1,"yes","no"))</f>
        <v/>
      </c>
      <c r="N10081" s="8" t="str">
        <f t="shared" si="1117"/>
        <v/>
      </c>
      <c r="O10081" s="1" t="str">
        <f t="shared" si="1118"/>
        <v/>
      </c>
    </row>
    <row r="10082" spans="1:15" x14ac:dyDescent="0.25">
      <c r="A10082" s="1" t="str">
        <f>IF('Raw data'!A10082="","",'Raw data'!A10082)</f>
        <v/>
      </c>
      <c r="B10082" s="1" t="str">
        <f t="shared" si="1112"/>
        <v/>
      </c>
      <c r="C10082" s="1" t="str">
        <f t="shared" si="1113"/>
        <v/>
      </c>
      <c r="D10082" s="1" t="str">
        <f>IF('Raw data'!B10082=0,"",'Raw data'!B10082)</f>
        <v/>
      </c>
      <c r="E10082" s="1" t="str">
        <f>IF('Raw data'!C10082=0,"",'Raw data'!C10082)</f>
        <v/>
      </c>
      <c r="F10082" s="1" t="str">
        <f>IF('Raw data'!D10082=0,"",'Raw data'!D10082)</f>
        <v/>
      </c>
      <c r="H10082" s="8" t="str">
        <f t="shared" si="1114"/>
        <v/>
      </c>
      <c r="I10082" s="1" t="str">
        <f t="shared" si="1115"/>
        <v/>
      </c>
      <c r="K10082" s="1" t="str">
        <f t="shared" si="1116"/>
        <v/>
      </c>
      <c r="M10082" s="1" t="str">
        <f>IF(K10082="","",IF(K10082&gt;Figures!B$6-1,"yes","no"))</f>
        <v/>
      </c>
      <c r="N10082" s="8" t="str">
        <f t="shared" si="1117"/>
        <v/>
      </c>
      <c r="O10082" s="1" t="str">
        <f t="shared" si="1118"/>
        <v/>
      </c>
    </row>
    <row r="10083" spans="1:15" x14ac:dyDescent="0.25">
      <c r="A10083" s="1" t="str">
        <f>IF('Raw data'!A10083="","",'Raw data'!A10083)</f>
        <v/>
      </c>
      <c r="B10083" s="1" t="str">
        <f t="shared" si="1112"/>
        <v/>
      </c>
      <c r="C10083" s="1" t="str">
        <f t="shared" si="1113"/>
        <v/>
      </c>
      <c r="D10083" s="1" t="str">
        <f>IF('Raw data'!B10083=0,"",'Raw data'!B10083)</f>
        <v/>
      </c>
      <c r="E10083" s="1" t="str">
        <f>IF('Raw data'!C10083=0,"",'Raw data'!C10083)</f>
        <v/>
      </c>
      <c r="F10083" s="1" t="str">
        <f>IF('Raw data'!D10083=0,"",'Raw data'!D10083)</f>
        <v/>
      </c>
      <c r="H10083" s="8" t="str">
        <f t="shared" si="1114"/>
        <v/>
      </c>
      <c r="I10083" s="1" t="str">
        <f t="shared" si="1115"/>
        <v/>
      </c>
      <c r="K10083" s="1" t="str">
        <f t="shared" si="1116"/>
        <v/>
      </c>
      <c r="M10083" s="1" t="str">
        <f>IF(K10083="","",IF(K10083&gt;Figures!B$6-1,"yes","no"))</f>
        <v/>
      </c>
      <c r="N10083" s="8" t="str">
        <f t="shared" si="1117"/>
        <v/>
      </c>
      <c r="O10083" s="1" t="str">
        <f t="shared" si="1118"/>
        <v/>
      </c>
    </row>
    <row r="10084" spans="1:15" x14ac:dyDescent="0.25">
      <c r="A10084" s="1" t="str">
        <f>IF('Raw data'!A10084="","",'Raw data'!A10084)</f>
        <v/>
      </c>
      <c r="B10084" s="1" t="str">
        <f t="shared" si="1112"/>
        <v/>
      </c>
      <c r="C10084" s="1" t="str">
        <f t="shared" si="1113"/>
        <v/>
      </c>
      <c r="D10084" s="1" t="str">
        <f>IF('Raw data'!B10084=0,"",'Raw data'!B10084)</f>
        <v/>
      </c>
      <c r="E10084" s="1" t="str">
        <f>IF('Raw data'!C10084=0,"",'Raw data'!C10084)</f>
        <v/>
      </c>
      <c r="F10084" s="1" t="str">
        <f>IF('Raw data'!D10084=0,"",'Raw data'!D10084)</f>
        <v/>
      </c>
      <c r="H10084" s="8" t="str">
        <f t="shared" si="1114"/>
        <v/>
      </c>
      <c r="I10084" s="1" t="str">
        <f t="shared" si="1115"/>
        <v/>
      </c>
      <c r="K10084" s="1" t="str">
        <f t="shared" si="1116"/>
        <v/>
      </c>
      <c r="M10084" s="1" t="str">
        <f>IF(K10084="","",IF(K10084&gt;Figures!B$6-1,"yes","no"))</f>
        <v/>
      </c>
      <c r="N10084" s="8" t="str">
        <f t="shared" si="1117"/>
        <v/>
      </c>
      <c r="O10084" s="1" t="str">
        <f t="shared" si="1118"/>
        <v/>
      </c>
    </row>
    <row r="10085" spans="1:15" x14ac:dyDescent="0.25">
      <c r="A10085" s="1" t="str">
        <f>IF('Raw data'!A10085="","",'Raw data'!A10085)</f>
        <v/>
      </c>
      <c r="B10085" s="1" t="str">
        <f t="shared" si="1112"/>
        <v/>
      </c>
      <c r="C10085" s="1" t="str">
        <f t="shared" si="1113"/>
        <v/>
      </c>
      <c r="D10085" s="1" t="str">
        <f>IF('Raw data'!B10085=0,"",'Raw data'!B10085)</f>
        <v/>
      </c>
      <c r="E10085" s="1" t="str">
        <f>IF('Raw data'!C10085=0,"",'Raw data'!C10085)</f>
        <v/>
      </c>
      <c r="F10085" s="1" t="str">
        <f>IF('Raw data'!D10085=0,"",'Raw data'!D10085)</f>
        <v/>
      </c>
      <c r="H10085" s="8" t="str">
        <f t="shared" si="1114"/>
        <v/>
      </c>
      <c r="I10085" s="1" t="str">
        <f t="shared" si="1115"/>
        <v/>
      </c>
      <c r="K10085" s="1" t="str">
        <f t="shared" si="1116"/>
        <v/>
      </c>
      <c r="M10085" s="1" t="str">
        <f>IF(K10085="","",IF(K10085&gt;Figures!B$6-1,"yes","no"))</f>
        <v/>
      </c>
      <c r="N10085" s="8" t="str">
        <f t="shared" si="1117"/>
        <v/>
      </c>
      <c r="O10085" s="1" t="str">
        <f t="shared" si="1118"/>
        <v/>
      </c>
    </row>
    <row r="10086" spans="1:15" x14ac:dyDescent="0.25">
      <c r="A10086" s="1" t="str">
        <f>IF('Raw data'!A10086="","",'Raw data'!A10086)</f>
        <v/>
      </c>
      <c r="B10086" s="1" t="str">
        <f t="shared" si="1112"/>
        <v/>
      </c>
      <c r="C10086" s="1" t="str">
        <f t="shared" si="1113"/>
        <v/>
      </c>
      <c r="D10086" s="1" t="str">
        <f>IF('Raw data'!B10086=0,"",'Raw data'!B10086)</f>
        <v/>
      </c>
      <c r="E10086" s="1" t="str">
        <f>IF('Raw data'!C10086=0,"",'Raw data'!C10086)</f>
        <v/>
      </c>
      <c r="F10086" s="1" t="str">
        <f>IF('Raw data'!D10086=0,"",'Raw data'!D10086)</f>
        <v/>
      </c>
      <c r="H10086" s="8" t="str">
        <f t="shared" si="1114"/>
        <v/>
      </c>
      <c r="I10086" s="1" t="str">
        <f t="shared" si="1115"/>
        <v/>
      </c>
      <c r="K10086" s="1" t="str">
        <f t="shared" si="1116"/>
        <v/>
      </c>
      <c r="M10086" s="1" t="str">
        <f>IF(K10086="","",IF(K10086&gt;Figures!B$6-1,"yes","no"))</f>
        <v/>
      </c>
      <c r="N10086" s="8" t="str">
        <f t="shared" si="1117"/>
        <v/>
      </c>
      <c r="O10086" s="1" t="str">
        <f t="shared" si="1118"/>
        <v/>
      </c>
    </row>
    <row r="10087" spans="1:15" x14ac:dyDescent="0.25">
      <c r="A10087" s="1" t="str">
        <f>IF('Raw data'!A10087="","",'Raw data'!A10087)</f>
        <v/>
      </c>
      <c r="B10087" s="1" t="str">
        <f t="shared" si="1112"/>
        <v/>
      </c>
      <c r="C10087" s="1" t="str">
        <f t="shared" si="1113"/>
        <v/>
      </c>
      <c r="D10087" s="1" t="str">
        <f>IF('Raw data'!B10087=0,"",'Raw data'!B10087)</f>
        <v/>
      </c>
      <c r="E10087" s="1" t="str">
        <f>IF('Raw data'!C10087=0,"",'Raw data'!C10087)</f>
        <v/>
      </c>
      <c r="F10087" s="1" t="str">
        <f>IF('Raw data'!D10087=0,"",'Raw data'!D10087)</f>
        <v/>
      </c>
      <c r="H10087" s="8" t="str">
        <f t="shared" si="1114"/>
        <v/>
      </c>
      <c r="I10087" s="1" t="str">
        <f t="shared" si="1115"/>
        <v/>
      </c>
      <c r="K10087" s="1" t="str">
        <f t="shared" si="1116"/>
        <v/>
      </c>
      <c r="M10087" s="1" t="str">
        <f>IF(K10087="","",IF(K10087&gt;Figures!B$6-1,"yes","no"))</f>
        <v/>
      </c>
      <c r="N10087" s="8" t="str">
        <f t="shared" si="1117"/>
        <v/>
      </c>
      <c r="O10087" s="1" t="str">
        <f t="shared" si="1118"/>
        <v/>
      </c>
    </row>
    <row r="10088" spans="1:15" x14ac:dyDescent="0.25">
      <c r="A10088" s="1" t="str">
        <f>IF('Raw data'!A10088="","",'Raw data'!A10088)</f>
        <v/>
      </c>
      <c r="B10088" s="1" t="str">
        <f t="shared" si="1112"/>
        <v/>
      </c>
      <c r="C10088" s="1" t="str">
        <f t="shared" si="1113"/>
        <v/>
      </c>
      <c r="D10088" s="1" t="str">
        <f>IF('Raw data'!B10088=0,"",'Raw data'!B10088)</f>
        <v/>
      </c>
      <c r="E10088" s="1" t="str">
        <f>IF('Raw data'!C10088=0,"",'Raw data'!C10088)</f>
        <v/>
      </c>
      <c r="F10088" s="1" t="str">
        <f>IF('Raw data'!D10088=0,"",'Raw data'!D10088)</f>
        <v/>
      </c>
      <c r="H10088" s="8" t="str">
        <f t="shared" si="1114"/>
        <v/>
      </c>
      <c r="I10088" s="1" t="str">
        <f t="shared" si="1115"/>
        <v/>
      </c>
      <c r="K10088" s="1" t="str">
        <f t="shared" si="1116"/>
        <v/>
      </c>
      <c r="M10088" s="1" t="str">
        <f>IF(K10088="","",IF(K10088&gt;Figures!B$6-1,"yes","no"))</f>
        <v/>
      </c>
      <c r="N10088" s="8" t="str">
        <f t="shared" si="1117"/>
        <v/>
      </c>
      <c r="O10088" s="1" t="str">
        <f t="shared" si="1118"/>
        <v/>
      </c>
    </row>
    <row r="10089" spans="1:15" x14ac:dyDescent="0.25">
      <c r="A10089" s="1" t="str">
        <f>IF('Raw data'!A10089="","",'Raw data'!A10089)</f>
        <v/>
      </c>
      <c r="B10089" s="1" t="str">
        <f t="shared" si="1112"/>
        <v/>
      </c>
      <c r="C10089" s="1" t="str">
        <f t="shared" si="1113"/>
        <v/>
      </c>
      <c r="D10089" s="1" t="str">
        <f>IF('Raw data'!B10089=0,"",'Raw data'!B10089)</f>
        <v/>
      </c>
      <c r="E10089" s="1" t="str">
        <f>IF('Raw data'!C10089=0,"",'Raw data'!C10089)</f>
        <v/>
      </c>
      <c r="F10089" s="1" t="str">
        <f>IF('Raw data'!D10089=0,"",'Raw data'!D10089)</f>
        <v/>
      </c>
      <c r="H10089" s="8" t="str">
        <f t="shared" si="1114"/>
        <v/>
      </c>
      <c r="I10089" s="1" t="str">
        <f t="shared" si="1115"/>
        <v/>
      </c>
      <c r="K10089" s="1" t="str">
        <f t="shared" si="1116"/>
        <v/>
      </c>
      <c r="M10089" s="1" t="str">
        <f>IF(K10089="","",IF(K10089&gt;Figures!B$6-1,"yes","no"))</f>
        <v/>
      </c>
      <c r="N10089" s="8" t="str">
        <f t="shared" si="1117"/>
        <v/>
      </c>
      <c r="O10089" s="1" t="str">
        <f t="shared" si="1118"/>
        <v/>
      </c>
    </row>
    <row r="10090" spans="1:15" x14ac:dyDescent="0.25">
      <c r="A10090" s="1" t="str">
        <f>IF('Raw data'!A10090="","",'Raw data'!A10090)</f>
        <v/>
      </c>
      <c r="B10090" s="1" t="str">
        <f t="shared" si="1112"/>
        <v/>
      </c>
      <c r="C10090" s="1" t="str">
        <f t="shared" si="1113"/>
        <v/>
      </c>
      <c r="D10090" s="1" t="str">
        <f>IF('Raw data'!B10090=0,"",'Raw data'!B10090)</f>
        <v/>
      </c>
      <c r="E10090" s="1" t="str">
        <f>IF('Raw data'!C10090=0,"",'Raw data'!C10090)</f>
        <v/>
      </c>
      <c r="F10090" s="1" t="str">
        <f>IF('Raw data'!D10090=0,"",'Raw data'!D10090)</f>
        <v/>
      </c>
      <c r="H10090" s="8" t="str">
        <f t="shared" si="1114"/>
        <v/>
      </c>
      <c r="I10090" s="1" t="str">
        <f t="shared" si="1115"/>
        <v/>
      </c>
      <c r="K10090" s="1" t="str">
        <f t="shared" si="1116"/>
        <v/>
      </c>
      <c r="M10090" s="1" t="str">
        <f>IF(K10090="","",IF(K10090&gt;Figures!B$6-1,"yes","no"))</f>
        <v/>
      </c>
      <c r="N10090" s="8" t="str">
        <f t="shared" si="1117"/>
        <v/>
      </c>
      <c r="O10090" s="1" t="str">
        <f t="shared" si="1118"/>
        <v/>
      </c>
    </row>
    <row r="10091" spans="1:15" x14ac:dyDescent="0.25">
      <c r="A10091" s="1" t="str">
        <f>IF('Raw data'!A10091="","",'Raw data'!A10091)</f>
        <v/>
      </c>
      <c r="B10091" s="1" t="str">
        <f t="shared" si="1112"/>
        <v/>
      </c>
      <c r="C10091" s="1" t="str">
        <f t="shared" si="1113"/>
        <v/>
      </c>
      <c r="D10091" s="1" t="str">
        <f>IF('Raw data'!B10091=0,"",'Raw data'!B10091)</f>
        <v/>
      </c>
      <c r="E10091" s="1" t="str">
        <f>IF('Raw data'!C10091=0,"",'Raw data'!C10091)</f>
        <v/>
      </c>
      <c r="F10091" s="1" t="str">
        <f>IF('Raw data'!D10091=0,"",'Raw data'!D10091)</f>
        <v/>
      </c>
      <c r="H10091" s="8" t="str">
        <f t="shared" si="1114"/>
        <v/>
      </c>
      <c r="I10091" s="1" t="str">
        <f t="shared" si="1115"/>
        <v/>
      </c>
      <c r="K10091" s="1" t="str">
        <f t="shared" si="1116"/>
        <v/>
      </c>
      <c r="M10091" s="1" t="str">
        <f>IF(K10091="","",IF(K10091&gt;Figures!B$6-1,"yes","no"))</f>
        <v/>
      </c>
      <c r="N10091" s="8" t="str">
        <f t="shared" si="1117"/>
        <v/>
      </c>
      <c r="O10091" s="1" t="str">
        <f t="shared" si="1118"/>
        <v/>
      </c>
    </row>
    <row r="10092" spans="1:15" x14ac:dyDescent="0.25">
      <c r="A10092" s="1" t="str">
        <f>IF('Raw data'!A10092="","",'Raw data'!A10092)</f>
        <v/>
      </c>
      <c r="B10092" s="1" t="str">
        <f t="shared" si="1112"/>
        <v/>
      </c>
      <c r="C10092" s="1" t="str">
        <f t="shared" si="1113"/>
        <v/>
      </c>
      <c r="D10092" s="1" t="str">
        <f>IF('Raw data'!B10092=0,"",'Raw data'!B10092)</f>
        <v/>
      </c>
      <c r="E10092" s="1" t="str">
        <f>IF('Raw data'!C10092=0,"",'Raw data'!C10092)</f>
        <v/>
      </c>
      <c r="F10092" s="1" t="str">
        <f>IF('Raw data'!D10092=0,"",'Raw data'!D10092)</f>
        <v/>
      </c>
      <c r="H10092" s="8" t="str">
        <f t="shared" si="1114"/>
        <v/>
      </c>
      <c r="I10092" s="1" t="str">
        <f t="shared" si="1115"/>
        <v/>
      </c>
      <c r="K10092" s="1" t="str">
        <f t="shared" si="1116"/>
        <v/>
      </c>
      <c r="M10092" s="1" t="str">
        <f>IF(K10092="","",IF(K10092&gt;Figures!B$6-1,"yes","no"))</f>
        <v/>
      </c>
      <c r="N10092" s="8" t="str">
        <f t="shared" si="1117"/>
        <v/>
      </c>
      <c r="O10092" s="1" t="str">
        <f t="shared" si="1118"/>
        <v/>
      </c>
    </row>
    <row r="10093" spans="1:15" x14ac:dyDescent="0.25">
      <c r="A10093" s="1" t="str">
        <f>IF('Raw data'!A10093="","",'Raw data'!A10093)</f>
        <v/>
      </c>
      <c r="B10093" s="1" t="str">
        <f t="shared" si="1112"/>
        <v/>
      </c>
      <c r="C10093" s="1" t="str">
        <f t="shared" si="1113"/>
        <v/>
      </c>
      <c r="D10093" s="1" t="str">
        <f>IF('Raw data'!B10093=0,"",'Raw data'!B10093)</f>
        <v/>
      </c>
      <c r="E10093" s="1" t="str">
        <f>IF('Raw data'!C10093=0,"",'Raw data'!C10093)</f>
        <v/>
      </c>
      <c r="F10093" s="1" t="str">
        <f>IF('Raw data'!D10093=0,"",'Raw data'!D10093)</f>
        <v/>
      </c>
      <c r="H10093" s="8" t="str">
        <f t="shared" si="1114"/>
        <v/>
      </c>
      <c r="I10093" s="1" t="str">
        <f t="shared" si="1115"/>
        <v/>
      </c>
      <c r="K10093" s="1" t="str">
        <f t="shared" si="1116"/>
        <v/>
      </c>
      <c r="M10093" s="1" t="str">
        <f>IF(K10093="","",IF(K10093&gt;Figures!B$6-1,"yes","no"))</f>
        <v/>
      </c>
      <c r="N10093" s="8" t="str">
        <f t="shared" si="1117"/>
        <v/>
      </c>
      <c r="O10093" s="1" t="str">
        <f t="shared" si="1118"/>
        <v/>
      </c>
    </row>
    <row r="10094" spans="1:15" x14ac:dyDescent="0.25">
      <c r="A10094" s="1" t="str">
        <f>IF('Raw data'!A10094="","",'Raw data'!A10094)</f>
        <v/>
      </c>
      <c r="B10094" s="1" t="str">
        <f t="shared" si="1112"/>
        <v/>
      </c>
      <c r="C10094" s="1" t="str">
        <f t="shared" si="1113"/>
        <v/>
      </c>
      <c r="D10094" s="1" t="str">
        <f>IF('Raw data'!B10094=0,"",'Raw data'!B10094)</f>
        <v/>
      </c>
      <c r="E10094" s="1" t="str">
        <f>IF('Raw data'!C10094=0,"",'Raw data'!C10094)</f>
        <v/>
      </c>
      <c r="F10094" s="1" t="str">
        <f>IF('Raw data'!D10094=0,"",'Raw data'!D10094)</f>
        <v/>
      </c>
      <c r="H10094" s="8" t="str">
        <f t="shared" si="1114"/>
        <v/>
      </c>
      <c r="I10094" s="1" t="str">
        <f t="shared" si="1115"/>
        <v/>
      </c>
      <c r="K10094" s="1" t="str">
        <f t="shared" si="1116"/>
        <v/>
      </c>
      <c r="M10094" s="1" t="str">
        <f>IF(K10094="","",IF(K10094&gt;Figures!B$6-1,"yes","no"))</f>
        <v/>
      </c>
      <c r="N10094" s="8" t="str">
        <f t="shared" si="1117"/>
        <v/>
      </c>
      <c r="O10094" s="1" t="str">
        <f t="shared" si="1118"/>
        <v/>
      </c>
    </row>
    <row r="10095" spans="1:15" x14ac:dyDescent="0.25">
      <c r="A10095" s="1" t="str">
        <f>IF('Raw data'!A10095="","",'Raw data'!A10095)</f>
        <v/>
      </c>
      <c r="B10095" s="1" t="str">
        <f t="shared" si="1112"/>
        <v/>
      </c>
      <c r="C10095" s="1" t="str">
        <f t="shared" si="1113"/>
        <v/>
      </c>
      <c r="D10095" s="1" t="str">
        <f>IF('Raw data'!B10095=0,"",'Raw data'!B10095)</f>
        <v/>
      </c>
      <c r="E10095" s="1" t="str">
        <f>IF('Raw data'!C10095=0,"",'Raw data'!C10095)</f>
        <v/>
      </c>
      <c r="F10095" s="1" t="str">
        <f>IF('Raw data'!D10095=0,"",'Raw data'!D10095)</f>
        <v/>
      </c>
      <c r="H10095" s="8" t="str">
        <f t="shared" si="1114"/>
        <v/>
      </c>
      <c r="I10095" s="1" t="str">
        <f t="shared" si="1115"/>
        <v/>
      </c>
      <c r="K10095" s="1" t="str">
        <f t="shared" si="1116"/>
        <v/>
      </c>
      <c r="M10095" s="1" t="str">
        <f>IF(K10095="","",IF(K10095&gt;Figures!B$6-1,"yes","no"))</f>
        <v/>
      </c>
      <c r="N10095" s="8" t="str">
        <f t="shared" si="1117"/>
        <v/>
      </c>
      <c r="O10095" s="1" t="str">
        <f t="shared" si="1118"/>
        <v/>
      </c>
    </row>
    <row r="10096" spans="1:15" x14ac:dyDescent="0.25">
      <c r="A10096" s="1" t="str">
        <f>IF('Raw data'!A10096="","",'Raw data'!A10096)</f>
        <v/>
      </c>
      <c r="B10096" s="1" t="str">
        <f t="shared" si="1112"/>
        <v/>
      </c>
      <c r="C10096" s="1" t="str">
        <f t="shared" si="1113"/>
        <v/>
      </c>
      <c r="D10096" s="1" t="str">
        <f>IF('Raw data'!B10096=0,"",'Raw data'!B10096)</f>
        <v/>
      </c>
      <c r="E10096" s="1" t="str">
        <f>IF('Raw data'!C10096=0,"",'Raw data'!C10096)</f>
        <v/>
      </c>
      <c r="F10096" s="1" t="str">
        <f>IF('Raw data'!D10096=0,"",'Raw data'!D10096)</f>
        <v/>
      </c>
      <c r="H10096" s="8" t="str">
        <f t="shared" si="1114"/>
        <v/>
      </c>
      <c r="I10096" s="1" t="str">
        <f t="shared" si="1115"/>
        <v/>
      </c>
      <c r="K10096" s="1" t="str">
        <f t="shared" si="1116"/>
        <v/>
      </c>
      <c r="M10096" s="1" t="str">
        <f>IF(K10096="","",IF(K10096&gt;Figures!B$6-1,"yes","no"))</f>
        <v/>
      </c>
      <c r="N10096" s="8" t="str">
        <f t="shared" si="1117"/>
        <v/>
      </c>
      <c r="O10096" s="1" t="str">
        <f t="shared" si="1118"/>
        <v/>
      </c>
    </row>
    <row r="10097" spans="1:15" x14ac:dyDescent="0.25">
      <c r="A10097" s="1" t="str">
        <f>IF('Raw data'!A10097="","",'Raw data'!A10097)</f>
        <v/>
      </c>
      <c r="B10097" s="1" t="str">
        <f t="shared" si="1112"/>
        <v/>
      </c>
      <c r="C10097" s="1" t="str">
        <f t="shared" si="1113"/>
        <v/>
      </c>
      <c r="D10097" s="1" t="str">
        <f>IF('Raw data'!B10097=0,"",'Raw data'!B10097)</f>
        <v/>
      </c>
      <c r="E10097" s="1" t="str">
        <f>IF('Raw data'!C10097=0,"",'Raw data'!C10097)</f>
        <v/>
      </c>
      <c r="F10097" s="1" t="str">
        <f>IF('Raw data'!D10097=0,"",'Raw data'!D10097)</f>
        <v/>
      </c>
      <c r="H10097" s="8" t="str">
        <f t="shared" si="1114"/>
        <v/>
      </c>
      <c r="I10097" s="1" t="str">
        <f t="shared" si="1115"/>
        <v/>
      </c>
      <c r="K10097" s="1" t="str">
        <f t="shared" si="1116"/>
        <v/>
      </c>
      <c r="M10097" s="1" t="str">
        <f>IF(K10097="","",IF(K10097&gt;Figures!B$6-1,"yes","no"))</f>
        <v/>
      </c>
      <c r="N10097" s="8" t="str">
        <f t="shared" si="1117"/>
        <v/>
      </c>
      <c r="O10097" s="1" t="str">
        <f t="shared" si="1118"/>
        <v/>
      </c>
    </row>
    <row r="10098" spans="1:15" x14ac:dyDescent="0.25">
      <c r="A10098" s="1" t="str">
        <f>IF('Raw data'!A10098="","",'Raw data'!A10098)</f>
        <v/>
      </c>
      <c r="B10098" s="1" t="str">
        <f t="shared" si="1112"/>
        <v/>
      </c>
      <c r="C10098" s="1" t="str">
        <f t="shared" si="1113"/>
        <v/>
      </c>
      <c r="D10098" s="1" t="str">
        <f>IF('Raw data'!B10098=0,"",'Raw data'!B10098)</f>
        <v/>
      </c>
      <c r="E10098" s="1" t="str">
        <f>IF('Raw data'!C10098=0,"",'Raw data'!C10098)</f>
        <v/>
      </c>
      <c r="F10098" s="1" t="str">
        <f>IF('Raw data'!D10098=0,"",'Raw data'!D10098)</f>
        <v/>
      </c>
      <c r="H10098" s="8" t="str">
        <f t="shared" si="1114"/>
        <v/>
      </c>
      <c r="I10098" s="1" t="str">
        <f t="shared" si="1115"/>
        <v/>
      </c>
      <c r="K10098" s="1" t="str">
        <f t="shared" si="1116"/>
        <v/>
      </c>
      <c r="M10098" s="1" t="str">
        <f>IF(K10098="","",IF(K10098&gt;Figures!B$6-1,"yes","no"))</f>
        <v/>
      </c>
      <c r="N10098" s="8" t="str">
        <f t="shared" si="1117"/>
        <v/>
      </c>
      <c r="O10098" s="1" t="str">
        <f t="shared" si="1118"/>
        <v/>
      </c>
    </row>
    <row r="10099" spans="1:15" x14ac:dyDescent="0.25">
      <c r="A10099" s="1" t="str">
        <f>IF('Raw data'!A10099="","",'Raw data'!A10099)</f>
        <v/>
      </c>
      <c r="B10099" s="1" t="str">
        <f t="shared" si="1112"/>
        <v/>
      </c>
      <c r="C10099" s="1" t="str">
        <f t="shared" si="1113"/>
        <v/>
      </c>
      <c r="D10099" s="1" t="str">
        <f>IF('Raw data'!B10099=0,"",'Raw data'!B10099)</f>
        <v/>
      </c>
      <c r="E10099" s="1" t="str">
        <f>IF('Raw data'!C10099=0,"",'Raw data'!C10099)</f>
        <v/>
      </c>
      <c r="F10099" s="1" t="str">
        <f>IF('Raw data'!D10099=0,"",'Raw data'!D10099)</f>
        <v/>
      </c>
      <c r="H10099" s="8" t="str">
        <f t="shared" si="1114"/>
        <v/>
      </c>
      <c r="I10099" s="1" t="str">
        <f t="shared" si="1115"/>
        <v/>
      </c>
      <c r="K10099" s="1" t="str">
        <f t="shared" si="1116"/>
        <v/>
      </c>
      <c r="M10099" s="1" t="str">
        <f>IF(K10099="","",IF(K10099&gt;Figures!B$6-1,"yes","no"))</f>
        <v/>
      </c>
      <c r="N10099" s="8" t="str">
        <f t="shared" si="1117"/>
        <v/>
      </c>
      <c r="O10099" s="1" t="str">
        <f t="shared" si="1118"/>
        <v/>
      </c>
    </row>
    <row r="10100" spans="1:15" x14ac:dyDescent="0.25">
      <c r="A10100" s="1" t="str">
        <f>IF('Raw data'!A10100="","",'Raw data'!A10100)</f>
        <v/>
      </c>
      <c r="B10100" s="1" t="str">
        <f t="shared" si="1112"/>
        <v/>
      </c>
      <c r="C10100" s="1" t="str">
        <f t="shared" si="1113"/>
        <v/>
      </c>
      <c r="D10100" s="1" t="str">
        <f>IF('Raw data'!B10100=0,"",'Raw data'!B10100)</f>
        <v/>
      </c>
      <c r="E10100" s="1" t="str">
        <f>IF('Raw data'!C10100=0,"",'Raw data'!C10100)</f>
        <v/>
      </c>
      <c r="F10100" s="1" t="str">
        <f>IF('Raw data'!D10100=0,"",'Raw data'!D10100)</f>
        <v/>
      </c>
      <c r="H10100" s="8" t="str">
        <f t="shared" si="1114"/>
        <v/>
      </c>
      <c r="I10100" s="1" t="str">
        <f t="shared" si="1115"/>
        <v/>
      </c>
      <c r="K10100" s="1" t="str">
        <f t="shared" si="1116"/>
        <v/>
      </c>
      <c r="M10100" s="1" t="str">
        <f>IF(K10100="","",IF(K10100&gt;Figures!B$6-1,"yes","no"))</f>
        <v/>
      </c>
      <c r="N10100" s="8" t="str">
        <f t="shared" si="1117"/>
        <v/>
      </c>
      <c r="O10100" s="1" t="str">
        <f t="shared" si="1118"/>
        <v/>
      </c>
    </row>
    <row r="10101" spans="1:15" x14ac:dyDescent="0.25">
      <c r="A10101" s="1" t="str">
        <f>IF('Raw data'!A10101="","",'Raw data'!A10101)</f>
        <v/>
      </c>
      <c r="B10101" s="1" t="str">
        <f t="shared" si="1112"/>
        <v/>
      </c>
      <c r="C10101" s="1" t="str">
        <f t="shared" si="1113"/>
        <v/>
      </c>
      <c r="D10101" s="1" t="str">
        <f>IF('Raw data'!B10101=0,"",'Raw data'!B10101)</f>
        <v/>
      </c>
      <c r="E10101" s="1" t="str">
        <f>IF('Raw data'!C10101=0,"",'Raw data'!C10101)</f>
        <v/>
      </c>
      <c r="F10101" s="1" t="str">
        <f>IF('Raw data'!D10101=0,"",'Raw data'!D10101)</f>
        <v/>
      </c>
      <c r="H10101" s="8" t="str">
        <f t="shared" si="1114"/>
        <v/>
      </c>
      <c r="I10101" s="1" t="str">
        <f t="shared" si="1115"/>
        <v/>
      </c>
      <c r="K10101" s="1" t="str">
        <f t="shared" si="1116"/>
        <v/>
      </c>
      <c r="M10101" s="1" t="str">
        <f>IF(K10101="","",IF(K10101&gt;Figures!B$6-1,"yes","no"))</f>
        <v/>
      </c>
      <c r="N10101" s="8" t="str">
        <f t="shared" si="1117"/>
        <v/>
      </c>
      <c r="O10101" s="1" t="str">
        <f t="shared" si="1118"/>
        <v/>
      </c>
    </row>
    <row r="10102" spans="1:15" x14ac:dyDescent="0.25">
      <c r="A10102" s="1" t="str">
        <f>IF('Raw data'!A10102="","",'Raw data'!A10102)</f>
        <v/>
      </c>
      <c r="B10102" s="1" t="str">
        <f t="shared" si="1112"/>
        <v/>
      </c>
      <c r="C10102" s="1" t="str">
        <f t="shared" si="1113"/>
        <v/>
      </c>
      <c r="D10102" s="1" t="str">
        <f>IF('Raw data'!B10102=0,"",'Raw data'!B10102)</f>
        <v/>
      </c>
      <c r="E10102" s="1" t="str">
        <f>IF('Raw data'!C10102=0,"",'Raw data'!C10102)</f>
        <v/>
      </c>
      <c r="F10102" s="1" t="str">
        <f>IF('Raw data'!D10102=0,"",'Raw data'!D10102)</f>
        <v/>
      </c>
      <c r="H10102" s="8" t="str">
        <f t="shared" si="1114"/>
        <v/>
      </c>
      <c r="I10102" s="1" t="str">
        <f t="shared" si="1115"/>
        <v/>
      </c>
      <c r="K10102" s="1" t="str">
        <f t="shared" si="1116"/>
        <v/>
      </c>
      <c r="M10102" s="1" t="str">
        <f>IF(K10102="","",IF(K10102&gt;Figures!B$6-1,"yes","no"))</f>
        <v/>
      </c>
      <c r="N10102" s="8" t="str">
        <f t="shared" si="1117"/>
        <v/>
      </c>
      <c r="O10102" s="1" t="str">
        <f t="shared" si="1118"/>
        <v/>
      </c>
    </row>
    <row r="10103" spans="1:15" x14ac:dyDescent="0.25">
      <c r="A10103" s="1" t="str">
        <f>IF('Raw data'!A10103="","",'Raw data'!A10103)</f>
        <v/>
      </c>
      <c r="B10103" s="1" t="str">
        <f t="shared" si="1112"/>
        <v/>
      </c>
      <c r="C10103" s="1" t="str">
        <f t="shared" si="1113"/>
        <v/>
      </c>
      <c r="D10103" s="1" t="str">
        <f>IF('Raw data'!B10103=0,"",'Raw data'!B10103)</f>
        <v/>
      </c>
      <c r="E10103" s="1" t="str">
        <f>IF('Raw data'!C10103=0,"",'Raw data'!C10103)</f>
        <v/>
      </c>
      <c r="F10103" s="1" t="str">
        <f>IF('Raw data'!D10103=0,"",'Raw data'!D10103)</f>
        <v/>
      </c>
      <c r="H10103" s="8" t="str">
        <f t="shared" si="1114"/>
        <v/>
      </c>
      <c r="I10103" s="1" t="str">
        <f t="shared" si="1115"/>
        <v/>
      </c>
      <c r="K10103" s="1" t="str">
        <f t="shared" si="1116"/>
        <v/>
      </c>
      <c r="M10103" s="1" t="str">
        <f>IF(K10103="","",IF(K10103&gt;Figures!B$6-1,"yes","no"))</f>
        <v/>
      </c>
      <c r="N10103" s="8" t="str">
        <f t="shared" si="1117"/>
        <v/>
      </c>
      <c r="O10103" s="1" t="str">
        <f t="shared" si="1118"/>
        <v/>
      </c>
    </row>
    <row r="10104" spans="1:15" x14ac:dyDescent="0.25">
      <c r="A10104" s="1" t="str">
        <f>IF('Raw data'!A10104="","",'Raw data'!A10104)</f>
        <v/>
      </c>
      <c r="B10104" s="1" t="str">
        <f t="shared" si="1112"/>
        <v/>
      </c>
      <c r="C10104" s="1" t="str">
        <f t="shared" si="1113"/>
        <v/>
      </c>
      <c r="D10104" s="1" t="str">
        <f>IF('Raw data'!B10104=0,"",'Raw data'!B10104)</f>
        <v/>
      </c>
      <c r="E10104" s="1" t="str">
        <f>IF('Raw data'!C10104=0,"",'Raw data'!C10104)</f>
        <v/>
      </c>
      <c r="F10104" s="1" t="str">
        <f>IF('Raw data'!D10104=0,"",'Raw data'!D10104)</f>
        <v/>
      </c>
      <c r="H10104" s="8" t="str">
        <f t="shared" si="1114"/>
        <v/>
      </c>
      <c r="I10104" s="1" t="str">
        <f t="shared" si="1115"/>
        <v/>
      </c>
      <c r="K10104" s="1" t="str">
        <f t="shared" si="1116"/>
        <v/>
      </c>
      <c r="M10104" s="1" t="str">
        <f>IF(K10104="","",IF(K10104&gt;Figures!B$6-1,"yes","no"))</f>
        <v/>
      </c>
      <c r="N10104" s="8" t="str">
        <f t="shared" si="1117"/>
        <v/>
      </c>
      <c r="O10104" s="1" t="str">
        <f t="shared" si="1118"/>
        <v/>
      </c>
    </row>
    <row r="10105" spans="1:15" x14ac:dyDescent="0.25">
      <c r="A10105" s="1" t="str">
        <f>IF('Raw data'!A10105="","",'Raw data'!A10105)</f>
        <v/>
      </c>
      <c r="B10105" s="1" t="str">
        <f t="shared" si="1112"/>
        <v/>
      </c>
      <c r="C10105" s="1" t="str">
        <f t="shared" si="1113"/>
        <v/>
      </c>
      <c r="D10105" s="1" t="str">
        <f>IF('Raw data'!B10105=0,"",'Raw data'!B10105)</f>
        <v/>
      </c>
      <c r="E10105" s="1" t="str">
        <f>IF('Raw data'!C10105=0,"",'Raw data'!C10105)</f>
        <v/>
      </c>
      <c r="F10105" s="1" t="str">
        <f>IF('Raw data'!D10105=0,"",'Raw data'!D10105)</f>
        <v/>
      </c>
      <c r="H10105" s="8" t="str">
        <f t="shared" si="1114"/>
        <v/>
      </c>
      <c r="I10105" s="1" t="str">
        <f t="shared" si="1115"/>
        <v/>
      </c>
      <c r="K10105" s="1" t="str">
        <f t="shared" si="1116"/>
        <v/>
      </c>
      <c r="M10105" s="1" t="str">
        <f>IF(K10105="","",IF(K10105&gt;Figures!B$6-1,"yes","no"))</f>
        <v/>
      </c>
      <c r="N10105" s="8" t="str">
        <f t="shared" si="1117"/>
        <v/>
      </c>
      <c r="O10105" s="1" t="str">
        <f t="shared" si="1118"/>
        <v/>
      </c>
    </row>
    <row r="10106" spans="1:15" x14ac:dyDescent="0.25">
      <c r="A10106" s="1" t="str">
        <f>IF('Raw data'!A10106="","",'Raw data'!A10106)</f>
        <v/>
      </c>
      <c r="B10106" s="1" t="str">
        <f t="shared" si="1112"/>
        <v/>
      </c>
      <c r="C10106" s="1" t="str">
        <f t="shared" si="1113"/>
        <v/>
      </c>
      <c r="D10106" s="1" t="str">
        <f>IF('Raw data'!B10106=0,"",'Raw data'!B10106)</f>
        <v/>
      </c>
      <c r="E10106" s="1" t="str">
        <f>IF('Raw data'!C10106=0,"",'Raw data'!C10106)</f>
        <v/>
      </c>
      <c r="F10106" s="1" t="str">
        <f>IF('Raw data'!D10106=0,"",'Raw data'!D10106)</f>
        <v/>
      </c>
      <c r="H10106" s="8" t="str">
        <f t="shared" si="1114"/>
        <v/>
      </c>
      <c r="I10106" s="1" t="str">
        <f t="shared" si="1115"/>
        <v/>
      </c>
      <c r="K10106" s="1" t="str">
        <f t="shared" si="1116"/>
        <v/>
      </c>
      <c r="M10106" s="1" t="str">
        <f>IF(K10106="","",IF(K10106&gt;Figures!B$6-1,"yes","no"))</f>
        <v/>
      </c>
      <c r="N10106" s="8" t="str">
        <f t="shared" si="1117"/>
        <v/>
      </c>
      <c r="O10106" s="1" t="str">
        <f t="shared" si="1118"/>
        <v/>
      </c>
    </row>
    <row r="10107" spans="1:15" x14ac:dyDescent="0.25">
      <c r="A10107" s="1" t="str">
        <f>IF('Raw data'!A10107="","",'Raw data'!A10107)</f>
        <v/>
      </c>
      <c r="B10107" s="1" t="str">
        <f t="shared" si="1112"/>
        <v/>
      </c>
      <c r="C10107" s="1" t="str">
        <f t="shared" si="1113"/>
        <v/>
      </c>
      <c r="D10107" s="1" t="str">
        <f>IF('Raw data'!B10107=0,"",'Raw data'!B10107)</f>
        <v/>
      </c>
      <c r="E10107" s="1" t="str">
        <f>IF('Raw data'!C10107=0,"",'Raw data'!C10107)</f>
        <v/>
      </c>
      <c r="F10107" s="1" t="str">
        <f>IF('Raw data'!D10107=0,"",'Raw data'!D10107)</f>
        <v/>
      </c>
      <c r="H10107" s="8" t="str">
        <f t="shared" si="1114"/>
        <v/>
      </c>
      <c r="I10107" s="1" t="str">
        <f t="shared" si="1115"/>
        <v/>
      </c>
      <c r="K10107" s="1" t="str">
        <f t="shared" si="1116"/>
        <v/>
      </c>
      <c r="M10107" s="1" t="str">
        <f>IF(K10107="","",IF(K10107&gt;Figures!B$6-1,"yes","no"))</f>
        <v/>
      </c>
      <c r="N10107" s="8" t="str">
        <f t="shared" si="1117"/>
        <v/>
      </c>
      <c r="O10107" s="1" t="str">
        <f t="shared" si="1118"/>
        <v/>
      </c>
    </row>
    <row r="10108" spans="1:15" x14ac:dyDescent="0.25">
      <c r="A10108" s="1" t="str">
        <f>IF('Raw data'!A10108="","",'Raw data'!A10108)</f>
        <v/>
      </c>
      <c r="B10108" s="1" t="str">
        <f t="shared" si="1112"/>
        <v/>
      </c>
      <c r="C10108" s="1" t="str">
        <f t="shared" si="1113"/>
        <v/>
      </c>
      <c r="D10108" s="1" t="str">
        <f>IF('Raw data'!B10108=0,"",'Raw data'!B10108)</f>
        <v/>
      </c>
      <c r="E10108" s="1" t="str">
        <f>IF('Raw data'!C10108=0,"",'Raw data'!C10108)</f>
        <v/>
      </c>
      <c r="F10108" s="1" t="str">
        <f>IF('Raw data'!D10108=0,"",'Raw data'!D10108)</f>
        <v/>
      </c>
      <c r="H10108" s="8" t="str">
        <f t="shared" si="1114"/>
        <v/>
      </c>
      <c r="I10108" s="1" t="str">
        <f t="shared" si="1115"/>
        <v/>
      </c>
      <c r="K10108" s="1" t="str">
        <f t="shared" si="1116"/>
        <v/>
      </c>
      <c r="M10108" s="1" t="str">
        <f>IF(K10108="","",IF(K10108&gt;Figures!B$6-1,"yes","no"))</f>
        <v/>
      </c>
      <c r="N10108" s="8" t="str">
        <f t="shared" si="1117"/>
        <v/>
      </c>
      <c r="O10108" s="1" t="str">
        <f t="shared" si="1118"/>
        <v/>
      </c>
    </row>
    <row r="10109" spans="1:15" x14ac:dyDescent="0.25">
      <c r="A10109" s="1" t="str">
        <f>IF('Raw data'!A10109="","",'Raw data'!A10109)</f>
        <v/>
      </c>
      <c r="B10109" s="1" t="str">
        <f t="shared" si="1112"/>
        <v/>
      </c>
      <c r="C10109" s="1" t="str">
        <f t="shared" si="1113"/>
        <v/>
      </c>
      <c r="D10109" s="1" t="str">
        <f>IF('Raw data'!B10109=0,"",'Raw data'!B10109)</f>
        <v/>
      </c>
      <c r="E10109" s="1" t="str">
        <f>IF('Raw data'!C10109=0,"",'Raw data'!C10109)</f>
        <v/>
      </c>
      <c r="F10109" s="1" t="str">
        <f>IF('Raw data'!D10109=0,"",'Raw data'!D10109)</f>
        <v/>
      </c>
      <c r="H10109" s="8" t="str">
        <f t="shared" si="1114"/>
        <v/>
      </c>
      <c r="I10109" s="1" t="str">
        <f t="shared" si="1115"/>
        <v/>
      </c>
      <c r="K10109" s="1" t="str">
        <f t="shared" si="1116"/>
        <v/>
      </c>
      <c r="M10109" s="1" t="str">
        <f>IF(K10109="","",IF(K10109&gt;Figures!B$6-1,"yes","no"))</f>
        <v/>
      </c>
      <c r="N10109" s="8" t="str">
        <f t="shared" si="1117"/>
        <v/>
      </c>
      <c r="O10109" s="1" t="str">
        <f t="shared" si="1118"/>
        <v/>
      </c>
    </row>
    <row r="10110" spans="1:15" x14ac:dyDescent="0.25">
      <c r="A10110" s="1" t="str">
        <f>IF('Raw data'!A10110="","",'Raw data'!A10110)</f>
        <v/>
      </c>
      <c r="B10110" s="1" t="str">
        <f t="shared" si="1112"/>
        <v/>
      </c>
      <c r="C10110" s="1" t="str">
        <f t="shared" si="1113"/>
        <v/>
      </c>
      <c r="D10110" s="1" t="str">
        <f>IF('Raw data'!B10110=0,"",'Raw data'!B10110)</f>
        <v/>
      </c>
      <c r="E10110" s="1" t="str">
        <f>IF('Raw data'!C10110=0,"",'Raw data'!C10110)</f>
        <v/>
      </c>
      <c r="F10110" s="1" t="str">
        <f>IF('Raw data'!D10110=0,"",'Raw data'!D10110)</f>
        <v/>
      </c>
      <c r="H10110" s="8" t="str">
        <f t="shared" si="1114"/>
        <v/>
      </c>
      <c r="I10110" s="1" t="str">
        <f t="shared" si="1115"/>
        <v/>
      </c>
      <c r="K10110" s="1" t="str">
        <f t="shared" si="1116"/>
        <v/>
      </c>
      <c r="M10110" s="1" t="str">
        <f>IF(K10110="","",IF(K10110&gt;Figures!B$6-1,"yes","no"))</f>
        <v/>
      </c>
      <c r="N10110" s="8" t="str">
        <f t="shared" si="1117"/>
        <v/>
      </c>
      <c r="O10110" s="1" t="str">
        <f t="shared" si="1118"/>
        <v/>
      </c>
    </row>
    <row r="10111" spans="1:15" x14ac:dyDescent="0.25">
      <c r="A10111" s="1" t="str">
        <f>IF('Raw data'!A10111="","",'Raw data'!A10111)</f>
        <v/>
      </c>
      <c r="B10111" s="1" t="str">
        <f t="shared" si="1112"/>
        <v/>
      </c>
      <c r="C10111" s="1" t="str">
        <f t="shared" si="1113"/>
        <v/>
      </c>
      <c r="D10111" s="1" t="str">
        <f>IF('Raw data'!B10111=0,"",'Raw data'!B10111)</f>
        <v/>
      </c>
      <c r="E10111" s="1" t="str">
        <f>IF('Raw data'!C10111=0,"",'Raw data'!C10111)</f>
        <v/>
      </c>
      <c r="F10111" s="1" t="str">
        <f>IF('Raw data'!D10111=0,"",'Raw data'!D10111)</f>
        <v/>
      </c>
      <c r="H10111" s="8" t="str">
        <f t="shared" si="1114"/>
        <v/>
      </c>
      <c r="I10111" s="1" t="str">
        <f t="shared" si="1115"/>
        <v/>
      </c>
      <c r="K10111" s="1" t="str">
        <f t="shared" si="1116"/>
        <v/>
      </c>
      <c r="M10111" s="1" t="str">
        <f>IF(K10111="","",IF(K10111&gt;Figures!B$6-1,"yes","no"))</f>
        <v/>
      </c>
      <c r="N10111" s="8" t="str">
        <f t="shared" si="1117"/>
        <v/>
      </c>
      <c r="O10111" s="1" t="str">
        <f t="shared" si="1118"/>
        <v/>
      </c>
    </row>
    <row r="10112" spans="1:15" x14ac:dyDescent="0.25">
      <c r="A10112" s="1" t="str">
        <f>IF('Raw data'!A10112="","",'Raw data'!A10112)</f>
        <v/>
      </c>
      <c r="B10112" s="1" t="str">
        <f t="shared" si="1112"/>
        <v/>
      </c>
      <c r="C10112" s="1" t="str">
        <f t="shared" si="1113"/>
        <v/>
      </c>
      <c r="D10112" s="1" t="str">
        <f>IF('Raw data'!B10112=0,"",'Raw data'!B10112)</f>
        <v/>
      </c>
      <c r="E10112" s="1" t="str">
        <f>IF('Raw data'!C10112=0,"",'Raw data'!C10112)</f>
        <v/>
      </c>
      <c r="F10112" s="1" t="str">
        <f>IF('Raw data'!D10112=0,"",'Raw data'!D10112)</f>
        <v/>
      </c>
      <c r="H10112" s="8" t="str">
        <f t="shared" si="1114"/>
        <v/>
      </c>
      <c r="I10112" s="1" t="str">
        <f t="shared" si="1115"/>
        <v/>
      </c>
      <c r="K10112" s="1" t="str">
        <f t="shared" si="1116"/>
        <v/>
      </c>
      <c r="M10112" s="1" t="str">
        <f>IF(K10112="","",IF(K10112&gt;Figures!B$6-1,"yes","no"))</f>
        <v/>
      </c>
      <c r="N10112" s="8" t="str">
        <f t="shared" si="1117"/>
        <v/>
      </c>
      <c r="O10112" s="1" t="str">
        <f t="shared" si="1118"/>
        <v/>
      </c>
    </row>
    <row r="10113" spans="1:15" x14ac:dyDescent="0.25">
      <c r="A10113" s="1" t="str">
        <f>IF('Raw data'!A10113="","",'Raw data'!A10113)</f>
        <v/>
      </c>
      <c r="B10113" s="1" t="str">
        <f t="shared" si="1112"/>
        <v/>
      </c>
      <c r="C10113" s="1" t="str">
        <f t="shared" si="1113"/>
        <v/>
      </c>
      <c r="D10113" s="1" t="str">
        <f>IF('Raw data'!B10113=0,"",'Raw data'!B10113)</f>
        <v/>
      </c>
      <c r="E10113" s="1" t="str">
        <f>IF('Raw data'!C10113=0,"",'Raw data'!C10113)</f>
        <v/>
      </c>
      <c r="F10113" s="1" t="str">
        <f>IF('Raw data'!D10113=0,"",'Raw data'!D10113)</f>
        <v/>
      </c>
      <c r="H10113" s="8" t="str">
        <f t="shared" si="1114"/>
        <v/>
      </c>
      <c r="I10113" s="1" t="str">
        <f t="shared" si="1115"/>
        <v/>
      </c>
      <c r="K10113" s="1" t="str">
        <f t="shared" si="1116"/>
        <v/>
      </c>
      <c r="M10113" s="1" t="str">
        <f>IF(K10113="","",IF(K10113&gt;Figures!B$6-1,"yes","no"))</f>
        <v/>
      </c>
      <c r="N10113" s="8" t="str">
        <f t="shared" si="1117"/>
        <v/>
      </c>
      <c r="O10113" s="1" t="str">
        <f t="shared" si="1118"/>
        <v/>
      </c>
    </row>
    <row r="10114" spans="1:15" x14ac:dyDescent="0.25">
      <c r="A10114" s="1" t="str">
        <f>IF('Raw data'!A10114="","",'Raw data'!A10114)</f>
        <v/>
      </c>
      <c r="B10114" s="1" t="str">
        <f t="shared" si="1112"/>
        <v/>
      </c>
      <c r="C10114" s="1" t="str">
        <f t="shared" si="1113"/>
        <v/>
      </c>
      <c r="D10114" s="1" t="str">
        <f>IF('Raw data'!B10114=0,"",'Raw data'!B10114)</f>
        <v/>
      </c>
      <c r="E10114" s="1" t="str">
        <f>IF('Raw data'!C10114=0,"",'Raw data'!C10114)</f>
        <v/>
      </c>
      <c r="F10114" s="1" t="str">
        <f>IF('Raw data'!D10114=0,"",'Raw data'!D10114)</f>
        <v/>
      </c>
      <c r="H10114" s="8" t="str">
        <f t="shared" si="1114"/>
        <v/>
      </c>
      <c r="I10114" s="1" t="str">
        <f t="shared" si="1115"/>
        <v/>
      </c>
      <c r="K10114" s="1" t="str">
        <f t="shared" si="1116"/>
        <v/>
      </c>
      <c r="M10114" s="1" t="str">
        <f>IF(K10114="","",IF(K10114&gt;Figures!B$6-1,"yes","no"))</f>
        <v/>
      </c>
      <c r="N10114" s="8" t="str">
        <f t="shared" si="1117"/>
        <v/>
      </c>
      <c r="O10114" s="1" t="str">
        <f t="shared" si="1118"/>
        <v/>
      </c>
    </row>
    <row r="10115" spans="1:15" x14ac:dyDescent="0.25">
      <c r="A10115" s="1" t="str">
        <f>IF('Raw data'!A10115="","",'Raw data'!A10115)</f>
        <v/>
      </c>
      <c r="B10115" s="1" t="str">
        <f t="shared" ref="B10115:B10178" si="1119">IFERROR(MID(A10115,1,FIND("{",A10115)-1),A10115)</f>
        <v/>
      </c>
      <c r="C10115" s="1" t="str">
        <f t="shared" ref="C10115:C10178" si="1120">IFERROR(MID(A10115,FIND("{",A10115)+1,FIND("}",A10115)-FIND("{",A10115)-1),"")</f>
        <v/>
      </c>
      <c r="D10115" s="1" t="str">
        <f>IF('Raw data'!B10115=0,"",'Raw data'!B10115)</f>
        <v/>
      </c>
      <c r="E10115" s="1" t="str">
        <f>IF('Raw data'!C10115=0,"",'Raw data'!C10115)</f>
        <v/>
      </c>
      <c r="F10115" s="1" t="str">
        <f>IF('Raw data'!D10115=0,"",'Raw data'!D10115)</f>
        <v/>
      </c>
      <c r="H10115" s="8" t="str">
        <f t="shared" ref="H10115:H10178" si="1121">IFERROR(IF(COUNTIF(E10115:F10115,0)=2,"",IF(COUNTIF(E10115:F10115,0)=1,0,E10115/SUM(E10115:F10115))),"")</f>
        <v/>
      </c>
      <c r="I10115" s="1" t="str">
        <f t="shared" ref="I10115:I10178" si="1122">IFERROR(RANK(H10115,H:H),"")</f>
        <v/>
      </c>
      <c r="K10115" s="1" t="str">
        <f t="shared" ref="K10115:K10178" si="1123">IF(D10115&lt;J$2,1,IF(D10115&lt;J$3,2,IF(D10115&lt;J$4,3,IF(D10115="","",4))))</f>
        <v/>
      </c>
      <c r="M10115" s="1" t="str">
        <f>IF(K10115="","",IF(K10115&gt;Figures!B$6-1,"yes","no"))</f>
        <v/>
      </c>
      <c r="N10115" s="8" t="str">
        <f t="shared" ref="N10115:N10178" si="1124">IF(H10115="","",IF(M10115="yes",H10115,0))</f>
        <v/>
      </c>
      <c r="O10115" s="1" t="str">
        <f t="shared" ref="O10115:O10178" si="1125">IFERROR(RANK(N10115,N:N),"")</f>
        <v/>
      </c>
    </row>
    <row r="10116" spans="1:15" x14ac:dyDescent="0.25">
      <c r="A10116" s="1" t="str">
        <f>IF('Raw data'!A10116="","",'Raw data'!A10116)</f>
        <v/>
      </c>
      <c r="B10116" s="1" t="str">
        <f t="shared" si="1119"/>
        <v/>
      </c>
      <c r="C10116" s="1" t="str">
        <f t="shared" si="1120"/>
        <v/>
      </c>
      <c r="D10116" s="1" t="str">
        <f>IF('Raw data'!B10116=0,"",'Raw data'!B10116)</f>
        <v/>
      </c>
      <c r="E10116" s="1" t="str">
        <f>IF('Raw data'!C10116=0,"",'Raw data'!C10116)</f>
        <v/>
      </c>
      <c r="F10116" s="1" t="str">
        <f>IF('Raw data'!D10116=0,"",'Raw data'!D10116)</f>
        <v/>
      </c>
      <c r="H10116" s="8" t="str">
        <f t="shared" si="1121"/>
        <v/>
      </c>
      <c r="I10116" s="1" t="str">
        <f t="shared" si="1122"/>
        <v/>
      </c>
      <c r="K10116" s="1" t="str">
        <f t="shared" si="1123"/>
        <v/>
      </c>
      <c r="M10116" s="1" t="str">
        <f>IF(K10116="","",IF(K10116&gt;Figures!B$6-1,"yes","no"))</f>
        <v/>
      </c>
      <c r="N10116" s="8" t="str">
        <f t="shared" si="1124"/>
        <v/>
      </c>
      <c r="O10116" s="1" t="str">
        <f t="shared" si="1125"/>
        <v/>
      </c>
    </row>
    <row r="10117" spans="1:15" x14ac:dyDescent="0.25">
      <c r="A10117" s="1" t="str">
        <f>IF('Raw data'!A10117="","",'Raw data'!A10117)</f>
        <v/>
      </c>
      <c r="B10117" s="1" t="str">
        <f t="shared" si="1119"/>
        <v/>
      </c>
      <c r="C10117" s="1" t="str">
        <f t="shared" si="1120"/>
        <v/>
      </c>
      <c r="D10117" s="1" t="str">
        <f>IF('Raw data'!B10117=0,"",'Raw data'!B10117)</f>
        <v/>
      </c>
      <c r="E10117" s="1" t="str">
        <f>IF('Raw data'!C10117=0,"",'Raw data'!C10117)</f>
        <v/>
      </c>
      <c r="F10117" s="1" t="str">
        <f>IF('Raw data'!D10117=0,"",'Raw data'!D10117)</f>
        <v/>
      </c>
      <c r="H10117" s="8" t="str">
        <f t="shared" si="1121"/>
        <v/>
      </c>
      <c r="I10117" s="1" t="str">
        <f t="shared" si="1122"/>
        <v/>
      </c>
      <c r="K10117" s="1" t="str">
        <f t="shared" si="1123"/>
        <v/>
      </c>
      <c r="M10117" s="1" t="str">
        <f>IF(K10117="","",IF(K10117&gt;Figures!B$6-1,"yes","no"))</f>
        <v/>
      </c>
      <c r="N10117" s="8" t="str">
        <f t="shared" si="1124"/>
        <v/>
      </c>
      <c r="O10117" s="1" t="str">
        <f t="shared" si="1125"/>
        <v/>
      </c>
    </row>
    <row r="10118" spans="1:15" x14ac:dyDescent="0.25">
      <c r="A10118" s="1" t="str">
        <f>IF('Raw data'!A10118="","",'Raw data'!A10118)</f>
        <v/>
      </c>
      <c r="B10118" s="1" t="str">
        <f t="shared" si="1119"/>
        <v/>
      </c>
      <c r="C10118" s="1" t="str">
        <f t="shared" si="1120"/>
        <v/>
      </c>
      <c r="D10118" s="1" t="str">
        <f>IF('Raw data'!B10118=0,"",'Raw data'!B10118)</f>
        <v/>
      </c>
      <c r="E10118" s="1" t="str">
        <f>IF('Raw data'!C10118=0,"",'Raw data'!C10118)</f>
        <v/>
      </c>
      <c r="F10118" s="1" t="str">
        <f>IF('Raw data'!D10118=0,"",'Raw data'!D10118)</f>
        <v/>
      </c>
      <c r="H10118" s="8" t="str">
        <f t="shared" si="1121"/>
        <v/>
      </c>
      <c r="I10118" s="1" t="str">
        <f t="shared" si="1122"/>
        <v/>
      </c>
      <c r="K10118" s="1" t="str">
        <f t="shared" si="1123"/>
        <v/>
      </c>
      <c r="M10118" s="1" t="str">
        <f>IF(K10118="","",IF(K10118&gt;Figures!B$6-1,"yes","no"))</f>
        <v/>
      </c>
      <c r="N10118" s="8" t="str">
        <f t="shared" si="1124"/>
        <v/>
      </c>
      <c r="O10118" s="1" t="str">
        <f t="shared" si="1125"/>
        <v/>
      </c>
    </row>
    <row r="10119" spans="1:15" x14ac:dyDescent="0.25">
      <c r="A10119" s="1" t="str">
        <f>IF('Raw data'!A10119="","",'Raw data'!A10119)</f>
        <v/>
      </c>
      <c r="B10119" s="1" t="str">
        <f t="shared" si="1119"/>
        <v/>
      </c>
      <c r="C10119" s="1" t="str">
        <f t="shared" si="1120"/>
        <v/>
      </c>
      <c r="D10119" s="1" t="str">
        <f>IF('Raw data'!B10119=0,"",'Raw data'!B10119)</f>
        <v/>
      </c>
      <c r="E10119" s="1" t="str">
        <f>IF('Raw data'!C10119=0,"",'Raw data'!C10119)</f>
        <v/>
      </c>
      <c r="F10119" s="1" t="str">
        <f>IF('Raw data'!D10119=0,"",'Raw data'!D10119)</f>
        <v/>
      </c>
      <c r="H10119" s="8" t="str">
        <f t="shared" si="1121"/>
        <v/>
      </c>
      <c r="I10119" s="1" t="str">
        <f t="shared" si="1122"/>
        <v/>
      </c>
      <c r="K10119" s="1" t="str">
        <f t="shared" si="1123"/>
        <v/>
      </c>
      <c r="M10119" s="1" t="str">
        <f>IF(K10119="","",IF(K10119&gt;Figures!B$6-1,"yes","no"))</f>
        <v/>
      </c>
      <c r="N10119" s="8" t="str">
        <f t="shared" si="1124"/>
        <v/>
      </c>
      <c r="O10119" s="1" t="str">
        <f t="shared" si="1125"/>
        <v/>
      </c>
    </row>
    <row r="10120" spans="1:15" x14ac:dyDescent="0.25">
      <c r="A10120" s="1" t="str">
        <f>IF('Raw data'!A10120="","",'Raw data'!A10120)</f>
        <v/>
      </c>
      <c r="B10120" s="1" t="str">
        <f t="shared" si="1119"/>
        <v/>
      </c>
      <c r="C10120" s="1" t="str">
        <f t="shared" si="1120"/>
        <v/>
      </c>
      <c r="D10120" s="1" t="str">
        <f>IF('Raw data'!B10120=0,"",'Raw data'!B10120)</f>
        <v/>
      </c>
      <c r="E10120" s="1" t="str">
        <f>IF('Raw data'!C10120=0,"",'Raw data'!C10120)</f>
        <v/>
      </c>
      <c r="F10120" s="1" t="str">
        <f>IF('Raw data'!D10120=0,"",'Raw data'!D10120)</f>
        <v/>
      </c>
      <c r="H10120" s="8" t="str">
        <f t="shared" si="1121"/>
        <v/>
      </c>
      <c r="I10120" s="1" t="str">
        <f t="shared" si="1122"/>
        <v/>
      </c>
      <c r="K10120" s="1" t="str">
        <f t="shared" si="1123"/>
        <v/>
      </c>
      <c r="M10120" s="1" t="str">
        <f>IF(K10120="","",IF(K10120&gt;Figures!B$6-1,"yes","no"))</f>
        <v/>
      </c>
      <c r="N10120" s="8" t="str">
        <f t="shared" si="1124"/>
        <v/>
      </c>
      <c r="O10120" s="1" t="str">
        <f t="shared" si="1125"/>
        <v/>
      </c>
    </row>
    <row r="10121" spans="1:15" x14ac:dyDescent="0.25">
      <c r="A10121" s="1" t="str">
        <f>IF('Raw data'!A10121="","",'Raw data'!A10121)</f>
        <v/>
      </c>
      <c r="B10121" s="1" t="str">
        <f t="shared" si="1119"/>
        <v/>
      </c>
      <c r="C10121" s="1" t="str">
        <f t="shared" si="1120"/>
        <v/>
      </c>
      <c r="D10121" s="1" t="str">
        <f>IF('Raw data'!B10121=0,"",'Raw data'!B10121)</f>
        <v/>
      </c>
      <c r="E10121" s="1" t="str">
        <f>IF('Raw data'!C10121=0,"",'Raw data'!C10121)</f>
        <v/>
      </c>
      <c r="F10121" s="1" t="str">
        <f>IF('Raw data'!D10121=0,"",'Raw data'!D10121)</f>
        <v/>
      </c>
      <c r="H10121" s="8" t="str">
        <f t="shared" si="1121"/>
        <v/>
      </c>
      <c r="I10121" s="1" t="str">
        <f t="shared" si="1122"/>
        <v/>
      </c>
      <c r="K10121" s="1" t="str">
        <f t="shared" si="1123"/>
        <v/>
      </c>
      <c r="M10121" s="1" t="str">
        <f>IF(K10121="","",IF(K10121&gt;Figures!B$6-1,"yes","no"))</f>
        <v/>
      </c>
      <c r="N10121" s="8" t="str">
        <f t="shared" si="1124"/>
        <v/>
      </c>
      <c r="O10121" s="1" t="str">
        <f t="shared" si="1125"/>
        <v/>
      </c>
    </row>
    <row r="10122" spans="1:15" x14ac:dyDescent="0.25">
      <c r="A10122" s="1" t="str">
        <f>IF('Raw data'!A10122="","",'Raw data'!A10122)</f>
        <v/>
      </c>
      <c r="B10122" s="1" t="str">
        <f t="shared" si="1119"/>
        <v/>
      </c>
      <c r="C10122" s="1" t="str">
        <f t="shared" si="1120"/>
        <v/>
      </c>
      <c r="D10122" s="1" t="str">
        <f>IF('Raw data'!B10122=0,"",'Raw data'!B10122)</f>
        <v/>
      </c>
      <c r="E10122" s="1" t="str">
        <f>IF('Raw data'!C10122=0,"",'Raw data'!C10122)</f>
        <v/>
      </c>
      <c r="F10122" s="1" t="str">
        <f>IF('Raw data'!D10122=0,"",'Raw data'!D10122)</f>
        <v/>
      </c>
      <c r="H10122" s="8" t="str">
        <f t="shared" si="1121"/>
        <v/>
      </c>
      <c r="I10122" s="1" t="str">
        <f t="shared" si="1122"/>
        <v/>
      </c>
      <c r="K10122" s="1" t="str">
        <f t="shared" si="1123"/>
        <v/>
      </c>
      <c r="M10122" s="1" t="str">
        <f>IF(K10122="","",IF(K10122&gt;Figures!B$6-1,"yes","no"))</f>
        <v/>
      </c>
      <c r="N10122" s="8" t="str">
        <f t="shared" si="1124"/>
        <v/>
      </c>
      <c r="O10122" s="1" t="str">
        <f t="shared" si="1125"/>
        <v/>
      </c>
    </row>
    <row r="10123" spans="1:15" x14ac:dyDescent="0.25">
      <c r="A10123" s="1" t="str">
        <f>IF('Raw data'!A10123="","",'Raw data'!A10123)</f>
        <v/>
      </c>
      <c r="B10123" s="1" t="str">
        <f t="shared" si="1119"/>
        <v/>
      </c>
      <c r="C10123" s="1" t="str">
        <f t="shared" si="1120"/>
        <v/>
      </c>
      <c r="D10123" s="1" t="str">
        <f>IF('Raw data'!B10123=0,"",'Raw data'!B10123)</f>
        <v/>
      </c>
      <c r="E10123" s="1" t="str">
        <f>IF('Raw data'!C10123=0,"",'Raw data'!C10123)</f>
        <v/>
      </c>
      <c r="F10123" s="1" t="str">
        <f>IF('Raw data'!D10123=0,"",'Raw data'!D10123)</f>
        <v/>
      </c>
      <c r="H10123" s="8" t="str">
        <f t="shared" si="1121"/>
        <v/>
      </c>
      <c r="I10123" s="1" t="str">
        <f t="shared" si="1122"/>
        <v/>
      </c>
      <c r="K10123" s="1" t="str">
        <f t="shared" si="1123"/>
        <v/>
      </c>
      <c r="M10123" s="1" t="str">
        <f>IF(K10123="","",IF(K10123&gt;Figures!B$6-1,"yes","no"))</f>
        <v/>
      </c>
      <c r="N10123" s="8" t="str">
        <f t="shared" si="1124"/>
        <v/>
      </c>
      <c r="O10123" s="1" t="str">
        <f t="shared" si="1125"/>
        <v/>
      </c>
    </row>
    <row r="10124" spans="1:15" x14ac:dyDescent="0.25">
      <c r="A10124" s="1" t="str">
        <f>IF('Raw data'!A10124="","",'Raw data'!A10124)</f>
        <v/>
      </c>
      <c r="B10124" s="1" t="str">
        <f t="shared" si="1119"/>
        <v/>
      </c>
      <c r="C10124" s="1" t="str">
        <f t="shared" si="1120"/>
        <v/>
      </c>
      <c r="D10124" s="1" t="str">
        <f>IF('Raw data'!B10124=0,"",'Raw data'!B10124)</f>
        <v/>
      </c>
      <c r="E10124" s="1" t="str">
        <f>IF('Raw data'!C10124=0,"",'Raw data'!C10124)</f>
        <v/>
      </c>
      <c r="F10124" s="1" t="str">
        <f>IF('Raw data'!D10124=0,"",'Raw data'!D10124)</f>
        <v/>
      </c>
      <c r="H10124" s="8" t="str">
        <f t="shared" si="1121"/>
        <v/>
      </c>
      <c r="I10124" s="1" t="str">
        <f t="shared" si="1122"/>
        <v/>
      </c>
      <c r="K10124" s="1" t="str">
        <f t="shared" si="1123"/>
        <v/>
      </c>
      <c r="M10124" s="1" t="str">
        <f>IF(K10124="","",IF(K10124&gt;Figures!B$6-1,"yes","no"))</f>
        <v/>
      </c>
      <c r="N10124" s="8" t="str">
        <f t="shared" si="1124"/>
        <v/>
      </c>
      <c r="O10124" s="1" t="str">
        <f t="shared" si="1125"/>
        <v/>
      </c>
    </row>
    <row r="10125" spans="1:15" x14ac:dyDescent="0.25">
      <c r="A10125" s="1" t="str">
        <f>IF('Raw data'!A10125="","",'Raw data'!A10125)</f>
        <v/>
      </c>
      <c r="B10125" s="1" t="str">
        <f t="shared" si="1119"/>
        <v/>
      </c>
      <c r="C10125" s="1" t="str">
        <f t="shared" si="1120"/>
        <v/>
      </c>
      <c r="D10125" s="1" t="str">
        <f>IF('Raw data'!B10125=0,"",'Raw data'!B10125)</f>
        <v/>
      </c>
      <c r="E10125" s="1" t="str">
        <f>IF('Raw data'!C10125=0,"",'Raw data'!C10125)</f>
        <v/>
      </c>
      <c r="F10125" s="1" t="str">
        <f>IF('Raw data'!D10125=0,"",'Raw data'!D10125)</f>
        <v/>
      </c>
      <c r="H10125" s="8" t="str">
        <f t="shared" si="1121"/>
        <v/>
      </c>
      <c r="I10125" s="1" t="str">
        <f t="shared" si="1122"/>
        <v/>
      </c>
      <c r="K10125" s="1" t="str">
        <f t="shared" si="1123"/>
        <v/>
      </c>
      <c r="M10125" s="1" t="str">
        <f>IF(K10125="","",IF(K10125&gt;Figures!B$6-1,"yes","no"))</f>
        <v/>
      </c>
      <c r="N10125" s="8" t="str">
        <f t="shared" si="1124"/>
        <v/>
      </c>
      <c r="O10125" s="1" t="str">
        <f t="shared" si="1125"/>
        <v/>
      </c>
    </row>
    <row r="10126" spans="1:15" x14ac:dyDescent="0.25">
      <c r="A10126" s="1" t="str">
        <f>IF('Raw data'!A10126="","",'Raw data'!A10126)</f>
        <v/>
      </c>
      <c r="B10126" s="1" t="str">
        <f t="shared" si="1119"/>
        <v/>
      </c>
      <c r="C10126" s="1" t="str">
        <f t="shared" si="1120"/>
        <v/>
      </c>
      <c r="D10126" s="1" t="str">
        <f>IF('Raw data'!B10126=0,"",'Raw data'!B10126)</f>
        <v/>
      </c>
      <c r="E10126" s="1" t="str">
        <f>IF('Raw data'!C10126=0,"",'Raw data'!C10126)</f>
        <v/>
      </c>
      <c r="F10126" s="1" t="str">
        <f>IF('Raw data'!D10126=0,"",'Raw data'!D10126)</f>
        <v/>
      </c>
      <c r="H10126" s="8" t="str">
        <f t="shared" si="1121"/>
        <v/>
      </c>
      <c r="I10126" s="1" t="str">
        <f t="shared" si="1122"/>
        <v/>
      </c>
      <c r="K10126" s="1" t="str">
        <f t="shared" si="1123"/>
        <v/>
      </c>
      <c r="M10126" s="1" t="str">
        <f>IF(K10126="","",IF(K10126&gt;Figures!B$6-1,"yes","no"))</f>
        <v/>
      </c>
      <c r="N10126" s="8" t="str">
        <f t="shared" si="1124"/>
        <v/>
      </c>
      <c r="O10126" s="1" t="str">
        <f t="shared" si="1125"/>
        <v/>
      </c>
    </row>
    <row r="10127" spans="1:15" x14ac:dyDescent="0.25">
      <c r="A10127" s="1" t="str">
        <f>IF('Raw data'!A10127="","",'Raw data'!A10127)</f>
        <v/>
      </c>
      <c r="B10127" s="1" t="str">
        <f t="shared" si="1119"/>
        <v/>
      </c>
      <c r="C10127" s="1" t="str">
        <f t="shared" si="1120"/>
        <v/>
      </c>
      <c r="D10127" s="1" t="str">
        <f>IF('Raw data'!B10127=0,"",'Raw data'!B10127)</f>
        <v/>
      </c>
      <c r="E10127" s="1" t="str">
        <f>IF('Raw data'!C10127=0,"",'Raw data'!C10127)</f>
        <v/>
      </c>
      <c r="F10127" s="1" t="str">
        <f>IF('Raw data'!D10127=0,"",'Raw data'!D10127)</f>
        <v/>
      </c>
      <c r="H10127" s="8" t="str">
        <f t="shared" si="1121"/>
        <v/>
      </c>
      <c r="I10127" s="1" t="str">
        <f t="shared" si="1122"/>
        <v/>
      </c>
      <c r="K10127" s="1" t="str">
        <f t="shared" si="1123"/>
        <v/>
      </c>
      <c r="M10127" s="1" t="str">
        <f>IF(K10127="","",IF(K10127&gt;Figures!B$6-1,"yes","no"))</f>
        <v/>
      </c>
      <c r="N10127" s="8" t="str">
        <f t="shared" si="1124"/>
        <v/>
      </c>
      <c r="O10127" s="1" t="str">
        <f t="shared" si="1125"/>
        <v/>
      </c>
    </row>
    <row r="10128" spans="1:15" x14ac:dyDescent="0.25">
      <c r="A10128" s="1" t="str">
        <f>IF('Raw data'!A10128="","",'Raw data'!A10128)</f>
        <v/>
      </c>
      <c r="B10128" s="1" t="str">
        <f t="shared" si="1119"/>
        <v/>
      </c>
      <c r="C10128" s="1" t="str">
        <f t="shared" si="1120"/>
        <v/>
      </c>
      <c r="D10128" s="1" t="str">
        <f>IF('Raw data'!B10128=0,"",'Raw data'!B10128)</f>
        <v/>
      </c>
      <c r="E10128" s="1" t="str">
        <f>IF('Raw data'!C10128=0,"",'Raw data'!C10128)</f>
        <v/>
      </c>
      <c r="F10128" s="1" t="str">
        <f>IF('Raw data'!D10128=0,"",'Raw data'!D10128)</f>
        <v/>
      </c>
      <c r="H10128" s="8" t="str">
        <f t="shared" si="1121"/>
        <v/>
      </c>
      <c r="I10128" s="1" t="str">
        <f t="shared" si="1122"/>
        <v/>
      </c>
      <c r="K10128" s="1" t="str">
        <f t="shared" si="1123"/>
        <v/>
      </c>
      <c r="M10128" s="1" t="str">
        <f>IF(K10128="","",IF(K10128&gt;Figures!B$6-1,"yes","no"))</f>
        <v/>
      </c>
      <c r="N10128" s="8" t="str">
        <f t="shared" si="1124"/>
        <v/>
      </c>
      <c r="O10128" s="1" t="str">
        <f t="shared" si="1125"/>
        <v/>
      </c>
    </row>
    <row r="10129" spans="1:15" x14ac:dyDescent="0.25">
      <c r="A10129" s="1" t="str">
        <f>IF('Raw data'!A10129="","",'Raw data'!A10129)</f>
        <v/>
      </c>
      <c r="B10129" s="1" t="str">
        <f t="shared" si="1119"/>
        <v/>
      </c>
      <c r="C10129" s="1" t="str">
        <f t="shared" si="1120"/>
        <v/>
      </c>
      <c r="D10129" s="1" t="str">
        <f>IF('Raw data'!B10129=0,"",'Raw data'!B10129)</f>
        <v/>
      </c>
      <c r="E10129" s="1" t="str">
        <f>IF('Raw data'!C10129=0,"",'Raw data'!C10129)</f>
        <v/>
      </c>
      <c r="F10129" s="1" t="str">
        <f>IF('Raw data'!D10129=0,"",'Raw data'!D10129)</f>
        <v/>
      </c>
      <c r="H10129" s="8" t="str">
        <f t="shared" si="1121"/>
        <v/>
      </c>
      <c r="I10129" s="1" t="str">
        <f t="shared" si="1122"/>
        <v/>
      </c>
      <c r="K10129" s="1" t="str">
        <f t="shared" si="1123"/>
        <v/>
      </c>
      <c r="M10129" s="1" t="str">
        <f>IF(K10129="","",IF(K10129&gt;Figures!B$6-1,"yes","no"))</f>
        <v/>
      </c>
      <c r="N10129" s="8" t="str">
        <f t="shared" si="1124"/>
        <v/>
      </c>
      <c r="O10129" s="1" t="str">
        <f t="shared" si="1125"/>
        <v/>
      </c>
    </row>
    <row r="10130" spans="1:15" x14ac:dyDescent="0.25">
      <c r="A10130" s="1" t="str">
        <f>IF('Raw data'!A10130="","",'Raw data'!A10130)</f>
        <v/>
      </c>
      <c r="B10130" s="1" t="str">
        <f t="shared" si="1119"/>
        <v/>
      </c>
      <c r="C10130" s="1" t="str">
        <f t="shared" si="1120"/>
        <v/>
      </c>
      <c r="D10130" s="1" t="str">
        <f>IF('Raw data'!B10130=0,"",'Raw data'!B10130)</f>
        <v/>
      </c>
      <c r="E10130" s="1" t="str">
        <f>IF('Raw data'!C10130=0,"",'Raw data'!C10130)</f>
        <v/>
      </c>
      <c r="F10130" s="1" t="str">
        <f>IF('Raw data'!D10130=0,"",'Raw data'!D10130)</f>
        <v/>
      </c>
      <c r="H10130" s="8" t="str">
        <f t="shared" si="1121"/>
        <v/>
      </c>
      <c r="I10130" s="1" t="str">
        <f t="shared" si="1122"/>
        <v/>
      </c>
      <c r="K10130" s="1" t="str">
        <f t="shared" si="1123"/>
        <v/>
      </c>
      <c r="M10130" s="1" t="str">
        <f>IF(K10130="","",IF(K10130&gt;Figures!B$6-1,"yes","no"))</f>
        <v/>
      </c>
      <c r="N10130" s="8" t="str">
        <f t="shared" si="1124"/>
        <v/>
      </c>
      <c r="O10130" s="1" t="str">
        <f t="shared" si="1125"/>
        <v/>
      </c>
    </row>
    <row r="10131" spans="1:15" x14ac:dyDescent="0.25">
      <c r="A10131" s="1" t="str">
        <f>IF('Raw data'!A10131="","",'Raw data'!A10131)</f>
        <v/>
      </c>
      <c r="B10131" s="1" t="str">
        <f t="shared" si="1119"/>
        <v/>
      </c>
      <c r="C10131" s="1" t="str">
        <f t="shared" si="1120"/>
        <v/>
      </c>
      <c r="D10131" s="1" t="str">
        <f>IF('Raw data'!B10131=0,"",'Raw data'!B10131)</f>
        <v/>
      </c>
      <c r="E10131" s="1" t="str">
        <f>IF('Raw data'!C10131=0,"",'Raw data'!C10131)</f>
        <v/>
      </c>
      <c r="F10131" s="1" t="str">
        <f>IF('Raw data'!D10131=0,"",'Raw data'!D10131)</f>
        <v/>
      </c>
      <c r="H10131" s="8" t="str">
        <f t="shared" si="1121"/>
        <v/>
      </c>
      <c r="I10131" s="1" t="str">
        <f t="shared" si="1122"/>
        <v/>
      </c>
      <c r="K10131" s="1" t="str">
        <f t="shared" si="1123"/>
        <v/>
      </c>
      <c r="M10131" s="1" t="str">
        <f>IF(K10131="","",IF(K10131&gt;Figures!B$6-1,"yes","no"))</f>
        <v/>
      </c>
      <c r="N10131" s="8" t="str">
        <f t="shared" si="1124"/>
        <v/>
      </c>
      <c r="O10131" s="1" t="str">
        <f t="shared" si="1125"/>
        <v/>
      </c>
    </row>
    <row r="10132" spans="1:15" x14ac:dyDescent="0.25">
      <c r="A10132" s="1" t="str">
        <f>IF('Raw data'!A10132="","",'Raw data'!A10132)</f>
        <v/>
      </c>
      <c r="B10132" s="1" t="str">
        <f t="shared" si="1119"/>
        <v/>
      </c>
      <c r="C10132" s="1" t="str">
        <f t="shared" si="1120"/>
        <v/>
      </c>
      <c r="D10132" s="1" t="str">
        <f>IF('Raw data'!B10132=0,"",'Raw data'!B10132)</f>
        <v/>
      </c>
      <c r="E10132" s="1" t="str">
        <f>IF('Raw data'!C10132=0,"",'Raw data'!C10132)</f>
        <v/>
      </c>
      <c r="F10132" s="1" t="str">
        <f>IF('Raw data'!D10132=0,"",'Raw data'!D10132)</f>
        <v/>
      </c>
      <c r="H10132" s="8" t="str">
        <f t="shared" si="1121"/>
        <v/>
      </c>
      <c r="I10132" s="1" t="str">
        <f t="shared" si="1122"/>
        <v/>
      </c>
      <c r="K10132" s="1" t="str">
        <f t="shared" si="1123"/>
        <v/>
      </c>
      <c r="M10132" s="1" t="str">
        <f>IF(K10132="","",IF(K10132&gt;Figures!B$6-1,"yes","no"))</f>
        <v/>
      </c>
      <c r="N10132" s="8" t="str">
        <f t="shared" si="1124"/>
        <v/>
      </c>
      <c r="O10132" s="1" t="str">
        <f t="shared" si="1125"/>
        <v/>
      </c>
    </row>
    <row r="10133" spans="1:15" x14ac:dyDescent="0.25">
      <c r="A10133" s="1" t="str">
        <f>IF('Raw data'!A10133="","",'Raw data'!A10133)</f>
        <v/>
      </c>
      <c r="B10133" s="1" t="str">
        <f t="shared" si="1119"/>
        <v/>
      </c>
      <c r="C10133" s="1" t="str">
        <f t="shared" si="1120"/>
        <v/>
      </c>
      <c r="D10133" s="1" t="str">
        <f>IF('Raw data'!B10133=0,"",'Raw data'!B10133)</f>
        <v/>
      </c>
      <c r="E10133" s="1" t="str">
        <f>IF('Raw data'!C10133=0,"",'Raw data'!C10133)</f>
        <v/>
      </c>
      <c r="F10133" s="1" t="str">
        <f>IF('Raw data'!D10133=0,"",'Raw data'!D10133)</f>
        <v/>
      </c>
      <c r="H10133" s="8" t="str">
        <f t="shared" si="1121"/>
        <v/>
      </c>
      <c r="I10133" s="1" t="str">
        <f t="shared" si="1122"/>
        <v/>
      </c>
      <c r="K10133" s="1" t="str">
        <f t="shared" si="1123"/>
        <v/>
      </c>
      <c r="M10133" s="1" t="str">
        <f>IF(K10133="","",IF(K10133&gt;Figures!B$6-1,"yes","no"))</f>
        <v/>
      </c>
      <c r="N10133" s="8" t="str">
        <f t="shared" si="1124"/>
        <v/>
      </c>
      <c r="O10133" s="1" t="str">
        <f t="shared" si="1125"/>
        <v/>
      </c>
    </row>
    <row r="10134" spans="1:15" x14ac:dyDescent="0.25">
      <c r="A10134" s="1" t="str">
        <f>IF('Raw data'!A10134="","",'Raw data'!A10134)</f>
        <v/>
      </c>
      <c r="B10134" s="1" t="str">
        <f t="shared" si="1119"/>
        <v/>
      </c>
      <c r="C10134" s="1" t="str">
        <f t="shared" si="1120"/>
        <v/>
      </c>
      <c r="D10134" s="1" t="str">
        <f>IF('Raw data'!B10134=0,"",'Raw data'!B10134)</f>
        <v/>
      </c>
      <c r="E10134" s="1" t="str">
        <f>IF('Raw data'!C10134=0,"",'Raw data'!C10134)</f>
        <v/>
      </c>
      <c r="F10134" s="1" t="str">
        <f>IF('Raw data'!D10134=0,"",'Raw data'!D10134)</f>
        <v/>
      </c>
      <c r="H10134" s="8" t="str">
        <f t="shared" si="1121"/>
        <v/>
      </c>
      <c r="I10134" s="1" t="str">
        <f t="shared" si="1122"/>
        <v/>
      </c>
      <c r="K10134" s="1" t="str">
        <f t="shared" si="1123"/>
        <v/>
      </c>
      <c r="M10134" s="1" t="str">
        <f>IF(K10134="","",IF(K10134&gt;Figures!B$6-1,"yes","no"))</f>
        <v/>
      </c>
      <c r="N10134" s="8" t="str">
        <f t="shared" si="1124"/>
        <v/>
      </c>
      <c r="O10134" s="1" t="str">
        <f t="shared" si="1125"/>
        <v/>
      </c>
    </row>
    <row r="10135" spans="1:15" x14ac:dyDescent="0.25">
      <c r="A10135" s="1" t="str">
        <f>IF('Raw data'!A10135="","",'Raw data'!A10135)</f>
        <v/>
      </c>
      <c r="B10135" s="1" t="str">
        <f t="shared" si="1119"/>
        <v/>
      </c>
      <c r="C10135" s="1" t="str">
        <f t="shared" si="1120"/>
        <v/>
      </c>
      <c r="D10135" s="1" t="str">
        <f>IF('Raw data'!B10135=0,"",'Raw data'!B10135)</f>
        <v/>
      </c>
      <c r="E10135" s="1" t="str">
        <f>IF('Raw data'!C10135=0,"",'Raw data'!C10135)</f>
        <v/>
      </c>
      <c r="F10135" s="1" t="str">
        <f>IF('Raw data'!D10135=0,"",'Raw data'!D10135)</f>
        <v/>
      </c>
      <c r="H10135" s="8" t="str">
        <f t="shared" si="1121"/>
        <v/>
      </c>
      <c r="I10135" s="1" t="str">
        <f t="shared" si="1122"/>
        <v/>
      </c>
      <c r="K10135" s="1" t="str">
        <f t="shared" si="1123"/>
        <v/>
      </c>
      <c r="M10135" s="1" t="str">
        <f>IF(K10135="","",IF(K10135&gt;Figures!B$6-1,"yes","no"))</f>
        <v/>
      </c>
      <c r="N10135" s="8" t="str">
        <f t="shared" si="1124"/>
        <v/>
      </c>
      <c r="O10135" s="1" t="str">
        <f t="shared" si="1125"/>
        <v/>
      </c>
    </row>
    <row r="10136" spans="1:15" x14ac:dyDescent="0.25">
      <c r="A10136" s="1" t="str">
        <f>IF('Raw data'!A10136="","",'Raw data'!A10136)</f>
        <v/>
      </c>
      <c r="B10136" s="1" t="str">
        <f t="shared" si="1119"/>
        <v/>
      </c>
      <c r="C10136" s="1" t="str">
        <f t="shared" si="1120"/>
        <v/>
      </c>
      <c r="D10136" s="1" t="str">
        <f>IF('Raw data'!B10136=0,"",'Raw data'!B10136)</f>
        <v/>
      </c>
      <c r="E10136" s="1" t="str">
        <f>IF('Raw data'!C10136=0,"",'Raw data'!C10136)</f>
        <v/>
      </c>
      <c r="F10136" s="1" t="str">
        <f>IF('Raw data'!D10136=0,"",'Raw data'!D10136)</f>
        <v/>
      </c>
      <c r="H10136" s="8" t="str">
        <f t="shared" si="1121"/>
        <v/>
      </c>
      <c r="I10136" s="1" t="str">
        <f t="shared" si="1122"/>
        <v/>
      </c>
      <c r="K10136" s="1" t="str">
        <f t="shared" si="1123"/>
        <v/>
      </c>
      <c r="M10136" s="1" t="str">
        <f>IF(K10136="","",IF(K10136&gt;Figures!B$6-1,"yes","no"))</f>
        <v/>
      </c>
      <c r="N10136" s="8" t="str">
        <f t="shared" si="1124"/>
        <v/>
      </c>
      <c r="O10136" s="1" t="str">
        <f t="shared" si="1125"/>
        <v/>
      </c>
    </row>
    <row r="10137" spans="1:15" x14ac:dyDescent="0.25">
      <c r="A10137" s="1" t="str">
        <f>IF('Raw data'!A10137="","",'Raw data'!A10137)</f>
        <v/>
      </c>
      <c r="B10137" s="1" t="str">
        <f t="shared" si="1119"/>
        <v/>
      </c>
      <c r="C10137" s="1" t="str">
        <f t="shared" si="1120"/>
        <v/>
      </c>
      <c r="D10137" s="1" t="str">
        <f>IF('Raw data'!B10137=0,"",'Raw data'!B10137)</f>
        <v/>
      </c>
      <c r="E10137" s="1" t="str">
        <f>IF('Raw data'!C10137=0,"",'Raw data'!C10137)</f>
        <v/>
      </c>
      <c r="F10137" s="1" t="str">
        <f>IF('Raw data'!D10137=0,"",'Raw data'!D10137)</f>
        <v/>
      </c>
      <c r="H10137" s="8" t="str">
        <f t="shared" si="1121"/>
        <v/>
      </c>
      <c r="I10137" s="1" t="str">
        <f t="shared" si="1122"/>
        <v/>
      </c>
      <c r="K10137" s="1" t="str">
        <f t="shared" si="1123"/>
        <v/>
      </c>
      <c r="M10137" s="1" t="str">
        <f>IF(K10137="","",IF(K10137&gt;Figures!B$6-1,"yes","no"))</f>
        <v/>
      </c>
      <c r="N10137" s="8" t="str">
        <f t="shared" si="1124"/>
        <v/>
      </c>
      <c r="O10137" s="1" t="str">
        <f t="shared" si="1125"/>
        <v/>
      </c>
    </row>
    <row r="10138" spans="1:15" x14ac:dyDescent="0.25">
      <c r="A10138" s="1" t="str">
        <f>IF('Raw data'!A10138="","",'Raw data'!A10138)</f>
        <v/>
      </c>
      <c r="B10138" s="1" t="str">
        <f t="shared" si="1119"/>
        <v/>
      </c>
      <c r="C10138" s="1" t="str">
        <f t="shared" si="1120"/>
        <v/>
      </c>
      <c r="D10138" s="1" t="str">
        <f>IF('Raw data'!B10138=0,"",'Raw data'!B10138)</f>
        <v/>
      </c>
      <c r="E10138" s="1" t="str">
        <f>IF('Raw data'!C10138=0,"",'Raw data'!C10138)</f>
        <v/>
      </c>
      <c r="F10138" s="1" t="str">
        <f>IF('Raw data'!D10138=0,"",'Raw data'!D10138)</f>
        <v/>
      </c>
      <c r="H10138" s="8" t="str">
        <f t="shared" si="1121"/>
        <v/>
      </c>
      <c r="I10138" s="1" t="str">
        <f t="shared" si="1122"/>
        <v/>
      </c>
      <c r="K10138" s="1" t="str">
        <f t="shared" si="1123"/>
        <v/>
      </c>
      <c r="M10138" s="1" t="str">
        <f>IF(K10138="","",IF(K10138&gt;Figures!B$6-1,"yes","no"))</f>
        <v/>
      </c>
      <c r="N10138" s="8" t="str">
        <f t="shared" si="1124"/>
        <v/>
      </c>
      <c r="O10138" s="1" t="str">
        <f t="shared" si="1125"/>
        <v/>
      </c>
    </row>
    <row r="10139" spans="1:15" x14ac:dyDescent="0.25">
      <c r="A10139" s="1" t="str">
        <f>IF('Raw data'!A10139="","",'Raw data'!A10139)</f>
        <v/>
      </c>
      <c r="B10139" s="1" t="str">
        <f t="shared" si="1119"/>
        <v/>
      </c>
      <c r="C10139" s="1" t="str">
        <f t="shared" si="1120"/>
        <v/>
      </c>
      <c r="D10139" s="1" t="str">
        <f>IF('Raw data'!B10139=0,"",'Raw data'!B10139)</f>
        <v/>
      </c>
      <c r="E10139" s="1" t="str">
        <f>IF('Raw data'!C10139=0,"",'Raw data'!C10139)</f>
        <v/>
      </c>
      <c r="F10139" s="1" t="str">
        <f>IF('Raw data'!D10139=0,"",'Raw data'!D10139)</f>
        <v/>
      </c>
      <c r="H10139" s="8" t="str">
        <f t="shared" si="1121"/>
        <v/>
      </c>
      <c r="I10139" s="1" t="str">
        <f t="shared" si="1122"/>
        <v/>
      </c>
      <c r="K10139" s="1" t="str">
        <f t="shared" si="1123"/>
        <v/>
      </c>
      <c r="M10139" s="1" t="str">
        <f>IF(K10139="","",IF(K10139&gt;Figures!B$6-1,"yes","no"))</f>
        <v/>
      </c>
      <c r="N10139" s="8" t="str">
        <f t="shared" si="1124"/>
        <v/>
      </c>
      <c r="O10139" s="1" t="str">
        <f t="shared" si="1125"/>
        <v/>
      </c>
    </row>
    <row r="10140" spans="1:15" x14ac:dyDescent="0.25">
      <c r="A10140" s="1" t="str">
        <f>IF('Raw data'!A10140="","",'Raw data'!A10140)</f>
        <v/>
      </c>
      <c r="B10140" s="1" t="str">
        <f t="shared" si="1119"/>
        <v/>
      </c>
      <c r="C10140" s="1" t="str">
        <f t="shared" si="1120"/>
        <v/>
      </c>
      <c r="D10140" s="1" t="str">
        <f>IF('Raw data'!B10140=0,"",'Raw data'!B10140)</f>
        <v/>
      </c>
      <c r="E10140" s="1" t="str">
        <f>IF('Raw data'!C10140=0,"",'Raw data'!C10140)</f>
        <v/>
      </c>
      <c r="F10140" s="1" t="str">
        <f>IF('Raw data'!D10140=0,"",'Raw data'!D10140)</f>
        <v/>
      </c>
      <c r="H10140" s="8" t="str">
        <f t="shared" si="1121"/>
        <v/>
      </c>
      <c r="I10140" s="1" t="str">
        <f t="shared" si="1122"/>
        <v/>
      </c>
      <c r="K10140" s="1" t="str">
        <f t="shared" si="1123"/>
        <v/>
      </c>
      <c r="M10140" s="1" t="str">
        <f>IF(K10140="","",IF(K10140&gt;Figures!B$6-1,"yes","no"))</f>
        <v/>
      </c>
      <c r="N10140" s="8" t="str">
        <f t="shared" si="1124"/>
        <v/>
      </c>
      <c r="O10140" s="1" t="str">
        <f t="shared" si="1125"/>
        <v/>
      </c>
    </row>
    <row r="10141" spans="1:15" x14ac:dyDescent="0.25">
      <c r="A10141" s="1" t="str">
        <f>IF('Raw data'!A10141="","",'Raw data'!A10141)</f>
        <v/>
      </c>
      <c r="B10141" s="1" t="str">
        <f t="shared" si="1119"/>
        <v/>
      </c>
      <c r="C10141" s="1" t="str">
        <f t="shared" si="1120"/>
        <v/>
      </c>
      <c r="D10141" s="1" t="str">
        <f>IF('Raw data'!B10141=0,"",'Raw data'!B10141)</f>
        <v/>
      </c>
      <c r="E10141" s="1" t="str">
        <f>IF('Raw data'!C10141=0,"",'Raw data'!C10141)</f>
        <v/>
      </c>
      <c r="F10141" s="1" t="str">
        <f>IF('Raw data'!D10141=0,"",'Raw data'!D10141)</f>
        <v/>
      </c>
      <c r="H10141" s="8" t="str">
        <f t="shared" si="1121"/>
        <v/>
      </c>
      <c r="I10141" s="1" t="str">
        <f t="shared" si="1122"/>
        <v/>
      </c>
      <c r="K10141" s="1" t="str">
        <f t="shared" si="1123"/>
        <v/>
      </c>
      <c r="M10141" s="1" t="str">
        <f>IF(K10141="","",IF(K10141&gt;Figures!B$6-1,"yes","no"))</f>
        <v/>
      </c>
      <c r="N10141" s="8" t="str">
        <f t="shared" si="1124"/>
        <v/>
      </c>
      <c r="O10141" s="1" t="str">
        <f t="shared" si="1125"/>
        <v/>
      </c>
    </row>
    <row r="10142" spans="1:15" x14ac:dyDescent="0.25">
      <c r="A10142" s="1" t="str">
        <f>IF('Raw data'!A10142="","",'Raw data'!A10142)</f>
        <v/>
      </c>
      <c r="B10142" s="1" t="str">
        <f t="shared" si="1119"/>
        <v/>
      </c>
      <c r="C10142" s="1" t="str">
        <f t="shared" si="1120"/>
        <v/>
      </c>
      <c r="D10142" s="1" t="str">
        <f>IF('Raw data'!B10142=0,"",'Raw data'!B10142)</f>
        <v/>
      </c>
      <c r="E10142" s="1" t="str">
        <f>IF('Raw data'!C10142=0,"",'Raw data'!C10142)</f>
        <v/>
      </c>
      <c r="F10142" s="1" t="str">
        <f>IF('Raw data'!D10142=0,"",'Raw data'!D10142)</f>
        <v/>
      </c>
      <c r="H10142" s="8" t="str">
        <f t="shared" si="1121"/>
        <v/>
      </c>
      <c r="I10142" s="1" t="str">
        <f t="shared" si="1122"/>
        <v/>
      </c>
      <c r="K10142" s="1" t="str">
        <f t="shared" si="1123"/>
        <v/>
      </c>
      <c r="M10142" s="1" t="str">
        <f>IF(K10142="","",IF(K10142&gt;Figures!B$6-1,"yes","no"))</f>
        <v/>
      </c>
      <c r="N10142" s="8" t="str">
        <f t="shared" si="1124"/>
        <v/>
      </c>
      <c r="O10142" s="1" t="str">
        <f t="shared" si="1125"/>
        <v/>
      </c>
    </row>
    <row r="10143" spans="1:15" x14ac:dyDescent="0.25">
      <c r="A10143" s="1" t="str">
        <f>IF('Raw data'!A10143="","",'Raw data'!A10143)</f>
        <v/>
      </c>
      <c r="B10143" s="1" t="str">
        <f t="shared" si="1119"/>
        <v/>
      </c>
      <c r="C10143" s="1" t="str">
        <f t="shared" si="1120"/>
        <v/>
      </c>
      <c r="D10143" s="1" t="str">
        <f>IF('Raw data'!B10143=0,"",'Raw data'!B10143)</f>
        <v/>
      </c>
      <c r="E10143" s="1" t="str">
        <f>IF('Raw data'!C10143=0,"",'Raw data'!C10143)</f>
        <v/>
      </c>
      <c r="F10143" s="1" t="str">
        <f>IF('Raw data'!D10143=0,"",'Raw data'!D10143)</f>
        <v/>
      </c>
      <c r="H10143" s="8" t="str">
        <f t="shared" si="1121"/>
        <v/>
      </c>
      <c r="I10143" s="1" t="str">
        <f t="shared" si="1122"/>
        <v/>
      </c>
      <c r="K10143" s="1" t="str">
        <f t="shared" si="1123"/>
        <v/>
      </c>
      <c r="M10143" s="1" t="str">
        <f>IF(K10143="","",IF(K10143&gt;Figures!B$6-1,"yes","no"))</f>
        <v/>
      </c>
      <c r="N10143" s="8" t="str">
        <f t="shared" si="1124"/>
        <v/>
      </c>
      <c r="O10143" s="1" t="str">
        <f t="shared" si="1125"/>
        <v/>
      </c>
    </row>
    <row r="10144" spans="1:15" x14ac:dyDescent="0.25">
      <c r="A10144" s="1" t="str">
        <f>IF('Raw data'!A10144="","",'Raw data'!A10144)</f>
        <v/>
      </c>
      <c r="B10144" s="1" t="str">
        <f t="shared" si="1119"/>
        <v/>
      </c>
      <c r="C10144" s="1" t="str">
        <f t="shared" si="1120"/>
        <v/>
      </c>
      <c r="D10144" s="1" t="str">
        <f>IF('Raw data'!B10144=0,"",'Raw data'!B10144)</f>
        <v/>
      </c>
      <c r="E10144" s="1" t="str">
        <f>IF('Raw data'!C10144=0,"",'Raw data'!C10144)</f>
        <v/>
      </c>
      <c r="F10144" s="1" t="str">
        <f>IF('Raw data'!D10144=0,"",'Raw data'!D10144)</f>
        <v/>
      </c>
      <c r="H10144" s="8" t="str">
        <f t="shared" si="1121"/>
        <v/>
      </c>
      <c r="I10144" s="1" t="str">
        <f t="shared" si="1122"/>
        <v/>
      </c>
      <c r="K10144" s="1" t="str">
        <f t="shared" si="1123"/>
        <v/>
      </c>
      <c r="M10144" s="1" t="str">
        <f>IF(K10144="","",IF(K10144&gt;Figures!B$6-1,"yes","no"))</f>
        <v/>
      </c>
      <c r="N10144" s="8" t="str">
        <f t="shared" si="1124"/>
        <v/>
      </c>
      <c r="O10144" s="1" t="str">
        <f t="shared" si="1125"/>
        <v/>
      </c>
    </row>
    <row r="10145" spans="1:15" x14ac:dyDescent="0.25">
      <c r="A10145" s="1" t="str">
        <f>IF('Raw data'!A10145="","",'Raw data'!A10145)</f>
        <v/>
      </c>
      <c r="B10145" s="1" t="str">
        <f t="shared" si="1119"/>
        <v/>
      </c>
      <c r="C10145" s="1" t="str">
        <f t="shared" si="1120"/>
        <v/>
      </c>
      <c r="D10145" s="1" t="str">
        <f>IF('Raw data'!B10145=0,"",'Raw data'!B10145)</f>
        <v/>
      </c>
      <c r="E10145" s="1" t="str">
        <f>IF('Raw data'!C10145=0,"",'Raw data'!C10145)</f>
        <v/>
      </c>
      <c r="F10145" s="1" t="str">
        <f>IF('Raw data'!D10145=0,"",'Raw data'!D10145)</f>
        <v/>
      </c>
      <c r="H10145" s="8" t="str">
        <f t="shared" si="1121"/>
        <v/>
      </c>
      <c r="I10145" s="1" t="str">
        <f t="shared" si="1122"/>
        <v/>
      </c>
      <c r="K10145" s="1" t="str">
        <f t="shared" si="1123"/>
        <v/>
      </c>
      <c r="M10145" s="1" t="str">
        <f>IF(K10145="","",IF(K10145&gt;Figures!B$6-1,"yes","no"))</f>
        <v/>
      </c>
      <c r="N10145" s="8" t="str">
        <f t="shared" si="1124"/>
        <v/>
      </c>
      <c r="O10145" s="1" t="str">
        <f t="shared" si="1125"/>
        <v/>
      </c>
    </row>
    <row r="10146" spans="1:15" x14ac:dyDescent="0.25">
      <c r="A10146" s="1" t="str">
        <f>IF('Raw data'!A10146="","",'Raw data'!A10146)</f>
        <v/>
      </c>
      <c r="B10146" s="1" t="str">
        <f t="shared" si="1119"/>
        <v/>
      </c>
      <c r="C10146" s="1" t="str">
        <f t="shared" si="1120"/>
        <v/>
      </c>
      <c r="D10146" s="1" t="str">
        <f>IF('Raw data'!B10146=0,"",'Raw data'!B10146)</f>
        <v/>
      </c>
      <c r="E10146" s="1" t="str">
        <f>IF('Raw data'!C10146=0,"",'Raw data'!C10146)</f>
        <v/>
      </c>
      <c r="F10146" s="1" t="str">
        <f>IF('Raw data'!D10146=0,"",'Raw data'!D10146)</f>
        <v/>
      </c>
      <c r="H10146" s="8" t="str">
        <f t="shared" si="1121"/>
        <v/>
      </c>
      <c r="I10146" s="1" t="str">
        <f t="shared" si="1122"/>
        <v/>
      </c>
      <c r="K10146" s="1" t="str">
        <f t="shared" si="1123"/>
        <v/>
      </c>
      <c r="M10146" s="1" t="str">
        <f>IF(K10146="","",IF(K10146&gt;Figures!B$6-1,"yes","no"))</f>
        <v/>
      </c>
      <c r="N10146" s="8" t="str">
        <f t="shared" si="1124"/>
        <v/>
      </c>
      <c r="O10146" s="1" t="str">
        <f t="shared" si="1125"/>
        <v/>
      </c>
    </row>
    <row r="10147" spans="1:15" x14ac:dyDescent="0.25">
      <c r="A10147" s="1" t="str">
        <f>IF('Raw data'!A10147="","",'Raw data'!A10147)</f>
        <v/>
      </c>
      <c r="B10147" s="1" t="str">
        <f t="shared" si="1119"/>
        <v/>
      </c>
      <c r="C10147" s="1" t="str">
        <f t="shared" si="1120"/>
        <v/>
      </c>
      <c r="D10147" s="1" t="str">
        <f>IF('Raw data'!B10147=0,"",'Raw data'!B10147)</f>
        <v/>
      </c>
      <c r="E10147" s="1" t="str">
        <f>IF('Raw data'!C10147=0,"",'Raw data'!C10147)</f>
        <v/>
      </c>
      <c r="F10147" s="1" t="str">
        <f>IF('Raw data'!D10147=0,"",'Raw data'!D10147)</f>
        <v/>
      </c>
      <c r="H10147" s="8" t="str">
        <f t="shared" si="1121"/>
        <v/>
      </c>
      <c r="I10147" s="1" t="str">
        <f t="shared" si="1122"/>
        <v/>
      </c>
      <c r="K10147" s="1" t="str">
        <f t="shared" si="1123"/>
        <v/>
      </c>
      <c r="M10147" s="1" t="str">
        <f>IF(K10147="","",IF(K10147&gt;Figures!B$6-1,"yes","no"))</f>
        <v/>
      </c>
      <c r="N10147" s="8" t="str">
        <f t="shared" si="1124"/>
        <v/>
      </c>
      <c r="O10147" s="1" t="str">
        <f t="shared" si="1125"/>
        <v/>
      </c>
    </row>
    <row r="10148" spans="1:15" x14ac:dyDescent="0.25">
      <c r="A10148" s="1" t="str">
        <f>IF('Raw data'!A10148="","",'Raw data'!A10148)</f>
        <v/>
      </c>
      <c r="B10148" s="1" t="str">
        <f t="shared" si="1119"/>
        <v/>
      </c>
      <c r="C10148" s="1" t="str">
        <f t="shared" si="1120"/>
        <v/>
      </c>
      <c r="D10148" s="1" t="str">
        <f>IF('Raw data'!B10148=0,"",'Raw data'!B10148)</f>
        <v/>
      </c>
      <c r="E10148" s="1" t="str">
        <f>IF('Raw data'!C10148=0,"",'Raw data'!C10148)</f>
        <v/>
      </c>
      <c r="F10148" s="1" t="str">
        <f>IF('Raw data'!D10148=0,"",'Raw data'!D10148)</f>
        <v/>
      </c>
      <c r="H10148" s="8" t="str">
        <f t="shared" si="1121"/>
        <v/>
      </c>
      <c r="I10148" s="1" t="str">
        <f t="shared" si="1122"/>
        <v/>
      </c>
      <c r="K10148" s="1" t="str">
        <f t="shared" si="1123"/>
        <v/>
      </c>
      <c r="M10148" s="1" t="str">
        <f>IF(K10148="","",IF(K10148&gt;Figures!B$6-1,"yes","no"))</f>
        <v/>
      </c>
      <c r="N10148" s="8" t="str">
        <f t="shared" si="1124"/>
        <v/>
      </c>
      <c r="O10148" s="1" t="str">
        <f t="shared" si="1125"/>
        <v/>
      </c>
    </row>
    <row r="10149" spans="1:15" x14ac:dyDescent="0.25">
      <c r="A10149" s="1" t="str">
        <f>IF('Raw data'!A10149="","",'Raw data'!A10149)</f>
        <v/>
      </c>
      <c r="B10149" s="1" t="str">
        <f t="shared" si="1119"/>
        <v/>
      </c>
      <c r="C10149" s="1" t="str">
        <f t="shared" si="1120"/>
        <v/>
      </c>
      <c r="D10149" s="1" t="str">
        <f>IF('Raw data'!B10149=0,"",'Raw data'!B10149)</f>
        <v/>
      </c>
      <c r="E10149" s="1" t="str">
        <f>IF('Raw data'!C10149=0,"",'Raw data'!C10149)</f>
        <v/>
      </c>
      <c r="F10149" s="1" t="str">
        <f>IF('Raw data'!D10149=0,"",'Raw data'!D10149)</f>
        <v/>
      </c>
      <c r="H10149" s="8" t="str">
        <f t="shared" si="1121"/>
        <v/>
      </c>
      <c r="I10149" s="1" t="str">
        <f t="shared" si="1122"/>
        <v/>
      </c>
      <c r="K10149" s="1" t="str">
        <f t="shared" si="1123"/>
        <v/>
      </c>
      <c r="M10149" s="1" t="str">
        <f>IF(K10149="","",IF(K10149&gt;Figures!B$6-1,"yes","no"))</f>
        <v/>
      </c>
      <c r="N10149" s="8" t="str">
        <f t="shared" si="1124"/>
        <v/>
      </c>
      <c r="O10149" s="1" t="str">
        <f t="shared" si="1125"/>
        <v/>
      </c>
    </row>
    <row r="10150" spans="1:15" x14ac:dyDescent="0.25">
      <c r="A10150" s="1" t="str">
        <f>IF('Raw data'!A10150="","",'Raw data'!A10150)</f>
        <v/>
      </c>
      <c r="B10150" s="1" t="str">
        <f t="shared" si="1119"/>
        <v/>
      </c>
      <c r="C10150" s="1" t="str">
        <f t="shared" si="1120"/>
        <v/>
      </c>
      <c r="D10150" s="1" t="str">
        <f>IF('Raw data'!B10150=0,"",'Raw data'!B10150)</f>
        <v/>
      </c>
      <c r="E10150" s="1" t="str">
        <f>IF('Raw data'!C10150=0,"",'Raw data'!C10150)</f>
        <v/>
      </c>
      <c r="F10150" s="1" t="str">
        <f>IF('Raw data'!D10150=0,"",'Raw data'!D10150)</f>
        <v/>
      </c>
      <c r="H10150" s="8" t="str">
        <f t="shared" si="1121"/>
        <v/>
      </c>
      <c r="I10150" s="1" t="str">
        <f t="shared" si="1122"/>
        <v/>
      </c>
      <c r="K10150" s="1" t="str">
        <f t="shared" si="1123"/>
        <v/>
      </c>
      <c r="M10150" s="1" t="str">
        <f>IF(K10150="","",IF(K10150&gt;Figures!B$6-1,"yes","no"))</f>
        <v/>
      </c>
      <c r="N10150" s="8" t="str">
        <f t="shared" si="1124"/>
        <v/>
      </c>
      <c r="O10150" s="1" t="str">
        <f t="shared" si="1125"/>
        <v/>
      </c>
    </row>
    <row r="10151" spans="1:15" x14ac:dyDescent="0.25">
      <c r="A10151" s="1" t="str">
        <f>IF('Raw data'!A10151="","",'Raw data'!A10151)</f>
        <v/>
      </c>
      <c r="B10151" s="1" t="str">
        <f t="shared" si="1119"/>
        <v/>
      </c>
      <c r="C10151" s="1" t="str">
        <f t="shared" si="1120"/>
        <v/>
      </c>
      <c r="D10151" s="1" t="str">
        <f>IF('Raw data'!B10151=0,"",'Raw data'!B10151)</f>
        <v/>
      </c>
      <c r="E10151" s="1" t="str">
        <f>IF('Raw data'!C10151=0,"",'Raw data'!C10151)</f>
        <v/>
      </c>
      <c r="F10151" s="1" t="str">
        <f>IF('Raw data'!D10151=0,"",'Raw data'!D10151)</f>
        <v/>
      </c>
      <c r="H10151" s="8" t="str">
        <f t="shared" si="1121"/>
        <v/>
      </c>
      <c r="I10151" s="1" t="str">
        <f t="shared" si="1122"/>
        <v/>
      </c>
      <c r="K10151" s="1" t="str">
        <f t="shared" si="1123"/>
        <v/>
      </c>
      <c r="M10151" s="1" t="str">
        <f>IF(K10151="","",IF(K10151&gt;Figures!B$6-1,"yes","no"))</f>
        <v/>
      </c>
      <c r="N10151" s="8" t="str">
        <f t="shared" si="1124"/>
        <v/>
      </c>
      <c r="O10151" s="1" t="str">
        <f t="shared" si="1125"/>
        <v/>
      </c>
    </row>
    <row r="10152" spans="1:15" x14ac:dyDescent="0.25">
      <c r="A10152" s="1" t="str">
        <f>IF('Raw data'!A10152="","",'Raw data'!A10152)</f>
        <v/>
      </c>
      <c r="B10152" s="1" t="str">
        <f t="shared" si="1119"/>
        <v/>
      </c>
      <c r="C10152" s="1" t="str">
        <f t="shared" si="1120"/>
        <v/>
      </c>
      <c r="D10152" s="1" t="str">
        <f>IF('Raw data'!B10152=0,"",'Raw data'!B10152)</f>
        <v/>
      </c>
      <c r="E10152" s="1" t="str">
        <f>IF('Raw data'!C10152=0,"",'Raw data'!C10152)</f>
        <v/>
      </c>
      <c r="F10152" s="1" t="str">
        <f>IF('Raw data'!D10152=0,"",'Raw data'!D10152)</f>
        <v/>
      </c>
      <c r="H10152" s="8" t="str">
        <f t="shared" si="1121"/>
        <v/>
      </c>
      <c r="I10152" s="1" t="str">
        <f t="shared" si="1122"/>
        <v/>
      </c>
      <c r="K10152" s="1" t="str">
        <f t="shared" si="1123"/>
        <v/>
      </c>
      <c r="M10152" s="1" t="str">
        <f>IF(K10152="","",IF(K10152&gt;Figures!B$6-1,"yes","no"))</f>
        <v/>
      </c>
      <c r="N10152" s="8" t="str">
        <f t="shared" si="1124"/>
        <v/>
      </c>
      <c r="O10152" s="1" t="str">
        <f t="shared" si="1125"/>
        <v/>
      </c>
    </row>
    <row r="10153" spans="1:15" x14ac:dyDescent="0.25">
      <c r="A10153" s="1" t="str">
        <f>IF('Raw data'!A10153="","",'Raw data'!A10153)</f>
        <v/>
      </c>
      <c r="B10153" s="1" t="str">
        <f t="shared" si="1119"/>
        <v/>
      </c>
      <c r="C10153" s="1" t="str">
        <f t="shared" si="1120"/>
        <v/>
      </c>
      <c r="D10153" s="1" t="str">
        <f>IF('Raw data'!B10153=0,"",'Raw data'!B10153)</f>
        <v/>
      </c>
      <c r="E10153" s="1" t="str">
        <f>IF('Raw data'!C10153=0,"",'Raw data'!C10153)</f>
        <v/>
      </c>
      <c r="F10153" s="1" t="str">
        <f>IF('Raw data'!D10153=0,"",'Raw data'!D10153)</f>
        <v/>
      </c>
      <c r="H10153" s="8" t="str">
        <f t="shared" si="1121"/>
        <v/>
      </c>
      <c r="I10153" s="1" t="str">
        <f t="shared" si="1122"/>
        <v/>
      </c>
      <c r="K10153" s="1" t="str">
        <f t="shared" si="1123"/>
        <v/>
      </c>
      <c r="M10153" s="1" t="str">
        <f>IF(K10153="","",IF(K10153&gt;Figures!B$6-1,"yes","no"))</f>
        <v/>
      </c>
      <c r="N10153" s="8" t="str">
        <f t="shared" si="1124"/>
        <v/>
      </c>
      <c r="O10153" s="1" t="str">
        <f t="shared" si="1125"/>
        <v/>
      </c>
    </row>
    <row r="10154" spans="1:15" x14ac:dyDescent="0.25">
      <c r="A10154" s="1" t="str">
        <f>IF('Raw data'!A10154="","",'Raw data'!A10154)</f>
        <v/>
      </c>
      <c r="B10154" s="1" t="str">
        <f t="shared" si="1119"/>
        <v/>
      </c>
      <c r="C10154" s="1" t="str">
        <f t="shared" si="1120"/>
        <v/>
      </c>
      <c r="D10154" s="1" t="str">
        <f>IF('Raw data'!B10154=0,"",'Raw data'!B10154)</f>
        <v/>
      </c>
      <c r="E10154" s="1" t="str">
        <f>IF('Raw data'!C10154=0,"",'Raw data'!C10154)</f>
        <v/>
      </c>
      <c r="F10154" s="1" t="str">
        <f>IF('Raw data'!D10154=0,"",'Raw data'!D10154)</f>
        <v/>
      </c>
      <c r="H10154" s="8" t="str">
        <f t="shared" si="1121"/>
        <v/>
      </c>
      <c r="I10154" s="1" t="str">
        <f t="shared" si="1122"/>
        <v/>
      </c>
      <c r="K10154" s="1" t="str">
        <f t="shared" si="1123"/>
        <v/>
      </c>
      <c r="M10154" s="1" t="str">
        <f>IF(K10154="","",IF(K10154&gt;Figures!B$6-1,"yes","no"))</f>
        <v/>
      </c>
      <c r="N10154" s="8" t="str">
        <f t="shared" si="1124"/>
        <v/>
      </c>
      <c r="O10154" s="1" t="str">
        <f t="shared" si="1125"/>
        <v/>
      </c>
    </row>
    <row r="10155" spans="1:15" x14ac:dyDescent="0.25">
      <c r="A10155" s="1" t="str">
        <f>IF('Raw data'!A10155="","",'Raw data'!A10155)</f>
        <v/>
      </c>
      <c r="B10155" s="1" t="str">
        <f t="shared" si="1119"/>
        <v/>
      </c>
      <c r="C10155" s="1" t="str">
        <f t="shared" si="1120"/>
        <v/>
      </c>
      <c r="D10155" s="1" t="str">
        <f>IF('Raw data'!B10155=0,"",'Raw data'!B10155)</f>
        <v/>
      </c>
      <c r="E10155" s="1" t="str">
        <f>IF('Raw data'!C10155=0,"",'Raw data'!C10155)</f>
        <v/>
      </c>
      <c r="F10155" s="1" t="str">
        <f>IF('Raw data'!D10155=0,"",'Raw data'!D10155)</f>
        <v/>
      </c>
      <c r="H10155" s="8" t="str">
        <f t="shared" si="1121"/>
        <v/>
      </c>
      <c r="I10155" s="1" t="str">
        <f t="shared" si="1122"/>
        <v/>
      </c>
      <c r="K10155" s="1" t="str">
        <f t="shared" si="1123"/>
        <v/>
      </c>
      <c r="M10155" s="1" t="str">
        <f>IF(K10155="","",IF(K10155&gt;Figures!B$6-1,"yes","no"))</f>
        <v/>
      </c>
      <c r="N10155" s="8" t="str">
        <f t="shared" si="1124"/>
        <v/>
      </c>
      <c r="O10155" s="1" t="str">
        <f t="shared" si="1125"/>
        <v/>
      </c>
    </row>
    <row r="10156" spans="1:15" x14ac:dyDescent="0.25">
      <c r="A10156" s="1" t="str">
        <f>IF('Raw data'!A10156="","",'Raw data'!A10156)</f>
        <v/>
      </c>
      <c r="B10156" s="1" t="str">
        <f t="shared" si="1119"/>
        <v/>
      </c>
      <c r="C10156" s="1" t="str">
        <f t="shared" si="1120"/>
        <v/>
      </c>
      <c r="D10156" s="1" t="str">
        <f>IF('Raw data'!B10156=0,"",'Raw data'!B10156)</f>
        <v/>
      </c>
      <c r="E10156" s="1" t="str">
        <f>IF('Raw data'!C10156=0,"",'Raw data'!C10156)</f>
        <v/>
      </c>
      <c r="F10156" s="1" t="str">
        <f>IF('Raw data'!D10156=0,"",'Raw data'!D10156)</f>
        <v/>
      </c>
      <c r="H10156" s="8" t="str">
        <f t="shared" si="1121"/>
        <v/>
      </c>
      <c r="I10156" s="1" t="str">
        <f t="shared" si="1122"/>
        <v/>
      </c>
      <c r="K10156" s="1" t="str">
        <f t="shared" si="1123"/>
        <v/>
      </c>
      <c r="M10156" s="1" t="str">
        <f>IF(K10156="","",IF(K10156&gt;Figures!B$6-1,"yes","no"))</f>
        <v/>
      </c>
      <c r="N10156" s="8" t="str">
        <f t="shared" si="1124"/>
        <v/>
      </c>
      <c r="O10156" s="1" t="str">
        <f t="shared" si="1125"/>
        <v/>
      </c>
    </row>
    <row r="10157" spans="1:15" x14ac:dyDescent="0.25">
      <c r="A10157" s="1" t="str">
        <f>IF('Raw data'!A10157="","",'Raw data'!A10157)</f>
        <v/>
      </c>
      <c r="B10157" s="1" t="str">
        <f t="shared" si="1119"/>
        <v/>
      </c>
      <c r="C10157" s="1" t="str">
        <f t="shared" si="1120"/>
        <v/>
      </c>
      <c r="D10157" s="1" t="str">
        <f>IF('Raw data'!B10157=0,"",'Raw data'!B10157)</f>
        <v/>
      </c>
      <c r="E10157" s="1" t="str">
        <f>IF('Raw data'!C10157=0,"",'Raw data'!C10157)</f>
        <v/>
      </c>
      <c r="F10157" s="1" t="str">
        <f>IF('Raw data'!D10157=0,"",'Raw data'!D10157)</f>
        <v/>
      </c>
      <c r="H10157" s="8" t="str">
        <f t="shared" si="1121"/>
        <v/>
      </c>
      <c r="I10157" s="1" t="str">
        <f t="shared" si="1122"/>
        <v/>
      </c>
      <c r="K10157" s="1" t="str">
        <f t="shared" si="1123"/>
        <v/>
      </c>
      <c r="M10157" s="1" t="str">
        <f>IF(K10157="","",IF(K10157&gt;Figures!B$6-1,"yes","no"))</f>
        <v/>
      </c>
      <c r="N10157" s="8" t="str">
        <f t="shared" si="1124"/>
        <v/>
      </c>
      <c r="O10157" s="1" t="str">
        <f t="shared" si="1125"/>
        <v/>
      </c>
    </row>
    <row r="10158" spans="1:15" x14ac:dyDescent="0.25">
      <c r="A10158" s="1" t="str">
        <f>IF('Raw data'!A10158="","",'Raw data'!A10158)</f>
        <v/>
      </c>
      <c r="B10158" s="1" t="str">
        <f t="shared" si="1119"/>
        <v/>
      </c>
      <c r="C10158" s="1" t="str">
        <f t="shared" si="1120"/>
        <v/>
      </c>
      <c r="D10158" s="1" t="str">
        <f>IF('Raw data'!B10158=0,"",'Raw data'!B10158)</f>
        <v/>
      </c>
      <c r="E10158" s="1" t="str">
        <f>IF('Raw data'!C10158=0,"",'Raw data'!C10158)</f>
        <v/>
      </c>
      <c r="F10158" s="1" t="str">
        <f>IF('Raw data'!D10158=0,"",'Raw data'!D10158)</f>
        <v/>
      </c>
      <c r="H10158" s="8" t="str">
        <f t="shared" si="1121"/>
        <v/>
      </c>
      <c r="I10158" s="1" t="str">
        <f t="shared" si="1122"/>
        <v/>
      </c>
      <c r="K10158" s="1" t="str">
        <f t="shared" si="1123"/>
        <v/>
      </c>
      <c r="M10158" s="1" t="str">
        <f>IF(K10158="","",IF(K10158&gt;Figures!B$6-1,"yes","no"))</f>
        <v/>
      </c>
      <c r="N10158" s="8" t="str">
        <f t="shared" si="1124"/>
        <v/>
      </c>
      <c r="O10158" s="1" t="str">
        <f t="shared" si="1125"/>
        <v/>
      </c>
    </row>
    <row r="10159" spans="1:15" x14ac:dyDescent="0.25">
      <c r="A10159" s="1" t="str">
        <f>IF('Raw data'!A10159="","",'Raw data'!A10159)</f>
        <v/>
      </c>
      <c r="B10159" s="1" t="str">
        <f t="shared" si="1119"/>
        <v/>
      </c>
      <c r="C10159" s="1" t="str">
        <f t="shared" si="1120"/>
        <v/>
      </c>
      <c r="D10159" s="1" t="str">
        <f>IF('Raw data'!B10159=0,"",'Raw data'!B10159)</f>
        <v/>
      </c>
      <c r="E10159" s="1" t="str">
        <f>IF('Raw data'!C10159=0,"",'Raw data'!C10159)</f>
        <v/>
      </c>
      <c r="F10159" s="1" t="str">
        <f>IF('Raw data'!D10159=0,"",'Raw data'!D10159)</f>
        <v/>
      </c>
      <c r="H10159" s="8" t="str">
        <f t="shared" si="1121"/>
        <v/>
      </c>
      <c r="I10159" s="1" t="str">
        <f t="shared" si="1122"/>
        <v/>
      </c>
      <c r="K10159" s="1" t="str">
        <f t="shared" si="1123"/>
        <v/>
      </c>
      <c r="M10159" s="1" t="str">
        <f>IF(K10159="","",IF(K10159&gt;Figures!B$6-1,"yes","no"))</f>
        <v/>
      </c>
      <c r="N10159" s="8" t="str">
        <f t="shared" si="1124"/>
        <v/>
      </c>
      <c r="O10159" s="1" t="str">
        <f t="shared" si="1125"/>
        <v/>
      </c>
    </row>
    <row r="10160" spans="1:15" x14ac:dyDescent="0.25">
      <c r="A10160" s="1" t="str">
        <f>IF('Raw data'!A10160="","",'Raw data'!A10160)</f>
        <v/>
      </c>
      <c r="B10160" s="1" t="str">
        <f t="shared" si="1119"/>
        <v/>
      </c>
      <c r="C10160" s="1" t="str">
        <f t="shared" si="1120"/>
        <v/>
      </c>
      <c r="D10160" s="1" t="str">
        <f>IF('Raw data'!B10160=0,"",'Raw data'!B10160)</f>
        <v/>
      </c>
      <c r="E10160" s="1" t="str">
        <f>IF('Raw data'!C10160=0,"",'Raw data'!C10160)</f>
        <v/>
      </c>
      <c r="F10160" s="1" t="str">
        <f>IF('Raw data'!D10160=0,"",'Raw data'!D10160)</f>
        <v/>
      </c>
      <c r="H10160" s="8" t="str">
        <f t="shared" si="1121"/>
        <v/>
      </c>
      <c r="I10160" s="1" t="str">
        <f t="shared" si="1122"/>
        <v/>
      </c>
      <c r="K10160" s="1" t="str">
        <f t="shared" si="1123"/>
        <v/>
      </c>
      <c r="M10160" s="1" t="str">
        <f>IF(K10160="","",IF(K10160&gt;Figures!B$6-1,"yes","no"))</f>
        <v/>
      </c>
      <c r="N10160" s="8" t="str">
        <f t="shared" si="1124"/>
        <v/>
      </c>
      <c r="O10160" s="1" t="str">
        <f t="shared" si="1125"/>
        <v/>
      </c>
    </row>
    <row r="10161" spans="1:15" x14ac:dyDescent="0.25">
      <c r="A10161" s="1" t="str">
        <f>IF('Raw data'!A10161="","",'Raw data'!A10161)</f>
        <v/>
      </c>
      <c r="B10161" s="1" t="str">
        <f t="shared" si="1119"/>
        <v/>
      </c>
      <c r="C10161" s="1" t="str">
        <f t="shared" si="1120"/>
        <v/>
      </c>
      <c r="D10161" s="1" t="str">
        <f>IF('Raw data'!B10161=0,"",'Raw data'!B10161)</f>
        <v/>
      </c>
      <c r="E10161" s="1" t="str">
        <f>IF('Raw data'!C10161=0,"",'Raw data'!C10161)</f>
        <v/>
      </c>
      <c r="F10161" s="1" t="str">
        <f>IF('Raw data'!D10161=0,"",'Raw data'!D10161)</f>
        <v/>
      </c>
      <c r="H10161" s="8" t="str">
        <f t="shared" si="1121"/>
        <v/>
      </c>
      <c r="I10161" s="1" t="str">
        <f t="shared" si="1122"/>
        <v/>
      </c>
      <c r="K10161" s="1" t="str">
        <f t="shared" si="1123"/>
        <v/>
      </c>
      <c r="M10161" s="1" t="str">
        <f>IF(K10161="","",IF(K10161&gt;Figures!B$6-1,"yes","no"))</f>
        <v/>
      </c>
      <c r="N10161" s="8" t="str">
        <f t="shared" si="1124"/>
        <v/>
      </c>
      <c r="O10161" s="1" t="str">
        <f t="shared" si="1125"/>
        <v/>
      </c>
    </row>
    <row r="10162" spans="1:15" x14ac:dyDescent="0.25">
      <c r="A10162" s="1" t="str">
        <f>IF('Raw data'!A10162="","",'Raw data'!A10162)</f>
        <v/>
      </c>
      <c r="B10162" s="1" t="str">
        <f t="shared" si="1119"/>
        <v/>
      </c>
      <c r="C10162" s="1" t="str">
        <f t="shared" si="1120"/>
        <v/>
      </c>
      <c r="D10162" s="1" t="str">
        <f>IF('Raw data'!B10162=0,"",'Raw data'!B10162)</f>
        <v/>
      </c>
      <c r="E10162" s="1" t="str">
        <f>IF('Raw data'!C10162=0,"",'Raw data'!C10162)</f>
        <v/>
      </c>
      <c r="F10162" s="1" t="str">
        <f>IF('Raw data'!D10162=0,"",'Raw data'!D10162)</f>
        <v/>
      </c>
      <c r="H10162" s="8" t="str">
        <f t="shared" si="1121"/>
        <v/>
      </c>
      <c r="I10162" s="1" t="str">
        <f t="shared" si="1122"/>
        <v/>
      </c>
      <c r="K10162" s="1" t="str">
        <f t="shared" si="1123"/>
        <v/>
      </c>
      <c r="M10162" s="1" t="str">
        <f>IF(K10162="","",IF(K10162&gt;Figures!B$6-1,"yes","no"))</f>
        <v/>
      </c>
      <c r="N10162" s="8" t="str">
        <f t="shared" si="1124"/>
        <v/>
      </c>
      <c r="O10162" s="1" t="str">
        <f t="shared" si="1125"/>
        <v/>
      </c>
    </row>
    <row r="10163" spans="1:15" x14ac:dyDescent="0.25">
      <c r="A10163" s="1" t="str">
        <f>IF('Raw data'!A10163="","",'Raw data'!A10163)</f>
        <v/>
      </c>
      <c r="B10163" s="1" t="str">
        <f t="shared" si="1119"/>
        <v/>
      </c>
      <c r="C10163" s="1" t="str">
        <f t="shared" si="1120"/>
        <v/>
      </c>
      <c r="D10163" s="1" t="str">
        <f>IF('Raw data'!B10163=0,"",'Raw data'!B10163)</f>
        <v/>
      </c>
      <c r="E10163" s="1" t="str">
        <f>IF('Raw data'!C10163=0,"",'Raw data'!C10163)</f>
        <v/>
      </c>
      <c r="F10163" s="1" t="str">
        <f>IF('Raw data'!D10163=0,"",'Raw data'!D10163)</f>
        <v/>
      </c>
      <c r="H10163" s="8" t="str">
        <f t="shared" si="1121"/>
        <v/>
      </c>
      <c r="I10163" s="1" t="str">
        <f t="shared" si="1122"/>
        <v/>
      </c>
      <c r="K10163" s="1" t="str">
        <f t="shared" si="1123"/>
        <v/>
      </c>
      <c r="M10163" s="1" t="str">
        <f>IF(K10163="","",IF(K10163&gt;Figures!B$6-1,"yes","no"))</f>
        <v/>
      </c>
      <c r="N10163" s="8" t="str">
        <f t="shared" si="1124"/>
        <v/>
      </c>
      <c r="O10163" s="1" t="str">
        <f t="shared" si="1125"/>
        <v/>
      </c>
    </row>
    <row r="10164" spans="1:15" x14ac:dyDescent="0.25">
      <c r="A10164" s="1" t="str">
        <f>IF('Raw data'!A10164="","",'Raw data'!A10164)</f>
        <v/>
      </c>
      <c r="B10164" s="1" t="str">
        <f t="shared" si="1119"/>
        <v/>
      </c>
      <c r="C10164" s="1" t="str">
        <f t="shared" si="1120"/>
        <v/>
      </c>
      <c r="D10164" s="1" t="str">
        <f>IF('Raw data'!B10164=0,"",'Raw data'!B10164)</f>
        <v/>
      </c>
      <c r="E10164" s="1" t="str">
        <f>IF('Raw data'!C10164=0,"",'Raw data'!C10164)</f>
        <v/>
      </c>
      <c r="F10164" s="1" t="str">
        <f>IF('Raw data'!D10164=0,"",'Raw data'!D10164)</f>
        <v/>
      </c>
      <c r="H10164" s="8" t="str">
        <f t="shared" si="1121"/>
        <v/>
      </c>
      <c r="I10164" s="1" t="str">
        <f t="shared" si="1122"/>
        <v/>
      </c>
      <c r="K10164" s="1" t="str">
        <f t="shared" si="1123"/>
        <v/>
      </c>
      <c r="M10164" s="1" t="str">
        <f>IF(K10164="","",IF(K10164&gt;Figures!B$6-1,"yes","no"))</f>
        <v/>
      </c>
      <c r="N10164" s="8" t="str">
        <f t="shared" si="1124"/>
        <v/>
      </c>
      <c r="O10164" s="1" t="str">
        <f t="shared" si="1125"/>
        <v/>
      </c>
    </row>
    <row r="10165" spans="1:15" x14ac:dyDescent="0.25">
      <c r="A10165" s="1" t="str">
        <f>IF('Raw data'!A10165="","",'Raw data'!A10165)</f>
        <v/>
      </c>
      <c r="B10165" s="1" t="str">
        <f t="shared" si="1119"/>
        <v/>
      </c>
      <c r="C10165" s="1" t="str">
        <f t="shared" si="1120"/>
        <v/>
      </c>
      <c r="D10165" s="1" t="str">
        <f>IF('Raw data'!B10165=0,"",'Raw data'!B10165)</f>
        <v/>
      </c>
      <c r="E10165" s="1" t="str">
        <f>IF('Raw data'!C10165=0,"",'Raw data'!C10165)</f>
        <v/>
      </c>
      <c r="F10165" s="1" t="str">
        <f>IF('Raw data'!D10165=0,"",'Raw data'!D10165)</f>
        <v/>
      </c>
      <c r="H10165" s="8" t="str">
        <f t="shared" si="1121"/>
        <v/>
      </c>
      <c r="I10165" s="1" t="str">
        <f t="shared" si="1122"/>
        <v/>
      </c>
      <c r="K10165" s="1" t="str">
        <f t="shared" si="1123"/>
        <v/>
      </c>
      <c r="M10165" s="1" t="str">
        <f>IF(K10165="","",IF(K10165&gt;Figures!B$6-1,"yes","no"))</f>
        <v/>
      </c>
      <c r="N10165" s="8" t="str">
        <f t="shared" si="1124"/>
        <v/>
      </c>
      <c r="O10165" s="1" t="str">
        <f t="shared" si="1125"/>
        <v/>
      </c>
    </row>
    <row r="10166" spans="1:15" x14ac:dyDescent="0.25">
      <c r="A10166" s="1" t="str">
        <f>IF('Raw data'!A10166="","",'Raw data'!A10166)</f>
        <v/>
      </c>
      <c r="B10166" s="1" t="str">
        <f t="shared" si="1119"/>
        <v/>
      </c>
      <c r="C10166" s="1" t="str">
        <f t="shared" si="1120"/>
        <v/>
      </c>
      <c r="D10166" s="1" t="str">
        <f>IF('Raw data'!B10166=0,"",'Raw data'!B10166)</f>
        <v/>
      </c>
      <c r="E10166" s="1" t="str">
        <f>IF('Raw data'!C10166=0,"",'Raw data'!C10166)</f>
        <v/>
      </c>
      <c r="F10166" s="1" t="str">
        <f>IF('Raw data'!D10166=0,"",'Raw data'!D10166)</f>
        <v/>
      </c>
      <c r="H10166" s="8" t="str">
        <f t="shared" si="1121"/>
        <v/>
      </c>
      <c r="I10166" s="1" t="str">
        <f t="shared" si="1122"/>
        <v/>
      </c>
      <c r="K10166" s="1" t="str">
        <f t="shared" si="1123"/>
        <v/>
      </c>
      <c r="M10166" s="1" t="str">
        <f>IF(K10166="","",IF(K10166&gt;Figures!B$6-1,"yes","no"))</f>
        <v/>
      </c>
      <c r="N10166" s="8" t="str">
        <f t="shared" si="1124"/>
        <v/>
      </c>
      <c r="O10166" s="1" t="str">
        <f t="shared" si="1125"/>
        <v/>
      </c>
    </row>
    <row r="10167" spans="1:15" x14ac:dyDescent="0.25">
      <c r="A10167" s="1" t="str">
        <f>IF('Raw data'!A10167="","",'Raw data'!A10167)</f>
        <v/>
      </c>
      <c r="B10167" s="1" t="str">
        <f t="shared" si="1119"/>
        <v/>
      </c>
      <c r="C10167" s="1" t="str">
        <f t="shared" si="1120"/>
        <v/>
      </c>
      <c r="D10167" s="1" t="str">
        <f>IF('Raw data'!B10167=0,"",'Raw data'!B10167)</f>
        <v/>
      </c>
      <c r="E10167" s="1" t="str">
        <f>IF('Raw data'!C10167=0,"",'Raw data'!C10167)</f>
        <v/>
      </c>
      <c r="F10167" s="1" t="str">
        <f>IF('Raw data'!D10167=0,"",'Raw data'!D10167)</f>
        <v/>
      </c>
      <c r="H10167" s="8" t="str">
        <f t="shared" si="1121"/>
        <v/>
      </c>
      <c r="I10167" s="1" t="str">
        <f t="shared" si="1122"/>
        <v/>
      </c>
      <c r="K10167" s="1" t="str">
        <f t="shared" si="1123"/>
        <v/>
      </c>
      <c r="M10167" s="1" t="str">
        <f>IF(K10167="","",IF(K10167&gt;Figures!B$6-1,"yes","no"))</f>
        <v/>
      </c>
      <c r="N10167" s="8" t="str">
        <f t="shared" si="1124"/>
        <v/>
      </c>
      <c r="O10167" s="1" t="str">
        <f t="shared" si="1125"/>
        <v/>
      </c>
    </row>
    <row r="10168" spans="1:15" x14ac:dyDescent="0.25">
      <c r="A10168" s="1" t="str">
        <f>IF('Raw data'!A10168="","",'Raw data'!A10168)</f>
        <v/>
      </c>
      <c r="B10168" s="1" t="str">
        <f t="shared" si="1119"/>
        <v/>
      </c>
      <c r="C10168" s="1" t="str">
        <f t="shared" si="1120"/>
        <v/>
      </c>
      <c r="D10168" s="1" t="str">
        <f>IF('Raw data'!B10168=0,"",'Raw data'!B10168)</f>
        <v/>
      </c>
      <c r="E10168" s="1" t="str">
        <f>IF('Raw data'!C10168=0,"",'Raw data'!C10168)</f>
        <v/>
      </c>
      <c r="F10168" s="1" t="str">
        <f>IF('Raw data'!D10168=0,"",'Raw data'!D10168)</f>
        <v/>
      </c>
      <c r="H10168" s="8" t="str">
        <f t="shared" si="1121"/>
        <v/>
      </c>
      <c r="I10168" s="1" t="str">
        <f t="shared" si="1122"/>
        <v/>
      </c>
      <c r="K10168" s="1" t="str">
        <f t="shared" si="1123"/>
        <v/>
      </c>
      <c r="M10168" s="1" t="str">
        <f>IF(K10168="","",IF(K10168&gt;Figures!B$6-1,"yes","no"))</f>
        <v/>
      </c>
      <c r="N10168" s="8" t="str">
        <f t="shared" si="1124"/>
        <v/>
      </c>
      <c r="O10168" s="1" t="str">
        <f t="shared" si="1125"/>
        <v/>
      </c>
    </row>
    <row r="10169" spans="1:15" x14ac:dyDescent="0.25">
      <c r="A10169" s="1" t="str">
        <f>IF('Raw data'!A10169="","",'Raw data'!A10169)</f>
        <v/>
      </c>
      <c r="B10169" s="1" t="str">
        <f t="shared" si="1119"/>
        <v/>
      </c>
      <c r="C10169" s="1" t="str">
        <f t="shared" si="1120"/>
        <v/>
      </c>
      <c r="D10169" s="1" t="str">
        <f>IF('Raw data'!B10169=0,"",'Raw data'!B10169)</f>
        <v/>
      </c>
      <c r="E10169" s="1" t="str">
        <f>IF('Raw data'!C10169=0,"",'Raw data'!C10169)</f>
        <v/>
      </c>
      <c r="F10169" s="1" t="str">
        <f>IF('Raw data'!D10169=0,"",'Raw data'!D10169)</f>
        <v/>
      </c>
      <c r="H10169" s="8" t="str">
        <f t="shared" si="1121"/>
        <v/>
      </c>
      <c r="I10169" s="1" t="str">
        <f t="shared" si="1122"/>
        <v/>
      </c>
      <c r="K10169" s="1" t="str">
        <f t="shared" si="1123"/>
        <v/>
      </c>
      <c r="M10169" s="1" t="str">
        <f>IF(K10169="","",IF(K10169&gt;Figures!B$6-1,"yes","no"))</f>
        <v/>
      </c>
      <c r="N10169" s="8" t="str">
        <f t="shared" si="1124"/>
        <v/>
      </c>
      <c r="O10169" s="1" t="str">
        <f t="shared" si="1125"/>
        <v/>
      </c>
    </row>
    <row r="10170" spans="1:15" x14ac:dyDescent="0.25">
      <c r="A10170" s="1" t="str">
        <f>IF('Raw data'!A10170="","",'Raw data'!A10170)</f>
        <v/>
      </c>
      <c r="B10170" s="1" t="str">
        <f t="shared" si="1119"/>
        <v/>
      </c>
      <c r="C10170" s="1" t="str">
        <f t="shared" si="1120"/>
        <v/>
      </c>
      <c r="D10170" s="1" t="str">
        <f>IF('Raw data'!B10170=0,"",'Raw data'!B10170)</f>
        <v/>
      </c>
      <c r="E10170" s="1" t="str">
        <f>IF('Raw data'!C10170=0,"",'Raw data'!C10170)</f>
        <v/>
      </c>
      <c r="F10170" s="1" t="str">
        <f>IF('Raw data'!D10170=0,"",'Raw data'!D10170)</f>
        <v/>
      </c>
      <c r="H10170" s="8" t="str">
        <f t="shared" si="1121"/>
        <v/>
      </c>
      <c r="I10170" s="1" t="str">
        <f t="shared" si="1122"/>
        <v/>
      </c>
      <c r="K10170" s="1" t="str">
        <f t="shared" si="1123"/>
        <v/>
      </c>
      <c r="M10170" s="1" t="str">
        <f>IF(K10170="","",IF(K10170&gt;Figures!B$6-1,"yes","no"))</f>
        <v/>
      </c>
      <c r="N10170" s="8" t="str">
        <f t="shared" si="1124"/>
        <v/>
      </c>
      <c r="O10170" s="1" t="str">
        <f t="shared" si="1125"/>
        <v/>
      </c>
    </row>
    <row r="10171" spans="1:15" x14ac:dyDescent="0.25">
      <c r="A10171" s="1" t="str">
        <f>IF('Raw data'!A10171="","",'Raw data'!A10171)</f>
        <v/>
      </c>
      <c r="B10171" s="1" t="str">
        <f t="shared" si="1119"/>
        <v/>
      </c>
      <c r="C10171" s="1" t="str">
        <f t="shared" si="1120"/>
        <v/>
      </c>
      <c r="D10171" s="1" t="str">
        <f>IF('Raw data'!B10171=0,"",'Raw data'!B10171)</f>
        <v/>
      </c>
      <c r="E10171" s="1" t="str">
        <f>IF('Raw data'!C10171=0,"",'Raw data'!C10171)</f>
        <v/>
      </c>
      <c r="F10171" s="1" t="str">
        <f>IF('Raw data'!D10171=0,"",'Raw data'!D10171)</f>
        <v/>
      </c>
      <c r="H10171" s="8" t="str">
        <f t="shared" si="1121"/>
        <v/>
      </c>
      <c r="I10171" s="1" t="str">
        <f t="shared" si="1122"/>
        <v/>
      </c>
      <c r="K10171" s="1" t="str">
        <f t="shared" si="1123"/>
        <v/>
      </c>
      <c r="M10171" s="1" t="str">
        <f>IF(K10171="","",IF(K10171&gt;Figures!B$6-1,"yes","no"))</f>
        <v/>
      </c>
      <c r="N10171" s="8" t="str">
        <f t="shared" si="1124"/>
        <v/>
      </c>
      <c r="O10171" s="1" t="str">
        <f t="shared" si="1125"/>
        <v/>
      </c>
    </row>
    <row r="10172" spans="1:15" x14ac:dyDescent="0.25">
      <c r="A10172" s="1" t="str">
        <f>IF('Raw data'!A10172="","",'Raw data'!A10172)</f>
        <v/>
      </c>
      <c r="B10172" s="1" t="str">
        <f t="shared" si="1119"/>
        <v/>
      </c>
      <c r="C10172" s="1" t="str">
        <f t="shared" si="1120"/>
        <v/>
      </c>
      <c r="D10172" s="1" t="str">
        <f>IF('Raw data'!B10172=0,"",'Raw data'!B10172)</f>
        <v/>
      </c>
      <c r="E10172" s="1" t="str">
        <f>IF('Raw data'!C10172=0,"",'Raw data'!C10172)</f>
        <v/>
      </c>
      <c r="F10172" s="1" t="str">
        <f>IF('Raw data'!D10172=0,"",'Raw data'!D10172)</f>
        <v/>
      </c>
      <c r="H10172" s="8" t="str">
        <f t="shared" si="1121"/>
        <v/>
      </c>
      <c r="I10172" s="1" t="str">
        <f t="shared" si="1122"/>
        <v/>
      </c>
      <c r="K10172" s="1" t="str">
        <f t="shared" si="1123"/>
        <v/>
      </c>
      <c r="M10172" s="1" t="str">
        <f>IF(K10172="","",IF(K10172&gt;Figures!B$6-1,"yes","no"))</f>
        <v/>
      </c>
      <c r="N10172" s="8" t="str">
        <f t="shared" si="1124"/>
        <v/>
      </c>
      <c r="O10172" s="1" t="str">
        <f t="shared" si="1125"/>
        <v/>
      </c>
    </row>
    <row r="10173" spans="1:15" x14ac:dyDescent="0.25">
      <c r="A10173" s="1" t="str">
        <f>IF('Raw data'!A10173="","",'Raw data'!A10173)</f>
        <v/>
      </c>
      <c r="B10173" s="1" t="str">
        <f t="shared" si="1119"/>
        <v/>
      </c>
      <c r="C10173" s="1" t="str">
        <f t="shared" si="1120"/>
        <v/>
      </c>
      <c r="D10173" s="1" t="str">
        <f>IF('Raw data'!B10173=0,"",'Raw data'!B10173)</f>
        <v/>
      </c>
      <c r="E10173" s="1" t="str">
        <f>IF('Raw data'!C10173=0,"",'Raw data'!C10173)</f>
        <v/>
      </c>
      <c r="F10173" s="1" t="str">
        <f>IF('Raw data'!D10173=0,"",'Raw data'!D10173)</f>
        <v/>
      </c>
      <c r="H10173" s="8" t="str">
        <f t="shared" si="1121"/>
        <v/>
      </c>
      <c r="I10173" s="1" t="str">
        <f t="shared" si="1122"/>
        <v/>
      </c>
      <c r="K10173" s="1" t="str">
        <f t="shared" si="1123"/>
        <v/>
      </c>
      <c r="M10173" s="1" t="str">
        <f>IF(K10173="","",IF(K10173&gt;Figures!B$6-1,"yes","no"))</f>
        <v/>
      </c>
      <c r="N10173" s="8" t="str">
        <f t="shared" si="1124"/>
        <v/>
      </c>
      <c r="O10173" s="1" t="str">
        <f t="shared" si="1125"/>
        <v/>
      </c>
    </row>
    <row r="10174" spans="1:15" x14ac:dyDescent="0.25">
      <c r="A10174" s="1" t="str">
        <f>IF('Raw data'!A10174="","",'Raw data'!A10174)</f>
        <v/>
      </c>
      <c r="B10174" s="1" t="str">
        <f t="shared" si="1119"/>
        <v/>
      </c>
      <c r="C10174" s="1" t="str">
        <f t="shared" si="1120"/>
        <v/>
      </c>
      <c r="D10174" s="1" t="str">
        <f>IF('Raw data'!B10174=0,"",'Raw data'!B10174)</f>
        <v/>
      </c>
      <c r="E10174" s="1" t="str">
        <f>IF('Raw data'!C10174=0,"",'Raw data'!C10174)</f>
        <v/>
      </c>
      <c r="F10174" s="1" t="str">
        <f>IF('Raw data'!D10174=0,"",'Raw data'!D10174)</f>
        <v/>
      </c>
      <c r="H10174" s="8" t="str">
        <f t="shared" si="1121"/>
        <v/>
      </c>
      <c r="I10174" s="1" t="str">
        <f t="shared" si="1122"/>
        <v/>
      </c>
      <c r="K10174" s="1" t="str">
        <f t="shared" si="1123"/>
        <v/>
      </c>
      <c r="M10174" s="1" t="str">
        <f>IF(K10174="","",IF(K10174&gt;Figures!B$6-1,"yes","no"))</f>
        <v/>
      </c>
      <c r="N10174" s="8" t="str">
        <f t="shared" si="1124"/>
        <v/>
      </c>
      <c r="O10174" s="1" t="str">
        <f t="shared" si="1125"/>
        <v/>
      </c>
    </row>
    <row r="10175" spans="1:15" x14ac:dyDescent="0.25">
      <c r="A10175" s="1" t="str">
        <f>IF('Raw data'!A10175="","",'Raw data'!A10175)</f>
        <v/>
      </c>
      <c r="B10175" s="1" t="str">
        <f t="shared" si="1119"/>
        <v/>
      </c>
      <c r="C10175" s="1" t="str">
        <f t="shared" si="1120"/>
        <v/>
      </c>
      <c r="D10175" s="1" t="str">
        <f>IF('Raw data'!B10175=0,"",'Raw data'!B10175)</f>
        <v/>
      </c>
      <c r="E10175" s="1" t="str">
        <f>IF('Raw data'!C10175=0,"",'Raw data'!C10175)</f>
        <v/>
      </c>
      <c r="F10175" s="1" t="str">
        <f>IF('Raw data'!D10175=0,"",'Raw data'!D10175)</f>
        <v/>
      </c>
      <c r="H10175" s="8" t="str">
        <f t="shared" si="1121"/>
        <v/>
      </c>
      <c r="I10175" s="1" t="str">
        <f t="shared" si="1122"/>
        <v/>
      </c>
      <c r="K10175" s="1" t="str">
        <f t="shared" si="1123"/>
        <v/>
      </c>
      <c r="M10175" s="1" t="str">
        <f>IF(K10175="","",IF(K10175&gt;Figures!B$6-1,"yes","no"))</f>
        <v/>
      </c>
      <c r="N10175" s="8" t="str">
        <f t="shared" si="1124"/>
        <v/>
      </c>
      <c r="O10175" s="1" t="str">
        <f t="shared" si="1125"/>
        <v/>
      </c>
    </row>
    <row r="10176" spans="1:15" x14ac:dyDescent="0.25">
      <c r="A10176" s="1" t="str">
        <f>IF('Raw data'!A10176="","",'Raw data'!A10176)</f>
        <v/>
      </c>
      <c r="B10176" s="1" t="str">
        <f t="shared" si="1119"/>
        <v/>
      </c>
      <c r="C10176" s="1" t="str">
        <f t="shared" si="1120"/>
        <v/>
      </c>
      <c r="D10176" s="1" t="str">
        <f>IF('Raw data'!B10176=0,"",'Raw data'!B10176)</f>
        <v/>
      </c>
      <c r="E10176" s="1" t="str">
        <f>IF('Raw data'!C10176=0,"",'Raw data'!C10176)</f>
        <v/>
      </c>
      <c r="F10176" s="1" t="str">
        <f>IF('Raw data'!D10176=0,"",'Raw data'!D10176)</f>
        <v/>
      </c>
      <c r="H10176" s="8" t="str">
        <f t="shared" si="1121"/>
        <v/>
      </c>
      <c r="I10176" s="1" t="str">
        <f t="shared" si="1122"/>
        <v/>
      </c>
      <c r="K10176" s="1" t="str">
        <f t="shared" si="1123"/>
        <v/>
      </c>
      <c r="M10176" s="1" t="str">
        <f>IF(K10176="","",IF(K10176&gt;Figures!B$6-1,"yes","no"))</f>
        <v/>
      </c>
      <c r="N10176" s="8" t="str">
        <f t="shared" si="1124"/>
        <v/>
      </c>
      <c r="O10176" s="1" t="str">
        <f t="shared" si="1125"/>
        <v/>
      </c>
    </row>
    <row r="10177" spans="1:15" x14ac:dyDescent="0.25">
      <c r="A10177" s="1" t="str">
        <f>IF('Raw data'!A10177="","",'Raw data'!A10177)</f>
        <v/>
      </c>
      <c r="B10177" s="1" t="str">
        <f t="shared" si="1119"/>
        <v/>
      </c>
      <c r="C10177" s="1" t="str">
        <f t="shared" si="1120"/>
        <v/>
      </c>
      <c r="D10177" s="1" t="str">
        <f>IF('Raw data'!B10177=0,"",'Raw data'!B10177)</f>
        <v/>
      </c>
      <c r="E10177" s="1" t="str">
        <f>IF('Raw data'!C10177=0,"",'Raw data'!C10177)</f>
        <v/>
      </c>
      <c r="F10177" s="1" t="str">
        <f>IF('Raw data'!D10177=0,"",'Raw data'!D10177)</f>
        <v/>
      </c>
      <c r="H10177" s="8" t="str">
        <f t="shared" si="1121"/>
        <v/>
      </c>
      <c r="I10177" s="1" t="str">
        <f t="shared" si="1122"/>
        <v/>
      </c>
      <c r="K10177" s="1" t="str">
        <f t="shared" si="1123"/>
        <v/>
      </c>
      <c r="M10177" s="1" t="str">
        <f>IF(K10177="","",IF(K10177&gt;Figures!B$6-1,"yes","no"))</f>
        <v/>
      </c>
      <c r="N10177" s="8" t="str">
        <f t="shared" si="1124"/>
        <v/>
      </c>
      <c r="O10177" s="1" t="str">
        <f t="shared" si="1125"/>
        <v/>
      </c>
    </row>
    <row r="10178" spans="1:15" x14ac:dyDescent="0.25">
      <c r="A10178" s="1" t="str">
        <f>IF('Raw data'!A10178="","",'Raw data'!A10178)</f>
        <v/>
      </c>
      <c r="B10178" s="1" t="str">
        <f t="shared" si="1119"/>
        <v/>
      </c>
      <c r="C10178" s="1" t="str">
        <f t="shared" si="1120"/>
        <v/>
      </c>
      <c r="D10178" s="1" t="str">
        <f>IF('Raw data'!B10178=0,"",'Raw data'!B10178)</f>
        <v/>
      </c>
      <c r="E10178" s="1" t="str">
        <f>IF('Raw data'!C10178=0,"",'Raw data'!C10178)</f>
        <v/>
      </c>
      <c r="F10178" s="1" t="str">
        <f>IF('Raw data'!D10178=0,"",'Raw data'!D10178)</f>
        <v/>
      </c>
      <c r="H10178" s="8" t="str">
        <f t="shared" si="1121"/>
        <v/>
      </c>
      <c r="I10178" s="1" t="str">
        <f t="shared" si="1122"/>
        <v/>
      </c>
      <c r="K10178" s="1" t="str">
        <f t="shared" si="1123"/>
        <v/>
      </c>
      <c r="M10178" s="1" t="str">
        <f>IF(K10178="","",IF(K10178&gt;Figures!B$6-1,"yes","no"))</f>
        <v/>
      </c>
      <c r="N10178" s="8" t="str">
        <f t="shared" si="1124"/>
        <v/>
      </c>
      <c r="O10178" s="1" t="str">
        <f t="shared" si="1125"/>
        <v/>
      </c>
    </row>
    <row r="10179" spans="1:15" x14ac:dyDescent="0.25">
      <c r="A10179" s="1" t="str">
        <f>IF('Raw data'!A10179="","",'Raw data'!A10179)</f>
        <v/>
      </c>
      <c r="B10179" s="1" t="str">
        <f t="shared" ref="B10179:B10242" si="1126">IFERROR(MID(A10179,1,FIND("{",A10179)-1),A10179)</f>
        <v/>
      </c>
      <c r="C10179" s="1" t="str">
        <f t="shared" ref="C10179:C10242" si="1127">IFERROR(MID(A10179,FIND("{",A10179)+1,FIND("}",A10179)-FIND("{",A10179)-1),"")</f>
        <v/>
      </c>
      <c r="D10179" s="1" t="str">
        <f>IF('Raw data'!B10179=0,"",'Raw data'!B10179)</f>
        <v/>
      </c>
      <c r="E10179" s="1" t="str">
        <f>IF('Raw data'!C10179=0,"",'Raw data'!C10179)</f>
        <v/>
      </c>
      <c r="F10179" s="1" t="str">
        <f>IF('Raw data'!D10179=0,"",'Raw data'!D10179)</f>
        <v/>
      </c>
      <c r="H10179" s="8" t="str">
        <f t="shared" ref="H10179:H10242" si="1128">IFERROR(IF(COUNTIF(E10179:F10179,0)=2,"",IF(COUNTIF(E10179:F10179,0)=1,0,E10179/SUM(E10179:F10179))),"")</f>
        <v/>
      </c>
      <c r="I10179" s="1" t="str">
        <f t="shared" ref="I10179:I10242" si="1129">IFERROR(RANK(H10179,H:H),"")</f>
        <v/>
      </c>
      <c r="K10179" s="1" t="str">
        <f t="shared" ref="K10179:K10242" si="1130">IF(D10179&lt;J$2,1,IF(D10179&lt;J$3,2,IF(D10179&lt;J$4,3,IF(D10179="","",4))))</f>
        <v/>
      </c>
      <c r="M10179" s="1" t="str">
        <f>IF(K10179="","",IF(K10179&gt;Figures!B$6-1,"yes","no"))</f>
        <v/>
      </c>
      <c r="N10179" s="8" t="str">
        <f t="shared" ref="N10179:N10242" si="1131">IF(H10179="","",IF(M10179="yes",H10179,0))</f>
        <v/>
      </c>
      <c r="O10179" s="1" t="str">
        <f t="shared" ref="O10179:O10242" si="1132">IFERROR(RANK(N10179,N:N),"")</f>
        <v/>
      </c>
    </row>
    <row r="10180" spans="1:15" x14ac:dyDescent="0.25">
      <c r="A10180" s="1" t="str">
        <f>IF('Raw data'!A10180="","",'Raw data'!A10180)</f>
        <v/>
      </c>
      <c r="B10180" s="1" t="str">
        <f t="shared" si="1126"/>
        <v/>
      </c>
      <c r="C10180" s="1" t="str">
        <f t="shared" si="1127"/>
        <v/>
      </c>
      <c r="D10180" s="1" t="str">
        <f>IF('Raw data'!B10180=0,"",'Raw data'!B10180)</f>
        <v/>
      </c>
      <c r="E10180" s="1" t="str">
        <f>IF('Raw data'!C10180=0,"",'Raw data'!C10180)</f>
        <v/>
      </c>
      <c r="F10180" s="1" t="str">
        <f>IF('Raw data'!D10180=0,"",'Raw data'!D10180)</f>
        <v/>
      </c>
      <c r="H10180" s="8" t="str">
        <f t="shared" si="1128"/>
        <v/>
      </c>
      <c r="I10180" s="1" t="str">
        <f t="shared" si="1129"/>
        <v/>
      </c>
      <c r="K10180" s="1" t="str">
        <f t="shared" si="1130"/>
        <v/>
      </c>
      <c r="M10180" s="1" t="str">
        <f>IF(K10180="","",IF(K10180&gt;Figures!B$6-1,"yes","no"))</f>
        <v/>
      </c>
      <c r="N10180" s="8" t="str">
        <f t="shared" si="1131"/>
        <v/>
      </c>
      <c r="O10180" s="1" t="str">
        <f t="shared" si="1132"/>
        <v/>
      </c>
    </row>
    <row r="10181" spans="1:15" x14ac:dyDescent="0.25">
      <c r="A10181" s="1" t="str">
        <f>IF('Raw data'!A10181="","",'Raw data'!A10181)</f>
        <v/>
      </c>
      <c r="B10181" s="1" t="str">
        <f t="shared" si="1126"/>
        <v/>
      </c>
      <c r="C10181" s="1" t="str">
        <f t="shared" si="1127"/>
        <v/>
      </c>
      <c r="D10181" s="1" t="str">
        <f>IF('Raw data'!B10181=0,"",'Raw data'!B10181)</f>
        <v/>
      </c>
      <c r="E10181" s="1" t="str">
        <f>IF('Raw data'!C10181=0,"",'Raw data'!C10181)</f>
        <v/>
      </c>
      <c r="F10181" s="1" t="str">
        <f>IF('Raw data'!D10181=0,"",'Raw data'!D10181)</f>
        <v/>
      </c>
      <c r="H10181" s="8" t="str">
        <f t="shared" si="1128"/>
        <v/>
      </c>
      <c r="I10181" s="1" t="str">
        <f t="shared" si="1129"/>
        <v/>
      </c>
      <c r="K10181" s="1" t="str">
        <f t="shared" si="1130"/>
        <v/>
      </c>
      <c r="M10181" s="1" t="str">
        <f>IF(K10181="","",IF(K10181&gt;Figures!B$6-1,"yes","no"))</f>
        <v/>
      </c>
      <c r="N10181" s="8" t="str">
        <f t="shared" si="1131"/>
        <v/>
      </c>
      <c r="O10181" s="1" t="str">
        <f t="shared" si="1132"/>
        <v/>
      </c>
    </row>
    <row r="10182" spans="1:15" x14ac:dyDescent="0.25">
      <c r="A10182" s="1" t="str">
        <f>IF('Raw data'!A10182="","",'Raw data'!A10182)</f>
        <v/>
      </c>
      <c r="B10182" s="1" t="str">
        <f t="shared" si="1126"/>
        <v/>
      </c>
      <c r="C10182" s="1" t="str">
        <f t="shared" si="1127"/>
        <v/>
      </c>
      <c r="D10182" s="1" t="str">
        <f>IF('Raw data'!B10182=0,"",'Raw data'!B10182)</f>
        <v/>
      </c>
      <c r="E10182" s="1" t="str">
        <f>IF('Raw data'!C10182=0,"",'Raw data'!C10182)</f>
        <v/>
      </c>
      <c r="F10182" s="1" t="str">
        <f>IF('Raw data'!D10182=0,"",'Raw data'!D10182)</f>
        <v/>
      </c>
      <c r="H10182" s="8" t="str">
        <f t="shared" si="1128"/>
        <v/>
      </c>
      <c r="I10182" s="1" t="str">
        <f t="shared" si="1129"/>
        <v/>
      </c>
      <c r="K10182" s="1" t="str">
        <f t="shared" si="1130"/>
        <v/>
      </c>
      <c r="M10182" s="1" t="str">
        <f>IF(K10182="","",IF(K10182&gt;Figures!B$6-1,"yes","no"))</f>
        <v/>
      </c>
      <c r="N10182" s="8" t="str">
        <f t="shared" si="1131"/>
        <v/>
      </c>
      <c r="O10182" s="1" t="str">
        <f t="shared" si="1132"/>
        <v/>
      </c>
    </row>
    <row r="10183" spans="1:15" x14ac:dyDescent="0.25">
      <c r="A10183" s="1" t="str">
        <f>IF('Raw data'!A10183="","",'Raw data'!A10183)</f>
        <v/>
      </c>
      <c r="B10183" s="1" t="str">
        <f t="shared" si="1126"/>
        <v/>
      </c>
      <c r="C10183" s="1" t="str">
        <f t="shared" si="1127"/>
        <v/>
      </c>
      <c r="D10183" s="1" t="str">
        <f>IF('Raw data'!B10183=0,"",'Raw data'!B10183)</f>
        <v/>
      </c>
      <c r="E10183" s="1" t="str">
        <f>IF('Raw data'!C10183=0,"",'Raw data'!C10183)</f>
        <v/>
      </c>
      <c r="F10183" s="1" t="str">
        <f>IF('Raw data'!D10183=0,"",'Raw data'!D10183)</f>
        <v/>
      </c>
      <c r="H10183" s="8" t="str">
        <f t="shared" si="1128"/>
        <v/>
      </c>
      <c r="I10183" s="1" t="str">
        <f t="shared" si="1129"/>
        <v/>
      </c>
      <c r="K10183" s="1" t="str">
        <f t="shared" si="1130"/>
        <v/>
      </c>
      <c r="M10183" s="1" t="str">
        <f>IF(K10183="","",IF(K10183&gt;Figures!B$6-1,"yes","no"))</f>
        <v/>
      </c>
      <c r="N10183" s="8" t="str">
        <f t="shared" si="1131"/>
        <v/>
      </c>
      <c r="O10183" s="1" t="str">
        <f t="shared" si="1132"/>
        <v/>
      </c>
    </row>
    <row r="10184" spans="1:15" x14ac:dyDescent="0.25">
      <c r="A10184" s="1" t="str">
        <f>IF('Raw data'!A10184="","",'Raw data'!A10184)</f>
        <v/>
      </c>
      <c r="B10184" s="1" t="str">
        <f t="shared" si="1126"/>
        <v/>
      </c>
      <c r="C10184" s="1" t="str">
        <f t="shared" si="1127"/>
        <v/>
      </c>
      <c r="D10184" s="1" t="str">
        <f>IF('Raw data'!B10184=0,"",'Raw data'!B10184)</f>
        <v/>
      </c>
      <c r="E10184" s="1" t="str">
        <f>IF('Raw data'!C10184=0,"",'Raw data'!C10184)</f>
        <v/>
      </c>
      <c r="F10184" s="1" t="str">
        <f>IF('Raw data'!D10184=0,"",'Raw data'!D10184)</f>
        <v/>
      </c>
      <c r="H10184" s="8" t="str">
        <f t="shared" si="1128"/>
        <v/>
      </c>
      <c r="I10184" s="1" t="str">
        <f t="shared" si="1129"/>
        <v/>
      </c>
      <c r="K10184" s="1" t="str">
        <f t="shared" si="1130"/>
        <v/>
      </c>
      <c r="M10184" s="1" t="str">
        <f>IF(K10184="","",IF(K10184&gt;Figures!B$6-1,"yes","no"))</f>
        <v/>
      </c>
      <c r="N10184" s="8" t="str">
        <f t="shared" si="1131"/>
        <v/>
      </c>
      <c r="O10184" s="1" t="str">
        <f t="shared" si="1132"/>
        <v/>
      </c>
    </row>
    <row r="10185" spans="1:15" x14ac:dyDescent="0.25">
      <c r="A10185" s="1" t="str">
        <f>IF('Raw data'!A10185="","",'Raw data'!A10185)</f>
        <v/>
      </c>
      <c r="B10185" s="1" t="str">
        <f t="shared" si="1126"/>
        <v/>
      </c>
      <c r="C10185" s="1" t="str">
        <f t="shared" si="1127"/>
        <v/>
      </c>
      <c r="D10185" s="1" t="str">
        <f>IF('Raw data'!B10185=0,"",'Raw data'!B10185)</f>
        <v/>
      </c>
      <c r="E10185" s="1" t="str">
        <f>IF('Raw data'!C10185=0,"",'Raw data'!C10185)</f>
        <v/>
      </c>
      <c r="F10185" s="1" t="str">
        <f>IF('Raw data'!D10185=0,"",'Raw data'!D10185)</f>
        <v/>
      </c>
      <c r="H10185" s="8" t="str">
        <f t="shared" si="1128"/>
        <v/>
      </c>
      <c r="I10185" s="1" t="str">
        <f t="shared" si="1129"/>
        <v/>
      </c>
      <c r="K10185" s="1" t="str">
        <f t="shared" si="1130"/>
        <v/>
      </c>
      <c r="M10185" s="1" t="str">
        <f>IF(K10185="","",IF(K10185&gt;Figures!B$6-1,"yes","no"))</f>
        <v/>
      </c>
      <c r="N10185" s="8" t="str">
        <f t="shared" si="1131"/>
        <v/>
      </c>
      <c r="O10185" s="1" t="str">
        <f t="shared" si="1132"/>
        <v/>
      </c>
    </row>
    <row r="10186" spans="1:15" x14ac:dyDescent="0.25">
      <c r="A10186" s="1" t="str">
        <f>IF('Raw data'!A10186="","",'Raw data'!A10186)</f>
        <v/>
      </c>
      <c r="B10186" s="1" t="str">
        <f t="shared" si="1126"/>
        <v/>
      </c>
      <c r="C10186" s="1" t="str">
        <f t="shared" si="1127"/>
        <v/>
      </c>
      <c r="D10186" s="1" t="str">
        <f>IF('Raw data'!B10186=0,"",'Raw data'!B10186)</f>
        <v/>
      </c>
      <c r="E10186" s="1" t="str">
        <f>IF('Raw data'!C10186=0,"",'Raw data'!C10186)</f>
        <v/>
      </c>
      <c r="F10186" s="1" t="str">
        <f>IF('Raw data'!D10186=0,"",'Raw data'!D10186)</f>
        <v/>
      </c>
      <c r="H10186" s="8" t="str">
        <f t="shared" si="1128"/>
        <v/>
      </c>
      <c r="I10186" s="1" t="str">
        <f t="shared" si="1129"/>
        <v/>
      </c>
      <c r="K10186" s="1" t="str">
        <f t="shared" si="1130"/>
        <v/>
      </c>
      <c r="M10186" s="1" t="str">
        <f>IF(K10186="","",IF(K10186&gt;Figures!B$6-1,"yes","no"))</f>
        <v/>
      </c>
      <c r="N10186" s="8" t="str">
        <f t="shared" si="1131"/>
        <v/>
      </c>
      <c r="O10186" s="1" t="str">
        <f t="shared" si="1132"/>
        <v/>
      </c>
    </row>
    <row r="10187" spans="1:15" x14ac:dyDescent="0.25">
      <c r="A10187" s="1" t="str">
        <f>IF('Raw data'!A10187="","",'Raw data'!A10187)</f>
        <v/>
      </c>
      <c r="B10187" s="1" t="str">
        <f t="shared" si="1126"/>
        <v/>
      </c>
      <c r="C10187" s="1" t="str">
        <f t="shared" si="1127"/>
        <v/>
      </c>
      <c r="D10187" s="1" t="str">
        <f>IF('Raw data'!B10187=0,"",'Raw data'!B10187)</f>
        <v/>
      </c>
      <c r="E10187" s="1" t="str">
        <f>IF('Raw data'!C10187=0,"",'Raw data'!C10187)</f>
        <v/>
      </c>
      <c r="F10187" s="1" t="str">
        <f>IF('Raw data'!D10187=0,"",'Raw data'!D10187)</f>
        <v/>
      </c>
      <c r="H10187" s="8" t="str">
        <f t="shared" si="1128"/>
        <v/>
      </c>
      <c r="I10187" s="1" t="str">
        <f t="shared" si="1129"/>
        <v/>
      </c>
      <c r="K10187" s="1" t="str">
        <f t="shared" si="1130"/>
        <v/>
      </c>
      <c r="M10187" s="1" t="str">
        <f>IF(K10187="","",IF(K10187&gt;Figures!B$6-1,"yes","no"))</f>
        <v/>
      </c>
      <c r="N10187" s="8" t="str">
        <f t="shared" si="1131"/>
        <v/>
      </c>
      <c r="O10187" s="1" t="str">
        <f t="shared" si="1132"/>
        <v/>
      </c>
    </row>
    <row r="10188" spans="1:15" x14ac:dyDescent="0.25">
      <c r="A10188" s="1" t="str">
        <f>IF('Raw data'!A10188="","",'Raw data'!A10188)</f>
        <v/>
      </c>
      <c r="B10188" s="1" t="str">
        <f t="shared" si="1126"/>
        <v/>
      </c>
      <c r="C10188" s="1" t="str">
        <f t="shared" si="1127"/>
        <v/>
      </c>
      <c r="D10188" s="1" t="str">
        <f>IF('Raw data'!B10188=0,"",'Raw data'!B10188)</f>
        <v/>
      </c>
      <c r="E10188" s="1" t="str">
        <f>IF('Raw data'!C10188=0,"",'Raw data'!C10188)</f>
        <v/>
      </c>
      <c r="F10188" s="1" t="str">
        <f>IF('Raw data'!D10188=0,"",'Raw data'!D10188)</f>
        <v/>
      </c>
      <c r="H10188" s="8" t="str">
        <f t="shared" si="1128"/>
        <v/>
      </c>
      <c r="I10188" s="1" t="str">
        <f t="shared" si="1129"/>
        <v/>
      </c>
      <c r="K10188" s="1" t="str">
        <f t="shared" si="1130"/>
        <v/>
      </c>
      <c r="M10188" s="1" t="str">
        <f>IF(K10188="","",IF(K10188&gt;Figures!B$6-1,"yes","no"))</f>
        <v/>
      </c>
      <c r="N10188" s="8" t="str">
        <f t="shared" si="1131"/>
        <v/>
      </c>
      <c r="O10188" s="1" t="str">
        <f t="shared" si="1132"/>
        <v/>
      </c>
    </row>
    <row r="10189" spans="1:15" x14ac:dyDescent="0.25">
      <c r="A10189" s="1" t="str">
        <f>IF('Raw data'!A10189="","",'Raw data'!A10189)</f>
        <v/>
      </c>
      <c r="B10189" s="1" t="str">
        <f t="shared" si="1126"/>
        <v/>
      </c>
      <c r="C10189" s="1" t="str">
        <f t="shared" si="1127"/>
        <v/>
      </c>
      <c r="D10189" s="1" t="str">
        <f>IF('Raw data'!B10189=0,"",'Raw data'!B10189)</f>
        <v/>
      </c>
      <c r="E10189" s="1" t="str">
        <f>IF('Raw data'!C10189=0,"",'Raw data'!C10189)</f>
        <v/>
      </c>
      <c r="F10189" s="1" t="str">
        <f>IF('Raw data'!D10189=0,"",'Raw data'!D10189)</f>
        <v/>
      </c>
      <c r="H10189" s="8" t="str">
        <f t="shared" si="1128"/>
        <v/>
      </c>
      <c r="I10189" s="1" t="str">
        <f t="shared" si="1129"/>
        <v/>
      </c>
      <c r="K10189" s="1" t="str">
        <f t="shared" si="1130"/>
        <v/>
      </c>
      <c r="M10189" s="1" t="str">
        <f>IF(K10189="","",IF(K10189&gt;Figures!B$6-1,"yes","no"))</f>
        <v/>
      </c>
      <c r="N10189" s="8" t="str">
        <f t="shared" si="1131"/>
        <v/>
      </c>
      <c r="O10189" s="1" t="str">
        <f t="shared" si="1132"/>
        <v/>
      </c>
    </row>
    <row r="10190" spans="1:15" x14ac:dyDescent="0.25">
      <c r="A10190" s="1" t="str">
        <f>IF('Raw data'!A10190="","",'Raw data'!A10190)</f>
        <v/>
      </c>
      <c r="B10190" s="1" t="str">
        <f t="shared" si="1126"/>
        <v/>
      </c>
      <c r="C10190" s="1" t="str">
        <f t="shared" si="1127"/>
        <v/>
      </c>
      <c r="D10190" s="1" t="str">
        <f>IF('Raw data'!B10190=0,"",'Raw data'!B10190)</f>
        <v/>
      </c>
      <c r="E10190" s="1" t="str">
        <f>IF('Raw data'!C10190=0,"",'Raw data'!C10190)</f>
        <v/>
      </c>
      <c r="F10190" s="1" t="str">
        <f>IF('Raw data'!D10190=0,"",'Raw data'!D10190)</f>
        <v/>
      </c>
      <c r="H10190" s="8" t="str">
        <f t="shared" si="1128"/>
        <v/>
      </c>
      <c r="I10190" s="1" t="str">
        <f t="shared" si="1129"/>
        <v/>
      </c>
      <c r="K10190" s="1" t="str">
        <f t="shared" si="1130"/>
        <v/>
      </c>
      <c r="M10190" s="1" t="str">
        <f>IF(K10190="","",IF(K10190&gt;Figures!B$6-1,"yes","no"))</f>
        <v/>
      </c>
      <c r="N10190" s="8" t="str">
        <f t="shared" si="1131"/>
        <v/>
      </c>
      <c r="O10190" s="1" t="str">
        <f t="shared" si="1132"/>
        <v/>
      </c>
    </row>
    <row r="10191" spans="1:15" x14ac:dyDescent="0.25">
      <c r="A10191" s="1" t="str">
        <f>IF('Raw data'!A10191="","",'Raw data'!A10191)</f>
        <v/>
      </c>
      <c r="B10191" s="1" t="str">
        <f t="shared" si="1126"/>
        <v/>
      </c>
      <c r="C10191" s="1" t="str">
        <f t="shared" si="1127"/>
        <v/>
      </c>
      <c r="D10191" s="1" t="str">
        <f>IF('Raw data'!B10191=0,"",'Raw data'!B10191)</f>
        <v/>
      </c>
      <c r="E10191" s="1" t="str">
        <f>IF('Raw data'!C10191=0,"",'Raw data'!C10191)</f>
        <v/>
      </c>
      <c r="F10191" s="1" t="str">
        <f>IF('Raw data'!D10191=0,"",'Raw data'!D10191)</f>
        <v/>
      </c>
      <c r="H10191" s="8" t="str">
        <f t="shared" si="1128"/>
        <v/>
      </c>
      <c r="I10191" s="1" t="str">
        <f t="shared" si="1129"/>
        <v/>
      </c>
      <c r="K10191" s="1" t="str">
        <f t="shared" si="1130"/>
        <v/>
      </c>
      <c r="M10191" s="1" t="str">
        <f>IF(K10191="","",IF(K10191&gt;Figures!B$6-1,"yes","no"))</f>
        <v/>
      </c>
      <c r="N10191" s="8" t="str">
        <f t="shared" si="1131"/>
        <v/>
      </c>
      <c r="O10191" s="1" t="str">
        <f t="shared" si="1132"/>
        <v/>
      </c>
    </row>
    <row r="10192" spans="1:15" x14ac:dyDescent="0.25">
      <c r="A10192" s="1" t="str">
        <f>IF('Raw data'!A10192="","",'Raw data'!A10192)</f>
        <v/>
      </c>
      <c r="B10192" s="1" t="str">
        <f t="shared" si="1126"/>
        <v/>
      </c>
      <c r="C10192" s="1" t="str">
        <f t="shared" si="1127"/>
        <v/>
      </c>
      <c r="D10192" s="1" t="str">
        <f>IF('Raw data'!B10192=0,"",'Raw data'!B10192)</f>
        <v/>
      </c>
      <c r="E10192" s="1" t="str">
        <f>IF('Raw data'!C10192=0,"",'Raw data'!C10192)</f>
        <v/>
      </c>
      <c r="F10192" s="1" t="str">
        <f>IF('Raw data'!D10192=0,"",'Raw data'!D10192)</f>
        <v/>
      </c>
      <c r="H10192" s="8" t="str">
        <f t="shared" si="1128"/>
        <v/>
      </c>
      <c r="I10192" s="1" t="str">
        <f t="shared" si="1129"/>
        <v/>
      </c>
      <c r="K10192" s="1" t="str">
        <f t="shared" si="1130"/>
        <v/>
      </c>
      <c r="M10192" s="1" t="str">
        <f>IF(K10192="","",IF(K10192&gt;Figures!B$6-1,"yes","no"))</f>
        <v/>
      </c>
      <c r="N10192" s="8" t="str">
        <f t="shared" si="1131"/>
        <v/>
      </c>
      <c r="O10192" s="1" t="str">
        <f t="shared" si="1132"/>
        <v/>
      </c>
    </row>
    <row r="10193" spans="1:15" x14ac:dyDescent="0.25">
      <c r="A10193" s="1" t="str">
        <f>IF('Raw data'!A10193="","",'Raw data'!A10193)</f>
        <v/>
      </c>
      <c r="B10193" s="1" t="str">
        <f t="shared" si="1126"/>
        <v/>
      </c>
      <c r="C10193" s="1" t="str">
        <f t="shared" si="1127"/>
        <v/>
      </c>
      <c r="D10193" s="1" t="str">
        <f>IF('Raw data'!B10193=0,"",'Raw data'!B10193)</f>
        <v/>
      </c>
      <c r="E10193" s="1" t="str">
        <f>IF('Raw data'!C10193=0,"",'Raw data'!C10193)</f>
        <v/>
      </c>
      <c r="F10193" s="1" t="str">
        <f>IF('Raw data'!D10193=0,"",'Raw data'!D10193)</f>
        <v/>
      </c>
      <c r="H10193" s="8" t="str">
        <f t="shared" si="1128"/>
        <v/>
      </c>
      <c r="I10193" s="1" t="str">
        <f t="shared" si="1129"/>
        <v/>
      </c>
      <c r="K10193" s="1" t="str">
        <f t="shared" si="1130"/>
        <v/>
      </c>
      <c r="M10193" s="1" t="str">
        <f>IF(K10193="","",IF(K10193&gt;Figures!B$6-1,"yes","no"))</f>
        <v/>
      </c>
      <c r="N10193" s="8" t="str">
        <f t="shared" si="1131"/>
        <v/>
      </c>
      <c r="O10193" s="1" t="str">
        <f t="shared" si="1132"/>
        <v/>
      </c>
    </row>
    <row r="10194" spans="1:15" x14ac:dyDescent="0.25">
      <c r="A10194" s="1" t="str">
        <f>IF('Raw data'!A10194="","",'Raw data'!A10194)</f>
        <v/>
      </c>
      <c r="B10194" s="1" t="str">
        <f t="shared" si="1126"/>
        <v/>
      </c>
      <c r="C10194" s="1" t="str">
        <f t="shared" si="1127"/>
        <v/>
      </c>
      <c r="D10194" s="1" t="str">
        <f>IF('Raw data'!B10194=0,"",'Raw data'!B10194)</f>
        <v/>
      </c>
      <c r="E10194" s="1" t="str">
        <f>IF('Raw data'!C10194=0,"",'Raw data'!C10194)</f>
        <v/>
      </c>
      <c r="F10194" s="1" t="str">
        <f>IF('Raw data'!D10194=0,"",'Raw data'!D10194)</f>
        <v/>
      </c>
      <c r="H10194" s="8" t="str">
        <f t="shared" si="1128"/>
        <v/>
      </c>
      <c r="I10194" s="1" t="str">
        <f t="shared" si="1129"/>
        <v/>
      </c>
      <c r="K10194" s="1" t="str">
        <f t="shared" si="1130"/>
        <v/>
      </c>
      <c r="M10194" s="1" t="str">
        <f>IF(K10194="","",IF(K10194&gt;Figures!B$6-1,"yes","no"))</f>
        <v/>
      </c>
      <c r="N10194" s="8" t="str">
        <f t="shared" si="1131"/>
        <v/>
      </c>
      <c r="O10194" s="1" t="str">
        <f t="shared" si="1132"/>
        <v/>
      </c>
    </row>
    <row r="10195" spans="1:15" x14ac:dyDescent="0.25">
      <c r="A10195" s="1" t="str">
        <f>IF('Raw data'!A10195="","",'Raw data'!A10195)</f>
        <v/>
      </c>
      <c r="B10195" s="1" t="str">
        <f t="shared" si="1126"/>
        <v/>
      </c>
      <c r="C10195" s="1" t="str">
        <f t="shared" si="1127"/>
        <v/>
      </c>
      <c r="D10195" s="1" t="str">
        <f>IF('Raw data'!B10195=0,"",'Raw data'!B10195)</f>
        <v/>
      </c>
      <c r="E10195" s="1" t="str">
        <f>IF('Raw data'!C10195=0,"",'Raw data'!C10195)</f>
        <v/>
      </c>
      <c r="F10195" s="1" t="str">
        <f>IF('Raw data'!D10195=0,"",'Raw data'!D10195)</f>
        <v/>
      </c>
      <c r="H10195" s="8" t="str">
        <f t="shared" si="1128"/>
        <v/>
      </c>
      <c r="I10195" s="1" t="str">
        <f t="shared" si="1129"/>
        <v/>
      </c>
      <c r="K10195" s="1" t="str">
        <f t="shared" si="1130"/>
        <v/>
      </c>
      <c r="M10195" s="1" t="str">
        <f>IF(K10195="","",IF(K10195&gt;Figures!B$6-1,"yes","no"))</f>
        <v/>
      </c>
      <c r="N10195" s="8" t="str">
        <f t="shared" si="1131"/>
        <v/>
      </c>
      <c r="O10195" s="1" t="str">
        <f t="shared" si="1132"/>
        <v/>
      </c>
    </row>
    <row r="10196" spans="1:15" x14ac:dyDescent="0.25">
      <c r="A10196" s="1" t="str">
        <f>IF('Raw data'!A10196="","",'Raw data'!A10196)</f>
        <v/>
      </c>
      <c r="B10196" s="1" t="str">
        <f t="shared" si="1126"/>
        <v/>
      </c>
      <c r="C10196" s="1" t="str">
        <f t="shared" si="1127"/>
        <v/>
      </c>
      <c r="D10196" s="1" t="str">
        <f>IF('Raw data'!B10196=0,"",'Raw data'!B10196)</f>
        <v/>
      </c>
      <c r="E10196" s="1" t="str">
        <f>IF('Raw data'!C10196=0,"",'Raw data'!C10196)</f>
        <v/>
      </c>
      <c r="F10196" s="1" t="str">
        <f>IF('Raw data'!D10196=0,"",'Raw data'!D10196)</f>
        <v/>
      </c>
      <c r="H10196" s="8" t="str">
        <f t="shared" si="1128"/>
        <v/>
      </c>
      <c r="I10196" s="1" t="str">
        <f t="shared" si="1129"/>
        <v/>
      </c>
      <c r="K10196" s="1" t="str">
        <f t="shared" si="1130"/>
        <v/>
      </c>
      <c r="M10196" s="1" t="str">
        <f>IF(K10196="","",IF(K10196&gt;Figures!B$6-1,"yes","no"))</f>
        <v/>
      </c>
      <c r="N10196" s="8" t="str">
        <f t="shared" si="1131"/>
        <v/>
      </c>
      <c r="O10196" s="1" t="str">
        <f t="shared" si="1132"/>
        <v/>
      </c>
    </row>
    <row r="10197" spans="1:15" x14ac:dyDescent="0.25">
      <c r="A10197" s="1" t="str">
        <f>IF('Raw data'!A10197="","",'Raw data'!A10197)</f>
        <v/>
      </c>
      <c r="B10197" s="1" t="str">
        <f t="shared" si="1126"/>
        <v/>
      </c>
      <c r="C10197" s="1" t="str">
        <f t="shared" si="1127"/>
        <v/>
      </c>
      <c r="D10197" s="1" t="str">
        <f>IF('Raw data'!B10197=0,"",'Raw data'!B10197)</f>
        <v/>
      </c>
      <c r="E10197" s="1" t="str">
        <f>IF('Raw data'!C10197=0,"",'Raw data'!C10197)</f>
        <v/>
      </c>
      <c r="F10197" s="1" t="str">
        <f>IF('Raw data'!D10197=0,"",'Raw data'!D10197)</f>
        <v/>
      </c>
      <c r="H10197" s="8" t="str">
        <f t="shared" si="1128"/>
        <v/>
      </c>
      <c r="I10197" s="1" t="str">
        <f t="shared" si="1129"/>
        <v/>
      </c>
      <c r="K10197" s="1" t="str">
        <f t="shared" si="1130"/>
        <v/>
      </c>
      <c r="M10197" s="1" t="str">
        <f>IF(K10197="","",IF(K10197&gt;Figures!B$6-1,"yes","no"))</f>
        <v/>
      </c>
      <c r="N10197" s="8" t="str">
        <f t="shared" si="1131"/>
        <v/>
      </c>
      <c r="O10197" s="1" t="str">
        <f t="shared" si="1132"/>
        <v/>
      </c>
    </row>
    <row r="10198" spans="1:15" x14ac:dyDescent="0.25">
      <c r="A10198" s="1" t="str">
        <f>IF('Raw data'!A10198="","",'Raw data'!A10198)</f>
        <v/>
      </c>
      <c r="B10198" s="1" t="str">
        <f t="shared" si="1126"/>
        <v/>
      </c>
      <c r="C10198" s="1" t="str">
        <f t="shared" si="1127"/>
        <v/>
      </c>
      <c r="D10198" s="1" t="str">
        <f>IF('Raw data'!B10198=0,"",'Raw data'!B10198)</f>
        <v/>
      </c>
      <c r="E10198" s="1" t="str">
        <f>IF('Raw data'!C10198=0,"",'Raw data'!C10198)</f>
        <v/>
      </c>
      <c r="F10198" s="1" t="str">
        <f>IF('Raw data'!D10198=0,"",'Raw data'!D10198)</f>
        <v/>
      </c>
      <c r="H10198" s="8" t="str">
        <f t="shared" si="1128"/>
        <v/>
      </c>
      <c r="I10198" s="1" t="str">
        <f t="shared" si="1129"/>
        <v/>
      </c>
      <c r="K10198" s="1" t="str">
        <f t="shared" si="1130"/>
        <v/>
      </c>
      <c r="M10198" s="1" t="str">
        <f>IF(K10198="","",IF(K10198&gt;Figures!B$6-1,"yes","no"))</f>
        <v/>
      </c>
      <c r="N10198" s="8" t="str">
        <f t="shared" si="1131"/>
        <v/>
      </c>
      <c r="O10198" s="1" t="str">
        <f t="shared" si="1132"/>
        <v/>
      </c>
    </row>
    <row r="10199" spans="1:15" x14ac:dyDescent="0.25">
      <c r="A10199" s="1" t="str">
        <f>IF('Raw data'!A10199="","",'Raw data'!A10199)</f>
        <v/>
      </c>
      <c r="B10199" s="1" t="str">
        <f t="shared" si="1126"/>
        <v/>
      </c>
      <c r="C10199" s="1" t="str">
        <f t="shared" si="1127"/>
        <v/>
      </c>
      <c r="D10199" s="1" t="str">
        <f>IF('Raw data'!B10199=0,"",'Raw data'!B10199)</f>
        <v/>
      </c>
      <c r="E10199" s="1" t="str">
        <f>IF('Raw data'!C10199=0,"",'Raw data'!C10199)</f>
        <v/>
      </c>
      <c r="F10199" s="1" t="str">
        <f>IF('Raw data'!D10199=0,"",'Raw data'!D10199)</f>
        <v/>
      </c>
      <c r="H10199" s="8" t="str">
        <f t="shared" si="1128"/>
        <v/>
      </c>
      <c r="I10199" s="1" t="str">
        <f t="shared" si="1129"/>
        <v/>
      </c>
      <c r="K10199" s="1" t="str">
        <f t="shared" si="1130"/>
        <v/>
      </c>
      <c r="M10199" s="1" t="str">
        <f>IF(K10199="","",IF(K10199&gt;Figures!B$6-1,"yes","no"))</f>
        <v/>
      </c>
      <c r="N10199" s="8" t="str">
        <f t="shared" si="1131"/>
        <v/>
      </c>
      <c r="O10199" s="1" t="str">
        <f t="shared" si="1132"/>
        <v/>
      </c>
    </row>
    <row r="10200" spans="1:15" x14ac:dyDescent="0.25">
      <c r="A10200" s="1" t="str">
        <f>IF('Raw data'!A10200="","",'Raw data'!A10200)</f>
        <v/>
      </c>
      <c r="B10200" s="1" t="str">
        <f t="shared" si="1126"/>
        <v/>
      </c>
      <c r="C10200" s="1" t="str">
        <f t="shared" si="1127"/>
        <v/>
      </c>
      <c r="D10200" s="1" t="str">
        <f>IF('Raw data'!B10200=0,"",'Raw data'!B10200)</f>
        <v/>
      </c>
      <c r="E10200" s="1" t="str">
        <f>IF('Raw data'!C10200=0,"",'Raw data'!C10200)</f>
        <v/>
      </c>
      <c r="F10200" s="1" t="str">
        <f>IF('Raw data'!D10200=0,"",'Raw data'!D10200)</f>
        <v/>
      </c>
      <c r="H10200" s="8" t="str">
        <f t="shared" si="1128"/>
        <v/>
      </c>
      <c r="I10200" s="1" t="str">
        <f t="shared" si="1129"/>
        <v/>
      </c>
      <c r="K10200" s="1" t="str">
        <f t="shared" si="1130"/>
        <v/>
      </c>
      <c r="M10200" s="1" t="str">
        <f>IF(K10200="","",IF(K10200&gt;Figures!B$6-1,"yes","no"))</f>
        <v/>
      </c>
      <c r="N10200" s="8" t="str">
        <f t="shared" si="1131"/>
        <v/>
      </c>
      <c r="O10200" s="1" t="str">
        <f t="shared" si="1132"/>
        <v/>
      </c>
    </row>
    <row r="10201" spans="1:15" x14ac:dyDescent="0.25">
      <c r="A10201" s="1" t="str">
        <f>IF('Raw data'!A10201="","",'Raw data'!A10201)</f>
        <v/>
      </c>
      <c r="B10201" s="1" t="str">
        <f t="shared" si="1126"/>
        <v/>
      </c>
      <c r="C10201" s="1" t="str">
        <f t="shared" si="1127"/>
        <v/>
      </c>
      <c r="D10201" s="1" t="str">
        <f>IF('Raw data'!B10201=0,"",'Raw data'!B10201)</f>
        <v/>
      </c>
      <c r="E10201" s="1" t="str">
        <f>IF('Raw data'!C10201=0,"",'Raw data'!C10201)</f>
        <v/>
      </c>
      <c r="F10201" s="1" t="str">
        <f>IF('Raw data'!D10201=0,"",'Raw data'!D10201)</f>
        <v/>
      </c>
      <c r="H10201" s="8" t="str">
        <f t="shared" si="1128"/>
        <v/>
      </c>
      <c r="I10201" s="1" t="str">
        <f t="shared" si="1129"/>
        <v/>
      </c>
      <c r="K10201" s="1" t="str">
        <f t="shared" si="1130"/>
        <v/>
      </c>
      <c r="M10201" s="1" t="str">
        <f>IF(K10201="","",IF(K10201&gt;Figures!B$6-1,"yes","no"))</f>
        <v/>
      </c>
      <c r="N10201" s="8" t="str">
        <f t="shared" si="1131"/>
        <v/>
      </c>
      <c r="O10201" s="1" t="str">
        <f t="shared" si="1132"/>
        <v/>
      </c>
    </row>
    <row r="10202" spans="1:15" x14ac:dyDescent="0.25">
      <c r="A10202" s="1" t="str">
        <f>IF('Raw data'!A10202="","",'Raw data'!A10202)</f>
        <v/>
      </c>
      <c r="B10202" s="1" t="str">
        <f t="shared" si="1126"/>
        <v/>
      </c>
      <c r="C10202" s="1" t="str">
        <f t="shared" si="1127"/>
        <v/>
      </c>
      <c r="D10202" s="1" t="str">
        <f>IF('Raw data'!B10202=0,"",'Raw data'!B10202)</f>
        <v/>
      </c>
      <c r="E10202" s="1" t="str">
        <f>IF('Raw data'!C10202=0,"",'Raw data'!C10202)</f>
        <v/>
      </c>
      <c r="F10202" s="1" t="str">
        <f>IF('Raw data'!D10202=0,"",'Raw data'!D10202)</f>
        <v/>
      </c>
      <c r="H10202" s="8" t="str">
        <f t="shared" si="1128"/>
        <v/>
      </c>
      <c r="I10202" s="1" t="str">
        <f t="shared" si="1129"/>
        <v/>
      </c>
      <c r="K10202" s="1" t="str">
        <f t="shared" si="1130"/>
        <v/>
      </c>
      <c r="M10202" s="1" t="str">
        <f>IF(K10202="","",IF(K10202&gt;Figures!B$6-1,"yes","no"))</f>
        <v/>
      </c>
      <c r="N10202" s="8" t="str">
        <f t="shared" si="1131"/>
        <v/>
      </c>
      <c r="O10202" s="1" t="str">
        <f t="shared" si="1132"/>
        <v/>
      </c>
    </row>
    <row r="10203" spans="1:15" x14ac:dyDescent="0.25">
      <c r="A10203" s="1" t="str">
        <f>IF('Raw data'!A10203="","",'Raw data'!A10203)</f>
        <v/>
      </c>
      <c r="B10203" s="1" t="str">
        <f t="shared" si="1126"/>
        <v/>
      </c>
      <c r="C10203" s="1" t="str">
        <f t="shared" si="1127"/>
        <v/>
      </c>
      <c r="D10203" s="1" t="str">
        <f>IF('Raw data'!B10203=0,"",'Raw data'!B10203)</f>
        <v/>
      </c>
      <c r="E10203" s="1" t="str">
        <f>IF('Raw data'!C10203=0,"",'Raw data'!C10203)</f>
        <v/>
      </c>
      <c r="F10203" s="1" t="str">
        <f>IF('Raw data'!D10203=0,"",'Raw data'!D10203)</f>
        <v/>
      </c>
      <c r="H10203" s="8" t="str">
        <f t="shared" si="1128"/>
        <v/>
      </c>
      <c r="I10203" s="1" t="str">
        <f t="shared" si="1129"/>
        <v/>
      </c>
      <c r="K10203" s="1" t="str">
        <f t="shared" si="1130"/>
        <v/>
      </c>
      <c r="M10203" s="1" t="str">
        <f>IF(K10203="","",IF(K10203&gt;Figures!B$6-1,"yes","no"))</f>
        <v/>
      </c>
      <c r="N10203" s="8" t="str">
        <f t="shared" si="1131"/>
        <v/>
      </c>
      <c r="O10203" s="1" t="str">
        <f t="shared" si="1132"/>
        <v/>
      </c>
    </row>
    <row r="10204" spans="1:15" x14ac:dyDescent="0.25">
      <c r="A10204" s="1" t="str">
        <f>IF('Raw data'!A10204="","",'Raw data'!A10204)</f>
        <v/>
      </c>
      <c r="B10204" s="1" t="str">
        <f t="shared" si="1126"/>
        <v/>
      </c>
      <c r="C10204" s="1" t="str">
        <f t="shared" si="1127"/>
        <v/>
      </c>
      <c r="D10204" s="1" t="str">
        <f>IF('Raw data'!B10204=0,"",'Raw data'!B10204)</f>
        <v/>
      </c>
      <c r="E10204" s="1" t="str">
        <f>IF('Raw data'!C10204=0,"",'Raw data'!C10204)</f>
        <v/>
      </c>
      <c r="F10204" s="1" t="str">
        <f>IF('Raw data'!D10204=0,"",'Raw data'!D10204)</f>
        <v/>
      </c>
      <c r="H10204" s="8" t="str">
        <f t="shared" si="1128"/>
        <v/>
      </c>
      <c r="I10204" s="1" t="str">
        <f t="shared" si="1129"/>
        <v/>
      </c>
      <c r="K10204" s="1" t="str">
        <f t="shared" si="1130"/>
        <v/>
      </c>
      <c r="M10204" s="1" t="str">
        <f>IF(K10204="","",IF(K10204&gt;Figures!B$6-1,"yes","no"))</f>
        <v/>
      </c>
      <c r="N10204" s="8" t="str">
        <f t="shared" si="1131"/>
        <v/>
      </c>
      <c r="O10204" s="1" t="str">
        <f t="shared" si="1132"/>
        <v/>
      </c>
    </row>
    <row r="10205" spans="1:15" x14ac:dyDescent="0.25">
      <c r="A10205" s="1" t="str">
        <f>IF('Raw data'!A10205="","",'Raw data'!A10205)</f>
        <v/>
      </c>
      <c r="B10205" s="1" t="str">
        <f t="shared" si="1126"/>
        <v/>
      </c>
      <c r="C10205" s="1" t="str">
        <f t="shared" si="1127"/>
        <v/>
      </c>
      <c r="D10205" s="1" t="str">
        <f>IF('Raw data'!B10205=0,"",'Raw data'!B10205)</f>
        <v/>
      </c>
      <c r="E10205" s="1" t="str">
        <f>IF('Raw data'!C10205=0,"",'Raw data'!C10205)</f>
        <v/>
      </c>
      <c r="F10205" s="1" t="str">
        <f>IF('Raw data'!D10205=0,"",'Raw data'!D10205)</f>
        <v/>
      </c>
      <c r="H10205" s="8" t="str">
        <f t="shared" si="1128"/>
        <v/>
      </c>
      <c r="I10205" s="1" t="str">
        <f t="shared" si="1129"/>
        <v/>
      </c>
      <c r="K10205" s="1" t="str">
        <f t="shared" si="1130"/>
        <v/>
      </c>
      <c r="M10205" s="1" t="str">
        <f>IF(K10205="","",IF(K10205&gt;Figures!B$6-1,"yes","no"))</f>
        <v/>
      </c>
      <c r="N10205" s="8" t="str">
        <f t="shared" si="1131"/>
        <v/>
      </c>
      <c r="O10205" s="1" t="str">
        <f t="shared" si="1132"/>
        <v/>
      </c>
    </row>
    <row r="10206" spans="1:15" x14ac:dyDescent="0.25">
      <c r="A10206" s="1" t="str">
        <f>IF('Raw data'!A10206="","",'Raw data'!A10206)</f>
        <v/>
      </c>
      <c r="B10206" s="1" t="str">
        <f t="shared" si="1126"/>
        <v/>
      </c>
      <c r="C10206" s="1" t="str">
        <f t="shared" si="1127"/>
        <v/>
      </c>
      <c r="D10206" s="1" t="str">
        <f>IF('Raw data'!B10206=0,"",'Raw data'!B10206)</f>
        <v/>
      </c>
      <c r="E10206" s="1" t="str">
        <f>IF('Raw data'!C10206=0,"",'Raw data'!C10206)</f>
        <v/>
      </c>
      <c r="F10206" s="1" t="str">
        <f>IF('Raw data'!D10206=0,"",'Raw data'!D10206)</f>
        <v/>
      </c>
      <c r="H10206" s="8" t="str">
        <f t="shared" si="1128"/>
        <v/>
      </c>
      <c r="I10206" s="1" t="str">
        <f t="shared" si="1129"/>
        <v/>
      </c>
      <c r="K10206" s="1" t="str">
        <f t="shared" si="1130"/>
        <v/>
      </c>
      <c r="M10206" s="1" t="str">
        <f>IF(K10206="","",IF(K10206&gt;Figures!B$6-1,"yes","no"))</f>
        <v/>
      </c>
      <c r="N10206" s="8" t="str">
        <f t="shared" si="1131"/>
        <v/>
      </c>
      <c r="O10206" s="1" t="str">
        <f t="shared" si="1132"/>
        <v/>
      </c>
    </row>
    <row r="10207" spans="1:15" x14ac:dyDescent="0.25">
      <c r="A10207" s="1" t="str">
        <f>IF('Raw data'!A10207="","",'Raw data'!A10207)</f>
        <v/>
      </c>
      <c r="B10207" s="1" t="str">
        <f t="shared" si="1126"/>
        <v/>
      </c>
      <c r="C10207" s="1" t="str">
        <f t="shared" si="1127"/>
        <v/>
      </c>
      <c r="D10207" s="1" t="str">
        <f>IF('Raw data'!B10207=0,"",'Raw data'!B10207)</f>
        <v/>
      </c>
      <c r="E10207" s="1" t="str">
        <f>IF('Raw data'!C10207=0,"",'Raw data'!C10207)</f>
        <v/>
      </c>
      <c r="F10207" s="1" t="str">
        <f>IF('Raw data'!D10207=0,"",'Raw data'!D10207)</f>
        <v/>
      </c>
      <c r="H10207" s="8" t="str">
        <f t="shared" si="1128"/>
        <v/>
      </c>
      <c r="I10207" s="1" t="str">
        <f t="shared" si="1129"/>
        <v/>
      </c>
      <c r="K10207" s="1" t="str">
        <f t="shared" si="1130"/>
        <v/>
      </c>
      <c r="M10207" s="1" t="str">
        <f>IF(K10207="","",IF(K10207&gt;Figures!B$6-1,"yes","no"))</f>
        <v/>
      </c>
      <c r="N10207" s="8" t="str">
        <f t="shared" si="1131"/>
        <v/>
      </c>
      <c r="O10207" s="1" t="str">
        <f t="shared" si="1132"/>
        <v/>
      </c>
    </row>
    <row r="10208" spans="1:15" x14ac:dyDescent="0.25">
      <c r="A10208" s="1" t="str">
        <f>IF('Raw data'!A10208="","",'Raw data'!A10208)</f>
        <v/>
      </c>
      <c r="B10208" s="1" t="str">
        <f t="shared" si="1126"/>
        <v/>
      </c>
      <c r="C10208" s="1" t="str">
        <f t="shared" si="1127"/>
        <v/>
      </c>
      <c r="D10208" s="1" t="str">
        <f>IF('Raw data'!B10208=0,"",'Raw data'!B10208)</f>
        <v/>
      </c>
      <c r="E10208" s="1" t="str">
        <f>IF('Raw data'!C10208=0,"",'Raw data'!C10208)</f>
        <v/>
      </c>
      <c r="F10208" s="1" t="str">
        <f>IF('Raw data'!D10208=0,"",'Raw data'!D10208)</f>
        <v/>
      </c>
      <c r="H10208" s="8" t="str">
        <f t="shared" si="1128"/>
        <v/>
      </c>
      <c r="I10208" s="1" t="str">
        <f t="shared" si="1129"/>
        <v/>
      </c>
      <c r="K10208" s="1" t="str">
        <f t="shared" si="1130"/>
        <v/>
      </c>
      <c r="M10208" s="1" t="str">
        <f>IF(K10208="","",IF(K10208&gt;Figures!B$6-1,"yes","no"))</f>
        <v/>
      </c>
      <c r="N10208" s="8" t="str">
        <f t="shared" si="1131"/>
        <v/>
      </c>
      <c r="O10208" s="1" t="str">
        <f t="shared" si="1132"/>
        <v/>
      </c>
    </row>
    <row r="10209" spans="1:15" x14ac:dyDescent="0.25">
      <c r="A10209" s="1" t="str">
        <f>IF('Raw data'!A10209="","",'Raw data'!A10209)</f>
        <v/>
      </c>
      <c r="B10209" s="1" t="str">
        <f t="shared" si="1126"/>
        <v/>
      </c>
      <c r="C10209" s="1" t="str">
        <f t="shared" si="1127"/>
        <v/>
      </c>
      <c r="D10209" s="1" t="str">
        <f>IF('Raw data'!B10209=0,"",'Raw data'!B10209)</f>
        <v/>
      </c>
      <c r="E10209" s="1" t="str">
        <f>IF('Raw data'!C10209=0,"",'Raw data'!C10209)</f>
        <v/>
      </c>
      <c r="F10209" s="1" t="str">
        <f>IF('Raw data'!D10209=0,"",'Raw data'!D10209)</f>
        <v/>
      </c>
      <c r="H10209" s="8" t="str">
        <f t="shared" si="1128"/>
        <v/>
      </c>
      <c r="I10209" s="1" t="str">
        <f t="shared" si="1129"/>
        <v/>
      </c>
      <c r="K10209" s="1" t="str">
        <f t="shared" si="1130"/>
        <v/>
      </c>
      <c r="M10209" s="1" t="str">
        <f>IF(K10209="","",IF(K10209&gt;Figures!B$6-1,"yes","no"))</f>
        <v/>
      </c>
      <c r="N10209" s="8" t="str">
        <f t="shared" si="1131"/>
        <v/>
      </c>
      <c r="O10209" s="1" t="str">
        <f t="shared" si="1132"/>
        <v/>
      </c>
    </row>
    <row r="10210" spans="1:15" x14ac:dyDescent="0.25">
      <c r="A10210" s="1" t="str">
        <f>IF('Raw data'!A10210="","",'Raw data'!A10210)</f>
        <v/>
      </c>
      <c r="B10210" s="1" t="str">
        <f t="shared" si="1126"/>
        <v/>
      </c>
      <c r="C10210" s="1" t="str">
        <f t="shared" si="1127"/>
        <v/>
      </c>
      <c r="D10210" s="1" t="str">
        <f>IF('Raw data'!B10210=0,"",'Raw data'!B10210)</f>
        <v/>
      </c>
      <c r="E10210" s="1" t="str">
        <f>IF('Raw data'!C10210=0,"",'Raw data'!C10210)</f>
        <v/>
      </c>
      <c r="F10210" s="1" t="str">
        <f>IF('Raw data'!D10210=0,"",'Raw data'!D10210)</f>
        <v/>
      </c>
      <c r="H10210" s="8" t="str">
        <f t="shared" si="1128"/>
        <v/>
      </c>
      <c r="I10210" s="1" t="str">
        <f t="shared" si="1129"/>
        <v/>
      </c>
      <c r="K10210" s="1" t="str">
        <f t="shared" si="1130"/>
        <v/>
      </c>
      <c r="M10210" s="1" t="str">
        <f>IF(K10210="","",IF(K10210&gt;Figures!B$6-1,"yes","no"))</f>
        <v/>
      </c>
      <c r="N10210" s="8" t="str">
        <f t="shared" si="1131"/>
        <v/>
      </c>
      <c r="O10210" s="1" t="str">
        <f t="shared" si="1132"/>
        <v/>
      </c>
    </row>
    <row r="10211" spans="1:15" x14ac:dyDescent="0.25">
      <c r="A10211" s="1" t="str">
        <f>IF('Raw data'!A10211="","",'Raw data'!A10211)</f>
        <v/>
      </c>
      <c r="B10211" s="1" t="str">
        <f t="shared" si="1126"/>
        <v/>
      </c>
      <c r="C10211" s="1" t="str">
        <f t="shared" si="1127"/>
        <v/>
      </c>
      <c r="D10211" s="1" t="str">
        <f>IF('Raw data'!B10211=0,"",'Raw data'!B10211)</f>
        <v/>
      </c>
      <c r="E10211" s="1" t="str">
        <f>IF('Raw data'!C10211=0,"",'Raw data'!C10211)</f>
        <v/>
      </c>
      <c r="F10211" s="1" t="str">
        <f>IF('Raw data'!D10211=0,"",'Raw data'!D10211)</f>
        <v/>
      </c>
      <c r="H10211" s="8" t="str">
        <f t="shared" si="1128"/>
        <v/>
      </c>
      <c r="I10211" s="1" t="str">
        <f t="shared" si="1129"/>
        <v/>
      </c>
      <c r="K10211" s="1" t="str">
        <f t="shared" si="1130"/>
        <v/>
      </c>
      <c r="M10211" s="1" t="str">
        <f>IF(K10211="","",IF(K10211&gt;Figures!B$6-1,"yes","no"))</f>
        <v/>
      </c>
      <c r="N10211" s="8" t="str">
        <f t="shared" si="1131"/>
        <v/>
      </c>
      <c r="O10211" s="1" t="str">
        <f t="shared" si="1132"/>
        <v/>
      </c>
    </row>
    <row r="10212" spans="1:15" x14ac:dyDescent="0.25">
      <c r="A10212" s="1" t="str">
        <f>IF('Raw data'!A10212="","",'Raw data'!A10212)</f>
        <v/>
      </c>
      <c r="B10212" s="1" t="str">
        <f t="shared" si="1126"/>
        <v/>
      </c>
      <c r="C10212" s="1" t="str">
        <f t="shared" si="1127"/>
        <v/>
      </c>
      <c r="D10212" s="1" t="str">
        <f>IF('Raw data'!B10212=0,"",'Raw data'!B10212)</f>
        <v/>
      </c>
      <c r="E10212" s="1" t="str">
        <f>IF('Raw data'!C10212=0,"",'Raw data'!C10212)</f>
        <v/>
      </c>
      <c r="F10212" s="1" t="str">
        <f>IF('Raw data'!D10212=0,"",'Raw data'!D10212)</f>
        <v/>
      </c>
      <c r="H10212" s="8" t="str">
        <f t="shared" si="1128"/>
        <v/>
      </c>
      <c r="I10212" s="1" t="str">
        <f t="shared" si="1129"/>
        <v/>
      </c>
      <c r="K10212" s="1" t="str">
        <f t="shared" si="1130"/>
        <v/>
      </c>
      <c r="M10212" s="1" t="str">
        <f>IF(K10212="","",IF(K10212&gt;Figures!B$6-1,"yes","no"))</f>
        <v/>
      </c>
      <c r="N10212" s="8" t="str">
        <f t="shared" si="1131"/>
        <v/>
      </c>
      <c r="O10212" s="1" t="str">
        <f t="shared" si="1132"/>
        <v/>
      </c>
    </row>
    <row r="10213" spans="1:15" x14ac:dyDescent="0.25">
      <c r="A10213" s="1" t="str">
        <f>IF('Raw data'!A10213="","",'Raw data'!A10213)</f>
        <v/>
      </c>
      <c r="B10213" s="1" t="str">
        <f t="shared" si="1126"/>
        <v/>
      </c>
      <c r="C10213" s="1" t="str">
        <f t="shared" si="1127"/>
        <v/>
      </c>
      <c r="D10213" s="1" t="str">
        <f>IF('Raw data'!B10213=0,"",'Raw data'!B10213)</f>
        <v/>
      </c>
      <c r="E10213" s="1" t="str">
        <f>IF('Raw data'!C10213=0,"",'Raw data'!C10213)</f>
        <v/>
      </c>
      <c r="F10213" s="1" t="str">
        <f>IF('Raw data'!D10213=0,"",'Raw data'!D10213)</f>
        <v/>
      </c>
      <c r="H10213" s="8" t="str">
        <f t="shared" si="1128"/>
        <v/>
      </c>
      <c r="I10213" s="1" t="str">
        <f t="shared" si="1129"/>
        <v/>
      </c>
      <c r="K10213" s="1" t="str">
        <f t="shared" si="1130"/>
        <v/>
      </c>
      <c r="M10213" s="1" t="str">
        <f>IF(K10213="","",IF(K10213&gt;Figures!B$6-1,"yes","no"))</f>
        <v/>
      </c>
      <c r="N10213" s="8" t="str">
        <f t="shared" si="1131"/>
        <v/>
      </c>
      <c r="O10213" s="1" t="str">
        <f t="shared" si="1132"/>
        <v/>
      </c>
    </row>
    <row r="10214" spans="1:15" x14ac:dyDescent="0.25">
      <c r="A10214" s="1" t="str">
        <f>IF('Raw data'!A10214="","",'Raw data'!A10214)</f>
        <v/>
      </c>
      <c r="B10214" s="1" t="str">
        <f t="shared" si="1126"/>
        <v/>
      </c>
      <c r="C10214" s="1" t="str">
        <f t="shared" si="1127"/>
        <v/>
      </c>
      <c r="D10214" s="1" t="str">
        <f>IF('Raw data'!B10214=0,"",'Raw data'!B10214)</f>
        <v/>
      </c>
      <c r="E10214" s="1" t="str">
        <f>IF('Raw data'!C10214=0,"",'Raw data'!C10214)</f>
        <v/>
      </c>
      <c r="F10214" s="1" t="str">
        <f>IF('Raw data'!D10214=0,"",'Raw data'!D10214)</f>
        <v/>
      </c>
      <c r="H10214" s="8" t="str">
        <f t="shared" si="1128"/>
        <v/>
      </c>
      <c r="I10214" s="1" t="str">
        <f t="shared" si="1129"/>
        <v/>
      </c>
      <c r="K10214" s="1" t="str">
        <f t="shared" si="1130"/>
        <v/>
      </c>
      <c r="M10214" s="1" t="str">
        <f>IF(K10214="","",IF(K10214&gt;Figures!B$6-1,"yes","no"))</f>
        <v/>
      </c>
      <c r="N10214" s="8" t="str">
        <f t="shared" si="1131"/>
        <v/>
      </c>
      <c r="O10214" s="1" t="str">
        <f t="shared" si="1132"/>
        <v/>
      </c>
    </row>
    <row r="10215" spans="1:15" x14ac:dyDescent="0.25">
      <c r="A10215" s="1" t="str">
        <f>IF('Raw data'!A10215="","",'Raw data'!A10215)</f>
        <v/>
      </c>
      <c r="B10215" s="1" t="str">
        <f t="shared" si="1126"/>
        <v/>
      </c>
      <c r="C10215" s="1" t="str">
        <f t="shared" si="1127"/>
        <v/>
      </c>
      <c r="D10215" s="1" t="str">
        <f>IF('Raw data'!B10215=0,"",'Raw data'!B10215)</f>
        <v/>
      </c>
      <c r="E10215" s="1" t="str">
        <f>IF('Raw data'!C10215=0,"",'Raw data'!C10215)</f>
        <v/>
      </c>
      <c r="F10215" s="1" t="str">
        <f>IF('Raw data'!D10215=0,"",'Raw data'!D10215)</f>
        <v/>
      </c>
      <c r="H10215" s="8" t="str">
        <f t="shared" si="1128"/>
        <v/>
      </c>
      <c r="I10215" s="1" t="str">
        <f t="shared" si="1129"/>
        <v/>
      </c>
      <c r="K10215" s="1" t="str">
        <f t="shared" si="1130"/>
        <v/>
      </c>
      <c r="M10215" s="1" t="str">
        <f>IF(K10215="","",IF(K10215&gt;Figures!B$6-1,"yes","no"))</f>
        <v/>
      </c>
      <c r="N10215" s="8" t="str">
        <f t="shared" si="1131"/>
        <v/>
      </c>
      <c r="O10215" s="1" t="str">
        <f t="shared" si="1132"/>
        <v/>
      </c>
    </row>
    <row r="10216" spans="1:15" x14ac:dyDescent="0.25">
      <c r="A10216" s="1" t="str">
        <f>IF('Raw data'!A10216="","",'Raw data'!A10216)</f>
        <v/>
      </c>
      <c r="B10216" s="1" t="str">
        <f t="shared" si="1126"/>
        <v/>
      </c>
      <c r="C10216" s="1" t="str">
        <f t="shared" si="1127"/>
        <v/>
      </c>
      <c r="D10216" s="1" t="str">
        <f>IF('Raw data'!B10216=0,"",'Raw data'!B10216)</f>
        <v/>
      </c>
      <c r="E10216" s="1" t="str">
        <f>IF('Raw data'!C10216=0,"",'Raw data'!C10216)</f>
        <v/>
      </c>
      <c r="F10216" s="1" t="str">
        <f>IF('Raw data'!D10216=0,"",'Raw data'!D10216)</f>
        <v/>
      </c>
      <c r="H10216" s="8" t="str">
        <f t="shared" si="1128"/>
        <v/>
      </c>
      <c r="I10216" s="1" t="str">
        <f t="shared" si="1129"/>
        <v/>
      </c>
      <c r="K10216" s="1" t="str">
        <f t="shared" si="1130"/>
        <v/>
      </c>
      <c r="M10216" s="1" t="str">
        <f>IF(K10216="","",IF(K10216&gt;Figures!B$6-1,"yes","no"))</f>
        <v/>
      </c>
      <c r="N10216" s="8" t="str">
        <f t="shared" si="1131"/>
        <v/>
      </c>
      <c r="O10216" s="1" t="str">
        <f t="shared" si="1132"/>
        <v/>
      </c>
    </row>
    <row r="10217" spans="1:15" x14ac:dyDescent="0.25">
      <c r="A10217" s="1" t="str">
        <f>IF('Raw data'!A10217="","",'Raw data'!A10217)</f>
        <v/>
      </c>
      <c r="B10217" s="1" t="str">
        <f t="shared" si="1126"/>
        <v/>
      </c>
      <c r="C10217" s="1" t="str">
        <f t="shared" si="1127"/>
        <v/>
      </c>
      <c r="D10217" s="1" t="str">
        <f>IF('Raw data'!B10217=0,"",'Raw data'!B10217)</f>
        <v/>
      </c>
      <c r="E10217" s="1" t="str">
        <f>IF('Raw data'!C10217=0,"",'Raw data'!C10217)</f>
        <v/>
      </c>
      <c r="F10217" s="1" t="str">
        <f>IF('Raw data'!D10217=0,"",'Raw data'!D10217)</f>
        <v/>
      </c>
      <c r="H10217" s="8" t="str">
        <f t="shared" si="1128"/>
        <v/>
      </c>
      <c r="I10217" s="1" t="str">
        <f t="shared" si="1129"/>
        <v/>
      </c>
      <c r="K10217" s="1" t="str">
        <f t="shared" si="1130"/>
        <v/>
      </c>
      <c r="M10217" s="1" t="str">
        <f>IF(K10217="","",IF(K10217&gt;Figures!B$6-1,"yes","no"))</f>
        <v/>
      </c>
      <c r="N10217" s="8" t="str">
        <f t="shared" si="1131"/>
        <v/>
      </c>
      <c r="O10217" s="1" t="str">
        <f t="shared" si="1132"/>
        <v/>
      </c>
    </row>
    <row r="10218" spans="1:15" x14ac:dyDescent="0.25">
      <c r="A10218" s="1" t="str">
        <f>IF('Raw data'!A10218="","",'Raw data'!A10218)</f>
        <v/>
      </c>
      <c r="B10218" s="1" t="str">
        <f t="shared" si="1126"/>
        <v/>
      </c>
      <c r="C10218" s="1" t="str">
        <f t="shared" si="1127"/>
        <v/>
      </c>
      <c r="D10218" s="1" t="str">
        <f>IF('Raw data'!B10218=0,"",'Raw data'!B10218)</f>
        <v/>
      </c>
      <c r="E10218" s="1" t="str">
        <f>IF('Raw data'!C10218=0,"",'Raw data'!C10218)</f>
        <v/>
      </c>
      <c r="F10218" s="1" t="str">
        <f>IF('Raw data'!D10218=0,"",'Raw data'!D10218)</f>
        <v/>
      </c>
      <c r="H10218" s="8" t="str">
        <f t="shared" si="1128"/>
        <v/>
      </c>
      <c r="I10218" s="1" t="str">
        <f t="shared" si="1129"/>
        <v/>
      </c>
      <c r="K10218" s="1" t="str">
        <f t="shared" si="1130"/>
        <v/>
      </c>
      <c r="M10218" s="1" t="str">
        <f>IF(K10218="","",IF(K10218&gt;Figures!B$6-1,"yes","no"))</f>
        <v/>
      </c>
      <c r="N10218" s="8" t="str">
        <f t="shared" si="1131"/>
        <v/>
      </c>
      <c r="O10218" s="1" t="str">
        <f t="shared" si="1132"/>
        <v/>
      </c>
    </row>
    <row r="10219" spans="1:15" x14ac:dyDescent="0.25">
      <c r="A10219" s="1" t="str">
        <f>IF('Raw data'!A10219="","",'Raw data'!A10219)</f>
        <v/>
      </c>
      <c r="B10219" s="1" t="str">
        <f t="shared" si="1126"/>
        <v/>
      </c>
      <c r="C10219" s="1" t="str">
        <f t="shared" si="1127"/>
        <v/>
      </c>
      <c r="D10219" s="1" t="str">
        <f>IF('Raw data'!B10219=0,"",'Raw data'!B10219)</f>
        <v/>
      </c>
      <c r="E10219" s="1" t="str">
        <f>IF('Raw data'!C10219=0,"",'Raw data'!C10219)</f>
        <v/>
      </c>
      <c r="F10219" s="1" t="str">
        <f>IF('Raw data'!D10219=0,"",'Raw data'!D10219)</f>
        <v/>
      </c>
      <c r="H10219" s="8" t="str">
        <f t="shared" si="1128"/>
        <v/>
      </c>
      <c r="I10219" s="1" t="str">
        <f t="shared" si="1129"/>
        <v/>
      </c>
      <c r="K10219" s="1" t="str">
        <f t="shared" si="1130"/>
        <v/>
      </c>
      <c r="M10219" s="1" t="str">
        <f>IF(K10219="","",IF(K10219&gt;Figures!B$6-1,"yes","no"))</f>
        <v/>
      </c>
      <c r="N10219" s="8" t="str">
        <f t="shared" si="1131"/>
        <v/>
      </c>
      <c r="O10219" s="1" t="str">
        <f t="shared" si="1132"/>
        <v/>
      </c>
    </row>
    <row r="10220" spans="1:15" x14ac:dyDescent="0.25">
      <c r="A10220" s="1" t="str">
        <f>IF('Raw data'!A10220="","",'Raw data'!A10220)</f>
        <v/>
      </c>
      <c r="B10220" s="1" t="str">
        <f t="shared" si="1126"/>
        <v/>
      </c>
      <c r="C10220" s="1" t="str">
        <f t="shared" si="1127"/>
        <v/>
      </c>
      <c r="D10220" s="1" t="str">
        <f>IF('Raw data'!B10220=0,"",'Raw data'!B10220)</f>
        <v/>
      </c>
      <c r="E10220" s="1" t="str">
        <f>IF('Raw data'!C10220=0,"",'Raw data'!C10220)</f>
        <v/>
      </c>
      <c r="F10220" s="1" t="str">
        <f>IF('Raw data'!D10220=0,"",'Raw data'!D10220)</f>
        <v/>
      </c>
      <c r="H10220" s="8" t="str">
        <f t="shared" si="1128"/>
        <v/>
      </c>
      <c r="I10220" s="1" t="str">
        <f t="shared" si="1129"/>
        <v/>
      </c>
      <c r="K10220" s="1" t="str">
        <f t="shared" si="1130"/>
        <v/>
      </c>
      <c r="M10220" s="1" t="str">
        <f>IF(K10220="","",IF(K10220&gt;Figures!B$6-1,"yes","no"))</f>
        <v/>
      </c>
      <c r="N10220" s="8" t="str">
        <f t="shared" si="1131"/>
        <v/>
      </c>
      <c r="O10220" s="1" t="str">
        <f t="shared" si="1132"/>
        <v/>
      </c>
    </row>
    <row r="10221" spans="1:15" x14ac:dyDescent="0.25">
      <c r="A10221" s="1" t="str">
        <f>IF('Raw data'!A10221="","",'Raw data'!A10221)</f>
        <v/>
      </c>
      <c r="B10221" s="1" t="str">
        <f t="shared" si="1126"/>
        <v/>
      </c>
      <c r="C10221" s="1" t="str">
        <f t="shared" si="1127"/>
        <v/>
      </c>
      <c r="D10221" s="1" t="str">
        <f>IF('Raw data'!B10221=0,"",'Raw data'!B10221)</f>
        <v/>
      </c>
      <c r="E10221" s="1" t="str">
        <f>IF('Raw data'!C10221=0,"",'Raw data'!C10221)</f>
        <v/>
      </c>
      <c r="F10221" s="1" t="str">
        <f>IF('Raw data'!D10221=0,"",'Raw data'!D10221)</f>
        <v/>
      </c>
      <c r="H10221" s="8" t="str">
        <f t="shared" si="1128"/>
        <v/>
      </c>
      <c r="I10221" s="1" t="str">
        <f t="shared" si="1129"/>
        <v/>
      </c>
      <c r="K10221" s="1" t="str">
        <f t="shared" si="1130"/>
        <v/>
      </c>
      <c r="M10221" s="1" t="str">
        <f>IF(K10221="","",IF(K10221&gt;Figures!B$6-1,"yes","no"))</f>
        <v/>
      </c>
      <c r="N10221" s="8" t="str">
        <f t="shared" si="1131"/>
        <v/>
      </c>
      <c r="O10221" s="1" t="str">
        <f t="shared" si="1132"/>
        <v/>
      </c>
    </row>
    <row r="10222" spans="1:15" x14ac:dyDescent="0.25">
      <c r="A10222" s="1" t="str">
        <f>IF('Raw data'!A10222="","",'Raw data'!A10222)</f>
        <v/>
      </c>
      <c r="B10222" s="1" t="str">
        <f t="shared" si="1126"/>
        <v/>
      </c>
      <c r="C10222" s="1" t="str">
        <f t="shared" si="1127"/>
        <v/>
      </c>
      <c r="D10222" s="1" t="str">
        <f>IF('Raw data'!B10222=0,"",'Raw data'!B10222)</f>
        <v/>
      </c>
      <c r="E10222" s="1" t="str">
        <f>IF('Raw data'!C10222=0,"",'Raw data'!C10222)</f>
        <v/>
      </c>
      <c r="F10222" s="1" t="str">
        <f>IF('Raw data'!D10222=0,"",'Raw data'!D10222)</f>
        <v/>
      </c>
      <c r="H10222" s="8" t="str">
        <f t="shared" si="1128"/>
        <v/>
      </c>
      <c r="I10222" s="1" t="str">
        <f t="shared" si="1129"/>
        <v/>
      </c>
      <c r="K10222" s="1" t="str">
        <f t="shared" si="1130"/>
        <v/>
      </c>
      <c r="M10222" s="1" t="str">
        <f>IF(K10222="","",IF(K10222&gt;Figures!B$6-1,"yes","no"))</f>
        <v/>
      </c>
      <c r="N10222" s="8" t="str">
        <f t="shared" si="1131"/>
        <v/>
      </c>
      <c r="O10222" s="1" t="str">
        <f t="shared" si="1132"/>
        <v/>
      </c>
    </row>
    <row r="10223" spans="1:15" x14ac:dyDescent="0.25">
      <c r="A10223" s="1" t="str">
        <f>IF('Raw data'!A10223="","",'Raw data'!A10223)</f>
        <v/>
      </c>
      <c r="B10223" s="1" t="str">
        <f t="shared" si="1126"/>
        <v/>
      </c>
      <c r="C10223" s="1" t="str">
        <f t="shared" si="1127"/>
        <v/>
      </c>
      <c r="D10223" s="1" t="str">
        <f>IF('Raw data'!B10223=0,"",'Raw data'!B10223)</f>
        <v/>
      </c>
      <c r="E10223" s="1" t="str">
        <f>IF('Raw data'!C10223=0,"",'Raw data'!C10223)</f>
        <v/>
      </c>
      <c r="F10223" s="1" t="str">
        <f>IF('Raw data'!D10223=0,"",'Raw data'!D10223)</f>
        <v/>
      </c>
      <c r="H10223" s="8" t="str">
        <f t="shared" si="1128"/>
        <v/>
      </c>
      <c r="I10223" s="1" t="str">
        <f t="shared" si="1129"/>
        <v/>
      </c>
      <c r="K10223" s="1" t="str">
        <f t="shared" si="1130"/>
        <v/>
      </c>
      <c r="M10223" s="1" t="str">
        <f>IF(K10223="","",IF(K10223&gt;Figures!B$6-1,"yes","no"))</f>
        <v/>
      </c>
      <c r="N10223" s="8" t="str">
        <f t="shared" si="1131"/>
        <v/>
      </c>
      <c r="O10223" s="1" t="str">
        <f t="shared" si="1132"/>
        <v/>
      </c>
    </row>
    <row r="10224" spans="1:15" x14ac:dyDescent="0.25">
      <c r="A10224" s="1" t="str">
        <f>IF('Raw data'!A10224="","",'Raw data'!A10224)</f>
        <v/>
      </c>
      <c r="B10224" s="1" t="str">
        <f t="shared" si="1126"/>
        <v/>
      </c>
      <c r="C10224" s="1" t="str">
        <f t="shared" si="1127"/>
        <v/>
      </c>
      <c r="D10224" s="1" t="str">
        <f>IF('Raw data'!B10224=0,"",'Raw data'!B10224)</f>
        <v/>
      </c>
      <c r="E10224" s="1" t="str">
        <f>IF('Raw data'!C10224=0,"",'Raw data'!C10224)</f>
        <v/>
      </c>
      <c r="F10224" s="1" t="str">
        <f>IF('Raw data'!D10224=0,"",'Raw data'!D10224)</f>
        <v/>
      </c>
      <c r="H10224" s="8" t="str">
        <f t="shared" si="1128"/>
        <v/>
      </c>
      <c r="I10224" s="1" t="str">
        <f t="shared" si="1129"/>
        <v/>
      </c>
      <c r="K10224" s="1" t="str">
        <f t="shared" si="1130"/>
        <v/>
      </c>
      <c r="M10224" s="1" t="str">
        <f>IF(K10224="","",IF(K10224&gt;Figures!B$6-1,"yes","no"))</f>
        <v/>
      </c>
      <c r="N10224" s="8" t="str">
        <f t="shared" si="1131"/>
        <v/>
      </c>
      <c r="O10224" s="1" t="str">
        <f t="shared" si="1132"/>
        <v/>
      </c>
    </row>
    <row r="10225" spans="1:15" x14ac:dyDescent="0.25">
      <c r="A10225" s="1" t="str">
        <f>IF('Raw data'!A10225="","",'Raw data'!A10225)</f>
        <v/>
      </c>
      <c r="B10225" s="1" t="str">
        <f t="shared" si="1126"/>
        <v/>
      </c>
      <c r="C10225" s="1" t="str">
        <f t="shared" si="1127"/>
        <v/>
      </c>
      <c r="D10225" s="1" t="str">
        <f>IF('Raw data'!B10225=0,"",'Raw data'!B10225)</f>
        <v/>
      </c>
      <c r="E10225" s="1" t="str">
        <f>IF('Raw data'!C10225=0,"",'Raw data'!C10225)</f>
        <v/>
      </c>
      <c r="F10225" s="1" t="str">
        <f>IF('Raw data'!D10225=0,"",'Raw data'!D10225)</f>
        <v/>
      </c>
      <c r="H10225" s="8" t="str">
        <f t="shared" si="1128"/>
        <v/>
      </c>
      <c r="I10225" s="1" t="str">
        <f t="shared" si="1129"/>
        <v/>
      </c>
      <c r="K10225" s="1" t="str">
        <f t="shared" si="1130"/>
        <v/>
      </c>
      <c r="M10225" s="1" t="str">
        <f>IF(K10225="","",IF(K10225&gt;Figures!B$6-1,"yes","no"))</f>
        <v/>
      </c>
      <c r="N10225" s="8" t="str">
        <f t="shared" si="1131"/>
        <v/>
      </c>
      <c r="O10225" s="1" t="str">
        <f t="shared" si="1132"/>
        <v/>
      </c>
    </row>
    <row r="10226" spans="1:15" x14ac:dyDescent="0.25">
      <c r="A10226" s="1" t="str">
        <f>IF('Raw data'!A10226="","",'Raw data'!A10226)</f>
        <v/>
      </c>
      <c r="B10226" s="1" t="str">
        <f t="shared" si="1126"/>
        <v/>
      </c>
      <c r="C10226" s="1" t="str">
        <f t="shared" si="1127"/>
        <v/>
      </c>
      <c r="D10226" s="1" t="str">
        <f>IF('Raw data'!B10226=0,"",'Raw data'!B10226)</f>
        <v/>
      </c>
      <c r="E10226" s="1" t="str">
        <f>IF('Raw data'!C10226=0,"",'Raw data'!C10226)</f>
        <v/>
      </c>
      <c r="F10226" s="1" t="str">
        <f>IF('Raw data'!D10226=0,"",'Raw data'!D10226)</f>
        <v/>
      </c>
      <c r="H10226" s="8" t="str">
        <f t="shared" si="1128"/>
        <v/>
      </c>
      <c r="I10226" s="1" t="str">
        <f t="shared" si="1129"/>
        <v/>
      </c>
      <c r="K10226" s="1" t="str">
        <f t="shared" si="1130"/>
        <v/>
      </c>
      <c r="M10226" s="1" t="str">
        <f>IF(K10226="","",IF(K10226&gt;Figures!B$6-1,"yes","no"))</f>
        <v/>
      </c>
      <c r="N10226" s="8" t="str">
        <f t="shared" si="1131"/>
        <v/>
      </c>
      <c r="O10226" s="1" t="str">
        <f t="shared" si="1132"/>
        <v/>
      </c>
    </row>
    <row r="10227" spans="1:15" x14ac:dyDescent="0.25">
      <c r="A10227" s="1" t="str">
        <f>IF('Raw data'!A10227="","",'Raw data'!A10227)</f>
        <v/>
      </c>
      <c r="B10227" s="1" t="str">
        <f t="shared" si="1126"/>
        <v/>
      </c>
      <c r="C10227" s="1" t="str">
        <f t="shared" si="1127"/>
        <v/>
      </c>
      <c r="D10227" s="1" t="str">
        <f>IF('Raw data'!B10227=0,"",'Raw data'!B10227)</f>
        <v/>
      </c>
      <c r="E10227" s="1" t="str">
        <f>IF('Raw data'!C10227=0,"",'Raw data'!C10227)</f>
        <v/>
      </c>
      <c r="F10227" s="1" t="str">
        <f>IF('Raw data'!D10227=0,"",'Raw data'!D10227)</f>
        <v/>
      </c>
      <c r="H10227" s="8" t="str">
        <f t="shared" si="1128"/>
        <v/>
      </c>
      <c r="I10227" s="1" t="str">
        <f t="shared" si="1129"/>
        <v/>
      </c>
      <c r="K10227" s="1" t="str">
        <f t="shared" si="1130"/>
        <v/>
      </c>
      <c r="M10227" s="1" t="str">
        <f>IF(K10227="","",IF(K10227&gt;Figures!B$6-1,"yes","no"))</f>
        <v/>
      </c>
      <c r="N10227" s="8" t="str">
        <f t="shared" si="1131"/>
        <v/>
      </c>
      <c r="O10227" s="1" t="str">
        <f t="shared" si="1132"/>
        <v/>
      </c>
    </row>
    <row r="10228" spans="1:15" x14ac:dyDescent="0.25">
      <c r="A10228" s="1" t="str">
        <f>IF('Raw data'!A10228="","",'Raw data'!A10228)</f>
        <v/>
      </c>
      <c r="B10228" s="1" t="str">
        <f t="shared" si="1126"/>
        <v/>
      </c>
      <c r="C10228" s="1" t="str">
        <f t="shared" si="1127"/>
        <v/>
      </c>
      <c r="D10228" s="1" t="str">
        <f>IF('Raw data'!B10228=0,"",'Raw data'!B10228)</f>
        <v/>
      </c>
      <c r="E10228" s="1" t="str">
        <f>IF('Raw data'!C10228=0,"",'Raw data'!C10228)</f>
        <v/>
      </c>
      <c r="F10228" s="1" t="str">
        <f>IF('Raw data'!D10228=0,"",'Raw data'!D10228)</f>
        <v/>
      </c>
      <c r="H10228" s="8" t="str">
        <f t="shared" si="1128"/>
        <v/>
      </c>
      <c r="I10228" s="1" t="str">
        <f t="shared" si="1129"/>
        <v/>
      </c>
      <c r="K10228" s="1" t="str">
        <f t="shared" si="1130"/>
        <v/>
      </c>
      <c r="M10228" s="1" t="str">
        <f>IF(K10228="","",IF(K10228&gt;Figures!B$6-1,"yes","no"))</f>
        <v/>
      </c>
      <c r="N10228" s="8" t="str">
        <f t="shared" si="1131"/>
        <v/>
      </c>
      <c r="O10228" s="1" t="str">
        <f t="shared" si="1132"/>
        <v/>
      </c>
    </row>
    <row r="10229" spans="1:15" x14ac:dyDescent="0.25">
      <c r="A10229" s="1" t="str">
        <f>IF('Raw data'!A10229="","",'Raw data'!A10229)</f>
        <v/>
      </c>
      <c r="B10229" s="1" t="str">
        <f t="shared" si="1126"/>
        <v/>
      </c>
      <c r="C10229" s="1" t="str">
        <f t="shared" si="1127"/>
        <v/>
      </c>
      <c r="D10229" s="1" t="str">
        <f>IF('Raw data'!B10229=0,"",'Raw data'!B10229)</f>
        <v/>
      </c>
      <c r="E10229" s="1" t="str">
        <f>IF('Raw data'!C10229=0,"",'Raw data'!C10229)</f>
        <v/>
      </c>
      <c r="F10229" s="1" t="str">
        <f>IF('Raw data'!D10229=0,"",'Raw data'!D10229)</f>
        <v/>
      </c>
      <c r="H10229" s="8" t="str">
        <f t="shared" si="1128"/>
        <v/>
      </c>
      <c r="I10229" s="1" t="str">
        <f t="shared" si="1129"/>
        <v/>
      </c>
      <c r="K10229" s="1" t="str">
        <f t="shared" si="1130"/>
        <v/>
      </c>
      <c r="M10229" s="1" t="str">
        <f>IF(K10229="","",IF(K10229&gt;Figures!B$6-1,"yes","no"))</f>
        <v/>
      </c>
      <c r="N10229" s="8" t="str">
        <f t="shared" si="1131"/>
        <v/>
      </c>
      <c r="O10229" s="1" t="str">
        <f t="shared" si="1132"/>
        <v/>
      </c>
    </row>
    <row r="10230" spans="1:15" x14ac:dyDescent="0.25">
      <c r="A10230" s="1" t="str">
        <f>IF('Raw data'!A10230="","",'Raw data'!A10230)</f>
        <v/>
      </c>
      <c r="B10230" s="1" t="str">
        <f t="shared" si="1126"/>
        <v/>
      </c>
      <c r="C10230" s="1" t="str">
        <f t="shared" si="1127"/>
        <v/>
      </c>
      <c r="D10230" s="1" t="str">
        <f>IF('Raw data'!B10230=0,"",'Raw data'!B10230)</f>
        <v/>
      </c>
      <c r="E10230" s="1" t="str">
        <f>IF('Raw data'!C10230=0,"",'Raw data'!C10230)</f>
        <v/>
      </c>
      <c r="F10230" s="1" t="str">
        <f>IF('Raw data'!D10230=0,"",'Raw data'!D10230)</f>
        <v/>
      </c>
      <c r="H10230" s="8" t="str">
        <f t="shared" si="1128"/>
        <v/>
      </c>
      <c r="I10230" s="1" t="str">
        <f t="shared" si="1129"/>
        <v/>
      </c>
      <c r="K10230" s="1" t="str">
        <f t="shared" si="1130"/>
        <v/>
      </c>
      <c r="M10230" s="1" t="str">
        <f>IF(K10230="","",IF(K10230&gt;Figures!B$6-1,"yes","no"))</f>
        <v/>
      </c>
      <c r="N10230" s="8" t="str">
        <f t="shared" si="1131"/>
        <v/>
      </c>
      <c r="O10230" s="1" t="str">
        <f t="shared" si="1132"/>
        <v/>
      </c>
    </row>
    <row r="10231" spans="1:15" x14ac:dyDescent="0.25">
      <c r="A10231" s="1" t="str">
        <f>IF('Raw data'!A10231="","",'Raw data'!A10231)</f>
        <v/>
      </c>
      <c r="B10231" s="1" t="str">
        <f t="shared" si="1126"/>
        <v/>
      </c>
      <c r="C10231" s="1" t="str">
        <f t="shared" si="1127"/>
        <v/>
      </c>
      <c r="D10231" s="1" t="str">
        <f>IF('Raw data'!B10231=0,"",'Raw data'!B10231)</f>
        <v/>
      </c>
      <c r="E10231" s="1" t="str">
        <f>IF('Raw data'!C10231=0,"",'Raw data'!C10231)</f>
        <v/>
      </c>
      <c r="F10231" s="1" t="str">
        <f>IF('Raw data'!D10231=0,"",'Raw data'!D10231)</f>
        <v/>
      </c>
      <c r="H10231" s="8" t="str">
        <f t="shared" si="1128"/>
        <v/>
      </c>
      <c r="I10231" s="1" t="str">
        <f t="shared" si="1129"/>
        <v/>
      </c>
      <c r="K10231" s="1" t="str">
        <f t="shared" si="1130"/>
        <v/>
      </c>
      <c r="M10231" s="1" t="str">
        <f>IF(K10231="","",IF(K10231&gt;Figures!B$6-1,"yes","no"))</f>
        <v/>
      </c>
      <c r="N10231" s="8" t="str">
        <f t="shared" si="1131"/>
        <v/>
      </c>
      <c r="O10231" s="1" t="str">
        <f t="shared" si="1132"/>
        <v/>
      </c>
    </row>
    <row r="10232" spans="1:15" x14ac:dyDescent="0.25">
      <c r="A10232" s="1" t="str">
        <f>IF('Raw data'!A10232="","",'Raw data'!A10232)</f>
        <v/>
      </c>
      <c r="B10232" s="1" t="str">
        <f t="shared" si="1126"/>
        <v/>
      </c>
      <c r="C10232" s="1" t="str">
        <f t="shared" si="1127"/>
        <v/>
      </c>
      <c r="D10232" s="1" t="str">
        <f>IF('Raw data'!B10232=0,"",'Raw data'!B10232)</f>
        <v/>
      </c>
      <c r="E10232" s="1" t="str">
        <f>IF('Raw data'!C10232=0,"",'Raw data'!C10232)</f>
        <v/>
      </c>
      <c r="F10232" s="1" t="str">
        <f>IF('Raw data'!D10232=0,"",'Raw data'!D10232)</f>
        <v/>
      </c>
      <c r="H10232" s="8" t="str">
        <f t="shared" si="1128"/>
        <v/>
      </c>
      <c r="I10232" s="1" t="str">
        <f t="shared" si="1129"/>
        <v/>
      </c>
      <c r="K10232" s="1" t="str">
        <f t="shared" si="1130"/>
        <v/>
      </c>
      <c r="M10232" s="1" t="str">
        <f>IF(K10232="","",IF(K10232&gt;Figures!B$6-1,"yes","no"))</f>
        <v/>
      </c>
      <c r="N10232" s="8" t="str">
        <f t="shared" si="1131"/>
        <v/>
      </c>
      <c r="O10232" s="1" t="str">
        <f t="shared" si="1132"/>
        <v/>
      </c>
    </row>
    <row r="10233" spans="1:15" x14ac:dyDescent="0.25">
      <c r="A10233" s="1" t="str">
        <f>IF('Raw data'!A10233="","",'Raw data'!A10233)</f>
        <v/>
      </c>
      <c r="B10233" s="1" t="str">
        <f t="shared" si="1126"/>
        <v/>
      </c>
      <c r="C10233" s="1" t="str">
        <f t="shared" si="1127"/>
        <v/>
      </c>
      <c r="D10233" s="1" t="str">
        <f>IF('Raw data'!B10233=0,"",'Raw data'!B10233)</f>
        <v/>
      </c>
      <c r="E10233" s="1" t="str">
        <f>IF('Raw data'!C10233=0,"",'Raw data'!C10233)</f>
        <v/>
      </c>
      <c r="F10233" s="1" t="str">
        <f>IF('Raw data'!D10233=0,"",'Raw data'!D10233)</f>
        <v/>
      </c>
      <c r="H10233" s="8" t="str">
        <f t="shared" si="1128"/>
        <v/>
      </c>
      <c r="I10233" s="1" t="str">
        <f t="shared" si="1129"/>
        <v/>
      </c>
      <c r="K10233" s="1" t="str">
        <f t="shared" si="1130"/>
        <v/>
      </c>
      <c r="M10233" s="1" t="str">
        <f>IF(K10233="","",IF(K10233&gt;Figures!B$6-1,"yes","no"))</f>
        <v/>
      </c>
      <c r="N10233" s="8" t="str">
        <f t="shared" si="1131"/>
        <v/>
      </c>
      <c r="O10233" s="1" t="str">
        <f t="shared" si="1132"/>
        <v/>
      </c>
    </row>
    <row r="10234" spans="1:15" x14ac:dyDescent="0.25">
      <c r="A10234" s="1" t="str">
        <f>IF('Raw data'!A10234="","",'Raw data'!A10234)</f>
        <v/>
      </c>
      <c r="B10234" s="1" t="str">
        <f t="shared" si="1126"/>
        <v/>
      </c>
      <c r="C10234" s="1" t="str">
        <f t="shared" si="1127"/>
        <v/>
      </c>
      <c r="D10234" s="1" t="str">
        <f>IF('Raw data'!B10234=0,"",'Raw data'!B10234)</f>
        <v/>
      </c>
      <c r="E10234" s="1" t="str">
        <f>IF('Raw data'!C10234=0,"",'Raw data'!C10234)</f>
        <v/>
      </c>
      <c r="F10234" s="1" t="str">
        <f>IF('Raw data'!D10234=0,"",'Raw data'!D10234)</f>
        <v/>
      </c>
      <c r="H10234" s="8" t="str">
        <f t="shared" si="1128"/>
        <v/>
      </c>
      <c r="I10234" s="1" t="str">
        <f t="shared" si="1129"/>
        <v/>
      </c>
      <c r="K10234" s="1" t="str">
        <f t="shared" si="1130"/>
        <v/>
      </c>
      <c r="M10234" s="1" t="str">
        <f>IF(K10234="","",IF(K10234&gt;Figures!B$6-1,"yes","no"))</f>
        <v/>
      </c>
      <c r="N10234" s="8" t="str">
        <f t="shared" si="1131"/>
        <v/>
      </c>
      <c r="O10234" s="1" t="str">
        <f t="shared" si="1132"/>
        <v/>
      </c>
    </row>
    <row r="10235" spans="1:15" x14ac:dyDescent="0.25">
      <c r="A10235" s="1" t="str">
        <f>IF('Raw data'!A10235="","",'Raw data'!A10235)</f>
        <v/>
      </c>
      <c r="B10235" s="1" t="str">
        <f t="shared" si="1126"/>
        <v/>
      </c>
      <c r="C10235" s="1" t="str">
        <f t="shared" si="1127"/>
        <v/>
      </c>
      <c r="D10235" s="1" t="str">
        <f>IF('Raw data'!B10235=0,"",'Raw data'!B10235)</f>
        <v/>
      </c>
      <c r="E10235" s="1" t="str">
        <f>IF('Raw data'!C10235=0,"",'Raw data'!C10235)</f>
        <v/>
      </c>
      <c r="F10235" s="1" t="str">
        <f>IF('Raw data'!D10235=0,"",'Raw data'!D10235)</f>
        <v/>
      </c>
      <c r="H10235" s="8" t="str">
        <f t="shared" si="1128"/>
        <v/>
      </c>
      <c r="I10235" s="1" t="str">
        <f t="shared" si="1129"/>
        <v/>
      </c>
      <c r="K10235" s="1" t="str">
        <f t="shared" si="1130"/>
        <v/>
      </c>
      <c r="M10235" s="1" t="str">
        <f>IF(K10235="","",IF(K10235&gt;Figures!B$6-1,"yes","no"))</f>
        <v/>
      </c>
      <c r="N10235" s="8" t="str">
        <f t="shared" si="1131"/>
        <v/>
      </c>
      <c r="O10235" s="1" t="str">
        <f t="shared" si="1132"/>
        <v/>
      </c>
    </row>
    <row r="10236" spans="1:15" x14ac:dyDescent="0.25">
      <c r="A10236" s="1" t="str">
        <f>IF('Raw data'!A10236="","",'Raw data'!A10236)</f>
        <v/>
      </c>
      <c r="B10236" s="1" t="str">
        <f t="shared" si="1126"/>
        <v/>
      </c>
      <c r="C10236" s="1" t="str">
        <f t="shared" si="1127"/>
        <v/>
      </c>
      <c r="D10236" s="1" t="str">
        <f>IF('Raw data'!B10236=0,"",'Raw data'!B10236)</f>
        <v/>
      </c>
      <c r="E10236" s="1" t="str">
        <f>IF('Raw data'!C10236=0,"",'Raw data'!C10236)</f>
        <v/>
      </c>
      <c r="F10236" s="1" t="str">
        <f>IF('Raw data'!D10236=0,"",'Raw data'!D10236)</f>
        <v/>
      </c>
      <c r="H10236" s="8" t="str">
        <f t="shared" si="1128"/>
        <v/>
      </c>
      <c r="I10236" s="1" t="str">
        <f t="shared" si="1129"/>
        <v/>
      </c>
      <c r="K10236" s="1" t="str">
        <f t="shared" si="1130"/>
        <v/>
      </c>
      <c r="M10236" s="1" t="str">
        <f>IF(K10236="","",IF(K10236&gt;Figures!B$6-1,"yes","no"))</f>
        <v/>
      </c>
      <c r="N10236" s="8" t="str">
        <f t="shared" si="1131"/>
        <v/>
      </c>
      <c r="O10236" s="1" t="str">
        <f t="shared" si="1132"/>
        <v/>
      </c>
    </row>
    <row r="10237" spans="1:15" x14ac:dyDescent="0.25">
      <c r="A10237" s="1" t="str">
        <f>IF('Raw data'!A10237="","",'Raw data'!A10237)</f>
        <v/>
      </c>
      <c r="B10237" s="1" t="str">
        <f t="shared" si="1126"/>
        <v/>
      </c>
      <c r="C10237" s="1" t="str">
        <f t="shared" si="1127"/>
        <v/>
      </c>
      <c r="D10237" s="1" t="str">
        <f>IF('Raw data'!B10237=0,"",'Raw data'!B10237)</f>
        <v/>
      </c>
      <c r="E10237" s="1" t="str">
        <f>IF('Raw data'!C10237=0,"",'Raw data'!C10237)</f>
        <v/>
      </c>
      <c r="F10237" s="1" t="str">
        <f>IF('Raw data'!D10237=0,"",'Raw data'!D10237)</f>
        <v/>
      </c>
      <c r="H10237" s="8" t="str">
        <f t="shared" si="1128"/>
        <v/>
      </c>
      <c r="I10237" s="1" t="str">
        <f t="shared" si="1129"/>
        <v/>
      </c>
      <c r="K10237" s="1" t="str">
        <f t="shared" si="1130"/>
        <v/>
      </c>
      <c r="M10237" s="1" t="str">
        <f>IF(K10237="","",IF(K10237&gt;Figures!B$6-1,"yes","no"))</f>
        <v/>
      </c>
      <c r="N10237" s="8" t="str">
        <f t="shared" si="1131"/>
        <v/>
      </c>
      <c r="O10237" s="1" t="str">
        <f t="shared" si="1132"/>
        <v/>
      </c>
    </row>
    <row r="10238" spans="1:15" x14ac:dyDescent="0.25">
      <c r="A10238" s="1" t="str">
        <f>IF('Raw data'!A10238="","",'Raw data'!A10238)</f>
        <v/>
      </c>
      <c r="B10238" s="1" t="str">
        <f t="shared" si="1126"/>
        <v/>
      </c>
      <c r="C10238" s="1" t="str">
        <f t="shared" si="1127"/>
        <v/>
      </c>
      <c r="D10238" s="1" t="str">
        <f>IF('Raw data'!B10238=0,"",'Raw data'!B10238)</f>
        <v/>
      </c>
      <c r="E10238" s="1" t="str">
        <f>IF('Raw data'!C10238=0,"",'Raw data'!C10238)</f>
        <v/>
      </c>
      <c r="F10238" s="1" t="str">
        <f>IF('Raw data'!D10238=0,"",'Raw data'!D10238)</f>
        <v/>
      </c>
      <c r="H10238" s="8" t="str">
        <f t="shared" si="1128"/>
        <v/>
      </c>
      <c r="I10238" s="1" t="str">
        <f t="shared" si="1129"/>
        <v/>
      </c>
      <c r="K10238" s="1" t="str">
        <f t="shared" si="1130"/>
        <v/>
      </c>
      <c r="M10238" s="1" t="str">
        <f>IF(K10238="","",IF(K10238&gt;Figures!B$6-1,"yes","no"))</f>
        <v/>
      </c>
      <c r="N10238" s="8" t="str">
        <f t="shared" si="1131"/>
        <v/>
      </c>
      <c r="O10238" s="1" t="str">
        <f t="shared" si="1132"/>
        <v/>
      </c>
    </row>
    <row r="10239" spans="1:15" x14ac:dyDescent="0.25">
      <c r="A10239" s="1" t="str">
        <f>IF('Raw data'!A10239="","",'Raw data'!A10239)</f>
        <v/>
      </c>
      <c r="B10239" s="1" t="str">
        <f t="shared" si="1126"/>
        <v/>
      </c>
      <c r="C10239" s="1" t="str">
        <f t="shared" si="1127"/>
        <v/>
      </c>
      <c r="D10239" s="1" t="str">
        <f>IF('Raw data'!B10239=0,"",'Raw data'!B10239)</f>
        <v/>
      </c>
      <c r="E10239" s="1" t="str">
        <f>IF('Raw data'!C10239=0,"",'Raw data'!C10239)</f>
        <v/>
      </c>
      <c r="F10239" s="1" t="str">
        <f>IF('Raw data'!D10239=0,"",'Raw data'!D10239)</f>
        <v/>
      </c>
      <c r="H10239" s="8" t="str">
        <f t="shared" si="1128"/>
        <v/>
      </c>
      <c r="I10239" s="1" t="str">
        <f t="shared" si="1129"/>
        <v/>
      </c>
      <c r="K10239" s="1" t="str">
        <f t="shared" si="1130"/>
        <v/>
      </c>
      <c r="M10239" s="1" t="str">
        <f>IF(K10239="","",IF(K10239&gt;Figures!B$6-1,"yes","no"))</f>
        <v/>
      </c>
      <c r="N10239" s="8" t="str">
        <f t="shared" si="1131"/>
        <v/>
      </c>
      <c r="O10239" s="1" t="str">
        <f t="shared" si="1132"/>
        <v/>
      </c>
    </row>
    <row r="10240" spans="1:15" x14ac:dyDescent="0.25">
      <c r="A10240" s="1" t="str">
        <f>IF('Raw data'!A10240="","",'Raw data'!A10240)</f>
        <v/>
      </c>
      <c r="B10240" s="1" t="str">
        <f t="shared" si="1126"/>
        <v/>
      </c>
      <c r="C10240" s="1" t="str">
        <f t="shared" si="1127"/>
        <v/>
      </c>
      <c r="D10240" s="1" t="str">
        <f>IF('Raw data'!B10240=0,"",'Raw data'!B10240)</f>
        <v/>
      </c>
      <c r="E10240" s="1" t="str">
        <f>IF('Raw data'!C10240=0,"",'Raw data'!C10240)</f>
        <v/>
      </c>
      <c r="F10240" s="1" t="str">
        <f>IF('Raw data'!D10240=0,"",'Raw data'!D10240)</f>
        <v/>
      </c>
      <c r="H10240" s="8" t="str">
        <f t="shared" si="1128"/>
        <v/>
      </c>
      <c r="I10240" s="1" t="str">
        <f t="shared" si="1129"/>
        <v/>
      </c>
      <c r="K10240" s="1" t="str">
        <f t="shared" si="1130"/>
        <v/>
      </c>
      <c r="M10240" s="1" t="str">
        <f>IF(K10240="","",IF(K10240&gt;Figures!B$6-1,"yes","no"))</f>
        <v/>
      </c>
      <c r="N10240" s="8" t="str">
        <f t="shared" si="1131"/>
        <v/>
      </c>
      <c r="O10240" s="1" t="str">
        <f t="shared" si="1132"/>
        <v/>
      </c>
    </row>
    <row r="10241" spans="1:15" x14ac:dyDescent="0.25">
      <c r="A10241" s="1" t="str">
        <f>IF('Raw data'!A10241="","",'Raw data'!A10241)</f>
        <v/>
      </c>
      <c r="B10241" s="1" t="str">
        <f t="shared" si="1126"/>
        <v/>
      </c>
      <c r="C10241" s="1" t="str">
        <f t="shared" si="1127"/>
        <v/>
      </c>
      <c r="D10241" s="1" t="str">
        <f>IF('Raw data'!B10241=0,"",'Raw data'!B10241)</f>
        <v/>
      </c>
      <c r="E10241" s="1" t="str">
        <f>IF('Raw data'!C10241=0,"",'Raw data'!C10241)</f>
        <v/>
      </c>
      <c r="F10241" s="1" t="str">
        <f>IF('Raw data'!D10241=0,"",'Raw data'!D10241)</f>
        <v/>
      </c>
      <c r="H10241" s="8" t="str">
        <f t="shared" si="1128"/>
        <v/>
      </c>
      <c r="I10241" s="1" t="str">
        <f t="shared" si="1129"/>
        <v/>
      </c>
      <c r="K10241" s="1" t="str">
        <f t="shared" si="1130"/>
        <v/>
      </c>
      <c r="M10241" s="1" t="str">
        <f>IF(K10241="","",IF(K10241&gt;Figures!B$6-1,"yes","no"))</f>
        <v/>
      </c>
      <c r="N10241" s="8" t="str">
        <f t="shared" si="1131"/>
        <v/>
      </c>
      <c r="O10241" s="1" t="str">
        <f t="shared" si="1132"/>
        <v/>
      </c>
    </row>
    <row r="10242" spans="1:15" x14ac:dyDescent="0.25">
      <c r="A10242" s="1" t="str">
        <f>IF('Raw data'!A10242="","",'Raw data'!A10242)</f>
        <v/>
      </c>
      <c r="B10242" s="1" t="str">
        <f t="shared" si="1126"/>
        <v/>
      </c>
      <c r="C10242" s="1" t="str">
        <f t="shared" si="1127"/>
        <v/>
      </c>
      <c r="D10242" s="1" t="str">
        <f>IF('Raw data'!B10242=0,"",'Raw data'!B10242)</f>
        <v/>
      </c>
      <c r="E10242" s="1" t="str">
        <f>IF('Raw data'!C10242=0,"",'Raw data'!C10242)</f>
        <v/>
      </c>
      <c r="F10242" s="1" t="str">
        <f>IF('Raw data'!D10242=0,"",'Raw data'!D10242)</f>
        <v/>
      </c>
      <c r="H10242" s="8" t="str">
        <f t="shared" si="1128"/>
        <v/>
      </c>
      <c r="I10242" s="1" t="str">
        <f t="shared" si="1129"/>
        <v/>
      </c>
      <c r="K10242" s="1" t="str">
        <f t="shared" si="1130"/>
        <v/>
      </c>
      <c r="M10242" s="1" t="str">
        <f>IF(K10242="","",IF(K10242&gt;Figures!B$6-1,"yes","no"))</f>
        <v/>
      </c>
      <c r="N10242" s="8" t="str">
        <f t="shared" si="1131"/>
        <v/>
      </c>
      <c r="O10242" s="1" t="str">
        <f t="shared" si="1132"/>
        <v/>
      </c>
    </row>
    <row r="10243" spans="1:15" x14ac:dyDescent="0.25">
      <c r="A10243" s="1" t="str">
        <f>IF('Raw data'!A10243="","",'Raw data'!A10243)</f>
        <v/>
      </c>
      <c r="B10243" s="1" t="str">
        <f t="shared" ref="B10243:B10306" si="1133">IFERROR(MID(A10243,1,FIND("{",A10243)-1),A10243)</f>
        <v/>
      </c>
      <c r="C10243" s="1" t="str">
        <f t="shared" ref="C10243:C10306" si="1134">IFERROR(MID(A10243,FIND("{",A10243)+1,FIND("}",A10243)-FIND("{",A10243)-1),"")</f>
        <v/>
      </c>
      <c r="D10243" s="1" t="str">
        <f>IF('Raw data'!B10243=0,"",'Raw data'!B10243)</f>
        <v/>
      </c>
      <c r="E10243" s="1" t="str">
        <f>IF('Raw data'!C10243=0,"",'Raw data'!C10243)</f>
        <v/>
      </c>
      <c r="F10243" s="1" t="str">
        <f>IF('Raw data'!D10243=0,"",'Raw data'!D10243)</f>
        <v/>
      </c>
      <c r="H10243" s="8" t="str">
        <f t="shared" ref="H10243:H10306" si="1135">IFERROR(IF(COUNTIF(E10243:F10243,0)=2,"",IF(COUNTIF(E10243:F10243,0)=1,0,E10243/SUM(E10243:F10243))),"")</f>
        <v/>
      </c>
      <c r="I10243" s="1" t="str">
        <f t="shared" ref="I10243:I10306" si="1136">IFERROR(RANK(H10243,H:H),"")</f>
        <v/>
      </c>
      <c r="K10243" s="1" t="str">
        <f t="shared" ref="K10243:K10306" si="1137">IF(D10243&lt;J$2,1,IF(D10243&lt;J$3,2,IF(D10243&lt;J$4,3,IF(D10243="","",4))))</f>
        <v/>
      </c>
      <c r="M10243" s="1" t="str">
        <f>IF(K10243="","",IF(K10243&gt;Figures!B$6-1,"yes","no"))</f>
        <v/>
      </c>
      <c r="N10243" s="8" t="str">
        <f t="shared" ref="N10243:N10306" si="1138">IF(H10243="","",IF(M10243="yes",H10243,0))</f>
        <v/>
      </c>
      <c r="O10243" s="1" t="str">
        <f t="shared" ref="O10243:O10306" si="1139">IFERROR(RANK(N10243,N:N),"")</f>
        <v/>
      </c>
    </row>
    <row r="10244" spans="1:15" x14ac:dyDescent="0.25">
      <c r="A10244" s="1" t="str">
        <f>IF('Raw data'!A10244="","",'Raw data'!A10244)</f>
        <v/>
      </c>
      <c r="B10244" s="1" t="str">
        <f t="shared" si="1133"/>
        <v/>
      </c>
      <c r="C10244" s="1" t="str">
        <f t="shared" si="1134"/>
        <v/>
      </c>
      <c r="D10244" s="1" t="str">
        <f>IF('Raw data'!B10244=0,"",'Raw data'!B10244)</f>
        <v/>
      </c>
      <c r="E10244" s="1" t="str">
        <f>IF('Raw data'!C10244=0,"",'Raw data'!C10244)</f>
        <v/>
      </c>
      <c r="F10244" s="1" t="str">
        <f>IF('Raw data'!D10244=0,"",'Raw data'!D10244)</f>
        <v/>
      </c>
      <c r="H10244" s="8" t="str">
        <f t="shared" si="1135"/>
        <v/>
      </c>
      <c r="I10244" s="1" t="str">
        <f t="shared" si="1136"/>
        <v/>
      </c>
      <c r="K10244" s="1" t="str">
        <f t="shared" si="1137"/>
        <v/>
      </c>
      <c r="M10244" s="1" t="str">
        <f>IF(K10244="","",IF(K10244&gt;Figures!B$6-1,"yes","no"))</f>
        <v/>
      </c>
      <c r="N10244" s="8" t="str">
        <f t="shared" si="1138"/>
        <v/>
      </c>
      <c r="O10244" s="1" t="str">
        <f t="shared" si="1139"/>
        <v/>
      </c>
    </row>
    <row r="10245" spans="1:15" x14ac:dyDescent="0.25">
      <c r="A10245" s="1" t="str">
        <f>IF('Raw data'!A10245="","",'Raw data'!A10245)</f>
        <v/>
      </c>
      <c r="B10245" s="1" t="str">
        <f t="shared" si="1133"/>
        <v/>
      </c>
      <c r="C10245" s="1" t="str">
        <f t="shared" si="1134"/>
        <v/>
      </c>
      <c r="D10245" s="1" t="str">
        <f>IF('Raw data'!B10245=0,"",'Raw data'!B10245)</f>
        <v/>
      </c>
      <c r="E10245" s="1" t="str">
        <f>IF('Raw data'!C10245=0,"",'Raw data'!C10245)</f>
        <v/>
      </c>
      <c r="F10245" s="1" t="str">
        <f>IF('Raw data'!D10245=0,"",'Raw data'!D10245)</f>
        <v/>
      </c>
      <c r="H10245" s="8" t="str">
        <f t="shared" si="1135"/>
        <v/>
      </c>
      <c r="I10245" s="1" t="str">
        <f t="shared" si="1136"/>
        <v/>
      </c>
      <c r="K10245" s="1" t="str">
        <f t="shared" si="1137"/>
        <v/>
      </c>
      <c r="M10245" s="1" t="str">
        <f>IF(K10245="","",IF(K10245&gt;Figures!B$6-1,"yes","no"))</f>
        <v/>
      </c>
      <c r="N10245" s="8" t="str">
        <f t="shared" si="1138"/>
        <v/>
      </c>
      <c r="O10245" s="1" t="str">
        <f t="shared" si="1139"/>
        <v/>
      </c>
    </row>
    <row r="10246" spans="1:15" x14ac:dyDescent="0.25">
      <c r="A10246" s="1" t="str">
        <f>IF('Raw data'!A10246="","",'Raw data'!A10246)</f>
        <v/>
      </c>
      <c r="B10246" s="1" t="str">
        <f t="shared" si="1133"/>
        <v/>
      </c>
      <c r="C10246" s="1" t="str">
        <f t="shared" si="1134"/>
        <v/>
      </c>
      <c r="D10246" s="1" t="str">
        <f>IF('Raw data'!B10246=0,"",'Raw data'!B10246)</f>
        <v/>
      </c>
      <c r="E10246" s="1" t="str">
        <f>IF('Raw data'!C10246=0,"",'Raw data'!C10246)</f>
        <v/>
      </c>
      <c r="F10246" s="1" t="str">
        <f>IF('Raw data'!D10246=0,"",'Raw data'!D10246)</f>
        <v/>
      </c>
      <c r="H10246" s="8" t="str">
        <f t="shared" si="1135"/>
        <v/>
      </c>
      <c r="I10246" s="1" t="str">
        <f t="shared" si="1136"/>
        <v/>
      </c>
      <c r="K10246" s="1" t="str">
        <f t="shared" si="1137"/>
        <v/>
      </c>
      <c r="M10246" s="1" t="str">
        <f>IF(K10246="","",IF(K10246&gt;Figures!B$6-1,"yes","no"))</f>
        <v/>
      </c>
      <c r="N10246" s="8" t="str">
        <f t="shared" si="1138"/>
        <v/>
      </c>
      <c r="O10246" s="1" t="str">
        <f t="shared" si="1139"/>
        <v/>
      </c>
    </row>
    <row r="10247" spans="1:15" x14ac:dyDescent="0.25">
      <c r="A10247" s="1" t="str">
        <f>IF('Raw data'!A10247="","",'Raw data'!A10247)</f>
        <v/>
      </c>
      <c r="B10247" s="1" t="str">
        <f t="shared" si="1133"/>
        <v/>
      </c>
      <c r="C10247" s="1" t="str">
        <f t="shared" si="1134"/>
        <v/>
      </c>
      <c r="D10247" s="1" t="str">
        <f>IF('Raw data'!B10247=0,"",'Raw data'!B10247)</f>
        <v/>
      </c>
      <c r="E10247" s="1" t="str">
        <f>IF('Raw data'!C10247=0,"",'Raw data'!C10247)</f>
        <v/>
      </c>
      <c r="F10247" s="1" t="str">
        <f>IF('Raw data'!D10247=0,"",'Raw data'!D10247)</f>
        <v/>
      </c>
      <c r="H10247" s="8" t="str">
        <f t="shared" si="1135"/>
        <v/>
      </c>
      <c r="I10247" s="1" t="str">
        <f t="shared" si="1136"/>
        <v/>
      </c>
      <c r="K10247" s="1" t="str">
        <f t="shared" si="1137"/>
        <v/>
      </c>
      <c r="M10247" s="1" t="str">
        <f>IF(K10247="","",IF(K10247&gt;Figures!B$6-1,"yes","no"))</f>
        <v/>
      </c>
      <c r="N10247" s="8" t="str">
        <f t="shared" si="1138"/>
        <v/>
      </c>
      <c r="O10247" s="1" t="str">
        <f t="shared" si="1139"/>
        <v/>
      </c>
    </row>
    <row r="10248" spans="1:15" x14ac:dyDescent="0.25">
      <c r="A10248" s="1" t="str">
        <f>IF('Raw data'!A10248="","",'Raw data'!A10248)</f>
        <v/>
      </c>
      <c r="B10248" s="1" t="str">
        <f t="shared" si="1133"/>
        <v/>
      </c>
      <c r="C10248" s="1" t="str">
        <f t="shared" si="1134"/>
        <v/>
      </c>
      <c r="D10248" s="1" t="str">
        <f>IF('Raw data'!B10248=0,"",'Raw data'!B10248)</f>
        <v/>
      </c>
      <c r="E10248" s="1" t="str">
        <f>IF('Raw data'!C10248=0,"",'Raw data'!C10248)</f>
        <v/>
      </c>
      <c r="F10248" s="1" t="str">
        <f>IF('Raw data'!D10248=0,"",'Raw data'!D10248)</f>
        <v/>
      </c>
      <c r="H10248" s="8" t="str">
        <f t="shared" si="1135"/>
        <v/>
      </c>
      <c r="I10248" s="1" t="str">
        <f t="shared" si="1136"/>
        <v/>
      </c>
      <c r="K10248" s="1" t="str">
        <f t="shared" si="1137"/>
        <v/>
      </c>
      <c r="M10248" s="1" t="str">
        <f>IF(K10248="","",IF(K10248&gt;Figures!B$6-1,"yes","no"))</f>
        <v/>
      </c>
      <c r="N10248" s="8" t="str">
        <f t="shared" si="1138"/>
        <v/>
      </c>
      <c r="O10248" s="1" t="str">
        <f t="shared" si="1139"/>
        <v/>
      </c>
    </row>
    <row r="10249" spans="1:15" x14ac:dyDescent="0.25">
      <c r="A10249" s="1" t="str">
        <f>IF('Raw data'!A10249="","",'Raw data'!A10249)</f>
        <v/>
      </c>
      <c r="B10249" s="1" t="str">
        <f t="shared" si="1133"/>
        <v/>
      </c>
      <c r="C10249" s="1" t="str">
        <f t="shared" si="1134"/>
        <v/>
      </c>
      <c r="D10249" s="1" t="str">
        <f>IF('Raw data'!B10249=0,"",'Raw data'!B10249)</f>
        <v/>
      </c>
      <c r="E10249" s="1" t="str">
        <f>IF('Raw data'!C10249=0,"",'Raw data'!C10249)</f>
        <v/>
      </c>
      <c r="F10249" s="1" t="str">
        <f>IF('Raw data'!D10249=0,"",'Raw data'!D10249)</f>
        <v/>
      </c>
      <c r="H10249" s="8" t="str">
        <f t="shared" si="1135"/>
        <v/>
      </c>
      <c r="I10249" s="1" t="str">
        <f t="shared" si="1136"/>
        <v/>
      </c>
      <c r="K10249" s="1" t="str">
        <f t="shared" si="1137"/>
        <v/>
      </c>
      <c r="M10249" s="1" t="str">
        <f>IF(K10249="","",IF(K10249&gt;Figures!B$6-1,"yes","no"))</f>
        <v/>
      </c>
      <c r="N10249" s="8" t="str">
        <f t="shared" si="1138"/>
        <v/>
      </c>
      <c r="O10249" s="1" t="str">
        <f t="shared" si="1139"/>
        <v/>
      </c>
    </row>
    <row r="10250" spans="1:15" x14ac:dyDescent="0.25">
      <c r="A10250" s="1" t="str">
        <f>IF('Raw data'!A10250="","",'Raw data'!A10250)</f>
        <v/>
      </c>
      <c r="B10250" s="1" t="str">
        <f t="shared" si="1133"/>
        <v/>
      </c>
      <c r="C10250" s="1" t="str">
        <f t="shared" si="1134"/>
        <v/>
      </c>
      <c r="D10250" s="1" t="str">
        <f>IF('Raw data'!B10250=0,"",'Raw data'!B10250)</f>
        <v/>
      </c>
      <c r="E10250" s="1" t="str">
        <f>IF('Raw data'!C10250=0,"",'Raw data'!C10250)</f>
        <v/>
      </c>
      <c r="F10250" s="1" t="str">
        <f>IF('Raw data'!D10250=0,"",'Raw data'!D10250)</f>
        <v/>
      </c>
      <c r="H10250" s="8" t="str">
        <f t="shared" si="1135"/>
        <v/>
      </c>
      <c r="I10250" s="1" t="str">
        <f t="shared" si="1136"/>
        <v/>
      </c>
      <c r="K10250" s="1" t="str">
        <f t="shared" si="1137"/>
        <v/>
      </c>
      <c r="M10250" s="1" t="str">
        <f>IF(K10250="","",IF(K10250&gt;Figures!B$6-1,"yes","no"))</f>
        <v/>
      </c>
      <c r="N10250" s="8" t="str">
        <f t="shared" si="1138"/>
        <v/>
      </c>
      <c r="O10250" s="1" t="str">
        <f t="shared" si="1139"/>
        <v/>
      </c>
    </row>
    <row r="10251" spans="1:15" x14ac:dyDescent="0.25">
      <c r="A10251" s="1" t="str">
        <f>IF('Raw data'!A10251="","",'Raw data'!A10251)</f>
        <v/>
      </c>
      <c r="B10251" s="1" t="str">
        <f t="shared" si="1133"/>
        <v/>
      </c>
      <c r="C10251" s="1" t="str">
        <f t="shared" si="1134"/>
        <v/>
      </c>
      <c r="D10251" s="1" t="str">
        <f>IF('Raw data'!B10251=0,"",'Raw data'!B10251)</f>
        <v/>
      </c>
      <c r="E10251" s="1" t="str">
        <f>IF('Raw data'!C10251=0,"",'Raw data'!C10251)</f>
        <v/>
      </c>
      <c r="F10251" s="1" t="str">
        <f>IF('Raw data'!D10251=0,"",'Raw data'!D10251)</f>
        <v/>
      </c>
      <c r="H10251" s="8" t="str">
        <f t="shared" si="1135"/>
        <v/>
      </c>
      <c r="I10251" s="1" t="str">
        <f t="shared" si="1136"/>
        <v/>
      </c>
      <c r="K10251" s="1" t="str">
        <f t="shared" si="1137"/>
        <v/>
      </c>
      <c r="M10251" s="1" t="str">
        <f>IF(K10251="","",IF(K10251&gt;Figures!B$6-1,"yes","no"))</f>
        <v/>
      </c>
      <c r="N10251" s="8" t="str">
        <f t="shared" si="1138"/>
        <v/>
      </c>
      <c r="O10251" s="1" t="str">
        <f t="shared" si="1139"/>
        <v/>
      </c>
    </row>
    <row r="10252" spans="1:15" x14ac:dyDescent="0.25">
      <c r="A10252" s="1" t="str">
        <f>IF('Raw data'!A10252="","",'Raw data'!A10252)</f>
        <v/>
      </c>
      <c r="B10252" s="1" t="str">
        <f t="shared" si="1133"/>
        <v/>
      </c>
      <c r="C10252" s="1" t="str">
        <f t="shared" si="1134"/>
        <v/>
      </c>
      <c r="D10252" s="1" t="str">
        <f>IF('Raw data'!B10252=0,"",'Raw data'!B10252)</f>
        <v/>
      </c>
      <c r="E10252" s="1" t="str">
        <f>IF('Raw data'!C10252=0,"",'Raw data'!C10252)</f>
        <v/>
      </c>
      <c r="F10252" s="1" t="str">
        <f>IF('Raw data'!D10252=0,"",'Raw data'!D10252)</f>
        <v/>
      </c>
      <c r="H10252" s="8" t="str">
        <f t="shared" si="1135"/>
        <v/>
      </c>
      <c r="I10252" s="1" t="str">
        <f t="shared" si="1136"/>
        <v/>
      </c>
      <c r="K10252" s="1" t="str">
        <f t="shared" si="1137"/>
        <v/>
      </c>
      <c r="M10252" s="1" t="str">
        <f>IF(K10252="","",IF(K10252&gt;Figures!B$6-1,"yes","no"))</f>
        <v/>
      </c>
      <c r="N10252" s="8" t="str">
        <f t="shared" si="1138"/>
        <v/>
      </c>
      <c r="O10252" s="1" t="str">
        <f t="shared" si="1139"/>
        <v/>
      </c>
    </row>
    <row r="10253" spans="1:15" x14ac:dyDescent="0.25">
      <c r="A10253" s="1" t="str">
        <f>IF('Raw data'!A10253="","",'Raw data'!A10253)</f>
        <v/>
      </c>
      <c r="B10253" s="1" t="str">
        <f t="shared" si="1133"/>
        <v/>
      </c>
      <c r="C10253" s="1" t="str">
        <f t="shared" si="1134"/>
        <v/>
      </c>
      <c r="D10253" s="1" t="str">
        <f>IF('Raw data'!B10253=0,"",'Raw data'!B10253)</f>
        <v/>
      </c>
      <c r="E10253" s="1" t="str">
        <f>IF('Raw data'!C10253=0,"",'Raw data'!C10253)</f>
        <v/>
      </c>
      <c r="F10253" s="1" t="str">
        <f>IF('Raw data'!D10253=0,"",'Raw data'!D10253)</f>
        <v/>
      </c>
      <c r="H10253" s="8" t="str">
        <f t="shared" si="1135"/>
        <v/>
      </c>
      <c r="I10253" s="1" t="str">
        <f t="shared" si="1136"/>
        <v/>
      </c>
      <c r="K10253" s="1" t="str">
        <f t="shared" si="1137"/>
        <v/>
      </c>
      <c r="M10253" s="1" t="str">
        <f>IF(K10253="","",IF(K10253&gt;Figures!B$6-1,"yes","no"))</f>
        <v/>
      </c>
      <c r="N10253" s="8" t="str">
        <f t="shared" si="1138"/>
        <v/>
      </c>
      <c r="O10253" s="1" t="str">
        <f t="shared" si="1139"/>
        <v/>
      </c>
    </row>
    <row r="10254" spans="1:15" x14ac:dyDescent="0.25">
      <c r="A10254" s="1" t="str">
        <f>IF('Raw data'!A10254="","",'Raw data'!A10254)</f>
        <v/>
      </c>
      <c r="B10254" s="1" t="str">
        <f t="shared" si="1133"/>
        <v/>
      </c>
      <c r="C10254" s="1" t="str">
        <f t="shared" si="1134"/>
        <v/>
      </c>
      <c r="D10254" s="1" t="str">
        <f>IF('Raw data'!B10254=0,"",'Raw data'!B10254)</f>
        <v/>
      </c>
      <c r="E10254" s="1" t="str">
        <f>IF('Raw data'!C10254=0,"",'Raw data'!C10254)</f>
        <v/>
      </c>
      <c r="F10254" s="1" t="str">
        <f>IF('Raw data'!D10254=0,"",'Raw data'!D10254)</f>
        <v/>
      </c>
      <c r="H10254" s="8" t="str">
        <f t="shared" si="1135"/>
        <v/>
      </c>
      <c r="I10254" s="1" t="str">
        <f t="shared" si="1136"/>
        <v/>
      </c>
      <c r="K10254" s="1" t="str">
        <f t="shared" si="1137"/>
        <v/>
      </c>
      <c r="M10254" s="1" t="str">
        <f>IF(K10254="","",IF(K10254&gt;Figures!B$6-1,"yes","no"))</f>
        <v/>
      </c>
      <c r="N10254" s="8" t="str">
        <f t="shared" si="1138"/>
        <v/>
      </c>
      <c r="O10254" s="1" t="str">
        <f t="shared" si="1139"/>
        <v/>
      </c>
    </row>
    <row r="10255" spans="1:15" x14ac:dyDescent="0.25">
      <c r="A10255" s="1" t="str">
        <f>IF('Raw data'!A10255="","",'Raw data'!A10255)</f>
        <v/>
      </c>
      <c r="B10255" s="1" t="str">
        <f t="shared" si="1133"/>
        <v/>
      </c>
      <c r="C10255" s="1" t="str">
        <f t="shared" si="1134"/>
        <v/>
      </c>
      <c r="D10255" s="1" t="str">
        <f>IF('Raw data'!B10255=0,"",'Raw data'!B10255)</f>
        <v/>
      </c>
      <c r="E10255" s="1" t="str">
        <f>IF('Raw data'!C10255=0,"",'Raw data'!C10255)</f>
        <v/>
      </c>
      <c r="F10255" s="1" t="str">
        <f>IF('Raw data'!D10255=0,"",'Raw data'!D10255)</f>
        <v/>
      </c>
      <c r="H10255" s="8" t="str">
        <f t="shared" si="1135"/>
        <v/>
      </c>
      <c r="I10255" s="1" t="str">
        <f t="shared" si="1136"/>
        <v/>
      </c>
      <c r="K10255" s="1" t="str">
        <f t="shared" si="1137"/>
        <v/>
      </c>
      <c r="M10255" s="1" t="str">
        <f>IF(K10255="","",IF(K10255&gt;Figures!B$6-1,"yes","no"))</f>
        <v/>
      </c>
      <c r="N10255" s="8" t="str">
        <f t="shared" si="1138"/>
        <v/>
      </c>
      <c r="O10255" s="1" t="str">
        <f t="shared" si="1139"/>
        <v/>
      </c>
    </row>
    <row r="10256" spans="1:15" x14ac:dyDescent="0.25">
      <c r="A10256" s="1" t="str">
        <f>IF('Raw data'!A10256="","",'Raw data'!A10256)</f>
        <v/>
      </c>
      <c r="B10256" s="1" t="str">
        <f t="shared" si="1133"/>
        <v/>
      </c>
      <c r="C10256" s="1" t="str">
        <f t="shared" si="1134"/>
        <v/>
      </c>
      <c r="D10256" s="1" t="str">
        <f>IF('Raw data'!B10256=0,"",'Raw data'!B10256)</f>
        <v/>
      </c>
      <c r="E10256" s="1" t="str">
        <f>IF('Raw data'!C10256=0,"",'Raw data'!C10256)</f>
        <v/>
      </c>
      <c r="F10256" s="1" t="str">
        <f>IF('Raw data'!D10256=0,"",'Raw data'!D10256)</f>
        <v/>
      </c>
      <c r="H10256" s="8" t="str">
        <f t="shared" si="1135"/>
        <v/>
      </c>
      <c r="I10256" s="1" t="str">
        <f t="shared" si="1136"/>
        <v/>
      </c>
      <c r="K10256" s="1" t="str">
        <f t="shared" si="1137"/>
        <v/>
      </c>
      <c r="M10256" s="1" t="str">
        <f>IF(K10256="","",IF(K10256&gt;Figures!B$6-1,"yes","no"))</f>
        <v/>
      </c>
      <c r="N10256" s="8" t="str">
        <f t="shared" si="1138"/>
        <v/>
      </c>
      <c r="O10256" s="1" t="str">
        <f t="shared" si="1139"/>
        <v/>
      </c>
    </row>
    <row r="10257" spans="1:15" x14ac:dyDescent="0.25">
      <c r="A10257" s="1" t="str">
        <f>IF('Raw data'!A10257="","",'Raw data'!A10257)</f>
        <v/>
      </c>
      <c r="B10257" s="1" t="str">
        <f t="shared" si="1133"/>
        <v/>
      </c>
      <c r="C10257" s="1" t="str">
        <f t="shared" si="1134"/>
        <v/>
      </c>
      <c r="D10257" s="1" t="str">
        <f>IF('Raw data'!B10257=0,"",'Raw data'!B10257)</f>
        <v/>
      </c>
      <c r="E10257" s="1" t="str">
        <f>IF('Raw data'!C10257=0,"",'Raw data'!C10257)</f>
        <v/>
      </c>
      <c r="F10257" s="1" t="str">
        <f>IF('Raw data'!D10257=0,"",'Raw data'!D10257)</f>
        <v/>
      </c>
      <c r="H10257" s="8" t="str">
        <f t="shared" si="1135"/>
        <v/>
      </c>
      <c r="I10257" s="1" t="str">
        <f t="shared" si="1136"/>
        <v/>
      </c>
      <c r="K10257" s="1" t="str">
        <f t="shared" si="1137"/>
        <v/>
      </c>
      <c r="M10257" s="1" t="str">
        <f>IF(K10257="","",IF(K10257&gt;Figures!B$6-1,"yes","no"))</f>
        <v/>
      </c>
      <c r="N10257" s="8" t="str">
        <f t="shared" si="1138"/>
        <v/>
      </c>
      <c r="O10257" s="1" t="str">
        <f t="shared" si="1139"/>
        <v/>
      </c>
    </row>
    <row r="10258" spans="1:15" x14ac:dyDescent="0.25">
      <c r="A10258" s="1" t="str">
        <f>IF('Raw data'!A10258="","",'Raw data'!A10258)</f>
        <v/>
      </c>
      <c r="B10258" s="1" t="str">
        <f t="shared" si="1133"/>
        <v/>
      </c>
      <c r="C10258" s="1" t="str">
        <f t="shared" si="1134"/>
        <v/>
      </c>
      <c r="D10258" s="1" t="str">
        <f>IF('Raw data'!B10258=0,"",'Raw data'!B10258)</f>
        <v/>
      </c>
      <c r="E10258" s="1" t="str">
        <f>IF('Raw data'!C10258=0,"",'Raw data'!C10258)</f>
        <v/>
      </c>
      <c r="F10258" s="1" t="str">
        <f>IF('Raw data'!D10258=0,"",'Raw data'!D10258)</f>
        <v/>
      </c>
      <c r="H10258" s="8" t="str">
        <f t="shared" si="1135"/>
        <v/>
      </c>
      <c r="I10258" s="1" t="str">
        <f t="shared" si="1136"/>
        <v/>
      </c>
      <c r="K10258" s="1" t="str">
        <f t="shared" si="1137"/>
        <v/>
      </c>
      <c r="M10258" s="1" t="str">
        <f>IF(K10258="","",IF(K10258&gt;Figures!B$6-1,"yes","no"))</f>
        <v/>
      </c>
      <c r="N10258" s="8" t="str">
        <f t="shared" si="1138"/>
        <v/>
      </c>
      <c r="O10258" s="1" t="str">
        <f t="shared" si="1139"/>
        <v/>
      </c>
    </row>
    <row r="10259" spans="1:15" x14ac:dyDescent="0.25">
      <c r="A10259" s="1" t="str">
        <f>IF('Raw data'!A10259="","",'Raw data'!A10259)</f>
        <v/>
      </c>
      <c r="B10259" s="1" t="str">
        <f t="shared" si="1133"/>
        <v/>
      </c>
      <c r="C10259" s="1" t="str">
        <f t="shared" si="1134"/>
        <v/>
      </c>
      <c r="D10259" s="1" t="str">
        <f>IF('Raw data'!B10259=0,"",'Raw data'!B10259)</f>
        <v/>
      </c>
      <c r="E10259" s="1" t="str">
        <f>IF('Raw data'!C10259=0,"",'Raw data'!C10259)</f>
        <v/>
      </c>
      <c r="F10259" s="1" t="str">
        <f>IF('Raw data'!D10259=0,"",'Raw data'!D10259)</f>
        <v/>
      </c>
      <c r="H10259" s="8" t="str">
        <f t="shared" si="1135"/>
        <v/>
      </c>
      <c r="I10259" s="1" t="str">
        <f t="shared" si="1136"/>
        <v/>
      </c>
      <c r="K10259" s="1" t="str">
        <f t="shared" si="1137"/>
        <v/>
      </c>
      <c r="M10259" s="1" t="str">
        <f>IF(K10259="","",IF(K10259&gt;Figures!B$6-1,"yes","no"))</f>
        <v/>
      </c>
      <c r="N10259" s="8" t="str">
        <f t="shared" si="1138"/>
        <v/>
      </c>
      <c r="O10259" s="1" t="str">
        <f t="shared" si="1139"/>
        <v/>
      </c>
    </row>
    <row r="10260" spans="1:15" x14ac:dyDescent="0.25">
      <c r="A10260" s="1" t="str">
        <f>IF('Raw data'!A10260="","",'Raw data'!A10260)</f>
        <v/>
      </c>
      <c r="B10260" s="1" t="str">
        <f t="shared" si="1133"/>
        <v/>
      </c>
      <c r="C10260" s="1" t="str">
        <f t="shared" si="1134"/>
        <v/>
      </c>
      <c r="D10260" s="1" t="str">
        <f>IF('Raw data'!B10260=0,"",'Raw data'!B10260)</f>
        <v/>
      </c>
      <c r="E10260" s="1" t="str">
        <f>IF('Raw data'!C10260=0,"",'Raw data'!C10260)</f>
        <v/>
      </c>
      <c r="F10260" s="1" t="str">
        <f>IF('Raw data'!D10260=0,"",'Raw data'!D10260)</f>
        <v/>
      </c>
      <c r="H10260" s="8" t="str">
        <f t="shared" si="1135"/>
        <v/>
      </c>
      <c r="I10260" s="1" t="str">
        <f t="shared" si="1136"/>
        <v/>
      </c>
      <c r="K10260" s="1" t="str">
        <f t="shared" si="1137"/>
        <v/>
      </c>
      <c r="M10260" s="1" t="str">
        <f>IF(K10260="","",IF(K10260&gt;Figures!B$6-1,"yes","no"))</f>
        <v/>
      </c>
      <c r="N10260" s="8" t="str">
        <f t="shared" si="1138"/>
        <v/>
      </c>
      <c r="O10260" s="1" t="str">
        <f t="shared" si="1139"/>
        <v/>
      </c>
    </row>
    <row r="10261" spans="1:15" x14ac:dyDescent="0.25">
      <c r="A10261" s="1" t="str">
        <f>IF('Raw data'!A10261="","",'Raw data'!A10261)</f>
        <v/>
      </c>
      <c r="B10261" s="1" t="str">
        <f t="shared" si="1133"/>
        <v/>
      </c>
      <c r="C10261" s="1" t="str">
        <f t="shared" si="1134"/>
        <v/>
      </c>
      <c r="D10261" s="1" t="str">
        <f>IF('Raw data'!B10261=0,"",'Raw data'!B10261)</f>
        <v/>
      </c>
      <c r="E10261" s="1" t="str">
        <f>IF('Raw data'!C10261=0,"",'Raw data'!C10261)</f>
        <v/>
      </c>
      <c r="F10261" s="1" t="str">
        <f>IF('Raw data'!D10261=0,"",'Raw data'!D10261)</f>
        <v/>
      </c>
      <c r="H10261" s="8" t="str">
        <f t="shared" si="1135"/>
        <v/>
      </c>
      <c r="I10261" s="1" t="str">
        <f t="shared" si="1136"/>
        <v/>
      </c>
      <c r="K10261" s="1" t="str">
        <f t="shared" si="1137"/>
        <v/>
      </c>
      <c r="M10261" s="1" t="str">
        <f>IF(K10261="","",IF(K10261&gt;Figures!B$6-1,"yes","no"))</f>
        <v/>
      </c>
      <c r="N10261" s="8" t="str">
        <f t="shared" si="1138"/>
        <v/>
      </c>
      <c r="O10261" s="1" t="str">
        <f t="shared" si="1139"/>
        <v/>
      </c>
    </row>
    <row r="10262" spans="1:15" x14ac:dyDescent="0.25">
      <c r="A10262" s="1" t="str">
        <f>IF('Raw data'!A10262="","",'Raw data'!A10262)</f>
        <v/>
      </c>
      <c r="B10262" s="1" t="str">
        <f t="shared" si="1133"/>
        <v/>
      </c>
      <c r="C10262" s="1" t="str">
        <f t="shared" si="1134"/>
        <v/>
      </c>
      <c r="D10262" s="1" t="str">
        <f>IF('Raw data'!B10262=0,"",'Raw data'!B10262)</f>
        <v/>
      </c>
      <c r="E10262" s="1" t="str">
        <f>IF('Raw data'!C10262=0,"",'Raw data'!C10262)</f>
        <v/>
      </c>
      <c r="F10262" s="1" t="str">
        <f>IF('Raw data'!D10262=0,"",'Raw data'!D10262)</f>
        <v/>
      </c>
      <c r="H10262" s="8" t="str">
        <f t="shared" si="1135"/>
        <v/>
      </c>
      <c r="I10262" s="1" t="str">
        <f t="shared" si="1136"/>
        <v/>
      </c>
      <c r="K10262" s="1" t="str">
        <f t="shared" si="1137"/>
        <v/>
      </c>
      <c r="M10262" s="1" t="str">
        <f>IF(K10262="","",IF(K10262&gt;Figures!B$6-1,"yes","no"))</f>
        <v/>
      </c>
      <c r="N10262" s="8" t="str">
        <f t="shared" si="1138"/>
        <v/>
      </c>
      <c r="O10262" s="1" t="str">
        <f t="shared" si="1139"/>
        <v/>
      </c>
    </row>
    <row r="10263" spans="1:15" x14ac:dyDescent="0.25">
      <c r="A10263" s="1" t="str">
        <f>IF('Raw data'!A10263="","",'Raw data'!A10263)</f>
        <v/>
      </c>
      <c r="B10263" s="1" t="str">
        <f t="shared" si="1133"/>
        <v/>
      </c>
      <c r="C10263" s="1" t="str">
        <f t="shared" si="1134"/>
        <v/>
      </c>
      <c r="D10263" s="1" t="str">
        <f>IF('Raw data'!B10263=0,"",'Raw data'!B10263)</f>
        <v/>
      </c>
      <c r="E10263" s="1" t="str">
        <f>IF('Raw data'!C10263=0,"",'Raw data'!C10263)</f>
        <v/>
      </c>
      <c r="F10263" s="1" t="str">
        <f>IF('Raw data'!D10263=0,"",'Raw data'!D10263)</f>
        <v/>
      </c>
      <c r="H10263" s="8" t="str">
        <f t="shared" si="1135"/>
        <v/>
      </c>
      <c r="I10263" s="1" t="str">
        <f t="shared" si="1136"/>
        <v/>
      </c>
      <c r="K10263" s="1" t="str">
        <f t="shared" si="1137"/>
        <v/>
      </c>
      <c r="M10263" s="1" t="str">
        <f>IF(K10263="","",IF(K10263&gt;Figures!B$6-1,"yes","no"))</f>
        <v/>
      </c>
      <c r="N10263" s="8" t="str">
        <f t="shared" si="1138"/>
        <v/>
      </c>
      <c r="O10263" s="1" t="str">
        <f t="shared" si="1139"/>
        <v/>
      </c>
    </row>
    <row r="10264" spans="1:15" x14ac:dyDescent="0.25">
      <c r="A10264" s="1" t="str">
        <f>IF('Raw data'!A10264="","",'Raw data'!A10264)</f>
        <v/>
      </c>
      <c r="B10264" s="1" t="str">
        <f t="shared" si="1133"/>
        <v/>
      </c>
      <c r="C10264" s="1" t="str">
        <f t="shared" si="1134"/>
        <v/>
      </c>
      <c r="D10264" s="1" t="str">
        <f>IF('Raw data'!B10264=0,"",'Raw data'!B10264)</f>
        <v/>
      </c>
      <c r="E10264" s="1" t="str">
        <f>IF('Raw data'!C10264=0,"",'Raw data'!C10264)</f>
        <v/>
      </c>
      <c r="F10264" s="1" t="str">
        <f>IF('Raw data'!D10264=0,"",'Raw data'!D10264)</f>
        <v/>
      </c>
      <c r="H10264" s="8" t="str">
        <f t="shared" si="1135"/>
        <v/>
      </c>
      <c r="I10264" s="1" t="str">
        <f t="shared" si="1136"/>
        <v/>
      </c>
      <c r="K10264" s="1" t="str">
        <f t="shared" si="1137"/>
        <v/>
      </c>
      <c r="M10264" s="1" t="str">
        <f>IF(K10264="","",IF(K10264&gt;Figures!B$6-1,"yes","no"))</f>
        <v/>
      </c>
      <c r="N10264" s="8" t="str">
        <f t="shared" si="1138"/>
        <v/>
      </c>
      <c r="O10264" s="1" t="str">
        <f t="shared" si="1139"/>
        <v/>
      </c>
    </row>
    <row r="10265" spans="1:15" x14ac:dyDescent="0.25">
      <c r="A10265" s="1" t="str">
        <f>IF('Raw data'!A10265="","",'Raw data'!A10265)</f>
        <v/>
      </c>
      <c r="B10265" s="1" t="str">
        <f t="shared" si="1133"/>
        <v/>
      </c>
      <c r="C10265" s="1" t="str">
        <f t="shared" si="1134"/>
        <v/>
      </c>
      <c r="D10265" s="1" t="str">
        <f>IF('Raw data'!B10265=0,"",'Raw data'!B10265)</f>
        <v/>
      </c>
      <c r="E10265" s="1" t="str">
        <f>IF('Raw data'!C10265=0,"",'Raw data'!C10265)</f>
        <v/>
      </c>
      <c r="F10265" s="1" t="str">
        <f>IF('Raw data'!D10265=0,"",'Raw data'!D10265)</f>
        <v/>
      </c>
      <c r="H10265" s="8" t="str">
        <f t="shared" si="1135"/>
        <v/>
      </c>
      <c r="I10265" s="1" t="str">
        <f t="shared" si="1136"/>
        <v/>
      </c>
      <c r="K10265" s="1" t="str">
        <f t="shared" si="1137"/>
        <v/>
      </c>
      <c r="M10265" s="1" t="str">
        <f>IF(K10265="","",IF(K10265&gt;Figures!B$6-1,"yes","no"))</f>
        <v/>
      </c>
      <c r="N10265" s="8" t="str">
        <f t="shared" si="1138"/>
        <v/>
      </c>
      <c r="O10265" s="1" t="str">
        <f t="shared" si="1139"/>
        <v/>
      </c>
    </row>
    <row r="10266" spans="1:15" x14ac:dyDescent="0.25">
      <c r="A10266" s="1" t="str">
        <f>IF('Raw data'!A10266="","",'Raw data'!A10266)</f>
        <v/>
      </c>
      <c r="B10266" s="1" t="str">
        <f t="shared" si="1133"/>
        <v/>
      </c>
      <c r="C10266" s="1" t="str">
        <f t="shared" si="1134"/>
        <v/>
      </c>
      <c r="D10266" s="1" t="str">
        <f>IF('Raw data'!B10266=0,"",'Raw data'!B10266)</f>
        <v/>
      </c>
      <c r="E10266" s="1" t="str">
        <f>IF('Raw data'!C10266=0,"",'Raw data'!C10266)</f>
        <v/>
      </c>
      <c r="F10266" s="1" t="str">
        <f>IF('Raw data'!D10266=0,"",'Raw data'!D10266)</f>
        <v/>
      </c>
      <c r="H10266" s="8" t="str">
        <f t="shared" si="1135"/>
        <v/>
      </c>
      <c r="I10266" s="1" t="str">
        <f t="shared" si="1136"/>
        <v/>
      </c>
      <c r="K10266" s="1" t="str">
        <f t="shared" si="1137"/>
        <v/>
      </c>
      <c r="M10266" s="1" t="str">
        <f>IF(K10266="","",IF(K10266&gt;Figures!B$6-1,"yes","no"))</f>
        <v/>
      </c>
      <c r="N10266" s="8" t="str">
        <f t="shared" si="1138"/>
        <v/>
      </c>
      <c r="O10266" s="1" t="str">
        <f t="shared" si="1139"/>
        <v/>
      </c>
    </row>
    <row r="10267" spans="1:15" x14ac:dyDescent="0.25">
      <c r="A10267" s="1" t="str">
        <f>IF('Raw data'!A10267="","",'Raw data'!A10267)</f>
        <v/>
      </c>
      <c r="B10267" s="1" t="str">
        <f t="shared" si="1133"/>
        <v/>
      </c>
      <c r="C10267" s="1" t="str">
        <f t="shared" si="1134"/>
        <v/>
      </c>
      <c r="D10267" s="1" t="str">
        <f>IF('Raw data'!B10267=0,"",'Raw data'!B10267)</f>
        <v/>
      </c>
      <c r="E10267" s="1" t="str">
        <f>IF('Raw data'!C10267=0,"",'Raw data'!C10267)</f>
        <v/>
      </c>
      <c r="F10267" s="1" t="str">
        <f>IF('Raw data'!D10267=0,"",'Raw data'!D10267)</f>
        <v/>
      </c>
      <c r="H10267" s="8" t="str">
        <f t="shared" si="1135"/>
        <v/>
      </c>
      <c r="I10267" s="1" t="str">
        <f t="shared" si="1136"/>
        <v/>
      </c>
      <c r="K10267" s="1" t="str">
        <f t="shared" si="1137"/>
        <v/>
      </c>
      <c r="M10267" s="1" t="str">
        <f>IF(K10267="","",IF(K10267&gt;Figures!B$6-1,"yes","no"))</f>
        <v/>
      </c>
      <c r="N10267" s="8" t="str">
        <f t="shared" si="1138"/>
        <v/>
      </c>
      <c r="O10267" s="1" t="str">
        <f t="shared" si="1139"/>
        <v/>
      </c>
    </row>
    <row r="10268" spans="1:15" x14ac:dyDescent="0.25">
      <c r="A10268" s="1" t="str">
        <f>IF('Raw data'!A10268="","",'Raw data'!A10268)</f>
        <v/>
      </c>
      <c r="B10268" s="1" t="str">
        <f t="shared" si="1133"/>
        <v/>
      </c>
      <c r="C10268" s="1" t="str">
        <f t="shared" si="1134"/>
        <v/>
      </c>
      <c r="D10268" s="1" t="str">
        <f>IF('Raw data'!B10268=0,"",'Raw data'!B10268)</f>
        <v/>
      </c>
      <c r="E10268" s="1" t="str">
        <f>IF('Raw data'!C10268=0,"",'Raw data'!C10268)</f>
        <v/>
      </c>
      <c r="F10268" s="1" t="str">
        <f>IF('Raw data'!D10268=0,"",'Raw data'!D10268)</f>
        <v/>
      </c>
      <c r="H10268" s="8" t="str">
        <f t="shared" si="1135"/>
        <v/>
      </c>
      <c r="I10268" s="1" t="str">
        <f t="shared" si="1136"/>
        <v/>
      </c>
      <c r="K10268" s="1" t="str">
        <f t="shared" si="1137"/>
        <v/>
      </c>
      <c r="M10268" s="1" t="str">
        <f>IF(K10268="","",IF(K10268&gt;Figures!B$6-1,"yes","no"))</f>
        <v/>
      </c>
      <c r="N10268" s="8" t="str">
        <f t="shared" si="1138"/>
        <v/>
      </c>
      <c r="O10268" s="1" t="str">
        <f t="shared" si="1139"/>
        <v/>
      </c>
    </row>
    <row r="10269" spans="1:15" x14ac:dyDescent="0.25">
      <c r="A10269" s="1" t="str">
        <f>IF('Raw data'!A10269="","",'Raw data'!A10269)</f>
        <v/>
      </c>
      <c r="B10269" s="1" t="str">
        <f t="shared" si="1133"/>
        <v/>
      </c>
      <c r="C10269" s="1" t="str">
        <f t="shared" si="1134"/>
        <v/>
      </c>
      <c r="D10269" s="1" t="str">
        <f>IF('Raw data'!B10269=0,"",'Raw data'!B10269)</f>
        <v/>
      </c>
      <c r="E10269" s="1" t="str">
        <f>IF('Raw data'!C10269=0,"",'Raw data'!C10269)</f>
        <v/>
      </c>
      <c r="F10269" s="1" t="str">
        <f>IF('Raw data'!D10269=0,"",'Raw data'!D10269)</f>
        <v/>
      </c>
      <c r="H10269" s="8" t="str">
        <f t="shared" si="1135"/>
        <v/>
      </c>
      <c r="I10269" s="1" t="str">
        <f t="shared" si="1136"/>
        <v/>
      </c>
      <c r="K10269" s="1" t="str">
        <f t="shared" si="1137"/>
        <v/>
      </c>
      <c r="M10269" s="1" t="str">
        <f>IF(K10269="","",IF(K10269&gt;Figures!B$6-1,"yes","no"))</f>
        <v/>
      </c>
      <c r="N10269" s="8" t="str">
        <f t="shared" si="1138"/>
        <v/>
      </c>
      <c r="O10269" s="1" t="str">
        <f t="shared" si="1139"/>
        <v/>
      </c>
    </row>
    <row r="10270" spans="1:15" x14ac:dyDescent="0.25">
      <c r="A10270" s="1" t="str">
        <f>IF('Raw data'!A10270="","",'Raw data'!A10270)</f>
        <v/>
      </c>
      <c r="B10270" s="1" t="str">
        <f t="shared" si="1133"/>
        <v/>
      </c>
      <c r="C10270" s="1" t="str">
        <f t="shared" si="1134"/>
        <v/>
      </c>
      <c r="D10270" s="1" t="str">
        <f>IF('Raw data'!B10270=0,"",'Raw data'!B10270)</f>
        <v/>
      </c>
      <c r="E10270" s="1" t="str">
        <f>IF('Raw data'!C10270=0,"",'Raw data'!C10270)</f>
        <v/>
      </c>
      <c r="F10270" s="1" t="str">
        <f>IF('Raw data'!D10270=0,"",'Raw data'!D10270)</f>
        <v/>
      </c>
      <c r="H10270" s="8" t="str">
        <f t="shared" si="1135"/>
        <v/>
      </c>
      <c r="I10270" s="1" t="str">
        <f t="shared" si="1136"/>
        <v/>
      </c>
      <c r="K10270" s="1" t="str">
        <f t="shared" si="1137"/>
        <v/>
      </c>
      <c r="M10270" s="1" t="str">
        <f>IF(K10270="","",IF(K10270&gt;Figures!B$6-1,"yes","no"))</f>
        <v/>
      </c>
      <c r="N10270" s="8" t="str">
        <f t="shared" si="1138"/>
        <v/>
      </c>
      <c r="O10270" s="1" t="str">
        <f t="shared" si="1139"/>
        <v/>
      </c>
    </row>
    <row r="10271" spans="1:15" x14ac:dyDescent="0.25">
      <c r="A10271" s="1" t="str">
        <f>IF('Raw data'!A10271="","",'Raw data'!A10271)</f>
        <v/>
      </c>
      <c r="B10271" s="1" t="str">
        <f t="shared" si="1133"/>
        <v/>
      </c>
      <c r="C10271" s="1" t="str">
        <f t="shared" si="1134"/>
        <v/>
      </c>
      <c r="D10271" s="1" t="str">
        <f>IF('Raw data'!B10271=0,"",'Raw data'!B10271)</f>
        <v/>
      </c>
      <c r="E10271" s="1" t="str">
        <f>IF('Raw data'!C10271=0,"",'Raw data'!C10271)</f>
        <v/>
      </c>
      <c r="F10271" s="1" t="str">
        <f>IF('Raw data'!D10271=0,"",'Raw data'!D10271)</f>
        <v/>
      </c>
      <c r="H10271" s="8" t="str">
        <f t="shared" si="1135"/>
        <v/>
      </c>
      <c r="I10271" s="1" t="str">
        <f t="shared" si="1136"/>
        <v/>
      </c>
      <c r="K10271" s="1" t="str">
        <f t="shared" si="1137"/>
        <v/>
      </c>
      <c r="M10271" s="1" t="str">
        <f>IF(K10271="","",IF(K10271&gt;Figures!B$6-1,"yes","no"))</f>
        <v/>
      </c>
      <c r="N10271" s="8" t="str">
        <f t="shared" si="1138"/>
        <v/>
      </c>
      <c r="O10271" s="1" t="str">
        <f t="shared" si="1139"/>
        <v/>
      </c>
    </row>
    <row r="10272" spans="1:15" x14ac:dyDescent="0.25">
      <c r="A10272" s="1" t="str">
        <f>IF('Raw data'!A10272="","",'Raw data'!A10272)</f>
        <v/>
      </c>
      <c r="B10272" s="1" t="str">
        <f t="shared" si="1133"/>
        <v/>
      </c>
      <c r="C10272" s="1" t="str">
        <f t="shared" si="1134"/>
        <v/>
      </c>
      <c r="D10272" s="1" t="str">
        <f>IF('Raw data'!B10272=0,"",'Raw data'!B10272)</f>
        <v/>
      </c>
      <c r="E10272" s="1" t="str">
        <f>IF('Raw data'!C10272=0,"",'Raw data'!C10272)</f>
        <v/>
      </c>
      <c r="F10272" s="1" t="str">
        <f>IF('Raw data'!D10272=0,"",'Raw data'!D10272)</f>
        <v/>
      </c>
      <c r="H10272" s="8" t="str">
        <f t="shared" si="1135"/>
        <v/>
      </c>
      <c r="I10272" s="1" t="str">
        <f t="shared" si="1136"/>
        <v/>
      </c>
      <c r="K10272" s="1" t="str">
        <f t="shared" si="1137"/>
        <v/>
      </c>
      <c r="M10272" s="1" t="str">
        <f>IF(K10272="","",IF(K10272&gt;Figures!B$6-1,"yes","no"))</f>
        <v/>
      </c>
      <c r="N10272" s="8" t="str">
        <f t="shared" si="1138"/>
        <v/>
      </c>
      <c r="O10272" s="1" t="str">
        <f t="shared" si="1139"/>
        <v/>
      </c>
    </row>
    <row r="10273" spans="1:15" x14ac:dyDescent="0.25">
      <c r="A10273" s="1" t="str">
        <f>IF('Raw data'!A10273="","",'Raw data'!A10273)</f>
        <v/>
      </c>
      <c r="B10273" s="1" t="str">
        <f t="shared" si="1133"/>
        <v/>
      </c>
      <c r="C10273" s="1" t="str">
        <f t="shared" si="1134"/>
        <v/>
      </c>
      <c r="D10273" s="1" t="str">
        <f>IF('Raw data'!B10273=0,"",'Raw data'!B10273)</f>
        <v/>
      </c>
      <c r="E10273" s="1" t="str">
        <f>IF('Raw data'!C10273=0,"",'Raw data'!C10273)</f>
        <v/>
      </c>
      <c r="F10273" s="1" t="str">
        <f>IF('Raw data'!D10273=0,"",'Raw data'!D10273)</f>
        <v/>
      </c>
      <c r="H10273" s="8" t="str">
        <f t="shared" si="1135"/>
        <v/>
      </c>
      <c r="I10273" s="1" t="str">
        <f t="shared" si="1136"/>
        <v/>
      </c>
      <c r="K10273" s="1" t="str">
        <f t="shared" si="1137"/>
        <v/>
      </c>
      <c r="M10273" s="1" t="str">
        <f>IF(K10273="","",IF(K10273&gt;Figures!B$6-1,"yes","no"))</f>
        <v/>
      </c>
      <c r="N10273" s="8" t="str">
        <f t="shared" si="1138"/>
        <v/>
      </c>
      <c r="O10273" s="1" t="str">
        <f t="shared" si="1139"/>
        <v/>
      </c>
    </row>
    <row r="10274" spans="1:15" x14ac:dyDescent="0.25">
      <c r="A10274" s="1" t="str">
        <f>IF('Raw data'!A10274="","",'Raw data'!A10274)</f>
        <v/>
      </c>
      <c r="B10274" s="1" t="str">
        <f t="shared" si="1133"/>
        <v/>
      </c>
      <c r="C10274" s="1" t="str">
        <f t="shared" si="1134"/>
        <v/>
      </c>
      <c r="D10274" s="1" t="str">
        <f>IF('Raw data'!B10274=0,"",'Raw data'!B10274)</f>
        <v/>
      </c>
      <c r="E10274" s="1" t="str">
        <f>IF('Raw data'!C10274=0,"",'Raw data'!C10274)</f>
        <v/>
      </c>
      <c r="F10274" s="1" t="str">
        <f>IF('Raw data'!D10274=0,"",'Raw data'!D10274)</f>
        <v/>
      </c>
      <c r="H10274" s="8" t="str">
        <f t="shared" si="1135"/>
        <v/>
      </c>
      <c r="I10274" s="1" t="str">
        <f t="shared" si="1136"/>
        <v/>
      </c>
      <c r="K10274" s="1" t="str">
        <f t="shared" si="1137"/>
        <v/>
      </c>
      <c r="M10274" s="1" t="str">
        <f>IF(K10274="","",IF(K10274&gt;Figures!B$6-1,"yes","no"))</f>
        <v/>
      </c>
      <c r="N10274" s="8" t="str">
        <f t="shared" si="1138"/>
        <v/>
      </c>
      <c r="O10274" s="1" t="str">
        <f t="shared" si="1139"/>
        <v/>
      </c>
    </row>
    <row r="10275" spans="1:15" x14ac:dyDescent="0.25">
      <c r="A10275" s="1" t="str">
        <f>IF('Raw data'!A10275="","",'Raw data'!A10275)</f>
        <v/>
      </c>
      <c r="B10275" s="1" t="str">
        <f t="shared" si="1133"/>
        <v/>
      </c>
      <c r="C10275" s="1" t="str">
        <f t="shared" si="1134"/>
        <v/>
      </c>
      <c r="D10275" s="1" t="str">
        <f>IF('Raw data'!B10275=0,"",'Raw data'!B10275)</f>
        <v/>
      </c>
      <c r="E10275" s="1" t="str">
        <f>IF('Raw data'!C10275=0,"",'Raw data'!C10275)</f>
        <v/>
      </c>
      <c r="F10275" s="1" t="str">
        <f>IF('Raw data'!D10275=0,"",'Raw data'!D10275)</f>
        <v/>
      </c>
      <c r="H10275" s="8" t="str">
        <f t="shared" si="1135"/>
        <v/>
      </c>
      <c r="I10275" s="1" t="str">
        <f t="shared" si="1136"/>
        <v/>
      </c>
      <c r="K10275" s="1" t="str">
        <f t="shared" si="1137"/>
        <v/>
      </c>
      <c r="M10275" s="1" t="str">
        <f>IF(K10275="","",IF(K10275&gt;Figures!B$6-1,"yes","no"))</f>
        <v/>
      </c>
      <c r="N10275" s="8" t="str">
        <f t="shared" si="1138"/>
        <v/>
      </c>
      <c r="O10275" s="1" t="str">
        <f t="shared" si="1139"/>
        <v/>
      </c>
    </row>
    <row r="10276" spans="1:15" x14ac:dyDescent="0.25">
      <c r="A10276" s="1" t="str">
        <f>IF('Raw data'!A10276="","",'Raw data'!A10276)</f>
        <v/>
      </c>
      <c r="B10276" s="1" t="str">
        <f t="shared" si="1133"/>
        <v/>
      </c>
      <c r="C10276" s="1" t="str">
        <f t="shared" si="1134"/>
        <v/>
      </c>
      <c r="D10276" s="1" t="str">
        <f>IF('Raw data'!B10276=0,"",'Raw data'!B10276)</f>
        <v/>
      </c>
      <c r="E10276" s="1" t="str">
        <f>IF('Raw data'!C10276=0,"",'Raw data'!C10276)</f>
        <v/>
      </c>
      <c r="F10276" s="1" t="str">
        <f>IF('Raw data'!D10276=0,"",'Raw data'!D10276)</f>
        <v/>
      </c>
      <c r="H10276" s="8" t="str">
        <f t="shared" si="1135"/>
        <v/>
      </c>
      <c r="I10276" s="1" t="str">
        <f t="shared" si="1136"/>
        <v/>
      </c>
      <c r="K10276" s="1" t="str">
        <f t="shared" si="1137"/>
        <v/>
      </c>
      <c r="M10276" s="1" t="str">
        <f>IF(K10276="","",IF(K10276&gt;Figures!B$6-1,"yes","no"))</f>
        <v/>
      </c>
      <c r="N10276" s="8" t="str">
        <f t="shared" si="1138"/>
        <v/>
      </c>
      <c r="O10276" s="1" t="str">
        <f t="shared" si="1139"/>
        <v/>
      </c>
    </row>
    <row r="10277" spans="1:15" x14ac:dyDescent="0.25">
      <c r="A10277" s="1" t="str">
        <f>IF('Raw data'!A10277="","",'Raw data'!A10277)</f>
        <v/>
      </c>
      <c r="B10277" s="1" t="str">
        <f t="shared" si="1133"/>
        <v/>
      </c>
      <c r="C10277" s="1" t="str">
        <f t="shared" si="1134"/>
        <v/>
      </c>
      <c r="D10277" s="1" t="str">
        <f>IF('Raw data'!B10277=0,"",'Raw data'!B10277)</f>
        <v/>
      </c>
      <c r="E10277" s="1" t="str">
        <f>IF('Raw data'!C10277=0,"",'Raw data'!C10277)</f>
        <v/>
      </c>
      <c r="F10277" s="1" t="str">
        <f>IF('Raw data'!D10277=0,"",'Raw data'!D10277)</f>
        <v/>
      </c>
      <c r="H10277" s="8" t="str">
        <f t="shared" si="1135"/>
        <v/>
      </c>
      <c r="I10277" s="1" t="str">
        <f t="shared" si="1136"/>
        <v/>
      </c>
      <c r="K10277" s="1" t="str">
        <f t="shared" si="1137"/>
        <v/>
      </c>
      <c r="M10277" s="1" t="str">
        <f>IF(K10277="","",IF(K10277&gt;Figures!B$6-1,"yes","no"))</f>
        <v/>
      </c>
      <c r="N10277" s="8" t="str">
        <f t="shared" si="1138"/>
        <v/>
      </c>
      <c r="O10277" s="1" t="str">
        <f t="shared" si="1139"/>
        <v/>
      </c>
    </row>
    <row r="10278" spans="1:15" x14ac:dyDescent="0.25">
      <c r="A10278" s="1" t="str">
        <f>IF('Raw data'!A10278="","",'Raw data'!A10278)</f>
        <v/>
      </c>
      <c r="B10278" s="1" t="str">
        <f t="shared" si="1133"/>
        <v/>
      </c>
      <c r="C10278" s="1" t="str">
        <f t="shared" si="1134"/>
        <v/>
      </c>
      <c r="D10278" s="1" t="str">
        <f>IF('Raw data'!B10278=0,"",'Raw data'!B10278)</f>
        <v/>
      </c>
      <c r="E10278" s="1" t="str">
        <f>IF('Raw data'!C10278=0,"",'Raw data'!C10278)</f>
        <v/>
      </c>
      <c r="F10278" s="1" t="str">
        <f>IF('Raw data'!D10278=0,"",'Raw data'!D10278)</f>
        <v/>
      </c>
      <c r="H10278" s="8" t="str">
        <f t="shared" si="1135"/>
        <v/>
      </c>
      <c r="I10278" s="1" t="str">
        <f t="shared" si="1136"/>
        <v/>
      </c>
      <c r="K10278" s="1" t="str">
        <f t="shared" si="1137"/>
        <v/>
      </c>
      <c r="M10278" s="1" t="str">
        <f>IF(K10278="","",IF(K10278&gt;Figures!B$6-1,"yes","no"))</f>
        <v/>
      </c>
      <c r="N10278" s="8" t="str">
        <f t="shared" si="1138"/>
        <v/>
      </c>
      <c r="O10278" s="1" t="str">
        <f t="shared" si="1139"/>
        <v/>
      </c>
    </row>
    <row r="10279" spans="1:15" x14ac:dyDescent="0.25">
      <c r="A10279" s="1" t="str">
        <f>IF('Raw data'!A10279="","",'Raw data'!A10279)</f>
        <v/>
      </c>
      <c r="B10279" s="1" t="str">
        <f t="shared" si="1133"/>
        <v/>
      </c>
      <c r="C10279" s="1" t="str">
        <f t="shared" si="1134"/>
        <v/>
      </c>
      <c r="D10279" s="1" t="str">
        <f>IF('Raw data'!B10279=0,"",'Raw data'!B10279)</f>
        <v/>
      </c>
      <c r="E10279" s="1" t="str">
        <f>IF('Raw data'!C10279=0,"",'Raw data'!C10279)</f>
        <v/>
      </c>
      <c r="F10279" s="1" t="str">
        <f>IF('Raw data'!D10279=0,"",'Raw data'!D10279)</f>
        <v/>
      </c>
      <c r="H10279" s="8" t="str">
        <f t="shared" si="1135"/>
        <v/>
      </c>
      <c r="I10279" s="1" t="str">
        <f t="shared" si="1136"/>
        <v/>
      </c>
      <c r="K10279" s="1" t="str">
        <f t="shared" si="1137"/>
        <v/>
      </c>
      <c r="M10279" s="1" t="str">
        <f>IF(K10279="","",IF(K10279&gt;Figures!B$6-1,"yes","no"))</f>
        <v/>
      </c>
      <c r="N10279" s="8" t="str">
        <f t="shared" si="1138"/>
        <v/>
      </c>
      <c r="O10279" s="1" t="str">
        <f t="shared" si="1139"/>
        <v/>
      </c>
    </row>
    <row r="10280" spans="1:15" x14ac:dyDescent="0.25">
      <c r="A10280" s="1" t="str">
        <f>IF('Raw data'!A10280="","",'Raw data'!A10280)</f>
        <v/>
      </c>
      <c r="B10280" s="1" t="str">
        <f t="shared" si="1133"/>
        <v/>
      </c>
      <c r="C10280" s="1" t="str">
        <f t="shared" si="1134"/>
        <v/>
      </c>
      <c r="D10280" s="1" t="str">
        <f>IF('Raw data'!B10280=0,"",'Raw data'!B10280)</f>
        <v/>
      </c>
      <c r="E10280" s="1" t="str">
        <f>IF('Raw data'!C10280=0,"",'Raw data'!C10280)</f>
        <v/>
      </c>
      <c r="F10280" s="1" t="str">
        <f>IF('Raw data'!D10280=0,"",'Raw data'!D10280)</f>
        <v/>
      </c>
      <c r="H10280" s="8" t="str">
        <f t="shared" si="1135"/>
        <v/>
      </c>
      <c r="I10280" s="1" t="str">
        <f t="shared" si="1136"/>
        <v/>
      </c>
      <c r="K10280" s="1" t="str">
        <f t="shared" si="1137"/>
        <v/>
      </c>
      <c r="M10280" s="1" t="str">
        <f>IF(K10280="","",IF(K10280&gt;Figures!B$6-1,"yes","no"))</f>
        <v/>
      </c>
      <c r="N10280" s="8" t="str">
        <f t="shared" si="1138"/>
        <v/>
      </c>
      <c r="O10280" s="1" t="str">
        <f t="shared" si="1139"/>
        <v/>
      </c>
    </row>
    <row r="10281" spans="1:15" x14ac:dyDescent="0.25">
      <c r="A10281" s="1" t="str">
        <f>IF('Raw data'!A10281="","",'Raw data'!A10281)</f>
        <v/>
      </c>
      <c r="B10281" s="1" t="str">
        <f t="shared" si="1133"/>
        <v/>
      </c>
      <c r="C10281" s="1" t="str">
        <f t="shared" si="1134"/>
        <v/>
      </c>
      <c r="D10281" s="1" t="str">
        <f>IF('Raw data'!B10281=0,"",'Raw data'!B10281)</f>
        <v/>
      </c>
      <c r="E10281" s="1" t="str">
        <f>IF('Raw data'!C10281=0,"",'Raw data'!C10281)</f>
        <v/>
      </c>
      <c r="F10281" s="1" t="str">
        <f>IF('Raw data'!D10281=0,"",'Raw data'!D10281)</f>
        <v/>
      </c>
      <c r="H10281" s="8" t="str">
        <f t="shared" si="1135"/>
        <v/>
      </c>
      <c r="I10281" s="1" t="str">
        <f t="shared" si="1136"/>
        <v/>
      </c>
      <c r="K10281" s="1" t="str">
        <f t="shared" si="1137"/>
        <v/>
      </c>
      <c r="M10281" s="1" t="str">
        <f>IF(K10281="","",IF(K10281&gt;Figures!B$6-1,"yes","no"))</f>
        <v/>
      </c>
      <c r="N10281" s="8" t="str">
        <f t="shared" si="1138"/>
        <v/>
      </c>
      <c r="O10281" s="1" t="str">
        <f t="shared" si="1139"/>
        <v/>
      </c>
    </row>
    <row r="10282" spans="1:15" x14ac:dyDescent="0.25">
      <c r="A10282" s="1" t="str">
        <f>IF('Raw data'!A10282="","",'Raw data'!A10282)</f>
        <v/>
      </c>
      <c r="B10282" s="1" t="str">
        <f t="shared" si="1133"/>
        <v/>
      </c>
      <c r="C10282" s="1" t="str">
        <f t="shared" si="1134"/>
        <v/>
      </c>
      <c r="D10282" s="1" t="str">
        <f>IF('Raw data'!B10282=0,"",'Raw data'!B10282)</f>
        <v/>
      </c>
      <c r="E10282" s="1" t="str">
        <f>IF('Raw data'!C10282=0,"",'Raw data'!C10282)</f>
        <v/>
      </c>
      <c r="F10282" s="1" t="str">
        <f>IF('Raw data'!D10282=0,"",'Raw data'!D10282)</f>
        <v/>
      </c>
      <c r="H10282" s="8" t="str">
        <f t="shared" si="1135"/>
        <v/>
      </c>
      <c r="I10282" s="1" t="str">
        <f t="shared" si="1136"/>
        <v/>
      </c>
      <c r="K10282" s="1" t="str">
        <f t="shared" si="1137"/>
        <v/>
      </c>
      <c r="M10282" s="1" t="str">
        <f>IF(K10282="","",IF(K10282&gt;Figures!B$6-1,"yes","no"))</f>
        <v/>
      </c>
      <c r="N10282" s="8" t="str">
        <f t="shared" si="1138"/>
        <v/>
      </c>
      <c r="O10282" s="1" t="str">
        <f t="shared" si="1139"/>
        <v/>
      </c>
    </row>
    <row r="10283" spans="1:15" x14ac:dyDescent="0.25">
      <c r="A10283" s="1" t="str">
        <f>IF('Raw data'!A10283="","",'Raw data'!A10283)</f>
        <v/>
      </c>
      <c r="B10283" s="1" t="str">
        <f t="shared" si="1133"/>
        <v/>
      </c>
      <c r="C10283" s="1" t="str">
        <f t="shared" si="1134"/>
        <v/>
      </c>
      <c r="D10283" s="1" t="str">
        <f>IF('Raw data'!B10283=0,"",'Raw data'!B10283)</f>
        <v/>
      </c>
      <c r="E10283" s="1" t="str">
        <f>IF('Raw data'!C10283=0,"",'Raw data'!C10283)</f>
        <v/>
      </c>
      <c r="F10283" s="1" t="str">
        <f>IF('Raw data'!D10283=0,"",'Raw data'!D10283)</f>
        <v/>
      </c>
      <c r="H10283" s="8" t="str">
        <f t="shared" si="1135"/>
        <v/>
      </c>
      <c r="I10283" s="1" t="str">
        <f t="shared" si="1136"/>
        <v/>
      </c>
      <c r="K10283" s="1" t="str">
        <f t="shared" si="1137"/>
        <v/>
      </c>
      <c r="M10283" s="1" t="str">
        <f>IF(K10283="","",IF(K10283&gt;Figures!B$6-1,"yes","no"))</f>
        <v/>
      </c>
      <c r="N10283" s="8" t="str">
        <f t="shared" si="1138"/>
        <v/>
      </c>
      <c r="O10283" s="1" t="str">
        <f t="shared" si="1139"/>
        <v/>
      </c>
    </row>
    <row r="10284" spans="1:15" x14ac:dyDescent="0.25">
      <c r="A10284" s="1" t="str">
        <f>IF('Raw data'!A10284="","",'Raw data'!A10284)</f>
        <v/>
      </c>
      <c r="B10284" s="1" t="str">
        <f t="shared" si="1133"/>
        <v/>
      </c>
      <c r="C10284" s="1" t="str">
        <f t="shared" si="1134"/>
        <v/>
      </c>
      <c r="D10284" s="1" t="str">
        <f>IF('Raw data'!B10284=0,"",'Raw data'!B10284)</f>
        <v/>
      </c>
      <c r="E10284" s="1" t="str">
        <f>IF('Raw data'!C10284=0,"",'Raw data'!C10284)</f>
        <v/>
      </c>
      <c r="F10284" s="1" t="str">
        <f>IF('Raw data'!D10284=0,"",'Raw data'!D10284)</f>
        <v/>
      </c>
      <c r="H10284" s="8" t="str">
        <f t="shared" si="1135"/>
        <v/>
      </c>
      <c r="I10284" s="1" t="str">
        <f t="shared" si="1136"/>
        <v/>
      </c>
      <c r="K10284" s="1" t="str">
        <f t="shared" si="1137"/>
        <v/>
      </c>
      <c r="M10284" s="1" t="str">
        <f>IF(K10284="","",IF(K10284&gt;Figures!B$6-1,"yes","no"))</f>
        <v/>
      </c>
      <c r="N10284" s="8" t="str">
        <f t="shared" si="1138"/>
        <v/>
      </c>
      <c r="O10284" s="1" t="str">
        <f t="shared" si="1139"/>
        <v/>
      </c>
    </row>
    <row r="10285" spans="1:15" x14ac:dyDescent="0.25">
      <c r="A10285" s="1" t="str">
        <f>IF('Raw data'!A10285="","",'Raw data'!A10285)</f>
        <v/>
      </c>
      <c r="B10285" s="1" t="str">
        <f t="shared" si="1133"/>
        <v/>
      </c>
      <c r="C10285" s="1" t="str">
        <f t="shared" si="1134"/>
        <v/>
      </c>
      <c r="D10285" s="1" t="str">
        <f>IF('Raw data'!B10285=0,"",'Raw data'!B10285)</f>
        <v/>
      </c>
      <c r="E10285" s="1" t="str">
        <f>IF('Raw data'!C10285=0,"",'Raw data'!C10285)</f>
        <v/>
      </c>
      <c r="F10285" s="1" t="str">
        <f>IF('Raw data'!D10285=0,"",'Raw data'!D10285)</f>
        <v/>
      </c>
      <c r="H10285" s="8" t="str">
        <f t="shared" si="1135"/>
        <v/>
      </c>
      <c r="I10285" s="1" t="str">
        <f t="shared" si="1136"/>
        <v/>
      </c>
      <c r="K10285" s="1" t="str">
        <f t="shared" si="1137"/>
        <v/>
      </c>
      <c r="M10285" s="1" t="str">
        <f>IF(K10285="","",IF(K10285&gt;Figures!B$6-1,"yes","no"))</f>
        <v/>
      </c>
      <c r="N10285" s="8" t="str">
        <f t="shared" si="1138"/>
        <v/>
      </c>
      <c r="O10285" s="1" t="str">
        <f t="shared" si="1139"/>
        <v/>
      </c>
    </row>
    <row r="10286" spans="1:15" x14ac:dyDescent="0.25">
      <c r="A10286" s="1" t="str">
        <f>IF('Raw data'!A10286="","",'Raw data'!A10286)</f>
        <v/>
      </c>
      <c r="B10286" s="1" t="str">
        <f t="shared" si="1133"/>
        <v/>
      </c>
      <c r="C10286" s="1" t="str">
        <f t="shared" si="1134"/>
        <v/>
      </c>
      <c r="D10286" s="1" t="str">
        <f>IF('Raw data'!B10286=0,"",'Raw data'!B10286)</f>
        <v/>
      </c>
      <c r="E10286" s="1" t="str">
        <f>IF('Raw data'!C10286=0,"",'Raw data'!C10286)</f>
        <v/>
      </c>
      <c r="F10286" s="1" t="str">
        <f>IF('Raw data'!D10286=0,"",'Raw data'!D10286)</f>
        <v/>
      </c>
      <c r="H10286" s="8" t="str">
        <f t="shared" si="1135"/>
        <v/>
      </c>
      <c r="I10286" s="1" t="str">
        <f t="shared" si="1136"/>
        <v/>
      </c>
      <c r="K10286" s="1" t="str">
        <f t="shared" si="1137"/>
        <v/>
      </c>
      <c r="M10286" s="1" t="str">
        <f>IF(K10286="","",IF(K10286&gt;Figures!B$6-1,"yes","no"))</f>
        <v/>
      </c>
      <c r="N10286" s="8" t="str">
        <f t="shared" si="1138"/>
        <v/>
      </c>
      <c r="O10286" s="1" t="str">
        <f t="shared" si="1139"/>
        <v/>
      </c>
    </row>
    <row r="10287" spans="1:15" x14ac:dyDescent="0.25">
      <c r="A10287" s="1" t="str">
        <f>IF('Raw data'!A10287="","",'Raw data'!A10287)</f>
        <v/>
      </c>
      <c r="B10287" s="1" t="str">
        <f t="shared" si="1133"/>
        <v/>
      </c>
      <c r="C10287" s="1" t="str">
        <f t="shared" si="1134"/>
        <v/>
      </c>
      <c r="D10287" s="1" t="str">
        <f>IF('Raw data'!B10287=0,"",'Raw data'!B10287)</f>
        <v/>
      </c>
      <c r="E10287" s="1" t="str">
        <f>IF('Raw data'!C10287=0,"",'Raw data'!C10287)</f>
        <v/>
      </c>
      <c r="F10287" s="1" t="str">
        <f>IF('Raw data'!D10287=0,"",'Raw data'!D10287)</f>
        <v/>
      </c>
      <c r="H10287" s="8" t="str">
        <f t="shared" si="1135"/>
        <v/>
      </c>
      <c r="I10287" s="1" t="str">
        <f t="shared" si="1136"/>
        <v/>
      </c>
      <c r="K10287" s="1" t="str">
        <f t="shared" si="1137"/>
        <v/>
      </c>
      <c r="M10287" s="1" t="str">
        <f>IF(K10287="","",IF(K10287&gt;Figures!B$6-1,"yes","no"))</f>
        <v/>
      </c>
      <c r="N10287" s="8" t="str">
        <f t="shared" si="1138"/>
        <v/>
      </c>
      <c r="O10287" s="1" t="str">
        <f t="shared" si="1139"/>
        <v/>
      </c>
    </row>
    <row r="10288" spans="1:15" x14ac:dyDescent="0.25">
      <c r="A10288" s="1" t="str">
        <f>IF('Raw data'!A10288="","",'Raw data'!A10288)</f>
        <v/>
      </c>
      <c r="B10288" s="1" t="str">
        <f t="shared" si="1133"/>
        <v/>
      </c>
      <c r="C10288" s="1" t="str">
        <f t="shared" si="1134"/>
        <v/>
      </c>
      <c r="D10288" s="1" t="str">
        <f>IF('Raw data'!B10288=0,"",'Raw data'!B10288)</f>
        <v/>
      </c>
      <c r="E10288" s="1" t="str">
        <f>IF('Raw data'!C10288=0,"",'Raw data'!C10288)</f>
        <v/>
      </c>
      <c r="F10288" s="1" t="str">
        <f>IF('Raw data'!D10288=0,"",'Raw data'!D10288)</f>
        <v/>
      </c>
      <c r="H10288" s="8" t="str">
        <f t="shared" si="1135"/>
        <v/>
      </c>
      <c r="I10288" s="1" t="str">
        <f t="shared" si="1136"/>
        <v/>
      </c>
      <c r="K10288" s="1" t="str">
        <f t="shared" si="1137"/>
        <v/>
      </c>
      <c r="M10288" s="1" t="str">
        <f>IF(K10288="","",IF(K10288&gt;Figures!B$6-1,"yes","no"))</f>
        <v/>
      </c>
      <c r="N10288" s="8" t="str">
        <f t="shared" si="1138"/>
        <v/>
      </c>
      <c r="O10288" s="1" t="str">
        <f t="shared" si="1139"/>
        <v/>
      </c>
    </row>
    <row r="10289" spans="1:15" x14ac:dyDescent="0.25">
      <c r="A10289" s="1" t="str">
        <f>IF('Raw data'!A10289="","",'Raw data'!A10289)</f>
        <v/>
      </c>
      <c r="B10289" s="1" t="str">
        <f t="shared" si="1133"/>
        <v/>
      </c>
      <c r="C10289" s="1" t="str">
        <f t="shared" si="1134"/>
        <v/>
      </c>
      <c r="D10289" s="1" t="str">
        <f>IF('Raw data'!B10289=0,"",'Raw data'!B10289)</f>
        <v/>
      </c>
      <c r="E10289" s="1" t="str">
        <f>IF('Raw data'!C10289=0,"",'Raw data'!C10289)</f>
        <v/>
      </c>
      <c r="F10289" s="1" t="str">
        <f>IF('Raw data'!D10289=0,"",'Raw data'!D10289)</f>
        <v/>
      </c>
      <c r="H10289" s="8" t="str">
        <f t="shared" si="1135"/>
        <v/>
      </c>
      <c r="I10289" s="1" t="str">
        <f t="shared" si="1136"/>
        <v/>
      </c>
      <c r="K10289" s="1" t="str">
        <f t="shared" si="1137"/>
        <v/>
      </c>
      <c r="M10289" s="1" t="str">
        <f>IF(K10289="","",IF(K10289&gt;Figures!B$6-1,"yes","no"))</f>
        <v/>
      </c>
      <c r="N10289" s="8" t="str">
        <f t="shared" si="1138"/>
        <v/>
      </c>
      <c r="O10289" s="1" t="str">
        <f t="shared" si="1139"/>
        <v/>
      </c>
    </row>
    <row r="10290" spans="1:15" x14ac:dyDescent="0.25">
      <c r="A10290" s="1" t="str">
        <f>IF('Raw data'!A10290="","",'Raw data'!A10290)</f>
        <v/>
      </c>
      <c r="B10290" s="1" t="str">
        <f t="shared" si="1133"/>
        <v/>
      </c>
      <c r="C10290" s="1" t="str">
        <f t="shared" si="1134"/>
        <v/>
      </c>
      <c r="D10290" s="1" t="str">
        <f>IF('Raw data'!B10290=0,"",'Raw data'!B10290)</f>
        <v/>
      </c>
      <c r="E10290" s="1" t="str">
        <f>IF('Raw data'!C10290=0,"",'Raw data'!C10290)</f>
        <v/>
      </c>
      <c r="F10290" s="1" t="str">
        <f>IF('Raw data'!D10290=0,"",'Raw data'!D10290)</f>
        <v/>
      </c>
      <c r="H10290" s="8" t="str">
        <f t="shared" si="1135"/>
        <v/>
      </c>
      <c r="I10290" s="1" t="str">
        <f t="shared" si="1136"/>
        <v/>
      </c>
      <c r="K10290" s="1" t="str">
        <f t="shared" si="1137"/>
        <v/>
      </c>
      <c r="M10290" s="1" t="str">
        <f>IF(K10290="","",IF(K10290&gt;Figures!B$6-1,"yes","no"))</f>
        <v/>
      </c>
      <c r="N10290" s="8" t="str">
        <f t="shared" si="1138"/>
        <v/>
      </c>
      <c r="O10290" s="1" t="str">
        <f t="shared" si="1139"/>
        <v/>
      </c>
    </row>
    <row r="10291" spans="1:15" x14ac:dyDescent="0.25">
      <c r="A10291" s="1" t="str">
        <f>IF('Raw data'!A10291="","",'Raw data'!A10291)</f>
        <v/>
      </c>
      <c r="B10291" s="1" t="str">
        <f t="shared" si="1133"/>
        <v/>
      </c>
      <c r="C10291" s="1" t="str">
        <f t="shared" si="1134"/>
        <v/>
      </c>
      <c r="D10291" s="1" t="str">
        <f>IF('Raw data'!B10291=0,"",'Raw data'!B10291)</f>
        <v/>
      </c>
      <c r="E10291" s="1" t="str">
        <f>IF('Raw data'!C10291=0,"",'Raw data'!C10291)</f>
        <v/>
      </c>
      <c r="F10291" s="1" t="str">
        <f>IF('Raw data'!D10291=0,"",'Raw data'!D10291)</f>
        <v/>
      </c>
      <c r="H10291" s="8" t="str">
        <f t="shared" si="1135"/>
        <v/>
      </c>
      <c r="I10291" s="1" t="str">
        <f t="shared" si="1136"/>
        <v/>
      </c>
      <c r="K10291" s="1" t="str">
        <f t="shared" si="1137"/>
        <v/>
      </c>
      <c r="M10291" s="1" t="str">
        <f>IF(K10291="","",IF(K10291&gt;Figures!B$6-1,"yes","no"))</f>
        <v/>
      </c>
      <c r="N10291" s="8" t="str">
        <f t="shared" si="1138"/>
        <v/>
      </c>
      <c r="O10291" s="1" t="str">
        <f t="shared" si="1139"/>
        <v/>
      </c>
    </row>
    <row r="10292" spans="1:15" x14ac:dyDescent="0.25">
      <c r="A10292" s="1" t="str">
        <f>IF('Raw data'!A10292="","",'Raw data'!A10292)</f>
        <v/>
      </c>
      <c r="B10292" s="1" t="str">
        <f t="shared" si="1133"/>
        <v/>
      </c>
      <c r="C10292" s="1" t="str">
        <f t="shared" si="1134"/>
        <v/>
      </c>
      <c r="D10292" s="1" t="str">
        <f>IF('Raw data'!B10292=0,"",'Raw data'!B10292)</f>
        <v/>
      </c>
      <c r="E10292" s="1" t="str">
        <f>IF('Raw data'!C10292=0,"",'Raw data'!C10292)</f>
        <v/>
      </c>
      <c r="F10292" s="1" t="str">
        <f>IF('Raw data'!D10292=0,"",'Raw data'!D10292)</f>
        <v/>
      </c>
      <c r="H10292" s="8" t="str">
        <f t="shared" si="1135"/>
        <v/>
      </c>
      <c r="I10292" s="1" t="str">
        <f t="shared" si="1136"/>
        <v/>
      </c>
      <c r="K10292" s="1" t="str">
        <f t="shared" si="1137"/>
        <v/>
      </c>
      <c r="M10292" s="1" t="str">
        <f>IF(K10292="","",IF(K10292&gt;Figures!B$6-1,"yes","no"))</f>
        <v/>
      </c>
      <c r="N10292" s="8" t="str">
        <f t="shared" si="1138"/>
        <v/>
      </c>
      <c r="O10292" s="1" t="str">
        <f t="shared" si="1139"/>
        <v/>
      </c>
    </row>
    <row r="10293" spans="1:15" x14ac:dyDescent="0.25">
      <c r="A10293" s="1" t="str">
        <f>IF('Raw data'!A10293="","",'Raw data'!A10293)</f>
        <v/>
      </c>
      <c r="B10293" s="1" t="str">
        <f t="shared" si="1133"/>
        <v/>
      </c>
      <c r="C10293" s="1" t="str">
        <f t="shared" si="1134"/>
        <v/>
      </c>
      <c r="D10293" s="1" t="str">
        <f>IF('Raw data'!B10293=0,"",'Raw data'!B10293)</f>
        <v/>
      </c>
      <c r="E10293" s="1" t="str">
        <f>IF('Raw data'!C10293=0,"",'Raw data'!C10293)</f>
        <v/>
      </c>
      <c r="F10293" s="1" t="str">
        <f>IF('Raw data'!D10293=0,"",'Raw data'!D10293)</f>
        <v/>
      </c>
      <c r="H10293" s="8" t="str">
        <f t="shared" si="1135"/>
        <v/>
      </c>
      <c r="I10293" s="1" t="str">
        <f t="shared" si="1136"/>
        <v/>
      </c>
      <c r="K10293" s="1" t="str">
        <f t="shared" si="1137"/>
        <v/>
      </c>
      <c r="M10293" s="1" t="str">
        <f>IF(K10293="","",IF(K10293&gt;Figures!B$6-1,"yes","no"))</f>
        <v/>
      </c>
      <c r="N10293" s="8" t="str">
        <f t="shared" si="1138"/>
        <v/>
      </c>
      <c r="O10293" s="1" t="str">
        <f t="shared" si="1139"/>
        <v/>
      </c>
    </row>
    <row r="10294" spans="1:15" x14ac:dyDescent="0.25">
      <c r="A10294" s="1" t="str">
        <f>IF('Raw data'!A10294="","",'Raw data'!A10294)</f>
        <v/>
      </c>
      <c r="B10294" s="1" t="str">
        <f t="shared" si="1133"/>
        <v/>
      </c>
      <c r="C10294" s="1" t="str">
        <f t="shared" si="1134"/>
        <v/>
      </c>
      <c r="D10294" s="1" t="str">
        <f>IF('Raw data'!B10294=0,"",'Raw data'!B10294)</f>
        <v/>
      </c>
      <c r="E10294" s="1" t="str">
        <f>IF('Raw data'!C10294=0,"",'Raw data'!C10294)</f>
        <v/>
      </c>
      <c r="F10294" s="1" t="str">
        <f>IF('Raw data'!D10294=0,"",'Raw data'!D10294)</f>
        <v/>
      </c>
      <c r="H10294" s="8" t="str">
        <f t="shared" si="1135"/>
        <v/>
      </c>
      <c r="I10294" s="1" t="str">
        <f t="shared" si="1136"/>
        <v/>
      </c>
      <c r="K10294" s="1" t="str">
        <f t="shared" si="1137"/>
        <v/>
      </c>
      <c r="M10294" s="1" t="str">
        <f>IF(K10294="","",IF(K10294&gt;Figures!B$6-1,"yes","no"))</f>
        <v/>
      </c>
      <c r="N10294" s="8" t="str">
        <f t="shared" si="1138"/>
        <v/>
      </c>
      <c r="O10294" s="1" t="str">
        <f t="shared" si="1139"/>
        <v/>
      </c>
    </row>
    <row r="10295" spans="1:15" x14ac:dyDescent="0.25">
      <c r="A10295" s="1" t="str">
        <f>IF('Raw data'!A10295="","",'Raw data'!A10295)</f>
        <v/>
      </c>
      <c r="B10295" s="1" t="str">
        <f t="shared" si="1133"/>
        <v/>
      </c>
      <c r="C10295" s="1" t="str">
        <f t="shared" si="1134"/>
        <v/>
      </c>
      <c r="D10295" s="1" t="str">
        <f>IF('Raw data'!B10295=0,"",'Raw data'!B10295)</f>
        <v/>
      </c>
      <c r="E10295" s="1" t="str">
        <f>IF('Raw data'!C10295=0,"",'Raw data'!C10295)</f>
        <v/>
      </c>
      <c r="F10295" s="1" t="str">
        <f>IF('Raw data'!D10295=0,"",'Raw data'!D10295)</f>
        <v/>
      </c>
      <c r="H10295" s="8" t="str">
        <f t="shared" si="1135"/>
        <v/>
      </c>
      <c r="I10295" s="1" t="str">
        <f t="shared" si="1136"/>
        <v/>
      </c>
      <c r="K10295" s="1" t="str">
        <f t="shared" si="1137"/>
        <v/>
      </c>
      <c r="M10295" s="1" t="str">
        <f>IF(K10295="","",IF(K10295&gt;Figures!B$6-1,"yes","no"))</f>
        <v/>
      </c>
      <c r="N10295" s="8" t="str">
        <f t="shared" si="1138"/>
        <v/>
      </c>
      <c r="O10295" s="1" t="str">
        <f t="shared" si="1139"/>
        <v/>
      </c>
    </row>
    <row r="10296" spans="1:15" x14ac:dyDescent="0.25">
      <c r="A10296" s="1" t="str">
        <f>IF('Raw data'!A10296="","",'Raw data'!A10296)</f>
        <v/>
      </c>
      <c r="B10296" s="1" t="str">
        <f t="shared" si="1133"/>
        <v/>
      </c>
      <c r="C10296" s="1" t="str">
        <f t="shared" si="1134"/>
        <v/>
      </c>
      <c r="D10296" s="1" t="str">
        <f>IF('Raw data'!B10296=0,"",'Raw data'!B10296)</f>
        <v/>
      </c>
      <c r="E10296" s="1" t="str">
        <f>IF('Raw data'!C10296=0,"",'Raw data'!C10296)</f>
        <v/>
      </c>
      <c r="F10296" s="1" t="str">
        <f>IF('Raw data'!D10296=0,"",'Raw data'!D10296)</f>
        <v/>
      </c>
      <c r="H10296" s="8" t="str">
        <f t="shared" si="1135"/>
        <v/>
      </c>
      <c r="I10296" s="1" t="str">
        <f t="shared" si="1136"/>
        <v/>
      </c>
      <c r="K10296" s="1" t="str">
        <f t="shared" si="1137"/>
        <v/>
      </c>
      <c r="M10296" s="1" t="str">
        <f>IF(K10296="","",IF(K10296&gt;Figures!B$6-1,"yes","no"))</f>
        <v/>
      </c>
      <c r="N10296" s="8" t="str">
        <f t="shared" si="1138"/>
        <v/>
      </c>
      <c r="O10296" s="1" t="str">
        <f t="shared" si="1139"/>
        <v/>
      </c>
    </row>
    <row r="10297" spans="1:15" x14ac:dyDescent="0.25">
      <c r="A10297" s="1" t="str">
        <f>IF('Raw data'!A10297="","",'Raw data'!A10297)</f>
        <v/>
      </c>
      <c r="B10297" s="1" t="str">
        <f t="shared" si="1133"/>
        <v/>
      </c>
      <c r="C10297" s="1" t="str">
        <f t="shared" si="1134"/>
        <v/>
      </c>
      <c r="D10297" s="1" t="str">
        <f>IF('Raw data'!B10297=0,"",'Raw data'!B10297)</f>
        <v/>
      </c>
      <c r="E10297" s="1" t="str">
        <f>IF('Raw data'!C10297=0,"",'Raw data'!C10297)</f>
        <v/>
      </c>
      <c r="F10297" s="1" t="str">
        <f>IF('Raw data'!D10297=0,"",'Raw data'!D10297)</f>
        <v/>
      </c>
      <c r="H10297" s="8" t="str">
        <f t="shared" si="1135"/>
        <v/>
      </c>
      <c r="I10297" s="1" t="str">
        <f t="shared" si="1136"/>
        <v/>
      </c>
      <c r="K10297" s="1" t="str">
        <f t="shared" si="1137"/>
        <v/>
      </c>
      <c r="M10297" s="1" t="str">
        <f>IF(K10297="","",IF(K10297&gt;Figures!B$6-1,"yes","no"))</f>
        <v/>
      </c>
      <c r="N10297" s="8" t="str">
        <f t="shared" si="1138"/>
        <v/>
      </c>
      <c r="O10297" s="1" t="str">
        <f t="shared" si="1139"/>
        <v/>
      </c>
    </row>
    <row r="10298" spans="1:15" x14ac:dyDescent="0.25">
      <c r="A10298" s="1" t="str">
        <f>IF('Raw data'!A10298="","",'Raw data'!A10298)</f>
        <v/>
      </c>
      <c r="B10298" s="1" t="str">
        <f t="shared" si="1133"/>
        <v/>
      </c>
      <c r="C10298" s="1" t="str">
        <f t="shared" si="1134"/>
        <v/>
      </c>
      <c r="D10298" s="1" t="str">
        <f>IF('Raw data'!B10298=0,"",'Raw data'!B10298)</f>
        <v/>
      </c>
      <c r="E10298" s="1" t="str">
        <f>IF('Raw data'!C10298=0,"",'Raw data'!C10298)</f>
        <v/>
      </c>
      <c r="F10298" s="1" t="str">
        <f>IF('Raw data'!D10298=0,"",'Raw data'!D10298)</f>
        <v/>
      </c>
      <c r="H10298" s="8" t="str">
        <f t="shared" si="1135"/>
        <v/>
      </c>
      <c r="I10298" s="1" t="str">
        <f t="shared" si="1136"/>
        <v/>
      </c>
      <c r="K10298" s="1" t="str">
        <f t="shared" si="1137"/>
        <v/>
      </c>
      <c r="M10298" s="1" t="str">
        <f>IF(K10298="","",IF(K10298&gt;Figures!B$6-1,"yes","no"))</f>
        <v/>
      </c>
      <c r="N10298" s="8" t="str">
        <f t="shared" si="1138"/>
        <v/>
      </c>
      <c r="O10298" s="1" t="str">
        <f t="shared" si="1139"/>
        <v/>
      </c>
    </row>
    <row r="10299" spans="1:15" x14ac:dyDescent="0.25">
      <c r="A10299" s="1" t="str">
        <f>IF('Raw data'!A10299="","",'Raw data'!A10299)</f>
        <v/>
      </c>
      <c r="B10299" s="1" t="str">
        <f t="shared" si="1133"/>
        <v/>
      </c>
      <c r="C10299" s="1" t="str">
        <f t="shared" si="1134"/>
        <v/>
      </c>
      <c r="D10299" s="1" t="str">
        <f>IF('Raw data'!B10299=0,"",'Raw data'!B10299)</f>
        <v/>
      </c>
      <c r="E10299" s="1" t="str">
        <f>IF('Raw data'!C10299=0,"",'Raw data'!C10299)</f>
        <v/>
      </c>
      <c r="F10299" s="1" t="str">
        <f>IF('Raw data'!D10299=0,"",'Raw data'!D10299)</f>
        <v/>
      </c>
      <c r="H10299" s="8" t="str">
        <f t="shared" si="1135"/>
        <v/>
      </c>
      <c r="I10299" s="1" t="str">
        <f t="shared" si="1136"/>
        <v/>
      </c>
      <c r="K10299" s="1" t="str">
        <f t="shared" si="1137"/>
        <v/>
      </c>
      <c r="M10299" s="1" t="str">
        <f>IF(K10299="","",IF(K10299&gt;Figures!B$6-1,"yes","no"))</f>
        <v/>
      </c>
      <c r="N10299" s="8" t="str">
        <f t="shared" si="1138"/>
        <v/>
      </c>
      <c r="O10299" s="1" t="str">
        <f t="shared" si="1139"/>
        <v/>
      </c>
    </row>
    <row r="10300" spans="1:15" x14ac:dyDescent="0.25">
      <c r="A10300" s="1" t="str">
        <f>IF('Raw data'!A10300="","",'Raw data'!A10300)</f>
        <v/>
      </c>
      <c r="B10300" s="1" t="str">
        <f t="shared" si="1133"/>
        <v/>
      </c>
      <c r="C10300" s="1" t="str">
        <f t="shared" si="1134"/>
        <v/>
      </c>
      <c r="D10300" s="1" t="str">
        <f>IF('Raw data'!B10300=0,"",'Raw data'!B10300)</f>
        <v/>
      </c>
      <c r="E10300" s="1" t="str">
        <f>IF('Raw data'!C10300=0,"",'Raw data'!C10300)</f>
        <v/>
      </c>
      <c r="F10300" s="1" t="str">
        <f>IF('Raw data'!D10300=0,"",'Raw data'!D10300)</f>
        <v/>
      </c>
      <c r="H10300" s="8" t="str">
        <f t="shared" si="1135"/>
        <v/>
      </c>
      <c r="I10300" s="1" t="str">
        <f t="shared" si="1136"/>
        <v/>
      </c>
      <c r="K10300" s="1" t="str">
        <f t="shared" si="1137"/>
        <v/>
      </c>
      <c r="M10300" s="1" t="str">
        <f>IF(K10300="","",IF(K10300&gt;Figures!B$6-1,"yes","no"))</f>
        <v/>
      </c>
      <c r="N10300" s="8" t="str">
        <f t="shared" si="1138"/>
        <v/>
      </c>
      <c r="O10300" s="1" t="str">
        <f t="shared" si="1139"/>
        <v/>
      </c>
    </row>
    <row r="10301" spans="1:15" x14ac:dyDescent="0.25">
      <c r="A10301" s="1" t="str">
        <f>IF('Raw data'!A10301="","",'Raw data'!A10301)</f>
        <v/>
      </c>
      <c r="B10301" s="1" t="str">
        <f t="shared" si="1133"/>
        <v/>
      </c>
      <c r="C10301" s="1" t="str">
        <f t="shared" si="1134"/>
        <v/>
      </c>
      <c r="D10301" s="1" t="str">
        <f>IF('Raw data'!B10301=0,"",'Raw data'!B10301)</f>
        <v/>
      </c>
      <c r="E10301" s="1" t="str">
        <f>IF('Raw data'!C10301=0,"",'Raw data'!C10301)</f>
        <v/>
      </c>
      <c r="F10301" s="1" t="str">
        <f>IF('Raw data'!D10301=0,"",'Raw data'!D10301)</f>
        <v/>
      </c>
      <c r="H10301" s="8" t="str">
        <f t="shared" si="1135"/>
        <v/>
      </c>
      <c r="I10301" s="1" t="str">
        <f t="shared" si="1136"/>
        <v/>
      </c>
      <c r="K10301" s="1" t="str">
        <f t="shared" si="1137"/>
        <v/>
      </c>
      <c r="M10301" s="1" t="str">
        <f>IF(K10301="","",IF(K10301&gt;Figures!B$6-1,"yes","no"))</f>
        <v/>
      </c>
      <c r="N10301" s="8" t="str">
        <f t="shared" si="1138"/>
        <v/>
      </c>
      <c r="O10301" s="1" t="str">
        <f t="shared" si="1139"/>
        <v/>
      </c>
    </row>
    <row r="10302" spans="1:15" x14ac:dyDescent="0.25">
      <c r="A10302" s="1" t="str">
        <f>IF('Raw data'!A10302="","",'Raw data'!A10302)</f>
        <v/>
      </c>
      <c r="B10302" s="1" t="str">
        <f t="shared" si="1133"/>
        <v/>
      </c>
      <c r="C10302" s="1" t="str">
        <f t="shared" si="1134"/>
        <v/>
      </c>
      <c r="D10302" s="1" t="str">
        <f>IF('Raw data'!B10302=0,"",'Raw data'!B10302)</f>
        <v/>
      </c>
      <c r="E10302" s="1" t="str">
        <f>IF('Raw data'!C10302=0,"",'Raw data'!C10302)</f>
        <v/>
      </c>
      <c r="F10302" s="1" t="str">
        <f>IF('Raw data'!D10302=0,"",'Raw data'!D10302)</f>
        <v/>
      </c>
      <c r="H10302" s="8" t="str">
        <f t="shared" si="1135"/>
        <v/>
      </c>
      <c r="I10302" s="1" t="str">
        <f t="shared" si="1136"/>
        <v/>
      </c>
      <c r="K10302" s="1" t="str">
        <f t="shared" si="1137"/>
        <v/>
      </c>
      <c r="M10302" s="1" t="str">
        <f>IF(K10302="","",IF(K10302&gt;Figures!B$6-1,"yes","no"))</f>
        <v/>
      </c>
      <c r="N10302" s="8" t="str">
        <f t="shared" si="1138"/>
        <v/>
      </c>
      <c r="O10302" s="1" t="str">
        <f t="shared" si="1139"/>
        <v/>
      </c>
    </row>
    <row r="10303" spans="1:15" x14ac:dyDescent="0.25">
      <c r="A10303" s="1" t="str">
        <f>IF('Raw data'!A10303="","",'Raw data'!A10303)</f>
        <v/>
      </c>
      <c r="B10303" s="1" t="str">
        <f t="shared" si="1133"/>
        <v/>
      </c>
      <c r="C10303" s="1" t="str">
        <f t="shared" si="1134"/>
        <v/>
      </c>
      <c r="D10303" s="1" t="str">
        <f>IF('Raw data'!B10303=0,"",'Raw data'!B10303)</f>
        <v/>
      </c>
      <c r="E10303" s="1" t="str">
        <f>IF('Raw data'!C10303=0,"",'Raw data'!C10303)</f>
        <v/>
      </c>
      <c r="F10303" s="1" t="str">
        <f>IF('Raw data'!D10303=0,"",'Raw data'!D10303)</f>
        <v/>
      </c>
      <c r="H10303" s="8" t="str">
        <f t="shared" si="1135"/>
        <v/>
      </c>
      <c r="I10303" s="1" t="str">
        <f t="shared" si="1136"/>
        <v/>
      </c>
      <c r="K10303" s="1" t="str">
        <f t="shared" si="1137"/>
        <v/>
      </c>
      <c r="M10303" s="1" t="str">
        <f>IF(K10303="","",IF(K10303&gt;Figures!B$6-1,"yes","no"))</f>
        <v/>
      </c>
      <c r="N10303" s="8" t="str">
        <f t="shared" si="1138"/>
        <v/>
      </c>
      <c r="O10303" s="1" t="str">
        <f t="shared" si="1139"/>
        <v/>
      </c>
    </row>
    <row r="10304" spans="1:15" x14ac:dyDescent="0.25">
      <c r="A10304" s="1" t="str">
        <f>IF('Raw data'!A10304="","",'Raw data'!A10304)</f>
        <v/>
      </c>
      <c r="B10304" s="1" t="str">
        <f t="shared" si="1133"/>
        <v/>
      </c>
      <c r="C10304" s="1" t="str">
        <f t="shared" si="1134"/>
        <v/>
      </c>
      <c r="D10304" s="1" t="str">
        <f>IF('Raw data'!B10304=0,"",'Raw data'!B10304)</f>
        <v/>
      </c>
      <c r="E10304" s="1" t="str">
        <f>IF('Raw data'!C10304=0,"",'Raw data'!C10304)</f>
        <v/>
      </c>
      <c r="F10304" s="1" t="str">
        <f>IF('Raw data'!D10304=0,"",'Raw data'!D10304)</f>
        <v/>
      </c>
      <c r="H10304" s="8" t="str">
        <f t="shared" si="1135"/>
        <v/>
      </c>
      <c r="I10304" s="1" t="str">
        <f t="shared" si="1136"/>
        <v/>
      </c>
      <c r="K10304" s="1" t="str">
        <f t="shared" si="1137"/>
        <v/>
      </c>
      <c r="M10304" s="1" t="str">
        <f>IF(K10304="","",IF(K10304&gt;Figures!B$6-1,"yes","no"))</f>
        <v/>
      </c>
      <c r="N10304" s="8" t="str">
        <f t="shared" si="1138"/>
        <v/>
      </c>
      <c r="O10304" s="1" t="str">
        <f t="shared" si="1139"/>
        <v/>
      </c>
    </row>
    <row r="10305" spans="1:15" x14ac:dyDescent="0.25">
      <c r="A10305" s="1" t="str">
        <f>IF('Raw data'!A10305="","",'Raw data'!A10305)</f>
        <v/>
      </c>
      <c r="B10305" s="1" t="str">
        <f t="shared" si="1133"/>
        <v/>
      </c>
      <c r="C10305" s="1" t="str">
        <f t="shared" si="1134"/>
        <v/>
      </c>
      <c r="D10305" s="1" t="str">
        <f>IF('Raw data'!B10305=0,"",'Raw data'!B10305)</f>
        <v/>
      </c>
      <c r="E10305" s="1" t="str">
        <f>IF('Raw data'!C10305=0,"",'Raw data'!C10305)</f>
        <v/>
      </c>
      <c r="F10305" s="1" t="str">
        <f>IF('Raw data'!D10305=0,"",'Raw data'!D10305)</f>
        <v/>
      </c>
      <c r="H10305" s="8" t="str">
        <f t="shared" si="1135"/>
        <v/>
      </c>
      <c r="I10305" s="1" t="str">
        <f t="shared" si="1136"/>
        <v/>
      </c>
      <c r="K10305" s="1" t="str">
        <f t="shared" si="1137"/>
        <v/>
      </c>
      <c r="M10305" s="1" t="str">
        <f>IF(K10305="","",IF(K10305&gt;Figures!B$6-1,"yes","no"))</f>
        <v/>
      </c>
      <c r="N10305" s="8" t="str">
        <f t="shared" si="1138"/>
        <v/>
      </c>
      <c r="O10305" s="1" t="str">
        <f t="shared" si="1139"/>
        <v/>
      </c>
    </row>
    <row r="10306" spans="1:15" x14ac:dyDescent="0.25">
      <c r="A10306" s="1" t="str">
        <f>IF('Raw data'!A10306="","",'Raw data'!A10306)</f>
        <v/>
      </c>
      <c r="B10306" s="1" t="str">
        <f t="shared" si="1133"/>
        <v/>
      </c>
      <c r="C10306" s="1" t="str">
        <f t="shared" si="1134"/>
        <v/>
      </c>
      <c r="D10306" s="1" t="str">
        <f>IF('Raw data'!B10306=0,"",'Raw data'!B10306)</f>
        <v/>
      </c>
      <c r="E10306" s="1" t="str">
        <f>IF('Raw data'!C10306=0,"",'Raw data'!C10306)</f>
        <v/>
      </c>
      <c r="F10306" s="1" t="str">
        <f>IF('Raw data'!D10306=0,"",'Raw data'!D10306)</f>
        <v/>
      </c>
      <c r="H10306" s="8" t="str">
        <f t="shared" si="1135"/>
        <v/>
      </c>
      <c r="I10306" s="1" t="str">
        <f t="shared" si="1136"/>
        <v/>
      </c>
      <c r="K10306" s="1" t="str">
        <f t="shared" si="1137"/>
        <v/>
      </c>
      <c r="M10306" s="1" t="str">
        <f>IF(K10306="","",IF(K10306&gt;Figures!B$6-1,"yes","no"))</f>
        <v/>
      </c>
      <c r="N10306" s="8" t="str">
        <f t="shared" si="1138"/>
        <v/>
      </c>
      <c r="O10306" s="1" t="str">
        <f t="shared" si="1139"/>
        <v/>
      </c>
    </row>
    <row r="10307" spans="1:15" x14ac:dyDescent="0.25">
      <c r="A10307" s="1" t="str">
        <f>IF('Raw data'!A10307="","",'Raw data'!A10307)</f>
        <v/>
      </c>
      <c r="B10307" s="1" t="str">
        <f t="shared" ref="B10307:B10370" si="1140">IFERROR(MID(A10307,1,FIND("{",A10307)-1),A10307)</f>
        <v/>
      </c>
      <c r="C10307" s="1" t="str">
        <f t="shared" ref="C10307:C10370" si="1141">IFERROR(MID(A10307,FIND("{",A10307)+1,FIND("}",A10307)-FIND("{",A10307)-1),"")</f>
        <v/>
      </c>
      <c r="D10307" s="1" t="str">
        <f>IF('Raw data'!B10307=0,"",'Raw data'!B10307)</f>
        <v/>
      </c>
      <c r="E10307" s="1" t="str">
        <f>IF('Raw data'!C10307=0,"",'Raw data'!C10307)</f>
        <v/>
      </c>
      <c r="F10307" s="1" t="str">
        <f>IF('Raw data'!D10307=0,"",'Raw data'!D10307)</f>
        <v/>
      </c>
      <c r="H10307" s="8" t="str">
        <f t="shared" ref="H10307:H10370" si="1142">IFERROR(IF(COUNTIF(E10307:F10307,0)=2,"",IF(COUNTIF(E10307:F10307,0)=1,0,E10307/SUM(E10307:F10307))),"")</f>
        <v/>
      </c>
      <c r="I10307" s="1" t="str">
        <f t="shared" ref="I10307:I10370" si="1143">IFERROR(RANK(H10307,H:H),"")</f>
        <v/>
      </c>
      <c r="K10307" s="1" t="str">
        <f t="shared" ref="K10307:K10370" si="1144">IF(D10307&lt;J$2,1,IF(D10307&lt;J$3,2,IF(D10307&lt;J$4,3,IF(D10307="","",4))))</f>
        <v/>
      </c>
      <c r="M10307" s="1" t="str">
        <f>IF(K10307="","",IF(K10307&gt;Figures!B$6-1,"yes","no"))</f>
        <v/>
      </c>
      <c r="N10307" s="8" t="str">
        <f t="shared" ref="N10307:N10370" si="1145">IF(H10307="","",IF(M10307="yes",H10307,0))</f>
        <v/>
      </c>
      <c r="O10307" s="1" t="str">
        <f t="shared" ref="O10307:O10370" si="1146">IFERROR(RANK(N10307,N:N),"")</f>
        <v/>
      </c>
    </row>
    <row r="10308" spans="1:15" x14ac:dyDescent="0.25">
      <c r="A10308" s="1" t="str">
        <f>IF('Raw data'!A10308="","",'Raw data'!A10308)</f>
        <v/>
      </c>
      <c r="B10308" s="1" t="str">
        <f t="shared" si="1140"/>
        <v/>
      </c>
      <c r="C10308" s="1" t="str">
        <f t="shared" si="1141"/>
        <v/>
      </c>
      <c r="D10308" s="1" t="str">
        <f>IF('Raw data'!B10308=0,"",'Raw data'!B10308)</f>
        <v/>
      </c>
      <c r="E10308" s="1" t="str">
        <f>IF('Raw data'!C10308=0,"",'Raw data'!C10308)</f>
        <v/>
      </c>
      <c r="F10308" s="1" t="str">
        <f>IF('Raw data'!D10308=0,"",'Raw data'!D10308)</f>
        <v/>
      </c>
      <c r="H10308" s="8" t="str">
        <f t="shared" si="1142"/>
        <v/>
      </c>
      <c r="I10308" s="1" t="str">
        <f t="shared" si="1143"/>
        <v/>
      </c>
      <c r="K10308" s="1" t="str">
        <f t="shared" si="1144"/>
        <v/>
      </c>
      <c r="M10308" s="1" t="str">
        <f>IF(K10308="","",IF(K10308&gt;Figures!B$6-1,"yes","no"))</f>
        <v/>
      </c>
      <c r="N10308" s="8" t="str">
        <f t="shared" si="1145"/>
        <v/>
      </c>
      <c r="O10308" s="1" t="str">
        <f t="shared" si="1146"/>
        <v/>
      </c>
    </row>
    <row r="10309" spans="1:15" x14ac:dyDescent="0.25">
      <c r="A10309" s="1" t="str">
        <f>IF('Raw data'!A10309="","",'Raw data'!A10309)</f>
        <v/>
      </c>
      <c r="B10309" s="1" t="str">
        <f t="shared" si="1140"/>
        <v/>
      </c>
      <c r="C10309" s="1" t="str">
        <f t="shared" si="1141"/>
        <v/>
      </c>
      <c r="D10309" s="1" t="str">
        <f>IF('Raw data'!B10309=0,"",'Raw data'!B10309)</f>
        <v/>
      </c>
      <c r="E10309" s="1" t="str">
        <f>IF('Raw data'!C10309=0,"",'Raw data'!C10309)</f>
        <v/>
      </c>
      <c r="F10309" s="1" t="str">
        <f>IF('Raw data'!D10309=0,"",'Raw data'!D10309)</f>
        <v/>
      </c>
      <c r="H10309" s="8" t="str">
        <f t="shared" si="1142"/>
        <v/>
      </c>
      <c r="I10309" s="1" t="str">
        <f t="shared" si="1143"/>
        <v/>
      </c>
      <c r="K10309" s="1" t="str">
        <f t="shared" si="1144"/>
        <v/>
      </c>
      <c r="M10309" s="1" t="str">
        <f>IF(K10309="","",IF(K10309&gt;Figures!B$6-1,"yes","no"))</f>
        <v/>
      </c>
      <c r="N10309" s="8" t="str">
        <f t="shared" si="1145"/>
        <v/>
      </c>
      <c r="O10309" s="1" t="str">
        <f t="shared" si="1146"/>
        <v/>
      </c>
    </row>
    <row r="10310" spans="1:15" x14ac:dyDescent="0.25">
      <c r="A10310" s="1" t="str">
        <f>IF('Raw data'!A10310="","",'Raw data'!A10310)</f>
        <v/>
      </c>
      <c r="B10310" s="1" t="str">
        <f t="shared" si="1140"/>
        <v/>
      </c>
      <c r="C10310" s="1" t="str">
        <f t="shared" si="1141"/>
        <v/>
      </c>
      <c r="D10310" s="1" t="str">
        <f>IF('Raw data'!B10310=0,"",'Raw data'!B10310)</f>
        <v/>
      </c>
      <c r="E10310" s="1" t="str">
        <f>IF('Raw data'!C10310=0,"",'Raw data'!C10310)</f>
        <v/>
      </c>
      <c r="F10310" s="1" t="str">
        <f>IF('Raw data'!D10310=0,"",'Raw data'!D10310)</f>
        <v/>
      </c>
      <c r="H10310" s="8" t="str">
        <f t="shared" si="1142"/>
        <v/>
      </c>
      <c r="I10310" s="1" t="str">
        <f t="shared" si="1143"/>
        <v/>
      </c>
      <c r="K10310" s="1" t="str">
        <f t="shared" si="1144"/>
        <v/>
      </c>
      <c r="M10310" s="1" t="str">
        <f>IF(K10310="","",IF(K10310&gt;Figures!B$6-1,"yes","no"))</f>
        <v/>
      </c>
      <c r="N10310" s="8" t="str">
        <f t="shared" si="1145"/>
        <v/>
      </c>
      <c r="O10310" s="1" t="str">
        <f t="shared" si="1146"/>
        <v/>
      </c>
    </row>
    <row r="10311" spans="1:15" x14ac:dyDescent="0.25">
      <c r="A10311" s="1" t="str">
        <f>IF('Raw data'!A10311="","",'Raw data'!A10311)</f>
        <v/>
      </c>
      <c r="B10311" s="1" t="str">
        <f t="shared" si="1140"/>
        <v/>
      </c>
      <c r="C10311" s="1" t="str">
        <f t="shared" si="1141"/>
        <v/>
      </c>
      <c r="D10311" s="1" t="str">
        <f>IF('Raw data'!B10311=0,"",'Raw data'!B10311)</f>
        <v/>
      </c>
      <c r="E10311" s="1" t="str">
        <f>IF('Raw data'!C10311=0,"",'Raw data'!C10311)</f>
        <v/>
      </c>
      <c r="F10311" s="1" t="str">
        <f>IF('Raw data'!D10311=0,"",'Raw data'!D10311)</f>
        <v/>
      </c>
      <c r="H10311" s="8" t="str">
        <f t="shared" si="1142"/>
        <v/>
      </c>
      <c r="I10311" s="1" t="str">
        <f t="shared" si="1143"/>
        <v/>
      </c>
      <c r="K10311" s="1" t="str">
        <f t="shared" si="1144"/>
        <v/>
      </c>
      <c r="M10311" s="1" t="str">
        <f>IF(K10311="","",IF(K10311&gt;Figures!B$6-1,"yes","no"))</f>
        <v/>
      </c>
      <c r="N10311" s="8" t="str">
        <f t="shared" si="1145"/>
        <v/>
      </c>
      <c r="O10311" s="1" t="str">
        <f t="shared" si="1146"/>
        <v/>
      </c>
    </row>
    <row r="10312" spans="1:15" x14ac:dyDescent="0.25">
      <c r="A10312" s="1" t="str">
        <f>IF('Raw data'!A10312="","",'Raw data'!A10312)</f>
        <v/>
      </c>
      <c r="B10312" s="1" t="str">
        <f t="shared" si="1140"/>
        <v/>
      </c>
      <c r="C10312" s="1" t="str">
        <f t="shared" si="1141"/>
        <v/>
      </c>
      <c r="D10312" s="1" t="str">
        <f>IF('Raw data'!B10312=0,"",'Raw data'!B10312)</f>
        <v/>
      </c>
      <c r="E10312" s="1" t="str">
        <f>IF('Raw data'!C10312=0,"",'Raw data'!C10312)</f>
        <v/>
      </c>
      <c r="F10312" s="1" t="str">
        <f>IF('Raw data'!D10312=0,"",'Raw data'!D10312)</f>
        <v/>
      </c>
      <c r="H10312" s="8" t="str">
        <f t="shared" si="1142"/>
        <v/>
      </c>
      <c r="I10312" s="1" t="str">
        <f t="shared" si="1143"/>
        <v/>
      </c>
      <c r="K10312" s="1" t="str">
        <f t="shared" si="1144"/>
        <v/>
      </c>
      <c r="M10312" s="1" t="str">
        <f>IF(K10312="","",IF(K10312&gt;Figures!B$6-1,"yes","no"))</f>
        <v/>
      </c>
      <c r="N10312" s="8" t="str">
        <f t="shared" si="1145"/>
        <v/>
      </c>
      <c r="O10312" s="1" t="str">
        <f t="shared" si="1146"/>
        <v/>
      </c>
    </row>
    <row r="10313" spans="1:15" x14ac:dyDescent="0.25">
      <c r="A10313" s="1" t="str">
        <f>IF('Raw data'!A10313="","",'Raw data'!A10313)</f>
        <v/>
      </c>
      <c r="B10313" s="1" t="str">
        <f t="shared" si="1140"/>
        <v/>
      </c>
      <c r="C10313" s="1" t="str">
        <f t="shared" si="1141"/>
        <v/>
      </c>
      <c r="D10313" s="1" t="str">
        <f>IF('Raw data'!B10313=0,"",'Raw data'!B10313)</f>
        <v/>
      </c>
      <c r="E10313" s="1" t="str">
        <f>IF('Raw data'!C10313=0,"",'Raw data'!C10313)</f>
        <v/>
      </c>
      <c r="F10313" s="1" t="str">
        <f>IF('Raw data'!D10313=0,"",'Raw data'!D10313)</f>
        <v/>
      </c>
      <c r="H10313" s="8" t="str">
        <f t="shared" si="1142"/>
        <v/>
      </c>
      <c r="I10313" s="1" t="str">
        <f t="shared" si="1143"/>
        <v/>
      </c>
      <c r="K10313" s="1" t="str">
        <f t="shared" si="1144"/>
        <v/>
      </c>
      <c r="M10313" s="1" t="str">
        <f>IF(K10313="","",IF(K10313&gt;Figures!B$6-1,"yes","no"))</f>
        <v/>
      </c>
      <c r="N10313" s="8" t="str">
        <f t="shared" si="1145"/>
        <v/>
      </c>
      <c r="O10313" s="1" t="str">
        <f t="shared" si="1146"/>
        <v/>
      </c>
    </row>
    <row r="10314" spans="1:15" x14ac:dyDescent="0.25">
      <c r="A10314" s="1" t="str">
        <f>IF('Raw data'!A10314="","",'Raw data'!A10314)</f>
        <v/>
      </c>
      <c r="B10314" s="1" t="str">
        <f t="shared" si="1140"/>
        <v/>
      </c>
      <c r="C10314" s="1" t="str">
        <f t="shared" si="1141"/>
        <v/>
      </c>
      <c r="D10314" s="1" t="str">
        <f>IF('Raw data'!B10314=0,"",'Raw data'!B10314)</f>
        <v/>
      </c>
      <c r="E10314" s="1" t="str">
        <f>IF('Raw data'!C10314=0,"",'Raw data'!C10314)</f>
        <v/>
      </c>
      <c r="F10314" s="1" t="str">
        <f>IF('Raw data'!D10314=0,"",'Raw data'!D10314)</f>
        <v/>
      </c>
      <c r="H10314" s="8" t="str">
        <f t="shared" si="1142"/>
        <v/>
      </c>
      <c r="I10314" s="1" t="str">
        <f t="shared" si="1143"/>
        <v/>
      </c>
      <c r="K10314" s="1" t="str">
        <f t="shared" si="1144"/>
        <v/>
      </c>
      <c r="M10314" s="1" t="str">
        <f>IF(K10314="","",IF(K10314&gt;Figures!B$6-1,"yes","no"))</f>
        <v/>
      </c>
      <c r="N10314" s="8" t="str">
        <f t="shared" si="1145"/>
        <v/>
      </c>
      <c r="O10314" s="1" t="str">
        <f t="shared" si="1146"/>
        <v/>
      </c>
    </row>
    <row r="10315" spans="1:15" x14ac:dyDescent="0.25">
      <c r="A10315" s="1" t="str">
        <f>IF('Raw data'!A10315="","",'Raw data'!A10315)</f>
        <v/>
      </c>
      <c r="B10315" s="1" t="str">
        <f t="shared" si="1140"/>
        <v/>
      </c>
      <c r="C10315" s="1" t="str">
        <f t="shared" si="1141"/>
        <v/>
      </c>
      <c r="D10315" s="1" t="str">
        <f>IF('Raw data'!B10315=0,"",'Raw data'!B10315)</f>
        <v/>
      </c>
      <c r="E10315" s="1" t="str">
        <f>IF('Raw data'!C10315=0,"",'Raw data'!C10315)</f>
        <v/>
      </c>
      <c r="F10315" s="1" t="str">
        <f>IF('Raw data'!D10315=0,"",'Raw data'!D10315)</f>
        <v/>
      </c>
      <c r="H10315" s="8" t="str">
        <f t="shared" si="1142"/>
        <v/>
      </c>
      <c r="I10315" s="1" t="str">
        <f t="shared" si="1143"/>
        <v/>
      </c>
      <c r="K10315" s="1" t="str">
        <f t="shared" si="1144"/>
        <v/>
      </c>
      <c r="M10315" s="1" t="str">
        <f>IF(K10315="","",IF(K10315&gt;Figures!B$6-1,"yes","no"))</f>
        <v/>
      </c>
      <c r="N10315" s="8" t="str">
        <f t="shared" si="1145"/>
        <v/>
      </c>
      <c r="O10315" s="1" t="str">
        <f t="shared" si="1146"/>
        <v/>
      </c>
    </row>
    <row r="10316" spans="1:15" x14ac:dyDescent="0.25">
      <c r="A10316" s="1" t="str">
        <f>IF('Raw data'!A10316="","",'Raw data'!A10316)</f>
        <v/>
      </c>
      <c r="B10316" s="1" t="str">
        <f t="shared" si="1140"/>
        <v/>
      </c>
      <c r="C10316" s="1" t="str">
        <f t="shared" si="1141"/>
        <v/>
      </c>
      <c r="D10316" s="1" t="str">
        <f>IF('Raw data'!B10316=0,"",'Raw data'!B10316)</f>
        <v/>
      </c>
      <c r="E10316" s="1" t="str">
        <f>IF('Raw data'!C10316=0,"",'Raw data'!C10316)</f>
        <v/>
      </c>
      <c r="F10316" s="1" t="str">
        <f>IF('Raw data'!D10316=0,"",'Raw data'!D10316)</f>
        <v/>
      </c>
      <c r="H10316" s="8" t="str">
        <f t="shared" si="1142"/>
        <v/>
      </c>
      <c r="I10316" s="1" t="str">
        <f t="shared" si="1143"/>
        <v/>
      </c>
      <c r="K10316" s="1" t="str">
        <f t="shared" si="1144"/>
        <v/>
      </c>
      <c r="M10316" s="1" t="str">
        <f>IF(K10316="","",IF(K10316&gt;Figures!B$6-1,"yes","no"))</f>
        <v/>
      </c>
      <c r="N10316" s="8" t="str">
        <f t="shared" si="1145"/>
        <v/>
      </c>
      <c r="O10316" s="1" t="str">
        <f t="shared" si="1146"/>
        <v/>
      </c>
    </row>
    <row r="10317" spans="1:15" x14ac:dyDescent="0.25">
      <c r="A10317" s="1" t="str">
        <f>IF('Raw data'!A10317="","",'Raw data'!A10317)</f>
        <v/>
      </c>
      <c r="B10317" s="1" t="str">
        <f t="shared" si="1140"/>
        <v/>
      </c>
      <c r="C10317" s="1" t="str">
        <f t="shared" si="1141"/>
        <v/>
      </c>
      <c r="D10317" s="1" t="str">
        <f>IF('Raw data'!B10317=0,"",'Raw data'!B10317)</f>
        <v/>
      </c>
      <c r="E10317" s="1" t="str">
        <f>IF('Raw data'!C10317=0,"",'Raw data'!C10317)</f>
        <v/>
      </c>
      <c r="F10317" s="1" t="str">
        <f>IF('Raw data'!D10317=0,"",'Raw data'!D10317)</f>
        <v/>
      </c>
      <c r="H10317" s="8" t="str">
        <f t="shared" si="1142"/>
        <v/>
      </c>
      <c r="I10317" s="1" t="str">
        <f t="shared" si="1143"/>
        <v/>
      </c>
      <c r="K10317" s="1" t="str">
        <f t="shared" si="1144"/>
        <v/>
      </c>
      <c r="M10317" s="1" t="str">
        <f>IF(K10317="","",IF(K10317&gt;Figures!B$6-1,"yes","no"))</f>
        <v/>
      </c>
      <c r="N10317" s="8" t="str">
        <f t="shared" si="1145"/>
        <v/>
      </c>
      <c r="O10317" s="1" t="str">
        <f t="shared" si="1146"/>
        <v/>
      </c>
    </row>
    <row r="10318" spans="1:15" x14ac:dyDescent="0.25">
      <c r="A10318" s="1" t="str">
        <f>IF('Raw data'!A10318="","",'Raw data'!A10318)</f>
        <v/>
      </c>
      <c r="B10318" s="1" t="str">
        <f t="shared" si="1140"/>
        <v/>
      </c>
      <c r="C10318" s="1" t="str">
        <f t="shared" si="1141"/>
        <v/>
      </c>
      <c r="D10318" s="1" t="str">
        <f>IF('Raw data'!B10318=0,"",'Raw data'!B10318)</f>
        <v/>
      </c>
      <c r="E10318" s="1" t="str">
        <f>IF('Raw data'!C10318=0,"",'Raw data'!C10318)</f>
        <v/>
      </c>
      <c r="F10318" s="1" t="str">
        <f>IF('Raw data'!D10318=0,"",'Raw data'!D10318)</f>
        <v/>
      </c>
      <c r="H10318" s="8" t="str">
        <f t="shared" si="1142"/>
        <v/>
      </c>
      <c r="I10318" s="1" t="str">
        <f t="shared" si="1143"/>
        <v/>
      </c>
      <c r="K10318" s="1" t="str">
        <f t="shared" si="1144"/>
        <v/>
      </c>
      <c r="M10318" s="1" t="str">
        <f>IF(K10318="","",IF(K10318&gt;Figures!B$6-1,"yes","no"))</f>
        <v/>
      </c>
      <c r="N10318" s="8" t="str">
        <f t="shared" si="1145"/>
        <v/>
      </c>
      <c r="O10318" s="1" t="str">
        <f t="shared" si="1146"/>
        <v/>
      </c>
    </row>
    <row r="10319" spans="1:15" x14ac:dyDescent="0.25">
      <c r="A10319" s="1" t="str">
        <f>IF('Raw data'!A10319="","",'Raw data'!A10319)</f>
        <v/>
      </c>
      <c r="B10319" s="1" t="str">
        <f t="shared" si="1140"/>
        <v/>
      </c>
      <c r="C10319" s="1" t="str">
        <f t="shared" si="1141"/>
        <v/>
      </c>
      <c r="D10319" s="1" t="str">
        <f>IF('Raw data'!B10319=0,"",'Raw data'!B10319)</f>
        <v/>
      </c>
      <c r="E10319" s="1" t="str">
        <f>IF('Raw data'!C10319=0,"",'Raw data'!C10319)</f>
        <v/>
      </c>
      <c r="F10319" s="1" t="str">
        <f>IF('Raw data'!D10319=0,"",'Raw data'!D10319)</f>
        <v/>
      </c>
      <c r="H10319" s="8" t="str">
        <f t="shared" si="1142"/>
        <v/>
      </c>
      <c r="I10319" s="1" t="str">
        <f t="shared" si="1143"/>
        <v/>
      </c>
      <c r="K10319" s="1" t="str">
        <f t="shared" si="1144"/>
        <v/>
      </c>
      <c r="M10319" s="1" t="str">
        <f>IF(K10319="","",IF(K10319&gt;Figures!B$6-1,"yes","no"))</f>
        <v/>
      </c>
      <c r="N10319" s="8" t="str">
        <f t="shared" si="1145"/>
        <v/>
      </c>
      <c r="O10319" s="1" t="str">
        <f t="shared" si="1146"/>
        <v/>
      </c>
    </row>
    <row r="10320" spans="1:15" x14ac:dyDescent="0.25">
      <c r="A10320" s="1" t="str">
        <f>IF('Raw data'!A10320="","",'Raw data'!A10320)</f>
        <v/>
      </c>
      <c r="B10320" s="1" t="str">
        <f t="shared" si="1140"/>
        <v/>
      </c>
      <c r="C10320" s="1" t="str">
        <f t="shared" si="1141"/>
        <v/>
      </c>
      <c r="D10320" s="1" t="str">
        <f>IF('Raw data'!B10320=0,"",'Raw data'!B10320)</f>
        <v/>
      </c>
      <c r="E10320" s="1" t="str">
        <f>IF('Raw data'!C10320=0,"",'Raw data'!C10320)</f>
        <v/>
      </c>
      <c r="F10320" s="1" t="str">
        <f>IF('Raw data'!D10320=0,"",'Raw data'!D10320)</f>
        <v/>
      </c>
      <c r="H10320" s="8" t="str">
        <f t="shared" si="1142"/>
        <v/>
      </c>
      <c r="I10320" s="1" t="str">
        <f t="shared" si="1143"/>
        <v/>
      </c>
      <c r="K10320" s="1" t="str">
        <f t="shared" si="1144"/>
        <v/>
      </c>
      <c r="M10320" s="1" t="str">
        <f>IF(K10320="","",IF(K10320&gt;Figures!B$6-1,"yes","no"))</f>
        <v/>
      </c>
      <c r="N10320" s="8" t="str">
        <f t="shared" si="1145"/>
        <v/>
      </c>
      <c r="O10320" s="1" t="str">
        <f t="shared" si="1146"/>
        <v/>
      </c>
    </row>
    <row r="10321" spans="1:15" x14ac:dyDescent="0.25">
      <c r="A10321" s="1" t="str">
        <f>IF('Raw data'!A10321="","",'Raw data'!A10321)</f>
        <v/>
      </c>
      <c r="B10321" s="1" t="str">
        <f t="shared" si="1140"/>
        <v/>
      </c>
      <c r="C10321" s="1" t="str">
        <f t="shared" si="1141"/>
        <v/>
      </c>
      <c r="D10321" s="1" t="str">
        <f>IF('Raw data'!B10321=0,"",'Raw data'!B10321)</f>
        <v/>
      </c>
      <c r="E10321" s="1" t="str">
        <f>IF('Raw data'!C10321=0,"",'Raw data'!C10321)</f>
        <v/>
      </c>
      <c r="F10321" s="1" t="str">
        <f>IF('Raw data'!D10321=0,"",'Raw data'!D10321)</f>
        <v/>
      </c>
      <c r="H10321" s="8" t="str">
        <f t="shared" si="1142"/>
        <v/>
      </c>
      <c r="I10321" s="1" t="str">
        <f t="shared" si="1143"/>
        <v/>
      </c>
      <c r="K10321" s="1" t="str">
        <f t="shared" si="1144"/>
        <v/>
      </c>
      <c r="M10321" s="1" t="str">
        <f>IF(K10321="","",IF(K10321&gt;Figures!B$6-1,"yes","no"))</f>
        <v/>
      </c>
      <c r="N10321" s="8" t="str">
        <f t="shared" si="1145"/>
        <v/>
      </c>
      <c r="O10321" s="1" t="str">
        <f t="shared" si="1146"/>
        <v/>
      </c>
    </row>
    <row r="10322" spans="1:15" x14ac:dyDescent="0.25">
      <c r="A10322" s="1" t="str">
        <f>IF('Raw data'!A10322="","",'Raw data'!A10322)</f>
        <v/>
      </c>
      <c r="B10322" s="1" t="str">
        <f t="shared" si="1140"/>
        <v/>
      </c>
      <c r="C10322" s="1" t="str">
        <f t="shared" si="1141"/>
        <v/>
      </c>
      <c r="D10322" s="1" t="str">
        <f>IF('Raw data'!B10322=0,"",'Raw data'!B10322)</f>
        <v/>
      </c>
      <c r="E10322" s="1" t="str">
        <f>IF('Raw data'!C10322=0,"",'Raw data'!C10322)</f>
        <v/>
      </c>
      <c r="F10322" s="1" t="str">
        <f>IF('Raw data'!D10322=0,"",'Raw data'!D10322)</f>
        <v/>
      </c>
      <c r="H10322" s="8" t="str">
        <f t="shared" si="1142"/>
        <v/>
      </c>
      <c r="I10322" s="1" t="str">
        <f t="shared" si="1143"/>
        <v/>
      </c>
      <c r="K10322" s="1" t="str">
        <f t="shared" si="1144"/>
        <v/>
      </c>
      <c r="M10322" s="1" t="str">
        <f>IF(K10322="","",IF(K10322&gt;Figures!B$6-1,"yes","no"))</f>
        <v/>
      </c>
      <c r="N10322" s="8" t="str">
        <f t="shared" si="1145"/>
        <v/>
      </c>
      <c r="O10322" s="1" t="str">
        <f t="shared" si="1146"/>
        <v/>
      </c>
    </row>
    <row r="10323" spans="1:15" x14ac:dyDescent="0.25">
      <c r="A10323" s="1" t="str">
        <f>IF('Raw data'!A10323="","",'Raw data'!A10323)</f>
        <v/>
      </c>
      <c r="B10323" s="1" t="str">
        <f t="shared" si="1140"/>
        <v/>
      </c>
      <c r="C10323" s="1" t="str">
        <f t="shared" si="1141"/>
        <v/>
      </c>
      <c r="D10323" s="1" t="str">
        <f>IF('Raw data'!B10323=0,"",'Raw data'!B10323)</f>
        <v/>
      </c>
      <c r="E10323" s="1" t="str">
        <f>IF('Raw data'!C10323=0,"",'Raw data'!C10323)</f>
        <v/>
      </c>
      <c r="F10323" s="1" t="str">
        <f>IF('Raw data'!D10323=0,"",'Raw data'!D10323)</f>
        <v/>
      </c>
      <c r="H10323" s="8" t="str">
        <f t="shared" si="1142"/>
        <v/>
      </c>
      <c r="I10323" s="1" t="str">
        <f t="shared" si="1143"/>
        <v/>
      </c>
      <c r="K10323" s="1" t="str">
        <f t="shared" si="1144"/>
        <v/>
      </c>
      <c r="M10323" s="1" t="str">
        <f>IF(K10323="","",IF(K10323&gt;Figures!B$6-1,"yes","no"))</f>
        <v/>
      </c>
      <c r="N10323" s="8" t="str">
        <f t="shared" si="1145"/>
        <v/>
      </c>
      <c r="O10323" s="1" t="str">
        <f t="shared" si="1146"/>
        <v/>
      </c>
    </row>
    <row r="10324" spans="1:15" x14ac:dyDescent="0.25">
      <c r="A10324" s="1" t="str">
        <f>IF('Raw data'!A10324="","",'Raw data'!A10324)</f>
        <v/>
      </c>
      <c r="B10324" s="1" t="str">
        <f t="shared" si="1140"/>
        <v/>
      </c>
      <c r="C10324" s="1" t="str">
        <f t="shared" si="1141"/>
        <v/>
      </c>
      <c r="D10324" s="1" t="str">
        <f>IF('Raw data'!B10324=0,"",'Raw data'!B10324)</f>
        <v/>
      </c>
      <c r="E10324" s="1" t="str">
        <f>IF('Raw data'!C10324=0,"",'Raw data'!C10324)</f>
        <v/>
      </c>
      <c r="F10324" s="1" t="str">
        <f>IF('Raw data'!D10324=0,"",'Raw data'!D10324)</f>
        <v/>
      </c>
      <c r="H10324" s="8" t="str">
        <f t="shared" si="1142"/>
        <v/>
      </c>
      <c r="I10324" s="1" t="str">
        <f t="shared" si="1143"/>
        <v/>
      </c>
      <c r="K10324" s="1" t="str">
        <f t="shared" si="1144"/>
        <v/>
      </c>
      <c r="M10324" s="1" t="str">
        <f>IF(K10324="","",IF(K10324&gt;Figures!B$6-1,"yes","no"))</f>
        <v/>
      </c>
      <c r="N10324" s="8" t="str">
        <f t="shared" si="1145"/>
        <v/>
      </c>
      <c r="O10324" s="1" t="str">
        <f t="shared" si="1146"/>
        <v/>
      </c>
    </row>
    <row r="10325" spans="1:15" x14ac:dyDescent="0.25">
      <c r="A10325" s="1" t="str">
        <f>IF('Raw data'!A10325="","",'Raw data'!A10325)</f>
        <v/>
      </c>
      <c r="B10325" s="1" t="str">
        <f t="shared" si="1140"/>
        <v/>
      </c>
      <c r="C10325" s="1" t="str">
        <f t="shared" si="1141"/>
        <v/>
      </c>
      <c r="D10325" s="1" t="str">
        <f>IF('Raw data'!B10325=0,"",'Raw data'!B10325)</f>
        <v/>
      </c>
      <c r="E10325" s="1" t="str">
        <f>IF('Raw data'!C10325=0,"",'Raw data'!C10325)</f>
        <v/>
      </c>
      <c r="F10325" s="1" t="str">
        <f>IF('Raw data'!D10325=0,"",'Raw data'!D10325)</f>
        <v/>
      </c>
      <c r="H10325" s="8" t="str">
        <f t="shared" si="1142"/>
        <v/>
      </c>
      <c r="I10325" s="1" t="str">
        <f t="shared" si="1143"/>
        <v/>
      </c>
      <c r="K10325" s="1" t="str">
        <f t="shared" si="1144"/>
        <v/>
      </c>
      <c r="M10325" s="1" t="str">
        <f>IF(K10325="","",IF(K10325&gt;Figures!B$6-1,"yes","no"))</f>
        <v/>
      </c>
      <c r="N10325" s="8" t="str">
        <f t="shared" si="1145"/>
        <v/>
      </c>
      <c r="O10325" s="1" t="str">
        <f t="shared" si="1146"/>
        <v/>
      </c>
    </row>
    <row r="10326" spans="1:15" x14ac:dyDescent="0.25">
      <c r="A10326" s="1" t="str">
        <f>IF('Raw data'!A10326="","",'Raw data'!A10326)</f>
        <v/>
      </c>
      <c r="B10326" s="1" t="str">
        <f t="shared" si="1140"/>
        <v/>
      </c>
      <c r="C10326" s="1" t="str">
        <f t="shared" si="1141"/>
        <v/>
      </c>
      <c r="D10326" s="1" t="str">
        <f>IF('Raw data'!B10326=0,"",'Raw data'!B10326)</f>
        <v/>
      </c>
      <c r="E10326" s="1" t="str">
        <f>IF('Raw data'!C10326=0,"",'Raw data'!C10326)</f>
        <v/>
      </c>
      <c r="F10326" s="1" t="str">
        <f>IF('Raw data'!D10326=0,"",'Raw data'!D10326)</f>
        <v/>
      </c>
      <c r="H10326" s="8" t="str">
        <f t="shared" si="1142"/>
        <v/>
      </c>
      <c r="I10326" s="1" t="str">
        <f t="shared" si="1143"/>
        <v/>
      </c>
      <c r="K10326" s="1" t="str">
        <f t="shared" si="1144"/>
        <v/>
      </c>
      <c r="M10326" s="1" t="str">
        <f>IF(K10326="","",IF(K10326&gt;Figures!B$6-1,"yes","no"))</f>
        <v/>
      </c>
      <c r="N10326" s="8" t="str">
        <f t="shared" si="1145"/>
        <v/>
      </c>
      <c r="O10326" s="1" t="str">
        <f t="shared" si="1146"/>
        <v/>
      </c>
    </row>
    <row r="10327" spans="1:15" x14ac:dyDescent="0.25">
      <c r="A10327" s="1" t="str">
        <f>IF('Raw data'!A10327="","",'Raw data'!A10327)</f>
        <v/>
      </c>
      <c r="B10327" s="1" t="str">
        <f t="shared" si="1140"/>
        <v/>
      </c>
      <c r="C10327" s="1" t="str">
        <f t="shared" si="1141"/>
        <v/>
      </c>
      <c r="D10327" s="1" t="str">
        <f>IF('Raw data'!B10327=0,"",'Raw data'!B10327)</f>
        <v/>
      </c>
      <c r="E10327" s="1" t="str">
        <f>IF('Raw data'!C10327=0,"",'Raw data'!C10327)</f>
        <v/>
      </c>
      <c r="F10327" s="1" t="str">
        <f>IF('Raw data'!D10327=0,"",'Raw data'!D10327)</f>
        <v/>
      </c>
      <c r="H10327" s="8" t="str">
        <f t="shared" si="1142"/>
        <v/>
      </c>
      <c r="I10327" s="1" t="str">
        <f t="shared" si="1143"/>
        <v/>
      </c>
      <c r="K10327" s="1" t="str">
        <f t="shared" si="1144"/>
        <v/>
      </c>
      <c r="M10327" s="1" t="str">
        <f>IF(K10327="","",IF(K10327&gt;Figures!B$6-1,"yes","no"))</f>
        <v/>
      </c>
      <c r="N10327" s="8" t="str">
        <f t="shared" si="1145"/>
        <v/>
      </c>
      <c r="O10327" s="1" t="str">
        <f t="shared" si="1146"/>
        <v/>
      </c>
    </row>
    <row r="10328" spans="1:15" x14ac:dyDescent="0.25">
      <c r="A10328" s="1" t="str">
        <f>IF('Raw data'!A10328="","",'Raw data'!A10328)</f>
        <v/>
      </c>
      <c r="B10328" s="1" t="str">
        <f t="shared" si="1140"/>
        <v/>
      </c>
      <c r="C10328" s="1" t="str">
        <f t="shared" si="1141"/>
        <v/>
      </c>
      <c r="D10328" s="1" t="str">
        <f>IF('Raw data'!B10328=0,"",'Raw data'!B10328)</f>
        <v/>
      </c>
      <c r="E10328" s="1" t="str">
        <f>IF('Raw data'!C10328=0,"",'Raw data'!C10328)</f>
        <v/>
      </c>
      <c r="F10328" s="1" t="str">
        <f>IF('Raw data'!D10328=0,"",'Raw data'!D10328)</f>
        <v/>
      </c>
      <c r="H10328" s="8" t="str">
        <f t="shared" si="1142"/>
        <v/>
      </c>
      <c r="I10328" s="1" t="str">
        <f t="shared" si="1143"/>
        <v/>
      </c>
      <c r="K10328" s="1" t="str">
        <f t="shared" si="1144"/>
        <v/>
      </c>
      <c r="M10328" s="1" t="str">
        <f>IF(K10328="","",IF(K10328&gt;Figures!B$6-1,"yes","no"))</f>
        <v/>
      </c>
      <c r="N10328" s="8" t="str">
        <f t="shared" si="1145"/>
        <v/>
      </c>
      <c r="O10328" s="1" t="str">
        <f t="shared" si="1146"/>
        <v/>
      </c>
    </row>
    <row r="10329" spans="1:15" x14ac:dyDescent="0.25">
      <c r="A10329" s="1" t="str">
        <f>IF('Raw data'!A10329="","",'Raw data'!A10329)</f>
        <v/>
      </c>
      <c r="B10329" s="1" t="str">
        <f t="shared" si="1140"/>
        <v/>
      </c>
      <c r="C10329" s="1" t="str">
        <f t="shared" si="1141"/>
        <v/>
      </c>
      <c r="D10329" s="1" t="str">
        <f>IF('Raw data'!B10329=0,"",'Raw data'!B10329)</f>
        <v/>
      </c>
      <c r="E10329" s="1" t="str">
        <f>IF('Raw data'!C10329=0,"",'Raw data'!C10329)</f>
        <v/>
      </c>
      <c r="F10329" s="1" t="str">
        <f>IF('Raw data'!D10329=0,"",'Raw data'!D10329)</f>
        <v/>
      </c>
      <c r="H10329" s="8" t="str">
        <f t="shared" si="1142"/>
        <v/>
      </c>
      <c r="I10329" s="1" t="str">
        <f t="shared" si="1143"/>
        <v/>
      </c>
      <c r="K10329" s="1" t="str">
        <f t="shared" si="1144"/>
        <v/>
      </c>
      <c r="M10329" s="1" t="str">
        <f>IF(K10329="","",IF(K10329&gt;Figures!B$6-1,"yes","no"))</f>
        <v/>
      </c>
      <c r="N10329" s="8" t="str">
        <f t="shared" si="1145"/>
        <v/>
      </c>
      <c r="O10329" s="1" t="str">
        <f t="shared" si="1146"/>
        <v/>
      </c>
    </row>
    <row r="10330" spans="1:15" x14ac:dyDescent="0.25">
      <c r="A10330" s="1" t="str">
        <f>IF('Raw data'!A10330="","",'Raw data'!A10330)</f>
        <v/>
      </c>
      <c r="B10330" s="1" t="str">
        <f t="shared" si="1140"/>
        <v/>
      </c>
      <c r="C10330" s="1" t="str">
        <f t="shared" si="1141"/>
        <v/>
      </c>
      <c r="D10330" s="1" t="str">
        <f>IF('Raw data'!B10330=0,"",'Raw data'!B10330)</f>
        <v/>
      </c>
      <c r="E10330" s="1" t="str">
        <f>IF('Raw data'!C10330=0,"",'Raw data'!C10330)</f>
        <v/>
      </c>
      <c r="F10330" s="1" t="str">
        <f>IF('Raw data'!D10330=0,"",'Raw data'!D10330)</f>
        <v/>
      </c>
      <c r="H10330" s="8" t="str">
        <f t="shared" si="1142"/>
        <v/>
      </c>
      <c r="I10330" s="1" t="str">
        <f t="shared" si="1143"/>
        <v/>
      </c>
      <c r="K10330" s="1" t="str">
        <f t="shared" si="1144"/>
        <v/>
      </c>
      <c r="M10330" s="1" t="str">
        <f>IF(K10330="","",IF(K10330&gt;Figures!B$6-1,"yes","no"))</f>
        <v/>
      </c>
      <c r="N10330" s="8" t="str">
        <f t="shared" si="1145"/>
        <v/>
      </c>
      <c r="O10330" s="1" t="str">
        <f t="shared" si="1146"/>
        <v/>
      </c>
    </row>
    <row r="10331" spans="1:15" x14ac:dyDescent="0.25">
      <c r="A10331" s="1" t="str">
        <f>IF('Raw data'!A10331="","",'Raw data'!A10331)</f>
        <v/>
      </c>
      <c r="B10331" s="1" t="str">
        <f t="shared" si="1140"/>
        <v/>
      </c>
      <c r="C10331" s="1" t="str">
        <f t="shared" si="1141"/>
        <v/>
      </c>
      <c r="D10331" s="1" t="str">
        <f>IF('Raw data'!B10331=0,"",'Raw data'!B10331)</f>
        <v/>
      </c>
      <c r="E10331" s="1" t="str">
        <f>IF('Raw data'!C10331=0,"",'Raw data'!C10331)</f>
        <v/>
      </c>
      <c r="F10331" s="1" t="str">
        <f>IF('Raw data'!D10331=0,"",'Raw data'!D10331)</f>
        <v/>
      </c>
      <c r="H10331" s="8" t="str">
        <f t="shared" si="1142"/>
        <v/>
      </c>
      <c r="I10331" s="1" t="str">
        <f t="shared" si="1143"/>
        <v/>
      </c>
      <c r="K10331" s="1" t="str">
        <f t="shared" si="1144"/>
        <v/>
      </c>
      <c r="M10331" s="1" t="str">
        <f>IF(K10331="","",IF(K10331&gt;Figures!B$6-1,"yes","no"))</f>
        <v/>
      </c>
      <c r="N10331" s="8" t="str">
        <f t="shared" si="1145"/>
        <v/>
      </c>
      <c r="O10331" s="1" t="str">
        <f t="shared" si="1146"/>
        <v/>
      </c>
    </row>
    <row r="10332" spans="1:15" x14ac:dyDescent="0.25">
      <c r="A10332" s="1" t="str">
        <f>IF('Raw data'!A10332="","",'Raw data'!A10332)</f>
        <v/>
      </c>
      <c r="B10332" s="1" t="str">
        <f t="shared" si="1140"/>
        <v/>
      </c>
      <c r="C10332" s="1" t="str">
        <f t="shared" si="1141"/>
        <v/>
      </c>
      <c r="D10332" s="1" t="str">
        <f>IF('Raw data'!B10332=0,"",'Raw data'!B10332)</f>
        <v/>
      </c>
      <c r="E10332" s="1" t="str">
        <f>IF('Raw data'!C10332=0,"",'Raw data'!C10332)</f>
        <v/>
      </c>
      <c r="F10332" s="1" t="str">
        <f>IF('Raw data'!D10332=0,"",'Raw data'!D10332)</f>
        <v/>
      </c>
      <c r="H10332" s="8" t="str">
        <f t="shared" si="1142"/>
        <v/>
      </c>
      <c r="I10332" s="1" t="str">
        <f t="shared" si="1143"/>
        <v/>
      </c>
      <c r="K10332" s="1" t="str">
        <f t="shared" si="1144"/>
        <v/>
      </c>
      <c r="M10332" s="1" t="str">
        <f>IF(K10332="","",IF(K10332&gt;Figures!B$6-1,"yes","no"))</f>
        <v/>
      </c>
      <c r="N10332" s="8" t="str">
        <f t="shared" si="1145"/>
        <v/>
      </c>
      <c r="O10332" s="1" t="str">
        <f t="shared" si="1146"/>
        <v/>
      </c>
    </row>
    <row r="10333" spans="1:15" x14ac:dyDescent="0.25">
      <c r="A10333" s="1" t="str">
        <f>IF('Raw data'!A10333="","",'Raw data'!A10333)</f>
        <v/>
      </c>
      <c r="B10333" s="1" t="str">
        <f t="shared" si="1140"/>
        <v/>
      </c>
      <c r="C10333" s="1" t="str">
        <f t="shared" si="1141"/>
        <v/>
      </c>
      <c r="D10333" s="1" t="str">
        <f>IF('Raw data'!B10333=0,"",'Raw data'!B10333)</f>
        <v/>
      </c>
      <c r="E10333" s="1" t="str">
        <f>IF('Raw data'!C10333=0,"",'Raw data'!C10333)</f>
        <v/>
      </c>
      <c r="F10333" s="1" t="str">
        <f>IF('Raw data'!D10333=0,"",'Raw data'!D10333)</f>
        <v/>
      </c>
      <c r="H10333" s="8" t="str">
        <f t="shared" si="1142"/>
        <v/>
      </c>
      <c r="I10333" s="1" t="str">
        <f t="shared" si="1143"/>
        <v/>
      </c>
      <c r="K10333" s="1" t="str">
        <f t="shared" si="1144"/>
        <v/>
      </c>
      <c r="M10333" s="1" t="str">
        <f>IF(K10333="","",IF(K10333&gt;Figures!B$6-1,"yes","no"))</f>
        <v/>
      </c>
      <c r="N10333" s="8" t="str">
        <f t="shared" si="1145"/>
        <v/>
      </c>
      <c r="O10333" s="1" t="str">
        <f t="shared" si="1146"/>
        <v/>
      </c>
    </row>
    <row r="10334" spans="1:15" x14ac:dyDescent="0.25">
      <c r="A10334" s="1" t="str">
        <f>IF('Raw data'!A10334="","",'Raw data'!A10334)</f>
        <v/>
      </c>
      <c r="B10334" s="1" t="str">
        <f t="shared" si="1140"/>
        <v/>
      </c>
      <c r="C10334" s="1" t="str">
        <f t="shared" si="1141"/>
        <v/>
      </c>
      <c r="D10334" s="1" t="str">
        <f>IF('Raw data'!B10334=0,"",'Raw data'!B10334)</f>
        <v/>
      </c>
      <c r="E10334" s="1" t="str">
        <f>IF('Raw data'!C10334=0,"",'Raw data'!C10334)</f>
        <v/>
      </c>
      <c r="F10334" s="1" t="str">
        <f>IF('Raw data'!D10334=0,"",'Raw data'!D10334)</f>
        <v/>
      </c>
      <c r="H10334" s="8" t="str">
        <f t="shared" si="1142"/>
        <v/>
      </c>
      <c r="I10334" s="1" t="str">
        <f t="shared" si="1143"/>
        <v/>
      </c>
      <c r="K10334" s="1" t="str">
        <f t="shared" si="1144"/>
        <v/>
      </c>
      <c r="M10334" s="1" t="str">
        <f>IF(K10334="","",IF(K10334&gt;Figures!B$6-1,"yes","no"))</f>
        <v/>
      </c>
      <c r="N10334" s="8" t="str">
        <f t="shared" si="1145"/>
        <v/>
      </c>
      <c r="O10334" s="1" t="str">
        <f t="shared" si="1146"/>
        <v/>
      </c>
    </row>
    <row r="10335" spans="1:15" x14ac:dyDescent="0.25">
      <c r="A10335" s="1" t="str">
        <f>IF('Raw data'!A10335="","",'Raw data'!A10335)</f>
        <v/>
      </c>
      <c r="B10335" s="1" t="str">
        <f t="shared" si="1140"/>
        <v/>
      </c>
      <c r="C10335" s="1" t="str">
        <f t="shared" si="1141"/>
        <v/>
      </c>
      <c r="D10335" s="1" t="str">
        <f>IF('Raw data'!B10335=0,"",'Raw data'!B10335)</f>
        <v/>
      </c>
      <c r="E10335" s="1" t="str">
        <f>IF('Raw data'!C10335=0,"",'Raw data'!C10335)</f>
        <v/>
      </c>
      <c r="F10335" s="1" t="str">
        <f>IF('Raw data'!D10335=0,"",'Raw data'!D10335)</f>
        <v/>
      </c>
      <c r="H10335" s="8" t="str">
        <f t="shared" si="1142"/>
        <v/>
      </c>
      <c r="I10335" s="1" t="str">
        <f t="shared" si="1143"/>
        <v/>
      </c>
      <c r="K10335" s="1" t="str">
        <f t="shared" si="1144"/>
        <v/>
      </c>
      <c r="M10335" s="1" t="str">
        <f>IF(K10335="","",IF(K10335&gt;Figures!B$6-1,"yes","no"))</f>
        <v/>
      </c>
      <c r="N10335" s="8" t="str">
        <f t="shared" si="1145"/>
        <v/>
      </c>
      <c r="O10335" s="1" t="str">
        <f t="shared" si="1146"/>
        <v/>
      </c>
    </row>
    <row r="10336" spans="1:15" x14ac:dyDescent="0.25">
      <c r="A10336" s="1" t="str">
        <f>IF('Raw data'!A10336="","",'Raw data'!A10336)</f>
        <v/>
      </c>
      <c r="B10336" s="1" t="str">
        <f t="shared" si="1140"/>
        <v/>
      </c>
      <c r="C10336" s="1" t="str">
        <f t="shared" si="1141"/>
        <v/>
      </c>
      <c r="D10336" s="1" t="str">
        <f>IF('Raw data'!B10336=0,"",'Raw data'!B10336)</f>
        <v/>
      </c>
      <c r="E10336" s="1" t="str">
        <f>IF('Raw data'!C10336=0,"",'Raw data'!C10336)</f>
        <v/>
      </c>
      <c r="F10336" s="1" t="str">
        <f>IF('Raw data'!D10336=0,"",'Raw data'!D10336)</f>
        <v/>
      </c>
      <c r="H10336" s="8" t="str">
        <f t="shared" si="1142"/>
        <v/>
      </c>
      <c r="I10336" s="1" t="str">
        <f t="shared" si="1143"/>
        <v/>
      </c>
      <c r="K10336" s="1" t="str">
        <f t="shared" si="1144"/>
        <v/>
      </c>
      <c r="M10336" s="1" t="str">
        <f>IF(K10336="","",IF(K10336&gt;Figures!B$6-1,"yes","no"))</f>
        <v/>
      </c>
      <c r="N10336" s="8" t="str">
        <f t="shared" si="1145"/>
        <v/>
      </c>
      <c r="O10336" s="1" t="str">
        <f t="shared" si="1146"/>
        <v/>
      </c>
    </row>
    <row r="10337" spans="1:15" x14ac:dyDescent="0.25">
      <c r="A10337" s="1" t="str">
        <f>IF('Raw data'!A10337="","",'Raw data'!A10337)</f>
        <v/>
      </c>
      <c r="B10337" s="1" t="str">
        <f t="shared" si="1140"/>
        <v/>
      </c>
      <c r="C10337" s="1" t="str">
        <f t="shared" si="1141"/>
        <v/>
      </c>
      <c r="D10337" s="1" t="str">
        <f>IF('Raw data'!B10337=0,"",'Raw data'!B10337)</f>
        <v/>
      </c>
      <c r="E10337" s="1" t="str">
        <f>IF('Raw data'!C10337=0,"",'Raw data'!C10337)</f>
        <v/>
      </c>
      <c r="F10337" s="1" t="str">
        <f>IF('Raw data'!D10337=0,"",'Raw data'!D10337)</f>
        <v/>
      </c>
      <c r="H10337" s="8" t="str">
        <f t="shared" si="1142"/>
        <v/>
      </c>
      <c r="I10337" s="1" t="str">
        <f t="shared" si="1143"/>
        <v/>
      </c>
      <c r="K10337" s="1" t="str">
        <f t="shared" si="1144"/>
        <v/>
      </c>
      <c r="M10337" s="1" t="str">
        <f>IF(K10337="","",IF(K10337&gt;Figures!B$6-1,"yes","no"))</f>
        <v/>
      </c>
      <c r="N10337" s="8" t="str">
        <f t="shared" si="1145"/>
        <v/>
      </c>
      <c r="O10337" s="1" t="str">
        <f t="shared" si="1146"/>
        <v/>
      </c>
    </row>
    <row r="10338" spans="1:15" x14ac:dyDescent="0.25">
      <c r="A10338" s="1" t="str">
        <f>IF('Raw data'!A10338="","",'Raw data'!A10338)</f>
        <v/>
      </c>
      <c r="B10338" s="1" t="str">
        <f t="shared" si="1140"/>
        <v/>
      </c>
      <c r="C10338" s="1" t="str">
        <f t="shared" si="1141"/>
        <v/>
      </c>
      <c r="D10338" s="1" t="str">
        <f>IF('Raw data'!B10338=0,"",'Raw data'!B10338)</f>
        <v/>
      </c>
      <c r="E10338" s="1" t="str">
        <f>IF('Raw data'!C10338=0,"",'Raw data'!C10338)</f>
        <v/>
      </c>
      <c r="F10338" s="1" t="str">
        <f>IF('Raw data'!D10338=0,"",'Raw data'!D10338)</f>
        <v/>
      </c>
      <c r="H10338" s="8" t="str">
        <f t="shared" si="1142"/>
        <v/>
      </c>
      <c r="I10338" s="1" t="str">
        <f t="shared" si="1143"/>
        <v/>
      </c>
      <c r="K10338" s="1" t="str">
        <f t="shared" si="1144"/>
        <v/>
      </c>
      <c r="M10338" s="1" t="str">
        <f>IF(K10338="","",IF(K10338&gt;Figures!B$6-1,"yes","no"))</f>
        <v/>
      </c>
      <c r="N10338" s="8" t="str">
        <f t="shared" si="1145"/>
        <v/>
      </c>
      <c r="O10338" s="1" t="str">
        <f t="shared" si="1146"/>
        <v/>
      </c>
    </row>
    <row r="10339" spans="1:15" x14ac:dyDescent="0.25">
      <c r="A10339" s="1" t="str">
        <f>IF('Raw data'!A10339="","",'Raw data'!A10339)</f>
        <v/>
      </c>
      <c r="B10339" s="1" t="str">
        <f t="shared" si="1140"/>
        <v/>
      </c>
      <c r="C10339" s="1" t="str">
        <f t="shared" si="1141"/>
        <v/>
      </c>
      <c r="D10339" s="1" t="str">
        <f>IF('Raw data'!B10339=0,"",'Raw data'!B10339)</f>
        <v/>
      </c>
      <c r="E10339" s="1" t="str">
        <f>IF('Raw data'!C10339=0,"",'Raw data'!C10339)</f>
        <v/>
      </c>
      <c r="F10339" s="1" t="str">
        <f>IF('Raw data'!D10339=0,"",'Raw data'!D10339)</f>
        <v/>
      </c>
      <c r="H10339" s="8" t="str">
        <f t="shared" si="1142"/>
        <v/>
      </c>
      <c r="I10339" s="1" t="str">
        <f t="shared" si="1143"/>
        <v/>
      </c>
      <c r="K10339" s="1" t="str">
        <f t="shared" si="1144"/>
        <v/>
      </c>
      <c r="M10339" s="1" t="str">
        <f>IF(K10339="","",IF(K10339&gt;Figures!B$6-1,"yes","no"))</f>
        <v/>
      </c>
      <c r="N10339" s="8" t="str">
        <f t="shared" si="1145"/>
        <v/>
      </c>
      <c r="O10339" s="1" t="str">
        <f t="shared" si="1146"/>
        <v/>
      </c>
    </row>
    <row r="10340" spans="1:15" x14ac:dyDescent="0.25">
      <c r="A10340" s="1" t="str">
        <f>IF('Raw data'!A10340="","",'Raw data'!A10340)</f>
        <v/>
      </c>
      <c r="B10340" s="1" t="str">
        <f t="shared" si="1140"/>
        <v/>
      </c>
      <c r="C10340" s="1" t="str">
        <f t="shared" si="1141"/>
        <v/>
      </c>
      <c r="D10340" s="1" t="str">
        <f>IF('Raw data'!B10340=0,"",'Raw data'!B10340)</f>
        <v/>
      </c>
      <c r="E10340" s="1" t="str">
        <f>IF('Raw data'!C10340=0,"",'Raw data'!C10340)</f>
        <v/>
      </c>
      <c r="F10340" s="1" t="str">
        <f>IF('Raw data'!D10340=0,"",'Raw data'!D10340)</f>
        <v/>
      </c>
      <c r="H10340" s="8" t="str">
        <f t="shared" si="1142"/>
        <v/>
      </c>
      <c r="I10340" s="1" t="str">
        <f t="shared" si="1143"/>
        <v/>
      </c>
      <c r="K10340" s="1" t="str">
        <f t="shared" si="1144"/>
        <v/>
      </c>
      <c r="M10340" s="1" t="str">
        <f>IF(K10340="","",IF(K10340&gt;Figures!B$6-1,"yes","no"))</f>
        <v/>
      </c>
      <c r="N10340" s="8" t="str">
        <f t="shared" si="1145"/>
        <v/>
      </c>
      <c r="O10340" s="1" t="str">
        <f t="shared" si="1146"/>
        <v/>
      </c>
    </row>
    <row r="10341" spans="1:15" x14ac:dyDescent="0.25">
      <c r="A10341" s="1" t="str">
        <f>IF('Raw data'!A10341="","",'Raw data'!A10341)</f>
        <v/>
      </c>
      <c r="B10341" s="1" t="str">
        <f t="shared" si="1140"/>
        <v/>
      </c>
      <c r="C10341" s="1" t="str">
        <f t="shared" si="1141"/>
        <v/>
      </c>
      <c r="D10341" s="1" t="str">
        <f>IF('Raw data'!B10341=0,"",'Raw data'!B10341)</f>
        <v/>
      </c>
      <c r="E10341" s="1" t="str">
        <f>IF('Raw data'!C10341=0,"",'Raw data'!C10341)</f>
        <v/>
      </c>
      <c r="F10341" s="1" t="str">
        <f>IF('Raw data'!D10341=0,"",'Raw data'!D10341)</f>
        <v/>
      </c>
      <c r="H10341" s="8" t="str">
        <f t="shared" si="1142"/>
        <v/>
      </c>
      <c r="I10341" s="1" t="str">
        <f t="shared" si="1143"/>
        <v/>
      </c>
      <c r="K10341" s="1" t="str">
        <f t="shared" si="1144"/>
        <v/>
      </c>
      <c r="M10341" s="1" t="str">
        <f>IF(K10341="","",IF(K10341&gt;Figures!B$6-1,"yes","no"))</f>
        <v/>
      </c>
      <c r="N10341" s="8" t="str">
        <f t="shared" si="1145"/>
        <v/>
      </c>
      <c r="O10341" s="1" t="str">
        <f t="shared" si="1146"/>
        <v/>
      </c>
    </row>
    <row r="10342" spans="1:15" x14ac:dyDescent="0.25">
      <c r="A10342" s="1" t="str">
        <f>IF('Raw data'!A10342="","",'Raw data'!A10342)</f>
        <v/>
      </c>
      <c r="B10342" s="1" t="str">
        <f t="shared" si="1140"/>
        <v/>
      </c>
      <c r="C10342" s="1" t="str">
        <f t="shared" si="1141"/>
        <v/>
      </c>
      <c r="D10342" s="1" t="str">
        <f>IF('Raw data'!B10342=0,"",'Raw data'!B10342)</f>
        <v/>
      </c>
      <c r="E10342" s="1" t="str">
        <f>IF('Raw data'!C10342=0,"",'Raw data'!C10342)</f>
        <v/>
      </c>
      <c r="F10342" s="1" t="str">
        <f>IF('Raw data'!D10342=0,"",'Raw data'!D10342)</f>
        <v/>
      </c>
      <c r="H10342" s="8" t="str">
        <f t="shared" si="1142"/>
        <v/>
      </c>
      <c r="I10342" s="1" t="str">
        <f t="shared" si="1143"/>
        <v/>
      </c>
      <c r="K10342" s="1" t="str">
        <f t="shared" si="1144"/>
        <v/>
      </c>
      <c r="M10342" s="1" t="str">
        <f>IF(K10342="","",IF(K10342&gt;Figures!B$6-1,"yes","no"))</f>
        <v/>
      </c>
      <c r="N10342" s="8" t="str">
        <f t="shared" si="1145"/>
        <v/>
      </c>
      <c r="O10342" s="1" t="str">
        <f t="shared" si="1146"/>
        <v/>
      </c>
    </row>
    <row r="10343" spans="1:15" x14ac:dyDescent="0.25">
      <c r="A10343" s="1" t="str">
        <f>IF('Raw data'!A10343="","",'Raw data'!A10343)</f>
        <v/>
      </c>
      <c r="B10343" s="1" t="str">
        <f t="shared" si="1140"/>
        <v/>
      </c>
      <c r="C10343" s="1" t="str">
        <f t="shared" si="1141"/>
        <v/>
      </c>
      <c r="D10343" s="1" t="str">
        <f>IF('Raw data'!B10343=0,"",'Raw data'!B10343)</f>
        <v/>
      </c>
      <c r="E10343" s="1" t="str">
        <f>IF('Raw data'!C10343=0,"",'Raw data'!C10343)</f>
        <v/>
      </c>
      <c r="F10343" s="1" t="str">
        <f>IF('Raw data'!D10343=0,"",'Raw data'!D10343)</f>
        <v/>
      </c>
      <c r="H10343" s="8" t="str">
        <f t="shared" si="1142"/>
        <v/>
      </c>
      <c r="I10343" s="1" t="str">
        <f t="shared" si="1143"/>
        <v/>
      </c>
      <c r="K10343" s="1" t="str">
        <f t="shared" si="1144"/>
        <v/>
      </c>
      <c r="M10343" s="1" t="str">
        <f>IF(K10343="","",IF(K10343&gt;Figures!B$6-1,"yes","no"))</f>
        <v/>
      </c>
      <c r="N10343" s="8" t="str">
        <f t="shared" si="1145"/>
        <v/>
      </c>
      <c r="O10343" s="1" t="str">
        <f t="shared" si="1146"/>
        <v/>
      </c>
    </row>
    <row r="10344" spans="1:15" x14ac:dyDescent="0.25">
      <c r="A10344" s="1" t="str">
        <f>IF('Raw data'!A10344="","",'Raw data'!A10344)</f>
        <v/>
      </c>
      <c r="B10344" s="1" t="str">
        <f t="shared" si="1140"/>
        <v/>
      </c>
      <c r="C10344" s="1" t="str">
        <f t="shared" si="1141"/>
        <v/>
      </c>
      <c r="D10344" s="1" t="str">
        <f>IF('Raw data'!B10344=0,"",'Raw data'!B10344)</f>
        <v/>
      </c>
      <c r="E10344" s="1" t="str">
        <f>IF('Raw data'!C10344=0,"",'Raw data'!C10344)</f>
        <v/>
      </c>
      <c r="F10344" s="1" t="str">
        <f>IF('Raw data'!D10344=0,"",'Raw data'!D10344)</f>
        <v/>
      </c>
      <c r="H10344" s="8" t="str">
        <f t="shared" si="1142"/>
        <v/>
      </c>
      <c r="I10344" s="1" t="str">
        <f t="shared" si="1143"/>
        <v/>
      </c>
      <c r="K10344" s="1" t="str">
        <f t="shared" si="1144"/>
        <v/>
      </c>
      <c r="M10344" s="1" t="str">
        <f>IF(K10344="","",IF(K10344&gt;Figures!B$6-1,"yes","no"))</f>
        <v/>
      </c>
      <c r="N10344" s="8" t="str">
        <f t="shared" si="1145"/>
        <v/>
      </c>
      <c r="O10344" s="1" t="str">
        <f t="shared" si="1146"/>
        <v/>
      </c>
    </row>
    <row r="10345" spans="1:15" x14ac:dyDescent="0.25">
      <c r="A10345" s="1" t="str">
        <f>IF('Raw data'!A10345="","",'Raw data'!A10345)</f>
        <v/>
      </c>
      <c r="B10345" s="1" t="str">
        <f t="shared" si="1140"/>
        <v/>
      </c>
      <c r="C10345" s="1" t="str">
        <f t="shared" si="1141"/>
        <v/>
      </c>
      <c r="D10345" s="1" t="str">
        <f>IF('Raw data'!B10345=0,"",'Raw data'!B10345)</f>
        <v/>
      </c>
      <c r="E10345" s="1" t="str">
        <f>IF('Raw data'!C10345=0,"",'Raw data'!C10345)</f>
        <v/>
      </c>
      <c r="F10345" s="1" t="str">
        <f>IF('Raw data'!D10345=0,"",'Raw data'!D10345)</f>
        <v/>
      </c>
      <c r="H10345" s="8" t="str">
        <f t="shared" si="1142"/>
        <v/>
      </c>
      <c r="I10345" s="1" t="str">
        <f t="shared" si="1143"/>
        <v/>
      </c>
      <c r="K10345" s="1" t="str">
        <f t="shared" si="1144"/>
        <v/>
      </c>
      <c r="M10345" s="1" t="str">
        <f>IF(K10345="","",IF(K10345&gt;Figures!B$6-1,"yes","no"))</f>
        <v/>
      </c>
      <c r="N10345" s="8" t="str">
        <f t="shared" si="1145"/>
        <v/>
      </c>
      <c r="O10345" s="1" t="str">
        <f t="shared" si="1146"/>
        <v/>
      </c>
    </row>
    <row r="10346" spans="1:15" x14ac:dyDescent="0.25">
      <c r="A10346" s="1" t="str">
        <f>IF('Raw data'!A10346="","",'Raw data'!A10346)</f>
        <v/>
      </c>
      <c r="B10346" s="1" t="str">
        <f t="shared" si="1140"/>
        <v/>
      </c>
      <c r="C10346" s="1" t="str">
        <f t="shared" si="1141"/>
        <v/>
      </c>
      <c r="D10346" s="1" t="str">
        <f>IF('Raw data'!B10346=0,"",'Raw data'!B10346)</f>
        <v/>
      </c>
      <c r="E10346" s="1" t="str">
        <f>IF('Raw data'!C10346=0,"",'Raw data'!C10346)</f>
        <v/>
      </c>
      <c r="F10346" s="1" t="str">
        <f>IF('Raw data'!D10346=0,"",'Raw data'!D10346)</f>
        <v/>
      </c>
      <c r="H10346" s="8" t="str">
        <f t="shared" si="1142"/>
        <v/>
      </c>
      <c r="I10346" s="1" t="str">
        <f t="shared" si="1143"/>
        <v/>
      </c>
      <c r="K10346" s="1" t="str">
        <f t="shared" si="1144"/>
        <v/>
      </c>
      <c r="M10346" s="1" t="str">
        <f>IF(K10346="","",IF(K10346&gt;Figures!B$6-1,"yes","no"))</f>
        <v/>
      </c>
      <c r="N10346" s="8" t="str">
        <f t="shared" si="1145"/>
        <v/>
      </c>
      <c r="O10346" s="1" t="str">
        <f t="shared" si="1146"/>
        <v/>
      </c>
    </row>
    <row r="10347" spans="1:15" x14ac:dyDescent="0.25">
      <c r="A10347" s="1" t="str">
        <f>IF('Raw data'!A10347="","",'Raw data'!A10347)</f>
        <v/>
      </c>
      <c r="B10347" s="1" t="str">
        <f t="shared" si="1140"/>
        <v/>
      </c>
      <c r="C10347" s="1" t="str">
        <f t="shared" si="1141"/>
        <v/>
      </c>
      <c r="D10347" s="1" t="str">
        <f>IF('Raw data'!B10347=0,"",'Raw data'!B10347)</f>
        <v/>
      </c>
      <c r="E10347" s="1" t="str">
        <f>IF('Raw data'!C10347=0,"",'Raw data'!C10347)</f>
        <v/>
      </c>
      <c r="F10347" s="1" t="str">
        <f>IF('Raw data'!D10347=0,"",'Raw data'!D10347)</f>
        <v/>
      </c>
      <c r="H10347" s="8" t="str">
        <f t="shared" si="1142"/>
        <v/>
      </c>
      <c r="I10347" s="1" t="str">
        <f t="shared" si="1143"/>
        <v/>
      </c>
      <c r="K10347" s="1" t="str">
        <f t="shared" si="1144"/>
        <v/>
      </c>
      <c r="M10347" s="1" t="str">
        <f>IF(K10347="","",IF(K10347&gt;Figures!B$6-1,"yes","no"))</f>
        <v/>
      </c>
      <c r="N10347" s="8" t="str">
        <f t="shared" si="1145"/>
        <v/>
      </c>
      <c r="O10347" s="1" t="str">
        <f t="shared" si="1146"/>
        <v/>
      </c>
    </row>
    <row r="10348" spans="1:15" x14ac:dyDescent="0.25">
      <c r="A10348" s="1" t="str">
        <f>IF('Raw data'!A10348="","",'Raw data'!A10348)</f>
        <v/>
      </c>
      <c r="B10348" s="1" t="str">
        <f t="shared" si="1140"/>
        <v/>
      </c>
      <c r="C10348" s="1" t="str">
        <f t="shared" si="1141"/>
        <v/>
      </c>
      <c r="D10348" s="1" t="str">
        <f>IF('Raw data'!B10348=0,"",'Raw data'!B10348)</f>
        <v/>
      </c>
      <c r="E10348" s="1" t="str">
        <f>IF('Raw data'!C10348=0,"",'Raw data'!C10348)</f>
        <v/>
      </c>
      <c r="F10348" s="1" t="str">
        <f>IF('Raw data'!D10348=0,"",'Raw data'!D10348)</f>
        <v/>
      </c>
      <c r="H10348" s="8" t="str">
        <f t="shared" si="1142"/>
        <v/>
      </c>
      <c r="I10348" s="1" t="str">
        <f t="shared" si="1143"/>
        <v/>
      </c>
      <c r="K10348" s="1" t="str">
        <f t="shared" si="1144"/>
        <v/>
      </c>
      <c r="M10348" s="1" t="str">
        <f>IF(K10348="","",IF(K10348&gt;Figures!B$6-1,"yes","no"))</f>
        <v/>
      </c>
      <c r="N10348" s="8" t="str">
        <f t="shared" si="1145"/>
        <v/>
      </c>
      <c r="O10348" s="1" t="str">
        <f t="shared" si="1146"/>
        <v/>
      </c>
    </row>
    <row r="10349" spans="1:15" x14ac:dyDescent="0.25">
      <c r="A10349" s="1" t="str">
        <f>IF('Raw data'!A10349="","",'Raw data'!A10349)</f>
        <v/>
      </c>
      <c r="B10349" s="1" t="str">
        <f t="shared" si="1140"/>
        <v/>
      </c>
      <c r="C10349" s="1" t="str">
        <f t="shared" si="1141"/>
        <v/>
      </c>
      <c r="D10349" s="1" t="str">
        <f>IF('Raw data'!B10349=0,"",'Raw data'!B10349)</f>
        <v/>
      </c>
      <c r="E10349" s="1" t="str">
        <f>IF('Raw data'!C10349=0,"",'Raw data'!C10349)</f>
        <v/>
      </c>
      <c r="F10349" s="1" t="str">
        <f>IF('Raw data'!D10349=0,"",'Raw data'!D10349)</f>
        <v/>
      </c>
      <c r="H10349" s="8" t="str">
        <f t="shared" si="1142"/>
        <v/>
      </c>
      <c r="I10349" s="1" t="str">
        <f t="shared" si="1143"/>
        <v/>
      </c>
      <c r="K10349" s="1" t="str">
        <f t="shared" si="1144"/>
        <v/>
      </c>
      <c r="M10349" s="1" t="str">
        <f>IF(K10349="","",IF(K10349&gt;Figures!B$6-1,"yes","no"))</f>
        <v/>
      </c>
      <c r="N10349" s="8" t="str">
        <f t="shared" si="1145"/>
        <v/>
      </c>
      <c r="O10349" s="1" t="str">
        <f t="shared" si="1146"/>
        <v/>
      </c>
    </row>
    <row r="10350" spans="1:15" x14ac:dyDescent="0.25">
      <c r="A10350" s="1" t="str">
        <f>IF('Raw data'!A10350="","",'Raw data'!A10350)</f>
        <v/>
      </c>
      <c r="B10350" s="1" t="str">
        <f t="shared" si="1140"/>
        <v/>
      </c>
      <c r="C10350" s="1" t="str">
        <f t="shared" si="1141"/>
        <v/>
      </c>
      <c r="D10350" s="1" t="str">
        <f>IF('Raw data'!B10350=0,"",'Raw data'!B10350)</f>
        <v/>
      </c>
      <c r="E10350" s="1" t="str">
        <f>IF('Raw data'!C10350=0,"",'Raw data'!C10350)</f>
        <v/>
      </c>
      <c r="F10350" s="1" t="str">
        <f>IF('Raw data'!D10350=0,"",'Raw data'!D10350)</f>
        <v/>
      </c>
      <c r="H10350" s="8" t="str">
        <f t="shared" si="1142"/>
        <v/>
      </c>
      <c r="I10350" s="1" t="str">
        <f t="shared" si="1143"/>
        <v/>
      </c>
      <c r="K10350" s="1" t="str">
        <f t="shared" si="1144"/>
        <v/>
      </c>
      <c r="M10350" s="1" t="str">
        <f>IF(K10350="","",IF(K10350&gt;Figures!B$6-1,"yes","no"))</f>
        <v/>
      </c>
      <c r="N10350" s="8" t="str">
        <f t="shared" si="1145"/>
        <v/>
      </c>
      <c r="O10350" s="1" t="str">
        <f t="shared" si="1146"/>
        <v/>
      </c>
    </row>
    <row r="10351" spans="1:15" x14ac:dyDescent="0.25">
      <c r="A10351" s="1" t="str">
        <f>IF('Raw data'!A10351="","",'Raw data'!A10351)</f>
        <v/>
      </c>
      <c r="B10351" s="1" t="str">
        <f t="shared" si="1140"/>
        <v/>
      </c>
      <c r="C10351" s="1" t="str">
        <f t="shared" si="1141"/>
        <v/>
      </c>
      <c r="D10351" s="1" t="str">
        <f>IF('Raw data'!B10351=0,"",'Raw data'!B10351)</f>
        <v/>
      </c>
      <c r="E10351" s="1" t="str">
        <f>IF('Raw data'!C10351=0,"",'Raw data'!C10351)</f>
        <v/>
      </c>
      <c r="F10351" s="1" t="str">
        <f>IF('Raw data'!D10351=0,"",'Raw data'!D10351)</f>
        <v/>
      </c>
      <c r="H10351" s="8" t="str">
        <f t="shared" si="1142"/>
        <v/>
      </c>
      <c r="I10351" s="1" t="str">
        <f t="shared" si="1143"/>
        <v/>
      </c>
      <c r="K10351" s="1" t="str">
        <f t="shared" si="1144"/>
        <v/>
      </c>
      <c r="M10351" s="1" t="str">
        <f>IF(K10351="","",IF(K10351&gt;Figures!B$6-1,"yes","no"))</f>
        <v/>
      </c>
      <c r="N10351" s="8" t="str">
        <f t="shared" si="1145"/>
        <v/>
      </c>
      <c r="O10351" s="1" t="str">
        <f t="shared" si="1146"/>
        <v/>
      </c>
    </row>
    <row r="10352" spans="1:15" x14ac:dyDescent="0.25">
      <c r="A10352" s="1" t="str">
        <f>IF('Raw data'!A10352="","",'Raw data'!A10352)</f>
        <v/>
      </c>
      <c r="B10352" s="1" t="str">
        <f t="shared" si="1140"/>
        <v/>
      </c>
      <c r="C10352" s="1" t="str">
        <f t="shared" si="1141"/>
        <v/>
      </c>
      <c r="D10352" s="1" t="str">
        <f>IF('Raw data'!B10352=0,"",'Raw data'!B10352)</f>
        <v/>
      </c>
      <c r="E10352" s="1" t="str">
        <f>IF('Raw data'!C10352=0,"",'Raw data'!C10352)</f>
        <v/>
      </c>
      <c r="F10352" s="1" t="str">
        <f>IF('Raw data'!D10352=0,"",'Raw data'!D10352)</f>
        <v/>
      </c>
      <c r="H10352" s="8" t="str">
        <f t="shared" si="1142"/>
        <v/>
      </c>
      <c r="I10352" s="1" t="str">
        <f t="shared" si="1143"/>
        <v/>
      </c>
      <c r="K10352" s="1" t="str">
        <f t="shared" si="1144"/>
        <v/>
      </c>
      <c r="M10352" s="1" t="str">
        <f>IF(K10352="","",IF(K10352&gt;Figures!B$6-1,"yes","no"))</f>
        <v/>
      </c>
      <c r="N10352" s="8" t="str">
        <f t="shared" si="1145"/>
        <v/>
      </c>
      <c r="O10352" s="1" t="str">
        <f t="shared" si="1146"/>
        <v/>
      </c>
    </row>
    <row r="10353" spans="1:15" x14ac:dyDescent="0.25">
      <c r="A10353" s="1" t="str">
        <f>IF('Raw data'!A10353="","",'Raw data'!A10353)</f>
        <v/>
      </c>
      <c r="B10353" s="1" t="str">
        <f t="shared" si="1140"/>
        <v/>
      </c>
      <c r="C10353" s="1" t="str">
        <f t="shared" si="1141"/>
        <v/>
      </c>
      <c r="D10353" s="1" t="str">
        <f>IF('Raw data'!B10353=0,"",'Raw data'!B10353)</f>
        <v/>
      </c>
      <c r="E10353" s="1" t="str">
        <f>IF('Raw data'!C10353=0,"",'Raw data'!C10353)</f>
        <v/>
      </c>
      <c r="F10353" s="1" t="str">
        <f>IF('Raw data'!D10353=0,"",'Raw data'!D10353)</f>
        <v/>
      </c>
      <c r="H10353" s="8" t="str">
        <f t="shared" si="1142"/>
        <v/>
      </c>
      <c r="I10353" s="1" t="str">
        <f t="shared" si="1143"/>
        <v/>
      </c>
      <c r="K10353" s="1" t="str">
        <f t="shared" si="1144"/>
        <v/>
      </c>
      <c r="M10353" s="1" t="str">
        <f>IF(K10353="","",IF(K10353&gt;Figures!B$6-1,"yes","no"))</f>
        <v/>
      </c>
      <c r="N10353" s="8" t="str">
        <f t="shared" si="1145"/>
        <v/>
      </c>
      <c r="O10353" s="1" t="str">
        <f t="shared" si="1146"/>
        <v/>
      </c>
    </row>
    <row r="10354" spans="1:15" x14ac:dyDescent="0.25">
      <c r="A10354" s="1" t="str">
        <f>IF('Raw data'!A10354="","",'Raw data'!A10354)</f>
        <v/>
      </c>
      <c r="B10354" s="1" t="str">
        <f t="shared" si="1140"/>
        <v/>
      </c>
      <c r="C10354" s="1" t="str">
        <f t="shared" si="1141"/>
        <v/>
      </c>
      <c r="D10354" s="1" t="str">
        <f>IF('Raw data'!B10354=0,"",'Raw data'!B10354)</f>
        <v/>
      </c>
      <c r="E10354" s="1" t="str">
        <f>IF('Raw data'!C10354=0,"",'Raw data'!C10354)</f>
        <v/>
      </c>
      <c r="F10354" s="1" t="str">
        <f>IF('Raw data'!D10354=0,"",'Raw data'!D10354)</f>
        <v/>
      </c>
      <c r="H10354" s="8" t="str">
        <f t="shared" si="1142"/>
        <v/>
      </c>
      <c r="I10354" s="1" t="str">
        <f t="shared" si="1143"/>
        <v/>
      </c>
      <c r="K10354" s="1" t="str">
        <f t="shared" si="1144"/>
        <v/>
      </c>
      <c r="M10354" s="1" t="str">
        <f>IF(K10354="","",IF(K10354&gt;Figures!B$6-1,"yes","no"))</f>
        <v/>
      </c>
      <c r="N10354" s="8" t="str">
        <f t="shared" si="1145"/>
        <v/>
      </c>
      <c r="O10354" s="1" t="str">
        <f t="shared" si="1146"/>
        <v/>
      </c>
    </row>
    <row r="10355" spans="1:15" x14ac:dyDescent="0.25">
      <c r="A10355" s="1" t="str">
        <f>IF('Raw data'!A10355="","",'Raw data'!A10355)</f>
        <v/>
      </c>
      <c r="B10355" s="1" t="str">
        <f t="shared" si="1140"/>
        <v/>
      </c>
      <c r="C10355" s="1" t="str">
        <f t="shared" si="1141"/>
        <v/>
      </c>
      <c r="D10355" s="1" t="str">
        <f>IF('Raw data'!B10355=0,"",'Raw data'!B10355)</f>
        <v/>
      </c>
      <c r="E10355" s="1" t="str">
        <f>IF('Raw data'!C10355=0,"",'Raw data'!C10355)</f>
        <v/>
      </c>
      <c r="F10355" s="1" t="str">
        <f>IF('Raw data'!D10355=0,"",'Raw data'!D10355)</f>
        <v/>
      </c>
      <c r="H10355" s="8" t="str">
        <f t="shared" si="1142"/>
        <v/>
      </c>
      <c r="I10355" s="1" t="str">
        <f t="shared" si="1143"/>
        <v/>
      </c>
      <c r="K10355" s="1" t="str">
        <f t="shared" si="1144"/>
        <v/>
      </c>
      <c r="M10355" s="1" t="str">
        <f>IF(K10355="","",IF(K10355&gt;Figures!B$6-1,"yes","no"))</f>
        <v/>
      </c>
      <c r="N10355" s="8" t="str">
        <f t="shared" si="1145"/>
        <v/>
      </c>
      <c r="O10355" s="1" t="str">
        <f t="shared" si="1146"/>
        <v/>
      </c>
    </row>
    <row r="10356" spans="1:15" x14ac:dyDescent="0.25">
      <c r="A10356" s="1" t="str">
        <f>IF('Raw data'!A10356="","",'Raw data'!A10356)</f>
        <v/>
      </c>
      <c r="B10356" s="1" t="str">
        <f t="shared" si="1140"/>
        <v/>
      </c>
      <c r="C10356" s="1" t="str">
        <f t="shared" si="1141"/>
        <v/>
      </c>
      <c r="D10356" s="1" t="str">
        <f>IF('Raw data'!B10356=0,"",'Raw data'!B10356)</f>
        <v/>
      </c>
      <c r="E10356" s="1" t="str">
        <f>IF('Raw data'!C10356=0,"",'Raw data'!C10356)</f>
        <v/>
      </c>
      <c r="F10356" s="1" t="str">
        <f>IF('Raw data'!D10356=0,"",'Raw data'!D10356)</f>
        <v/>
      </c>
      <c r="H10356" s="8" t="str">
        <f t="shared" si="1142"/>
        <v/>
      </c>
      <c r="I10356" s="1" t="str">
        <f t="shared" si="1143"/>
        <v/>
      </c>
      <c r="K10356" s="1" t="str">
        <f t="shared" si="1144"/>
        <v/>
      </c>
      <c r="M10356" s="1" t="str">
        <f>IF(K10356="","",IF(K10356&gt;Figures!B$6-1,"yes","no"))</f>
        <v/>
      </c>
      <c r="N10356" s="8" t="str">
        <f t="shared" si="1145"/>
        <v/>
      </c>
      <c r="O10356" s="1" t="str">
        <f t="shared" si="1146"/>
        <v/>
      </c>
    </row>
    <row r="10357" spans="1:15" x14ac:dyDescent="0.25">
      <c r="A10357" s="1" t="str">
        <f>IF('Raw data'!A10357="","",'Raw data'!A10357)</f>
        <v/>
      </c>
      <c r="B10357" s="1" t="str">
        <f t="shared" si="1140"/>
        <v/>
      </c>
      <c r="C10357" s="1" t="str">
        <f t="shared" si="1141"/>
        <v/>
      </c>
      <c r="D10357" s="1" t="str">
        <f>IF('Raw data'!B10357=0,"",'Raw data'!B10357)</f>
        <v/>
      </c>
      <c r="E10357" s="1" t="str">
        <f>IF('Raw data'!C10357=0,"",'Raw data'!C10357)</f>
        <v/>
      </c>
      <c r="F10357" s="1" t="str">
        <f>IF('Raw data'!D10357=0,"",'Raw data'!D10357)</f>
        <v/>
      </c>
      <c r="H10357" s="8" t="str">
        <f t="shared" si="1142"/>
        <v/>
      </c>
      <c r="I10357" s="1" t="str">
        <f t="shared" si="1143"/>
        <v/>
      </c>
      <c r="K10357" s="1" t="str">
        <f t="shared" si="1144"/>
        <v/>
      </c>
      <c r="M10357" s="1" t="str">
        <f>IF(K10357="","",IF(K10357&gt;Figures!B$6-1,"yes","no"))</f>
        <v/>
      </c>
      <c r="N10357" s="8" t="str">
        <f t="shared" si="1145"/>
        <v/>
      </c>
      <c r="O10357" s="1" t="str">
        <f t="shared" si="1146"/>
        <v/>
      </c>
    </row>
    <row r="10358" spans="1:15" x14ac:dyDescent="0.25">
      <c r="A10358" s="1" t="str">
        <f>IF('Raw data'!A10358="","",'Raw data'!A10358)</f>
        <v/>
      </c>
      <c r="B10358" s="1" t="str">
        <f t="shared" si="1140"/>
        <v/>
      </c>
      <c r="C10358" s="1" t="str">
        <f t="shared" si="1141"/>
        <v/>
      </c>
      <c r="D10358" s="1" t="str">
        <f>IF('Raw data'!B10358=0,"",'Raw data'!B10358)</f>
        <v/>
      </c>
      <c r="E10358" s="1" t="str">
        <f>IF('Raw data'!C10358=0,"",'Raw data'!C10358)</f>
        <v/>
      </c>
      <c r="F10358" s="1" t="str">
        <f>IF('Raw data'!D10358=0,"",'Raw data'!D10358)</f>
        <v/>
      </c>
      <c r="H10358" s="8" t="str">
        <f t="shared" si="1142"/>
        <v/>
      </c>
      <c r="I10358" s="1" t="str">
        <f t="shared" si="1143"/>
        <v/>
      </c>
      <c r="K10358" s="1" t="str">
        <f t="shared" si="1144"/>
        <v/>
      </c>
      <c r="M10358" s="1" t="str">
        <f>IF(K10358="","",IF(K10358&gt;Figures!B$6-1,"yes","no"))</f>
        <v/>
      </c>
      <c r="N10358" s="8" t="str">
        <f t="shared" si="1145"/>
        <v/>
      </c>
      <c r="O10358" s="1" t="str">
        <f t="shared" si="1146"/>
        <v/>
      </c>
    </row>
    <row r="10359" spans="1:15" x14ac:dyDescent="0.25">
      <c r="A10359" s="1" t="str">
        <f>IF('Raw data'!A10359="","",'Raw data'!A10359)</f>
        <v/>
      </c>
      <c r="B10359" s="1" t="str">
        <f t="shared" si="1140"/>
        <v/>
      </c>
      <c r="C10359" s="1" t="str">
        <f t="shared" si="1141"/>
        <v/>
      </c>
      <c r="D10359" s="1" t="str">
        <f>IF('Raw data'!B10359=0,"",'Raw data'!B10359)</f>
        <v/>
      </c>
      <c r="E10359" s="1" t="str">
        <f>IF('Raw data'!C10359=0,"",'Raw data'!C10359)</f>
        <v/>
      </c>
      <c r="F10359" s="1" t="str">
        <f>IF('Raw data'!D10359=0,"",'Raw data'!D10359)</f>
        <v/>
      </c>
      <c r="H10359" s="8" t="str">
        <f t="shared" si="1142"/>
        <v/>
      </c>
      <c r="I10359" s="1" t="str">
        <f t="shared" si="1143"/>
        <v/>
      </c>
      <c r="K10359" s="1" t="str">
        <f t="shared" si="1144"/>
        <v/>
      </c>
      <c r="M10359" s="1" t="str">
        <f>IF(K10359="","",IF(K10359&gt;Figures!B$6-1,"yes","no"))</f>
        <v/>
      </c>
      <c r="N10359" s="8" t="str">
        <f t="shared" si="1145"/>
        <v/>
      </c>
      <c r="O10359" s="1" t="str">
        <f t="shared" si="1146"/>
        <v/>
      </c>
    </row>
    <row r="10360" spans="1:15" x14ac:dyDescent="0.25">
      <c r="A10360" s="1" t="str">
        <f>IF('Raw data'!A10360="","",'Raw data'!A10360)</f>
        <v/>
      </c>
      <c r="B10360" s="1" t="str">
        <f t="shared" si="1140"/>
        <v/>
      </c>
      <c r="C10360" s="1" t="str">
        <f t="shared" si="1141"/>
        <v/>
      </c>
      <c r="D10360" s="1" t="str">
        <f>IF('Raw data'!B10360=0,"",'Raw data'!B10360)</f>
        <v/>
      </c>
      <c r="E10360" s="1" t="str">
        <f>IF('Raw data'!C10360=0,"",'Raw data'!C10360)</f>
        <v/>
      </c>
      <c r="F10360" s="1" t="str">
        <f>IF('Raw data'!D10360=0,"",'Raw data'!D10360)</f>
        <v/>
      </c>
      <c r="H10360" s="8" t="str">
        <f t="shared" si="1142"/>
        <v/>
      </c>
      <c r="I10360" s="1" t="str">
        <f t="shared" si="1143"/>
        <v/>
      </c>
      <c r="K10360" s="1" t="str">
        <f t="shared" si="1144"/>
        <v/>
      </c>
      <c r="M10360" s="1" t="str">
        <f>IF(K10360="","",IF(K10360&gt;Figures!B$6-1,"yes","no"))</f>
        <v/>
      </c>
      <c r="N10360" s="8" t="str">
        <f t="shared" si="1145"/>
        <v/>
      </c>
      <c r="O10360" s="1" t="str">
        <f t="shared" si="1146"/>
        <v/>
      </c>
    </row>
    <row r="10361" spans="1:15" x14ac:dyDescent="0.25">
      <c r="A10361" s="1" t="str">
        <f>IF('Raw data'!A10361="","",'Raw data'!A10361)</f>
        <v/>
      </c>
      <c r="B10361" s="1" t="str">
        <f t="shared" si="1140"/>
        <v/>
      </c>
      <c r="C10361" s="1" t="str">
        <f t="shared" si="1141"/>
        <v/>
      </c>
      <c r="D10361" s="1" t="str">
        <f>IF('Raw data'!B10361=0,"",'Raw data'!B10361)</f>
        <v/>
      </c>
      <c r="E10361" s="1" t="str">
        <f>IF('Raw data'!C10361=0,"",'Raw data'!C10361)</f>
        <v/>
      </c>
      <c r="F10361" s="1" t="str">
        <f>IF('Raw data'!D10361=0,"",'Raw data'!D10361)</f>
        <v/>
      </c>
      <c r="H10361" s="8" t="str">
        <f t="shared" si="1142"/>
        <v/>
      </c>
      <c r="I10361" s="1" t="str">
        <f t="shared" si="1143"/>
        <v/>
      </c>
      <c r="K10361" s="1" t="str">
        <f t="shared" si="1144"/>
        <v/>
      </c>
      <c r="M10361" s="1" t="str">
        <f>IF(K10361="","",IF(K10361&gt;Figures!B$6-1,"yes","no"))</f>
        <v/>
      </c>
      <c r="N10361" s="8" t="str">
        <f t="shared" si="1145"/>
        <v/>
      </c>
      <c r="O10361" s="1" t="str">
        <f t="shared" si="1146"/>
        <v/>
      </c>
    </row>
    <row r="10362" spans="1:15" x14ac:dyDescent="0.25">
      <c r="A10362" s="1" t="str">
        <f>IF('Raw data'!A10362="","",'Raw data'!A10362)</f>
        <v/>
      </c>
      <c r="B10362" s="1" t="str">
        <f t="shared" si="1140"/>
        <v/>
      </c>
      <c r="C10362" s="1" t="str">
        <f t="shared" si="1141"/>
        <v/>
      </c>
      <c r="D10362" s="1" t="str">
        <f>IF('Raw data'!B10362=0,"",'Raw data'!B10362)</f>
        <v/>
      </c>
      <c r="E10362" s="1" t="str">
        <f>IF('Raw data'!C10362=0,"",'Raw data'!C10362)</f>
        <v/>
      </c>
      <c r="F10362" s="1" t="str">
        <f>IF('Raw data'!D10362=0,"",'Raw data'!D10362)</f>
        <v/>
      </c>
      <c r="H10362" s="8" t="str">
        <f t="shared" si="1142"/>
        <v/>
      </c>
      <c r="I10362" s="1" t="str">
        <f t="shared" si="1143"/>
        <v/>
      </c>
      <c r="K10362" s="1" t="str">
        <f t="shared" si="1144"/>
        <v/>
      </c>
      <c r="M10362" s="1" t="str">
        <f>IF(K10362="","",IF(K10362&gt;Figures!B$6-1,"yes","no"))</f>
        <v/>
      </c>
      <c r="N10362" s="8" t="str">
        <f t="shared" si="1145"/>
        <v/>
      </c>
      <c r="O10362" s="1" t="str">
        <f t="shared" si="1146"/>
        <v/>
      </c>
    </row>
    <row r="10363" spans="1:15" x14ac:dyDescent="0.25">
      <c r="A10363" s="1" t="str">
        <f>IF('Raw data'!A10363="","",'Raw data'!A10363)</f>
        <v/>
      </c>
      <c r="B10363" s="1" t="str">
        <f t="shared" si="1140"/>
        <v/>
      </c>
      <c r="C10363" s="1" t="str">
        <f t="shared" si="1141"/>
        <v/>
      </c>
      <c r="D10363" s="1" t="str">
        <f>IF('Raw data'!B10363=0,"",'Raw data'!B10363)</f>
        <v/>
      </c>
      <c r="E10363" s="1" t="str">
        <f>IF('Raw data'!C10363=0,"",'Raw data'!C10363)</f>
        <v/>
      </c>
      <c r="F10363" s="1" t="str">
        <f>IF('Raw data'!D10363=0,"",'Raw data'!D10363)</f>
        <v/>
      </c>
      <c r="H10363" s="8" t="str">
        <f t="shared" si="1142"/>
        <v/>
      </c>
      <c r="I10363" s="1" t="str">
        <f t="shared" si="1143"/>
        <v/>
      </c>
      <c r="K10363" s="1" t="str">
        <f t="shared" si="1144"/>
        <v/>
      </c>
      <c r="M10363" s="1" t="str">
        <f>IF(K10363="","",IF(K10363&gt;Figures!B$6-1,"yes","no"))</f>
        <v/>
      </c>
      <c r="N10363" s="8" t="str">
        <f t="shared" si="1145"/>
        <v/>
      </c>
      <c r="O10363" s="1" t="str">
        <f t="shared" si="1146"/>
        <v/>
      </c>
    </row>
    <row r="10364" spans="1:15" x14ac:dyDescent="0.25">
      <c r="A10364" s="1" t="str">
        <f>IF('Raw data'!A10364="","",'Raw data'!A10364)</f>
        <v/>
      </c>
      <c r="B10364" s="1" t="str">
        <f t="shared" si="1140"/>
        <v/>
      </c>
      <c r="C10364" s="1" t="str">
        <f t="shared" si="1141"/>
        <v/>
      </c>
      <c r="D10364" s="1" t="str">
        <f>IF('Raw data'!B10364=0,"",'Raw data'!B10364)</f>
        <v/>
      </c>
      <c r="E10364" s="1" t="str">
        <f>IF('Raw data'!C10364=0,"",'Raw data'!C10364)</f>
        <v/>
      </c>
      <c r="F10364" s="1" t="str">
        <f>IF('Raw data'!D10364=0,"",'Raw data'!D10364)</f>
        <v/>
      </c>
      <c r="H10364" s="8" t="str">
        <f t="shared" si="1142"/>
        <v/>
      </c>
      <c r="I10364" s="1" t="str">
        <f t="shared" si="1143"/>
        <v/>
      </c>
      <c r="K10364" s="1" t="str">
        <f t="shared" si="1144"/>
        <v/>
      </c>
      <c r="M10364" s="1" t="str">
        <f>IF(K10364="","",IF(K10364&gt;Figures!B$6-1,"yes","no"))</f>
        <v/>
      </c>
      <c r="N10364" s="8" t="str">
        <f t="shared" si="1145"/>
        <v/>
      </c>
      <c r="O10364" s="1" t="str">
        <f t="shared" si="1146"/>
        <v/>
      </c>
    </row>
    <row r="10365" spans="1:15" x14ac:dyDescent="0.25">
      <c r="A10365" s="1" t="str">
        <f>IF('Raw data'!A10365="","",'Raw data'!A10365)</f>
        <v/>
      </c>
      <c r="B10365" s="1" t="str">
        <f t="shared" si="1140"/>
        <v/>
      </c>
      <c r="C10365" s="1" t="str">
        <f t="shared" si="1141"/>
        <v/>
      </c>
      <c r="D10365" s="1" t="str">
        <f>IF('Raw data'!B10365=0,"",'Raw data'!B10365)</f>
        <v/>
      </c>
      <c r="E10365" s="1" t="str">
        <f>IF('Raw data'!C10365=0,"",'Raw data'!C10365)</f>
        <v/>
      </c>
      <c r="F10365" s="1" t="str">
        <f>IF('Raw data'!D10365=0,"",'Raw data'!D10365)</f>
        <v/>
      </c>
      <c r="H10365" s="8" t="str">
        <f t="shared" si="1142"/>
        <v/>
      </c>
      <c r="I10365" s="1" t="str">
        <f t="shared" si="1143"/>
        <v/>
      </c>
      <c r="K10365" s="1" t="str">
        <f t="shared" si="1144"/>
        <v/>
      </c>
      <c r="M10365" s="1" t="str">
        <f>IF(K10365="","",IF(K10365&gt;Figures!B$6-1,"yes","no"))</f>
        <v/>
      </c>
      <c r="N10365" s="8" t="str">
        <f t="shared" si="1145"/>
        <v/>
      </c>
      <c r="O10365" s="1" t="str">
        <f t="shared" si="1146"/>
        <v/>
      </c>
    </row>
    <row r="10366" spans="1:15" x14ac:dyDescent="0.25">
      <c r="A10366" s="1" t="str">
        <f>IF('Raw data'!A10366="","",'Raw data'!A10366)</f>
        <v/>
      </c>
      <c r="B10366" s="1" t="str">
        <f t="shared" si="1140"/>
        <v/>
      </c>
      <c r="C10366" s="1" t="str">
        <f t="shared" si="1141"/>
        <v/>
      </c>
      <c r="D10366" s="1" t="str">
        <f>IF('Raw data'!B10366=0,"",'Raw data'!B10366)</f>
        <v/>
      </c>
      <c r="E10366" s="1" t="str">
        <f>IF('Raw data'!C10366=0,"",'Raw data'!C10366)</f>
        <v/>
      </c>
      <c r="F10366" s="1" t="str">
        <f>IF('Raw data'!D10366=0,"",'Raw data'!D10366)</f>
        <v/>
      </c>
      <c r="H10366" s="8" t="str">
        <f t="shared" si="1142"/>
        <v/>
      </c>
      <c r="I10366" s="1" t="str">
        <f t="shared" si="1143"/>
        <v/>
      </c>
      <c r="K10366" s="1" t="str">
        <f t="shared" si="1144"/>
        <v/>
      </c>
      <c r="M10366" s="1" t="str">
        <f>IF(K10366="","",IF(K10366&gt;Figures!B$6-1,"yes","no"))</f>
        <v/>
      </c>
      <c r="N10366" s="8" t="str">
        <f t="shared" si="1145"/>
        <v/>
      </c>
      <c r="O10366" s="1" t="str">
        <f t="shared" si="1146"/>
        <v/>
      </c>
    </row>
    <row r="10367" spans="1:15" x14ac:dyDescent="0.25">
      <c r="A10367" s="1" t="str">
        <f>IF('Raw data'!A10367="","",'Raw data'!A10367)</f>
        <v/>
      </c>
      <c r="B10367" s="1" t="str">
        <f t="shared" si="1140"/>
        <v/>
      </c>
      <c r="C10367" s="1" t="str">
        <f t="shared" si="1141"/>
        <v/>
      </c>
      <c r="D10367" s="1" t="str">
        <f>IF('Raw data'!B10367=0,"",'Raw data'!B10367)</f>
        <v/>
      </c>
      <c r="E10367" s="1" t="str">
        <f>IF('Raw data'!C10367=0,"",'Raw data'!C10367)</f>
        <v/>
      </c>
      <c r="F10367" s="1" t="str">
        <f>IF('Raw data'!D10367=0,"",'Raw data'!D10367)</f>
        <v/>
      </c>
      <c r="H10367" s="8" t="str">
        <f t="shared" si="1142"/>
        <v/>
      </c>
      <c r="I10367" s="1" t="str">
        <f t="shared" si="1143"/>
        <v/>
      </c>
      <c r="K10367" s="1" t="str">
        <f t="shared" si="1144"/>
        <v/>
      </c>
      <c r="M10367" s="1" t="str">
        <f>IF(K10367="","",IF(K10367&gt;Figures!B$6-1,"yes","no"))</f>
        <v/>
      </c>
      <c r="N10367" s="8" t="str">
        <f t="shared" si="1145"/>
        <v/>
      </c>
      <c r="O10367" s="1" t="str">
        <f t="shared" si="1146"/>
        <v/>
      </c>
    </row>
    <row r="10368" spans="1:15" x14ac:dyDescent="0.25">
      <c r="A10368" s="1" t="str">
        <f>IF('Raw data'!A10368="","",'Raw data'!A10368)</f>
        <v/>
      </c>
      <c r="B10368" s="1" t="str">
        <f t="shared" si="1140"/>
        <v/>
      </c>
      <c r="C10368" s="1" t="str">
        <f t="shared" si="1141"/>
        <v/>
      </c>
      <c r="D10368" s="1" t="str">
        <f>IF('Raw data'!B10368=0,"",'Raw data'!B10368)</f>
        <v/>
      </c>
      <c r="E10368" s="1" t="str">
        <f>IF('Raw data'!C10368=0,"",'Raw data'!C10368)</f>
        <v/>
      </c>
      <c r="F10368" s="1" t="str">
        <f>IF('Raw data'!D10368=0,"",'Raw data'!D10368)</f>
        <v/>
      </c>
      <c r="H10368" s="8" t="str">
        <f t="shared" si="1142"/>
        <v/>
      </c>
      <c r="I10368" s="1" t="str">
        <f t="shared" si="1143"/>
        <v/>
      </c>
      <c r="K10368" s="1" t="str">
        <f t="shared" si="1144"/>
        <v/>
      </c>
      <c r="M10368" s="1" t="str">
        <f>IF(K10368="","",IF(K10368&gt;Figures!B$6-1,"yes","no"))</f>
        <v/>
      </c>
      <c r="N10368" s="8" t="str">
        <f t="shared" si="1145"/>
        <v/>
      </c>
      <c r="O10368" s="1" t="str">
        <f t="shared" si="1146"/>
        <v/>
      </c>
    </row>
    <row r="10369" spans="1:15" x14ac:dyDescent="0.25">
      <c r="A10369" s="1" t="str">
        <f>IF('Raw data'!A10369="","",'Raw data'!A10369)</f>
        <v/>
      </c>
      <c r="B10369" s="1" t="str">
        <f t="shared" si="1140"/>
        <v/>
      </c>
      <c r="C10369" s="1" t="str">
        <f t="shared" si="1141"/>
        <v/>
      </c>
      <c r="D10369" s="1" t="str">
        <f>IF('Raw data'!B10369=0,"",'Raw data'!B10369)</f>
        <v/>
      </c>
      <c r="E10369" s="1" t="str">
        <f>IF('Raw data'!C10369=0,"",'Raw data'!C10369)</f>
        <v/>
      </c>
      <c r="F10369" s="1" t="str">
        <f>IF('Raw data'!D10369=0,"",'Raw data'!D10369)</f>
        <v/>
      </c>
      <c r="H10369" s="8" t="str">
        <f t="shared" si="1142"/>
        <v/>
      </c>
      <c r="I10369" s="1" t="str">
        <f t="shared" si="1143"/>
        <v/>
      </c>
      <c r="K10369" s="1" t="str">
        <f t="shared" si="1144"/>
        <v/>
      </c>
      <c r="M10369" s="1" t="str">
        <f>IF(K10369="","",IF(K10369&gt;Figures!B$6-1,"yes","no"))</f>
        <v/>
      </c>
      <c r="N10369" s="8" t="str">
        <f t="shared" si="1145"/>
        <v/>
      </c>
      <c r="O10369" s="1" t="str">
        <f t="shared" si="1146"/>
        <v/>
      </c>
    </row>
    <row r="10370" spans="1:15" x14ac:dyDescent="0.25">
      <c r="A10370" s="1" t="str">
        <f>IF('Raw data'!A10370="","",'Raw data'!A10370)</f>
        <v/>
      </c>
      <c r="B10370" s="1" t="str">
        <f t="shared" si="1140"/>
        <v/>
      </c>
      <c r="C10370" s="1" t="str">
        <f t="shared" si="1141"/>
        <v/>
      </c>
      <c r="D10370" s="1" t="str">
        <f>IF('Raw data'!B10370=0,"",'Raw data'!B10370)</f>
        <v/>
      </c>
      <c r="E10370" s="1" t="str">
        <f>IF('Raw data'!C10370=0,"",'Raw data'!C10370)</f>
        <v/>
      </c>
      <c r="F10370" s="1" t="str">
        <f>IF('Raw data'!D10370=0,"",'Raw data'!D10370)</f>
        <v/>
      </c>
      <c r="H10370" s="8" t="str">
        <f t="shared" si="1142"/>
        <v/>
      </c>
      <c r="I10370" s="1" t="str">
        <f t="shared" si="1143"/>
        <v/>
      </c>
      <c r="K10370" s="1" t="str">
        <f t="shared" si="1144"/>
        <v/>
      </c>
      <c r="M10370" s="1" t="str">
        <f>IF(K10370="","",IF(K10370&gt;Figures!B$6-1,"yes","no"))</f>
        <v/>
      </c>
      <c r="N10370" s="8" t="str">
        <f t="shared" si="1145"/>
        <v/>
      </c>
      <c r="O10370" s="1" t="str">
        <f t="shared" si="1146"/>
        <v/>
      </c>
    </row>
    <row r="10371" spans="1:15" x14ac:dyDescent="0.25">
      <c r="A10371" s="1" t="str">
        <f>IF('Raw data'!A10371="","",'Raw data'!A10371)</f>
        <v/>
      </c>
      <c r="B10371" s="1" t="str">
        <f t="shared" ref="B10371:B10434" si="1147">IFERROR(MID(A10371,1,FIND("{",A10371)-1),A10371)</f>
        <v/>
      </c>
      <c r="C10371" s="1" t="str">
        <f t="shared" ref="C10371:C10434" si="1148">IFERROR(MID(A10371,FIND("{",A10371)+1,FIND("}",A10371)-FIND("{",A10371)-1),"")</f>
        <v/>
      </c>
      <c r="D10371" s="1" t="str">
        <f>IF('Raw data'!B10371=0,"",'Raw data'!B10371)</f>
        <v/>
      </c>
      <c r="E10371" s="1" t="str">
        <f>IF('Raw data'!C10371=0,"",'Raw data'!C10371)</f>
        <v/>
      </c>
      <c r="F10371" s="1" t="str">
        <f>IF('Raw data'!D10371=0,"",'Raw data'!D10371)</f>
        <v/>
      </c>
      <c r="H10371" s="8" t="str">
        <f t="shared" ref="H10371:H10434" si="1149">IFERROR(IF(COUNTIF(E10371:F10371,0)=2,"",IF(COUNTIF(E10371:F10371,0)=1,0,E10371/SUM(E10371:F10371))),"")</f>
        <v/>
      </c>
      <c r="I10371" s="1" t="str">
        <f t="shared" ref="I10371:I10434" si="1150">IFERROR(RANK(H10371,H:H),"")</f>
        <v/>
      </c>
      <c r="K10371" s="1" t="str">
        <f t="shared" ref="K10371:K10434" si="1151">IF(D10371&lt;J$2,1,IF(D10371&lt;J$3,2,IF(D10371&lt;J$4,3,IF(D10371="","",4))))</f>
        <v/>
      </c>
      <c r="M10371" s="1" t="str">
        <f>IF(K10371="","",IF(K10371&gt;Figures!B$6-1,"yes","no"))</f>
        <v/>
      </c>
      <c r="N10371" s="8" t="str">
        <f t="shared" ref="N10371:N10434" si="1152">IF(H10371="","",IF(M10371="yes",H10371,0))</f>
        <v/>
      </c>
      <c r="O10371" s="1" t="str">
        <f t="shared" ref="O10371:O10434" si="1153">IFERROR(RANK(N10371,N:N),"")</f>
        <v/>
      </c>
    </row>
    <row r="10372" spans="1:15" x14ac:dyDescent="0.25">
      <c r="A10372" s="1" t="str">
        <f>IF('Raw data'!A10372="","",'Raw data'!A10372)</f>
        <v/>
      </c>
      <c r="B10372" s="1" t="str">
        <f t="shared" si="1147"/>
        <v/>
      </c>
      <c r="C10372" s="1" t="str">
        <f t="shared" si="1148"/>
        <v/>
      </c>
      <c r="D10372" s="1" t="str">
        <f>IF('Raw data'!B10372=0,"",'Raw data'!B10372)</f>
        <v/>
      </c>
      <c r="E10372" s="1" t="str">
        <f>IF('Raw data'!C10372=0,"",'Raw data'!C10372)</f>
        <v/>
      </c>
      <c r="F10372" s="1" t="str">
        <f>IF('Raw data'!D10372=0,"",'Raw data'!D10372)</f>
        <v/>
      </c>
      <c r="H10372" s="8" t="str">
        <f t="shared" si="1149"/>
        <v/>
      </c>
      <c r="I10372" s="1" t="str">
        <f t="shared" si="1150"/>
        <v/>
      </c>
      <c r="K10372" s="1" t="str">
        <f t="shared" si="1151"/>
        <v/>
      </c>
      <c r="M10372" s="1" t="str">
        <f>IF(K10372="","",IF(K10372&gt;Figures!B$6-1,"yes","no"))</f>
        <v/>
      </c>
      <c r="N10372" s="8" t="str">
        <f t="shared" si="1152"/>
        <v/>
      </c>
      <c r="O10372" s="1" t="str">
        <f t="shared" si="1153"/>
        <v/>
      </c>
    </row>
    <row r="10373" spans="1:15" x14ac:dyDescent="0.25">
      <c r="A10373" s="1" t="str">
        <f>IF('Raw data'!A10373="","",'Raw data'!A10373)</f>
        <v/>
      </c>
      <c r="B10373" s="1" t="str">
        <f t="shared" si="1147"/>
        <v/>
      </c>
      <c r="C10373" s="1" t="str">
        <f t="shared" si="1148"/>
        <v/>
      </c>
      <c r="D10373" s="1" t="str">
        <f>IF('Raw data'!B10373=0,"",'Raw data'!B10373)</f>
        <v/>
      </c>
      <c r="E10373" s="1" t="str">
        <f>IF('Raw data'!C10373=0,"",'Raw data'!C10373)</f>
        <v/>
      </c>
      <c r="F10373" s="1" t="str">
        <f>IF('Raw data'!D10373=0,"",'Raw data'!D10373)</f>
        <v/>
      </c>
      <c r="H10373" s="8" t="str">
        <f t="shared" si="1149"/>
        <v/>
      </c>
      <c r="I10373" s="1" t="str">
        <f t="shared" si="1150"/>
        <v/>
      </c>
      <c r="K10373" s="1" t="str">
        <f t="shared" si="1151"/>
        <v/>
      </c>
      <c r="M10373" s="1" t="str">
        <f>IF(K10373="","",IF(K10373&gt;Figures!B$6-1,"yes","no"))</f>
        <v/>
      </c>
      <c r="N10373" s="8" t="str">
        <f t="shared" si="1152"/>
        <v/>
      </c>
      <c r="O10373" s="1" t="str">
        <f t="shared" si="1153"/>
        <v/>
      </c>
    </row>
    <row r="10374" spans="1:15" x14ac:dyDescent="0.25">
      <c r="A10374" s="1" t="str">
        <f>IF('Raw data'!A10374="","",'Raw data'!A10374)</f>
        <v/>
      </c>
      <c r="B10374" s="1" t="str">
        <f t="shared" si="1147"/>
        <v/>
      </c>
      <c r="C10374" s="1" t="str">
        <f t="shared" si="1148"/>
        <v/>
      </c>
      <c r="D10374" s="1" t="str">
        <f>IF('Raw data'!B10374=0,"",'Raw data'!B10374)</f>
        <v/>
      </c>
      <c r="E10374" s="1" t="str">
        <f>IF('Raw data'!C10374=0,"",'Raw data'!C10374)</f>
        <v/>
      </c>
      <c r="F10374" s="1" t="str">
        <f>IF('Raw data'!D10374=0,"",'Raw data'!D10374)</f>
        <v/>
      </c>
      <c r="H10374" s="8" t="str">
        <f t="shared" si="1149"/>
        <v/>
      </c>
      <c r="I10374" s="1" t="str">
        <f t="shared" si="1150"/>
        <v/>
      </c>
      <c r="K10374" s="1" t="str">
        <f t="shared" si="1151"/>
        <v/>
      </c>
      <c r="M10374" s="1" t="str">
        <f>IF(K10374="","",IF(K10374&gt;Figures!B$6-1,"yes","no"))</f>
        <v/>
      </c>
      <c r="N10374" s="8" t="str">
        <f t="shared" si="1152"/>
        <v/>
      </c>
      <c r="O10374" s="1" t="str">
        <f t="shared" si="1153"/>
        <v/>
      </c>
    </row>
    <row r="10375" spans="1:15" x14ac:dyDescent="0.25">
      <c r="A10375" s="1" t="str">
        <f>IF('Raw data'!A10375="","",'Raw data'!A10375)</f>
        <v/>
      </c>
      <c r="B10375" s="1" t="str">
        <f t="shared" si="1147"/>
        <v/>
      </c>
      <c r="C10375" s="1" t="str">
        <f t="shared" si="1148"/>
        <v/>
      </c>
      <c r="D10375" s="1" t="str">
        <f>IF('Raw data'!B10375=0,"",'Raw data'!B10375)</f>
        <v/>
      </c>
      <c r="E10375" s="1" t="str">
        <f>IF('Raw data'!C10375=0,"",'Raw data'!C10375)</f>
        <v/>
      </c>
      <c r="F10375" s="1" t="str">
        <f>IF('Raw data'!D10375=0,"",'Raw data'!D10375)</f>
        <v/>
      </c>
      <c r="H10375" s="8" t="str">
        <f t="shared" si="1149"/>
        <v/>
      </c>
      <c r="I10375" s="1" t="str">
        <f t="shared" si="1150"/>
        <v/>
      </c>
      <c r="K10375" s="1" t="str">
        <f t="shared" si="1151"/>
        <v/>
      </c>
      <c r="M10375" s="1" t="str">
        <f>IF(K10375="","",IF(K10375&gt;Figures!B$6-1,"yes","no"))</f>
        <v/>
      </c>
      <c r="N10375" s="8" t="str">
        <f t="shared" si="1152"/>
        <v/>
      </c>
      <c r="O10375" s="1" t="str">
        <f t="shared" si="1153"/>
        <v/>
      </c>
    </row>
    <row r="10376" spans="1:15" x14ac:dyDescent="0.25">
      <c r="A10376" s="1" t="str">
        <f>IF('Raw data'!A10376="","",'Raw data'!A10376)</f>
        <v/>
      </c>
      <c r="B10376" s="1" t="str">
        <f t="shared" si="1147"/>
        <v/>
      </c>
      <c r="C10376" s="1" t="str">
        <f t="shared" si="1148"/>
        <v/>
      </c>
      <c r="D10376" s="1" t="str">
        <f>IF('Raw data'!B10376=0,"",'Raw data'!B10376)</f>
        <v/>
      </c>
      <c r="E10376" s="1" t="str">
        <f>IF('Raw data'!C10376=0,"",'Raw data'!C10376)</f>
        <v/>
      </c>
      <c r="F10376" s="1" t="str">
        <f>IF('Raw data'!D10376=0,"",'Raw data'!D10376)</f>
        <v/>
      </c>
      <c r="H10376" s="8" t="str">
        <f t="shared" si="1149"/>
        <v/>
      </c>
      <c r="I10376" s="1" t="str">
        <f t="shared" si="1150"/>
        <v/>
      </c>
      <c r="K10376" s="1" t="str">
        <f t="shared" si="1151"/>
        <v/>
      </c>
      <c r="M10376" s="1" t="str">
        <f>IF(K10376="","",IF(K10376&gt;Figures!B$6-1,"yes","no"))</f>
        <v/>
      </c>
      <c r="N10376" s="8" t="str">
        <f t="shared" si="1152"/>
        <v/>
      </c>
      <c r="O10376" s="1" t="str">
        <f t="shared" si="1153"/>
        <v/>
      </c>
    </row>
    <row r="10377" spans="1:15" x14ac:dyDescent="0.25">
      <c r="A10377" s="1" t="str">
        <f>IF('Raw data'!A10377="","",'Raw data'!A10377)</f>
        <v/>
      </c>
      <c r="B10377" s="1" t="str">
        <f t="shared" si="1147"/>
        <v/>
      </c>
      <c r="C10377" s="1" t="str">
        <f t="shared" si="1148"/>
        <v/>
      </c>
      <c r="D10377" s="1" t="str">
        <f>IF('Raw data'!B10377=0,"",'Raw data'!B10377)</f>
        <v/>
      </c>
      <c r="E10377" s="1" t="str">
        <f>IF('Raw data'!C10377=0,"",'Raw data'!C10377)</f>
        <v/>
      </c>
      <c r="F10377" s="1" t="str">
        <f>IF('Raw data'!D10377=0,"",'Raw data'!D10377)</f>
        <v/>
      </c>
      <c r="H10377" s="8" t="str">
        <f t="shared" si="1149"/>
        <v/>
      </c>
      <c r="I10377" s="1" t="str">
        <f t="shared" si="1150"/>
        <v/>
      </c>
      <c r="K10377" s="1" t="str">
        <f t="shared" si="1151"/>
        <v/>
      </c>
      <c r="M10377" s="1" t="str">
        <f>IF(K10377="","",IF(K10377&gt;Figures!B$6-1,"yes","no"))</f>
        <v/>
      </c>
      <c r="N10377" s="8" t="str">
        <f t="shared" si="1152"/>
        <v/>
      </c>
      <c r="O10377" s="1" t="str">
        <f t="shared" si="1153"/>
        <v/>
      </c>
    </row>
    <row r="10378" spans="1:15" x14ac:dyDescent="0.25">
      <c r="A10378" s="1" t="str">
        <f>IF('Raw data'!A10378="","",'Raw data'!A10378)</f>
        <v/>
      </c>
      <c r="B10378" s="1" t="str">
        <f t="shared" si="1147"/>
        <v/>
      </c>
      <c r="C10378" s="1" t="str">
        <f t="shared" si="1148"/>
        <v/>
      </c>
      <c r="D10378" s="1" t="str">
        <f>IF('Raw data'!B10378=0,"",'Raw data'!B10378)</f>
        <v/>
      </c>
      <c r="E10378" s="1" t="str">
        <f>IF('Raw data'!C10378=0,"",'Raw data'!C10378)</f>
        <v/>
      </c>
      <c r="F10378" s="1" t="str">
        <f>IF('Raw data'!D10378=0,"",'Raw data'!D10378)</f>
        <v/>
      </c>
      <c r="H10378" s="8" t="str">
        <f t="shared" si="1149"/>
        <v/>
      </c>
      <c r="I10378" s="1" t="str">
        <f t="shared" si="1150"/>
        <v/>
      </c>
      <c r="K10378" s="1" t="str">
        <f t="shared" si="1151"/>
        <v/>
      </c>
      <c r="M10378" s="1" t="str">
        <f>IF(K10378="","",IF(K10378&gt;Figures!B$6-1,"yes","no"))</f>
        <v/>
      </c>
      <c r="N10378" s="8" t="str">
        <f t="shared" si="1152"/>
        <v/>
      </c>
      <c r="O10378" s="1" t="str">
        <f t="shared" si="1153"/>
        <v/>
      </c>
    </row>
    <row r="10379" spans="1:15" x14ac:dyDescent="0.25">
      <c r="A10379" s="1" t="str">
        <f>IF('Raw data'!A10379="","",'Raw data'!A10379)</f>
        <v/>
      </c>
      <c r="B10379" s="1" t="str">
        <f t="shared" si="1147"/>
        <v/>
      </c>
      <c r="C10379" s="1" t="str">
        <f t="shared" si="1148"/>
        <v/>
      </c>
      <c r="D10379" s="1" t="str">
        <f>IF('Raw data'!B10379=0,"",'Raw data'!B10379)</f>
        <v/>
      </c>
      <c r="E10379" s="1" t="str">
        <f>IF('Raw data'!C10379=0,"",'Raw data'!C10379)</f>
        <v/>
      </c>
      <c r="F10379" s="1" t="str">
        <f>IF('Raw data'!D10379=0,"",'Raw data'!D10379)</f>
        <v/>
      </c>
      <c r="H10379" s="8" t="str">
        <f t="shared" si="1149"/>
        <v/>
      </c>
      <c r="I10379" s="1" t="str">
        <f t="shared" si="1150"/>
        <v/>
      </c>
      <c r="K10379" s="1" t="str">
        <f t="shared" si="1151"/>
        <v/>
      </c>
      <c r="M10379" s="1" t="str">
        <f>IF(K10379="","",IF(K10379&gt;Figures!B$6-1,"yes","no"))</f>
        <v/>
      </c>
      <c r="N10379" s="8" t="str">
        <f t="shared" si="1152"/>
        <v/>
      </c>
      <c r="O10379" s="1" t="str">
        <f t="shared" si="1153"/>
        <v/>
      </c>
    </row>
    <row r="10380" spans="1:15" x14ac:dyDescent="0.25">
      <c r="A10380" s="1" t="str">
        <f>IF('Raw data'!A10380="","",'Raw data'!A10380)</f>
        <v/>
      </c>
      <c r="B10380" s="1" t="str">
        <f t="shared" si="1147"/>
        <v/>
      </c>
      <c r="C10380" s="1" t="str">
        <f t="shared" si="1148"/>
        <v/>
      </c>
      <c r="D10380" s="1" t="str">
        <f>IF('Raw data'!B10380=0,"",'Raw data'!B10380)</f>
        <v/>
      </c>
      <c r="E10380" s="1" t="str">
        <f>IF('Raw data'!C10380=0,"",'Raw data'!C10380)</f>
        <v/>
      </c>
      <c r="F10380" s="1" t="str">
        <f>IF('Raw data'!D10380=0,"",'Raw data'!D10380)</f>
        <v/>
      </c>
      <c r="H10380" s="8" t="str">
        <f t="shared" si="1149"/>
        <v/>
      </c>
      <c r="I10380" s="1" t="str">
        <f t="shared" si="1150"/>
        <v/>
      </c>
      <c r="K10380" s="1" t="str">
        <f t="shared" si="1151"/>
        <v/>
      </c>
      <c r="M10380" s="1" t="str">
        <f>IF(K10380="","",IF(K10380&gt;Figures!B$6-1,"yes","no"))</f>
        <v/>
      </c>
      <c r="N10380" s="8" t="str">
        <f t="shared" si="1152"/>
        <v/>
      </c>
      <c r="O10380" s="1" t="str">
        <f t="shared" si="1153"/>
        <v/>
      </c>
    </row>
    <row r="10381" spans="1:15" x14ac:dyDescent="0.25">
      <c r="A10381" s="1" t="str">
        <f>IF('Raw data'!A10381="","",'Raw data'!A10381)</f>
        <v/>
      </c>
      <c r="B10381" s="1" t="str">
        <f t="shared" si="1147"/>
        <v/>
      </c>
      <c r="C10381" s="1" t="str">
        <f t="shared" si="1148"/>
        <v/>
      </c>
      <c r="D10381" s="1" t="str">
        <f>IF('Raw data'!B10381=0,"",'Raw data'!B10381)</f>
        <v/>
      </c>
      <c r="E10381" s="1" t="str">
        <f>IF('Raw data'!C10381=0,"",'Raw data'!C10381)</f>
        <v/>
      </c>
      <c r="F10381" s="1" t="str">
        <f>IF('Raw data'!D10381=0,"",'Raw data'!D10381)</f>
        <v/>
      </c>
      <c r="H10381" s="8" t="str">
        <f t="shared" si="1149"/>
        <v/>
      </c>
      <c r="I10381" s="1" t="str">
        <f t="shared" si="1150"/>
        <v/>
      </c>
      <c r="K10381" s="1" t="str">
        <f t="shared" si="1151"/>
        <v/>
      </c>
      <c r="M10381" s="1" t="str">
        <f>IF(K10381="","",IF(K10381&gt;Figures!B$6-1,"yes","no"))</f>
        <v/>
      </c>
      <c r="N10381" s="8" t="str">
        <f t="shared" si="1152"/>
        <v/>
      </c>
      <c r="O10381" s="1" t="str">
        <f t="shared" si="1153"/>
        <v/>
      </c>
    </row>
    <row r="10382" spans="1:15" x14ac:dyDescent="0.25">
      <c r="A10382" s="1" t="str">
        <f>IF('Raw data'!A10382="","",'Raw data'!A10382)</f>
        <v/>
      </c>
      <c r="B10382" s="1" t="str">
        <f t="shared" si="1147"/>
        <v/>
      </c>
      <c r="C10382" s="1" t="str">
        <f t="shared" si="1148"/>
        <v/>
      </c>
      <c r="D10382" s="1" t="str">
        <f>IF('Raw data'!B10382=0,"",'Raw data'!B10382)</f>
        <v/>
      </c>
      <c r="E10382" s="1" t="str">
        <f>IF('Raw data'!C10382=0,"",'Raw data'!C10382)</f>
        <v/>
      </c>
      <c r="F10382" s="1" t="str">
        <f>IF('Raw data'!D10382=0,"",'Raw data'!D10382)</f>
        <v/>
      </c>
      <c r="H10382" s="8" t="str">
        <f t="shared" si="1149"/>
        <v/>
      </c>
      <c r="I10382" s="1" t="str">
        <f t="shared" si="1150"/>
        <v/>
      </c>
      <c r="K10382" s="1" t="str">
        <f t="shared" si="1151"/>
        <v/>
      </c>
      <c r="M10382" s="1" t="str">
        <f>IF(K10382="","",IF(K10382&gt;Figures!B$6-1,"yes","no"))</f>
        <v/>
      </c>
      <c r="N10382" s="8" t="str">
        <f t="shared" si="1152"/>
        <v/>
      </c>
      <c r="O10382" s="1" t="str">
        <f t="shared" si="1153"/>
        <v/>
      </c>
    </row>
    <row r="10383" spans="1:15" x14ac:dyDescent="0.25">
      <c r="A10383" s="1" t="str">
        <f>IF('Raw data'!A10383="","",'Raw data'!A10383)</f>
        <v/>
      </c>
      <c r="B10383" s="1" t="str">
        <f t="shared" si="1147"/>
        <v/>
      </c>
      <c r="C10383" s="1" t="str">
        <f t="shared" si="1148"/>
        <v/>
      </c>
      <c r="D10383" s="1" t="str">
        <f>IF('Raw data'!B10383=0,"",'Raw data'!B10383)</f>
        <v/>
      </c>
      <c r="E10383" s="1" t="str">
        <f>IF('Raw data'!C10383=0,"",'Raw data'!C10383)</f>
        <v/>
      </c>
      <c r="F10383" s="1" t="str">
        <f>IF('Raw data'!D10383=0,"",'Raw data'!D10383)</f>
        <v/>
      </c>
      <c r="H10383" s="8" t="str">
        <f t="shared" si="1149"/>
        <v/>
      </c>
      <c r="I10383" s="1" t="str">
        <f t="shared" si="1150"/>
        <v/>
      </c>
      <c r="K10383" s="1" t="str">
        <f t="shared" si="1151"/>
        <v/>
      </c>
      <c r="M10383" s="1" t="str">
        <f>IF(K10383="","",IF(K10383&gt;Figures!B$6-1,"yes","no"))</f>
        <v/>
      </c>
      <c r="N10383" s="8" t="str">
        <f t="shared" si="1152"/>
        <v/>
      </c>
      <c r="O10383" s="1" t="str">
        <f t="shared" si="1153"/>
        <v/>
      </c>
    </row>
    <row r="10384" spans="1:15" x14ac:dyDescent="0.25">
      <c r="A10384" s="1" t="str">
        <f>IF('Raw data'!A10384="","",'Raw data'!A10384)</f>
        <v/>
      </c>
      <c r="B10384" s="1" t="str">
        <f t="shared" si="1147"/>
        <v/>
      </c>
      <c r="C10384" s="1" t="str">
        <f t="shared" si="1148"/>
        <v/>
      </c>
      <c r="D10384" s="1" t="str">
        <f>IF('Raw data'!B10384=0,"",'Raw data'!B10384)</f>
        <v/>
      </c>
      <c r="E10384" s="1" t="str">
        <f>IF('Raw data'!C10384=0,"",'Raw data'!C10384)</f>
        <v/>
      </c>
      <c r="F10384" s="1" t="str">
        <f>IF('Raw data'!D10384=0,"",'Raw data'!D10384)</f>
        <v/>
      </c>
      <c r="H10384" s="8" t="str">
        <f t="shared" si="1149"/>
        <v/>
      </c>
      <c r="I10384" s="1" t="str">
        <f t="shared" si="1150"/>
        <v/>
      </c>
      <c r="K10384" s="1" t="str">
        <f t="shared" si="1151"/>
        <v/>
      </c>
      <c r="M10384" s="1" t="str">
        <f>IF(K10384="","",IF(K10384&gt;Figures!B$6-1,"yes","no"))</f>
        <v/>
      </c>
      <c r="N10384" s="8" t="str">
        <f t="shared" si="1152"/>
        <v/>
      </c>
      <c r="O10384" s="1" t="str">
        <f t="shared" si="1153"/>
        <v/>
      </c>
    </row>
    <row r="10385" spans="1:15" x14ac:dyDescent="0.25">
      <c r="A10385" s="1" t="str">
        <f>IF('Raw data'!A10385="","",'Raw data'!A10385)</f>
        <v/>
      </c>
      <c r="B10385" s="1" t="str">
        <f t="shared" si="1147"/>
        <v/>
      </c>
      <c r="C10385" s="1" t="str">
        <f t="shared" si="1148"/>
        <v/>
      </c>
      <c r="D10385" s="1" t="str">
        <f>IF('Raw data'!B10385=0,"",'Raw data'!B10385)</f>
        <v/>
      </c>
      <c r="E10385" s="1" t="str">
        <f>IF('Raw data'!C10385=0,"",'Raw data'!C10385)</f>
        <v/>
      </c>
      <c r="F10385" s="1" t="str">
        <f>IF('Raw data'!D10385=0,"",'Raw data'!D10385)</f>
        <v/>
      </c>
      <c r="H10385" s="8" t="str">
        <f t="shared" si="1149"/>
        <v/>
      </c>
      <c r="I10385" s="1" t="str">
        <f t="shared" si="1150"/>
        <v/>
      </c>
      <c r="K10385" s="1" t="str">
        <f t="shared" si="1151"/>
        <v/>
      </c>
      <c r="M10385" s="1" t="str">
        <f>IF(K10385="","",IF(K10385&gt;Figures!B$6-1,"yes","no"))</f>
        <v/>
      </c>
      <c r="N10385" s="8" t="str">
        <f t="shared" si="1152"/>
        <v/>
      </c>
      <c r="O10385" s="1" t="str">
        <f t="shared" si="1153"/>
        <v/>
      </c>
    </row>
    <row r="10386" spans="1:15" x14ac:dyDescent="0.25">
      <c r="A10386" s="1" t="str">
        <f>IF('Raw data'!A10386="","",'Raw data'!A10386)</f>
        <v/>
      </c>
      <c r="B10386" s="1" t="str">
        <f t="shared" si="1147"/>
        <v/>
      </c>
      <c r="C10386" s="1" t="str">
        <f t="shared" si="1148"/>
        <v/>
      </c>
      <c r="D10386" s="1" t="str">
        <f>IF('Raw data'!B10386=0,"",'Raw data'!B10386)</f>
        <v/>
      </c>
      <c r="E10386" s="1" t="str">
        <f>IF('Raw data'!C10386=0,"",'Raw data'!C10386)</f>
        <v/>
      </c>
      <c r="F10386" s="1" t="str">
        <f>IF('Raw data'!D10386=0,"",'Raw data'!D10386)</f>
        <v/>
      </c>
      <c r="H10386" s="8" t="str">
        <f t="shared" si="1149"/>
        <v/>
      </c>
      <c r="I10386" s="1" t="str">
        <f t="shared" si="1150"/>
        <v/>
      </c>
      <c r="K10386" s="1" t="str">
        <f t="shared" si="1151"/>
        <v/>
      </c>
      <c r="M10386" s="1" t="str">
        <f>IF(K10386="","",IF(K10386&gt;Figures!B$6-1,"yes","no"))</f>
        <v/>
      </c>
      <c r="N10386" s="8" t="str">
        <f t="shared" si="1152"/>
        <v/>
      </c>
      <c r="O10386" s="1" t="str">
        <f t="shared" si="1153"/>
        <v/>
      </c>
    </row>
    <row r="10387" spans="1:15" x14ac:dyDescent="0.25">
      <c r="A10387" s="1" t="str">
        <f>IF('Raw data'!A10387="","",'Raw data'!A10387)</f>
        <v/>
      </c>
      <c r="B10387" s="1" t="str">
        <f t="shared" si="1147"/>
        <v/>
      </c>
      <c r="C10387" s="1" t="str">
        <f t="shared" si="1148"/>
        <v/>
      </c>
      <c r="D10387" s="1" t="str">
        <f>IF('Raw data'!B10387=0,"",'Raw data'!B10387)</f>
        <v/>
      </c>
      <c r="E10387" s="1" t="str">
        <f>IF('Raw data'!C10387=0,"",'Raw data'!C10387)</f>
        <v/>
      </c>
      <c r="F10387" s="1" t="str">
        <f>IF('Raw data'!D10387=0,"",'Raw data'!D10387)</f>
        <v/>
      </c>
      <c r="H10387" s="8" t="str">
        <f t="shared" si="1149"/>
        <v/>
      </c>
      <c r="I10387" s="1" t="str">
        <f t="shared" si="1150"/>
        <v/>
      </c>
      <c r="K10387" s="1" t="str">
        <f t="shared" si="1151"/>
        <v/>
      </c>
      <c r="M10387" s="1" t="str">
        <f>IF(K10387="","",IF(K10387&gt;Figures!B$6-1,"yes","no"))</f>
        <v/>
      </c>
      <c r="N10387" s="8" t="str">
        <f t="shared" si="1152"/>
        <v/>
      </c>
      <c r="O10387" s="1" t="str">
        <f t="shared" si="1153"/>
        <v/>
      </c>
    </row>
    <row r="10388" spans="1:15" x14ac:dyDescent="0.25">
      <c r="A10388" s="1" t="str">
        <f>IF('Raw data'!A10388="","",'Raw data'!A10388)</f>
        <v/>
      </c>
      <c r="B10388" s="1" t="str">
        <f t="shared" si="1147"/>
        <v/>
      </c>
      <c r="C10388" s="1" t="str">
        <f t="shared" si="1148"/>
        <v/>
      </c>
      <c r="D10388" s="1" t="str">
        <f>IF('Raw data'!B10388=0,"",'Raw data'!B10388)</f>
        <v/>
      </c>
      <c r="E10388" s="1" t="str">
        <f>IF('Raw data'!C10388=0,"",'Raw data'!C10388)</f>
        <v/>
      </c>
      <c r="F10388" s="1" t="str">
        <f>IF('Raw data'!D10388=0,"",'Raw data'!D10388)</f>
        <v/>
      </c>
      <c r="H10388" s="8" t="str">
        <f t="shared" si="1149"/>
        <v/>
      </c>
      <c r="I10388" s="1" t="str">
        <f t="shared" si="1150"/>
        <v/>
      </c>
      <c r="K10388" s="1" t="str">
        <f t="shared" si="1151"/>
        <v/>
      </c>
      <c r="M10388" s="1" t="str">
        <f>IF(K10388="","",IF(K10388&gt;Figures!B$6-1,"yes","no"))</f>
        <v/>
      </c>
      <c r="N10388" s="8" t="str">
        <f t="shared" si="1152"/>
        <v/>
      </c>
      <c r="O10388" s="1" t="str">
        <f t="shared" si="1153"/>
        <v/>
      </c>
    </row>
    <row r="10389" spans="1:15" x14ac:dyDescent="0.25">
      <c r="A10389" s="1" t="str">
        <f>IF('Raw data'!A10389="","",'Raw data'!A10389)</f>
        <v/>
      </c>
      <c r="B10389" s="1" t="str">
        <f t="shared" si="1147"/>
        <v/>
      </c>
      <c r="C10389" s="1" t="str">
        <f t="shared" si="1148"/>
        <v/>
      </c>
      <c r="D10389" s="1" t="str">
        <f>IF('Raw data'!B10389=0,"",'Raw data'!B10389)</f>
        <v/>
      </c>
      <c r="E10389" s="1" t="str">
        <f>IF('Raw data'!C10389=0,"",'Raw data'!C10389)</f>
        <v/>
      </c>
      <c r="F10389" s="1" t="str">
        <f>IF('Raw data'!D10389=0,"",'Raw data'!D10389)</f>
        <v/>
      </c>
      <c r="H10389" s="8" t="str">
        <f t="shared" si="1149"/>
        <v/>
      </c>
      <c r="I10389" s="1" t="str">
        <f t="shared" si="1150"/>
        <v/>
      </c>
      <c r="K10389" s="1" t="str">
        <f t="shared" si="1151"/>
        <v/>
      </c>
      <c r="M10389" s="1" t="str">
        <f>IF(K10389="","",IF(K10389&gt;Figures!B$6-1,"yes","no"))</f>
        <v/>
      </c>
      <c r="N10389" s="8" t="str">
        <f t="shared" si="1152"/>
        <v/>
      </c>
      <c r="O10389" s="1" t="str">
        <f t="shared" si="1153"/>
        <v/>
      </c>
    </row>
    <row r="10390" spans="1:15" x14ac:dyDescent="0.25">
      <c r="A10390" s="1" t="str">
        <f>IF('Raw data'!A10390="","",'Raw data'!A10390)</f>
        <v/>
      </c>
      <c r="B10390" s="1" t="str">
        <f t="shared" si="1147"/>
        <v/>
      </c>
      <c r="C10390" s="1" t="str">
        <f t="shared" si="1148"/>
        <v/>
      </c>
      <c r="D10390" s="1" t="str">
        <f>IF('Raw data'!B10390=0,"",'Raw data'!B10390)</f>
        <v/>
      </c>
      <c r="E10390" s="1" t="str">
        <f>IF('Raw data'!C10390=0,"",'Raw data'!C10390)</f>
        <v/>
      </c>
      <c r="F10390" s="1" t="str">
        <f>IF('Raw data'!D10390=0,"",'Raw data'!D10390)</f>
        <v/>
      </c>
      <c r="H10390" s="8" t="str">
        <f t="shared" si="1149"/>
        <v/>
      </c>
      <c r="I10390" s="1" t="str">
        <f t="shared" si="1150"/>
        <v/>
      </c>
      <c r="K10390" s="1" t="str">
        <f t="shared" si="1151"/>
        <v/>
      </c>
      <c r="M10390" s="1" t="str">
        <f>IF(K10390="","",IF(K10390&gt;Figures!B$6-1,"yes","no"))</f>
        <v/>
      </c>
      <c r="N10390" s="8" t="str">
        <f t="shared" si="1152"/>
        <v/>
      </c>
      <c r="O10390" s="1" t="str">
        <f t="shared" si="1153"/>
        <v/>
      </c>
    </row>
    <row r="10391" spans="1:15" x14ac:dyDescent="0.25">
      <c r="A10391" s="1" t="str">
        <f>IF('Raw data'!A10391="","",'Raw data'!A10391)</f>
        <v/>
      </c>
      <c r="B10391" s="1" t="str">
        <f t="shared" si="1147"/>
        <v/>
      </c>
      <c r="C10391" s="1" t="str">
        <f t="shared" si="1148"/>
        <v/>
      </c>
      <c r="D10391" s="1" t="str">
        <f>IF('Raw data'!B10391=0,"",'Raw data'!B10391)</f>
        <v/>
      </c>
      <c r="E10391" s="1" t="str">
        <f>IF('Raw data'!C10391=0,"",'Raw data'!C10391)</f>
        <v/>
      </c>
      <c r="F10391" s="1" t="str">
        <f>IF('Raw data'!D10391=0,"",'Raw data'!D10391)</f>
        <v/>
      </c>
      <c r="H10391" s="8" t="str">
        <f t="shared" si="1149"/>
        <v/>
      </c>
      <c r="I10391" s="1" t="str">
        <f t="shared" si="1150"/>
        <v/>
      </c>
      <c r="K10391" s="1" t="str">
        <f t="shared" si="1151"/>
        <v/>
      </c>
      <c r="M10391" s="1" t="str">
        <f>IF(K10391="","",IF(K10391&gt;Figures!B$6-1,"yes","no"))</f>
        <v/>
      </c>
      <c r="N10391" s="8" t="str">
        <f t="shared" si="1152"/>
        <v/>
      </c>
      <c r="O10391" s="1" t="str">
        <f t="shared" si="1153"/>
        <v/>
      </c>
    </row>
    <row r="10392" spans="1:15" x14ac:dyDescent="0.25">
      <c r="A10392" s="1" t="str">
        <f>IF('Raw data'!A10392="","",'Raw data'!A10392)</f>
        <v/>
      </c>
      <c r="B10392" s="1" t="str">
        <f t="shared" si="1147"/>
        <v/>
      </c>
      <c r="C10392" s="1" t="str">
        <f t="shared" si="1148"/>
        <v/>
      </c>
      <c r="D10392" s="1" t="str">
        <f>IF('Raw data'!B10392=0,"",'Raw data'!B10392)</f>
        <v/>
      </c>
      <c r="E10392" s="1" t="str">
        <f>IF('Raw data'!C10392=0,"",'Raw data'!C10392)</f>
        <v/>
      </c>
      <c r="F10392" s="1" t="str">
        <f>IF('Raw data'!D10392=0,"",'Raw data'!D10392)</f>
        <v/>
      </c>
      <c r="H10392" s="8" t="str">
        <f t="shared" si="1149"/>
        <v/>
      </c>
      <c r="I10392" s="1" t="str">
        <f t="shared" si="1150"/>
        <v/>
      </c>
      <c r="K10392" s="1" t="str">
        <f t="shared" si="1151"/>
        <v/>
      </c>
      <c r="M10392" s="1" t="str">
        <f>IF(K10392="","",IF(K10392&gt;Figures!B$6-1,"yes","no"))</f>
        <v/>
      </c>
      <c r="N10392" s="8" t="str">
        <f t="shared" si="1152"/>
        <v/>
      </c>
      <c r="O10392" s="1" t="str">
        <f t="shared" si="1153"/>
        <v/>
      </c>
    </row>
    <row r="10393" spans="1:15" x14ac:dyDescent="0.25">
      <c r="A10393" s="1" t="str">
        <f>IF('Raw data'!A10393="","",'Raw data'!A10393)</f>
        <v/>
      </c>
      <c r="B10393" s="1" t="str">
        <f t="shared" si="1147"/>
        <v/>
      </c>
      <c r="C10393" s="1" t="str">
        <f t="shared" si="1148"/>
        <v/>
      </c>
      <c r="D10393" s="1" t="str">
        <f>IF('Raw data'!B10393=0,"",'Raw data'!B10393)</f>
        <v/>
      </c>
      <c r="E10393" s="1" t="str">
        <f>IF('Raw data'!C10393=0,"",'Raw data'!C10393)</f>
        <v/>
      </c>
      <c r="F10393" s="1" t="str">
        <f>IF('Raw data'!D10393=0,"",'Raw data'!D10393)</f>
        <v/>
      </c>
      <c r="H10393" s="8" t="str">
        <f t="shared" si="1149"/>
        <v/>
      </c>
      <c r="I10393" s="1" t="str">
        <f t="shared" si="1150"/>
        <v/>
      </c>
      <c r="K10393" s="1" t="str">
        <f t="shared" si="1151"/>
        <v/>
      </c>
      <c r="M10393" s="1" t="str">
        <f>IF(K10393="","",IF(K10393&gt;Figures!B$6-1,"yes","no"))</f>
        <v/>
      </c>
      <c r="N10393" s="8" t="str">
        <f t="shared" si="1152"/>
        <v/>
      </c>
      <c r="O10393" s="1" t="str">
        <f t="shared" si="1153"/>
        <v/>
      </c>
    </row>
    <row r="10394" spans="1:15" x14ac:dyDescent="0.25">
      <c r="A10394" s="1" t="str">
        <f>IF('Raw data'!A10394="","",'Raw data'!A10394)</f>
        <v/>
      </c>
      <c r="B10394" s="1" t="str">
        <f t="shared" si="1147"/>
        <v/>
      </c>
      <c r="C10394" s="1" t="str">
        <f t="shared" si="1148"/>
        <v/>
      </c>
      <c r="D10394" s="1" t="str">
        <f>IF('Raw data'!B10394=0,"",'Raw data'!B10394)</f>
        <v/>
      </c>
      <c r="E10394" s="1" t="str">
        <f>IF('Raw data'!C10394=0,"",'Raw data'!C10394)</f>
        <v/>
      </c>
      <c r="F10394" s="1" t="str">
        <f>IF('Raw data'!D10394=0,"",'Raw data'!D10394)</f>
        <v/>
      </c>
      <c r="H10394" s="8" t="str">
        <f t="shared" si="1149"/>
        <v/>
      </c>
      <c r="I10394" s="1" t="str">
        <f t="shared" si="1150"/>
        <v/>
      </c>
      <c r="K10394" s="1" t="str">
        <f t="shared" si="1151"/>
        <v/>
      </c>
      <c r="M10394" s="1" t="str">
        <f>IF(K10394="","",IF(K10394&gt;Figures!B$6-1,"yes","no"))</f>
        <v/>
      </c>
      <c r="N10394" s="8" t="str">
        <f t="shared" si="1152"/>
        <v/>
      </c>
      <c r="O10394" s="1" t="str">
        <f t="shared" si="1153"/>
        <v/>
      </c>
    </row>
    <row r="10395" spans="1:15" x14ac:dyDescent="0.25">
      <c r="A10395" s="1" t="str">
        <f>IF('Raw data'!A10395="","",'Raw data'!A10395)</f>
        <v/>
      </c>
      <c r="B10395" s="1" t="str">
        <f t="shared" si="1147"/>
        <v/>
      </c>
      <c r="C10395" s="1" t="str">
        <f t="shared" si="1148"/>
        <v/>
      </c>
      <c r="D10395" s="1" t="str">
        <f>IF('Raw data'!B10395=0,"",'Raw data'!B10395)</f>
        <v/>
      </c>
      <c r="E10395" s="1" t="str">
        <f>IF('Raw data'!C10395=0,"",'Raw data'!C10395)</f>
        <v/>
      </c>
      <c r="F10395" s="1" t="str">
        <f>IF('Raw data'!D10395=0,"",'Raw data'!D10395)</f>
        <v/>
      </c>
      <c r="H10395" s="8" t="str">
        <f t="shared" si="1149"/>
        <v/>
      </c>
      <c r="I10395" s="1" t="str">
        <f t="shared" si="1150"/>
        <v/>
      </c>
      <c r="K10395" s="1" t="str">
        <f t="shared" si="1151"/>
        <v/>
      </c>
      <c r="M10395" s="1" t="str">
        <f>IF(K10395="","",IF(K10395&gt;Figures!B$6-1,"yes","no"))</f>
        <v/>
      </c>
      <c r="N10395" s="8" t="str">
        <f t="shared" si="1152"/>
        <v/>
      </c>
      <c r="O10395" s="1" t="str">
        <f t="shared" si="1153"/>
        <v/>
      </c>
    </row>
    <row r="10396" spans="1:15" x14ac:dyDescent="0.25">
      <c r="A10396" s="1" t="str">
        <f>IF('Raw data'!A10396="","",'Raw data'!A10396)</f>
        <v/>
      </c>
      <c r="B10396" s="1" t="str">
        <f t="shared" si="1147"/>
        <v/>
      </c>
      <c r="C10396" s="1" t="str">
        <f t="shared" si="1148"/>
        <v/>
      </c>
      <c r="D10396" s="1" t="str">
        <f>IF('Raw data'!B10396=0,"",'Raw data'!B10396)</f>
        <v/>
      </c>
      <c r="E10396" s="1" t="str">
        <f>IF('Raw data'!C10396=0,"",'Raw data'!C10396)</f>
        <v/>
      </c>
      <c r="F10396" s="1" t="str">
        <f>IF('Raw data'!D10396=0,"",'Raw data'!D10396)</f>
        <v/>
      </c>
      <c r="H10396" s="8" t="str">
        <f t="shared" si="1149"/>
        <v/>
      </c>
      <c r="I10396" s="1" t="str">
        <f t="shared" si="1150"/>
        <v/>
      </c>
      <c r="K10396" s="1" t="str">
        <f t="shared" si="1151"/>
        <v/>
      </c>
      <c r="M10396" s="1" t="str">
        <f>IF(K10396="","",IF(K10396&gt;Figures!B$6-1,"yes","no"))</f>
        <v/>
      </c>
      <c r="N10396" s="8" t="str">
        <f t="shared" si="1152"/>
        <v/>
      </c>
      <c r="O10396" s="1" t="str">
        <f t="shared" si="1153"/>
        <v/>
      </c>
    </row>
    <row r="10397" spans="1:15" x14ac:dyDescent="0.25">
      <c r="A10397" s="1" t="str">
        <f>IF('Raw data'!A10397="","",'Raw data'!A10397)</f>
        <v/>
      </c>
      <c r="B10397" s="1" t="str">
        <f t="shared" si="1147"/>
        <v/>
      </c>
      <c r="C10397" s="1" t="str">
        <f t="shared" si="1148"/>
        <v/>
      </c>
      <c r="D10397" s="1" t="str">
        <f>IF('Raw data'!B10397=0,"",'Raw data'!B10397)</f>
        <v/>
      </c>
      <c r="E10397" s="1" t="str">
        <f>IF('Raw data'!C10397=0,"",'Raw data'!C10397)</f>
        <v/>
      </c>
      <c r="F10397" s="1" t="str">
        <f>IF('Raw data'!D10397=0,"",'Raw data'!D10397)</f>
        <v/>
      </c>
      <c r="H10397" s="8" t="str">
        <f t="shared" si="1149"/>
        <v/>
      </c>
      <c r="I10397" s="1" t="str">
        <f t="shared" si="1150"/>
        <v/>
      </c>
      <c r="K10397" s="1" t="str">
        <f t="shared" si="1151"/>
        <v/>
      </c>
      <c r="M10397" s="1" t="str">
        <f>IF(K10397="","",IF(K10397&gt;Figures!B$6-1,"yes","no"))</f>
        <v/>
      </c>
      <c r="N10397" s="8" t="str">
        <f t="shared" si="1152"/>
        <v/>
      </c>
      <c r="O10397" s="1" t="str">
        <f t="shared" si="1153"/>
        <v/>
      </c>
    </row>
    <row r="10398" spans="1:15" x14ac:dyDescent="0.25">
      <c r="A10398" s="1" t="str">
        <f>IF('Raw data'!A10398="","",'Raw data'!A10398)</f>
        <v/>
      </c>
      <c r="B10398" s="1" t="str">
        <f t="shared" si="1147"/>
        <v/>
      </c>
      <c r="C10398" s="1" t="str">
        <f t="shared" si="1148"/>
        <v/>
      </c>
      <c r="D10398" s="1" t="str">
        <f>IF('Raw data'!B10398=0,"",'Raw data'!B10398)</f>
        <v/>
      </c>
      <c r="E10398" s="1" t="str">
        <f>IF('Raw data'!C10398=0,"",'Raw data'!C10398)</f>
        <v/>
      </c>
      <c r="F10398" s="1" t="str">
        <f>IF('Raw data'!D10398=0,"",'Raw data'!D10398)</f>
        <v/>
      </c>
      <c r="H10398" s="8" t="str">
        <f t="shared" si="1149"/>
        <v/>
      </c>
      <c r="I10398" s="1" t="str">
        <f t="shared" si="1150"/>
        <v/>
      </c>
      <c r="K10398" s="1" t="str">
        <f t="shared" si="1151"/>
        <v/>
      </c>
      <c r="M10398" s="1" t="str">
        <f>IF(K10398="","",IF(K10398&gt;Figures!B$6-1,"yes","no"))</f>
        <v/>
      </c>
      <c r="N10398" s="8" t="str">
        <f t="shared" si="1152"/>
        <v/>
      </c>
      <c r="O10398" s="1" t="str">
        <f t="shared" si="1153"/>
        <v/>
      </c>
    </row>
    <row r="10399" spans="1:15" x14ac:dyDescent="0.25">
      <c r="A10399" s="1" t="str">
        <f>IF('Raw data'!A10399="","",'Raw data'!A10399)</f>
        <v/>
      </c>
      <c r="B10399" s="1" t="str">
        <f t="shared" si="1147"/>
        <v/>
      </c>
      <c r="C10399" s="1" t="str">
        <f t="shared" si="1148"/>
        <v/>
      </c>
      <c r="D10399" s="1" t="str">
        <f>IF('Raw data'!B10399=0,"",'Raw data'!B10399)</f>
        <v/>
      </c>
      <c r="E10399" s="1" t="str">
        <f>IF('Raw data'!C10399=0,"",'Raw data'!C10399)</f>
        <v/>
      </c>
      <c r="F10399" s="1" t="str">
        <f>IF('Raw data'!D10399=0,"",'Raw data'!D10399)</f>
        <v/>
      </c>
      <c r="H10399" s="8" t="str">
        <f t="shared" si="1149"/>
        <v/>
      </c>
      <c r="I10399" s="1" t="str">
        <f t="shared" si="1150"/>
        <v/>
      </c>
      <c r="K10399" s="1" t="str">
        <f t="shared" si="1151"/>
        <v/>
      </c>
      <c r="M10399" s="1" t="str">
        <f>IF(K10399="","",IF(K10399&gt;Figures!B$6-1,"yes","no"))</f>
        <v/>
      </c>
      <c r="N10399" s="8" t="str">
        <f t="shared" si="1152"/>
        <v/>
      </c>
      <c r="O10399" s="1" t="str">
        <f t="shared" si="1153"/>
        <v/>
      </c>
    </row>
    <row r="10400" spans="1:15" x14ac:dyDescent="0.25">
      <c r="A10400" s="1" t="str">
        <f>IF('Raw data'!A10400="","",'Raw data'!A10400)</f>
        <v/>
      </c>
      <c r="B10400" s="1" t="str">
        <f t="shared" si="1147"/>
        <v/>
      </c>
      <c r="C10400" s="1" t="str">
        <f t="shared" si="1148"/>
        <v/>
      </c>
      <c r="D10400" s="1" t="str">
        <f>IF('Raw data'!B10400=0,"",'Raw data'!B10400)</f>
        <v/>
      </c>
      <c r="E10400" s="1" t="str">
        <f>IF('Raw data'!C10400=0,"",'Raw data'!C10400)</f>
        <v/>
      </c>
      <c r="F10400" s="1" t="str">
        <f>IF('Raw data'!D10400=0,"",'Raw data'!D10400)</f>
        <v/>
      </c>
      <c r="H10400" s="8" t="str">
        <f t="shared" si="1149"/>
        <v/>
      </c>
      <c r="I10400" s="1" t="str">
        <f t="shared" si="1150"/>
        <v/>
      </c>
      <c r="K10400" s="1" t="str">
        <f t="shared" si="1151"/>
        <v/>
      </c>
      <c r="M10400" s="1" t="str">
        <f>IF(K10400="","",IF(K10400&gt;Figures!B$6-1,"yes","no"))</f>
        <v/>
      </c>
      <c r="N10400" s="8" t="str">
        <f t="shared" si="1152"/>
        <v/>
      </c>
      <c r="O10400" s="1" t="str">
        <f t="shared" si="1153"/>
        <v/>
      </c>
    </row>
    <row r="10401" spans="1:15" x14ac:dyDescent="0.25">
      <c r="A10401" s="1" t="str">
        <f>IF('Raw data'!A10401="","",'Raw data'!A10401)</f>
        <v/>
      </c>
      <c r="B10401" s="1" t="str">
        <f t="shared" si="1147"/>
        <v/>
      </c>
      <c r="C10401" s="1" t="str">
        <f t="shared" si="1148"/>
        <v/>
      </c>
      <c r="D10401" s="1" t="str">
        <f>IF('Raw data'!B10401=0,"",'Raw data'!B10401)</f>
        <v/>
      </c>
      <c r="E10401" s="1" t="str">
        <f>IF('Raw data'!C10401=0,"",'Raw data'!C10401)</f>
        <v/>
      </c>
      <c r="F10401" s="1" t="str">
        <f>IF('Raw data'!D10401=0,"",'Raw data'!D10401)</f>
        <v/>
      </c>
      <c r="H10401" s="8" t="str">
        <f t="shared" si="1149"/>
        <v/>
      </c>
      <c r="I10401" s="1" t="str">
        <f t="shared" si="1150"/>
        <v/>
      </c>
      <c r="K10401" s="1" t="str">
        <f t="shared" si="1151"/>
        <v/>
      </c>
      <c r="M10401" s="1" t="str">
        <f>IF(K10401="","",IF(K10401&gt;Figures!B$6-1,"yes","no"))</f>
        <v/>
      </c>
      <c r="N10401" s="8" t="str">
        <f t="shared" si="1152"/>
        <v/>
      </c>
      <c r="O10401" s="1" t="str">
        <f t="shared" si="1153"/>
        <v/>
      </c>
    </row>
    <row r="10402" spans="1:15" x14ac:dyDescent="0.25">
      <c r="A10402" s="1" t="str">
        <f>IF('Raw data'!A10402="","",'Raw data'!A10402)</f>
        <v/>
      </c>
      <c r="B10402" s="1" t="str">
        <f t="shared" si="1147"/>
        <v/>
      </c>
      <c r="C10402" s="1" t="str">
        <f t="shared" si="1148"/>
        <v/>
      </c>
      <c r="D10402" s="1" t="str">
        <f>IF('Raw data'!B10402=0,"",'Raw data'!B10402)</f>
        <v/>
      </c>
      <c r="E10402" s="1" t="str">
        <f>IF('Raw data'!C10402=0,"",'Raw data'!C10402)</f>
        <v/>
      </c>
      <c r="F10402" s="1" t="str">
        <f>IF('Raw data'!D10402=0,"",'Raw data'!D10402)</f>
        <v/>
      </c>
      <c r="H10402" s="8" t="str">
        <f t="shared" si="1149"/>
        <v/>
      </c>
      <c r="I10402" s="1" t="str">
        <f t="shared" si="1150"/>
        <v/>
      </c>
      <c r="K10402" s="1" t="str">
        <f t="shared" si="1151"/>
        <v/>
      </c>
      <c r="M10402" s="1" t="str">
        <f>IF(K10402="","",IF(K10402&gt;Figures!B$6-1,"yes","no"))</f>
        <v/>
      </c>
      <c r="N10402" s="8" t="str">
        <f t="shared" si="1152"/>
        <v/>
      </c>
      <c r="O10402" s="1" t="str">
        <f t="shared" si="1153"/>
        <v/>
      </c>
    </row>
    <row r="10403" spans="1:15" x14ac:dyDescent="0.25">
      <c r="A10403" s="1" t="str">
        <f>IF('Raw data'!A10403="","",'Raw data'!A10403)</f>
        <v/>
      </c>
      <c r="B10403" s="1" t="str">
        <f t="shared" si="1147"/>
        <v/>
      </c>
      <c r="C10403" s="1" t="str">
        <f t="shared" si="1148"/>
        <v/>
      </c>
      <c r="D10403" s="1" t="str">
        <f>IF('Raw data'!B10403=0,"",'Raw data'!B10403)</f>
        <v/>
      </c>
      <c r="E10403" s="1" t="str">
        <f>IF('Raw data'!C10403=0,"",'Raw data'!C10403)</f>
        <v/>
      </c>
      <c r="F10403" s="1" t="str">
        <f>IF('Raw data'!D10403=0,"",'Raw data'!D10403)</f>
        <v/>
      </c>
      <c r="H10403" s="8" t="str">
        <f t="shared" si="1149"/>
        <v/>
      </c>
      <c r="I10403" s="1" t="str">
        <f t="shared" si="1150"/>
        <v/>
      </c>
      <c r="K10403" s="1" t="str">
        <f t="shared" si="1151"/>
        <v/>
      </c>
      <c r="M10403" s="1" t="str">
        <f>IF(K10403="","",IF(K10403&gt;Figures!B$6-1,"yes","no"))</f>
        <v/>
      </c>
      <c r="N10403" s="8" t="str">
        <f t="shared" si="1152"/>
        <v/>
      </c>
      <c r="O10403" s="1" t="str">
        <f t="shared" si="1153"/>
        <v/>
      </c>
    </row>
    <row r="10404" spans="1:15" x14ac:dyDescent="0.25">
      <c r="A10404" s="1" t="str">
        <f>IF('Raw data'!A10404="","",'Raw data'!A10404)</f>
        <v/>
      </c>
      <c r="B10404" s="1" t="str">
        <f t="shared" si="1147"/>
        <v/>
      </c>
      <c r="C10404" s="1" t="str">
        <f t="shared" si="1148"/>
        <v/>
      </c>
      <c r="D10404" s="1" t="str">
        <f>IF('Raw data'!B10404=0,"",'Raw data'!B10404)</f>
        <v/>
      </c>
      <c r="E10404" s="1" t="str">
        <f>IF('Raw data'!C10404=0,"",'Raw data'!C10404)</f>
        <v/>
      </c>
      <c r="F10404" s="1" t="str">
        <f>IF('Raw data'!D10404=0,"",'Raw data'!D10404)</f>
        <v/>
      </c>
      <c r="H10404" s="8" t="str">
        <f t="shared" si="1149"/>
        <v/>
      </c>
      <c r="I10404" s="1" t="str">
        <f t="shared" si="1150"/>
        <v/>
      </c>
      <c r="K10404" s="1" t="str">
        <f t="shared" si="1151"/>
        <v/>
      </c>
      <c r="M10404" s="1" t="str">
        <f>IF(K10404="","",IF(K10404&gt;Figures!B$6-1,"yes","no"))</f>
        <v/>
      </c>
      <c r="N10404" s="8" t="str">
        <f t="shared" si="1152"/>
        <v/>
      </c>
      <c r="O10404" s="1" t="str">
        <f t="shared" si="1153"/>
        <v/>
      </c>
    </row>
    <row r="10405" spans="1:15" x14ac:dyDescent="0.25">
      <c r="A10405" s="1" t="str">
        <f>IF('Raw data'!A10405="","",'Raw data'!A10405)</f>
        <v/>
      </c>
      <c r="B10405" s="1" t="str">
        <f t="shared" si="1147"/>
        <v/>
      </c>
      <c r="C10405" s="1" t="str">
        <f t="shared" si="1148"/>
        <v/>
      </c>
      <c r="D10405" s="1" t="str">
        <f>IF('Raw data'!B10405=0,"",'Raw data'!B10405)</f>
        <v/>
      </c>
      <c r="E10405" s="1" t="str">
        <f>IF('Raw data'!C10405=0,"",'Raw data'!C10405)</f>
        <v/>
      </c>
      <c r="F10405" s="1" t="str">
        <f>IF('Raw data'!D10405=0,"",'Raw data'!D10405)</f>
        <v/>
      </c>
      <c r="H10405" s="8" t="str">
        <f t="shared" si="1149"/>
        <v/>
      </c>
      <c r="I10405" s="1" t="str">
        <f t="shared" si="1150"/>
        <v/>
      </c>
      <c r="K10405" s="1" t="str">
        <f t="shared" si="1151"/>
        <v/>
      </c>
      <c r="M10405" s="1" t="str">
        <f>IF(K10405="","",IF(K10405&gt;Figures!B$6-1,"yes","no"))</f>
        <v/>
      </c>
      <c r="N10405" s="8" t="str">
        <f t="shared" si="1152"/>
        <v/>
      </c>
      <c r="O10405" s="1" t="str">
        <f t="shared" si="1153"/>
        <v/>
      </c>
    </row>
    <row r="10406" spans="1:15" x14ac:dyDescent="0.25">
      <c r="A10406" s="1" t="str">
        <f>IF('Raw data'!A10406="","",'Raw data'!A10406)</f>
        <v/>
      </c>
      <c r="B10406" s="1" t="str">
        <f t="shared" si="1147"/>
        <v/>
      </c>
      <c r="C10406" s="1" t="str">
        <f t="shared" si="1148"/>
        <v/>
      </c>
      <c r="D10406" s="1" t="str">
        <f>IF('Raw data'!B10406=0,"",'Raw data'!B10406)</f>
        <v/>
      </c>
      <c r="E10406" s="1" t="str">
        <f>IF('Raw data'!C10406=0,"",'Raw data'!C10406)</f>
        <v/>
      </c>
      <c r="F10406" s="1" t="str">
        <f>IF('Raw data'!D10406=0,"",'Raw data'!D10406)</f>
        <v/>
      </c>
      <c r="H10406" s="8" t="str">
        <f t="shared" si="1149"/>
        <v/>
      </c>
      <c r="I10406" s="1" t="str">
        <f t="shared" si="1150"/>
        <v/>
      </c>
      <c r="K10406" s="1" t="str">
        <f t="shared" si="1151"/>
        <v/>
      </c>
      <c r="M10406" s="1" t="str">
        <f>IF(K10406="","",IF(K10406&gt;Figures!B$6-1,"yes","no"))</f>
        <v/>
      </c>
      <c r="N10406" s="8" t="str">
        <f t="shared" si="1152"/>
        <v/>
      </c>
      <c r="O10406" s="1" t="str">
        <f t="shared" si="1153"/>
        <v/>
      </c>
    </row>
    <row r="10407" spans="1:15" x14ac:dyDescent="0.25">
      <c r="A10407" s="1" t="str">
        <f>IF('Raw data'!A10407="","",'Raw data'!A10407)</f>
        <v/>
      </c>
      <c r="B10407" s="1" t="str">
        <f t="shared" si="1147"/>
        <v/>
      </c>
      <c r="C10407" s="1" t="str">
        <f t="shared" si="1148"/>
        <v/>
      </c>
      <c r="D10407" s="1" t="str">
        <f>IF('Raw data'!B10407=0,"",'Raw data'!B10407)</f>
        <v/>
      </c>
      <c r="E10407" s="1" t="str">
        <f>IF('Raw data'!C10407=0,"",'Raw data'!C10407)</f>
        <v/>
      </c>
      <c r="F10407" s="1" t="str">
        <f>IF('Raw data'!D10407=0,"",'Raw data'!D10407)</f>
        <v/>
      </c>
      <c r="H10407" s="8" t="str">
        <f t="shared" si="1149"/>
        <v/>
      </c>
      <c r="I10407" s="1" t="str">
        <f t="shared" si="1150"/>
        <v/>
      </c>
      <c r="K10407" s="1" t="str">
        <f t="shared" si="1151"/>
        <v/>
      </c>
      <c r="M10407" s="1" t="str">
        <f>IF(K10407="","",IF(K10407&gt;Figures!B$6-1,"yes","no"))</f>
        <v/>
      </c>
      <c r="N10407" s="8" t="str">
        <f t="shared" si="1152"/>
        <v/>
      </c>
      <c r="O10407" s="1" t="str">
        <f t="shared" si="1153"/>
        <v/>
      </c>
    </row>
    <row r="10408" spans="1:15" x14ac:dyDescent="0.25">
      <c r="A10408" s="1" t="str">
        <f>IF('Raw data'!A10408="","",'Raw data'!A10408)</f>
        <v/>
      </c>
      <c r="B10408" s="1" t="str">
        <f t="shared" si="1147"/>
        <v/>
      </c>
      <c r="C10408" s="1" t="str">
        <f t="shared" si="1148"/>
        <v/>
      </c>
      <c r="D10408" s="1" t="str">
        <f>IF('Raw data'!B10408=0,"",'Raw data'!B10408)</f>
        <v/>
      </c>
      <c r="E10408" s="1" t="str">
        <f>IF('Raw data'!C10408=0,"",'Raw data'!C10408)</f>
        <v/>
      </c>
      <c r="F10408" s="1" t="str">
        <f>IF('Raw data'!D10408=0,"",'Raw data'!D10408)</f>
        <v/>
      </c>
      <c r="H10408" s="8" t="str">
        <f t="shared" si="1149"/>
        <v/>
      </c>
      <c r="I10408" s="1" t="str">
        <f t="shared" si="1150"/>
        <v/>
      </c>
      <c r="K10408" s="1" t="str">
        <f t="shared" si="1151"/>
        <v/>
      </c>
      <c r="M10408" s="1" t="str">
        <f>IF(K10408="","",IF(K10408&gt;Figures!B$6-1,"yes","no"))</f>
        <v/>
      </c>
      <c r="N10408" s="8" t="str">
        <f t="shared" si="1152"/>
        <v/>
      </c>
      <c r="O10408" s="1" t="str">
        <f t="shared" si="1153"/>
        <v/>
      </c>
    </row>
    <row r="10409" spans="1:15" x14ac:dyDescent="0.25">
      <c r="A10409" s="1" t="str">
        <f>IF('Raw data'!A10409="","",'Raw data'!A10409)</f>
        <v/>
      </c>
      <c r="B10409" s="1" t="str">
        <f t="shared" si="1147"/>
        <v/>
      </c>
      <c r="C10409" s="1" t="str">
        <f t="shared" si="1148"/>
        <v/>
      </c>
      <c r="D10409" s="1" t="str">
        <f>IF('Raw data'!B10409=0,"",'Raw data'!B10409)</f>
        <v/>
      </c>
      <c r="E10409" s="1" t="str">
        <f>IF('Raw data'!C10409=0,"",'Raw data'!C10409)</f>
        <v/>
      </c>
      <c r="F10409" s="1" t="str">
        <f>IF('Raw data'!D10409=0,"",'Raw data'!D10409)</f>
        <v/>
      </c>
      <c r="H10409" s="8" t="str">
        <f t="shared" si="1149"/>
        <v/>
      </c>
      <c r="I10409" s="1" t="str">
        <f t="shared" si="1150"/>
        <v/>
      </c>
      <c r="K10409" s="1" t="str">
        <f t="shared" si="1151"/>
        <v/>
      </c>
      <c r="M10409" s="1" t="str">
        <f>IF(K10409="","",IF(K10409&gt;Figures!B$6-1,"yes","no"))</f>
        <v/>
      </c>
      <c r="N10409" s="8" t="str">
        <f t="shared" si="1152"/>
        <v/>
      </c>
      <c r="O10409" s="1" t="str">
        <f t="shared" si="1153"/>
        <v/>
      </c>
    </row>
    <row r="10410" spans="1:15" x14ac:dyDescent="0.25">
      <c r="A10410" s="1" t="str">
        <f>IF('Raw data'!A10410="","",'Raw data'!A10410)</f>
        <v/>
      </c>
      <c r="B10410" s="1" t="str">
        <f t="shared" si="1147"/>
        <v/>
      </c>
      <c r="C10410" s="1" t="str">
        <f t="shared" si="1148"/>
        <v/>
      </c>
      <c r="D10410" s="1" t="str">
        <f>IF('Raw data'!B10410=0,"",'Raw data'!B10410)</f>
        <v/>
      </c>
      <c r="E10410" s="1" t="str">
        <f>IF('Raw data'!C10410=0,"",'Raw data'!C10410)</f>
        <v/>
      </c>
      <c r="F10410" s="1" t="str">
        <f>IF('Raw data'!D10410=0,"",'Raw data'!D10410)</f>
        <v/>
      </c>
      <c r="H10410" s="8" t="str">
        <f t="shared" si="1149"/>
        <v/>
      </c>
      <c r="I10410" s="1" t="str">
        <f t="shared" si="1150"/>
        <v/>
      </c>
      <c r="K10410" s="1" t="str">
        <f t="shared" si="1151"/>
        <v/>
      </c>
      <c r="M10410" s="1" t="str">
        <f>IF(K10410="","",IF(K10410&gt;Figures!B$6-1,"yes","no"))</f>
        <v/>
      </c>
      <c r="N10410" s="8" t="str">
        <f t="shared" si="1152"/>
        <v/>
      </c>
      <c r="O10410" s="1" t="str">
        <f t="shared" si="1153"/>
        <v/>
      </c>
    </row>
    <row r="10411" spans="1:15" x14ac:dyDescent="0.25">
      <c r="A10411" s="1" t="str">
        <f>IF('Raw data'!A10411="","",'Raw data'!A10411)</f>
        <v/>
      </c>
      <c r="B10411" s="1" t="str">
        <f t="shared" si="1147"/>
        <v/>
      </c>
      <c r="C10411" s="1" t="str">
        <f t="shared" si="1148"/>
        <v/>
      </c>
      <c r="D10411" s="1" t="str">
        <f>IF('Raw data'!B10411=0,"",'Raw data'!B10411)</f>
        <v/>
      </c>
      <c r="E10411" s="1" t="str">
        <f>IF('Raw data'!C10411=0,"",'Raw data'!C10411)</f>
        <v/>
      </c>
      <c r="F10411" s="1" t="str">
        <f>IF('Raw data'!D10411=0,"",'Raw data'!D10411)</f>
        <v/>
      </c>
      <c r="H10411" s="8" t="str">
        <f t="shared" si="1149"/>
        <v/>
      </c>
      <c r="I10411" s="1" t="str">
        <f t="shared" si="1150"/>
        <v/>
      </c>
      <c r="K10411" s="1" t="str">
        <f t="shared" si="1151"/>
        <v/>
      </c>
      <c r="M10411" s="1" t="str">
        <f>IF(K10411="","",IF(K10411&gt;Figures!B$6-1,"yes","no"))</f>
        <v/>
      </c>
      <c r="N10411" s="8" t="str">
        <f t="shared" si="1152"/>
        <v/>
      </c>
      <c r="O10411" s="1" t="str">
        <f t="shared" si="1153"/>
        <v/>
      </c>
    </row>
    <row r="10412" spans="1:15" x14ac:dyDescent="0.25">
      <c r="A10412" s="1" t="str">
        <f>IF('Raw data'!A10412="","",'Raw data'!A10412)</f>
        <v/>
      </c>
      <c r="B10412" s="1" t="str">
        <f t="shared" si="1147"/>
        <v/>
      </c>
      <c r="C10412" s="1" t="str">
        <f t="shared" si="1148"/>
        <v/>
      </c>
      <c r="D10412" s="1" t="str">
        <f>IF('Raw data'!B10412=0,"",'Raw data'!B10412)</f>
        <v/>
      </c>
      <c r="E10412" s="1" t="str">
        <f>IF('Raw data'!C10412=0,"",'Raw data'!C10412)</f>
        <v/>
      </c>
      <c r="F10412" s="1" t="str">
        <f>IF('Raw data'!D10412=0,"",'Raw data'!D10412)</f>
        <v/>
      </c>
      <c r="H10412" s="8" t="str">
        <f t="shared" si="1149"/>
        <v/>
      </c>
      <c r="I10412" s="1" t="str">
        <f t="shared" si="1150"/>
        <v/>
      </c>
      <c r="K10412" s="1" t="str">
        <f t="shared" si="1151"/>
        <v/>
      </c>
      <c r="M10412" s="1" t="str">
        <f>IF(K10412="","",IF(K10412&gt;Figures!B$6-1,"yes","no"))</f>
        <v/>
      </c>
      <c r="N10412" s="8" t="str">
        <f t="shared" si="1152"/>
        <v/>
      </c>
      <c r="O10412" s="1" t="str">
        <f t="shared" si="1153"/>
        <v/>
      </c>
    </row>
    <row r="10413" spans="1:15" x14ac:dyDescent="0.25">
      <c r="A10413" s="1" t="str">
        <f>IF('Raw data'!A10413="","",'Raw data'!A10413)</f>
        <v/>
      </c>
      <c r="B10413" s="1" t="str">
        <f t="shared" si="1147"/>
        <v/>
      </c>
      <c r="C10413" s="1" t="str">
        <f t="shared" si="1148"/>
        <v/>
      </c>
      <c r="D10413" s="1" t="str">
        <f>IF('Raw data'!B10413=0,"",'Raw data'!B10413)</f>
        <v/>
      </c>
      <c r="E10413" s="1" t="str">
        <f>IF('Raw data'!C10413=0,"",'Raw data'!C10413)</f>
        <v/>
      </c>
      <c r="F10413" s="1" t="str">
        <f>IF('Raw data'!D10413=0,"",'Raw data'!D10413)</f>
        <v/>
      </c>
      <c r="H10413" s="8" t="str">
        <f t="shared" si="1149"/>
        <v/>
      </c>
      <c r="I10413" s="1" t="str">
        <f t="shared" si="1150"/>
        <v/>
      </c>
      <c r="K10413" s="1" t="str">
        <f t="shared" si="1151"/>
        <v/>
      </c>
      <c r="M10413" s="1" t="str">
        <f>IF(K10413="","",IF(K10413&gt;Figures!B$6-1,"yes","no"))</f>
        <v/>
      </c>
      <c r="N10413" s="8" t="str">
        <f t="shared" si="1152"/>
        <v/>
      </c>
      <c r="O10413" s="1" t="str">
        <f t="shared" si="1153"/>
        <v/>
      </c>
    </row>
    <row r="10414" spans="1:15" x14ac:dyDescent="0.25">
      <c r="A10414" s="1" t="str">
        <f>IF('Raw data'!A10414="","",'Raw data'!A10414)</f>
        <v/>
      </c>
      <c r="B10414" s="1" t="str">
        <f t="shared" si="1147"/>
        <v/>
      </c>
      <c r="C10414" s="1" t="str">
        <f t="shared" si="1148"/>
        <v/>
      </c>
      <c r="D10414" s="1" t="str">
        <f>IF('Raw data'!B10414=0,"",'Raw data'!B10414)</f>
        <v/>
      </c>
      <c r="E10414" s="1" t="str">
        <f>IF('Raw data'!C10414=0,"",'Raw data'!C10414)</f>
        <v/>
      </c>
      <c r="F10414" s="1" t="str">
        <f>IF('Raw data'!D10414=0,"",'Raw data'!D10414)</f>
        <v/>
      </c>
      <c r="H10414" s="8" t="str">
        <f t="shared" si="1149"/>
        <v/>
      </c>
      <c r="I10414" s="1" t="str">
        <f t="shared" si="1150"/>
        <v/>
      </c>
      <c r="K10414" s="1" t="str">
        <f t="shared" si="1151"/>
        <v/>
      </c>
      <c r="M10414" s="1" t="str">
        <f>IF(K10414="","",IF(K10414&gt;Figures!B$6-1,"yes","no"))</f>
        <v/>
      </c>
      <c r="N10414" s="8" t="str">
        <f t="shared" si="1152"/>
        <v/>
      </c>
      <c r="O10414" s="1" t="str">
        <f t="shared" si="1153"/>
        <v/>
      </c>
    </row>
    <row r="10415" spans="1:15" x14ac:dyDescent="0.25">
      <c r="A10415" s="1" t="str">
        <f>IF('Raw data'!A10415="","",'Raw data'!A10415)</f>
        <v/>
      </c>
      <c r="B10415" s="1" t="str">
        <f t="shared" si="1147"/>
        <v/>
      </c>
      <c r="C10415" s="1" t="str">
        <f t="shared" si="1148"/>
        <v/>
      </c>
      <c r="D10415" s="1" t="str">
        <f>IF('Raw data'!B10415=0,"",'Raw data'!B10415)</f>
        <v/>
      </c>
      <c r="E10415" s="1" t="str">
        <f>IF('Raw data'!C10415=0,"",'Raw data'!C10415)</f>
        <v/>
      </c>
      <c r="F10415" s="1" t="str">
        <f>IF('Raw data'!D10415=0,"",'Raw data'!D10415)</f>
        <v/>
      </c>
      <c r="H10415" s="8" t="str">
        <f t="shared" si="1149"/>
        <v/>
      </c>
      <c r="I10415" s="1" t="str">
        <f t="shared" si="1150"/>
        <v/>
      </c>
      <c r="K10415" s="1" t="str">
        <f t="shared" si="1151"/>
        <v/>
      </c>
      <c r="M10415" s="1" t="str">
        <f>IF(K10415="","",IF(K10415&gt;Figures!B$6-1,"yes","no"))</f>
        <v/>
      </c>
      <c r="N10415" s="8" t="str">
        <f t="shared" si="1152"/>
        <v/>
      </c>
      <c r="O10415" s="1" t="str">
        <f t="shared" si="1153"/>
        <v/>
      </c>
    </row>
    <row r="10416" spans="1:15" x14ac:dyDescent="0.25">
      <c r="A10416" s="1" t="str">
        <f>IF('Raw data'!A10416="","",'Raw data'!A10416)</f>
        <v/>
      </c>
      <c r="B10416" s="1" t="str">
        <f t="shared" si="1147"/>
        <v/>
      </c>
      <c r="C10416" s="1" t="str">
        <f t="shared" si="1148"/>
        <v/>
      </c>
      <c r="D10416" s="1" t="str">
        <f>IF('Raw data'!B10416=0,"",'Raw data'!B10416)</f>
        <v/>
      </c>
      <c r="E10416" s="1" t="str">
        <f>IF('Raw data'!C10416=0,"",'Raw data'!C10416)</f>
        <v/>
      </c>
      <c r="F10416" s="1" t="str">
        <f>IF('Raw data'!D10416=0,"",'Raw data'!D10416)</f>
        <v/>
      </c>
      <c r="H10416" s="8" t="str">
        <f t="shared" si="1149"/>
        <v/>
      </c>
      <c r="I10416" s="1" t="str">
        <f t="shared" si="1150"/>
        <v/>
      </c>
      <c r="K10416" s="1" t="str">
        <f t="shared" si="1151"/>
        <v/>
      </c>
      <c r="M10416" s="1" t="str">
        <f>IF(K10416="","",IF(K10416&gt;Figures!B$6-1,"yes","no"))</f>
        <v/>
      </c>
      <c r="N10416" s="8" t="str">
        <f t="shared" si="1152"/>
        <v/>
      </c>
      <c r="O10416" s="1" t="str">
        <f t="shared" si="1153"/>
        <v/>
      </c>
    </row>
    <row r="10417" spans="1:15" x14ac:dyDescent="0.25">
      <c r="A10417" s="1" t="str">
        <f>IF('Raw data'!A10417="","",'Raw data'!A10417)</f>
        <v/>
      </c>
      <c r="B10417" s="1" t="str">
        <f t="shared" si="1147"/>
        <v/>
      </c>
      <c r="C10417" s="1" t="str">
        <f t="shared" si="1148"/>
        <v/>
      </c>
      <c r="D10417" s="1" t="str">
        <f>IF('Raw data'!B10417=0,"",'Raw data'!B10417)</f>
        <v/>
      </c>
      <c r="E10417" s="1" t="str">
        <f>IF('Raw data'!C10417=0,"",'Raw data'!C10417)</f>
        <v/>
      </c>
      <c r="F10417" s="1" t="str">
        <f>IF('Raw data'!D10417=0,"",'Raw data'!D10417)</f>
        <v/>
      </c>
      <c r="H10417" s="8" t="str">
        <f t="shared" si="1149"/>
        <v/>
      </c>
      <c r="I10417" s="1" t="str">
        <f t="shared" si="1150"/>
        <v/>
      </c>
      <c r="K10417" s="1" t="str">
        <f t="shared" si="1151"/>
        <v/>
      </c>
      <c r="M10417" s="1" t="str">
        <f>IF(K10417="","",IF(K10417&gt;Figures!B$6-1,"yes","no"))</f>
        <v/>
      </c>
      <c r="N10417" s="8" t="str">
        <f t="shared" si="1152"/>
        <v/>
      </c>
      <c r="O10417" s="1" t="str">
        <f t="shared" si="1153"/>
        <v/>
      </c>
    </row>
    <row r="10418" spans="1:15" x14ac:dyDescent="0.25">
      <c r="A10418" s="1" t="str">
        <f>IF('Raw data'!A10418="","",'Raw data'!A10418)</f>
        <v/>
      </c>
      <c r="B10418" s="1" t="str">
        <f t="shared" si="1147"/>
        <v/>
      </c>
      <c r="C10418" s="1" t="str">
        <f t="shared" si="1148"/>
        <v/>
      </c>
      <c r="D10418" s="1" t="str">
        <f>IF('Raw data'!B10418=0,"",'Raw data'!B10418)</f>
        <v/>
      </c>
      <c r="E10418" s="1" t="str">
        <f>IF('Raw data'!C10418=0,"",'Raw data'!C10418)</f>
        <v/>
      </c>
      <c r="F10418" s="1" t="str">
        <f>IF('Raw data'!D10418=0,"",'Raw data'!D10418)</f>
        <v/>
      </c>
      <c r="H10418" s="8" t="str">
        <f t="shared" si="1149"/>
        <v/>
      </c>
      <c r="I10418" s="1" t="str">
        <f t="shared" si="1150"/>
        <v/>
      </c>
      <c r="K10418" s="1" t="str">
        <f t="shared" si="1151"/>
        <v/>
      </c>
      <c r="M10418" s="1" t="str">
        <f>IF(K10418="","",IF(K10418&gt;Figures!B$6-1,"yes","no"))</f>
        <v/>
      </c>
      <c r="N10418" s="8" t="str">
        <f t="shared" si="1152"/>
        <v/>
      </c>
      <c r="O10418" s="1" t="str">
        <f t="shared" si="1153"/>
        <v/>
      </c>
    </row>
    <row r="10419" spans="1:15" x14ac:dyDescent="0.25">
      <c r="A10419" s="1" t="str">
        <f>IF('Raw data'!A10419="","",'Raw data'!A10419)</f>
        <v/>
      </c>
      <c r="B10419" s="1" t="str">
        <f t="shared" si="1147"/>
        <v/>
      </c>
      <c r="C10419" s="1" t="str">
        <f t="shared" si="1148"/>
        <v/>
      </c>
      <c r="D10419" s="1" t="str">
        <f>IF('Raw data'!B10419=0,"",'Raw data'!B10419)</f>
        <v/>
      </c>
      <c r="E10419" s="1" t="str">
        <f>IF('Raw data'!C10419=0,"",'Raw data'!C10419)</f>
        <v/>
      </c>
      <c r="F10419" s="1" t="str">
        <f>IF('Raw data'!D10419=0,"",'Raw data'!D10419)</f>
        <v/>
      </c>
      <c r="H10419" s="8" t="str">
        <f t="shared" si="1149"/>
        <v/>
      </c>
      <c r="I10419" s="1" t="str">
        <f t="shared" si="1150"/>
        <v/>
      </c>
      <c r="K10419" s="1" t="str">
        <f t="shared" si="1151"/>
        <v/>
      </c>
      <c r="M10419" s="1" t="str">
        <f>IF(K10419="","",IF(K10419&gt;Figures!B$6-1,"yes","no"))</f>
        <v/>
      </c>
      <c r="N10419" s="8" t="str">
        <f t="shared" si="1152"/>
        <v/>
      </c>
      <c r="O10419" s="1" t="str">
        <f t="shared" si="1153"/>
        <v/>
      </c>
    </row>
    <row r="10420" spans="1:15" x14ac:dyDescent="0.25">
      <c r="A10420" s="1" t="str">
        <f>IF('Raw data'!A10420="","",'Raw data'!A10420)</f>
        <v/>
      </c>
      <c r="B10420" s="1" t="str">
        <f t="shared" si="1147"/>
        <v/>
      </c>
      <c r="C10420" s="1" t="str">
        <f t="shared" si="1148"/>
        <v/>
      </c>
      <c r="D10420" s="1" t="str">
        <f>IF('Raw data'!B10420=0,"",'Raw data'!B10420)</f>
        <v/>
      </c>
      <c r="E10420" s="1" t="str">
        <f>IF('Raw data'!C10420=0,"",'Raw data'!C10420)</f>
        <v/>
      </c>
      <c r="F10420" s="1" t="str">
        <f>IF('Raw data'!D10420=0,"",'Raw data'!D10420)</f>
        <v/>
      </c>
      <c r="H10420" s="8" t="str">
        <f t="shared" si="1149"/>
        <v/>
      </c>
      <c r="I10420" s="1" t="str">
        <f t="shared" si="1150"/>
        <v/>
      </c>
      <c r="K10420" s="1" t="str">
        <f t="shared" si="1151"/>
        <v/>
      </c>
      <c r="M10420" s="1" t="str">
        <f>IF(K10420="","",IF(K10420&gt;Figures!B$6-1,"yes","no"))</f>
        <v/>
      </c>
      <c r="N10420" s="8" t="str">
        <f t="shared" si="1152"/>
        <v/>
      </c>
      <c r="O10420" s="1" t="str">
        <f t="shared" si="1153"/>
        <v/>
      </c>
    </row>
    <row r="10421" spans="1:15" x14ac:dyDescent="0.25">
      <c r="A10421" s="1" t="str">
        <f>IF('Raw data'!A10421="","",'Raw data'!A10421)</f>
        <v/>
      </c>
      <c r="B10421" s="1" t="str">
        <f t="shared" si="1147"/>
        <v/>
      </c>
      <c r="C10421" s="1" t="str">
        <f t="shared" si="1148"/>
        <v/>
      </c>
      <c r="D10421" s="1" t="str">
        <f>IF('Raw data'!B10421=0,"",'Raw data'!B10421)</f>
        <v/>
      </c>
      <c r="E10421" s="1" t="str">
        <f>IF('Raw data'!C10421=0,"",'Raw data'!C10421)</f>
        <v/>
      </c>
      <c r="F10421" s="1" t="str">
        <f>IF('Raw data'!D10421=0,"",'Raw data'!D10421)</f>
        <v/>
      </c>
      <c r="H10421" s="8" t="str">
        <f t="shared" si="1149"/>
        <v/>
      </c>
      <c r="I10421" s="1" t="str">
        <f t="shared" si="1150"/>
        <v/>
      </c>
      <c r="K10421" s="1" t="str">
        <f t="shared" si="1151"/>
        <v/>
      </c>
      <c r="M10421" s="1" t="str">
        <f>IF(K10421="","",IF(K10421&gt;Figures!B$6-1,"yes","no"))</f>
        <v/>
      </c>
      <c r="N10421" s="8" t="str">
        <f t="shared" si="1152"/>
        <v/>
      </c>
      <c r="O10421" s="1" t="str">
        <f t="shared" si="1153"/>
        <v/>
      </c>
    </row>
    <row r="10422" spans="1:15" x14ac:dyDescent="0.25">
      <c r="A10422" s="1" t="str">
        <f>IF('Raw data'!A10422="","",'Raw data'!A10422)</f>
        <v/>
      </c>
      <c r="B10422" s="1" t="str">
        <f t="shared" si="1147"/>
        <v/>
      </c>
      <c r="C10422" s="1" t="str">
        <f t="shared" si="1148"/>
        <v/>
      </c>
      <c r="D10422" s="1" t="str">
        <f>IF('Raw data'!B10422=0,"",'Raw data'!B10422)</f>
        <v/>
      </c>
      <c r="E10422" s="1" t="str">
        <f>IF('Raw data'!C10422=0,"",'Raw data'!C10422)</f>
        <v/>
      </c>
      <c r="F10422" s="1" t="str">
        <f>IF('Raw data'!D10422=0,"",'Raw data'!D10422)</f>
        <v/>
      </c>
      <c r="H10422" s="8" t="str">
        <f t="shared" si="1149"/>
        <v/>
      </c>
      <c r="I10422" s="1" t="str">
        <f t="shared" si="1150"/>
        <v/>
      </c>
      <c r="K10422" s="1" t="str">
        <f t="shared" si="1151"/>
        <v/>
      </c>
      <c r="M10422" s="1" t="str">
        <f>IF(K10422="","",IF(K10422&gt;Figures!B$6-1,"yes","no"))</f>
        <v/>
      </c>
      <c r="N10422" s="8" t="str">
        <f t="shared" si="1152"/>
        <v/>
      </c>
      <c r="O10422" s="1" t="str">
        <f t="shared" si="1153"/>
        <v/>
      </c>
    </row>
    <row r="10423" spans="1:15" x14ac:dyDescent="0.25">
      <c r="A10423" s="1" t="str">
        <f>IF('Raw data'!A10423="","",'Raw data'!A10423)</f>
        <v/>
      </c>
      <c r="B10423" s="1" t="str">
        <f t="shared" si="1147"/>
        <v/>
      </c>
      <c r="C10423" s="1" t="str">
        <f t="shared" si="1148"/>
        <v/>
      </c>
      <c r="D10423" s="1" t="str">
        <f>IF('Raw data'!B10423=0,"",'Raw data'!B10423)</f>
        <v/>
      </c>
      <c r="E10423" s="1" t="str">
        <f>IF('Raw data'!C10423=0,"",'Raw data'!C10423)</f>
        <v/>
      </c>
      <c r="F10423" s="1" t="str">
        <f>IF('Raw data'!D10423=0,"",'Raw data'!D10423)</f>
        <v/>
      </c>
      <c r="H10423" s="8" t="str">
        <f t="shared" si="1149"/>
        <v/>
      </c>
      <c r="I10423" s="1" t="str">
        <f t="shared" si="1150"/>
        <v/>
      </c>
      <c r="K10423" s="1" t="str">
        <f t="shared" si="1151"/>
        <v/>
      </c>
      <c r="M10423" s="1" t="str">
        <f>IF(K10423="","",IF(K10423&gt;Figures!B$6-1,"yes","no"))</f>
        <v/>
      </c>
      <c r="N10423" s="8" t="str">
        <f t="shared" si="1152"/>
        <v/>
      </c>
      <c r="O10423" s="1" t="str">
        <f t="shared" si="1153"/>
        <v/>
      </c>
    </row>
    <row r="10424" spans="1:15" x14ac:dyDescent="0.25">
      <c r="A10424" s="1" t="str">
        <f>IF('Raw data'!A10424="","",'Raw data'!A10424)</f>
        <v/>
      </c>
      <c r="B10424" s="1" t="str">
        <f t="shared" si="1147"/>
        <v/>
      </c>
      <c r="C10424" s="1" t="str">
        <f t="shared" si="1148"/>
        <v/>
      </c>
      <c r="D10424" s="1" t="str">
        <f>IF('Raw data'!B10424=0,"",'Raw data'!B10424)</f>
        <v/>
      </c>
      <c r="E10424" s="1" t="str">
        <f>IF('Raw data'!C10424=0,"",'Raw data'!C10424)</f>
        <v/>
      </c>
      <c r="F10424" s="1" t="str">
        <f>IF('Raw data'!D10424=0,"",'Raw data'!D10424)</f>
        <v/>
      </c>
      <c r="H10424" s="8" t="str">
        <f t="shared" si="1149"/>
        <v/>
      </c>
      <c r="I10424" s="1" t="str">
        <f t="shared" si="1150"/>
        <v/>
      </c>
      <c r="K10424" s="1" t="str">
        <f t="shared" si="1151"/>
        <v/>
      </c>
      <c r="M10424" s="1" t="str">
        <f>IF(K10424="","",IF(K10424&gt;Figures!B$6-1,"yes","no"))</f>
        <v/>
      </c>
      <c r="N10424" s="8" t="str">
        <f t="shared" si="1152"/>
        <v/>
      </c>
      <c r="O10424" s="1" t="str">
        <f t="shared" si="1153"/>
        <v/>
      </c>
    </row>
    <row r="10425" spans="1:15" x14ac:dyDescent="0.25">
      <c r="A10425" s="1" t="str">
        <f>IF('Raw data'!A10425="","",'Raw data'!A10425)</f>
        <v/>
      </c>
      <c r="B10425" s="1" t="str">
        <f t="shared" si="1147"/>
        <v/>
      </c>
      <c r="C10425" s="1" t="str">
        <f t="shared" si="1148"/>
        <v/>
      </c>
      <c r="D10425" s="1" t="str">
        <f>IF('Raw data'!B10425=0,"",'Raw data'!B10425)</f>
        <v/>
      </c>
      <c r="E10425" s="1" t="str">
        <f>IF('Raw data'!C10425=0,"",'Raw data'!C10425)</f>
        <v/>
      </c>
      <c r="F10425" s="1" t="str">
        <f>IF('Raw data'!D10425=0,"",'Raw data'!D10425)</f>
        <v/>
      </c>
      <c r="H10425" s="8" t="str">
        <f t="shared" si="1149"/>
        <v/>
      </c>
      <c r="I10425" s="1" t="str">
        <f t="shared" si="1150"/>
        <v/>
      </c>
      <c r="K10425" s="1" t="str">
        <f t="shared" si="1151"/>
        <v/>
      </c>
      <c r="M10425" s="1" t="str">
        <f>IF(K10425="","",IF(K10425&gt;Figures!B$6-1,"yes","no"))</f>
        <v/>
      </c>
      <c r="N10425" s="8" t="str">
        <f t="shared" si="1152"/>
        <v/>
      </c>
      <c r="O10425" s="1" t="str">
        <f t="shared" si="1153"/>
        <v/>
      </c>
    </row>
    <row r="10426" spans="1:15" x14ac:dyDescent="0.25">
      <c r="A10426" s="1" t="str">
        <f>IF('Raw data'!A10426="","",'Raw data'!A10426)</f>
        <v/>
      </c>
      <c r="B10426" s="1" t="str">
        <f t="shared" si="1147"/>
        <v/>
      </c>
      <c r="C10426" s="1" t="str">
        <f t="shared" si="1148"/>
        <v/>
      </c>
      <c r="D10426" s="1" t="str">
        <f>IF('Raw data'!B10426=0,"",'Raw data'!B10426)</f>
        <v/>
      </c>
      <c r="E10426" s="1" t="str">
        <f>IF('Raw data'!C10426=0,"",'Raw data'!C10426)</f>
        <v/>
      </c>
      <c r="F10426" s="1" t="str">
        <f>IF('Raw data'!D10426=0,"",'Raw data'!D10426)</f>
        <v/>
      </c>
      <c r="H10426" s="8" t="str">
        <f t="shared" si="1149"/>
        <v/>
      </c>
      <c r="I10426" s="1" t="str">
        <f t="shared" si="1150"/>
        <v/>
      </c>
      <c r="K10426" s="1" t="str">
        <f t="shared" si="1151"/>
        <v/>
      </c>
      <c r="M10426" s="1" t="str">
        <f>IF(K10426="","",IF(K10426&gt;Figures!B$6-1,"yes","no"))</f>
        <v/>
      </c>
      <c r="N10426" s="8" t="str">
        <f t="shared" si="1152"/>
        <v/>
      </c>
      <c r="O10426" s="1" t="str">
        <f t="shared" si="1153"/>
        <v/>
      </c>
    </row>
    <row r="10427" spans="1:15" x14ac:dyDescent="0.25">
      <c r="A10427" s="1" t="str">
        <f>IF('Raw data'!A10427="","",'Raw data'!A10427)</f>
        <v/>
      </c>
      <c r="B10427" s="1" t="str">
        <f t="shared" si="1147"/>
        <v/>
      </c>
      <c r="C10427" s="1" t="str">
        <f t="shared" si="1148"/>
        <v/>
      </c>
      <c r="D10427" s="1" t="str">
        <f>IF('Raw data'!B10427=0,"",'Raw data'!B10427)</f>
        <v/>
      </c>
      <c r="E10427" s="1" t="str">
        <f>IF('Raw data'!C10427=0,"",'Raw data'!C10427)</f>
        <v/>
      </c>
      <c r="F10427" s="1" t="str">
        <f>IF('Raw data'!D10427=0,"",'Raw data'!D10427)</f>
        <v/>
      </c>
      <c r="H10427" s="8" t="str">
        <f t="shared" si="1149"/>
        <v/>
      </c>
      <c r="I10427" s="1" t="str">
        <f t="shared" si="1150"/>
        <v/>
      </c>
      <c r="K10427" s="1" t="str">
        <f t="shared" si="1151"/>
        <v/>
      </c>
      <c r="M10427" s="1" t="str">
        <f>IF(K10427="","",IF(K10427&gt;Figures!B$6-1,"yes","no"))</f>
        <v/>
      </c>
      <c r="N10427" s="8" t="str">
        <f t="shared" si="1152"/>
        <v/>
      </c>
      <c r="O10427" s="1" t="str">
        <f t="shared" si="1153"/>
        <v/>
      </c>
    </row>
    <row r="10428" spans="1:15" x14ac:dyDescent="0.25">
      <c r="A10428" s="1" t="str">
        <f>IF('Raw data'!A10428="","",'Raw data'!A10428)</f>
        <v/>
      </c>
      <c r="B10428" s="1" t="str">
        <f t="shared" si="1147"/>
        <v/>
      </c>
      <c r="C10428" s="1" t="str">
        <f t="shared" si="1148"/>
        <v/>
      </c>
      <c r="D10428" s="1" t="str">
        <f>IF('Raw data'!B10428=0,"",'Raw data'!B10428)</f>
        <v/>
      </c>
      <c r="E10428" s="1" t="str">
        <f>IF('Raw data'!C10428=0,"",'Raw data'!C10428)</f>
        <v/>
      </c>
      <c r="F10428" s="1" t="str">
        <f>IF('Raw data'!D10428=0,"",'Raw data'!D10428)</f>
        <v/>
      </c>
      <c r="H10428" s="8" t="str">
        <f t="shared" si="1149"/>
        <v/>
      </c>
      <c r="I10428" s="1" t="str">
        <f t="shared" si="1150"/>
        <v/>
      </c>
      <c r="K10428" s="1" t="str">
        <f t="shared" si="1151"/>
        <v/>
      </c>
      <c r="M10428" s="1" t="str">
        <f>IF(K10428="","",IF(K10428&gt;Figures!B$6-1,"yes","no"))</f>
        <v/>
      </c>
      <c r="N10428" s="8" t="str">
        <f t="shared" si="1152"/>
        <v/>
      </c>
      <c r="O10428" s="1" t="str">
        <f t="shared" si="1153"/>
        <v/>
      </c>
    </row>
    <row r="10429" spans="1:15" x14ac:dyDescent="0.25">
      <c r="A10429" s="1" t="str">
        <f>IF('Raw data'!A10429="","",'Raw data'!A10429)</f>
        <v/>
      </c>
      <c r="B10429" s="1" t="str">
        <f t="shared" si="1147"/>
        <v/>
      </c>
      <c r="C10429" s="1" t="str">
        <f t="shared" si="1148"/>
        <v/>
      </c>
      <c r="D10429" s="1" t="str">
        <f>IF('Raw data'!B10429=0,"",'Raw data'!B10429)</f>
        <v/>
      </c>
      <c r="E10429" s="1" t="str">
        <f>IF('Raw data'!C10429=0,"",'Raw data'!C10429)</f>
        <v/>
      </c>
      <c r="F10429" s="1" t="str">
        <f>IF('Raw data'!D10429=0,"",'Raw data'!D10429)</f>
        <v/>
      </c>
      <c r="H10429" s="8" t="str">
        <f t="shared" si="1149"/>
        <v/>
      </c>
      <c r="I10429" s="1" t="str">
        <f t="shared" si="1150"/>
        <v/>
      </c>
      <c r="K10429" s="1" t="str">
        <f t="shared" si="1151"/>
        <v/>
      </c>
      <c r="M10429" s="1" t="str">
        <f>IF(K10429="","",IF(K10429&gt;Figures!B$6-1,"yes","no"))</f>
        <v/>
      </c>
      <c r="N10429" s="8" t="str">
        <f t="shared" si="1152"/>
        <v/>
      </c>
      <c r="O10429" s="1" t="str">
        <f t="shared" si="1153"/>
        <v/>
      </c>
    </row>
    <row r="10430" spans="1:15" x14ac:dyDescent="0.25">
      <c r="A10430" s="1" t="str">
        <f>IF('Raw data'!A10430="","",'Raw data'!A10430)</f>
        <v/>
      </c>
      <c r="B10430" s="1" t="str">
        <f t="shared" si="1147"/>
        <v/>
      </c>
      <c r="C10430" s="1" t="str">
        <f t="shared" si="1148"/>
        <v/>
      </c>
      <c r="D10430" s="1" t="str">
        <f>IF('Raw data'!B10430=0,"",'Raw data'!B10430)</f>
        <v/>
      </c>
      <c r="E10430" s="1" t="str">
        <f>IF('Raw data'!C10430=0,"",'Raw data'!C10430)</f>
        <v/>
      </c>
      <c r="F10430" s="1" t="str">
        <f>IF('Raw data'!D10430=0,"",'Raw data'!D10430)</f>
        <v/>
      </c>
      <c r="H10430" s="8" t="str">
        <f t="shared" si="1149"/>
        <v/>
      </c>
      <c r="I10430" s="1" t="str">
        <f t="shared" si="1150"/>
        <v/>
      </c>
      <c r="K10430" s="1" t="str">
        <f t="shared" si="1151"/>
        <v/>
      </c>
      <c r="M10430" s="1" t="str">
        <f>IF(K10430="","",IF(K10430&gt;Figures!B$6-1,"yes","no"))</f>
        <v/>
      </c>
      <c r="N10430" s="8" t="str">
        <f t="shared" si="1152"/>
        <v/>
      </c>
      <c r="O10430" s="1" t="str">
        <f t="shared" si="1153"/>
        <v/>
      </c>
    </row>
    <row r="10431" spans="1:15" x14ac:dyDescent="0.25">
      <c r="A10431" s="1" t="str">
        <f>IF('Raw data'!A10431="","",'Raw data'!A10431)</f>
        <v/>
      </c>
      <c r="B10431" s="1" t="str">
        <f t="shared" si="1147"/>
        <v/>
      </c>
      <c r="C10431" s="1" t="str">
        <f t="shared" si="1148"/>
        <v/>
      </c>
      <c r="D10431" s="1" t="str">
        <f>IF('Raw data'!B10431=0,"",'Raw data'!B10431)</f>
        <v/>
      </c>
      <c r="E10431" s="1" t="str">
        <f>IF('Raw data'!C10431=0,"",'Raw data'!C10431)</f>
        <v/>
      </c>
      <c r="F10431" s="1" t="str">
        <f>IF('Raw data'!D10431=0,"",'Raw data'!D10431)</f>
        <v/>
      </c>
      <c r="H10431" s="8" t="str">
        <f t="shared" si="1149"/>
        <v/>
      </c>
      <c r="I10431" s="1" t="str">
        <f t="shared" si="1150"/>
        <v/>
      </c>
      <c r="K10431" s="1" t="str">
        <f t="shared" si="1151"/>
        <v/>
      </c>
      <c r="M10431" s="1" t="str">
        <f>IF(K10431="","",IF(K10431&gt;Figures!B$6-1,"yes","no"))</f>
        <v/>
      </c>
      <c r="N10431" s="8" t="str">
        <f t="shared" si="1152"/>
        <v/>
      </c>
      <c r="O10431" s="1" t="str">
        <f t="shared" si="1153"/>
        <v/>
      </c>
    </row>
    <row r="10432" spans="1:15" x14ac:dyDescent="0.25">
      <c r="A10432" s="1" t="str">
        <f>IF('Raw data'!A10432="","",'Raw data'!A10432)</f>
        <v/>
      </c>
      <c r="B10432" s="1" t="str">
        <f t="shared" si="1147"/>
        <v/>
      </c>
      <c r="C10432" s="1" t="str">
        <f t="shared" si="1148"/>
        <v/>
      </c>
      <c r="D10432" s="1" t="str">
        <f>IF('Raw data'!B10432=0,"",'Raw data'!B10432)</f>
        <v/>
      </c>
      <c r="E10432" s="1" t="str">
        <f>IF('Raw data'!C10432=0,"",'Raw data'!C10432)</f>
        <v/>
      </c>
      <c r="F10432" s="1" t="str">
        <f>IF('Raw data'!D10432=0,"",'Raw data'!D10432)</f>
        <v/>
      </c>
      <c r="H10432" s="8" t="str">
        <f t="shared" si="1149"/>
        <v/>
      </c>
      <c r="I10432" s="1" t="str">
        <f t="shared" si="1150"/>
        <v/>
      </c>
      <c r="K10432" s="1" t="str">
        <f t="shared" si="1151"/>
        <v/>
      </c>
      <c r="M10432" s="1" t="str">
        <f>IF(K10432="","",IF(K10432&gt;Figures!B$6-1,"yes","no"))</f>
        <v/>
      </c>
      <c r="N10432" s="8" t="str">
        <f t="shared" si="1152"/>
        <v/>
      </c>
      <c r="O10432" s="1" t="str">
        <f t="shared" si="1153"/>
        <v/>
      </c>
    </row>
    <row r="10433" spans="1:15" x14ac:dyDescent="0.25">
      <c r="A10433" s="1" t="str">
        <f>IF('Raw data'!A10433="","",'Raw data'!A10433)</f>
        <v/>
      </c>
      <c r="B10433" s="1" t="str">
        <f t="shared" si="1147"/>
        <v/>
      </c>
      <c r="C10433" s="1" t="str">
        <f t="shared" si="1148"/>
        <v/>
      </c>
      <c r="D10433" s="1" t="str">
        <f>IF('Raw data'!B10433=0,"",'Raw data'!B10433)</f>
        <v/>
      </c>
      <c r="E10433" s="1" t="str">
        <f>IF('Raw data'!C10433=0,"",'Raw data'!C10433)</f>
        <v/>
      </c>
      <c r="F10433" s="1" t="str">
        <f>IF('Raw data'!D10433=0,"",'Raw data'!D10433)</f>
        <v/>
      </c>
      <c r="H10433" s="8" t="str">
        <f t="shared" si="1149"/>
        <v/>
      </c>
      <c r="I10433" s="1" t="str">
        <f t="shared" si="1150"/>
        <v/>
      </c>
      <c r="K10433" s="1" t="str">
        <f t="shared" si="1151"/>
        <v/>
      </c>
      <c r="M10433" s="1" t="str">
        <f>IF(K10433="","",IF(K10433&gt;Figures!B$6-1,"yes","no"))</f>
        <v/>
      </c>
      <c r="N10433" s="8" t="str">
        <f t="shared" si="1152"/>
        <v/>
      </c>
      <c r="O10433" s="1" t="str">
        <f t="shared" si="1153"/>
        <v/>
      </c>
    </row>
    <row r="10434" spans="1:15" x14ac:dyDescent="0.25">
      <c r="A10434" s="1" t="str">
        <f>IF('Raw data'!A10434="","",'Raw data'!A10434)</f>
        <v/>
      </c>
      <c r="B10434" s="1" t="str">
        <f t="shared" si="1147"/>
        <v/>
      </c>
      <c r="C10434" s="1" t="str">
        <f t="shared" si="1148"/>
        <v/>
      </c>
      <c r="D10434" s="1" t="str">
        <f>IF('Raw data'!B10434=0,"",'Raw data'!B10434)</f>
        <v/>
      </c>
      <c r="E10434" s="1" t="str">
        <f>IF('Raw data'!C10434=0,"",'Raw data'!C10434)</f>
        <v/>
      </c>
      <c r="F10434" s="1" t="str">
        <f>IF('Raw data'!D10434=0,"",'Raw data'!D10434)</f>
        <v/>
      </c>
      <c r="H10434" s="8" t="str">
        <f t="shared" si="1149"/>
        <v/>
      </c>
      <c r="I10434" s="1" t="str">
        <f t="shared" si="1150"/>
        <v/>
      </c>
      <c r="K10434" s="1" t="str">
        <f t="shared" si="1151"/>
        <v/>
      </c>
      <c r="M10434" s="1" t="str">
        <f>IF(K10434="","",IF(K10434&gt;Figures!B$6-1,"yes","no"))</f>
        <v/>
      </c>
      <c r="N10434" s="8" t="str">
        <f t="shared" si="1152"/>
        <v/>
      </c>
      <c r="O10434" s="1" t="str">
        <f t="shared" si="1153"/>
        <v/>
      </c>
    </row>
    <row r="10435" spans="1:15" x14ac:dyDescent="0.25">
      <c r="A10435" s="1" t="str">
        <f>IF('Raw data'!A10435="","",'Raw data'!A10435)</f>
        <v/>
      </c>
      <c r="B10435" s="1" t="str">
        <f t="shared" ref="B10435:B10498" si="1154">IFERROR(MID(A10435,1,FIND("{",A10435)-1),A10435)</f>
        <v/>
      </c>
      <c r="C10435" s="1" t="str">
        <f t="shared" ref="C10435:C10498" si="1155">IFERROR(MID(A10435,FIND("{",A10435)+1,FIND("}",A10435)-FIND("{",A10435)-1),"")</f>
        <v/>
      </c>
      <c r="D10435" s="1" t="str">
        <f>IF('Raw data'!B10435=0,"",'Raw data'!B10435)</f>
        <v/>
      </c>
      <c r="E10435" s="1" t="str">
        <f>IF('Raw data'!C10435=0,"",'Raw data'!C10435)</f>
        <v/>
      </c>
      <c r="F10435" s="1" t="str">
        <f>IF('Raw data'!D10435=0,"",'Raw data'!D10435)</f>
        <v/>
      </c>
      <c r="H10435" s="8" t="str">
        <f t="shared" ref="H10435:H10498" si="1156">IFERROR(IF(COUNTIF(E10435:F10435,0)=2,"",IF(COUNTIF(E10435:F10435,0)=1,0,E10435/SUM(E10435:F10435))),"")</f>
        <v/>
      </c>
      <c r="I10435" s="1" t="str">
        <f t="shared" ref="I10435:I10498" si="1157">IFERROR(RANK(H10435,H:H),"")</f>
        <v/>
      </c>
      <c r="K10435" s="1" t="str">
        <f t="shared" ref="K10435:K10498" si="1158">IF(D10435&lt;J$2,1,IF(D10435&lt;J$3,2,IF(D10435&lt;J$4,3,IF(D10435="","",4))))</f>
        <v/>
      </c>
      <c r="M10435" s="1" t="str">
        <f>IF(K10435="","",IF(K10435&gt;Figures!B$6-1,"yes","no"))</f>
        <v/>
      </c>
      <c r="N10435" s="8" t="str">
        <f t="shared" ref="N10435:N10498" si="1159">IF(H10435="","",IF(M10435="yes",H10435,0))</f>
        <v/>
      </c>
      <c r="O10435" s="1" t="str">
        <f t="shared" ref="O10435:O10498" si="1160">IFERROR(RANK(N10435,N:N),"")</f>
        <v/>
      </c>
    </row>
    <row r="10436" spans="1:15" x14ac:dyDescent="0.25">
      <c r="A10436" s="1" t="str">
        <f>IF('Raw data'!A10436="","",'Raw data'!A10436)</f>
        <v/>
      </c>
      <c r="B10436" s="1" t="str">
        <f t="shared" si="1154"/>
        <v/>
      </c>
      <c r="C10436" s="1" t="str">
        <f t="shared" si="1155"/>
        <v/>
      </c>
      <c r="D10436" s="1" t="str">
        <f>IF('Raw data'!B10436=0,"",'Raw data'!B10436)</f>
        <v/>
      </c>
      <c r="E10436" s="1" t="str">
        <f>IF('Raw data'!C10436=0,"",'Raw data'!C10436)</f>
        <v/>
      </c>
      <c r="F10436" s="1" t="str">
        <f>IF('Raw data'!D10436=0,"",'Raw data'!D10436)</f>
        <v/>
      </c>
      <c r="H10436" s="8" t="str">
        <f t="shared" si="1156"/>
        <v/>
      </c>
      <c r="I10436" s="1" t="str">
        <f t="shared" si="1157"/>
        <v/>
      </c>
      <c r="K10436" s="1" t="str">
        <f t="shared" si="1158"/>
        <v/>
      </c>
      <c r="M10436" s="1" t="str">
        <f>IF(K10436="","",IF(K10436&gt;Figures!B$6-1,"yes","no"))</f>
        <v/>
      </c>
      <c r="N10436" s="8" t="str">
        <f t="shared" si="1159"/>
        <v/>
      </c>
      <c r="O10436" s="1" t="str">
        <f t="shared" si="1160"/>
        <v/>
      </c>
    </row>
    <row r="10437" spans="1:15" x14ac:dyDescent="0.25">
      <c r="A10437" s="1" t="str">
        <f>IF('Raw data'!A10437="","",'Raw data'!A10437)</f>
        <v/>
      </c>
      <c r="B10437" s="1" t="str">
        <f t="shared" si="1154"/>
        <v/>
      </c>
      <c r="C10437" s="1" t="str">
        <f t="shared" si="1155"/>
        <v/>
      </c>
      <c r="D10437" s="1" t="str">
        <f>IF('Raw data'!B10437=0,"",'Raw data'!B10437)</f>
        <v/>
      </c>
      <c r="E10437" s="1" t="str">
        <f>IF('Raw data'!C10437=0,"",'Raw data'!C10437)</f>
        <v/>
      </c>
      <c r="F10437" s="1" t="str">
        <f>IF('Raw data'!D10437=0,"",'Raw data'!D10437)</f>
        <v/>
      </c>
      <c r="H10437" s="8" t="str">
        <f t="shared" si="1156"/>
        <v/>
      </c>
      <c r="I10437" s="1" t="str">
        <f t="shared" si="1157"/>
        <v/>
      </c>
      <c r="K10437" s="1" t="str">
        <f t="shared" si="1158"/>
        <v/>
      </c>
      <c r="M10437" s="1" t="str">
        <f>IF(K10437="","",IF(K10437&gt;Figures!B$6-1,"yes","no"))</f>
        <v/>
      </c>
      <c r="N10437" s="8" t="str">
        <f t="shared" si="1159"/>
        <v/>
      </c>
      <c r="O10437" s="1" t="str">
        <f t="shared" si="1160"/>
        <v/>
      </c>
    </row>
    <row r="10438" spans="1:15" x14ac:dyDescent="0.25">
      <c r="A10438" s="1" t="str">
        <f>IF('Raw data'!A10438="","",'Raw data'!A10438)</f>
        <v/>
      </c>
      <c r="B10438" s="1" t="str">
        <f t="shared" si="1154"/>
        <v/>
      </c>
      <c r="C10438" s="1" t="str">
        <f t="shared" si="1155"/>
        <v/>
      </c>
      <c r="D10438" s="1" t="str">
        <f>IF('Raw data'!B10438=0,"",'Raw data'!B10438)</f>
        <v/>
      </c>
      <c r="E10438" s="1" t="str">
        <f>IF('Raw data'!C10438=0,"",'Raw data'!C10438)</f>
        <v/>
      </c>
      <c r="F10438" s="1" t="str">
        <f>IF('Raw data'!D10438=0,"",'Raw data'!D10438)</f>
        <v/>
      </c>
      <c r="H10438" s="8" t="str">
        <f t="shared" si="1156"/>
        <v/>
      </c>
      <c r="I10438" s="1" t="str">
        <f t="shared" si="1157"/>
        <v/>
      </c>
      <c r="K10438" s="1" t="str">
        <f t="shared" si="1158"/>
        <v/>
      </c>
      <c r="M10438" s="1" t="str">
        <f>IF(K10438="","",IF(K10438&gt;Figures!B$6-1,"yes","no"))</f>
        <v/>
      </c>
      <c r="N10438" s="8" t="str">
        <f t="shared" si="1159"/>
        <v/>
      </c>
      <c r="O10438" s="1" t="str">
        <f t="shared" si="1160"/>
        <v/>
      </c>
    </row>
    <row r="10439" spans="1:15" x14ac:dyDescent="0.25">
      <c r="A10439" s="1" t="str">
        <f>IF('Raw data'!A10439="","",'Raw data'!A10439)</f>
        <v/>
      </c>
      <c r="B10439" s="1" t="str">
        <f t="shared" si="1154"/>
        <v/>
      </c>
      <c r="C10439" s="1" t="str">
        <f t="shared" si="1155"/>
        <v/>
      </c>
      <c r="D10439" s="1" t="str">
        <f>IF('Raw data'!B10439=0,"",'Raw data'!B10439)</f>
        <v/>
      </c>
      <c r="E10439" s="1" t="str">
        <f>IF('Raw data'!C10439=0,"",'Raw data'!C10439)</f>
        <v/>
      </c>
      <c r="F10439" s="1" t="str">
        <f>IF('Raw data'!D10439=0,"",'Raw data'!D10439)</f>
        <v/>
      </c>
      <c r="H10439" s="8" t="str">
        <f t="shared" si="1156"/>
        <v/>
      </c>
      <c r="I10439" s="1" t="str">
        <f t="shared" si="1157"/>
        <v/>
      </c>
      <c r="K10439" s="1" t="str">
        <f t="shared" si="1158"/>
        <v/>
      </c>
      <c r="M10439" s="1" t="str">
        <f>IF(K10439="","",IF(K10439&gt;Figures!B$6-1,"yes","no"))</f>
        <v/>
      </c>
      <c r="N10439" s="8" t="str">
        <f t="shared" si="1159"/>
        <v/>
      </c>
      <c r="O10439" s="1" t="str">
        <f t="shared" si="1160"/>
        <v/>
      </c>
    </row>
    <row r="10440" spans="1:15" x14ac:dyDescent="0.25">
      <c r="A10440" s="1" t="str">
        <f>IF('Raw data'!A10440="","",'Raw data'!A10440)</f>
        <v/>
      </c>
      <c r="B10440" s="1" t="str">
        <f t="shared" si="1154"/>
        <v/>
      </c>
      <c r="C10440" s="1" t="str">
        <f t="shared" si="1155"/>
        <v/>
      </c>
      <c r="D10440" s="1" t="str">
        <f>IF('Raw data'!B10440=0,"",'Raw data'!B10440)</f>
        <v/>
      </c>
      <c r="E10440" s="1" t="str">
        <f>IF('Raw data'!C10440=0,"",'Raw data'!C10440)</f>
        <v/>
      </c>
      <c r="F10440" s="1" t="str">
        <f>IF('Raw data'!D10440=0,"",'Raw data'!D10440)</f>
        <v/>
      </c>
      <c r="H10440" s="8" t="str">
        <f t="shared" si="1156"/>
        <v/>
      </c>
      <c r="I10440" s="1" t="str">
        <f t="shared" si="1157"/>
        <v/>
      </c>
      <c r="K10440" s="1" t="str">
        <f t="shared" si="1158"/>
        <v/>
      </c>
      <c r="M10440" s="1" t="str">
        <f>IF(K10440="","",IF(K10440&gt;Figures!B$6-1,"yes","no"))</f>
        <v/>
      </c>
      <c r="N10440" s="8" t="str">
        <f t="shared" si="1159"/>
        <v/>
      </c>
      <c r="O10440" s="1" t="str">
        <f t="shared" si="1160"/>
        <v/>
      </c>
    </row>
    <row r="10441" spans="1:15" x14ac:dyDescent="0.25">
      <c r="A10441" s="1" t="str">
        <f>IF('Raw data'!A10441="","",'Raw data'!A10441)</f>
        <v/>
      </c>
      <c r="B10441" s="1" t="str">
        <f t="shared" si="1154"/>
        <v/>
      </c>
      <c r="C10441" s="1" t="str">
        <f t="shared" si="1155"/>
        <v/>
      </c>
      <c r="D10441" s="1" t="str">
        <f>IF('Raw data'!B10441=0,"",'Raw data'!B10441)</f>
        <v/>
      </c>
      <c r="E10441" s="1" t="str">
        <f>IF('Raw data'!C10441=0,"",'Raw data'!C10441)</f>
        <v/>
      </c>
      <c r="F10441" s="1" t="str">
        <f>IF('Raw data'!D10441=0,"",'Raw data'!D10441)</f>
        <v/>
      </c>
      <c r="H10441" s="8" t="str">
        <f t="shared" si="1156"/>
        <v/>
      </c>
      <c r="I10441" s="1" t="str">
        <f t="shared" si="1157"/>
        <v/>
      </c>
      <c r="K10441" s="1" t="str">
        <f t="shared" si="1158"/>
        <v/>
      </c>
      <c r="M10441" s="1" t="str">
        <f>IF(K10441="","",IF(K10441&gt;Figures!B$6-1,"yes","no"))</f>
        <v/>
      </c>
      <c r="N10441" s="8" t="str">
        <f t="shared" si="1159"/>
        <v/>
      </c>
      <c r="O10441" s="1" t="str">
        <f t="shared" si="1160"/>
        <v/>
      </c>
    </row>
    <row r="10442" spans="1:15" x14ac:dyDescent="0.25">
      <c r="A10442" s="1" t="str">
        <f>IF('Raw data'!A10442="","",'Raw data'!A10442)</f>
        <v/>
      </c>
      <c r="B10442" s="1" t="str">
        <f t="shared" si="1154"/>
        <v/>
      </c>
      <c r="C10442" s="1" t="str">
        <f t="shared" si="1155"/>
        <v/>
      </c>
      <c r="D10442" s="1" t="str">
        <f>IF('Raw data'!B10442=0,"",'Raw data'!B10442)</f>
        <v/>
      </c>
      <c r="E10442" s="1" t="str">
        <f>IF('Raw data'!C10442=0,"",'Raw data'!C10442)</f>
        <v/>
      </c>
      <c r="F10442" s="1" t="str">
        <f>IF('Raw data'!D10442=0,"",'Raw data'!D10442)</f>
        <v/>
      </c>
      <c r="H10442" s="8" t="str">
        <f t="shared" si="1156"/>
        <v/>
      </c>
      <c r="I10442" s="1" t="str">
        <f t="shared" si="1157"/>
        <v/>
      </c>
      <c r="K10442" s="1" t="str">
        <f t="shared" si="1158"/>
        <v/>
      </c>
      <c r="M10442" s="1" t="str">
        <f>IF(K10442="","",IF(K10442&gt;Figures!B$6-1,"yes","no"))</f>
        <v/>
      </c>
      <c r="N10442" s="8" t="str">
        <f t="shared" si="1159"/>
        <v/>
      </c>
      <c r="O10442" s="1" t="str">
        <f t="shared" si="1160"/>
        <v/>
      </c>
    </row>
    <row r="10443" spans="1:15" x14ac:dyDescent="0.25">
      <c r="A10443" s="1" t="str">
        <f>IF('Raw data'!A10443="","",'Raw data'!A10443)</f>
        <v/>
      </c>
      <c r="B10443" s="1" t="str">
        <f t="shared" si="1154"/>
        <v/>
      </c>
      <c r="C10443" s="1" t="str">
        <f t="shared" si="1155"/>
        <v/>
      </c>
      <c r="D10443" s="1" t="str">
        <f>IF('Raw data'!B10443=0,"",'Raw data'!B10443)</f>
        <v/>
      </c>
      <c r="E10443" s="1" t="str">
        <f>IF('Raw data'!C10443=0,"",'Raw data'!C10443)</f>
        <v/>
      </c>
      <c r="F10443" s="1" t="str">
        <f>IF('Raw data'!D10443=0,"",'Raw data'!D10443)</f>
        <v/>
      </c>
      <c r="H10443" s="8" t="str">
        <f t="shared" si="1156"/>
        <v/>
      </c>
      <c r="I10443" s="1" t="str">
        <f t="shared" si="1157"/>
        <v/>
      </c>
      <c r="K10443" s="1" t="str">
        <f t="shared" si="1158"/>
        <v/>
      </c>
      <c r="M10443" s="1" t="str">
        <f>IF(K10443="","",IF(K10443&gt;Figures!B$6-1,"yes","no"))</f>
        <v/>
      </c>
      <c r="N10443" s="8" t="str">
        <f t="shared" si="1159"/>
        <v/>
      </c>
      <c r="O10443" s="1" t="str">
        <f t="shared" si="1160"/>
        <v/>
      </c>
    </row>
    <row r="10444" spans="1:15" x14ac:dyDescent="0.25">
      <c r="A10444" s="1" t="str">
        <f>IF('Raw data'!A10444="","",'Raw data'!A10444)</f>
        <v/>
      </c>
      <c r="B10444" s="1" t="str">
        <f t="shared" si="1154"/>
        <v/>
      </c>
      <c r="C10444" s="1" t="str">
        <f t="shared" si="1155"/>
        <v/>
      </c>
      <c r="D10444" s="1" t="str">
        <f>IF('Raw data'!B10444=0,"",'Raw data'!B10444)</f>
        <v/>
      </c>
      <c r="E10444" s="1" t="str">
        <f>IF('Raw data'!C10444=0,"",'Raw data'!C10444)</f>
        <v/>
      </c>
      <c r="F10444" s="1" t="str">
        <f>IF('Raw data'!D10444=0,"",'Raw data'!D10444)</f>
        <v/>
      </c>
      <c r="H10444" s="8" t="str">
        <f t="shared" si="1156"/>
        <v/>
      </c>
      <c r="I10444" s="1" t="str">
        <f t="shared" si="1157"/>
        <v/>
      </c>
      <c r="K10444" s="1" t="str">
        <f t="shared" si="1158"/>
        <v/>
      </c>
      <c r="M10444" s="1" t="str">
        <f>IF(K10444="","",IF(K10444&gt;Figures!B$6-1,"yes","no"))</f>
        <v/>
      </c>
      <c r="N10444" s="8" t="str">
        <f t="shared" si="1159"/>
        <v/>
      </c>
      <c r="O10444" s="1" t="str">
        <f t="shared" si="1160"/>
        <v/>
      </c>
    </row>
    <row r="10445" spans="1:15" x14ac:dyDescent="0.25">
      <c r="A10445" s="1" t="str">
        <f>IF('Raw data'!A10445="","",'Raw data'!A10445)</f>
        <v/>
      </c>
      <c r="B10445" s="1" t="str">
        <f t="shared" si="1154"/>
        <v/>
      </c>
      <c r="C10445" s="1" t="str">
        <f t="shared" si="1155"/>
        <v/>
      </c>
      <c r="D10445" s="1" t="str">
        <f>IF('Raw data'!B10445=0,"",'Raw data'!B10445)</f>
        <v/>
      </c>
      <c r="E10445" s="1" t="str">
        <f>IF('Raw data'!C10445=0,"",'Raw data'!C10445)</f>
        <v/>
      </c>
      <c r="F10445" s="1" t="str">
        <f>IF('Raw data'!D10445=0,"",'Raw data'!D10445)</f>
        <v/>
      </c>
      <c r="H10445" s="8" t="str">
        <f t="shared" si="1156"/>
        <v/>
      </c>
      <c r="I10445" s="1" t="str">
        <f t="shared" si="1157"/>
        <v/>
      </c>
      <c r="K10445" s="1" t="str">
        <f t="shared" si="1158"/>
        <v/>
      </c>
      <c r="M10445" s="1" t="str">
        <f>IF(K10445="","",IF(K10445&gt;Figures!B$6-1,"yes","no"))</f>
        <v/>
      </c>
      <c r="N10445" s="8" t="str">
        <f t="shared" si="1159"/>
        <v/>
      </c>
      <c r="O10445" s="1" t="str">
        <f t="shared" si="1160"/>
        <v/>
      </c>
    </row>
    <row r="10446" spans="1:15" x14ac:dyDescent="0.25">
      <c r="A10446" s="1" t="str">
        <f>IF('Raw data'!A10446="","",'Raw data'!A10446)</f>
        <v/>
      </c>
      <c r="B10446" s="1" t="str">
        <f t="shared" si="1154"/>
        <v/>
      </c>
      <c r="C10446" s="1" t="str">
        <f t="shared" si="1155"/>
        <v/>
      </c>
      <c r="D10446" s="1" t="str">
        <f>IF('Raw data'!B10446=0,"",'Raw data'!B10446)</f>
        <v/>
      </c>
      <c r="E10446" s="1" t="str">
        <f>IF('Raw data'!C10446=0,"",'Raw data'!C10446)</f>
        <v/>
      </c>
      <c r="F10446" s="1" t="str">
        <f>IF('Raw data'!D10446=0,"",'Raw data'!D10446)</f>
        <v/>
      </c>
      <c r="H10446" s="8" t="str">
        <f t="shared" si="1156"/>
        <v/>
      </c>
      <c r="I10446" s="1" t="str">
        <f t="shared" si="1157"/>
        <v/>
      </c>
      <c r="K10446" s="1" t="str">
        <f t="shared" si="1158"/>
        <v/>
      </c>
      <c r="M10446" s="1" t="str">
        <f>IF(K10446="","",IF(K10446&gt;Figures!B$6-1,"yes","no"))</f>
        <v/>
      </c>
      <c r="N10446" s="8" t="str">
        <f t="shared" si="1159"/>
        <v/>
      </c>
      <c r="O10446" s="1" t="str">
        <f t="shared" si="1160"/>
        <v/>
      </c>
    </row>
    <row r="10447" spans="1:15" x14ac:dyDescent="0.25">
      <c r="A10447" s="1" t="str">
        <f>IF('Raw data'!A10447="","",'Raw data'!A10447)</f>
        <v/>
      </c>
      <c r="B10447" s="1" t="str">
        <f t="shared" si="1154"/>
        <v/>
      </c>
      <c r="C10447" s="1" t="str">
        <f t="shared" si="1155"/>
        <v/>
      </c>
      <c r="D10447" s="1" t="str">
        <f>IF('Raw data'!B10447=0,"",'Raw data'!B10447)</f>
        <v/>
      </c>
      <c r="E10447" s="1" t="str">
        <f>IF('Raw data'!C10447=0,"",'Raw data'!C10447)</f>
        <v/>
      </c>
      <c r="F10447" s="1" t="str">
        <f>IF('Raw data'!D10447=0,"",'Raw data'!D10447)</f>
        <v/>
      </c>
      <c r="H10447" s="8" t="str">
        <f t="shared" si="1156"/>
        <v/>
      </c>
      <c r="I10447" s="1" t="str">
        <f t="shared" si="1157"/>
        <v/>
      </c>
      <c r="K10447" s="1" t="str">
        <f t="shared" si="1158"/>
        <v/>
      </c>
      <c r="M10447" s="1" t="str">
        <f>IF(K10447="","",IF(K10447&gt;Figures!B$6-1,"yes","no"))</f>
        <v/>
      </c>
      <c r="N10447" s="8" t="str">
        <f t="shared" si="1159"/>
        <v/>
      </c>
      <c r="O10447" s="1" t="str">
        <f t="shared" si="1160"/>
        <v/>
      </c>
    </row>
    <row r="10448" spans="1:15" x14ac:dyDescent="0.25">
      <c r="A10448" s="1" t="str">
        <f>IF('Raw data'!A10448="","",'Raw data'!A10448)</f>
        <v/>
      </c>
      <c r="B10448" s="1" t="str">
        <f t="shared" si="1154"/>
        <v/>
      </c>
      <c r="C10448" s="1" t="str">
        <f t="shared" si="1155"/>
        <v/>
      </c>
      <c r="D10448" s="1" t="str">
        <f>IF('Raw data'!B10448=0,"",'Raw data'!B10448)</f>
        <v/>
      </c>
      <c r="E10448" s="1" t="str">
        <f>IF('Raw data'!C10448=0,"",'Raw data'!C10448)</f>
        <v/>
      </c>
      <c r="F10448" s="1" t="str">
        <f>IF('Raw data'!D10448=0,"",'Raw data'!D10448)</f>
        <v/>
      </c>
      <c r="H10448" s="8" t="str">
        <f t="shared" si="1156"/>
        <v/>
      </c>
      <c r="I10448" s="1" t="str">
        <f t="shared" si="1157"/>
        <v/>
      </c>
      <c r="K10448" s="1" t="str">
        <f t="shared" si="1158"/>
        <v/>
      </c>
      <c r="M10448" s="1" t="str">
        <f>IF(K10448="","",IF(K10448&gt;Figures!B$6-1,"yes","no"))</f>
        <v/>
      </c>
      <c r="N10448" s="8" t="str">
        <f t="shared" si="1159"/>
        <v/>
      </c>
      <c r="O10448" s="1" t="str">
        <f t="shared" si="1160"/>
        <v/>
      </c>
    </row>
    <row r="10449" spans="1:15" x14ac:dyDescent="0.25">
      <c r="A10449" s="1" t="str">
        <f>IF('Raw data'!A10449="","",'Raw data'!A10449)</f>
        <v/>
      </c>
      <c r="B10449" s="1" t="str">
        <f t="shared" si="1154"/>
        <v/>
      </c>
      <c r="C10449" s="1" t="str">
        <f t="shared" si="1155"/>
        <v/>
      </c>
      <c r="D10449" s="1" t="str">
        <f>IF('Raw data'!B10449=0,"",'Raw data'!B10449)</f>
        <v/>
      </c>
      <c r="E10449" s="1" t="str">
        <f>IF('Raw data'!C10449=0,"",'Raw data'!C10449)</f>
        <v/>
      </c>
      <c r="F10449" s="1" t="str">
        <f>IF('Raw data'!D10449=0,"",'Raw data'!D10449)</f>
        <v/>
      </c>
      <c r="H10449" s="8" t="str">
        <f t="shared" si="1156"/>
        <v/>
      </c>
      <c r="I10449" s="1" t="str">
        <f t="shared" si="1157"/>
        <v/>
      </c>
      <c r="K10449" s="1" t="str">
        <f t="shared" si="1158"/>
        <v/>
      </c>
      <c r="M10449" s="1" t="str">
        <f>IF(K10449="","",IF(K10449&gt;Figures!B$6-1,"yes","no"))</f>
        <v/>
      </c>
      <c r="N10449" s="8" t="str">
        <f t="shared" si="1159"/>
        <v/>
      </c>
      <c r="O10449" s="1" t="str">
        <f t="shared" si="1160"/>
        <v/>
      </c>
    </row>
    <row r="10450" spans="1:15" x14ac:dyDescent="0.25">
      <c r="A10450" s="1" t="str">
        <f>IF('Raw data'!A10450="","",'Raw data'!A10450)</f>
        <v/>
      </c>
      <c r="B10450" s="1" t="str">
        <f t="shared" si="1154"/>
        <v/>
      </c>
      <c r="C10450" s="1" t="str">
        <f t="shared" si="1155"/>
        <v/>
      </c>
      <c r="D10450" s="1" t="str">
        <f>IF('Raw data'!B10450=0,"",'Raw data'!B10450)</f>
        <v/>
      </c>
      <c r="E10450" s="1" t="str">
        <f>IF('Raw data'!C10450=0,"",'Raw data'!C10450)</f>
        <v/>
      </c>
      <c r="F10450" s="1" t="str">
        <f>IF('Raw data'!D10450=0,"",'Raw data'!D10450)</f>
        <v/>
      </c>
      <c r="H10450" s="8" t="str">
        <f t="shared" si="1156"/>
        <v/>
      </c>
      <c r="I10450" s="1" t="str">
        <f t="shared" si="1157"/>
        <v/>
      </c>
      <c r="K10450" s="1" t="str">
        <f t="shared" si="1158"/>
        <v/>
      </c>
      <c r="M10450" s="1" t="str">
        <f>IF(K10450="","",IF(K10450&gt;Figures!B$6-1,"yes","no"))</f>
        <v/>
      </c>
      <c r="N10450" s="8" t="str">
        <f t="shared" si="1159"/>
        <v/>
      </c>
      <c r="O10450" s="1" t="str">
        <f t="shared" si="1160"/>
        <v/>
      </c>
    </row>
    <row r="10451" spans="1:15" x14ac:dyDescent="0.25">
      <c r="A10451" s="1" t="str">
        <f>IF('Raw data'!A10451="","",'Raw data'!A10451)</f>
        <v/>
      </c>
      <c r="B10451" s="1" t="str">
        <f t="shared" si="1154"/>
        <v/>
      </c>
      <c r="C10451" s="1" t="str">
        <f t="shared" si="1155"/>
        <v/>
      </c>
      <c r="D10451" s="1" t="str">
        <f>IF('Raw data'!B10451=0,"",'Raw data'!B10451)</f>
        <v/>
      </c>
      <c r="E10451" s="1" t="str">
        <f>IF('Raw data'!C10451=0,"",'Raw data'!C10451)</f>
        <v/>
      </c>
      <c r="F10451" s="1" t="str">
        <f>IF('Raw data'!D10451=0,"",'Raw data'!D10451)</f>
        <v/>
      </c>
      <c r="H10451" s="8" t="str">
        <f t="shared" si="1156"/>
        <v/>
      </c>
      <c r="I10451" s="1" t="str">
        <f t="shared" si="1157"/>
        <v/>
      </c>
      <c r="K10451" s="1" t="str">
        <f t="shared" si="1158"/>
        <v/>
      </c>
      <c r="M10451" s="1" t="str">
        <f>IF(K10451="","",IF(K10451&gt;Figures!B$6-1,"yes","no"))</f>
        <v/>
      </c>
      <c r="N10451" s="8" t="str">
        <f t="shared" si="1159"/>
        <v/>
      </c>
      <c r="O10451" s="1" t="str">
        <f t="shared" si="1160"/>
        <v/>
      </c>
    </row>
    <row r="10452" spans="1:15" x14ac:dyDescent="0.25">
      <c r="A10452" s="1" t="str">
        <f>IF('Raw data'!A10452="","",'Raw data'!A10452)</f>
        <v/>
      </c>
      <c r="B10452" s="1" t="str">
        <f t="shared" si="1154"/>
        <v/>
      </c>
      <c r="C10452" s="1" t="str">
        <f t="shared" si="1155"/>
        <v/>
      </c>
      <c r="D10452" s="1" t="str">
        <f>IF('Raw data'!B10452=0,"",'Raw data'!B10452)</f>
        <v/>
      </c>
      <c r="E10452" s="1" t="str">
        <f>IF('Raw data'!C10452=0,"",'Raw data'!C10452)</f>
        <v/>
      </c>
      <c r="F10452" s="1" t="str">
        <f>IF('Raw data'!D10452=0,"",'Raw data'!D10452)</f>
        <v/>
      </c>
      <c r="H10452" s="8" t="str">
        <f t="shared" si="1156"/>
        <v/>
      </c>
      <c r="I10452" s="1" t="str">
        <f t="shared" si="1157"/>
        <v/>
      </c>
      <c r="K10452" s="1" t="str">
        <f t="shared" si="1158"/>
        <v/>
      </c>
      <c r="M10452" s="1" t="str">
        <f>IF(K10452="","",IF(K10452&gt;Figures!B$6-1,"yes","no"))</f>
        <v/>
      </c>
      <c r="N10452" s="8" t="str">
        <f t="shared" si="1159"/>
        <v/>
      </c>
      <c r="O10452" s="1" t="str">
        <f t="shared" si="1160"/>
        <v/>
      </c>
    </row>
    <row r="10453" spans="1:15" x14ac:dyDescent="0.25">
      <c r="A10453" s="1" t="str">
        <f>IF('Raw data'!A10453="","",'Raw data'!A10453)</f>
        <v/>
      </c>
      <c r="B10453" s="1" t="str">
        <f t="shared" si="1154"/>
        <v/>
      </c>
      <c r="C10453" s="1" t="str">
        <f t="shared" si="1155"/>
        <v/>
      </c>
      <c r="D10453" s="1" t="str">
        <f>IF('Raw data'!B10453=0,"",'Raw data'!B10453)</f>
        <v/>
      </c>
      <c r="E10453" s="1" t="str">
        <f>IF('Raw data'!C10453=0,"",'Raw data'!C10453)</f>
        <v/>
      </c>
      <c r="F10453" s="1" t="str">
        <f>IF('Raw data'!D10453=0,"",'Raw data'!D10453)</f>
        <v/>
      </c>
      <c r="H10453" s="8" t="str">
        <f t="shared" si="1156"/>
        <v/>
      </c>
      <c r="I10453" s="1" t="str">
        <f t="shared" si="1157"/>
        <v/>
      </c>
      <c r="K10453" s="1" t="str">
        <f t="shared" si="1158"/>
        <v/>
      </c>
      <c r="M10453" s="1" t="str">
        <f>IF(K10453="","",IF(K10453&gt;Figures!B$6-1,"yes","no"))</f>
        <v/>
      </c>
      <c r="N10453" s="8" t="str">
        <f t="shared" si="1159"/>
        <v/>
      </c>
      <c r="O10453" s="1" t="str">
        <f t="shared" si="1160"/>
        <v/>
      </c>
    </row>
    <row r="10454" spans="1:15" x14ac:dyDescent="0.25">
      <c r="A10454" s="1" t="str">
        <f>IF('Raw data'!A10454="","",'Raw data'!A10454)</f>
        <v/>
      </c>
      <c r="B10454" s="1" t="str">
        <f t="shared" si="1154"/>
        <v/>
      </c>
      <c r="C10454" s="1" t="str">
        <f t="shared" si="1155"/>
        <v/>
      </c>
      <c r="D10454" s="1" t="str">
        <f>IF('Raw data'!B10454=0,"",'Raw data'!B10454)</f>
        <v/>
      </c>
      <c r="E10454" s="1" t="str">
        <f>IF('Raw data'!C10454=0,"",'Raw data'!C10454)</f>
        <v/>
      </c>
      <c r="F10454" s="1" t="str">
        <f>IF('Raw data'!D10454=0,"",'Raw data'!D10454)</f>
        <v/>
      </c>
      <c r="H10454" s="8" t="str">
        <f t="shared" si="1156"/>
        <v/>
      </c>
      <c r="I10454" s="1" t="str">
        <f t="shared" si="1157"/>
        <v/>
      </c>
      <c r="K10454" s="1" t="str">
        <f t="shared" si="1158"/>
        <v/>
      </c>
      <c r="M10454" s="1" t="str">
        <f>IF(K10454="","",IF(K10454&gt;Figures!B$6-1,"yes","no"))</f>
        <v/>
      </c>
      <c r="N10454" s="8" t="str">
        <f t="shared" si="1159"/>
        <v/>
      </c>
      <c r="O10454" s="1" t="str">
        <f t="shared" si="1160"/>
        <v/>
      </c>
    </row>
    <row r="10455" spans="1:15" x14ac:dyDescent="0.25">
      <c r="A10455" s="1" t="str">
        <f>IF('Raw data'!A10455="","",'Raw data'!A10455)</f>
        <v/>
      </c>
      <c r="B10455" s="1" t="str">
        <f t="shared" si="1154"/>
        <v/>
      </c>
      <c r="C10455" s="1" t="str">
        <f t="shared" si="1155"/>
        <v/>
      </c>
      <c r="D10455" s="1" t="str">
        <f>IF('Raw data'!B10455=0,"",'Raw data'!B10455)</f>
        <v/>
      </c>
      <c r="E10455" s="1" t="str">
        <f>IF('Raw data'!C10455=0,"",'Raw data'!C10455)</f>
        <v/>
      </c>
      <c r="F10455" s="1" t="str">
        <f>IF('Raw data'!D10455=0,"",'Raw data'!D10455)</f>
        <v/>
      </c>
      <c r="H10455" s="8" t="str">
        <f t="shared" si="1156"/>
        <v/>
      </c>
      <c r="I10455" s="1" t="str">
        <f t="shared" si="1157"/>
        <v/>
      </c>
      <c r="K10455" s="1" t="str">
        <f t="shared" si="1158"/>
        <v/>
      </c>
      <c r="M10455" s="1" t="str">
        <f>IF(K10455="","",IF(K10455&gt;Figures!B$6-1,"yes","no"))</f>
        <v/>
      </c>
      <c r="N10455" s="8" t="str">
        <f t="shared" si="1159"/>
        <v/>
      </c>
      <c r="O10455" s="1" t="str">
        <f t="shared" si="1160"/>
        <v/>
      </c>
    </row>
    <row r="10456" spans="1:15" x14ac:dyDescent="0.25">
      <c r="A10456" s="1" t="str">
        <f>IF('Raw data'!A10456="","",'Raw data'!A10456)</f>
        <v/>
      </c>
      <c r="B10456" s="1" t="str">
        <f t="shared" si="1154"/>
        <v/>
      </c>
      <c r="C10456" s="1" t="str">
        <f t="shared" si="1155"/>
        <v/>
      </c>
      <c r="D10456" s="1" t="str">
        <f>IF('Raw data'!B10456=0,"",'Raw data'!B10456)</f>
        <v/>
      </c>
      <c r="E10456" s="1" t="str">
        <f>IF('Raw data'!C10456=0,"",'Raw data'!C10456)</f>
        <v/>
      </c>
      <c r="F10456" s="1" t="str">
        <f>IF('Raw data'!D10456=0,"",'Raw data'!D10456)</f>
        <v/>
      </c>
      <c r="H10456" s="8" t="str">
        <f t="shared" si="1156"/>
        <v/>
      </c>
      <c r="I10456" s="1" t="str">
        <f t="shared" si="1157"/>
        <v/>
      </c>
      <c r="K10456" s="1" t="str">
        <f t="shared" si="1158"/>
        <v/>
      </c>
      <c r="M10456" s="1" t="str">
        <f>IF(K10456="","",IF(K10456&gt;Figures!B$6-1,"yes","no"))</f>
        <v/>
      </c>
      <c r="N10456" s="8" t="str">
        <f t="shared" si="1159"/>
        <v/>
      </c>
      <c r="O10456" s="1" t="str">
        <f t="shared" si="1160"/>
        <v/>
      </c>
    </row>
    <row r="10457" spans="1:15" x14ac:dyDescent="0.25">
      <c r="A10457" s="1" t="str">
        <f>IF('Raw data'!A10457="","",'Raw data'!A10457)</f>
        <v/>
      </c>
      <c r="B10457" s="1" t="str">
        <f t="shared" si="1154"/>
        <v/>
      </c>
      <c r="C10457" s="1" t="str">
        <f t="shared" si="1155"/>
        <v/>
      </c>
      <c r="D10457" s="1" t="str">
        <f>IF('Raw data'!B10457=0,"",'Raw data'!B10457)</f>
        <v/>
      </c>
      <c r="E10457" s="1" t="str">
        <f>IF('Raw data'!C10457=0,"",'Raw data'!C10457)</f>
        <v/>
      </c>
      <c r="F10457" s="1" t="str">
        <f>IF('Raw data'!D10457=0,"",'Raw data'!D10457)</f>
        <v/>
      </c>
      <c r="H10457" s="8" t="str">
        <f t="shared" si="1156"/>
        <v/>
      </c>
      <c r="I10457" s="1" t="str">
        <f t="shared" si="1157"/>
        <v/>
      </c>
      <c r="K10457" s="1" t="str">
        <f t="shared" si="1158"/>
        <v/>
      </c>
      <c r="M10457" s="1" t="str">
        <f>IF(K10457="","",IF(K10457&gt;Figures!B$6-1,"yes","no"))</f>
        <v/>
      </c>
      <c r="N10457" s="8" t="str">
        <f t="shared" si="1159"/>
        <v/>
      </c>
      <c r="O10457" s="1" t="str">
        <f t="shared" si="1160"/>
        <v/>
      </c>
    </row>
    <row r="10458" spans="1:15" x14ac:dyDescent="0.25">
      <c r="A10458" s="1" t="str">
        <f>IF('Raw data'!A10458="","",'Raw data'!A10458)</f>
        <v/>
      </c>
      <c r="B10458" s="1" t="str">
        <f t="shared" si="1154"/>
        <v/>
      </c>
      <c r="C10458" s="1" t="str">
        <f t="shared" si="1155"/>
        <v/>
      </c>
      <c r="D10458" s="1" t="str">
        <f>IF('Raw data'!B10458=0,"",'Raw data'!B10458)</f>
        <v/>
      </c>
      <c r="E10458" s="1" t="str">
        <f>IF('Raw data'!C10458=0,"",'Raw data'!C10458)</f>
        <v/>
      </c>
      <c r="F10458" s="1" t="str">
        <f>IF('Raw data'!D10458=0,"",'Raw data'!D10458)</f>
        <v/>
      </c>
      <c r="H10458" s="8" t="str">
        <f t="shared" si="1156"/>
        <v/>
      </c>
      <c r="I10458" s="1" t="str">
        <f t="shared" si="1157"/>
        <v/>
      </c>
      <c r="K10458" s="1" t="str">
        <f t="shared" si="1158"/>
        <v/>
      </c>
      <c r="M10458" s="1" t="str">
        <f>IF(K10458="","",IF(K10458&gt;Figures!B$6-1,"yes","no"))</f>
        <v/>
      </c>
      <c r="N10458" s="8" t="str">
        <f t="shared" si="1159"/>
        <v/>
      </c>
      <c r="O10458" s="1" t="str">
        <f t="shared" si="1160"/>
        <v/>
      </c>
    </row>
    <row r="10459" spans="1:15" x14ac:dyDescent="0.25">
      <c r="A10459" s="1" t="str">
        <f>IF('Raw data'!A10459="","",'Raw data'!A10459)</f>
        <v/>
      </c>
      <c r="B10459" s="1" t="str">
        <f t="shared" si="1154"/>
        <v/>
      </c>
      <c r="C10459" s="1" t="str">
        <f t="shared" si="1155"/>
        <v/>
      </c>
      <c r="D10459" s="1" t="str">
        <f>IF('Raw data'!B10459=0,"",'Raw data'!B10459)</f>
        <v/>
      </c>
      <c r="E10459" s="1" t="str">
        <f>IF('Raw data'!C10459=0,"",'Raw data'!C10459)</f>
        <v/>
      </c>
      <c r="F10459" s="1" t="str">
        <f>IF('Raw data'!D10459=0,"",'Raw data'!D10459)</f>
        <v/>
      </c>
      <c r="H10459" s="8" t="str">
        <f t="shared" si="1156"/>
        <v/>
      </c>
      <c r="I10459" s="1" t="str">
        <f t="shared" si="1157"/>
        <v/>
      </c>
      <c r="K10459" s="1" t="str">
        <f t="shared" si="1158"/>
        <v/>
      </c>
      <c r="M10459" s="1" t="str">
        <f>IF(K10459="","",IF(K10459&gt;Figures!B$6-1,"yes","no"))</f>
        <v/>
      </c>
      <c r="N10459" s="8" t="str">
        <f t="shared" si="1159"/>
        <v/>
      </c>
      <c r="O10459" s="1" t="str">
        <f t="shared" si="1160"/>
        <v/>
      </c>
    </row>
    <row r="10460" spans="1:15" x14ac:dyDescent="0.25">
      <c r="A10460" s="1" t="str">
        <f>IF('Raw data'!A10460="","",'Raw data'!A10460)</f>
        <v/>
      </c>
      <c r="B10460" s="1" t="str">
        <f t="shared" si="1154"/>
        <v/>
      </c>
      <c r="C10460" s="1" t="str">
        <f t="shared" si="1155"/>
        <v/>
      </c>
      <c r="D10460" s="1" t="str">
        <f>IF('Raw data'!B10460=0,"",'Raw data'!B10460)</f>
        <v/>
      </c>
      <c r="E10460" s="1" t="str">
        <f>IF('Raw data'!C10460=0,"",'Raw data'!C10460)</f>
        <v/>
      </c>
      <c r="F10460" s="1" t="str">
        <f>IF('Raw data'!D10460=0,"",'Raw data'!D10460)</f>
        <v/>
      </c>
      <c r="H10460" s="8" t="str">
        <f t="shared" si="1156"/>
        <v/>
      </c>
      <c r="I10460" s="1" t="str">
        <f t="shared" si="1157"/>
        <v/>
      </c>
      <c r="K10460" s="1" t="str">
        <f t="shared" si="1158"/>
        <v/>
      </c>
      <c r="M10460" s="1" t="str">
        <f>IF(K10460="","",IF(K10460&gt;Figures!B$6-1,"yes","no"))</f>
        <v/>
      </c>
      <c r="N10460" s="8" t="str">
        <f t="shared" si="1159"/>
        <v/>
      </c>
      <c r="O10460" s="1" t="str">
        <f t="shared" si="1160"/>
        <v/>
      </c>
    </row>
    <row r="10461" spans="1:15" x14ac:dyDescent="0.25">
      <c r="A10461" s="1" t="str">
        <f>IF('Raw data'!A10461="","",'Raw data'!A10461)</f>
        <v/>
      </c>
      <c r="B10461" s="1" t="str">
        <f t="shared" si="1154"/>
        <v/>
      </c>
      <c r="C10461" s="1" t="str">
        <f t="shared" si="1155"/>
        <v/>
      </c>
      <c r="D10461" s="1" t="str">
        <f>IF('Raw data'!B10461=0,"",'Raw data'!B10461)</f>
        <v/>
      </c>
      <c r="E10461" s="1" t="str">
        <f>IF('Raw data'!C10461=0,"",'Raw data'!C10461)</f>
        <v/>
      </c>
      <c r="F10461" s="1" t="str">
        <f>IF('Raw data'!D10461=0,"",'Raw data'!D10461)</f>
        <v/>
      </c>
      <c r="H10461" s="8" t="str">
        <f t="shared" si="1156"/>
        <v/>
      </c>
      <c r="I10461" s="1" t="str">
        <f t="shared" si="1157"/>
        <v/>
      </c>
      <c r="K10461" s="1" t="str">
        <f t="shared" si="1158"/>
        <v/>
      </c>
      <c r="M10461" s="1" t="str">
        <f>IF(K10461="","",IF(K10461&gt;Figures!B$6-1,"yes","no"))</f>
        <v/>
      </c>
      <c r="N10461" s="8" t="str">
        <f t="shared" si="1159"/>
        <v/>
      </c>
      <c r="O10461" s="1" t="str">
        <f t="shared" si="1160"/>
        <v/>
      </c>
    </row>
    <row r="10462" spans="1:15" x14ac:dyDescent="0.25">
      <c r="A10462" s="1" t="str">
        <f>IF('Raw data'!A10462="","",'Raw data'!A10462)</f>
        <v/>
      </c>
      <c r="B10462" s="1" t="str">
        <f t="shared" si="1154"/>
        <v/>
      </c>
      <c r="C10462" s="1" t="str">
        <f t="shared" si="1155"/>
        <v/>
      </c>
      <c r="D10462" s="1" t="str">
        <f>IF('Raw data'!B10462=0,"",'Raw data'!B10462)</f>
        <v/>
      </c>
      <c r="E10462" s="1" t="str">
        <f>IF('Raw data'!C10462=0,"",'Raw data'!C10462)</f>
        <v/>
      </c>
      <c r="F10462" s="1" t="str">
        <f>IF('Raw data'!D10462=0,"",'Raw data'!D10462)</f>
        <v/>
      </c>
      <c r="H10462" s="8" t="str">
        <f t="shared" si="1156"/>
        <v/>
      </c>
      <c r="I10462" s="1" t="str">
        <f t="shared" si="1157"/>
        <v/>
      </c>
      <c r="K10462" s="1" t="str">
        <f t="shared" si="1158"/>
        <v/>
      </c>
      <c r="M10462" s="1" t="str">
        <f>IF(K10462="","",IF(K10462&gt;Figures!B$6-1,"yes","no"))</f>
        <v/>
      </c>
      <c r="N10462" s="8" t="str">
        <f t="shared" si="1159"/>
        <v/>
      </c>
      <c r="O10462" s="1" t="str">
        <f t="shared" si="1160"/>
        <v/>
      </c>
    </row>
    <row r="10463" spans="1:15" x14ac:dyDescent="0.25">
      <c r="A10463" s="1" t="str">
        <f>IF('Raw data'!A10463="","",'Raw data'!A10463)</f>
        <v/>
      </c>
      <c r="B10463" s="1" t="str">
        <f t="shared" si="1154"/>
        <v/>
      </c>
      <c r="C10463" s="1" t="str">
        <f t="shared" si="1155"/>
        <v/>
      </c>
      <c r="D10463" s="1" t="str">
        <f>IF('Raw data'!B10463=0,"",'Raw data'!B10463)</f>
        <v/>
      </c>
      <c r="E10463" s="1" t="str">
        <f>IF('Raw data'!C10463=0,"",'Raw data'!C10463)</f>
        <v/>
      </c>
      <c r="F10463" s="1" t="str">
        <f>IF('Raw data'!D10463=0,"",'Raw data'!D10463)</f>
        <v/>
      </c>
      <c r="H10463" s="8" t="str">
        <f t="shared" si="1156"/>
        <v/>
      </c>
      <c r="I10463" s="1" t="str">
        <f t="shared" si="1157"/>
        <v/>
      </c>
      <c r="K10463" s="1" t="str">
        <f t="shared" si="1158"/>
        <v/>
      </c>
      <c r="M10463" s="1" t="str">
        <f>IF(K10463="","",IF(K10463&gt;Figures!B$6-1,"yes","no"))</f>
        <v/>
      </c>
      <c r="N10463" s="8" t="str">
        <f t="shared" si="1159"/>
        <v/>
      </c>
      <c r="O10463" s="1" t="str">
        <f t="shared" si="1160"/>
        <v/>
      </c>
    </row>
    <row r="10464" spans="1:15" x14ac:dyDescent="0.25">
      <c r="A10464" s="1" t="str">
        <f>IF('Raw data'!A10464="","",'Raw data'!A10464)</f>
        <v/>
      </c>
      <c r="B10464" s="1" t="str">
        <f t="shared" si="1154"/>
        <v/>
      </c>
      <c r="C10464" s="1" t="str">
        <f t="shared" si="1155"/>
        <v/>
      </c>
      <c r="D10464" s="1" t="str">
        <f>IF('Raw data'!B10464=0,"",'Raw data'!B10464)</f>
        <v/>
      </c>
      <c r="E10464" s="1" t="str">
        <f>IF('Raw data'!C10464=0,"",'Raw data'!C10464)</f>
        <v/>
      </c>
      <c r="F10464" s="1" t="str">
        <f>IF('Raw data'!D10464=0,"",'Raw data'!D10464)</f>
        <v/>
      </c>
      <c r="H10464" s="8" t="str">
        <f t="shared" si="1156"/>
        <v/>
      </c>
      <c r="I10464" s="1" t="str">
        <f t="shared" si="1157"/>
        <v/>
      </c>
      <c r="K10464" s="1" t="str">
        <f t="shared" si="1158"/>
        <v/>
      </c>
      <c r="M10464" s="1" t="str">
        <f>IF(K10464="","",IF(K10464&gt;Figures!B$6-1,"yes","no"))</f>
        <v/>
      </c>
      <c r="N10464" s="8" t="str">
        <f t="shared" si="1159"/>
        <v/>
      </c>
      <c r="O10464" s="1" t="str">
        <f t="shared" si="1160"/>
        <v/>
      </c>
    </row>
    <row r="10465" spans="1:15" x14ac:dyDescent="0.25">
      <c r="A10465" s="1" t="str">
        <f>IF('Raw data'!A10465="","",'Raw data'!A10465)</f>
        <v/>
      </c>
      <c r="B10465" s="1" t="str">
        <f t="shared" si="1154"/>
        <v/>
      </c>
      <c r="C10465" s="1" t="str">
        <f t="shared" si="1155"/>
        <v/>
      </c>
      <c r="D10465" s="1" t="str">
        <f>IF('Raw data'!B10465=0,"",'Raw data'!B10465)</f>
        <v/>
      </c>
      <c r="E10465" s="1" t="str">
        <f>IF('Raw data'!C10465=0,"",'Raw data'!C10465)</f>
        <v/>
      </c>
      <c r="F10465" s="1" t="str">
        <f>IF('Raw data'!D10465=0,"",'Raw data'!D10465)</f>
        <v/>
      </c>
      <c r="H10465" s="8" t="str">
        <f t="shared" si="1156"/>
        <v/>
      </c>
      <c r="I10465" s="1" t="str">
        <f t="shared" si="1157"/>
        <v/>
      </c>
      <c r="K10465" s="1" t="str">
        <f t="shared" si="1158"/>
        <v/>
      </c>
      <c r="M10465" s="1" t="str">
        <f>IF(K10465="","",IF(K10465&gt;Figures!B$6-1,"yes","no"))</f>
        <v/>
      </c>
      <c r="N10465" s="8" t="str">
        <f t="shared" si="1159"/>
        <v/>
      </c>
      <c r="O10465" s="1" t="str">
        <f t="shared" si="1160"/>
        <v/>
      </c>
    </row>
    <row r="10466" spans="1:15" x14ac:dyDescent="0.25">
      <c r="A10466" s="1" t="str">
        <f>IF('Raw data'!A10466="","",'Raw data'!A10466)</f>
        <v/>
      </c>
      <c r="B10466" s="1" t="str">
        <f t="shared" si="1154"/>
        <v/>
      </c>
      <c r="C10466" s="1" t="str">
        <f t="shared" si="1155"/>
        <v/>
      </c>
      <c r="D10466" s="1" t="str">
        <f>IF('Raw data'!B10466=0,"",'Raw data'!B10466)</f>
        <v/>
      </c>
      <c r="E10466" s="1" t="str">
        <f>IF('Raw data'!C10466=0,"",'Raw data'!C10466)</f>
        <v/>
      </c>
      <c r="F10466" s="1" t="str">
        <f>IF('Raw data'!D10466=0,"",'Raw data'!D10466)</f>
        <v/>
      </c>
      <c r="H10466" s="8" t="str">
        <f t="shared" si="1156"/>
        <v/>
      </c>
      <c r="I10466" s="1" t="str">
        <f t="shared" si="1157"/>
        <v/>
      </c>
      <c r="K10466" s="1" t="str">
        <f t="shared" si="1158"/>
        <v/>
      </c>
      <c r="M10466" s="1" t="str">
        <f>IF(K10466="","",IF(K10466&gt;Figures!B$6-1,"yes","no"))</f>
        <v/>
      </c>
      <c r="N10466" s="8" t="str">
        <f t="shared" si="1159"/>
        <v/>
      </c>
      <c r="O10466" s="1" t="str">
        <f t="shared" si="1160"/>
        <v/>
      </c>
    </row>
    <row r="10467" spans="1:15" x14ac:dyDescent="0.25">
      <c r="A10467" s="1" t="str">
        <f>IF('Raw data'!A10467="","",'Raw data'!A10467)</f>
        <v/>
      </c>
      <c r="B10467" s="1" t="str">
        <f t="shared" si="1154"/>
        <v/>
      </c>
      <c r="C10467" s="1" t="str">
        <f t="shared" si="1155"/>
        <v/>
      </c>
      <c r="D10467" s="1" t="str">
        <f>IF('Raw data'!B10467=0,"",'Raw data'!B10467)</f>
        <v/>
      </c>
      <c r="E10467" s="1" t="str">
        <f>IF('Raw data'!C10467=0,"",'Raw data'!C10467)</f>
        <v/>
      </c>
      <c r="F10467" s="1" t="str">
        <f>IF('Raw data'!D10467=0,"",'Raw data'!D10467)</f>
        <v/>
      </c>
      <c r="H10467" s="8" t="str">
        <f t="shared" si="1156"/>
        <v/>
      </c>
      <c r="I10467" s="1" t="str">
        <f t="shared" si="1157"/>
        <v/>
      </c>
      <c r="K10467" s="1" t="str">
        <f t="shared" si="1158"/>
        <v/>
      </c>
      <c r="M10467" s="1" t="str">
        <f>IF(K10467="","",IF(K10467&gt;Figures!B$6-1,"yes","no"))</f>
        <v/>
      </c>
      <c r="N10467" s="8" t="str">
        <f t="shared" si="1159"/>
        <v/>
      </c>
      <c r="O10467" s="1" t="str">
        <f t="shared" si="1160"/>
        <v/>
      </c>
    </row>
    <row r="10468" spans="1:15" x14ac:dyDescent="0.25">
      <c r="A10468" s="1" t="str">
        <f>IF('Raw data'!A10468="","",'Raw data'!A10468)</f>
        <v/>
      </c>
      <c r="B10468" s="1" t="str">
        <f t="shared" si="1154"/>
        <v/>
      </c>
      <c r="C10468" s="1" t="str">
        <f t="shared" si="1155"/>
        <v/>
      </c>
      <c r="D10468" s="1" t="str">
        <f>IF('Raw data'!B10468=0,"",'Raw data'!B10468)</f>
        <v/>
      </c>
      <c r="E10468" s="1" t="str">
        <f>IF('Raw data'!C10468=0,"",'Raw data'!C10468)</f>
        <v/>
      </c>
      <c r="F10468" s="1" t="str">
        <f>IF('Raw data'!D10468=0,"",'Raw data'!D10468)</f>
        <v/>
      </c>
      <c r="H10468" s="8" t="str">
        <f t="shared" si="1156"/>
        <v/>
      </c>
      <c r="I10468" s="1" t="str">
        <f t="shared" si="1157"/>
        <v/>
      </c>
      <c r="K10468" s="1" t="str">
        <f t="shared" si="1158"/>
        <v/>
      </c>
      <c r="M10468" s="1" t="str">
        <f>IF(K10468="","",IF(K10468&gt;Figures!B$6-1,"yes","no"))</f>
        <v/>
      </c>
      <c r="N10468" s="8" t="str">
        <f t="shared" si="1159"/>
        <v/>
      </c>
      <c r="O10468" s="1" t="str">
        <f t="shared" si="1160"/>
        <v/>
      </c>
    </row>
    <row r="10469" spans="1:15" x14ac:dyDescent="0.25">
      <c r="A10469" s="1" t="str">
        <f>IF('Raw data'!A10469="","",'Raw data'!A10469)</f>
        <v/>
      </c>
      <c r="B10469" s="1" t="str">
        <f t="shared" si="1154"/>
        <v/>
      </c>
      <c r="C10469" s="1" t="str">
        <f t="shared" si="1155"/>
        <v/>
      </c>
      <c r="D10469" s="1" t="str">
        <f>IF('Raw data'!B10469=0,"",'Raw data'!B10469)</f>
        <v/>
      </c>
      <c r="E10469" s="1" t="str">
        <f>IF('Raw data'!C10469=0,"",'Raw data'!C10469)</f>
        <v/>
      </c>
      <c r="F10469" s="1" t="str">
        <f>IF('Raw data'!D10469=0,"",'Raw data'!D10469)</f>
        <v/>
      </c>
      <c r="H10469" s="8" t="str">
        <f t="shared" si="1156"/>
        <v/>
      </c>
      <c r="I10469" s="1" t="str">
        <f t="shared" si="1157"/>
        <v/>
      </c>
      <c r="K10469" s="1" t="str">
        <f t="shared" si="1158"/>
        <v/>
      </c>
      <c r="M10469" s="1" t="str">
        <f>IF(K10469="","",IF(K10469&gt;Figures!B$6-1,"yes","no"))</f>
        <v/>
      </c>
      <c r="N10469" s="8" t="str">
        <f t="shared" si="1159"/>
        <v/>
      </c>
      <c r="O10469" s="1" t="str">
        <f t="shared" si="1160"/>
        <v/>
      </c>
    </row>
    <row r="10470" spans="1:15" x14ac:dyDescent="0.25">
      <c r="A10470" s="1" t="str">
        <f>IF('Raw data'!A10470="","",'Raw data'!A10470)</f>
        <v/>
      </c>
      <c r="B10470" s="1" t="str">
        <f t="shared" si="1154"/>
        <v/>
      </c>
      <c r="C10470" s="1" t="str">
        <f t="shared" si="1155"/>
        <v/>
      </c>
      <c r="D10470" s="1" t="str">
        <f>IF('Raw data'!B10470=0,"",'Raw data'!B10470)</f>
        <v/>
      </c>
      <c r="E10470" s="1" t="str">
        <f>IF('Raw data'!C10470=0,"",'Raw data'!C10470)</f>
        <v/>
      </c>
      <c r="F10470" s="1" t="str">
        <f>IF('Raw data'!D10470=0,"",'Raw data'!D10470)</f>
        <v/>
      </c>
      <c r="H10470" s="8" t="str">
        <f t="shared" si="1156"/>
        <v/>
      </c>
      <c r="I10470" s="1" t="str">
        <f t="shared" si="1157"/>
        <v/>
      </c>
      <c r="K10470" s="1" t="str">
        <f t="shared" si="1158"/>
        <v/>
      </c>
      <c r="M10470" s="1" t="str">
        <f>IF(K10470="","",IF(K10470&gt;Figures!B$6-1,"yes","no"))</f>
        <v/>
      </c>
      <c r="N10470" s="8" t="str">
        <f t="shared" si="1159"/>
        <v/>
      </c>
      <c r="O10470" s="1" t="str">
        <f t="shared" si="1160"/>
        <v/>
      </c>
    </row>
    <row r="10471" spans="1:15" x14ac:dyDescent="0.25">
      <c r="A10471" s="1" t="str">
        <f>IF('Raw data'!A10471="","",'Raw data'!A10471)</f>
        <v/>
      </c>
      <c r="B10471" s="1" t="str">
        <f t="shared" si="1154"/>
        <v/>
      </c>
      <c r="C10471" s="1" t="str">
        <f t="shared" si="1155"/>
        <v/>
      </c>
      <c r="D10471" s="1" t="str">
        <f>IF('Raw data'!B10471=0,"",'Raw data'!B10471)</f>
        <v/>
      </c>
      <c r="E10471" s="1" t="str">
        <f>IF('Raw data'!C10471=0,"",'Raw data'!C10471)</f>
        <v/>
      </c>
      <c r="F10471" s="1" t="str">
        <f>IF('Raw data'!D10471=0,"",'Raw data'!D10471)</f>
        <v/>
      </c>
      <c r="H10471" s="8" t="str">
        <f t="shared" si="1156"/>
        <v/>
      </c>
      <c r="I10471" s="1" t="str">
        <f t="shared" si="1157"/>
        <v/>
      </c>
      <c r="K10471" s="1" t="str">
        <f t="shared" si="1158"/>
        <v/>
      </c>
      <c r="M10471" s="1" t="str">
        <f>IF(K10471="","",IF(K10471&gt;Figures!B$6-1,"yes","no"))</f>
        <v/>
      </c>
      <c r="N10471" s="8" t="str">
        <f t="shared" si="1159"/>
        <v/>
      </c>
      <c r="O10471" s="1" t="str">
        <f t="shared" si="1160"/>
        <v/>
      </c>
    </row>
    <row r="10472" spans="1:15" x14ac:dyDescent="0.25">
      <c r="A10472" s="1" t="str">
        <f>IF('Raw data'!A10472="","",'Raw data'!A10472)</f>
        <v/>
      </c>
      <c r="B10472" s="1" t="str">
        <f t="shared" si="1154"/>
        <v/>
      </c>
      <c r="C10472" s="1" t="str">
        <f t="shared" si="1155"/>
        <v/>
      </c>
      <c r="D10472" s="1" t="str">
        <f>IF('Raw data'!B10472=0,"",'Raw data'!B10472)</f>
        <v/>
      </c>
      <c r="E10472" s="1" t="str">
        <f>IF('Raw data'!C10472=0,"",'Raw data'!C10472)</f>
        <v/>
      </c>
      <c r="F10472" s="1" t="str">
        <f>IF('Raw data'!D10472=0,"",'Raw data'!D10472)</f>
        <v/>
      </c>
      <c r="H10472" s="8" t="str">
        <f t="shared" si="1156"/>
        <v/>
      </c>
      <c r="I10472" s="1" t="str">
        <f t="shared" si="1157"/>
        <v/>
      </c>
      <c r="K10472" s="1" t="str">
        <f t="shared" si="1158"/>
        <v/>
      </c>
      <c r="M10472" s="1" t="str">
        <f>IF(K10472="","",IF(K10472&gt;Figures!B$6-1,"yes","no"))</f>
        <v/>
      </c>
      <c r="N10472" s="8" t="str">
        <f t="shared" si="1159"/>
        <v/>
      </c>
      <c r="O10472" s="1" t="str">
        <f t="shared" si="1160"/>
        <v/>
      </c>
    </row>
    <row r="10473" spans="1:15" x14ac:dyDescent="0.25">
      <c r="A10473" s="1" t="str">
        <f>IF('Raw data'!A10473="","",'Raw data'!A10473)</f>
        <v/>
      </c>
      <c r="B10473" s="1" t="str">
        <f t="shared" si="1154"/>
        <v/>
      </c>
      <c r="C10473" s="1" t="str">
        <f t="shared" si="1155"/>
        <v/>
      </c>
      <c r="D10473" s="1" t="str">
        <f>IF('Raw data'!B10473=0,"",'Raw data'!B10473)</f>
        <v/>
      </c>
      <c r="E10473" s="1" t="str">
        <f>IF('Raw data'!C10473=0,"",'Raw data'!C10473)</f>
        <v/>
      </c>
      <c r="F10473" s="1" t="str">
        <f>IF('Raw data'!D10473=0,"",'Raw data'!D10473)</f>
        <v/>
      </c>
      <c r="H10473" s="8" t="str">
        <f t="shared" si="1156"/>
        <v/>
      </c>
      <c r="I10473" s="1" t="str">
        <f t="shared" si="1157"/>
        <v/>
      </c>
      <c r="K10473" s="1" t="str">
        <f t="shared" si="1158"/>
        <v/>
      </c>
      <c r="M10473" s="1" t="str">
        <f>IF(K10473="","",IF(K10473&gt;Figures!B$6-1,"yes","no"))</f>
        <v/>
      </c>
      <c r="N10473" s="8" t="str">
        <f t="shared" si="1159"/>
        <v/>
      </c>
      <c r="O10473" s="1" t="str">
        <f t="shared" si="1160"/>
        <v/>
      </c>
    </row>
    <row r="10474" spans="1:15" x14ac:dyDescent="0.25">
      <c r="A10474" s="1" t="str">
        <f>IF('Raw data'!A10474="","",'Raw data'!A10474)</f>
        <v/>
      </c>
      <c r="B10474" s="1" t="str">
        <f t="shared" si="1154"/>
        <v/>
      </c>
      <c r="C10474" s="1" t="str">
        <f t="shared" si="1155"/>
        <v/>
      </c>
      <c r="D10474" s="1" t="str">
        <f>IF('Raw data'!B10474=0,"",'Raw data'!B10474)</f>
        <v/>
      </c>
      <c r="E10474" s="1" t="str">
        <f>IF('Raw data'!C10474=0,"",'Raw data'!C10474)</f>
        <v/>
      </c>
      <c r="F10474" s="1" t="str">
        <f>IF('Raw data'!D10474=0,"",'Raw data'!D10474)</f>
        <v/>
      </c>
      <c r="H10474" s="8" t="str">
        <f t="shared" si="1156"/>
        <v/>
      </c>
      <c r="I10474" s="1" t="str">
        <f t="shared" si="1157"/>
        <v/>
      </c>
      <c r="K10474" s="1" t="str">
        <f t="shared" si="1158"/>
        <v/>
      </c>
      <c r="M10474" s="1" t="str">
        <f>IF(K10474="","",IF(K10474&gt;Figures!B$6-1,"yes","no"))</f>
        <v/>
      </c>
      <c r="N10474" s="8" t="str">
        <f t="shared" si="1159"/>
        <v/>
      </c>
      <c r="O10474" s="1" t="str">
        <f t="shared" si="1160"/>
        <v/>
      </c>
    </row>
    <row r="10475" spans="1:15" x14ac:dyDescent="0.25">
      <c r="A10475" s="1" t="str">
        <f>IF('Raw data'!A10475="","",'Raw data'!A10475)</f>
        <v/>
      </c>
      <c r="B10475" s="1" t="str">
        <f t="shared" si="1154"/>
        <v/>
      </c>
      <c r="C10475" s="1" t="str">
        <f t="shared" si="1155"/>
        <v/>
      </c>
      <c r="D10475" s="1" t="str">
        <f>IF('Raw data'!B10475=0,"",'Raw data'!B10475)</f>
        <v/>
      </c>
      <c r="E10475" s="1" t="str">
        <f>IF('Raw data'!C10475=0,"",'Raw data'!C10475)</f>
        <v/>
      </c>
      <c r="F10475" s="1" t="str">
        <f>IF('Raw data'!D10475=0,"",'Raw data'!D10475)</f>
        <v/>
      </c>
      <c r="H10475" s="8" t="str">
        <f t="shared" si="1156"/>
        <v/>
      </c>
      <c r="I10475" s="1" t="str">
        <f t="shared" si="1157"/>
        <v/>
      </c>
      <c r="K10475" s="1" t="str">
        <f t="shared" si="1158"/>
        <v/>
      </c>
      <c r="M10475" s="1" t="str">
        <f>IF(K10475="","",IF(K10475&gt;Figures!B$6-1,"yes","no"))</f>
        <v/>
      </c>
      <c r="N10475" s="8" t="str">
        <f t="shared" si="1159"/>
        <v/>
      </c>
      <c r="O10475" s="1" t="str">
        <f t="shared" si="1160"/>
        <v/>
      </c>
    </row>
    <row r="10476" spans="1:15" x14ac:dyDescent="0.25">
      <c r="A10476" s="1" t="str">
        <f>IF('Raw data'!A10476="","",'Raw data'!A10476)</f>
        <v/>
      </c>
      <c r="B10476" s="1" t="str">
        <f t="shared" si="1154"/>
        <v/>
      </c>
      <c r="C10476" s="1" t="str">
        <f t="shared" si="1155"/>
        <v/>
      </c>
      <c r="D10476" s="1" t="str">
        <f>IF('Raw data'!B10476=0,"",'Raw data'!B10476)</f>
        <v/>
      </c>
      <c r="E10476" s="1" t="str">
        <f>IF('Raw data'!C10476=0,"",'Raw data'!C10476)</f>
        <v/>
      </c>
      <c r="F10476" s="1" t="str">
        <f>IF('Raw data'!D10476=0,"",'Raw data'!D10476)</f>
        <v/>
      </c>
      <c r="H10476" s="8" t="str">
        <f t="shared" si="1156"/>
        <v/>
      </c>
      <c r="I10476" s="1" t="str">
        <f t="shared" si="1157"/>
        <v/>
      </c>
      <c r="K10476" s="1" t="str">
        <f t="shared" si="1158"/>
        <v/>
      </c>
      <c r="M10476" s="1" t="str">
        <f>IF(K10476="","",IF(K10476&gt;Figures!B$6-1,"yes","no"))</f>
        <v/>
      </c>
      <c r="N10476" s="8" t="str">
        <f t="shared" si="1159"/>
        <v/>
      </c>
      <c r="O10476" s="1" t="str">
        <f t="shared" si="1160"/>
        <v/>
      </c>
    </row>
    <row r="10477" spans="1:15" x14ac:dyDescent="0.25">
      <c r="A10477" s="1" t="str">
        <f>IF('Raw data'!A10477="","",'Raw data'!A10477)</f>
        <v/>
      </c>
      <c r="B10477" s="1" t="str">
        <f t="shared" si="1154"/>
        <v/>
      </c>
      <c r="C10477" s="1" t="str">
        <f t="shared" si="1155"/>
        <v/>
      </c>
      <c r="D10477" s="1" t="str">
        <f>IF('Raw data'!B10477=0,"",'Raw data'!B10477)</f>
        <v/>
      </c>
      <c r="E10477" s="1" t="str">
        <f>IF('Raw data'!C10477=0,"",'Raw data'!C10477)</f>
        <v/>
      </c>
      <c r="F10477" s="1" t="str">
        <f>IF('Raw data'!D10477=0,"",'Raw data'!D10477)</f>
        <v/>
      </c>
      <c r="H10477" s="8" t="str">
        <f t="shared" si="1156"/>
        <v/>
      </c>
      <c r="I10477" s="1" t="str">
        <f t="shared" si="1157"/>
        <v/>
      </c>
      <c r="K10477" s="1" t="str">
        <f t="shared" si="1158"/>
        <v/>
      </c>
      <c r="M10477" s="1" t="str">
        <f>IF(K10477="","",IF(K10477&gt;Figures!B$6-1,"yes","no"))</f>
        <v/>
      </c>
      <c r="N10477" s="8" t="str">
        <f t="shared" si="1159"/>
        <v/>
      </c>
      <c r="O10477" s="1" t="str">
        <f t="shared" si="1160"/>
        <v/>
      </c>
    </row>
    <row r="10478" spans="1:15" x14ac:dyDescent="0.25">
      <c r="A10478" s="1" t="str">
        <f>IF('Raw data'!A10478="","",'Raw data'!A10478)</f>
        <v/>
      </c>
      <c r="B10478" s="1" t="str">
        <f t="shared" si="1154"/>
        <v/>
      </c>
      <c r="C10478" s="1" t="str">
        <f t="shared" si="1155"/>
        <v/>
      </c>
      <c r="D10478" s="1" t="str">
        <f>IF('Raw data'!B10478=0,"",'Raw data'!B10478)</f>
        <v/>
      </c>
      <c r="E10478" s="1" t="str">
        <f>IF('Raw data'!C10478=0,"",'Raw data'!C10478)</f>
        <v/>
      </c>
      <c r="F10478" s="1" t="str">
        <f>IF('Raw data'!D10478=0,"",'Raw data'!D10478)</f>
        <v/>
      </c>
      <c r="H10478" s="8" t="str">
        <f t="shared" si="1156"/>
        <v/>
      </c>
      <c r="I10478" s="1" t="str">
        <f t="shared" si="1157"/>
        <v/>
      </c>
      <c r="K10478" s="1" t="str">
        <f t="shared" si="1158"/>
        <v/>
      </c>
      <c r="M10478" s="1" t="str">
        <f>IF(K10478="","",IF(K10478&gt;Figures!B$6-1,"yes","no"))</f>
        <v/>
      </c>
      <c r="N10478" s="8" t="str">
        <f t="shared" si="1159"/>
        <v/>
      </c>
      <c r="O10478" s="1" t="str">
        <f t="shared" si="1160"/>
        <v/>
      </c>
    </row>
    <row r="10479" spans="1:15" x14ac:dyDescent="0.25">
      <c r="A10479" s="1" t="str">
        <f>IF('Raw data'!A10479="","",'Raw data'!A10479)</f>
        <v/>
      </c>
      <c r="B10479" s="1" t="str">
        <f t="shared" si="1154"/>
        <v/>
      </c>
      <c r="C10479" s="1" t="str">
        <f t="shared" si="1155"/>
        <v/>
      </c>
      <c r="D10479" s="1" t="str">
        <f>IF('Raw data'!B10479=0,"",'Raw data'!B10479)</f>
        <v/>
      </c>
      <c r="E10479" s="1" t="str">
        <f>IF('Raw data'!C10479=0,"",'Raw data'!C10479)</f>
        <v/>
      </c>
      <c r="F10479" s="1" t="str">
        <f>IF('Raw data'!D10479=0,"",'Raw data'!D10479)</f>
        <v/>
      </c>
      <c r="H10479" s="8" t="str">
        <f t="shared" si="1156"/>
        <v/>
      </c>
      <c r="I10479" s="1" t="str">
        <f t="shared" si="1157"/>
        <v/>
      </c>
      <c r="K10479" s="1" t="str">
        <f t="shared" si="1158"/>
        <v/>
      </c>
      <c r="M10479" s="1" t="str">
        <f>IF(K10479="","",IF(K10479&gt;Figures!B$6-1,"yes","no"))</f>
        <v/>
      </c>
      <c r="N10479" s="8" t="str">
        <f t="shared" si="1159"/>
        <v/>
      </c>
      <c r="O10479" s="1" t="str">
        <f t="shared" si="1160"/>
        <v/>
      </c>
    </row>
    <row r="10480" spans="1:15" x14ac:dyDescent="0.25">
      <c r="A10480" s="1" t="str">
        <f>IF('Raw data'!A10480="","",'Raw data'!A10480)</f>
        <v/>
      </c>
      <c r="B10480" s="1" t="str">
        <f t="shared" si="1154"/>
        <v/>
      </c>
      <c r="C10480" s="1" t="str">
        <f t="shared" si="1155"/>
        <v/>
      </c>
      <c r="D10480" s="1" t="str">
        <f>IF('Raw data'!B10480=0,"",'Raw data'!B10480)</f>
        <v/>
      </c>
      <c r="E10480" s="1" t="str">
        <f>IF('Raw data'!C10480=0,"",'Raw data'!C10480)</f>
        <v/>
      </c>
      <c r="F10480" s="1" t="str">
        <f>IF('Raw data'!D10480=0,"",'Raw data'!D10480)</f>
        <v/>
      </c>
      <c r="H10480" s="8" t="str">
        <f t="shared" si="1156"/>
        <v/>
      </c>
      <c r="I10480" s="1" t="str">
        <f t="shared" si="1157"/>
        <v/>
      </c>
      <c r="K10480" s="1" t="str">
        <f t="shared" si="1158"/>
        <v/>
      </c>
      <c r="M10480" s="1" t="str">
        <f>IF(K10480="","",IF(K10480&gt;Figures!B$6-1,"yes","no"))</f>
        <v/>
      </c>
      <c r="N10480" s="8" t="str">
        <f t="shared" si="1159"/>
        <v/>
      </c>
      <c r="O10480" s="1" t="str">
        <f t="shared" si="1160"/>
        <v/>
      </c>
    </row>
    <row r="10481" spans="1:15" x14ac:dyDescent="0.25">
      <c r="A10481" s="1" t="str">
        <f>IF('Raw data'!A10481="","",'Raw data'!A10481)</f>
        <v/>
      </c>
      <c r="B10481" s="1" t="str">
        <f t="shared" si="1154"/>
        <v/>
      </c>
      <c r="C10481" s="1" t="str">
        <f t="shared" si="1155"/>
        <v/>
      </c>
      <c r="D10481" s="1" t="str">
        <f>IF('Raw data'!B10481=0,"",'Raw data'!B10481)</f>
        <v/>
      </c>
      <c r="E10481" s="1" t="str">
        <f>IF('Raw data'!C10481=0,"",'Raw data'!C10481)</f>
        <v/>
      </c>
      <c r="F10481" s="1" t="str">
        <f>IF('Raw data'!D10481=0,"",'Raw data'!D10481)</f>
        <v/>
      </c>
      <c r="H10481" s="8" t="str">
        <f t="shared" si="1156"/>
        <v/>
      </c>
      <c r="I10481" s="1" t="str">
        <f t="shared" si="1157"/>
        <v/>
      </c>
      <c r="K10481" s="1" t="str">
        <f t="shared" si="1158"/>
        <v/>
      </c>
      <c r="M10481" s="1" t="str">
        <f>IF(K10481="","",IF(K10481&gt;Figures!B$6-1,"yes","no"))</f>
        <v/>
      </c>
      <c r="N10481" s="8" t="str">
        <f t="shared" si="1159"/>
        <v/>
      </c>
      <c r="O10481" s="1" t="str">
        <f t="shared" si="1160"/>
        <v/>
      </c>
    </row>
    <row r="10482" spans="1:15" x14ac:dyDescent="0.25">
      <c r="A10482" s="1" t="str">
        <f>IF('Raw data'!A10482="","",'Raw data'!A10482)</f>
        <v/>
      </c>
      <c r="B10482" s="1" t="str">
        <f t="shared" si="1154"/>
        <v/>
      </c>
      <c r="C10482" s="1" t="str">
        <f t="shared" si="1155"/>
        <v/>
      </c>
      <c r="D10482" s="1" t="str">
        <f>IF('Raw data'!B10482=0,"",'Raw data'!B10482)</f>
        <v/>
      </c>
      <c r="E10482" s="1" t="str">
        <f>IF('Raw data'!C10482=0,"",'Raw data'!C10482)</f>
        <v/>
      </c>
      <c r="F10482" s="1" t="str">
        <f>IF('Raw data'!D10482=0,"",'Raw data'!D10482)</f>
        <v/>
      </c>
      <c r="H10482" s="8" t="str">
        <f t="shared" si="1156"/>
        <v/>
      </c>
      <c r="I10482" s="1" t="str">
        <f t="shared" si="1157"/>
        <v/>
      </c>
      <c r="K10482" s="1" t="str">
        <f t="shared" si="1158"/>
        <v/>
      </c>
      <c r="M10482" s="1" t="str">
        <f>IF(K10482="","",IF(K10482&gt;Figures!B$6-1,"yes","no"))</f>
        <v/>
      </c>
      <c r="N10482" s="8" t="str">
        <f t="shared" si="1159"/>
        <v/>
      </c>
      <c r="O10482" s="1" t="str">
        <f t="shared" si="1160"/>
        <v/>
      </c>
    </row>
    <row r="10483" spans="1:15" x14ac:dyDescent="0.25">
      <c r="A10483" s="1" t="str">
        <f>IF('Raw data'!A10483="","",'Raw data'!A10483)</f>
        <v/>
      </c>
      <c r="B10483" s="1" t="str">
        <f t="shared" si="1154"/>
        <v/>
      </c>
      <c r="C10483" s="1" t="str">
        <f t="shared" si="1155"/>
        <v/>
      </c>
      <c r="D10483" s="1" t="str">
        <f>IF('Raw data'!B10483=0,"",'Raw data'!B10483)</f>
        <v/>
      </c>
      <c r="E10483" s="1" t="str">
        <f>IF('Raw data'!C10483=0,"",'Raw data'!C10483)</f>
        <v/>
      </c>
      <c r="F10483" s="1" t="str">
        <f>IF('Raw data'!D10483=0,"",'Raw data'!D10483)</f>
        <v/>
      </c>
      <c r="H10483" s="8" t="str">
        <f t="shared" si="1156"/>
        <v/>
      </c>
      <c r="I10483" s="1" t="str">
        <f t="shared" si="1157"/>
        <v/>
      </c>
      <c r="K10483" s="1" t="str">
        <f t="shared" si="1158"/>
        <v/>
      </c>
      <c r="M10483" s="1" t="str">
        <f>IF(K10483="","",IF(K10483&gt;Figures!B$6-1,"yes","no"))</f>
        <v/>
      </c>
      <c r="N10483" s="8" t="str">
        <f t="shared" si="1159"/>
        <v/>
      </c>
      <c r="O10483" s="1" t="str">
        <f t="shared" si="1160"/>
        <v/>
      </c>
    </row>
    <row r="10484" spans="1:15" x14ac:dyDescent="0.25">
      <c r="A10484" s="1" t="str">
        <f>IF('Raw data'!A10484="","",'Raw data'!A10484)</f>
        <v/>
      </c>
      <c r="B10484" s="1" t="str">
        <f t="shared" si="1154"/>
        <v/>
      </c>
      <c r="C10484" s="1" t="str">
        <f t="shared" si="1155"/>
        <v/>
      </c>
      <c r="D10484" s="1" t="str">
        <f>IF('Raw data'!B10484=0,"",'Raw data'!B10484)</f>
        <v/>
      </c>
      <c r="E10484" s="1" t="str">
        <f>IF('Raw data'!C10484=0,"",'Raw data'!C10484)</f>
        <v/>
      </c>
      <c r="F10484" s="1" t="str">
        <f>IF('Raw data'!D10484=0,"",'Raw data'!D10484)</f>
        <v/>
      </c>
      <c r="H10484" s="8" t="str">
        <f t="shared" si="1156"/>
        <v/>
      </c>
      <c r="I10484" s="1" t="str">
        <f t="shared" si="1157"/>
        <v/>
      </c>
      <c r="K10484" s="1" t="str">
        <f t="shared" si="1158"/>
        <v/>
      </c>
      <c r="M10484" s="1" t="str">
        <f>IF(K10484="","",IF(K10484&gt;Figures!B$6-1,"yes","no"))</f>
        <v/>
      </c>
      <c r="N10484" s="8" t="str">
        <f t="shared" si="1159"/>
        <v/>
      </c>
      <c r="O10484" s="1" t="str">
        <f t="shared" si="1160"/>
        <v/>
      </c>
    </row>
    <row r="10485" spans="1:15" x14ac:dyDescent="0.25">
      <c r="A10485" s="1" t="str">
        <f>IF('Raw data'!A10485="","",'Raw data'!A10485)</f>
        <v/>
      </c>
      <c r="B10485" s="1" t="str">
        <f t="shared" si="1154"/>
        <v/>
      </c>
      <c r="C10485" s="1" t="str">
        <f t="shared" si="1155"/>
        <v/>
      </c>
      <c r="D10485" s="1" t="str">
        <f>IF('Raw data'!B10485=0,"",'Raw data'!B10485)</f>
        <v/>
      </c>
      <c r="E10485" s="1" t="str">
        <f>IF('Raw data'!C10485=0,"",'Raw data'!C10485)</f>
        <v/>
      </c>
      <c r="F10485" s="1" t="str">
        <f>IF('Raw data'!D10485=0,"",'Raw data'!D10485)</f>
        <v/>
      </c>
      <c r="H10485" s="8" t="str">
        <f t="shared" si="1156"/>
        <v/>
      </c>
      <c r="I10485" s="1" t="str">
        <f t="shared" si="1157"/>
        <v/>
      </c>
      <c r="K10485" s="1" t="str">
        <f t="shared" si="1158"/>
        <v/>
      </c>
      <c r="M10485" s="1" t="str">
        <f>IF(K10485="","",IF(K10485&gt;Figures!B$6-1,"yes","no"))</f>
        <v/>
      </c>
      <c r="N10485" s="8" t="str">
        <f t="shared" si="1159"/>
        <v/>
      </c>
      <c r="O10485" s="1" t="str">
        <f t="shared" si="1160"/>
        <v/>
      </c>
    </row>
    <row r="10486" spans="1:15" x14ac:dyDescent="0.25">
      <c r="A10486" s="1" t="str">
        <f>IF('Raw data'!A10486="","",'Raw data'!A10486)</f>
        <v/>
      </c>
      <c r="B10486" s="1" t="str">
        <f t="shared" si="1154"/>
        <v/>
      </c>
      <c r="C10486" s="1" t="str">
        <f t="shared" si="1155"/>
        <v/>
      </c>
      <c r="D10486" s="1" t="str">
        <f>IF('Raw data'!B10486=0,"",'Raw data'!B10486)</f>
        <v/>
      </c>
      <c r="E10486" s="1" t="str">
        <f>IF('Raw data'!C10486=0,"",'Raw data'!C10486)</f>
        <v/>
      </c>
      <c r="F10486" s="1" t="str">
        <f>IF('Raw data'!D10486=0,"",'Raw data'!D10486)</f>
        <v/>
      </c>
      <c r="H10486" s="8" t="str">
        <f t="shared" si="1156"/>
        <v/>
      </c>
      <c r="I10486" s="1" t="str">
        <f t="shared" si="1157"/>
        <v/>
      </c>
      <c r="K10486" s="1" t="str">
        <f t="shared" si="1158"/>
        <v/>
      </c>
      <c r="M10486" s="1" t="str">
        <f>IF(K10486="","",IF(K10486&gt;Figures!B$6-1,"yes","no"))</f>
        <v/>
      </c>
      <c r="N10486" s="8" t="str">
        <f t="shared" si="1159"/>
        <v/>
      </c>
      <c r="O10486" s="1" t="str">
        <f t="shared" si="1160"/>
        <v/>
      </c>
    </row>
    <row r="10487" spans="1:15" x14ac:dyDescent="0.25">
      <c r="A10487" s="1" t="str">
        <f>IF('Raw data'!A10487="","",'Raw data'!A10487)</f>
        <v/>
      </c>
      <c r="B10487" s="1" t="str">
        <f t="shared" si="1154"/>
        <v/>
      </c>
      <c r="C10487" s="1" t="str">
        <f t="shared" si="1155"/>
        <v/>
      </c>
      <c r="D10487" s="1" t="str">
        <f>IF('Raw data'!B10487=0,"",'Raw data'!B10487)</f>
        <v/>
      </c>
      <c r="E10487" s="1" t="str">
        <f>IF('Raw data'!C10487=0,"",'Raw data'!C10487)</f>
        <v/>
      </c>
      <c r="F10487" s="1" t="str">
        <f>IF('Raw data'!D10487=0,"",'Raw data'!D10487)</f>
        <v/>
      </c>
      <c r="H10487" s="8" t="str">
        <f t="shared" si="1156"/>
        <v/>
      </c>
      <c r="I10487" s="1" t="str">
        <f t="shared" si="1157"/>
        <v/>
      </c>
      <c r="K10487" s="1" t="str">
        <f t="shared" si="1158"/>
        <v/>
      </c>
      <c r="M10487" s="1" t="str">
        <f>IF(K10487="","",IF(K10487&gt;Figures!B$6-1,"yes","no"))</f>
        <v/>
      </c>
      <c r="N10487" s="8" t="str">
        <f t="shared" si="1159"/>
        <v/>
      </c>
      <c r="O10487" s="1" t="str">
        <f t="shared" si="1160"/>
        <v/>
      </c>
    </row>
    <row r="10488" spans="1:15" x14ac:dyDescent="0.25">
      <c r="A10488" s="1" t="str">
        <f>IF('Raw data'!A10488="","",'Raw data'!A10488)</f>
        <v/>
      </c>
      <c r="B10488" s="1" t="str">
        <f t="shared" si="1154"/>
        <v/>
      </c>
      <c r="C10488" s="1" t="str">
        <f t="shared" si="1155"/>
        <v/>
      </c>
      <c r="D10488" s="1" t="str">
        <f>IF('Raw data'!B10488=0,"",'Raw data'!B10488)</f>
        <v/>
      </c>
      <c r="E10488" s="1" t="str">
        <f>IF('Raw data'!C10488=0,"",'Raw data'!C10488)</f>
        <v/>
      </c>
      <c r="F10488" s="1" t="str">
        <f>IF('Raw data'!D10488=0,"",'Raw data'!D10488)</f>
        <v/>
      </c>
      <c r="H10488" s="8" t="str">
        <f t="shared" si="1156"/>
        <v/>
      </c>
      <c r="I10488" s="1" t="str">
        <f t="shared" si="1157"/>
        <v/>
      </c>
      <c r="K10488" s="1" t="str">
        <f t="shared" si="1158"/>
        <v/>
      </c>
      <c r="M10488" s="1" t="str">
        <f>IF(K10488="","",IF(K10488&gt;Figures!B$6-1,"yes","no"))</f>
        <v/>
      </c>
      <c r="N10488" s="8" t="str">
        <f t="shared" si="1159"/>
        <v/>
      </c>
      <c r="O10488" s="1" t="str">
        <f t="shared" si="1160"/>
        <v/>
      </c>
    </row>
    <row r="10489" spans="1:15" x14ac:dyDescent="0.25">
      <c r="A10489" s="1" t="str">
        <f>IF('Raw data'!A10489="","",'Raw data'!A10489)</f>
        <v/>
      </c>
      <c r="B10489" s="1" t="str">
        <f t="shared" si="1154"/>
        <v/>
      </c>
      <c r="C10489" s="1" t="str">
        <f t="shared" si="1155"/>
        <v/>
      </c>
      <c r="D10489" s="1" t="str">
        <f>IF('Raw data'!B10489=0,"",'Raw data'!B10489)</f>
        <v/>
      </c>
      <c r="E10489" s="1" t="str">
        <f>IF('Raw data'!C10489=0,"",'Raw data'!C10489)</f>
        <v/>
      </c>
      <c r="F10489" s="1" t="str">
        <f>IF('Raw data'!D10489=0,"",'Raw data'!D10489)</f>
        <v/>
      </c>
      <c r="H10489" s="8" t="str">
        <f t="shared" si="1156"/>
        <v/>
      </c>
      <c r="I10489" s="1" t="str">
        <f t="shared" si="1157"/>
        <v/>
      </c>
      <c r="K10489" s="1" t="str">
        <f t="shared" si="1158"/>
        <v/>
      </c>
      <c r="M10489" s="1" t="str">
        <f>IF(K10489="","",IF(K10489&gt;Figures!B$6-1,"yes","no"))</f>
        <v/>
      </c>
      <c r="N10489" s="8" t="str">
        <f t="shared" si="1159"/>
        <v/>
      </c>
      <c r="O10489" s="1" t="str">
        <f t="shared" si="1160"/>
        <v/>
      </c>
    </row>
    <row r="10490" spans="1:15" x14ac:dyDescent="0.25">
      <c r="A10490" s="1" t="str">
        <f>IF('Raw data'!A10490="","",'Raw data'!A10490)</f>
        <v/>
      </c>
      <c r="B10490" s="1" t="str">
        <f t="shared" si="1154"/>
        <v/>
      </c>
      <c r="C10490" s="1" t="str">
        <f t="shared" si="1155"/>
        <v/>
      </c>
      <c r="D10490" s="1" t="str">
        <f>IF('Raw data'!B10490=0,"",'Raw data'!B10490)</f>
        <v/>
      </c>
      <c r="E10490" s="1" t="str">
        <f>IF('Raw data'!C10490=0,"",'Raw data'!C10490)</f>
        <v/>
      </c>
      <c r="F10490" s="1" t="str">
        <f>IF('Raw data'!D10490=0,"",'Raw data'!D10490)</f>
        <v/>
      </c>
      <c r="H10490" s="8" t="str">
        <f t="shared" si="1156"/>
        <v/>
      </c>
      <c r="I10490" s="1" t="str">
        <f t="shared" si="1157"/>
        <v/>
      </c>
      <c r="K10490" s="1" t="str">
        <f t="shared" si="1158"/>
        <v/>
      </c>
      <c r="M10490" s="1" t="str">
        <f>IF(K10490="","",IF(K10490&gt;Figures!B$6-1,"yes","no"))</f>
        <v/>
      </c>
      <c r="N10490" s="8" t="str">
        <f t="shared" si="1159"/>
        <v/>
      </c>
      <c r="O10490" s="1" t="str">
        <f t="shared" si="1160"/>
        <v/>
      </c>
    </row>
    <row r="10491" spans="1:15" x14ac:dyDescent="0.25">
      <c r="A10491" s="1" t="str">
        <f>IF('Raw data'!A10491="","",'Raw data'!A10491)</f>
        <v/>
      </c>
      <c r="B10491" s="1" t="str">
        <f t="shared" si="1154"/>
        <v/>
      </c>
      <c r="C10491" s="1" t="str">
        <f t="shared" si="1155"/>
        <v/>
      </c>
      <c r="D10491" s="1" t="str">
        <f>IF('Raw data'!B10491=0,"",'Raw data'!B10491)</f>
        <v/>
      </c>
      <c r="E10491" s="1" t="str">
        <f>IF('Raw data'!C10491=0,"",'Raw data'!C10491)</f>
        <v/>
      </c>
      <c r="F10491" s="1" t="str">
        <f>IF('Raw data'!D10491=0,"",'Raw data'!D10491)</f>
        <v/>
      </c>
      <c r="H10491" s="8" t="str">
        <f t="shared" si="1156"/>
        <v/>
      </c>
      <c r="I10491" s="1" t="str">
        <f t="shared" si="1157"/>
        <v/>
      </c>
      <c r="K10491" s="1" t="str">
        <f t="shared" si="1158"/>
        <v/>
      </c>
      <c r="M10491" s="1" t="str">
        <f>IF(K10491="","",IF(K10491&gt;Figures!B$6-1,"yes","no"))</f>
        <v/>
      </c>
      <c r="N10491" s="8" t="str">
        <f t="shared" si="1159"/>
        <v/>
      </c>
      <c r="O10491" s="1" t="str">
        <f t="shared" si="1160"/>
        <v/>
      </c>
    </row>
    <row r="10492" spans="1:15" x14ac:dyDescent="0.25">
      <c r="A10492" s="1" t="str">
        <f>IF('Raw data'!A10492="","",'Raw data'!A10492)</f>
        <v/>
      </c>
      <c r="B10492" s="1" t="str">
        <f t="shared" si="1154"/>
        <v/>
      </c>
      <c r="C10492" s="1" t="str">
        <f t="shared" si="1155"/>
        <v/>
      </c>
      <c r="D10492" s="1" t="str">
        <f>IF('Raw data'!B10492=0,"",'Raw data'!B10492)</f>
        <v/>
      </c>
      <c r="E10492" s="1" t="str">
        <f>IF('Raw data'!C10492=0,"",'Raw data'!C10492)</f>
        <v/>
      </c>
      <c r="F10492" s="1" t="str">
        <f>IF('Raw data'!D10492=0,"",'Raw data'!D10492)</f>
        <v/>
      </c>
      <c r="H10492" s="8" t="str">
        <f t="shared" si="1156"/>
        <v/>
      </c>
      <c r="I10492" s="1" t="str">
        <f t="shared" si="1157"/>
        <v/>
      </c>
      <c r="K10492" s="1" t="str">
        <f t="shared" si="1158"/>
        <v/>
      </c>
      <c r="M10492" s="1" t="str">
        <f>IF(K10492="","",IF(K10492&gt;Figures!B$6-1,"yes","no"))</f>
        <v/>
      </c>
      <c r="N10492" s="8" t="str">
        <f t="shared" si="1159"/>
        <v/>
      </c>
      <c r="O10492" s="1" t="str">
        <f t="shared" si="1160"/>
        <v/>
      </c>
    </row>
    <row r="10493" spans="1:15" x14ac:dyDescent="0.25">
      <c r="A10493" s="1" t="str">
        <f>IF('Raw data'!A10493="","",'Raw data'!A10493)</f>
        <v/>
      </c>
      <c r="B10493" s="1" t="str">
        <f t="shared" si="1154"/>
        <v/>
      </c>
      <c r="C10493" s="1" t="str">
        <f t="shared" si="1155"/>
        <v/>
      </c>
      <c r="D10493" s="1" t="str">
        <f>IF('Raw data'!B10493=0,"",'Raw data'!B10493)</f>
        <v/>
      </c>
      <c r="E10493" s="1" t="str">
        <f>IF('Raw data'!C10493=0,"",'Raw data'!C10493)</f>
        <v/>
      </c>
      <c r="F10493" s="1" t="str">
        <f>IF('Raw data'!D10493=0,"",'Raw data'!D10493)</f>
        <v/>
      </c>
      <c r="H10493" s="8" t="str">
        <f t="shared" si="1156"/>
        <v/>
      </c>
      <c r="I10493" s="1" t="str">
        <f t="shared" si="1157"/>
        <v/>
      </c>
      <c r="K10493" s="1" t="str">
        <f t="shared" si="1158"/>
        <v/>
      </c>
      <c r="M10493" s="1" t="str">
        <f>IF(K10493="","",IF(K10493&gt;Figures!B$6-1,"yes","no"))</f>
        <v/>
      </c>
      <c r="N10493" s="8" t="str">
        <f t="shared" si="1159"/>
        <v/>
      </c>
      <c r="O10493" s="1" t="str">
        <f t="shared" si="1160"/>
        <v/>
      </c>
    </row>
    <row r="10494" spans="1:15" x14ac:dyDescent="0.25">
      <c r="A10494" s="1" t="str">
        <f>IF('Raw data'!A10494="","",'Raw data'!A10494)</f>
        <v/>
      </c>
      <c r="B10494" s="1" t="str">
        <f t="shared" si="1154"/>
        <v/>
      </c>
      <c r="C10494" s="1" t="str">
        <f t="shared" si="1155"/>
        <v/>
      </c>
      <c r="D10494" s="1" t="str">
        <f>IF('Raw data'!B10494=0,"",'Raw data'!B10494)</f>
        <v/>
      </c>
      <c r="E10494" s="1" t="str">
        <f>IF('Raw data'!C10494=0,"",'Raw data'!C10494)</f>
        <v/>
      </c>
      <c r="F10494" s="1" t="str">
        <f>IF('Raw data'!D10494=0,"",'Raw data'!D10494)</f>
        <v/>
      </c>
      <c r="H10494" s="8" t="str">
        <f t="shared" si="1156"/>
        <v/>
      </c>
      <c r="I10494" s="1" t="str">
        <f t="shared" si="1157"/>
        <v/>
      </c>
      <c r="K10494" s="1" t="str">
        <f t="shared" si="1158"/>
        <v/>
      </c>
      <c r="M10494" s="1" t="str">
        <f>IF(K10494="","",IF(K10494&gt;Figures!B$6-1,"yes","no"))</f>
        <v/>
      </c>
      <c r="N10494" s="8" t="str">
        <f t="shared" si="1159"/>
        <v/>
      </c>
      <c r="O10494" s="1" t="str">
        <f t="shared" si="1160"/>
        <v/>
      </c>
    </row>
    <row r="10495" spans="1:15" x14ac:dyDescent="0.25">
      <c r="A10495" s="1" t="str">
        <f>IF('Raw data'!A10495="","",'Raw data'!A10495)</f>
        <v/>
      </c>
      <c r="B10495" s="1" t="str">
        <f t="shared" si="1154"/>
        <v/>
      </c>
      <c r="C10495" s="1" t="str">
        <f t="shared" si="1155"/>
        <v/>
      </c>
      <c r="D10495" s="1" t="str">
        <f>IF('Raw data'!B10495=0,"",'Raw data'!B10495)</f>
        <v/>
      </c>
      <c r="E10495" s="1" t="str">
        <f>IF('Raw data'!C10495=0,"",'Raw data'!C10495)</f>
        <v/>
      </c>
      <c r="F10495" s="1" t="str">
        <f>IF('Raw data'!D10495=0,"",'Raw data'!D10495)</f>
        <v/>
      </c>
      <c r="H10495" s="8" t="str">
        <f t="shared" si="1156"/>
        <v/>
      </c>
      <c r="I10495" s="1" t="str">
        <f t="shared" si="1157"/>
        <v/>
      </c>
      <c r="K10495" s="1" t="str">
        <f t="shared" si="1158"/>
        <v/>
      </c>
      <c r="M10495" s="1" t="str">
        <f>IF(K10495="","",IF(K10495&gt;Figures!B$6-1,"yes","no"))</f>
        <v/>
      </c>
      <c r="N10495" s="8" t="str">
        <f t="shared" si="1159"/>
        <v/>
      </c>
      <c r="O10495" s="1" t="str">
        <f t="shared" si="1160"/>
        <v/>
      </c>
    </row>
    <row r="10496" spans="1:15" x14ac:dyDescent="0.25">
      <c r="A10496" s="1" t="str">
        <f>IF('Raw data'!A10496="","",'Raw data'!A10496)</f>
        <v/>
      </c>
      <c r="B10496" s="1" t="str">
        <f t="shared" si="1154"/>
        <v/>
      </c>
      <c r="C10496" s="1" t="str">
        <f t="shared" si="1155"/>
        <v/>
      </c>
      <c r="D10496" s="1" t="str">
        <f>IF('Raw data'!B10496=0,"",'Raw data'!B10496)</f>
        <v/>
      </c>
      <c r="E10496" s="1" t="str">
        <f>IF('Raw data'!C10496=0,"",'Raw data'!C10496)</f>
        <v/>
      </c>
      <c r="F10496" s="1" t="str">
        <f>IF('Raw data'!D10496=0,"",'Raw data'!D10496)</f>
        <v/>
      </c>
      <c r="H10496" s="8" t="str">
        <f t="shared" si="1156"/>
        <v/>
      </c>
      <c r="I10496" s="1" t="str">
        <f t="shared" si="1157"/>
        <v/>
      </c>
      <c r="K10496" s="1" t="str">
        <f t="shared" si="1158"/>
        <v/>
      </c>
      <c r="M10496" s="1" t="str">
        <f>IF(K10496="","",IF(K10496&gt;Figures!B$6-1,"yes","no"))</f>
        <v/>
      </c>
      <c r="N10496" s="8" t="str">
        <f t="shared" si="1159"/>
        <v/>
      </c>
      <c r="O10496" s="1" t="str">
        <f t="shared" si="1160"/>
        <v/>
      </c>
    </row>
    <row r="10497" spans="1:15" x14ac:dyDescent="0.25">
      <c r="A10497" s="1" t="str">
        <f>IF('Raw data'!A10497="","",'Raw data'!A10497)</f>
        <v/>
      </c>
      <c r="B10497" s="1" t="str">
        <f t="shared" si="1154"/>
        <v/>
      </c>
      <c r="C10497" s="1" t="str">
        <f t="shared" si="1155"/>
        <v/>
      </c>
      <c r="D10497" s="1" t="str">
        <f>IF('Raw data'!B10497=0,"",'Raw data'!B10497)</f>
        <v/>
      </c>
      <c r="E10497" s="1" t="str">
        <f>IF('Raw data'!C10497=0,"",'Raw data'!C10497)</f>
        <v/>
      </c>
      <c r="F10497" s="1" t="str">
        <f>IF('Raw data'!D10497=0,"",'Raw data'!D10497)</f>
        <v/>
      </c>
      <c r="H10497" s="8" t="str">
        <f t="shared" si="1156"/>
        <v/>
      </c>
      <c r="I10497" s="1" t="str">
        <f t="shared" si="1157"/>
        <v/>
      </c>
      <c r="K10497" s="1" t="str">
        <f t="shared" si="1158"/>
        <v/>
      </c>
      <c r="M10497" s="1" t="str">
        <f>IF(K10497="","",IF(K10497&gt;Figures!B$6-1,"yes","no"))</f>
        <v/>
      </c>
      <c r="N10497" s="8" t="str">
        <f t="shared" si="1159"/>
        <v/>
      </c>
      <c r="O10497" s="1" t="str">
        <f t="shared" si="1160"/>
        <v/>
      </c>
    </row>
    <row r="10498" spans="1:15" x14ac:dyDescent="0.25">
      <c r="A10498" s="1" t="str">
        <f>IF('Raw data'!A10498="","",'Raw data'!A10498)</f>
        <v/>
      </c>
      <c r="B10498" s="1" t="str">
        <f t="shared" si="1154"/>
        <v/>
      </c>
      <c r="C10498" s="1" t="str">
        <f t="shared" si="1155"/>
        <v/>
      </c>
      <c r="D10498" s="1" t="str">
        <f>IF('Raw data'!B10498=0,"",'Raw data'!B10498)</f>
        <v/>
      </c>
      <c r="E10498" s="1" t="str">
        <f>IF('Raw data'!C10498=0,"",'Raw data'!C10498)</f>
        <v/>
      </c>
      <c r="F10498" s="1" t="str">
        <f>IF('Raw data'!D10498=0,"",'Raw data'!D10498)</f>
        <v/>
      </c>
      <c r="H10498" s="8" t="str">
        <f t="shared" si="1156"/>
        <v/>
      </c>
      <c r="I10498" s="1" t="str">
        <f t="shared" si="1157"/>
        <v/>
      </c>
      <c r="K10498" s="1" t="str">
        <f t="shared" si="1158"/>
        <v/>
      </c>
      <c r="M10498" s="1" t="str">
        <f>IF(K10498="","",IF(K10498&gt;Figures!B$6-1,"yes","no"))</f>
        <v/>
      </c>
      <c r="N10498" s="8" t="str">
        <f t="shared" si="1159"/>
        <v/>
      </c>
      <c r="O10498" s="1" t="str">
        <f t="shared" si="1160"/>
        <v/>
      </c>
    </row>
    <row r="10499" spans="1:15" x14ac:dyDescent="0.25">
      <c r="A10499" s="1" t="str">
        <f>IF('Raw data'!A10499="","",'Raw data'!A10499)</f>
        <v/>
      </c>
      <c r="B10499" s="1" t="str">
        <f t="shared" ref="B10499:B10562" si="1161">IFERROR(MID(A10499,1,FIND("{",A10499)-1),A10499)</f>
        <v/>
      </c>
      <c r="C10499" s="1" t="str">
        <f t="shared" ref="C10499:C10562" si="1162">IFERROR(MID(A10499,FIND("{",A10499)+1,FIND("}",A10499)-FIND("{",A10499)-1),"")</f>
        <v/>
      </c>
      <c r="D10499" s="1" t="str">
        <f>IF('Raw data'!B10499=0,"",'Raw data'!B10499)</f>
        <v/>
      </c>
      <c r="E10499" s="1" t="str">
        <f>IF('Raw data'!C10499=0,"",'Raw data'!C10499)</f>
        <v/>
      </c>
      <c r="F10499" s="1" t="str">
        <f>IF('Raw data'!D10499=0,"",'Raw data'!D10499)</f>
        <v/>
      </c>
      <c r="H10499" s="8" t="str">
        <f t="shared" ref="H10499:H10562" si="1163">IFERROR(IF(COUNTIF(E10499:F10499,0)=2,"",IF(COUNTIF(E10499:F10499,0)=1,0,E10499/SUM(E10499:F10499))),"")</f>
        <v/>
      </c>
      <c r="I10499" s="1" t="str">
        <f t="shared" ref="I10499:I10562" si="1164">IFERROR(RANK(H10499,H:H),"")</f>
        <v/>
      </c>
      <c r="K10499" s="1" t="str">
        <f t="shared" ref="K10499:K10562" si="1165">IF(D10499&lt;J$2,1,IF(D10499&lt;J$3,2,IF(D10499&lt;J$4,3,IF(D10499="","",4))))</f>
        <v/>
      </c>
      <c r="M10499" s="1" t="str">
        <f>IF(K10499="","",IF(K10499&gt;Figures!B$6-1,"yes","no"))</f>
        <v/>
      </c>
      <c r="N10499" s="8" t="str">
        <f t="shared" ref="N10499:N10562" si="1166">IF(H10499="","",IF(M10499="yes",H10499,0))</f>
        <v/>
      </c>
      <c r="O10499" s="1" t="str">
        <f t="shared" ref="O10499:O10562" si="1167">IFERROR(RANK(N10499,N:N),"")</f>
        <v/>
      </c>
    </row>
    <row r="10500" spans="1:15" x14ac:dyDescent="0.25">
      <c r="A10500" s="1" t="str">
        <f>IF('Raw data'!A10500="","",'Raw data'!A10500)</f>
        <v/>
      </c>
      <c r="B10500" s="1" t="str">
        <f t="shared" si="1161"/>
        <v/>
      </c>
      <c r="C10500" s="1" t="str">
        <f t="shared" si="1162"/>
        <v/>
      </c>
      <c r="D10500" s="1" t="str">
        <f>IF('Raw data'!B10500=0,"",'Raw data'!B10500)</f>
        <v/>
      </c>
      <c r="E10500" s="1" t="str">
        <f>IF('Raw data'!C10500=0,"",'Raw data'!C10500)</f>
        <v/>
      </c>
      <c r="F10500" s="1" t="str">
        <f>IF('Raw data'!D10500=0,"",'Raw data'!D10500)</f>
        <v/>
      </c>
      <c r="H10500" s="8" t="str">
        <f t="shared" si="1163"/>
        <v/>
      </c>
      <c r="I10500" s="1" t="str">
        <f t="shared" si="1164"/>
        <v/>
      </c>
      <c r="K10500" s="1" t="str">
        <f t="shared" si="1165"/>
        <v/>
      </c>
      <c r="M10500" s="1" t="str">
        <f>IF(K10500="","",IF(K10500&gt;Figures!B$6-1,"yes","no"))</f>
        <v/>
      </c>
      <c r="N10500" s="8" t="str">
        <f t="shared" si="1166"/>
        <v/>
      </c>
      <c r="O10500" s="1" t="str">
        <f t="shared" si="1167"/>
        <v/>
      </c>
    </row>
    <row r="10501" spans="1:15" x14ac:dyDescent="0.25">
      <c r="A10501" s="1" t="str">
        <f>IF('Raw data'!A10501="","",'Raw data'!A10501)</f>
        <v/>
      </c>
      <c r="B10501" s="1" t="str">
        <f t="shared" si="1161"/>
        <v/>
      </c>
      <c r="C10501" s="1" t="str">
        <f t="shared" si="1162"/>
        <v/>
      </c>
      <c r="D10501" s="1" t="str">
        <f>IF('Raw data'!B10501=0,"",'Raw data'!B10501)</f>
        <v/>
      </c>
      <c r="E10501" s="1" t="str">
        <f>IF('Raw data'!C10501=0,"",'Raw data'!C10501)</f>
        <v/>
      </c>
      <c r="F10501" s="1" t="str">
        <f>IF('Raw data'!D10501=0,"",'Raw data'!D10501)</f>
        <v/>
      </c>
      <c r="H10501" s="8" t="str">
        <f t="shared" si="1163"/>
        <v/>
      </c>
      <c r="I10501" s="1" t="str">
        <f t="shared" si="1164"/>
        <v/>
      </c>
      <c r="K10501" s="1" t="str">
        <f t="shared" si="1165"/>
        <v/>
      </c>
      <c r="M10501" s="1" t="str">
        <f>IF(K10501="","",IF(K10501&gt;Figures!B$6-1,"yes","no"))</f>
        <v/>
      </c>
      <c r="N10501" s="8" t="str">
        <f t="shared" si="1166"/>
        <v/>
      </c>
      <c r="O10501" s="1" t="str">
        <f t="shared" si="1167"/>
        <v/>
      </c>
    </row>
    <row r="10502" spans="1:15" x14ac:dyDescent="0.25">
      <c r="A10502" s="1" t="str">
        <f>IF('Raw data'!A10502="","",'Raw data'!A10502)</f>
        <v/>
      </c>
      <c r="B10502" s="1" t="str">
        <f t="shared" si="1161"/>
        <v/>
      </c>
      <c r="C10502" s="1" t="str">
        <f t="shared" si="1162"/>
        <v/>
      </c>
      <c r="D10502" s="1" t="str">
        <f>IF('Raw data'!B10502=0,"",'Raw data'!B10502)</f>
        <v/>
      </c>
      <c r="E10502" s="1" t="str">
        <f>IF('Raw data'!C10502=0,"",'Raw data'!C10502)</f>
        <v/>
      </c>
      <c r="F10502" s="1" t="str">
        <f>IF('Raw data'!D10502=0,"",'Raw data'!D10502)</f>
        <v/>
      </c>
      <c r="H10502" s="8" t="str">
        <f t="shared" si="1163"/>
        <v/>
      </c>
      <c r="I10502" s="1" t="str">
        <f t="shared" si="1164"/>
        <v/>
      </c>
      <c r="K10502" s="1" t="str">
        <f t="shared" si="1165"/>
        <v/>
      </c>
      <c r="M10502" s="1" t="str">
        <f>IF(K10502="","",IF(K10502&gt;Figures!B$6-1,"yes","no"))</f>
        <v/>
      </c>
      <c r="N10502" s="8" t="str">
        <f t="shared" si="1166"/>
        <v/>
      </c>
      <c r="O10502" s="1" t="str">
        <f t="shared" si="1167"/>
        <v/>
      </c>
    </row>
    <row r="10503" spans="1:15" x14ac:dyDescent="0.25">
      <c r="A10503" s="1" t="str">
        <f>IF('Raw data'!A10503="","",'Raw data'!A10503)</f>
        <v/>
      </c>
      <c r="B10503" s="1" t="str">
        <f t="shared" si="1161"/>
        <v/>
      </c>
      <c r="C10503" s="1" t="str">
        <f t="shared" si="1162"/>
        <v/>
      </c>
      <c r="D10503" s="1" t="str">
        <f>IF('Raw data'!B10503=0,"",'Raw data'!B10503)</f>
        <v/>
      </c>
      <c r="E10503" s="1" t="str">
        <f>IF('Raw data'!C10503=0,"",'Raw data'!C10503)</f>
        <v/>
      </c>
      <c r="F10503" s="1" t="str">
        <f>IF('Raw data'!D10503=0,"",'Raw data'!D10503)</f>
        <v/>
      </c>
      <c r="H10503" s="8" t="str">
        <f t="shared" si="1163"/>
        <v/>
      </c>
      <c r="I10503" s="1" t="str">
        <f t="shared" si="1164"/>
        <v/>
      </c>
      <c r="K10503" s="1" t="str">
        <f t="shared" si="1165"/>
        <v/>
      </c>
      <c r="M10503" s="1" t="str">
        <f>IF(K10503="","",IF(K10503&gt;Figures!B$6-1,"yes","no"))</f>
        <v/>
      </c>
      <c r="N10503" s="8" t="str">
        <f t="shared" si="1166"/>
        <v/>
      </c>
      <c r="O10503" s="1" t="str">
        <f t="shared" si="1167"/>
        <v/>
      </c>
    </row>
    <row r="10504" spans="1:15" x14ac:dyDescent="0.25">
      <c r="A10504" s="1" t="str">
        <f>IF('Raw data'!A10504="","",'Raw data'!A10504)</f>
        <v/>
      </c>
      <c r="B10504" s="1" t="str">
        <f t="shared" si="1161"/>
        <v/>
      </c>
      <c r="C10504" s="1" t="str">
        <f t="shared" si="1162"/>
        <v/>
      </c>
      <c r="D10504" s="1" t="str">
        <f>IF('Raw data'!B10504=0,"",'Raw data'!B10504)</f>
        <v/>
      </c>
      <c r="E10504" s="1" t="str">
        <f>IF('Raw data'!C10504=0,"",'Raw data'!C10504)</f>
        <v/>
      </c>
      <c r="F10504" s="1" t="str">
        <f>IF('Raw data'!D10504=0,"",'Raw data'!D10504)</f>
        <v/>
      </c>
      <c r="H10504" s="8" t="str">
        <f t="shared" si="1163"/>
        <v/>
      </c>
      <c r="I10504" s="1" t="str">
        <f t="shared" si="1164"/>
        <v/>
      </c>
      <c r="K10504" s="1" t="str">
        <f t="shared" si="1165"/>
        <v/>
      </c>
      <c r="M10504" s="1" t="str">
        <f>IF(K10504="","",IF(K10504&gt;Figures!B$6-1,"yes","no"))</f>
        <v/>
      </c>
      <c r="N10504" s="8" t="str">
        <f t="shared" si="1166"/>
        <v/>
      </c>
      <c r="O10504" s="1" t="str">
        <f t="shared" si="1167"/>
        <v/>
      </c>
    </row>
    <row r="10505" spans="1:15" x14ac:dyDescent="0.25">
      <c r="A10505" s="1" t="str">
        <f>IF('Raw data'!A10505="","",'Raw data'!A10505)</f>
        <v/>
      </c>
      <c r="B10505" s="1" t="str">
        <f t="shared" si="1161"/>
        <v/>
      </c>
      <c r="C10505" s="1" t="str">
        <f t="shared" si="1162"/>
        <v/>
      </c>
      <c r="D10505" s="1" t="str">
        <f>IF('Raw data'!B10505=0,"",'Raw data'!B10505)</f>
        <v/>
      </c>
      <c r="E10505" s="1" t="str">
        <f>IF('Raw data'!C10505=0,"",'Raw data'!C10505)</f>
        <v/>
      </c>
      <c r="F10505" s="1" t="str">
        <f>IF('Raw data'!D10505=0,"",'Raw data'!D10505)</f>
        <v/>
      </c>
      <c r="H10505" s="8" t="str">
        <f t="shared" si="1163"/>
        <v/>
      </c>
      <c r="I10505" s="1" t="str">
        <f t="shared" si="1164"/>
        <v/>
      </c>
      <c r="K10505" s="1" t="str">
        <f t="shared" si="1165"/>
        <v/>
      </c>
      <c r="M10505" s="1" t="str">
        <f>IF(K10505="","",IF(K10505&gt;Figures!B$6-1,"yes","no"))</f>
        <v/>
      </c>
      <c r="N10505" s="8" t="str">
        <f t="shared" si="1166"/>
        <v/>
      </c>
      <c r="O10505" s="1" t="str">
        <f t="shared" si="1167"/>
        <v/>
      </c>
    </row>
    <row r="10506" spans="1:15" x14ac:dyDescent="0.25">
      <c r="A10506" s="1" t="str">
        <f>IF('Raw data'!A10506="","",'Raw data'!A10506)</f>
        <v/>
      </c>
      <c r="B10506" s="1" t="str">
        <f t="shared" si="1161"/>
        <v/>
      </c>
      <c r="C10506" s="1" t="str">
        <f t="shared" si="1162"/>
        <v/>
      </c>
      <c r="D10506" s="1" t="str">
        <f>IF('Raw data'!B10506=0,"",'Raw data'!B10506)</f>
        <v/>
      </c>
      <c r="E10506" s="1" t="str">
        <f>IF('Raw data'!C10506=0,"",'Raw data'!C10506)</f>
        <v/>
      </c>
      <c r="F10506" s="1" t="str">
        <f>IF('Raw data'!D10506=0,"",'Raw data'!D10506)</f>
        <v/>
      </c>
      <c r="H10506" s="8" t="str">
        <f t="shared" si="1163"/>
        <v/>
      </c>
      <c r="I10506" s="1" t="str">
        <f t="shared" si="1164"/>
        <v/>
      </c>
      <c r="K10506" s="1" t="str">
        <f t="shared" si="1165"/>
        <v/>
      </c>
      <c r="M10506" s="1" t="str">
        <f>IF(K10506="","",IF(K10506&gt;Figures!B$6-1,"yes","no"))</f>
        <v/>
      </c>
      <c r="N10506" s="8" t="str">
        <f t="shared" si="1166"/>
        <v/>
      </c>
      <c r="O10506" s="1" t="str">
        <f t="shared" si="1167"/>
        <v/>
      </c>
    </row>
    <row r="10507" spans="1:15" x14ac:dyDescent="0.25">
      <c r="A10507" s="1" t="str">
        <f>IF('Raw data'!A10507="","",'Raw data'!A10507)</f>
        <v/>
      </c>
      <c r="B10507" s="1" t="str">
        <f t="shared" si="1161"/>
        <v/>
      </c>
      <c r="C10507" s="1" t="str">
        <f t="shared" si="1162"/>
        <v/>
      </c>
      <c r="D10507" s="1" t="str">
        <f>IF('Raw data'!B10507=0,"",'Raw data'!B10507)</f>
        <v/>
      </c>
      <c r="E10507" s="1" t="str">
        <f>IF('Raw data'!C10507=0,"",'Raw data'!C10507)</f>
        <v/>
      </c>
      <c r="F10507" s="1" t="str">
        <f>IF('Raw data'!D10507=0,"",'Raw data'!D10507)</f>
        <v/>
      </c>
      <c r="H10507" s="8" t="str">
        <f t="shared" si="1163"/>
        <v/>
      </c>
      <c r="I10507" s="1" t="str">
        <f t="shared" si="1164"/>
        <v/>
      </c>
      <c r="K10507" s="1" t="str">
        <f t="shared" si="1165"/>
        <v/>
      </c>
      <c r="M10507" s="1" t="str">
        <f>IF(K10507="","",IF(K10507&gt;Figures!B$6-1,"yes","no"))</f>
        <v/>
      </c>
      <c r="N10507" s="8" t="str">
        <f t="shared" si="1166"/>
        <v/>
      </c>
      <c r="O10507" s="1" t="str">
        <f t="shared" si="1167"/>
        <v/>
      </c>
    </row>
    <row r="10508" spans="1:15" x14ac:dyDescent="0.25">
      <c r="A10508" s="1" t="str">
        <f>IF('Raw data'!A10508="","",'Raw data'!A10508)</f>
        <v/>
      </c>
      <c r="B10508" s="1" t="str">
        <f t="shared" si="1161"/>
        <v/>
      </c>
      <c r="C10508" s="1" t="str">
        <f t="shared" si="1162"/>
        <v/>
      </c>
      <c r="D10508" s="1" t="str">
        <f>IF('Raw data'!B10508=0,"",'Raw data'!B10508)</f>
        <v/>
      </c>
      <c r="E10508" s="1" t="str">
        <f>IF('Raw data'!C10508=0,"",'Raw data'!C10508)</f>
        <v/>
      </c>
      <c r="F10508" s="1" t="str">
        <f>IF('Raw data'!D10508=0,"",'Raw data'!D10508)</f>
        <v/>
      </c>
      <c r="H10508" s="8" t="str">
        <f t="shared" si="1163"/>
        <v/>
      </c>
      <c r="I10508" s="1" t="str">
        <f t="shared" si="1164"/>
        <v/>
      </c>
      <c r="K10508" s="1" t="str">
        <f t="shared" si="1165"/>
        <v/>
      </c>
      <c r="M10508" s="1" t="str">
        <f>IF(K10508="","",IF(K10508&gt;Figures!B$6-1,"yes","no"))</f>
        <v/>
      </c>
      <c r="N10508" s="8" t="str">
        <f t="shared" si="1166"/>
        <v/>
      </c>
      <c r="O10508" s="1" t="str">
        <f t="shared" si="1167"/>
        <v/>
      </c>
    </row>
    <row r="10509" spans="1:15" x14ac:dyDescent="0.25">
      <c r="A10509" s="1" t="str">
        <f>IF('Raw data'!A10509="","",'Raw data'!A10509)</f>
        <v/>
      </c>
      <c r="B10509" s="1" t="str">
        <f t="shared" si="1161"/>
        <v/>
      </c>
      <c r="C10509" s="1" t="str">
        <f t="shared" si="1162"/>
        <v/>
      </c>
      <c r="D10509" s="1" t="str">
        <f>IF('Raw data'!B10509=0,"",'Raw data'!B10509)</f>
        <v/>
      </c>
      <c r="E10509" s="1" t="str">
        <f>IF('Raw data'!C10509=0,"",'Raw data'!C10509)</f>
        <v/>
      </c>
      <c r="F10509" s="1" t="str">
        <f>IF('Raw data'!D10509=0,"",'Raw data'!D10509)</f>
        <v/>
      </c>
      <c r="H10509" s="8" t="str">
        <f t="shared" si="1163"/>
        <v/>
      </c>
      <c r="I10509" s="1" t="str">
        <f t="shared" si="1164"/>
        <v/>
      </c>
      <c r="K10509" s="1" t="str">
        <f t="shared" si="1165"/>
        <v/>
      </c>
      <c r="M10509" s="1" t="str">
        <f>IF(K10509="","",IF(K10509&gt;Figures!B$6-1,"yes","no"))</f>
        <v/>
      </c>
      <c r="N10509" s="8" t="str">
        <f t="shared" si="1166"/>
        <v/>
      </c>
      <c r="O10509" s="1" t="str">
        <f t="shared" si="1167"/>
        <v/>
      </c>
    </row>
    <row r="10510" spans="1:15" x14ac:dyDescent="0.25">
      <c r="A10510" s="1" t="str">
        <f>IF('Raw data'!A10510="","",'Raw data'!A10510)</f>
        <v/>
      </c>
      <c r="B10510" s="1" t="str">
        <f t="shared" si="1161"/>
        <v/>
      </c>
      <c r="C10510" s="1" t="str">
        <f t="shared" si="1162"/>
        <v/>
      </c>
      <c r="D10510" s="1" t="str">
        <f>IF('Raw data'!B10510=0,"",'Raw data'!B10510)</f>
        <v/>
      </c>
      <c r="E10510" s="1" t="str">
        <f>IF('Raw data'!C10510=0,"",'Raw data'!C10510)</f>
        <v/>
      </c>
      <c r="F10510" s="1" t="str">
        <f>IF('Raw data'!D10510=0,"",'Raw data'!D10510)</f>
        <v/>
      </c>
      <c r="H10510" s="8" t="str">
        <f t="shared" si="1163"/>
        <v/>
      </c>
      <c r="I10510" s="1" t="str">
        <f t="shared" si="1164"/>
        <v/>
      </c>
      <c r="K10510" s="1" t="str">
        <f t="shared" si="1165"/>
        <v/>
      </c>
      <c r="M10510" s="1" t="str">
        <f>IF(K10510="","",IF(K10510&gt;Figures!B$6-1,"yes","no"))</f>
        <v/>
      </c>
      <c r="N10510" s="8" t="str">
        <f t="shared" si="1166"/>
        <v/>
      </c>
      <c r="O10510" s="1" t="str">
        <f t="shared" si="1167"/>
        <v/>
      </c>
    </row>
    <row r="10511" spans="1:15" x14ac:dyDescent="0.25">
      <c r="A10511" s="1" t="str">
        <f>IF('Raw data'!A10511="","",'Raw data'!A10511)</f>
        <v/>
      </c>
      <c r="B10511" s="1" t="str">
        <f t="shared" si="1161"/>
        <v/>
      </c>
      <c r="C10511" s="1" t="str">
        <f t="shared" si="1162"/>
        <v/>
      </c>
      <c r="D10511" s="1" t="str">
        <f>IF('Raw data'!B10511=0,"",'Raw data'!B10511)</f>
        <v/>
      </c>
      <c r="E10511" s="1" t="str">
        <f>IF('Raw data'!C10511=0,"",'Raw data'!C10511)</f>
        <v/>
      </c>
      <c r="F10511" s="1" t="str">
        <f>IF('Raw data'!D10511=0,"",'Raw data'!D10511)</f>
        <v/>
      </c>
      <c r="H10511" s="8" t="str">
        <f t="shared" si="1163"/>
        <v/>
      </c>
      <c r="I10511" s="1" t="str">
        <f t="shared" si="1164"/>
        <v/>
      </c>
      <c r="K10511" s="1" t="str">
        <f t="shared" si="1165"/>
        <v/>
      </c>
      <c r="M10511" s="1" t="str">
        <f>IF(K10511="","",IF(K10511&gt;Figures!B$6-1,"yes","no"))</f>
        <v/>
      </c>
      <c r="N10511" s="8" t="str">
        <f t="shared" si="1166"/>
        <v/>
      </c>
      <c r="O10511" s="1" t="str">
        <f t="shared" si="1167"/>
        <v/>
      </c>
    </row>
    <row r="10512" spans="1:15" x14ac:dyDescent="0.25">
      <c r="A10512" s="1" t="str">
        <f>IF('Raw data'!A10512="","",'Raw data'!A10512)</f>
        <v/>
      </c>
      <c r="B10512" s="1" t="str">
        <f t="shared" si="1161"/>
        <v/>
      </c>
      <c r="C10512" s="1" t="str">
        <f t="shared" si="1162"/>
        <v/>
      </c>
      <c r="D10512" s="1" t="str">
        <f>IF('Raw data'!B10512=0,"",'Raw data'!B10512)</f>
        <v/>
      </c>
      <c r="E10512" s="1" t="str">
        <f>IF('Raw data'!C10512=0,"",'Raw data'!C10512)</f>
        <v/>
      </c>
      <c r="F10512" s="1" t="str">
        <f>IF('Raw data'!D10512=0,"",'Raw data'!D10512)</f>
        <v/>
      </c>
      <c r="H10512" s="8" t="str">
        <f t="shared" si="1163"/>
        <v/>
      </c>
      <c r="I10512" s="1" t="str">
        <f t="shared" si="1164"/>
        <v/>
      </c>
      <c r="K10512" s="1" t="str">
        <f t="shared" si="1165"/>
        <v/>
      </c>
      <c r="M10512" s="1" t="str">
        <f>IF(K10512="","",IF(K10512&gt;Figures!B$6-1,"yes","no"))</f>
        <v/>
      </c>
      <c r="N10512" s="8" t="str">
        <f t="shared" si="1166"/>
        <v/>
      </c>
      <c r="O10512" s="1" t="str">
        <f t="shared" si="1167"/>
        <v/>
      </c>
    </row>
    <row r="10513" spans="1:15" x14ac:dyDescent="0.25">
      <c r="A10513" s="1" t="str">
        <f>IF('Raw data'!A10513="","",'Raw data'!A10513)</f>
        <v/>
      </c>
      <c r="B10513" s="1" t="str">
        <f t="shared" si="1161"/>
        <v/>
      </c>
      <c r="C10513" s="1" t="str">
        <f t="shared" si="1162"/>
        <v/>
      </c>
      <c r="D10513" s="1" t="str">
        <f>IF('Raw data'!B10513=0,"",'Raw data'!B10513)</f>
        <v/>
      </c>
      <c r="E10513" s="1" t="str">
        <f>IF('Raw data'!C10513=0,"",'Raw data'!C10513)</f>
        <v/>
      </c>
      <c r="F10513" s="1" t="str">
        <f>IF('Raw data'!D10513=0,"",'Raw data'!D10513)</f>
        <v/>
      </c>
      <c r="H10513" s="8" t="str">
        <f t="shared" si="1163"/>
        <v/>
      </c>
      <c r="I10513" s="1" t="str">
        <f t="shared" si="1164"/>
        <v/>
      </c>
      <c r="K10513" s="1" t="str">
        <f t="shared" si="1165"/>
        <v/>
      </c>
      <c r="M10513" s="1" t="str">
        <f>IF(K10513="","",IF(K10513&gt;Figures!B$6-1,"yes","no"))</f>
        <v/>
      </c>
      <c r="N10513" s="8" t="str">
        <f t="shared" si="1166"/>
        <v/>
      </c>
      <c r="O10513" s="1" t="str">
        <f t="shared" si="1167"/>
        <v/>
      </c>
    </row>
    <row r="10514" spans="1:15" x14ac:dyDescent="0.25">
      <c r="A10514" s="1" t="str">
        <f>IF('Raw data'!A10514="","",'Raw data'!A10514)</f>
        <v/>
      </c>
      <c r="B10514" s="1" t="str">
        <f t="shared" si="1161"/>
        <v/>
      </c>
      <c r="C10514" s="1" t="str">
        <f t="shared" si="1162"/>
        <v/>
      </c>
      <c r="D10514" s="1" t="str">
        <f>IF('Raw data'!B10514=0,"",'Raw data'!B10514)</f>
        <v/>
      </c>
      <c r="E10514" s="1" t="str">
        <f>IF('Raw data'!C10514=0,"",'Raw data'!C10514)</f>
        <v/>
      </c>
      <c r="F10514" s="1" t="str">
        <f>IF('Raw data'!D10514=0,"",'Raw data'!D10514)</f>
        <v/>
      </c>
      <c r="H10514" s="8" t="str">
        <f t="shared" si="1163"/>
        <v/>
      </c>
      <c r="I10514" s="1" t="str">
        <f t="shared" si="1164"/>
        <v/>
      </c>
      <c r="K10514" s="1" t="str">
        <f t="shared" si="1165"/>
        <v/>
      </c>
      <c r="M10514" s="1" t="str">
        <f>IF(K10514="","",IF(K10514&gt;Figures!B$6-1,"yes","no"))</f>
        <v/>
      </c>
      <c r="N10514" s="8" t="str">
        <f t="shared" si="1166"/>
        <v/>
      </c>
      <c r="O10514" s="1" t="str">
        <f t="shared" si="1167"/>
        <v/>
      </c>
    </row>
    <row r="10515" spans="1:15" x14ac:dyDescent="0.25">
      <c r="A10515" s="1" t="str">
        <f>IF('Raw data'!A10515="","",'Raw data'!A10515)</f>
        <v/>
      </c>
      <c r="B10515" s="1" t="str">
        <f t="shared" si="1161"/>
        <v/>
      </c>
      <c r="C10515" s="1" t="str">
        <f t="shared" si="1162"/>
        <v/>
      </c>
      <c r="D10515" s="1" t="str">
        <f>IF('Raw data'!B10515=0,"",'Raw data'!B10515)</f>
        <v/>
      </c>
      <c r="E10515" s="1" t="str">
        <f>IF('Raw data'!C10515=0,"",'Raw data'!C10515)</f>
        <v/>
      </c>
      <c r="F10515" s="1" t="str">
        <f>IF('Raw data'!D10515=0,"",'Raw data'!D10515)</f>
        <v/>
      </c>
      <c r="H10515" s="8" t="str">
        <f t="shared" si="1163"/>
        <v/>
      </c>
      <c r="I10515" s="1" t="str">
        <f t="shared" si="1164"/>
        <v/>
      </c>
      <c r="K10515" s="1" t="str">
        <f t="shared" si="1165"/>
        <v/>
      </c>
      <c r="M10515" s="1" t="str">
        <f>IF(K10515="","",IF(K10515&gt;Figures!B$6-1,"yes","no"))</f>
        <v/>
      </c>
      <c r="N10515" s="8" t="str">
        <f t="shared" si="1166"/>
        <v/>
      </c>
      <c r="O10515" s="1" t="str">
        <f t="shared" si="1167"/>
        <v/>
      </c>
    </row>
    <row r="10516" spans="1:15" x14ac:dyDescent="0.25">
      <c r="A10516" s="1" t="str">
        <f>IF('Raw data'!A10516="","",'Raw data'!A10516)</f>
        <v/>
      </c>
      <c r="B10516" s="1" t="str">
        <f t="shared" si="1161"/>
        <v/>
      </c>
      <c r="C10516" s="1" t="str">
        <f t="shared" si="1162"/>
        <v/>
      </c>
      <c r="D10516" s="1" t="str">
        <f>IF('Raw data'!B10516=0,"",'Raw data'!B10516)</f>
        <v/>
      </c>
      <c r="E10516" s="1" t="str">
        <f>IF('Raw data'!C10516=0,"",'Raw data'!C10516)</f>
        <v/>
      </c>
      <c r="F10516" s="1" t="str">
        <f>IF('Raw data'!D10516=0,"",'Raw data'!D10516)</f>
        <v/>
      </c>
      <c r="H10516" s="8" t="str">
        <f t="shared" si="1163"/>
        <v/>
      </c>
      <c r="I10516" s="1" t="str">
        <f t="shared" si="1164"/>
        <v/>
      </c>
      <c r="K10516" s="1" t="str">
        <f t="shared" si="1165"/>
        <v/>
      </c>
      <c r="M10516" s="1" t="str">
        <f>IF(K10516="","",IF(K10516&gt;Figures!B$6-1,"yes","no"))</f>
        <v/>
      </c>
      <c r="N10516" s="8" t="str">
        <f t="shared" si="1166"/>
        <v/>
      </c>
      <c r="O10516" s="1" t="str">
        <f t="shared" si="1167"/>
        <v/>
      </c>
    </row>
    <row r="10517" spans="1:15" x14ac:dyDescent="0.25">
      <c r="A10517" s="1" t="str">
        <f>IF('Raw data'!A10517="","",'Raw data'!A10517)</f>
        <v/>
      </c>
      <c r="B10517" s="1" t="str">
        <f t="shared" si="1161"/>
        <v/>
      </c>
      <c r="C10517" s="1" t="str">
        <f t="shared" si="1162"/>
        <v/>
      </c>
      <c r="D10517" s="1" t="str">
        <f>IF('Raw data'!B10517=0,"",'Raw data'!B10517)</f>
        <v/>
      </c>
      <c r="E10517" s="1" t="str">
        <f>IF('Raw data'!C10517=0,"",'Raw data'!C10517)</f>
        <v/>
      </c>
      <c r="F10517" s="1" t="str">
        <f>IF('Raw data'!D10517=0,"",'Raw data'!D10517)</f>
        <v/>
      </c>
      <c r="H10517" s="8" t="str">
        <f t="shared" si="1163"/>
        <v/>
      </c>
      <c r="I10517" s="1" t="str">
        <f t="shared" si="1164"/>
        <v/>
      </c>
      <c r="K10517" s="1" t="str">
        <f t="shared" si="1165"/>
        <v/>
      </c>
      <c r="M10517" s="1" t="str">
        <f>IF(K10517="","",IF(K10517&gt;Figures!B$6-1,"yes","no"))</f>
        <v/>
      </c>
      <c r="N10517" s="8" t="str">
        <f t="shared" si="1166"/>
        <v/>
      </c>
      <c r="O10517" s="1" t="str">
        <f t="shared" si="1167"/>
        <v/>
      </c>
    </row>
    <row r="10518" spans="1:15" x14ac:dyDescent="0.25">
      <c r="A10518" s="1" t="str">
        <f>IF('Raw data'!A10518="","",'Raw data'!A10518)</f>
        <v/>
      </c>
      <c r="B10518" s="1" t="str">
        <f t="shared" si="1161"/>
        <v/>
      </c>
      <c r="C10518" s="1" t="str">
        <f t="shared" si="1162"/>
        <v/>
      </c>
      <c r="D10518" s="1" t="str">
        <f>IF('Raw data'!B10518=0,"",'Raw data'!B10518)</f>
        <v/>
      </c>
      <c r="E10518" s="1" t="str">
        <f>IF('Raw data'!C10518=0,"",'Raw data'!C10518)</f>
        <v/>
      </c>
      <c r="F10518" s="1" t="str">
        <f>IF('Raw data'!D10518=0,"",'Raw data'!D10518)</f>
        <v/>
      </c>
      <c r="H10518" s="8" t="str">
        <f t="shared" si="1163"/>
        <v/>
      </c>
      <c r="I10518" s="1" t="str">
        <f t="shared" si="1164"/>
        <v/>
      </c>
      <c r="K10518" s="1" t="str">
        <f t="shared" si="1165"/>
        <v/>
      </c>
      <c r="M10518" s="1" t="str">
        <f>IF(K10518="","",IF(K10518&gt;Figures!B$6-1,"yes","no"))</f>
        <v/>
      </c>
      <c r="N10518" s="8" t="str">
        <f t="shared" si="1166"/>
        <v/>
      </c>
      <c r="O10518" s="1" t="str">
        <f t="shared" si="1167"/>
        <v/>
      </c>
    </row>
    <row r="10519" spans="1:15" x14ac:dyDescent="0.25">
      <c r="A10519" s="1" t="str">
        <f>IF('Raw data'!A10519="","",'Raw data'!A10519)</f>
        <v/>
      </c>
      <c r="B10519" s="1" t="str">
        <f t="shared" si="1161"/>
        <v/>
      </c>
      <c r="C10519" s="1" t="str">
        <f t="shared" si="1162"/>
        <v/>
      </c>
      <c r="D10519" s="1" t="str">
        <f>IF('Raw data'!B10519=0,"",'Raw data'!B10519)</f>
        <v/>
      </c>
      <c r="E10519" s="1" t="str">
        <f>IF('Raw data'!C10519=0,"",'Raw data'!C10519)</f>
        <v/>
      </c>
      <c r="F10519" s="1" t="str">
        <f>IF('Raw data'!D10519=0,"",'Raw data'!D10519)</f>
        <v/>
      </c>
      <c r="H10519" s="8" t="str">
        <f t="shared" si="1163"/>
        <v/>
      </c>
      <c r="I10519" s="1" t="str">
        <f t="shared" si="1164"/>
        <v/>
      </c>
      <c r="K10519" s="1" t="str">
        <f t="shared" si="1165"/>
        <v/>
      </c>
      <c r="M10519" s="1" t="str">
        <f>IF(K10519="","",IF(K10519&gt;Figures!B$6-1,"yes","no"))</f>
        <v/>
      </c>
      <c r="N10519" s="8" t="str">
        <f t="shared" si="1166"/>
        <v/>
      </c>
      <c r="O10519" s="1" t="str">
        <f t="shared" si="1167"/>
        <v/>
      </c>
    </row>
    <row r="10520" spans="1:15" x14ac:dyDescent="0.25">
      <c r="A10520" s="1" t="str">
        <f>IF('Raw data'!A10520="","",'Raw data'!A10520)</f>
        <v/>
      </c>
      <c r="B10520" s="1" t="str">
        <f t="shared" si="1161"/>
        <v/>
      </c>
      <c r="C10520" s="1" t="str">
        <f t="shared" si="1162"/>
        <v/>
      </c>
      <c r="D10520" s="1" t="str">
        <f>IF('Raw data'!B10520=0,"",'Raw data'!B10520)</f>
        <v/>
      </c>
      <c r="E10520" s="1" t="str">
        <f>IF('Raw data'!C10520=0,"",'Raw data'!C10520)</f>
        <v/>
      </c>
      <c r="F10520" s="1" t="str">
        <f>IF('Raw data'!D10520=0,"",'Raw data'!D10520)</f>
        <v/>
      </c>
      <c r="H10520" s="8" t="str">
        <f t="shared" si="1163"/>
        <v/>
      </c>
      <c r="I10520" s="1" t="str">
        <f t="shared" si="1164"/>
        <v/>
      </c>
      <c r="K10520" s="1" t="str">
        <f t="shared" si="1165"/>
        <v/>
      </c>
      <c r="M10520" s="1" t="str">
        <f>IF(K10520="","",IF(K10520&gt;Figures!B$6-1,"yes","no"))</f>
        <v/>
      </c>
      <c r="N10520" s="8" t="str">
        <f t="shared" si="1166"/>
        <v/>
      </c>
      <c r="O10520" s="1" t="str">
        <f t="shared" si="1167"/>
        <v/>
      </c>
    </row>
    <row r="10521" spans="1:15" x14ac:dyDescent="0.25">
      <c r="A10521" s="1" t="str">
        <f>IF('Raw data'!A10521="","",'Raw data'!A10521)</f>
        <v/>
      </c>
      <c r="B10521" s="1" t="str">
        <f t="shared" si="1161"/>
        <v/>
      </c>
      <c r="C10521" s="1" t="str">
        <f t="shared" si="1162"/>
        <v/>
      </c>
      <c r="D10521" s="1" t="str">
        <f>IF('Raw data'!B10521=0,"",'Raw data'!B10521)</f>
        <v/>
      </c>
      <c r="E10521" s="1" t="str">
        <f>IF('Raw data'!C10521=0,"",'Raw data'!C10521)</f>
        <v/>
      </c>
      <c r="F10521" s="1" t="str">
        <f>IF('Raw data'!D10521=0,"",'Raw data'!D10521)</f>
        <v/>
      </c>
      <c r="H10521" s="8" t="str">
        <f t="shared" si="1163"/>
        <v/>
      </c>
      <c r="I10521" s="1" t="str">
        <f t="shared" si="1164"/>
        <v/>
      </c>
      <c r="K10521" s="1" t="str">
        <f t="shared" si="1165"/>
        <v/>
      </c>
      <c r="M10521" s="1" t="str">
        <f>IF(K10521="","",IF(K10521&gt;Figures!B$6-1,"yes","no"))</f>
        <v/>
      </c>
      <c r="N10521" s="8" t="str">
        <f t="shared" si="1166"/>
        <v/>
      </c>
      <c r="O10521" s="1" t="str">
        <f t="shared" si="1167"/>
        <v/>
      </c>
    </row>
    <row r="10522" spans="1:15" x14ac:dyDescent="0.25">
      <c r="A10522" s="1" t="str">
        <f>IF('Raw data'!A10522="","",'Raw data'!A10522)</f>
        <v/>
      </c>
      <c r="B10522" s="1" t="str">
        <f t="shared" si="1161"/>
        <v/>
      </c>
      <c r="C10522" s="1" t="str">
        <f t="shared" si="1162"/>
        <v/>
      </c>
      <c r="D10522" s="1" t="str">
        <f>IF('Raw data'!B10522=0,"",'Raw data'!B10522)</f>
        <v/>
      </c>
      <c r="E10522" s="1" t="str">
        <f>IF('Raw data'!C10522=0,"",'Raw data'!C10522)</f>
        <v/>
      </c>
      <c r="F10522" s="1" t="str">
        <f>IF('Raw data'!D10522=0,"",'Raw data'!D10522)</f>
        <v/>
      </c>
      <c r="H10522" s="8" t="str">
        <f t="shared" si="1163"/>
        <v/>
      </c>
      <c r="I10522" s="1" t="str">
        <f t="shared" si="1164"/>
        <v/>
      </c>
      <c r="K10522" s="1" t="str">
        <f t="shared" si="1165"/>
        <v/>
      </c>
      <c r="M10522" s="1" t="str">
        <f>IF(K10522="","",IF(K10522&gt;Figures!B$6-1,"yes","no"))</f>
        <v/>
      </c>
      <c r="N10522" s="8" t="str">
        <f t="shared" si="1166"/>
        <v/>
      </c>
      <c r="O10522" s="1" t="str">
        <f t="shared" si="1167"/>
        <v/>
      </c>
    </row>
    <row r="10523" spans="1:15" x14ac:dyDescent="0.25">
      <c r="A10523" s="1" t="str">
        <f>IF('Raw data'!A10523="","",'Raw data'!A10523)</f>
        <v/>
      </c>
      <c r="B10523" s="1" t="str">
        <f t="shared" si="1161"/>
        <v/>
      </c>
      <c r="C10523" s="1" t="str">
        <f t="shared" si="1162"/>
        <v/>
      </c>
      <c r="D10523" s="1" t="str">
        <f>IF('Raw data'!B10523=0,"",'Raw data'!B10523)</f>
        <v/>
      </c>
      <c r="E10523" s="1" t="str">
        <f>IF('Raw data'!C10523=0,"",'Raw data'!C10523)</f>
        <v/>
      </c>
      <c r="F10523" s="1" t="str">
        <f>IF('Raw data'!D10523=0,"",'Raw data'!D10523)</f>
        <v/>
      </c>
      <c r="H10523" s="8" t="str">
        <f t="shared" si="1163"/>
        <v/>
      </c>
      <c r="I10523" s="1" t="str">
        <f t="shared" si="1164"/>
        <v/>
      </c>
      <c r="K10523" s="1" t="str">
        <f t="shared" si="1165"/>
        <v/>
      </c>
      <c r="M10523" s="1" t="str">
        <f>IF(K10523="","",IF(K10523&gt;Figures!B$6-1,"yes","no"))</f>
        <v/>
      </c>
      <c r="N10523" s="8" t="str">
        <f t="shared" si="1166"/>
        <v/>
      </c>
      <c r="O10523" s="1" t="str">
        <f t="shared" si="1167"/>
        <v/>
      </c>
    </row>
    <row r="10524" spans="1:15" x14ac:dyDescent="0.25">
      <c r="A10524" s="1" t="str">
        <f>IF('Raw data'!A10524="","",'Raw data'!A10524)</f>
        <v/>
      </c>
      <c r="B10524" s="1" t="str">
        <f t="shared" si="1161"/>
        <v/>
      </c>
      <c r="C10524" s="1" t="str">
        <f t="shared" si="1162"/>
        <v/>
      </c>
      <c r="D10524" s="1" t="str">
        <f>IF('Raw data'!B10524=0,"",'Raw data'!B10524)</f>
        <v/>
      </c>
      <c r="E10524" s="1" t="str">
        <f>IF('Raw data'!C10524=0,"",'Raw data'!C10524)</f>
        <v/>
      </c>
      <c r="F10524" s="1" t="str">
        <f>IF('Raw data'!D10524=0,"",'Raw data'!D10524)</f>
        <v/>
      </c>
      <c r="H10524" s="8" t="str">
        <f t="shared" si="1163"/>
        <v/>
      </c>
      <c r="I10524" s="1" t="str">
        <f t="shared" si="1164"/>
        <v/>
      </c>
      <c r="K10524" s="1" t="str">
        <f t="shared" si="1165"/>
        <v/>
      </c>
      <c r="M10524" s="1" t="str">
        <f>IF(K10524="","",IF(K10524&gt;Figures!B$6-1,"yes","no"))</f>
        <v/>
      </c>
      <c r="N10524" s="8" t="str">
        <f t="shared" si="1166"/>
        <v/>
      </c>
      <c r="O10524" s="1" t="str">
        <f t="shared" si="1167"/>
        <v/>
      </c>
    </row>
    <row r="10525" spans="1:15" x14ac:dyDescent="0.25">
      <c r="A10525" s="1" t="str">
        <f>IF('Raw data'!A10525="","",'Raw data'!A10525)</f>
        <v/>
      </c>
      <c r="B10525" s="1" t="str">
        <f t="shared" si="1161"/>
        <v/>
      </c>
      <c r="C10525" s="1" t="str">
        <f t="shared" si="1162"/>
        <v/>
      </c>
      <c r="D10525" s="1" t="str">
        <f>IF('Raw data'!B10525=0,"",'Raw data'!B10525)</f>
        <v/>
      </c>
      <c r="E10525" s="1" t="str">
        <f>IF('Raw data'!C10525=0,"",'Raw data'!C10525)</f>
        <v/>
      </c>
      <c r="F10525" s="1" t="str">
        <f>IF('Raw data'!D10525=0,"",'Raw data'!D10525)</f>
        <v/>
      </c>
      <c r="H10525" s="8" t="str">
        <f t="shared" si="1163"/>
        <v/>
      </c>
      <c r="I10525" s="1" t="str">
        <f t="shared" si="1164"/>
        <v/>
      </c>
      <c r="K10525" s="1" t="str">
        <f t="shared" si="1165"/>
        <v/>
      </c>
      <c r="M10525" s="1" t="str">
        <f>IF(K10525="","",IF(K10525&gt;Figures!B$6-1,"yes","no"))</f>
        <v/>
      </c>
      <c r="N10525" s="8" t="str">
        <f t="shared" si="1166"/>
        <v/>
      </c>
      <c r="O10525" s="1" t="str">
        <f t="shared" si="1167"/>
        <v/>
      </c>
    </row>
    <row r="10526" spans="1:15" x14ac:dyDescent="0.25">
      <c r="A10526" s="1" t="str">
        <f>IF('Raw data'!A10526="","",'Raw data'!A10526)</f>
        <v/>
      </c>
      <c r="B10526" s="1" t="str">
        <f t="shared" si="1161"/>
        <v/>
      </c>
      <c r="C10526" s="1" t="str">
        <f t="shared" si="1162"/>
        <v/>
      </c>
      <c r="D10526" s="1" t="str">
        <f>IF('Raw data'!B10526=0,"",'Raw data'!B10526)</f>
        <v/>
      </c>
      <c r="E10526" s="1" t="str">
        <f>IF('Raw data'!C10526=0,"",'Raw data'!C10526)</f>
        <v/>
      </c>
      <c r="F10526" s="1" t="str">
        <f>IF('Raw data'!D10526=0,"",'Raw data'!D10526)</f>
        <v/>
      </c>
      <c r="H10526" s="8" t="str">
        <f t="shared" si="1163"/>
        <v/>
      </c>
      <c r="I10526" s="1" t="str">
        <f t="shared" si="1164"/>
        <v/>
      </c>
      <c r="K10526" s="1" t="str">
        <f t="shared" si="1165"/>
        <v/>
      </c>
      <c r="M10526" s="1" t="str">
        <f>IF(K10526="","",IF(K10526&gt;Figures!B$6-1,"yes","no"))</f>
        <v/>
      </c>
      <c r="N10526" s="8" t="str">
        <f t="shared" si="1166"/>
        <v/>
      </c>
      <c r="O10526" s="1" t="str">
        <f t="shared" si="1167"/>
        <v/>
      </c>
    </row>
    <row r="10527" spans="1:15" x14ac:dyDescent="0.25">
      <c r="A10527" s="1" t="str">
        <f>IF('Raw data'!A10527="","",'Raw data'!A10527)</f>
        <v/>
      </c>
      <c r="B10527" s="1" t="str">
        <f t="shared" si="1161"/>
        <v/>
      </c>
      <c r="C10527" s="1" t="str">
        <f t="shared" si="1162"/>
        <v/>
      </c>
      <c r="D10527" s="1" t="str">
        <f>IF('Raw data'!B10527=0,"",'Raw data'!B10527)</f>
        <v/>
      </c>
      <c r="E10527" s="1" t="str">
        <f>IF('Raw data'!C10527=0,"",'Raw data'!C10527)</f>
        <v/>
      </c>
      <c r="F10527" s="1" t="str">
        <f>IF('Raw data'!D10527=0,"",'Raw data'!D10527)</f>
        <v/>
      </c>
      <c r="H10527" s="8" t="str">
        <f t="shared" si="1163"/>
        <v/>
      </c>
      <c r="I10527" s="1" t="str">
        <f t="shared" si="1164"/>
        <v/>
      </c>
      <c r="K10527" s="1" t="str">
        <f t="shared" si="1165"/>
        <v/>
      </c>
      <c r="M10527" s="1" t="str">
        <f>IF(K10527="","",IF(K10527&gt;Figures!B$6-1,"yes","no"))</f>
        <v/>
      </c>
      <c r="N10527" s="8" t="str">
        <f t="shared" si="1166"/>
        <v/>
      </c>
      <c r="O10527" s="1" t="str">
        <f t="shared" si="1167"/>
        <v/>
      </c>
    </row>
    <row r="10528" spans="1:15" x14ac:dyDescent="0.25">
      <c r="A10528" s="1" t="str">
        <f>IF('Raw data'!A10528="","",'Raw data'!A10528)</f>
        <v/>
      </c>
      <c r="B10528" s="1" t="str">
        <f t="shared" si="1161"/>
        <v/>
      </c>
      <c r="C10528" s="1" t="str">
        <f t="shared" si="1162"/>
        <v/>
      </c>
      <c r="D10528" s="1" t="str">
        <f>IF('Raw data'!B10528=0,"",'Raw data'!B10528)</f>
        <v/>
      </c>
      <c r="E10528" s="1" t="str">
        <f>IF('Raw data'!C10528=0,"",'Raw data'!C10528)</f>
        <v/>
      </c>
      <c r="F10528" s="1" t="str">
        <f>IF('Raw data'!D10528=0,"",'Raw data'!D10528)</f>
        <v/>
      </c>
      <c r="H10528" s="8" t="str">
        <f t="shared" si="1163"/>
        <v/>
      </c>
      <c r="I10528" s="1" t="str">
        <f t="shared" si="1164"/>
        <v/>
      </c>
      <c r="K10528" s="1" t="str">
        <f t="shared" si="1165"/>
        <v/>
      </c>
      <c r="M10528" s="1" t="str">
        <f>IF(K10528="","",IF(K10528&gt;Figures!B$6-1,"yes","no"))</f>
        <v/>
      </c>
      <c r="N10528" s="8" t="str">
        <f t="shared" si="1166"/>
        <v/>
      </c>
      <c r="O10528" s="1" t="str">
        <f t="shared" si="1167"/>
        <v/>
      </c>
    </row>
    <row r="10529" spans="1:15" x14ac:dyDescent="0.25">
      <c r="A10529" s="1" t="str">
        <f>IF('Raw data'!A10529="","",'Raw data'!A10529)</f>
        <v/>
      </c>
      <c r="B10529" s="1" t="str">
        <f t="shared" si="1161"/>
        <v/>
      </c>
      <c r="C10529" s="1" t="str">
        <f t="shared" si="1162"/>
        <v/>
      </c>
      <c r="D10529" s="1" t="str">
        <f>IF('Raw data'!B10529=0,"",'Raw data'!B10529)</f>
        <v/>
      </c>
      <c r="E10529" s="1" t="str">
        <f>IF('Raw data'!C10529=0,"",'Raw data'!C10529)</f>
        <v/>
      </c>
      <c r="F10529" s="1" t="str">
        <f>IF('Raw data'!D10529=0,"",'Raw data'!D10529)</f>
        <v/>
      </c>
      <c r="H10529" s="8" t="str">
        <f t="shared" si="1163"/>
        <v/>
      </c>
      <c r="I10529" s="1" t="str">
        <f t="shared" si="1164"/>
        <v/>
      </c>
      <c r="K10529" s="1" t="str">
        <f t="shared" si="1165"/>
        <v/>
      </c>
      <c r="M10529" s="1" t="str">
        <f>IF(K10529="","",IF(K10529&gt;Figures!B$6-1,"yes","no"))</f>
        <v/>
      </c>
      <c r="N10529" s="8" t="str">
        <f t="shared" si="1166"/>
        <v/>
      </c>
      <c r="O10529" s="1" t="str">
        <f t="shared" si="1167"/>
        <v/>
      </c>
    </row>
    <row r="10530" spans="1:15" x14ac:dyDescent="0.25">
      <c r="A10530" s="1" t="str">
        <f>IF('Raw data'!A10530="","",'Raw data'!A10530)</f>
        <v/>
      </c>
      <c r="B10530" s="1" t="str">
        <f t="shared" si="1161"/>
        <v/>
      </c>
      <c r="C10530" s="1" t="str">
        <f t="shared" si="1162"/>
        <v/>
      </c>
      <c r="D10530" s="1" t="str">
        <f>IF('Raw data'!B10530=0,"",'Raw data'!B10530)</f>
        <v/>
      </c>
      <c r="E10530" s="1" t="str">
        <f>IF('Raw data'!C10530=0,"",'Raw data'!C10530)</f>
        <v/>
      </c>
      <c r="F10530" s="1" t="str">
        <f>IF('Raw data'!D10530=0,"",'Raw data'!D10530)</f>
        <v/>
      </c>
      <c r="H10530" s="8" t="str">
        <f t="shared" si="1163"/>
        <v/>
      </c>
      <c r="I10530" s="1" t="str">
        <f t="shared" si="1164"/>
        <v/>
      </c>
      <c r="K10530" s="1" t="str">
        <f t="shared" si="1165"/>
        <v/>
      </c>
      <c r="M10530" s="1" t="str">
        <f>IF(K10530="","",IF(K10530&gt;Figures!B$6-1,"yes","no"))</f>
        <v/>
      </c>
      <c r="N10530" s="8" t="str">
        <f t="shared" si="1166"/>
        <v/>
      </c>
      <c r="O10530" s="1" t="str">
        <f t="shared" si="1167"/>
        <v/>
      </c>
    </row>
    <row r="10531" spans="1:15" x14ac:dyDescent="0.25">
      <c r="A10531" s="1" t="str">
        <f>IF('Raw data'!A10531="","",'Raw data'!A10531)</f>
        <v/>
      </c>
      <c r="B10531" s="1" t="str">
        <f t="shared" si="1161"/>
        <v/>
      </c>
      <c r="C10531" s="1" t="str">
        <f t="shared" si="1162"/>
        <v/>
      </c>
      <c r="D10531" s="1" t="str">
        <f>IF('Raw data'!B10531=0,"",'Raw data'!B10531)</f>
        <v/>
      </c>
      <c r="E10531" s="1" t="str">
        <f>IF('Raw data'!C10531=0,"",'Raw data'!C10531)</f>
        <v/>
      </c>
      <c r="F10531" s="1" t="str">
        <f>IF('Raw data'!D10531=0,"",'Raw data'!D10531)</f>
        <v/>
      </c>
      <c r="H10531" s="8" t="str">
        <f t="shared" si="1163"/>
        <v/>
      </c>
      <c r="I10531" s="1" t="str">
        <f t="shared" si="1164"/>
        <v/>
      </c>
      <c r="K10531" s="1" t="str">
        <f t="shared" si="1165"/>
        <v/>
      </c>
      <c r="M10531" s="1" t="str">
        <f>IF(K10531="","",IF(K10531&gt;Figures!B$6-1,"yes","no"))</f>
        <v/>
      </c>
      <c r="N10531" s="8" t="str">
        <f t="shared" si="1166"/>
        <v/>
      </c>
      <c r="O10531" s="1" t="str">
        <f t="shared" si="1167"/>
        <v/>
      </c>
    </row>
    <row r="10532" spans="1:15" x14ac:dyDescent="0.25">
      <c r="A10532" s="1" t="str">
        <f>IF('Raw data'!A10532="","",'Raw data'!A10532)</f>
        <v/>
      </c>
      <c r="B10532" s="1" t="str">
        <f t="shared" si="1161"/>
        <v/>
      </c>
      <c r="C10532" s="1" t="str">
        <f t="shared" si="1162"/>
        <v/>
      </c>
      <c r="D10532" s="1" t="str">
        <f>IF('Raw data'!B10532=0,"",'Raw data'!B10532)</f>
        <v/>
      </c>
      <c r="E10532" s="1" t="str">
        <f>IF('Raw data'!C10532=0,"",'Raw data'!C10532)</f>
        <v/>
      </c>
      <c r="F10532" s="1" t="str">
        <f>IF('Raw data'!D10532=0,"",'Raw data'!D10532)</f>
        <v/>
      </c>
      <c r="H10532" s="8" t="str">
        <f t="shared" si="1163"/>
        <v/>
      </c>
      <c r="I10532" s="1" t="str">
        <f t="shared" si="1164"/>
        <v/>
      </c>
      <c r="K10532" s="1" t="str">
        <f t="shared" si="1165"/>
        <v/>
      </c>
      <c r="M10532" s="1" t="str">
        <f>IF(K10532="","",IF(K10532&gt;Figures!B$6-1,"yes","no"))</f>
        <v/>
      </c>
      <c r="N10532" s="8" t="str">
        <f t="shared" si="1166"/>
        <v/>
      </c>
      <c r="O10532" s="1" t="str">
        <f t="shared" si="1167"/>
        <v/>
      </c>
    </row>
    <row r="10533" spans="1:15" x14ac:dyDescent="0.25">
      <c r="A10533" s="1" t="str">
        <f>IF('Raw data'!A10533="","",'Raw data'!A10533)</f>
        <v/>
      </c>
      <c r="B10533" s="1" t="str">
        <f t="shared" si="1161"/>
        <v/>
      </c>
      <c r="C10533" s="1" t="str">
        <f t="shared" si="1162"/>
        <v/>
      </c>
      <c r="D10533" s="1" t="str">
        <f>IF('Raw data'!B10533=0,"",'Raw data'!B10533)</f>
        <v/>
      </c>
      <c r="E10533" s="1" t="str">
        <f>IF('Raw data'!C10533=0,"",'Raw data'!C10533)</f>
        <v/>
      </c>
      <c r="F10533" s="1" t="str">
        <f>IF('Raw data'!D10533=0,"",'Raw data'!D10533)</f>
        <v/>
      </c>
      <c r="H10533" s="8" t="str">
        <f t="shared" si="1163"/>
        <v/>
      </c>
      <c r="I10533" s="1" t="str">
        <f t="shared" si="1164"/>
        <v/>
      </c>
      <c r="K10533" s="1" t="str">
        <f t="shared" si="1165"/>
        <v/>
      </c>
      <c r="M10533" s="1" t="str">
        <f>IF(K10533="","",IF(K10533&gt;Figures!B$6-1,"yes","no"))</f>
        <v/>
      </c>
      <c r="N10533" s="8" t="str">
        <f t="shared" si="1166"/>
        <v/>
      </c>
      <c r="O10533" s="1" t="str">
        <f t="shared" si="1167"/>
        <v/>
      </c>
    </row>
    <row r="10534" spans="1:15" x14ac:dyDescent="0.25">
      <c r="A10534" s="1" t="str">
        <f>IF('Raw data'!A10534="","",'Raw data'!A10534)</f>
        <v/>
      </c>
      <c r="B10534" s="1" t="str">
        <f t="shared" si="1161"/>
        <v/>
      </c>
      <c r="C10534" s="1" t="str">
        <f t="shared" si="1162"/>
        <v/>
      </c>
      <c r="D10534" s="1" t="str">
        <f>IF('Raw data'!B10534=0,"",'Raw data'!B10534)</f>
        <v/>
      </c>
      <c r="E10534" s="1" t="str">
        <f>IF('Raw data'!C10534=0,"",'Raw data'!C10534)</f>
        <v/>
      </c>
      <c r="F10534" s="1" t="str">
        <f>IF('Raw data'!D10534=0,"",'Raw data'!D10534)</f>
        <v/>
      </c>
      <c r="H10534" s="8" t="str">
        <f t="shared" si="1163"/>
        <v/>
      </c>
      <c r="I10534" s="1" t="str">
        <f t="shared" si="1164"/>
        <v/>
      </c>
      <c r="K10534" s="1" t="str">
        <f t="shared" si="1165"/>
        <v/>
      </c>
      <c r="M10534" s="1" t="str">
        <f>IF(K10534="","",IF(K10534&gt;Figures!B$6-1,"yes","no"))</f>
        <v/>
      </c>
      <c r="N10534" s="8" t="str">
        <f t="shared" si="1166"/>
        <v/>
      </c>
      <c r="O10534" s="1" t="str">
        <f t="shared" si="1167"/>
        <v/>
      </c>
    </row>
    <row r="10535" spans="1:15" x14ac:dyDescent="0.25">
      <c r="A10535" s="1" t="str">
        <f>IF('Raw data'!A10535="","",'Raw data'!A10535)</f>
        <v/>
      </c>
      <c r="B10535" s="1" t="str">
        <f t="shared" si="1161"/>
        <v/>
      </c>
      <c r="C10535" s="1" t="str">
        <f t="shared" si="1162"/>
        <v/>
      </c>
      <c r="D10535" s="1" t="str">
        <f>IF('Raw data'!B10535=0,"",'Raw data'!B10535)</f>
        <v/>
      </c>
      <c r="E10535" s="1" t="str">
        <f>IF('Raw data'!C10535=0,"",'Raw data'!C10535)</f>
        <v/>
      </c>
      <c r="F10535" s="1" t="str">
        <f>IF('Raw data'!D10535=0,"",'Raw data'!D10535)</f>
        <v/>
      </c>
      <c r="H10535" s="8" t="str">
        <f t="shared" si="1163"/>
        <v/>
      </c>
      <c r="I10535" s="1" t="str">
        <f t="shared" si="1164"/>
        <v/>
      </c>
      <c r="K10535" s="1" t="str">
        <f t="shared" si="1165"/>
        <v/>
      </c>
      <c r="M10535" s="1" t="str">
        <f>IF(K10535="","",IF(K10535&gt;Figures!B$6-1,"yes","no"))</f>
        <v/>
      </c>
      <c r="N10535" s="8" t="str">
        <f t="shared" si="1166"/>
        <v/>
      </c>
      <c r="O10535" s="1" t="str">
        <f t="shared" si="1167"/>
        <v/>
      </c>
    </row>
    <row r="10536" spans="1:15" x14ac:dyDescent="0.25">
      <c r="A10536" s="1" t="str">
        <f>IF('Raw data'!A10536="","",'Raw data'!A10536)</f>
        <v/>
      </c>
      <c r="B10536" s="1" t="str">
        <f t="shared" si="1161"/>
        <v/>
      </c>
      <c r="C10536" s="1" t="str">
        <f t="shared" si="1162"/>
        <v/>
      </c>
      <c r="D10536" s="1" t="str">
        <f>IF('Raw data'!B10536=0,"",'Raw data'!B10536)</f>
        <v/>
      </c>
      <c r="E10536" s="1" t="str">
        <f>IF('Raw data'!C10536=0,"",'Raw data'!C10536)</f>
        <v/>
      </c>
      <c r="F10536" s="1" t="str">
        <f>IF('Raw data'!D10536=0,"",'Raw data'!D10536)</f>
        <v/>
      </c>
      <c r="H10536" s="8" t="str">
        <f t="shared" si="1163"/>
        <v/>
      </c>
      <c r="I10536" s="1" t="str">
        <f t="shared" si="1164"/>
        <v/>
      </c>
      <c r="K10536" s="1" t="str">
        <f t="shared" si="1165"/>
        <v/>
      </c>
      <c r="M10536" s="1" t="str">
        <f>IF(K10536="","",IF(K10536&gt;Figures!B$6-1,"yes","no"))</f>
        <v/>
      </c>
      <c r="N10536" s="8" t="str">
        <f t="shared" si="1166"/>
        <v/>
      </c>
      <c r="O10536" s="1" t="str">
        <f t="shared" si="1167"/>
        <v/>
      </c>
    </row>
    <row r="10537" spans="1:15" x14ac:dyDescent="0.25">
      <c r="A10537" s="1" t="str">
        <f>IF('Raw data'!A10537="","",'Raw data'!A10537)</f>
        <v/>
      </c>
      <c r="B10537" s="1" t="str">
        <f t="shared" si="1161"/>
        <v/>
      </c>
      <c r="C10537" s="1" t="str">
        <f t="shared" si="1162"/>
        <v/>
      </c>
      <c r="D10537" s="1" t="str">
        <f>IF('Raw data'!B10537=0,"",'Raw data'!B10537)</f>
        <v/>
      </c>
      <c r="E10537" s="1" t="str">
        <f>IF('Raw data'!C10537=0,"",'Raw data'!C10537)</f>
        <v/>
      </c>
      <c r="F10537" s="1" t="str">
        <f>IF('Raw data'!D10537=0,"",'Raw data'!D10537)</f>
        <v/>
      </c>
      <c r="H10537" s="8" t="str">
        <f t="shared" si="1163"/>
        <v/>
      </c>
      <c r="I10537" s="1" t="str">
        <f t="shared" si="1164"/>
        <v/>
      </c>
      <c r="K10537" s="1" t="str">
        <f t="shared" si="1165"/>
        <v/>
      </c>
      <c r="M10537" s="1" t="str">
        <f>IF(K10537="","",IF(K10537&gt;Figures!B$6-1,"yes","no"))</f>
        <v/>
      </c>
      <c r="N10537" s="8" t="str">
        <f t="shared" si="1166"/>
        <v/>
      </c>
      <c r="O10537" s="1" t="str">
        <f t="shared" si="1167"/>
        <v/>
      </c>
    </row>
    <row r="10538" spans="1:15" x14ac:dyDescent="0.25">
      <c r="A10538" s="1" t="str">
        <f>IF('Raw data'!A10538="","",'Raw data'!A10538)</f>
        <v/>
      </c>
      <c r="B10538" s="1" t="str">
        <f t="shared" si="1161"/>
        <v/>
      </c>
      <c r="C10538" s="1" t="str">
        <f t="shared" si="1162"/>
        <v/>
      </c>
      <c r="D10538" s="1" t="str">
        <f>IF('Raw data'!B10538=0,"",'Raw data'!B10538)</f>
        <v/>
      </c>
      <c r="E10538" s="1" t="str">
        <f>IF('Raw data'!C10538=0,"",'Raw data'!C10538)</f>
        <v/>
      </c>
      <c r="F10538" s="1" t="str">
        <f>IF('Raw data'!D10538=0,"",'Raw data'!D10538)</f>
        <v/>
      </c>
      <c r="H10538" s="8" t="str">
        <f t="shared" si="1163"/>
        <v/>
      </c>
      <c r="I10538" s="1" t="str">
        <f t="shared" si="1164"/>
        <v/>
      </c>
      <c r="K10538" s="1" t="str">
        <f t="shared" si="1165"/>
        <v/>
      </c>
      <c r="M10538" s="1" t="str">
        <f>IF(K10538="","",IF(K10538&gt;Figures!B$6-1,"yes","no"))</f>
        <v/>
      </c>
      <c r="N10538" s="8" t="str">
        <f t="shared" si="1166"/>
        <v/>
      </c>
      <c r="O10538" s="1" t="str">
        <f t="shared" si="1167"/>
        <v/>
      </c>
    </row>
    <row r="10539" spans="1:15" x14ac:dyDescent="0.25">
      <c r="A10539" s="1" t="str">
        <f>IF('Raw data'!A10539="","",'Raw data'!A10539)</f>
        <v/>
      </c>
      <c r="B10539" s="1" t="str">
        <f t="shared" si="1161"/>
        <v/>
      </c>
      <c r="C10539" s="1" t="str">
        <f t="shared" si="1162"/>
        <v/>
      </c>
      <c r="D10539" s="1" t="str">
        <f>IF('Raw data'!B10539=0,"",'Raw data'!B10539)</f>
        <v/>
      </c>
      <c r="E10539" s="1" t="str">
        <f>IF('Raw data'!C10539=0,"",'Raw data'!C10539)</f>
        <v/>
      </c>
      <c r="F10539" s="1" t="str">
        <f>IF('Raw data'!D10539=0,"",'Raw data'!D10539)</f>
        <v/>
      </c>
      <c r="H10539" s="8" t="str">
        <f t="shared" si="1163"/>
        <v/>
      </c>
      <c r="I10539" s="1" t="str">
        <f t="shared" si="1164"/>
        <v/>
      </c>
      <c r="K10539" s="1" t="str">
        <f t="shared" si="1165"/>
        <v/>
      </c>
      <c r="M10539" s="1" t="str">
        <f>IF(K10539="","",IF(K10539&gt;Figures!B$6-1,"yes","no"))</f>
        <v/>
      </c>
      <c r="N10539" s="8" t="str">
        <f t="shared" si="1166"/>
        <v/>
      </c>
      <c r="O10539" s="1" t="str">
        <f t="shared" si="1167"/>
        <v/>
      </c>
    </row>
    <row r="10540" spans="1:15" x14ac:dyDescent="0.25">
      <c r="A10540" s="1" t="str">
        <f>IF('Raw data'!A10540="","",'Raw data'!A10540)</f>
        <v/>
      </c>
      <c r="B10540" s="1" t="str">
        <f t="shared" si="1161"/>
        <v/>
      </c>
      <c r="C10540" s="1" t="str">
        <f t="shared" si="1162"/>
        <v/>
      </c>
      <c r="D10540" s="1" t="str">
        <f>IF('Raw data'!B10540=0,"",'Raw data'!B10540)</f>
        <v/>
      </c>
      <c r="E10540" s="1" t="str">
        <f>IF('Raw data'!C10540=0,"",'Raw data'!C10540)</f>
        <v/>
      </c>
      <c r="F10540" s="1" t="str">
        <f>IF('Raw data'!D10540=0,"",'Raw data'!D10540)</f>
        <v/>
      </c>
      <c r="H10540" s="8" t="str">
        <f t="shared" si="1163"/>
        <v/>
      </c>
      <c r="I10540" s="1" t="str">
        <f t="shared" si="1164"/>
        <v/>
      </c>
      <c r="K10540" s="1" t="str">
        <f t="shared" si="1165"/>
        <v/>
      </c>
      <c r="M10540" s="1" t="str">
        <f>IF(K10540="","",IF(K10540&gt;Figures!B$6-1,"yes","no"))</f>
        <v/>
      </c>
      <c r="N10540" s="8" t="str">
        <f t="shared" si="1166"/>
        <v/>
      </c>
      <c r="O10540" s="1" t="str">
        <f t="shared" si="1167"/>
        <v/>
      </c>
    </row>
    <row r="10541" spans="1:15" x14ac:dyDescent="0.25">
      <c r="A10541" s="1" t="str">
        <f>IF('Raw data'!A10541="","",'Raw data'!A10541)</f>
        <v/>
      </c>
      <c r="B10541" s="1" t="str">
        <f t="shared" si="1161"/>
        <v/>
      </c>
      <c r="C10541" s="1" t="str">
        <f t="shared" si="1162"/>
        <v/>
      </c>
      <c r="D10541" s="1" t="str">
        <f>IF('Raw data'!B10541=0,"",'Raw data'!B10541)</f>
        <v/>
      </c>
      <c r="E10541" s="1" t="str">
        <f>IF('Raw data'!C10541=0,"",'Raw data'!C10541)</f>
        <v/>
      </c>
      <c r="F10541" s="1" t="str">
        <f>IF('Raw data'!D10541=0,"",'Raw data'!D10541)</f>
        <v/>
      </c>
      <c r="H10541" s="8" t="str">
        <f t="shared" si="1163"/>
        <v/>
      </c>
      <c r="I10541" s="1" t="str">
        <f t="shared" si="1164"/>
        <v/>
      </c>
      <c r="K10541" s="1" t="str">
        <f t="shared" si="1165"/>
        <v/>
      </c>
      <c r="M10541" s="1" t="str">
        <f>IF(K10541="","",IF(K10541&gt;Figures!B$6-1,"yes","no"))</f>
        <v/>
      </c>
      <c r="N10541" s="8" t="str">
        <f t="shared" si="1166"/>
        <v/>
      </c>
      <c r="O10541" s="1" t="str">
        <f t="shared" si="1167"/>
        <v/>
      </c>
    </row>
    <row r="10542" spans="1:15" x14ac:dyDescent="0.25">
      <c r="A10542" s="1" t="str">
        <f>IF('Raw data'!A10542="","",'Raw data'!A10542)</f>
        <v/>
      </c>
      <c r="B10542" s="1" t="str">
        <f t="shared" si="1161"/>
        <v/>
      </c>
      <c r="C10542" s="1" t="str">
        <f t="shared" si="1162"/>
        <v/>
      </c>
      <c r="D10542" s="1" t="str">
        <f>IF('Raw data'!B10542=0,"",'Raw data'!B10542)</f>
        <v/>
      </c>
      <c r="E10542" s="1" t="str">
        <f>IF('Raw data'!C10542=0,"",'Raw data'!C10542)</f>
        <v/>
      </c>
      <c r="F10542" s="1" t="str">
        <f>IF('Raw data'!D10542=0,"",'Raw data'!D10542)</f>
        <v/>
      </c>
      <c r="H10542" s="8" t="str">
        <f t="shared" si="1163"/>
        <v/>
      </c>
      <c r="I10542" s="1" t="str">
        <f t="shared" si="1164"/>
        <v/>
      </c>
      <c r="K10542" s="1" t="str">
        <f t="shared" si="1165"/>
        <v/>
      </c>
      <c r="M10542" s="1" t="str">
        <f>IF(K10542="","",IF(K10542&gt;Figures!B$6-1,"yes","no"))</f>
        <v/>
      </c>
      <c r="N10542" s="8" t="str">
        <f t="shared" si="1166"/>
        <v/>
      </c>
      <c r="O10542" s="1" t="str">
        <f t="shared" si="1167"/>
        <v/>
      </c>
    </row>
    <row r="10543" spans="1:15" x14ac:dyDescent="0.25">
      <c r="A10543" s="1" t="str">
        <f>IF('Raw data'!A10543="","",'Raw data'!A10543)</f>
        <v/>
      </c>
      <c r="B10543" s="1" t="str">
        <f t="shared" si="1161"/>
        <v/>
      </c>
      <c r="C10543" s="1" t="str">
        <f t="shared" si="1162"/>
        <v/>
      </c>
      <c r="D10543" s="1" t="str">
        <f>IF('Raw data'!B10543=0,"",'Raw data'!B10543)</f>
        <v/>
      </c>
      <c r="E10543" s="1" t="str">
        <f>IF('Raw data'!C10543=0,"",'Raw data'!C10543)</f>
        <v/>
      </c>
      <c r="F10543" s="1" t="str">
        <f>IF('Raw data'!D10543=0,"",'Raw data'!D10543)</f>
        <v/>
      </c>
      <c r="H10543" s="8" t="str">
        <f t="shared" si="1163"/>
        <v/>
      </c>
      <c r="I10543" s="1" t="str">
        <f t="shared" si="1164"/>
        <v/>
      </c>
      <c r="K10543" s="1" t="str">
        <f t="shared" si="1165"/>
        <v/>
      </c>
      <c r="M10543" s="1" t="str">
        <f>IF(K10543="","",IF(K10543&gt;Figures!B$6-1,"yes","no"))</f>
        <v/>
      </c>
      <c r="N10543" s="8" t="str">
        <f t="shared" si="1166"/>
        <v/>
      </c>
      <c r="O10543" s="1" t="str">
        <f t="shared" si="1167"/>
        <v/>
      </c>
    </row>
    <row r="10544" spans="1:15" x14ac:dyDescent="0.25">
      <c r="A10544" s="1" t="str">
        <f>IF('Raw data'!A10544="","",'Raw data'!A10544)</f>
        <v/>
      </c>
      <c r="B10544" s="1" t="str">
        <f t="shared" si="1161"/>
        <v/>
      </c>
      <c r="C10544" s="1" t="str">
        <f t="shared" si="1162"/>
        <v/>
      </c>
      <c r="D10544" s="1" t="str">
        <f>IF('Raw data'!B10544=0,"",'Raw data'!B10544)</f>
        <v/>
      </c>
      <c r="E10544" s="1" t="str">
        <f>IF('Raw data'!C10544=0,"",'Raw data'!C10544)</f>
        <v/>
      </c>
      <c r="F10544" s="1" t="str">
        <f>IF('Raw data'!D10544=0,"",'Raw data'!D10544)</f>
        <v/>
      </c>
      <c r="H10544" s="8" t="str">
        <f t="shared" si="1163"/>
        <v/>
      </c>
      <c r="I10544" s="1" t="str">
        <f t="shared" si="1164"/>
        <v/>
      </c>
      <c r="K10544" s="1" t="str">
        <f t="shared" si="1165"/>
        <v/>
      </c>
      <c r="M10544" s="1" t="str">
        <f>IF(K10544="","",IF(K10544&gt;Figures!B$6-1,"yes","no"))</f>
        <v/>
      </c>
      <c r="N10544" s="8" t="str">
        <f t="shared" si="1166"/>
        <v/>
      </c>
      <c r="O10544" s="1" t="str">
        <f t="shared" si="1167"/>
        <v/>
      </c>
    </row>
    <row r="10545" spans="1:15" x14ac:dyDescent="0.25">
      <c r="A10545" s="1" t="str">
        <f>IF('Raw data'!A10545="","",'Raw data'!A10545)</f>
        <v/>
      </c>
      <c r="B10545" s="1" t="str">
        <f t="shared" si="1161"/>
        <v/>
      </c>
      <c r="C10545" s="1" t="str">
        <f t="shared" si="1162"/>
        <v/>
      </c>
      <c r="D10545" s="1" t="str">
        <f>IF('Raw data'!B10545=0,"",'Raw data'!B10545)</f>
        <v/>
      </c>
      <c r="E10545" s="1" t="str">
        <f>IF('Raw data'!C10545=0,"",'Raw data'!C10545)</f>
        <v/>
      </c>
      <c r="F10545" s="1" t="str">
        <f>IF('Raw data'!D10545=0,"",'Raw data'!D10545)</f>
        <v/>
      </c>
      <c r="H10545" s="8" t="str">
        <f t="shared" si="1163"/>
        <v/>
      </c>
      <c r="I10545" s="1" t="str">
        <f t="shared" si="1164"/>
        <v/>
      </c>
      <c r="K10545" s="1" t="str">
        <f t="shared" si="1165"/>
        <v/>
      </c>
      <c r="M10545" s="1" t="str">
        <f>IF(K10545="","",IF(K10545&gt;Figures!B$6-1,"yes","no"))</f>
        <v/>
      </c>
      <c r="N10545" s="8" t="str">
        <f t="shared" si="1166"/>
        <v/>
      </c>
      <c r="O10545" s="1" t="str">
        <f t="shared" si="1167"/>
        <v/>
      </c>
    </row>
    <row r="10546" spans="1:15" x14ac:dyDescent="0.25">
      <c r="A10546" s="1" t="str">
        <f>IF('Raw data'!A10546="","",'Raw data'!A10546)</f>
        <v/>
      </c>
      <c r="B10546" s="1" t="str">
        <f t="shared" si="1161"/>
        <v/>
      </c>
      <c r="C10546" s="1" t="str">
        <f t="shared" si="1162"/>
        <v/>
      </c>
      <c r="D10546" s="1" t="str">
        <f>IF('Raw data'!B10546=0,"",'Raw data'!B10546)</f>
        <v/>
      </c>
      <c r="E10546" s="1" t="str">
        <f>IF('Raw data'!C10546=0,"",'Raw data'!C10546)</f>
        <v/>
      </c>
      <c r="F10546" s="1" t="str">
        <f>IF('Raw data'!D10546=0,"",'Raw data'!D10546)</f>
        <v/>
      </c>
      <c r="H10546" s="8" t="str">
        <f t="shared" si="1163"/>
        <v/>
      </c>
      <c r="I10546" s="1" t="str">
        <f t="shared" si="1164"/>
        <v/>
      </c>
      <c r="K10546" s="1" t="str">
        <f t="shared" si="1165"/>
        <v/>
      </c>
      <c r="M10546" s="1" t="str">
        <f>IF(K10546="","",IF(K10546&gt;Figures!B$6-1,"yes","no"))</f>
        <v/>
      </c>
      <c r="N10546" s="8" t="str">
        <f t="shared" si="1166"/>
        <v/>
      </c>
      <c r="O10546" s="1" t="str">
        <f t="shared" si="1167"/>
        <v/>
      </c>
    </row>
    <row r="10547" spans="1:15" x14ac:dyDescent="0.25">
      <c r="A10547" s="1" t="str">
        <f>IF('Raw data'!A10547="","",'Raw data'!A10547)</f>
        <v/>
      </c>
      <c r="B10547" s="1" t="str">
        <f t="shared" si="1161"/>
        <v/>
      </c>
      <c r="C10547" s="1" t="str">
        <f t="shared" si="1162"/>
        <v/>
      </c>
      <c r="D10547" s="1" t="str">
        <f>IF('Raw data'!B10547=0,"",'Raw data'!B10547)</f>
        <v/>
      </c>
      <c r="E10547" s="1" t="str">
        <f>IF('Raw data'!C10547=0,"",'Raw data'!C10547)</f>
        <v/>
      </c>
      <c r="F10547" s="1" t="str">
        <f>IF('Raw data'!D10547=0,"",'Raw data'!D10547)</f>
        <v/>
      </c>
      <c r="H10547" s="8" t="str">
        <f t="shared" si="1163"/>
        <v/>
      </c>
      <c r="I10547" s="1" t="str">
        <f t="shared" si="1164"/>
        <v/>
      </c>
      <c r="K10547" s="1" t="str">
        <f t="shared" si="1165"/>
        <v/>
      </c>
      <c r="M10547" s="1" t="str">
        <f>IF(K10547="","",IF(K10547&gt;Figures!B$6-1,"yes","no"))</f>
        <v/>
      </c>
      <c r="N10547" s="8" t="str">
        <f t="shared" si="1166"/>
        <v/>
      </c>
      <c r="O10547" s="1" t="str">
        <f t="shared" si="1167"/>
        <v/>
      </c>
    </row>
    <row r="10548" spans="1:15" x14ac:dyDescent="0.25">
      <c r="A10548" s="1" t="str">
        <f>IF('Raw data'!A10548="","",'Raw data'!A10548)</f>
        <v/>
      </c>
      <c r="B10548" s="1" t="str">
        <f t="shared" si="1161"/>
        <v/>
      </c>
      <c r="C10548" s="1" t="str">
        <f t="shared" si="1162"/>
        <v/>
      </c>
      <c r="D10548" s="1" t="str">
        <f>IF('Raw data'!B10548=0,"",'Raw data'!B10548)</f>
        <v/>
      </c>
      <c r="E10548" s="1" t="str">
        <f>IF('Raw data'!C10548=0,"",'Raw data'!C10548)</f>
        <v/>
      </c>
      <c r="F10548" s="1" t="str">
        <f>IF('Raw data'!D10548=0,"",'Raw data'!D10548)</f>
        <v/>
      </c>
      <c r="H10548" s="8" t="str">
        <f t="shared" si="1163"/>
        <v/>
      </c>
      <c r="I10548" s="1" t="str">
        <f t="shared" si="1164"/>
        <v/>
      </c>
      <c r="K10548" s="1" t="str">
        <f t="shared" si="1165"/>
        <v/>
      </c>
      <c r="M10548" s="1" t="str">
        <f>IF(K10548="","",IF(K10548&gt;Figures!B$6-1,"yes","no"))</f>
        <v/>
      </c>
      <c r="N10548" s="8" t="str">
        <f t="shared" si="1166"/>
        <v/>
      </c>
      <c r="O10548" s="1" t="str">
        <f t="shared" si="1167"/>
        <v/>
      </c>
    </row>
    <row r="10549" spans="1:15" x14ac:dyDescent="0.25">
      <c r="A10549" s="1" t="str">
        <f>IF('Raw data'!A10549="","",'Raw data'!A10549)</f>
        <v/>
      </c>
      <c r="B10549" s="1" t="str">
        <f t="shared" si="1161"/>
        <v/>
      </c>
      <c r="C10549" s="1" t="str">
        <f t="shared" si="1162"/>
        <v/>
      </c>
      <c r="D10549" s="1" t="str">
        <f>IF('Raw data'!B10549=0,"",'Raw data'!B10549)</f>
        <v/>
      </c>
      <c r="E10549" s="1" t="str">
        <f>IF('Raw data'!C10549=0,"",'Raw data'!C10549)</f>
        <v/>
      </c>
      <c r="F10549" s="1" t="str">
        <f>IF('Raw data'!D10549=0,"",'Raw data'!D10549)</f>
        <v/>
      </c>
      <c r="H10549" s="8" t="str">
        <f t="shared" si="1163"/>
        <v/>
      </c>
      <c r="I10549" s="1" t="str">
        <f t="shared" si="1164"/>
        <v/>
      </c>
      <c r="K10549" s="1" t="str">
        <f t="shared" si="1165"/>
        <v/>
      </c>
      <c r="M10549" s="1" t="str">
        <f>IF(K10549="","",IF(K10549&gt;Figures!B$6-1,"yes","no"))</f>
        <v/>
      </c>
      <c r="N10549" s="8" t="str">
        <f t="shared" si="1166"/>
        <v/>
      </c>
      <c r="O10549" s="1" t="str">
        <f t="shared" si="1167"/>
        <v/>
      </c>
    </row>
    <row r="10550" spans="1:15" x14ac:dyDescent="0.25">
      <c r="A10550" s="1" t="str">
        <f>IF('Raw data'!A10550="","",'Raw data'!A10550)</f>
        <v/>
      </c>
      <c r="B10550" s="1" t="str">
        <f t="shared" si="1161"/>
        <v/>
      </c>
      <c r="C10550" s="1" t="str">
        <f t="shared" si="1162"/>
        <v/>
      </c>
      <c r="D10550" s="1" t="str">
        <f>IF('Raw data'!B10550=0,"",'Raw data'!B10550)</f>
        <v/>
      </c>
      <c r="E10550" s="1" t="str">
        <f>IF('Raw data'!C10550=0,"",'Raw data'!C10550)</f>
        <v/>
      </c>
      <c r="F10550" s="1" t="str">
        <f>IF('Raw data'!D10550=0,"",'Raw data'!D10550)</f>
        <v/>
      </c>
      <c r="H10550" s="8" t="str">
        <f t="shared" si="1163"/>
        <v/>
      </c>
      <c r="I10550" s="1" t="str">
        <f t="shared" si="1164"/>
        <v/>
      </c>
      <c r="K10550" s="1" t="str">
        <f t="shared" si="1165"/>
        <v/>
      </c>
      <c r="M10550" s="1" t="str">
        <f>IF(K10550="","",IF(K10550&gt;Figures!B$6-1,"yes","no"))</f>
        <v/>
      </c>
      <c r="N10550" s="8" t="str">
        <f t="shared" si="1166"/>
        <v/>
      </c>
      <c r="O10550" s="1" t="str">
        <f t="shared" si="1167"/>
        <v/>
      </c>
    </row>
    <row r="10551" spans="1:15" x14ac:dyDescent="0.25">
      <c r="A10551" s="1" t="str">
        <f>IF('Raw data'!A10551="","",'Raw data'!A10551)</f>
        <v/>
      </c>
      <c r="B10551" s="1" t="str">
        <f t="shared" si="1161"/>
        <v/>
      </c>
      <c r="C10551" s="1" t="str">
        <f t="shared" si="1162"/>
        <v/>
      </c>
      <c r="D10551" s="1" t="str">
        <f>IF('Raw data'!B10551=0,"",'Raw data'!B10551)</f>
        <v/>
      </c>
      <c r="E10551" s="1" t="str">
        <f>IF('Raw data'!C10551=0,"",'Raw data'!C10551)</f>
        <v/>
      </c>
      <c r="F10551" s="1" t="str">
        <f>IF('Raw data'!D10551=0,"",'Raw data'!D10551)</f>
        <v/>
      </c>
      <c r="H10551" s="8" t="str">
        <f t="shared" si="1163"/>
        <v/>
      </c>
      <c r="I10551" s="1" t="str">
        <f t="shared" si="1164"/>
        <v/>
      </c>
      <c r="K10551" s="1" t="str">
        <f t="shared" si="1165"/>
        <v/>
      </c>
      <c r="M10551" s="1" t="str">
        <f>IF(K10551="","",IF(K10551&gt;Figures!B$6-1,"yes","no"))</f>
        <v/>
      </c>
      <c r="N10551" s="8" t="str">
        <f t="shared" si="1166"/>
        <v/>
      </c>
      <c r="O10551" s="1" t="str">
        <f t="shared" si="1167"/>
        <v/>
      </c>
    </row>
    <row r="10552" spans="1:15" x14ac:dyDescent="0.25">
      <c r="A10552" s="1" t="str">
        <f>IF('Raw data'!A10552="","",'Raw data'!A10552)</f>
        <v/>
      </c>
      <c r="B10552" s="1" t="str">
        <f t="shared" si="1161"/>
        <v/>
      </c>
      <c r="C10552" s="1" t="str">
        <f t="shared" si="1162"/>
        <v/>
      </c>
      <c r="D10552" s="1" t="str">
        <f>IF('Raw data'!B10552=0,"",'Raw data'!B10552)</f>
        <v/>
      </c>
      <c r="E10552" s="1" t="str">
        <f>IF('Raw data'!C10552=0,"",'Raw data'!C10552)</f>
        <v/>
      </c>
      <c r="F10552" s="1" t="str">
        <f>IF('Raw data'!D10552=0,"",'Raw data'!D10552)</f>
        <v/>
      </c>
      <c r="H10552" s="8" t="str">
        <f t="shared" si="1163"/>
        <v/>
      </c>
      <c r="I10552" s="1" t="str">
        <f t="shared" si="1164"/>
        <v/>
      </c>
      <c r="K10552" s="1" t="str">
        <f t="shared" si="1165"/>
        <v/>
      </c>
      <c r="M10552" s="1" t="str">
        <f>IF(K10552="","",IF(K10552&gt;Figures!B$6-1,"yes","no"))</f>
        <v/>
      </c>
      <c r="N10552" s="8" t="str">
        <f t="shared" si="1166"/>
        <v/>
      </c>
      <c r="O10552" s="1" t="str">
        <f t="shared" si="1167"/>
        <v/>
      </c>
    </row>
    <row r="10553" spans="1:15" x14ac:dyDescent="0.25">
      <c r="A10553" s="1" t="str">
        <f>IF('Raw data'!A10553="","",'Raw data'!A10553)</f>
        <v/>
      </c>
      <c r="B10553" s="1" t="str">
        <f t="shared" si="1161"/>
        <v/>
      </c>
      <c r="C10553" s="1" t="str">
        <f t="shared" si="1162"/>
        <v/>
      </c>
      <c r="D10553" s="1" t="str">
        <f>IF('Raw data'!B10553=0,"",'Raw data'!B10553)</f>
        <v/>
      </c>
      <c r="E10553" s="1" t="str">
        <f>IF('Raw data'!C10553=0,"",'Raw data'!C10553)</f>
        <v/>
      </c>
      <c r="F10553" s="1" t="str">
        <f>IF('Raw data'!D10553=0,"",'Raw data'!D10553)</f>
        <v/>
      </c>
      <c r="H10553" s="8" t="str">
        <f t="shared" si="1163"/>
        <v/>
      </c>
      <c r="I10553" s="1" t="str">
        <f t="shared" si="1164"/>
        <v/>
      </c>
      <c r="K10553" s="1" t="str">
        <f t="shared" si="1165"/>
        <v/>
      </c>
      <c r="M10553" s="1" t="str">
        <f>IF(K10553="","",IF(K10553&gt;Figures!B$6-1,"yes","no"))</f>
        <v/>
      </c>
      <c r="N10553" s="8" t="str">
        <f t="shared" si="1166"/>
        <v/>
      </c>
      <c r="O10553" s="1" t="str">
        <f t="shared" si="1167"/>
        <v/>
      </c>
    </row>
    <row r="10554" spans="1:15" x14ac:dyDescent="0.25">
      <c r="A10554" s="1" t="str">
        <f>IF('Raw data'!A10554="","",'Raw data'!A10554)</f>
        <v/>
      </c>
      <c r="B10554" s="1" t="str">
        <f t="shared" si="1161"/>
        <v/>
      </c>
      <c r="C10554" s="1" t="str">
        <f t="shared" si="1162"/>
        <v/>
      </c>
      <c r="D10554" s="1" t="str">
        <f>IF('Raw data'!B10554=0,"",'Raw data'!B10554)</f>
        <v/>
      </c>
      <c r="E10554" s="1" t="str">
        <f>IF('Raw data'!C10554=0,"",'Raw data'!C10554)</f>
        <v/>
      </c>
      <c r="F10554" s="1" t="str">
        <f>IF('Raw data'!D10554=0,"",'Raw data'!D10554)</f>
        <v/>
      </c>
      <c r="H10554" s="8" t="str">
        <f t="shared" si="1163"/>
        <v/>
      </c>
      <c r="I10554" s="1" t="str">
        <f t="shared" si="1164"/>
        <v/>
      </c>
      <c r="K10554" s="1" t="str">
        <f t="shared" si="1165"/>
        <v/>
      </c>
      <c r="M10554" s="1" t="str">
        <f>IF(K10554="","",IF(K10554&gt;Figures!B$6-1,"yes","no"))</f>
        <v/>
      </c>
      <c r="N10554" s="8" t="str">
        <f t="shared" si="1166"/>
        <v/>
      </c>
      <c r="O10554" s="1" t="str">
        <f t="shared" si="1167"/>
        <v/>
      </c>
    </row>
    <row r="10555" spans="1:15" x14ac:dyDescent="0.25">
      <c r="A10555" s="1" t="str">
        <f>IF('Raw data'!A10555="","",'Raw data'!A10555)</f>
        <v/>
      </c>
      <c r="B10555" s="1" t="str">
        <f t="shared" si="1161"/>
        <v/>
      </c>
      <c r="C10555" s="1" t="str">
        <f t="shared" si="1162"/>
        <v/>
      </c>
      <c r="D10555" s="1" t="str">
        <f>IF('Raw data'!B10555=0,"",'Raw data'!B10555)</f>
        <v/>
      </c>
      <c r="E10555" s="1" t="str">
        <f>IF('Raw data'!C10555=0,"",'Raw data'!C10555)</f>
        <v/>
      </c>
      <c r="F10555" s="1" t="str">
        <f>IF('Raw data'!D10555=0,"",'Raw data'!D10555)</f>
        <v/>
      </c>
      <c r="H10555" s="8" t="str">
        <f t="shared" si="1163"/>
        <v/>
      </c>
      <c r="I10555" s="1" t="str">
        <f t="shared" si="1164"/>
        <v/>
      </c>
      <c r="K10555" s="1" t="str">
        <f t="shared" si="1165"/>
        <v/>
      </c>
      <c r="M10555" s="1" t="str">
        <f>IF(K10555="","",IF(K10555&gt;Figures!B$6-1,"yes","no"))</f>
        <v/>
      </c>
      <c r="N10555" s="8" t="str">
        <f t="shared" si="1166"/>
        <v/>
      </c>
      <c r="O10555" s="1" t="str">
        <f t="shared" si="1167"/>
        <v/>
      </c>
    </row>
    <row r="10556" spans="1:15" x14ac:dyDescent="0.25">
      <c r="A10556" s="1" t="str">
        <f>IF('Raw data'!A10556="","",'Raw data'!A10556)</f>
        <v/>
      </c>
      <c r="B10556" s="1" t="str">
        <f t="shared" si="1161"/>
        <v/>
      </c>
      <c r="C10556" s="1" t="str">
        <f t="shared" si="1162"/>
        <v/>
      </c>
      <c r="D10556" s="1" t="str">
        <f>IF('Raw data'!B10556=0,"",'Raw data'!B10556)</f>
        <v/>
      </c>
      <c r="E10556" s="1" t="str">
        <f>IF('Raw data'!C10556=0,"",'Raw data'!C10556)</f>
        <v/>
      </c>
      <c r="F10556" s="1" t="str">
        <f>IF('Raw data'!D10556=0,"",'Raw data'!D10556)</f>
        <v/>
      </c>
      <c r="H10556" s="8" t="str">
        <f t="shared" si="1163"/>
        <v/>
      </c>
      <c r="I10556" s="1" t="str">
        <f t="shared" si="1164"/>
        <v/>
      </c>
      <c r="K10556" s="1" t="str">
        <f t="shared" si="1165"/>
        <v/>
      </c>
      <c r="M10556" s="1" t="str">
        <f>IF(K10556="","",IF(K10556&gt;Figures!B$6-1,"yes","no"))</f>
        <v/>
      </c>
      <c r="N10556" s="8" t="str">
        <f t="shared" si="1166"/>
        <v/>
      </c>
      <c r="O10556" s="1" t="str">
        <f t="shared" si="1167"/>
        <v/>
      </c>
    </row>
    <row r="10557" spans="1:15" x14ac:dyDescent="0.25">
      <c r="A10557" s="1" t="str">
        <f>IF('Raw data'!A10557="","",'Raw data'!A10557)</f>
        <v/>
      </c>
      <c r="B10557" s="1" t="str">
        <f t="shared" si="1161"/>
        <v/>
      </c>
      <c r="C10557" s="1" t="str">
        <f t="shared" si="1162"/>
        <v/>
      </c>
      <c r="D10557" s="1" t="str">
        <f>IF('Raw data'!B10557=0,"",'Raw data'!B10557)</f>
        <v/>
      </c>
      <c r="E10557" s="1" t="str">
        <f>IF('Raw data'!C10557=0,"",'Raw data'!C10557)</f>
        <v/>
      </c>
      <c r="F10557" s="1" t="str">
        <f>IF('Raw data'!D10557=0,"",'Raw data'!D10557)</f>
        <v/>
      </c>
      <c r="H10557" s="8" t="str">
        <f t="shared" si="1163"/>
        <v/>
      </c>
      <c r="I10557" s="1" t="str">
        <f t="shared" si="1164"/>
        <v/>
      </c>
      <c r="K10557" s="1" t="str">
        <f t="shared" si="1165"/>
        <v/>
      </c>
      <c r="M10557" s="1" t="str">
        <f>IF(K10557="","",IF(K10557&gt;Figures!B$6-1,"yes","no"))</f>
        <v/>
      </c>
      <c r="N10557" s="8" t="str">
        <f t="shared" si="1166"/>
        <v/>
      </c>
      <c r="O10557" s="1" t="str">
        <f t="shared" si="1167"/>
        <v/>
      </c>
    </row>
    <row r="10558" spans="1:15" x14ac:dyDescent="0.25">
      <c r="A10558" s="1" t="str">
        <f>IF('Raw data'!A10558="","",'Raw data'!A10558)</f>
        <v/>
      </c>
      <c r="B10558" s="1" t="str">
        <f t="shared" si="1161"/>
        <v/>
      </c>
      <c r="C10558" s="1" t="str">
        <f t="shared" si="1162"/>
        <v/>
      </c>
      <c r="D10558" s="1" t="str">
        <f>IF('Raw data'!B10558=0,"",'Raw data'!B10558)</f>
        <v/>
      </c>
      <c r="E10558" s="1" t="str">
        <f>IF('Raw data'!C10558=0,"",'Raw data'!C10558)</f>
        <v/>
      </c>
      <c r="F10558" s="1" t="str">
        <f>IF('Raw data'!D10558=0,"",'Raw data'!D10558)</f>
        <v/>
      </c>
      <c r="H10558" s="8" t="str">
        <f t="shared" si="1163"/>
        <v/>
      </c>
      <c r="I10558" s="1" t="str">
        <f t="shared" si="1164"/>
        <v/>
      </c>
      <c r="K10558" s="1" t="str">
        <f t="shared" si="1165"/>
        <v/>
      </c>
      <c r="M10558" s="1" t="str">
        <f>IF(K10558="","",IF(K10558&gt;Figures!B$6-1,"yes","no"))</f>
        <v/>
      </c>
      <c r="N10558" s="8" t="str">
        <f t="shared" si="1166"/>
        <v/>
      </c>
      <c r="O10558" s="1" t="str">
        <f t="shared" si="1167"/>
        <v/>
      </c>
    </row>
    <row r="10559" spans="1:15" x14ac:dyDescent="0.25">
      <c r="A10559" s="1" t="str">
        <f>IF('Raw data'!A10559="","",'Raw data'!A10559)</f>
        <v/>
      </c>
      <c r="B10559" s="1" t="str">
        <f t="shared" si="1161"/>
        <v/>
      </c>
      <c r="C10559" s="1" t="str">
        <f t="shared" si="1162"/>
        <v/>
      </c>
      <c r="D10559" s="1" t="str">
        <f>IF('Raw data'!B10559=0,"",'Raw data'!B10559)</f>
        <v/>
      </c>
      <c r="E10559" s="1" t="str">
        <f>IF('Raw data'!C10559=0,"",'Raw data'!C10559)</f>
        <v/>
      </c>
      <c r="F10559" s="1" t="str">
        <f>IF('Raw data'!D10559=0,"",'Raw data'!D10559)</f>
        <v/>
      </c>
      <c r="H10559" s="8" t="str">
        <f t="shared" si="1163"/>
        <v/>
      </c>
      <c r="I10559" s="1" t="str">
        <f t="shared" si="1164"/>
        <v/>
      </c>
      <c r="K10559" s="1" t="str">
        <f t="shared" si="1165"/>
        <v/>
      </c>
      <c r="M10559" s="1" t="str">
        <f>IF(K10559="","",IF(K10559&gt;Figures!B$6-1,"yes","no"))</f>
        <v/>
      </c>
      <c r="N10559" s="8" t="str">
        <f t="shared" si="1166"/>
        <v/>
      </c>
      <c r="O10559" s="1" t="str">
        <f t="shared" si="1167"/>
        <v/>
      </c>
    </row>
    <row r="10560" spans="1:15" x14ac:dyDescent="0.25">
      <c r="A10560" s="1" t="str">
        <f>IF('Raw data'!A10560="","",'Raw data'!A10560)</f>
        <v/>
      </c>
      <c r="B10560" s="1" t="str">
        <f t="shared" si="1161"/>
        <v/>
      </c>
      <c r="C10560" s="1" t="str">
        <f t="shared" si="1162"/>
        <v/>
      </c>
      <c r="D10560" s="1" t="str">
        <f>IF('Raw data'!B10560=0,"",'Raw data'!B10560)</f>
        <v/>
      </c>
      <c r="E10560" s="1" t="str">
        <f>IF('Raw data'!C10560=0,"",'Raw data'!C10560)</f>
        <v/>
      </c>
      <c r="F10560" s="1" t="str">
        <f>IF('Raw data'!D10560=0,"",'Raw data'!D10560)</f>
        <v/>
      </c>
      <c r="H10560" s="8" t="str">
        <f t="shared" si="1163"/>
        <v/>
      </c>
      <c r="I10560" s="1" t="str">
        <f t="shared" si="1164"/>
        <v/>
      </c>
      <c r="K10560" s="1" t="str">
        <f t="shared" si="1165"/>
        <v/>
      </c>
      <c r="M10560" s="1" t="str">
        <f>IF(K10560="","",IF(K10560&gt;Figures!B$6-1,"yes","no"))</f>
        <v/>
      </c>
      <c r="N10560" s="8" t="str">
        <f t="shared" si="1166"/>
        <v/>
      </c>
      <c r="O10560" s="1" t="str">
        <f t="shared" si="1167"/>
        <v/>
      </c>
    </row>
    <row r="10561" spans="1:15" x14ac:dyDescent="0.25">
      <c r="A10561" s="1" t="str">
        <f>IF('Raw data'!A10561="","",'Raw data'!A10561)</f>
        <v/>
      </c>
      <c r="B10561" s="1" t="str">
        <f t="shared" si="1161"/>
        <v/>
      </c>
      <c r="C10561" s="1" t="str">
        <f t="shared" si="1162"/>
        <v/>
      </c>
      <c r="D10561" s="1" t="str">
        <f>IF('Raw data'!B10561=0,"",'Raw data'!B10561)</f>
        <v/>
      </c>
      <c r="E10561" s="1" t="str">
        <f>IF('Raw data'!C10561=0,"",'Raw data'!C10561)</f>
        <v/>
      </c>
      <c r="F10561" s="1" t="str">
        <f>IF('Raw data'!D10561=0,"",'Raw data'!D10561)</f>
        <v/>
      </c>
      <c r="H10561" s="8" t="str">
        <f t="shared" si="1163"/>
        <v/>
      </c>
      <c r="I10561" s="1" t="str">
        <f t="shared" si="1164"/>
        <v/>
      </c>
      <c r="K10561" s="1" t="str">
        <f t="shared" si="1165"/>
        <v/>
      </c>
      <c r="M10561" s="1" t="str">
        <f>IF(K10561="","",IF(K10561&gt;Figures!B$6-1,"yes","no"))</f>
        <v/>
      </c>
      <c r="N10561" s="8" t="str">
        <f t="shared" si="1166"/>
        <v/>
      </c>
      <c r="O10561" s="1" t="str">
        <f t="shared" si="1167"/>
        <v/>
      </c>
    </row>
    <row r="10562" spans="1:15" x14ac:dyDescent="0.25">
      <c r="A10562" s="1" t="str">
        <f>IF('Raw data'!A10562="","",'Raw data'!A10562)</f>
        <v/>
      </c>
      <c r="B10562" s="1" t="str">
        <f t="shared" si="1161"/>
        <v/>
      </c>
      <c r="C10562" s="1" t="str">
        <f t="shared" si="1162"/>
        <v/>
      </c>
      <c r="D10562" s="1" t="str">
        <f>IF('Raw data'!B10562=0,"",'Raw data'!B10562)</f>
        <v/>
      </c>
      <c r="E10562" s="1" t="str">
        <f>IF('Raw data'!C10562=0,"",'Raw data'!C10562)</f>
        <v/>
      </c>
      <c r="F10562" s="1" t="str">
        <f>IF('Raw data'!D10562=0,"",'Raw data'!D10562)</f>
        <v/>
      </c>
      <c r="H10562" s="8" t="str">
        <f t="shared" si="1163"/>
        <v/>
      </c>
      <c r="I10562" s="1" t="str">
        <f t="shared" si="1164"/>
        <v/>
      </c>
      <c r="K10562" s="1" t="str">
        <f t="shared" si="1165"/>
        <v/>
      </c>
      <c r="M10562" s="1" t="str">
        <f>IF(K10562="","",IF(K10562&gt;Figures!B$6-1,"yes","no"))</f>
        <v/>
      </c>
      <c r="N10562" s="8" t="str">
        <f t="shared" si="1166"/>
        <v/>
      </c>
      <c r="O10562" s="1" t="str">
        <f t="shared" si="1167"/>
        <v/>
      </c>
    </row>
    <row r="10563" spans="1:15" x14ac:dyDescent="0.25">
      <c r="A10563" s="1" t="str">
        <f>IF('Raw data'!A10563="","",'Raw data'!A10563)</f>
        <v/>
      </c>
      <c r="B10563" s="1" t="str">
        <f t="shared" ref="B10563:B10626" si="1168">IFERROR(MID(A10563,1,FIND("{",A10563)-1),A10563)</f>
        <v/>
      </c>
      <c r="C10563" s="1" t="str">
        <f t="shared" ref="C10563:C10626" si="1169">IFERROR(MID(A10563,FIND("{",A10563)+1,FIND("}",A10563)-FIND("{",A10563)-1),"")</f>
        <v/>
      </c>
      <c r="D10563" s="1" t="str">
        <f>IF('Raw data'!B10563=0,"",'Raw data'!B10563)</f>
        <v/>
      </c>
      <c r="E10563" s="1" t="str">
        <f>IF('Raw data'!C10563=0,"",'Raw data'!C10563)</f>
        <v/>
      </c>
      <c r="F10563" s="1" t="str">
        <f>IF('Raw data'!D10563=0,"",'Raw data'!D10563)</f>
        <v/>
      </c>
      <c r="H10563" s="8" t="str">
        <f t="shared" ref="H10563:H10626" si="1170">IFERROR(IF(COUNTIF(E10563:F10563,0)=2,"",IF(COUNTIF(E10563:F10563,0)=1,0,E10563/SUM(E10563:F10563))),"")</f>
        <v/>
      </c>
      <c r="I10563" s="1" t="str">
        <f t="shared" ref="I10563:I10626" si="1171">IFERROR(RANK(H10563,H:H),"")</f>
        <v/>
      </c>
      <c r="K10563" s="1" t="str">
        <f t="shared" ref="K10563:K10626" si="1172">IF(D10563&lt;J$2,1,IF(D10563&lt;J$3,2,IF(D10563&lt;J$4,3,IF(D10563="","",4))))</f>
        <v/>
      </c>
      <c r="M10563" s="1" t="str">
        <f>IF(K10563="","",IF(K10563&gt;Figures!B$6-1,"yes","no"))</f>
        <v/>
      </c>
      <c r="N10563" s="8" t="str">
        <f t="shared" ref="N10563:N10626" si="1173">IF(H10563="","",IF(M10563="yes",H10563,0))</f>
        <v/>
      </c>
      <c r="O10563" s="1" t="str">
        <f t="shared" ref="O10563:O10626" si="1174">IFERROR(RANK(N10563,N:N),"")</f>
        <v/>
      </c>
    </row>
    <row r="10564" spans="1:15" x14ac:dyDescent="0.25">
      <c r="A10564" s="1" t="str">
        <f>IF('Raw data'!A10564="","",'Raw data'!A10564)</f>
        <v/>
      </c>
      <c r="B10564" s="1" t="str">
        <f t="shared" si="1168"/>
        <v/>
      </c>
      <c r="C10564" s="1" t="str">
        <f t="shared" si="1169"/>
        <v/>
      </c>
      <c r="D10564" s="1" t="str">
        <f>IF('Raw data'!B10564=0,"",'Raw data'!B10564)</f>
        <v/>
      </c>
      <c r="E10564" s="1" t="str">
        <f>IF('Raw data'!C10564=0,"",'Raw data'!C10564)</f>
        <v/>
      </c>
      <c r="F10564" s="1" t="str">
        <f>IF('Raw data'!D10564=0,"",'Raw data'!D10564)</f>
        <v/>
      </c>
      <c r="H10564" s="8" t="str">
        <f t="shared" si="1170"/>
        <v/>
      </c>
      <c r="I10564" s="1" t="str">
        <f t="shared" si="1171"/>
        <v/>
      </c>
      <c r="K10564" s="1" t="str">
        <f t="shared" si="1172"/>
        <v/>
      </c>
      <c r="M10564" s="1" t="str">
        <f>IF(K10564="","",IF(K10564&gt;Figures!B$6-1,"yes","no"))</f>
        <v/>
      </c>
      <c r="N10564" s="8" t="str">
        <f t="shared" si="1173"/>
        <v/>
      </c>
      <c r="O10564" s="1" t="str">
        <f t="shared" si="1174"/>
        <v/>
      </c>
    </row>
    <row r="10565" spans="1:15" x14ac:dyDescent="0.25">
      <c r="A10565" s="1" t="str">
        <f>IF('Raw data'!A10565="","",'Raw data'!A10565)</f>
        <v/>
      </c>
      <c r="B10565" s="1" t="str">
        <f t="shared" si="1168"/>
        <v/>
      </c>
      <c r="C10565" s="1" t="str">
        <f t="shared" si="1169"/>
        <v/>
      </c>
      <c r="D10565" s="1" t="str">
        <f>IF('Raw data'!B10565=0,"",'Raw data'!B10565)</f>
        <v/>
      </c>
      <c r="E10565" s="1" t="str">
        <f>IF('Raw data'!C10565=0,"",'Raw data'!C10565)</f>
        <v/>
      </c>
      <c r="F10565" s="1" t="str">
        <f>IF('Raw data'!D10565=0,"",'Raw data'!D10565)</f>
        <v/>
      </c>
      <c r="H10565" s="8" t="str">
        <f t="shared" si="1170"/>
        <v/>
      </c>
      <c r="I10565" s="1" t="str">
        <f t="shared" si="1171"/>
        <v/>
      </c>
      <c r="K10565" s="1" t="str">
        <f t="shared" si="1172"/>
        <v/>
      </c>
      <c r="M10565" s="1" t="str">
        <f>IF(K10565="","",IF(K10565&gt;Figures!B$6-1,"yes","no"))</f>
        <v/>
      </c>
      <c r="N10565" s="8" t="str">
        <f t="shared" si="1173"/>
        <v/>
      </c>
      <c r="O10565" s="1" t="str">
        <f t="shared" si="1174"/>
        <v/>
      </c>
    </row>
    <row r="10566" spans="1:15" x14ac:dyDescent="0.25">
      <c r="A10566" s="1" t="str">
        <f>IF('Raw data'!A10566="","",'Raw data'!A10566)</f>
        <v/>
      </c>
      <c r="B10566" s="1" t="str">
        <f t="shared" si="1168"/>
        <v/>
      </c>
      <c r="C10566" s="1" t="str">
        <f t="shared" si="1169"/>
        <v/>
      </c>
      <c r="D10566" s="1" t="str">
        <f>IF('Raw data'!B10566=0,"",'Raw data'!B10566)</f>
        <v/>
      </c>
      <c r="E10566" s="1" t="str">
        <f>IF('Raw data'!C10566=0,"",'Raw data'!C10566)</f>
        <v/>
      </c>
      <c r="F10566" s="1" t="str">
        <f>IF('Raw data'!D10566=0,"",'Raw data'!D10566)</f>
        <v/>
      </c>
      <c r="H10566" s="8" t="str">
        <f t="shared" si="1170"/>
        <v/>
      </c>
      <c r="I10566" s="1" t="str">
        <f t="shared" si="1171"/>
        <v/>
      </c>
      <c r="K10566" s="1" t="str">
        <f t="shared" si="1172"/>
        <v/>
      </c>
      <c r="M10566" s="1" t="str">
        <f>IF(K10566="","",IF(K10566&gt;Figures!B$6-1,"yes","no"))</f>
        <v/>
      </c>
      <c r="N10566" s="8" t="str">
        <f t="shared" si="1173"/>
        <v/>
      </c>
      <c r="O10566" s="1" t="str">
        <f t="shared" si="1174"/>
        <v/>
      </c>
    </row>
    <row r="10567" spans="1:15" x14ac:dyDescent="0.25">
      <c r="A10567" s="1" t="str">
        <f>IF('Raw data'!A10567="","",'Raw data'!A10567)</f>
        <v/>
      </c>
      <c r="B10567" s="1" t="str">
        <f t="shared" si="1168"/>
        <v/>
      </c>
      <c r="C10567" s="1" t="str">
        <f t="shared" si="1169"/>
        <v/>
      </c>
      <c r="D10567" s="1" t="str">
        <f>IF('Raw data'!B10567=0,"",'Raw data'!B10567)</f>
        <v/>
      </c>
      <c r="E10567" s="1" t="str">
        <f>IF('Raw data'!C10567=0,"",'Raw data'!C10567)</f>
        <v/>
      </c>
      <c r="F10567" s="1" t="str">
        <f>IF('Raw data'!D10567=0,"",'Raw data'!D10567)</f>
        <v/>
      </c>
      <c r="H10567" s="8" t="str">
        <f t="shared" si="1170"/>
        <v/>
      </c>
      <c r="I10567" s="1" t="str">
        <f t="shared" si="1171"/>
        <v/>
      </c>
      <c r="K10567" s="1" t="str">
        <f t="shared" si="1172"/>
        <v/>
      </c>
      <c r="M10567" s="1" t="str">
        <f>IF(K10567="","",IF(K10567&gt;Figures!B$6-1,"yes","no"))</f>
        <v/>
      </c>
      <c r="N10567" s="8" t="str">
        <f t="shared" si="1173"/>
        <v/>
      </c>
      <c r="O10567" s="1" t="str">
        <f t="shared" si="1174"/>
        <v/>
      </c>
    </row>
    <row r="10568" spans="1:15" x14ac:dyDescent="0.25">
      <c r="A10568" s="1" t="str">
        <f>IF('Raw data'!A10568="","",'Raw data'!A10568)</f>
        <v/>
      </c>
      <c r="B10568" s="1" t="str">
        <f t="shared" si="1168"/>
        <v/>
      </c>
      <c r="C10568" s="1" t="str">
        <f t="shared" si="1169"/>
        <v/>
      </c>
      <c r="D10568" s="1" t="str">
        <f>IF('Raw data'!B10568=0,"",'Raw data'!B10568)</f>
        <v/>
      </c>
      <c r="E10568" s="1" t="str">
        <f>IF('Raw data'!C10568=0,"",'Raw data'!C10568)</f>
        <v/>
      </c>
      <c r="F10568" s="1" t="str">
        <f>IF('Raw data'!D10568=0,"",'Raw data'!D10568)</f>
        <v/>
      </c>
      <c r="H10568" s="8" t="str">
        <f t="shared" si="1170"/>
        <v/>
      </c>
      <c r="I10568" s="1" t="str">
        <f t="shared" si="1171"/>
        <v/>
      </c>
      <c r="K10568" s="1" t="str">
        <f t="shared" si="1172"/>
        <v/>
      </c>
      <c r="M10568" s="1" t="str">
        <f>IF(K10568="","",IF(K10568&gt;Figures!B$6-1,"yes","no"))</f>
        <v/>
      </c>
      <c r="N10568" s="8" t="str">
        <f t="shared" si="1173"/>
        <v/>
      </c>
      <c r="O10568" s="1" t="str">
        <f t="shared" si="1174"/>
        <v/>
      </c>
    </row>
    <row r="10569" spans="1:15" x14ac:dyDescent="0.25">
      <c r="A10569" s="1" t="str">
        <f>IF('Raw data'!A10569="","",'Raw data'!A10569)</f>
        <v/>
      </c>
      <c r="B10569" s="1" t="str">
        <f t="shared" si="1168"/>
        <v/>
      </c>
      <c r="C10569" s="1" t="str">
        <f t="shared" si="1169"/>
        <v/>
      </c>
      <c r="D10569" s="1" t="str">
        <f>IF('Raw data'!B10569=0,"",'Raw data'!B10569)</f>
        <v/>
      </c>
      <c r="E10569" s="1" t="str">
        <f>IF('Raw data'!C10569=0,"",'Raw data'!C10569)</f>
        <v/>
      </c>
      <c r="F10569" s="1" t="str">
        <f>IF('Raw data'!D10569=0,"",'Raw data'!D10569)</f>
        <v/>
      </c>
      <c r="H10569" s="8" t="str">
        <f t="shared" si="1170"/>
        <v/>
      </c>
      <c r="I10569" s="1" t="str">
        <f t="shared" si="1171"/>
        <v/>
      </c>
      <c r="K10569" s="1" t="str">
        <f t="shared" si="1172"/>
        <v/>
      </c>
      <c r="M10569" s="1" t="str">
        <f>IF(K10569="","",IF(K10569&gt;Figures!B$6-1,"yes","no"))</f>
        <v/>
      </c>
      <c r="N10569" s="8" t="str">
        <f t="shared" si="1173"/>
        <v/>
      </c>
      <c r="O10569" s="1" t="str">
        <f t="shared" si="1174"/>
        <v/>
      </c>
    </row>
    <row r="10570" spans="1:15" x14ac:dyDescent="0.25">
      <c r="A10570" s="1" t="str">
        <f>IF('Raw data'!A10570="","",'Raw data'!A10570)</f>
        <v/>
      </c>
      <c r="B10570" s="1" t="str">
        <f t="shared" si="1168"/>
        <v/>
      </c>
      <c r="C10570" s="1" t="str">
        <f t="shared" si="1169"/>
        <v/>
      </c>
      <c r="D10570" s="1" t="str">
        <f>IF('Raw data'!B10570=0,"",'Raw data'!B10570)</f>
        <v/>
      </c>
      <c r="E10570" s="1" t="str">
        <f>IF('Raw data'!C10570=0,"",'Raw data'!C10570)</f>
        <v/>
      </c>
      <c r="F10570" s="1" t="str">
        <f>IF('Raw data'!D10570=0,"",'Raw data'!D10570)</f>
        <v/>
      </c>
      <c r="H10570" s="8" t="str">
        <f t="shared" si="1170"/>
        <v/>
      </c>
      <c r="I10570" s="1" t="str">
        <f t="shared" si="1171"/>
        <v/>
      </c>
      <c r="K10570" s="1" t="str">
        <f t="shared" si="1172"/>
        <v/>
      </c>
      <c r="M10570" s="1" t="str">
        <f>IF(K10570="","",IF(K10570&gt;Figures!B$6-1,"yes","no"))</f>
        <v/>
      </c>
      <c r="N10570" s="8" t="str">
        <f t="shared" si="1173"/>
        <v/>
      </c>
      <c r="O10570" s="1" t="str">
        <f t="shared" si="1174"/>
        <v/>
      </c>
    </row>
    <row r="10571" spans="1:15" x14ac:dyDescent="0.25">
      <c r="A10571" s="1" t="str">
        <f>IF('Raw data'!A10571="","",'Raw data'!A10571)</f>
        <v/>
      </c>
      <c r="B10571" s="1" t="str">
        <f t="shared" si="1168"/>
        <v/>
      </c>
      <c r="C10571" s="1" t="str">
        <f t="shared" si="1169"/>
        <v/>
      </c>
      <c r="D10571" s="1" t="str">
        <f>IF('Raw data'!B10571=0,"",'Raw data'!B10571)</f>
        <v/>
      </c>
      <c r="E10571" s="1" t="str">
        <f>IF('Raw data'!C10571=0,"",'Raw data'!C10571)</f>
        <v/>
      </c>
      <c r="F10571" s="1" t="str">
        <f>IF('Raw data'!D10571=0,"",'Raw data'!D10571)</f>
        <v/>
      </c>
      <c r="H10571" s="8" t="str">
        <f t="shared" si="1170"/>
        <v/>
      </c>
      <c r="I10571" s="1" t="str">
        <f t="shared" si="1171"/>
        <v/>
      </c>
      <c r="K10571" s="1" t="str">
        <f t="shared" si="1172"/>
        <v/>
      </c>
      <c r="M10571" s="1" t="str">
        <f>IF(K10571="","",IF(K10571&gt;Figures!B$6-1,"yes","no"))</f>
        <v/>
      </c>
      <c r="N10571" s="8" t="str">
        <f t="shared" si="1173"/>
        <v/>
      </c>
      <c r="O10571" s="1" t="str">
        <f t="shared" si="1174"/>
        <v/>
      </c>
    </row>
    <row r="10572" spans="1:15" x14ac:dyDescent="0.25">
      <c r="A10572" s="1" t="str">
        <f>IF('Raw data'!A10572="","",'Raw data'!A10572)</f>
        <v/>
      </c>
      <c r="B10572" s="1" t="str">
        <f t="shared" si="1168"/>
        <v/>
      </c>
      <c r="C10572" s="1" t="str">
        <f t="shared" si="1169"/>
        <v/>
      </c>
      <c r="D10572" s="1" t="str">
        <f>IF('Raw data'!B10572=0,"",'Raw data'!B10572)</f>
        <v/>
      </c>
      <c r="E10572" s="1" t="str">
        <f>IF('Raw data'!C10572=0,"",'Raw data'!C10572)</f>
        <v/>
      </c>
      <c r="F10572" s="1" t="str">
        <f>IF('Raw data'!D10572=0,"",'Raw data'!D10572)</f>
        <v/>
      </c>
      <c r="H10572" s="8" t="str">
        <f t="shared" si="1170"/>
        <v/>
      </c>
      <c r="I10572" s="1" t="str">
        <f t="shared" si="1171"/>
        <v/>
      </c>
      <c r="K10572" s="1" t="str">
        <f t="shared" si="1172"/>
        <v/>
      </c>
      <c r="M10572" s="1" t="str">
        <f>IF(K10572="","",IF(K10572&gt;Figures!B$6-1,"yes","no"))</f>
        <v/>
      </c>
      <c r="N10572" s="8" t="str">
        <f t="shared" si="1173"/>
        <v/>
      </c>
      <c r="O10572" s="1" t="str">
        <f t="shared" si="1174"/>
        <v/>
      </c>
    </row>
    <row r="10573" spans="1:15" x14ac:dyDescent="0.25">
      <c r="A10573" s="1" t="str">
        <f>IF('Raw data'!A10573="","",'Raw data'!A10573)</f>
        <v/>
      </c>
      <c r="B10573" s="1" t="str">
        <f t="shared" si="1168"/>
        <v/>
      </c>
      <c r="C10573" s="1" t="str">
        <f t="shared" si="1169"/>
        <v/>
      </c>
      <c r="D10573" s="1" t="str">
        <f>IF('Raw data'!B10573=0,"",'Raw data'!B10573)</f>
        <v/>
      </c>
      <c r="E10573" s="1" t="str">
        <f>IF('Raw data'!C10573=0,"",'Raw data'!C10573)</f>
        <v/>
      </c>
      <c r="F10573" s="1" t="str">
        <f>IF('Raw data'!D10573=0,"",'Raw data'!D10573)</f>
        <v/>
      </c>
      <c r="H10573" s="8" t="str">
        <f t="shared" si="1170"/>
        <v/>
      </c>
      <c r="I10573" s="1" t="str">
        <f t="shared" si="1171"/>
        <v/>
      </c>
      <c r="K10573" s="1" t="str">
        <f t="shared" si="1172"/>
        <v/>
      </c>
      <c r="M10573" s="1" t="str">
        <f>IF(K10573="","",IF(K10573&gt;Figures!B$6-1,"yes","no"))</f>
        <v/>
      </c>
      <c r="N10573" s="8" t="str">
        <f t="shared" si="1173"/>
        <v/>
      </c>
      <c r="O10573" s="1" t="str">
        <f t="shared" si="1174"/>
        <v/>
      </c>
    </row>
    <row r="10574" spans="1:15" x14ac:dyDescent="0.25">
      <c r="A10574" s="1" t="str">
        <f>IF('Raw data'!A10574="","",'Raw data'!A10574)</f>
        <v/>
      </c>
      <c r="B10574" s="1" t="str">
        <f t="shared" si="1168"/>
        <v/>
      </c>
      <c r="C10574" s="1" t="str">
        <f t="shared" si="1169"/>
        <v/>
      </c>
      <c r="D10574" s="1" t="str">
        <f>IF('Raw data'!B10574=0,"",'Raw data'!B10574)</f>
        <v/>
      </c>
      <c r="E10574" s="1" t="str">
        <f>IF('Raw data'!C10574=0,"",'Raw data'!C10574)</f>
        <v/>
      </c>
      <c r="F10574" s="1" t="str">
        <f>IF('Raw data'!D10574=0,"",'Raw data'!D10574)</f>
        <v/>
      </c>
      <c r="H10574" s="8" t="str">
        <f t="shared" si="1170"/>
        <v/>
      </c>
      <c r="I10574" s="1" t="str">
        <f t="shared" si="1171"/>
        <v/>
      </c>
      <c r="K10574" s="1" t="str">
        <f t="shared" si="1172"/>
        <v/>
      </c>
      <c r="M10574" s="1" t="str">
        <f>IF(K10574="","",IF(K10574&gt;Figures!B$6-1,"yes","no"))</f>
        <v/>
      </c>
      <c r="N10574" s="8" t="str">
        <f t="shared" si="1173"/>
        <v/>
      </c>
      <c r="O10574" s="1" t="str">
        <f t="shared" si="1174"/>
        <v/>
      </c>
    </row>
    <row r="10575" spans="1:15" x14ac:dyDescent="0.25">
      <c r="A10575" s="1" t="str">
        <f>IF('Raw data'!A10575="","",'Raw data'!A10575)</f>
        <v/>
      </c>
      <c r="B10575" s="1" t="str">
        <f t="shared" si="1168"/>
        <v/>
      </c>
      <c r="C10575" s="1" t="str">
        <f t="shared" si="1169"/>
        <v/>
      </c>
      <c r="D10575" s="1" t="str">
        <f>IF('Raw data'!B10575=0,"",'Raw data'!B10575)</f>
        <v/>
      </c>
      <c r="E10575" s="1" t="str">
        <f>IF('Raw data'!C10575=0,"",'Raw data'!C10575)</f>
        <v/>
      </c>
      <c r="F10575" s="1" t="str">
        <f>IF('Raw data'!D10575=0,"",'Raw data'!D10575)</f>
        <v/>
      </c>
      <c r="H10575" s="8" t="str">
        <f t="shared" si="1170"/>
        <v/>
      </c>
      <c r="I10575" s="1" t="str">
        <f t="shared" si="1171"/>
        <v/>
      </c>
      <c r="K10575" s="1" t="str">
        <f t="shared" si="1172"/>
        <v/>
      </c>
      <c r="M10575" s="1" t="str">
        <f>IF(K10575="","",IF(K10575&gt;Figures!B$6-1,"yes","no"))</f>
        <v/>
      </c>
      <c r="N10575" s="8" t="str">
        <f t="shared" si="1173"/>
        <v/>
      </c>
      <c r="O10575" s="1" t="str">
        <f t="shared" si="1174"/>
        <v/>
      </c>
    </row>
    <row r="10576" spans="1:15" x14ac:dyDescent="0.25">
      <c r="A10576" s="1" t="str">
        <f>IF('Raw data'!A10576="","",'Raw data'!A10576)</f>
        <v/>
      </c>
      <c r="B10576" s="1" t="str">
        <f t="shared" si="1168"/>
        <v/>
      </c>
      <c r="C10576" s="1" t="str">
        <f t="shared" si="1169"/>
        <v/>
      </c>
      <c r="D10576" s="1" t="str">
        <f>IF('Raw data'!B10576=0,"",'Raw data'!B10576)</f>
        <v/>
      </c>
      <c r="E10576" s="1" t="str">
        <f>IF('Raw data'!C10576=0,"",'Raw data'!C10576)</f>
        <v/>
      </c>
      <c r="F10576" s="1" t="str">
        <f>IF('Raw data'!D10576=0,"",'Raw data'!D10576)</f>
        <v/>
      </c>
      <c r="H10576" s="8" t="str">
        <f t="shared" si="1170"/>
        <v/>
      </c>
      <c r="I10576" s="1" t="str">
        <f t="shared" si="1171"/>
        <v/>
      </c>
      <c r="K10576" s="1" t="str">
        <f t="shared" si="1172"/>
        <v/>
      </c>
      <c r="M10576" s="1" t="str">
        <f>IF(K10576="","",IF(K10576&gt;Figures!B$6-1,"yes","no"))</f>
        <v/>
      </c>
      <c r="N10576" s="8" t="str">
        <f t="shared" si="1173"/>
        <v/>
      </c>
      <c r="O10576" s="1" t="str">
        <f t="shared" si="1174"/>
        <v/>
      </c>
    </row>
    <row r="10577" spans="1:15" x14ac:dyDescent="0.25">
      <c r="A10577" s="1" t="str">
        <f>IF('Raw data'!A10577="","",'Raw data'!A10577)</f>
        <v/>
      </c>
      <c r="B10577" s="1" t="str">
        <f t="shared" si="1168"/>
        <v/>
      </c>
      <c r="C10577" s="1" t="str">
        <f t="shared" si="1169"/>
        <v/>
      </c>
      <c r="D10577" s="1" t="str">
        <f>IF('Raw data'!B10577=0,"",'Raw data'!B10577)</f>
        <v/>
      </c>
      <c r="E10577" s="1" t="str">
        <f>IF('Raw data'!C10577=0,"",'Raw data'!C10577)</f>
        <v/>
      </c>
      <c r="F10577" s="1" t="str">
        <f>IF('Raw data'!D10577=0,"",'Raw data'!D10577)</f>
        <v/>
      </c>
      <c r="H10577" s="8" t="str">
        <f t="shared" si="1170"/>
        <v/>
      </c>
      <c r="I10577" s="1" t="str">
        <f t="shared" si="1171"/>
        <v/>
      </c>
      <c r="K10577" s="1" t="str">
        <f t="shared" si="1172"/>
        <v/>
      </c>
      <c r="M10577" s="1" t="str">
        <f>IF(K10577="","",IF(K10577&gt;Figures!B$6-1,"yes","no"))</f>
        <v/>
      </c>
      <c r="N10577" s="8" t="str">
        <f t="shared" si="1173"/>
        <v/>
      </c>
      <c r="O10577" s="1" t="str">
        <f t="shared" si="1174"/>
        <v/>
      </c>
    </row>
    <row r="10578" spans="1:15" x14ac:dyDescent="0.25">
      <c r="A10578" s="1" t="str">
        <f>IF('Raw data'!A10578="","",'Raw data'!A10578)</f>
        <v/>
      </c>
      <c r="B10578" s="1" t="str">
        <f t="shared" si="1168"/>
        <v/>
      </c>
      <c r="C10578" s="1" t="str">
        <f t="shared" si="1169"/>
        <v/>
      </c>
      <c r="D10578" s="1" t="str">
        <f>IF('Raw data'!B10578=0,"",'Raw data'!B10578)</f>
        <v/>
      </c>
      <c r="E10578" s="1" t="str">
        <f>IF('Raw data'!C10578=0,"",'Raw data'!C10578)</f>
        <v/>
      </c>
      <c r="F10578" s="1" t="str">
        <f>IF('Raw data'!D10578=0,"",'Raw data'!D10578)</f>
        <v/>
      </c>
      <c r="H10578" s="8" t="str">
        <f t="shared" si="1170"/>
        <v/>
      </c>
      <c r="I10578" s="1" t="str">
        <f t="shared" si="1171"/>
        <v/>
      </c>
      <c r="K10578" s="1" t="str">
        <f t="shared" si="1172"/>
        <v/>
      </c>
      <c r="M10578" s="1" t="str">
        <f>IF(K10578="","",IF(K10578&gt;Figures!B$6-1,"yes","no"))</f>
        <v/>
      </c>
      <c r="N10578" s="8" t="str">
        <f t="shared" si="1173"/>
        <v/>
      </c>
      <c r="O10578" s="1" t="str">
        <f t="shared" si="1174"/>
        <v/>
      </c>
    </row>
    <row r="10579" spans="1:15" x14ac:dyDescent="0.25">
      <c r="A10579" s="1" t="str">
        <f>IF('Raw data'!A10579="","",'Raw data'!A10579)</f>
        <v/>
      </c>
      <c r="B10579" s="1" t="str">
        <f t="shared" si="1168"/>
        <v/>
      </c>
      <c r="C10579" s="1" t="str">
        <f t="shared" si="1169"/>
        <v/>
      </c>
      <c r="D10579" s="1" t="str">
        <f>IF('Raw data'!B10579=0,"",'Raw data'!B10579)</f>
        <v/>
      </c>
      <c r="E10579" s="1" t="str">
        <f>IF('Raw data'!C10579=0,"",'Raw data'!C10579)</f>
        <v/>
      </c>
      <c r="F10579" s="1" t="str">
        <f>IF('Raw data'!D10579=0,"",'Raw data'!D10579)</f>
        <v/>
      </c>
      <c r="H10579" s="8" t="str">
        <f t="shared" si="1170"/>
        <v/>
      </c>
      <c r="I10579" s="1" t="str">
        <f t="shared" si="1171"/>
        <v/>
      </c>
      <c r="K10579" s="1" t="str">
        <f t="shared" si="1172"/>
        <v/>
      </c>
      <c r="M10579" s="1" t="str">
        <f>IF(K10579="","",IF(K10579&gt;Figures!B$6-1,"yes","no"))</f>
        <v/>
      </c>
      <c r="N10579" s="8" t="str">
        <f t="shared" si="1173"/>
        <v/>
      </c>
      <c r="O10579" s="1" t="str">
        <f t="shared" si="1174"/>
        <v/>
      </c>
    </row>
    <row r="10580" spans="1:15" x14ac:dyDescent="0.25">
      <c r="A10580" s="1" t="str">
        <f>IF('Raw data'!A10580="","",'Raw data'!A10580)</f>
        <v/>
      </c>
      <c r="B10580" s="1" t="str">
        <f t="shared" si="1168"/>
        <v/>
      </c>
      <c r="C10580" s="1" t="str">
        <f t="shared" si="1169"/>
        <v/>
      </c>
      <c r="D10580" s="1" t="str">
        <f>IF('Raw data'!B10580=0,"",'Raw data'!B10580)</f>
        <v/>
      </c>
      <c r="E10580" s="1" t="str">
        <f>IF('Raw data'!C10580=0,"",'Raw data'!C10580)</f>
        <v/>
      </c>
      <c r="F10580" s="1" t="str">
        <f>IF('Raw data'!D10580=0,"",'Raw data'!D10580)</f>
        <v/>
      </c>
      <c r="H10580" s="8" t="str">
        <f t="shared" si="1170"/>
        <v/>
      </c>
      <c r="I10580" s="1" t="str">
        <f t="shared" si="1171"/>
        <v/>
      </c>
      <c r="K10580" s="1" t="str">
        <f t="shared" si="1172"/>
        <v/>
      </c>
      <c r="M10580" s="1" t="str">
        <f>IF(K10580="","",IF(K10580&gt;Figures!B$6-1,"yes","no"))</f>
        <v/>
      </c>
      <c r="N10580" s="8" t="str">
        <f t="shared" si="1173"/>
        <v/>
      </c>
      <c r="O10580" s="1" t="str">
        <f t="shared" si="1174"/>
        <v/>
      </c>
    </row>
    <row r="10581" spans="1:15" x14ac:dyDescent="0.25">
      <c r="A10581" s="1" t="str">
        <f>IF('Raw data'!A10581="","",'Raw data'!A10581)</f>
        <v/>
      </c>
      <c r="B10581" s="1" t="str">
        <f t="shared" si="1168"/>
        <v/>
      </c>
      <c r="C10581" s="1" t="str">
        <f t="shared" si="1169"/>
        <v/>
      </c>
      <c r="D10581" s="1" t="str">
        <f>IF('Raw data'!B10581=0,"",'Raw data'!B10581)</f>
        <v/>
      </c>
      <c r="E10581" s="1" t="str">
        <f>IF('Raw data'!C10581=0,"",'Raw data'!C10581)</f>
        <v/>
      </c>
      <c r="F10581" s="1" t="str">
        <f>IF('Raw data'!D10581=0,"",'Raw data'!D10581)</f>
        <v/>
      </c>
      <c r="H10581" s="8" t="str">
        <f t="shared" si="1170"/>
        <v/>
      </c>
      <c r="I10581" s="1" t="str">
        <f t="shared" si="1171"/>
        <v/>
      </c>
      <c r="K10581" s="1" t="str">
        <f t="shared" si="1172"/>
        <v/>
      </c>
      <c r="M10581" s="1" t="str">
        <f>IF(K10581="","",IF(K10581&gt;Figures!B$6-1,"yes","no"))</f>
        <v/>
      </c>
      <c r="N10581" s="8" t="str">
        <f t="shared" si="1173"/>
        <v/>
      </c>
      <c r="O10581" s="1" t="str">
        <f t="shared" si="1174"/>
        <v/>
      </c>
    </row>
    <row r="10582" spans="1:15" x14ac:dyDescent="0.25">
      <c r="A10582" s="1" t="str">
        <f>IF('Raw data'!A10582="","",'Raw data'!A10582)</f>
        <v/>
      </c>
      <c r="B10582" s="1" t="str">
        <f t="shared" si="1168"/>
        <v/>
      </c>
      <c r="C10582" s="1" t="str">
        <f t="shared" si="1169"/>
        <v/>
      </c>
      <c r="D10582" s="1" t="str">
        <f>IF('Raw data'!B10582=0,"",'Raw data'!B10582)</f>
        <v/>
      </c>
      <c r="E10582" s="1" t="str">
        <f>IF('Raw data'!C10582=0,"",'Raw data'!C10582)</f>
        <v/>
      </c>
      <c r="F10582" s="1" t="str">
        <f>IF('Raw data'!D10582=0,"",'Raw data'!D10582)</f>
        <v/>
      </c>
      <c r="H10582" s="8" t="str">
        <f t="shared" si="1170"/>
        <v/>
      </c>
      <c r="I10582" s="1" t="str">
        <f t="shared" si="1171"/>
        <v/>
      </c>
      <c r="K10582" s="1" t="str">
        <f t="shared" si="1172"/>
        <v/>
      </c>
      <c r="M10582" s="1" t="str">
        <f>IF(K10582="","",IF(K10582&gt;Figures!B$6-1,"yes","no"))</f>
        <v/>
      </c>
      <c r="N10582" s="8" t="str">
        <f t="shared" si="1173"/>
        <v/>
      </c>
      <c r="O10582" s="1" t="str">
        <f t="shared" si="1174"/>
        <v/>
      </c>
    </row>
    <row r="10583" spans="1:15" x14ac:dyDescent="0.25">
      <c r="A10583" s="1" t="str">
        <f>IF('Raw data'!A10583="","",'Raw data'!A10583)</f>
        <v/>
      </c>
      <c r="B10583" s="1" t="str">
        <f t="shared" si="1168"/>
        <v/>
      </c>
      <c r="C10583" s="1" t="str">
        <f t="shared" si="1169"/>
        <v/>
      </c>
      <c r="D10583" s="1" t="str">
        <f>IF('Raw data'!B10583=0,"",'Raw data'!B10583)</f>
        <v/>
      </c>
      <c r="E10583" s="1" t="str">
        <f>IF('Raw data'!C10583=0,"",'Raw data'!C10583)</f>
        <v/>
      </c>
      <c r="F10583" s="1" t="str">
        <f>IF('Raw data'!D10583=0,"",'Raw data'!D10583)</f>
        <v/>
      </c>
      <c r="H10583" s="8" t="str">
        <f t="shared" si="1170"/>
        <v/>
      </c>
      <c r="I10583" s="1" t="str">
        <f t="shared" si="1171"/>
        <v/>
      </c>
      <c r="K10583" s="1" t="str">
        <f t="shared" si="1172"/>
        <v/>
      </c>
      <c r="M10583" s="1" t="str">
        <f>IF(K10583="","",IF(K10583&gt;Figures!B$6-1,"yes","no"))</f>
        <v/>
      </c>
      <c r="N10583" s="8" t="str">
        <f t="shared" si="1173"/>
        <v/>
      </c>
      <c r="O10583" s="1" t="str">
        <f t="shared" si="1174"/>
        <v/>
      </c>
    </row>
    <row r="10584" spans="1:15" x14ac:dyDescent="0.25">
      <c r="A10584" s="1" t="str">
        <f>IF('Raw data'!A10584="","",'Raw data'!A10584)</f>
        <v/>
      </c>
      <c r="B10584" s="1" t="str">
        <f t="shared" si="1168"/>
        <v/>
      </c>
      <c r="C10584" s="1" t="str">
        <f t="shared" si="1169"/>
        <v/>
      </c>
      <c r="D10584" s="1" t="str">
        <f>IF('Raw data'!B10584=0,"",'Raw data'!B10584)</f>
        <v/>
      </c>
      <c r="E10584" s="1" t="str">
        <f>IF('Raw data'!C10584=0,"",'Raw data'!C10584)</f>
        <v/>
      </c>
      <c r="F10584" s="1" t="str">
        <f>IF('Raw data'!D10584=0,"",'Raw data'!D10584)</f>
        <v/>
      </c>
      <c r="H10584" s="8" t="str">
        <f t="shared" si="1170"/>
        <v/>
      </c>
      <c r="I10584" s="1" t="str">
        <f t="shared" si="1171"/>
        <v/>
      </c>
      <c r="K10584" s="1" t="str">
        <f t="shared" si="1172"/>
        <v/>
      </c>
      <c r="M10584" s="1" t="str">
        <f>IF(K10584="","",IF(K10584&gt;Figures!B$6-1,"yes","no"))</f>
        <v/>
      </c>
      <c r="N10584" s="8" t="str">
        <f t="shared" si="1173"/>
        <v/>
      </c>
      <c r="O10584" s="1" t="str">
        <f t="shared" si="1174"/>
        <v/>
      </c>
    </row>
    <row r="10585" spans="1:15" x14ac:dyDescent="0.25">
      <c r="A10585" s="1" t="str">
        <f>IF('Raw data'!A10585="","",'Raw data'!A10585)</f>
        <v/>
      </c>
      <c r="B10585" s="1" t="str">
        <f t="shared" si="1168"/>
        <v/>
      </c>
      <c r="C10585" s="1" t="str">
        <f t="shared" si="1169"/>
        <v/>
      </c>
      <c r="D10585" s="1" t="str">
        <f>IF('Raw data'!B10585=0,"",'Raw data'!B10585)</f>
        <v/>
      </c>
      <c r="E10585" s="1" t="str">
        <f>IF('Raw data'!C10585=0,"",'Raw data'!C10585)</f>
        <v/>
      </c>
      <c r="F10585" s="1" t="str">
        <f>IF('Raw data'!D10585=0,"",'Raw data'!D10585)</f>
        <v/>
      </c>
      <c r="H10585" s="8" t="str">
        <f t="shared" si="1170"/>
        <v/>
      </c>
      <c r="I10585" s="1" t="str">
        <f t="shared" si="1171"/>
        <v/>
      </c>
      <c r="K10585" s="1" t="str">
        <f t="shared" si="1172"/>
        <v/>
      </c>
      <c r="M10585" s="1" t="str">
        <f>IF(K10585="","",IF(K10585&gt;Figures!B$6-1,"yes","no"))</f>
        <v/>
      </c>
      <c r="N10585" s="8" t="str">
        <f t="shared" si="1173"/>
        <v/>
      </c>
      <c r="O10585" s="1" t="str">
        <f t="shared" si="1174"/>
        <v/>
      </c>
    </row>
    <row r="10586" spans="1:15" x14ac:dyDescent="0.25">
      <c r="A10586" s="1" t="str">
        <f>IF('Raw data'!A10586="","",'Raw data'!A10586)</f>
        <v/>
      </c>
      <c r="B10586" s="1" t="str">
        <f t="shared" si="1168"/>
        <v/>
      </c>
      <c r="C10586" s="1" t="str">
        <f t="shared" si="1169"/>
        <v/>
      </c>
      <c r="D10586" s="1" t="str">
        <f>IF('Raw data'!B10586=0,"",'Raw data'!B10586)</f>
        <v/>
      </c>
      <c r="E10586" s="1" t="str">
        <f>IF('Raw data'!C10586=0,"",'Raw data'!C10586)</f>
        <v/>
      </c>
      <c r="F10586" s="1" t="str">
        <f>IF('Raw data'!D10586=0,"",'Raw data'!D10586)</f>
        <v/>
      </c>
      <c r="H10586" s="8" t="str">
        <f t="shared" si="1170"/>
        <v/>
      </c>
      <c r="I10586" s="1" t="str">
        <f t="shared" si="1171"/>
        <v/>
      </c>
      <c r="K10586" s="1" t="str">
        <f t="shared" si="1172"/>
        <v/>
      </c>
      <c r="M10586" s="1" t="str">
        <f>IF(K10586="","",IF(K10586&gt;Figures!B$6-1,"yes","no"))</f>
        <v/>
      </c>
      <c r="N10586" s="8" t="str">
        <f t="shared" si="1173"/>
        <v/>
      </c>
      <c r="O10586" s="1" t="str">
        <f t="shared" si="1174"/>
        <v/>
      </c>
    </row>
    <row r="10587" spans="1:15" x14ac:dyDescent="0.25">
      <c r="A10587" s="1" t="str">
        <f>IF('Raw data'!A10587="","",'Raw data'!A10587)</f>
        <v/>
      </c>
      <c r="B10587" s="1" t="str">
        <f t="shared" si="1168"/>
        <v/>
      </c>
      <c r="C10587" s="1" t="str">
        <f t="shared" si="1169"/>
        <v/>
      </c>
      <c r="D10587" s="1" t="str">
        <f>IF('Raw data'!B10587=0,"",'Raw data'!B10587)</f>
        <v/>
      </c>
      <c r="E10587" s="1" t="str">
        <f>IF('Raw data'!C10587=0,"",'Raw data'!C10587)</f>
        <v/>
      </c>
      <c r="F10587" s="1" t="str">
        <f>IF('Raw data'!D10587=0,"",'Raw data'!D10587)</f>
        <v/>
      </c>
      <c r="H10587" s="8" t="str">
        <f t="shared" si="1170"/>
        <v/>
      </c>
      <c r="I10587" s="1" t="str">
        <f t="shared" si="1171"/>
        <v/>
      </c>
      <c r="K10587" s="1" t="str">
        <f t="shared" si="1172"/>
        <v/>
      </c>
      <c r="M10587" s="1" t="str">
        <f>IF(K10587="","",IF(K10587&gt;Figures!B$6-1,"yes","no"))</f>
        <v/>
      </c>
      <c r="N10587" s="8" t="str">
        <f t="shared" si="1173"/>
        <v/>
      </c>
      <c r="O10587" s="1" t="str">
        <f t="shared" si="1174"/>
        <v/>
      </c>
    </row>
    <row r="10588" spans="1:15" x14ac:dyDescent="0.25">
      <c r="A10588" s="1" t="str">
        <f>IF('Raw data'!A10588="","",'Raw data'!A10588)</f>
        <v/>
      </c>
      <c r="B10588" s="1" t="str">
        <f t="shared" si="1168"/>
        <v/>
      </c>
      <c r="C10588" s="1" t="str">
        <f t="shared" si="1169"/>
        <v/>
      </c>
      <c r="D10588" s="1" t="str">
        <f>IF('Raw data'!B10588=0,"",'Raw data'!B10588)</f>
        <v/>
      </c>
      <c r="E10588" s="1" t="str">
        <f>IF('Raw data'!C10588=0,"",'Raw data'!C10588)</f>
        <v/>
      </c>
      <c r="F10588" s="1" t="str">
        <f>IF('Raw data'!D10588=0,"",'Raw data'!D10588)</f>
        <v/>
      </c>
      <c r="H10588" s="8" t="str">
        <f t="shared" si="1170"/>
        <v/>
      </c>
      <c r="I10588" s="1" t="str">
        <f t="shared" si="1171"/>
        <v/>
      </c>
      <c r="K10588" s="1" t="str">
        <f t="shared" si="1172"/>
        <v/>
      </c>
      <c r="M10588" s="1" t="str">
        <f>IF(K10588="","",IF(K10588&gt;Figures!B$6-1,"yes","no"))</f>
        <v/>
      </c>
      <c r="N10588" s="8" t="str">
        <f t="shared" si="1173"/>
        <v/>
      </c>
      <c r="O10588" s="1" t="str">
        <f t="shared" si="1174"/>
        <v/>
      </c>
    </row>
    <row r="10589" spans="1:15" x14ac:dyDescent="0.25">
      <c r="A10589" s="1" t="str">
        <f>IF('Raw data'!A10589="","",'Raw data'!A10589)</f>
        <v/>
      </c>
      <c r="B10589" s="1" t="str">
        <f t="shared" si="1168"/>
        <v/>
      </c>
      <c r="C10589" s="1" t="str">
        <f t="shared" si="1169"/>
        <v/>
      </c>
      <c r="D10589" s="1" t="str">
        <f>IF('Raw data'!B10589=0,"",'Raw data'!B10589)</f>
        <v/>
      </c>
      <c r="E10589" s="1" t="str">
        <f>IF('Raw data'!C10589=0,"",'Raw data'!C10589)</f>
        <v/>
      </c>
      <c r="F10589" s="1" t="str">
        <f>IF('Raw data'!D10589=0,"",'Raw data'!D10589)</f>
        <v/>
      </c>
      <c r="H10589" s="8" t="str">
        <f t="shared" si="1170"/>
        <v/>
      </c>
      <c r="I10589" s="1" t="str">
        <f t="shared" si="1171"/>
        <v/>
      </c>
      <c r="K10589" s="1" t="str">
        <f t="shared" si="1172"/>
        <v/>
      </c>
      <c r="M10589" s="1" t="str">
        <f>IF(K10589="","",IF(K10589&gt;Figures!B$6-1,"yes","no"))</f>
        <v/>
      </c>
      <c r="N10589" s="8" t="str">
        <f t="shared" si="1173"/>
        <v/>
      </c>
      <c r="O10589" s="1" t="str">
        <f t="shared" si="1174"/>
        <v/>
      </c>
    </row>
    <row r="10590" spans="1:15" x14ac:dyDescent="0.25">
      <c r="A10590" s="1" t="str">
        <f>IF('Raw data'!A10590="","",'Raw data'!A10590)</f>
        <v/>
      </c>
      <c r="B10590" s="1" t="str">
        <f t="shared" si="1168"/>
        <v/>
      </c>
      <c r="C10590" s="1" t="str">
        <f t="shared" si="1169"/>
        <v/>
      </c>
      <c r="D10590" s="1" t="str">
        <f>IF('Raw data'!B10590=0,"",'Raw data'!B10590)</f>
        <v/>
      </c>
      <c r="E10590" s="1" t="str">
        <f>IF('Raw data'!C10590=0,"",'Raw data'!C10590)</f>
        <v/>
      </c>
      <c r="F10590" s="1" t="str">
        <f>IF('Raw data'!D10590=0,"",'Raw data'!D10590)</f>
        <v/>
      </c>
      <c r="H10590" s="8" t="str">
        <f t="shared" si="1170"/>
        <v/>
      </c>
      <c r="I10590" s="1" t="str">
        <f t="shared" si="1171"/>
        <v/>
      </c>
      <c r="K10590" s="1" t="str">
        <f t="shared" si="1172"/>
        <v/>
      </c>
      <c r="M10590" s="1" t="str">
        <f>IF(K10590="","",IF(K10590&gt;Figures!B$6-1,"yes","no"))</f>
        <v/>
      </c>
      <c r="N10590" s="8" t="str">
        <f t="shared" si="1173"/>
        <v/>
      </c>
      <c r="O10590" s="1" t="str">
        <f t="shared" si="1174"/>
        <v/>
      </c>
    </row>
    <row r="10591" spans="1:15" x14ac:dyDescent="0.25">
      <c r="A10591" s="1" t="str">
        <f>IF('Raw data'!A10591="","",'Raw data'!A10591)</f>
        <v/>
      </c>
      <c r="B10591" s="1" t="str">
        <f t="shared" si="1168"/>
        <v/>
      </c>
      <c r="C10591" s="1" t="str">
        <f t="shared" si="1169"/>
        <v/>
      </c>
      <c r="D10591" s="1" t="str">
        <f>IF('Raw data'!B10591=0,"",'Raw data'!B10591)</f>
        <v/>
      </c>
      <c r="E10591" s="1" t="str">
        <f>IF('Raw data'!C10591=0,"",'Raw data'!C10591)</f>
        <v/>
      </c>
      <c r="F10591" s="1" t="str">
        <f>IF('Raw data'!D10591=0,"",'Raw data'!D10591)</f>
        <v/>
      </c>
      <c r="H10591" s="8" t="str">
        <f t="shared" si="1170"/>
        <v/>
      </c>
      <c r="I10591" s="1" t="str">
        <f t="shared" si="1171"/>
        <v/>
      </c>
      <c r="K10591" s="1" t="str">
        <f t="shared" si="1172"/>
        <v/>
      </c>
      <c r="M10591" s="1" t="str">
        <f>IF(K10591="","",IF(K10591&gt;Figures!B$6-1,"yes","no"))</f>
        <v/>
      </c>
      <c r="N10591" s="8" t="str">
        <f t="shared" si="1173"/>
        <v/>
      </c>
      <c r="O10591" s="1" t="str">
        <f t="shared" si="1174"/>
        <v/>
      </c>
    </row>
    <row r="10592" spans="1:15" x14ac:dyDescent="0.25">
      <c r="A10592" s="1" t="str">
        <f>IF('Raw data'!A10592="","",'Raw data'!A10592)</f>
        <v/>
      </c>
      <c r="B10592" s="1" t="str">
        <f t="shared" si="1168"/>
        <v/>
      </c>
      <c r="C10592" s="1" t="str">
        <f t="shared" si="1169"/>
        <v/>
      </c>
      <c r="D10592" s="1" t="str">
        <f>IF('Raw data'!B10592=0,"",'Raw data'!B10592)</f>
        <v/>
      </c>
      <c r="E10592" s="1" t="str">
        <f>IF('Raw data'!C10592=0,"",'Raw data'!C10592)</f>
        <v/>
      </c>
      <c r="F10592" s="1" t="str">
        <f>IF('Raw data'!D10592=0,"",'Raw data'!D10592)</f>
        <v/>
      </c>
      <c r="H10592" s="8" t="str">
        <f t="shared" si="1170"/>
        <v/>
      </c>
      <c r="I10592" s="1" t="str">
        <f t="shared" si="1171"/>
        <v/>
      </c>
      <c r="K10592" s="1" t="str">
        <f t="shared" si="1172"/>
        <v/>
      </c>
      <c r="M10592" s="1" t="str">
        <f>IF(K10592="","",IF(K10592&gt;Figures!B$6-1,"yes","no"))</f>
        <v/>
      </c>
      <c r="N10592" s="8" t="str">
        <f t="shared" si="1173"/>
        <v/>
      </c>
      <c r="O10592" s="1" t="str">
        <f t="shared" si="1174"/>
        <v/>
      </c>
    </row>
    <row r="10593" spans="1:15" x14ac:dyDescent="0.25">
      <c r="A10593" s="1" t="str">
        <f>IF('Raw data'!A10593="","",'Raw data'!A10593)</f>
        <v/>
      </c>
      <c r="B10593" s="1" t="str">
        <f t="shared" si="1168"/>
        <v/>
      </c>
      <c r="C10593" s="1" t="str">
        <f t="shared" si="1169"/>
        <v/>
      </c>
      <c r="D10593" s="1" t="str">
        <f>IF('Raw data'!B10593=0,"",'Raw data'!B10593)</f>
        <v/>
      </c>
      <c r="E10593" s="1" t="str">
        <f>IF('Raw data'!C10593=0,"",'Raw data'!C10593)</f>
        <v/>
      </c>
      <c r="F10593" s="1" t="str">
        <f>IF('Raw data'!D10593=0,"",'Raw data'!D10593)</f>
        <v/>
      </c>
      <c r="H10593" s="8" t="str">
        <f t="shared" si="1170"/>
        <v/>
      </c>
      <c r="I10593" s="1" t="str">
        <f t="shared" si="1171"/>
        <v/>
      </c>
      <c r="K10593" s="1" t="str">
        <f t="shared" si="1172"/>
        <v/>
      </c>
      <c r="M10593" s="1" t="str">
        <f>IF(K10593="","",IF(K10593&gt;Figures!B$6-1,"yes","no"))</f>
        <v/>
      </c>
      <c r="N10593" s="8" t="str">
        <f t="shared" si="1173"/>
        <v/>
      </c>
      <c r="O10593" s="1" t="str">
        <f t="shared" si="1174"/>
        <v/>
      </c>
    </row>
    <row r="10594" spans="1:15" x14ac:dyDescent="0.25">
      <c r="A10594" s="1" t="str">
        <f>IF('Raw data'!A10594="","",'Raw data'!A10594)</f>
        <v/>
      </c>
      <c r="B10594" s="1" t="str">
        <f t="shared" si="1168"/>
        <v/>
      </c>
      <c r="C10594" s="1" t="str">
        <f t="shared" si="1169"/>
        <v/>
      </c>
      <c r="D10594" s="1" t="str">
        <f>IF('Raw data'!B10594=0,"",'Raw data'!B10594)</f>
        <v/>
      </c>
      <c r="E10594" s="1" t="str">
        <f>IF('Raw data'!C10594=0,"",'Raw data'!C10594)</f>
        <v/>
      </c>
      <c r="F10594" s="1" t="str">
        <f>IF('Raw data'!D10594=0,"",'Raw data'!D10594)</f>
        <v/>
      </c>
      <c r="H10594" s="8" t="str">
        <f t="shared" si="1170"/>
        <v/>
      </c>
      <c r="I10594" s="1" t="str">
        <f t="shared" si="1171"/>
        <v/>
      </c>
      <c r="K10594" s="1" t="str">
        <f t="shared" si="1172"/>
        <v/>
      </c>
      <c r="M10594" s="1" t="str">
        <f>IF(K10594="","",IF(K10594&gt;Figures!B$6-1,"yes","no"))</f>
        <v/>
      </c>
      <c r="N10594" s="8" t="str">
        <f t="shared" si="1173"/>
        <v/>
      </c>
      <c r="O10594" s="1" t="str">
        <f t="shared" si="1174"/>
        <v/>
      </c>
    </row>
    <row r="10595" spans="1:15" x14ac:dyDescent="0.25">
      <c r="A10595" s="1" t="str">
        <f>IF('Raw data'!A10595="","",'Raw data'!A10595)</f>
        <v/>
      </c>
      <c r="B10595" s="1" t="str">
        <f t="shared" si="1168"/>
        <v/>
      </c>
      <c r="C10595" s="1" t="str">
        <f t="shared" si="1169"/>
        <v/>
      </c>
      <c r="D10595" s="1" t="str">
        <f>IF('Raw data'!B10595=0,"",'Raw data'!B10595)</f>
        <v/>
      </c>
      <c r="E10595" s="1" t="str">
        <f>IF('Raw data'!C10595=0,"",'Raw data'!C10595)</f>
        <v/>
      </c>
      <c r="F10595" s="1" t="str">
        <f>IF('Raw data'!D10595=0,"",'Raw data'!D10595)</f>
        <v/>
      </c>
      <c r="H10595" s="8" t="str">
        <f t="shared" si="1170"/>
        <v/>
      </c>
      <c r="I10595" s="1" t="str">
        <f t="shared" si="1171"/>
        <v/>
      </c>
      <c r="K10595" s="1" t="str">
        <f t="shared" si="1172"/>
        <v/>
      </c>
      <c r="M10595" s="1" t="str">
        <f>IF(K10595="","",IF(K10595&gt;Figures!B$6-1,"yes","no"))</f>
        <v/>
      </c>
      <c r="N10595" s="8" t="str">
        <f t="shared" si="1173"/>
        <v/>
      </c>
      <c r="O10595" s="1" t="str">
        <f t="shared" si="1174"/>
        <v/>
      </c>
    </row>
    <row r="10596" spans="1:15" x14ac:dyDescent="0.25">
      <c r="A10596" s="1" t="str">
        <f>IF('Raw data'!A10596="","",'Raw data'!A10596)</f>
        <v/>
      </c>
      <c r="B10596" s="1" t="str">
        <f t="shared" si="1168"/>
        <v/>
      </c>
      <c r="C10596" s="1" t="str">
        <f t="shared" si="1169"/>
        <v/>
      </c>
      <c r="D10596" s="1" t="str">
        <f>IF('Raw data'!B10596=0,"",'Raw data'!B10596)</f>
        <v/>
      </c>
      <c r="E10596" s="1" t="str">
        <f>IF('Raw data'!C10596=0,"",'Raw data'!C10596)</f>
        <v/>
      </c>
      <c r="F10596" s="1" t="str">
        <f>IF('Raw data'!D10596=0,"",'Raw data'!D10596)</f>
        <v/>
      </c>
      <c r="H10596" s="8" t="str">
        <f t="shared" si="1170"/>
        <v/>
      </c>
      <c r="I10596" s="1" t="str">
        <f t="shared" si="1171"/>
        <v/>
      </c>
      <c r="K10596" s="1" t="str">
        <f t="shared" si="1172"/>
        <v/>
      </c>
      <c r="M10596" s="1" t="str">
        <f>IF(K10596="","",IF(K10596&gt;Figures!B$6-1,"yes","no"))</f>
        <v/>
      </c>
      <c r="N10596" s="8" t="str">
        <f t="shared" si="1173"/>
        <v/>
      </c>
      <c r="O10596" s="1" t="str">
        <f t="shared" si="1174"/>
        <v/>
      </c>
    </row>
    <row r="10597" spans="1:15" x14ac:dyDescent="0.25">
      <c r="A10597" s="1" t="str">
        <f>IF('Raw data'!A10597="","",'Raw data'!A10597)</f>
        <v/>
      </c>
      <c r="B10597" s="1" t="str">
        <f t="shared" si="1168"/>
        <v/>
      </c>
      <c r="C10597" s="1" t="str">
        <f t="shared" si="1169"/>
        <v/>
      </c>
      <c r="D10597" s="1" t="str">
        <f>IF('Raw data'!B10597=0,"",'Raw data'!B10597)</f>
        <v/>
      </c>
      <c r="E10597" s="1" t="str">
        <f>IF('Raw data'!C10597=0,"",'Raw data'!C10597)</f>
        <v/>
      </c>
      <c r="F10597" s="1" t="str">
        <f>IF('Raw data'!D10597=0,"",'Raw data'!D10597)</f>
        <v/>
      </c>
      <c r="H10597" s="8" t="str">
        <f t="shared" si="1170"/>
        <v/>
      </c>
      <c r="I10597" s="1" t="str">
        <f t="shared" si="1171"/>
        <v/>
      </c>
      <c r="K10597" s="1" t="str">
        <f t="shared" si="1172"/>
        <v/>
      </c>
      <c r="M10597" s="1" t="str">
        <f>IF(K10597="","",IF(K10597&gt;Figures!B$6-1,"yes","no"))</f>
        <v/>
      </c>
      <c r="N10597" s="8" t="str">
        <f t="shared" si="1173"/>
        <v/>
      </c>
      <c r="O10597" s="1" t="str">
        <f t="shared" si="1174"/>
        <v/>
      </c>
    </row>
    <row r="10598" spans="1:15" x14ac:dyDescent="0.25">
      <c r="A10598" s="1" t="str">
        <f>IF('Raw data'!A10598="","",'Raw data'!A10598)</f>
        <v/>
      </c>
      <c r="B10598" s="1" t="str">
        <f t="shared" si="1168"/>
        <v/>
      </c>
      <c r="C10598" s="1" t="str">
        <f t="shared" si="1169"/>
        <v/>
      </c>
      <c r="D10598" s="1" t="str">
        <f>IF('Raw data'!B10598=0,"",'Raw data'!B10598)</f>
        <v/>
      </c>
      <c r="E10598" s="1" t="str">
        <f>IF('Raw data'!C10598=0,"",'Raw data'!C10598)</f>
        <v/>
      </c>
      <c r="F10598" s="1" t="str">
        <f>IF('Raw data'!D10598=0,"",'Raw data'!D10598)</f>
        <v/>
      </c>
      <c r="H10598" s="8" t="str">
        <f t="shared" si="1170"/>
        <v/>
      </c>
      <c r="I10598" s="1" t="str">
        <f t="shared" si="1171"/>
        <v/>
      </c>
      <c r="K10598" s="1" t="str">
        <f t="shared" si="1172"/>
        <v/>
      </c>
      <c r="M10598" s="1" t="str">
        <f>IF(K10598="","",IF(K10598&gt;Figures!B$6-1,"yes","no"))</f>
        <v/>
      </c>
      <c r="N10598" s="8" t="str">
        <f t="shared" si="1173"/>
        <v/>
      </c>
      <c r="O10598" s="1" t="str">
        <f t="shared" si="1174"/>
        <v/>
      </c>
    </row>
    <row r="10599" spans="1:15" x14ac:dyDescent="0.25">
      <c r="A10599" s="1" t="str">
        <f>IF('Raw data'!A10599="","",'Raw data'!A10599)</f>
        <v/>
      </c>
      <c r="B10599" s="1" t="str">
        <f t="shared" si="1168"/>
        <v/>
      </c>
      <c r="C10599" s="1" t="str">
        <f t="shared" si="1169"/>
        <v/>
      </c>
      <c r="D10599" s="1" t="str">
        <f>IF('Raw data'!B10599=0,"",'Raw data'!B10599)</f>
        <v/>
      </c>
      <c r="E10599" s="1" t="str">
        <f>IF('Raw data'!C10599=0,"",'Raw data'!C10599)</f>
        <v/>
      </c>
      <c r="F10599" s="1" t="str">
        <f>IF('Raw data'!D10599=0,"",'Raw data'!D10599)</f>
        <v/>
      </c>
      <c r="H10599" s="8" t="str">
        <f t="shared" si="1170"/>
        <v/>
      </c>
      <c r="I10599" s="1" t="str">
        <f t="shared" si="1171"/>
        <v/>
      </c>
      <c r="K10599" s="1" t="str">
        <f t="shared" si="1172"/>
        <v/>
      </c>
      <c r="M10599" s="1" t="str">
        <f>IF(K10599="","",IF(K10599&gt;Figures!B$6-1,"yes","no"))</f>
        <v/>
      </c>
      <c r="N10599" s="8" t="str">
        <f t="shared" si="1173"/>
        <v/>
      </c>
      <c r="O10599" s="1" t="str">
        <f t="shared" si="1174"/>
        <v/>
      </c>
    </row>
    <row r="10600" spans="1:15" x14ac:dyDescent="0.25">
      <c r="A10600" s="1" t="str">
        <f>IF('Raw data'!A10600="","",'Raw data'!A10600)</f>
        <v/>
      </c>
      <c r="B10600" s="1" t="str">
        <f t="shared" si="1168"/>
        <v/>
      </c>
      <c r="C10600" s="1" t="str">
        <f t="shared" si="1169"/>
        <v/>
      </c>
      <c r="D10600" s="1" t="str">
        <f>IF('Raw data'!B10600=0,"",'Raw data'!B10600)</f>
        <v/>
      </c>
      <c r="E10600" s="1" t="str">
        <f>IF('Raw data'!C10600=0,"",'Raw data'!C10600)</f>
        <v/>
      </c>
      <c r="F10600" s="1" t="str">
        <f>IF('Raw data'!D10600=0,"",'Raw data'!D10600)</f>
        <v/>
      </c>
      <c r="H10600" s="8" t="str">
        <f t="shared" si="1170"/>
        <v/>
      </c>
      <c r="I10600" s="1" t="str">
        <f t="shared" si="1171"/>
        <v/>
      </c>
      <c r="K10600" s="1" t="str">
        <f t="shared" si="1172"/>
        <v/>
      </c>
      <c r="M10600" s="1" t="str">
        <f>IF(K10600="","",IF(K10600&gt;Figures!B$6-1,"yes","no"))</f>
        <v/>
      </c>
      <c r="N10600" s="8" t="str">
        <f t="shared" si="1173"/>
        <v/>
      </c>
      <c r="O10600" s="1" t="str">
        <f t="shared" si="1174"/>
        <v/>
      </c>
    </row>
    <row r="10601" spans="1:15" x14ac:dyDescent="0.25">
      <c r="A10601" s="1" t="str">
        <f>IF('Raw data'!A10601="","",'Raw data'!A10601)</f>
        <v/>
      </c>
      <c r="B10601" s="1" t="str">
        <f t="shared" si="1168"/>
        <v/>
      </c>
      <c r="C10601" s="1" t="str">
        <f t="shared" si="1169"/>
        <v/>
      </c>
      <c r="D10601" s="1" t="str">
        <f>IF('Raw data'!B10601=0,"",'Raw data'!B10601)</f>
        <v/>
      </c>
      <c r="E10601" s="1" t="str">
        <f>IF('Raw data'!C10601=0,"",'Raw data'!C10601)</f>
        <v/>
      </c>
      <c r="F10601" s="1" t="str">
        <f>IF('Raw data'!D10601=0,"",'Raw data'!D10601)</f>
        <v/>
      </c>
      <c r="H10601" s="8" t="str">
        <f t="shared" si="1170"/>
        <v/>
      </c>
      <c r="I10601" s="1" t="str">
        <f t="shared" si="1171"/>
        <v/>
      </c>
      <c r="K10601" s="1" t="str">
        <f t="shared" si="1172"/>
        <v/>
      </c>
      <c r="M10601" s="1" t="str">
        <f>IF(K10601="","",IF(K10601&gt;Figures!B$6-1,"yes","no"))</f>
        <v/>
      </c>
      <c r="N10601" s="8" t="str">
        <f t="shared" si="1173"/>
        <v/>
      </c>
      <c r="O10601" s="1" t="str">
        <f t="shared" si="1174"/>
        <v/>
      </c>
    </row>
    <row r="10602" spans="1:15" x14ac:dyDescent="0.25">
      <c r="A10602" s="1" t="str">
        <f>IF('Raw data'!A10602="","",'Raw data'!A10602)</f>
        <v/>
      </c>
      <c r="B10602" s="1" t="str">
        <f t="shared" si="1168"/>
        <v/>
      </c>
      <c r="C10602" s="1" t="str">
        <f t="shared" si="1169"/>
        <v/>
      </c>
      <c r="D10602" s="1" t="str">
        <f>IF('Raw data'!B10602=0,"",'Raw data'!B10602)</f>
        <v/>
      </c>
      <c r="E10602" s="1" t="str">
        <f>IF('Raw data'!C10602=0,"",'Raw data'!C10602)</f>
        <v/>
      </c>
      <c r="F10602" s="1" t="str">
        <f>IF('Raw data'!D10602=0,"",'Raw data'!D10602)</f>
        <v/>
      </c>
      <c r="H10602" s="8" t="str">
        <f t="shared" si="1170"/>
        <v/>
      </c>
      <c r="I10602" s="1" t="str">
        <f t="shared" si="1171"/>
        <v/>
      </c>
      <c r="K10602" s="1" t="str">
        <f t="shared" si="1172"/>
        <v/>
      </c>
      <c r="M10602" s="1" t="str">
        <f>IF(K10602="","",IF(K10602&gt;Figures!B$6-1,"yes","no"))</f>
        <v/>
      </c>
      <c r="N10602" s="8" t="str">
        <f t="shared" si="1173"/>
        <v/>
      </c>
      <c r="O10602" s="1" t="str">
        <f t="shared" si="1174"/>
        <v/>
      </c>
    </row>
    <row r="10603" spans="1:15" x14ac:dyDescent="0.25">
      <c r="A10603" s="1" t="str">
        <f>IF('Raw data'!A10603="","",'Raw data'!A10603)</f>
        <v/>
      </c>
      <c r="B10603" s="1" t="str">
        <f t="shared" si="1168"/>
        <v/>
      </c>
      <c r="C10603" s="1" t="str">
        <f t="shared" si="1169"/>
        <v/>
      </c>
      <c r="D10603" s="1" t="str">
        <f>IF('Raw data'!B10603=0,"",'Raw data'!B10603)</f>
        <v/>
      </c>
      <c r="E10603" s="1" t="str">
        <f>IF('Raw data'!C10603=0,"",'Raw data'!C10603)</f>
        <v/>
      </c>
      <c r="F10603" s="1" t="str">
        <f>IF('Raw data'!D10603=0,"",'Raw data'!D10603)</f>
        <v/>
      </c>
      <c r="H10603" s="8" t="str">
        <f t="shared" si="1170"/>
        <v/>
      </c>
      <c r="I10603" s="1" t="str">
        <f t="shared" si="1171"/>
        <v/>
      </c>
      <c r="K10603" s="1" t="str">
        <f t="shared" si="1172"/>
        <v/>
      </c>
      <c r="M10603" s="1" t="str">
        <f>IF(K10603="","",IF(K10603&gt;Figures!B$6-1,"yes","no"))</f>
        <v/>
      </c>
      <c r="N10603" s="8" t="str">
        <f t="shared" si="1173"/>
        <v/>
      </c>
      <c r="O10603" s="1" t="str">
        <f t="shared" si="1174"/>
        <v/>
      </c>
    </row>
    <row r="10604" spans="1:15" x14ac:dyDescent="0.25">
      <c r="A10604" s="1" t="str">
        <f>IF('Raw data'!A10604="","",'Raw data'!A10604)</f>
        <v/>
      </c>
      <c r="B10604" s="1" t="str">
        <f t="shared" si="1168"/>
        <v/>
      </c>
      <c r="C10604" s="1" t="str">
        <f t="shared" si="1169"/>
        <v/>
      </c>
      <c r="D10604" s="1" t="str">
        <f>IF('Raw data'!B10604=0,"",'Raw data'!B10604)</f>
        <v/>
      </c>
      <c r="E10604" s="1" t="str">
        <f>IF('Raw data'!C10604=0,"",'Raw data'!C10604)</f>
        <v/>
      </c>
      <c r="F10604" s="1" t="str">
        <f>IF('Raw data'!D10604=0,"",'Raw data'!D10604)</f>
        <v/>
      </c>
      <c r="H10604" s="8" t="str">
        <f t="shared" si="1170"/>
        <v/>
      </c>
      <c r="I10604" s="1" t="str">
        <f t="shared" si="1171"/>
        <v/>
      </c>
      <c r="K10604" s="1" t="str">
        <f t="shared" si="1172"/>
        <v/>
      </c>
      <c r="M10604" s="1" t="str">
        <f>IF(K10604="","",IF(K10604&gt;Figures!B$6-1,"yes","no"))</f>
        <v/>
      </c>
      <c r="N10604" s="8" t="str">
        <f t="shared" si="1173"/>
        <v/>
      </c>
      <c r="O10604" s="1" t="str">
        <f t="shared" si="1174"/>
        <v/>
      </c>
    </row>
    <row r="10605" spans="1:15" x14ac:dyDescent="0.25">
      <c r="A10605" s="1" t="str">
        <f>IF('Raw data'!A10605="","",'Raw data'!A10605)</f>
        <v/>
      </c>
      <c r="B10605" s="1" t="str">
        <f t="shared" si="1168"/>
        <v/>
      </c>
      <c r="C10605" s="1" t="str">
        <f t="shared" si="1169"/>
        <v/>
      </c>
      <c r="D10605" s="1" t="str">
        <f>IF('Raw data'!B10605=0,"",'Raw data'!B10605)</f>
        <v/>
      </c>
      <c r="E10605" s="1" t="str">
        <f>IF('Raw data'!C10605=0,"",'Raw data'!C10605)</f>
        <v/>
      </c>
      <c r="F10605" s="1" t="str">
        <f>IF('Raw data'!D10605=0,"",'Raw data'!D10605)</f>
        <v/>
      </c>
      <c r="H10605" s="8" t="str">
        <f t="shared" si="1170"/>
        <v/>
      </c>
      <c r="I10605" s="1" t="str">
        <f t="shared" si="1171"/>
        <v/>
      </c>
      <c r="K10605" s="1" t="str">
        <f t="shared" si="1172"/>
        <v/>
      </c>
      <c r="M10605" s="1" t="str">
        <f>IF(K10605="","",IF(K10605&gt;Figures!B$6-1,"yes","no"))</f>
        <v/>
      </c>
      <c r="N10605" s="8" t="str">
        <f t="shared" si="1173"/>
        <v/>
      </c>
      <c r="O10605" s="1" t="str">
        <f t="shared" si="1174"/>
        <v/>
      </c>
    </row>
    <row r="10606" spans="1:15" x14ac:dyDescent="0.25">
      <c r="A10606" s="1" t="str">
        <f>IF('Raw data'!A10606="","",'Raw data'!A10606)</f>
        <v/>
      </c>
      <c r="B10606" s="1" t="str">
        <f t="shared" si="1168"/>
        <v/>
      </c>
      <c r="C10606" s="1" t="str">
        <f t="shared" si="1169"/>
        <v/>
      </c>
      <c r="D10606" s="1" t="str">
        <f>IF('Raw data'!B10606=0,"",'Raw data'!B10606)</f>
        <v/>
      </c>
      <c r="E10606" s="1" t="str">
        <f>IF('Raw data'!C10606=0,"",'Raw data'!C10606)</f>
        <v/>
      </c>
      <c r="F10606" s="1" t="str">
        <f>IF('Raw data'!D10606=0,"",'Raw data'!D10606)</f>
        <v/>
      </c>
      <c r="H10606" s="8" t="str">
        <f t="shared" si="1170"/>
        <v/>
      </c>
      <c r="I10606" s="1" t="str">
        <f t="shared" si="1171"/>
        <v/>
      </c>
      <c r="K10606" s="1" t="str">
        <f t="shared" si="1172"/>
        <v/>
      </c>
      <c r="M10606" s="1" t="str">
        <f>IF(K10606="","",IF(K10606&gt;Figures!B$6-1,"yes","no"))</f>
        <v/>
      </c>
      <c r="N10606" s="8" t="str">
        <f t="shared" si="1173"/>
        <v/>
      </c>
      <c r="O10606" s="1" t="str">
        <f t="shared" si="1174"/>
        <v/>
      </c>
    </row>
    <row r="10607" spans="1:15" x14ac:dyDescent="0.25">
      <c r="A10607" s="1" t="str">
        <f>IF('Raw data'!A10607="","",'Raw data'!A10607)</f>
        <v/>
      </c>
      <c r="B10607" s="1" t="str">
        <f t="shared" si="1168"/>
        <v/>
      </c>
      <c r="C10607" s="1" t="str">
        <f t="shared" si="1169"/>
        <v/>
      </c>
      <c r="D10607" s="1" t="str">
        <f>IF('Raw data'!B10607=0,"",'Raw data'!B10607)</f>
        <v/>
      </c>
      <c r="E10607" s="1" t="str">
        <f>IF('Raw data'!C10607=0,"",'Raw data'!C10607)</f>
        <v/>
      </c>
      <c r="F10607" s="1" t="str">
        <f>IF('Raw data'!D10607=0,"",'Raw data'!D10607)</f>
        <v/>
      </c>
      <c r="H10607" s="8" t="str">
        <f t="shared" si="1170"/>
        <v/>
      </c>
      <c r="I10607" s="1" t="str">
        <f t="shared" si="1171"/>
        <v/>
      </c>
      <c r="K10607" s="1" t="str">
        <f t="shared" si="1172"/>
        <v/>
      </c>
      <c r="M10607" s="1" t="str">
        <f>IF(K10607="","",IF(K10607&gt;Figures!B$6-1,"yes","no"))</f>
        <v/>
      </c>
      <c r="N10607" s="8" t="str">
        <f t="shared" si="1173"/>
        <v/>
      </c>
      <c r="O10607" s="1" t="str">
        <f t="shared" si="1174"/>
        <v/>
      </c>
    </row>
    <row r="10608" spans="1:15" x14ac:dyDescent="0.25">
      <c r="A10608" s="1" t="str">
        <f>IF('Raw data'!A10608="","",'Raw data'!A10608)</f>
        <v/>
      </c>
      <c r="B10608" s="1" t="str">
        <f t="shared" si="1168"/>
        <v/>
      </c>
      <c r="C10608" s="1" t="str">
        <f t="shared" si="1169"/>
        <v/>
      </c>
      <c r="D10608" s="1" t="str">
        <f>IF('Raw data'!B10608=0,"",'Raw data'!B10608)</f>
        <v/>
      </c>
      <c r="E10608" s="1" t="str">
        <f>IF('Raw data'!C10608=0,"",'Raw data'!C10608)</f>
        <v/>
      </c>
      <c r="F10608" s="1" t="str">
        <f>IF('Raw data'!D10608=0,"",'Raw data'!D10608)</f>
        <v/>
      </c>
      <c r="H10608" s="8" t="str">
        <f t="shared" si="1170"/>
        <v/>
      </c>
      <c r="I10608" s="1" t="str">
        <f t="shared" si="1171"/>
        <v/>
      </c>
      <c r="K10608" s="1" t="str">
        <f t="shared" si="1172"/>
        <v/>
      </c>
      <c r="M10608" s="1" t="str">
        <f>IF(K10608="","",IF(K10608&gt;Figures!B$6-1,"yes","no"))</f>
        <v/>
      </c>
      <c r="N10608" s="8" t="str">
        <f t="shared" si="1173"/>
        <v/>
      </c>
      <c r="O10608" s="1" t="str">
        <f t="shared" si="1174"/>
        <v/>
      </c>
    </row>
    <row r="10609" spans="1:15" x14ac:dyDescent="0.25">
      <c r="A10609" s="1" t="str">
        <f>IF('Raw data'!A10609="","",'Raw data'!A10609)</f>
        <v/>
      </c>
      <c r="B10609" s="1" t="str">
        <f t="shared" si="1168"/>
        <v/>
      </c>
      <c r="C10609" s="1" t="str">
        <f t="shared" si="1169"/>
        <v/>
      </c>
      <c r="D10609" s="1" t="str">
        <f>IF('Raw data'!B10609=0,"",'Raw data'!B10609)</f>
        <v/>
      </c>
      <c r="E10609" s="1" t="str">
        <f>IF('Raw data'!C10609=0,"",'Raw data'!C10609)</f>
        <v/>
      </c>
      <c r="F10609" s="1" t="str">
        <f>IF('Raw data'!D10609=0,"",'Raw data'!D10609)</f>
        <v/>
      </c>
      <c r="H10609" s="8" t="str">
        <f t="shared" si="1170"/>
        <v/>
      </c>
      <c r="I10609" s="1" t="str">
        <f t="shared" si="1171"/>
        <v/>
      </c>
      <c r="K10609" s="1" t="str">
        <f t="shared" si="1172"/>
        <v/>
      </c>
      <c r="M10609" s="1" t="str">
        <f>IF(K10609="","",IF(K10609&gt;Figures!B$6-1,"yes","no"))</f>
        <v/>
      </c>
      <c r="N10609" s="8" t="str">
        <f t="shared" si="1173"/>
        <v/>
      </c>
      <c r="O10609" s="1" t="str">
        <f t="shared" si="1174"/>
        <v/>
      </c>
    </row>
    <row r="10610" spans="1:15" x14ac:dyDescent="0.25">
      <c r="A10610" s="1" t="str">
        <f>IF('Raw data'!A10610="","",'Raw data'!A10610)</f>
        <v/>
      </c>
      <c r="B10610" s="1" t="str">
        <f t="shared" si="1168"/>
        <v/>
      </c>
      <c r="C10610" s="1" t="str">
        <f t="shared" si="1169"/>
        <v/>
      </c>
      <c r="D10610" s="1" t="str">
        <f>IF('Raw data'!B10610=0,"",'Raw data'!B10610)</f>
        <v/>
      </c>
      <c r="E10610" s="1" t="str">
        <f>IF('Raw data'!C10610=0,"",'Raw data'!C10610)</f>
        <v/>
      </c>
      <c r="F10610" s="1" t="str">
        <f>IF('Raw data'!D10610=0,"",'Raw data'!D10610)</f>
        <v/>
      </c>
      <c r="H10610" s="8" t="str">
        <f t="shared" si="1170"/>
        <v/>
      </c>
      <c r="I10610" s="1" t="str">
        <f t="shared" si="1171"/>
        <v/>
      </c>
      <c r="K10610" s="1" t="str">
        <f t="shared" si="1172"/>
        <v/>
      </c>
      <c r="M10610" s="1" t="str">
        <f>IF(K10610="","",IF(K10610&gt;Figures!B$6-1,"yes","no"))</f>
        <v/>
      </c>
      <c r="N10610" s="8" t="str">
        <f t="shared" si="1173"/>
        <v/>
      </c>
      <c r="O10610" s="1" t="str">
        <f t="shared" si="1174"/>
        <v/>
      </c>
    </row>
    <row r="10611" spans="1:15" x14ac:dyDescent="0.25">
      <c r="A10611" s="1" t="str">
        <f>IF('Raw data'!A10611="","",'Raw data'!A10611)</f>
        <v/>
      </c>
      <c r="B10611" s="1" t="str">
        <f t="shared" si="1168"/>
        <v/>
      </c>
      <c r="C10611" s="1" t="str">
        <f t="shared" si="1169"/>
        <v/>
      </c>
      <c r="D10611" s="1" t="str">
        <f>IF('Raw data'!B10611=0,"",'Raw data'!B10611)</f>
        <v/>
      </c>
      <c r="E10611" s="1" t="str">
        <f>IF('Raw data'!C10611=0,"",'Raw data'!C10611)</f>
        <v/>
      </c>
      <c r="F10611" s="1" t="str">
        <f>IF('Raw data'!D10611=0,"",'Raw data'!D10611)</f>
        <v/>
      </c>
      <c r="H10611" s="8" t="str">
        <f t="shared" si="1170"/>
        <v/>
      </c>
      <c r="I10611" s="1" t="str">
        <f t="shared" si="1171"/>
        <v/>
      </c>
      <c r="K10611" s="1" t="str">
        <f t="shared" si="1172"/>
        <v/>
      </c>
      <c r="M10611" s="1" t="str">
        <f>IF(K10611="","",IF(K10611&gt;Figures!B$6-1,"yes","no"))</f>
        <v/>
      </c>
      <c r="N10611" s="8" t="str">
        <f t="shared" si="1173"/>
        <v/>
      </c>
      <c r="O10611" s="1" t="str">
        <f t="shared" si="1174"/>
        <v/>
      </c>
    </row>
    <row r="10612" spans="1:15" x14ac:dyDescent="0.25">
      <c r="A10612" s="1" t="str">
        <f>IF('Raw data'!A10612="","",'Raw data'!A10612)</f>
        <v/>
      </c>
      <c r="B10612" s="1" t="str">
        <f t="shared" si="1168"/>
        <v/>
      </c>
      <c r="C10612" s="1" t="str">
        <f t="shared" si="1169"/>
        <v/>
      </c>
      <c r="D10612" s="1" t="str">
        <f>IF('Raw data'!B10612=0,"",'Raw data'!B10612)</f>
        <v/>
      </c>
      <c r="E10612" s="1" t="str">
        <f>IF('Raw data'!C10612=0,"",'Raw data'!C10612)</f>
        <v/>
      </c>
      <c r="F10612" s="1" t="str">
        <f>IF('Raw data'!D10612=0,"",'Raw data'!D10612)</f>
        <v/>
      </c>
      <c r="H10612" s="8" t="str">
        <f t="shared" si="1170"/>
        <v/>
      </c>
      <c r="I10612" s="1" t="str">
        <f t="shared" si="1171"/>
        <v/>
      </c>
      <c r="K10612" s="1" t="str">
        <f t="shared" si="1172"/>
        <v/>
      </c>
      <c r="M10612" s="1" t="str">
        <f>IF(K10612="","",IF(K10612&gt;Figures!B$6-1,"yes","no"))</f>
        <v/>
      </c>
      <c r="N10612" s="8" t="str">
        <f t="shared" si="1173"/>
        <v/>
      </c>
      <c r="O10612" s="1" t="str">
        <f t="shared" si="1174"/>
        <v/>
      </c>
    </row>
    <row r="10613" spans="1:15" x14ac:dyDescent="0.25">
      <c r="A10613" s="1" t="str">
        <f>IF('Raw data'!A10613="","",'Raw data'!A10613)</f>
        <v/>
      </c>
      <c r="B10613" s="1" t="str">
        <f t="shared" si="1168"/>
        <v/>
      </c>
      <c r="C10613" s="1" t="str">
        <f t="shared" si="1169"/>
        <v/>
      </c>
      <c r="D10613" s="1" t="str">
        <f>IF('Raw data'!B10613=0,"",'Raw data'!B10613)</f>
        <v/>
      </c>
      <c r="E10613" s="1" t="str">
        <f>IF('Raw data'!C10613=0,"",'Raw data'!C10613)</f>
        <v/>
      </c>
      <c r="F10613" s="1" t="str">
        <f>IF('Raw data'!D10613=0,"",'Raw data'!D10613)</f>
        <v/>
      </c>
      <c r="H10613" s="8" t="str">
        <f t="shared" si="1170"/>
        <v/>
      </c>
      <c r="I10613" s="1" t="str">
        <f t="shared" si="1171"/>
        <v/>
      </c>
      <c r="K10613" s="1" t="str">
        <f t="shared" si="1172"/>
        <v/>
      </c>
      <c r="M10613" s="1" t="str">
        <f>IF(K10613="","",IF(K10613&gt;Figures!B$6-1,"yes","no"))</f>
        <v/>
      </c>
      <c r="N10613" s="8" t="str">
        <f t="shared" si="1173"/>
        <v/>
      </c>
      <c r="O10613" s="1" t="str">
        <f t="shared" si="1174"/>
        <v/>
      </c>
    </row>
    <row r="10614" spans="1:15" x14ac:dyDescent="0.25">
      <c r="A10614" s="1" t="str">
        <f>IF('Raw data'!A10614="","",'Raw data'!A10614)</f>
        <v/>
      </c>
      <c r="B10614" s="1" t="str">
        <f t="shared" si="1168"/>
        <v/>
      </c>
      <c r="C10614" s="1" t="str">
        <f t="shared" si="1169"/>
        <v/>
      </c>
      <c r="D10614" s="1" t="str">
        <f>IF('Raw data'!B10614=0,"",'Raw data'!B10614)</f>
        <v/>
      </c>
      <c r="E10614" s="1" t="str">
        <f>IF('Raw data'!C10614=0,"",'Raw data'!C10614)</f>
        <v/>
      </c>
      <c r="F10614" s="1" t="str">
        <f>IF('Raw data'!D10614=0,"",'Raw data'!D10614)</f>
        <v/>
      </c>
      <c r="H10614" s="8" t="str">
        <f t="shared" si="1170"/>
        <v/>
      </c>
      <c r="I10614" s="1" t="str">
        <f t="shared" si="1171"/>
        <v/>
      </c>
      <c r="K10614" s="1" t="str">
        <f t="shared" si="1172"/>
        <v/>
      </c>
      <c r="M10614" s="1" t="str">
        <f>IF(K10614="","",IF(K10614&gt;Figures!B$6-1,"yes","no"))</f>
        <v/>
      </c>
      <c r="N10614" s="8" t="str">
        <f t="shared" si="1173"/>
        <v/>
      </c>
      <c r="O10614" s="1" t="str">
        <f t="shared" si="1174"/>
        <v/>
      </c>
    </row>
    <row r="10615" spans="1:15" x14ac:dyDescent="0.25">
      <c r="A10615" s="1" t="str">
        <f>IF('Raw data'!A10615="","",'Raw data'!A10615)</f>
        <v/>
      </c>
      <c r="B10615" s="1" t="str">
        <f t="shared" si="1168"/>
        <v/>
      </c>
      <c r="C10615" s="1" t="str">
        <f t="shared" si="1169"/>
        <v/>
      </c>
      <c r="D10615" s="1" t="str">
        <f>IF('Raw data'!B10615=0,"",'Raw data'!B10615)</f>
        <v/>
      </c>
      <c r="E10615" s="1" t="str">
        <f>IF('Raw data'!C10615=0,"",'Raw data'!C10615)</f>
        <v/>
      </c>
      <c r="F10615" s="1" t="str">
        <f>IF('Raw data'!D10615=0,"",'Raw data'!D10615)</f>
        <v/>
      </c>
      <c r="H10615" s="8" t="str">
        <f t="shared" si="1170"/>
        <v/>
      </c>
      <c r="I10615" s="1" t="str">
        <f t="shared" si="1171"/>
        <v/>
      </c>
      <c r="K10615" s="1" t="str">
        <f t="shared" si="1172"/>
        <v/>
      </c>
      <c r="M10615" s="1" t="str">
        <f>IF(K10615="","",IF(K10615&gt;Figures!B$6-1,"yes","no"))</f>
        <v/>
      </c>
      <c r="N10615" s="8" t="str">
        <f t="shared" si="1173"/>
        <v/>
      </c>
      <c r="O10615" s="1" t="str">
        <f t="shared" si="1174"/>
        <v/>
      </c>
    </row>
    <row r="10616" spans="1:15" x14ac:dyDescent="0.25">
      <c r="A10616" s="1" t="str">
        <f>IF('Raw data'!A10616="","",'Raw data'!A10616)</f>
        <v/>
      </c>
      <c r="B10616" s="1" t="str">
        <f t="shared" si="1168"/>
        <v/>
      </c>
      <c r="C10616" s="1" t="str">
        <f t="shared" si="1169"/>
        <v/>
      </c>
      <c r="D10616" s="1" t="str">
        <f>IF('Raw data'!B10616=0,"",'Raw data'!B10616)</f>
        <v/>
      </c>
      <c r="E10616" s="1" t="str">
        <f>IF('Raw data'!C10616=0,"",'Raw data'!C10616)</f>
        <v/>
      </c>
      <c r="F10616" s="1" t="str">
        <f>IF('Raw data'!D10616=0,"",'Raw data'!D10616)</f>
        <v/>
      </c>
      <c r="H10616" s="8" t="str">
        <f t="shared" si="1170"/>
        <v/>
      </c>
      <c r="I10616" s="1" t="str">
        <f t="shared" si="1171"/>
        <v/>
      </c>
      <c r="K10616" s="1" t="str">
        <f t="shared" si="1172"/>
        <v/>
      </c>
      <c r="M10616" s="1" t="str">
        <f>IF(K10616="","",IF(K10616&gt;Figures!B$6-1,"yes","no"))</f>
        <v/>
      </c>
      <c r="N10616" s="8" t="str">
        <f t="shared" si="1173"/>
        <v/>
      </c>
      <c r="O10616" s="1" t="str">
        <f t="shared" si="1174"/>
        <v/>
      </c>
    </row>
    <row r="10617" spans="1:15" x14ac:dyDescent="0.25">
      <c r="A10617" s="1" t="str">
        <f>IF('Raw data'!A10617="","",'Raw data'!A10617)</f>
        <v/>
      </c>
      <c r="B10617" s="1" t="str">
        <f t="shared" si="1168"/>
        <v/>
      </c>
      <c r="C10617" s="1" t="str">
        <f t="shared" si="1169"/>
        <v/>
      </c>
      <c r="D10617" s="1" t="str">
        <f>IF('Raw data'!B10617=0,"",'Raw data'!B10617)</f>
        <v/>
      </c>
      <c r="E10617" s="1" t="str">
        <f>IF('Raw data'!C10617=0,"",'Raw data'!C10617)</f>
        <v/>
      </c>
      <c r="F10617" s="1" t="str">
        <f>IF('Raw data'!D10617=0,"",'Raw data'!D10617)</f>
        <v/>
      </c>
      <c r="H10617" s="8" t="str">
        <f t="shared" si="1170"/>
        <v/>
      </c>
      <c r="I10617" s="1" t="str">
        <f t="shared" si="1171"/>
        <v/>
      </c>
      <c r="K10617" s="1" t="str">
        <f t="shared" si="1172"/>
        <v/>
      </c>
      <c r="M10617" s="1" t="str">
        <f>IF(K10617="","",IF(K10617&gt;Figures!B$6-1,"yes","no"))</f>
        <v/>
      </c>
      <c r="N10617" s="8" t="str">
        <f t="shared" si="1173"/>
        <v/>
      </c>
      <c r="O10617" s="1" t="str">
        <f t="shared" si="1174"/>
        <v/>
      </c>
    </row>
    <row r="10618" spans="1:15" x14ac:dyDescent="0.25">
      <c r="A10618" s="1" t="str">
        <f>IF('Raw data'!A10618="","",'Raw data'!A10618)</f>
        <v/>
      </c>
      <c r="B10618" s="1" t="str">
        <f t="shared" si="1168"/>
        <v/>
      </c>
      <c r="C10618" s="1" t="str">
        <f t="shared" si="1169"/>
        <v/>
      </c>
      <c r="D10618" s="1" t="str">
        <f>IF('Raw data'!B10618=0,"",'Raw data'!B10618)</f>
        <v/>
      </c>
      <c r="E10618" s="1" t="str">
        <f>IF('Raw data'!C10618=0,"",'Raw data'!C10618)</f>
        <v/>
      </c>
      <c r="F10618" s="1" t="str">
        <f>IF('Raw data'!D10618=0,"",'Raw data'!D10618)</f>
        <v/>
      </c>
      <c r="H10618" s="8" t="str">
        <f t="shared" si="1170"/>
        <v/>
      </c>
      <c r="I10618" s="1" t="str">
        <f t="shared" si="1171"/>
        <v/>
      </c>
      <c r="K10618" s="1" t="str">
        <f t="shared" si="1172"/>
        <v/>
      </c>
      <c r="M10618" s="1" t="str">
        <f>IF(K10618="","",IF(K10618&gt;Figures!B$6-1,"yes","no"))</f>
        <v/>
      </c>
      <c r="N10618" s="8" t="str">
        <f t="shared" si="1173"/>
        <v/>
      </c>
      <c r="O10618" s="1" t="str">
        <f t="shared" si="1174"/>
        <v/>
      </c>
    </row>
    <row r="10619" spans="1:15" x14ac:dyDescent="0.25">
      <c r="A10619" s="1" t="str">
        <f>IF('Raw data'!A10619="","",'Raw data'!A10619)</f>
        <v/>
      </c>
      <c r="B10619" s="1" t="str">
        <f t="shared" si="1168"/>
        <v/>
      </c>
      <c r="C10619" s="1" t="str">
        <f t="shared" si="1169"/>
        <v/>
      </c>
      <c r="D10619" s="1" t="str">
        <f>IF('Raw data'!B10619=0,"",'Raw data'!B10619)</f>
        <v/>
      </c>
      <c r="E10619" s="1" t="str">
        <f>IF('Raw data'!C10619=0,"",'Raw data'!C10619)</f>
        <v/>
      </c>
      <c r="F10619" s="1" t="str">
        <f>IF('Raw data'!D10619=0,"",'Raw data'!D10619)</f>
        <v/>
      </c>
      <c r="H10619" s="8" t="str">
        <f t="shared" si="1170"/>
        <v/>
      </c>
      <c r="I10619" s="1" t="str">
        <f t="shared" si="1171"/>
        <v/>
      </c>
      <c r="K10619" s="1" t="str">
        <f t="shared" si="1172"/>
        <v/>
      </c>
      <c r="M10619" s="1" t="str">
        <f>IF(K10619="","",IF(K10619&gt;Figures!B$6-1,"yes","no"))</f>
        <v/>
      </c>
      <c r="N10619" s="8" t="str">
        <f t="shared" si="1173"/>
        <v/>
      </c>
      <c r="O10619" s="1" t="str">
        <f t="shared" si="1174"/>
        <v/>
      </c>
    </row>
    <row r="10620" spans="1:15" x14ac:dyDescent="0.25">
      <c r="A10620" s="1" t="str">
        <f>IF('Raw data'!A10620="","",'Raw data'!A10620)</f>
        <v/>
      </c>
      <c r="B10620" s="1" t="str">
        <f t="shared" si="1168"/>
        <v/>
      </c>
      <c r="C10620" s="1" t="str">
        <f t="shared" si="1169"/>
        <v/>
      </c>
      <c r="D10620" s="1" t="str">
        <f>IF('Raw data'!B10620=0,"",'Raw data'!B10620)</f>
        <v/>
      </c>
      <c r="E10620" s="1" t="str">
        <f>IF('Raw data'!C10620=0,"",'Raw data'!C10620)</f>
        <v/>
      </c>
      <c r="F10620" s="1" t="str">
        <f>IF('Raw data'!D10620=0,"",'Raw data'!D10620)</f>
        <v/>
      </c>
      <c r="H10620" s="8" t="str">
        <f t="shared" si="1170"/>
        <v/>
      </c>
      <c r="I10620" s="1" t="str">
        <f t="shared" si="1171"/>
        <v/>
      </c>
      <c r="K10620" s="1" t="str">
        <f t="shared" si="1172"/>
        <v/>
      </c>
      <c r="M10620" s="1" t="str">
        <f>IF(K10620="","",IF(K10620&gt;Figures!B$6-1,"yes","no"))</f>
        <v/>
      </c>
      <c r="N10620" s="8" t="str">
        <f t="shared" si="1173"/>
        <v/>
      </c>
      <c r="O10620" s="1" t="str">
        <f t="shared" si="1174"/>
        <v/>
      </c>
    </row>
    <row r="10621" spans="1:15" x14ac:dyDescent="0.25">
      <c r="A10621" s="1" t="str">
        <f>IF('Raw data'!A10621="","",'Raw data'!A10621)</f>
        <v/>
      </c>
      <c r="B10621" s="1" t="str">
        <f t="shared" si="1168"/>
        <v/>
      </c>
      <c r="C10621" s="1" t="str">
        <f t="shared" si="1169"/>
        <v/>
      </c>
      <c r="D10621" s="1" t="str">
        <f>IF('Raw data'!B10621=0,"",'Raw data'!B10621)</f>
        <v/>
      </c>
      <c r="E10621" s="1" t="str">
        <f>IF('Raw data'!C10621=0,"",'Raw data'!C10621)</f>
        <v/>
      </c>
      <c r="F10621" s="1" t="str">
        <f>IF('Raw data'!D10621=0,"",'Raw data'!D10621)</f>
        <v/>
      </c>
      <c r="H10621" s="8" t="str">
        <f t="shared" si="1170"/>
        <v/>
      </c>
      <c r="I10621" s="1" t="str">
        <f t="shared" si="1171"/>
        <v/>
      </c>
      <c r="K10621" s="1" t="str">
        <f t="shared" si="1172"/>
        <v/>
      </c>
      <c r="M10621" s="1" t="str">
        <f>IF(K10621="","",IF(K10621&gt;Figures!B$6-1,"yes","no"))</f>
        <v/>
      </c>
      <c r="N10621" s="8" t="str">
        <f t="shared" si="1173"/>
        <v/>
      </c>
      <c r="O10621" s="1" t="str">
        <f t="shared" si="1174"/>
        <v/>
      </c>
    </row>
    <row r="10622" spans="1:15" x14ac:dyDescent="0.25">
      <c r="A10622" s="1" t="str">
        <f>IF('Raw data'!A10622="","",'Raw data'!A10622)</f>
        <v/>
      </c>
      <c r="B10622" s="1" t="str">
        <f t="shared" si="1168"/>
        <v/>
      </c>
      <c r="C10622" s="1" t="str">
        <f t="shared" si="1169"/>
        <v/>
      </c>
      <c r="D10622" s="1" t="str">
        <f>IF('Raw data'!B10622=0,"",'Raw data'!B10622)</f>
        <v/>
      </c>
      <c r="E10622" s="1" t="str">
        <f>IF('Raw data'!C10622=0,"",'Raw data'!C10622)</f>
        <v/>
      </c>
      <c r="F10622" s="1" t="str">
        <f>IF('Raw data'!D10622=0,"",'Raw data'!D10622)</f>
        <v/>
      </c>
      <c r="H10622" s="8" t="str">
        <f t="shared" si="1170"/>
        <v/>
      </c>
      <c r="I10622" s="1" t="str">
        <f t="shared" si="1171"/>
        <v/>
      </c>
      <c r="K10622" s="1" t="str">
        <f t="shared" si="1172"/>
        <v/>
      </c>
      <c r="M10622" s="1" t="str">
        <f>IF(K10622="","",IF(K10622&gt;Figures!B$6-1,"yes","no"))</f>
        <v/>
      </c>
      <c r="N10622" s="8" t="str">
        <f t="shared" si="1173"/>
        <v/>
      </c>
      <c r="O10622" s="1" t="str">
        <f t="shared" si="1174"/>
        <v/>
      </c>
    </row>
    <row r="10623" spans="1:15" x14ac:dyDescent="0.25">
      <c r="A10623" s="1" t="str">
        <f>IF('Raw data'!A10623="","",'Raw data'!A10623)</f>
        <v/>
      </c>
      <c r="B10623" s="1" t="str">
        <f t="shared" si="1168"/>
        <v/>
      </c>
      <c r="C10623" s="1" t="str">
        <f t="shared" si="1169"/>
        <v/>
      </c>
      <c r="D10623" s="1" t="str">
        <f>IF('Raw data'!B10623=0,"",'Raw data'!B10623)</f>
        <v/>
      </c>
      <c r="E10623" s="1" t="str">
        <f>IF('Raw data'!C10623=0,"",'Raw data'!C10623)</f>
        <v/>
      </c>
      <c r="F10623" s="1" t="str">
        <f>IF('Raw data'!D10623=0,"",'Raw data'!D10623)</f>
        <v/>
      </c>
      <c r="H10623" s="8" t="str">
        <f t="shared" si="1170"/>
        <v/>
      </c>
      <c r="I10623" s="1" t="str">
        <f t="shared" si="1171"/>
        <v/>
      </c>
      <c r="K10623" s="1" t="str">
        <f t="shared" si="1172"/>
        <v/>
      </c>
      <c r="M10623" s="1" t="str">
        <f>IF(K10623="","",IF(K10623&gt;Figures!B$6-1,"yes","no"))</f>
        <v/>
      </c>
      <c r="N10623" s="8" t="str">
        <f t="shared" si="1173"/>
        <v/>
      </c>
      <c r="O10623" s="1" t="str">
        <f t="shared" si="1174"/>
        <v/>
      </c>
    </row>
    <row r="10624" spans="1:15" x14ac:dyDescent="0.25">
      <c r="A10624" s="1" t="str">
        <f>IF('Raw data'!A10624="","",'Raw data'!A10624)</f>
        <v/>
      </c>
      <c r="B10624" s="1" t="str">
        <f t="shared" si="1168"/>
        <v/>
      </c>
      <c r="C10624" s="1" t="str">
        <f t="shared" si="1169"/>
        <v/>
      </c>
      <c r="D10624" s="1" t="str">
        <f>IF('Raw data'!B10624=0,"",'Raw data'!B10624)</f>
        <v/>
      </c>
      <c r="E10624" s="1" t="str">
        <f>IF('Raw data'!C10624=0,"",'Raw data'!C10624)</f>
        <v/>
      </c>
      <c r="F10624" s="1" t="str">
        <f>IF('Raw data'!D10624=0,"",'Raw data'!D10624)</f>
        <v/>
      </c>
      <c r="H10624" s="8" t="str">
        <f t="shared" si="1170"/>
        <v/>
      </c>
      <c r="I10624" s="1" t="str">
        <f t="shared" si="1171"/>
        <v/>
      </c>
      <c r="K10624" s="1" t="str">
        <f t="shared" si="1172"/>
        <v/>
      </c>
      <c r="M10624" s="1" t="str">
        <f>IF(K10624="","",IF(K10624&gt;Figures!B$6-1,"yes","no"))</f>
        <v/>
      </c>
      <c r="N10624" s="8" t="str">
        <f t="shared" si="1173"/>
        <v/>
      </c>
      <c r="O10624" s="1" t="str">
        <f t="shared" si="1174"/>
        <v/>
      </c>
    </row>
    <row r="10625" spans="1:15" x14ac:dyDescent="0.25">
      <c r="A10625" s="1" t="str">
        <f>IF('Raw data'!A10625="","",'Raw data'!A10625)</f>
        <v/>
      </c>
      <c r="B10625" s="1" t="str">
        <f t="shared" si="1168"/>
        <v/>
      </c>
      <c r="C10625" s="1" t="str">
        <f t="shared" si="1169"/>
        <v/>
      </c>
      <c r="D10625" s="1" t="str">
        <f>IF('Raw data'!B10625=0,"",'Raw data'!B10625)</f>
        <v/>
      </c>
      <c r="E10625" s="1" t="str">
        <f>IF('Raw data'!C10625=0,"",'Raw data'!C10625)</f>
        <v/>
      </c>
      <c r="F10625" s="1" t="str">
        <f>IF('Raw data'!D10625=0,"",'Raw data'!D10625)</f>
        <v/>
      </c>
      <c r="H10625" s="8" t="str">
        <f t="shared" si="1170"/>
        <v/>
      </c>
      <c r="I10625" s="1" t="str">
        <f t="shared" si="1171"/>
        <v/>
      </c>
      <c r="K10625" s="1" t="str">
        <f t="shared" si="1172"/>
        <v/>
      </c>
      <c r="M10625" s="1" t="str">
        <f>IF(K10625="","",IF(K10625&gt;Figures!B$6-1,"yes","no"))</f>
        <v/>
      </c>
      <c r="N10625" s="8" t="str">
        <f t="shared" si="1173"/>
        <v/>
      </c>
      <c r="O10625" s="1" t="str">
        <f t="shared" si="1174"/>
        <v/>
      </c>
    </row>
    <row r="10626" spans="1:15" x14ac:dyDescent="0.25">
      <c r="A10626" s="1" t="str">
        <f>IF('Raw data'!A10626="","",'Raw data'!A10626)</f>
        <v/>
      </c>
      <c r="B10626" s="1" t="str">
        <f t="shared" si="1168"/>
        <v/>
      </c>
      <c r="C10626" s="1" t="str">
        <f t="shared" si="1169"/>
        <v/>
      </c>
      <c r="D10626" s="1" t="str">
        <f>IF('Raw data'!B10626=0,"",'Raw data'!B10626)</f>
        <v/>
      </c>
      <c r="E10626" s="1" t="str">
        <f>IF('Raw data'!C10626=0,"",'Raw data'!C10626)</f>
        <v/>
      </c>
      <c r="F10626" s="1" t="str">
        <f>IF('Raw data'!D10626=0,"",'Raw data'!D10626)</f>
        <v/>
      </c>
      <c r="H10626" s="8" t="str">
        <f t="shared" si="1170"/>
        <v/>
      </c>
      <c r="I10626" s="1" t="str">
        <f t="shared" si="1171"/>
        <v/>
      </c>
      <c r="K10626" s="1" t="str">
        <f t="shared" si="1172"/>
        <v/>
      </c>
      <c r="M10626" s="1" t="str">
        <f>IF(K10626="","",IF(K10626&gt;Figures!B$6-1,"yes","no"))</f>
        <v/>
      </c>
      <c r="N10626" s="8" t="str">
        <f t="shared" si="1173"/>
        <v/>
      </c>
      <c r="O10626" s="1" t="str">
        <f t="shared" si="1174"/>
        <v/>
      </c>
    </row>
    <row r="10627" spans="1:15" x14ac:dyDescent="0.25">
      <c r="A10627" s="1" t="str">
        <f>IF('Raw data'!A10627="","",'Raw data'!A10627)</f>
        <v/>
      </c>
      <c r="B10627" s="1" t="str">
        <f t="shared" ref="B10627:B10690" si="1175">IFERROR(MID(A10627,1,FIND("{",A10627)-1),A10627)</f>
        <v/>
      </c>
      <c r="C10627" s="1" t="str">
        <f t="shared" ref="C10627:C10690" si="1176">IFERROR(MID(A10627,FIND("{",A10627)+1,FIND("}",A10627)-FIND("{",A10627)-1),"")</f>
        <v/>
      </c>
      <c r="D10627" s="1" t="str">
        <f>IF('Raw data'!B10627=0,"",'Raw data'!B10627)</f>
        <v/>
      </c>
      <c r="E10627" s="1" t="str">
        <f>IF('Raw data'!C10627=0,"",'Raw data'!C10627)</f>
        <v/>
      </c>
      <c r="F10627" s="1" t="str">
        <f>IF('Raw data'!D10627=0,"",'Raw data'!D10627)</f>
        <v/>
      </c>
      <c r="H10627" s="8" t="str">
        <f t="shared" ref="H10627:H10690" si="1177">IFERROR(IF(COUNTIF(E10627:F10627,0)=2,"",IF(COUNTIF(E10627:F10627,0)=1,0,E10627/SUM(E10627:F10627))),"")</f>
        <v/>
      </c>
      <c r="I10627" s="1" t="str">
        <f t="shared" ref="I10627:I10690" si="1178">IFERROR(RANK(H10627,H:H),"")</f>
        <v/>
      </c>
      <c r="K10627" s="1" t="str">
        <f t="shared" ref="K10627:K10690" si="1179">IF(D10627&lt;J$2,1,IF(D10627&lt;J$3,2,IF(D10627&lt;J$4,3,IF(D10627="","",4))))</f>
        <v/>
      </c>
      <c r="M10627" s="1" t="str">
        <f>IF(K10627="","",IF(K10627&gt;Figures!B$6-1,"yes","no"))</f>
        <v/>
      </c>
      <c r="N10627" s="8" t="str">
        <f t="shared" ref="N10627:N10690" si="1180">IF(H10627="","",IF(M10627="yes",H10627,0))</f>
        <v/>
      </c>
      <c r="O10627" s="1" t="str">
        <f t="shared" ref="O10627:O10690" si="1181">IFERROR(RANK(N10627,N:N),"")</f>
        <v/>
      </c>
    </row>
    <row r="10628" spans="1:15" x14ac:dyDescent="0.25">
      <c r="A10628" s="1" t="str">
        <f>IF('Raw data'!A10628="","",'Raw data'!A10628)</f>
        <v/>
      </c>
      <c r="B10628" s="1" t="str">
        <f t="shared" si="1175"/>
        <v/>
      </c>
      <c r="C10628" s="1" t="str">
        <f t="shared" si="1176"/>
        <v/>
      </c>
      <c r="D10628" s="1" t="str">
        <f>IF('Raw data'!B10628=0,"",'Raw data'!B10628)</f>
        <v/>
      </c>
      <c r="E10628" s="1" t="str">
        <f>IF('Raw data'!C10628=0,"",'Raw data'!C10628)</f>
        <v/>
      </c>
      <c r="F10628" s="1" t="str">
        <f>IF('Raw data'!D10628=0,"",'Raw data'!D10628)</f>
        <v/>
      </c>
      <c r="H10628" s="8" t="str">
        <f t="shared" si="1177"/>
        <v/>
      </c>
      <c r="I10628" s="1" t="str">
        <f t="shared" si="1178"/>
        <v/>
      </c>
      <c r="K10628" s="1" t="str">
        <f t="shared" si="1179"/>
        <v/>
      </c>
      <c r="M10628" s="1" t="str">
        <f>IF(K10628="","",IF(K10628&gt;Figures!B$6-1,"yes","no"))</f>
        <v/>
      </c>
      <c r="N10628" s="8" t="str">
        <f t="shared" si="1180"/>
        <v/>
      </c>
      <c r="O10628" s="1" t="str">
        <f t="shared" si="1181"/>
        <v/>
      </c>
    </row>
    <row r="10629" spans="1:15" x14ac:dyDescent="0.25">
      <c r="A10629" s="1" t="str">
        <f>IF('Raw data'!A10629="","",'Raw data'!A10629)</f>
        <v/>
      </c>
      <c r="B10629" s="1" t="str">
        <f t="shared" si="1175"/>
        <v/>
      </c>
      <c r="C10629" s="1" t="str">
        <f t="shared" si="1176"/>
        <v/>
      </c>
      <c r="D10629" s="1" t="str">
        <f>IF('Raw data'!B10629=0,"",'Raw data'!B10629)</f>
        <v/>
      </c>
      <c r="E10629" s="1" t="str">
        <f>IF('Raw data'!C10629=0,"",'Raw data'!C10629)</f>
        <v/>
      </c>
      <c r="F10629" s="1" t="str">
        <f>IF('Raw data'!D10629=0,"",'Raw data'!D10629)</f>
        <v/>
      </c>
      <c r="H10629" s="8" t="str">
        <f t="shared" si="1177"/>
        <v/>
      </c>
      <c r="I10629" s="1" t="str">
        <f t="shared" si="1178"/>
        <v/>
      </c>
      <c r="K10629" s="1" t="str">
        <f t="shared" si="1179"/>
        <v/>
      </c>
      <c r="M10629" s="1" t="str">
        <f>IF(K10629="","",IF(K10629&gt;Figures!B$6-1,"yes","no"))</f>
        <v/>
      </c>
      <c r="N10629" s="8" t="str">
        <f t="shared" si="1180"/>
        <v/>
      </c>
      <c r="O10629" s="1" t="str">
        <f t="shared" si="1181"/>
        <v/>
      </c>
    </row>
    <row r="10630" spans="1:15" x14ac:dyDescent="0.25">
      <c r="A10630" s="1" t="str">
        <f>IF('Raw data'!A10630="","",'Raw data'!A10630)</f>
        <v/>
      </c>
      <c r="B10630" s="1" t="str">
        <f t="shared" si="1175"/>
        <v/>
      </c>
      <c r="C10630" s="1" t="str">
        <f t="shared" si="1176"/>
        <v/>
      </c>
      <c r="D10630" s="1" t="str">
        <f>IF('Raw data'!B10630=0,"",'Raw data'!B10630)</f>
        <v/>
      </c>
      <c r="E10630" s="1" t="str">
        <f>IF('Raw data'!C10630=0,"",'Raw data'!C10630)</f>
        <v/>
      </c>
      <c r="F10630" s="1" t="str">
        <f>IF('Raw data'!D10630=0,"",'Raw data'!D10630)</f>
        <v/>
      </c>
      <c r="H10630" s="8" t="str">
        <f t="shared" si="1177"/>
        <v/>
      </c>
      <c r="I10630" s="1" t="str">
        <f t="shared" si="1178"/>
        <v/>
      </c>
      <c r="K10630" s="1" t="str">
        <f t="shared" si="1179"/>
        <v/>
      </c>
      <c r="M10630" s="1" t="str">
        <f>IF(K10630="","",IF(K10630&gt;Figures!B$6-1,"yes","no"))</f>
        <v/>
      </c>
      <c r="N10630" s="8" t="str">
        <f t="shared" si="1180"/>
        <v/>
      </c>
      <c r="O10630" s="1" t="str">
        <f t="shared" si="1181"/>
        <v/>
      </c>
    </row>
    <row r="10631" spans="1:15" x14ac:dyDescent="0.25">
      <c r="A10631" s="1" t="str">
        <f>IF('Raw data'!A10631="","",'Raw data'!A10631)</f>
        <v/>
      </c>
      <c r="B10631" s="1" t="str">
        <f t="shared" si="1175"/>
        <v/>
      </c>
      <c r="C10631" s="1" t="str">
        <f t="shared" si="1176"/>
        <v/>
      </c>
      <c r="D10631" s="1" t="str">
        <f>IF('Raw data'!B10631=0,"",'Raw data'!B10631)</f>
        <v/>
      </c>
      <c r="E10631" s="1" t="str">
        <f>IF('Raw data'!C10631=0,"",'Raw data'!C10631)</f>
        <v/>
      </c>
      <c r="F10631" s="1" t="str">
        <f>IF('Raw data'!D10631=0,"",'Raw data'!D10631)</f>
        <v/>
      </c>
      <c r="H10631" s="8" t="str">
        <f t="shared" si="1177"/>
        <v/>
      </c>
      <c r="I10631" s="1" t="str">
        <f t="shared" si="1178"/>
        <v/>
      </c>
      <c r="K10631" s="1" t="str">
        <f t="shared" si="1179"/>
        <v/>
      </c>
      <c r="M10631" s="1" t="str">
        <f>IF(K10631="","",IF(K10631&gt;Figures!B$6-1,"yes","no"))</f>
        <v/>
      </c>
      <c r="N10631" s="8" t="str">
        <f t="shared" si="1180"/>
        <v/>
      </c>
      <c r="O10631" s="1" t="str">
        <f t="shared" si="1181"/>
        <v/>
      </c>
    </row>
    <row r="10632" spans="1:15" x14ac:dyDescent="0.25">
      <c r="A10632" s="1" t="str">
        <f>IF('Raw data'!A10632="","",'Raw data'!A10632)</f>
        <v/>
      </c>
      <c r="B10632" s="1" t="str">
        <f t="shared" si="1175"/>
        <v/>
      </c>
      <c r="C10632" s="1" t="str">
        <f t="shared" si="1176"/>
        <v/>
      </c>
      <c r="D10632" s="1" t="str">
        <f>IF('Raw data'!B10632=0,"",'Raw data'!B10632)</f>
        <v/>
      </c>
      <c r="E10632" s="1" t="str">
        <f>IF('Raw data'!C10632=0,"",'Raw data'!C10632)</f>
        <v/>
      </c>
      <c r="F10632" s="1" t="str">
        <f>IF('Raw data'!D10632=0,"",'Raw data'!D10632)</f>
        <v/>
      </c>
      <c r="H10632" s="8" t="str">
        <f t="shared" si="1177"/>
        <v/>
      </c>
      <c r="I10632" s="1" t="str">
        <f t="shared" si="1178"/>
        <v/>
      </c>
      <c r="K10632" s="1" t="str">
        <f t="shared" si="1179"/>
        <v/>
      </c>
      <c r="M10632" s="1" t="str">
        <f>IF(K10632="","",IF(K10632&gt;Figures!B$6-1,"yes","no"))</f>
        <v/>
      </c>
      <c r="N10632" s="8" t="str">
        <f t="shared" si="1180"/>
        <v/>
      </c>
      <c r="O10632" s="1" t="str">
        <f t="shared" si="1181"/>
        <v/>
      </c>
    </row>
    <row r="10633" spans="1:15" x14ac:dyDescent="0.25">
      <c r="A10633" s="1" t="str">
        <f>IF('Raw data'!A10633="","",'Raw data'!A10633)</f>
        <v/>
      </c>
      <c r="B10633" s="1" t="str">
        <f t="shared" si="1175"/>
        <v/>
      </c>
      <c r="C10633" s="1" t="str">
        <f t="shared" si="1176"/>
        <v/>
      </c>
      <c r="D10633" s="1" t="str">
        <f>IF('Raw data'!B10633=0,"",'Raw data'!B10633)</f>
        <v/>
      </c>
      <c r="E10633" s="1" t="str">
        <f>IF('Raw data'!C10633=0,"",'Raw data'!C10633)</f>
        <v/>
      </c>
      <c r="F10633" s="1" t="str">
        <f>IF('Raw data'!D10633=0,"",'Raw data'!D10633)</f>
        <v/>
      </c>
      <c r="H10633" s="8" t="str">
        <f t="shared" si="1177"/>
        <v/>
      </c>
      <c r="I10633" s="1" t="str">
        <f t="shared" si="1178"/>
        <v/>
      </c>
      <c r="K10633" s="1" t="str">
        <f t="shared" si="1179"/>
        <v/>
      </c>
      <c r="M10633" s="1" t="str">
        <f>IF(K10633="","",IF(K10633&gt;Figures!B$6-1,"yes","no"))</f>
        <v/>
      </c>
      <c r="N10633" s="8" t="str">
        <f t="shared" si="1180"/>
        <v/>
      </c>
      <c r="O10633" s="1" t="str">
        <f t="shared" si="1181"/>
        <v/>
      </c>
    </row>
    <row r="10634" spans="1:15" x14ac:dyDescent="0.25">
      <c r="A10634" s="1" t="str">
        <f>IF('Raw data'!A10634="","",'Raw data'!A10634)</f>
        <v/>
      </c>
      <c r="B10634" s="1" t="str">
        <f t="shared" si="1175"/>
        <v/>
      </c>
      <c r="C10634" s="1" t="str">
        <f t="shared" si="1176"/>
        <v/>
      </c>
      <c r="D10634" s="1" t="str">
        <f>IF('Raw data'!B10634=0,"",'Raw data'!B10634)</f>
        <v/>
      </c>
      <c r="E10634" s="1" t="str">
        <f>IF('Raw data'!C10634=0,"",'Raw data'!C10634)</f>
        <v/>
      </c>
      <c r="F10634" s="1" t="str">
        <f>IF('Raw data'!D10634=0,"",'Raw data'!D10634)</f>
        <v/>
      </c>
      <c r="H10634" s="8" t="str">
        <f t="shared" si="1177"/>
        <v/>
      </c>
      <c r="I10634" s="1" t="str">
        <f t="shared" si="1178"/>
        <v/>
      </c>
      <c r="K10634" s="1" t="str">
        <f t="shared" si="1179"/>
        <v/>
      </c>
      <c r="M10634" s="1" t="str">
        <f>IF(K10634="","",IF(K10634&gt;Figures!B$6-1,"yes","no"))</f>
        <v/>
      </c>
      <c r="N10634" s="8" t="str">
        <f t="shared" si="1180"/>
        <v/>
      </c>
      <c r="O10634" s="1" t="str">
        <f t="shared" si="1181"/>
        <v/>
      </c>
    </row>
    <row r="10635" spans="1:15" x14ac:dyDescent="0.25">
      <c r="A10635" s="1" t="str">
        <f>IF('Raw data'!A10635="","",'Raw data'!A10635)</f>
        <v/>
      </c>
      <c r="B10635" s="1" t="str">
        <f t="shared" si="1175"/>
        <v/>
      </c>
      <c r="C10635" s="1" t="str">
        <f t="shared" si="1176"/>
        <v/>
      </c>
      <c r="D10635" s="1" t="str">
        <f>IF('Raw data'!B10635=0,"",'Raw data'!B10635)</f>
        <v/>
      </c>
      <c r="E10635" s="1" t="str">
        <f>IF('Raw data'!C10635=0,"",'Raw data'!C10635)</f>
        <v/>
      </c>
      <c r="F10635" s="1" t="str">
        <f>IF('Raw data'!D10635=0,"",'Raw data'!D10635)</f>
        <v/>
      </c>
      <c r="H10635" s="8" t="str">
        <f t="shared" si="1177"/>
        <v/>
      </c>
      <c r="I10635" s="1" t="str">
        <f t="shared" si="1178"/>
        <v/>
      </c>
      <c r="K10635" s="1" t="str">
        <f t="shared" si="1179"/>
        <v/>
      </c>
      <c r="M10635" s="1" t="str">
        <f>IF(K10635="","",IF(K10635&gt;Figures!B$6-1,"yes","no"))</f>
        <v/>
      </c>
      <c r="N10635" s="8" t="str">
        <f t="shared" si="1180"/>
        <v/>
      </c>
      <c r="O10635" s="1" t="str">
        <f t="shared" si="1181"/>
        <v/>
      </c>
    </row>
    <row r="10636" spans="1:15" x14ac:dyDescent="0.25">
      <c r="A10636" s="1" t="str">
        <f>IF('Raw data'!A10636="","",'Raw data'!A10636)</f>
        <v/>
      </c>
      <c r="B10636" s="1" t="str">
        <f t="shared" si="1175"/>
        <v/>
      </c>
      <c r="C10636" s="1" t="str">
        <f t="shared" si="1176"/>
        <v/>
      </c>
      <c r="D10636" s="1" t="str">
        <f>IF('Raw data'!B10636=0,"",'Raw data'!B10636)</f>
        <v/>
      </c>
      <c r="E10636" s="1" t="str">
        <f>IF('Raw data'!C10636=0,"",'Raw data'!C10636)</f>
        <v/>
      </c>
      <c r="F10636" s="1" t="str">
        <f>IF('Raw data'!D10636=0,"",'Raw data'!D10636)</f>
        <v/>
      </c>
      <c r="H10636" s="8" t="str">
        <f t="shared" si="1177"/>
        <v/>
      </c>
      <c r="I10636" s="1" t="str">
        <f t="shared" si="1178"/>
        <v/>
      </c>
      <c r="K10636" s="1" t="str">
        <f t="shared" si="1179"/>
        <v/>
      </c>
      <c r="M10636" s="1" t="str">
        <f>IF(K10636="","",IF(K10636&gt;Figures!B$6-1,"yes","no"))</f>
        <v/>
      </c>
      <c r="N10636" s="8" t="str">
        <f t="shared" si="1180"/>
        <v/>
      </c>
      <c r="O10636" s="1" t="str">
        <f t="shared" si="1181"/>
        <v/>
      </c>
    </row>
    <row r="10637" spans="1:15" x14ac:dyDescent="0.25">
      <c r="A10637" s="1" t="str">
        <f>IF('Raw data'!A10637="","",'Raw data'!A10637)</f>
        <v/>
      </c>
      <c r="B10637" s="1" t="str">
        <f t="shared" si="1175"/>
        <v/>
      </c>
      <c r="C10637" s="1" t="str">
        <f t="shared" si="1176"/>
        <v/>
      </c>
      <c r="D10637" s="1" t="str">
        <f>IF('Raw data'!B10637=0,"",'Raw data'!B10637)</f>
        <v/>
      </c>
      <c r="E10637" s="1" t="str">
        <f>IF('Raw data'!C10637=0,"",'Raw data'!C10637)</f>
        <v/>
      </c>
      <c r="F10637" s="1" t="str">
        <f>IF('Raw data'!D10637=0,"",'Raw data'!D10637)</f>
        <v/>
      </c>
      <c r="H10637" s="8" t="str">
        <f t="shared" si="1177"/>
        <v/>
      </c>
      <c r="I10637" s="1" t="str">
        <f t="shared" si="1178"/>
        <v/>
      </c>
      <c r="K10637" s="1" t="str">
        <f t="shared" si="1179"/>
        <v/>
      </c>
      <c r="M10637" s="1" t="str">
        <f>IF(K10637="","",IF(K10637&gt;Figures!B$6-1,"yes","no"))</f>
        <v/>
      </c>
      <c r="N10637" s="8" t="str">
        <f t="shared" si="1180"/>
        <v/>
      </c>
      <c r="O10637" s="1" t="str">
        <f t="shared" si="1181"/>
        <v/>
      </c>
    </row>
    <row r="10638" spans="1:15" x14ac:dyDescent="0.25">
      <c r="A10638" s="1" t="str">
        <f>IF('Raw data'!A10638="","",'Raw data'!A10638)</f>
        <v/>
      </c>
      <c r="B10638" s="1" t="str">
        <f t="shared" si="1175"/>
        <v/>
      </c>
      <c r="C10638" s="1" t="str">
        <f t="shared" si="1176"/>
        <v/>
      </c>
      <c r="D10638" s="1" t="str">
        <f>IF('Raw data'!B10638=0,"",'Raw data'!B10638)</f>
        <v/>
      </c>
      <c r="E10638" s="1" t="str">
        <f>IF('Raw data'!C10638=0,"",'Raw data'!C10638)</f>
        <v/>
      </c>
      <c r="F10638" s="1" t="str">
        <f>IF('Raw data'!D10638=0,"",'Raw data'!D10638)</f>
        <v/>
      </c>
      <c r="H10638" s="8" t="str">
        <f t="shared" si="1177"/>
        <v/>
      </c>
      <c r="I10638" s="1" t="str">
        <f t="shared" si="1178"/>
        <v/>
      </c>
      <c r="K10638" s="1" t="str">
        <f t="shared" si="1179"/>
        <v/>
      </c>
      <c r="M10638" s="1" t="str">
        <f>IF(K10638="","",IF(K10638&gt;Figures!B$6-1,"yes","no"))</f>
        <v/>
      </c>
      <c r="N10638" s="8" t="str">
        <f t="shared" si="1180"/>
        <v/>
      </c>
      <c r="O10638" s="1" t="str">
        <f t="shared" si="1181"/>
        <v/>
      </c>
    </row>
    <row r="10639" spans="1:15" x14ac:dyDescent="0.25">
      <c r="A10639" s="1" t="str">
        <f>IF('Raw data'!A10639="","",'Raw data'!A10639)</f>
        <v/>
      </c>
      <c r="B10639" s="1" t="str">
        <f t="shared" si="1175"/>
        <v/>
      </c>
      <c r="C10639" s="1" t="str">
        <f t="shared" si="1176"/>
        <v/>
      </c>
      <c r="D10639" s="1" t="str">
        <f>IF('Raw data'!B10639=0,"",'Raw data'!B10639)</f>
        <v/>
      </c>
      <c r="E10639" s="1" t="str">
        <f>IF('Raw data'!C10639=0,"",'Raw data'!C10639)</f>
        <v/>
      </c>
      <c r="F10639" s="1" t="str">
        <f>IF('Raw data'!D10639=0,"",'Raw data'!D10639)</f>
        <v/>
      </c>
      <c r="H10639" s="8" t="str">
        <f t="shared" si="1177"/>
        <v/>
      </c>
      <c r="I10639" s="1" t="str">
        <f t="shared" si="1178"/>
        <v/>
      </c>
      <c r="K10639" s="1" t="str">
        <f t="shared" si="1179"/>
        <v/>
      </c>
      <c r="M10639" s="1" t="str">
        <f>IF(K10639="","",IF(K10639&gt;Figures!B$6-1,"yes","no"))</f>
        <v/>
      </c>
      <c r="N10639" s="8" t="str">
        <f t="shared" si="1180"/>
        <v/>
      </c>
      <c r="O10639" s="1" t="str">
        <f t="shared" si="1181"/>
        <v/>
      </c>
    </row>
    <row r="10640" spans="1:15" x14ac:dyDescent="0.25">
      <c r="A10640" s="1" t="str">
        <f>IF('Raw data'!A10640="","",'Raw data'!A10640)</f>
        <v/>
      </c>
      <c r="B10640" s="1" t="str">
        <f t="shared" si="1175"/>
        <v/>
      </c>
      <c r="C10640" s="1" t="str">
        <f t="shared" si="1176"/>
        <v/>
      </c>
      <c r="D10640" s="1" t="str">
        <f>IF('Raw data'!B10640=0,"",'Raw data'!B10640)</f>
        <v/>
      </c>
      <c r="E10640" s="1" t="str">
        <f>IF('Raw data'!C10640=0,"",'Raw data'!C10640)</f>
        <v/>
      </c>
      <c r="F10640" s="1" t="str">
        <f>IF('Raw data'!D10640=0,"",'Raw data'!D10640)</f>
        <v/>
      </c>
      <c r="H10640" s="8" t="str">
        <f t="shared" si="1177"/>
        <v/>
      </c>
      <c r="I10640" s="1" t="str">
        <f t="shared" si="1178"/>
        <v/>
      </c>
      <c r="K10640" s="1" t="str">
        <f t="shared" si="1179"/>
        <v/>
      </c>
      <c r="M10640" s="1" t="str">
        <f>IF(K10640="","",IF(K10640&gt;Figures!B$6-1,"yes","no"))</f>
        <v/>
      </c>
      <c r="N10640" s="8" t="str">
        <f t="shared" si="1180"/>
        <v/>
      </c>
      <c r="O10640" s="1" t="str">
        <f t="shared" si="1181"/>
        <v/>
      </c>
    </row>
    <row r="10641" spans="1:15" x14ac:dyDescent="0.25">
      <c r="A10641" s="1" t="str">
        <f>IF('Raw data'!A10641="","",'Raw data'!A10641)</f>
        <v/>
      </c>
      <c r="B10641" s="1" t="str">
        <f t="shared" si="1175"/>
        <v/>
      </c>
      <c r="C10641" s="1" t="str">
        <f t="shared" si="1176"/>
        <v/>
      </c>
      <c r="D10641" s="1" t="str">
        <f>IF('Raw data'!B10641=0,"",'Raw data'!B10641)</f>
        <v/>
      </c>
      <c r="E10641" s="1" t="str">
        <f>IF('Raw data'!C10641=0,"",'Raw data'!C10641)</f>
        <v/>
      </c>
      <c r="F10641" s="1" t="str">
        <f>IF('Raw data'!D10641=0,"",'Raw data'!D10641)</f>
        <v/>
      </c>
      <c r="H10641" s="8" t="str">
        <f t="shared" si="1177"/>
        <v/>
      </c>
      <c r="I10641" s="1" t="str">
        <f t="shared" si="1178"/>
        <v/>
      </c>
      <c r="K10641" s="1" t="str">
        <f t="shared" si="1179"/>
        <v/>
      </c>
      <c r="M10641" s="1" t="str">
        <f>IF(K10641="","",IF(K10641&gt;Figures!B$6-1,"yes","no"))</f>
        <v/>
      </c>
      <c r="N10641" s="8" t="str">
        <f t="shared" si="1180"/>
        <v/>
      </c>
      <c r="O10641" s="1" t="str">
        <f t="shared" si="1181"/>
        <v/>
      </c>
    </row>
    <row r="10642" spans="1:15" x14ac:dyDescent="0.25">
      <c r="A10642" s="1" t="str">
        <f>IF('Raw data'!A10642="","",'Raw data'!A10642)</f>
        <v/>
      </c>
      <c r="B10642" s="1" t="str">
        <f t="shared" si="1175"/>
        <v/>
      </c>
      <c r="C10642" s="1" t="str">
        <f t="shared" si="1176"/>
        <v/>
      </c>
      <c r="D10642" s="1" t="str">
        <f>IF('Raw data'!B10642=0,"",'Raw data'!B10642)</f>
        <v/>
      </c>
      <c r="E10642" s="1" t="str">
        <f>IF('Raw data'!C10642=0,"",'Raw data'!C10642)</f>
        <v/>
      </c>
      <c r="F10642" s="1" t="str">
        <f>IF('Raw data'!D10642=0,"",'Raw data'!D10642)</f>
        <v/>
      </c>
      <c r="H10642" s="8" t="str">
        <f t="shared" si="1177"/>
        <v/>
      </c>
      <c r="I10642" s="1" t="str">
        <f t="shared" si="1178"/>
        <v/>
      </c>
      <c r="K10642" s="1" t="str">
        <f t="shared" si="1179"/>
        <v/>
      </c>
      <c r="M10642" s="1" t="str">
        <f>IF(K10642="","",IF(K10642&gt;Figures!B$6-1,"yes","no"))</f>
        <v/>
      </c>
      <c r="N10642" s="8" t="str">
        <f t="shared" si="1180"/>
        <v/>
      </c>
      <c r="O10642" s="1" t="str">
        <f t="shared" si="1181"/>
        <v/>
      </c>
    </row>
    <row r="10643" spans="1:15" x14ac:dyDescent="0.25">
      <c r="A10643" s="1" t="str">
        <f>IF('Raw data'!A10643="","",'Raw data'!A10643)</f>
        <v/>
      </c>
      <c r="B10643" s="1" t="str">
        <f t="shared" si="1175"/>
        <v/>
      </c>
      <c r="C10643" s="1" t="str">
        <f t="shared" si="1176"/>
        <v/>
      </c>
      <c r="D10643" s="1" t="str">
        <f>IF('Raw data'!B10643=0,"",'Raw data'!B10643)</f>
        <v/>
      </c>
      <c r="E10643" s="1" t="str">
        <f>IF('Raw data'!C10643=0,"",'Raw data'!C10643)</f>
        <v/>
      </c>
      <c r="F10643" s="1" t="str">
        <f>IF('Raw data'!D10643=0,"",'Raw data'!D10643)</f>
        <v/>
      </c>
      <c r="H10643" s="8" t="str">
        <f t="shared" si="1177"/>
        <v/>
      </c>
      <c r="I10643" s="1" t="str">
        <f t="shared" si="1178"/>
        <v/>
      </c>
      <c r="K10643" s="1" t="str">
        <f t="shared" si="1179"/>
        <v/>
      </c>
      <c r="M10643" s="1" t="str">
        <f>IF(K10643="","",IF(K10643&gt;Figures!B$6-1,"yes","no"))</f>
        <v/>
      </c>
      <c r="N10643" s="8" t="str">
        <f t="shared" si="1180"/>
        <v/>
      </c>
      <c r="O10643" s="1" t="str">
        <f t="shared" si="1181"/>
        <v/>
      </c>
    </row>
    <row r="10644" spans="1:15" x14ac:dyDescent="0.25">
      <c r="A10644" s="1" t="str">
        <f>IF('Raw data'!A10644="","",'Raw data'!A10644)</f>
        <v/>
      </c>
      <c r="B10644" s="1" t="str">
        <f t="shared" si="1175"/>
        <v/>
      </c>
      <c r="C10644" s="1" t="str">
        <f t="shared" si="1176"/>
        <v/>
      </c>
      <c r="D10644" s="1" t="str">
        <f>IF('Raw data'!B10644=0,"",'Raw data'!B10644)</f>
        <v/>
      </c>
      <c r="E10644" s="1" t="str">
        <f>IF('Raw data'!C10644=0,"",'Raw data'!C10644)</f>
        <v/>
      </c>
      <c r="F10644" s="1" t="str">
        <f>IF('Raw data'!D10644=0,"",'Raw data'!D10644)</f>
        <v/>
      </c>
      <c r="H10644" s="8" t="str">
        <f t="shared" si="1177"/>
        <v/>
      </c>
      <c r="I10644" s="1" t="str">
        <f t="shared" si="1178"/>
        <v/>
      </c>
      <c r="K10644" s="1" t="str">
        <f t="shared" si="1179"/>
        <v/>
      </c>
      <c r="M10644" s="1" t="str">
        <f>IF(K10644="","",IF(K10644&gt;Figures!B$6-1,"yes","no"))</f>
        <v/>
      </c>
      <c r="N10644" s="8" t="str">
        <f t="shared" si="1180"/>
        <v/>
      </c>
      <c r="O10644" s="1" t="str">
        <f t="shared" si="1181"/>
        <v/>
      </c>
    </row>
    <row r="10645" spans="1:15" x14ac:dyDescent="0.25">
      <c r="A10645" s="1" t="str">
        <f>IF('Raw data'!A10645="","",'Raw data'!A10645)</f>
        <v/>
      </c>
      <c r="B10645" s="1" t="str">
        <f t="shared" si="1175"/>
        <v/>
      </c>
      <c r="C10645" s="1" t="str">
        <f t="shared" si="1176"/>
        <v/>
      </c>
      <c r="D10645" s="1" t="str">
        <f>IF('Raw data'!B10645=0,"",'Raw data'!B10645)</f>
        <v/>
      </c>
      <c r="E10645" s="1" t="str">
        <f>IF('Raw data'!C10645=0,"",'Raw data'!C10645)</f>
        <v/>
      </c>
      <c r="F10645" s="1" t="str">
        <f>IF('Raw data'!D10645=0,"",'Raw data'!D10645)</f>
        <v/>
      </c>
      <c r="H10645" s="8" t="str">
        <f t="shared" si="1177"/>
        <v/>
      </c>
      <c r="I10645" s="1" t="str">
        <f t="shared" si="1178"/>
        <v/>
      </c>
      <c r="K10645" s="1" t="str">
        <f t="shared" si="1179"/>
        <v/>
      </c>
      <c r="M10645" s="1" t="str">
        <f>IF(K10645="","",IF(K10645&gt;Figures!B$6-1,"yes","no"))</f>
        <v/>
      </c>
      <c r="N10645" s="8" t="str">
        <f t="shared" si="1180"/>
        <v/>
      </c>
      <c r="O10645" s="1" t="str">
        <f t="shared" si="1181"/>
        <v/>
      </c>
    </row>
    <row r="10646" spans="1:15" x14ac:dyDescent="0.25">
      <c r="A10646" s="1" t="str">
        <f>IF('Raw data'!A10646="","",'Raw data'!A10646)</f>
        <v/>
      </c>
      <c r="B10646" s="1" t="str">
        <f t="shared" si="1175"/>
        <v/>
      </c>
      <c r="C10646" s="1" t="str">
        <f t="shared" si="1176"/>
        <v/>
      </c>
      <c r="D10646" s="1" t="str">
        <f>IF('Raw data'!B10646=0,"",'Raw data'!B10646)</f>
        <v/>
      </c>
      <c r="E10646" s="1" t="str">
        <f>IF('Raw data'!C10646=0,"",'Raw data'!C10646)</f>
        <v/>
      </c>
      <c r="F10646" s="1" t="str">
        <f>IF('Raw data'!D10646=0,"",'Raw data'!D10646)</f>
        <v/>
      </c>
      <c r="H10646" s="8" t="str">
        <f t="shared" si="1177"/>
        <v/>
      </c>
      <c r="I10646" s="1" t="str">
        <f t="shared" si="1178"/>
        <v/>
      </c>
      <c r="K10646" s="1" t="str">
        <f t="shared" si="1179"/>
        <v/>
      </c>
      <c r="M10646" s="1" t="str">
        <f>IF(K10646="","",IF(K10646&gt;Figures!B$6-1,"yes","no"))</f>
        <v/>
      </c>
      <c r="N10646" s="8" t="str">
        <f t="shared" si="1180"/>
        <v/>
      </c>
      <c r="O10646" s="1" t="str">
        <f t="shared" si="1181"/>
        <v/>
      </c>
    </row>
    <row r="10647" spans="1:15" x14ac:dyDescent="0.25">
      <c r="A10647" s="1" t="str">
        <f>IF('Raw data'!A10647="","",'Raw data'!A10647)</f>
        <v/>
      </c>
      <c r="B10647" s="1" t="str">
        <f t="shared" si="1175"/>
        <v/>
      </c>
      <c r="C10647" s="1" t="str">
        <f t="shared" si="1176"/>
        <v/>
      </c>
      <c r="D10647" s="1" t="str">
        <f>IF('Raw data'!B10647=0,"",'Raw data'!B10647)</f>
        <v/>
      </c>
      <c r="E10647" s="1" t="str">
        <f>IF('Raw data'!C10647=0,"",'Raw data'!C10647)</f>
        <v/>
      </c>
      <c r="F10647" s="1" t="str">
        <f>IF('Raw data'!D10647=0,"",'Raw data'!D10647)</f>
        <v/>
      </c>
      <c r="H10647" s="8" t="str">
        <f t="shared" si="1177"/>
        <v/>
      </c>
      <c r="I10647" s="1" t="str">
        <f t="shared" si="1178"/>
        <v/>
      </c>
      <c r="K10647" s="1" t="str">
        <f t="shared" si="1179"/>
        <v/>
      </c>
      <c r="M10647" s="1" t="str">
        <f>IF(K10647="","",IF(K10647&gt;Figures!B$6-1,"yes","no"))</f>
        <v/>
      </c>
      <c r="N10647" s="8" t="str">
        <f t="shared" si="1180"/>
        <v/>
      </c>
      <c r="O10647" s="1" t="str">
        <f t="shared" si="1181"/>
        <v/>
      </c>
    </row>
    <row r="10648" spans="1:15" x14ac:dyDescent="0.25">
      <c r="A10648" s="1" t="str">
        <f>IF('Raw data'!A10648="","",'Raw data'!A10648)</f>
        <v/>
      </c>
      <c r="B10648" s="1" t="str">
        <f t="shared" si="1175"/>
        <v/>
      </c>
      <c r="C10648" s="1" t="str">
        <f t="shared" si="1176"/>
        <v/>
      </c>
      <c r="D10648" s="1" t="str">
        <f>IF('Raw data'!B10648=0,"",'Raw data'!B10648)</f>
        <v/>
      </c>
      <c r="E10648" s="1" t="str">
        <f>IF('Raw data'!C10648=0,"",'Raw data'!C10648)</f>
        <v/>
      </c>
      <c r="F10648" s="1" t="str">
        <f>IF('Raw data'!D10648=0,"",'Raw data'!D10648)</f>
        <v/>
      </c>
      <c r="H10648" s="8" t="str">
        <f t="shared" si="1177"/>
        <v/>
      </c>
      <c r="I10648" s="1" t="str">
        <f t="shared" si="1178"/>
        <v/>
      </c>
      <c r="K10648" s="1" t="str">
        <f t="shared" si="1179"/>
        <v/>
      </c>
      <c r="M10648" s="1" t="str">
        <f>IF(K10648="","",IF(K10648&gt;Figures!B$6-1,"yes","no"))</f>
        <v/>
      </c>
      <c r="N10648" s="8" t="str">
        <f t="shared" si="1180"/>
        <v/>
      </c>
      <c r="O10648" s="1" t="str">
        <f t="shared" si="1181"/>
        <v/>
      </c>
    </row>
    <row r="10649" spans="1:15" x14ac:dyDescent="0.25">
      <c r="A10649" s="1" t="str">
        <f>IF('Raw data'!A10649="","",'Raw data'!A10649)</f>
        <v/>
      </c>
      <c r="B10649" s="1" t="str">
        <f t="shared" si="1175"/>
        <v/>
      </c>
      <c r="C10649" s="1" t="str">
        <f t="shared" si="1176"/>
        <v/>
      </c>
      <c r="D10649" s="1" t="str">
        <f>IF('Raw data'!B10649=0,"",'Raw data'!B10649)</f>
        <v/>
      </c>
      <c r="E10649" s="1" t="str">
        <f>IF('Raw data'!C10649=0,"",'Raw data'!C10649)</f>
        <v/>
      </c>
      <c r="F10649" s="1" t="str">
        <f>IF('Raw data'!D10649=0,"",'Raw data'!D10649)</f>
        <v/>
      </c>
      <c r="H10649" s="8" t="str">
        <f t="shared" si="1177"/>
        <v/>
      </c>
      <c r="I10649" s="1" t="str">
        <f t="shared" si="1178"/>
        <v/>
      </c>
      <c r="K10649" s="1" t="str">
        <f t="shared" si="1179"/>
        <v/>
      </c>
      <c r="M10649" s="1" t="str">
        <f>IF(K10649="","",IF(K10649&gt;Figures!B$6-1,"yes","no"))</f>
        <v/>
      </c>
      <c r="N10649" s="8" t="str">
        <f t="shared" si="1180"/>
        <v/>
      </c>
      <c r="O10649" s="1" t="str">
        <f t="shared" si="1181"/>
        <v/>
      </c>
    </row>
    <row r="10650" spans="1:15" x14ac:dyDescent="0.25">
      <c r="A10650" s="1" t="str">
        <f>IF('Raw data'!A10650="","",'Raw data'!A10650)</f>
        <v/>
      </c>
      <c r="B10650" s="1" t="str">
        <f t="shared" si="1175"/>
        <v/>
      </c>
      <c r="C10650" s="1" t="str">
        <f t="shared" si="1176"/>
        <v/>
      </c>
      <c r="D10650" s="1" t="str">
        <f>IF('Raw data'!B10650=0,"",'Raw data'!B10650)</f>
        <v/>
      </c>
      <c r="E10650" s="1" t="str">
        <f>IF('Raw data'!C10650=0,"",'Raw data'!C10650)</f>
        <v/>
      </c>
      <c r="F10650" s="1" t="str">
        <f>IF('Raw data'!D10650=0,"",'Raw data'!D10650)</f>
        <v/>
      </c>
      <c r="H10650" s="8" t="str">
        <f t="shared" si="1177"/>
        <v/>
      </c>
      <c r="I10650" s="1" t="str">
        <f t="shared" si="1178"/>
        <v/>
      </c>
      <c r="K10650" s="1" t="str">
        <f t="shared" si="1179"/>
        <v/>
      </c>
      <c r="M10650" s="1" t="str">
        <f>IF(K10650="","",IF(K10650&gt;Figures!B$6-1,"yes","no"))</f>
        <v/>
      </c>
      <c r="N10650" s="8" t="str">
        <f t="shared" si="1180"/>
        <v/>
      </c>
      <c r="O10650" s="1" t="str">
        <f t="shared" si="1181"/>
        <v/>
      </c>
    </row>
    <row r="10651" spans="1:15" x14ac:dyDescent="0.25">
      <c r="A10651" s="1" t="str">
        <f>IF('Raw data'!A10651="","",'Raw data'!A10651)</f>
        <v/>
      </c>
      <c r="B10651" s="1" t="str">
        <f t="shared" si="1175"/>
        <v/>
      </c>
      <c r="C10651" s="1" t="str">
        <f t="shared" si="1176"/>
        <v/>
      </c>
      <c r="D10651" s="1" t="str">
        <f>IF('Raw data'!B10651=0,"",'Raw data'!B10651)</f>
        <v/>
      </c>
      <c r="E10651" s="1" t="str">
        <f>IF('Raw data'!C10651=0,"",'Raw data'!C10651)</f>
        <v/>
      </c>
      <c r="F10651" s="1" t="str">
        <f>IF('Raw data'!D10651=0,"",'Raw data'!D10651)</f>
        <v/>
      </c>
      <c r="H10651" s="8" t="str">
        <f t="shared" si="1177"/>
        <v/>
      </c>
      <c r="I10651" s="1" t="str">
        <f t="shared" si="1178"/>
        <v/>
      </c>
      <c r="K10651" s="1" t="str">
        <f t="shared" si="1179"/>
        <v/>
      </c>
      <c r="M10651" s="1" t="str">
        <f>IF(K10651="","",IF(K10651&gt;Figures!B$6-1,"yes","no"))</f>
        <v/>
      </c>
      <c r="N10651" s="8" t="str">
        <f t="shared" si="1180"/>
        <v/>
      </c>
      <c r="O10651" s="1" t="str">
        <f t="shared" si="1181"/>
        <v/>
      </c>
    </row>
    <row r="10652" spans="1:15" x14ac:dyDescent="0.25">
      <c r="A10652" s="1" t="str">
        <f>IF('Raw data'!A10652="","",'Raw data'!A10652)</f>
        <v/>
      </c>
      <c r="B10652" s="1" t="str">
        <f t="shared" si="1175"/>
        <v/>
      </c>
      <c r="C10652" s="1" t="str">
        <f t="shared" si="1176"/>
        <v/>
      </c>
      <c r="D10652" s="1" t="str">
        <f>IF('Raw data'!B10652=0,"",'Raw data'!B10652)</f>
        <v/>
      </c>
      <c r="E10652" s="1" t="str">
        <f>IF('Raw data'!C10652=0,"",'Raw data'!C10652)</f>
        <v/>
      </c>
      <c r="F10652" s="1" t="str">
        <f>IF('Raw data'!D10652=0,"",'Raw data'!D10652)</f>
        <v/>
      </c>
      <c r="H10652" s="8" t="str">
        <f t="shared" si="1177"/>
        <v/>
      </c>
      <c r="I10652" s="1" t="str">
        <f t="shared" si="1178"/>
        <v/>
      </c>
      <c r="K10652" s="1" t="str">
        <f t="shared" si="1179"/>
        <v/>
      </c>
      <c r="M10652" s="1" t="str">
        <f>IF(K10652="","",IF(K10652&gt;Figures!B$6-1,"yes","no"))</f>
        <v/>
      </c>
      <c r="N10652" s="8" t="str">
        <f t="shared" si="1180"/>
        <v/>
      </c>
      <c r="O10652" s="1" t="str">
        <f t="shared" si="1181"/>
        <v/>
      </c>
    </row>
    <row r="10653" spans="1:15" x14ac:dyDescent="0.25">
      <c r="A10653" s="1" t="str">
        <f>IF('Raw data'!A10653="","",'Raw data'!A10653)</f>
        <v/>
      </c>
      <c r="B10653" s="1" t="str">
        <f t="shared" si="1175"/>
        <v/>
      </c>
      <c r="C10653" s="1" t="str">
        <f t="shared" si="1176"/>
        <v/>
      </c>
      <c r="D10653" s="1" t="str">
        <f>IF('Raw data'!B10653=0,"",'Raw data'!B10653)</f>
        <v/>
      </c>
      <c r="E10653" s="1" t="str">
        <f>IF('Raw data'!C10653=0,"",'Raw data'!C10653)</f>
        <v/>
      </c>
      <c r="F10653" s="1" t="str">
        <f>IF('Raw data'!D10653=0,"",'Raw data'!D10653)</f>
        <v/>
      </c>
      <c r="H10653" s="8" t="str">
        <f t="shared" si="1177"/>
        <v/>
      </c>
      <c r="I10653" s="1" t="str">
        <f t="shared" si="1178"/>
        <v/>
      </c>
      <c r="K10653" s="1" t="str">
        <f t="shared" si="1179"/>
        <v/>
      </c>
      <c r="M10653" s="1" t="str">
        <f>IF(K10653="","",IF(K10653&gt;Figures!B$6-1,"yes","no"))</f>
        <v/>
      </c>
      <c r="N10653" s="8" t="str">
        <f t="shared" si="1180"/>
        <v/>
      </c>
      <c r="O10653" s="1" t="str">
        <f t="shared" si="1181"/>
        <v/>
      </c>
    </row>
    <row r="10654" spans="1:15" x14ac:dyDescent="0.25">
      <c r="A10654" s="1" t="str">
        <f>IF('Raw data'!A10654="","",'Raw data'!A10654)</f>
        <v/>
      </c>
      <c r="B10654" s="1" t="str">
        <f t="shared" si="1175"/>
        <v/>
      </c>
      <c r="C10654" s="1" t="str">
        <f t="shared" si="1176"/>
        <v/>
      </c>
      <c r="D10654" s="1" t="str">
        <f>IF('Raw data'!B10654=0,"",'Raw data'!B10654)</f>
        <v/>
      </c>
      <c r="E10654" s="1" t="str">
        <f>IF('Raw data'!C10654=0,"",'Raw data'!C10654)</f>
        <v/>
      </c>
      <c r="F10654" s="1" t="str">
        <f>IF('Raw data'!D10654=0,"",'Raw data'!D10654)</f>
        <v/>
      </c>
      <c r="H10654" s="8" t="str">
        <f t="shared" si="1177"/>
        <v/>
      </c>
      <c r="I10654" s="1" t="str">
        <f t="shared" si="1178"/>
        <v/>
      </c>
      <c r="K10654" s="1" t="str">
        <f t="shared" si="1179"/>
        <v/>
      </c>
      <c r="M10654" s="1" t="str">
        <f>IF(K10654="","",IF(K10654&gt;Figures!B$6-1,"yes","no"))</f>
        <v/>
      </c>
      <c r="N10654" s="8" t="str">
        <f t="shared" si="1180"/>
        <v/>
      </c>
      <c r="O10654" s="1" t="str">
        <f t="shared" si="1181"/>
        <v/>
      </c>
    </row>
    <row r="10655" spans="1:15" x14ac:dyDescent="0.25">
      <c r="A10655" s="1" t="str">
        <f>IF('Raw data'!A10655="","",'Raw data'!A10655)</f>
        <v/>
      </c>
      <c r="B10655" s="1" t="str">
        <f t="shared" si="1175"/>
        <v/>
      </c>
      <c r="C10655" s="1" t="str">
        <f t="shared" si="1176"/>
        <v/>
      </c>
      <c r="D10655" s="1" t="str">
        <f>IF('Raw data'!B10655=0,"",'Raw data'!B10655)</f>
        <v/>
      </c>
      <c r="E10655" s="1" t="str">
        <f>IF('Raw data'!C10655=0,"",'Raw data'!C10655)</f>
        <v/>
      </c>
      <c r="F10655" s="1" t="str">
        <f>IF('Raw data'!D10655=0,"",'Raw data'!D10655)</f>
        <v/>
      </c>
      <c r="H10655" s="8" t="str">
        <f t="shared" si="1177"/>
        <v/>
      </c>
      <c r="I10655" s="1" t="str">
        <f t="shared" si="1178"/>
        <v/>
      </c>
      <c r="K10655" s="1" t="str">
        <f t="shared" si="1179"/>
        <v/>
      </c>
      <c r="M10655" s="1" t="str">
        <f>IF(K10655="","",IF(K10655&gt;Figures!B$6-1,"yes","no"))</f>
        <v/>
      </c>
      <c r="N10655" s="8" t="str">
        <f t="shared" si="1180"/>
        <v/>
      </c>
      <c r="O10655" s="1" t="str">
        <f t="shared" si="1181"/>
        <v/>
      </c>
    </row>
    <row r="10656" spans="1:15" x14ac:dyDescent="0.25">
      <c r="A10656" s="1" t="str">
        <f>IF('Raw data'!A10656="","",'Raw data'!A10656)</f>
        <v/>
      </c>
      <c r="B10656" s="1" t="str">
        <f t="shared" si="1175"/>
        <v/>
      </c>
      <c r="C10656" s="1" t="str">
        <f t="shared" si="1176"/>
        <v/>
      </c>
      <c r="D10656" s="1" t="str">
        <f>IF('Raw data'!B10656=0,"",'Raw data'!B10656)</f>
        <v/>
      </c>
      <c r="E10656" s="1" t="str">
        <f>IF('Raw data'!C10656=0,"",'Raw data'!C10656)</f>
        <v/>
      </c>
      <c r="F10656" s="1" t="str">
        <f>IF('Raw data'!D10656=0,"",'Raw data'!D10656)</f>
        <v/>
      </c>
      <c r="H10656" s="8" t="str">
        <f t="shared" si="1177"/>
        <v/>
      </c>
      <c r="I10656" s="1" t="str">
        <f t="shared" si="1178"/>
        <v/>
      </c>
      <c r="K10656" s="1" t="str">
        <f t="shared" si="1179"/>
        <v/>
      </c>
      <c r="M10656" s="1" t="str">
        <f>IF(K10656="","",IF(K10656&gt;Figures!B$6-1,"yes","no"))</f>
        <v/>
      </c>
      <c r="N10656" s="8" t="str">
        <f t="shared" si="1180"/>
        <v/>
      </c>
      <c r="O10656" s="1" t="str">
        <f t="shared" si="1181"/>
        <v/>
      </c>
    </row>
    <row r="10657" spans="1:15" x14ac:dyDescent="0.25">
      <c r="A10657" s="1" t="str">
        <f>IF('Raw data'!A10657="","",'Raw data'!A10657)</f>
        <v/>
      </c>
      <c r="B10657" s="1" t="str">
        <f t="shared" si="1175"/>
        <v/>
      </c>
      <c r="C10657" s="1" t="str">
        <f t="shared" si="1176"/>
        <v/>
      </c>
      <c r="D10657" s="1" t="str">
        <f>IF('Raw data'!B10657=0,"",'Raw data'!B10657)</f>
        <v/>
      </c>
      <c r="E10657" s="1" t="str">
        <f>IF('Raw data'!C10657=0,"",'Raw data'!C10657)</f>
        <v/>
      </c>
      <c r="F10657" s="1" t="str">
        <f>IF('Raw data'!D10657=0,"",'Raw data'!D10657)</f>
        <v/>
      </c>
      <c r="H10657" s="8" t="str">
        <f t="shared" si="1177"/>
        <v/>
      </c>
      <c r="I10657" s="1" t="str">
        <f t="shared" si="1178"/>
        <v/>
      </c>
      <c r="K10657" s="1" t="str">
        <f t="shared" si="1179"/>
        <v/>
      </c>
      <c r="M10657" s="1" t="str">
        <f>IF(K10657="","",IF(K10657&gt;Figures!B$6-1,"yes","no"))</f>
        <v/>
      </c>
      <c r="N10657" s="8" t="str">
        <f t="shared" si="1180"/>
        <v/>
      </c>
      <c r="O10657" s="1" t="str">
        <f t="shared" si="1181"/>
        <v/>
      </c>
    </row>
    <row r="10658" spans="1:15" x14ac:dyDescent="0.25">
      <c r="A10658" s="1" t="str">
        <f>IF('Raw data'!A10658="","",'Raw data'!A10658)</f>
        <v/>
      </c>
      <c r="B10658" s="1" t="str">
        <f t="shared" si="1175"/>
        <v/>
      </c>
      <c r="C10658" s="1" t="str">
        <f t="shared" si="1176"/>
        <v/>
      </c>
      <c r="D10658" s="1" t="str">
        <f>IF('Raw data'!B10658=0,"",'Raw data'!B10658)</f>
        <v/>
      </c>
      <c r="E10658" s="1" t="str">
        <f>IF('Raw data'!C10658=0,"",'Raw data'!C10658)</f>
        <v/>
      </c>
      <c r="F10658" s="1" t="str">
        <f>IF('Raw data'!D10658=0,"",'Raw data'!D10658)</f>
        <v/>
      </c>
      <c r="H10658" s="8" t="str">
        <f t="shared" si="1177"/>
        <v/>
      </c>
      <c r="I10658" s="1" t="str">
        <f t="shared" si="1178"/>
        <v/>
      </c>
      <c r="K10658" s="1" t="str">
        <f t="shared" si="1179"/>
        <v/>
      </c>
      <c r="M10658" s="1" t="str">
        <f>IF(K10658="","",IF(K10658&gt;Figures!B$6-1,"yes","no"))</f>
        <v/>
      </c>
      <c r="N10658" s="8" t="str">
        <f t="shared" si="1180"/>
        <v/>
      </c>
      <c r="O10658" s="1" t="str">
        <f t="shared" si="1181"/>
        <v/>
      </c>
    </row>
    <row r="10659" spans="1:15" x14ac:dyDescent="0.25">
      <c r="A10659" s="1" t="str">
        <f>IF('Raw data'!A10659="","",'Raw data'!A10659)</f>
        <v/>
      </c>
      <c r="B10659" s="1" t="str">
        <f t="shared" si="1175"/>
        <v/>
      </c>
      <c r="C10659" s="1" t="str">
        <f t="shared" si="1176"/>
        <v/>
      </c>
      <c r="D10659" s="1" t="str">
        <f>IF('Raw data'!B10659=0,"",'Raw data'!B10659)</f>
        <v/>
      </c>
      <c r="E10659" s="1" t="str">
        <f>IF('Raw data'!C10659=0,"",'Raw data'!C10659)</f>
        <v/>
      </c>
      <c r="F10659" s="1" t="str">
        <f>IF('Raw data'!D10659=0,"",'Raw data'!D10659)</f>
        <v/>
      </c>
      <c r="H10659" s="8" t="str">
        <f t="shared" si="1177"/>
        <v/>
      </c>
      <c r="I10659" s="1" t="str">
        <f t="shared" si="1178"/>
        <v/>
      </c>
      <c r="K10659" s="1" t="str">
        <f t="shared" si="1179"/>
        <v/>
      </c>
      <c r="M10659" s="1" t="str">
        <f>IF(K10659="","",IF(K10659&gt;Figures!B$6-1,"yes","no"))</f>
        <v/>
      </c>
      <c r="N10659" s="8" t="str">
        <f t="shared" si="1180"/>
        <v/>
      </c>
      <c r="O10659" s="1" t="str">
        <f t="shared" si="1181"/>
        <v/>
      </c>
    </row>
    <row r="10660" spans="1:15" x14ac:dyDescent="0.25">
      <c r="A10660" s="1" t="str">
        <f>IF('Raw data'!A10660="","",'Raw data'!A10660)</f>
        <v/>
      </c>
      <c r="B10660" s="1" t="str">
        <f t="shared" si="1175"/>
        <v/>
      </c>
      <c r="C10660" s="1" t="str">
        <f t="shared" si="1176"/>
        <v/>
      </c>
      <c r="D10660" s="1" t="str">
        <f>IF('Raw data'!B10660=0,"",'Raw data'!B10660)</f>
        <v/>
      </c>
      <c r="E10660" s="1" t="str">
        <f>IF('Raw data'!C10660=0,"",'Raw data'!C10660)</f>
        <v/>
      </c>
      <c r="F10660" s="1" t="str">
        <f>IF('Raw data'!D10660=0,"",'Raw data'!D10660)</f>
        <v/>
      </c>
      <c r="H10660" s="8" t="str">
        <f t="shared" si="1177"/>
        <v/>
      </c>
      <c r="I10660" s="1" t="str">
        <f t="shared" si="1178"/>
        <v/>
      </c>
      <c r="K10660" s="1" t="str">
        <f t="shared" si="1179"/>
        <v/>
      </c>
      <c r="M10660" s="1" t="str">
        <f>IF(K10660="","",IF(K10660&gt;Figures!B$6-1,"yes","no"))</f>
        <v/>
      </c>
      <c r="N10660" s="8" t="str">
        <f t="shared" si="1180"/>
        <v/>
      </c>
      <c r="O10660" s="1" t="str">
        <f t="shared" si="1181"/>
        <v/>
      </c>
    </row>
    <row r="10661" spans="1:15" x14ac:dyDescent="0.25">
      <c r="A10661" s="1" t="str">
        <f>IF('Raw data'!A10661="","",'Raw data'!A10661)</f>
        <v/>
      </c>
      <c r="B10661" s="1" t="str">
        <f t="shared" si="1175"/>
        <v/>
      </c>
      <c r="C10661" s="1" t="str">
        <f t="shared" si="1176"/>
        <v/>
      </c>
      <c r="D10661" s="1" t="str">
        <f>IF('Raw data'!B10661=0,"",'Raw data'!B10661)</f>
        <v/>
      </c>
      <c r="E10661" s="1" t="str">
        <f>IF('Raw data'!C10661=0,"",'Raw data'!C10661)</f>
        <v/>
      </c>
      <c r="F10661" s="1" t="str">
        <f>IF('Raw data'!D10661=0,"",'Raw data'!D10661)</f>
        <v/>
      </c>
      <c r="H10661" s="8" t="str">
        <f t="shared" si="1177"/>
        <v/>
      </c>
      <c r="I10661" s="1" t="str">
        <f t="shared" si="1178"/>
        <v/>
      </c>
      <c r="K10661" s="1" t="str">
        <f t="shared" si="1179"/>
        <v/>
      </c>
      <c r="M10661" s="1" t="str">
        <f>IF(K10661="","",IF(K10661&gt;Figures!B$6-1,"yes","no"))</f>
        <v/>
      </c>
      <c r="N10661" s="8" t="str">
        <f t="shared" si="1180"/>
        <v/>
      </c>
      <c r="O10661" s="1" t="str">
        <f t="shared" si="1181"/>
        <v/>
      </c>
    </row>
    <row r="10662" spans="1:15" x14ac:dyDescent="0.25">
      <c r="A10662" s="1" t="str">
        <f>IF('Raw data'!A10662="","",'Raw data'!A10662)</f>
        <v/>
      </c>
      <c r="B10662" s="1" t="str">
        <f t="shared" si="1175"/>
        <v/>
      </c>
      <c r="C10662" s="1" t="str">
        <f t="shared" si="1176"/>
        <v/>
      </c>
      <c r="D10662" s="1" t="str">
        <f>IF('Raw data'!B10662=0,"",'Raw data'!B10662)</f>
        <v/>
      </c>
      <c r="E10662" s="1" t="str">
        <f>IF('Raw data'!C10662=0,"",'Raw data'!C10662)</f>
        <v/>
      </c>
      <c r="F10662" s="1" t="str">
        <f>IF('Raw data'!D10662=0,"",'Raw data'!D10662)</f>
        <v/>
      </c>
      <c r="H10662" s="8" t="str">
        <f t="shared" si="1177"/>
        <v/>
      </c>
      <c r="I10662" s="1" t="str">
        <f t="shared" si="1178"/>
        <v/>
      </c>
      <c r="K10662" s="1" t="str">
        <f t="shared" si="1179"/>
        <v/>
      </c>
      <c r="M10662" s="1" t="str">
        <f>IF(K10662="","",IF(K10662&gt;Figures!B$6-1,"yes","no"))</f>
        <v/>
      </c>
      <c r="N10662" s="8" t="str">
        <f t="shared" si="1180"/>
        <v/>
      </c>
      <c r="O10662" s="1" t="str">
        <f t="shared" si="1181"/>
        <v/>
      </c>
    </row>
    <row r="10663" spans="1:15" x14ac:dyDescent="0.25">
      <c r="A10663" s="1" t="str">
        <f>IF('Raw data'!A10663="","",'Raw data'!A10663)</f>
        <v/>
      </c>
      <c r="B10663" s="1" t="str">
        <f t="shared" si="1175"/>
        <v/>
      </c>
      <c r="C10663" s="1" t="str">
        <f t="shared" si="1176"/>
        <v/>
      </c>
      <c r="D10663" s="1" t="str">
        <f>IF('Raw data'!B10663=0,"",'Raw data'!B10663)</f>
        <v/>
      </c>
      <c r="E10663" s="1" t="str">
        <f>IF('Raw data'!C10663=0,"",'Raw data'!C10663)</f>
        <v/>
      </c>
      <c r="F10663" s="1" t="str">
        <f>IF('Raw data'!D10663=0,"",'Raw data'!D10663)</f>
        <v/>
      </c>
      <c r="H10663" s="8" t="str">
        <f t="shared" si="1177"/>
        <v/>
      </c>
      <c r="I10663" s="1" t="str">
        <f t="shared" si="1178"/>
        <v/>
      </c>
      <c r="K10663" s="1" t="str">
        <f t="shared" si="1179"/>
        <v/>
      </c>
      <c r="M10663" s="1" t="str">
        <f>IF(K10663="","",IF(K10663&gt;Figures!B$6-1,"yes","no"))</f>
        <v/>
      </c>
      <c r="N10663" s="8" t="str">
        <f t="shared" si="1180"/>
        <v/>
      </c>
      <c r="O10663" s="1" t="str">
        <f t="shared" si="1181"/>
        <v/>
      </c>
    </row>
    <row r="10664" spans="1:15" x14ac:dyDescent="0.25">
      <c r="A10664" s="1" t="str">
        <f>IF('Raw data'!A10664="","",'Raw data'!A10664)</f>
        <v/>
      </c>
      <c r="B10664" s="1" t="str">
        <f t="shared" si="1175"/>
        <v/>
      </c>
      <c r="C10664" s="1" t="str">
        <f t="shared" si="1176"/>
        <v/>
      </c>
      <c r="D10664" s="1" t="str">
        <f>IF('Raw data'!B10664=0,"",'Raw data'!B10664)</f>
        <v/>
      </c>
      <c r="E10664" s="1" t="str">
        <f>IF('Raw data'!C10664=0,"",'Raw data'!C10664)</f>
        <v/>
      </c>
      <c r="F10664" s="1" t="str">
        <f>IF('Raw data'!D10664=0,"",'Raw data'!D10664)</f>
        <v/>
      </c>
      <c r="H10664" s="8" t="str">
        <f t="shared" si="1177"/>
        <v/>
      </c>
      <c r="I10664" s="1" t="str">
        <f t="shared" si="1178"/>
        <v/>
      </c>
      <c r="K10664" s="1" t="str">
        <f t="shared" si="1179"/>
        <v/>
      </c>
      <c r="M10664" s="1" t="str">
        <f>IF(K10664="","",IF(K10664&gt;Figures!B$6-1,"yes","no"))</f>
        <v/>
      </c>
      <c r="N10664" s="8" t="str">
        <f t="shared" si="1180"/>
        <v/>
      </c>
      <c r="O10664" s="1" t="str">
        <f t="shared" si="1181"/>
        <v/>
      </c>
    </row>
    <row r="10665" spans="1:15" x14ac:dyDescent="0.25">
      <c r="A10665" s="1" t="str">
        <f>IF('Raw data'!A10665="","",'Raw data'!A10665)</f>
        <v/>
      </c>
      <c r="B10665" s="1" t="str">
        <f t="shared" si="1175"/>
        <v/>
      </c>
      <c r="C10665" s="1" t="str">
        <f t="shared" si="1176"/>
        <v/>
      </c>
      <c r="D10665" s="1" t="str">
        <f>IF('Raw data'!B10665=0,"",'Raw data'!B10665)</f>
        <v/>
      </c>
      <c r="E10665" s="1" t="str">
        <f>IF('Raw data'!C10665=0,"",'Raw data'!C10665)</f>
        <v/>
      </c>
      <c r="F10665" s="1" t="str">
        <f>IF('Raw data'!D10665=0,"",'Raw data'!D10665)</f>
        <v/>
      </c>
      <c r="H10665" s="8" t="str">
        <f t="shared" si="1177"/>
        <v/>
      </c>
      <c r="I10665" s="1" t="str">
        <f t="shared" si="1178"/>
        <v/>
      </c>
      <c r="K10665" s="1" t="str">
        <f t="shared" si="1179"/>
        <v/>
      </c>
      <c r="M10665" s="1" t="str">
        <f>IF(K10665="","",IF(K10665&gt;Figures!B$6-1,"yes","no"))</f>
        <v/>
      </c>
      <c r="N10665" s="8" t="str">
        <f t="shared" si="1180"/>
        <v/>
      </c>
      <c r="O10665" s="1" t="str">
        <f t="shared" si="1181"/>
        <v/>
      </c>
    </row>
    <row r="10666" spans="1:15" x14ac:dyDescent="0.25">
      <c r="A10666" s="1" t="str">
        <f>IF('Raw data'!A10666="","",'Raw data'!A10666)</f>
        <v/>
      </c>
      <c r="B10666" s="1" t="str">
        <f t="shared" si="1175"/>
        <v/>
      </c>
      <c r="C10666" s="1" t="str">
        <f t="shared" si="1176"/>
        <v/>
      </c>
      <c r="D10666" s="1" t="str">
        <f>IF('Raw data'!B10666=0,"",'Raw data'!B10666)</f>
        <v/>
      </c>
      <c r="E10666" s="1" t="str">
        <f>IF('Raw data'!C10666=0,"",'Raw data'!C10666)</f>
        <v/>
      </c>
      <c r="F10666" s="1" t="str">
        <f>IF('Raw data'!D10666=0,"",'Raw data'!D10666)</f>
        <v/>
      </c>
      <c r="H10666" s="8" t="str">
        <f t="shared" si="1177"/>
        <v/>
      </c>
      <c r="I10666" s="1" t="str">
        <f t="shared" si="1178"/>
        <v/>
      </c>
      <c r="K10666" s="1" t="str">
        <f t="shared" si="1179"/>
        <v/>
      </c>
      <c r="M10666" s="1" t="str">
        <f>IF(K10666="","",IF(K10666&gt;Figures!B$6-1,"yes","no"))</f>
        <v/>
      </c>
      <c r="N10666" s="8" t="str">
        <f t="shared" si="1180"/>
        <v/>
      </c>
      <c r="O10666" s="1" t="str">
        <f t="shared" si="1181"/>
        <v/>
      </c>
    </row>
    <row r="10667" spans="1:15" x14ac:dyDescent="0.25">
      <c r="A10667" s="1" t="str">
        <f>IF('Raw data'!A10667="","",'Raw data'!A10667)</f>
        <v/>
      </c>
      <c r="B10667" s="1" t="str">
        <f t="shared" si="1175"/>
        <v/>
      </c>
      <c r="C10667" s="1" t="str">
        <f t="shared" si="1176"/>
        <v/>
      </c>
      <c r="D10667" s="1" t="str">
        <f>IF('Raw data'!B10667=0,"",'Raw data'!B10667)</f>
        <v/>
      </c>
      <c r="E10667" s="1" t="str">
        <f>IF('Raw data'!C10667=0,"",'Raw data'!C10667)</f>
        <v/>
      </c>
      <c r="F10667" s="1" t="str">
        <f>IF('Raw data'!D10667=0,"",'Raw data'!D10667)</f>
        <v/>
      </c>
      <c r="H10667" s="8" t="str">
        <f t="shared" si="1177"/>
        <v/>
      </c>
      <c r="I10667" s="1" t="str">
        <f t="shared" si="1178"/>
        <v/>
      </c>
      <c r="K10667" s="1" t="str">
        <f t="shared" si="1179"/>
        <v/>
      </c>
      <c r="M10667" s="1" t="str">
        <f>IF(K10667="","",IF(K10667&gt;Figures!B$6-1,"yes","no"))</f>
        <v/>
      </c>
      <c r="N10667" s="8" t="str">
        <f t="shared" si="1180"/>
        <v/>
      </c>
      <c r="O10667" s="1" t="str">
        <f t="shared" si="1181"/>
        <v/>
      </c>
    </row>
    <row r="10668" spans="1:15" x14ac:dyDescent="0.25">
      <c r="A10668" s="1" t="str">
        <f>IF('Raw data'!A10668="","",'Raw data'!A10668)</f>
        <v/>
      </c>
      <c r="B10668" s="1" t="str">
        <f t="shared" si="1175"/>
        <v/>
      </c>
      <c r="C10668" s="1" t="str">
        <f t="shared" si="1176"/>
        <v/>
      </c>
      <c r="D10668" s="1" t="str">
        <f>IF('Raw data'!B10668=0,"",'Raw data'!B10668)</f>
        <v/>
      </c>
      <c r="E10668" s="1" t="str">
        <f>IF('Raw data'!C10668=0,"",'Raw data'!C10668)</f>
        <v/>
      </c>
      <c r="F10668" s="1" t="str">
        <f>IF('Raw data'!D10668=0,"",'Raw data'!D10668)</f>
        <v/>
      </c>
      <c r="H10668" s="8" t="str">
        <f t="shared" si="1177"/>
        <v/>
      </c>
      <c r="I10668" s="1" t="str">
        <f t="shared" si="1178"/>
        <v/>
      </c>
      <c r="K10668" s="1" t="str">
        <f t="shared" si="1179"/>
        <v/>
      </c>
      <c r="M10668" s="1" t="str">
        <f>IF(K10668="","",IF(K10668&gt;Figures!B$6-1,"yes","no"))</f>
        <v/>
      </c>
      <c r="N10668" s="8" t="str">
        <f t="shared" si="1180"/>
        <v/>
      </c>
      <c r="O10668" s="1" t="str">
        <f t="shared" si="1181"/>
        <v/>
      </c>
    </row>
    <row r="10669" spans="1:15" x14ac:dyDescent="0.25">
      <c r="A10669" s="1" t="str">
        <f>IF('Raw data'!A10669="","",'Raw data'!A10669)</f>
        <v/>
      </c>
      <c r="B10669" s="1" t="str">
        <f t="shared" si="1175"/>
        <v/>
      </c>
      <c r="C10669" s="1" t="str">
        <f t="shared" si="1176"/>
        <v/>
      </c>
      <c r="D10669" s="1" t="str">
        <f>IF('Raw data'!B10669=0,"",'Raw data'!B10669)</f>
        <v/>
      </c>
      <c r="E10669" s="1" t="str">
        <f>IF('Raw data'!C10669=0,"",'Raw data'!C10669)</f>
        <v/>
      </c>
      <c r="F10669" s="1" t="str">
        <f>IF('Raw data'!D10669=0,"",'Raw data'!D10669)</f>
        <v/>
      </c>
      <c r="H10669" s="8" t="str">
        <f t="shared" si="1177"/>
        <v/>
      </c>
      <c r="I10669" s="1" t="str">
        <f t="shared" si="1178"/>
        <v/>
      </c>
      <c r="K10669" s="1" t="str">
        <f t="shared" si="1179"/>
        <v/>
      </c>
      <c r="M10669" s="1" t="str">
        <f>IF(K10669="","",IF(K10669&gt;Figures!B$6-1,"yes","no"))</f>
        <v/>
      </c>
      <c r="N10669" s="8" t="str">
        <f t="shared" si="1180"/>
        <v/>
      </c>
      <c r="O10669" s="1" t="str">
        <f t="shared" si="1181"/>
        <v/>
      </c>
    </row>
    <row r="10670" spans="1:15" x14ac:dyDescent="0.25">
      <c r="A10670" s="1" t="str">
        <f>IF('Raw data'!A10670="","",'Raw data'!A10670)</f>
        <v/>
      </c>
      <c r="B10670" s="1" t="str">
        <f t="shared" si="1175"/>
        <v/>
      </c>
      <c r="C10670" s="1" t="str">
        <f t="shared" si="1176"/>
        <v/>
      </c>
      <c r="D10670" s="1" t="str">
        <f>IF('Raw data'!B10670=0,"",'Raw data'!B10670)</f>
        <v/>
      </c>
      <c r="E10670" s="1" t="str">
        <f>IF('Raw data'!C10670=0,"",'Raw data'!C10670)</f>
        <v/>
      </c>
      <c r="F10670" s="1" t="str">
        <f>IF('Raw data'!D10670=0,"",'Raw data'!D10670)</f>
        <v/>
      </c>
      <c r="H10670" s="8" t="str">
        <f t="shared" si="1177"/>
        <v/>
      </c>
      <c r="I10670" s="1" t="str">
        <f t="shared" si="1178"/>
        <v/>
      </c>
      <c r="K10670" s="1" t="str">
        <f t="shared" si="1179"/>
        <v/>
      </c>
      <c r="M10670" s="1" t="str">
        <f>IF(K10670="","",IF(K10670&gt;Figures!B$6-1,"yes","no"))</f>
        <v/>
      </c>
      <c r="N10670" s="8" t="str">
        <f t="shared" si="1180"/>
        <v/>
      </c>
      <c r="O10670" s="1" t="str">
        <f t="shared" si="1181"/>
        <v/>
      </c>
    </row>
    <row r="10671" spans="1:15" x14ac:dyDescent="0.25">
      <c r="A10671" s="1" t="str">
        <f>IF('Raw data'!A10671="","",'Raw data'!A10671)</f>
        <v/>
      </c>
      <c r="B10671" s="1" t="str">
        <f t="shared" si="1175"/>
        <v/>
      </c>
      <c r="C10671" s="1" t="str">
        <f t="shared" si="1176"/>
        <v/>
      </c>
      <c r="D10671" s="1" t="str">
        <f>IF('Raw data'!B10671=0,"",'Raw data'!B10671)</f>
        <v/>
      </c>
      <c r="E10671" s="1" t="str">
        <f>IF('Raw data'!C10671=0,"",'Raw data'!C10671)</f>
        <v/>
      </c>
      <c r="F10671" s="1" t="str">
        <f>IF('Raw data'!D10671=0,"",'Raw data'!D10671)</f>
        <v/>
      </c>
      <c r="H10671" s="8" t="str">
        <f t="shared" si="1177"/>
        <v/>
      </c>
      <c r="I10671" s="1" t="str">
        <f t="shared" si="1178"/>
        <v/>
      </c>
      <c r="K10671" s="1" t="str">
        <f t="shared" si="1179"/>
        <v/>
      </c>
      <c r="M10671" s="1" t="str">
        <f>IF(K10671="","",IF(K10671&gt;Figures!B$6-1,"yes","no"))</f>
        <v/>
      </c>
      <c r="N10671" s="8" t="str">
        <f t="shared" si="1180"/>
        <v/>
      </c>
      <c r="O10671" s="1" t="str">
        <f t="shared" si="1181"/>
        <v/>
      </c>
    </row>
    <row r="10672" spans="1:15" x14ac:dyDescent="0.25">
      <c r="A10672" s="1" t="str">
        <f>IF('Raw data'!A10672="","",'Raw data'!A10672)</f>
        <v/>
      </c>
      <c r="B10672" s="1" t="str">
        <f t="shared" si="1175"/>
        <v/>
      </c>
      <c r="C10672" s="1" t="str">
        <f t="shared" si="1176"/>
        <v/>
      </c>
      <c r="D10672" s="1" t="str">
        <f>IF('Raw data'!B10672=0,"",'Raw data'!B10672)</f>
        <v/>
      </c>
      <c r="E10672" s="1" t="str">
        <f>IF('Raw data'!C10672=0,"",'Raw data'!C10672)</f>
        <v/>
      </c>
      <c r="F10672" s="1" t="str">
        <f>IF('Raw data'!D10672=0,"",'Raw data'!D10672)</f>
        <v/>
      </c>
      <c r="H10672" s="8" t="str">
        <f t="shared" si="1177"/>
        <v/>
      </c>
      <c r="I10672" s="1" t="str">
        <f t="shared" si="1178"/>
        <v/>
      </c>
      <c r="K10672" s="1" t="str">
        <f t="shared" si="1179"/>
        <v/>
      </c>
      <c r="M10672" s="1" t="str">
        <f>IF(K10672="","",IF(K10672&gt;Figures!B$6-1,"yes","no"))</f>
        <v/>
      </c>
      <c r="N10672" s="8" t="str">
        <f t="shared" si="1180"/>
        <v/>
      </c>
      <c r="O10672" s="1" t="str">
        <f t="shared" si="1181"/>
        <v/>
      </c>
    </row>
    <row r="10673" spans="1:15" x14ac:dyDescent="0.25">
      <c r="A10673" s="1" t="str">
        <f>IF('Raw data'!A10673="","",'Raw data'!A10673)</f>
        <v/>
      </c>
      <c r="B10673" s="1" t="str">
        <f t="shared" si="1175"/>
        <v/>
      </c>
      <c r="C10673" s="1" t="str">
        <f t="shared" si="1176"/>
        <v/>
      </c>
      <c r="D10673" s="1" t="str">
        <f>IF('Raw data'!B10673=0,"",'Raw data'!B10673)</f>
        <v/>
      </c>
      <c r="E10673" s="1" t="str">
        <f>IF('Raw data'!C10673=0,"",'Raw data'!C10673)</f>
        <v/>
      </c>
      <c r="F10673" s="1" t="str">
        <f>IF('Raw data'!D10673=0,"",'Raw data'!D10673)</f>
        <v/>
      </c>
      <c r="H10673" s="8" t="str">
        <f t="shared" si="1177"/>
        <v/>
      </c>
      <c r="I10673" s="1" t="str">
        <f t="shared" si="1178"/>
        <v/>
      </c>
      <c r="K10673" s="1" t="str">
        <f t="shared" si="1179"/>
        <v/>
      </c>
      <c r="M10673" s="1" t="str">
        <f>IF(K10673="","",IF(K10673&gt;Figures!B$6-1,"yes","no"))</f>
        <v/>
      </c>
      <c r="N10673" s="8" t="str">
        <f t="shared" si="1180"/>
        <v/>
      </c>
      <c r="O10673" s="1" t="str">
        <f t="shared" si="1181"/>
        <v/>
      </c>
    </row>
    <row r="10674" spans="1:15" x14ac:dyDescent="0.25">
      <c r="A10674" s="1" t="str">
        <f>IF('Raw data'!A10674="","",'Raw data'!A10674)</f>
        <v/>
      </c>
      <c r="B10674" s="1" t="str">
        <f t="shared" si="1175"/>
        <v/>
      </c>
      <c r="C10674" s="1" t="str">
        <f t="shared" si="1176"/>
        <v/>
      </c>
      <c r="D10674" s="1" t="str">
        <f>IF('Raw data'!B10674=0,"",'Raw data'!B10674)</f>
        <v/>
      </c>
      <c r="E10674" s="1" t="str">
        <f>IF('Raw data'!C10674=0,"",'Raw data'!C10674)</f>
        <v/>
      </c>
      <c r="F10674" s="1" t="str">
        <f>IF('Raw data'!D10674=0,"",'Raw data'!D10674)</f>
        <v/>
      </c>
      <c r="H10674" s="8" t="str">
        <f t="shared" si="1177"/>
        <v/>
      </c>
      <c r="I10674" s="1" t="str">
        <f t="shared" si="1178"/>
        <v/>
      </c>
      <c r="K10674" s="1" t="str">
        <f t="shared" si="1179"/>
        <v/>
      </c>
      <c r="M10674" s="1" t="str">
        <f>IF(K10674="","",IF(K10674&gt;Figures!B$6-1,"yes","no"))</f>
        <v/>
      </c>
      <c r="N10674" s="8" t="str">
        <f t="shared" si="1180"/>
        <v/>
      </c>
      <c r="O10674" s="1" t="str">
        <f t="shared" si="1181"/>
        <v/>
      </c>
    </row>
    <row r="10675" spans="1:15" x14ac:dyDescent="0.25">
      <c r="A10675" s="1" t="str">
        <f>IF('Raw data'!A10675="","",'Raw data'!A10675)</f>
        <v/>
      </c>
      <c r="B10675" s="1" t="str">
        <f t="shared" si="1175"/>
        <v/>
      </c>
      <c r="C10675" s="1" t="str">
        <f t="shared" si="1176"/>
        <v/>
      </c>
      <c r="D10675" s="1" t="str">
        <f>IF('Raw data'!B10675=0,"",'Raw data'!B10675)</f>
        <v/>
      </c>
      <c r="E10675" s="1" t="str">
        <f>IF('Raw data'!C10675=0,"",'Raw data'!C10675)</f>
        <v/>
      </c>
      <c r="F10675" s="1" t="str">
        <f>IF('Raw data'!D10675=0,"",'Raw data'!D10675)</f>
        <v/>
      </c>
      <c r="H10675" s="8" t="str">
        <f t="shared" si="1177"/>
        <v/>
      </c>
      <c r="I10675" s="1" t="str">
        <f t="shared" si="1178"/>
        <v/>
      </c>
      <c r="K10675" s="1" t="str">
        <f t="shared" si="1179"/>
        <v/>
      </c>
      <c r="M10675" s="1" t="str">
        <f>IF(K10675="","",IF(K10675&gt;Figures!B$6-1,"yes","no"))</f>
        <v/>
      </c>
      <c r="N10675" s="8" t="str">
        <f t="shared" si="1180"/>
        <v/>
      </c>
      <c r="O10675" s="1" t="str">
        <f t="shared" si="1181"/>
        <v/>
      </c>
    </row>
    <row r="10676" spans="1:15" x14ac:dyDescent="0.25">
      <c r="A10676" s="1" t="str">
        <f>IF('Raw data'!A10676="","",'Raw data'!A10676)</f>
        <v/>
      </c>
      <c r="B10676" s="1" t="str">
        <f t="shared" si="1175"/>
        <v/>
      </c>
      <c r="C10676" s="1" t="str">
        <f t="shared" si="1176"/>
        <v/>
      </c>
      <c r="D10676" s="1" t="str">
        <f>IF('Raw data'!B10676=0,"",'Raw data'!B10676)</f>
        <v/>
      </c>
      <c r="E10676" s="1" t="str">
        <f>IF('Raw data'!C10676=0,"",'Raw data'!C10676)</f>
        <v/>
      </c>
      <c r="F10676" s="1" t="str">
        <f>IF('Raw data'!D10676=0,"",'Raw data'!D10676)</f>
        <v/>
      </c>
      <c r="H10676" s="8" t="str">
        <f t="shared" si="1177"/>
        <v/>
      </c>
      <c r="I10676" s="1" t="str">
        <f t="shared" si="1178"/>
        <v/>
      </c>
      <c r="K10676" s="1" t="str">
        <f t="shared" si="1179"/>
        <v/>
      </c>
      <c r="M10676" s="1" t="str">
        <f>IF(K10676="","",IF(K10676&gt;Figures!B$6-1,"yes","no"))</f>
        <v/>
      </c>
      <c r="N10676" s="8" t="str">
        <f t="shared" si="1180"/>
        <v/>
      </c>
      <c r="O10676" s="1" t="str">
        <f t="shared" si="1181"/>
        <v/>
      </c>
    </row>
    <row r="10677" spans="1:15" x14ac:dyDescent="0.25">
      <c r="A10677" s="1" t="str">
        <f>IF('Raw data'!A10677="","",'Raw data'!A10677)</f>
        <v/>
      </c>
      <c r="B10677" s="1" t="str">
        <f t="shared" si="1175"/>
        <v/>
      </c>
      <c r="C10677" s="1" t="str">
        <f t="shared" si="1176"/>
        <v/>
      </c>
      <c r="D10677" s="1" t="str">
        <f>IF('Raw data'!B10677=0,"",'Raw data'!B10677)</f>
        <v/>
      </c>
      <c r="E10677" s="1" t="str">
        <f>IF('Raw data'!C10677=0,"",'Raw data'!C10677)</f>
        <v/>
      </c>
      <c r="F10677" s="1" t="str">
        <f>IF('Raw data'!D10677=0,"",'Raw data'!D10677)</f>
        <v/>
      </c>
      <c r="H10677" s="8" t="str">
        <f t="shared" si="1177"/>
        <v/>
      </c>
      <c r="I10677" s="1" t="str">
        <f t="shared" si="1178"/>
        <v/>
      </c>
      <c r="K10677" s="1" t="str">
        <f t="shared" si="1179"/>
        <v/>
      </c>
      <c r="M10677" s="1" t="str">
        <f>IF(K10677="","",IF(K10677&gt;Figures!B$6-1,"yes","no"))</f>
        <v/>
      </c>
      <c r="N10677" s="8" t="str">
        <f t="shared" si="1180"/>
        <v/>
      </c>
      <c r="O10677" s="1" t="str">
        <f t="shared" si="1181"/>
        <v/>
      </c>
    </row>
    <row r="10678" spans="1:15" x14ac:dyDescent="0.25">
      <c r="A10678" s="1" t="str">
        <f>IF('Raw data'!A10678="","",'Raw data'!A10678)</f>
        <v/>
      </c>
      <c r="B10678" s="1" t="str">
        <f t="shared" si="1175"/>
        <v/>
      </c>
      <c r="C10678" s="1" t="str">
        <f t="shared" si="1176"/>
        <v/>
      </c>
      <c r="D10678" s="1" t="str">
        <f>IF('Raw data'!B10678=0,"",'Raw data'!B10678)</f>
        <v/>
      </c>
      <c r="E10678" s="1" t="str">
        <f>IF('Raw data'!C10678=0,"",'Raw data'!C10678)</f>
        <v/>
      </c>
      <c r="F10678" s="1" t="str">
        <f>IF('Raw data'!D10678=0,"",'Raw data'!D10678)</f>
        <v/>
      </c>
      <c r="H10678" s="8" t="str">
        <f t="shared" si="1177"/>
        <v/>
      </c>
      <c r="I10678" s="1" t="str">
        <f t="shared" si="1178"/>
        <v/>
      </c>
      <c r="K10678" s="1" t="str">
        <f t="shared" si="1179"/>
        <v/>
      </c>
      <c r="M10678" s="1" t="str">
        <f>IF(K10678="","",IF(K10678&gt;Figures!B$6-1,"yes","no"))</f>
        <v/>
      </c>
      <c r="N10678" s="8" t="str">
        <f t="shared" si="1180"/>
        <v/>
      </c>
      <c r="O10678" s="1" t="str">
        <f t="shared" si="1181"/>
        <v/>
      </c>
    </row>
    <row r="10679" spans="1:15" x14ac:dyDescent="0.25">
      <c r="A10679" s="1" t="str">
        <f>IF('Raw data'!A10679="","",'Raw data'!A10679)</f>
        <v/>
      </c>
      <c r="B10679" s="1" t="str">
        <f t="shared" si="1175"/>
        <v/>
      </c>
      <c r="C10679" s="1" t="str">
        <f t="shared" si="1176"/>
        <v/>
      </c>
      <c r="D10679" s="1" t="str">
        <f>IF('Raw data'!B10679=0,"",'Raw data'!B10679)</f>
        <v/>
      </c>
      <c r="E10679" s="1" t="str">
        <f>IF('Raw data'!C10679=0,"",'Raw data'!C10679)</f>
        <v/>
      </c>
      <c r="F10679" s="1" t="str">
        <f>IF('Raw data'!D10679=0,"",'Raw data'!D10679)</f>
        <v/>
      </c>
      <c r="H10679" s="8" t="str">
        <f t="shared" si="1177"/>
        <v/>
      </c>
      <c r="I10679" s="1" t="str">
        <f t="shared" si="1178"/>
        <v/>
      </c>
      <c r="K10679" s="1" t="str">
        <f t="shared" si="1179"/>
        <v/>
      </c>
      <c r="M10679" s="1" t="str">
        <f>IF(K10679="","",IF(K10679&gt;Figures!B$6-1,"yes","no"))</f>
        <v/>
      </c>
      <c r="N10679" s="8" t="str">
        <f t="shared" si="1180"/>
        <v/>
      </c>
      <c r="O10679" s="1" t="str">
        <f t="shared" si="1181"/>
        <v/>
      </c>
    </row>
    <row r="10680" spans="1:15" x14ac:dyDescent="0.25">
      <c r="A10680" s="1" t="str">
        <f>IF('Raw data'!A10680="","",'Raw data'!A10680)</f>
        <v/>
      </c>
      <c r="B10680" s="1" t="str">
        <f t="shared" si="1175"/>
        <v/>
      </c>
      <c r="C10680" s="1" t="str">
        <f t="shared" si="1176"/>
        <v/>
      </c>
      <c r="D10680" s="1" t="str">
        <f>IF('Raw data'!B10680=0,"",'Raw data'!B10680)</f>
        <v/>
      </c>
      <c r="E10680" s="1" t="str">
        <f>IF('Raw data'!C10680=0,"",'Raw data'!C10680)</f>
        <v/>
      </c>
      <c r="F10680" s="1" t="str">
        <f>IF('Raw data'!D10680=0,"",'Raw data'!D10680)</f>
        <v/>
      </c>
      <c r="H10680" s="8" t="str">
        <f t="shared" si="1177"/>
        <v/>
      </c>
      <c r="I10680" s="1" t="str">
        <f t="shared" si="1178"/>
        <v/>
      </c>
      <c r="K10680" s="1" t="str">
        <f t="shared" si="1179"/>
        <v/>
      </c>
      <c r="M10680" s="1" t="str">
        <f>IF(K10680="","",IF(K10680&gt;Figures!B$6-1,"yes","no"))</f>
        <v/>
      </c>
      <c r="N10680" s="8" t="str">
        <f t="shared" si="1180"/>
        <v/>
      </c>
      <c r="O10680" s="1" t="str">
        <f t="shared" si="1181"/>
        <v/>
      </c>
    </row>
    <row r="10681" spans="1:15" x14ac:dyDescent="0.25">
      <c r="A10681" s="1" t="str">
        <f>IF('Raw data'!A10681="","",'Raw data'!A10681)</f>
        <v/>
      </c>
      <c r="B10681" s="1" t="str">
        <f t="shared" si="1175"/>
        <v/>
      </c>
      <c r="C10681" s="1" t="str">
        <f t="shared" si="1176"/>
        <v/>
      </c>
      <c r="D10681" s="1" t="str">
        <f>IF('Raw data'!B10681=0,"",'Raw data'!B10681)</f>
        <v/>
      </c>
      <c r="E10681" s="1" t="str">
        <f>IF('Raw data'!C10681=0,"",'Raw data'!C10681)</f>
        <v/>
      </c>
      <c r="F10681" s="1" t="str">
        <f>IF('Raw data'!D10681=0,"",'Raw data'!D10681)</f>
        <v/>
      </c>
      <c r="H10681" s="8" t="str">
        <f t="shared" si="1177"/>
        <v/>
      </c>
      <c r="I10681" s="1" t="str">
        <f t="shared" si="1178"/>
        <v/>
      </c>
      <c r="K10681" s="1" t="str">
        <f t="shared" si="1179"/>
        <v/>
      </c>
      <c r="M10681" s="1" t="str">
        <f>IF(K10681="","",IF(K10681&gt;Figures!B$6-1,"yes","no"))</f>
        <v/>
      </c>
      <c r="N10681" s="8" t="str">
        <f t="shared" si="1180"/>
        <v/>
      </c>
      <c r="O10681" s="1" t="str">
        <f t="shared" si="1181"/>
        <v/>
      </c>
    </row>
    <row r="10682" spans="1:15" x14ac:dyDescent="0.25">
      <c r="A10682" s="1" t="str">
        <f>IF('Raw data'!A10682="","",'Raw data'!A10682)</f>
        <v/>
      </c>
      <c r="B10682" s="1" t="str">
        <f t="shared" si="1175"/>
        <v/>
      </c>
      <c r="C10682" s="1" t="str">
        <f t="shared" si="1176"/>
        <v/>
      </c>
      <c r="D10682" s="1" t="str">
        <f>IF('Raw data'!B10682=0,"",'Raw data'!B10682)</f>
        <v/>
      </c>
      <c r="E10682" s="1" t="str">
        <f>IF('Raw data'!C10682=0,"",'Raw data'!C10682)</f>
        <v/>
      </c>
      <c r="F10682" s="1" t="str">
        <f>IF('Raw data'!D10682=0,"",'Raw data'!D10682)</f>
        <v/>
      </c>
      <c r="H10682" s="8" t="str">
        <f t="shared" si="1177"/>
        <v/>
      </c>
      <c r="I10682" s="1" t="str">
        <f t="shared" si="1178"/>
        <v/>
      </c>
      <c r="K10682" s="1" t="str">
        <f t="shared" si="1179"/>
        <v/>
      </c>
      <c r="M10682" s="1" t="str">
        <f>IF(K10682="","",IF(K10682&gt;Figures!B$6-1,"yes","no"))</f>
        <v/>
      </c>
      <c r="N10682" s="8" t="str">
        <f t="shared" si="1180"/>
        <v/>
      </c>
      <c r="O10682" s="1" t="str">
        <f t="shared" si="1181"/>
        <v/>
      </c>
    </row>
    <row r="10683" spans="1:15" x14ac:dyDescent="0.25">
      <c r="A10683" s="1" t="str">
        <f>IF('Raw data'!A10683="","",'Raw data'!A10683)</f>
        <v/>
      </c>
      <c r="B10683" s="1" t="str">
        <f t="shared" si="1175"/>
        <v/>
      </c>
      <c r="C10683" s="1" t="str">
        <f t="shared" si="1176"/>
        <v/>
      </c>
      <c r="D10683" s="1" t="str">
        <f>IF('Raw data'!B10683=0,"",'Raw data'!B10683)</f>
        <v/>
      </c>
      <c r="E10683" s="1" t="str">
        <f>IF('Raw data'!C10683=0,"",'Raw data'!C10683)</f>
        <v/>
      </c>
      <c r="F10683" s="1" t="str">
        <f>IF('Raw data'!D10683=0,"",'Raw data'!D10683)</f>
        <v/>
      </c>
      <c r="H10683" s="8" t="str">
        <f t="shared" si="1177"/>
        <v/>
      </c>
      <c r="I10683" s="1" t="str">
        <f t="shared" si="1178"/>
        <v/>
      </c>
      <c r="K10683" s="1" t="str">
        <f t="shared" si="1179"/>
        <v/>
      </c>
      <c r="M10683" s="1" t="str">
        <f>IF(K10683="","",IF(K10683&gt;Figures!B$6-1,"yes","no"))</f>
        <v/>
      </c>
      <c r="N10683" s="8" t="str">
        <f t="shared" si="1180"/>
        <v/>
      </c>
      <c r="O10683" s="1" t="str">
        <f t="shared" si="1181"/>
        <v/>
      </c>
    </row>
    <row r="10684" spans="1:15" x14ac:dyDescent="0.25">
      <c r="A10684" s="1" t="str">
        <f>IF('Raw data'!A10684="","",'Raw data'!A10684)</f>
        <v/>
      </c>
      <c r="B10684" s="1" t="str">
        <f t="shared" si="1175"/>
        <v/>
      </c>
      <c r="C10684" s="1" t="str">
        <f t="shared" si="1176"/>
        <v/>
      </c>
      <c r="D10684" s="1" t="str">
        <f>IF('Raw data'!B10684=0,"",'Raw data'!B10684)</f>
        <v/>
      </c>
      <c r="E10684" s="1" t="str">
        <f>IF('Raw data'!C10684=0,"",'Raw data'!C10684)</f>
        <v/>
      </c>
      <c r="F10684" s="1" t="str">
        <f>IF('Raw data'!D10684=0,"",'Raw data'!D10684)</f>
        <v/>
      </c>
      <c r="H10684" s="8" t="str">
        <f t="shared" si="1177"/>
        <v/>
      </c>
      <c r="I10684" s="1" t="str">
        <f t="shared" si="1178"/>
        <v/>
      </c>
      <c r="K10684" s="1" t="str">
        <f t="shared" si="1179"/>
        <v/>
      </c>
      <c r="M10684" s="1" t="str">
        <f>IF(K10684="","",IF(K10684&gt;Figures!B$6-1,"yes","no"))</f>
        <v/>
      </c>
      <c r="N10684" s="8" t="str">
        <f t="shared" si="1180"/>
        <v/>
      </c>
      <c r="O10684" s="1" t="str">
        <f t="shared" si="1181"/>
        <v/>
      </c>
    </row>
    <row r="10685" spans="1:15" x14ac:dyDescent="0.25">
      <c r="A10685" s="1" t="str">
        <f>IF('Raw data'!A10685="","",'Raw data'!A10685)</f>
        <v/>
      </c>
      <c r="B10685" s="1" t="str">
        <f t="shared" si="1175"/>
        <v/>
      </c>
      <c r="C10685" s="1" t="str">
        <f t="shared" si="1176"/>
        <v/>
      </c>
      <c r="D10685" s="1" t="str">
        <f>IF('Raw data'!B10685=0,"",'Raw data'!B10685)</f>
        <v/>
      </c>
      <c r="E10685" s="1" t="str">
        <f>IF('Raw data'!C10685=0,"",'Raw data'!C10685)</f>
        <v/>
      </c>
      <c r="F10685" s="1" t="str">
        <f>IF('Raw data'!D10685=0,"",'Raw data'!D10685)</f>
        <v/>
      </c>
      <c r="H10685" s="8" t="str">
        <f t="shared" si="1177"/>
        <v/>
      </c>
      <c r="I10685" s="1" t="str">
        <f t="shared" si="1178"/>
        <v/>
      </c>
      <c r="K10685" s="1" t="str">
        <f t="shared" si="1179"/>
        <v/>
      </c>
      <c r="M10685" s="1" t="str">
        <f>IF(K10685="","",IF(K10685&gt;Figures!B$6-1,"yes","no"))</f>
        <v/>
      </c>
      <c r="N10685" s="8" t="str">
        <f t="shared" si="1180"/>
        <v/>
      </c>
      <c r="O10685" s="1" t="str">
        <f t="shared" si="1181"/>
        <v/>
      </c>
    </row>
    <row r="10686" spans="1:15" x14ac:dyDescent="0.25">
      <c r="A10686" s="1" t="str">
        <f>IF('Raw data'!A10686="","",'Raw data'!A10686)</f>
        <v/>
      </c>
      <c r="B10686" s="1" t="str">
        <f t="shared" si="1175"/>
        <v/>
      </c>
      <c r="C10686" s="1" t="str">
        <f t="shared" si="1176"/>
        <v/>
      </c>
      <c r="D10686" s="1" t="str">
        <f>IF('Raw data'!B10686=0,"",'Raw data'!B10686)</f>
        <v/>
      </c>
      <c r="E10686" s="1" t="str">
        <f>IF('Raw data'!C10686=0,"",'Raw data'!C10686)</f>
        <v/>
      </c>
      <c r="F10686" s="1" t="str">
        <f>IF('Raw data'!D10686=0,"",'Raw data'!D10686)</f>
        <v/>
      </c>
      <c r="H10686" s="8" t="str">
        <f t="shared" si="1177"/>
        <v/>
      </c>
      <c r="I10686" s="1" t="str">
        <f t="shared" si="1178"/>
        <v/>
      </c>
      <c r="K10686" s="1" t="str">
        <f t="shared" si="1179"/>
        <v/>
      </c>
      <c r="M10686" s="1" t="str">
        <f>IF(K10686="","",IF(K10686&gt;Figures!B$6-1,"yes","no"))</f>
        <v/>
      </c>
      <c r="N10686" s="8" t="str">
        <f t="shared" si="1180"/>
        <v/>
      </c>
      <c r="O10686" s="1" t="str">
        <f t="shared" si="1181"/>
        <v/>
      </c>
    </row>
    <row r="10687" spans="1:15" x14ac:dyDescent="0.25">
      <c r="A10687" s="1" t="str">
        <f>IF('Raw data'!A10687="","",'Raw data'!A10687)</f>
        <v/>
      </c>
      <c r="B10687" s="1" t="str">
        <f t="shared" si="1175"/>
        <v/>
      </c>
      <c r="C10687" s="1" t="str">
        <f t="shared" si="1176"/>
        <v/>
      </c>
      <c r="D10687" s="1" t="str">
        <f>IF('Raw data'!B10687=0,"",'Raw data'!B10687)</f>
        <v/>
      </c>
      <c r="E10687" s="1" t="str">
        <f>IF('Raw data'!C10687=0,"",'Raw data'!C10687)</f>
        <v/>
      </c>
      <c r="F10687" s="1" t="str">
        <f>IF('Raw data'!D10687=0,"",'Raw data'!D10687)</f>
        <v/>
      </c>
      <c r="H10687" s="8" t="str">
        <f t="shared" si="1177"/>
        <v/>
      </c>
      <c r="I10687" s="1" t="str">
        <f t="shared" si="1178"/>
        <v/>
      </c>
      <c r="K10687" s="1" t="str">
        <f t="shared" si="1179"/>
        <v/>
      </c>
      <c r="M10687" s="1" t="str">
        <f>IF(K10687="","",IF(K10687&gt;Figures!B$6-1,"yes","no"))</f>
        <v/>
      </c>
      <c r="N10687" s="8" t="str">
        <f t="shared" si="1180"/>
        <v/>
      </c>
      <c r="O10687" s="1" t="str">
        <f t="shared" si="1181"/>
        <v/>
      </c>
    </row>
    <row r="10688" spans="1:15" x14ac:dyDescent="0.25">
      <c r="A10688" s="1" t="str">
        <f>IF('Raw data'!A10688="","",'Raw data'!A10688)</f>
        <v/>
      </c>
      <c r="B10688" s="1" t="str">
        <f t="shared" si="1175"/>
        <v/>
      </c>
      <c r="C10688" s="1" t="str">
        <f t="shared" si="1176"/>
        <v/>
      </c>
      <c r="D10688" s="1" t="str">
        <f>IF('Raw data'!B10688=0,"",'Raw data'!B10688)</f>
        <v/>
      </c>
      <c r="E10688" s="1" t="str">
        <f>IF('Raw data'!C10688=0,"",'Raw data'!C10688)</f>
        <v/>
      </c>
      <c r="F10688" s="1" t="str">
        <f>IF('Raw data'!D10688=0,"",'Raw data'!D10688)</f>
        <v/>
      </c>
      <c r="H10688" s="8" t="str">
        <f t="shared" si="1177"/>
        <v/>
      </c>
      <c r="I10688" s="1" t="str">
        <f t="shared" si="1178"/>
        <v/>
      </c>
      <c r="K10688" s="1" t="str">
        <f t="shared" si="1179"/>
        <v/>
      </c>
      <c r="M10688" s="1" t="str">
        <f>IF(K10688="","",IF(K10688&gt;Figures!B$6-1,"yes","no"))</f>
        <v/>
      </c>
      <c r="N10688" s="8" t="str">
        <f t="shared" si="1180"/>
        <v/>
      </c>
      <c r="O10688" s="1" t="str">
        <f t="shared" si="1181"/>
        <v/>
      </c>
    </row>
    <row r="10689" spans="1:15" x14ac:dyDescent="0.25">
      <c r="A10689" s="1" t="str">
        <f>IF('Raw data'!A10689="","",'Raw data'!A10689)</f>
        <v/>
      </c>
      <c r="B10689" s="1" t="str">
        <f t="shared" si="1175"/>
        <v/>
      </c>
      <c r="C10689" s="1" t="str">
        <f t="shared" si="1176"/>
        <v/>
      </c>
      <c r="D10689" s="1" t="str">
        <f>IF('Raw data'!B10689=0,"",'Raw data'!B10689)</f>
        <v/>
      </c>
      <c r="E10689" s="1" t="str">
        <f>IF('Raw data'!C10689=0,"",'Raw data'!C10689)</f>
        <v/>
      </c>
      <c r="F10689" s="1" t="str">
        <f>IF('Raw data'!D10689=0,"",'Raw data'!D10689)</f>
        <v/>
      </c>
      <c r="H10689" s="8" t="str">
        <f t="shared" si="1177"/>
        <v/>
      </c>
      <c r="I10689" s="1" t="str">
        <f t="shared" si="1178"/>
        <v/>
      </c>
      <c r="K10689" s="1" t="str">
        <f t="shared" si="1179"/>
        <v/>
      </c>
      <c r="M10689" s="1" t="str">
        <f>IF(K10689="","",IF(K10689&gt;Figures!B$6-1,"yes","no"))</f>
        <v/>
      </c>
      <c r="N10689" s="8" t="str">
        <f t="shared" si="1180"/>
        <v/>
      </c>
      <c r="O10689" s="1" t="str">
        <f t="shared" si="1181"/>
        <v/>
      </c>
    </row>
    <row r="10690" spans="1:15" x14ac:dyDescent="0.25">
      <c r="A10690" s="1" t="str">
        <f>IF('Raw data'!A10690="","",'Raw data'!A10690)</f>
        <v/>
      </c>
      <c r="B10690" s="1" t="str">
        <f t="shared" si="1175"/>
        <v/>
      </c>
      <c r="C10690" s="1" t="str">
        <f t="shared" si="1176"/>
        <v/>
      </c>
      <c r="D10690" s="1" t="str">
        <f>IF('Raw data'!B10690=0,"",'Raw data'!B10690)</f>
        <v/>
      </c>
      <c r="E10690" s="1" t="str">
        <f>IF('Raw data'!C10690=0,"",'Raw data'!C10690)</f>
        <v/>
      </c>
      <c r="F10690" s="1" t="str">
        <f>IF('Raw data'!D10690=0,"",'Raw data'!D10690)</f>
        <v/>
      </c>
      <c r="H10690" s="8" t="str">
        <f t="shared" si="1177"/>
        <v/>
      </c>
      <c r="I10690" s="1" t="str">
        <f t="shared" si="1178"/>
        <v/>
      </c>
      <c r="K10690" s="1" t="str">
        <f t="shared" si="1179"/>
        <v/>
      </c>
      <c r="M10690" s="1" t="str">
        <f>IF(K10690="","",IF(K10690&gt;Figures!B$6-1,"yes","no"))</f>
        <v/>
      </c>
      <c r="N10690" s="8" t="str">
        <f t="shared" si="1180"/>
        <v/>
      </c>
      <c r="O10690" s="1" t="str">
        <f t="shared" si="1181"/>
        <v/>
      </c>
    </row>
    <row r="10691" spans="1:15" x14ac:dyDescent="0.25">
      <c r="A10691" s="1" t="str">
        <f>IF('Raw data'!A10691="","",'Raw data'!A10691)</f>
        <v/>
      </c>
      <c r="B10691" s="1" t="str">
        <f t="shared" ref="B10691:B10754" si="1182">IFERROR(MID(A10691,1,FIND("{",A10691)-1),A10691)</f>
        <v/>
      </c>
      <c r="C10691" s="1" t="str">
        <f t="shared" ref="C10691:C10754" si="1183">IFERROR(MID(A10691,FIND("{",A10691)+1,FIND("}",A10691)-FIND("{",A10691)-1),"")</f>
        <v/>
      </c>
      <c r="D10691" s="1" t="str">
        <f>IF('Raw data'!B10691=0,"",'Raw data'!B10691)</f>
        <v/>
      </c>
      <c r="E10691" s="1" t="str">
        <f>IF('Raw data'!C10691=0,"",'Raw data'!C10691)</f>
        <v/>
      </c>
      <c r="F10691" s="1" t="str">
        <f>IF('Raw data'!D10691=0,"",'Raw data'!D10691)</f>
        <v/>
      </c>
      <c r="H10691" s="8" t="str">
        <f t="shared" ref="H10691:H10754" si="1184">IFERROR(IF(COUNTIF(E10691:F10691,0)=2,"",IF(COUNTIF(E10691:F10691,0)=1,0,E10691/SUM(E10691:F10691))),"")</f>
        <v/>
      </c>
      <c r="I10691" s="1" t="str">
        <f t="shared" ref="I10691:I10754" si="1185">IFERROR(RANK(H10691,H:H),"")</f>
        <v/>
      </c>
      <c r="K10691" s="1" t="str">
        <f t="shared" ref="K10691:K10754" si="1186">IF(D10691&lt;J$2,1,IF(D10691&lt;J$3,2,IF(D10691&lt;J$4,3,IF(D10691="","",4))))</f>
        <v/>
      </c>
      <c r="M10691" s="1" t="str">
        <f>IF(K10691="","",IF(K10691&gt;Figures!B$6-1,"yes","no"))</f>
        <v/>
      </c>
      <c r="N10691" s="8" t="str">
        <f t="shared" ref="N10691:N10754" si="1187">IF(H10691="","",IF(M10691="yes",H10691,0))</f>
        <v/>
      </c>
      <c r="O10691" s="1" t="str">
        <f t="shared" ref="O10691:O10754" si="1188">IFERROR(RANK(N10691,N:N),"")</f>
        <v/>
      </c>
    </row>
    <row r="10692" spans="1:15" x14ac:dyDescent="0.25">
      <c r="A10692" s="1" t="str">
        <f>IF('Raw data'!A10692="","",'Raw data'!A10692)</f>
        <v/>
      </c>
      <c r="B10692" s="1" t="str">
        <f t="shared" si="1182"/>
        <v/>
      </c>
      <c r="C10692" s="1" t="str">
        <f t="shared" si="1183"/>
        <v/>
      </c>
      <c r="D10692" s="1" t="str">
        <f>IF('Raw data'!B10692=0,"",'Raw data'!B10692)</f>
        <v/>
      </c>
      <c r="E10692" s="1" t="str">
        <f>IF('Raw data'!C10692=0,"",'Raw data'!C10692)</f>
        <v/>
      </c>
      <c r="F10692" s="1" t="str">
        <f>IF('Raw data'!D10692=0,"",'Raw data'!D10692)</f>
        <v/>
      </c>
      <c r="H10692" s="8" t="str">
        <f t="shared" si="1184"/>
        <v/>
      </c>
      <c r="I10692" s="1" t="str">
        <f t="shared" si="1185"/>
        <v/>
      </c>
      <c r="K10692" s="1" t="str">
        <f t="shared" si="1186"/>
        <v/>
      </c>
      <c r="M10692" s="1" t="str">
        <f>IF(K10692="","",IF(K10692&gt;Figures!B$6-1,"yes","no"))</f>
        <v/>
      </c>
      <c r="N10692" s="8" t="str">
        <f t="shared" si="1187"/>
        <v/>
      </c>
      <c r="O10692" s="1" t="str">
        <f t="shared" si="1188"/>
        <v/>
      </c>
    </row>
    <row r="10693" spans="1:15" x14ac:dyDescent="0.25">
      <c r="A10693" s="1" t="str">
        <f>IF('Raw data'!A10693="","",'Raw data'!A10693)</f>
        <v/>
      </c>
      <c r="B10693" s="1" t="str">
        <f t="shared" si="1182"/>
        <v/>
      </c>
      <c r="C10693" s="1" t="str">
        <f t="shared" si="1183"/>
        <v/>
      </c>
      <c r="D10693" s="1" t="str">
        <f>IF('Raw data'!B10693=0,"",'Raw data'!B10693)</f>
        <v/>
      </c>
      <c r="E10693" s="1" t="str">
        <f>IF('Raw data'!C10693=0,"",'Raw data'!C10693)</f>
        <v/>
      </c>
      <c r="F10693" s="1" t="str">
        <f>IF('Raw data'!D10693=0,"",'Raw data'!D10693)</f>
        <v/>
      </c>
      <c r="H10693" s="8" t="str">
        <f t="shared" si="1184"/>
        <v/>
      </c>
      <c r="I10693" s="1" t="str">
        <f t="shared" si="1185"/>
        <v/>
      </c>
      <c r="K10693" s="1" t="str">
        <f t="shared" si="1186"/>
        <v/>
      </c>
      <c r="M10693" s="1" t="str">
        <f>IF(K10693="","",IF(K10693&gt;Figures!B$6-1,"yes","no"))</f>
        <v/>
      </c>
      <c r="N10693" s="8" t="str">
        <f t="shared" si="1187"/>
        <v/>
      </c>
      <c r="O10693" s="1" t="str">
        <f t="shared" si="1188"/>
        <v/>
      </c>
    </row>
    <row r="10694" spans="1:15" x14ac:dyDescent="0.25">
      <c r="A10694" s="1" t="str">
        <f>IF('Raw data'!A10694="","",'Raw data'!A10694)</f>
        <v/>
      </c>
      <c r="B10694" s="1" t="str">
        <f t="shared" si="1182"/>
        <v/>
      </c>
      <c r="C10694" s="1" t="str">
        <f t="shared" si="1183"/>
        <v/>
      </c>
      <c r="D10694" s="1" t="str">
        <f>IF('Raw data'!B10694=0,"",'Raw data'!B10694)</f>
        <v/>
      </c>
      <c r="E10694" s="1" t="str">
        <f>IF('Raw data'!C10694=0,"",'Raw data'!C10694)</f>
        <v/>
      </c>
      <c r="F10694" s="1" t="str">
        <f>IF('Raw data'!D10694=0,"",'Raw data'!D10694)</f>
        <v/>
      </c>
      <c r="H10694" s="8" t="str">
        <f t="shared" si="1184"/>
        <v/>
      </c>
      <c r="I10694" s="1" t="str">
        <f t="shared" si="1185"/>
        <v/>
      </c>
      <c r="K10694" s="1" t="str">
        <f t="shared" si="1186"/>
        <v/>
      </c>
      <c r="M10694" s="1" t="str">
        <f>IF(K10694="","",IF(K10694&gt;Figures!B$6-1,"yes","no"))</f>
        <v/>
      </c>
      <c r="N10694" s="8" t="str">
        <f t="shared" si="1187"/>
        <v/>
      </c>
      <c r="O10694" s="1" t="str">
        <f t="shared" si="1188"/>
        <v/>
      </c>
    </row>
    <row r="10695" spans="1:15" x14ac:dyDescent="0.25">
      <c r="A10695" s="1" t="str">
        <f>IF('Raw data'!A10695="","",'Raw data'!A10695)</f>
        <v/>
      </c>
      <c r="B10695" s="1" t="str">
        <f t="shared" si="1182"/>
        <v/>
      </c>
      <c r="C10695" s="1" t="str">
        <f t="shared" si="1183"/>
        <v/>
      </c>
      <c r="D10695" s="1" t="str">
        <f>IF('Raw data'!B10695=0,"",'Raw data'!B10695)</f>
        <v/>
      </c>
      <c r="E10695" s="1" t="str">
        <f>IF('Raw data'!C10695=0,"",'Raw data'!C10695)</f>
        <v/>
      </c>
      <c r="F10695" s="1" t="str">
        <f>IF('Raw data'!D10695=0,"",'Raw data'!D10695)</f>
        <v/>
      </c>
      <c r="H10695" s="8" t="str">
        <f t="shared" si="1184"/>
        <v/>
      </c>
      <c r="I10695" s="1" t="str">
        <f t="shared" si="1185"/>
        <v/>
      </c>
      <c r="K10695" s="1" t="str">
        <f t="shared" si="1186"/>
        <v/>
      </c>
      <c r="M10695" s="1" t="str">
        <f>IF(K10695="","",IF(K10695&gt;Figures!B$6-1,"yes","no"))</f>
        <v/>
      </c>
      <c r="N10695" s="8" t="str">
        <f t="shared" si="1187"/>
        <v/>
      </c>
      <c r="O10695" s="1" t="str">
        <f t="shared" si="1188"/>
        <v/>
      </c>
    </row>
    <row r="10696" spans="1:15" x14ac:dyDescent="0.25">
      <c r="A10696" s="1" t="str">
        <f>IF('Raw data'!A10696="","",'Raw data'!A10696)</f>
        <v/>
      </c>
      <c r="B10696" s="1" t="str">
        <f t="shared" si="1182"/>
        <v/>
      </c>
      <c r="C10696" s="1" t="str">
        <f t="shared" si="1183"/>
        <v/>
      </c>
      <c r="D10696" s="1" t="str">
        <f>IF('Raw data'!B10696=0,"",'Raw data'!B10696)</f>
        <v/>
      </c>
      <c r="E10696" s="1" t="str">
        <f>IF('Raw data'!C10696=0,"",'Raw data'!C10696)</f>
        <v/>
      </c>
      <c r="F10696" s="1" t="str">
        <f>IF('Raw data'!D10696=0,"",'Raw data'!D10696)</f>
        <v/>
      </c>
      <c r="H10696" s="8" t="str">
        <f t="shared" si="1184"/>
        <v/>
      </c>
      <c r="I10696" s="1" t="str">
        <f t="shared" si="1185"/>
        <v/>
      </c>
      <c r="K10696" s="1" t="str">
        <f t="shared" si="1186"/>
        <v/>
      </c>
      <c r="M10696" s="1" t="str">
        <f>IF(K10696="","",IF(K10696&gt;Figures!B$6-1,"yes","no"))</f>
        <v/>
      </c>
      <c r="N10696" s="8" t="str">
        <f t="shared" si="1187"/>
        <v/>
      </c>
      <c r="O10696" s="1" t="str">
        <f t="shared" si="1188"/>
        <v/>
      </c>
    </row>
    <row r="10697" spans="1:15" x14ac:dyDescent="0.25">
      <c r="A10697" s="1" t="str">
        <f>IF('Raw data'!A10697="","",'Raw data'!A10697)</f>
        <v/>
      </c>
      <c r="B10697" s="1" t="str">
        <f t="shared" si="1182"/>
        <v/>
      </c>
      <c r="C10697" s="1" t="str">
        <f t="shared" si="1183"/>
        <v/>
      </c>
      <c r="D10697" s="1" t="str">
        <f>IF('Raw data'!B10697=0,"",'Raw data'!B10697)</f>
        <v/>
      </c>
      <c r="E10697" s="1" t="str">
        <f>IF('Raw data'!C10697=0,"",'Raw data'!C10697)</f>
        <v/>
      </c>
      <c r="F10697" s="1" t="str">
        <f>IF('Raw data'!D10697=0,"",'Raw data'!D10697)</f>
        <v/>
      </c>
      <c r="H10697" s="8" t="str">
        <f t="shared" si="1184"/>
        <v/>
      </c>
      <c r="I10697" s="1" t="str">
        <f t="shared" si="1185"/>
        <v/>
      </c>
      <c r="K10697" s="1" t="str">
        <f t="shared" si="1186"/>
        <v/>
      </c>
      <c r="M10697" s="1" t="str">
        <f>IF(K10697="","",IF(K10697&gt;Figures!B$6-1,"yes","no"))</f>
        <v/>
      </c>
      <c r="N10697" s="8" t="str">
        <f t="shared" si="1187"/>
        <v/>
      </c>
      <c r="O10697" s="1" t="str">
        <f t="shared" si="1188"/>
        <v/>
      </c>
    </row>
    <row r="10698" spans="1:15" x14ac:dyDescent="0.25">
      <c r="A10698" s="1" t="str">
        <f>IF('Raw data'!A10698="","",'Raw data'!A10698)</f>
        <v/>
      </c>
      <c r="B10698" s="1" t="str">
        <f t="shared" si="1182"/>
        <v/>
      </c>
      <c r="C10698" s="1" t="str">
        <f t="shared" si="1183"/>
        <v/>
      </c>
      <c r="D10698" s="1" t="str">
        <f>IF('Raw data'!B10698=0,"",'Raw data'!B10698)</f>
        <v/>
      </c>
      <c r="E10698" s="1" t="str">
        <f>IF('Raw data'!C10698=0,"",'Raw data'!C10698)</f>
        <v/>
      </c>
      <c r="F10698" s="1" t="str">
        <f>IF('Raw data'!D10698=0,"",'Raw data'!D10698)</f>
        <v/>
      </c>
      <c r="H10698" s="8" t="str">
        <f t="shared" si="1184"/>
        <v/>
      </c>
      <c r="I10698" s="1" t="str">
        <f t="shared" si="1185"/>
        <v/>
      </c>
      <c r="K10698" s="1" t="str">
        <f t="shared" si="1186"/>
        <v/>
      </c>
      <c r="M10698" s="1" t="str">
        <f>IF(K10698="","",IF(K10698&gt;Figures!B$6-1,"yes","no"))</f>
        <v/>
      </c>
      <c r="N10698" s="8" t="str">
        <f t="shared" si="1187"/>
        <v/>
      </c>
      <c r="O10698" s="1" t="str">
        <f t="shared" si="1188"/>
        <v/>
      </c>
    </row>
    <row r="10699" spans="1:15" x14ac:dyDescent="0.25">
      <c r="A10699" s="1" t="str">
        <f>IF('Raw data'!A10699="","",'Raw data'!A10699)</f>
        <v/>
      </c>
      <c r="B10699" s="1" t="str">
        <f t="shared" si="1182"/>
        <v/>
      </c>
      <c r="C10699" s="1" t="str">
        <f t="shared" si="1183"/>
        <v/>
      </c>
      <c r="D10699" s="1" t="str">
        <f>IF('Raw data'!B10699=0,"",'Raw data'!B10699)</f>
        <v/>
      </c>
      <c r="E10699" s="1" t="str">
        <f>IF('Raw data'!C10699=0,"",'Raw data'!C10699)</f>
        <v/>
      </c>
      <c r="F10699" s="1" t="str">
        <f>IF('Raw data'!D10699=0,"",'Raw data'!D10699)</f>
        <v/>
      </c>
      <c r="H10699" s="8" t="str">
        <f t="shared" si="1184"/>
        <v/>
      </c>
      <c r="I10699" s="1" t="str">
        <f t="shared" si="1185"/>
        <v/>
      </c>
      <c r="K10699" s="1" t="str">
        <f t="shared" si="1186"/>
        <v/>
      </c>
      <c r="M10699" s="1" t="str">
        <f>IF(K10699="","",IF(K10699&gt;Figures!B$6-1,"yes","no"))</f>
        <v/>
      </c>
      <c r="N10699" s="8" t="str">
        <f t="shared" si="1187"/>
        <v/>
      </c>
      <c r="O10699" s="1" t="str">
        <f t="shared" si="1188"/>
        <v/>
      </c>
    </row>
    <row r="10700" spans="1:15" x14ac:dyDescent="0.25">
      <c r="A10700" s="1" t="str">
        <f>IF('Raw data'!A10700="","",'Raw data'!A10700)</f>
        <v/>
      </c>
      <c r="B10700" s="1" t="str">
        <f t="shared" si="1182"/>
        <v/>
      </c>
      <c r="C10700" s="1" t="str">
        <f t="shared" si="1183"/>
        <v/>
      </c>
      <c r="D10700" s="1" t="str">
        <f>IF('Raw data'!B10700=0,"",'Raw data'!B10700)</f>
        <v/>
      </c>
      <c r="E10700" s="1" t="str">
        <f>IF('Raw data'!C10700=0,"",'Raw data'!C10700)</f>
        <v/>
      </c>
      <c r="F10700" s="1" t="str">
        <f>IF('Raw data'!D10700=0,"",'Raw data'!D10700)</f>
        <v/>
      </c>
      <c r="H10700" s="8" t="str">
        <f t="shared" si="1184"/>
        <v/>
      </c>
      <c r="I10700" s="1" t="str">
        <f t="shared" si="1185"/>
        <v/>
      </c>
      <c r="K10700" s="1" t="str">
        <f t="shared" si="1186"/>
        <v/>
      </c>
      <c r="M10700" s="1" t="str">
        <f>IF(K10700="","",IF(K10700&gt;Figures!B$6-1,"yes","no"))</f>
        <v/>
      </c>
      <c r="N10700" s="8" t="str">
        <f t="shared" si="1187"/>
        <v/>
      </c>
      <c r="O10700" s="1" t="str">
        <f t="shared" si="1188"/>
        <v/>
      </c>
    </row>
    <row r="10701" spans="1:15" x14ac:dyDescent="0.25">
      <c r="A10701" s="1" t="str">
        <f>IF('Raw data'!A10701="","",'Raw data'!A10701)</f>
        <v/>
      </c>
      <c r="B10701" s="1" t="str">
        <f t="shared" si="1182"/>
        <v/>
      </c>
      <c r="C10701" s="1" t="str">
        <f t="shared" si="1183"/>
        <v/>
      </c>
      <c r="D10701" s="1" t="str">
        <f>IF('Raw data'!B10701=0,"",'Raw data'!B10701)</f>
        <v/>
      </c>
      <c r="E10701" s="1" t="str">
        <f>IF('Raw data'!C10701=0,"",'Raw data'!C10701)</f>
        <v/>
      </c>
      <c r="F10701" s="1" t="str">
        <f>IF('Raw data'!D10701=0,"",'Raw data'!D10701)</f>
        <v/>
      </c>
      <c r="H10701" s="8" t="str">
        <f t="shared" si="1184"/>
        <v/>
      </c>
      <c r="I10701" s="1" t="str">
        <f t="shared" si="1185"/>
        <v/>
      </c>
      <c r="K10701" s="1" t="str">
        <f t="shared" si="1186"/>
        <v/>
      </c>
      <c r="M10701" s="1" t="str">
        <f>IF(K10701="","",IF(K10701&gt;Figures!B$6-1,"yes","no"))</f>
        <v/>
      </c>
      <c r="N10701" s="8" t="str">
        <f t="shared" si="1187"/>
        <v/>
      </c>
      <c r="O10701" s="1" t="str">
        <f t="shared" si="1188"/>
        <v/>
      </c>
    </row>
    <row r="10702" spans="1:15" x14ac:dyDescent="0.25">
      <c r="A10702" s="1" t="str">
        <f>IF('Raw data'!A10702="","",'Raw data'!A10702)</f>
        <v/>
      </c>
      <c r="B10702" s="1" t="str">
        <f t="shared" si="1182"/>
        <v/>
      </c>
      <c r="C10702" s="1" t="str">
        <f t="shared" si="1183"/>
        <v/>
      </c>
      <c r="D10702" s="1" t="str">
        <f>IF('Raw data'!B10702=0,"",'Raw data'!B10702)</f>
        <v/>
      </c>
      <c r="E10702" s="1" t="str">
        <f>IF('Raw data'!C10702=0,"",'Raw data'!C10702)</f>
        <v/>
      </c>
      <c r="F10702" s="1" t="str">
        <f>IF('Raw data'!D10702=0,"",'Raw data'!D10702)</f>
        <v/>
      </c>
      <c r="H10702" s="8" t="str">
        <f t="shared" si="1184"/>
        <v/>
      </c>
      <c r="I10702" s="1" t="str">
        <f t="shared" si="1185"/>
        <v/>
      </c>
      <c r="K10702" s="1" t="str">
        <f t="shared" si="1186"/>
        <v/>
      </c>
      <c r="M10702" s="1" t="str">
        <f>IF(K10702="","",IF(K10702&gt;Figures!B$6-1,"yes","no"))</f>
        <v/>
      </c>
      <c r="N10702" s="8" t="str">
        <f t="shared" si="1187"/>
        <v/>
      </c>
      <c r="O10702" s="1" t="str">
        <f t="shared" si="1188"/>
        <v/>
      </c>
    </row>
    <row r="10703" spans="1:15" x14ac:dyDescent="0.25">
      <c r="A10703" s="1" t="str">
        <f>IF('Raw data'!A10703="","",'Raw data'!A10703)</f>
        <v/>
      </c>
      <c r="B10703" s="1" t="str">
        <f t="shared" si="1182"/>
        <v/>
      </c>
      <c r="C10703" s="1" t="str">
        <f t="shared" si="1183"/>
        <v/>
      </c>
      <c r="D10703" s="1" t="str">
        <f>IF('Raw data'!B10703=0,"",'Raw data'!B10703)</f>
        <v/>
      </c>
      <c r="E10703" s="1" t="str">
        <f>IF('Raw data'!C10703=0,"",'Raw data'!C10703)</f>
        <v/>
      </c>
      <c r="F10703" s="1" t="str">
        <f>IF('Raw data'!D10703=0,"",'Raw data'!D10703)</f>
        <v/>
      </c>
      <c r="H10703" s="8" t="str">
        <f t="shared" si="1184"/>
        <v/>
      </c>
      <c r="I10703" s="1" t="str">
        <f t="shared" si="1185"/>
        <v/>
      </c>
      <c r="K10703" s="1" t="str">
        <f t="shared" si="1186"/>
        <v/>
      </c>
      <c r="M10703" s="1" t="str">
        <f>IF(K10703="","",IF(K10703&gt;Figures!B$6-1,"yes","no"))</f>
        <v/>
      </c>
      <c r="N10703" s="8" t="str">
        <f t="shared" si="1187"/>
        <v/>
      </c>
      <c r="O10703" s="1" t="str">
        <f t="shared" si="1188"/>
        <v/>
      </c>
    </row>
    <row r="10704" spans="1:15" x14ac:dyDescent="0.25">
      <c r="A10704" s="1" t="str">
        <f>IF('Raw data'!A10704="","",'Raw data'!A10704)</f>
        <v/>
      </c>
      <c r="B10704" s="1" t="str">
        <f t="shared" si="1182"/>
        <v/>
      </c>
      <c r="C10704" s="1" t="str">
        <f t="shared" si="1183"/>
        <v/>
      </c>
      <c r="D10704" s="1" t="str">
        <f>IF('Raw data'!B10704=0,"",'Raw data'!B10704)</f>
        <v/>
      </c>
      <c r="E10704" s="1" t="str">
        <f>IF('Raw data'!C10704=0,"",'Raw data'!C10704)</f>
        <v/>
      </c>
      <c r="F10704" s="1" t="str">
        <f>IF('Raw data'!D10704=0,"",'Raw data'!D10704)</f>
        <v/>
      </c>
      <c r="H10704" s="8" t="str">
        <f t="shared" si="1184"/>
        <v/>
      </c>
      <c r="I10704" s="1" t="str">
        <f t="shared" si="1185"/>
        <v/>
      </c>
      <c r="K10704" s="1" t="str">
        <f t="shared" si="1186"/>
        <v/>
      </c>
      <c r="M10704" s="1" t="str">
        <f>IF(K10704="","",IF(K10704&gt;Figures!B$6-1,"yes","no"))</f>
        <v/>
      </c>
      <c r="N10704" s="8" t="str">
        <f t="shared" si="1187"/>
        <v/>
      </c>
      <c r="O10704" s="1" t="str">
        <f t="shared" si="1188"/>
        <v/>
      </c>
    </row>
    <row r="10705" spans="1:15" x14ac:dyDescent="0.25">
      <c r="A10705" s="1" t="str">
        <f>IF('Raw data'!A10705="","",'Raw data'!A10705)</f>
        <v/>
      </c>
      <c r="B10705" s="1" t="str">
        <f t="shared" si="1182"/>
        <v/>
      </c>
      <c r="C10705" s="1" t="str">
        <f t="shared" si="1183"/>
        <v/>
      </c>
      <c r="D10705" s="1" t="str">
        <f>IF('Raw data'!B10705=0,"",'Raw data'!B10705)</f>
        <v/>
      </c>
      <c r="E10705" s="1" t="str">
        <f>IF('Raw data'!C10705=0,"",'Raw data'!C10705)</f>
        <v/>
      </c>
      <c r="F10705" s="1" t="str">
        <f>IF('Raw data'!D10705=0,"",'Raw data'!D10705)</f>
        <v/>
      </c>
      <c r="H10705" s="8" t="str">
        <f t="shared" si="1184"/>
        <v/>
      </c>
      <c r="I10705" s="1" t="str">
        <f t="shared" si="1185"/>
        <v/>
      </c>
      <c r="K10705" s="1" t="str">
        <f t="shared" si="1186"/>
        <v/>
      </c>
      <c r="M10705" s="1" t="str">
        <f>IF(K10705="","",IF(K10705&gt;Figures!B$6-1,"yes","no"))</f>
        <v/>
      </c>
      <c r="N10705" s="8" t="str">
        <f t="shared" si="1187"/>
        <v/>
      </c>
      <c r="O10705" s="1" t="str">
        <f t="shared" si="1188"/>
        <v/>
      </c>
    </row>
    <row r="10706" spans="1:15" x14ac:dyDescent="0.25">
      <c r="A10706" s="1" t="str">
        <f>IF('Raw data'!A10706="","",'Raw data'!A10706)</f>
        <v/>
      </c>
      <c r="B10706" s="1" t="str">
        <f t="shared" si="1182"/>
        <v/>
      </c>
      <c r="C10706" s="1" t="str">
        <f t="shared" si="1183"/>
        <v/>
      </c>
      <c r="D10706" s="1" t="str">
        <f>IF('Raw data'!B10706=0,"",'Raw data'!B10706)</f>
        <v/>
      </c>
      <c r="E10706" s="1" t="str">
        <f>IF('Raw data'!C10706=0,"",'Raw data'!C10706)</f>
        <v/>
      </c>
      <c r="F10706" s="1" t="str">
        <f>IF('Raw data'!D10706=0,"",'Raw data'!D10706)</f>
        <v/>
      </c>
      <c r="H10706" s="8" t="str">
        <f t="shared" si="1184"/>
        <v/>
      </c>
      <c r="I10706" s="1" t="str">
        <f t="shared" si="1185"/>
        <v/>
      </c>
      <c r="K10706" s="1" t="str">
        <f t="shared" si="1186"/>
        <v/>
      </c>
      <c r="M10706" s="1" t="str">
        <f>IF(K10706="","",IF(K10706&gt;Figures!B$6-1,"yes","no"))</f>
        <v/>
      </c>
      <c r="N10706" s="8" t="str">
        <f t="shared" si="1187"/>
        <v/>
      </c>
      <c r="O10706" s="1" t="str">
        <f t="shared" si="1188"/>
        <v/>
      </c>
    </row>
    <row r="10707" spans="1:15" x14ac:dyDescent="0.25">
      <c r="A10707" s="1" t="str">
        <f>IF('Raw data'!A10707="","",'Raw data'!A10707)</f>
        <v/>
      </c>
      <c r="B10707" s="1" t="str">
        <f t="shared" si="1182"/>
        <v/>
      </c>
      <c r="C10707" s="1" t="str">
        <f t="shared" si="1183"/>
        <v/>
      </c>
      <c r="D10707" s="1" t="str">
        <f>IF('Raw data'!B10707=0,"",'Raw data'!B10707)</f>
        <v/>
      </c>
      <c r="E10707" s="1" t="str">
        <f>IF('Raw data'!C10707=0,"",'Raw data'!C10707)</f>
        <v/>
      </c>
      <c r="F10707" s="1" t="str">
        <f>IF('Raw data'!D10707=0,"",'Raw data'!D10707)</f>
        <v/>
      </c>
      <c r="H10707" s="8" t="str">
        <f t="shared" si="1184"/>
        <v/>
      </c>
      <c r="I10707" s="1" t="str">
        <f t="shared" si="1185"/>
        <v/>
      </c>
      <c r="K10707" s="1" t="str">
        <f t="shared" si="1186"/>
        <v/>
      </c>
      <c r="M10707" s="1" t="str">
        <f>IF(K10707="","",IF(K10707&gt;Figures!B$6-1,"yes","no"))</f>
        <v/>
      </c>
      <c r="N10707" s="8" t="str">
        <f t="shared" si="1187"/>
        <v/>
      </c>
      <c r="O10707" s="1" t="str">
        <f t="shared" si="1188"/>
        <v/>
      </c>
    </row>
    <row r="10708" spans="1:15" x14ac:dyDescent="0.25">
      <c r="A10708" s="1" t="str">
        <f>IF('Raw data'!A10708="","",'Raw data'!A10708)</f>
        <v/>
      </c>
      <c r="B10708" s="1" t="str">
        <f t="shared" si="1182"/>
        <v/>
      </c>
      <c r="C10708" s="1" t="str">
        <f t="shared" si="1183"/>
        <v/>
      </c>
      <c r="D10708" s="1" t="str">
        <f>IF('Raw data'!B10708=0,"",'Raw data'!B10708)</f>
        <v/>
      </c>
      <c r="E10708" s="1" t="str">
        <f>IF('Raw data'!C10708=0,"",'Raw data'!C10708)</f>
        <v/>
      </c>
      <c r="F10708" s="1" t="str">
        <f>IF('Raw data'!D10708=0,"",'Raw data'!D10708)</f>
        <v/>
      </c>
      <c r="H10708" s="8" t="str">
        <f t="shared" si="1184"/>
        <v/>
      </c>
      <c r="I10708" s="1" t="str">
        <f t="shared" si="1185"/>
        <v/>
      </c>
      <c r="K10708" s="1" t="str">
        <f t="shared" si="1186"/>
        <v/>
      </c>
      <c r="M10708" s="1" t="str">
        <f>IF(K10708="","",IF(K10708&gt;Figures!B$6-1,"yes","no"))</f>
        <v/>
      </c>
      <c r="N10708" s="8" t="str">
        <f t="shared" si="1187"/>
        <v/>
      </c>
      <c r="O10708" s="1" t="str">
        <f t="shared" si="1188"/>
        <v/>
      </c>
    </row>
    <row r="10709" spans="1:15" x14ac:dyDescent="0.25">
      <c r="A10709" s="1" t="str">
        <f>IF('Raw data'!A10709="","",'Raw data'!A10709)</f>
        <v/>
      </c>
      <c r="B10709" s="1" t="str">
        <f t="shared" si="1182"/>
        <v/>
      </c>
      <c r="C10709" s="1" t="str">
        <f t="shared" si="1183"/>
        <v/>
      </c>
      <c r="D10709" s="1" t="str">
        <f>IF('Raw data'!B10709=0,"",'Raw data'!B10709)</f>
        <v/>
      </c>
      <c r="E10709" s="1" t="str">
        <f>IF('Raw data'!C10709=0,"",'Raw data'!C10709)</f>
        <v/>
      </c>
      <c r="F10709" s="1" t="str">
        <f>IF('Raw data'!D10709=0,"",'Raw data'!D10709)</f>
        <v/>
      </c>
      <c r="H10709" s="8" t="str">
        <f t="shared" si="1184"/>
        <v/>
      </c>
      <c r="I10709" s="1" t="str">
        <f t="shared" si="1185"/>
        <v/>
      </c>
      <c r="K10709" s="1" t="str">
        <f t="shared" si="1186"/>
        <v/>
      </c>
      <c r="M10709" s="1" t="str">
        <f>IF(K10709="","",IF(K10709&gt;Figures!B$6-1,"yes","no"))</f>
        <v/>
      </c>
      <c r="N10709" s="8" t="str">
        <f t="shared" si="1187"/>
        <v/>
      </c>
      <c r="O10709" s="1" t="str">
        <f t="shared" si="1188"/>
        <v/>
      </c>
    </row>
    <row r="10710" spans="1:15" x14ac:dyDescent="0.25">
      <c r="A10710" s="1" t="str">
        <f>IF('Raw data'!A10710="","",'Raw data'!A10710)</f>
        <v/>
      </c>
      <c r="B10710" s="1" t="str">
        <f t="shared" si="1182"/>
        <v/>
      </c>
      <c r="C10710" s="1" t="str">
        <f t="shared" si="1183"/>
        <v/>
      </c>
      <c r="D10710" s="1" t="str">
        <f>IF('Raw data'!B10710=0,"",'Raw data'!B10710)</f>
        <v/>
      </c>
      <c r="E10710" s="1" t="str">
        <f>IF('Raw data'!C10710=0,"",'Raw data'!C10710)</f>
        <v/>
      </c>
      <c r="F10710" s="1" t="str">
        <f>IF('Raw data'!D10710=0,"",'Raw data'!D10710)</f>
        <v/>
      </c>
      <c r="H10710" s="8" t="str">
        <f t="shared" si="1184"/>
        <v/>
      </c>
      <c r="I10710" s="1" t="str">
        <f t="shared" si="1185"/>
        <v/>
      </c>
      <c r="K10710" s="1" t="str">
        <f t="shared" si="1186"/>
        <v/>
      </c>
      <c r="M10710" s="1" t="str">
        <f>IF(K10710="","",IF(K10710&gt;Figures!B$6-1,"yes","no"))</f>
        <v/>
      </c>
      <c r="N10710" s="8" t="str">
        <f t="shared" si="1187"/>
        <v/>
      </c>
      <c r="O10710" s="1" t="str">
        <f t="shared" si="1188"/>
        <v/>
      </c>
    </row>
    <row r="10711" spans="1:15" x14ac:dyDescent="0.25">
      <c r="A10711" s="1" t="str">
        <f>IF('Raw data'!A10711="","",'Raw data'!A10711)</f>
        <v/>
      </c>
      <c r="B10711" s="1" t="str">
        <f t="shared" si="1182"/>
        <v/>
      </c>
      <c r="C10711" s="1" t="str">
        <f t="shared" si="1183"/>
        <v/>
      </c>
      <c r="D10711" s="1" t="str">
        <f>IF('Raw data'!B10711=0,"",'Raw data'!B10711)</f>
        <v/>
      </c>
      <c r="E10711" s="1" t="str">
        <f>IF('Raw data'!C10711=0,"",'Raw data'!C10711)</f>
        <v/>
      </c>
      <c r="F10711" s="1" t="str">
        <f>IF('Raw data'!D10711=0,"",'Raw data'!D10711)</f>
        <v/>
      </c>
      <c r="H10711" s="8" t="str">
        <f t="shared" si="1184"/>
        <v/>
      </c>
      <c r="I10711" s="1" t="str">
        <f t="shared" si="1185"/>
        <v/>
      </c>
      <c r="K10711" s="1" t="str">
        <f t="shared" si="1186"/>
        <v/>
      </c>
      <c r="M10711" s="1" t="str">
        <f>IF(K10711="","",IF(K10711&gt;Figures!B$6-1,"yes","no"))</f>
        <v/>
      </c>
      <c r="N10711" s="8" t="str">
        <f t="shared" si="1187"/>
        <v/>
      </c>
      <c r="O10711" s="1" t="str">
        <f t="shared" si="1188"/>
        <v/>
      </c>
    </row>
    <row r="10712" spans="1:15" x14ac:dyDescent="0.25">
      <c r="A10712" s="1" t="str">
        <f>IF('Raw data'!A10712="","",'Raw data'!A10712)</f>
        <v/>
      </c>
      <c r="B10712" s="1" t="str">
        <f t="shared" si="1182"/>
        <v/>
      </c>
      <c r="C10712" s="1" t="str">
        <f t="shared" si="1183"/>
        <v/>
      </c>
      <c r="D10712" s="1" t="str">
        <f>IF('Raw data'!B10712=0,"",'Raw data'!B10712)</f>
        <v/>
      </c>
      <c r="E10712" s="1" t="str">
        <f>IF('Raw data'!C10712=0,"",'Raw data'!C10712)</f>
        <v/>
      </c>
      <c r="F10712" s="1" t="str">
        <f>IF('Raw data'!D10712=0,"",'Raw data'!D10712)</f>
        <v/>
      </c>
      <c r="H10712" s="8" t="str">
        <f t="shared" si="1184"/>
        <v/>
      </c>
      <c r="I10712" s="1" t="str">
        <f t="shared" si="1185"/>
        <v/>
      </c>
      <c r="K10712" s="1" t="str">
        <f t="shared" si="1186"/>
        <v/>
      </c>
      <c r="M10712" s="1" t="str">
        <f>IF(K10712="","",IF(K10712&gt;Figures!B$6-1,"yes","no"))</f>
        <v/>
      </c>
      <c r="N10712" s="8" t="str">
        <f t="shared" si="1187"/>
        <v/>
      </c>
      <c r="O10712" s="1" t="str">
        <f t="shared" si="1188"/>
        <v/>
      </c>
    </row>
    <row r="10713" spans="1:15" x14ac:dyDescent="0.25">
      <c r="A10713" s="1" t="str">
        <f>IF('Raw data'!A10713="","",'Raw data'!A10713)</f>
        <v/>
      </c>
      <c r="B10713" s="1" t="str">
        <f t="shared" si="1182"/>
        <v/>
      </c>
      <c r="C10713" s="1" t="str">
        <f t="shared" si="1183"/>
        <v/>
      </c>
      <c r="D10713" s="1" t="str">
        <f>IF('Raw data'!B10713=0,"",'Raw data'!B10713)</f>
        <v/>
      </c>
      <c r="E10713" s="1" t="str">
        <f>IF('Raw data'!C10713=0,"",'Raw data'!C10713)</f>
        <v/>
      </c>
      <c r="F10713" s="1" t="str">
        <f>IF('Raw data'!D10713=0,"",'Raw data'!D10713)</f>
        <v/>
      </c>
      <c r="H10713" s="8" t="str">
        <f t="shared" si="1184"/>
        <v/>
      </c>
      <c r="I10713" s="1" t="str">
        <f t="shared" si="1185"/>
        <v/>
      </c>
      <c r="K10713" s="1" t="str">
        <f t="shared" si="1186"/>
        <v/>
      </c>
      <c r="M10713" s="1" t="str">
        <f>IF(K10713="","",IF(K10713&gt;Figures!B$6-1,"yes","no"))</f>
        <v/>
      </c>
      <c r="N10713" s="8" t="str">
        <f t="shared" si="1187"/>
        <v/>
      </c>
      <c r="O10713" s="1" t="str">
        <f t="shared" si="1188"/>
        <v/>
      </c>
    </row>
    <row r="10714" spans="1:15" x14ac:dyDescent="0.25">
      <c r="A10714" s="1" t="str">
        <f>IF('Raw data'!A10714="","",'Raw data'!A10714)</f>
        <v/>
      </c>
      <c r="B10714" s="1" t="str">
        <f t="shared" si="1182"/>
        <v/>
      </c>
      <c r="C10714" s="1" t="str">
        <f t="shared" si="1183"/>
        <v/>
      </c>
      <c r="D10714" s="1" t="str">
        <f>IF('Raw data'!B10714=0,"",'Raw data'!B10714)</f>
        <v/>
      </c>
      <c r="E10714" s="1" t="str">
        <f>IF('Raw data'!C10714=0,"",'Raw data'!C10714)</f>
        <v/>
      </c>
      <c r="F10714" s="1" t="str">
        <f>IF('Raw data'!D10714=0,"",'Raw data'!D10714)</f>
        <v/>
      </c>
      <c r="H10714" s="8" t="str">
        <f t="shared" si="1184"/>
        <v/>
      </c>
      <c r="I10714" s="1" t="str">
        <f t="shared" si="1185"/>
        <v/>
      </c>
      <c r="K10714" s="1" t="str">
        <f t="shared" si="1186"/>
        <v/>
      </c>
      <c r="M10714" s="1" t="str">
        <f>IF(K10714="","",IF(K10714&gt;Figures!B$6-1,"yes","no"))</f>
        <v/>
      </c>
      <c r="N10714" s="8" t="str">
        <f t="shared" si="1187"/>
        <v/>
      </c>
      <c r="O10714" s="1" t="str">
        <f t="shared" si="1188"/>
        <v/>
      </c>
    </row>
    <row r="10715" spans="1:15" x14ac:dyDescent="0.25">
      <c r="A10715" s="1" t="str">
        <f>IF('Raw data'!A10715="","",'Raw data'!A10715)</f>
        <v/>
      </c>
      <c r="B10715" s="1" t="str">
        <f t="shared" si="1182"/>
        <v/>
      </c>
      <c r="C10715" s="1" t="str">
        <f t="shared" si="1183"/>
        <v/>
      </c>
      <c r="D10715" s="1" t="str">
        <f>IF('Raw data'!B10715=0,"",'Raw data'!B10715)</f>
        <v/>
      </c>
      <c r="E10715" s="1" t="str">
        <f>IF('Raw data'!C10715=0,"",'Raw data'!C10715)</f>
        <v/>
      </c>
      <c r="F10715" s="1" t="str">
        <f>IF('Raw data'!D10715=0,"",'Raw data'!D10715)</f>
        <v/>
      </c>
      <c r="H10715" s="8" t="str">
        <f t="shared" si="1184"/>
        <v/>
      </c>
      <c r="I10715" s="1" t="str">
        <f t="shared" si="1185"/>
        <v/>
      </c>
      <c r="K10715" s="1" t="str">
        <f t="shared" si="1186"/>
        <v/>
      </c>
      <c r="M10715" s="1" t="str">
        <f>IF(K10715="","",IF(K10715&gt;Figures!B$6-1,"yes","no"))</f>
        <v/>
      </c>
      <c r="N10715" s="8" t="str">
        <f t="shared" si="1187"/>
        <v/>
      </c>
      <c r="O10715" s="1" t="str">
        <f t="shared" si="1188"/>
        <v/>
      </c>
    </row>
    <row r="10716" spans="1:15" x14ac:dyDescent="0.25">
      <c r="A10716" s="1" t="str">
        <f>IF('Raw data'!A10716="","",'Raw data'!A10716)</f>
        <v/>
      </c>
      <c r="B10716" s="1" t="str">
        <f t="shared" si="1182"/>
        <v/>
      </c>
      <c r="C10716" s="1" t="str">
        <f t="shared" si="1183"/>
        <v/>
      </c>
      <c r="D10716" s="1" t="str">
        <f>IF('Raw data'!B10716=0,"",'Raw data'!B10716)</f>
        <v/>
      </c>
      <c r="E10716" s="1" t="str">
        <f>IF('Raw data'!C10716=0,"",'Raw data'!C10716)</f>
        <v/>
      </c>
      <c r="F10716" s="1" t="str">
        <f>IF('Raw data'!D10716=0,"",'Raw data'!D10716)</f>
        <v/>
      </c>
      <c r="H10716" s="8" t="str">
        <f t="shared" si="1184"/>
        <v/>
      </c>
      <c r="I10716" s="1" t="str">
        <f t="shared" si="1185"/>
        <v/>
      </c>
      <c r="K10716" s="1" t="str">
        <f t="shared" si="1186"/>
        <v/>
      </c>
      <c r="M10716" s="1" t="str">
        <f>IF(K10716="","",IF(K10716&gt;Figures!B$6-1,"yes","no"))</f>
        <v/>
      </c>
      <c r="N10716" s="8" t="str">
        <f t="shared" si="1187"/>
        <v/>
      </c>
      <c r="O10716" s="1" t="str">
        <f t="shared" si="1188"/>
        <v/>
      </c>
    </row>
    <row r="10717" spans="1:15" x14ac:dyDescent="0.25">
      <c r="A10717" s="1" t="str">
        <f>IF('Raw data'!A10717="","",'Raw data'!A10717)</f>
        <v/>
      </c>
      <c r="B10717" s="1" t="str">
        <f t="shared" si="1182"/>
        <v/>
      </c>
      <c r="C10717" s="1" t="str">
        <f t="shared" si="1183"/>
        <v/>
      </c>
      <c r="D10717" s="1" t="str">
        <f>IF('Raw data'!B10717=0,"",'Raw data'!B10717)</f>
        <v/>
      </c>
      <c r="E10717" s="1" t="str">
        <f>IF('Raw data'!C10717=0,"",'Raw data'!C10717)</f>
        <v/>
      </c>
      <c r="F10717" s="1" t="str">
        <f>IF('Raw data'!D10717=0,"",'Raw data'!D10717)</f>
        <v/>
      </c>
      <c r="H10717" s="8" t="str">
        <f t="shared" si="1184"/>
        <v/>
      </c>
      <c r="I10717" s="1" t="str">
        <f t="shared" si="1185"/>
        <v/>
      </c>
      <c r="K10717" s="1" t="str">
        <f t="shared" si="1186"/>
        <v/>
      </c>
      <c r="M10717" s="1" t="str">
        <f>IF(K10717="","",IF(K10717&gt;Figures!B$6-1,"yes","no"))</f>
        <v/>
      </c>
      <c r="N10717" s="8" t="str">
        <f t="shared" si="1187"/>
        <v/>
      </c>
      <c r="O10717" s="1" t="str">
        <f t="shared" si="1188"/>
        <v/>
      </c>
    </row>
    <row r="10718" spans="1:15" x14ac:dyDescent="0.25">
      <c r="A10718" s="1" t="str">
        <f>IF('Raw data'!A10718="","",'Raw data'!A10718)</f>
        <v/>
      </c>
      <c r="B10718" s="1" t="str">
        <f t="shared" si="1182"/>
        <v/>
      </c>
      <c r="C10718" s="1" t="str">
        <f t="shared" si="1183"/>
        <v/>
      </c>
      <c r="D10718" s="1" t="str">
        <f>IF('Raw data'!B10718=0,"",'Raw data'!B10718)</f>
        <v/>
      </c>
      <c r="E10718" s="1" t="str">
        <f>IF('Raw data'!C10718=0,"",'Raw data'!C10718)</f>
        <v/>
      </c>
      <c r="F10718" s="1" t="str">
        <f>IF('Raw data'!D10718=0,"",'Raw data'!D10718)</f>
        <v/>
      </c>
      <c r="H10718" s="8" t="str">
        <f t="shared" si="1184"/>
        <v/>
      </c>
      <c r="I10718" s="1" t="str">
        <f t="shared" si="1185"/>
        <v/>
      </c>
      <c r="K10718" s="1" t="str">
        <f t="shared" si="1186"/>
        <v/>
      </c>
      <c r="M10718" s="1" t="str">
        <f>IF(K10718="","",IF(K10718&gt;Figures!B$6-1,"yes","no"))</f>
        <v/>
      </c>
      <c r="N10718" s="8" t="str">
        <f t="shared" si="1187"/>
        <v/>
      </c>
      <c r="O10718" s="1" t="str">
        <f t="shared" si="1188"/>
        <v/>
      </c>
    </row>
    <row r="10719" spans="1:15" x14ac:dyDescent="0.25">
      <c r="A10719" s="1" t="str">
        <f>IF('Raw data'!A10719="","",'Raw data'!A10719)</f>
        <v/>
      </c>
      <c r="B10719" s="1" t="str">
        <f t="shared" si="1182"/>
        <v/>
      </c>
      <c r="C10719" s="1" t="str">
        <f t="shared" si="1183"/>
        <v/>
      </c>
      <c r="D10719" s="1" t="str">
        <f>IF('Raw data'!B10719=0,"",'Raw data'!B10719)</f>
        <v/>
      </c>
      <c r="E10719" s="1" t="str">
        <f>IF('Raw data'!C10719=0,"",'Raw data'!C10719)</f>
        <v/>
      </c>
      <c r="F10719" s="1" t="str">
        <f>IF('Raw data'!D10719=0,"",'Raw data'!D10719)</f>
        <v/>
      </c>
      <c r="H10719" s="8" t="str">
        <f t="shared" si="1184"/>
        <v/>
      </c>
      <c r="I10719" s="1" t="str">
        <f t="shared" si="1185"/>
        <v/>
      </c>
      <c r="K10719" s="1" t="str">
        <f t="shared" si="1186"/>
        <v/>
      </c>
      <c r="M10719" s="1" t="str">
        <f>IF(K10719="","",IF(K10719&gt;Figures!B$6-1,"yes","no"))</f>
        <v/>
      </c>
      <c r="N10719" s="8" t="str">
        <f t="shared" si="1187"/>
        <v/>
      </c>
      <c r="O10719" s="1" t="str">
        <f t="shared" si="1188"/>
        <v/>
      </c>
    </row>
    <row r="10720" spans="1:15" x14ac:dyDescent="0.25">
      <c r="A10720" s="1" t="str">
        <f>IF('Raw data'!A10720="","",'Raw data'!A10720)</f>
        <v/>
      </c>
      <c r="B10720" s="1" t="str">
        <f t="shared" si="1182"/>
        <v/>
      </c>
      <c r="C10720" s="1" t="str">
        <f t="shared" si="1183"/>
        <v/>
      </c>
      <c r="D10720" s="1" t="str">
        <f>IF('Raw data'!B10720=0,"",'Raw data'!B10720)</f>
        <v/>
      </c>
      <c r="E10720" s="1" t="str">
        <f>IF('Raw data'!C10720=0,"",'Raw data'!C10720)</f>
        <v/>
      </c>
      <c r="F10720" s="1" t="str">
        <f>IF('Raw data'!D10720=0,"",'Raw data'!D10720)</f>
        <v/>
      </c>
      <c r="H10720" s="8" t="str">
        <f t="shared" si="1184"/>
        <v/>
      </c>
      <c r="I10720" s="1" t="str">
        <f t="shared" si="1185"/>
        <v/>
      </c>
      <c r="K10720" s="1" t="str">
        <f t="shared" si="1186"/>
        <v/>
      </c>
      <c r="M10720" s="1" t="str">
        <f>IF(K10720="","",IF(K10720&gt;Figures!B$6-1,"yes","no"))</f>
        <v/>
      </c>
      <c r="N10720" s="8" t="str">
        <f t="shared" si="1187"/>
        <v/>
      </c>
      <c r="O10720" s="1" t="str">
        <f t="shared" si="1188"/>
        <v/>
      </c>
    </row>
    <row r="10721" spans="1:15" x14ac:dyDescent="0.25">
      <c r="A10721" s="1" t="str">
        <f>IF('Raw data'!A10721="","",'Raw data'!A10721)</f>
        <v/>
      </c>
      <c r="B10721" s="1" t="str">
        <f t="shared" si="1182"/>
        <v/>
      </c>
      <c r="C10721" s="1" t="str">
        <f t="shared" si="1183"/>
        <v/>
      </c>
      <c r="D10721" s="1" t="str">
        <f>IF('Raw data'!B10721=0,"",'Raw data'!B10721)</f>
        <v/>
      </c>
      <c r="E10721" s="1" t="str">
        <f>IF('Raw data'!C10721=0,"",'Raw data'!C10721)</f>
        <v/>
      </c>
      <c r="F10721" s="1" t="str">
        <f>IF('Raw data'!D10721=0,"",'Raw data'!D10721)</f>
        <v/>
      </c>
      <c r="H10721" s="8" t="str">
        <f t="shared" si="1184"/>
        <v/>
      </c>
      <c r="I10721" s="1" t="str">
        <f t="shared" si="1185"/>
        <v/>
      </c>
      <c r="K10721" s="1" t="str">
        <f t="shared" si="1186"/>
        <v/>
      </c>
      <c r="M10721" s="1" t="str">
        <f>IF(K10721="","",IF(K10721&gt;Figures!B$6-1,"yes","no"))</f>
        <v/>
      </c>
      <c r="N10721" s="8" t="str">
        <f t="shared" si="1187"/>
        <v/>
      </c>
      <c r="O10721" s="1" t="str">
        <f t="shared" si="1188"/>
        <v/>
      </c>
    </row>
    <row r="10722" spans="1:15" x14ac:dyDescent="0.25">
      <c r="A10722" s="1" t="str">
        <f>IF('Raw data'!A10722="","",'Raw data'!A10722)</f>
        <v/>
      </c>
      <c r="B10722" s="1" t="str">
        <f t="shared" si="1182"/>
        <v/>
      </c>
      <c r="C10722" s="1" t="str">
        <f t="shared" si="1183"/>
        <v/>
      </c>
      <c r="D10722" s="1" t="str">
        <f>IF('Raw data'!B10722=0,"",'Raw data'!B10722)</f>
        <v/>
      </c>
      <c r="E10722" s="1" t="str">
        <f>IF('Raw data'!C10722=0,"",'Raw data'!C10722)</f>
        <v/>
      </c>
      <c r="F10722" s="1" t="str">
        <f>IF('Raw data'!D10722=0,"",'Raw data'!D10722)</f>
        <v/>
      </c>
      <c r="H10722" s="8" t="str">
        <f t="shared" si="1184"/>
        <v/>
      </c>
      <c r="I10722" s="1" t="str">
        <f t="shared" si="1185"/>
        <v/>
      </c>
      <c r="K10722" s="1" t="str">
        <f t="shared" si="1186"/>
        <v/>
      </c>
      <c r="M10722" s="1" t="str">
        <f>IF(K10722="","",IF(K10722&gt;Figures!B$6-1,"yes","no"))</f>
        <v/>
      </c>
      <c r="N10722" s="8" t="str">
        <f t="shared" si="1187"/>
        <v/>
      </c>
      <c r="O10722" s="1" t="str">
        <f t="shared" si="1188"/>
        <v/>
      </c>
    </row>
    <row r="10723" spans="1:15" x14ac:dyDescent="0.25">
      <c r="A10723" s="1" t="str">
        <f>IF('Raw data'!A10723="","",'Raw data'!A10723)</f>
        <v/>
      </c>
      <c r="B10723" s="1" t="str">
        <f t="shared" si="1182"/>
        <v/>
      </c>
      <c r="C10723" s="1" t="str">
        <f t="shared" si="1183"/>
        <v/>
      </c>
      <c r="D10723" s="1" t="str">
        <f>IF('Raw data'!B10723=0,"",'Raw data'!B10723)</f>
        <v/>
      </c>
      <c r="E10723" s="1" t="str">
        <f>IF('Raw data'!C10723=0,"",'Raw data'!C10723)</f>
        <v/>
      </c>
      <c r="F10723" s="1" t="str">
        <f>IF('Raw data'!D10723=0,"",'Raw data'!D10723)</f>
        <v/>
      </c>
      <c r="H10723" s="8" t="str">
        <f t="shared" si="1184"/>
        <v/>
      </c>
      <c r="I10723" s="1" t="str">
        <f t="shared" si="1185"/>
        <v/>
      </c>
      <c r="K10723" s="1" t="str">
        <f t="shared" si="1186"/>
        <v/>
      </c>
      <c r="M10723" s="1" t="str">
        <f>IF(K10723="","",IF(K10723&gt;Figures!B$6-1,"yes","no"))</f>
        <v/>
      </c>
      <c r="N10723" s="8" t="str">
        <f t="shared" si="1187"/>
        <v/>
      </c>
      <c r="O10723" s="1" t="str">
        <f t="shared" si="1188"/>
        <v/>
      </c>
    </row>
    <row r="10724" spans="1:15" x14ac:dyDescent="0.25">
      <c r="A10724" s="1" t="str">
        <f>IF('Raw data'!A10724="","",'Raw data'!A10724)</f>
        <v/>
      </c>
      <c r="B10724" s="1" t="str">
        <f t="shared" si="1182"/>
        <v/>
      </c>
      <c r="C10724" s="1" t="str">
        <f t="shared" si="1183"/>
        <v/>
      </c>
      <c r="D10724" s="1" t="str">
        <f>IF('Raw data'!B10724=0,"",'Raw data'!B10724)</f>
        <v/>
      </c>
      <c r="E10724" s="1" t="str">
        <f>IF('Raw data'!C10724=0,"",'Raw data'!C10724)</f>
        <v/>
      </c>
      <c r="F10724" s="1" t="str">
        <f>IF('Raw data'!D10724=0,"",'Raw data'!D10724)</f>
        <v/>
      </c>
      <c r="H10724" s="8" t="str">
        <f t="shared" si="1184"/>
        <v/>
      </c>
      <c r="I10724" s="1" t="str">
        <f t="shared" si="1185"/>
        <v/>
      </c>
      <c r="K10724" s="1" t="str">
        <f t="shared" si="1186"/>
        <v/>
      </c>
      <c r="M10724" s="1" t="str">
        <f>IF(K10724="","",IF(K10724&gt;Figures!B$6-1,"yes","no"))</f>
        <v/>
      </c>
      <c r="N10724" s="8" t="str">
        <f t="shared" si="1187"/>
        <v/>
      </c>
      <c r="O10724" s="1" t="str">
        <f t="shared" si="1188"/>
        <v/>
      </c>
    </row>
    <row r="10725" spans="1:15" x14ac:dyDescent="0.25">
      <c r="A10725" s="1" t="str">
        <f>IF('Raw data'!A10725="","",'Raw data'!A10725)</f>
        <v/>
      </c>
      <c r="B10725" s="1" t="str">
        <f t="shared" si="1182"/>
        <v/>
      </c>
      <c r="C10725" s="1" t="str">
        <f t="shared" si="1183"/>
        <v/>
      </c>
      <c r="D10725" s="1" t="str">
        <f>IF('Raw data'!B10725=0,"",'Raw data'!B10725)</f>
        <v/>
      </c>
      <c r="E10725" s="1" t="str">
        <f>IF('Raw data'!C10725=0,"",'Raw data'!C10725)</f>
        <v/>
      </c>
      <c r="F10725" s="1" t="str">
        <f>IF('Raw data'!D10725=0,"",'Raw data'!D10725)</f>
        <v/>
      </c>
      <c r="H10725" s="8" t="str">
        <f t="shared" si="1184"/>
        <v/>
      </c>
      <c r="I10725" s="1" t="str">
        <f t="shared" si="1185"/>
        <v/>
      </c>
      <c r="K10725" s="1" t="str">
        <f t="shared" si="1186"/>
        <v/>
      </c>
      <c r="M10725" s="1" t="str">
        <f>IF(K10725="","",IF(K10725&gt;Figures!B$6-1,"yes","no"))</f>
        <v/>
      </c>
      <c r="N10725" s="8" t="str">
        <f t="shared" si="1187"/>
        <v/>
      </c>
      <c r="O10725" s="1" t="str">
        <f t="shared" si="1188"/>
        <v/>
      </c>
    </row>
    <row r="10726" spans="1:15" x14ac:dyDescent="0.25">
      <c r="A10726" s="1" t="str">
        <f>IF('Raw data'!A10726="","",'Raw data'!A10726)</f>
        <v/>
      </c>
      <c r="B10726" s="1" t="str">
        <f t="shared" si="1182"/>
        <v/>
      </c>
      <c r="C10726" s="1" t="str">
        <f t="shared" si="1183"/>
        <v/>
      </c>
      <c r="D10726" s="1" t="str">
        <f>IF('Raw data'!B10726=0,"",'Raw data'!B10726)</f>
        <v/>
      </c>
      <c r="E10726" s="1" t="str">
        <f>IF('Raw data'!C10726=0,"",'Raw data'!C10726)</f>
        <v/>
      </c>
      <c r="F10726" s="1" t="str">
        <f>IF('Raw data'!D10726=0,"",'Raw data'!D10726)</f>
        <v/>
      </c>
      <c r="H10726" s="8" t="str">
        <f t="shared" si="1184"/>
        <v/>
      </c>
      <c r="I10726" s="1" t="str">
        <f t="shared" si="1185"/>
        <v/>
      </c>
      <c r="K10726" s="1" t="str">
        <f t="shared" si="1186"/>
        <v/>
      </c>
      <c r="M10726" s="1" t="str">
        <f>IF(K10726="","",IF(K10726&gt;Figures!B$6-1,"yes","no"))</f>
        <v/>
      </c>
      <c r="N10726" s="8" t="str">
        <f t="shared" si="1187"/>
        <v/>
      </c>
      <c r="O10726" s="1" t="str">
        <f t="shared" si="1188"/>
        <v/>
      </c>
    </row>
    <row r="10727" spans="1:15" x14ac:dyDescent="0.25">
      <c r="A10727" s="1" t="str">
        <f>IF('Raw data'!A10727="","",'Raw data'!A10727)</f>
        <v/>
      </c>
      <c r="B10727" s="1" t="str">
        <f t="shared" si="1182"/>
        <v/>
      </c>
      <c r="C10727" s="1" t="str">
        <f t="shared" si="1183"/>
        <v/>
      </c>
      <c r="D10727" s="1" t="str">
        <f>IF('Raw data'!B10727=0,"",'Raw data'!B10727)</f>
        <v/>
      </c>
      <c r="E10727" s="1" t="str">
        <f>IF('Raw data'!C10727=0,"",'Raw data'!C10727)</f>
        <v/>
      </c>
      <c r="F10727" s="1" t="str">
        <f>IF('Raw data'!D10727=0,"",'Raw data'!D10727)</f>
        <v/>
      </c>
      <c r="H10727" s="8" t="str">
        <f t="shared" si="1184"/>
        <v/>
      </c>
      <c r="I10727" s="1" t="str">
        <f t="shared" si="1185"/>
        <v/>
      </c>
      <c r="K10727" s="1" t="str">
        <f t="shared" si="1186"/>
        <v/>
      </c>
      <c r="M10727" s="1" t="str">
        <f>IF(K10727="","",IF(K10727&gt;Figures!B$6-1,"yes","no"))</f>
        <v/>
      </c>
      <c r="N10727" s="8" t="str">
        <f t="shared" si="1187"/>
        <v/>
      </c>
      <c r="O10727" s="1" t="str">
        <f t="shared" si="1188"/>
        <v/>
      </c>
    </row>
    <row r="10728" spans="1:15" x14ac:dyDescent="0.25">
      <c r="A10728" s="1" t="str">
        <f>IF('Raw data'!A10728="","",'Raw data'!A10728)</f>
        <v/>
      </c>
      <c r="B10728" s="1" t="str">
        <f t="shared" si="1182"/>
        <v/>
      </c>
      <c r="C10728" s="1" t="str">
        <f t="shared" si="1183"/>
        <v/>
      </c>
      <c r="D10728" s="1" t="str">
        <f>IF('Raw data'!B10728=0,"",'Raw data'!B10728)</f>
        <v/>
      </c>
      <c r="E10728" s="1" t="str">
        <f>IF('Raw data'!C10728=0,"",'Raw data'!C10728)</f>
        <v/>
      </c>
      <c r="F10728" s="1" t="str">
        <f>IF('Raw data'!D10728=0,"",'Raw data'!D10728)</f>
        <v/>
      </c>
      <c r="H10728" s="8" t="str">
        <f t="shared" si="1184"/>
        <v/>
      </c>
      <c r="I10728" s="1" t="str">
        <f t="shared" si="1185"/>
        <v/>
      </c>
      <c r="K10728" s="1" t="str">
        <f t="shared" si="1186"/>
        <v/>
      </c>
      <c r="M10728" s="1" t="str">
        <f>IF(K10728="","",IF(K10728&gt;Figures!B$6-1,"yes","no"))</f>
        <v/>
      </c>
      <c r="N10728" s="8" t="str">
        <f t="shared" si="1187"/>
        <v/>
      </c>
      <c r="O10728" s="1" t="str">
        <f t="shared" si="1188"/>
        <v/>
      </c>
    </row>
    <row r="10729" spans="1:15" x14ac:dyDescent="0.25">
      <c r="A10729" s="1" t="str">
        <f>IF('Raw data'!A10729="","",'Raw data'!A10729)</f>
        <v/>
      </c>
      <c r="B10729" s="1" t="str">
        <f t="shared" si="1182"/>
        <v/>
      </c>
      <c r="C10729" s="1" t="str">
        <f t="shared" si="1183"/>
        <v/>
      </c>
      <c r="D10729" s="1" t="str">
        <f>IF('Raw data'!B10729=0,"",'Raw data'!B10729)</f>
        <v/>
      </c>
      <c r="E10729" s="1" t="str">
        <f>IF('Raw data'!C10729=0,"",'Raw data'!C10729)</f>
        <v/>
      </c>
      <c r="F10729" s="1" t="str">
        <f>IF('Raw data'!D10729=0,"",'Raw data'!D10729)</f>
        <v/>
      </c>
      <c r="H10729" s="8" t="str">
        <f t="shared" si="1184"/>
        <v/>
      </c>
      <c r="I10729" s="1" t="str">
        <f t="shared" si="1185"/>
        <v/>
      </c>
      <c r="K10729" s="1" t="str">
        <f t="shared" si="1186"/>
        <v/>
      </c>
      <c r="M10729" s="1" t="str">
        <f>IF(K10729="","",IF(K10729&gt;Figures!B$6-1,"yes","no"))</f>
        <v/>
      </c>
      <c r="N10729" s="8" t="str">
        <f t="shared" si="1187"/>
        <v/>
      </c>
      <c r="O10729" s="1" t="str">
        <f t="shared" si="1188"/>
        <v/>
      </c>
    </row>
    <row r="10730" spans="1:15" x14ac:dyDescent="0.25">
      <c r="A10730" s="1" t="str">
        <f>IF('Raw data'!A10730="","",'Raw data'!A10730)</f>
        <v/>
      </c>
      <c r="B10730" s="1" t="str">
        <f t="shared" si="1182"/>
        <v/>
      </c>
      <c r="C10730" s="1" t="str">
        <f t="shared" si="1183"/>
        <v/>
      </c>
      <c r="D10730" s="1" t="str">
        <f>IF('Raw data'!B10730=0,"",'Raw data'!B10730)</f>
        <v/>
      </c>
      <c r="E10730" s="1" t="str">
        <f>IF('Raw data'!C10730=0,"",'Raw data'!C10730)</f>
        <v/>
      </c>
      <c r="F10730" s="1" t="str">
        <f>IF('Raw data'!D10730=0,"",'Raw data'!D10730)</f>
        <v/>
      </c>
      <c r="H10730" s="8" t="str">
        <f t="shared" si="1184"/>
        <v/>
      </c>
      <c r="I10730" s="1" t="str">
        <f t="shared" si="1185"/>
        <v/>
      </c>
      <c r="K10730" s="1" t="str">
        <f t="shared" si="1186"/>
        <v/>
      </c>
      <c r="M10730" s="1" t="str">
        <f>IF(K10730="","",IF(K10730&gt;Figures!B$6-1,"yes","no"))</f>
        <v/>
      </c>
      <c r="N10730" s="8" t="str">
        <f t="shared" si="1187"/>
        <v/>
      </c>
      <c r="O10730" s="1" t="str">
        <f t="shared" si="1188"/>
        <v/>
      </c>
    </row>
    <row r="10731" spans="1:15" x14ac:dyDescent="0.25">
      <c r="A10731" s="1" t="str">
        <f>IF('Raw data'!A10731="","",'Raw data'!A10731)</f>
        <v/>
      </c>
      <c r="B10731" s="1" t="str">
        <f t="shared" si="1182"/>
        <v/>
      </c>
      <c r="C10731" s="1" t="str">
        <f t="shared" si="1183"/>
        <v/>
      </c>
      <c r="D10731" s="1" t="str">
        <f>IF('Raw data'!B10731=0,"",'Raw data'!B10731)</f>
        <v/>
      </c>
      <c r="E10731" s="1" t="str">
        <f>IF('Raw data'!C10731=0,"",'Raw data'!C10731)</f>
        <v/>
      </c>
      <c r="F10731" s="1" t="str">
        <f>IF('Raw data'!D10731=0,"",'Raw data'!D10731)</f>
        <v/>
      </c>
      <c r="H10731" s="8" t="str">
        <f t="shared" si="1184"/>
        <v/>
      </c>
      <c r="I10731" s="1" t="str">
        <f t="shared" si="1185"/>
        <v/>
      </c>
      <c r="K10731" s="1" t="str">
        <f t="shared" si="1186"/>
        <v/>
      </c>
      <c r="M10731" s="1" t="str">
        <f>IF(K10731="","",IF(K10731&gt;Figures!B$6-1,"yes","no"))</f>
        <v/>
      </c>
      <c r="N10731" s="8" t="str">
        <f t="shared" si="1187"/>
        <v/>
      </c>
      <c r="O10731" s="1" t="str">
        <f t="shared" si="1188"/>
        <v/>
      </c>
    </row>
    <row r="10732" spans="1:15" x14ac:dyDescent="0.25">
      <c r="A10732" s="1" t="str">
        <f>IF('Raw data'!A10732="","",'Raw data'!A10732)</f>
        <v/>
      </c>
      <c r="B10732" s="1" t="str">
        <f t="shared" si="1182"/>
        <v/>
      </c>
      <c r="C10732" s="1" t="str">
        <f t="shared" si="1183"/>
        <v/>
      </c>
      <c r="D10732" s="1" t="str">
        <f>IF('Raw data'!B10732=0,"",'Raw data'!B10732)</f>
        <v/>
      </c>
      <c r="E10732" s="1" t="str">
        <f>IF('Raw data'!C10732=0,"",'Raw data'!C10732)</f>
        <v/>
      </c>
      <c r="F10732" s="1" t="str">
        <f>IF('Raw data'!D10732=0,"",'Raw data'!D10732)</f>
        <v/>
      </c>
      <c r="H10732" s="8" t="str">
        <f t="shared" si="1184"/>
        <v/>
      </c>
      <c r="I10732" s="1" t="str">
        <f t="shared" si="1185"/>
        <v/>
      </c>
      <c r="K10732" s="1" t="str">
        <f t="shared" si="1186"/>
        <v/>
      </c>
      <c r="M10732" s="1" t="str">
        <f>IF(K10732="","",IF(K10732&gt;Figures!B$6-1,"yes","no"))</f>
        <v/>
      </c>
      <c r="N10732" s="8" t="str">
        <f t="shared" si="1187"/>
        <v/>
      </c>
      <c r="O10732" s="1" t="str">
        <f t="shared" si="1188"/>
        <v/>
      </c>
    </row>
    <row r="10733" spans="1:15" x14ac:dyDescent="0.25">
      <c r="A10733" s="1" t="str">
        <f>IF('Raw data'!A10733="","",'Raw data'!A10733)</f>
        <v/>
      </c>
      <c r="B10733" s="1" t="str">
        <f t="shared" si="1182"/>
        <v/>
      </c>
      <c r="C10733" s="1" t="str">
        <f t="shared" si="1183"/>
        <v/>
      </c>
      <c r="D10733" s="1" t="str">
        <f>IF('Raw data'!B10733=0,"",'Raw data'!B10733)</f>
        <v/>
      </c>
      <c r="E10733" s="1" t="str">
        <f>IF('Raw data'!C10733=0,"",'Raw data'!C10733)</f>
        <v/>
      </c>
      <c r="F10733" s="1" t="str">
        <f>IF('Raw data'!D10733=0,"",'Raw data'!D10733)</f>
        <v/>
      </c>
      <c r="H10733" s="8" t="str">
        <f t="shared" si="1184"/>
        <v/>
      </c>
      <c r="I10733" s="1" t="str">
        <f t="shared" si="1185"/>
        <v/>
      </c>
      <c r="K10733" s="1" t="str">
        <f t="shared" si="1186"/>
        <v/>
      </c>
      <c r="M10733" s="1" t="str">
        <f>IF(K10733="","",IF(K10733&gt;Figures!B$6-1,"yes","no"))</f>
        <v/>
      </c>
      <c r="N10733" s="8" t="str">
        <f t="shared" si="1187"/>
        <v/>
      </c>
      <c r="O10733" s="1" t="str">
        <f t="shared" si="1188"/>
        <v/>
      </c>
    </row>
    <row r="10734" spans="1:15" x14ac:dyDescent="0.25">
      <c r="A10734" s="1" t="str">
        <f>IF('Raw data'!A10734="","",'Raw data'!A10734)</f>
        <v/>
      </c>
      <c r="B10734" s="1" t="str">
        <f t="shared" si="1182"/>
        <v/>
      </c>
      <c r="C10734" s="1" t="str">
        <f t="shared" si="1183"/>
        <v/>
      </c>
      <c r="D10734" s="1" t="str">
        <f>IF('Raw data'!B10734=0,"",'Raw data'!B10734)</f>
        <v/>
      </c>
      <c r="E10734" s="1" t="str">
        <f>IF('Raw data'!C10734=0,"",'Raw data'!C10734)</f>
        <v/>
      </c>
      <c r="F10734" s="1" t="str">
        <f>IF('Raw data'!D10734=0,"",'Raw data'!D10734)</f>
        <v/>
      </c>
      <c r="H10734" s="8" t="str">
        <f t="shared" si="1184"/>
        <v/>
      </c>
      <c r="I10734" s="1" t="str">
        <f t="shared" si="1185"/>
        <v/>
      </c>
      <c r="K10734" s="1" t="str">
        <f t="shared" si="1186"/>
        <v/>
      </c>
      <c r="M10734" s="1" t="str">
        <f>IF(K10734="","",IF(K10734&gt;Figures!B$6-1,"yes","no"))</f>
        <v/>
      </c>
      <c r="N10734" s="8" t="str">
        <f t="shared" si="1187"/>
        <v/>
      </c>
      <c r="O10734" s="1" t="str">
        <f t="shared" si="1188"/>
        <v/>
      </c>
    </row>
    <row r="10735" spans="1:15" x14ac:dyDescent="0.25">
      <c r="A10735" s="1" t="str">
        <f>IF('Raw data'!A10735="","",'Raw data'!A10735)</f>
        <v/>
      </c>
      <c r="B10735" s="1" t="str">
        <f t="shared" si="1182"/>
        <v/>
      </c>
      <c r="C10735" s="1" t="str">
        <f t="shared" si="1183"/>
        <v/>
      </c>
      <c r="D10735" s="1" t="str">
        <f>IF('Raw data'!B10735=0,"",'Raw data'!B10735)</f>
        <v/>
      </c>
      <c r="E10735" s="1" t="str">
        <f>IF('Raw data'!C10735=0,"",'Raw data'!C10735)</f>
        <v/>
      </c>
      <c r="F10735" s="1" t="str">
        <f>IF('Raw data'!D10735=0,"",'Raw data'!D10735)</f>
        <v/>
      </c>
      <c r="H10735" s="8" t="str">
        <f t="shared" si="1184"/>
        <v/>
      </c>
      <c r="I10735" s="1" t="str">
        <f t="shared" si="1185"/>
        <v/>
      </c>
      <c r="K10735" s="1" t="str">
        <f t="shared" si="1186"/>
        <v/>
      </c>
      <c r="M10735" s="1" t="str">
        <f>IF(K10735="","",IF(K10735&gt;Figures!B$6-1,"yes","no"))</f>
        <v/>
      </c>
      <c r="N10735" s="8" t="str">
        <f t="shared" si="1187"/>
        <v/>
      </c>
      <c r="O10735" s="1" t="str">
        <f t="shared" si="1188"/>
        <v/>
      </c>
    </row>
    <row r="10736" spans="1:15" x14ac:dyDescent="0.25">
      <c r="A10736" s="1" t="str">
        <f>IF('Raw data'!A10736="","",'Raw data'!A10736)</f>
        <v/>
      </c>
      <c r="B10736" s="1" t="str">
        <f t="shared" si="1182"/>
        <v/>
      </c>
      <c r="C10736" s="1" t="str">
        <f t="shared" si="1183"/>
        <v/>
      </c>
      <c r="D10736" s="1" t="str">
        <f>IF('Raw data'!B10736=0,"",'Raw data'!B10736)</f>
        <v/>
      </c>
      <c r="E10736" s="1" t="str">
        <f>IF('Raw data'!C10736=0,"",'Raw data'!C10736)</f>
        <v/>
      </c>
      <c r="F10736" s="1" t="str">
        <f>IF('Raw data'!D10736=0,"",'Raw data'!D10736)</f>
        <v/>
      </c>
      <c r="H10736" s="8" t="str">
        <f t="shared" si="1184"/>
        <v/>
      </c>
      <c r="I10736" s="1" t="str">
        <f t="shared" si="1185"/>
        <v/>
      </c>
      <c r="K10736" s="1" t="str">
        <f t="shared" si="1186"/>
        <v/>
      </c>
      <c r="M10736" s="1" t="str">
        <f>IF(K10736="","",IF(K10736&gt;Figures!B$6-1,"yes","no"))</f>
        <v/>
      </c>
      <c r="N10736" s="8" t="str">
        <f t="shared" si="1187"/>
        <v/>
      </c>
      <c r="O10736" s="1" t="str">
        <f t="shared" si="1188"/>
        <v/>
      </c>
    </row>
    <row r="10737" spans="1:15" x14ac:dyDescent="0.25">
      <c r="A10737" s="1" t="str">
        <f>IF('Raw data'!A10737="","",'Raw data'!A10737)</f>
        <v/>
      </c>
      <c r="B10737" s="1" t="str">
        <f t="shared" si="1182"/>
        <v/>
      </c>
      <c r="C10737" s="1" t="str">
        <f t="shared" si="1183"/>
        <v/>
      </c>
      <c r="D10737" s="1" t="str">
        <f>IF('Raw data'!B10737=0,"",'Raw data'!B10737)</f>
        <v/>
      </c>
      <c r="E10737" s="1" t="str">
        <f>IF('Raw data'!C10737=0,"",'Raw data'!C10737)</f>
        <v/>
      </c>
      <c r="F10737" s="1" t="str">
        <f>IF('Raw data'!D10737=0,"",'Raw data'!D10737)</f>
        <v/>
      </c>
      <c r="H10737" s="8" t="str">
        <f t="shared" si="1184"/>
        <v/>
      </c>
      <c r="I10737" s="1" t="str">
        <f t="shared" si="1185"/>
        <v/>
      </c>
      <c r="K10737" s="1" t="str">
        <f t="shared" si="1186"/>
        <v/>
      </c>
      <c r="M10737" s="1" t="str">
        <f>IF(K10737="","",IF(K10737&gt;Figures!B$6-1,"yes","no"))</f>
        <v/>
      </c>
      <c r="N10737" s="8" t="str">
        <f t="shared" si="1187"/>
        <v/>
      </c>
      <c r="O10737" s="1" t="str">
        <f t="shared" si="1188"/>
        <v/>
      </c>
    </row>
    <row r="10738" spans="1:15" x14ac:dyDescent="0.25">
      <c r="A10738" s="1" t="str">
        <f>IF('Raw data'!A10738="","",'Raw data'!A10738)</f>
        <v/>
      </c>
      <c r="B10738" s="1" t="str">
        <f t="shared" si="1182"/>
        <v/>
      </c>
      <c r="C10738" s="1" t="str">
        <f t="shared" si="1183"/>
        <v/>
      </c>
      <c r="D10738" s="1" t="str">
        <f>IF('Raw data'!B10738=0,"",'Raw data'!B10738)</f>
        <v/>
      </c>
      <c r="E10738" s="1" t="str">
        <f>IF('Raw data'!C10738=0,"",'Raw data'!C10738)</f>
        <v/>
      </c>
      <c r="F10738" s="1" t="str">
        <f>IF('Raw data'!D10738=0,"",'Raw data'!D10738)</f>
        <v/>
      </c>
      <c r="H10738" s="8" t="str">
        <f t="shared" si="1184"/>
        <v/>
      </c>
      <c r="I10738" s="1" t="str">
        <f t="shared" si="1185"/>
        <v/>
      </c>
      <c r="K10738" s="1" t="str">
        <f t="shared" si="1186"/>
        <v/>
      </c>
      <c r="M10738" s="1" t="str">
        <f>IF(K10738="","",IF(K10738&gt;Figures!B$6-1,"yes","no"))</f>
        <v/>
      </c>
      <c r="N10738" s="8" t="str">
        <f t="shared" si="1187"/>
        <v/>
      </c>
      <c r="O10738" s="1" t="str">
        <f t="shared" si="1188"/>
        <v/>
      </c>
    </row>
    <row r="10739" spans="1:15" x14ac:dyDescent="0.25">
      <c r="A10739" s="1" t="str">
        <f>IF('Raw data'!A10739="","",'Raw data'!A10739)</f>
        <v/>
      </c>
      <c r="B10739" s="1" t="str">
        <f t="shared" si="1182"/>
        <v/>
      </c>
      <c r="C10739" s="1" t="str">
        <f t="shared" si="1183"/>
        <v/>
      </c>
      <c r="D10739" s="1" t="str">
        <f>IF('Raw data'!B10739=0,"",'Raw data'!B10739)</f>
        <v/>
      </c>
      <c r="E10739" s="1" t="str">
        <f>IF('Raw data'!C10739=0,"",'Raw data'!C10739)</f>
        <v/>
      </c>
      <c r="F10739" s="1" t="str">
        <f>IF('Raw data'!D10739=0,"",'Raw data'!D10739)</f>
        <v/>
      </c>
      <c r="H10739" s="8" t="str">
        <f t="shared" si="1184"/>
        <v/>
      </c>
      <c r="I10739" s="1" t="str">
        <f t="shared" si="1185"/>
        <v/>
      </c>
      <c r="K10739" s="1" t="str">
        <f t="shared" si="1186"/>
        <v/>
      </c>
      <c r="M10739" s="1" t="str">
        <f>IF(K10739="","",IF(K10739&gt;Figures!B$6-1,"yes","no"))</f>
        <v/>
      </c>
      <c r="N10739" s="8" t="str">
        <f t="shared" si="1187"/>
        <v/>
      </c>
      <c r="O10739" s="1" t="str">
        <f t="shared" si="1188"/>
        <v/>
      </c>
    </row>
    <row r="10740" spans="1:15" x14ac:dyDescent="0.25">
      <c r="A10740" s="1" t="str">
        <f>IF('Raw data'!A10740="","",'Raw data'!A10740)</f>
        <v/>
      </c>
      <c r="B10740" s="1" t="str">
        <f t="shared" si="1182"/>
        <v/>
      </c>
      <c r="C10740" s="1" t="str">
        <f t="shared" si="1183"/>
        <v/>
      </c>
      <c r="D10740" s="1" t="str">
        <f>IF('Raw data'!B10740=0,"",'Raw data'!B10740)</f>
        <v/>
      </c>
      <c r="E10740" s="1" t="str">
        <f>IF('Raw data'!C10740=0,"",'Raw data'!C10740)</f>
        <v/>
      </c>
      <c r="F10740" s="1" t="str">
        <f>IF('Raw data'!D10740=0,"",'Raw data'!D10740)</f>
        <v/>
      </c>
      <c r="H10740" s="8" t="str">
        <f t="shared" si="1184"/>
        <v/>
      </c>
      <c r="I10740" s="1" t="str">
        <f t="shared" si="1185"/>
        <v/>
      </c>
      <c r="K10740" s="1" t="str">
        <f t="shared" si="1186"/>
        <v/>
      </c>
      <c r="M10740" s="1" t="str">
        <f>IF(K10740="","",IF(K10740&gt;Figures!B$6-1,"yes","no"))</f>
        <v/>
      </c>
      <c r="N10740" s="8" t="str">
        <f t="shared" si="1187"/>
        <v/>
      </c>
      <c r="O10740" s="1" t="str">
        <f t="shared" si="1188"/>
        <v/>
      </c>
    </row>
    <row r="10741" spans="1:15" x14ac:dyDescent="0.25">
      <c r="A10741" s="1" t="str">
        <f>IF('Raw data'!A10741="","",'Raw data'!A10741)</f>
        <v/>
      </c>
      <c r="B10741" s="1" t="str">
        <f t="shared" si="1182"/>
        <v/>
      </c>
      <c r="C10741" s="1" t="str">
        <f t="shared" si="1183"/>
        <v/>
      </c>
      <c r="D10741" s="1" t="str">
        <f>IF('Raw data'!B10741=0,"",'Raw data'!B10741)</f>
        <v/>
      </c>
      <c r="E10741" s="1" t="str">
        <f>IF('Raw data'!C10741=0,"",'Raw data'!C10741)</f>
        <v/>
      </c>
      <c r="F10741" s="1" t="str">
        <f>IF('Raw data'!D10741=0,"",'Raw data'!D10741)</f>
        <v/>
      </c>
      <c r="H10741" s="8" t="str">
        <f t="shared" si="1184"/>
        <v/>
      </c>
      <c r="I10741" s="1" t="str">
        <f t="shared" si="1185"/>
        <v/>
      </c>
      <c r="K10741" s="1" t="str">
        <f t="shared" si="1186"/>
        <v/>
      </c>
      <c r="M10741" s="1" t="str">
        <f>IF(K10741="","",IF(K10741&gt;Figures!B$6-1,"yes","no"))</f>
        <v/>
      </c>
      <c r="N10741" s="8" t="str">
        <f t="shared" si="1187"/>
        <v/>
      </c>
      <c r="O10741" s="1" t="str">
        <f t="shared" si="1188"/>
        <v/>
      </c>
    </row>
    <row r="10742" spans="1:15" x14ac:dyDescent="0.25">
      <c r="A10742" s="1" t="str">
        <f>IF('Raw data'!A10742="","",'Raw data'!A10742)</f>
        <v/>
      </c>
      <c r="B10742" s="1" t="str">
        <f t="shared" si="1182"/>
        <v/>
      </c>
      <c r="C10742" s="1" t="str">
        <f t="shared" si="1183"/>
        <v/>
      </c>
      <c r="D10742" s="1" t="str">
        <f>IF('Raw data'!B10742=0,"",'Raw data'!B10742)</f>
        <v/>
      </c>
      <c r="E10742" s="1" t="str">
        <f>IF('Raw data'!C10742=0,"",'Raw data'!C10742)</f>
        <v/>
      </c>
      <c r="F10742" s="1" t="str">
        <f>IF('Raw data'!D10742=0,"",'Raw data'!D10742)</f>
        <v/>
      </c>
      <c r="H10742" s="8" t="str">
        <f t="shared" si="1184"/>
        <v/>
      </c>
      <c r="I10742" s="1" t="str">
        <f t="shared" si="1185"/>
        <v/>
      </c>
      <c r="K10742" s="1" t="str">
        <f t="shared" si="1186"/>
        <v/>
      </c>
      <c r="M10742" s="1" t="str">
        <f>IF(K10742="","",IF(K10742&gt;Figures!B$6-1,"yes","no"))</f>
        <v/>
      </c>
      <c r="N10742" s="8" t="str">
        <f t="shared" si="1187"/>
        <v/>
      </c>
      <c r="O10742" s="1" t="str">
        <f t="shared" si="1188"/>
        <v/>
      </c>
    </row>
    <row r="10743" spans="1:15" x14ac:dyDescent="0.25">
      <c r="A10743" s="1" t="str">
        <f>IF('Raw data'!A10743="","",'Raw data'!A10743)</f>
        <v/>
      </c>
      <c r="B10743" s="1" t="str">
        <f t="shared" si="1182"/>
        <v/>
      </c>
      <c r="C10743" s="1" t="str">
        <f t="shared" si="1183"/>
        <v/>
      </c>
      <c r="D10743" s="1" t="str">
        <f>IF('Raw data'!B10743=0,"",'Raw data'!B10743)</f>
        <v/>
      </c>
      <c r="E10743" s="1" t="str">
        <f>IF('Raw data'!C10743=0,"",'Raw data'!C10743)</f>
        <v/>
      </c>
      <c r="F10743" s="1" t="str">
        <f>IF('Raw data'!D10743=0,"",'Raw data'!D10743)</f>
        <v/>
      </c>
      <c r="H10743" s="8" t="str">
        <f t="shared" si="1184"/>
        <v/>
      </c>
      <c r="I10743" s="1" t="str">
        <f t="shared" si="1185"/>
        <v/>
      </c>
      <c r="K10743" s="1" t="str">
        <f t="shared" si="1186"/>
        <v/>
      </c>
      <c r="M10743" s="1" t="str">
        <f>IF(K10743="","",IF(K10743&gt;Figures!B$6-1,"yes","no"))</f>
        <v/>
      </c>
      <c r="N10743" s="8" t="str">
        <f t="shared" si="1187"/>
        <v/>
      </c>
      <c r="O10743" s="1" t="str">
        <f t="shared" si="1188"/>
        <v/>
      </c>
    </row>
    <row r="10744" spans="1:15" x14ac:dyDescent="0.25">
      <c r="A10744" s="1" t="str">
        <f>IF('Raw data'!A10744="","",'Raw data'!A10744)</f>
        <v/>
      </c>
      <c r="B10744" s="1" t="str">
        <f t="shared" si="1182"/>
        <v/>
      </c>
      <c r="C10744" s="1" t="str">
        <f t="shared" si="1183"/>
        <v/>
      </c>
      <c r="D10744" s="1" t="str">
        <f>IF('Raw data'!B10744=0,"",'Raw data'!B10744)</f>
        <v/>
      </c>
      <c r="E10744" s="1" t="str">
        <f>IF('Raw data'!C10744=0,"",'Raw data'!C10744)</f>
        <v/>
      </c>
      <c r="F10744" s="1" t="str">
        <f>IF('Raw data'!D10744=0,"",'Raw data'!D10744)</f>
        <v/>
      </c>
      <c r="H10744" s="8" t="str">
        <f t="shared" si="1184"/>
        <v/>
      </c>
      <c r="I10744" s="1" t="str">
        <f t="shared" si="1185"/>
        <v/>
      </c>
      <c r="K10744" s="1" t="str">
        <f t="shared" si="1186"/>
        <v/>
      </c>
      <c r="M10744" s="1" t="str">
        <f>IF(K10744="","",IF(K10744&gt;Figures!B$6-1,"yes","no"))</f>
        <v/>
      </c>
      <c r="N10744" s="8" t="str">
        <f t="shared" si="1187"/>
        <v/>
      </c>
      <c r="O10744" s="1" t="str">
        <f t="shared" si="1188"/>
        <v/>
      </c>
    </row>
    <row r="10745" spans="1:15" x14ac:dyDescent="0.25">
      <c r="A10745" s="1" t="str">
        <f>IF('Raw data'!A10745="","",'Raw data'!A10745)</f>
        <v/>
      </c>
      <c r="B10745" s="1" t="str">
        <f t="shared" si="1182"/>
        <v/>
      </c>
      <c r="C10745" s="1" t="str">
        <f t="shared" si="1183"/>
        <v/>
      </c>
      <c r="D10745" s="1" t="str">
        <f>IF('Raw data'!B10745=0,"",'Raw data'!B10745)</f>
        <v/>
      </c>
      <c r="E10745" s="1" t="str">
        <f>IF('Raw data'!C10745=0,"",'Raw data'!C10745)</f>
        <v/>
      </c>
      <c r="F10745" s="1" t="str">
        <f>IF('Raw data'!D10745=0,"",'Raw data'!D10745)</f>
        <v/>
      </c>
      <c r="H10745" s="8" t="str">
        <f t="shared" si="1184"/>
        <v/>
      </c>
      <c r="I10745" s="1" t="str">
        <f t="shared" si="1185"/>
        <v/>
      </c>
      <c r="K10745" s="1" t="str">
        <f t="shared" si="1186"/>
        <v/>
      </c>
      <c r="M10745" s="1" t="str">
        <f>IF(K10745="","",IF(K10745&gt;Figures!B$6-1,"yes","no"))</f>
        <v/>
      </c>
      <c r="N10745" s="8" t="str">
        <f t="shared" si="1187"/>
        <v/>
      </c>
      <c r="O10745" s="1" t="str">
        <f t="shared" si="1188"/>
        <v/>
      </c>
    </row>
    <row r="10746" spans="1:15" x14ac:dyDescent="0.25">
      <c r="A10746" s="1" t="str">
        <f>IF('Raw data'!A10746="","",'Raw data'!A10746)</f>
        <v/>
      </c>
      <c r="B10746" s="1" t="str">
        <f t="shared" si="1182"/>
        <v/>
      </c>
      <c r="C10746" s="1" t="str">
        <f t="shared" si="1183"/>
        <v/>
      </c>
      <c r="D10746" s="1" t="str">
        <f>IF('Raw data'!B10746=0,"",'Raw data'!B10746)</f>
        <v/>
      </c>
      <c r="E10746" s="1" t="str">
        <f>IF('Raw data'!C10746=0,"",'Raw data'!C10746)</f>
        <v/>
      </c>
      <c r="F10746" s="1" t="str">
        <f>IF('Raw data'!D10746=0,"",'Raw data'!D10746)</f>
        <v/>
      </c>
      <c r="H10746" s="8" t="str">
        <f t="shared" si="1184"/>
        <v/>
      </c>
      <c r="I10746" s="1" t="str">
        <f t="shared" si="1185"/>
        <v/>
      </c>
      <c r="K10746" s="1" t="str">
        <f t="shared" si="1186"/>
        <v/>
      </c>
      <c r="M10746" s="1" t="str">
        <f>IF(K10746="","",IF(K10746&gt;Figures!B$6-1,"yes","no"))</f>
        <v/>
      </c>
      <c r="N10746" s="8" t="str">
        <f t="shared" si="1187"/>
        <v/>
      </c>
      <c r="O10746" s="1" t="str">
        <f t="shared" si="1188"/>
        <v/>
      </c>
    </row>
    <row r="10747" spans="1:15" x14ac:dyDescent="0.25">
      <c r="A10747" s="1" t="str">
        <f>IF('Raw data'!A10747="","",'Raw data'!A10747)</f>
        <v/>
      </c>
      <c r="B10747" s="1" t="str">
        <f t="shared" si="1182"/>
        <v/>
      </c>
      <c r="C10747" s="1" t="str">
        <f t="shared" si="1183"/>
        <v/>
      </c>
      <c r="D10747" s="1" t="str">
        <f>IF('Raw data'!B10747=0,"",'Raw data'!B10747)</f>
        <v/>
      </c>
      <c r="E10747" s="1" t="str">
        <f>IF('Raw data'!C10747=0,"",'Raw data'!C10747)</f>
        <v/>
      </c>
      <c r="F10747" s="1" t="str">
        <f>IF('Raw data'!D10747=0,"",'Raw data'!D10747)</f>
        <v/>
      </c>
      <c r="H10747" s="8" t="str">
        <f t="shared" si="1184"/>
        <v/>
      </c>
      <c r="I10747" s="1" t="str">
        <f t="shared" si="1185"/>
        <v/>
      </c>
      <c r="K10747" s="1" t="str">
        <f t="shared" si="1186"/>
        <v/>
      </c>
      <c r="M10747" s="1" t="str">
        <f>IF(K10747="","",IF(K10747&gt;Figures!B$6-1,"yes","no"))</f>
        <v/>
      </c>
      <c r="N10747" s="8" t="str">
        <f t="shared" si="1187"/>
        <v/>
      </c>
      <c r="O10747" s="1" t="str">
        <f t="shared" si="1188"/>
        <v/>
      </c>
    </row>
    <row r="10748" spans="1:15" x14ac:dyDescent="0.25">
      <c r="A10748" s="1" t="str">
        <f>IF('Raw data'!A10748="","",'Raw data'!A10748)</f>
        <v/>
      </c>
      <c r="B10748" s="1" t="str">
        <f t="shared" si="1182"/>
        <v/>
      </c>
      <c r="C10748" s="1" t="str">
        <f t="shared" si="1183"/>
        <v/>
      </c>
      <c r="D10748" s="1" t="str">
        <f>IF('Raw data'!B10748=0,"",'Raw data'!B10748)</f>
        <v/>
      </c>
      <c r="E10748" s="1" t="str">
        <f>IF('Raw data'!C10748=0,"",'Raw data'!C10748)</f>
        <v/>
      </c>
      <c r="F10748" s="1" t="str">
        <f>IF('Raw data'!D10748=0,"",'Raw data'!D10748)</f>
        <v/>
      </c>
      <c r="H10748" s="8" t="str">
        <f t="shared" si="1184"/>
        <v/>
      </c>
      <c r="I10748" s="1" t="str">
        <f t="shared" si="1185"/>
        <v/>
      </c>
      <c r="K10748" s="1" t="str">
        <f t="shared" si="1186"/>
        <v/>
      </c>
      <c r="M10748" s="1" t="str">
        <f>IF(K10748="","",IF(K10748&gt;Figures!B$6-1,"yes","no"))</f>
        <v/>
      </c>
      <c r="N10748" s="8" t="str">
        <f t="shared" si="1187"/>
        <v/>
      </c>
      <c r="O10748" s="1" t="str">
        <f t="shared" si="1188"/>
        <v/>
      </c>
    </row>
    <row r="10749" spans="1:15" x14ac:dyDescent="0.25">
      <c r="A10749" s="1" t="str">
        <f>IF('Raw data'!A10749="","",'Raw data'!A10749)</f>
        <v/>
      </c>
      <c r="B10749" s="1" t="str">
        <f t="shared" si="1182"/>
        <v/>
      </c>
      <c r="C10749" s="1" t="str">
        <f t="shared" si="1183"/>
        <v/>
      </c>
      <c r="D10749" s="1" t="str">
        <f>IF('Raw data'!B10749=0,"",'Raw data'!B10749)</f>
        <v/>
      </c>
      <c r="E10749" s="1" t="str">
        <f>IF('Raw data'!C10749=0,"",'Raw data'!C10749)</f>
        <v/>
      </c>
      <c r="F10749" s="1" t="str">
        <f>IF('Raw data'!D10749=0,"",'Raw data'!D10749)</f>
        <v/>
      </c>
      <c r="H10749" s="8" t="str">
        <f t="shared" si="1184"/>
        <v/>
      </c>
      <c r="I10749" s="1" t="str">
        <f t="shared" si="1185"/>
        <v/>
      </c>
      <c r="K10749" s="1" t="str">
        <f t="shared" si="1186"/>
        <v/>
      </c>
      <c r="M10749" s="1" t="str">
        <f>IF(K10749="","",IF(K10749&gt;Figures!B$6-1,"yes","no"))</f>
        <v/>
      </c>
      <c r="N10749" s="8" t="str">
        <f t="shared" si="1187"/>
        <v/>
      </c>
      <c r="O10749" s="1" t="str">
        <f t="shared" si="1188"/>
        <v/>
      </c>
    </row>
    <row r="10750" spans="1:15" x14ac:dyDescent="0.25">
      <c r="A10750" s="1" t="str">
        <f>IF('Raw data'!A10750="","",'Raw data'!A10750)</f>
        <v/>
      </c>
      <c r="B10750" s="1" t="str">
        <f t="shared" si="1182"/>
        <v/>
      </c>
      <c r="C10750" s="1" t="str">
        <f t="shared" si="1183"/>
        <v/>
      </c>
      <c r="D10750" s="1" t="str">
        <f>IF('Raw data'!B10750=0,"",'Raw data'!B10750)</f>
        <v/>
      </c>
      <c r="E10750" s="1" t="str">
        <f>IF('Raw data'!C10750=0,"",'Raw data'!C10750)</f>
        <v/>
      </c>
      <c r="F10750" s="1" t="str">
        <f>IF('Raw data'!D10750=0,"",'Raw data'!D10750)</f>
        <v/>
      </c>
      <c r="H10750" s="8" t="str">
        <f t="shared" si="1184"/>
        <v/>
      </c>
      <c r="I10750" s="1" t="str">
        <f t="shared" si="1185"/>
        <v/>
      </c>
      <c r="K10750" s="1" t="str">
        <f t="shared" si="1186"/>
        <v/>
      </c>
      <c r="M10750" s="1" t="str">
        <f>IF(K10750="","",IF(K10750&gt;Figures!B$6-1,"yes","no"))</f>
        <v/>
      </c>
      <c r="N10750" s="8" t="str">
        <f t="shared" si="1187"/>
        <v/>
      </c>
      <c r="O10750" s="1" t="str">
        <f t="shared" si="1188"/>
        <v/>
      </c>
    </row>
    <row r="10751" spans="1:15" x14ac:dyDescent="0.25">
      <c r="A10751" s="1" t="str">
        <f>IF('Raw data'!A10751="","",'Raw data'!A10751)</f>
        <v/>
      </c>
      <c r="B10751" s="1" t="str">
        <f t="shared" si="1182"/>
        <v/>
      </c>
      <c r="C10751" s="1" t="str">
        <f t="shared" si="1183"/>
        <v/>
      </c>
      <c r="D10751" s="1" t="str">
        <f>IF('Raw data'!B10751=0,"",'Raw data'!B10751)</f>
        <v/>
      </c>
      <c r="E10751" s="1" t="str">
        <f>IF('Raw data'!C10751=0,"",'Raw data'!C10751)</f>
        <v/>
      </c>
      <c r="F10751" s="1" t="str">
        <f>IF('Raw data'!D10751=0,"",'Raw data'!D10751)</f>
        <v/>
      </c>
      <c r="H10751" s="8" t="str">
        <f t="shared" si="1184"/>
        <v/>
      </c>
      <c r="I10751" s="1" t="str">
        <f t="shared" si="1185"/>
        <v/>
      </c>
      <c r="K10751" s="1" t="str">
        <f t="shared" si="1186"/>
        <v/>
      </c>
      <c r="M10751" s="1" t="str">
        <f>IF(K10751="","",IF(K10751&gt;Figures!B$6-1,"yes","no"))</f>
        <v/>
      </c>
      <c r="N10751" s="8" t="str">
        <f t="shared" si="1187"/>
        <v/>
      </c>
      <c r="O10751" s="1" t="str">
        <f t="shared" si="1188"/>
        <v/>
      </c>
    </row>
    <row r="10752" spans="1:15" x14ac:dyDescent="0.25">
      <c r="A10752" s="1" t="str">
        <f>IF('Raw data'!A10752="","",'Raw data'!A10752)</f>
        <v/>
      </c>
      <c r="B10752" s="1" t="str">
        <f t="shared" si="1182"/>
        <v/>
      </c>
      <c r="C10752" s="1" t="str">
        <f t="shared" si="1183"/>
        <v/>
      </c>
      <c r="D10752" s="1" t="str">
        <f>IF('Raw data'!B10752=0,"",'Raw data'!B10752)</f>
        <v/>
      </c>
      <c r="E10752" s="1" t="str">
        <f>IF('Raw data'!C10752=0,"",'Raw data'!C10752)</f>
        <v/>
      </c>
      <c r="F10752" s="1" t="str">
        <f>IF('Raw data'!D10752=0,"",'Raw data'!D10752)</f>
        <v/>
      </c>
      <c r="H10752" s="8" t="str">
        <f t="shared" si="1184"/>
        <v/>
      </c>
      <c r="I10752" s="1" t="str">
        <f t="shared" si="1185"/>
        <v/>
      </c>
      <c r="K10752" s="1" t="str">
        <f t="shared" si="1186"/>
        <v/>
      </c>
      <c r="M10752" s="1" t="str">
        <f>IF(K10752="","",IF(K10752&gt;Figures!B$6-1,"yes","no"))</f>
        <v/>
      </c>
      <c r="N10752" s="8" t="str">
        <f t="shared" si="1187"/>
        <v/>
      </c>
      <c r="O10752" s="1" t="str">
        <f t="shared" si="1188"/>
        <v/>
      </c>
    </row>
    <row r="10753" spans="1:15" x14ac:dyDescent="0.25">
      <c r="A10753" s="1" t="str">
        <f>IF('Raw data'!A10753="","",'Raw data'!A10753)</f>
        <v/>
      </c>
      <c r="B10753" s="1" t="str">
        <f t="shared" si="1182"/>
        <v/>
      </c>
      <c r="C10753" s="1" t="str">
        <f t="shared" si="1183"/>
        <v/>
      </c>
      <c r="D10753" s="1" t="str">
        <f>IF('Raw data'!B10753=0,"",'Raw data'!B10753)</f>
        <v/>
      </c>
      <c r="E10753" s="1" t="str">
        <f>IF('Raw data'!C10753=0,"",'Raw data'!C10753)</f>
        <v/>
      </c>
      <c r="F10753" s="1" t="str">
        <f>IF('Raw data'!D10753=0,"",'Raw data'!D10753)</f>
        <v/>
      </c>
      <c r="H10753" s="8" t="str">
        <f t="shared" si="1184"/>
        <v/>
      </c>
      <c r="I10753" s="1" t="str">
        <f t="shared" si="1185"/>
        <v/>
      </c>
      <c r="K10753" s="1" t="str">
        <f t="shared" si="1186"/>
        <v/>
      </c>
      <c r="M10753" s="1" t="str">
        <f>IF(K10753="","",IF(K10753&gt;Figures!B$6-1,"yes","no"))</f>
        <v/>
      </c>
      <c r="N10753" s="8" t="str">
        <f t="shared" si="1187"/>
        <v/>
      </c>
      <c r="O10753" s="1" t="str">
        <f t="shared" si="1188"/>
        <v/>
      </c>
    </row>
    <row r="10754" spans="1:15" x14ac:dyDescent="0.25">
      <c r="A10754" s="1" t="str">
        <f>IF('Raw data'!A10754="","",'Raw data'!A10754)</f>
        <v/>
      </c>
      <c r="B10754" s="1" t="str">
        <f t="shared" si="1182"/>
        <v/>
      </c>
      <c r="C10754" s="1" t="str">
        <f t="shared" si="1183"/>
        <v/>
      </c>
      <c r="D10754" s="1" t="str">
        <f>IF('Raw data'!B10754=0,"",'Raw data'!B10754)</f>
        <v/>
      </c>
      <c r="E10754" s="1" t="str">
        <f>IF('Raw data'!C10754=0,"",'Raw data'!C10754)</f>
        <v/>
      </c>
      <c r="F10754" s="1" t="str">
        <f>IF('Raw data'!D10754=0,"",'Raw data'!D10754)</f>
        <v/>
      </c>
      <c r="H10754" s="8" t="str">
        <f t="shared" si="1184"/>
        <v/>
      </c>
      <c r="I10754" s="1" t="str">
        <f t="shared" si="1185"/>
        <v/>
      </c>
      <c r="K10754" s="1" t="str">
        <f t="shared" si="1186"/>
        <v/>
      </c>
      <c r="M10754" s="1" t="str">
        <f>IF(K10754="","",IF(K10754&gt;Figures!B$6-1,"yes","no"))</f>
        <v/>
      </c>
      <c r="N10754" s="8" t="str">
        <f t="shared" si="1187"/>
        <v/>
      </c>
      <c r="O10754" s="1" t="str">
        <f t="shared" si="1188"/>
        <v/>
      </c>
    </row>
    <row r="10755" spans="1:15" x14ac:dyDescent="0.25">
      <c r="A10755" s="1" t="str">
        <f>IF('Raw data'!A10755="","",'Raw data'!A10755)</f>
        <v/>
      </c>
      <c r="B10755" s="1" t="str">
        <f t="shared" ref="B10755:B10818" si="1189">IFERROR(MID(A10755,1,FIND("{",A10755)-1),A10755)</f>
        <v/>
      </c>
      <c r="C10755" s="1" t="str">
        <f t="shared" ref="C10755:C10818" si="1190">IFERROR(MID(A10755,FIND("{",A10755)+1,FIND("}",A10755)-FIND("{",A10755)-1),"")</f>
        <v/>
      </c>
      <c r="D10755" s="1" t="str">
        <f>IF('Raw data'!B10755=0,"",'Raw data'!B10755)</f>
        <v/>
      </c>
      <c r="E10755" s="1" t="str">
        <f>IF('Raw data'!C10755=0,"",'Raw data'!C10755)</f>
        <v/>
      </c>
      <c r="F10755" s="1" t="str">
        <f>IF('Raw data'!D10755=0,"",'Raw data'!D10755)</f>
        <v/>
      </c>
      <c r="H10755" s="8" t="str">
        <f t="shared" ref="H10755:H10818" si="1191">IFERROR(IF(COUNTIF(E10755:F10755,0)=2,"",IF(COUNTIF(E10755:F10755,0)=1,0,E10755/SUM(E10755:F10755))),"")</f>
        <v/>
      </c>
      <c r="I10755" s="1" t="str">
        <f t="shared" ref="I10755:I10818" si="1192">IFERROR(RANK(H10755,H:H),"")</f>
        <v/>
      </c>
      <c r="K10755" s="1" t="str">
        <f t="shared" ref="K10755:K10818" si="1193">IF(D10755&lt;J$2,1,IF(D10755&lt;J$3,2,IF(D10755&lt;J$4,3,IF(D10755="","",4))))</f>
        <v/>
      </c>
      <c r="M10755" s="1" t="str">
        <f>IF(K10755="","",IF(K10755&gt;Figures!B$6-1,"yes","no"))</f>
        <v/>
      </c>
      <c r="N10755" s="8" t="str">
        <f t="shared" ref="N10755:N10818" si="1194">IF(H10755="","",IF(M10755="yes",H10755,0))</f>
        <v/>
      </c>
      <c r="O10755" s="1" t="str">
        <f t="shared" ref="O10755:O10818" si="1195">IFERROR(RANK(N10755,N:N),"")</f>
        <v/>
      </c>
    </row>
    <row r="10756" spans="1:15" x14ac:dyDescent="0.25">
      <c r="A10756" s="1" t="str">
        <f>IF('Raw data'!A10756="","",'Raw data'!A10756)</f>
        <v/>
      </c>
      <c r="B10756" s="1" t="str">
        <f t="shared" si="1189"/>
        <v/>
      </c>
      <c r="C10756" s="1" t="str">
        <f t="shared" si="1190"/>
        <v/>
      </c>
      <c r="D10756" s="1" t="str">
        <f>IF('Raw data'!B10756=0,"",'Raw data'!B10756)</f>
        <v/>
      </c>
      <c r="E10756" s="1" t="str">
        <f>IF('Raw data'!C10756=0,"",'Raw data'!C10756)</f>
        <v/>
      </c>
      <c r="F10756" s="1" t="str">
        <f>IF('Raw data'!D10756=0,"",'Raw data'!D10756)</f>
        <v/>
      </c>
      <c r="H10756" s="8" t="str">
        <f t="shared" si="1191"/>
        <v/>
      </c>
      <c r="I10756" s="1" t="str">
        <f t="shared" si="1192"/>
        <v/>
      </c>
      <c r="K10756" s="1" t="str">
        <f t="shared" si="1193"/>
        <v/>
      </c>
      <c r="M10756" s="1" t="str">
        <f>IF(K10756="","",IF(K10756&gt;Figures!B$6-1,"yes","no"))</f>
        <v/>
      </c>
      <c r="N10756" s="8" t="str">
        <f t="shared" si="1194"/>
        <v/>
      </c>
      <c r="O10756" s="1" t="str">
        <f t="shared" si="1195"/>
        <v/>
      </c>
    </row>
    <row r="10757" spans="1:15" x14ac:dyDescent="0.25">
      <c r="A10757" s="1" t="str">
        <f>IF('Raw data'!A10757="","",'Raw data'!A10757)</f>
        <v/>
      </c>
      <c r="B10757" s="1" t="str">
        <f t="shared" si="1189"/>
        <v/>
      </c>
      <c r="C10757" s="1" t="str">
        <f t="shared" si="1190"/>
        <v/>
      </c>
      <c r="D10757" s="1" t="str">
        <f>IF('Raw data'!B10757=0,"",'Raw data'!B10757)</f>
        <v/>
      </c>
      <c r="E10757" s="1" t="str">
        <f>IF('Raw data'!C10757=0,"",'Raw data'!C10757)</f>
        <v/>
      </c>
      <c r="F10757" s="1" t="str">
        <f>IF('Raw data'!D10757=0,"",'Raw data'!D10757)</f>
        <v/>
      </c>
      <c r="H10757" s="8" t="str">
        <f t="shared" si="1191"/>
        <v/>
      </c>
      <c r="I10757" s="1" t="str">
        <f t="shared" si="1192"/>
        <v/>
      </c>
      <c r="K10757" s="1" t="str">
        <f t="shared" si="1193"/>
        <v/>
      </c>
      <c r="M10757" s="1" t="str">
        <f>IF(K10757="","",IF(K10757&gt;Figures!B$6-1,"yes","no"))</f>
        <v/>
      </c>
      <c r="N10757" s="8" t="str">
        <f t="shared" si="1194"/>
        <v/>
      </c>
      <c r="O10757" s="1" t="str">
        <f t="shared" si="1195"/>
        <v/>
      </c>
    </row>
    <row r="10758" spans="1:15" x14ac:dyDescent="0.25">
      <c r="A10758" s="1" t="str">
        <f>IF('Raw data'!A10758="","",'Raw data'!A10758)</f>
        <v/>
      </c>
      <c r="B10758" s="1" t="str">
        <f t="shared" si="1189"/>
        <v/>
      </c>
      <c r="C10758" s="1" t="str">
        <f t="shared" si="1190"/>
        <v/>
      </c>
      <c r="D10758" s="1" t="str">
        <f>IF('Raw data'!B10758=0,"",'Raw data'!B10758)</f>
        <v/>
      </c>
      <c r="E10758" s="1" t="str">
        <f>IF('Raw data'!C10758=0,"",'Raw data'!C10758)</f>
        <v/>
      </c>
      <c r="F10758" s="1" t="str">
        <f>IF('Raw data'!D10758=0,"",'Raw data'!D10758)</f>
        <v/>
      </c>
      <c r="H10758" s="8" t="str">
        <f t="shared" si="1191"/>
        <v/>
      </c>
      <c r="I10758" s="1" t="str">
        <f t="shared" si="1192"/>
        <v/>
      </c>
      <c r="K10758" s="1" t="str">
        <f t="shared" si="1193"/>
        <v/>
      </c>
      <c r="M10758" s="1" t="str">
        <f>IF(K10758="","",IF(K10758&gt;Figures!B$6-1,"yes","no"))</f>
        <v/>
      </c>
      <c r="N10758" s="8" t="str">
        <f t="shared" si="1194"/>
        <v/>
      </c>
      <c r="O10758" s="1" t="str">
        <f t="shared" si="1195"/>
        <v/>
      </c>
    </row>
    <row r="10759" spans="1:15" x14ac:dyDescent="0.25">
      <c r="A10759" s="1" t="str">
        <f>IF('Raw data'!A10759="","",'Raw data'!A10759)</f>
        <v/>
      </c>
      <c r="B10759" s="1" t="str">
        <f t="shared" si="1189"/>
        <v/>
      </c>
      <c r="C10759" s="1" t="str">
        <f t="shared" si="1190"/>
        <v/>
      </c>
      <c r="D10759" s="1" t="str">
        <f>IF('Raw data'!B10759=0,"",'Raw data'!B10759)</f>
        <v/>
      </c>
      <c r="E10759" s="1" t="str">
        <f>IF('Raw data'!C10759=0,"",'Raw data'!C10759)</f>
        <v/>
      </c>
      <c r="F10759" s="1" t="str">
        <f>IF('Raw data'!D10759=0,"",'Raw data'!D10759)</f>
        <v/>
      </c>
      <c r="H10759" s="8" t="str">
        <f t="shared" si="1191"/>
        <v/>
      </c>
      <c r="I10759" s="1" t="str">
        <f t="shared" si="1192"/>
        <v/>
      </c>
      <c r="K10759" s="1" t="str">
        <f t="shared" si="1193"/>
        <v/>
      </c>
      <c r="M10759" s="1" t="str">
        <f>IF(K10759="","",IF(K10759&gt;Figures!B$6-1,"yes","no"))</f>
        <v/>
      </c>
      <c r="N10759" s="8" t="str">
        <f t="shared" si="1194"/>
        <v/>
      </c>
      <c r="O10759" s="1" t="str">
        <f t="shared" si="1195"/>
        <v/>
      </c>
    </row>
    <row r="10760" spans="1:15" x14ac:dyDescent="0.25">
      <c r="A10760" s="1" t="str">
        <f>IF('Raw data'!A10760="","",'Raw data'!A10760)</f>
        <v/>
      </c>
      <c r="B10760" s="1" t="str">
        <f t="shared" si="1189"/>
        <v/>
      </c>
      <c r="C10760" s="1" t="str">
        <f t="shared" si="1190"/>
        <v/>
      </c>
      <c r="D10760" s="1" t="str">
        <f>IF('Raw data'!B10760=0,"",'Raw data'!B10760)</f>
        <v/>
      </c>
      <c r="E10760" s="1" t="str">
        <f>IF('Raw data'!C10760=0,"",'Raw data'!C10760)</f>
        <v/>
      </c>
      <c r="F10760" s="1" t="str">
        <f>IF('Raw data'!D10760=0,"",'Raw data'!D10760)</f>
        <v/>
      </c>
      <c r="H10760" s="8" t="str">
        <f t="shared" si="1191"/>
        <v/>
      </c>
      <c r="I10760" s="1" t="str">
        <f t="shared" si="1192"/>
        <v/>
      </c>
      <c r="K10760" s="1" t="str">
        <f t="shared" si="1193"/>
        <v/>
      </c>
      <c r="M10760" s="1" t="str">
        <f>IF(K10760="","",IF(K10760&gt;Figures!B$6-1,"yes","no"))</f>
        <v/>
      </c>
      <c r="N10760" s="8" t="str">
        <f t="shared" si="1194"/>
        <v/>
      </c>
      <c r="O10760" s="1" t="str">
        <f t="shared" si="1195"/>
        <v/>
      </c>
    </row>
    <row r="10761" spans="1:15" x14ac:dyDescent="0.25">
      <c r="A10761" s="1" t="str">
        <f>IF('Raw data'!A10761="","",'Raw data'!A10761)</f>
        <v/>
      </c>
      <c r="B10761" s="1" t="str">
        <f t="shared" si="1189"/>
        <v/>
      </c>
      <c r="C10761" s="1" t="str">
        <f t="shared" si="1190"/>
        <v/>
      </c>
      <c r="D10761" s="1" t="str">
        <f>IF('Raw data'!B10761=0,"",'Raw data'!B10761)</f>
        <v/>
      </c>
      <c r="E10761" s="1" t="str">
        <f>IF('Raw data'!C10761=0,"",'Raw data'!C10761)</f>
        <v/>
      </c>
      <c r="F10761" s="1" t="str">
        <f>IF('Raw data'!D10761=0,"",'Raw data'!D10761)</f>
        <v/>
      </c>
      <c r="H10761" s="8" t="str">
        <f t="shared" si="1191"/>
        <v/>
      </c>
      <c r="I10761" s="1" t="str">
        <f t="shared" si="1192"/>
        <v/>
      </c>
      <c r="K10761" s="1" t="str">
        <f t="shared" si="1193"/>
        <v/>
      </c>
      <c r="M10761" s="1" t="str">
        <f>IF(K10761="","",IF(K10761&gt;Figures!B$6-1,"yes","no"))</f>
        <v/>
      </c>
      <c r="N10761" s="8" t="str">
        <f t="shared" si="1194"/>
        <v/>
      </c>
      <c r="O10761" s="1" t="str">
        <f t="shared" si="1195"/>
        <v/>
      </c>
    </row>
    <row r="10762" spans="1:15" x14ac:dyDescent="0.25">
      <c r="A10762" s="1" t="str">
        <f>IF('Raw data'!A10762="","",'Raw data'!A10762)</f>
        <v/>
      </c>
      <c r="B10762" s="1" t="str">
        <f t="shared" si="1189"/>
        <v/>
      </c>
      <c r="C10762" s="1" t="str">
        <f t="shared" si="1190"/>
        <v/>
      </c>
      <c r="D10762" s="1" t="str">
        <f>IF('Raw data'!B10762=0,"",'Raw data'!B10762)</f>
        <v/>
      </c>
      <c r="E10762" s="1" t="str">
        <f>IF('Raw data'!C10762=0,"",'Raw data'!C10762)</f>
        <v/>
      </c>
      <c r="F10762" s="1" t="str">
        <f>IF('Raw data'!D10762=0,"",'Raw data'!D10762)</f>
        <v/>
      </c>
      <c r="H10762" s="8" t="str">
        <f t="shared" si="1191"/>
        <v/>
      </c>
      <c r="I10762" s="1" t="str">
        <f t="shared" si="1192"/>
        <v/>
      </c>
      <c r="K10762" s="1" t="str">
        <f t="shared" si="1193"/>
        <v/>
      </c>
      <c r="M10762" s="1" t="str">
        <f>IF(K10762="","",IF(K10762&gt;Figures!B$6-1,"yes","no"))</f>
        <v/>
      </c>
      <c r="N10762" s="8" t="str">
        <f t="shared" si="1194"/>
        <v/>
      </c>
      <c r="O10762" s="1" t="str">
        <f t="shared" si="1195"/>
        <v/>
      </c>
    </row>
    <row r="10763" spans="1:15" x14ac:dyDescent="0.25">
      <c r="A10763" s="1" t="str">
        <f>IF('Raw data'!A10763="","",'Raw data'!A10763)</f>
        <v/>
      </c>
      <c r="B10763" s="1" t="str">
        <f t="shared" si="1189"/>
        <v/>
      </c>
      <c r="C10763" s="1" t="str">
        <f t="shared" si="1190"/>
        <v/>
      </c>
      <c r="D10763" s="1" t="str">
        <f>IF('Raw data'!B10763=0,"",'Raw data'!B10763)</f>
        <v/>
      </c>
      <c r="E10763" s="1" t="str">
        <f>IF('Raw data'!C10763=0,"",'Raw data'!C10763)</f>
        <v/>
      </c>
      <c r="F10763" s="1" t="str">
        <f>IF('Raw data'!D10763=0,"",'Raw data'!D10763)</f>
        <v/>
      </c>
      <c r="H10763" s="8" t="str">
        <f t="shared" si="1191"/>
        <v/>
      </c>
      <c r="I10763" s="1" t="str">
        <f t="shared" si="1192"/>
        <v/>
      </c>
      <c r="K10763" s="1" t="str">
        <f t="shared" si="1193"/>
        <v/>
      </c>
      <c r="M10763" s="1" t="str">
        <f>IF(K10763="","",IF(K10763&gt;Figures!B$6-1,"yes","no"))</f>
        <v/>
      </c>
      <c r="N10763" s="8" t="str">
        <f t="shared" si="1194"/>
        <v/>
      </c>
      <c r="O10763" s="1" t="str">
        <f t="shared" si="1195"/>
        <v/>
      </c>
    </row>
    <row r="10764" spans="1:15" x14ac:dyDescent="0.25">
      <c r="A10764" s="1" t="str">
        <f>IF('Raw data'!A10764="","",'Raw data'!A10764)</f>
        <v/>
      </c>
      <c r="B10764" s="1" t="str">
        <f t="shared" si="1189"/>
        <v/>
      </c>
      <c r="C10764" s="1" t="str">
        <f t="shared" si="1190"/>
        <v/>
      </c>
      <c r="D10764" s="1" t="str">
        <f>IF('Raw data'!B10764=0,"",'Raw data'!B10764)</f>
        <v/>
      </c>
      <c r="E10764" s="1" t="str">
        <f>IF('Raw data'!C10764=0,"",'Raw data'!C10764)</f>
        <v/>
      </c>
      <c r="F10764" s="1" t="str">
        <f>IF('Raw data'!D10764=0,"",'Raw data'!D10764)</f>
        <v/>
      </c>
      <c r="H10764" s="8" t="str">
        <f t="shared" si="1191"/>
        <v/>
      </c>
      <c r="I10764" s="1" t="str">
        <f t="shared" si="1192"/>
        <v/>
      </c>
      <c r="K10764" s="1" t="str">
        <f t="shared" si="1193"/>
        <v/>
      </c>
      <c r="M10764" s="1" t="str">
        <f>IF(K10764="","",IF(K10764&gt;Figures!B$6-1,"yes","no"))</f>
        <v/>
      </c>
      <c r="N10764" s="8" t="str">
        <f t="shared" si="1194"/>
        <v/>
      </c>
      <c r="O10764" s="1" t="str">
        <f t="shared" si="1195"/>
        <v/>
      </c>
    </row>
    <row r="10765" spans="1:15" x14ac:dyDescent="0.25">
      <c r="A10765" s="1" t="str">
        <f>IF('Raw data'!A10765="","",'Raw data'!A10765)</f>
        <v/>
      </c>
      <c r="B10765" s="1" t="str">
        <f t="shared" si="1189"/>
        <v/>
      </c>
      <c r="C10765" s="1" t="str">
        <f t="shared" si="1190"/>
        <v/>
      </c>
      <c r="D10765" s="1" t="str">
        <f>IF('Raw data'!B10765=0,"",'Raw data'!B10765)</f>
        <v/>
      </c>
      <c r="E10765" s="1" t="str">
        <f>IF('Raw data'!C10765=0,"",'Raw data'!C10765)</f>
        <v/>
      </c>
      <c r="F10765" s="1" t="str">
        <f>IF('Raw data'!D10765=0,"",'Raw data'!D10765)</f>
        <v/>
      </c>
      <c r="H10765" s="8" t="str">
        <f t="shared" si="1191"/>
        <v/>
      </c>
      <c r="I10765" s="1" t="str">
        <f t="shared" si="1192"/>
        <v/>
      </c>
      <c r="K10765" s="1" t="str">
        <f t="shared" si="1193"/>
        <v/>
      </c>
      <c r="M10765" s="1" t="str">
        <f>IF(K10765="","",IF(K10765&gt;Figures!B$6-1,"yes","no"))</f>
        <v/>
      </c>
      <c r="N10765" s="8" t="str">
        <f t="shared" si="1194"/>
        <v/>
      </c>
      <c r="O10765" s="1" t="str">
        <f t="shared" si="1195"/>
        <v/>
      </c>
    </row>
    <row r="10766" spans="1:15" x14ac:dyDescent="0.25">
      <c r="A10766" s="1" t="str">
        <f>IF('Raw data'!A10766="","",'Raw data'!A10766)</f>
        <v/>
      </c>
      <c r="B10766" s="1" t="str">
        <f t="shared" si="1189"/>
        <v/>
      </c>
      <c r="C10766" s="1" t="str">
        <f t="shared" si="1190"/>
        <v/>
      </c>
      <c r="D10766" s="1" t="str">
        <f>IF('Raw data'!B10766=0,"",'Raw data'!B10766)</f>
        <v/>
      </c>
      <c r="E10766" s="1" t="str">
        <f>IF('Raw data'!C10766=0,"",'Raw data'!C10766)</f>
        <v/>
      </c>
      <c r="F10766" s="1" t="str">
        <f>IF('Raw data'!D10766=0,"",'Raw data'!D10766)</f>
        <v/>
      </c>
      <c r="H10766" s="8" t="str">
        <f t="shared" si="1191"/>
        <v/>
      </c>
      <c r="I10766" s="1" t="str">
        <f t="shared" si="1192"/>
        <v/>
      </c>
      <c r="K10766" s="1" t="str">
        <f t="shared" si="1193"/>
        <v/>
      </c>
      <c r="M10766" s="1" t="str">
        <f>IF(K10766="","",IF(K10766&gt;Figures!B$6-1,"yes","no"))</f>
        <v/>
      </c>
      <c r="N10766" s="8" t="str">
        <f t="shared" si="1194"/>
        <v/>
      </c>
      <c r="O10766" s="1" t="str">
        <f t="shared" si="1195"/>
        <v/>
      </c>
    </row>
    <row r="10767" spans="1:15" x14ac:dyDescent="0.25">
      <c r="A10767" s="1" t="str">
        <f>IF('Raw data'!A10767="","",'Raw data'!A10767)</f>
        <v/>
      </c>
      <c r="B10767" s="1" t="str">
        <f t="shared" si="1189"/>
        <v/>
      </c>
      <c r="C10767" s="1" t="str">
        <f t="shared" si="1190"/>
        <v/>
      </c>
      <c r="D10767" s="1" t="str">
        <f>IF('Raw data'!B10767=0,"",'Raw data'!B10767)</f>
        <v/>
      </c>
      <c r="E10767" s="1" t="str">
        <f>IF('Raw data'!C10767=0,"",'Raw data'!C10767)</f>
        <v/>
      </c>
      <c r="F10767" s="1" t="str">
        <f>IF('Raw data'!D10767=0,"",'Raw data'!D10767)</f>
        <v/>
      </c>
      <c r="H10767" s="8" t="str">
        <f t="shared" si="1191"/>
        <v/>
      </c>
      <c r="I10767" s="1" t="str">
        <f t="shared" si="1192"/>
        <v/>
      </c>
      <c r="K10767" s="1" t="str">
        <f t="shared" si="1193"/>
        <v/>
      </c>
      <c r="M10767" s="1" t="str">
        <f>IF(K10767="","",IF(K10767&gt;Figures!B$6-1,"yes","no"))</f>
        <v/>
      </c>
      <c r="N10767" s="8" t="str">
        <f t="shared" si="1194"/>
        <v/>
      </c>
      <c r="O10767" s="1" t="str">
        <f t="shared" si="1195"/>
        <v/>
      </c>
    </row>
    <row r="10768" spans="1:15" x14ac:dyDescent="0.25">
      <c r="A10768" s="1" t="str">
        <f>IF('Raw data'!A10768="","",'Raw data'!A10768)</f>
        <v/>
      </c>
      <c r="B10768" s="1" t="str">
        <f t="shared" si="1189"/>
        <v/>
      </c>
      <c r="C10768" s="1" t="str">
        <f t="shared" si="1190"/>
        <v/>
      </c>
      <c r="D10768" s="1" t="str">
        <f>IF('Raw data'!B10768=0,"",'Raw data'!B10768)</f>
        <v/>
      </c>
      <c r="E10768" s="1" t="str">
        <f>IF('Raw data'!C10768=0,"",'Raw data'!C10768)</f>
        <v/>
      </c>
      <c r="F10768" s="1" t="str">
        <f>IF('Raw data'!D10768=0,"",'Raw data'!D10768)</f>
        <v/>
      </c>
      <c r="H10768" s="8" t="str">
        <f t="shared" si="1191"/>
        <v/>
      </c>
      <c r="I10768" s="1" t="str">
        <f t="shared" si="1192"/>
        <v/>
      </c>
      <c r="K10768" s="1" t="str">
        <f t="shared" si="1193"/>
        <v/>
      </c>
      <c r="M10768" s="1" t="str">
        <f>IF(K10768="","",IF(K10768&gt;Figures!B$6-1,"yes","no"))</f>
        <v/>
      </c>
      <c r="N10768" s="8" t="str">
        <f t="shared" si="1194"/>
        <v/>
      </c>
      <c r="O10768" s="1" t="str">
        <f t="shared" si="1195"/>
        <v/>
      </c>
    </row>
    <row r="10769" spans="1:15" x14ac:dyDescent="0.25">
      <c r="A10769" s="1" t="str">
        <f>IF('Raw data'!A10769="","",'Raw data'!A10769)</f>
        <v/>
      </c>
      <c r="B10769" s="1" t="str">
        <f t="shared" si="1189"/>
        <v/>
      </c>
      <c r="C10769" s="1" t="str">
        <f t="shared" si="1190"/>
        <v/>
      </c>
      <c r="D10769" s="1" t="str">
        <f>IF('Raw data'!B10769=0,"",'Raw data'!B10769)</f>
        <v/>
      </c>
      <c r="E10769" s="1" t="str">
        <f>IF('Raw data'!C10769=0,"",'Raw data'!C10769)</f>
        <v/>
      </c>
      <c r="F10769" s="1" t="str">
        <f>IF('Raw data'!D10769=0,"",'Raw data'!D10769)</f>
        <v/>
      </c>
      <c r="H10769" s="8" t="str">
        <f t="shared" si="1191"/>
        <v/>
      </c>
      <c r="I10769" s="1" t="str">
        <f t="shared" si="1192"/>
        <v/>
      </c>
      <c r="K10769" s="1" t="str">
        <f t="shared" si="1193"/>
        <v/>
      </c>
      <c r="M10769" s="1" t="str">
        <f>IF(K10769="","",IF(K10769&gt;Figures!B$6-1,"yes","no"))</f>
        <v/>
      </c>
      <c r="N10769" s="8" t="str">
        <f t="shared" si="1194"/>
        <v/>
      </c>
      <c r="O10769" s="1" t="str">
        <f t="shared" si="1195"/>
        <v/>
      </c>
    </row>
    <row r="10770" spans="1:15" x14ac:dyDescent="0.25">
      <c r="A10770" s="1" t="str">
        <f>IF('Raw data'!A10770="","",'Raw data'!A10770)</f>
        <v/>
      </c>
      <c r="B10770" s="1" t="str">
        <f t="shared" si="1189"/>
        <v/>
      </c>
      <c r="C10770" s="1" t="str">
        <f t="shared" si="1190"/>
        <v/>
      </c>
      <c r="D10770" s="1" t="str">
        <f>IF('Raw data'!B10770=0,"",'Raw data'!B10770)</f>
        <v/>
      </c>
      <c r="E10770" s="1" t="str">
        <f>IF('Raw data'!C10770=0,"",'Raw data'!C10770)</f>
        <v/>
      </c>
      <c r="F10770" s="1" t="str">
        <f>IF('Raw data'!D10770=0,"",'Raw data'!D10770)</f>
        <v/>
      </c>
      <c r="H10770" s="8" t="str">
        <f t="shared" si="1191"/>
        <v/>
      </c>
      <c r="I10770" s="1" t="str">
        <f t="shared" si="1192"/>
        <v/>
      </c>
      <c r="K10770" s="1" t="str">
        <f t="shared" si="1193"/>
        <v/>
      </c>
      <c r="M10770" s="1" t="str">
        <f>IF(K10770="","",IF(K10770&gt;Figures!B$6-1,"yes","no"))</f>
        <v/>
      </c>
      <c r="N10770" s="8" t="str">
        <f t="shared" si="1194"/>
        <v/>
      </c>
      <c r="O10770" s="1" t="str">
        <f t="shared" si="1195"/>
        <v/>
      </c>
    </row>
    <row r="10771" spans="1:15" x14ac:dyDescent="0.25">
      <c r="A10771" s="1" t="str">
        <f>IF('Raw data'!A10771="","",'Raw data'!A10771)</f>
        <v/>
      </c>
      <c r="B10771" s="1" t="str">
        <f t="shared" si="1189"/>
        <v/>
      </c>
      <c r="C10771" s="1" t="str">
        <f t="shared" si="1190"/>
        <v/>
      </c>
      <c r="D10771" s="1" t="str">
        <f>IF('Raw data'!B10771=0,"",'Raw data'!B10771)</f>
        <v/>
      </c>
      <c r="E10771" s="1" t="str">
        <f>IF('Raw data'!C10771=0,"",'Raw data'!C10771)</f>
        <v/>
      </c>
      <c r="F10771" s="1" t="str">
        <f>IF('Raw data'!D10771=0,"",'Raw data'!D10771)</f>
        <v/>
      </c>
      <c r="H10771" s="8" t="str">
        <f t="shared" si="1191"/>
        <v/>
      </c>
      <c r="I10771" s="1" t="str">
        <f t="shared" si="1192"/>
        <v/>
      </c>
      <c r="K10771" s="1" t="str">
        <f t="shared" si="1193"/>
        <v/>
      </c>
      <c r="M10771" s="1" t="str">
        <f>IF(K10771="","",IF(K10771&gt;Figures!B$6-1,"yes","no"))</f>
        <v/>
      </c>
      <c r="N10771" s="8" t="str">
        <f t="shared" si="1194"/>
        <v/>
      </c>
      <c r="O10771" s="1" t="str">
        <f t="shared" si="1195"/>
        <v/>
      </c>
    </row>
    <row r="10772" spans="1:15" x14ac:dyDescent="0.25">
      <c r="A10772" s="1" t="str">
        <f>IF('Raw data'!A10772="","",'Raw data'!A10772)</f>
        <v/>
      </c>
      <c r="B10772" s="1" t="str">
        <f t="shared" si="1189"/>
        <v/>
      </c>
      <c r="C10772" s="1" t="str">
        <f t="shared" si="1190"/>
        <v/>
      </c>
      <c r="D10772" s="1" t="str">
        <f>IF('Raw data'!B10772=0,"",'Raw data'!B10772)</f>
        <v/>
      </c>
      <c r="E10772" s="1" t="str">
        <f>IF('Raw data'!C10772=0,"",'Raw data'!C10772)</f>
        <v/>
      </c>
      <c r="F10772" s="1" t="str">
        <f>IF('Raw data'!D10772=0,"",'Raw data'!D10772)</f>
        <v/>
      </c>
      <c r="H10772" s="8" t="str">
        <f t="shared" si="1191"/>
        <v/>
      </c>
      <c r="I10772" s="1" t="str">
        <f t="shared" si="1192"/>
        <v/>
      </c>
      <c r="K10772" s="1" t="str">
        <f t="shared" si="1193"/>
        <v/>
      </c>
      <c r="M10772" s="1" t="str">
        <f>IF(K10772="","",IF(K10772&gt;Figures!B$6-1,"yes","no"))</f>
        <v/>
      </c>
      <c r="N10772" s="8" t="str">
        <f t="shared" si="1194"/>
        <v/>
      </c>
      <c r="O10772" s="1" t="str">
        <f t="shared" si="1195"/>
        <v/>
      </c>
    </row>
    <row r="10773" spans="1:15" x14ac:dyDescent="0.25">
      <c r="A10773" s="1" t="str">
        <f>IF('Raw data'!A10773="","",'Raw data'!A10773)</f>
        <v/>
      </c>
      <c r="B10773" s="1" t="str">
        <f t="shared" si="1189"/>
        <v/>
      </c>
      <c r="C10773" s="1" t="str">
        <f t="shared" si="1190"/>
        <v/>
      </c>
      <c r="D10773" s="1" t="str">
        <f>IF('Raw data'!B10773=0,"",'Raw data'!B10773)</f>
        <v/>
      </c>
      <c r="E10773" s="1" t="str">
        <f>IF('Raw data'!C10773=0,"",'Raw data'!C10773)</f>
        <v/>
      </c>
      <c r="F10773" s="1" t="str">
        <f>IF('Raw data'!D10773=0,"",'Raw data'!D10773)</f>
        <v/>
      </c>
      <c r="H10773" s="8" t="str">
        <f t="shared" si="1191"/>
        <v/>
      </c>
      <c r="I10773" s="1" t="str">
        <f t="shared" si="1192"/>
        <v/>
      </c>
      <c r="K10773" s="1" t="str">
        <f t="shared" si="1193"/>
        <v/>
      </c>
      <c r="M10773" s="1" t="str">
        <f>IF(K10773="","",IF(K10773&gt;Figures!B$6-1,"yes","no"))</f>
        <v/>
      </c>
      <c r="N10773" s="8" t="str">
        <f t="shared" si="1194"/>
        <v/>
      </c>
      <c r="O10773" s="1" t="str">
        <f t="shared" si="1195"/>
        <v/>
      </c>
    </row>
    <row r="10774" spans="1:15" x14ac:dyDescent="0.25">
      <c r="A10774" s="1" t="str">
        <f>IF('Raw data'!A10774="","",'Raw data'!A10774)</f>
        <v/>
      </c>
      <c r="B10774" s="1" t="str">
        <f t="shared" si="1189"/>
        <v/>
      </c>
      <c r="C10774" s="1" t="str">
        <f t="shared" si="1190"/>
        <v/>
      </c>
      <c r="D10774" s="1" t="str">
        <f>IF('Raw data'!B10774=0,"",'Raw data'!B10774)</f>
        <v/>
      </c>
      <c r="E10774" s="1" t="str">
        <f>IF('Raw data'!C10774=0,"",'Raw data'!C10774)</f>
        <v/>
      </c>
      <c r="F10774" s="1" t="str">
        <f>IF('Raw data'!D10774=0,"",'Raw data'!D10774)</f>
        <v/>
      </c>
      <c r="H10774" s="8" t="str">
        <f t="shared" si="1191"/>
        <v/>
      </c>
      <c r="I10774" s="1" t="str">
        <f t="shared" si="1192"/>
        <v/>
      </c>
      <c r="K10774" s="1" t="str">
        <f t="shared" si="1193"/>
        <v/>
      </c>
      <c r="M10774" s="1" t="str">
        <f>IF(K10774="","",IF(K10774&gt;Figures!B$6-1,"yes","no"))</f>
        <v/>
      </c>
      <c r="N10774" s="8" t="str">
        <f t="shared" si="1194"/>
        <v/>
      </c>
      <c r="O10774" s="1" t="str">
        <f t="shared" si="1195"/>
        <v/>
      </c>
    </row>
    <row r="10775" spans="1:15" x14ac:dyDescent="0.25">
      <c r="A10775" s="1" t="str">
        <f>IF('Raw data'!A10775="","",'Raw data'!A10775)</f>
        <v/>
      </c>
      <c r="B10775" s="1" t="str">
        <f t="shared" si="1189"/>
        <v/>
      </c>
      <c r="C10775" s="1" t="str">
        <f t="shared" si="1190"/>
        <v/>
      </c>
      <c r="D10775" s="1" t="str">
        <f>IF('Raw data'!B10775=0,"",'Raw data'!B10775)</f>
        <v/>
      </c>
      <c r="E10775" s="1" t="str">
        <f>IF('Raw data'!C10775=0,"",'Raw data'!C10775)</f>
        <v/>
      </c>
      <c r="F10775" s="1" t="str">
        <f>IF('Raw data'!D10775=0,"",'Raw data'!D10775)</f>
        <v/>
      </c>
      <c r="H10775" s="8" t="str">
        <f t="shared" si="1191"/>
        <v/>
      </c>
      <c r="I10775" s="1" t="str">
        <f t="shared" si="1192"/>
        <v/>
      </c>
      <c r="K10775" s="1" t="str">
        <f t="shared" si="1193"/>
        <v/>
      </c>
      <c r="M10775" s="1" t="str">
        <f>IF(K10775="","",IF(K10775&gt;Figures!B$6-1,"yes","no"))</f>
        <v/>
      </c>
      <c r="N10775" s="8" t="str">
        <f t="shared" si="1194"/>
        <v/>
      </c>
      <c r="O10775" s="1" t="str">
        <f t="shared" si="1195"/>
        <v/>
      </c>
    </row>
    <row r="10776" spans="1:15" x14ac:dyDescent="0.25">
      <c r="A10776" s="1" t="str">
        <f>IF('Raw data'!A10776="","",'Raw data'!A10776)</f>
        <v/>
      </c>
      <c r="B10776" s="1" t="str">
        <f t="shared" si="1189"/>
        <v/>
      </c>
      <c r="C10776" s="1" t="str">
        <f t="shared" si="1190"/>
        <v/>
      </c>
      <c r="D10776" s="1" t="str">
        <f>IF('Raw data'!B10776=0,"",'Raw data'!B10776)</f>
        <v/>
      </c>
      <c r="E10776" s="1" t="str">
        <f>IF('Raw data'!C10776=0,"",'Raw data'!C10776)</f>
        <v/>
      </c>
      <c r="F10776" s="1" t="str">
        <f>IF('Raw data'!D10776=0,"",'Raw data'!D10776)</f>
        <v/>
      </c>
      <c r="H10776" s="8" t="str">
        <f t="shared" si="1191"/>
        <v/>
      </c>
      <c r="I10776" s="1" t="str">
        <f t="shared" si="1192"/>
        <v/>
      </c>
      <c r="K10776" s="1" t="str">
        <f t="shared" si="1193"/>
        <v/>
      </c>
      <c r="M10776" s="1" t="str">
        <f>IF(K10776="","",IF(K10776&gt;Figures!B$6-1,"yes","no"))</f>
        <v/>
      </c>
      <c r="N10776" s="8" t="str">
        <f t="shared" si="1194"/>
        <v/>
      </c>
      <c r="O10776" s="1" t="str">
        <f t="shared" si="1195"/>
        <v/>
      </c>
    </row>
    <row r="10777" spans="1:15" x14ac:dyDescent="0.25">
      <c r="A10777" s="1" t="str">
        <f>IF('Raw data'!A10777="","",'Raw data'!A10777)</f>
        <v/>
      </c>
      <c r="B10777" s="1" t="str">
        <f t="shared" si="1189"/>
        <v/>
      </c>
      <c r="C10777" s="1" t="str">
        <f t="shared" si="1190"/>
        <v/>
      </c>
      <c r="D10777" s="1" t="str">
        <f>IF('Raw data'!B10777=0,"",'Raw data'!B10777)</f>
        <v/>
      </c>
      <c r="E10777" s="1" t="str">
        <f>IF('Raw data'!C10777=0,"",'Raw data'!C10777)</f>
        <v/>
      </c>
      <c r="F10777" s="1" t="str">
        <f>IF('Raw data'!D10777=0,"",'Raw data'!D10777)</f>
        <v/>
      </c>
      <c r="H10777" s="8" t="str">
        <f t="shared" si="1191"/>
        <v/>
      </c>
      <c r="I10777" s="1" t="str">
        <f t="shared" si="1192"/>
        <v/>
      </c>
      <c r="K10777" s="1" t="str">
        <f t="shared" si="1193"/>
        <v/>
      </c>
      <c r="M10777" s="1" t="str">
        <f>IF(K10777="","",IF(K10777&gt;Figures!B$6-1,"yes","no"))</f>
        <v/>
      </c>
      <c r="N10777" s="8" t="str">
        <f t="shared" si="1194"/>
        <v/>
      </c>
      <c r="O10777" s="1" t="str">
        <f t="shared" si="1195"/>
        <v/>
      </c>
    </row>
    <row r="10778" spans="1:15" x14ac:dyDescent="0.25">
      <c r="A10778" s="1" t="str">
        <f>IF('Raw data'!A10778="","",'Raw data'!A10778)</f>
        <v/>
      </c>
      <c r="B10778" s="1" t="str">
        <f t="shared" si="1189"/>
        <v/>
      </c>
      <c r="C10778" s="1" t="str">
        <f t="shared" si="1190"/>
        <v/>
      </c>
      <c r="D10778" s="1" t="str">
        <f>IF('Raw data'!B10778=0,"",'Raw data'!B10778)</f>
        <v/>
      </c>
      <c r="E10778" s="1" t="str">
        <f>IF('Raw data'!C10778=0,"",'Raw data'!C10778)</f>
        <v/>
      </c>
      <c r="F10778" s="1" t="str">
        <f>IF('Raw data'!D10778=0,"",'Raw data'!D10778)</f>
        <v/>
      </c>
      <c r="H10778" s="8" t="str">
        <f t="shared" si="1191"/>
        <v/>
      </c>
      <c r="I10778" s="1" t="str">
        <f t="shared" si="1192"/>
        <v/>
      </c>
      <c r="K10778" s="1" t="str">
        <f t="shared" si="1193"/>
        <v/>
      </c>
      <c r="M10778" s="1" t="str">
        <f>IF(K10778="","",IF(K10778&gt;Figures!B$6-1,"yes","no"))</f>
        <v/>
      </c>
      <c r="N10778" s="8" t="str">
        <f t="shared" si="1194"/>
        <v/>
      </c>
      <c r="O10778" s="1" t="str">
        <f t="shared" si="1195"/>
        <v/>
      </c>
    </row>
    <row r="10779" spans="1:15" x14ac:dyDescent="0.25">
      <c r="A10779" s="1" t="str">
        <f>IF('Raw data'!A10779="","",'Raw data'!A10779)</f>
        <v/>
      </c>
      <c r="B10779" s="1" t="str">
        <f t="shared" si="1189"/>
        <v/>
      </c>
      <c r="C10779" s="1" t="str">
        <f t="shared" si="1190"/>
        <v/>
      </c>
      <c r="D10779" s="1" t="str">
        <f>IF('Raw data'!B10779=0,"",'Raw data'!B10779)</f>
        <v/>
      </c>
      <c r="E10779" s="1" t="str">
        <f>IF('Raw data'!C10779=0,"",'Raw data'!C10779)</f>
        <v/>
      </c>
      <c r="F10779" s="1" t="str">
        <f>IF('Raw data'!D10779=0,"",'Raw data'!D10779)</f>
        <v/>
      </c>
      <c r="H10779" s="8" t="str">
        <f t="shared" si="1191"/>
        <v/>
      </c>
      <c r="I10779" s="1" t="str">
        <f t="shared" si="1192"/>
        <v/>
      </c>
      <c r="K10779" s="1" t="str">
        <f t="shared" si="1193"/>
        <v/>
      </c>
      <c r="M10779" s="1" t="str">
        <f>IF(K10779="","",IF(K10779&gt;Figures!B$6-1,"yes","no"))</f>
        <v/>
      </c>
      <c r="N10779" s="8" t="str">
        <f t="shared" si="1194"/>
        <v/>
      </c>
      <c r="O10779" s="1" t="str">
        <f t="shared" si="1195"/>
        <v/>
      </c>
    </row>
    <row r="10780" spans="1:15" x14ac:dyDescent="0.25">
      <c r="A10780" s="1" t="str">
        <f>IF('Raw data'!A10780="","",'Raw data'!A10780)</f>
        <v/>
      </c>
      <c r="B10780" s="1" t="str">
        <f t="shared" si="1189"/>
        <v/>
      </c>
      <c r="C10780" s="1" t="str">
        <f t="shared" si="1190"/>
        <v/>
      </c>
      <c r="D10780" s="1" t="str">
        <f>IF('Raw data'!B10780=0,"",'Raw data'!B10780)</f>
        <v/>
      </c>
      <c r="E10780" s="1" t="str">
        <f>IF('Raw data'!C10780=0,"",'Raw data'!C10780)</f>
        <v/>
      </c>
      <c r="F10780" s="1" t="str">
        <f>IF('Raw data'!D10780=0,"",'Raw data'!D10780)</f>
        <v/>
      </c>
      <c r="H10780" s="8" t="str">
        <f t="shared" si="1191"/>
        <v/>
      </c>
      <c r="I10780" s="1" t="str">
        <f t="shared" si="1192"/>
        <v/>
      </c>
      <c r="K10780" s="1" t="str">
        <f t="shared" si="1193"/>
        <v/>
      </c>
      <c r="M10780" s="1" t="str">
        <f>IF(K10780="","",IF(K10780&gt;Figures!B$6-1,"yes","no"))</f>
        <v/>
      </c>
      <c r="N10780" s="8" t="str">
        <f t="shared" si="1194"/>
        <v/>
      </c>
      <c r="O10780" s="1" t="str">
        <f t="shared" si="1195"/>
        <v/>
      </c>
    </row>
    <row r="10781" spans="1:15" x14ac:dyDescent="0.25">
      <c r="A10781" s="1" t="str">
        <f>IF('Raw data'!A10781="","",'Raw data'!A10781)</f>
        <v/>
      </c>
      <c r="B10781" s="1" t="str">
        <f t="shared" si="1189"/>
        <v/>
      </c>
      <c r="C10781" s="1" t="str">
        <f t="shared" si="1190"/>
        <v/>
      </c>
      <c r="D10781" s="1" t="str">
        <f>IF('Raw data'!B10781=0,"",'Raw data'!B10781)</f>
        <v/>
      </c>
      <c r="E10781" s="1" t="str">
        <f>IF('Raw data'!C10781=0,"",'Raw data'!C10781)</f>
        <v/>
      </c>
      <c r="F10781" s="1" t="str">
        <f>IF('Raw data'!D10781=0,"",'Raw data'!D10781)</f>
        <v/>
      </c>
      <c r="H10781" s="8" t="str">
        <f t="shared" si="1191"/>
        <v/>
      </c>
      <c r="I10781" s="1" t="str">
        <f t="shared" si="1192"/>
        <v/>
      </c>
      <c r="K10781" s="1" t="str">
        <f t="shared" si="1193"/>
        <v/>
      </c>
      <c r="M10781" s="1" t="str">
        <f>IF(K10781="","",IF(K10781&gt;Figures!B$6-1,"yes","no"))</f>
        <v/>
      </c>
      <c r="N10781" s="8" t="str">
        <f t="shared" si="1194"/>
        <v/>
      </c>
      <c r="O10781" s="1" t="str">
        <f t="shared" si="1195"/>
        <v/>
      </c>
    </row>
    <row r="10782" spans="1:15" x14ac:dyDescent="0.25">
      <c r="A10782" s="1" t="str">
        <f>IF('Raw data'!A10782="","",'Raw data'!A10782)</f>
        <v/>
      </c>
      <c r="B10782" s="1" t="str">
        <f t="shared" si="1189"/>
        <v/>
      </c>
      <c r="C10782" s="1" t="str">
        <f t="shared" si="1190"/>
        <v/>
      </c>
      <c r="D10782" s="1" t="str">
        <f>IF('Raw data'!B10782=0,"",'Raw data'!B10782)</f>
        <v/>
      </c>
      <c r="E10782" s="1" t="str">
        <f>IF('Raw data'!C10782=0,"",'Raw data'!C10782)</f>
        <v/>
      </c>
      <c r="F10782" s="1" t="str">
        <f>IF('Raw data'!D10782=0,"",'Raw data'!D10782)</f>
        <v/>
      </c>
      <c r="H10782" s="8" t="str">
        <f t="shared" si="1191"/>
        <v/>
      </c>
      <c r="I10782" s="1" t="str">
        <f t="shared" si="1192"/>
        <v/>
      </c>
      <c r="K10782" s="1" t="str">
        <f t="shared" si="1193"/>
        <v/>
      </c>
      <c r="M10782" s="1" t="str">
        <f>IF(K10782="","",IF(K10782&gt;Figures!B$6-1,"yes","no"))</f>
        <v/>
      </c>
      <c r="N10782" s="8" t="str">
        <f t="shared" si="1194"/>
        <v/>
      </c>
      <c r="O10782" s="1" t="str">
        <f t="shared" si="1195"/>
        <v/>
      </c>
    </row>
    <row r="10783" spans="1:15" x14ac:dyDescent="0.25">
      <c r="A10783" s="1" t="str">
        <f>IF('Raw data'!A10783="","",'Raw data'!A10783)</f>
        <v/>
      </c>
      <c r="B10783" s="1" t="str">
        <f t="shared" si="1189"/>
        <v/>
      </c>
      <c r="C10783" s="1" t="str">
        <f t="shared" si="1190"/>
        <v/>
      </c>
      <c r="D10783" s="1" t="str">
        <f>IF('Raw data'!B10783=0,"",'Raw data'!B10783)</f>
        <v/>
      </c>
      <c r="E10783" s="1" t="str">
        <f>IF('Raw data'!C10783=0,"",'Raw data'!C10783)</f>
        <v/>
      </c>
      <c r="F10783" s="1" t="str">
        <f>IF('Raw data'!D10783=0,"",'Raw data'!D10783)</f>
        <v/>
      </c>
      <c r="H10783" s="8" t="str">
        <f t="shared" si="1191"/>
        <v/>
      </c>
      <c r="I10783" s="1" t="str">
        <f t="shared" si="1192"/>
        <v/>
      </c>
      <c r="K10783" s="1" t="str">
        <f t="shared" si="1193"/>
        <v/>
      </c>
      <c r="M10783" s="1" t="str">
        <f>IF(K10783="","",IF(K10783&gt;Figures!B$6-1,"yes","no"))</f>
        <v/>
      </c>
      <c r="N10783" s="8" t="str">
        <f t="shared" si="1194"/>
        <v/>
      </c>
      <c r="O10783" s="1" t="str">
        <f t="shared" si="1195"/>
        <v/>
      </c>
    </row>
    <row r="10784" spans="1:15" x14ac:dyDescent="0.25">
      <c r="A10784" s="1" t="str">
        <f>IF('Raw data'!A10784="","",'Raw data'!A10784)</f>
        <v/>
      </c>
      <c r="B10784" s="1" t="str">
        <f t="shared" si="1189"/>
        <v/>
      </c>
      <c r="C10784" s="1" t="str">
        <f t="shared" si="1190"/>
        <v/>
      </c>
      <c r="D10784" s="1" t="str">
        <f>IF('Raw data'!B10784=0,"",'Raw data'!B10784)</f>
        <v/>
      </c>
      <c r="E10784" s="1" t="str">
        <f>IF('Raw data'!C10784=0,"",'Raw data'!C10784)</f>
        <v/>
      </c>
      <c r="F10784" s="1" t="str">
        <f>IF('Raw data'!D10784=0,"",'Raw data'!D10784)</f>
        <v/>
      </c>
      <c r="H10784" s="8" t="str">
        <f t="shared" si="1191"/>
        <v/>
      </c>
      <c r="I10784" s="1" t="str">
        <f t="shared" si="1192"/>
        <v/>
      </c>
      <c r="K10784" s="1" t="str">
        <f t="shared" si="1193"/>
        <v/>
      </c>
      <c r="M10784" s="1" t="str">
        <f>IF(K10784="","",IF(K10784&gt;Figures!B$6-1,"yes","no"))</f>
        <v/>
      </c>
      <c r="N10784" s="8" t="str">
        <f t="shared" si="1194"/>
        <v/>
      </c>
      <c r="O10784" s="1" t="str">
        <f t="shared" si="1195"/>
        <v/>
      </c>
    </row>
    <row r="10785" spans="1:15" x14ac:dyDescent="0.25">
      <c r="A10785" s="1" t="str">
        <f>IF('Raw data'!A10785="","",'Raw data'!A10785)</f>
        <v/>
      </c>
      <c r="B10785" s="1" t="str">
        <f t="shared" si="1189"/>
        <v/>
      </c>
      <c r="C10785" s="1" t="str">
        <f t="shared" si="1190"/>
        <v/>
      </c>
      <c r="D10785" s="1" t="str">
        <f>IF('Raw data'!B10785=0,"",'Raw data'!B10785)</f>
        <v/>
      </c>
      <c r="E10785" s="1" t="str">
        <f>IF('Raw data'!C10785=0,"",'Raw data'!C10785)</f>
        <v/>
      </c>
      <c r="F10785" s="1" t="str">
        <f>IF('Raw data'!D10785=0,"",'Raw data'!D10785)</f>
        <v/>
      </c>
      <c r="H10785" s="8" t="str">
        <f t="shared" si="1191"/>
        <v/>
      </c>
      <c r="I10785" s="1" t="str">
        <f t="shared" si="1192"/>
        <v/>
      </c>
      <c r="K10785" s="1" t="str">
        <f t="shared" si="1193"/>
        <v/>
      </c>
      <c r="M10785" s="1" t="str">
        <f>IF(K10785="","",IF(K10785&gt;Figures!B$6-1,"yes","no"))</f>
        <v/>
      </c>
      <c r="N10785" s="8" t="str">
        <f t="shared" si="1194"/>
        <v/>
      </c>
      <c r="O10785" s="1" t="str">
        <f t="shared" si="1195"/>
        <v/>
      </c>
    </row>
    <row r="10786" spans="1:15" x14ac:dyDescent="0.25">
      <c r="A10786" s="1" t="str">
        <f>IF('Raw data'!A10786="","",'Raw data'!A10786)</f>
        <v/>
      </c>
      <c r="B10786" s="1" t="str">
        <f t="shared" si="1189"/>
        <v/>
      </c>
      <c r="C10786" s="1" t="str">
        <f t="shared" si="1190"/>
        <v/>
      </c>
      <c r="D10786" s="1" t="str">
        <f>IF('Raw data'!B10786=0,"",'Raw data'!B10786)</f>
        <v/>
      </c>
      <c r="E10786" s="1" t="str">
        <f>IF('Raw data'!C10786=0,"",'Raw data'!C10786)</f>
        <v/>
      </c>
      <c r="F10786" s="1" t="str">
        <f>IF('Raw data'!D10786=0,"",'Raw data'!D10786)</f>
        <v/>
      </c>
      <c r="H10786" s="8" t="str">
        <f t="shared" si="1191"/>
        <v/>
      </c>
      <c r="I10786" s="1" t="str">
        <f t="shared" si="1192"/>
        <v/>
      </c>
      <c r="K10786" s="1" t="str">
        <f t="shared" si="1193"/>
        <v/>
      </c>
      <c r="M10786" s="1" t="str">
        <f>IF(K10786="","",IF(K10786&gt;Figures!B$6-1,"yes","no"))</f>
        <v/>
      </c>
      <c r="N10786" s="8" t="str">
        <f t="shared" si="1194"/>
        <v/>
      </c>
      <c r="O10786" s="1" t="str">
        <f t="shared" si="1195"/>
        <v/>
      </c>
    </row>
    <row r="10787" spans="1:15" x14ac:dyDescent="0.25">
      <c r="A10787" s="1" t="str">
        <f>IF('Raw data'!A10787="","",'Raw data'!A10787)</f>
        <v/>
      </c>
      <c r="B10787" s="1" t="str">
        <f t="shared" si="1189"/>
        <v/>
      </c>
      <c r="C10787" s="1" t="str">
        <f t="shared" si="1190"/>
        <v/>
      </c>
      <c r="D10787" s="1" t="str">
        <f>IF('Raw data'!B10787=0,"",'Raw data'!B10787)</f>
        <v/>
      </c>
      <c r="E10787" s="1" t="str">
        <f>IF('Raw data'!C10787=0,"",'Raw data'!C10787)</f>
        <v/>
      </c>
      <c r="F10787" s="1" t="str">
        <f>IF('Raw data'!D10787=0,"",'Raw data'!D10787)</f>
        <v/>
      </c>
      <c r="H10787" s="8" t="str">
        <f t="shared" si="1191"/>
        <v/>
      </c>
      <c r="I10787" s="1" t="str">
        <f t="shared" si="1192"/>
        <v/>
      </c>
      <c r="K10787" s="1" t="str">
        <f t="shared" si="1193"/>
        <v/>
      </c>
      <c r="M10787" s="1" t="str">
        <f>IF(K10787="","",IF(K10787&gt;Figures!B$6-1,"yes","no"))</f>
        <v/>
      </c>
      <c r="N10787" s="8" t="str">
        <f t="shared" si="1194"/>
        <v/>
      </c>
      <c r="O10787" s="1" t="str">
        <f t="shared" si="1195"/>
        <v/>
      </c>
    </row>
    <row r="10788" spans="1:15" x14ac:dyDescent="0.25">
      <c r="A10788" s="1" t="str">
        <f>IF('Raw data'!A10788="","",'Raw data'!A10788)</f>
        <v/>
      </c>
      <c r="B10788" s="1" t="str">
        <f t="shared" si="1189"/>
        <v/>
      </c>
      <c r="C10788" s="1" t="str">
        <f t="shared" si="1190"/>
        <v/>
      </c>
      <c r="D10788" s="1" t="str">
        <f>IF('Raw data'!B10788=0,"",'Raw data'!B10788)</f>
        <v/>
      </c>
      <c r="E10788" s="1" t="str">
        <f>IF('Raw data'!C10788=0,"",'Raw data'!C10788)</f>
        <v/>
      </c>
      <c r="F10788" s="1" t="str">
        <f>IF('Raw data'!D10788=0,"",'Raw data'!D10788)</f>
        <v/>
      </c>
      <c r="H10788" s="8" t="str">
        <f t="shared" si="1191"/>
        <v/>
      </c>
      <c r="I10788" s="1" t="str">
        <f t="shared" si="1192"/>
        <v/>
      </c>
      <c r="K10788" s="1" t="str">
        <f t="shared" si="1193"/>
        <v/>
      </c>
      <c r="M10788" s="1" t="str">
        <f>IF(K10788="","",IF(K10788&gt;Figures!B$6-1,"yes","no"))</f>
        <v/>
      </c>
      <c r="N10788" s="8" t="str">
        <f t="shared" si="1194"/>
        <v/>
      </c>
      <c r="O10788" s="1" t="str">
        <f t="shared" si="1195"/>
        <v/>
      </c>
    </row>
    <row r="10789" spans="1:15" x14ac:dyDescent="0.25">
      <c r="A10789" s="1" t="str">
        <f>IF('Raw data'!A10789="","",'Raw data'!A10789)</f>
        <v/>
      </c>
      <c r="B10789" s="1" t="str">
        <f t="shared" si="1189"/>
        <v/>
      </c>
      <c r="C10789" s="1" t="str">
        <f t="shared" si="1190"/>
        <v/>
      </c>
      <c r="D10789" s="1" t="str">
        <f>IF('Raw data'!B10789=0,"",'Raw data'!B10789)</f>
        <v/>
      </c>
      <c r="E10789" s="1" t="str">
        <f>IF('Raw data'!C10789=0,"",'Raw data'!C10789)</f>
        <v/>
      </c>
      <c r="F10789" s="1" t="str">
        <f>IF('Raw data'!D10789=0,"",'Raw data'!D10789)</f>
        <v/>
      </c>
      <c r="H10789" s="8" t="str">
        <f t="shared" si="1191"/>
        <v/>
      </c>
      <c r="I10789" s="1" t="str">
        <f t="shared" si="1192"/>
        <v/>
      </c>
      <c r="K10789" s="1" t="str">
        <f t="shared" si="1193"/>
        <v/>
      </c>
      <c r="M10789" s="1" t="str">
        <f>IF(K10789="","",IF(K10789&gt;Figures!B$6-1,"yes","no"))</f>
        <v/>
      </c>
      <c r="N10789" s="8" t="str">
        <f t="shared" si="1194"/>
        <v/>
      </c>
      <c r="O10789" s="1" t="str">
        <f t="shared" si="1195"/>
        <v/>
      </c>
    </row>
    <row r="10790" spans="1:15" x14ac:dyDescent="0.25">
      <c r="A10790" s="1" t="str">
        <f>IF('Raw data'!A10790="","",'Raw data'!A10790)</f>
        <v/>
      </c>
      <c r="B10790" s="1" t="str">
        <f t="shared" si="1189"/>
        <v/>
      </c>
      <c r="C10790" s="1" t="str">
        <f t="shared" si="1190"/>
        <v/>
      </c>
      <c r="D10790" s="1" t="str">
        <f>IF('Raw data'!B10790=0,"",'Raw data'!B10790)</f>
        <v/>
      </c>
      <c r="E10790" s="1" t="str">
        <f>IF('Raw data'!C10790=0,"",'Raw data'!C10790)</f>
        <v/>
      </c>
      <c r="F10790" s="1" t="str">
        <f>IF('Raw data'!D10790=0,"",'Raw data'!D10790)</f>
        <v/>
      </c>
      <c r="H10790" s="8" t="str">
        <f t="shared" si="1191"/>
        <v/>
      </c>
      <c r="I10790" s="1" t="str">
        <f t="shared" si="1192"/>
        <v/>
      </c>
      <c r="K10790" s="1" t="str">
        <f t="shared" si="1193"/>
        <v/>
      </c>
      <c r="M10790" s="1" t="str">
        <f>IF(K10790="","",IF(K10790&gt;Figures!B$6-1,"yes","no"))</f>
        <v/>
      </c>
      <c r="N10790" s="8" t="str">
        <f t="shared" si="1194"/>
        <v/>
      </c>
      <c r="O10790" s="1" t="str">
        <f t="shared" si="1195"/>
        <v/>
      </c>
    </row>
    <row r="10791" spans="1:15" x14ac:dyDescent="0.25">
      <c r="A10791" s="1" t="str">
        <f>IF('Raw data'!A10791="","",'Raw data'!A10791)</f>
        <v/>
      </c>
      <c r="B10791" s="1" t="str">
        <f t="shared" si="1189"/>
        <v/>
      </c>
      <c r="C10791" s="1" t="str">
        <f t="shared" si="1190"/>
        <v/>
      </c>
      <c r="D10791" s="1" t="str">
        <f>IF('Raw data'!B10791=0,"",'Raw data'!B10791)</f>
        <v/>
      </c>
      <c r="E10791" s="1" t="str">
        <f>IF('Raw data'!C10791=0,"",'Raw data'!C10791)</f>
        <v/>
      </c>
      <c r="F10791" s="1" t="str">
        <f>IF('Raw data'!D10791=0,"",'Raw data'!D10791)</f>
        <v/>
      </c>
      <c r="H10791" s="8" t="str">
        <f t="shared" si="1191"/>
        <v/>
      </c>
      <c r="I10791" s="1" t="str">
        <f t="shared" si="1192"/>
        <v/>
      </c>
      <c r="K10791" s="1" t="str">
        <f t="shared" si="1193"/>
        <v/>
      </c>
      <c r="M10791" s="1" t="str">
        <f>IF(K10791="","",IF(K10791&gt;Figures!B$6-1,"yes","no"))</f>
        <v/>
      </c>
      <c r="N10791" s="8" t="str">
        <f t="shared" si="1194"/>
        <v/>
      </c>
      <c r="O10791" s="1" t="str">
        <f t="shared" si="1195"/>
        <v/>
      </c>
    </row>
    <row r="10792" spans="1:15" x14ac:dyDescent="0.25">
      <c r="A10792" s="1" t="str">
        <f>IF('Raw data'!A10792="","",'Raw data'!A10792)</f>
        <v/>
      </c>
      <c r="B10792" s="1" t="str">
        <f t="shared" si="1189"/>
        <v/>
      </c>
      <c r="C10792" s="1" t="str">
        <f t="shared" si="1190"/>
        <v/>
      </c>
      <c r="D10792" s="1" t="str">
        <f>IF('Raw data'!B10792=0,"",'Raw data'!B10792)</f>
        <v/>
      </c>
      <c r="E10792" s="1" t="str">
        <f>IF('Raw data'!C10792=0,"",'Raw data'!C10792)</f>
        <v/>
      </c>
      <c r="F10792" s="1" t="str">
        <f>IF('Raw data'!D10792=0,"",'Raw data'!D10792)</f>
        <v/>
      </c>
      <c r="H10792" s="8" t="str">
        <f t="shared" si="1191"/>
        <v/>
      </c>
      <c r="I10792" s="1" t="str">
        <f t="shared" si="1192"/>
        <v/>
      </c>
      <c r="K10792" s="1" t="str">
        <f t="shared" si="1193"/>
        <v/>
      </c>
      <c r="M10792" s="1" t="str">
        <f>IF(K10792="","",IF(K10792&gt;Figures!B$6-1,"yes","no"))</f>
        <v/>
      </c>
      <c r="N10792" s="8" t="str">
        <f t="shared" si="1194"/>
        <v/>
      </c>
      <c r="O10792" s="1" t="str">
        <f t="shared" si="1195"/>
        <v/>
      </c>
    </row>
    <row r="10793" spans="1:15" x14ac:dyDescent="0.25">
      <c r="A10793" s="1" t="str">
        <f>IF('Raw data'!A10793="","",'Raw data'!A10793)</f>
        <v/>
      </c>
      <c r="B10793" s="1" t="str">
        <f t="shared" si="1189"/>
        <v/>
      </c>
      <c r="C10793" s="1" t="str">
        <f t="shared" si="1190"/>
        <v/>
      </c>
      <c r="D10793" s="1" t="str">
        <f>IF('Raw data'!B10793=0,"",'Raw data'!B10793)</f>
        <v/>
      </c>
      <c r="E10793" s="1" t="str">
        <f>IF('Raw data'!C10793=0,"",'Raw data'!C10793)</f>
        <v/>
      </c>
      <c r="F10793" s="1" t="str">
        <f>IF('Raw data'!D10793=0,"",'Raw data'!D10793)</f>
        <v/>
      </c>
      <c r="H10793" s="8" t="str">
        <f t="shared" si="1191"/>
        <v/>
      </c>
      <c r="I10793" s="1" t="str">
        <f t="shared" si="1192"/>
        <v/>
      </c>
      <c r="K10793" s="1" t="str">
        <f t="shared" si="1193"/>
        <v/>
      </c>
      <c r="M10793" s="1" t="str">
        <f>IF(K10793="","",IF(K10793&gt;Figures!B$6-1,"yes","no"))</f>
        <v/>
      </c>
      <c r="N10793" s="8" t="str">
        <f t="shared" si="1194"/>
        <v/>
      </c>
      <c r="O10793" s="1" t="str">
        <f t="shared" si="1195"/>
        <v/>
      </c>
    </row>
    <row r="10794" spans="1:15" x14ac:dyDescent="0.25">
      <c r="A10794" s="1" t="str">
        <f>IF('Raw data'!A10794="","",'Raw data'!A10794)</f>
        <v/>
      </c>
      <c r="B10794" s="1" t="str">
        <f t="shared" si="1189"/>
        <v/>
      </c>
      <c r="C10794" s="1" t="str">
        <f t="shared" si="1190"/>
        <v/>
      </c>
      <c r="D10794" s="1" t="str">
        <f>IF('Raw data'!B10794=0,"",'Raw data'!B10794)</f>
        <v/>
      </c>
      <c r="E10794" s="1" t="str">
        <f>IF('Raw data'!C10794=0,"",'Raw data'!C10794)</f>
        <v/>
      </c>
      <c r="F10794" s="1" t="str">
        <f>IF('Raw data'!D10794=0,"",'Raw data'!D10794)</f>
        <v/>
      </c>
      <c r="H10794" s="8" t="str">
        <f t="shared" si="1191"/>
        <v/>
      </c>
      <c r="I10794" s="1" t="str">
        <f t="shared" si="1192"/>
        <v/>
      </c>
      <c r="K10794" s="1" t="str">
        <f t="shared" si="1193"/>
        <v/>
      </c>
      <c r="M10794" s="1" t="str">
        <f>IF(K10794="","",IF(K10794&gt;Figures!B$6-1,"yes","no"))</f>
        <v/>
      </c>
      <c r="N10794" s="8" t="str">
        <f t="shared" si="1194"/>
        <v/>
      </c>
      <c r="O10794" s="1" t="str">
        <f t="shared" si="1195"/>
        <v/>
      </c>
    </row>
    <row r="10795" spans="1:15" x14ac:dyDescent="0.25">
      <c r="A10795" s="1" t="str">
        <f>IF('Raw data'!A10795="","",'Raw data'!A10795)</f>
        <v/>
      </c>
      <c r="B10795" s="1" t="str">
        <f t="shared" si="1189"/>
        <v/>
      </c>
      <c r="C10795" s="1" t="str">
        <f t="shared" si="1190"/>
        <v/>
      </c>
      <c r="D10795" s="1" t="str">
        <f>IF('Raw data'!B10795=0,"",'Raw data'!B10795)</f>
        <v/>
      </c>
      <c r="E10795" s="1" t="str">
        <f>IF('Raw data'!C10795=0,"",'Raw data'!C10795)</f>
        <v/>
      </c>
      <c r="F10795" s="1" t="str">
        <f>IF('Raw data'!D10795=0,"",'Raw data'!D10795)</f>
        <v/>
      </c>
      <c r="H10795" s="8" t="str">
        <f t="shared" si="1191"/>
        <v/>
      </c>
      <c r="I10795" s="1" t="str">
        <f t="shared" si="1192"/>
        <v/>
      </c>
      <c r="K10795" s="1" t="str">
        <f t="shared" si="1193"/>
        <v/>
      </c>
      <c r="M10795" s="1" t="str">
        <f>IF(K10795="","",IF(K10795&gt;Figures!B$6-1,"yes","no"))</f>
        <v/>
      </c>
      <c r="N10795" s="8" t="str">
        <f t="shared" si="1194"/>
        <v/>
      </c>
      <c r="O10795" s="1" t="str">
        <f t="shared" si="1195"/>
        <v/>
      </c>
    </row>
    <row r="10796" spans="1:15" x14ac:dyDescent="0.25">
      <c r="A10796" s="1" t="str">
        <f>IF('Raw data'!A10796="","",'Raw data'!A10796)</f>
        <v/>
      </c>
      <c r="B10796" s="1" t="str">
        <f t="shared" si="1189"/>
        <v/>
      </c>
      <c r="C10796" s="1" t="str">
        <f t="shared" si="1190"/>
        <v/>
      </c>
      <c r="D10796" s="1" t="str">
        <f>IF('Raw data'!B10796=0,"",'Raw data'!B10796)</f>
        <v/>
      </c>
      <c r="E10796" s="1" t="str">
        <f>IF('Raw data'!C10796=0,"",'Raw data'!C10796)</f>
        <v/>
      </c>
      <c r="F10796" s="1" t="str">
        <f>IF('Raw data'!D10796=0,"",'Raw data'!D10796)</f>
        <v/>
      </c>
      <c r="H10796" s="8" t="str">
        <f t="shared" si="1191"/>
        <v/>
      </c>
      <c r="I10796" s="1" t="str">
        <f t="shared" si="1192"/>
        <v/>
      </c>
      <c r="K10796" s="1" t="str">
        <f t="shared" si="1193"/>
        <v/>
      </c>
      <c r="M10796" s="1" t="str">
        <f>IF(K10796="","",IF(K10796&gt;Figures!B$6-1,"yes","no"))</f>
        <v/>
      </c>
      <c r="N10796" s="8" t="str">
        <f t="shared" si="1194"/>
        <v/>
      </c>
      <c r="O10796" s="1" t="str">
        <f t="shared" si="1195"/>
        <v/>
      </c>
    </row>
    <row r="10797" spans="1:15" x14ac:dyDescent="0.25">
      <c r="A10797" s="1" t="str">
        <f>IF('Raw data'!A10797="","",'Raw data'!A10797)</f>
        <v/>
      </c>
      <c r="B10797" s="1" t="str">
        <f t="shared" si="1189"/>
        <v/>
      </c>
      <c r="C10797" s="1" t="str">
        <f t="shared" si="1190"/>
        <v/>
      </c>
      <c r="D10797" s="1" t="str">
        <f>IF('Raw data'!B10797=0,"",'Raw data'!B10797)</f>
        <v/>
      </c>
      <c r="E10797" s="1" t="str">
        <f>IF('Raw data'!C10797=0,"",'Raw data'!C10797)</f>
        <v/>
      </c>
      <c r="F10797" s="1" t="str">
        <f>IF('Raw data'!D10797=0,"",'Raw data'!D10797)</f>
        <v/>
      </c>
      <c r="H10797" s="8" t="str">
        <f t="shared" si="1191"/>
        <v/>
      </c>
      <c r="I10797" s="1" t="str">
        <f t="shared" si="1192"/>
        <v/>
      </c>
      <c r="K10797" s="1" t="str">
        <f t="shared" si="1193"/>
        <v/>
      </c>
      <c r="M10797" s="1" t="str">
        <f>IF(K10797="","",IF(K10797&gt;Figures!B$6-1,"yes","no"))</f>
        <v/>
      </c>
      <c r="N10797" s="8" t="str">
        <f t="shared" si="1194"/>
        <v/>
      </c>
      <c r="O10797" s="1" t="str">
        <f t="shared" si="1195"/>
        <v/>
      </c>
    </row>
    <row r="10798" spans="1:15" x14ac:dyDescent="0.25">
      <c r="A10798" s="1" t="str">
        <f>IF('Raw data'!A10798="","",'Raw data'!A10798)</f>
        <v/>
      </c>
      <c r="B10798" s="1" t="str">
        <f t="shared" si="1189"/>
        <v/>
      </c>
      <c r="C10798" s="1" t="str">
        <f t="shared" si="1190"/>
        <v/>
      </c>
      <c r="D10798" s="1" t="str">
        <f>IF('Raw data'!B10798=0,"",'Raw data'!B10798)</f>
        <v/>
      </c>
      <c r="E10798" s="1" t="str">
        <f>IF('Raw data'!C10798=0,"",'Raw data'!C10798)</f>
        <v/>
      </c>
      <c r="F10798" s="1" t="str">
        <f>IF('Raw data'!D10798=0,"",'Raw data'!D10798)</f>
        <v/>
      </c>
      <c r="H10798" s="8" t="str">
        <f t="shared" si="1191"/>
        <v/>
      </c>
      <c r="I10798" s="1" t="str">
        <f t="shared" si="1192"/>
        <v/>
      </c>
      <c r="K10798" s="1" t="str">
        <f t="shared" si="1193"/>
        <v/>
      </c>
      <c r="M10798" s="1" t="str">
        <f>IF(K10798="","",IF(K10798&gt;Figures!B$6-1,"yes","no"))</f>
        <v/>
      </c>
      <c r="N10798" s="8" t="str">
        <f t="shared" si="1194"/>
        <v/>
      </c>
      <c r="O10798" s="1" t="str">
        <f t="shared" si="1195"/>
        <v/>
      </c>
    </row>
    <row r="10799" spans="1:15" x14ac:dyDescent="0.25">
      <c r="A10799" s="1" t="str">
        <f>IF('Raw data'!A10799="","",'Raw data'!A10799)</f>
        <v/>
      </c>
      <c r="B10799" s="1" t="str">
        <f t="shared" si="1189"/>
        <v/>
      </c>
      <c r="C10799" s="1" t="str">
        <f t="shared" si="1190"/>
        <v/>
      </c>
      <c r="D10799" s="1" t="str">
        <f>IF('Raw data'!B10799=0,"",'Raw data'!B10799)</f>
        <v/>
      </c>
      <c r="E10799" s="1" t="str">
        <f>IF('Raw data'!C10799=0,"",'Raw data'!C10799)</f>
        <v/>
      </c>
      <c r="F10799" s="1" t="str">
        <f>IF('Raw data'!D10799=0,"",'Raw data'!D10799)</f>
        <v/>
      </c>
      <c r="H10799" s="8" t="str">
        <f t="shared" si="1191"/>
        <v/>
      </c>
      <c r="I10799" s="1" t="str">
        <f t="shared" si="1192"/>
        <v/>
      </c>
      <c r="K10799" s="1" t="str">
        <f t="shared" si="1193"/>
        <v/>
      </c>
      <c r="M10799" s="1" t="str">
        <f>IF(K10799="","",IF(K10799&gt;Figures!B$6-1,"yes","no"))</f>
        <v/>
      </c>
      <c r="N10799" s="8" t="str">
        <f t="shared" si="1194"/>
        <v/>
      </c>
      <c r="O10799" s="1" t="str">
        <f t="shared" si="1195"/>
        <v/>
      </c>
    </row>
    <row r="10800" spans="1:15" x14ac:dyDescent="0.25">
      <c r="A10800" s="1" t="str">
        <f>IF('Raw data'!A10800="","",'Raw data'!A10800)</f>
        <v/>
      </c>
      <c r="B10800" s="1" t="str">
        <f t="shared" si="1189"/>
        <v/>
      </c>
      <c r="C10800" s="1" t="str">
        <f t="shared" si="1190"/>
        <v/>
      </c>
      <c r="D10800" s="1" t="str">
        <f>IF('Raw data'!B10800=0,"",'Raw data'!B10800)</f>
        <v/>
      </c>
      <c r="E10800" s="1" t="str">
        <f>IF('Raw data'!C10800=0,"",'Raw data'!C10800)</f>
        <v/>
      </c>
      <c r="F10800" s="1" t="str">
        <f>IF('Raw data'!D10800=0,"",'Raw data'!D10800)</f>
        <v/>
      </c>
      <c r="H10800" s="8" t="str">
        <f t="shared" si="1191"/>
        <v/>
      </c>
      <c r="I10800" s="1" t="str">
        <f t="shared" si="1192"/>
        <v/>
      </c>
      <c r="K10800" s="1" t="str">
        <f t="shared" si="1193"/>
        <v/>
      </c>
      <c r="M10800" s="1" t="str">
        <f>IF(K10800="","",IF(K10800&gt;Figures!B$6-1,"yes","no"))</f>
        <v/>
      </c>
      <c r="N10800" s="8" t="str">
        <f t="shared" si="1194"/>
        <v/>
      </c>
      <c r="O10800" s="1" t="str">
        <f t="shared" si="1195"/>
        <v/>
      </c>
    </row>
    <row r="10801" spans="1:15" x14ac:dyDescent="0.25">
      <c r="A10801" s="1" t="str">
        <f>IF('Raw data'!A10801="","",'Raw data'!A10801)</f>
        <v/>
      </c>
      <c r="B10801" s="1" t="str">
        <f t="shared" si="1189"/>
        <v/>
      </c>
      <c r="C10801" s="1" t="str">
        <f t="shared" si="1190"/>
        <v/>
      </c>
      <c r="D10801" s="1" t="str">
        <f>IF('Raw data'!B10801=0,"",'Raw data'!B10801)</f>
        <v/>
      </c>
      <c r="E10801" s="1" t="str">
        <f>IF('Raw data'!C10801=0,"",'Raw data'!C10801)</f>
        <v/>
      </c>
      <c r="F10801" s="1" t="str">
        <f>IF('Raw data'!D10801=0,"",'Raw data'!D10801)</f>
        <v/>
      </c>
      <c r="H10801" s="8" t="str">
        <f t="shared" si="1191"/>
        <v/>
      </c>
      <c r="I10801" s="1" t="str">
        <f t="shared" si="1192"/>
        <v/>
      </c>
      <c r="K10801" s="1" t="str">
        <f t="shared" si="1193"/>
        <v/>
      </c>
      <c r="M10801" s="1" t="str">
        <f>IF(K10801="","",IF(K10801&gt;Figures!B$6-1,"yes","no"))</f>
        <v/>
      </c>
      <c r="N10801" s="8" t="str">
        <f t="shared" si="1194"/>
        <v/>
      </c>
      <c r="O10801" s="1" t="str">
        <f t="shared" si="1195"/>
        <v/>
      </c>
    </row>
    <row r="10802" spans="1:15" x14ac:dyDescent="0.25">
      <c r="A10802" s="1" t="str">
        <f>IF('Raw data'!A10802="","",'Raw data'!A10802)</f>
        <v/>
      </c>
      <c r="B10802" s="1" t="str">
        <f t="shared" si="1189"/>
        <v/>
      </c>
      <c r="C10802" s="1" t="str">
        <f t="shared" si="1190"/>
        <v/>
      </c>
      <c r="D10802" s="1" t="str">
        <f>IF('Raw data'!B10802=0,"",'Raw data'!B10802)</f>
        <v/>
      </c>
      <c r="E10802" s="1" t="str">
        <f>IF('Raw data'!C10802=0,"",'Raw data'!C10802)</f>
        <v/>
      </c>
      <c r="F10802" s="1" t="str">
        <f>IF('Raw data'!D10802=0,"",'Raw data'!D10802)</f>
        <v/>
      </c>
      <c r="H10802" s="8" t="str">
        <f t="shared" si="1191"/>
        <v/>
      </c>
      <c r="I10802" s="1" t="str">
        <f t="shared" si="1192"/>
        <v/>
      </c>
      <c r="K10802" s="1" t="str">
        <f t="shared" si="1193"/>
        <v/>
      </c>
      <c r="M10802" s="1" t="str">
        <f>IF(K10802="","",IF(K10802&gt;Figures!B$6-1,"yes","no"))</f>
        <v/>
      </c>
      <c r="N10802" s="8" t="str">
        <f t="shared" si="1194"/>
        <v/>
      </c>
      <c r="O10802" s="1" t="str">
        <f t="shared" si="1195"/>
        <v/>
      </c>
    </row>
    <row r="10803" spans="1:15" x14ac:dyDescent="0.25">
      <c r="A10803" s="1" t="str">
        <f>IF('Raw data'!A10803="","",'Raw data'!A10803)</f>
        <v/>
      </c>
      <c r="B10803" s="1" t="str">
        <f t="shared" si="1189"/>
        <v/>
      </c>
      <c r="C10803" s="1" t="str">
        <f t="shared" si="1190"/>
        <v/>
      </c>
      <c r="D10803" s="1" t="str">
        <f>IF('Raw data'!B10803=0,"",'Raw data'!B10803)</f>
        <v/>
      </c>
      <c r="E10803" s="1" t="str">
        <f>IF('Raw data'!C10803=0,"",'Raw data'!C10803)</f>
        <v/>
      </c>
      <c r="F10803" s="1" t="str">
        <f>IF('Raw data'!D10803=0,"",'Raw data'!D10803)</f>
        <v/>
      </c>
      <c r="H10803" s="8" t="str">
        <f t="shared" si="1191"/>
        <v/>
      </c>
      <c r="I10803" s="1" t="str">
        <f t="shared" si="1192"/>
        <v/>
      </c>
      <c r="K10803" s="1" t="str">
        <f t="shared" si="1193"/>
        <v/>
      </c>
      <c r="M10803" s="1" t="str">
        <f>IF(K10803="","",IF(K10803&gt;Figures!B$6-1,"yes","no"))</f>
        <v/>
      </c>
      <c r="N10803" s="8" t="str">
        <f t="shared" si="1194"/>
        <v/>
      </c>
      <c r="O10803" s="1" t="str">
        <f t="shared" si="1195"/>
        <v/>
      </c>
    </row>
    <row r="10804" spans="1:15" x14ac:dyDescent="0.25">
      <c r="A10804" s="1" t="str">
        <f>IF('Raw data'!A10804="","",'Raw data'!A10804)</f>
        <v/>
      </c>
      <c r="B10804" s="1" t="str">
        <f t="shared" si="1189"/>
        <v/>
      </c>
      <c r="C10804" s="1" t="str">
        <f t="shared" si="1190"/>
        <v/>
      </c>
      <c r="D10804" s="1" t="str">
        <f>IF('Raw data'!B10804=0,"",'Raw data'!B10804)</f>
        <v/>
      </c>
      <c r="E10804" s="1" t="str">
        <f>IF('Raw data'!C10804=0,"",'Raw data'!C10804)</f>
        <v/>
      </c>
      <c r="F10804" s="1" t="str">
        <f>IF('Raw data'!D10804=0,"",'Raw data'!D10804)</f>
        <v/>
      </c>
      <c r="H10804" s="8" t="str">
        <f t="shared" si="1191"/>
        <v/>
      </c>
      <c r="I10804" s="1" t="str">
        <f t="shared" si="1192"/>
        <v/>
      </c>
      <c r="K10804" s="1" t="str">
        <f t="shared" si="1193"/>
        <v/>
      </c>
      <c r="M10804" s="1" t="str">
        <f>IF(K10804="","",IF(K10804&gt;Figures!B$6-1,"yes","no"))</f>
        <v/>
      </c>
      <c r="N10804" s="8" t="str">
        <f t="shared" si="1194"/>
        <v/>
      </c>
      <c r="O10804" s="1" t="str">
        <f t="shared" si="1195"/>
        <v/>
      </c>
    </row>
    <row r="10805" spans="1:15" x14ac:dyDescent="0.25">
      <c r="A10805" s="1" t="str">
        <f>IF('Raw data'!A10805="","",'Raw data'!A10805)</f>
        <v/>
      </c>
      <c r="B10805" s="1" t="str">
        <f t="shared" si="1189"/>
        <v/>
      </c>
      <c r="C10805" s="1" t="str">
        <f t="shared" si="1190"/>
        <v/>
      </c>
      <c r="D10805" s="1" t="str">
        <f>IF('Raw data'!B10805=0,"",'Raw data'!B10805)</f>
        <v/>
      </c>
      <c r="E10805" s="1" t="str">
        <f>IF('Raw data'!C10805=0,"",'Raw data'!C10805)</f>
        <v/>
      </c>
      <c r="F10805" s="1" t="str">
        <f>IF('Raw data'!D10805=0,"",'Raw data'!D10805)</f>
        <v/>
      </c>
      <c r="H10805" s="8" t="str">
        <f t="shared" si="1191"/>
        <v/>
      </c>
      <c r="I10805" s="1" t="str">
        <f t="shared" si="1192"/>
        <v/>
      </c>
      <c r="K10805" s="1" t="str">
        <f t="shared" si="1193"/>
        <v/>
      </c>
      <c r="M10805" s="1" t="str">
        <f>IF(K10805="","",IF(K10805&gt;Figures!B$6-1,"yes","no"))</f>
        <v/>
      </c>
      <c r="N10805" s="8" t="str">
        <f t="shared" si="1194"/>
        <v/>
      </c>
      <c r="O10805" s="1" t="str">
        <f t="shared" si="1195"/>
        <v/>
      </c>
    </row>
    <row r="10806" spans="1:15" x14ac:dyDescent="0.25">
      <c r="A10806" s="1" t="str">
        <f>IF('Raw data'!A10806="","",'Raw data'!A10806)</f>
        <v/>
      </c>
      <c r="B10806" s="1" t="str">
        <f t="shared" si="1189"/>
        <v/>
      </c>
      <c r="C10806" s="1" t="str">
        <f t="shared" si="1190"/>
        <v/>
      </c>
      <c r="D10806" s="1" t="str">
        <f>IF('Raw data'!B10806=0,"",'Raw data'!B10806)</f>
        <v/>
      </c>
      <c r="E10806" s="1" t="str">
        <f>IF('Raw data'!C10806=0,"",'Raw data'!C10806)</f>
        <v/>
      </c>
      <c r="F10806" s="1" t="str">
        <f>IF('Raw data'!D10806=0,"",'Raw data'!D10806)</f>
        <v/>
      </c>
      <c r="H10806" s="8" t="str">
        <f t="shared" si="1191"/>
        <v/>
      </c>
      <c r="I10806" s="1" t="str">
        <f t="shared" si="1192"/>
        <v/>
      </c>
      <c r="K10806" s="1" t="str">
        <f t="shared" si="1193"/>
        <v/>
      </c>
      <c r="M10806" s="1" t="str">
        <f>IF(K10806="","",IF(K10806&gt;Figures!B$6-1,"yes","no"))</f>
        <v/>
      </c>
      <c r="N10806" s="8" t="str">
        <f t="shared" si="1194"/>
        <v/>
      </c>
      <c r="O10806" s="1" t="str">
        <f t="shared" si="1195"/>
        <v/>
      </c>
    </row>
    <row r="10807" spans="1:15" x14ac:dyDescent="0.25">
      <c r="A10807" s="1" t="str">
        <f>IF('Raw data'!A10807="","",'Raw data'!A10807)</f>
        <v/>
      </c>
      <c r="B10807" s="1" t="str">
        <f t="shared" si="1189"/>
        <v/>
      </c>
      <c r="C10807" s="1" t="str">
        <f t="shared" si="1190"/>
        <v/>
      </c>
      <c r="D10807" s="1" t="str">
        <f>IF('Raw data'!B10807=0,"",'Raw data'!B10807)</f>
        <v/>
      </c>
      <c r="E10807" s="1" t="str">
        <f>IF('Raw data'!C10807=0,"",'Raw data'!C10807)</f>
        <v/>
      </c>
      <c r="F10807" s="1" t="str">
        <f>IF('Raw data'!D10807=0,"",'Raw data'!D10807)</f>
        <v/>
      </c>
      <c r="H10807" s="8" t="str">
        <f t="shared" si="1191"/>
        <v/>
      </c>
      <c r="I10807" s="1" t="str">
        <f t="shared" si="1192"/>
        <v/>
      </c>
      <c r="K10807" s="1" t="str">
        <f t="shared" si="1193"/>
        <v/>
      </c>
      <c r="M10807" s="1" t="str">
        <f>IF(K10807="","",IF(K10807&gt;Figures!B$6-1,"yes","no"))</f>
        <v/>
      </c>
      <c r="N10807" s="8" t="str">
        <f t="shared" si="1194"/>
        <v/>
      </c>
      <c r="O10807" s="1" t="str">
        <f t="shared" si="1195"/>
        <v/>
      </c>
    </row>
    <row r="10808" spans="1:15" x14ac:dyDescent="0.25">
      <c r="A10808" s="1" t="str">
        <f>IF('Raw data'!A10808="","",'Raw data'!A10808)</f>
        <v/>
      </c>
      <c r="B10808" s="1" t="str">
        <f t="shared" si="1189"/>
        <v/>
      </c>
      <c r="C10808" s="1" t="str">
        <f t="shared" si="1190"/>
        <v/>
      </c>
      <c r="D10808" s="1" t="str">
        <f>IF('Raw data'!B10808=0,"",'Raw data'!B10808)</f>
        <v/>
      </c>
      <c r="E10808" s="1" t="str">
        <f>IF('Raw data'!C10808=0,"",'Raw data'!C10808)</f>
        <v/>
      </c>
      <c r="F10808" s="1" t="str">
        <f>IF('Raw data'!D10808=0,"",'Raw data'!D10808)</f>
        <v/>
      </c>
      <c r="H10808" s="8" t="str">
        <f t="shared" si="1191"/>
        <v/>
      </c>
      <c r="I10808" s="1" t="str">
        <f t="shared" si="1192"/>
        <v/>
      </c>
      <c r="K10808" s="1" t="str">
        <f t="shared" si="1193"/>
        <v/>
      </c>
      <c r="M10808" s="1" t="str">
        <f>IF(K10808="","",IF(K10808&gt;Figures!B$6-1,"yes","no"))</f>
        <v/>
      </c>
      <c r="N10808" s="8" t="str">
        <f t="shared" si="1194"/>
        <v/>
      </c>
      <c r="O10808" s="1" t="str">
        <f t="shared" si="1195"/>
        <v/>
      </c>
    </row>
    <row r="10809" spans="1:15" x14ac:dyDescent="0.25">
      <c r="A10809" s="1" t="str">
        <f>IF('Raw data'!A10809="","",'Raw data'!A10809)</f>
        <v/>
      </c>
      <c r="B10809" s="1" t="str">
        <f t="shared" si="1189"/>
        <v/>
      </c>
      <c r="C10809" s="1" t="str">
        <f t="shared" si="1190"/>
        <v/>
      </c>
      <c r="D10809" s="1" t="str">
        <f>IF('Raw data'!B10809=0,"",'Raw data'!B10809)</f>
        <v/>
      </c>
      <c r="E10809" s="1" t="str">
        <f>IF('Raw data'!C10809=0,"",'Raw data'!C10809)</f>
        <v/>
      </c>
      <c r="F10809" s="1" t="str">
        <f>IF('Raw data'!D10809=0,"",'Raw data'!D10809)</f>
        <v/>
      </c>
      <c r="H10809" s="8" t="str">
        <f t="shared" si="1191"/>
        <v/>
      </c>
      <c r="I10809" s="1" t="str">
        <f t="shared" si="1192"/>
        <v/>
      </c>
      <c r="K10809" s="1" t="str">
        <f t="shared" si="1193"/>
        <v/>
      </c>
      <c r="M10809" s="1" t="str">
        <f>IF(K10809="","",IF(K10809&gt;Figures!B$6-1,"yes","no"))</f>
        <v/>
      </c>
      <c r="N10809" s="8" t="str">
        <f t="shared" si="1194"/>
        <v/>
      </c>
      <c r="O10809" s="1" t="str">
        <f t="shared" si="1195"/>
        <v/>
      </c>
    </row>
    <row r="10810" spans="1:15" x14ac:dyDescent="0.25">
      <c r="A10810" s="1" t="str">
        <f>IF('Raw data'!A10810="","",'Raw data'!A10810)</f>
        <v/>
      </c>
      <c r="B10810" s="1" t="str">
        <f t="shared" si="1189"/>
        <v/>
      </c>
      <c r="C10810" s="1" t="str">
        <f t="shared" si="1190"/>
        <v/>
      </c>
      <c r="D10810" s="1" t="str">
        <f>IF('Raw data'!B10810=0,"",'Raw data'!B10810)</f>
        <v/>
      </c>
      <c r="E10810" s="1" t="str">
        <f>IF('Raw data'!C10810=0,"",'Raw data'!C10810)</f>
        <v/>
      </c>
      <c r="F10810" s="1" t="str">
        <f>IF('Raw data'!D10810=0,"",'Raw data'!D10810)</f>
        <v/>
      </c>
      <c r="H10810" s="8" t="str">
        <f t="shared" si="1191"/>
        <v/>
      </c>
      <c r="I10810" s="1" t="str">
        <f t="shared" si="1192"/>
        <v/>
      </c>
      <c r="K10810" s="1" t="str">
        <f t="shared" si="1193"/>
        <v/>
      </c>
      <c r="M10810" s="1" t="str">
        <f>IF(K10810="","",IF(K10810&gt;Figures!B$6-1,"yes","no"))</f>
        <v/>
      </c>
      <c r="N10810" s="8" t="str">
        <f t="shared" si="1194"/>
        <v/>
      </c>
      <c r="O10810" s="1" t="str">
        <f t="shared" si="1195"/>
        <v/>
      </c>
    </row>
    <row r="10811" spans="1:15" x14ac:dyDescent="0.25">
      <c r="A10811" s="1" t="str">
        <f>IF('Raw data'!A10811="","",'Raw data'!A10811)</f>
        <v/>
      </c>
      <c r="B10811" s="1" t="str">
        <f t="shared" si="1189"/>
        <v/>
      </c>
      <c r="C10811" s="1" t="str">
        <f t="shared" si="1190"/>
        <v/>
      </c>
      <c r="D10811" s="1" t="str">
        <f>IF('Raw data'!B10811=0,"",'Raw data'!B10811)</f>
        <v/>
      </c>
      <c r="E10811" s="1" t="str">
        <f>IF('Raw data'!C10811=0,"",'Raw data'!C10811)</f>
        <v/>
      </c>
      <c r="F10811" s="1" t="str">
        <f>IF('Raw data'!D10811=0,"",'Raw data'!D10811)</f>
        <v/>
      </c>
      <c r="H10811" s="8" t="str">
        <f t="shared" si="1191"/>
        <v/>
      </c>
      <c r="I10811" s="1" t="str">
        <f t="shared" si="1192"/>
        <v/>
      </c>
      <c r="K10811" s="1" t="str">
        <f t="shared" si="1193"/>
        <v/>
      </c>
      <c r="M10811" s="1" t="str">
        <f>IF(K10811="","",IF(K10811&gt;Figures!B$6-1,"yes","no"))</f>
        <v/>
      </c>
      <c r="N10811" s="8" t="str">
        <f t="shared" si="1194"/>
        <v/>
      </c>
      <c r="O10811" s="1" t="str">
        <f t="shared" si="1195"/>
        <v/>
      </c>
    </row>
    <row r="10812" spans="1:15" x14ac:dyDescent="0.25">
      <c r="A10812" s="1" t="str">
        <f>IF('Raw data'!A10812="","",'Raw data'!A10812)</f>
        <v/>
      </c>
      <c r="B10812" s="1" t="str">
        <f t="shared" si="1189"/>
        <v/>
      </c>
      <c r="C10812" s="1" t="str">
        <f t="shared" si="1190"/>
        <v/>
      </c>
      <c r="D10812" s="1" t="str">
        <f>IF('Raw data'!B10812=0,"",'Raw data'!B10812)</f>
        <v/>
      </c>
      <c r="E10812" s="1" t="str">
        <f>IF('Raw data'!C10812=0,"",'Raw data'!C10812)</f>
        <v/>
      </c>
      <c r="F10812" s="1" t="str">
        <f>IF('Raw data'!D10812=0,"",'Raw data'!D10812)</f>
        <v/>
      </c>
      <c r="H10812" s="8" t="str">
        <f t="shared" si="1191"/>
        <v/>
      </c>
      <c r="I10812" s="1" t="str">
        <f t="shared" si="1192"/>
        <v/>
      </c>
      <c r="K10812" s="1" t="str">
        <f t="shared" si="1193"/>
        <v/>
      </c>
      <c r="M10812" s="1" t="str">
        <f>IF(K10812="","",IF(K10812&gt;Figures!B$6-1,"yes","no"))</f>
        <v/>
      </c>
      <c r="N10812" s="8" t="str">
        <f t="shared" si="1194"/>
        <v/>
      </c>
      <c r="O10812" s="1" t="str">
        <f t="shared" si="1195"/>
        <v/>
      </c>
    </row>
    <row r="10813" spans="1:15" x14ac:dyDescent="0.25">
      <c r="A10813" s="1" t="str">
        <f>IF('Raw data'!A10813="","",'Raw data'!A10813)</f>
        <v/>
      </c>
      <c r="B10813" s="1" t="str">
        <f t="shared" si="1189"/>
        <v/>
      </c>
      <c r="C10813" s="1" t="str">
        <f t="shared" si="1190"/>
        <v/>
      </c>
      <c r="D10813" s="1" t="str">
        <f>IF('Raw data'!B10813=0,"",'Raw data'!B10813)</f>
        <v/>
      </c>
      <c r="E10813" s="1" t="str">
        <f>IF('Raw data'!C10813=0,"",'Raw data'!C10813)</f>
        <v/>
      </c>
      <c r="F10813" s="1" t="str">
        <f>IF('Raw data'!D10813=0,"",'Raw data'!D10813)</f>
        <v/>
      </c>
      <c r="H10813" s="8" t="str">
        <f t="shared" si="1191"/>
        <v/>
      </c>
      <c r="I10813" s="1" t="str">
        <f t="shared" si="1192"/>
        <v/>
      </c>
      <c r="K10813" s="1" t="str">
        <f t="shared" si="1193"/>
        <v/>
      </c>
      <c r="M10813" s="1" t="str">
        <f>IF(K10813="","",IF(K10813&gt;Figures!B$6-1,"yes","no"))</f>
        <v/>
      </c>
      <c r="N10813" s="8" t="str">
        <f t="shared" si="1194"/>
        <v/>
      </c>
      <c r="O10813" s="1" t="str">
        <f t="shared" si="1195"/>
        <v/>
      </c>
    </row>
    <row r="10814" spans="1:15" x14ac:dyDescent="0.25">
      <c r="A10814" s="1" t="str">
        <f>IF('Raw data'!A10814="","",'Raw data'!A10814)</f>
        <v/>
      </c>
      <c r="B10814" s="1" t="str">
        <f t="shared" si="1189"/>
        <v/>
      </c>
      <c r="C10814" s="1" t="str">
        <f t="shared" si="1190"/>
        <v/>
      </c>
      <c r="D10814" s="1" t="str">
        <f>IF('Raw data'!B10814=0,"",'Raw data'!B10814)</f>
        <v/>
      </c>
      <c r="E10814" s="1" t="str">
        <f>IF('Raw data'!C10814=0,"",'Raw data'!C10814)</f>
        <v/>
      </c>
      <c r="F10814" s="1" t="str">
        <f>IF('Raw data'!D10814=0,"",'Raw data'!D10814)</f>
        <v/>
      </c>
      <c r="H10814" s="8" t="str">
        <f t="shared" si="1191"/>
        <v/>
      </c>
      <c r="I10814" s="1" t="str">
        <f t="shared" si="1192"/>
        <v/>
      </c>
      <c r="K10814" s="1" t="str">
        <f t="shared" si="1193"/>
        <v/>
      </c>
      <c r="M10814" s="1" t="str">
        <f>IF(K10814="","",IF(K10814&gt;Figures!B$6-1,"yes","no"))</f>
        <v/>
      </c>
      <c r="N10814" s="8" t="str">
        <f t="shared" si="1194"/>
        <v/>
      </c>
      <c r="O10814" s="1" t="str">
        <f t="shared" si="1195"/>
        <v/>
      </c>
    </row>
    <row r="10815" spans="1:15" x14ac:dyDescent="0.25">
      <c r="A10815" s="1" t="str">
        <f>IF('Raw data'!A10815="","",'Raw data'!A10815)</f>
        <v/>
      </c>
      <c r="B10815" s="1" t="str">
        <f t="shared" si="1189"/>
        <v/>
      </c>
      <c r="C10815" s="1" t="str">
        <f t="shared" si="1190"/>
        <v/>
      </c>
      <c r="D10815" s="1" t="str">
        <f>IF('Raw data'!B10815=0,"",'Raw data'!B10815)</f>
        <v/>
      </c>
      <c r="E10815" s="1" t="str">
        <f>IF('Raw data'!C10815=0,"",'Raw data'!C10815)</f>
        <v/>
      </c>
      <c r="F10815" s="1" t="str">
        <f>IF('Raw data'!D10815=0,"",'Raw data'!D10815)</f>
        <v/>
      </c>
      <c r="H10815" s="8" t="str">
        <f t="shared" si="1191"/>
        <v/>
      </c>
      <c r="I10815" s="1" t="str">
        <f t="shared" si="1192"/>
        <v/>
      </c>
      <c r="K10815" s="1" t="str">
        <f t="shared" si="1193"/>
        <v/>
      </c>
      <c r="M10815" s="1" t="str">
        <f>IF(K10815="","",IF(K10815&gt;Figures!B$6-1,"yes","no"))</f>
        <v/>
      </c>
      <c r="N10815" s="8" t="str">
        <f t="shared" si="1194"/>
        <v/>
      </c>
      <c r="O10815" s="1" t="str">
        <f t="shared" si="1195"/>
        <v/>
      </c>
    </row>
    <row r="10816" spans="1:15" x14ac:dyDescent="0.25">
      <c r="A10816" s="1" t="str">
        <f>IF('Raw data'!A10816="","",'Raw data'!A10816)</f>
        <v/>
      </c>
      <c r="B10816" s="1" t="str">
        <f t="shared" si="1189"/>
        <v/>
      </c>
      <c r="C10816" s="1" t="str">
        <f t="shared" si="1190"/>
        <v/>
      </c>
      <c r="D10816" s="1" t="str">
        <f>IF('Raw data'!B10816=0,"",'Raw data'!B10816)</f>
        <v/>
      </c>
      <c r="E10816" s="1" t="str">
        <f>IF('Raw data'!C10816=0,"",'Raw data'!C10816)</f>
        <v/>
      </c>
      <c r="F10816" s="1" t="str">
        <f>IF('Raw data'!D10816=0,"",'Raw data'!D10816)</f>
        <v/>
      </c>
      <c r="H10816" s="8" t="str">
        <f t="shared" si="1191"/>
        <v/>
      </c>
      <c r="I10816" s="1" t="str">
        <f t="shared" si="1192"/>
        <v/>
      </c>
      <c r="K10816" s="1" t="str">
        <f t="shared" si="1193"/>
        <v/>
      </c>
      <c r="M10816" s="1" t="str">
        <f>IF(K10816="","",IF(K10816&gt;Figures!B$6-1,"yes","no"))</f>
        <v/>
      </c>
      <c r="N10816" s="8" t="str">
        <f t="shared" si="1194"/>
        <v/>
      </c>
      <c r="O10816" s="1" t="str">
        <f t="shared" si="1195"/>
        <v/>
      </c>
    </row>
    <row r="10817" spans="1:15" x14ac:dyDescent="0.25">
      <c r="A10817" s="1" t="str">
        <f>IF('Raw data'!A10817="","",'Raw data'!A10817)</f>
        <v/>
      </c>
      <c r="B10817" s="1" t="str">
        <f t="shared" si="1189"/>
        <v/>
      </c>
      <c r="C10817" s="1" t="str">
        <f t="shared" si="1190"/>
        <v/>
      </c>
      <c r="D10817" s="1" t="str">
        <f>IF('Raw data'!B10817=0,"",'Raw data'!B10817)</f>
        <v/>
      </c>
      <c r="E10817" s="1" t="str">
        <f>IF('Raw data'!C10817=0,"",'Raw data'!C10817)</f>
        <v/>
      </c>
      <c r="F10817" s="1" t="str">
        <f>IF('Raw data'!D10817=0,"",'Raw data'!D10817)</f>
        <v/>
      </c>
      <c r="H10817" s="8" t="str">
        <f t="shared" si="1191"/>
        <v/>
      </c>
      <c r="I10817" s="1" t="str">
        <f t="shared" si="1192"/>
        <v/>
      </c>
      <c r="K10817" s="1" t="str">
        <f t="shared" si="1193"/>
        <v/>
      </c>
      <c r="M10817" s="1" t="str">
        <f>IF(K10817="","",IF(K10817&gt;Figures!B$6-1,"yes","no"))</f>
        <v/>
      </c>
      <c r="N10817" s="8" t="str">
        <f t="shared" si="1194"/>
        <v/>
      </c>
      <c r="O10817" s="1" t="str">
        <f t="shared" si="1195"/>
        <v/>
      </c>
    </row>
    <row r="10818" spans="1:15" x14ac:dyDescent="0.25">
      <c r="A10818" s="1" t="str">
        <f>IF('Raw data'!A10818="","",'Raw data'!A10818)</f>
        <v/>
      </c>
      <c r="B10818" s="1" t="str">
        <f t="shared" si="1189"/>
        <v/>
      </c>
      <c r="C10818" s="1" t="str">
        <f t="shared" si="1190"/>
        <v/>
      </c>
      <c r="D10818" s="1" t="str">
        <f>IF('Raw data'!B10818=0,"",'Raw data'!B10818)</f>
        <v/>
      </c>
      <c r="E10818" s="1" t="str">
        <f>IF('Raw data'!C10818=0,"",'Raw data'!C10818)</f>
        <v/>
      </c>
      <c r="F10818" s="1" t="str">
        <f>IF('Raw data'!D10818=0,"",'Raw data'!D10818)</f>
        <v/>
      </c>
      <c r="H10818" s="8" t="str">
        <f t="shared" si="1191"/>
        <v/>
      </c>
      <c r="I10818" s="1" t="str">
        <f t="shared" si="1192"/>
        <v/>
      </c>
      <c r="K10818" s="1" t="str">
        <f t="shared" si="1193"/>
        <v/>
      </c>
      <c r="M10818" s="1" t="str">
        <f>IF(K10818="","",IF(K10818&gt;Figures!B$6-1,"yes","no"))</f>
        <v/>
      </c>
      <c r="N10818" s="8" t="str">
        <f t="shared" si="1194"/>
        <v/>
      </c>
      <c r="O10818" s="1" t="str">
        <f t="shared" si="1195"/>
        <v/>
      </c>
    </row>
    <row r="10819" spans="1:15" x14ac:dyDescent="0.25">
      <c r="A10819" s="1" t="str">
        <f>IF('Raw data'!A10819="","",'Raw data'!A10819)</f>
        <v/>
      </c>
      <c r="B10819" s="1" t="str">
        <f t="shared" ref="B10819:B10882" si="1196">IFERROR(MID(A10819,1,FIND("{",A10819)-1),A10819)</f>
        <v/>
      </c>
      <c r="C10819" s="1" t="str">
        <f t="shared" ref="C10819:C10882" si="1197">IFERROR(MID(A10819,FIND("{",A10819)+1,FIND("}",A10819)-FIND("{",A10819)-1),"")</f>
        <v/>
      </c>
      <c r="D10819" s="1" t="str">
        <f>IF('Raw data'!B10819=0,"",'Raw data'!B10819)</f>
        <v/>
      </c>
      <c r="E10819" s="1" t="str">
        <f>IF('Raw data'!C10819=0,"",'Raw data'!C10819)</f>
        <v/>
      </c>
      <c r="F10819" s="1" t="str">
        <f>IF('Raw data'!D10819=0,"",'Raw data'!D10819)</f>
        <v/>
      </c>
      <c r="H10819" s="8" t="str">
        <f t="shared" ref="H10819:H10882" si="1198">IFERROR(IF(COUNTIF(E10819:F10819,0)=2,"",IF(COUNTIF(E10819:F10819,0)=1,0,E10819/SUM(E10819:F10819))),"")</f>
        <v/>
      </c>
      <c r="I10819" s="1" t="str">
        <f t="shared" ref="I10819:I10882" si="1199">IFERROR(RANK(H10819,H:H),"")</f>
        <v/>
      </c>
      <c r="K10819" s="1" t="str">
        <f t="shared" ref="K10819:K10882" si="1200">IF(D10819&lt;J$2,1,IF(D10819&lt;J$3,2,IF(D10819&lt;J$4,3,IF(D10819="","",4))))</f>
        <v/>
      </c>
      <c r="M10819" s="1" t="str">
        <f>IF(K10819="","",IF(K10819&gt;Figures!B$6-1,"yes","no"))</f>
        <v/>
      </c>
      <c r="N10819" s="8" t="str">
        <f t="shared" ref="N10819:N10882" si="1201">IF(H10819="","",IF(M10819="yes",H10819,0))</f>
        <v/>
      </c>
      <c r="O10819" s="1" t="str">
        <f t="shared" ref="O10819:O10882" si="1202">IFERROR(RANK(N10819,N:N),"")</f>
        <v/>
      </c>
    </row>
    <row r="10820" spans="1:15" x14ac:dyDescent="0.25">
      <c r="A10820" s="1" t="str">
        <f>IF('Raw data'!A10820="","",'Raw data'!A10820)</f>
        <v/>
      </c>
      <c r="B10820" s="1" t="str">
        <f t="shared" si="1196"/>
        <v/>
      </c>
      <c r="C10820" s="1" t="str">
        <f t="shared" si="1197"/>
        <v/>
      </c>
      <c r="D10820" s="1" t="str">
        <f>IF('Raw data'!B10820=0,"",'Raw data'!B10820)</f>
        <v/>
      </c>
      <c r="E10820" s="1" t="str">
        <f>IF('Raw data'!C10820=0,"",'Raw data'!C10820)</f>
        <v/>
      </c>
      <c r="F10820" s="1" t="str">
        <f>IF('Raw data'!D10820=0,"",'Raw data'!D10820)</f>
        <v/>
      </c>
      <c r="H10820" s="8" t="str">
        <f t="shared" si="1198"/>
        <v/>
      </c>
      <c r="I10820" s="1" t="str">
        <f t="shared" si="1199"/>
        <v/>
      </c>
      <c r="K10820" s="1" t="str">
        <f t="shared" si="1200"/>
        <v/>
      </c>
      <c r="M10820" s="1" t="str">
        <f>IF(K10820="","",IF(K10820&gt;Figures!B$6-1,"yes","no"))</f>
        <v/>
      </c>
      <c r="N10820" s="8" t="str">
        <f t="shared" si="1201"/>
        <v/>
      </c>
      <c r="O10820" s="1" t="str">
        <f t="shared" si="1202"/>
        <v/>
      </c>
    </row>
    <row r="10821" spans="1:15" x14ac:dyDescent="0.25">
      <c r="A10821" s="1" t="str">
        <f>IF('Raw data'!A10821="","",'Raw data'!A10821)</f>
        <v/>
      </c>
      <c r="B10821" s="1" t="str">
        <f t="shared" si="1196"/>
        <v/>
      </c>
      <c r="C10821" s="1" t="str">
        <f t="shared" si="1197"/>
        <v/>
      </c>
      <c r="D10821" s="1" t="str">
        <f>IF('Raw data'!B10821=0,"",'Raw data'!B10821)</f>
        <v/>
      </c>
      <c r="E10821" s="1" t="str">
        <f>IF('Raw data'!C10821=0,"",'Raw data'!C10821)</f>
        <v/>
      </c>
      <c r="F10821" s="1" t="str">
        <f>IF('Raw data'!D10821=0,"",'Raw data'!D10821)</f>
        <v/>
      </c>
      <c r="H10821" s="8" t="str">
        <f t="shared" si="1198"/>
        <v/>
      </c>
      <c r="I10821" s="1" t="str">
        <f t="shared" si="1199"/>
        <v/>
      </c>
      <c r="K10821" s="1" t="str">
        <f t="shared" si="1200"/>
        <v/>
      </c>
      <c r="M10821" s="1" t="str">
        <f>IF(K10821="","",IF(K10821&gt;Figures!B$6-1,"yes","no"))</f>
        <v/>
      </c>
      <c r="N10821" s="8" t="str">
        <f t="shared" si="1201"/>
        <v/>
      </c>
      <c r="O10821" s="1" t="str">
        <f t="shared" si="1202"/>
        <v/>
      </c>
    </row>
    <row r="10822" spans="1:15" x14ac:dyDescent="0.25">
      <c r="A10822" s="1" t="str">
        <f>IF('Raw data'!A10822="","",'Raw data'!A10822)</f>
        <v/>
      </c>
      <c r="B10822" s="1" t="str">
        <f t="shared" si="1196"/>
        <v/>
      </c>
      <c r="C10822" s="1" t="str">
        <f t="shared" si="1197"/>
        <v/>
      </c>
      <c r="D10822" s="1" t="str">
        <f>IF('Raw data'!B10822=0,"",'Raw data'!B10822)</f>
        <v/>
      </c>
      <c r="E10822" s="1" t="str">
        <f>IF('Raw data'!C10822=0,"",'Raw data'!C10822)</f>
        <v/>
      </c>
      <c r="F10822" s="1" t="str">
        <f>IF('Raw data'!D10822=0,"",'Raw data'!D10822)</f>
        <v/>
      </c>
      <c r="H10822" s="8" t="str">
        <f t="shared" si="1198"/>
        <v/>
      </c>
      <c r="I10822" s="1" t="str">
        <f t="shared" si="1199"/>
        <v/>
      </c>
      <c r="K10822" s="1" t="str">
        <f t="shared" si="1200"/>
        <v/>
      </c>
      <c r="M10822" s="1" t="str">
        <f>IF(K10822="","",IF(K10822&gt;Figures!B$6-1,"yes","no"))</f>
        <v/>
      </c>
      <c r="N10822" s="8" t="str">
        <f t="shared" si="1201"/>
        <v/>
      </c>
      <c r="O10822" s="1" t="str">
        <f t="shared" si="1202"/>
        <v/>
      </c>
    </row>
    <row r="10823" spans="1:15" x14ac:dyDescent="0.25">
      <c r="A10823" s="1" t="str">
        <f>IF('Raw data'!A10823="","",'Raw data'!A10823)</f>
        <v/>
      </c>
      <c r="B10823" s="1" t="str">
        <f t="shared" si="1196"/>
        <v/>
      </c>
      <c r="C10823" s="1" t="str">
        <f t="shared" si="1197"/>
        <v/>
      </c>
      <c r="D10823" s="1" t="str">
        <f>IF('Raw data'!B10823=0,"",'Raw data'!B10823)</f>
        <v/>
      </c>
      <c r="E10823" s="1" t="str">
        <f>IF('Raw data'!C10823=0,"",'Raw data'!C10823)</f>
        <v/>
      </c>
      <c r="F10823" s="1" t="str">
        <f>IF('Raw data'!D10823=0,"",'Raw data'!D10823)</f>
        <v/>
      </c>
      <c r="H10823" s="8" t="str">
        <f t="shared" si="1198"/>
        <v/>
      </c>
      <c r="I10823" s="1" t="str">
        <f t="shared" si="1199"/>
        <v/>
      </c>
      <c r="K10823" s="1" t="str">
        <f t="shared" si="1200"/>
        <v/>
      </c>
      <c r="M10823" s="1" t="str">
        <f>IF(K10823="","",IF(K10823&gt;Figures!B$6-1,"yes","no"))</f>
        <v/>
      </c>
      <c r="N10823" s="8" t="str">
        <f t="shared" si="1201"/>
        <v/>
      </c>
      <c r="O10823" s="1" t="str">
        <f t="shared" si="1202"/>
        <v/>
      </c>
    </row>
    <row r="10824" spans="1:15" x14ac:dyDescent="0.25">
      <c r="A10824" s="1" t="str">
        <f>IF('Raw data'!A10824="","",'Raw data'!A10824)</f>
        <v/>
      </c>
      <c r="B10824" s="1" t="str">
        <f t="shared" si="1196"/>
        <v/>
      </c>
      <c r="C10824" s="1" t="str">
        <f t="shared" si="1197"/>
        <v/>
      </c>
      <c r="D10824" s="1" t="str">
        <f>IF('Raw data'!B10824=0,"",'Raw data'!B10824)</f>
        <v/>
      </c>
      <c r="E10824" s="1" t="str">
        <f>IF('Raw data'!C10824=0,"",'Raw data'!C10824)</f>
        <v/>
      </c>
      <c r="F10824" s="1" t="str">
        <f>IF('Raw data'!D10824=0,"",'Raw data'!D10824)</f>
        <v/>
      </c>
      <c r="H10824" s="8" t="str">
        <f t="shared" si="1198"/>
        <v/>
      </c>
      <c r="I10824" s="1" t="str">
        <f t="shared" si="1199"/>
        <v/>
      </c>
      <c r="K10824" s="1" t="str">
        <f t="shared" si="1200"/>
        <v/>
      </c>
      <c r="M10824" s="1" t="str">
        <f>IF(K10824="","",IF(K10824&gt;Figures!B$6-1,"yes","no"))</f>
        <v/>
      </c>
      <c r="N10824" s="8" t="str">
        <f t="shared" si="1201"/>
        <v/>
      </c>
      <c r="O10824" s="1" t="str">
        <f t="shared" si="1202"/>
        <v/>
      </c>
    </row>
    <row r="10825" spans="1:15" x14ac:dyDescent="0.25">
      <c r="A10825" s="1" t="str">
        <f>IF('Raw data'!A10825="","",'Raw data'!A10825)</f>
        <v/>
      </c>
      <c r="B10825" s="1" t="str">
        <f t="shared" si="1196"/>
        <v/>
      </c>
      <c r="C10825" s="1" t="str">
        <f t="shared" si="1197"/>
        <v/>
      </c>
      <c r="D10825" s="1" t="str">
        <f>IF('Raw data'!B10825=0,"",'Raw data'!B10825)</f>
        <v/>
      </c>
      <c r="E10825" s="1" t="str">
        <f>IF('Raw data'!C10825=0,"",'Raw data'!C10825)</f>
        <v/>
      </c>
      <c r="F10825" s="1" t="str">
        <f>IF('Raw data'!D10825=0,"",'Raw data'!D10825)</f>
        <v/>
      </c>
      <c r="H10825" s="8" t="str">
        <f t="shared" si="1198"/>
        <v/>
      </c>
      <c r="I10825" s="1" t="str">
        <f t="shared" si="1199"/>
        <v/>
      </c>
      <c r="K10825" s="1" t="str">
        <f t="shared" si="1200"/>
        <v/>
      </c>
      <c r="M10825" s="1" t="str">
        <f>IF(K10825="","",IF(K10825&gt;Figures!B$6-1,"yes","no"))</f>
        <v/>
      </c>
      <c r="N10825" s="8" t="str">
        <f t="shared" si="1201"/>
        <v/>
      </c>
      <c r="O10825" s="1" t="str">
        <f t="shared" si="1202"/>
        <v/>
      </c>
    </row>
    <row r="10826" spans="1:15" x14ac:dyDescent="0.25">
      <c r="A10826" s="1" t="str">
        <f>IF('Raw data'!A10826="","",'Raw data'!A10826)</f>
        <v/>
      </c>
      <c r="B10826" s="1" t="str">
        <f t="shared" si="1196"/>
        <v/>
      </c>
      <c r="C10826" s="1" t="str">
        <f t="shared" si="1197"/>
        <v/>
      </c>
      <c r="D10826" s="1" t="str">
        <f>IF('Raw data'!B10826=0,"",'Raw data'!B10826)</f>
        <v/>
      </c>
      <c r="E10826" s="1" t="str">
        <f>IF('Raw data'!C10826=0,"",'Raw data'!C10826)</f>
        <v/>
      </c>
      <c r="F10826" s="1" t="str">
        <f>IF('Raw data'!D10826=0,"",'Raw data'!D10826)</f>
        <v/>
      </c>
      <c r="H10826" s="8" t="str">
        <f t="shared" si="1198"/>
        <v/>
      </c>
      <c r="I10826" s="1" t="str">
        <f t="shared" si="1199"/>
        <v/>
      </c>
      <c r="K10826" s="1" t="str">
        <f t="shared" si="1200"/>
        <v/>
      </c>
      <c r="M10826" s="1" t="str">
        <f>IF(K10826="","",IF(K10826&gt;Figures!B$6-1,"yes","no"))</f>
        <v/>
      </c>
      <c r="N10826" s="8" t="str">
        <f t="shared" si="1201"/>
        <v/>
      </c>
      <c r="O10826" s="1" t="str">
        <f t="shared" si="1202"/>
        <v/>
      </c>
    </row>
    <row r="10827" spans="1:15" x14ac:dyDescent="0.25">
      <c r="A10827" s="1" t="str">
        <f>IF('Raw data'!A10827="","",'Raw data'!A10827)</f>
        <v/>
      </c>
      <c r="B10827" s="1" t="str">
        <f t="shared" si="1196"/>
        <v/>
      </c>
      <c r="C10827" s="1" t="str">
        <f t="shared" si="1197"/>
        <v/>
      </c>
      <c r="D10827" s="1" t="str">
        <f>IF('Raw data'!B10827=0,"",'Raw data'!B10827)</f>
        <v/>
      </c>
      <c r="E10827" s="1" t="str">
        <f>IF('Raw data'!C10827=0,"",'Raw data'!C10827)</f>
        <v/>
      </c>
      <c r="F10827" s="1" t="str">
        <f>IF('Raw data'!D10827=0,"",'Raw data'!D10827)</f>
        <v/>
      </c>
      <c r="H10827" s="8" t="str">
        <f t="shared" si="1198"/>
        <v/>
      </c>
      <c r="I10827" s="1" t="str">
        <f t="shared" si="1199"/>
        <v/>
      </c>
      <c r="K10827" s="1" t="str">
        <f t="shared" si="1200"/>
        <v/>
      </c>
      <c r="M10827" s="1" t="str">
        <f>IF(K10827="","",IF(K10827&gt;Figures!B$6-1,"yes","no"))</f>
        <v/>
      </c>
      <c r="N10827" s="8" t="str">
        <f t="shared" si="1201"/>
        <v/>
      </c>
      <c r="O10827" s="1" t="str">
        <f t="shared" si="1202"/>
        <v/>
      </c>
    </row>
    <row r="10828" spans="1:15" x14ac:dyDescent="0.25">
      <c r="A10828" s="1" t="str">
        <f>IF('Raw data'!A10828="","",'Raw data'!A10828)</f>
        <v/>
      </c>
      <c r="B10828" s="1" t="str">
        <f t="shared" si="1196"/>
        <v/>
      </c>
      <c r="C10828" s="1" t="str">
        <f t="shared" si="1197"/>
        <v/>
      </c>
      <c r="D10828" s="1" t="str">
        <f>IF('Raw data'!B10828=0,"",'Raw data'!B10828)</f>
        <v/>
      </c>
      <c r="E10828" s="1" t="str">
        <f>IF('Raw data'!C10828=0,"",'Raw data'!C10828)</f>
        <v/>
      </c>
      <c r="F10828" s="1" t="str">
        <f>IF('Raw data'!D10828=0,"",'Raw data'!D10828)</f>
        <v/>
      </c>
      <c r="H10828" s="8" t="str">
        <f t="shared" si="1198"/>
        <v/>
      </c>
      <c r="I10828" s="1" t="str">
        <f t="shared" si="1199"/>
        <v/>
      </c>
      <c r="K10828" s="1" t="str">
        <f t="shared" si="1200"/>
        <v/>
      </c>
      <c r="M10828" s="1" t="str">
        <f>IF(K10828="","",IF(K10828&gt;Figures!B$6-1,"yes","no"))</f>
        <v/>
      </c>
      <c r="N10828" s="8" t="str">
        <f t="shared" si="1201"/>
        <v/>
      </c>
      <c r="O10828" s="1" t="str">
        <f t="shared" si="1202"/>
        <v/>
      </c>
    </row>
    <row r="10829" spans="1:15" x14ac:dyDescent="0.25">
      <c r="A10829" s="1" t="str">
        <f>IF('Raw data'!A10829="","",'Raw data'!A10829)</f>
        <v/>
      </c>
      <c r="B10829" s="1" t="str">
        <f t="shared" si="1196"/>
        <v/>
      </c>
      <c r="C10829" s="1" t="str">
        <f t="shared" si="1197"/>
        <v/>
      </c>
      <c r="D10829" s="1" t="str">
        <f>IF('Raw data'!B10829=0,"",'Raw data'!B10829)</f>
        <v/>
      </c>
      <c r="E10829" s="1" t="str">
        <f>IF('Raw data'!C10829=0,"",'Raw data'!C10829)</f>
        <v/>
      </c>
      <c r="F10829" s="1" t="str">
        <f>IF('Raw data'!D10829=0,"",'Raw data'!D10829)</f>
        <v/>
      </c>
      <c r="H10829" s="8" t="str">
        <f t="shared" si="1198"/>
        <v/>
      </c>
      <c r="I10829" s="1" t="str">
        <f t="shared" si="1199"/>
        <v/>
      </c>
      <c r="K10829" s="1" t="str">
        <f t="shared" si="1200"/>
        <v/>
      </c>
      <c r="M10829" s="1" t="str">
        <f>IF(K10829="","",IF(K10829&gt;Figures!B$6-1,"yes","no"))</f>
        <v/>
      </c>
      <c r="N10829" s="8" t="str">
        <f t="shared" si="1201"/>
        <v/>
      </c>
      <c r="O10829" s="1" t="str">
        <f t="shared" si="1202"/>
        <v/>
      </c>
    </row>
    <row r="10830" spans="1:15" x14ac:dyDescent="0.25">
      <c r="A10830" s="1" t="str">
        <f>IF('Raw data'!A10830="","",'Raw data'!A10830)</f>
        <v/>
      </c>
      <c r="B10830" s="1" t="str">
        <f t="shared" si="1196"/>
        <v/>
      </c>
      <c r="C10830" s="1" t="str">
        <f t="shared" si="1197"/>
        <v/>
      </c>
      <c r="D10830" s="1" t="str">
        <f>IF('Raw data'!B10830=0,"",'Raw data'!B10830)</f>
        <v/>
      </c>
      <c r="E10830" s="1" t="str">
        <f>IF('Raw data'!C10830=0,"",'Raw data'!C10830)</f>
        <v/>
      </c>
      <c r="F10830" s="1" t="str">
        <f>IF('Raw data'!D10830=0,"",'Raw data'!D10830)</f>
        <v/>
      </c>
      <c r="H10830" s="8" t="str">
        <f t="shared" si="1198"/>
        <v/>
      </c>
      <c r="I10830" s="1" t="str">
        <f t="shared" si="1199"/>
        <v/>
      </c>
      <c r="K10830" s="1" t="str">
        <f t="shared" si="1200"/>
        <v/>
      </c>
      <c r="M10830" s="1" t="str">
        <f>IF(K10830="","",IF(K10830&gt;Figures!B$6-1,"yes","no"))</f>
        <v/>
      </c>
      <c r="N10830" s="8" t="str">
        <f t="shared" si="1201"/>
        <v/>
      </c>
      <c r="O10830" s="1" t="str">
        <f t="shared" si="1202"/>
        <v/>
      </c>
    </row>
    <row r="10831" spans="1:15" x14ac:dyDescent="0.25">
      <c r="A10831" s="1" t="str">
        <f>IF('Raw data'!A10831="","",'Raw data'!A10831)</f>
        <v/>
      </c>
      <c r="B10831" s="1" t="str">
        <f t="shared" si="1196"/>
        <v/>
      </c>
      <c r="C10831" s="1" t="str">
        <f t="shared" si="1197"/>
        <v/>
      </c>
      <c r="D10831" s="1" t="str">
        <f>IF('Raw data'!B10831=0,"",'Raw data'!B10831)</f>
        <v/>
      </c>
      <c r="E10831" s="1" t="str">
        <f>IF('Raw data'!C10831=0,"",'Raw data'!C10831)</f>
        <v/>
      </c>
      <c r="F10831" s="1" t="str">
        <f>IF('Raw data'!D10831=0,"",'Raw data'!D10831)</f>
        <v/>
      </c>
      <c r="H10831" s="8" t="str">
        <f t="shared" si="1198"/>
        <v/>
      </c>
      <c r="I10831" s="1" t="str">
        <f t="shared" si="1199"/>
        <v/>
      </c>
      <c r="K10831" s="1" t="str">
        <f t="shared" si="1200"/>
        <v/>
      </c>
      <c r="M10831" s="1" t="str">
        <f>IF(K10831="","",IF(K10831&gt;Figures!B$6-1,"yes","no"))</f>
        <v/>
      </c>
      <c r="N10831" s="8" t="str">
        <f t="shared" si="1201"/>
        <v/>
      </c>
      <c r="O10831" s="1" t="str">
        <f t="shared" si="1202"/>
        <v/>
      </c>
    </row>
    <row r="10832" spans="1:15" x14ac:dyDescent="0.25">
      <c r="A10832" s="1" t="str">
        <f>IF('Raw data'!A10832="","",'Raw data'!A10832)</f>
        <v/>
      </c>
      <c r="B10832" s="1" t="str">
        <f t="shared" si="1196"/>
        <v/>
      </c>
      <c r="C10832" s="1" t="str">
        <f t="shared" si="1197"/>
        <v/>
      </c>
      <c r="D10832" s="1" t="str">
        <f>IF('Raw data'!B10832=0,"",'Raw data'!B10832)</f>
        <v/>
      </c>
      <c r="E10832" s="1" t="str">
        <f>IF('Raw data'!C10832=0,"",'Raw data'!C10832)</f>
        <v/>
      </c>
      <c r="F10832" s="1" t="str">
        <f>IF('Raw data'!D10832=0,"",'Raw data'!D10832)</f>
        <v/>
      </c>
      <c r="H10832" s="8" t="str">
        <f t="shared" si="1198"/>
        <v/>
      </c>
      <c r="I10832" s="1" t="str">
        <f t="shared" si="1199"/>
        <v/>
      </c>
      <c r="K10832" s="1" t="str">
        <f t="shared" si="1200"/>
        <v/>
      </c>
      <c r="M10832" s="1" t="str">
        <f>IF(K10832="","",IF(K10832&gt;Figures!B$6-1,"yes","no"))</f>
        <v/>
      </c>
      <c r="N10832" s="8" t="str">
        <f t="shared" si="1201"/>
        <v/>
      </c>
      <c r="O10832" s="1" t="str">
        <f t="shared" si="1202"/>
        <v/>
      </c>
    </row>
    <row r="10833" spans="1:15" x14ac:dyDescent="0.25">
      <c r="A10833" s="1" t="str">
        <f>IF('Raw data'!A10833="","",'Raw data'!A10833)</f>
        <v/>
      </c>
      <c r="B10833" s="1" t="str">
        <f t="shared" si="1196"/>
        <v/>
      </c>
      <c r="C10833" s="1" t="str">
        <f t="shared" si="1197"/>
        <v/>
      </c>
      <c r="D10833" s="1" t="str">
        <f>IF('Raw data'!B10833=0,"",'Raw data'!B10833)</f>
        <v/>
      </c>
      <c r="E10833" s="1" t="str">
        <f>IF('Raw data'!C10833=0,"",'Raw data'!C10833)</f>
        <v/>
      </c>
      <c r="F10833" s="1" t="str">
        <f>IF('Raw data'!D10833=0,"",'Raw data'!D10833)</f>
        <v/>
      </c>
      <c r="H10833" s="8" t="str">
        <f t="shared" si="1198"/>
        <v/>
      </c>
      <c r="I10833" s="1" t="str">
        <f t="shared" si="1199"/>
        <v/>
      </c>
      <c r="K10833" s="1" t="str">
        <f t="shared" si="1200"/>
        <v/>
      </c>
      <c r="M10833" s="1" t="str">
        <f>IF(K10833="","",IF(K10833&gt;Figures!B$6-1,"yes","no"))</f>
        <v/>
      </c>
      <c r="N10833" s="8" t="str">
        <f t="shared" si="1201"/>
        <v/>
      </c>
      <c r="O10833" s="1" t="str">
        <f t="shared" si="1202"/>
        <v/>
      </c>
    </row>
    <row r="10834" spans="1:15" x14ac:dyDescent="0.25">
      <c r="A10834" s="1" t="str">
        <f>IF('Raw data'!A10834="","",'Raw data'!A10834)</f>
        <v/>
      </c>
      <c r="B10834" s="1" t="str">
        <f t="shared" si="1196"/>
        <v/>
      </c>
      <c r="C10834" s="1" t="str">
        <f t="shared" si="1197"/>
        <v/>
      </c>
      <c r="D10834" s="1" t="str">
        <f>IF('Raw data'!B10834=0,"",'Raw data'!B10834)</f>
        <v/>
      </c>
      <c r="E10834" s="1" t="str">
        <f>IF('Raw data'!C10834=0,"",'Raw data'!C10834)</f>
        <v/>
      </c>
      <c r="F10834" s="1" t="str">
        <f>IF('Raw data'!D10834=0,"",'Raw data'!D10834)</f>
        <v/>
      </c>
      <c r="H10834" s="8" t="str">
        <f t="shared" si="1198"/>
        <v/>
      </c>
      <c r="I10834" s="1" t="str">
        <f t="shared" si="1199"/>
        <v/>
      </c>
      <c r="K10834" s="1" t="str">
        <f t="shared" si="1200"/>
        <v/>
      </c>
      <c r="M10834" s="1" t="str">
        <f>IF(K10834="","",IF(K10834&gt;Figures!B$6-1,"yes","no"))</f>
        <v/>
      </c>
      <c r="N10834" s="8" t="str">
        <f t="shared" si="1201"/>
        <v/>
      </c>
      <c r="O10834" s="1" t="str">
        <f t="shared" si="1202"/>
        <v/>
      </c>
    </row>
    <row r="10835" spans="1:15" x14ac:dyDescent="0.25">
      <c r="A10835" s="1" t="str">
        <f>IF('Raw data'!A10835="","",'Raw data'!A10835)</f>
        <v/>
      </c>
      <c r="B10835" s="1" t="str">
        <f t="shared" si="1196"/>
        <v/>
      </c>
      <c r="C10835" s="1" t="str">
        <f t="shared" si="1197"/>
        <v/>
      </c>
      <c r="D10835" s="1" t="str">
        <f>IF('Raw data'!B10835=0,"",'Raw data'!B10835)</f>
        <v/>
      </c>
      <c r="E10835" s="1" t="str">
        <f>IF('Raw data'!C10835=0,"",'Raw data'!C10835)</f>
        <v/>
      </c>
      <c r="F10835" s="1" t="str">
        <f>IF('Raw data'!D10835=0,"",'Raw data'!D10835)</f>
        <v/>
      </c>
      <c r="H10835" s="8" t="str">
        <f t="shared" si="1198"/>
        <v/>
      </c>
      <c r="I10835" s="1" t="str">
        <f t="shared" si="1199"/>
        <v/>
      </c>
      <c r="K10835" s="1" t="str">
        <f t="shared" si="1200"/>
        <v/>
      </c>
      <c r="M10835" s="1" t="str">
        <f>IF(K10835="","",IF(K10835&gt;Figures!B$6-1,"yes","no"))</f>
        <v/>
      </c>
      <c r="N10835" s="8" t="str">
        <f t="shared" si="1201"/>
        <v/>
      </c>
      <c r="O10835" s="1" t="str">
        <f t="shared" si="1202"/>
        <v/>
      </c>
    </row>
    <row r="10836" spans="1:15" x14ac:dyDescent="0.25">
      <c r="A10836" s="1" t="str">
        <f>IF('Raw data'!A10836="","",'Raw data'!A10836)</f>
        <v/>
      </c>
      <c r="B10836" s="1" t="str">
        <f t="shared" si="1196"/>
        <v/>
      </c>
      <c r="C10836" s="1" t="str">
        <f t="shared" si="1197"/>
        <v/>
      </c>
      <c r="D10836" s="1" t="str">
        <f>IF('Raw data'!B10836=0,"",'Raw data'!B10836)</f>
        <v/>
      </c>
      <c r="E10836" s="1" t="str">
        <f>IF('Raw data'!C10836=0,"",'Raw data'!C10836)</f>
        <v/>
      </c>
      <c r="F10836" s="1" t="str">
        <f>IF('Raw data'!D10836=0,"",'Raw data'!D10836)</f>
        <v/>
      </c>
      <c r="H10836" s="8" t="str">
        <f t="shared" si="1198"/>
        <v/>
      </c>
      <c r="I10836" s="1" t="str">
        <f t="shared" si="1199"/>
        <v/>
      </c>
      <c r="K10836" s="1" t="str">
        <f t="shared" si="1200"/>
        <v/>
      </c>
      <c r="M10836" s="1" t="str">
        <f>IF(K10836="","",IF(K10836&gt;Figures!B$6-1,"yes","no"))</f>
        <v/>
      </c>
      <c r="N10836" s="8" t="str">
        <f t="shared" si="1201"/>
        <v/>
      </c>
      <c r="O10836" s="1" t="str">
        <f t="shared" si="1202"/>
        <v/>
      </c>
    </row>
    <row r="10837" spans="1:15" x14ac:dyDescent="0.25">
      <c r="A10837" s="1" t="str">
        <f>IF('Raw data'!A10837="","",'Raw data'!A10837)</f>
        <v/>
      </c>
      <c r="B10837" s="1" t="str">
        <f t="shared" si="1196"/>
        <v/>
      </c>
      <c r="C10837" s="1" t="str">
        <f t="shared" si="1197"/>
        <v/>
      </c>
      <c r="D10837" s="1" t="str">
        <f>IF('Raw data'!B10837=0,"",'Raw data'!B10837)</f>
        <v/>
      </c>
      <c r="E10837" s="1" t="str">
        <f>IF('Raw data'!C10837=0,"",'Raw data'!C10837)</f>
        <v/>
      </c>
      <c r="F10837" s="1" t="str">
        <f>IF('Raw data'!D10837=0,"",'Raw data'!D10837)</f>
        <v/>
      </c>
      <c r="H10837" s="8" t="str">
        <f t="shared" si="1198"/>
        <v/>
      </c>
      <c r="I10837" s="1" t="str">
        <f t="shared" si="1199"/>
        <v/>
      </c>
      <c r="K10837" s="1" t="str">
        <f t="shared" si="1200"/>
        <v/>
      </c>
      <c r="M10837" s="1" t="str">
        <f>IF(K10837="","",IF(K10837&gt;Figures!B$6-1,"yes","no"))</f>
        <v/>
      </c>
      <c r="N10837" s="8" t="str">
        <f t="shared" si="1201"/>
        <v/>
      </c>
      <c r="O10837" s="1" t="str">
        <f t="shared" si="1202"/>
        <v/>
      </c>
    </row>
    <row r="10838" spans="1:15" x14ac:dyDescent="0.25">
      <c r="A10838" s="1" t="str">
        <f>IF('Raw data'!A10838="","",'Raw data'!A10838)</f>
        <v/>
      </c>
      <c r="B10838" s="1" t="str">
        <f t="shared" si="1196"/>
        <v/>
      </c>
      <c r="C10838" s="1" t="str">
        <f t="shared" si="1197"/>
        <v/>
      </c>
      <c r="D10838" s="1" t="str">
        <f>IF('Raw data'!B10838=0,"",'Raw data'!B10838)</f>
        <v/>
      </c>
      <c r="E10838" s="1" t="str">
        <f>IF('Raw data'!C10838=0,"",'Raw data'!C10838)</f>
        <v/>
      </c>
      <c r="F10838" s="1" t="str">
        <f>IF('Raw data'!D10838=0,"",'Raw data'!D10838)</f>
        <v/>
      </c>
      <c r="H10838" s="8" t="str">
        <f t="shared" si="1198"/>
        <v/>
      </c>
      <c r="I10838" s="1" t="str">
        <f t="shared" si="1199"/>
        <v/>
      </c>
      <c r="K10838" s="1" t="str">
        <f t="shared" si="1200"/>
        <v/>
      </c>
      <c r="M10838" s="1" t="str">
        <f>IF(K10838="","",IF(K10838&gt;Figures!B$6-1,"yes","no"))</f>
        <v/>
      </c>
      <c r="N10838" s="8" t="str">
        <f t="shared" si="1201"/>
        <v/>
      </c>
      <c r="O10838" s="1" t="str">
        <f t="shared" si="1202"/>
        <v/>
      </c>
    </row>
    <row r="10839" spans="1:15" x14ac:dyDescent="0.25">
      <c r="A10839" s="1" t="str">
        <f>IF('Raw data'!A10839="","",'Raw data'!A10839)</f>
        <v/>
      </c>
      <c r="B10839" s="1" t="str">
        <f t="shared" si="1196"/>
        <v/>
      </c>
      <c r="C10839" s="1" t="str">
        <f t="shared" si="1197"/>
        <v/>
      </c>
      <c r="D10839" s="1" t="str">
        <f>IF('Raw data'!B10839=0,"",'Raw data'!B10839)</f>
        <v/>
      </c>
      <c r="E10839" s="1" t="str">
        <f>IF('Raw data'!C10839=0,"",'Raw data'!C10839)</f>
        <v/>
      </c>
      <c r="F10839" s="1" t="str">
        <f>IF('Raw data'!D10839=0,"",'Raw data'!D10839)</f>
        <v/>
      </c>
      <c r="H10839" s="8" t="str">
        <f t="shared" si="1198"/>
        <v/>
      </c>
      <c r="I10839" s="1" t="str">
        <f t="shared" si="1199"/>
        <v/>
      </c>
      <c r="K10839" s="1" t="str">
        <f t="shared" si="1200"/>
        <v/>
      </c>
      <c r="M10839" s="1" t="str">
        <f>IF(K10839="","",IF(K10839&gt;Figures!B$6-1,"yes","no"))</f>
        <v/>
      </c>
      <c r="N10839" s="8" t="str">
        <f t="shared" si="1201"/>
        <v/>
      </c>
      <c r="O10839" s="1" t="str">
        <f t="shared" si="1202"/>
        <v/>
      </c>
    </row>
    <row r="10840" spans="1:15" x14ac:dyDescent="0.25">
      <c r="A10840" s="1" t="str">
        <f>IF('Raw data'!A10840="","",'Raw data'!A10840)</f>
        <v/>
      </c>
      <c r="B10840" s="1" t="str">
        <f t="shared" si="1196"/>
        <v/>
      </c>
      <c r="C10840" s="1" t="str">
        <f t="shared" si="1197"/>
        <v/>
      </c>
      <c r="D10840" s="1" t="str">
        <f>IF('Raw data'!B10840=0,"",'Raw data'!B10840)</f>
        <v/>
      </c>
      <c r="E10840" s="1" t="str">
        <f>IF('Raw data'!C10840=0,"",'Raw data'!C10840)</f>
        <v/>
      </c>
      <c r="F10840" s="1" t="str">
        <f>IF('Raw data'!D10840=0,"",'Raw data'!D10840)</f>
        <v/>
      </c>
      <c r="H10840" s="8" t="str">
        <f t="shared" si="1198"/>
        <v/>
      </c>
      <c r="I10840" s="1" t="str">
        <f t="shared" si="1199"/>
        <v/>
      </c>
      <c r="K10840" s="1" t="str">
        <f t="shared" si="1200"/>
        <v/>
      </c>
      <c r="M10840" s="1" t="str">
        <f>IF(K10840="","",IF(K10840&gt;Figures!B$6-1,"yes","no"))</f>
        <v/>
      </c>
      <c r="N10840" s="8" t="str">
        <f t="shared" si="1201"/>
        <v/>
      </c>
      <c r="O10840" s="1" t="str">
        <f t="shared" si="1202"/>
        <v/>
      </c>
    </row>
    <row r="10841" spans="1:15" x14ac:dyDescent="0.25">
      <c r="A10841" s="1" t="str">
        <f>IF('Raw data'!A10841="","",'Raw data'!A10841)</f>
        <v/>
      </c>
      <c r="B10841" s="1" t="str">
        <f t="shared" si="1196"/>
        <v/>
      </c>
      <c r="C10841" s="1" t="str">
        <f t="shared" si="1197"/>
        <v/>
      </c>
      <c r="D10841" s="1" t="str">
        <f>IF('Raw data'!B10841=0,"",'Raw data'!B10841)</f>
        <v/>
      </c>
      <c r="E10841" s="1" t="str">
        <f>IF('Raw data'!C10841=0,"",'Raw data'!C10841)</f>
        <v/>
      </c>
      <c r="F10841" s="1" t="str">
        <f>IF('Raw data'!D10841=0,"",'Raw data'!D10841)</f>
        <v/>
      </c>
      <c r="H10841" s="8" t="str">
        <f t="shared" si="1198"/>
        <v/>
      </c>
      <c r="I10841" s="1" t="str">
        <f t="shared" si="1199"/>
        <v/>
      </c>
      <c r="K10841" s="1" t="str">
        <f t="shared" si="1200"/>
        <v/>
      </c>
      <c r="M10841" s="1" t="str">
        <f>IF(K10841="","",IF(K10841&gt;Figures!B$6-1,"yes","no"))</f>
        <v/>
      </c>
      <c r="N10841" s="8" t="str">
        <f t="shared" si="1201"/>
        <v/>
      </c>
      <c r="O10841" s="1" t="str">
        <f t="shared" si="1202"/>
        <v/>
      </c>
    </row>
    <row r="10842" spans="1:15" x14ac:dyDescent="0.25">
      <c r="A10842" s="1" t="str">
        <f>IF('Raw data'!A10842="","",'Raw data'!A10842)</f>
        <v/>
      </c>
      <c r="B10842" s="1" t="str">
        <f t="shared" si="1196"/>
        <v/>
      </c>
      <c r="C10842" s="1" t="str">
        <f t="shared" si="1197"/>
        <v/>
      </c>
      <c r="D10842" s="1" t="str">
        <f>IF('Raw data'!B10842=0,"",'Raw data'!B10842)</f>
        <v/>
      </c>
      <c r="E10842" s="1" t="str">
        <f>IF('Raw data'!C10842=0,"",'Raw data'!C10842)</f>
        <v/>
      </c>
      <c r="F10842" s="1" t="str">
        <f>IF('Raw data'!D10842=0,"",'Raw data'!D10842)</f>
        <v/>
      </c>
      <c r="H10842" s="8" t="str">
        <f t="shared" si="1198"/>
        <v/>
      </c>
      <c r="I10842" s="1" t="str">
        <f t="shared" si="1199"/>
        <v/>
      </c>
      <c r="K10842" s="1" t="str">
        <f t="shared" si="1200"/>
        <v/>
      </c>
      <c r="M10842" s="1" t="str">
        <f>IF(K10842="","",IF(K10842&gt;Figures!B$6-1,"yes","no"))</f>
        <v/>
      </c>
      <c r="N10842" s="8" t="str">
        <f t="shared" si="1201"/>
        <v/>
      </c>
      <c r="O10842" s="1" t="str">
        <f t="shared" si="1202"/>
        <v/>
      </c>
    </row>
    <row r="10843" spans="1:15" x14ac:dyDescent="0.25">
      <c r="A10843" s="1" t="str">
        <f>IF('Raw data'!A10843="","",'Raw data'!A10843)</f>
        <v/>
      </c>
      <c r="B10843" s="1" t="str">
        <f t="shared" si="1196"/>
        <v/>
      </c>
      <c r="C10843" s="1" t="str">
        <f t="shared" si="1197"/>
        <v/>
      </c>
      <c r="D10843" s="1" t="str">
        <f>IF('Raw data'!B10843=0,"",'Raw data'!B10843)</f>
        <v/>
      </c>
      <c r="E10843" s="1" t="str">
        <f>IF('Raw data'!C10843=0,"",'Raw data'!C10843)</f>
        <v/>
      </c>
      <c r="F10843" s="1" t="str">
        <f>IF('Raw data'!D10843=0,"",'Raw data'!D10843)</f>
        <v/>
      </c>
      <c r="H10843" s="8" t="str">
        <f t="shared" si="1198"/>
        <v/>
      </c>
      <c r="I10843" s="1" t="str">
        <f t="shared" si="1199"/>
        <v/>
      </c>
      <c r="K10843" s="1" t="str">
        <f t="shared" si="1200"/>
        <v/>
      </c>
      <c r="M10843" s="1" t="str">
        <f>IF(K10843="","",IF(K10843&gt;Figures!B$6-1,"yes","no"))</f>
        <v/>
      </c>
      <c r="N10843" s="8" t="str">
        <f t="shared" si="1201"/>
        <v/>
      </c>
      <c r="O10843" s="1" t="str">
        <f t="shared" si="1202"/>
        <v/>
      </c>
    </row>
    <row r="10844" spans="1:15" x14ac:dyDescent="0.25">
      <c r="A10844" s="1" t="str">
        <f>IF('Raw data'!A10844="","",'Raw data'!A10844)</f>
        <v/>
      </c>
      <c r="B10844" s="1" t="str">
        <f t="shared" si="1196"/>
        <v/>
      </c>
      <c r="C10844" s="1" t="str">
        <f t="shared" si="1197"/>
        <v/>
      </c>
      <c r="D10844" s="1" t="str">
        <f>IF('Raw data'!B10844=0,"",'Raw data'!B10844)</f>
        <v/>
      </c>
      <c r="E10844" s="1" t="str">
        <f>IF('Raw data'!C10844=0,"",'Raw data'!C10844)</f>
        <v/>
      </c>
      <c r="F10844" s="1" t="str">
        <f>IF('Raw data'!D10844=0,"",'Raw data'!D10844)</f>
        <v/>
      </c>
      <c r="H10844" s="8" t="str">
        <f t="shared" si="1198"/>
        <v/>
      </c>
      <c r="I10844" s="1" t="str">
        <f t="shared" si="1199"/>
        <v/>
      </c>
      <c r="K10844" s="1" t="str">
        <f t="shared" si="1200"/>
        <v/>
      </c>
      <c r="M10844" s="1" t="str">
        <f>IF(K10844="","",IF(K10844&gt;Figures!B$6-1,"yes","no"))</f>
        <v/>
      </c>
      <c r="N10844" s="8" t="str">
        <f t="shared" si="1201"/>
        <v/>
      </c>
      <c r="O10844" s="1" t="str">
        <f t="shared" si="1202"/>
        <v/>
      </c>
    </row>
    <row r="10845" spans="1:15" x14ac:dyDescent="0.25">
      <c r="A10845" s="1" t="str">
        <f>IF('Raw data'!A10845="","",'Raw data'!A10845)</f>
        <v/>
      </c>
      <c r="B10845" s="1" t="str">
        <f t="shared" si="1196"/>
        <v/>
      </c>
      <c r="C10845" s="1" t="str">
        <f t="shared" si="1197"/>
        <v/>
      </c>
      <c r="D10845" s="1" t="str">
        <f>IF('Raw data'!B10845=0,"",'Raw data'!B10845)</f>
        <v/>
      </c>
      <c r="E10845" s="1" t="str">
        <f>IF('Raw data'!C10845=0,"",'Raw data'!C10845)</f>
        <v/>
      </c>
      <c r="F10845" s="1" t="str">
        <f>IF('Raw data'!D10845=0,"",'Raw data'!D10845)</f>
        <v/>
      </c>
      <c r="H10845" s="8" t="str">
        <f t="shared" si="1198"/>
        <v/>
      </c>
      <c r="I10845" s="1" t="str">
        <f t="shared" si="1199"/>
        <v/>
      </c>
      <c r="K10845" s="1" t="str">
        <f t="shared" si="1200"/>
        <v/>
      </c>
      <c r="M10845" s="1" t="str">
        <f>IF(K10845="","",IF(K10845&gt;Figures!B$6-1,"yes","no"))</f>
        <v/>
      </c>
      <c r="N10845" s="8" t="str">
        <f t="shared" si="1201"/>
        <v/>
      </c>
      <c r="O10845" s="1" t="str">
        <f t="shared" si="1202"/>
        <v/>
      </c>
    </row>
    <row r="10846" spans="1:15" x14ac:dyDescent="0.25">
      <c r="A10846" s="1" t="str">
        <f>IF('Raw data'!A10846="","",'Raw data'!A10846)</f>
        <v/>
      </c>
      <c r="B10846" s="1" t="str">
        <f t="shared" si="1196"/>
        <v/>
      </c>
      <c r="C10846" s="1" t="str">
        <f t="shared" si="1197"/>
        <v/>
      </c>
      <c r="D10846" s="1" t="str">
        <f>IF('Raw data'!B10846=0,"",'Raw data'!B10846)</f>
        <v/>
      </c>
      <c r="E10846" s="1" t="str">
        <f>IF('Raw data'!C10846=0,"",'Raw data'!C10846)</f>
        <v/>
      </c>
      <c r="F10846" s="1" t="str">
        <f>IF('Raw data'!D10846=0,"",'Raw data'!D10846)</f>
        <v/>
      </c>
      <c r="H10846" s="8" t="str">
        <f t="shared" si="1198"/>
        <v/>
      </c>
      <c r="I10846" s="1" t="str">
        <f t="shared" si="1199"/>
        <v/>
      </c>
      <c r="K10846" s="1" t="str">
        <f t="shared" si="1200"/>
        <v/>
      </c>
      <c r="M10846" s="1" t="str">
        <f>IF(K10846="","",IF(K10846&gt;Figures!B$6-1,"yes","no"))</f>
        <v/>
      </c>
      <c r="N10846" s="8" t="str">
        <f t="shared" si="1201"/>
        <v/>
      </c>
      <c r="O10846" s="1" t="str">
        <f t="shared" si="1202"/>
        <v/>
      </c>
    </row>
    <row r="10847" spans="1:15" x14ac:dyDescent="0.25">
      <c r="A10847" s="1" t="str">
        <f>IF('Raw data'!A10847="","",'Raw data'!A10847)</f>
        <v/>
      </c>
      <c r="B10847" s="1" t="str">
        <f t="shared" si="1196"/>
        <v/>
      </c>
      <c r="C10847" s="1" t="str">
        <f t="shared" si="1197"/>
        <v/>
      </c>
      <c r="D10847" s="1" t="str">
        <f>IF('Raw data'!B10847=0,"",'Raw data'!B10847)</f>
        <v/>
      </c>
      <c r="E10847" s="1" t="str">
        <f>IF('Raw data'!C10847=0,"",'Raw data'!C10847)</f>
        <v/>
      </c>
      <c r="F10847" s="1" t="str">
        <f>IF('Raw data'!D10847=0,"",'Raw data'!D10847)</f>
        <v/>
      </c>
      <c r="H10847" s="8" t="str">
        <f t="shared" si="1198"/>
        <v/>
      </c>
      <c r="I10847" s="1" t="str">
        <f t="shared" si="1199"/>
        <v/>
      </c>
      <c r="K10847" s="1" t="str">
        <f t="shared" si="1200"/>
        <v/>
      </c>
      <c r="M10847" s="1" t="str">
        <f>IF(K10847="","",IF(K10847&gt;Figures!B$6-1,"yes","no"))</f>
        <v/>
      </c>
      <c r="N10847" s="8" t="str">
        <f t="shared" si="1201"/>
        <v/>
      </c>
      <c r="O10847" s="1" t="str">
        <f t="shared" si="1202"/>
        <v/>
      </c>
    </row>
    <row r="10848" spans="1:15" x14ac:dyDescent="0.25">
      <c r="A10848" s="1" t="str">
        <f>IF('Raw data'!A10848="","",'Raw data'!A10848)</f>
        <v/>
      </c>
      <c r="B10848" s="1" t="str">
        <f t="shared" si="1196"/>
        <v/>
      </c>
      <c r="C10848" s="1" t="str">
        <f t="shared" si="1197"/>
        <v/>
      </c>
      <c r="D10848" s="1" t="str">
        <f>IF('Raw data'!B10848=0,"",'Raw data'!B10848)</f>
        <v/>
      </c>
      <c r="E10848" s="1" t="str">
        <f>IF('Raw data'!C10848=0,"",'Raw data'!C10848)</f>
        <v/>
      </c>
      <c r="F10848" s="1" t="str">
        <f>IF('Raw data'!D10848=0,"",'Raw data'!D10848)</f>
        <v/>
      </c>
      <c r="H10848" s="8" t="str">
        <f t="shared" si="1198"/>
        <v/>
      </c>
      <c r="I10848" s="1" t="str">
        <f t="shared" si="1199"/>
        <v/>
      </c>
      <c r="K10848" s="1" t="str">
        <f t="shared" si="1200"/>
        <v/>
      </c>
      <c r="M10848" s="1" t="str">
        <f>IF(K10848="","",IF(K10848&gt;Figures!B$6-1,"yes","no"))</f>
        <v/>
      </c>
      <c r="N10848" s="8" t="str">
        <f t="shared" si="1201"/>
        <v/>
      </c>
      <c r="O10848" s="1" t="str">
        <f t="shared" si="1202"/>
        <v/>
      </c>
    </row>
    <row r="10849" spans="1:15" x14ac:dyDescent="0.25">
      <c r="A10849" s="1" t="str">
        <f>IF('Raw data'!A10849="","",'Raw data'!A10849)</f>
        <v/>
      </c>
      <c r="B10849" s="1" t="str">
        <f t="shared" si="1196"/>
        <v/>
      </c>
      <c r="C10849" s="1" t="str">
        <f t="shared" si="1197"/>
        <v/>
      </c>
      <c r="D10849" s="1" t="str">
        <f>IF('Raw data'!B10849=0,"",'Raw data'!B10849)</f>
        <v/>
      </c>
      <c r="E10849" s="1" t="str">
        <f>IF('Raw data'!C10849=0,"",'Raw data'!C10849)</f>
        <v/>
      </c>
      <c r="F10849" s="1" t="str">
        <f>IF('Raw data'!D10849=0,"",'Raw data'!D10849)</f>
        <v/>
      </c>
      <c r="H10849" s="8" t="str">
        <f t="shared" si="1198"/>
        <v/>
      </c>
      <c r="I10849" s="1" t="str">
        <f t="shared" si="1199"/>
        <v/>
      </c>
      <c r="K10849" s="1" t="str">
        <f t="shared" si="1200"/>
        <v/>
      </c>
      <c r="M10849" s="1" t="str">
        <f>IF(K10849="","",IF(K10849&gt;Figures!B$6-1,"yes","no"))</f>
        <v/>
      </c>
      <c r="N10849" s="8" t="str">
        <f t="shared" si="1201"/>
        <v/>
      </c>
      <c r="O10849" s="1" t="str">
        <f t="shared" si="1202"/>
        <v/>
      </c>
    </row>
    <row r="10850" spans="1:15" x14ac:dyDescent="0.25">
      <c r="A10850" s="1" t="str">
        <f>IF('Raw data'!A10850="","",'Raw data'!A10850)</f>
        <v/>
      </c>
      <c r="B10850" s="1" t="str">
        <f t="shared" si="1196"/>
        <v/>
      </c>
      <c r="C10850" s="1" t="str">
        <f t="shared" si="1197"/>
        <v/>
      </c>
      <c r="D10850" s="1" t="str">
        <f>IF('Raw data'!B10850=0,"",'Raw data'!B10850)</f>
        <v/>
      </c>
      <c r="E10850" s="1" t="str">
        <f>IF('Raw data'!C10850=0,"",'Raw data'!C10850)</f>
        <v/>
      </c>
      <c r="F10850" s="1" t="str">
        <f>IF('Raw data'!D10850=0,"",'Raw data'!D10850)</f>
        <v/>
      </c>
      <c r="H10850" s="8" t="str">
        <f t="shared" si="1198"/>
        <v/>
      </c>
      <c r="I10850" s="1" t="str">
        <f t="shared" si="1199"/>
        <v/>
      </c>
      <c r="K10850" s="1" t="str">
        <f t="shared" si="1200"/>
        <v/>
      </c>
      <c r="M10850" s="1" t="str">
        <f>IF(K10850="","",IF(K10850&gt;Figures!B$6-1,"yes","no"))</f>
        <v/>
      </c>
      <c r="N10850" s="8" t="str">
        <f t="shared" si="1201"/>
        <v/>
      </c>
      <c r="O10850" s="1" t="str">
        <f t="shared" si="1202"/>
        <v/>
      </c>
    </row>
    <row r="10851" spans="1:15" x14ac:dyDescent="0.25">
      <c r="A10851" s="1" t="str">
        <f>IF('Raw data'!A10851="","",'Raw data'!A10851)</f>
        <v/>
      </c>
      <c r="B10851" s="1" t="str">
        <f t="shared" si="1196"/>
        <v/>
      </c>
      <c r="C10851" s="1" t="str">
        <f t="shared" si="1197"/>
        <v/>
      </c>
      <c r="D10851" s="1" t="str">
        <f>IF('Raw data'!B10851=0,"",'Raw data'!B10851)</f>
        <v/>
      </c>
      <c r="E10851" s="1" t="str">
        <f>IF('Raw data'!C10851=0,"",'Raw data'!C10851)</f>
        <v/>
      </c>
      <c r="F10851" s="1" t="str">
        <f>IF('Raw data'!D10851=0,"",'Raw data'!D10851)</f>
        <v/>
      </c>
      <c r="H10851" s="8" t="str">
        <f t="shared" si="1198"/>
        <v/>
      </c>
      <c r="I10851" s="1" t="str">
        <f t="shared" si="1199"/>
        <v/>
      </c>
      <c r="K10851" s="1" t="str">
        <f t="shared" si="1200"/>
        <v/>
      </c>
      <c r="M10851" s="1" t="str">
        <f>IF(K10851="","",IF(K10851&gt;Figures!B$6-1,"yes","no"))</f>
        <v/>
      </c>
      <c r="N10851" s="8" t="str">
        <f t="shared" si="1201"/>
        <v/>
      </c>
      <c r="O10851" s="1" t="str">
        <f t="shared" si="1202"/>
        <v/>
      </c>
    </row>
    <row r="10852" spans="1:15" x14ac:dyDescent="0.25">
      <c r="A10852" s="1" t="str">
        <f>IF('Raw data'!A10852="","",'Raw data'!A10852)</f>
        <v/>
      </c>
      <c r="B10852" s="1" t="str">
        <f t="shared" si="1196"/>
        <v/>
      </c>
      <c r="C10852" s="1" t="str">
        <f t="shared" si="1197"/>
        <v/>
      </c>
      <c r="D10852" s="1" t="str">
        <f>IF('Raw data'!B10852=0,"",'Raw data'!B10852)</f>
        <v/>
      </c>
      <c r="E10852" s="1" t="str">
        <f>IF('Raw data'!C10852=0,"",'Raw data'!C10852)</f>
        <v/>
      </c>
      <c r="F10852" s="1" t="str">
        <f>IF('Raw data'!D10852=0,"",'Raw data'!D10852)</f>
        <v/>
      </c>
      <c r="H10852" s="8" t="str">
        <f t="shared" si="1198"/>
        <v/>
      </c>
      <c r="I10852" s="1" t="str">
        <f t="shared" si="1199"/>
        <v/>
      </c>
      <c r="K10852" s="1" t="str">
        <f t="shared" si="1200"/>
        <v/>
      </c>
      <c r="M10852" s="1" t="str">
        <f>IF(K10852="","",IF(K10852&gt;Figures!B$6-1,"yes","no"))</f>
        <v/>
      </c>
      <c r="N10852" s="8" t="str">
        <f t="shared" si="1201"/>
        <v/>
      </c>
      <c r="O10852" s="1" t="str">
        <f t="shared" si="1202"/>
        <v/>
      </c>
    </row>
    <row r="10853" spans="1:15" x14ac:dyDescent="0.25">
      <c r="A10853" s="1" t="str">
        <f>IF('Raw data'!A10853="","",'Raw data'!A10853)</f>
        <v/>
      </c>
      <c r="B10853" s="1" t="str">
        <f t="shared" si="1196"/>
        <v/>
      </c>
      <c r="C10853" s="1" t="str">
        <f t="shared" si="1197"/>
        <v/>
      </c>
      <c r="D10853" s="1" t="str">
        <f>IF('Raw data'!B10853=0,"",'Raw data'!B10853)</f>
        <v/>
      </c>
      <c r="E10853" s="1" t="str">
        <f>IF('Raw data'!C10853=0,"",'Raw data'!C10853)</f>
        <v/>
      </c>
      <c r="F10853" s="1" t="str">
        <f>IF('Raw data'!D10853=0,"",'Raw data'!D10853)</f>
        <v/>
      </c>
      <c r="H10853" s="8" t="str">
        <f t="shared" si="1198"/>
        <v/>
      </c>
      <c r="I10853" s="1" t="str">
        <f t="shared" si="1199"/>
        <v/>
      </c>
      <c r="K10853" s="1" t="str">
        <f t="shared" si="1200"/>
        <v/>
      </c>
      <c r="M10853" s="1" t="str">
        <f>IF(K10853="","",IF(K10853&gt;Figures!B$6-1,"yes","no"))</f>
        <v/>
      </c>
      <c r="N10853" s="8" t="str">
        <f t="shared" si="1201"/>
        <v/>
      </c>
      <c r="O10853" s="1" t="str">
        <f t="shared" si="1202"/>
        <v/>
      </c>
    </row>
    <row r="10854" spans="1:15" x14ac:dyDescent="0.25">
      <c r="A10854" s="1" t="str">
        <f>IF('Raw data'!A10854="","",'Raw data'!A10854)</f>
        <v/>
      </c>
      <c r="B10854" s="1" t="str">
        <f t="shared" si="1196"/>
        <v/>
      </c>
      <c r="C10854" s="1" t="str">
        <f t="shared" si="1197"/>
        <v/>
      </c>
      <c r="D10854" s="1" t="str">
        <f>IF('Raw data'!B10854=0,"",'Raw data'!B10854)</f>
        <v/>
      </c>
      <c r="E10854" s="1" t="str">
        <f>IF('Raw data'!C10854=0,"",'Raw data'!C10854)</f>
        <v/>
      </c>
      <c r="F10854" s="1" t="str">
        <f>IF('Raw data'!D10854=0,"",'Raw data'!D10854)</f>
        <v/>
      </c>
      <c r="H10854" s="8" t="str">
        <f t="shared" si="1198"/>
        <v/>
      </c>
      <c r="I10854" s="1" t="str">
        <f t="shared" si="1199"/>
        <v/>
      </c>
      <c r="K10854" s="1" t="str">
        <f t="shared" si="1200"/>
        <v/>
      </c>
      <c r="M10854" s="1" t="str">
        <f>IF(K10854="","",IF(K10854&gt;Figures!B$6-1,"yes","no"))</f>
        <v/>
      </c>
      <c r="N10854" s="8" t="str">
        <f t="shared" si="1201"/>
        <v/>
      </c>
      <c r="O10854" s="1" t="str">
        <f t="shared" si="1202"/>
        <v/>
      </c>
    </row>
    <row r="10855" spans="1:15" x14ac:dyDescent="0.25">
      <c r="A10855" s="1" t="str">
        <f>IF('Raw data'!A10855="","",'Raw data'!A10855)</f>
        <v/>
      </c>
      <c r="B10855" s="1" t="str">
        <f t="shared" si="1196"/>
        <v/>
      </c>
      <c r="C10855" s="1" t="str">
        <f t="shared" si="1197"/>
        <v/>
      </c>
      <c r="D10855" s="1" t="str">
        <f>IF('Raw data'!B10855=0,"",'Raw data'!B10855)</f>
        <v/>
      </c>
      <c r="E10855" s="1" t="str">
        <f>IF('Raw data'!C10855=0,"",'Raw data'!C10855)</f>
        <v/>
      </c>
      <c r="F10855" s="1" t="str">
        <f>IF('Raw data'!D10855=0,"",'Raw data'!D10855)</f>
        <v/>
      </c>
      <c r="H10855" s="8" t="str">
        <f t="shared" si="1198"/>
        <v/>
      </c>
      <c r="I10855" s="1" t="str">
        <f t="shared" si="1199"/>
        <v/>
      </c>
      <c r="K10855" s="1" t="str">
        <f t="shared" si="1200"/>
        <v/>
      </c>
      <c r="M10855" s="1" t="str">
        <f>IF(K10855="","",IF(K10855&gt;Figures!B$6-1,"yes","no"))</f>
        <v/>
      </c>
      <c r="N10855" s="8" t="str">
        <f t="shared" si="1201"/>
        <v/>
      </c>
      <c r="O10855" s="1" t="str">
        <f t="shared" si="1202"/>
        <v/>
      </c>
    </row>
    <row r="10856" spans="1:15" x14ac:dyDescent="0.25">
      <c r="A10856" s="1" t="str">
        <f>IF('Raw data'!A10856="","",'Raw data'!A10856)</f>
        <v/>
      </c>
      <c r="B10856" s="1" t="str">
        <f t="shared" si="1196"/>
        <v/>
      </c>
      <c r="C10856" s="1" t="str">
        <f t="shared" si="1197"/>
        <v/>
      </c>
      <c r="D10856" s="1" t="str">
        <f>IF('Raw data'!B10856=0,"",'Raw data'!B10856)</f>
        <v/>
      </c>
      <c r="E10856" s="1" t="str">
        <f>IF('Raw data'!C10856=0,"",'Raw data'!C10856)</f>
        <v/>
      </c>
      <c r="F10856" s="1" t="str">
        <f>IF('Raw data'!D10856=0,"",'Raw data'!D10856)</f>
        <v/>
      </c>
      <c r="H10856" s="8" t="str">
        <f t="shared" si="1198"/>
        <v/>
      </c>
      <c r="I10856" s="1" t="str">
        <f t="shared" si="1199"/>
        <v/>
      </c>
      <c r="K10856" s="1" t="str">
        <f t="shared" si="1200"/>
        <v/>
      </c>
      <c r="M10856" s="1" t="str">
        <f>IF(K10856="","",IF(K10856&gt;Figures!B$6-1,"yes","no"))</f>
        <v/>
      </c>
      <c r="N10856" s="8" t="str">
        <f t="shared" si="1201"/>
        <v/>
      </c>
      <c r="O10856" s="1" t="str">
        <f t="shared" si="1202"/>
        <v/>
      </c>
    </row>
    <row r="10857" spans="1:15" x14ac:dyDescent="0.25">
      <c r="A10857" s="1" t="str">
        <f>IF('Raw data'!A10857="","",'Raw data'!A10857)</f>
        <v/>
      </c>
      <c r="B10857" s="1" t="str">
        <f t="shared" si="1196"/>
        <v/>
      </c>
      <c r="C10857" s="1" t="str">
        <f t="shared" si="1197"/>
        <v/>
      </c>
      <c r="D10857" s="1" t="str">
        <f>IF('Raw data'!B10857=0,"",'Raw data'!B10857)</f>
        <v/>
      </c>
      <c r="E10857" s="1" t="str">
        <f>IF('Raw data'!C10857=0,"",'Raw data'!C10857)</f>
        <v/>
      </c>
      <c r="F10857" s="1" t="str">
        <f>IF('Raw data'!D10857=0,"",'Raw data'!D10857)</f>
        <v/>
      </c>
      <c r="H10857" s="8" t="str">
        <f t="shared" si="1198"/>
        <v/>
      </c>
      <c r="I10857" s="1" t="str">
        <f t="shared" si="1199"/>
        <v/>
      </c>
      <c r="K10857" s="1" t="str">
        <f t="shared" si="1200"/>
        <v/>
      </c>
      <c r="M10857" s="1" t="str">
        <f>IF(K10857="","",IF(K10857&gt;Figures!B$6-1,"yes","no"))</f>
        <v/>
      </c>
      <c r="N10857" s="8" t="str">
        <f t="shared" si="1201"/>
        <v/>
      </c>
      <c r="O10857" s="1" t="str">
        <f t="shared" si="1202"/>
        <v/>
      </c>
    </row>
    <row r="10858" spans="1:15" x14ac:dyDescent="0.25">
      <c r="A10858" s="1" t="str">
        <f>IF('Raw data'!A10858="","",'Raw data'!A10858)</f>
        <v/>
      </c>
      <c r="B10858" s="1" t="str">
        <f t="shared" si="1196"/>
        <v/>
      </c>
      <c r="C10858" s="1" t="str">
        <f t="shared" si="1197"/>
        <v/>
      </c>
      <c r="D10858" s="1" t="str">
        <f>IF('Raw data'!B10858=0,"",'Raw data'!B10858)</f>
        <v/>
      </c>
      <c r="E10858" s="1" t="str">
        <f>IF('Raw data'!C10858=0,"",'Raw data'!C10858)</f>
        <v/>
      </c>
      <c r="F10858" s="1" t="str">
        <f>IF('Raw data'!D10858=0,"",'Raw data'!D10858)</f>
        <v/>
      </c>
      <c r="H10858" s="8" t="str">
        <f t="shared" si="1198"/>
        <v/>
      </c>
      <c r="I10858" s="1" t="str">
        <f t="shared" si="1199"/>
        <v/>
      </c>
      <c r="K10858" s="1" t="str">
        <f t="shared" si="1200"/>
        <v/>
      </c>
      <c r="M10858" s="1" t="str">
        <f>IF(K10858="","",IF(K10858&gt;Figures!B$6-1,"yes","no"))</f>
        <v/>
      </c>
      <c r="N10858" s="8" t="str">
        <f t="shared" si="1201"/>
        <v/>
      </c>
      <c r="O10858" s="1" t="str">
        <f t="shared" si="1202"/>
        <v/>
      </c>
    </row>
    <row r="10859" spans="1:15" x14ac:dyDescent="0.25">
      <c r="A10859" s="1" t="str">
        <f>IF('Raw data'!A10859="","",'Raw data'!A10859)</f>
        <v/>
      </c>
      <c r="B10859" s="1" t="str">
        <f t="shared" si="1196"/>
        <v/>
      </c>
      <c r="C10859" s="1" t="str">
        <f t="shared" si="1197"/>
        <v/>
      </c>
      <c r="D10859" s="1" t="str">
        <f>IF('Raw data'!B10859=0,"",'Raw data'!B10859)</f>
        <v/>
      </c>
      <c r="E10859" s="1" t="str">
        <f>IF('Raw data'!C10859=0,"",'Raw data'!C10859)</f>
        <v/>
      </c>
      <c r="F10859" s="1" t="str">
        <f>IF('Raw data'!D10859=0,"",'Raw data'!D10859)</f>
        <v/>
      </c>
      <c r="H10859" s="8" t="str">
        <f t="shared" si="1198"/>
        <v/>
      </c>
      <c r="I10859" s="1" t="str">
        <f t="shared" si="1199"/>
        <v/>
      </c>
      <c r="K10859" s="1" t="str">
        <f t="shared" si="1200"/>
        <v/>
      </c>
      <c r="M10859" s="1" t="str">
        <f>IF(K10859="","",IF(K10859&gt;Figures!B$6-1,"yes","no"))</f>
        <v/>
      </c>
      <c r="N10859" s="8" t="str">
        <f t="shared" si="1201"/>
        <v/>
      </c>
      <c r="O10859" s="1" t="str">
        <f t="shared" si="1202"/>
        <v/>
      </c>
    </row>
    <row r="10860" spans="1:15" x14ac:dyDescent="0.25">
      <c r="A10860" s="1" t="str">
        <f>IF('Raw data'!A10860="","",'Raw data'!A10860)</f>
        <v/>
      </c>
      <c r="B10860" s="1" t="str">
        <f t="shared" si="1196"/>
        <v/>
      </c>
      <c r="C10860" s="1" t="str">
        <f t="shared" si="1197"/>
        <v/>
      </c>
      <c r="D10860" s="1" t="str">
        <f>IF('Raw data'!B10860=0,"",'Raw data'!B10860)</f>
        <v/>
      </c>
      <c r="E10860" s="1" t="str">
        <f>IF('Raw data'!C10860=0,"",'Raw data'!C10860)</f>
        <v/>
      </c>
      <c r="F10860" s="1" t="str">
        <f>IF('Raw data'!D10860=0,"",'Raw data'!D10860)</f>
        <v/>
      </c>
      <c r="H10860" s="8" t="str">
        <f t="shared" si="1198"/>
        <v/>
      </c>
      <c r="I10860" s="1" t="str">
        <f t="shared" si="1199"/>
        <v/>
      </c>
      <c r="K10860" s="1" t="str">
        <f t="shared" si="1200"/>
        <v/>
      </c>
      <c r="M10860" s="1" t="str">
        <f>IF(K10860="","",IF(K10860&gt;Figures!B$6-1,"yes","no"))</f>
        <v/>
      </c>
      <c r="N10860" s="8" t="str">
        <f t="shared" si="1201"/>
        <v/>
      </c>
      <c r="O10860" s="1" t="str">
        <f t="shared" si="1202"/>
        <v/>
      </c>
    </row>
    <row r="10861" spans="1:15" x14ac:dyDescent="0.25">
      <c r="A10861" s="1" t="str">
        <f>IF('Raw data'!A10861="","",'Raw data'!A10861)</f>
        <v/>
      </c>
      <c r="B10861" s="1" t="str">
        <f t="shared" si="1196"/>
        <v/>
      </c>
      <c r="C10861" s="1" t="str">
        <f t="shared" si="1197"/>
        <v/>
      </c>
      <c r="D10861" s="1" t="str">
        <f>IF('Raw data'!B10861=0,"",'Raw data'!B10861)</f>
        <v/>
      </c>
      <c r="E10861" s="1" t="str">
        <f>IF('Raw data'!C10861=0,"",'Raw data'!C10861)</f>
        <v/>
      </c>
      <c r="F10861" s="1" t="str">
        <f>IF('Raw data'!D10861=0,"",'Raw data'!D10861)</f>
        <v/>
      </c>
      <c r="H10861" s="8" t="str">
        <f t="shared" si="1198"/>
        <v/>
      </c>
      <c r="I10861" s="1" t="str">
        <f t="shared" si="1199"/>
        <v/>
      </c>
      <c r="K10861" s="1" t="str">
        <f t="shared" si="1200"/>
        <v/>
      </c>
      <c r="M10861" s="1" t="str">
        <f>IF(K10861="","",IF(K10861&gt;Figures!B$6-1,"yes","no"))</f>
        <v/>
      </c>
      <c r="N10861" s="8" t="str">
        <f t="shared" si="1201"/>
        <v/>
      </c>
      <c r="O10861" s="1" t="str">
        <f t="shared" si="1202"/>
        <v/>
      </c>
    </row>
    <row r="10862" spans="1:15" x14ac:dyDescent="0.25">
      <c r="A10862" s="1" t="str">
        <f>IF('Raw data'!A10862="","",'Raw data'!A10862)</f>
        <v/>
      </c>
      <c r="B10862" s="1" t="str">
        <f t="shared" si="1196"/>
        <v/>
      </c>
      <c r="C10862" s="1" t="str">
        <f t="shared" si="1197"/>
        <v/>
      </c>
      <c r="D10862" s="1" t="str">
        <f>IF('Raw data'!B10862=0,"",'Raw data'!B10862)</f>
        <v/>
      </c>
      <c r="E10862" s="1" t="str">
        <f>IF('Raw data'!C10862=0,"",'Raw data'!C10862)</f>
        <v/>
      </c>
      <c r="F10862" s="1" t="str">
        <f>IF('Raw data'!D10862=0,"",'Raw data'!D10862)</f>
        <v/>
      </c>
      <c r="H10862" s="8" t="str">
        <f t="shared" si="1198"/>
        <v/>
      </c>
      <c r="I10862" s="1" t="str">
        <f t="shared" si="1199"/>
        <v/>
      </c>
      <c r="K10862" s="1" t="str">
        <f t="shared" si="1200"/>
        <v/>
      </c>
      <c r="M10862" s="1" t="str">
        <f>IF(K10862="","",IF(K10862&gt;Figures!B$6-1,"yes","no"))</f>
        <v/>
      </c>
      <c r="N10862" s="8" t="str">
        <f t="shared" si="1201"/>
        <v/>
      </c>
      <c r="O10862" s="1" t="str">
        <f t="shared" si="1202"/>
        <v/>
      </c>
    </row>
    <row r="10863" spans="1:15" x14ac:dyDescent="0.25">
      <c r="A10863" s="1" t="str">
        <f>IF('Raw data'!A10863="","",'Raw data'!A10863)</f>
        <v/>
      </c>
      <c r="B10863" s="1" t="str">
        <f t="shared" si="1196"/>
        <v/>
      </c>
      <c r="C10863" s="1" t="str">
        <f t="shared" si="1197"/>
        <v/>
      </c>
      <c r="D10863" s="1" t="str">
        <f>IF('Raw data'!B10863=0,"",'Raw data'!B10863)</f>
        <v/>
      </c>
      <c r="E10863" s="1" t="str">
        <f>IF('Raw data'!C10863=0,"",'Raw data'!C10863)</f>
        <v/>
      </c>
      <c r="F10863" s="1" t="str">
        <f>IF('Raw data'!D10863=0,"",'Raw data'!D10863)</f>
        <v/>
      </c>
      <c r="H10863" s="8" t="str">
        <f t="shared" si="1198"/>
        <v/>
      </c>
      <c r="I10863" s="1" t="str">
        <f t="shared" si="1199"/>
        <v/>
      </c>
      <c r="K10863" s="1" t="str">
        <f t="shared" si="1200"/>
        <v/>
      </c>
      <c r="M10863" s="1" t="str">
        <f>IF(K10863="","",IF(K10863&gt;Figures!B$6-1,"yes","no"))</f>
        <v/>
      </c>
      <c r="N10863" s="8" t="str">
        <f t="shared" si="1201"/>
        <v/>
      </c>
      <c r="O10863" s="1" t="str">
        <f t="shared" si="1202"/>
        <v/>
      </c>
    </row>
    <row r="10864" spans="1:15" x14ac:dyDescent="0.25">
      <c r="A10864" s="1" t="str">
        <f>IF('Raw data'!A10864="","",'Raw data'!A10864)</f>
        <v/>
      </c>
      <c r="B10864" s="1" t="str">
        <f t="shared" si="1196"/>
        <v/>
      </c>
      <c r="C10864" s="1" t="str">
        <f t="shared" si="1197"/>
        <v/>
      </c>
      <c r="D10864" s="1" t="str">
        <f>IF('Raw data'!B10864=0,"",'Raw data'!B10864)</f>
        <v/>
      </c>
      <c r="E10864" s="1" t="str">
        <f>IF('Raw data'!C10864=0,"",'Raw data'!C10864)</f>
        <v/>
      </c>
      <c r="F10864" s="1" t="str">
        <f>IF('Raw data'!D10864=0,"",'Raw data'!D10864)</f>
        <v/>
      </c>
      <c r="H10864" s="8" t="str">
        <f t="shared" si="1198"/>
        <v/>
      </c>
      <c r="I10864" s="1" t="str">
        <f t="shared" si="1199"/>
        <v/>
      </c>
      <c r="K10864" s="1" t="str">
        <f t="shared" si="1200"/>
        <v/>
      </c>
      <c r="M10864" s="1" t="str">
        <f>IF(K10864="","",IF(K10864&gt;Figures!B$6-1,"yes","no"))</f>
        <v/>
      </c>
      <c r="N10864" s="8" t="str">
        <f t="shared" si="1201"/>
        <v/>
      </c>
      <c r="O10864" s="1" t="str">
        <f t="shared" si="1202"/>
        <v/>
      </c>
    </row>
    <row r="10865" spans="1:15" x14ac:dyDescent="0.25">
      <c r="A10865" s="1" t="str">
        <f>IF('Raw data'!A10865="","",'Raw data'!A10865)</f>
        <v/>
      </c>
      <c r="B10865" s="1" t="str">
        <f t="shared" si="1196"/>
        <v/>
      </c>
      <c r="C10865" s="1" t="str">
        <f t="shared" si="1197"/>
        <v/>
      </c>
      <c r="D10865" s="1" t="str">
        <f>IF('Raw data'!B10865=0,"",'Raw data'!B10865)</f>
        <v/>
      </c>
      <c r="E10865" s="1" t="str">
        <f>IF('Raw data'!C10865=0,"",'Raw data'!C10865)</f>
        <v/>
      </c>
      <c r="F10865" s="1" t="str">
        <f>IF('Raw data'!D10865=0,"",'Raw data'!D10865)</f>
        <v/>
      </c>
      <c r="H10865" s="8" t="str">
        <f t="shared" si="1198"/>
        <v/>
      </c>
      <c r="I10865" s="1" t="str">
        <f t="shared" si="1199"/>
        <v/>
      </c>
      <c r="K10865" s="1" t="str">
        <f t="shared" si="1200"/>
        <v/>
      </c>
      <c r="M10865" s="1" t="str">
        <f>IF(K10865="","",IF(K10865&gt;Figures!B$6-1,"yes","no"))</f>
        <v/>
      </c>
      <c r="N10865" s="8" t="str">
        <f t="shared" si="1201"/>
        <v/>
      </c>
      <c r="O10865" s="1" t="str">
        <f t="shared" si="1202"/>
        <v/>
      </c>
    </row>
    <row r="10866" spans="1:15" x14ac:dyDescent="0.25">
      <c r="A10866" s="1" t="str">
        <f>IF('Raw data'!A10866="","",'Raw data'!A10866)</f>
        <v/>
      </c>
      <c r="B10866" s="1" t="str">
        <f t="shared" si="1196"/>
        <v/>
      </c>
      <c r="C10866" s="1" t="str">
        <f t="shared" si="1197"/>
        <v/>
      </c>
      <c r="D10866" s="1" t="str">
        <f>IF('Raw data'!B10866=0,"",'Raw data'!B10866)</f>
        <v/>
      </c>
      <c r="E10866" s="1" t="str">
        <f>IF('Raw data'!C10866=0,"",'Raw data'!C10866)</f>
        <v/>
      </c>
      <c r="F10866" s="1" t="str">
        <f>IF('Raw data'!D10866=0,"",'Raw data'!D10866)</f>
        <v/>
      </c>
      <c r="H10866" s="8" t="str">
        <f t="shared" si="1198"/>
        <v/>
      </c>
      <c r="I10866" s="1" t="str">
        <f t="shared" si="1199"/>
        <v/>
      </c>
      <c r="K10866" s="1" t="str">
        <f t="shared" si="1200"/>
        <v/>
      </c>
      <c r="M10866" s="1" t="str">
        <f>IF(K10866="","",IF(K10866&gt;Figures!B$6-1,"yes","no"))</f>
        <v/>
      </c>
      <c r="N10866" s="8" t="str">
        <f t="shared" si="1201"/>
        <v/>
      </c>
      <c r="O10866" s="1" t="str">
        <f t="shared" si="1202"/>
        <v/>
      </c>
    </row>
    <row r="10867" spans="1:15" x14ac:dyDescent="0.25">
      <c r="A10867" s="1" t="str">
        <f>IF('Raw data'!A10867="","",'Raw data'!A10867)</f>
        <v/>
      </c>
      <c r="B10867" s="1" t="str">
        <f t="shared" si="1196"/>
        <v/>
      </c>
      <c r="C10867" s="1" t="str">
        <f t="shared" si="1197"/>
        <v/>
      </c>
      <c r="D10867" s="1" t="str">
        <f>IF('Raw data'!B10867=0,"",'Raw data'!B10867)</f>
        <v/>
      </c>
      <c r="E10867" s="1" t="str">
        <f>IF('Raw data'!C10867=0,"",'Raw data'!C10867)</f>
        <v/>
      </c>
      <c r="F10867" s="1" t="str">
        <f>IF('Raw data'!D10867=0,"",'Raw data'!D10867)</f>
        <v/>
      </c>
      <c r="H10867" s="8" t="str">
        <f t="shared" si="1198"/>
        <v/>
      </c>
      <c r="I10867" s="1" t="str">
        <f t="shared" si="1199"/>
        <v/>
      </c>
      <c r="K10867" s="1" t="str">
        <f t="shared" si="1200"/>
        <v/>
      </c>
      <c r="M10867" s="1" t="str">
        <f>IF(K10867="","",IF(K10867&gt;Figures!B$6-1,"yes","no"))</f>
        <v/>
      </c>
      <c r="N10867" s="8" t="str">
        <f t="shared" si="1201"/>
        <v/>
      </c>
      <c r="O10867" s="1" t="str">
        <f t="shared" si="1202"/>
        <v/>
      </c>
    </row>
    <row r="10868" spans="1:15" x14ac:dyDescent="0.25">
      <c r="A10868" s="1" t="str">
        <f>IF('Raw data'!A10868="","",'Raw data'!A10868)</f>
        <v/>
      </c>
      <c r="B10868" s="1" t="str">
        <f t="shared" si="1196"/>
        <v/>
      </c>
      <c r="C10868" s="1" t="str">
        <f t="shared" si="1197"/>
        <v/>
      </c>
      <c r="D10868" s="1" t="str">
        <f>IF('Raw data'!B10868=0,"",'Raw data'!B10868)</f>
        <v/>
      </c>
      <c r="E10868" s="1" t="str">
        <f>IF('Raw data'!C10868=0,"",'Raw data'!C10868)</f>
        <v/>
      </c>
      <c r="F10868" s="1" t="str">
        <f>IF('Raw data'!D10868=0,"",'Raw data'!D10868)</f>
        <v/>
      </c>
      <c r="H10868" s="8" t="str">
        <f t="shared" si="1198"/>
        <v/>
      </c>
      <c r="I10868" s="1" t="str">
        <f t="shared" si="1199"/>
        <v/>
      </c>
      <c r="K10868" s="1" t="str">
        <f t="shared" si="1200"/>
        <v/>
      </c>
      <c r="M10868" s="1" t="str">
        <f>IF(K10868="","",IF(K10868&gt;Figures!B$6-1,"yes","no"))</f>
        <v/>
      </c>
      <c r="N10868" s="8" t="str">
        <f t="shared" si="1201"/>
        <v/>
      </c>
      <c r="O10868" s="1" t="str">
        <f t="shared" si="1202"/>
        <v/>
      </c>
    </row>
    <row r="10869" spans="1:15" x14ac:dyDescent="0.25">
      <c r="A10869" s="1" t="str">
        <f>IF('Raw data'!A10869="","",'Raw data'!A10869)</f>
        <v/>
      </c>
      <c r="B10869" s="1" t="str">
        <f t="shared" si="1196"/>
        <v/>
      </c>
      <c r="C10869" s="1" t="str">
        <f t="shared" si="1197"/>
        <v/>
      </c>
      <c r="D10869" s="1" t="str">
        <f>IF('Raw data'!B10869=0,"",'Raw data'!B10869)</f>
        <v/>
      </c>
      <c r="E10869" s="1" t="str">
        <f>IF('Raw data'!C10869=0,"",'Raw data'!C10869)</f>
        <v/>
      </c>
      <c r="F10869" s="1" t="str">
        <f>IF('Raw data'!D10869=0,"",'Raw data'!D10869)</f>
        <v/>
      </c>
      <c r="H10869" s="8" t="str">
        <f t="shared" si="1198"/>
        <v/>
      </c>
      <c r="I10869" s="1" t="str">
        <f t="shared" si="1199"/>
        <v/>
      </c>
      <c r="K10869" s="1" t="str">
        <f t="shared" si="1200"/>
        <v/>
      </c>
      <c r="M10869" s="1" t="str">
        <f>IF(K10869="","",IF(K10869&gt;Figures!B$6-1,"yes","no"))</f>
        <v/>
      </c>
      <c r="N10869" s="8" t="str">
        <f t="shared" si="1201"/>
        <v/>
      </c>
      <c r="O10869" s="1" t="str">
        <f t="shared" si="1202"/>
        <v/>
      </c>
    </row>
    <row r="10870" spans="1:15" x14ac:dyDescent="0.25">
      <c r="A10870" s="1" t="str">
        <f>IF('Raw data'!A10870="","",'Raw data'!A10870)</f>
        <v/>
      </c>
      <c r="B10870" s="1" t="str">
        <f t="shared" si="1196"/>
        <v/>
      </c>
      <c r="C10870" s="1" t="str">
        <f t="shared" si="1197"/>
        <v/>
      </c>
      <c r="D10870" s="1" t="str">
        <f>IF('Raw data'!B10870=0,"",'Raw data'!B10870)</f>
        <v/>
      </c>
      <c r="E10870" s="1" t="str">
        <f>IF('Raw data'!C10870=0,"",'Raw data'!C10870)</f>
        <v/>
      </c>
      <c r="F10870" s="1" t="str">
        <f>IF('Raw data'!D10870=0,"",'Raw data'!D10870)</f>
        <v/>
      </c>
      <c r="H10870" s="8" t="str">
        <f t="shared" si="1198"/>
        <v/>
      </c>
      <c r="I10870" s="1" t="str">
        <f t="shared" si="1199"/>
        <v/>
      </c>
      <c r="K10870" s="1" t="str">
        <f t="shared" si="1200"/>
        <v/>
      </c>
      <c r="M10870" s="1" t="str">
        <f>IF(K10870="","",IF(K10870&gt;Figures!B$6-1,"yes","no"))</f>
        <v/>
      </c>
      <c r="N10870" s="8" t="str">
        <f t="shared" si="1201"/>
        <v/>
      </c>
      <c r="O10870" s="1" t="str">
        <f t="shared" si="1202"/>
        <v/>
      </c>
    </row>
    <row r="10871" spans="1:15" x14ac:dyDescent="0.25">
      <c r="A10871" s="1" t="str">
        <f>IF('Raw data'!A10871="","",'Raw data'!A10871)</f>
        <v/>
      </c>
      <c r="B10871" s="1" t="str">
        <f t="shared" si="1196"/>
        <v/>
      </c>
      <c r="C10871" s="1" t="str">
        <f t="shared" si="1197"/>
        <v/>
      </c>
      <c r="D10871" s="1" t="str">
        <f>IF('Raw data'!B10871=0,"",'Raw data'!B10871)</f>
        <v/>
      </c>
      <c r="E10871" s="1" t="str">
        <f>IF('Raw data'!C10871=0,"",'Raw data'!C10871)</f>
        <v/>
      </c>
      <c r="F10871" s="1" t="str">
        <f>IF('Raw data'!D10871=0,"",'Raw data'!D10871)</f>
        <v/>
      </c>
      <c r="H10871" s="8" t="str">
        <f t="shared" si="1198"/>
        <v/>
      </c>
      <c r="I10871" s="1" t="str">
        <f t="shared" si="1199"/>
        <v/>
      </c>
      <c r="K10871" s="1" t="str">
        <f t="shared" si="1200"/>
        <v/>
      </c>
      <c r="M10871" s="1" t="str">
        <f>IF(K10871="","",IF(K10871&gt;Figures!B$6-1,"yes","no"))</f>
        <v/>
      </c>
      <c r="N10871" s="8" t="str">
        <f t="shared" si="1201"/>
        <v/>
      </c>
      <c r="O10871" s="1" t="str">
        <f t="shared" si="1202"/>
        <v/>
      </c>
    </row>
    <row r="10872" spans="1:15" x14ac:dyDescent="0.25">
      <c r="A10872" s="1" t="str">
        <f>IF('Raw data'!A10872="","",'Raw data'!A10872)</f>
        <v/>
      </c>
      <c r="B10872" s="1" t="str">
        <f t="shared" si="1196"/>
        <v/>
      </c>
      <c r="C10872" s="1" t="str">
        <f t="shared" si="1197"/>
        <v/>
      </c>
      <c r="D10872" s="1" t="str">
        <f>IF('Raw data'!B10872=0,"",'Raw data'!B10872)</f>
        <v/>
      </c>
      <c r="E10872" s="1" t="str">
        <f>IF('Raw data'!C10872=0,"",'Raw data'!C10872)</f>
        <v/>
      </c>
      <c r="F10872" s="1" t="str">
        <f>IF('Raw data'!D10872=0,"",'Raw data'!D10872)</f>
        <v/>
      </c>
      <c r="H10872" s="8" t="str">
        <f t="shared" si="1198"/>
        <v/>
      </c>
      <c r="I10872" s="1" t="str">
        <f t="shared" si="1199"/>
        <v/>
      </c>
      <c r="K10872" s="1" t="str">
        <f t="shared" si="1200"/>
        <v/>
      </c>
      <c r="M10872" s="1" t="str">
        <f>IF(K10872="","",IF(K10872&gt;Figures!B$6-1,"yes","no"))</f>
        <v/>
      </c>
      <c r="N10872" s="8" t="str">
        <f t="shared" si="1201"/>
        <v/>
      </c>
      <c r="O10872" s="1" t="str">
        <f t="shared" si="1202"/>
        <v/>
      </c>
    </row>
    <row r="10873" spans="1:15" x14ac:dyDescent="0.25">
      <c r="A10873" s="1" t="str">
        <f>IF('Raw data'!A10873="","",'Raw data'!A10873)</f>
        <v/>
      </c>
      <c r="B10873" s="1" t="str">
        <f t="shared" si="1196"/>
        <v/>
      </c>
      <c r="C10873" s="1" t="str">
        <f t="shared" si="1197"/>
        <v/>
      </c>
      <c r="D10873" s="1" t="str">
        <f>IF('Raw data'!B10873=0,"",'Raw data'!B10873)</f>
        <v/>
      </c>
      <c r="E10873" s="1" t="str">
        <f>IF('Raw data'!C10873=0,"",'Raw data'!C10873)</f>
        <v/>
      </c>
      <c r="F10873" s="1" t="str">
        <f>IF('Raw data'!D10873=0,"",'Raw data'!D10873)</f>
        <v/>
      </c>
      <c r="H10873" s="8" t="str">
        <f t="shared" si="1198"/>
        <v/>
      </c>
      <c r="I10873" s="1" t="str">
        <f t="shared" si="1199"/>
        <v/>
      </c>
      <c r="K10873" s="1" t="str">
        <f t="shared" si="1200"/>
        <v/>
      </c>
      <c r="M10873" s="1" t="str">
        <f>IF(K10873="","",IF(K10873&gt;Figures!B$6-1,"yes","no"))</f>
        <v/>
      </c>
      <c r="N10873" s="8" t="str">
        <f t="shared" si="1201"/>
        <v/>
      </c>
      <c r="O10873" s="1" t="str">
        <f t="shared" si="1202"/>
        <v/>
      </c>
    </row>
    <row r="10874" spans="1:15" x14ac:dyDescent="0.25">
      <c r="A10874" s="1" t="str">
        <f>IF('Raw data'!A10874="","",'Raw data'!A10874)</f>
        <v/>
      </c>
      <c r="B10874" s="1" t="str">
        <f t="shared" si="1196"/>
        <v/>
      </c>
      <c r="C10874" s="1" t="str">
        <f t="shared" si="1197"/>
        <v/>
      </c>
      <c r="D10874" s="1" t="str">
        <f>IF('Raw data'!B10874=0,"",'Raw data'!B10874)</f>
        <v/>
      </c>
      <c r="E10874" s="1" t="str">
        <f>IF('Raw data'!C10874=0,"",'Raw data'!C10874)</f>
        <v/>
      </c>
      <c r="F10874" s="1" t="str">
        <f>IF('Raw data'!D10874=0,"",'Raw data'!D10874)</f>
        <v/>
      </c>
      <c r="H10874" s="8" t="str">
        <f t="shared" si="1198"/>
        <v/>
      </c>
      <c r="I10874" s="1" t="str">
        <f t="shared" si="1199"/>
        <v/>
      </c>
      <c r="K10874" s="1" t="str">
        <f t="shared" si="1200"/>
        <v/>
      </c>
      <c r="M10874" s="1" t="str">
        <f>IF(K10874="","",IF(K10874&gt;Figures!B$6-1,"yes","no"))</f>
        <v/>
      </c>
      <c r="N10874" s="8" t="str">
        <f t="shared" si="1201"/>
        <v/>
      </c>
      <c r="O10874" s="1" t="str">
        <f t="shared" si="1202"/>
        <v/>
      </c>
    </row>
    <row r="10875" spans="1:15" x14ac:dyDescent="0.25">
      <c r="A10875" s="1" t="str">
        <f>IF('Raw data'!A10875="","",'Raw data'!A10875)</f>
        <v/>
      </c>
      <c r="B10875" s="1" t="str">
        <f t="shared" si="1196"/>
        <v/>
      </c>
      <c r="C10875" s="1" t="str">
        <f t="shared" si="1197"/>
        <v/>
      </c>
      <c r="D10875" s="1" t="str">
        <f>IF('Raw data'!B10875=0,"",'Raw data'!B10875)</f>
        <v/>
      </c>
      <c r="E10875" s="1" t="str">
        <f>IF('Raw data'!C10875=0,"",'Raw data'!C10875)</f>
        <v/>
      </c>
      <c r="F10875" s="1" t="str">
        <f>IF('Raw data'!D10875=0,"",'Raw data'!D10875)</f>
        <v/>
      </c>
      <c r="H10875" s="8" t="str">
        <f t="shared" si="1198"/>
        <v/>
      </c>
      <c r="I10875" s="1" t="str">
        <f t="shared" si="1199"/>
        <v/>
      </c>
      <c r="K10875" s="1" t="str">
        <f t="shared" si="1200"/>
        <v/>
      </c>
      <c r="M10875" s="1" t="str">
        <f>IF(K10875="","",IF(K10875&gt;Figures!B$6-1,"yes","no"))</f>
        <v/>
      </c>
      <c r="N10875" s="8" t="str">
        <f t="shared" si="1201"/>
        <v/>
      </c>
      <c r="O10875" s="1" t="str">
        <f t="shared" si="1202"/>
        <v/>
      </c>
    </row>
    <row r="10876" spans="1:15" x14ac:dyDescent="0.25">
      <c r="A10876" s="1" t="str">
        <f>IF('Raw data'!A10876="","",'Raw data'!A10876)</f>
        <v/>
      </c>
      <c r="B10876" s="1" t="str">
        <f t="shared" si="1196"/>
        <v/>
      </c>
      <c r="C10876" s="1" t="str">
        <f t="shared" si="1197"/>
        <v/>
      </c>
      <c r="D10876" s="1" t="str">
        <f>IF('Raw data'!B10876=0,"",'Raw data'!B10876)</f>
        <v/>
      </c>
      <c r="E10876" s="1" t="str">
        <f>IF('Raw data'!C10876=0,"",'Raw data'!C10876)</f>
        <v/>
      </c>
      <c r="F10876" s="1" t="str">
        <f>IF('Raw data'!D10876=0,"",'Raw data'!D10876)</f>
        <v/>
      </c>
      <c r="H10876" s="8" t="str">
        <f t="shared" si="1198"/>
        <v/>
      </c>
      <c r="I10876" s="1" t="str">
        <f t="shared" si="1199"/>
        <v/>
      </c>
      <c r="K10876" s="1" t="str">
        <f t="shared" si="1200"/>
        <v/>
      </c>
      <c r="M10876" s="1" t="str">
        <f>IF(K10876="","",IF(K10876&gt;Figures!B$6-1,"yes","no"))</f>
        <v/>
      </c>
      <c r="N10876" s="8" t="str">
        <f t="shared" si="1201"/>
        <v/>
      </c>
      <c r="O10876" s="1" t="str">
        <f t="shared" si="1202"/>
        <v/>
      </c>
    </row>
    <row r="10877" spans="1:15" x14ac:dyDescent="0.25">
      <c r="A10877" s="1" t="str">
        <f>IF('Raw data'!A10877="","",'Raw data'!A10877)</f>
        <v/>
      </c>
      <c r="B10877" s="1" t="str">
        <f t="shared" si="1196"/>
        <v/>
      </c>
      <c r="C10877" s="1" t="str">
        <f t="shared" si="1197"/>
        <v/>
      </c>
      <c r="D10877" s="1" t="str">
        <f>IF('Raw data'!B10877=0,"",'Raw data'!B10877)</f>
        <v/>
      </c>
      <c r="E10877" s="1" t="str">
        <f>IF('Raw data'!C10877=0,"",'Raw data'!C10877)</f>
        <v/>
      </c>
      <c r="F10877" s="1" t="str">
        <f>IF('Raw data'!D10877=0,"",'Raw data'!D10877)</f>
        <v/>
      </c>
      <c r="H10877" s="8" t="str">
        <f t="shared" si="1198"/>
        <v/>
      </c>
      <c r="I10877" s="1" t="str">
        <f t="shared" si="1199"/>
        <v/>
      </c>
      <c r="K10877" s="1" t="str">
        <f t="shared" si="1200"/>
        <v/>
      </c>
      <c r="M10877" s="1" t="str">
        <f>IF(K10877="","",IF(K10877&gt;Figures!B$6-1,"yes","no"))</f>
        <v/>
      </c>
      <c r="N10877" s="8" t="str">
        <f t="shared" si="1201"/>
        <v/>
      </c>
      <c r="O10877" s="1" t="str">
        <f t="shared" si="1202"/>
        <v/>
      </c>
    </row>
    <row r="10878" spans="1:15" x14ac:dyDescent="0.25">
      <c r="A10878" s="1" t="str">
        <f>IF('Raw data'!A10878="","",'Raw data'!A10878)</f>
        <v/>
      </c>
      <c r="B10878" s="1" t="str">
        <f t="shared" si="1196"/>
        <v/>
      </c>
      <c r="C10878" s="1" t="str">
        <f t="shared" si="1197"/>
        <v/>
      </c>
      <c r="D10878" s="1" t="str">
        <f>IF('Raw data'!B10878=0,"",'Raw data'!B10878)</f>
        <v/>
      </c>
      <c r="E10878" s="1" t="str">
        <f>IF('Raw data'!C10878=0,"",'Raw data'!C10878)</f>
        <v/>
      </c>
      <c r="F10878" s="1" t="str">
        <f>IF('Raw data'!D10878=0,"",'Raw data'!D10878)</f>
        <v/>
      </c>
      <c r="H10878" s="8" t="str">
        <f t="shared" si="1198"/>
        <v/>
      </c>
      <c r="I10878" s="1" t="str">
        <f t="shared" si="1199"/>
        <v/>
      </c>
      <c r="K10878" s="1" t="str">
        <f t="shared" si="1200"/>
        <v/>
      </c>
      <c r="M10878" s="1" t="str">
        <f>IF(K10878="","",IF(K10878&gt;Figures!B$6-1,"yes","no"))</f>
        <v/>
      </c>
      <c r="N10878" s="8" t="str">
        <f t="shared" si="1201"/>
        <v/>
      </c>
      <c r="O10878" s="1" t="str">
        <f t="shared" si="1202"/>
        <v/>
      </c>
    </row>
    <row r="10879" spans="1:15" x14ac:dyDescent="0.25">
      <c r="A10879" s="1" t="str">
        <f>IF('Raw data'!A10879="","",'Raw data'!A10879)</f>
        <v/>
      </c>
      <c r="B10879" s="1" t="str">
        <f t="shared" si="1196"/>
        <v/>
      </c>
      <c r="C10879" s="1" t="str">
        <f t="shared" si="1197"/>
        <v/>
      </c>
      <c r="D10879" s="1" t="str">
        <f>IF('Raw data'!B10879=0,"",'Raw data'!B10879)</f>
        <v/>
      </c>
      <c r="E10879" s="1" t="str">
        <f>IF('Raw data'!C10879=0,"",'Raw data'!C10879)</f>
        <v/>
      </c>
      <c r="F10879" s="1" t="str">
        <f>IF('Raw data'!D10879=0,"",'Raw data'!D10879)</f>
        <v/>
      </c>
      <c r="H10879" s="8" t="str">
        <f t="shared" si="1198"/>
        <v/>
      </c>
      <c r="I10879" s="1" t="str">
        <f t="shared" si="1199"/>
        <v/>
      </c>
      <c r="K10879" s="1" t="str">
        <f t="shared" si="1200"/>
        <v/>
      </c>
      <c r="M10879" s="1" t="str">
        <f>IF(K10879="","",IF(K10879&gt;Figures!B$6-1,"yes","no"))</f>
        <v/>
      </c>
      <c r="N10879" s="8" t="str">
        <f t="shared" si="1201"/>
        <v/>
      </c>
      <c r="O10879" s="1" t="str">
        <f t="shared" si="1202"/>
        <v/>
      </c>
    </row>
    <row r="10880" spans="1:15" x14ac:dyDescent="0.25">
      <c r="A10880" s="1" t="str">
        <f>IF('Raw data'!A10880="","",'Raw data'!A10880)</f>
        <v/>
      </c>
      <c r="B10880" s="1" t="str">
        <f t="shared" si="1196"/>
        <v/>
      </c>
      <c r="C10880" s="1" t="str">
        <f t="shared" si="1197"/>
        <v/>
      </c>
      <c r="D10880" s="1" t="str">
        <f>IF('Raw data'!B10880=0,"",'Raw data'!B10880)</f>
        <v/>
      </c>
      <c r="E10880" s="1" t="str">
        <f>IF('Raw data'!C10880=0,"",'Raw data'!C10880)</f>
        <v/>
      </c>
      <c r="F10880" s="1" t="str">
        <f>IF('Raw data'!D10880=0,"",'Raw data'!D10880)</f>
        <v/>
      </c>
      <c r="H10880" s="8" t="str">
        <f t="shared" si="1198"/>
        <v/>
      </c>
      <c r="I10880" s="1" t="str">
        <f t="shared" si="1199"/>
        <v/>
      </c>
      <c r="K10880" s="1" t="str">
        <f t="shared" si="1200"/>
        <v/>
      </c>
      <c r="M10880" s="1" t="str">
        <f>IF(K10880="","",IF(K10880&gt;Figures!B$6-1,"yes","no"))</f>
        <v/>
      </c>
      <c r="N10880" s="8" t="str">
        <f t="shared" si="1201"/>
        <v/>
      </c>
      <c r="O10880" s="1" t="str">
        <f t="shared" si="1202"/>
        <v/>
      </c>
    </row>
    <row r="10881" spans="1:15" x14ac:dyDescent="0.25">
      <c r="A10881" s="1" t="str">
        <f>IF('Raw data'!A10881="","",'Raw data'!A10881)</f>
        <v/>
      </c>
      <c r="B10881" s="1" t="str">
        <f t="shared" si="1196"/>
        <v/>
      </c>
      <c r="C10881" s="1" t="str">
        <f t="shared" si="1197"/>
        <v/>
      </c>
      <c r="D10881" s="1" t="str">
        <f>IF('Raw data'!B10881=0,"",'Raw data'!B10881)</f>
        <v/>
      </c>
      <c r="E10881" s="1" t="str">
        <f>IF('Raw data'!C10881=0,"",'Raw data'!C10881)</f>
        <v/>
      </c>
      <c r="F10881" s="1" t="str">
        <f>IF('Raw data'!D10881=0,"",'Raw data'!D10881)</f>
        <v/>
      </c>
      <c r="H10881" s="8" t="str">
        <f t="shared" si="1198"/>
        <v/>
      </c>
      <c r="I10881" s="1" t="str">
        <f t="shared" si="1199"/>
        <v/>
      </c>
      <c r="K10881" s="1" t="str">
        <f t="shared" si="1200"/>
        <v/>
      </c>
      <c r="M10881" s="1" t="str">
        <f>IF(K10881="","",IF(K10881&gt;Figures!B$6-1,"yes","no"))</f>
        <v/>
      </c>
      <c r="N10881" s="8" t="str">
        <f t="shared" si="1201"/>
        <v/>
      </c>
      <c r="O10881" s="1" t="str">
        <f t="shared" si="1202"/>
        <v/>
      </c>
    </row>
    <row r="10882" spans="1:15" x14ac:dyDescent="0.25">
      <c r="A10882" s="1" t="str">
        <f>IF('Raw data'!A10882="","",'Raw data'!A10882)</f>
        <v/>
      </c>
      <c r="B10882" s="1" t="str">
        <f t="shared" si="1196"/>
        <v/>
      </c>
      <c r="C10882" s="1" t="str">
        <f t="shared" si="1197"/>
        <v/>
      </c>
      <c r="D10882" s="1" t="str">
        <f>IF('Raw data'!B10882=0,"",'Raw data'!B10882)</f>
        <v/>
      </c>
      <c r="E10882" s="1" t="str">
        <f>IF('Raw data'!C10882=0,"",'Raw data'!C10882)</f>
        <v/>
      </c>
      <c r="F10882" s="1" t="str">
        <f>IF('Raw data'!D10882=0,"",'Raw data'!D10882)</f>
        <v/>
      </c>
      <c r="H10882" s="8" t="str">
        <f t="shared" si="1198"/>
        <v/>
      </c>
      <c r="I10882" s="1" t="str">
        <f t="shared" si="1199"/>
        <v/>
      </c>
      <c r="K10882" s="1" t="str">
        <f t="shared" si="1200"/>
        <v/>
      </c>
      <c r="M10882" s="1" t="str">
        <f>IF(K10882="","",IF(K10882&gt;Figures!B$6-1,"yes","no"))</f>
        <v/>
      </c>
      <c r="N10882" s="8" t="str">
        <f t="shared" si="1201"/>
        <v/>
      </c>
      <c r="O10882" s="1" t="str">
        <f t="shared" si="1202"/>
        <v/>
      </c>
    </row>
    <row r="10883" spans="1:15" x14ac:dyDescent="0.25">
      <c r="A10883" s="1" t="str">
        <f>IF('Raw data'!A10883="","",'Raw data'!A10883)</f>
        <v/>
      </c>
      <c r="B10883" s="1" t="str">
        <f t="shared" ref="B10883:B10946" si="1203">IFERROR(MID(A10883,1,FIND("{",A10883)-1),A10883)</f>
        <v/>
      </c>
      <c r="C10883" s="1" t="str">
        <f t="shared" ref="C10883:C10946" si="1204">IFERROR(MID(A10883,FIND("{",A10883)+1,FIND("}",A10883)-FIND("{",A10883)-1),"")</f>
        <v/>
      </c>
      <c r="D10883" s="1" t="str">
        <f>IF('Raw data'!B10883=0,"",'Raw data'!B10883)</f>
        <v/>
      </c>
      <c r="E10883" s="1" t="str">
        <f>IF('Raw data'!C10883=0,"",'Raw data'!C10883)</f>
        <v/>
      </c>
      <c r="F10883" s="1" t="str">
        <f>IF('Raw data'!D10883=0,"",'Raw data'!D10883)</f>
        <v/>
      </c>
      <c r="H10883" s="8" t="str">
        <f t="shared" ref="H10883:H10946" si="1205">IFERROR(IF(COUNTIF(E10883:F10883,0)=2,"",IF(COUNTIF(E10883:F10883,0)=1,0,E10883/SUM(E10883:F10883))),"")</f>
        <v/>
      </c>
      <c r="I10883" s="1" t="str">
        <f t="shared" ref="I10883:I10946" si="1206">IFERROR(RANK(H10883,H:H),"")</f>
        <v/>
      </c>
      <c r="K10883" s="1" t="str">
        <f t="shared" ref="K10883:K10946" si="1207">IF(D10883&lt;J$2,1,IF(D10883&lt;J$3,2,IF(D10883&lt;J$4,3,IF(D10883="","",4))))</f>
        <v/>
      </c>
      <c r="M10883" s="1" t="str">
        <f>IF(K10883="","",IF(K10883&gt;Figures!B$6-1,"yes","no"))</f>
        <v/>
      </c>
      <c r="N10883" s="8" t="str">
        <f t="shared" ref="N10883:N10946" si="1208">IF(H10883="","",IF(M10883="yes",H10883,0))</f>
        <v/>
      </c>
      <c r="O10883" s="1" t="str">
        <f t="shared" ref="O10883:O10946" si="1209">IFERROR(RANK(N10883,N:N),"")</f>
        <v/>
      </c>
    </row>
    <row r="10884" spans="1:15" x14ac:dyDescent="0.25">
      <c r="A10884" s="1" t="str">
        <f>IF('Raw data'!A10884="","",'Raw data'!A10884)</f>
        <v/>
      </c>
      <c r="B10884" s="1" t="str">
        <f t="shared" si="1203"/>
        <v/>
      </c>
      <c r="C10884" s="1" t="str">
        <f t="shared" si="1204"/>
        <v/>
      </c>
      <c r="D10884" s="1" t="str">
        <f>IF('Raw data'!B10884=0,"",'Raw data'!B10884)</f>
        <v/>
      </c>
      <c r="E10884" s="1" t="str">
        <f>IF('Raw data'!C10884=0,"",'Raw data'!C10884)</f>
        <v/>
      </c>
      <c r="F10884" s="1" t="str">
        <f>IF('Raw data'!D10884=0,"",'Raw data'!D10884)</f>
        <v/>
      </c>
      <c r="H10884" s="8" t="str">
        <f t="shared" si="1205"/>
        <v/>
      </c>
      <c r="I10884" s="1" t="str">
        <f t="shared" si="1206"/>
        <v/>
      </c>
      <c r="K10884" s="1" t="str">
        <f t="shared" si="1207"/>
        <v/>
      </c>
      <c r="M10884" s="1" t="str">
        <f>IF(K10884="","",IF(K10884&gt;Figures!B$6-1,"yes","no"))</f>
        <v/>
      </c>
      <c r="N10884" s="8" t="str">
        <f t="shared" si="1208"/>
        <v/>
      </c>
      <c r="O10884" s="1" t="str">
        <f t="shared" si="1209"/>
        <v/>
      </c>
    </row>
    <row r="10885" spans="1:15" x14ac:dyDescent="0.25">
      <c r="A10885" s="1" t="str">
        <f>IF('Raw data'!A10885="","",'Raw data'!A10885)</f>
        <v/>
      </c>
      <c r="B10885" s="1" t="str">
        <f t="shared" si="1203"/>
        <v/>
      </c>
      <c r="C10885" s="1" t="str">
        <f t="shared" si="1204"/>
        <v/>
      </c>
      <c r="D10885" s="1" t="str">
        <f>IF('Raw data'!B10885=0,"",'Raw data'!B10885)</f>
        <v/>
      </c>
      <c r="E10885" s="1" t="str">
        <f>IF('Raw data'!C10885=0,"",'Raw data'!C10885)</f>
        <v/>
      </c>
      <c r="F10885" s="1" t="str">
        <f>IF('Raw data'!D10885=0,"",'Raw data'!D10885)</f>
        <v/>
      </c>
      <c r="H10885" s="8" t="str">
        <f t="shared" si="1205"/>
        <v/>
      </c>
      <c r="I10885" s="1" t="str">
        <f t="shared" si="1206"/>
        <v/>
      </c>
      <c r="K10885" s="1" t="str">
        <f t="shared" si="1207"/>
        <v/>
      </c>
      <c r="M10885" s="1" t="str">
        <f>IF(K10885="","",IF(K10885&gt;Figures!B$6-1,"yes","no"))</f>
        <v/>
      </c>
      <c r="N10885" s="8" t="str">
        <f t="shared" si="1208"/>
        <v/>
      </c>
      <c r="O10885" s="1" t="str">
        <f t="shared" si="1209"/>
        <v/>
      </c>
    </row>
    <row r="10886" spans="1:15" x14ac:dyDescent="0.25">
      <c r="A10886" s="1" t="str">
        <f>IF('Raw data'!A10886="","",'Raw data'!A10886)</f>
        <v/>
      </c>
      <c r="B10886" s="1" t="str">
        <f t="shared" si="1203"/>
        <v/>
      </c>
      <c r="C10886" s="1" t="str">
        <f t="shared" si="1204"/>
        <v/>
      </c>
      <c r="D10886" s="1" t="str">
        <f>IF('Raw data'!B10886=0,"",'Raw data'!B10886)</f>
        <v/>
      </c>
      <c r="E10886" s="1" t="str">
        <f>IF('Raw data'!C10886=0,"",'Raw data'!C10886)</f>
        <v/>
      </c>
      <c r="F10886" s="1" t="str">
        <f>IF('Raw data'!D10886=0,"",'Raw data'!D10886)</f>
        <v/>
      </c>
      <c r="H10886" s="8" t="str">
        <f t="shared" si="1205"/>
        <v/>
      </c>
      <c r="I10886" s="1" t="str">
        <f t="shared" si="1206"/>
        <v/>
      </c>
      <c r="K10886" s="1" t="str">
        <f t="shared" si="1207"/>
        <v/>
      </c>
      <c r="M10886" s="1" t="str">
        <f>IF(K10886="","",IF(K10886&gt;Figures!B$6-1,"yes","no"))</f>
        <v/>
      </c>
      <c r="N10886" s="8" t="str">
        <f t="shared" si="1208"/>
        <v/>
      </c>
      <c r="O10886" s="1" t="str">
        <f t="shared" si="1209"/>
        <v/>
      </c>
    </row>
    <row r="10887" spans="1:15" x14ac:dyDescent="0.25">
      <c r="A10887" s="1" t="str">
        <f>IF('Raw data'!A10887="","",'Raw data'!A10887)</f>
        <v/>
      </c>
      <c r="B10887" s="1" t="str">
        <f t="shared" si="1203"/>
        <v/>
      </c>
      <c r="C10887" s="1" t="str">
        <f t="shared" si="1204"/>
        <v/>
      </c>
      <c r="D10887" s="1" t="str">
        <f>IF('Raw data'!B10887=0,"",'Raw data'!B10887)</f>
        <v/>
      </c>
      <c r="E10887" s="1" t="str">
        <f>IF('Raw data'!C10887=0,"",'Raw data'!C10887)</f>
        <v/>
      </c>
      <c r="F10887" s="1" t="str">
        <f>IF('Raw data'!D10887=0,"",'Raw data'!D10887)</f>
        <v/>
      </c>
      <c r="H10887" s="8" t="str">
        <f t="shared" si="1205"/>
        <v/>
      </c>
      <c r="I10887" s="1" t="str">
        <f t="shared" si="1206"/>
        <v/>
      </c>
      <c r="K10887" s="1" t="str">
        <f t="shared" si="1207"/>
        <v/>
      </c>
      <c r="M10887" s="1" t="str">
        <f>IF(K10887="","",IF(K10887&gt;Figures!B$6-1,"yes","no"))</f>
        <v/>
      </c>
      <c r="N10887" s="8" t="str">
        <f t="shared" si="1208"/>
        <v/>
      </c>
      <c r="O10887" s="1" t="str">
        <f t="shared" si="1209"/>
        <v/>
      </c>
    </row>
    <row r="10888" spans="1:15" x14ac:dyDescent="0.25">
      <c r="A10888" s="1" t="str">
        <f>IF('Raw data'!A10888="","",'Raw data'!A10888)</f>
        <v/>
      </c>
      <c r="B10888" s="1" t="str">
        <f t="shared" si="1203"/>
        <v/>
      </c>
      <c r="C10888" s="1" t="str">
        <f t="shared" si="1204"/>
        <v/>
      </c>
      <c r="D10888" s="1" t="str">
        <f>IF('Raw data'!B10888=0,"",'Raw data'!B10888)</f>
        <v/>
      </c>
      <c r="E10888" s="1" t="str">
        <f>IF('Raw data'!C10888=0,"",'Raw data'!C10888)</f>
        <v/>
      </c>
      <c r="F10888" s="1" t="str">
        <f>IF('Raw data'!D10888=0,"",'Raw data'!D10888)</f>
        <v/>
      </c>
      <c r="H10888" s="8" t="str">
        <f t="shared" si="1205"/>
        <v/>
      </c>
      <c r="I10888" s="1" t="str">
        <f t="shared" si="1206"/>
        <v/>
      </c>
      <c r="K10888" s="1" t="str">
        <f t="shared" si="1207"/>
        <v/>
      </c>
      <c r="M10888" s="1" t="str">
        <f>IF(K10888="","",IF(K10888&gt;Figures!B$6-1,"yes","no"))</f>
        <v/>
      </c>
      <c r="N10888" s="8" t="str">
        <f t="shared" si="1208"/>
        <v/>
      </c>
      <c r="O10888" s="1" t="str">
        <f t="shared" si="1209"/>
        <v/>
      </c>
    </row>
    <row r="10889" spans="1:15" x14ac:dyDescent="0.25">
      <c r="A10889" s="1" t="str">
        <f>IF('Raw data'!A10889="","",'Raw data'!A10889)</f>
        <v/>
      </c>
      <c r="B10889" s="1" t="str">
        <f t="shared" si="1203"/>
        <v/>
      </c>
      <c r="C10889" s="1" t="str">
        <f t="shared" si="1204"/>
        <v/>
      </c>
      <c r="D10889" s="1" t="str">
        <f>IF('Raw data'!B10889=0,"",'Raw data'!B10889)</f>
        <v/>
      </c>
      <c r="E10889" s="1" t="str">
        <f>IF('Raw data'!C10889=0,"",'Raw data'!C10889)</f>
        <v/>
      </c>
      <c r="F10889" s="1" t="str">
        <f>IF('Raw data'!D10889=0,"",'Raw data'!D10889)</f>
        <v/>
      </c>
      <c r="H10889" s="8" t="str">
        <f t="shared" si="1205"/>
        <v/>
      </c>
      <c r="I10889" s="1" t="str">
        <f t="shared" si="1206"/>
        <v/>
      </c>
      <c r="K10889" s="1" t="str">
        <f t="shared" si="1207"/>
        <v/>
      </c>
      <c r="M10889" s="1" t="str">
        <f>IF(K10889="","",IF(K10889&gt;Figures!B$6-1,"yes","no"))</f>
        <v/>
      </c>
      <c r="N10889" s="8" t="str">
        <f t="shared" si="1208"/>
        <v/>
      </c>
      <c r="O10889" s="1" t="str">
        <f t="shared" si="1209"/>
        <v/>
      </c>
    </row>
    <row r="10890" spans="1:15" x14ac:dyDescent="0.25">
      <c r="A10890" s="1" t="str">
        <f>IF('Raw data'!A10890="","",'Raw data'!A10890)</f>
        <v/>
      </c>
      <c r="B10890" s="1" t="str">
        <f t="shared" si="1203"/>
        <v/>
      </c>
      <c r="C10890" s="1" t="str">
        <f t="shared" si="1204"/>
        <v/>
      </c>
      <c r="D10890" s="1" t="str">
        <f>IF('Raw data'!B10890=0,"",'Raw data'!B10890)</f>
        <v/>
      </c>
      <c r="E10890" s="1" t="str">
        <f>IF('Raw data'!C10890=0,"",'Raw data'!C10890)</f>
        <v/>
      </c>
      <c r="F10890" s="1" t="str">
        <f>IF('Raw data'!D10890=0,"",'Raw data'!D10890)</f>
        <v/>
      </c>
      <c r="H10890" s="8" t="str">
        <f t="shared" si="1205"/>
        <v/>
      </c>
      <c r="I10890" s="1" t="str">
        <f t="shared" si="1206"/>
        <v/>
      </c>
      <c r="K10890" s="1" t="str">
        <f t="shared" si="1207"/>
        <v/>
      </c>
      <c r="M10890" s="1" t="str">
        <f>IF(K10890="","",IF(K10890&gt;Figures!B$6-1,"yes","no"))</f>
        <v/>
      </c>
      <c r="N10890" s="8" t="str">
        <f t="shared" si="1208"/>
        <v/>
      </c>
      <c r="O10890" s="1" t="str">
        <f t="shared" si="1209"/>
        <v/>
      </c>
    </row>
    <row r="10891" spans="1:15" x14ac:dyDescent="0.25">
      <c r="A10891" s="1" t="str">
        <f>IF('Raw data'!A10891="","",'Raw data'!A10891)</f>
        <v/>
      </c>
      <c r="B10891" s="1" t="str">
        <f t="shared" si="1203"/>
        <v/>
      </c>
      <c r="C10891" s="1" t="str">
        <f t="shared" si="1204"/>
        <v/>
      </c>
      <c r="D10891" s="1" t="str">
        <f>IF('Raw data'!B10891=0,"",'Raw data'!B10891)</f>
        <v/>
      </c>
      <c r="E10891" s="1" t="str">
        <f>IF('Raw data'!C10891=0,"",'Raw data'!C10891)</f>
        <v/>
      </c>
      <c r="F10891" s="1" t="str">
        <f>IF('Raw data'!D10891=0,"",'Raw data'!D10891)</f>
        <v/>
      </c>
      <c r="H10891" s="8" t="str">
        <f t="shared" si="1205"/>
        <v/>
      </c>
      <c r="I10891" s="1" t="str">
        <f t="shared" si="1206"/>
        <v/>
      </c>
      <c r="K10891" s="1" t="str">
        <f t="shared" si="1207"/>
        <v/>
      </c>
      <c r="M10891" s="1" t="str">
        <f>IF(K10891="","",IF(K10891&gt;Figures!B$6-1,"yes","no"))</f>
        <v/>
      </c>
      <c r="N10891" s="8" t="str">
        <f t="shared" si="1208"/>
        <v/>
      </c>
      <c r="O10891" s="1" t="str">
        <f t="shared" si="1209"/>
        <v/>
      </c>
    </row>
    <row r="10892" spans="1:15" x14ac:dyDescent="0.25">
      <c r="A10892" s="1" t="str">
        <f>IF('Raw data'!A10892="","",'Raw data'!A10892)</f>
        <v/>
      </c>
      <c r="B10892" s="1" t="str">
        <f t="shared" si="1203"/>
        <v/>
      </c>
      <c r="C10892" s="1" t="str">
        <f t="shared" si="1204"/>
        <v/>
      </c>
      <c r="D10892" s="1" t="str">
        <f>IF('Raw data'!B10892=0,"",'Raw data'!B10892)</f>
        <v/>
      </c>
      <c r="E10892" s="1" t="str">
        <f>IF('Raw data'!C10892=0,"",'Raw data'!C10892)</f>
        <v/>
      </c>
      <c r="F10892" s="1" t="str">
        <f>IF('Raw data'!D10892=0,"",'Raw data'!D10892)</f>
        <v/>
      </c>
      <c r="H10892" s="8" t="str">
        <f t="shared" si="1205"/>
        <v/>
      </c>
      <c r="I10892" s="1" t="str">
        <f t="shared" si="1206"/>
        <v/>
      </c>
      <c r="K10892" s="1" t="str">
        <f t="shared" si="1207"/>
        <v/>
      </c>
      <c r="M10892" s="1" t="str">
        <f>IF(K10892="","",IF(K10892&gt;Figures!B$6-1,"yes","no"))</f>
        <v/>
      </c>
      <c r="N10892" s="8" t="str">
        <f t="shared" si="1208"/>
        <v/>
      </c>
      <c r="O10892" s="1" t="str">
        <f t="shared" si="1209"/>
        <v/>
      </c>
    </row>
    <row r="10893" spans="1:15" x14ac:dyDescent="0.25">
      <c r="A10893" s="1" t="str">
        <f>IF('Raw data'!A10893="","",'Raw data'!A10893)</f>
        <v/>
      </c>
      <c r="B10893" s="1" t="str">
        <f t="shared" si="1203"/>
        <v/>
      </c>
      <c r="C10893" s="1" t="str">
        <f t="shared" si="1204"/>
        <v/>
      </c>
      <c r="D10893" s="1" t="str">
        <f>IF('Raw data'!B10893=0,"",'Raw data'!B10893)</f>
        <v/>
      </c>
      <c r="E10893" s="1" t="str">
        <f>IF('Raw data'!C10893=0,"",'Raw data'!C10893)</f>
        <v/>
      </c>
      <c r="F10893" s="1" t="str">
        <f>IF('Raw data'!D10893=0,"",'Raw data'!D10893)</f>
        <v/>
      </c>
      <c r="H10893" s="8" t="str">
        <f t="shared" si="1205"/>
        <v/>
      </c>
      <c r="I10893" s="1" t="str">
        <f t="shared" si="1206"/>
        <v/>
      </c>
      <c r="K10893" s="1" t="str">
        <f t="shared" si="1207"/>
        <v/>
      </c>
      <c r="M10893" s="1" t="str">
        <f>IF(K10893="","",IF(K10893&gt;Figures!B$6-1,"yes","no"))</f>
        <v/>
      </c>
      <c r="N10893" s="8" t="str">
        <f t="shared" si="1208"/>
        <v/>
      </c>
      <c r="O10893" s="1" t="str">
        <f t="shared" si="1209"/>
        <v/>
      </c>
    </row>
    <row r="10894" spans="1:15" x14ac:dyDescent="0.25">
      <c r="A10894" s="1" t="str">
        <f>IF('Raw data'!A10894="","",'Raw data'!A10894)</f>
        <v/>
      </c>
      <c r="B10894" s="1" t="str">
        <f t="shared" si="1203"/>
        <v/>
      </c>
      <c r="C10894" s="1" t="str">
        <f t="shared" si="1204"/>
        <v/>
      </c>
      <c r="D10894" s="1" t="str">
        <f>IF('Raw data'!B10894=0,"",'Raw data'!B10894)</f>
        <v/>
      </c>
      <c r="E10894" s="1" t="str">
        <f>IF('Raw data'!C10894=0,"",'Raw data'!C10894)</f>
        <v/>
      </c>
      <c r="F10894" s="1" t="str">
        <f>IF('Raw data'!D10894=0,"",'Raw data'!D10894)</f>
        <v/>
      </c>
      <c r="H10894" s="8" t="str">
        <f t="shared" si="1205"/>
        <v/>
      </c>
      <c r="I10894" s="1" t="str">
        <f t="shared" si="1206"/>
        <v/>
      </c>
      <c r="K10894" s="1" t="str">
        <f t="shared" si="1207"/>
        <v/>
      </c>
      <c r="M10894" s="1" t="str">
        <f>IF(K10894="","",IF(K10894&gt;Figures!B$6-1,"yes","no"))</f>
        <v/>
      </c>
      <c r="N10894" s="8" t="str">
        <f t="shared" si="1208"/>
        <v/>
      </c>
      <c r="O10894" s="1" t="str">
        <f t="shared" si="1209"/>
        <v/>
      </c>
    </row>
    <row r="10895" spans="1:15" x14ac:dyDescent="0.25">
      <c r="A10895" s="1" t="str">
        <f>IF('Raw data'!A10895="","",'Raw data'!A10895)</f>
        <v/>
      </c>
      <c r="B10895" s="1" t="str">
        <f t="shared" si="1203"/>
        <v/>
      </c>
      <c r="C10895" s="1" t="str">
        <f t="shared" si="1204"/>
        <v/>
      </c>
      <c r="D10895" s="1" t="str">
        <f>IF('Raw data'!B10895=0,"",'Raw data'!B10895)</f>
        <v/>
      </c>
      <c r="E10895" s="1" t="str">
        <f>IF('Raw data'!C10895=0,"",'Raw data'!C10895)</f>
        <v/>
      </c>
      <c r="F10895" s="1" t="str">
        <f>IF('Raw data'!D10895=0,"",'Raw data'!D10895)</f>
        <v/>
      </c>
      <c r="H10895" s="8" t="str">
        <f t="shared" si="1205"/>
        <v/>
      </c>
      <c r="I10895" s="1" t="str">
        <f t="shared" si="1206"/>
        <v/>
      </c>
      <c r="K10895" s="1" t="str">
        <f t="shared" si="1207"/>
        <v/>
      </c>
      <c r="M10895" s="1" t="str">
        <f>IF(K10895="","",IF(K10895&gt;Figures!B$6-1,"yes","no"))</f>
        <v/>
      </c>
      <c r="N10895" s="8" t="str">
        <f t="shared" si="1208"/>
        <v/>
      </c>
      <c r="O10895" s="1" t="str">
        <f t="shared" si="1209"/>
        <v/>
      </c>
    </row>
    <row r="10896" spans="1:15" x14ac:dyDescent="0.25">
      <c r="A10896" s="1" t="str">
        <f>IF('Raw data'!A10896="","",'Raw data'!A10896)</f>
        <v/>
      </c>
      <c r="B10896" s="1" t="str">
        <f t="shared" si="1203"/>
        <v/>
      </c>
      <c r="C10896" s="1" t="str">
        <f t="shared" si="1204"/>
        <v/>
      </c>
      <c r="D10896" s="1" t="str">
        <f>IF('Raw data'!B10896=0,"",'Raw data'!B10896)</f>
        <v/>
      </c>
      <c r="E10896" s="1" t="str">
        <f>IF('Raw data'!C10896=0,"",'Raw data'!C10896)</f>
        <v/>
      </c>
      <c r="F10896" s="1" t="str">
        <f>IF('Raw data'!D10896=0,"",'Raw data'!D10896)</f>
        <v/>
      </c>
      <c r="H10896" s="8" t="str">
        <f t="shared" si="1205"/>
        <v/>
      </c>
      <c r="I10896" s="1" t="str">
        <f t="shared" si="1206"/>
        <v/>
      </c>
      <c r="K10896" s="1" t="str">
        <f t="shared" si="1207"/>
        <v/>
      </c>
      <c r="M10896" s="1" t="str">
        <f>IF(K10896="","",IF(K10896&gt;Figures!B$6-1,"yes","no"))</f>
        <v/>
      </c>
      <c r="N10896" s="8" t="str">
        <f t="shared" si="1208"/>
        <v/>
      </c>
      <c r="O10896" s="1" t="str">
        <f t="shared" si="1209"/>
        <v/>
      </c>
    </row>
    <row r="10897" spans="1:15" x14ac:dyDescent="0.25">
      <c r="A10897" s="1" t="str">
        <f>IF('Raw data'!A10897="","",'Raw data'!A10897)</f>
        <v/>
      </c>
      <c r="B10897" s="1" t="str">
        <f t="shared" si="1203"/>
        <v/>
      </c>
      <c r="C10897" s="1" t="str">
        <f t="shared" si="1204"/>
        <v/>
      </c>
      <c r="D10897" s="1" t="str">
        <f>IF('Raw data'!B10897=0,"",'Raw data'!B10897)</f>
        <v/>
      </c>
      <c r="E10897" s="1" t="str">
        <f>IF('Raw data'!C10897=0,"",'Raw data'!C10897)</f>
        <v/>
      </c>
      <c r="F10897" s="1" t="str">
        <f>IF('Raw data'!D10897=0,"",'Raw data'!D10897)</f>
        <v/>
      </c>
      <c r="H10897" s="8" t="str">
        <f t="shared" si="1205"/>
        <v/>
      </c>
      <c r="I10897" s="1" t="str">
        <f t="shared" si="1206"/>
        <v/>
      </c>
      <c r="K10897" s="1" t="str">
        <f t="shared" si="1207"/>
        <v/>
      </c>
      <c r="M10897" s="1" t="str">
        <f>IF(K10897="","",IF(K10897&gt;Figures!B$6-1,"yes","no"))</f>
        <v/>
      </c>
      <c r="N10897" s="8" t="str">
        <f t="shared" si="1208"/>
        <v/>
      </c>
      <c r="O10897" s="1" t="str">
        <f t="shared" si="1209"/>
        <v/>
      </c>
    </row>
    <row r="10898" spans="1:15" x14ac:dyDescent="0.25">
      <c r="A10898" s="1" t="str">
        <f>IF('Raw data'!A10898="","",'Raw data'!A10898)</f>
        <v/>
      </c>
      <c r="B10898" s="1" t="str">
        <f t="shared" si="1203"/>
        <v/>
      </c>
      <c r="C10898" s="1" t="str">
        <f t="shared" si="1204"/>
        <v/>
      </c>
      <c r="D10898" s="1" t="str">
        <f>IF('Raw data'!B10898=0,"",'Raw data'!B10898)</f>
        <v/>
      </c>
      <c r="E10898" s="1" t="str">
        <f>IF('Raw data'!C10898=0,"",'Raw data'!C10898)</f>
        <v/>
      </c>
      <c r="F10898" s="1" t="str">
        <f>IF('Raw data'!D10898=0,"",'Raw data'!D10898)</f>
        <v/>
      </c>
      <c r="H10898" s="8" t="str">
        <f t="shared" si="1205"/>
        <v/>
      </c>
      <c r="I10898" s="1" t="str">
        <f t="shared" si="1206"/>
        <v/>
      </c>
      <c r="K10898" s="1" t="str">
        <f t="shared" si="1207"/>
        <v/>
      </c>
      <c r="M10898" s="1" t="str">
        <f>IF(K10898="","",IF(K10898&gt;Figures!B$6-1,"yes","no"))</f>
        <v/>
      </c>
      <c r="N10898" s="8" t="str">
        <f t="shared" si="1208"/>
        <v/>
      </c>
      <c r="O10898" s="1" t="str">
        <f t="shared" si="1209"/>
        <v/>
      </c>
    </row>
    <row r="10899" spans="1:15" x14ac:dyDescent="0.25">
      <c r="A10899" s="1" t="str">
        <f>IF('Raw data'!A10899="","",'Raw data'!A10899)</f>
        <v/>
      </c>
      <c r="B10899" s="1" t="str">
        <f t="shared" si="1203"/>
        <v/>
      </c>
      <c r="C10899" s="1" t="str">
        <f t="shared" si="1204"/>
        <v/>
      </c>
      <c r="D10899" s="1" t="str">
        <f>IF('Raw data'!B10899=0,"",'Raw data'!B10899)</f>
        <v/>
      </c>
      <c r="E10899" s="1" t="str">
        <f>IF('Raw data'!C10899=0,"",'Raw data'!C10899)</f>
        <v/>
      </c>
      <c r="F10899" s="1" t="str">
        <f>IF('Raw data'!D10899=0,"",'Raw data'!D10899)</f>
        <v/>
      </c>
      <c r="H10899" s="8" t="str">
        <f t="shared" si="1205"/>
        <v/>
      </c>
      <c r="I10899" s="1" t="str">
        <f t="shared" si="1206"/>
        <v/>
      </c>
      <c r="K10899" s="1" t="str">
        <f t="shared" si="1207"/>
        <v/>
      </c>
      <c r="M10899" s="1" t="str">
        <f>IF(K10899="","",IF(K10899&gt;Figures!B$6-1,"yes","no"))</f>
        <v/>
      </c>
      <c r="N10899" s="8" t="str">
        <f t="shared" si="1208"/>
        <v/>
      </c>
      <c r="O10899" s="1" t="str">
        <f t="shared" si="1209"/>
        <v/>
      </c>
    </row>
    <row r="10900" spans="1:15" x14ac:dyDescent="0.25">
      <c r="A10900" s="1" t="str">
        <f>IF('Raw data'!A10900="","",'Raw data'!A10900)</f>
        <v/>
      </c>
      <c r="B10900" s="1" t="str">
        <f t="shared" si="1203"/>
        <v/>
      </c>
      <c r="C10900" s="1" t="str">
        <f t="shared" si="1204"/>
        <v/>
      </c>
      <c r="D10900" s="1" t="str">
        <f>IF('Raw data'!B10900=0,"",'Raw data'!B10900)</f>
        <v/>
      </c>
      <c r="E10900" s="1" t="str">
        <f>IF('Raw data'!C10900=0,"",'Raw data'!C10900)</f>
        <v/>
      </c>
      <c r="F10900" s="1" t="str">
        <f>IF('Raw data'!D10900=0,"",'Raw data'!D10900)</f>
        <v/>
      </c>
      <c r="H10900" s="8" t="str">
        <f t="shared" si="1205"/>
        <v/>
      </c>
      <c r="I10900" s="1" t="str">
        <f t="shared" si="1206"/>
        <v/>
      </c>
      <c r="K10900" s="1" t="str">
        <f t="shared" si="1207"/>
        <v/>
      </c>
      <c r="M10900" s="1" t="str">
        <f>IF(K10900="","",IF(K10900&gt;Figures!B$6-1,"yes","no"))</f>
        <v/>
      </c>
      <c r="N10900" s="8" t="str">
        <f t="shared" si="1208"/>
        <v/>
      </c>
      <c r="O10900" s="1" t="str">
        <f t="shared" si="1209"/>
        <v/>
      </c>
    </row>
    <row r="10901" spans="1:15" x14ac:dyDescent="0.25">
      <c r="A10901" s="1" t="str">
        <f>IF('Raw data'!A10901="","",'Raw data'!A10901)</f>
        <v/>
      </c>
      <c r="B10901" s="1" t="str">
        <f t="shared" si="1203"/>
        <v/>
      </c>
      <c r="C10901" s="1" t="str">
        <f t="shared" si="1204"/>
        <v/>
      </c>
      <c r="D10901" s="1" t="str">
        <f>IF('Raw data'!B10901=0,"",'Raw data'!B10901)</f>
        <v/>
      </c>
      <c r="E10901" s="1" t="str">
        <f>IF('Raw data'!C10901=0,"",'Raw data'!C10901)</f>
        <v/>
      </c>
      <c r="F10901" s="1" t="str">
        <f>IF('Raw data'!D10901=0,"",'Raw data'!D10901)</f>
        <v/>
      </c>
      <c r="H10901" s="8" t="str">
        <f t="shared" si="1205"/>
        <v/>
      </c>
      <c r="I10901" s="1" t="str">
        <f t="shared" si="1206"/>
        <v/>
      </c>
      <c r="K10901" s="1" t="str">
        <f t="shared" si="1207"/>
        <v/>
      </c>
      <c r="M10901" s="1" t="str">
        <f>IF(K10901="","",IF(K10901&gt;Figures!B$6-1,"yes","no"))</f>
        <v/>
      </c>
      <c r="N10901" s="8" t="str">
        <f t="shared" si="1208"/>
        <v/>
      </c>
      <c r="O10901" s="1" t="str">
        <f t="shared" si="1209"/>
        <v/>
      </c>
    </row>
    <row r="10902" spans="1:15" x14ac:dyDescent="0.25">
      <c r="A10902" s="1" t="str">
        <f>IF('Raw data'!A10902="","",'Raw data'!A10902)</f>
        <v/>
      </c>
      <c r="B10902" s="1" t="str">
        <f t="shared" si="1203"/>
        <v/>
      </c>
      <c r="C10902" s="1" t="str">
        <f t="shared" si="1204"/>
        <v/>
      </c>
      <c r="D10902" s="1" t="str">
        <f>IF('Raw data'!B10902=0,"",'Raw data'!B10902)</f>
        <v/>
      </c>
      <c r="E10902" s="1" t="str">
        <f>IF('Raw data'!C10902=0,"",'Raw data'!C10902)</f>
        <v/>
      </c>
      <c r="F10902" s="1" t="str">
        <f>IF('Raw data'!D10902=0,"",'Raw data'!D10902)</f>
        <v/>
      </c>
      <c r="H10902" s="8" t="str">
        <f t="shared" si="1205"/>
        <v/>
      </c>
      <c r="I10902" s="1" t="str">
        <f t="shared" si="1206"/>
        <v/>
      </c>
      <c r="K10902" s="1" t="str">
        <f t="shared" si="1207"/>
        <v/>
      </c>
      <c r="M10902" s="1" t="str">
        <f>IF(K10902="","",IF(K10902&gt;Figures!B$6-1,"yes","no"))</f>
        <v/>
      </c>
      <c r="N10902" s="8" t="str">
        <f t="shared" si="1208"/>
        <v/>
      </c>
      <c r="O10902" s="1" t="str">
        <f t="shared" si="1209"/>
        <v/>
      </c>
    </row>
    <row r="10903" spans="1:15" x14ac:dyDescent="0.25">
      <c r="A10903" s="1" t="str">
        <f>IF('Raw data'!A10903="","",'Raw data'!A10903)</f>
        <v/>
      </c>
      <c r="B10903" s="1" t="str">
        <f t="shared" si="1203"/>
        <v/>
      </c>
      <c r="C10903" s="1" t="str">
        <f t="shared" si="1204"/>
        <v/>
      </c>
      <c r="D10903" s="1" t="str">
        <f>IF('Raw data'!B10903=0,"",'Raw data'!B10903)</f>
        <v/>
      </c>
      <c r="E10903" s="1" t="str">
        <f>IF('Raw data'!C10903=0,"",'Raw data'!C10903)</f>
        <v/>
      </c>
      <c r="F10903" s="1" t="str">
        <f>IF('Raw data'!D10903=0,"",'Raw data'!D10903)</f>
        <v/>
      </c>
      <c r="H10903" s="8" t="str">
        <f t="shared" si="1205"/>
        <v/>
      </c>
      <c r="I10903" s="1" t="str">
        <f t="shared" si="1206"/>
        <v/>
      </c>
      <c r="K10903" s="1" t="str">
        <f t="shared" si="1207"/>
        <v/>
      </c>
      <c r="M10903" s="1" t="str">
        <f>IF(K10903="","",IF(K10903&gt;Figures!B$6-1,"yes","no"))</f>
        <v/>
      </c>
      <c r="N10903" s="8" t="str">
        <f t="shared" si="1208"/>
        <v/>
      </c>
      <c r="O10903" s="1" t="str">
        <f t="shared" si="1209"/>
        <v/>
      </c>
    </row>
    <row r="10904" spans="1:15" x14ac:dyDescent="0.25">
      <c r="A10904" s="1" t="str">
        <f>IF('Raw data'!A10904="","",'Raw data'!A10904)</f>
        <v/>
      </c>
      <c r="B10904" s="1" t="str">
        <f t="shared" si="1203"/>
        <v/>
      </c>
      <c r="C10904" s="1" t="str">
        <f t="shared" si="1204"/>
        <v/>
      </c>
      <c r="D10904" s="1" t="str">
        <f>IF('Raw data'!B10904=0,"",'Raw data'!B10904)</f>
        <v/>
      </c>
      <c r="E10904" s="1" t="str">
        <f>IF('Raw data'!C10904=0,"",'Raw data'!C10904)</f>
        <v/>
      </c>
      <c r="F10904" s="1" t="str">
        <f>IF('Raw data'!D10904=0,"",'Raw data'!D10904)</f>
        <v/>
      </c>
      <c r="H10904" s="8" t="str">
        <f t="shared" si="1205"/>
        <v/>
      </c>
      <c r="I10904" s="1" t="str">
        <f t="shared" si="1206"/>
        <v/>
      </c>
      <c r="K10904" s="1" t="str">
        <f t="shared" si="1207"/>
        <v/>
      </c>
      <c r="M10904" s="1" t="str">
        <f>IF(K10904="","",IF(K10904&gt;Figures!B$6-1,"yes","no"))</f>
        <v/>
      </c>
      <c r="N10904" s="8" t="str">
        <f t="shared" si="1208"/>
        <v/>
      </c>
      <c r="O10904" s="1" t="str">
        <f t="shared" si="1209"/>
        <v/>
      </c>
    </row>
    <row r="10905" spans="1:15" x14ac:dyDescent="0.25">
      <c r="A10905" s="1" t="str">
        <f>IF('Raw data'!A10905="","",'Raw data'!A10905)</f>
        <v/>
      </c>
      <c r="B10905" s="1" t="str">
        <f t="shared" si="1203"/>
        <v/>
      </c>
      <c r="C10905" s="1" t="str">
        <f t="shared" si="1204"/>
        <v/>
      </c>
      <c r="D10905" s="1" t="str">
        <f>IF('Raw data'!B10905=0,"",'Raw data'!B10905)</f>
        <v/>
      </c>
      <c r="E10905" s="1" t="str">
        <f>IF('Raw data'!C10905=0,"",'Raw data'!C10905)</f>
        <v/>
      </c>
      <c r="F10905" s="1" t="str">
        <f>IF('Raw data'!D10905=0,"",'Raw data'!D10905)</f>
        <v/>
      </c>
      <c r="H10905" s="8" t="str">
        <f t="shared" si="1205"/>
        <v/>
      </c>
      <c r="I10905" s="1" t="str">
        <f t="shared" si="1206"/>
        <v/>
      </c>
      <c r="K10905" s="1" t="str">
        <f t="shared" si="1207"/>
        <v/>
      </c>
      <c r="M10905" s="1" t="str">
        <f>IF(K10905="","",IF(K10905&gt;Figures!B$6-1,"yes","no"))</f>
        <v/>
      </c>
      <c r="N10905" s="8" t="str">
        <f t="shared" si="1208"/>
        <v/>
      </c>
      <c r="O10905" s="1" t="str">
        <f t="shared" si="1209"/>
        <v/>
      </c>
    </row>
    <row r="10906" spans="1:15" x14ac:dyDescent="0.25">
      <c r="A10906" s="1" t="str">
        <f>IF('Raw data'!A10906="","",'Raw data'!A10906)</f>
        <v/>
      </c>
      <c r="B10906" s="1" t="str">
        <f t="shared" si="1203"/>
        <v/>
      </c>
      <c r="C10906" s="1" t="str">
        <f t="shared" si="1204"/>
        <v/>
      </c>
      <c r="D10906" s="1" t="str">
        <f>IF('Raw data'!B10906=0,"",'Raw data'!B10906)</f>
        <v/>
      </c>
      <c r="E10906" s="1" t="str">
        <f>IF('Raw data'!C10906=0,"",'Raw data'!C10906)</f>
        <v/>
      </c>
      <c r="F10906" s="1" t="str">
        <f>IF('Raw data'!D10906=0,"",'Raw data'!D10906)</f>
        <v/>
      </c>
      <c r="H10906" s="8" t="str">
        <f t="shared" si="1205"/>
        <v/>
      </c>
      <c r="I10906" s="1" t="str">
        <f t="shared" si="1206"/>
        <v/>
      </c>
      <c r="K10906" s="1" t="str">
        <f t="shared" si="1207"/>
        <v/>
      </c>
      <c r="M10906" s="1" t="str">
        <f>IF(K10906="","",IF(K10906&gt;Figures!B$6-1,"yes","no"))</f>
        <v/>
      </c>
      <c r="N10906" s="8" t="str">
        <f t="shared" si="1208"/>
        <v/>
      </c>
      <c r="O10906" s="1" t="str">
        <f t="shared" si="1209"/>
        <v/>
      </c>
    </row>
    <row r="10907" spans="1:15" x14ac:dyDescent="0.25">
      <c r="A10907" s="1" t="str">
        <f>IF('Raw data'!A10907="","",'Raw data'!A10907)</f>
        <v/>
      </c>
      <c r="B10907" s="1" t="str">
        <f t="shared" si="1203"/>
        <v/>
      </c>
      <c r="C10907" s="1" t="str">
        <f t="shared" si="1204"/>
        <v/>
      </c>
      <c r="D10907" s="1" t="str">
        <f>IF('Raw data'!B10907=0,"",'Raw data'!B10907)</f>
        <v/>
      </c>
      <c r="E10907" s="1" t="str">
        <f>IF('Raw data'!C10907=0,"",'Raw data'!C10907)</f>
        <v/>
      </c>
      <c r="F10907" s="1" t="str">
        <f>IF('Raw data'!D10907=0,"",'Raw data'!D10907)</f>
        <v/>
      </c>
      <c r="H10907" s="8" t="str">
        <f t="shared" si="1205"/>
        <v/>
      </c>
      <c r="I10907" s="1" t="str">
        <f t="shared" si="1206"/>
        <v/>
      </c>
      <c r="K10907" s="1" t="str">
        <f t="shared" si="1207"/>
        <v/>
      </c>
      <c r="M10907" s="1" t="str">
        <f>IF(K10907="","",IF(K10907&gt;Figures!B$6-1,"yes","no"))</f>
        <v/>
      </c>
      <c r="N10907" s="8" t="str">
        <f t="shared" si="1208"/>
        <v/>
      </c>
      <c r="O10907" s="1" t="str">
        <f t="shared" si="1209"/>
        <v/>
      </c>
    </row>
    <row r="10908" spans="1:15" x14ac:dyDescent="0.25">
      <c r="A10908" s="1" t="str">
        <f>IF('Raw data'!A10908="","",'Raw data'!A10908)</f>
        <v/>
      </c>
      <c r="B10908" s="1" t="str">
        <f t="shared" si="1203"/>
        <v/>
      </c>
      <c r="C10908" s="1" t="str">
        <f t="shared" si="1204"/>
        <v/>
      </c>
      <c r="D10908" s="1" t="str">
        <f>IF('Raw data'!B10908=0,"",'Raw data'!B10908)</f>
        <v/>
      </c>
      <c r="E10908" s="1" t="str">
        <f>IF('Raw data'!C10908=0,"",'Raw data'!C10908)</f>
        <v/>
      </c>
      <c r="F10908" s="1" t="str">
        <f>IF('Raw data'!D10908=0,"",'Raw data'!D10908)</f>
        <v/>
      </c>
      <c r="H10908" s="8" t="str">
        <f t="shared" si="1205"/>
        <v/>
      </c>
      <c r="I10908" s="1" t="str">
        <f t="shared" si="1206"/>
        <v/>
      </c>
      <c r="K10908" s="1" t="str">
        <f t="shared" si="1207"/>
        <v/>
      </c>
      <c r="M10908" s="1" t="str">
        <f>IF(K10908="","",IF(K10908&gt;Figures!B$6-1,"yes","no"))</f>
        <v/>
      </c>
      <c r="N10908" s="8" t="str">
        <f t="shared" si="1208"/>
        <v/>
      </c>
      <c r="O10908" s="1" t="str">
        <f t="shared" si="1209"/>
        <v/>
      </c>
    </row>
    <row r="10909" spans="1:15" x14ac:dyDescent="0.25">
      <c r="A10909" s="1" t="str">
        <f>IF('Raw data'!A10909="","",'Raw data'!A10909)</f>
        <v/>
      </c>
      <c r="B10909" s="1" t="str">
        <f t="shared" si="1203"/>
        <v/>
      </c>
      <c r="C10909" s="1" t="str">
        <f t="shared" si="1204"/>
        <v/>
      </c>
      <c r="D10909" s="1" t="str">
        <f>IF('Raw data'!B10909=0,"",'Raw data'!B10909)</f>
        <v/>
      </c>
      <c r="E10909" s="1" t="str">
        <f>IF('Raw data'!C10909=0,"",'Raw data'!C10909)</f>
        <v/>
      </c>
      <c r="F10909" s="1" t="str">
        <f>IF('Raw data'!D10909=0,"",'Raw data'!D10909)</f>
        <v/>
      </c>
      <c r="H10909" s="8" t="str">
        <f t="shared" si="1205"/>
        <v/>
      </c>
      <c r="I10909" s="1" t="str">
        <f t="shared" si="1206"/>
        <v/>
      </c>
      <c r="K10909" s="1" t="str">
        <f t="shared" si="1207"/>
        <v/>
      </c>
      <c r="M10909" s="1" t="str">
        <f>IF(K10909="","",IF(K10909&gt;Figures!B$6-1,"yes","no"))</f>
        <v/>
      </c>
      <c r="N10909" s="8" t="str">
        <f t="shared" si="1208"/>
        <v/>
      </c>
      <c r="O10909" s="1" t="str">
        <f t="shared" si="1209"/>
        <v/>
      </c>
    </row>
    <row r="10910" spans="1:15" x14ac:dyDescent="0.25">
      <c r="A10910" s="1" t="str">
        <f>IF('Raw data'!A10910="","",'Raw data'!A10910)</f>
        <v/>
      </c>
      <c r="B10910" s="1" t="str">
        <f t="shared" si="1203"/>
        <v/>
      </c>
      <c r="C10910" s="1" t="str">
        <f t="shared" si="1204"/>
        <v/>
      </c>
      <c r="D10910" s="1" t="str">
        <f>IF('Raw data'!B10910=0,"",'Raw data'!B10910)</f>
        <v/>
      </c>
      <c r="E10910" s="1" t="str">
        <f>IF('Raw data'!C10910=0,"",'Raw data'!C10910)</f>
        <v/>
      </c>
      <c r="F10910" s="1" t="str">
        <f>IF('Raw data'!D10910=0,"",'Raw data'!D10910)</f>
        <v/>
      </c>
      <c r="H10910" s="8" t="str">
        <f t="shared" si="1205"/>
        <v/>
      </c>
      <c r="I10910" s="1" t="str">
        <f t="shared" si="1206"/>
        <v/>
      </c>
      <c r="K10910" s="1" t="str">
        <f t="shared" si="1207"/>
        <v/>
      </c>
      <c r="M10910" s="1" t="str">
        <f>IF(K10910="","",IF(K10910&gt;Figures!B$6-1,"yes","no"))</f>
        <v/>
      </c>
      <c r="N10910" s="8" t="str">
        <f t="shared" si="1208"/>
        <v/>
      </c>
      <c r="O10910" s="1" t="str">
        <f t="shared" si="1209"/>
        <v/>
      </c>
    </row>
    <row r="10911" spans="1:15" x14ac:dyDescent="0.25">
      <c r="A10911" s="1" t="str">
        <f>IF('Raw data'!A10911="","",'Raw data'!A10911)</f>
        <v/>
      </c>
      <c r="B10911" s="1" t="str">
        <f t="shared" si="1203"/>
        <v/>
      </c>
      <c r="C10911" s="1" t="str">
        <f t="shared" si="1204"/>
        <v/>
      </c>
      <c r="D10911" s="1" t="str">
        <f>IF('Raw data'!B10911=0,"",'Raw data'!B10911)</f>
        <v/>
      </c>
      <c r="E10911" s="1" t="str">
        <f>IF('Raw data'!C10911=0,"",'Raw data'!C10911)</f>
        <v/>
      </c>
      <c r="F10911" s="1" t="str">
        <f>IF('Raw data'!D10911=0,"",'Raw data'!D10911)</f>
        <v/>
      </c>
      <c r="H10911" s="8" t="str">
        <f t="shared" si="1205"/>
        <v/>
      </c>
      <c r="I10911" s="1" t="str">
        <f t="shared" si="1206"/>
        <v/>
      </c>
      <c r="K10911" s="1" t="str">
        <f t="shared" si="1207"/>
        <v/>
      </c>
      <c r="M10911" s="1" t="str">
        <f>IF(K10911="","",IF(K10911&gt;Figures!B$6-1,"yes","no"))</f>
        <v/>
      </c>
      <c r="N10911" s="8" t="str">
        <f t="shared" si="1208"/>
        <v/>
      </c>
      <c r="O10911" s="1" t="str">
        <f t="shared" si="1209"/>
        <v/>
      </c>
    </row>
    <row r="10912" spans="1:15" x14ac:dyDescent="0.25">
      <c r="A10912" s="1" t="str">
        <f>IF('Raw data'!A10912="","",'Raw data'!A10912)</f>
        <v/>
      </c>
      <c r="B10912" s="1" t="str">
        <f t="shared" si="1203"/>
        <v/>
      </c>
      <c r="C10912" s="1" t="str">
        <f t="shared" si="1204"/>
        <v/>
      </c>
      <c r="D10912" s="1" t="str">
        <f>IF('Raw data'!B10912=0,"",'Raw data'!B10912)</f>
        <v/>
      </c>
      <c r="E10912" s="1" t="str">
        <f>IF('Raw data'!C10912=0,"",'Raw data'!C10912)</f>
        <v/>
      </c>
      <c r="F10912" s="1" t="str">
        <f>IF('Raw data'!D10912=0,"",'Raw data'!D10912)</f>
        <v/>
      </c>
      <c r="H10912" s="8" t="str">
        <f t="shared" si="1205"/>
        <v/>
      </c>
      <c r="I10912" s="1" t="str">
        <f t="shared" si="1206"/>
        <v/>
      </c>
      <c r="K10912" s="1" t="str">
        <f t="shared" si="1207"/>
        <v/>
      </c>
      <c r="M10912" s="1" t="str">
        <f>IF(K10912="","",IF(K10912&gt;Figures!B$6-1,"yes","no"))</f>
        <v/>
      </c>
      <c r="N10912" s="8" t="str">
        <f t="shared" si="1208"/>
        <v/>
      </c>
      <c r="O10912" s="1" t="str">
        <f t="shared" si="1209"/>
        <v/>
      </c>
    </row>
    <row r="10913" spans="1:15" x14ac:dyDescent="0.25">
      <c r="A10913" s="1" t="str">
        <f>IF('Raw data'!A10913="","",'Raw data'!A10913)</f>
        <v/>
      </c>
      <c r="B10913" s="1" t="str">
        <f t="shared" si="1203"/>
        <v/>
      </c>
      <c r="C10913" s="1" t="str">
        <f t="shared" si="1204"/>
        <v/>
      </c>
      <c r="D10913" s="1" t="str">
        <f>IF('Raw data'!B10913=0,"",'Raw data'!B10913)</f>
        <v/>
      </c>
      <c r="E10913" s="1" t="str">
        <f>IF('Raw data'!C10913=0,"",'Raw data'!C10913)</f>
        <v/>
      </c>
      <c r="F10913" s="1" t="str">
        <f>IF('Raw data'!D10913=0,"",'Raw data'!D10913)</f>
        <v/>
      </c>
      <c r="H10913" s="8" t="str">
        <f t="shared" si="1205"/>
        <v/>
      </c>
      <c r="I10913" s="1" t="str">
        <f t="shared" si="1206"/>
        <v/>
      </c>
      <c r="K10913" s="1" t="str">
        <f t="shared" si="1207"/>
        <v/>
      </c>
      <c r="M10913" s="1" t="str">
        <f>IF(K10913="","",IF(K10913&gt;Figures!B$6-1,"yes","no"))</f>
        <v/>
      </c>
      <c r="N10913" s="8" t="str">
        <f t="shared" si="1208"/>
        <v/>
      </c>
      <c r="O10913" s="1" t="str">
        <f t="shared" si="1209"/>
        <v/>
      </c>
    </row>
    <row r="10914" spans="1:15" x14ac:dyDescent="0.25">
      <c r="A10914" s="1" t="str">
        <f>IF('Raw data'!A10914="","",'Raw data'!A10914)</f>
        <v/>
      </c>
      <c r="B10914" s="1" t="str">
        <f t="shared" si="1203"/>
        <v/>
      </c>
      <c r="C10914" s="1" t="str">
        <f t="shared" si="1204"/>
        <v/>
      </c>
      <c r="D10914" s="1" t="str">
        <f>IF('Raw data'!B10914=0,"",'Raw data'!B10914)</f>
        <v/>
      </c>
      <c r="E10914" s="1" t="str">
        <f>IF('Raw data'!C10914=0,"",'Raw data'!C10914)</f>
        <v/>
      </c>
      <c r="F10914" s="1" t="str">
        <f>IF('Raw data'!D10914=0,"",'Raw data'!D10914)</f>
        <v/>
      </c>
      <c r="H10914" s="8" t="str">
        <f t="shared" si="1205"/>
        <v/>
      </c>
      <c r="I10914" s="1" t="str">
        <f t="shared" si="1206"/>
        <v/>
      </c>
      <c r="K10914" s="1" t="str">
        <f t="shared" si="1207"/>
        <v/>
      </c>
      <c r="M10914" s="1" t="str">
        <f>IF(K10914="","",IF(K10914&gt;Figures!B$6-1,"yes","no"))</f>
        <v/>
      </c>
      <c r="N10914" s="8" t="str">
        <f t="shared" si="1208"/>
        <v/>
      </c>
      <c r="O10914" s="1" t="str">
        <f t="shared" si="1209"/>
        <v/>
      </c>
    </row>
    <row r="10915" spans="1:15" x14ac:dyDescent="0.25">
      <c r="A10915" s="1" t="str">
        <f>IF('Raw data'!A10915="","",'Raw data'!A10915)</f>
        <v/>
      </c>
      <c r="B10915" s="1" t="str">
        <f t="shared" si="1203"/>
        <v/>
      </c>
      <c r="C10915" s="1" t="str">
        <f t="shared" si="1204"/>
        <v/>
      </c>
      <c r="D10915" s="1" t="str">
        <f>IF('Raw data'!B10915=0,"",'Raw data'!B10915)</f>
        <v/>
      </c>
      <c r="E10915" s="1" t="str">
        <f>IF('Raw data'!C10915=0,"",'Raw data'!C10915)</f>
        <v/>
      </c>
      <c r="F10915" s="1" t="str">
        <f>IF('Raw data'!D10915=0,"",'Raw data'!D10915)</f>
        <v/>
      </c>
      <c r="H10915" s="8" t="str">
        <f t="shared" si="1205"/>
        <v/>
      </c>
      <c r="I10915" s="1" t="str">
        <f t="shared" si="1206"/>
        <v/>
      </c>
      <c r="K10915" s="1" t="str">
        <f t="shared" si="1207"/>
        <v/>
      </c>
      <c r="M10915" s="1" t="str">
        <f>IF(K10915="","",IF(K10915&gt;Figures!B$6-1,"yes","no"))</f>
        <v/>
      </c>
      <c r="N10915" s="8" t="str">
        <f t="shared" si="1208"/>
        <v/>
      </c>
      <c r="O10915" s="1" t="str">
        <f t="shared" si="1209"/>
        <v/>
      </c>
    </row>
    <row r="10916" spans="1:15" x14ac:dyDescent="0.25">
      <c r="A10916" s="1" t="str">
        <f>IF('Raw data'!A10916="","",'Raw data'!A10916)</f>
        <v/>
      </c>
      <c r="B10916" s="1" t="str">
        <f t="shared" si="1203"/>
        <v/>
      </c>
      <c r="C10916" s="1" t="str">
        <f t="shared" si="1204"/>
        <v/>
      </c>
      <c r="D10916" s="1" t="str">
        <f>IF('Raw data'!B10916=0,"",'Raw data'!B10916)</f>
        <v/>
      </c>
      <c r="E10916" s="1" t="str">
        <f>IF('Raw data'!C10916=0,"",'Raw data'!C10916)</f>
        <v/>
      </c>
      <c r="F10916" s="1" t="str">
        <f>IF('Raw data'!D10916=0,"",'Raw data'!D10916)</f>
        <v/>
      </c>
      <c r="H10916" s="8" t="str">
        <f t="shared" si="1205"/>
        <v/>
      </c>
      <c r="I10916" s="1" t="str">
        <f t="shared" si="1206"/>
        <v/>
      </c>
      <c r="K10916" s="1" t="str">
        <f t="shared" si="1207"/>
        <v/>
      </c>
      <c r="M10916" s="1" t="str">
        <f>IF(K10916="","",IF(K10916&gt;Figures!B$6-1,"yes","no"))</f>
        <v/>
      </c>
      <c r="N10916" s="8" t="str">
        <f t="shared" si="1208"/>
        <v/>
      </c>
      <c r="O10916" s="1" t="str">
        <f t="shared" si="1209"/>
        <v/>
      </c>
    </row>
    <row r="10917" spans="1:15" x14ac:dyDescent="0.25">
      <c r="A10917" s="1" t="str">
        <f>IF('Raw data'!A10917="","",'Raw data'!A10917)</f>
        <v/>
      </c>
      <c r="B10917" s="1" t="str">
        <f t="shared" si="1203"/>
        <v/>
      </c>
      <c r="C10917" s="1" t="str">
        <f t="shared" si="1204"/>
        <v/>
      </c>
      <c r="D10917" s="1" t="str">
        <f>IF('Raw data'!B10917=0,"",'Raw data'!B10917)</f>
        <v/>
      </c>
      <c r="E10917" s="1" t="str">
        <f>IF('Raw data'!C10917=0,"",'Raw data'!C10917)</f>
        <v/>
      </c>
      <c r="F10917" s="1" t="str">
        <f>IF('Raw data'!D10917=0,"",'Raw data'!D10917)</f>
        <v/>
      </c>
      <c r="H10917" s="8" t="str">
        <f t="shared" si="1205"/>
        <v/>
      </c>
      <c r="I10917" s="1" t="str">
        <f t="shared" si="1206"/>
        <v/>
      </c>
      <c r="K10917" s="1" t="str">
        <f t="shared" si="1207"/>
        <v/>
      </c>
      <c r="M10917" s="1" t="str">
        <f>IF(K10917="","",IF(K10917&gt;Figures!B$6-1,"yes","no"))</f>
        <v/>
      </c>
      <c r="N10917" s="8" t="str">
        <f t="shared" si="1208"/>
        <v/>
      </c>
      <c r="O10917" s="1" t="str">
        <f t="shared" si="1209"/>
        <v/>
      </c>
    </row>
    <row r="10918" spans="1:15" x14ac:dyDescent="0.25">
      <c r="A10918" s="1" t="str">
        <f>IF('Raw data'!A10918="","",'Raw data'!A10918)</f>
        <v/>
      </c>
      <c r="B10918" s="1" t="str">
        <f t="shared" si="1203"/>
        <v/>
      </c>
      <c r="C10918" s="1" t="str">
        <f t="shared" si="1204"/>
        <v/>
      </c>
      <c r="D10918" s="1" t="str">
        <f>IF('Raw data'!B10918=0,"",'Raw data'!B10918)</f>
        <v/>
      </c>
      <c r="E10918" s="1" t="str">
        <f>IF('Raw data'!C10918=0,"",'Raw data'!C10918)</f>
        <v/>
      </c>
      <c r="F10918" s="1" t="str">
        <f>IF('Raw data'!D10918=0,"",'Raw data'!D10918)</f>
        <v/>
      </c>
      <c r="H10918" s="8" t="str">
        <f t="shared" si="1205"/>
        <v/>
      </c>
      <c r="I10918" s="1" t="str">
        <f t="shared" si="1206"/>
        <v/>
      </c>
      <c r="K10918" s="1" t="str">
        <f t="shared" si="1207"/>
        <v/>
      </c>
      <c r="M10918" s="1" t="str">
        <f>IF(K10918="","",IF(K10918&gt;Figures!B$6-1,"yes","no"))</f>
        <v/>
      </c>
      <c r="N10918" s="8" t="str">
        <f t="shared" si="1208"/>
        <v/>
      </c>
      <c r="O10918" s="1" t="str">
        <f t="shared" si="1209"/>
        <v/>
      </c>
    </row>
    <row r="10919" spans="1:15" x14ac:dyDescent="0.25">
      <c r="A10919" s="1" t="str">
        <f>IF('Raw data'!A10919="","",'Raw data'!A10919)</f>
        <v/>
      </c>
      <c r="B10919" s="1" t="str">
        <f t="shared" si="1203"/>
        <v/>
      </c>
      <c r="C10919" s="1" t="str">
        <f t="shared" si="1204"/>
        <v/>
      </c>
      <c r="D10919" s="1" t="str">
        <f>IF('Raw data'!B10919=0,"",'Raw data'!B10919)</f>
        <v/>
      </c>
      <c r="E10919" s="1" t="str">
        <f>IF('Raw data'!C10919=0,"",'Raw data'!C10919)</f>
        <v/>
      </c>
      <c r="F10919" s="1" t="str">
        <f>IF('Raw data'!D10919=0,"",'Raw data'!D10919)</f>
        <v/>
      </c>
      <c r="H10919" s="8" t="str">
        <f t="shared" si="1205"/>
        <v/>
      </c>
      <c r="I10919" s="1" t="str">
        <f t="shared" si="1206"/>
        <v/>
      </c>
      <c r="K10919" s="1" t="str">
        <f t="shared" si="1207"/>
        <v/>
      </c>
      <c r="M10919" s="1" t="str">
        <f>IF(K10919="","",IF(K10919&gt;Figures!B$6-1,"yes","no"))</f>
        <v/>
      </c>
      <c r="N10919" s="8" t="str">
        <f t="shared" si="1208"/>
        <v/>
      </c>
      <c r="O10919" s="1" t="str">
        <f t="shared" si="1209"/>
        <v/>
      </c>
    </row>
    <row r="10920" spans="1:15" x14ac:dyDescent="0.25">
      <c r="A10920" s="1" t="str">
        <f>IF('Raw data'!A10920="","",'Raw data'!A10920)</f>
        <v/>
      </c>
      <c r="B10920" s="1" t="str">
        <f t="shared" si="1203"/>
        <v/>
      </c>
      <c r="C10920" s="1" t="str">
        <f t="shared" si="1204"/>
        <v/>
      </c>
      <c r="D10920" s="1" t="str">
        <f>IF('Raw data'!B10920=0,"",'Raw data'!B10920)</f>
        <v/>
      </c>
      <c r="E10920" s="1" t="str">
        <f>IF('Raw data'!C10920=0,"",'Raw data'!C10920)</f>
        <v/>
      </c>
      <c r="F10920" s="1" t="str">
        <f>IF('Raw data'!D10920=0,"",'Raw data'!D10920)</f>
        <v/>
      </c>
      <c r="H10920" s="8" t="str">
        <f t="shared" si="1205"/>
        <v/>
      </c>
      <c r="I10920" s="1" t="str">
        <f t="shared" si="1206"/>
        <v/>
      </c>
      <c r="K10920" s="1" t="str">
        <f t="shared" si="1207"/>
        <v/>
      </c>
      <c r="M10920" s="1" t="str">
        <f>IF(K10920="","",IF(K10920&gt;Figures!B$6-1,"yes","no"))</f>
        <v/>
      </c>
      <c r="N10920" s="8" t="str">
        <f t="shared" si="1208"/>
        <v/>
      </c>
      <c r="O10920" s="1" t="str">
        <f t="shared" si="1209"/>
        <v/>
      </c>
    </row>
    <row r="10921" spans="1:15" x14ac:dyDescent="0.25">
      <c r="A10921" s="1" t="str">
        <f>IF('Raw data'!A10921="","",'Raw data'!A10921)</f>
        <v/>
      </c>
      <c r="B10921" s="1" t="str">
        <f t="shared" si="1203"/>
        <v/>
      </c>
      <c r="C10921" s="1" t="str">
        <f t="shared" si="1204"/>
        <v/>
      </c>
      <c r="D10921" s="1" t="str">
        <f>IF('Raw data'!B10921=0,"",'Raw data'!B10921)</f>
        <v/>
      </c>
      <c r="E10921" s="1" t="str">
        <f>IF('Raw data'!C10921=0,"",'Raw data'!C10921)</f>
        <v/>
      </c>
      <c r="F10921" s="1" t="str">
        <f>IF('Raw data'!D10921=0,"",'Raw data'!D10921)</f>
        <v/>
      </c>
      <c r="H10921" s="8" t="str">
        <f t="shared" si="1205"/>
        <v/>
      </c>
      <c r="I10921" s="1" t="str">
        <f t="shared" si="1206"/>
        <v/>
      </c>
      <c r="K10921" s="1" t="str">
        <f t="shared" si="1207"/>
        <v/>
      </c>
      <c r="M10921" s="1" t="str">
        <f>IF(K10921="","",IF(K10921&gt;Figures!B$6-1,"yes","no"))</f>
        <v/>
      </c>
      <c r="N10921" s="8" t="str">
        <f t="shared" si="1208"/>
        <v/>
      </c>
      <c r="O10921" s="1" t="str">
        <f t="shared" si="1209"/>
        <v/>
      </c>
    </row>
    <row r="10922" spans="1:15" x14ac:dyDescent="0.25">
      <c r="A10922" s="1" t="str">
        <f>IF('Raw data'!A10922="","",'Raw data'!A10922)</f>
        <v/>
      </c>
      <c r="B10922" s="1" t="str">
        <f t="shared" si="1203"/>
        <v/>
      </c>
      <c r="C10922" s="1" t="str">
        <f t="shared" si="1204"/>
        <v/>
      </c>
      <c r="D10922" s="1" t="str">
        <f>IF('Raw data'!B10922=0,"",'Raw data'!B10922)</f>
        <v/>
      </c>
      <c r="E10922" s="1" t="str">
        <f>IF('Raw data'!C10922=0,"",'Raw data'!C10922)</f>
        <v/>
      </c>
      <c r="F10922" s="1" t="str">
        <f>IF('Raw data'!D10922=0,"",'Raw data'!D10922)</f>
        <v/>
      </c>
      <c r="H10922" s="8" t="str">
        <f t="shared" si="1205"/>
        <v/>
      </c>
      <c r="I10922" s="1" t="str">
        <f t="shared" si="1206"/>
        <v/>
      </c>
      <c r="K10922" s="1" t="str">
        <f t="shared" si="1207"/>
        <v/>
      </c>
      <c r="M10922" s="1" t="str">
        <f>IF(K10922="","",IF(K10922&gt;Figures!B$6-1,"yes","no"))</f>
        <v/>
      </c>
      <c r="N10922" s="8" t="str">
        <f t="shared" si="1208"/>
        <v/>
      </c>
      <c r="O10922" s="1" t="str">
        <f t="shared" si="1209"/>
        <v/>
      </c>
    </row>
    <row r="10923" spans="1:15" x14ac:dyDescent="0.25">
      <c r="A10923" s="1" t="str">
        <f>IF('Raw data'!A10923="","",'Raw data'!A10923)</f>
        <v/>
      </c>
      <c r="B10923" s="1" t="str">
        <f t="shared" si="1203"/>
        <v/>
      </c>
      <c r="C10923" s="1" t="str">
        <f t="shared" si="1204"/>
        <v/>
      </c>
      <c r="D10923" s="1" t="str">
        <f>IF('Raw data'!B10923=0,"",'Raw data'!B10923)</f>
        <v/>
      </c>
      <c r="E10923" s="1" t="str">
        <f>IF('Raw data'!C10923=0,"",'Raw data'!C10923)</f>
        <v/>
      </c>
      <c r="F10923" s="1" t="str">
        <f>IF('Raw data'!D10923=0,"",'Raw data'!D10923)</f>
        <v/>
      </c>
      <c r="H10923" s="8" t="str">
        <f t="shared" si="1205"/>
        <v/>
      </c>
      <c r="I10923" s="1" t="str">
        <f t="shared" si="1206"/>
        <v/>
      </c>
      <c r="K10923" s="1" t="str">
        <f t="shared" si="1207"/>
        <v/>
      </c>
      <c r="M10923" s="1" t="str">
        <f>IF(K10923="","",IF(K10923&gt;Figures!B$6-1,"yes","no"))</f>
        <v/>
      </c>
      <c r="N10923" s="8" t="str">
        <f t="shared" si="1208"/>
        <v/>
      </c>
      <c r="O10923" s="1" t="str">
        <f t="shared" si="1209"/>
        <v/>
      </c>
    </row>
    <row r="10924" spans="1:15" x14ac:dyDescent="0.25">
      <c r="A10924" s="1" t="str">
        <f>IF('Raw data'!A10924="","",'Raw data'!A10924)</f>
        <v/>
      </c>
      <c r="B10924" s="1" t="str">
        <f t="shared" si="1203"/>
        <v/>
      </c>
      <c r="C10924" s="1" t="str">
        <f t="shared" si="1204"/>
        <v/>
      </c>
      <c r="D10924" s="1" t="str">
        <f>IF('Raw data'!B10924=0,"",'Raw data'!B10924)</f>
        <v/>
      </c>
      <c r="E10924" s="1" t="str">
        <f>IF('Raw data'!C10924=0,"",'Raw data'!C10924)</f>
        <v/>
      </c>
      <c r="F10924" s="1" t="str">
        <f>IF('Raw data'!D10924=0,"",'Raw data'!D10924)</f>
        <v/>
      </c>
      <c r="H10924" s="8" t="str">
        <f t="shared" si="1205"/>
        <v/>
      </c>
      <c r="I10924" s="1" t="str">
        <f t="shared" si="1206"/>
        <v/>
      </c>
      <c r="K10924" s="1" t="str">
        <f t="shared" si="1207"/>
        <v/>
      </c>
      <c r="M10924" s="1" t="str">
        <f>IF(K10924="","",IF(K10924&gt;Figures!B$6-1,"yes","no"))</f>
        <v/>
      </c>
      <c r="N10924" s="8" t="str">
        <f t="shared" si="1208"/>
        <v/>
      </c>
      <c r="O10924" s="1" t="str">
        <f t="shared" si="1209"/>
        <v/>
      </c>
    </row>
    <row r="10925" spans="1:15" x14ac:dyDescent="0.25">
      <c r="A10925" s="1" t="str">
        <f>IF('Raw data'!A10925="","",'Raw data'!A10925)</f>
        <v/>
      </c>
      <c r="B10925" s="1" t="str">
        <f t="shared" si="1203"/>
        <v/>
      </c>
      <c r="C10925" s="1" t="str">
        <f t="shared" si="1204"/>
        <v/>
      </c>
      <c r="D10925" s="1" t="str">
        <f>IF('Raw data'!B10925=0,"",'Raw data'!B10925)</f>
        <v/>
      </c>
      <c r="E10925" s="1" t="str">
        <f>IF('Raw data'!C10925=0,"",'Raw data'!C10925)</f>
        <v/>
      </c>
      <c r="F10925" s="1" t="str">
        <f>IF('Raw data'!D10925=0,"",'Raw data'!D10925)</f>
        <v/>
      </c>
      <c r="H10925" s="8" t="str">
        <f t="shared" si="1205"/>
        <v/>
      </c>
      <c r="I10925" s="1" t="str">
        <f t="shared" si="1206"/>
        <v/>
      </c>
      <c r="K10925" s="1" t="str">
        <f t="shared" si="1207"/>
        <v/>
      </c>
      <c r="M10925" s="1" t="str">
        <f>IF(K10925="","",IF(K10925&gt;Figures!B$6-1,"yes","no"))</f>
        <v/>
      </c>
      <c r="N10925" s="8" t="str">
        <f t="shared" si="1208"/>
        <v/>
      </c>
      <c r="O10925" s="1" t="str">
        <f t="shared" si="1209"/>
        <v/>
      </c>
    </row>
    <row r="10926" spans="1:15" x14ac:dyDescent="0.25">
      <c r="A10926" s="1" t="str">
        <f>IF('Raw data'!A10926="","",'Raw data'!A10926)</f>
        <v/>
      </c>
      <c r="B10926" s="1" t="str">
        <f t="shared" si="1203"/>
        <v/>
      </c>
      <c r="C10926" s="1" t="str">
        <f t="shared" si="1204"/>
        <v/>
      </c>
      <c r="D10926" s="1" t="str">
        <f>IF('Raw data'!B10926=0,"",'Raw data'!B10926)</f>
        <v/>
      </c>
      <c r="E10926" s="1" t="str">
        <f>IF('Raw data'!C10926=0,"",'Raw data'!C10926)</f>
        <v/>
      </c>
      <c r="F10926" s="1" t="str">
        <f>IF('Raw data'!D10926=0,"",'Raw data'!D10926)</f>
        <v/>
      </c>
      <c r="H10926" s="8" t="str">
        <f t="shared" si="1205"/>
        <v/>
      </c>
      <c r="I10926" s="1" t="str">
        <f t="shared" si="1206"/>
        <v/>
      </c>
      <c r="K10926" s="1" t="str">
        <f t="shared" si="1207"/>
        <v/>
      </c>
      <c r="M10926" s="1" t="str">
        <f>IF(K10926="","",IF(K10926&gt;Figures!B$6-1,"yes","no"))</f>
        <v/>
      </c>
      <c r="N10926" s="8" t="str">
        <f t="shared" si="1208"/>
        <v/>
      </c>
      <c r="O10926" s="1" t="str">
        <f t="shared" si="1209"/>
        <v/>
      </c>
    </row>
    <row r="10927" spans="1:15" x14ac:dyDescent="0.25">
      <c r="A10927" s="1" t="str">
        <f>IF('Raw data'!A10927="","",'Raw data'!A10927)</f>
        <v/>
      </c>
      <c r="B10927" s="1" t="str">
        <f t="shared" si="1203"/>
        <v/>
      </c>
      <c r="C10927" s="1" t="str">
        <f t="shared" si="1204"/>
        <v/>
      </c>
      <c r="D10927" s="1" t="str">
        <f>IF('Raw data'!B10927=0,"",'Raw data'!B10927)</f>
        <v/>
      </c>
      <c r="E10927" s="1" t="str">
        <f>IF('Raw data'!C10927=0,"",'Raw data'!C10927)</f>
        <v/>
      </c>
      <c r="F10927" s="1" t="str">
        <f>IF('Raw data'!D10927=0,"",'Raw data'!D10927)</f>
        <v/>
      </c>
      <c r="H10927" s="8" t="str">
        <f t="shared" si="1205"/>
        <v/>
      </c>
      <c r="I10927" s="1" t="str">
        <f t="shared" si="1206"/>
        <v/>
      </c>
      <c r="K10927" s="1" t="str">
        <f t="shared" si="1207"/>
        <v/>
      </c>
      <c r="M10927" s="1" t="str">
        <f>IF(K10927="","",IF(K10927&gt;Figures!B$6-1,"yes","no"))</f>
        <v/>
      </c>
      <c r="N10927" s="8" t="str">
        <f t="shared" si="1208"/>
        <v/>
      </c>
      <c r="O10927" s="1" t="str">
        <f t="shared" si="1209"/>
        <v/>
      </c>
    </row>
    <row r="10928" spans="1:15" x14ac:dyDescent="0.25">
      <c r="A10928" s="1" t="str">
        <f>IF('Raw data'!A10928="","",'Raw data'!A10928)</f>
        <v/>
      </c>
      <c r="B10928" s="1" t="str">
        <f t="shared" si="1203"/>
        <v/>
      </c>
      <c r="C10928" s="1" t="str">
        <f t="shared" si="1204"/>
        <v/>
      </c>
      <c r="D10928" s="1" t="str">
        <f>IF('Raw data'!B10928=0,"",'Raw data'!B10928)</f>
        <v/>
      </c>
      <c r="E10928" s="1" t="str">
        <f>IF('Raw data'!C10928=0,"",'Raw data'!C10928)</f>
        <v/>
      </c>
      <c r="F10928" s="1" t="str">
        <f>IF('Raw data'!D10928=0,"",'Raw data'!D10928)</f>
        <v/>
      </c>
      <c r="H10928" s="8" t="str">
        <f t="shared" si="1205"/>
        <v/>
      </c>
      <c r="I10928" s="1" t="str">
        <f t="shared" si="1206"/>
        <v/>
      </c>
      <c r="K10928" s="1" t="str">
        <f t="shared" si="1207"/>
        <v/>
      </c>
      <c r="M10928" s="1" t="str">
        <f>IF(K10928="","",IF(K10928&gt;Figures!B$6-1,"yes","no"))</f>
        <v/>
      </c>
      <c r="N10928" s="8" t="str">
        <f t="shared" si="1208"/>
        <v/>
      </c>
      <c r="O10928" s="1" t="str">
        <f t="shared" si="1209"/>
        <v/>
      </c>
    </row>
    <row r="10929" spans="1:15" x14ac:dyDescent="0.25">
      <c r="A10929" s="1" t="str">
        <f>IF('Raw data'!A10929="","",'Raw data'!A10929)</f>
        <v/>
      </c>
      <c r="B10929" s="1" t="str">
        <f t="shared" si="1203"/>
        <v/>
      </c>
      <c r="C10929" s="1" t="str">
        <f t="shared" si="1204"/>
        <v/>
      </c>
      <c r="D10929" s="1" t="str">
        <f>IF('Raw data'!B10929=0,"",'Raw data'!B10929)</f>
        <v/>
      </c>
      <c r="E10929" s="1" t="str">
        <f>IF('Raw data'!C10929=0,"",'Raw data'!C10929)</f>
        <v/>
      </c>
      <c r="F10929" s="1" t="str">
        <f>IF('Raw data'!D10929=0,"",'Raw data'!D10929)</f>
        <v/>
      </c>
      <c r="H10929" s="8" t="str">
        <f t="shared" si="1205"/>
        <v/>
      </c>
      <c r="I10929" s="1" t="str">
        <f t="shared" si="1206"/>
        <v/>
      </c>
      <c r="K10929" s="1" t="str">
        <f t="shared" si="1207"/>
        <v/>
      </c>
      <c r="M10929" s="1" t="str">
        <f>IF(K10929="","",IF(K10929&gt;Figures!B$6-1,"yes","no"))</f>
        <v/>
      </c>
      <c r="N10929" s="8" t="str">
        <f t="shared" si="1208"/>
        <v/>
      </c>
      <c r="O10929" s="1" t="str">
        <f t="shared" si="1209"/>
        <v/>
      </c>
    </row>
    <row r="10930" spans="1:15" x14ac:dyDescent="0.25">
      <c r="A10930" s="1" t="str">
        <f>IF('Raw data'!A10930="","",'Raw data'!A10930)</f>
        <v/>
      </c>
      <c r="B10930" s="1" t="str">
        <f t="shared" si="1203"/>
        <v/>
      </c>
      <c r="C10930" s="1" t="str">
        <f t="shared" si="1204"/>
        <v/>
      </c>
      <c r="D10930" s="1" t="str">
        <f>IF('Raw data'!B10930=0,"",'Raw data'!B10930)</f>
        <v/>
      </c>
      <c r="E10930" s="1" t="str">
        <f>IF('Raw data'!C10930=0,"",'Raw data'!C10930)</f>
        <v/>
      </c>
      <c r="F10930" s="1" t="str">
        <f>IF('Raw data'!D10930=0,"",'Raw data'!D10930)</f>
        <v/>
      </c>
      <c r="H10930" s="8" t="str">
        <f t="shared" si="1205"/>
        <v/>
      </c>
      <c r="I10930" s="1" t="str">
        <f t="shared" si="1206"/>
        <v/>
      </c>
      <c r="K10930" s="1" t="str">
        <f t="shared" si="1207"/>
        <v/>
      </c>
      <c r="M10930" s="1" t="str">
        <f>IF(K10930="","",IF(K10930&gt;Figures!B$6-1,"yes","no"))</f>
        <v/>
      </c>
      <c r="N10930" s="8" t="str">
        <f t="shared" si="1208"/>
        <v/>
      </c>
      <c r="O10930" s="1" t="str">
        <f t="shared" si="1209"/>
        <v/>
      </c>
    </row>
    <row r="10931" spans="1:15" x14ac:dyDescent="0.25">
      <c r="A10931" s="1" t="str">
        <f>IF('Raw data'!A10931="","",'Raw data'!A10931)</f>
        <v/>
      </c>
      <c r="B10931" s="1" t="str">
        <f t="shared" si="1203"/>
        <v/>
      </c>
      <c r="C10931" s="1" t="str">
        <f t="shared" si="1204"/>
        <v/>
      </c>
      <c r="D10931" s="1" t="str">
        <f>IF('Raw data'!B10931=0,"",'Raw data'!B10931)</f>
        <v/>
      </c>
      <c r="E10931" s="1" t="str">
        <f>IF('Raw data'!C10931=0,"",'Raw data'!C10931)</f>
        <v/>
      </c>
      <c r="F10931" s="1" t="str">
        <f>IF('Raw data'!D10931=0,"",'Raw data'!D10931)</f>
        <v/>
      </c>
      <c r="H10931" s="8" t="str">
        <f t="shared" si="1205"/>
        <v/>
      </c>
      <c r="I10931" s="1" t="str">
        <f t="shared" si="1206"/>
        <v/>
      </c>
      <c r="K10931" s="1" t="str">
        <f t="shared" si="1207"/>
        <v/>
      </c>
      <c r="M10931" s="1" t="str">
        <f>IF(K10931="","",IF(K10931&gt;Figures!B$6-1,"yes","no"))</f>
        <v/>
      </c>
      <c r="N10931" s="8" t="str">
        <f t="shared" si="1208"/>
        <v/>
      </c>
      <c r="O10931" s="1" t="str">
        <f t="shared" si="1209"/>
        <v/>
      </c>
    </row>
    <row r="10932" spans="1:15" x14ac:dyDescent="0.25">
      <c r="A10932" s="1" t="str">
        <f>IF('Raw data'!A10932="","",'Raw data'!A10932)</f>
        <v/>
      </c>
      <c r="B10932" s="1" t="str">
        <f t="shared" si="1203"/>
        <v/>
      </c>
      <c r="C10932" s="1" t="str">
        <f t="shared" si="1204"/>
        <v/>
      </c>
      <c r="D10932" s="1" t="str">
        <f>IF('Raw data'!B10932=0,"",'Raw data'!B10932)</f>
        <v/>
      </c>
      <c r="E10932" s="1" t="str">
        <f>IF('Raw data'!C10932=0,"",'Raw data'!C10932)</f>
        <v/>
      </c>
      <c r="F10932" s="1" t="str">
        <f>IF('Raw data'!D10932=0,"",'Raw data'!D10932)</f>
        <v/>
      </c>
      <c r="H10932" s="8" t="str">
        <f t="shared" si="1205"/>
        <v/>
      </c>
      <c r="I10932" s="1" t="str">
        <f t="shared" si="1206"/>
        <v/>
      </c>
      <c r="K10932" s="1" t="str">
        <f t="shared" si="1207"/>
        <v/>
      </c>
      <c r="M10932" s="1" t="str">
        <f>IF(K10932="","",IF(K10932&gt;Figures!B$6-1,"yes","no"))</f>
        <v/>
      </c>
      <c r="N10932" s="8" t="str">
        <f t="shared" si="1208"/>
        <v/>
      </c>
      <c r="O10932" s="1" t="str">
        <f t="shared" si="1209"/>
        <v/>
      </c>
    </row>
    <row r="10933" spans="1:15" x14ac:dyDescent="0.25">
      <c r="A10933" s="1" t="str">
        <f>IF('Raw data'!A10933="","",'Raw data'!A10933)</f>
        <v/>
      </c>
      <c r="B10933" s="1" t="str">
        <f t="shared" si="1203"/>
        <v/>
      </c>
      <c r="C10933" s="1" t="str">
        <f t="shared" si="1204"/>
        <v/>
      </c>
      <c r="D10933" s="1" t="str">
        <f>IF('Raw data'!B10933=0,"",'Raw data'!B10933)</f>
        <v/>
      </c>
      <c r="E10933" s="1" t="str">
        <f>IF('Raw data'!C10933=0,"",'Raw data'!C10933)</f>
        <v/>
      </c>
      <c r="F10933" s="1" t="str">
        <f>IF('Raw data'!D10933=0,"",'Raw data'!D10933)</f>
        <v/>
      </c>
      <c r="H10933" s="8" t="str">
        <f t="shared" si="1205"/>
        <v/>
      </c>
      <c r="I10933" s="1" t="str">
        <f t="shared" si="1206"/>
        <v/>
      </c>
      <c r="K10933" s="1" t="str">
        <f t="shared" si="1207"/>
        <v/>
      </c>
      <c r="M10933" s="1" t="str">
        <f>IF(K10933="","",IF(K10933&gt;Figures!B$6-1,"yes","no"))</f>
        <v/>
      </c>
      <c r="N10933" s="8" t="str">
        <f t="shared" si="1208"/>
        <v/>
      </c>
      <c r="O10933" s="1" t="str">
        <f t="shared" si="1209"/>
        <v/>
      </c>
    </row>
    <row r="10934" spans="1:15" x14ac:dyDescent="0.25">
      <c r="A10934" s="1" t="str">
        <f>IF('Raw data'!A10934="","",'Raw data'!A10934)</f>
        <v/>
      </c>
      <c r="B10934" s="1" t="str">
        <f t="shared" si="1203"/>
        <v/>
      </c>
      <c r="C10934" s="1" t="str">
        <f t="shared" si="1204"/>
        <v/>
      </c>
      <c r="D10934" s="1" t="str">
        <f>IF('Raw data'!B10934=0,"",'Raw data'!B10934)</f>
        <v/>
      </c>
      <c r="E10934" s="1" t="str">
        <f>IF('Raw data'!C10934=0,"",'Raw data'!C10934)</f>
        <v/>
      </c>
      <c r="F10934" s="1" t="str">
        <f>IF('Raw data'!D10934=0,"",'Raw data'!D10934)</f>
        <v/>
      </c>
      <c r="H10934" s="8" t="str">
        <f t="shared" si="1205"/>
        <v/>
      </c>
      <c r="I10934" s="1" t="str">
        <f t="shared" si="1206"/>
        <v/>
      </c>
      <c r="K10934" s="1" t="str">
        <f t="shared" si="1207"/>
        <v/>
      </c>
      <c r="M10934" s="1" t="str">
        <f>IF(K10934="","",IF(K10934&gt;Figures!B$6-1,"yes","no"))</f>
        <v/>
      </c>
      <c r="N10934" s="8" t="str">
        <f t="shared" si="1208"/>
        <v/>
      </c>
      <c r="O10934" s="1" t="str">
        <f t="shared" si="1209"/>
        <v/>
      </c>
    </row>
    <row r="10935" spans="1:15" x14ac:dyDescent="0.25">
      <c r="A10935" s="1" t="str">
        <f>IF('Raw data'!A10935="","",'Raw data'!A10935)</f>
        <v/>
      </c>
      <c r="B10935" s="1" t="str">
        <f t="shared" si="1203"/>
        <v/>
      </c>
      <c r="C10935" s="1" t="str">
        <f t="shared" si="1204"/>
        <v/>
      </c>
      <c r="D10935" s="1" t="str">
        <f>IF('Raw data'!B10935=0,"",'Raw data'!B10935)</f>
        <v/>
      </c>
      <c r="E10935" s="1" t="str">
        <f>IF('Raw data'!C10935=0,"",'Raw data'!C10935)</f>
        <v/>
      </c>
      <c r="F10935" s="1" t="str">
        <f>IF('Raw data'!D10935=0,"",'Raw data'!D10935)</f>
        <v/>
      </c>
      <c r="H10935" s="8" t="str">
        <f t="shared" si="1205"/>
        <v/>
      </c>
      <c r="I10935" s="1" t="str">
        <f t="shared" si="1206"/>
        <v/>
      </c>
      <c r="K10935" s="1" t="str">
        <f t="shared" si="1207"/>
        <v/>
      </c>
      <c r="M10935" s="1" t="str">
        <f>IF(K10935="","",IF(K10935&gt;Figures!B$6-1,"yes","no"))</f>
        <v/>
      </c>
      <c r="N10935" s="8" t="str">
        <f t="shared" si="1208"/>
        <v/>
      </c>
      <c r="O10935" s="1" t="str">
        <f t="shared" si="1209"/>
        <v/>
      </c>
    </row>
    <row r="10936" spans="1:15" x14ac:dyDescent="0.25">
      <c r="A10936" s="1" t="str">
        <f>IF('Raw data'!A10936="","",'Raw data'!A10936)</f>
        <v/>
      </c>
      <c r="B10936" s="1" t="str">
        <f t="shared" si="1203"/>
        <v/>
      </c>
      <c r="C10936" s="1" t="str">
        <f t="shared" si="1204"/>
        <v/>
      </c>
      <c r="D10936" s="1" t="str">
        <f>IF('Raw data'!B10936=0,"",'Raw data'!B10936)</f>
        <v/>
      </c>
      <c r="E10936" s="1" t="str">
        <f>IF('Raw data'!C10936=0,"",'Raw data'!C10936)</f>
        <v/>
      </c>
      <c r="F10936" s="1" t="str">
        <f>IF('Raw data'!D10936=0,"",'Raw data'!D10936)</f>
        <v/>
      </c>
      <c r="H10936" s="8" t="str">
        <f t="shared" si="1205"/>
        <v/>
      </c>
      <c r="I10936" s="1" t="str">
        <f t="shared" si="1206"/>
        <v/>
      </c>
      <c r="K10936" s="1" t="str">
        <f t="shared" si="1207"/>
        <v/>
      </c>
      <c r="M10936" s="1" t="str">
        <f>IF(K10936="","",IF(K10936&gt;Figures!B$6-1,"yes","no"))</f>
        <v/>
      </c>
      <c r="N10936" s="8" t="str">
        <f t="shared" si="1208"/>
        <v/>
      </c>
      <c r="O10936" s="1" t="str">
        <f t="shared" si="1209"/>
        <v/>
      </c>
    </row>
    <row r="10937" spans="1:15" x14ac:dyDescent="0.25">
      <c r="A10937" s="1" t="str">
        <f>IF('Raw data'!A10937="","",'Raw data'!A10937)</f>
        <v/>
      </c>
      <c r="B10937" s="1" t="str">
        <f t="shared" si="1203"/>
        <v/>
      </c>
      <c r="C10937" s="1" t="str">
        <f t="shared" si="1204"/>
        <v/>
      </c>
      <c r="D10937" s="1" t="str">
        <f>IF('Raw data'!B10937=0,"",'Raw data'!B10937)</f>
        <v/>
      </c>
      <c r="E10937" s="1" t="str">
        <f>IF('Raw data'!C10937=0,"",'Raw data'!C10937)</f>
        <v/>
      </c>
      <c r="F10937" s="1" t="str">
        <f>IF('Raw data'!D10937=0,"",'Raw data'!D10937)</f>
        <v/>
      </c>
      <c r="H10937" s="8" t="str">
        <f t="shared" si="1205"/>
        <v/>
      </c>
      <c r="I10937" s="1" t="str">
        <f t="shared" si="1206"/>
        <v/>
      </c>
      <c r="K10937" s="1" t="str">
        <f t="shared" si="1207"/>
        <v/>
      </c>
      <c r="M10937" s="1" t="str">
        <f>IF(K10937="","",IF(K10937&gt;Figures!B$6-1,"yes","no"))</f>
        <v/>
      </c>
      <c r="N10937" s="8" t="str">
        <f t="shared" si="1208"/>
        <v/>
      </c>
      <c r="O10937" s="1" t="str">
        <f t="shared" si="1209"/>
        <v/>
      </c>
    </row>
    <row r="10938" spans="1:15" x14ac:dyDescent="0.25">
      <c r="A10938" s="1" t="str">
        <f>IF('Raw data'!A10938="","",'Raw data'!A10938)</f>
        <v/>
      </c>
      <c r="B10938" s="1" t="str">
        <f t="shared" si="1203"/>
        <v/>
      </c>
      <c r="C10938" s="1" t="str">
        <f t="shared" si="1204"/>
        <v/>
      </c>
      <c r="D10938" s="1" t="str">
        <f>IF('Raw data'!B10938=0,"",'Raw data'!B10938)</f>
        <v/>
      </c>
      <c r="E10938" s="1" t="str">
        <f>IF('Raw data'!C10938=0,"",'Raw data'!C10938)</f>
        <v/>
      </c>
      <c r="F10938" s="1" t="str">
        <f>IF('Raw data'!D10938=0,"",'Raw data'!D10938)</f>
        <v/>
      </c>
      <c r="H10938" s="8" t="str">
        <f t="shared" si="1205"/>
        <v/>
      </c>
      <c r="I10938" s="1" t="str">
        <f t="shared" si="1206"/>
        <v/>
      </c>
      <c r="K10938" s="1" t="str">
        <f t="shared" si="1207"/>
        <v/>
      </c>
      <c r="M10938" s="1" t="str">
        <f>IF(K10938="","",IF(K10938&gt;Figures!B$6-1,"yes","no"))</f>
        <v/>
      </c>
      <c r="N10938" s="8" t="str">
        <f t="shared" si="1208"/>
        <v/>
      </c>
      <c r="O10938" s="1" t="str">
        <f t="shared" si="1209"/>
        <v/>
      </c>
    </row>
    <row r="10939" spans="1:15" x14ac:dyDescent="0.25">
      <c r="A10939" s="1" t="str">
        <f>IF('Raw data'!A10939="","",'Raw data'!A10939)</f>
        <v/>
      </c>
      <c r="B10939" s="1" t="str">
        <f t="shared" si="1203"/>
        <v/>
      </c>
      <c r="C10939" s="1" t="str">
        <f t="shared" si="1204"/>
        <v/>
      </c>
      <c r="D10939" s="1" t="str">
        <f>IF('Raw data'!B10939=0,"",'Raw data'!B10939)</f>
        <v/>
      </c>
      <c r="E10939" s="1" t="str">
        <f>IF('Raw data'!C10939=0,"",'Raw data'!C10939)</f>
        <v/>
      </c>
      <c r="F10939" s="1" t="str">
        <f>IF('Raw data'!D10939=0,"",'Raw data'!D10939)</f>
        <v/>
      </c>
      <c r="H10939" s="8" t="str">
        <f t="shared" si="1205"/>
        <v/>
      </c>
      <c r="I10939" s="1" t="str">
        <f t="shared" si="1206"/>
        <v/>
      </c>
      <c r="K10939" s="1" t="str">
        <f t="shared" si="1207"/>
        <v/>
      </c>
      <c r="M10939" s="1" t="str">
        <f>IF(K10939="","",IF(K10939&gt;Figures!B$6-1,"yes","no"))</f>
        <v/>
      </c>
      <c r="N10939" s="8" t="str">
        <f t="shared" si="1208"/>
        <v/>
      </c>
      <c r="O10939" s="1" t="str">
        <f t="shared" si="1209"/>
        <v/>
      </c>
    </row>
    <row r="10940" spans="1:15" x14ac:dyDescent="0.25">
      <c r="A10940" s="1" t="str">
        <f>IF('Raw data'!A10940="","",'Raw data'!A10940)</f>
        <v/>
      </c>
      <c r="B10940" s="1" t="str">
        <f t="shared" si="1203"/>
        <v/>
      </c>
      <c r="C10940" s="1" t="str">
        <f t="shared" si="1204"/>
        <v/>
      </c>
      <c r="D10940" s="1" t="str">
        <f>IF('Raw data'!B10940=0,"",'Raw data'!B10940)</f>
        <v/>
      </c>
      <c r="E10940" s="1" t="str">
        <f>IF('Raw data'!C10940=0,"",'Raw data'!C10940)</f>
        <v/>
      </c>
      <c r="F10940" s="1" t="str">
        <f>IF('Raw data'!D10940=0,"",'Raw data'!D10940)</f>
        <v/>
      </c>
      <c r="H10940" s="8" t="str">
        <f t="shared" si="1205"/>
        <v/>
      </c>
      <c r="I10940" s="1" t="str">
        <f t="shared" si="1206"/>
        <v/>
      </c>
      <c r="K10940" s="1" t="str">
        <f t="shared" si="1207"/>
        <v/>
      </c>
      <c r="M10940" s="1" t="str">
        <f>IF(K10940="","",IF(K10940&gt;Figures!B$6-1,"yes","no"))</f>
        <v/>
      </c>
      <c r="N10940" s="8" t="str">
        <f t="shared" si="1208"/>
        <v/>
      </c>
      <c r="O10940" s="1" t="str">
        <f t="shared" si="1209"/>
        <v/>
      </c>
    </row>
    <row r="10941" spans="1:15" x14ac:dyDescent="0.25">
      <c r="A10941" s="1" t="str">
        <f>IF('Raw data'!A10941="","",'Raw data'!A10941)</f>
        <v/>
      </c>
      <c r="B10941" s="1" t="str">
        <f t="shared" si="1203"/>
        <v/>
      </c>
      <c r="C10941" s="1" t="str">
        <f t="shared" si="1204"/>
        <v/>
      </c>
      <c r="D10941" s="1" t="str">
        <f>IF('Raw data'!B10941=0,"",'Raw data'!B10941)</f>
        <v/>
      </c>
      <c r="E10941" s="1" t="str">
        <f>IF('Raw data'!C10941=0,"",'Raw data'!C10941)</f>
        <v/>
      </c>
      <c r="F10941" s="1" t="str">
        <f>IF('Raw data'!D10941=0,"",'Raw data'!D10941)</f>
        <v/>
      </c>
      <c r="H10941" s="8" t="str">
        <f t="shared" si="1205"/>
        <v/>
      </c>
      <c r="I10941" s="1" t="str">
        <f t="shared" si="1206"/>
        <v/>
      </c>
      <c r="K10941" s="1" t="str">
        <f t="shared" si="1207"/>
        <v/>
      </c>
      <c r="M10941" s="1" t="str">
        <f>IF(K10941="","",IF(K10941&gt;Figures!B$6-1,"yes","no"))</f>
        <v/>
      </c>
      <c r="N10941" s="8" t="str">
        <f t="shared" si="1208"/>
        <v/>
      </c>
      <c r="O10941" s="1" t="str">
        <f t="shared" si="1209"/>
        <v/>
      </c>
    </row>
    <row r="10942" spans="1:15" x14ac:dyDescent="0.25">
      <c r="A10942" s="1" t="str">
        <f>IF('Raw data'!A10942="","",'Raw data'!A10942)</f>
        <v/>
      </c>
      <c r="B10942" s="1" t="str">
        <f t="shared" si="1203"/>
        <v/>
      </c>
      <c r="C10942" s="1" t="str">
        <f t="shared" si="1204"/>
        <v/>
      </c>
      <c r="D10942" s="1" t="str">
        <f>IF('Raw data'!B10942=0,"",'Raw data'!B10942)</f>
        <v/>
      </c>
      <c r="E10942" s="1" t="str">
        <f>IF('Raw data'!C10942=0,"",'Raw data'!C10942)</f>
        <v/>
      </c>
      <c r="F10942" s="1" t="str">
        <f>IF('Raw data'!D10942=0,"",'Raw data'!D10942)</f>
        <v/>
      </c>
      <c r="H10942" s="8" t="str">
        <f t="shared" si="1205"/>
        <v/>
      </c>
      <c r="I10942" s="1" t="str">
        <f t="shared" si="1206"/>
        <v/>
      </c>
      <c r="K10942" s="1" t="str">
        <f t="shared" si="1207"/>
        <v/>
      </c>
      <c r="M10942" s="1" t="str">
        <f>IF(K10942="","",IF(K10942&gt;Figures!B$6-1,"yes","no"))</f>
        <v/>
      </c>
      <c r="N10942" s="8" t="str">
        <f t="shared" si="1208"/>
        <v/>
      </c>
      <c r="O10942" s="1" t="str">
        <f t="shared" si="1209"/>
        <v/>
      </c>
    </row>
    <row r="10943" spans="1:15" x14ac:dyDescent="0.25">
      <c r="A10943" s="1" t="str">
        <f>IF('Raw data'!A10943="","",'Raw data'!A10943)</f>
        <v/>
      </c>
      <c r="B10943" s="1" t="str">
        <f t="shared" si="1203"/>
        <v/>
      </c>
      <c r="C10943" s="1" t="str">
        <f t="shared" si="1204"/>
        <v/>
      </c>
      <c r="D10943" s="1" t="str">
        <f>IF('Raw data'!B10943=0,"",'Raw data'!B10943)</f>
        <v/>
      </c>
      <c r="E10943" s="1" t="str">
        <f>IF('Raw data'!C10943=0,"",'Raw data'!C10943)</f>
        <v/>
      </c>
      <c r="F10943" s="1" t="str">
        <f>IF('Raw data'!D10943=0,"",'Raw data'!D10943)</f>
        <v/>
      </c>
      <c r="H10943" s="8" t="str">
        <f t="shared" si="1205"/>
        <v/>
      </c>
      <c r="I10943" s="1" t="str">
        <f t="shared" si="1206"/>
        <v/>
      </c>
      <c r="K10943" s="1" t="str">
        <f t="shared" si="1207"/>
        <v/>
      </c>
      <c r="M10943" s="1" t="str">
        <f>IF(K10943="","",IF(K10943&gt;Figures!B$6-1,"yes","no"))</f>
        <v/>
      </c>
      <c r="N10943" s="8" t="str">
        <f t="shared" si="1208"/>
        <v/>
      </c>
      <c r="O10943" s="1" t="str">
        <f t="shared" si="1209"/>
        <v/>
      </c>
    </row>
    <row r="10944" spans="1:15" x14ac:dyDescent="0.25">
      <c r="A10944" s="1" t="str">
        <f>IF('Raw data'!A10944="","",'Raw data'!A10944)</f>
        <v/>
      </c>
      <c r="B10944" s="1" t="str">
        <f t="shared" si="1203"/>
        <v/>
      </c>
      <c r="C10944" s="1" t="str">
        <f t="shared" si="1204"/>
        <v/>
      </c>
      <c r="D10944" s="1" t="str">
        <f>IF('Raw data'!B10944=0,"",'Raw data'!B10944)</f>
        <v/>
      </c>
      <c r="E10944" s="1" t="str">
        <f>IF('Raw data'!C10944=0,"",'Raw data'!C10944)</f>
        <v/>
      </c>
      <c r="F10944" s="1" t="str">
        <f>IF('Raw data'!D10944=0,"",'Raw data'!D10944)</f>
        <v/>
      </c>
      <c r="H10944" s="8" t="str">
        <f t="shared" si="1205"/>
        <v/>
      </c>
      <c r="I10944" s="1" t="str">
        <f t="shared" si="1206"/>
        <v/>
      </c>
      <c r="K10944" s="1" t="str">
        <f t="shared" si="1207"/>
        <v/>
      </c>
      <c r="M10944" s="1" t="str">
        <f>IF(K10944="","",IF(K10944&gt;Figures!B$6-1,"yes","no"))</f>
        <v/>
      </c>
      <c r="N10944" s="8" t="str">
        <f t="shared" si="1208"/>
        <v/>
      </c>
      <c r="O10944" s="1" t="str">
        <f t="shared" si="1209"/>
        <v/>
      </c>
    </row>
    <row r="10945" spans="1:15" x14ac:dyDescent="0.25">
      <c r="A10945" s="1" t="str">
        <f>IF('Raw data'!A10945="","",'Raw data'!A10945)</f>
        <v/>
      </c>
      <c r="B10945" s="1" t="str">
        <f t="shared" si="1203"/>
        <v/>
      </c>
      <c r="C10945" s="1" t="str">
        <f t="shared" si="1204"/>
        <v/>
      </c>
      <c r="D10945" s="1" t="str">
        <f>IF('Raw data'!B10945=0,"",'Raw data'!B10945)</f>
        <v/>
      </c>
      <c r="E10945" s="1" t="str">
        <f>IF('Raw data'!C10945=0,"",'Raw data'!C10945)</f>
        <v/>
      </c>
      <c r="F10945" s="1" t="str">
        <f>IF('Raw data'!D10945=0,"",'Raw data'!D10945)</f>
        <v/>
      </c>
      <c r="H10945" s="8" t="str">
        <f t="shared" si="1205"/>
        <v/>
      </c>
      <c r="I10945" s="1" t="str">
        <f t="shared" si="1206"/>
        <v/>
      </c>
      <c r="K10945" s="1" t="str">
        <f t="shared" si="1207"/>
        <v/>
      </c>
      <c r="M10945" s="1" t="str">
        <f>IF(K10945="","",IF(K10945&gt;Figures!B$6-1,"yes","no"))</f>
        <v/>
      </c>
      <c r="N10945" s="8" t="str">
        <f t="shared" si="1208"/>
        <v/>
      </c>
      <c r="O10945" s="1" t="str">
        <f t="shared" si="1209"/>
        <v/>
      </c>
    </row>
    <row r="10946" spans="1:15" x14ac:dyDescent="0.25">
      <c r="A10946" s="1" t="str">
        <f>IF('Raw data'!A10946="","",'Raw data'!A10946)</f>
        <v/>
      </c>
      <c r="B10946" s="1" t="str">
        <f t="shared" si="1203"/>
        <v/>
      </c>
      <c r="C10946" s="1" t="str">
        <f t="shared" si="1204"/>
        <v/>
      </c>
      <c r="D10946" s="1" t="str">
        <f>IF('Raw data'!B10946=0,"",'Raw data'!B10946)</f>
        <v/>
      </c>
      <c r="E10946" s="1" t="str">
        <f>IF('Raw data'!C10946=0,"",'Raw data'!C10946)</f>
        <v/>
      </c>
      <c r="F10946" s="1" t="str">
        <f>IF('Raw data'!D10946=0,"",'Raw data'!D10946)</f>
        <v/>
      </c>
      <c r="H10946" s="8" t="str">
        <f t="shared" si="1205"/>
        <v/>
      </c>
      <c r="I10946" s="1" t="str">
        <f t="shared" si="1206"/>
        <v/>
      </c>
      <c r="K10946" s="1" t="str">
        <f t="shared" si="1207"/>
        <v/>
      </c>
      <c r="M10946" s="1" t="str">
        <f>IF(K10946="","",IF(K10946&gt;Figures!B$6-1,"yes","no"))</f>
        <v/>
      </c>
      <c r="N10946" s="8" t="str">
        <f t="shared" si="1208"/>
        <v/>
      </c>
      <c r="O10946" s="1" t="str">
        <f t="shared" si="1209"/>
        <v/>
      </c>
    </row>
    <row r="10947" spans="1:15" x14ac:dyDescent="0.25">
      <c r="A10947" s="1" t="str">
        <f>IF('Raw data'!A10947="","",'Raw data'!A10947)</f>
        <v/>
      </c>
      <c r="B10947" s="1" t="str">
        <f t="shared" ref="B10947:B11010" si="1210">IFERROR(MID(A10947,1,FIND("{",A10947)-1),A10947)</f>
        <v/>
      </c>
      <c r="C10947" s="1" t="str">
        <f t="shared" ref="C10947:C11010" si="1211">IFERROR(MID(A10947,FIND("{",A10947)+1,FIND("}",A10947)-FIND("{",A10947)-1),"")</f>
        <v/>
      </c>
      <c r="D10947" s="1" t="str">
        <f>IF('Raw data'!B10947=0,"",'Raw data'!B10947)</f>
        <v/>
      </c>
      <c r="E10947" s="1" t="str">
        <f>IF('Raw data'!C10947=0,"",'Raw data'!C10947)</f>
        <v/>
      </c>
      <c r="F10947" s="1" t="str">
        <f>IF('Raw data'!D10947=0,"",'Raw data'!D10947)</f>
        <v/>
      </c>
      <c r="H10947" s="8" t="str">
        <f t="shared" ref="H10947:H11010" si="1212">IFERROR(IF(COUNTIF(E10947:F10947,0)=2,"",IF(COUNTIF(E10947:F10947,0)=1,0,E10947/SUM(E10947:F10947))),"")</f>
        <v/>
      </c>
      <c r="I10947" s="1" t="str">
        <f t="shared" ref="I10947:I11010" si="1213">IFERROR(RANK(H10947,H:H),"")</f>
        <v/>
      </c>
      <c r="K10947" s="1" t="str">
        <f t="shared" ref="K10947:K11010" si="1214">IF(D10947&lt;J$2,1,IF(D10947&lt;J$3,2,IF(D10947&lt;J$4,3,IF(D10947="","",4))))</f>
        <v/>
      </c>
      <c r="M10947" s="1" t="str">
        <f>IF(K10947="","",IF(K10947&gt;Figures!B$6-1,"yes","no"))</f>
        <v/>
      </c>
      <c r="N10947" s="8" t="str">
        <f t="shared" ref="N10947:N11010" si="1215">IF(H10947="","",IF(M10947="yes",H10947,0))</f>
        <v/>
      </c>
      <c r="O10947" s="1" t="str">
        <f t="shared" ref="O10947:O11010" si="1216">IFERROR(RANK(N10947,N:N),"")</f>
        <v/>
      </c>
    </row>
    <row r="10948" spans="1:15" x14ac:dyDescent="0.25">
      <c r="A10948" s="1" t="str">
        <f>IF('Raw data'!A10948="","",'Raw data'!A10948)</f>
        <v/>
      </c>
      <c r="B10948" s="1" t="str">
        <f t="shared" si="1210"/>
        <v/>
      </c>
      <c r="C10948" s="1" t="str">
        <f t="shared" si="1211"/>
        <v/>
      </c>
      <c r="D10948" s="1" t="str">
        <f>IF('Raw data'!B10948=0,"",'Raw data'!B10948)</f>
        <v/>
      </c>
      <c r="E10948" s="1" t="str">
        <f>IF('Raw data'!C10948=0,"",'Raw data'!C10948)</f>
        <v/>
      </c>
      <c r="F10948" s="1" t="str">
        <f>IF('Raw data'!D10948=0,"",'Raw data'!D10948)</f>
        <v/>
      </c>
      <c r="H10948" s="8" t="str">
        <f t="shared" si="1212"/>
        <v/>
      </c>
      <c r="I10948" s="1" t="str">
        <f t="shared" si="1213"/>
        <v/>
      </c>
      <c r="K10948" s="1" t="str">
        <f t="shared" si="1214"/>
        <v/>
      </c>
      <c r="M10948" s="1" t="str">
        <f>IF(K10948="","",IF(K10948&gt;Figures!B$6-1,"yes","no"))</f>
        <v/>
      </c>
      <c r="N10948" s="8" t="str">
        <f t="shared" si="1215"/>
        <v/>
      </c>
      <c r="O10948" s="1" t="str">
        <f t="shared" si="1216"/>
        <v/>
      </c>
    </row>
    <row r="10949" spans="1:15" x14ac:dyDescent="0.25">
      <c r="A10949" s="1" t="str">
        <f>IF('Raw data'!A10949="","",'Raw data'!A10949)</f>
        <v/>
      </c>
      <c r="B10949" s="1" t="str">
        <f t="shared" si="1210"/>
        <v/>
      </c>
      <c r="C10949" s="1" t="str">
        <f t="shared" si="1211"/>
        <v/>
      </c>
      <c r="D10949" s="1" t="str">
        <f>IF('Raw data'!B10949=0,"",'Raw data'!B10949)</f>
        <v/>
      </c>
      <c r="E10949" s="1" t="str">
        <f>IF('Raw data'!C10949=0,"",'Raw data'!C10949)</f>
        <v/>
      </c>
      <c r="F10949" s="1" t="str">
        <f>IF('Raw data'!D10949=0,"",'Raw data'!D10949)</f>
        <v/>
      </c>
      <c r="H10949" s="8" t="str">
        <f t="shared" si="1212"/>
        <v/>
      </c>
      <c r="I10949" s="1" t="str">
        <f t="shared" si="1213"/>
        <v/>
      </c>
      <c r="K10949" s="1" t="str">
        <f t="shared" si="1214"/>
        <v/>
      </c>
      <c r="M10949" s="1" t="str">
        <f>IF(K10949="","",IF(K10949&gt;Figures!B$6-1,"yes","no"))</f>
        <v/>
      </c>
      <c r="N10949" s="8" t="str">
        <f t="shared" si="1215"/>
        <v/>
      </c>
      <c r="O10949" s="1" t="str">
        <f t="shared" si="1216"/>
        <v/>
      </c>
    </row>
    <row r="10950" spans="1:15" x14ac:dyDescent="0.25">
      <c r="A10950" s="1" t="str">
        <f>IF('Raw data'!A10950="","",'Raw data'!A10950)</f>
        <v/>
      </c>
      <c r="B10950" s="1" t="str">
        <f t="shared" si="1210"/>
        <v/>
      </c>
      <c r="C10950" s="1" t="str">
        <f t="shared" si="1211"/>
        <v/>
      </c>
      <c r="D10950" s="1" t="str">
        <f>IF('Raw data'!B10950=0,"",'Raw data'!B10950)</f>
        <v/>
      </c>
      <c r="E10950" s="1" t="str">
        <f>IF('Raw data'!C10950=0,"",'Raw data'!C10950)</f>
        <v/>
      </c>
      <c r="F10950" s="1" t="str">
        <f>IF('Raw data'!D10950=0,"",'Raw data'!D10950)</f>
        <v/>
      </c>
      <c r="H10950" s="8" t="str">
        <f t="shared" si="1212"/>
        <v/>
      </c>
      <c r="I10950" s="1" t="str">
        <f t="shared" si="1213"/>
        <v/>
      </c>
      <c r="K10950" s="1" t="str">
        <f t="shared" si="1214"/>
        <v/>
      </c>
      <c r="M10950" s="1" t="str">
        <f>IF(K10950="","",IF(K10950&gt;Figures!B$6-1,"yes","no"))</f>
        <v/>
      </c>
      <c r="N10950" s="8" t="str">
        <f t="shared" si="1215"/>
        <v/>
      </c>
      <c r="O10950" s="1" t="str">
        <f t="shared" si="1216"/>
        <v/>
      </c>
    </row>
    <row r="10951" spans="1:15" x14ac:dyDescent="0.25">
      <c r="A10951" s="1" t="str">
        <f>IF('Raw data'!A10951="","",'Raw data'!A10951)</f>
        <v/>
      </c>
      <c r="B10951" s="1" t="str">
        <f t="shared" si="1210"/>
        <v/>
      </c>
      <c r="C10951" s="1" t="str">
        <f t="shared" si="1211"/>
        <v/>
      </c>
      <c r="D10951" s="1" t="str">
        <f>IF('Raw data'!B10951=0,"",'Raw data'!B10951)</f>
        <v/>
      </c>
      <c r="E10951" s="1" t="str">
        <f>IF('Raw data'!C10951=0,"",'Raw data'!C10951)</f>
        <v/>
      </c>
      <c r="F10951" s="1" t="str">
        <f>IF('Raw data'!D10951=0,"",'Raw data'!D10951)</f>
        <v/>
      </c>
      <c r="H10951" s="8" t="str">
        <f t="shared" si="1212"/>
        <v/>
      </c>
      <c r="I10951" s="1" t="str">
        <f t="shared" si="1213"/>
        <v/>
      </c>
      <c r="K10951" s="1" t="str">
        <f t="shared" si="1214"/>
        <v/>
      </c>
      <c r="M10951" s="1" t="str">
        <f>IF(K10951="","",IF(K10951&gt;Figures!B$6-1,"yes","no"))</f>
        <v/>
      </c>
      <c r="N10951" s="8" t="str">
        <f t="shared" si="1215"/>
        <v/>
      </c>
      <c r="O10951" s="1" t="str">
        <f t="shared" si="1216"/>
        <v/>
      </c>
    </row>
    <row r="10952" spans="1:15" x14ac:dyDescent="0.25">
      <c r="A10952" s="1" t="str">
        <f>IF('Raw data'!A10952="","",'Raw data'!A10952)</f>
        <v/>
      </c>
      <c r="B10952" s="1" t="str">
        <f t="shared" si="1210"/>
        <v/>
      </c>
      <c r="C10952" s="1" t="str">
        <f t="shared" si="1211"/>
        <v/>
      </c>
      <c r="D10952" s="1" t="str">
        <f>IF('Raw data'!B10952=0,"",'Raw data'!B10952)</f>
        <v/>
      </c>
      <c r="E10952" s="1" t="str">
        <f>IF('Raw data'!C10952=0,"",'Raw data'!C10952)</f>
        <v/>
      </c>
      <c r="F10952" s="1" t="str">
        <f>IF('Raw data'!D10952=0,"",'Raw data'!D10952)</f>
        <v/>
      </c>
      <c r="H10952" s="8" t="str">
        <f t="shared" si="1212"/>
        <v/>
      </c>
      <c r="I10952" s="1" t="str">
        <f t="shared" si="1213"/>
        <v/>
      </c>
      <c r="K10952" s="1" t="str">
        <f t="shared" si="1214"/>
        <v/>
      </c>
      <c r="M10952" s="1" t="str">
        <f>IF(K10952="","",IF(K10952&gt;Figures!B$6-1,"yes","no"))</f>
        <v/>
      </c>
      <c r="N10952" s="8" t="str">
        <f t="shared" si="1215"/>
        <v/>
      </c>
      <c r="O10952" s="1" t="str">
        <f t="shared" si="1216"/>
        <v/>
      </c>
    </row>
    <row r="10953" spans="1:15" x14ac:dyDescent="0.25">
      <c r="A10953" s="1" t="str">
        <f>IF('Raw data'!A10953="","",'Raw data'!A10953)</f>
        <v/>
      </c>
      <c r="B10953" s="1" t="str">
        <f t="shared" si="1210"/>
        <v/>
      </c>
      <c r="C10953" s="1" t="str">
        <f t="shared" si="1211"/>
        <v/>
      </c>
      <c r="D10953" s="1" t="str">
        <f>IF('Raw data'!B10953=0,"",'Raw data'!B10953)</f>
        <v/>
      </c>
      <c r="E10953" s="1" t="str">
        <f>IF('Raw data'!C10953=0,"",'Raw data'!C10953)</f>
        <v/>
      </c>
      <c r="F10953" s="1" t="str">
        <f>IF('Raw data'!D10953=0,"",'Raw data'!D10953)</f>
        <v/>
      </c>
      <c r="H10953" s="8" t="str">
        <f t="shared" si="1212"/>
        <v/>
      </c>
      <c r="I10953" s="1" t="str">
        <f t="shared" si="1213"/>
        <v/>
      </c>
      <c r="K10953" s="1" t="str">
        <f t="shared" si="1214"/>
        <v/>
      </c>
      <c r="M10953" s="1" t="str">
        <f>IF(K10953="","",IF(K10953&gt;Figures!B$6-1,"yes","no"))</f>
        <v/>
      </c>
      <c r="N10953" s="8" t="str">
        <f t="shared" si="1215"/>
        <v/>
      </c>
      <c r="O10953" s="1" t="str">
        <f t="shared" si="1216"/>
        <v/>
      </c>
    </row>
    <row r="10954" spans="1:15" x14ac:dyDescent="0.25">
      <c r="A10954" s="1" t="str">
        <f>IF('Raw data'!A10954="","",'Raw data'!A10954)</f>
        <v/>
      </c>
      <c r="B10954" s="1" t="str">
        <f t="shared" si="1210"/>
        <v/>
      </c>
      <c r="C10954" s="1" t="str">
        <f t="shared" si="1211"/>
        <v/>
      </c>
      <c r="D10954" s="1" t="str">
        <f>IF('Raw data'!B10954=0,"",'Raw data'!B10954)</f>
        <v/>
      </c>
      <c r="E10954" s="1" t="str">
        <f>IF('Raw data'!C10954=0,"",'Raw data'!C10954)</f>
        <v/>
      </c>
      <c r="F10954" s="1" t="str">
        <f>IF('Raw data'!D10954=0,"",'Raw data'!D10954)</f>
        <v/>
      </c>
      <c r="H10954" s="8" t="str">
        <f t="shared" si="1212"/>
        <v/>
      </c>
      <c r="I10954" s="1" t="str">
        <f t="shared" si="1213"/>
        <v/>
      </c>
      <c r="K10954" s="1" t="str">
        <f t="shared" si="1214"/>
        <v/>
      </c>
      <c r="M10954" s="1" t="str">
        <f>IF(K10954="","",IF(K10954&gt;Figures!B$6-1,"yes","no"))</f>
        <v/>
      </c>
      <c r="N10954" s="8" t="str">
        <f t="shared" si="1215"/>
        <v/>
      </c>
      <c r="O10954" s="1" t="str">
        <f t="shared" si="1216"/>
        <v/>
      </c>
    </row>
    <row r="10955" spans="1:15" x14ac:dyDescent="0.25">
      <c r="A10955" s="1" t="str">
        <f>IF('Raw data'!A10955="","",'Raw data'!A10955)</f>
        <v/>
      </c>
      <c r="B10955" s="1" t="str">
        <f t="shared" si="1210"/>
        <v/>
      </c>
      <c r="C10955" s="1" t="str">
        <f t="shared" si="1211"/>
        <v/>
      </c>
      <c r="D10955" s="1" t="str">
        <f>IF('Raw data'!B10955=0,"",'Raw data'!B10955)</f>
        <v/>
      </c>
      <c r="E10955" s="1" t="str">
        <f>IF('Raw data'!C10955=0,"",'Raw data'!C10955)</f>
        <v/>
      </c>
      <c r="F10955" s="1" t="str">
        <f>IF('Raw data'!D10955=0,"",'Raw data'!D10955)</f>
        <v/>
      </c>
      <c r="H10955" s="8" t="str">
        <f t="shared" si="1212"/>
        <v/>
      </c>
      <c r="I10955" s="1" t="str">
        <f t="shared" si="1213"/>
        <v/>
      </c>
      <c r="K10955" s="1" t="str">
        <f t="shared" si="1214"/>
        <v/>
      </c>
      <c r="M10955" s="1" t="str">
        <f>IF(K10955="","",IF(K10955&gt;Figures!B$6-1,"yes","no"))</f>
        <v/>
      </c>
      <c r="N10955" s="8" t="str">
        <f t="shared" si="1215"/>
        <v/>
      </c>
      <c r="O10955" s="1" t="str">
        <f t="shared" si="1216"/>
        <v/>
      </c>
    </row>
    <row r="10956" spans="1:15" x14ac:dyDescent="0.25">
      <c r="A10956" s="1" t="str">
        <f>IF('Raw data'!A10956="","",'Raw data'!A10956)</f>
        <v/>
      </c>
      <c r="B10956" s="1" t="str">
        <f t="shared" si="1210"/>
        <v/>
      </c>
      <c r="C10956" s="1" t="str">
        <f t="shared" si="1211"/>
        <v/>
      </c>
      <c r="D10956" s="1" t="str">
        <f>IF('Raw data'!B10956=0,"",'Raw data'!B10956)</f>
        <v/>
      </c>
      <c r="E10956" s="1" t="str">
        <f>IF('Raw data'!C10956=0,"",'Raw data'!C10956)</f>
        <v/>
      </c>
      <c r="F10956" s="1" t="str">
        <f>IF('Raw data'!D10956=0,"",'Raw data'!D10956)</f>
        <v/>
      </c>
      <c r="H10956" s="8" t="str">
        <f t="shared" si="1212"/>
        <v/>
      </c>
      <c r="I10956" s="1" t="str">
        <f t="shared" si="1213"/>
        <v/>
      </c>
      <c r="K10956" s="1" t="str">
        <f t="shared" si="1214"/>
        <v/>
      </c>
      <c r="M10956" s="1" t="str">
        <f>IF(K10956="","",IF(K10956&gt;Figures!B$6-1,"yes","no"))</f>
        <v/>
      </c>
      <c r="N10956" s="8" t="str">
        <f t="shared" si="1215"/>
        <v/>
      </c>
      <c r="O10956" s="1" t="str">
        <f t="shared" si="1216"/>
        <v/>
      </c>
    </row>
    <row r="10957" spans="1:15" x14ac:dyDescent="0.25">
      <c r="A10957" s="1" t="str">
        <f>IF('Raw data'!A10957="","",'Raw data'!A10957)</f>
        <v/>
      </c>
      <c r="B10957" s="1" t="str">
        <f t="shared" si="1210"/>
        <v/>
      </c>
      <c r="C10957" s="1" t="str">
        <f t="shared" si="1211"/>
        <v/>
      </c>
      <c r="D10957" s="1" t="str">
        <f>IF('Raw data'!B10957=0,"",'Raw data'!B10957)</f>
        <v/>
      </c>
      <c r="E10957" s="1" t="str">
        <f>IF('Raw data'!C10957=0,"",'Raw data'!C10957)</f>
        <v/>
      </c>
      <c r="F10957" s="1" t="str">
        <f>IF('Raw data'!D10957=0,"",'Raw data'!D10957)</f>
        <v/>
      </c>
      <c r="H10957" s="8" t="str">
        <f t="shared" si="1212"/>
        <v/>
      </c>
      <c r="I10957" s="1" t="str">
        <f t="shared" si="1213"/>
        <v/>
      </c>
      <c r="K10957" s="1" t="str">
        <f t="shared" si="1214"/>
        <v/>
      </c>
      <c r="M10957" s="1" t="str">
        <f>IF(K10957="","",IF(K10957&gt;Figures!B$6-1,"yes","no"))</f>
        <v/>
      </c>
      <c r="N10957" s="8" t="str">
        <f t="shared" si="1215"/>
        <v/>
      </c>
      <c r="O10957" s="1" t="str">
        <f t="shared" si="1216"/>
        <v/>
      </c>
    </row>
    <row r="10958" spans="1:15" x14ac:dyDescent="0.25">
      <c r="A10958" s="1" t="str">
        <f>IF('Raw data'!A10958="","",'Raw data'!A10958)</f>
        <v/>
      </c>
      <c r="B10958" s="1" t="str">
        <f t="shared" si="1210"/>
        <v/>
      </c>
      <c r="C10958" s="1" t="str">
        <f t="shared" si="1211"/>
        <v/>
      </c>
      <c r="D10958" s="1" t="str">
        <f>IF('Raw data'!B10958=0,"",'Raw data'!B10958)</f>
        <v/>
      </c>
      <c r="E10958" s="1" t="str">
        <f>IF('Raw data'!C10958=0,"",'Raw data'!C10958)</f>
        <v/>
      </c>
      <c r="F10958" s="1" t="str">
        <f>IF('Raw data'!D10958=0,"",'Raw data'!D10958)</f>
        <v/>
      </c>
      <c r="H10958" s="8" t="str">
        <f t="shared" si="1212"/>
        <v/>
      </c>
      <c r="I10958" s="1" t="str">
        <f t="shared" si="1213"/>
        <v/>
      </c>
      <c r="K10958" s="1" t="str">
        <f t="shared" si="1214"/>
        <v/>
      </c>
      <c r="M10958" s="1" t="str">
        <f>IF(K10958="","",IF(K10958&gt;Figures!B$6-1,"yes","no"))</f>
        <v/>
      </c>
      <c r="N10958" s="8" t="str">
        <f t="shared" si="1215"/>
        <v/>
      </c>
      <c r="O10958" s="1" t="str">
        <f t="shared" si="1216"/>
        <v/>
      </c>
    </row>
    <row r="10959" spans="1:15" x14ac:dyDescent="0.25">
      <c r="A10959" s="1" t="str">
        <f>IF('Raw data'!A10959="","",'Raw data'!A10959)</f>
        <v/>
      </c>
      <c r="B10959" s="1" t="str">
        <f t="shared" si="1210"/>
        <v/>
      </c>
      <c r="C10959" s="1" t="str">
        <f t="shared" si="1211"/>
        <v/>
      </c>
      <c r="D10959" s="1" t="str">
        <f>IF('Raw data'!B10959=0,"",'Raw data'!B10959)</f>
        <v/>
      </c>
      <c r="E10959" s="1" t="str">
        <f>IF('Raw data'!C10959=0,"",'Raw data'!C10959)</f>
        <v/>
      </c>
      <c r="F10959" s="1" t="str">
        <f>IF('Raw data'!D10959=0,"",'Raw data'!D10959)</f>
        <v/>
      </c>
      <c r="H10959" s="8" t="str">
        <f t="shared" si="1212"/>
        <v/>
      </c>
      <c r="I10959" s="1" t="str">
        <f t="shared" si="1213"/>
        <v/>
      </c>
      <c r="K10959" s="1" t="str">
        <f t="shared" si="1214"/>
        <v/>
      </c>
      <c r="M10959" s="1" t="str">
        <f>IF(K10959="","",IF(K10959&gt;Figures!B$6-1,"yes","no"))</f>
        <v/>
      </c>
      <c r="N10959" s="8" t="str">
        <f t="shared" si="1215"/>
        <v/>
      </c>
      <c r="O10959" s="1" t="str">
        <f t="shared" si="1216"/>
        <v/>
      </c>
    </row>
    <row r="10960" spans="1:15" x14ac:dyDescent="0.25">
      <c r="A10960" s="1" t="str">
        <f>IF('Raw data'!A10960="","",'Raw data'!A10960)</f>
        <v/>
      </c>
      <c r="B10960" s="1" t="str">
        <f t="shared" si="1210"/>
        <v/>
      </c>
      <c r="C10960" s="1" t="str">
        <f t="shared" si="1211"/>
        <v/>
      </c>
      <c r="D10960" s="1" t="str">
        <f>IF('Raw data'!B10960=0,"",'Raw data'!B10960)</f>
        <v/>
      </c>
      <c r="E10960" s="1" t="str">
        <f>IF('Raw data'!C10960=0,"",'Raw data'!C10960)</f>
        <v/>
      </c>
      <c r="F10960" s="1" t="str">
        <f>IF('Raw data'!D10960=0,"",'Raw data'!D10960)</f>
        <v/>
      </c>
      <c r="H10960" s="8" t="str">
        <f t="shared" si="1212"/>
        <v/>
      </c>
      <c r="I10960" s="1" t="str">
        <f t="shared" si="1213"/>
        <v/>
      </c>
      <c r="K10960" s="1" t="str">
        <f t="shared" si="1214"/>
        <v/>
      </c>
      <c r="M10960" s="1" t="str">
        <f>IF(K10960="","",IF(K10960&gt;Figures!B$6-1,"yes","no"))</f>
        <v/>
      </c>
      <c r="N10960" s="8" t="str">
        <f t="shared" si="1215"/>
        <v/>
      </c>
      <c r="O10960" s="1" t="str">
        <f t="shared" si="1216"/>
        <v/>
      </c>
    </row>
    <row r="10961" spans="1:15" x14ac:dyDescent="0.25">
      <c r="A10961" s="1" t="str">
        <f>IF('Raw data'!A10961="","",'Raw data'!A10961)</f>
        <v/>
      </c>
      <c r="B10961" s="1" t="str">
        <f t="shared" si="1210"/>
        <v/>
      </c>
      <c r="C10961" s="1" t="str">
        <f t="shared" si="1211"/>
        <v/>
      </c>
      <c r="D10961" s="1" t="str">
        <f>IF('Raw data'!B10961=0,"",'Raw data'!B10961)</f>
        <v/>
      </c>
      <c r="E10961" s="1" t="str">
        <f>IF('Raw data'!C10961=0,"",'Raw data'!C10961)</f>
        <v/>
      </c>
      <c r="F10961" s="1" t="str">
        <f>IF('Raw data'!D10961=0,"",'Raw data'!D10961)</f>
        <v/>
      </c>
      <c r="H10961" s="8" t="str">
        <f t="shared" si="1212"/>
        <v/>
      </c>
      <c r="I10961" s="1" t="str">
        <f t="shared" si="1213"/>
        <v/>
      </c>
      <c r="K10961" s="1" t="str">
        <f t="shared" si="1214"/>
        <v/>
      </c>
      <c r="M10961" s="1" t="str">
        <f>IF(K10961="","",IF(K10961&gt;Figures!B$6-1,"yes","no"))</f>
        <v/>
      </c>
      <c r="N10961" s="8" t="str">
        <f t="shared" si="1215"/>
        <v/>
      </c>
      <c r="O10961" s="1" t="str">
        <f t="shared" si="1216"/>
        <v/>
      </c>
    </row>
    <row r="10962" spans="1:15" x14ac:dyDescent="0.25">
      <c r="A10962" s="1" t="str">
        <f>IF('Raw data'!A10962="","",'Raw data'!A10962)</f>
        <v/>
      </c>
      <c r="B10962" s="1" t="str">
        <f t="shared" si="1210"/>
        <v/>
      </c>
      <c r="C10962" s="1" t="str">
        <f t="shared" si="1211"/>
        <v/>
      </c>
      <c r="D10962" s="1" t="str">
        <f>IF('Raw data'!B10962=0,"",'Raw data'!B10962)</f>
        <v/>
      </c>
      <c r="E10962" s="1" t="str">
        <f>IF('Raw data'!C10962=0,"",'Raw data'!C10962)</f>
        <v/>
      </c>
      <c r="F10962" s="1" t="str">
        <f>IF('Raw data'!D10962=0,"",'Raw data'!D10962)</f>
        <v/>
      </c>
      <c r="H10962" s="8" t="str">
        <f t="shared" si="1212"/>
        <v/>
      </c>
      <c r="I10962" s="1" t="str">
        <f t="shared" si="1213"/>
        <v/>
      </c>
      <c r="K10962" s="1" t="str">
        <f t="shared" si="1214"/>
        <v/>
      </c>
      <c r="M10962" s="1" t="str">
        <f>IF(K10962="","",IF(K10962&gt;Figures!B$6-1,"yes","no"))</f>
        <v/>
      </c>
      <c r="N10962" s="8" t="str">
        <f t="shared" si="1215"/>
        <v/>
      </c>
      <c r="O10962" s="1" t="str">
        <f t="shared" si="1216"/>
        <v/>
      </c>
    </row>
    <row r="10963" spans="1:15" x14ac:dyDescent="0.25">
      <c r="A10963" s="1" t="str">
        <f>IF('Raw data'!A10963="","",'Raw data'!A10963)</f>
        <v/>
      </c>
      <c r="B10963" s="1" t="str">
        <f t="shared" si="1210"/>
        <v/>
      </c>
      <c r="C10963" s="1" t="str">
        <f t="shared" si="1211"/>
        <v/>
      </c>
      <c r="D10963" s="1" t="str">
        <f>IF('Raw data'!B10963=0,"",'Raw data'!B10963)</f>
        <v/>
      </c>
      <c r="E10963" s="1" t="str">
        <f>IF('Raw data'!C10963=0,"",'Raw data'!C10963)</f>
        <v/>
      </c>
      <c r="F10963" s="1" t="str">
        <f>IF('Raw data'!D10963=0,"",'Raw data'!D10963)</f>
        <v/>
      </c>
      <c r="H10963" s="8" t="str">
        <f t="shared" si="1212"/>
        <v/>
      </c>
      <c r="I10963" s="1" t="str">
        <f t="shared" si="1213"/>
        <v/>
      </c>
      <c r="K10963" s="1" t="str">
        <f t="shared" si="1214"/>
        <v/>
      </c>
      <c r="M10963" s="1" t="str">
        <f>IF(K10963="","",IF(K10963&gt;Figures!B$6-1,"yes","no"))</f>
        <v/>
      </c>
      <c r="N10963" s="8" t="str">
        <f t="shared" si="1215"/>
        <v/>
      </c>
      <c r="O10963" s="1" t="str">
        <f t="shared" si="1216"/>
        <v/>
      </c>
    </row>
    <row r="10964" spans="1:15" x14ac:dyDescent="0.25">
      <c r="A10964" s="1" t="str">
        <f>IF('Raw data'!A10964="","",'Raw data'!A10964)</f>
        <v/>
      </c>
      <c r="B10964" s="1" t="str">
        <f t="shared" si="1210"/>
        <v/>
      </c>
      <c r="C10964" s="1" t="str">
        <f t="shared" si="1211"/>
        <v/>
      </c>
      <c r="D10964" s="1" t="str">
        <f>IF('Raw data'!B10964=0,"",'Raw data'!B10964)</f>
        <v/>
      </c>
      <c r="E10964" s="1" t="str">
        <f>IF('Raw data'!C10964=0,"",'Raw data'!C10964)</f>
        <v/>
      </c>
      <c r="F10964" s="1" t="str">
        <f>IF('Raw data'!D10964=0,"",'Raw data'!D10964)</f>
        <v/>
      </c>
      <c r="H10964" s="8" t="str">
        <f t="shared" si="1212"/>
        <v/>
      </c>
      <c r="I10964" s="1" t="str">
        <f t="shared" si="1213"/>
        <v/>
      </c>
      <c r="K10964" s="1" t="str">
        <f t="shared" si="1214"/>
        <v/>
      </c>
      <c r="M10964" s="1" t="str">
        <f>IF(K10964="","",IF(K10964&gt;Figures!B$6-1,"yes","no"))</f>
        <v/>
      </c>
      <c r="N10964" s="8" t="str">
        <f t="shared" si="1215"/>
        <v/>
      </c>
      <c r="O10964" s="1" t="str">
        <f t="shared" si="1216"/>
        <v/>
      </c>
    </row>
    <row r="10965" spans="1:15" x14ac:dyDescent="0.25">
      <c r="A10965" s="1" t="str">
        <f>IF('Raw data'!A10965="","",'Raw data'!A10965)</f>
        <v/>
      </c>
      <c r="B10965" s="1" t="str">
        <f t="shared" si="1210"/>
        <v/>
      </c>
      <c r="C10965" s="1" t="str">
        <f t="shared" si="1211"/>
        <v/>
      </c>
      <c r="D10965" s="1" t="str">
        <f>IF('Raw data'!B10965=0,"",'Raw data'!B10965)</f>
        <v/>
      </c>
      <c r="E10965" s="1" t="str">
        <f>IF('Raw data'!C10965=0,"",'Raw data'!C10965)</f>
        <v/>
      </c>
      <c r="F10965" s="1" t="str">
        <f>IF('Raw data'!D10965=0,"",'Raw data'!D10965)</f>
        <v/>
      </c>
      <c r="H10965" s="8" t="str">
        <f t="shared" si="1212"/>
        <v/>
      </c>
      <c r="I10965" s="1" t="str">
        <f t="shared" si="1213"/>
        <v/>
      </c>
      <c r="K10965" s="1" t="str">
        <f t="shared" si="1214"/>
        <v/>
      </c>
      <c r="M10965" s="1" t="str">
        <f>IF(K10965="","",IF(K10965&gt;Figures!B$6-1,"yes","no"))</f>
        <v/>
      </c>
      <c r="N10965" s="8" t="str">
        <f t="shared" si="1215"/>
        <v/>
      </c>
      <c r="O10965" s="1" t="str">
        <f t="shared" si="1216"/>
        <v/>
      </c>
    </row>
    <row r="10966" spans="1:15" x14ac:dyDescent="0.25">
      <c r="A10966" s="1" t="str">
        <f>IF('Raw data'!A10966="","",'Raw data'!A10966)</f>
        <v/>
      </c>
      <c r="B10966" s="1" t="str">
        <f t="shared" si="1210"/>
        <v/>
      </c>
      <c r="C10966" s="1" t="str">
        <f t="shared" si="1211"/>
        <v/>
      </c>
      <c r="D10966" s="1" t="str">
        <f>IF('Raw data'!B10966=0,"",'Raw data'!B10966)</f>
        <v/>
      </c>
      <c r="E10966" s="1" t="str">
        <f>IF('Raw data'!C10966=0,"",'Raw data'!C10966)</f>
        <v/>
      </c>
      <c r="F10966" s="1" t="str">
        <f>IF('Raw data'!D10966=0,"",'Raw data'!D10966)</f>
        <v/>
      </c>
      <c r="H10966" s="8" t="str">
        <f t="shared" si="1212"/>
        <v/>
      </c>
      <c r="I10966" s="1" t="str">
        <f t="shared" si="1213"/>
        <v/>
      </c>
      <c r="K10966" s="1" t="str">
        <f t="shared" si="1214"/>
        <v/>
      </c>
      <c r="M10966" s="1" t="str">
        <f>IF(K10966="","",IF(K10966&gt;Figures!B$6-1,"yes","no"))</f>
        <v/>
      </c>
      <c r="N10966" s="8" t="str">
        <f t="shared" si="1215"/>
        <v/>
      </c>
      <c r="O10966" s="1" t="str">
        <f t="shared" si="1216"/>
        <v/>
      </c>
    </row>
    <row r="10967" spans="1:15" x14ac:dyDescent="0.25">
      <c r="A10967" s="1" t="str">
        <f>IF('Raw data'!A10967="","",'Raw data'!A10967)</f>
        <v/>
      </c>
      <c r="B10967" s="1" t="str">
        <f t="shared" si="1210"/>
        <v/>
      </c>
      <c r="C10967" s="1" t="str">
        <f t="shared" si="1211"/>
        <v/>
      </c>
      <c r="D10967" s="1" t="str">
        <f>IF('Raw data'!B10967=0,"",'Raw data'!B10967)</f>
        <v/>
      </c>
      <c r="E10967" s="1" t="str">
        <f>IF('Raw data'!C10967=0,"",'Raw data'!C10967)</f>
        <v/>
      </c>
      <c r="F10967" s="1" t="str">
        <f>IF('Raw data'!D10967=0,"",'Raw data'!D10967)</f>
        <v/>
      </c>
      <c r="H10967" s="8" t="str">
        <f t="shared" si="1212"/>
        <v/>
      </c>
      <c r="I10967" s="1" t="str">
        <f t="shared" si="1213"/>
        <v/>
      </c>
      <c r="K10967" s="1" t="str">
        <f t="shared" si="1214"/>
        <v/>
      </c>
      <c r="M10967" s="1" t="str">
        <f>IF(K10967="","",IF(K10967&gt;Figures!B$6-1,"yes","no"))</f>
        <v/>
      </c>
      <c r="N10967" s="8" t="str">
        <f t="shared" si="1215"/>
        <v/>
      </c>
      <c r="O10967" s="1" t="str">
        <f t="shared" si="1216"/>
        <v/>
      </c>
    </row>
    <row r="10968" spans="1:15" x14ac:dyDescent="0.25">
      <c r="A10968" s="1" t="str">
        <f>IF('Raw data'!A10968="","",'Raw data'!A10968)</f>
        <v/>
      </c>
      <c r="B10968" s="1" t="str">
        <f t="shared" si="1210"/>
        <v/>
      </c>
      <c r="C10968" s="1" t="str">
        <f t="shared" si="1211"/>
        <v/>
      </c>
      <c r="D10968" s="1" t="str">
        <f>IF('Raw data'!B10968=0,"",'Raw data'!B10968)</f>
        <v/>
      </c>
      <c r="E10968" s="1" t="str">
        <f>IF('Raw data'!C10968=0,"",'Raw data'!C10968)</f>
        <v/>
      </c>
      <c r="F10968" s="1" t="str">
        <f>IF('Raw data'!D10968=0,"",'Raw data'!D10968)</f>
        <v/>
      </c>
      <c r="H10968" s="8" t="str">
        <f t="shared" si="1212"/>
        <v/>
      </c>
      <c r="I10968" s="1" t="str">
        <f t="shared" si="1213"/>
        <v/>
      </c>
      <c r="K10968" s="1" t="str">
        <f t="shared" si="1214"/>
        <v/>
      </c>
      <c r="M10968" s="1" t="str">
        <f>IF(K10968="","",IF(K10968&gt;Figures!B$6-1,"yes","no"))</f>
        <v/>
      </c>
      <c r="N10968" s="8" t="str">
        <f t="shared" si="1215"/>
        <v/>
      </c>
      <c r="O10968" s="1" t="str">
        <f t="shared" si="1216"/>
        <v/>
      </c>
    </row>
    <row r="10969" spans="1:15" x14ac:dyDescent="0.25">
      <c r="A10969" s="1" t="str">
        <f>IF('Raw data'!A10969="","",'Raw data'!A10969)</f>
        <v/>
      </c>
      <c r="B10969" s="1" t="str">
        <f t="shared" si="1210"/>
        <v/>
      </c>
      <c r="C10969" s="1" t="str">
        <f t="shared" si="1211"/>
        <v/>
      </c>
      <c r="D10969" s="1" t="str">
        <f>IF('Raw data'!B10969=0,"",'Raw data'!B10969)</f>
        <v/>
      </c>
      <c r="E10969" s="1" t="str">
        <f>IF('Raw data'!C10969=0,"",'Raw data'!C10969)</f>
        <v/>
      </c>
      <c r="F10969" s="1" t="str">
        <f>IF('Raw data'!D10969=0,"",'Raw data'!D10969)</f>
        <v/>
      </c>
      <c r="H10969" s="8" t="str">
        <f t="shared" si="1212"/>
        <v/>
      </c>
      <c r="I10969" s="1" t="str">
        <f t="shared" si="1213"/>
        <v/>
      </c>
      <c r="K10969" s="1" t="str">
        <f t="shared" si="1214"/>
        <v/>
      </c>
      <c r="M10969" s="1" t="str">
        <f>IF(K10969="","",IF(K10969&gt;Figures!B$6-1,"yes","no"))</f>
        <v/>
      </c>
      <c r="N10969" s="8" t="str">
        <f t="shared" si="1215"/>
        <v/>
      </c>
      <c r="O10969" s="1" t="str">
        <f t="shared" si="1216"/>
        <v/>
      </c>
    </row>
    <row r="10970" spans="1:15" x14ac:dyDescent="0.25">
      <c r="A10970" s="1" t="str">
        <f>IF('Raw data'!A10970="","",'Raw data'!A10970)</f>
        <v/>
      </c>
      <c r="B10970" s="1" t="str">
        <f t="shared" si="1210"/>
        <v/>
      </c>
      <c r="C10970" s="1" t="str">
        <f t="shared" si="1211"/>
        <v/>
      </c>
      <c r="D10970" s="1" t="str">
        <f>IF('Raw data'!B10970=0,"",'Raw data'!B10970)</f>
        <v/>
      </c>
      <c r="E10970" s="1" t="str">
        <f>IF('Raw data'!C10970=0,"",'Raw data'!C10970)</f>
        <v/>
      </c>
      <c r="F10970" s="1" t="str">
        <f>IF('Raw data'!D10970=0,"",'Raw data'!D10970)</f>
        <v/>
      </c>
      <c r="H10970" s="8" t="str">
        <f t="shared" si="1212"/>
        <v/>
      </c>
      <c r="I10970" s="1" t="str">
        <f t="shared" si="1213"/>
        <v/>
      </c>
      <c r="K10970" s="1" t="str">
        <f t="shared" si="1214"/>
        <v/>
      </c>
      <c r="M10970" s="1" t="str">
        <f>IF(K10970="","",IF(K10970&gt;Figures!B$6-1,"yes","no"))</f>
        <v/>
      </c>
      <c r="N10970" s="8" t="str">
        <f t="shared" si="1215"/>
        <v/>
      </c>
      <c r="O10970" s="1" t="str">
        <f t="shared" si="1216"/>
        <v/>
      </c>
    </row>
    <row r="10971" spans="1:15" x14ac:dyDescent="0.25">
      <c r="A10971" s="1" t="str">
        <f>IF('Raw data'!A10971="","",'Raw data'!A10971)</f>
        <v/>
      </c>
      <c r="B10971" s="1" t="str">
        <f t="shared" si="1210"/>
        <v/>
      </c>
      <c r="C10971" s="1" t="str">
        <f t="shared" si="1211"/>
        <v/>
      </c>
      <c r="D10971" s="1" t="str">
        <f>IF('Raw data'!B10971=0,"",'Raw data'!B10971)</f>
        <v/>
      </c>
      <c r="E10971" s="1" t="str">
        <f>IF('Raw data'!C10971=0,"",'Raw data'!C10971)</f>
        <v/>
      </c>
      <c r="F10971" s="1" t="str">
        <f>IF('Raw data'!D10971=0,"",'Raw data'!D10971)</f>
        <v/>
      </c>
      <c r="H10971" s="8" t="str">
        <f t="shared" si="1212"/>
        <v/>
      </c>
      <c r="I10971" s="1" t="str">
        <f t="shared" si="1213"/>
        <v/>
      </c>
      <c r="K10971" s="1" t="str">
        <f t="shared" si="1214"/>
        <v/>
      </c>
      <c r="M10971" s="1" t="str">
        <f>IF(K10971="","",IF(K10971&gt;Figures!B$6-1,"yes","no"))</f>
        <v/>
      </c>
      <c r="N10971" s="8" t="str">
        <f t="shared" si="1215"/>
        <v/>
      </c>
      <c r="O10971" s="1" t="str">
        <f t="shared" si="1216"/>
        <v/>
      </c>
    </row>
    <row r="10972" spans="1:15" x14ac:dyDescent="0.25">
      <c r="A10972" s="1" t="str">
        <f>IF('Raw data'!A10972="","",'Raw data'!A10972)</f>
        <v/>
      </c>
      <c r="B10972" s="1" t="str">
        <f t="shared" si="1210"/>
        <v/>
      </c>
      <c r="C10972" s="1" t="str">
        <f t="shared" si="1211"/>
        <v/>
      </c>
      <c r="D10972" s="1" t="str">
        <f>IF('Raw data'!B10972=0,"",'Raw data'!B10972)</f>
        <v/>
      </c>
      <c r="E10972" s="1" t="str">
        <f>IF('Raw data'!C10972=0,"",'Raw data'!C10972)</f>
        <v/>
      </c>
      <c r="F10972" s="1" t="str">
        <f>IF('Raw data'!D10972=0,"",'Raw data'!D10972)</f>
        <v/>
      </c>
      <c r="H10972" s="8" t="str">
        <f t="shared" si="1212"/>
        <v/>
      </c>
      <c r="I10972" s="1" t="str">
        <f t="shared" si="1213"/>
        <v/>
      </c>
      <c r="K10972" s="1" t="str">
        <f t="shared" si="1214"/>
        <v/>
      </c>
      <c r="M10972" s="1" t="str">
        <f>IF(K10972="","",IF(K10972&gt;Figures!B$6-1,"yes","no"))</f>
        <v/>
      </c>
      <c r="N10972" s="8" t="str">
        <f t="shared" si="1215"/>
        <v/>
      </c>
      <c r="O10972" s="1" t="str">
        <f t="shared" si="1216"/>
        <v/>
      </c>
    </row>
    <row r="10973" spans="1:15" x14ac:dyDescent="0.25">
      <c r="A10973" s="1" t="str">
        <f>IF('Raw data'!A10973="","",'Raw data'!A10973)</f>
        <v/>
      </c>
      <c r="B10973" s="1" t="str">
        <f t="shared" si="1210"/>
        <v/>
      </c>
      <c r="C10973" s="1" t="str">
        <f t="shared" si="1211"/>
        <v/>
      </c>
      <c r="D10973" s="1" t="str">
        <f>IF('Raw data'!B10973=0,"",'Raw data'!B10973)</f>
        <v/>
      </c>
      <c r="E10973" s="1" t="str">
        <f>IF('Raw data'!C10973=0,"",'Raw data'!C10973)</f>
        <v/>
      </c>
      <c r="F10973" s="1" t="str">
        <f>IF('Raw data'!D10973=0,"",'Raw data'!D10973)</f>
        <v/>
      </c>
      <c r="H10973" s="8" t="str">
        <f t="shared" si="1212"/>
        <v/>
      </c>
      <c r="I10973" s="1" t="str">
        <f t="shared" si="1213"/>
        <v/>
      </c>
      <c r="K10973" s="1" t="str">
        <f t="shared" si="1214"/>
        <v/>
      </c>
      <c r="M10973" s="1" t="str">
        <f>IF(K10973="","",IF(K10973&gt;Figures!B$6-1,"yes","no"))</f>
        <v/>
      </c>
      <c r="N10973" s="8" t="str">
        <f t="shared" si="1215"/>
        <v/>
      </c>
      <c r="O10973" s="1" t="str">
        <f t="shared" si="1216"/>
        <v/>
      </c>
    </row>
    <row r="10974" spans="1:15" x14ac:dyDescent="0.25">
      <c r="A10974" s="1" t="str">
        <f>IF('Raw data'!A10974="","",'Raw data'!A10974)</f>
        <v/>
      </c>
      <c r="B10974" s="1" t="str">
        <f t="shared" si="1210"/>
        <v/>
      </c>
      <c r="C10974" s="1" t="str">
        <f t="shared" si="1211"/>
        <v/>
      </c>
      <c r="D10974" s="1" t="str">
        <f>IF('Raw data'!B10974=0,"",'Raw data'!B10974)</f>
        <v/>
      </c>
      <c r="E10974" s="1" t="str">
        <f>IF('Raw data'!C10974=0,"",'Raw data'!C10974)</f>
        <v/>
      </c>
      <c r="F10974" s="1" t="str">
        <f>IF('Raw data'!D10974=0,"",'Raw data'!D10974)</f>
        <v/>
      </c>
      <c r="H10974" s="8" t="str">
        <f t="shared" si="1212"/>
        <v/>
      </c>
      <c r="I10974" s="1" t="str">
        <f t="shared" si="1213"/>
        <v/>
      </c>
      <c r="K10974" s="1" t="str">
        <f t="shared" si="1214"/>
        <v/>
      </c>
      <c r="M10974" s="1" t="str">
        <f>IF(K10974="","",IF(K10974&gt;Figures!B$6-1,"yes","no"))</f>
        <v/>
      </c>
      <c r="N10974" s="8" t="str">
        <f t="shared" si="1215"/>
        <v/>
      </c>
      <c r="O10974" s="1" t="str">
        <f t="shared" si="1216"/>
        <v/>
      </c>
    </row>
    <row r="10975" spans="1:15" x14ac:dyDescent="0.25">
      <c r="A10975" s="1" t="str">
        <f>IF('Raw data'!A10975="","",'Raw data'!A10975)</f>
        <v/>
      </c>
      <c r="B10975" s="1" t="str">
        <f t="shared" si="1210"/>
        <v/>
      </c>
      <c r="C10975" s="1" t="str">
        <f t="shared" si="1211"/>
        <v/>
      </c>
      <c r="D10975" s="1" t="str">
        <f>IF('Raw data'!B10975=0,"",'Raw data'!B10975)</f>
        <v/>
      </c>
      <c r="E10975" s="1" t="str">
        <f>IF('Raw data'!C10975=0,"",'Raw data'!C10975)</f>
        <v/>
      </c>
      <c r="F10975" s="1" t="str">
        <f>IF('Raw data'!D10975=0,"",'Raw data'!D10975)</f>
        <v/>
      </c>
      <c r="H10975" s="8" t="str">
        <f t="shared" si="1212"/>
        <v/>
      </c>
      <c r="I10975" s="1" t="str">
        <f t="shared" si="1213"/>
        <v/>
      </c>
      <c r="K10975" s="1" t="str">
        <f t="shared" si="1214"/>
        <v/>
      </c>
      <c r="M10975" s="1" t="str">
        <f>IF(K10975="","",IF(K10975&gt;Figures!B$6-1,"yes","no"))</f>
        <v/>
      </c>
      <c r="N10975" s="8" t="str">
        <f t="shared" si="1215"/>
        <v/>
      </c>
      <c r="O10975" s="1" t="str">
        <f t="shared" si="1216"/>
        <v/>
      </c>
    </row>
    <row r="10976" spans="1:15" x14ac:dyDescent="0.25">
      <c r="A10976" s="1" t="str">
        <f>IF('Raw data'!A10976="","",'Raw data'!A10976)</f>
        <v/>
      </c>
      <c r="B10976" s="1" t="str">
        <f t="shared" si="1210"/>
        <v/>
      </c>
      <c r="C10976" s="1" t="str">
        <f t="shared" si="1211"/>
        <v/>
      </c>
      <c r="D10976" s="1" t="str">
        <f>IF('Raw data'!B10976=0,"",'Raw data'!B10976)</f>
        <v/>
      </c>
      <c r="E10976" s="1" t="str">
        <f>IF('Raw data'!C10976=0,"",'Raw data'!C10976)</f>
        <v/>
      </c>
      <c r="F10976" s="1" t="str">
        <f>IF('Raw data'!D10976=0,"",'Raw data'!D10976)</f>
        <v/>
      </c>
      <c r="H10976" s="8" t="str">
        <f t="shared" si="1212"/>
        <v/>
      </c>
      <c r="I10976" s="1" t="str">
        <f t="shared" si="1213"/>
        <v/>
      </c>
      <c r="K10976" s="1" t="str">
        <f t="shared" si="1214"/>
        <v/>
      </c>
      <c r="M10976" s="1" t="str">
        <f>IF(K10976="","",IF(K10976&gt;Figures!B$6-1,"yes","no"))</f>
        <v/>
      </c>
      <c r="N10976" s="8" t="str">
        <f t="shared" si="1215"/>
        <v/>
      </c>
      <c r="O10976" s="1" t="str">
        <f t="shared" si="1216"/>
        <v/>
      </c>
    </row>
    <row r="10977" spans="1:15" x14ac:dyDescent="0.25">
      <c r="A10977" s="1" t="str">
        <f>IF('Raw data'!A10977="","",'Raw data'!A10977)</f>
        <v/>
      </c>
      <c r="B10977" s="1" t="str">
        <f t="shared" si="1210"/>
        <v/>
      </c>
      <c r="C10977" s="1" t="str">
        <f t="shared" si="1211"/>
        <v/>
      </c>
      <c r="D10977" s="1" t="str">
        <f>IF('Raw data'!B10977=0,"",'Raw data'!B10977)</f>
        <v/>
      </c>
      <c r="E10977" s="1" t="str">
        <f>IF('Raw data'!C10977=0,"",'Raw data'!C10977)</f>
        <v/>
      </c>
      <c r="F10977" s="1" t="str">
        <f>IF('Raw data'!D10977=0,"",'Raw data'!D10977)</f>
        <v/>
      </c>
      <c r="H10977" s="8" t="str">
        <f t="shared" si="1212"/>
        <v/>
      </c>
      <c r="I10977" s="1" t="str">
        <f t="shared" si="1213"/>
        <v/>
      </c>
      <c r="K10977" s="1" t="str">
        <f t="shared" si="1214"/>
        <v/>
      </c>
      <c r="M10977" s="1" t="str">
        <f>IF(K10977="","",IF(K10977&gt;Figures!B$6-1,"yes","no"))</f>
        <v/>
      </c>
      <c r="N10977" s="8" t="str">
        <f t="shared" si="1215"/>
        <v/>
      </c>
      <c r="O10977" s="1" t="str">
        <f t="shared" si="1216"/>
        <v/>
      </c>
    </row>
    <row r="10978" spans="1:15" x14ac:dyDescent="0.25">
      <c r="A10978" s="1" t="str">
        <f>IF('Raw data'!A10978="","",'Raw data'!A10978)</f>
        <v/>
      </c>
      <c r="B10978" s="1" t="str">
        <f t="shared" si="1210"/>
        <v/>
      </c>
      <c r="C10978" s="1" t="str">
        <f t="shared" si="1211"/>
        <v/>
      </c>
      <c r="D10978" s="1" t="str">
        <f>IF('Raw data'!B10978=0,"",'Raw data'!B10978)</f>
        <v/>
      </c>
      <c r="E10978" s="1" t="str">
        <f>IF('Raw data'!C10978=0,"",'Raw data'!C10978)</f>
        <v/>
      </c>
      <c r="F10978" s="1" t="str">
        <f>IF('Raw data'!D10978=0,"",'Raw data'!D10978)</f>
        <v/>
      </c>
      <c r="H10978" s="8" t="str">
        <f t="shared" si="1212"/>
        <v/>
      </c>
      <c r="I10978" s="1" t="str">
        <f t="shared" si="1213"/>
        <v/>
      </c>
      <c r="K10978" s="1" t="str">
        <f t="shared" si="1214"/>
        <v/>
      </c>
      <c r="M10978" s="1" t="str">
        <f>IF(K10978="","",IF(K10978&gt;Figures!B$6-1,"yes","no"))</f>
        <v/>
      </c>
      <c r="N10978" s="8" t="str">
        <f t="shared" si="1215"/>
        <v/>
      </c>
      <c r="O10978" s="1" t="str">
        <f t="shared" si="1216"/>
        <v/>
      </c>
    </row>
    <row r="10979" spans="1:15" x14ac:dyDescent="0.25">
      <c r="A10979" s="1" t="str">
        <f>IF('Raw data'!A10979="","",'Raw data'!A10979)</f>
        <v/>
      </c>
      <c r="B10979" s="1" t="str">
        <f t="shared" si="1210"/>
        <v/>
      </c>
      <c r="C10979" s="1" t="str">
        <f t="shared" si="1211"/>
        <v/>
      </c>
      <c r="D10979" s="1" t="str">
        <f>IF('Raw data'!B10979=0,"",'Raw data'!B10979)</f>
        <v/>
      </c>
      <c r="E10979" s="1" t="str">
        <f>IF('Raw data'!C10979=0,"",'Raw data'!C10979)</f>
        <v/>
      </c>
      <c r="F10979" s="1" t="str">
        <f>IF('Raw data'!D10979=0,"",'Raw data'!D10979)</f>
        <v/>
      </c>
      <c r="H10979" s="8" t="str">
        <f t="shared" si="1212"/>
        <v/>
      </c>
      <c r="I10979" s="1" t="str">
        <f t="shared" si="1213"/>
        <v/>
      </c>
      <c r="K10979" s="1" t="str">
        <f t="shared" si="1214"/>
        <v/>
      </c>
      <c r="M10979" s="1" t="str">
        <f>IF(K10979="","",IF(K10979&gt;Figures!B$6-1,"yes","no"))</f>
        <v/>
      </c>
      <c r="N10979" s="8" t="str">
        <f t="shared" si="1215"/>
        <v/>
      </c>
      <c r="O10979" s="1" t="str">
        <f t="shared" si="1216"/>
        <v/>
      </c>
    </row>
    <row r="10980" spans="1:15" x14ac:dyDescent="0.25">
      <c r="A10980" s="1" t="str">
        <f>IF('Raw data'!A10980="","",'Raw data'!A10980)</f>
        <v/>
      </c>
      <c r="B10980" s="1" t="str">
        <f t="shared" si="1210"/>
        <v/>
      </c>
      <c r="C10980" s="1" t="str">
        <f t="shared" si="1211"/>
        <v/>
      </c>
      <c r="D10980" s="1" t="str">
        <f>IF('Raw data'!B10980=0,"",'Raw data'!B10980)</f>
        <v/>
      </c>
      <c r="E10980" s="1" t="str">
        <f>IF('Raw data'!C10980=0,"",'Raw data'!C10980)</f>
        <v/>
      </c>
      <c r="F10980" s="1" t="str">
        <f>IF('Raw data'!D10980=0,"",'Raw data'!D10980)</f>
        <v/>
      </c>
      <c r="H10980" s="8" t="str">
        <f t="shared" si="1212"/>
        <v/>
      </c>
      <c r="I10980" s="1" t="str">
        <f t="shared" si="1213"/>
        <v/>
      </c>
      <c r="K10980" s="1" t="str">
        <f t="shared" si="1214"/>
        <v/>
      </c>
      <c r="M10980" s="1" t="str">
        <f>IF(K10980="","",IF(K10980&gt;Figures!B$6-1,"yes","no"))</f>
        <v/>
      </c>
      <c r="N10980" s="8" t="str">
        <f t="shared" si="1215"/>
        <v/>
      </c>
      <c r="O10980" s="1" t="str">
        <f t="shared" si="1216"/>
        <v/>
      </c>
    </row>
    <row r="10981" spans="1:15" x14ac:dyDescent="0.25">
      <c r="A10981" s="1" t="str">
        <f>IF('Raw data'!A10981="","",'Raw data'!A10981)</f>
        <v/>
      </c>
      <c r="B10981" s="1" t="str">
        <f t="shared" si="1210"/>
        <v/>
      </c>
      <c r="C10981" s="1" t="str">
        <f t="shared" si="1211"/>
        <v/>
      </c>
      <c r="D10981" s="1" t="str">
        <f>IF('Raw data'!B10981=0,"",'Raw data'!B10981)</f>
        <v/>
      </c>
      <c r="E10981" s="1" t="str">
        <f>IF('Raw data'!C10981=0,"",'Raw data'!C10981)</f>
        <v/>
      </c>
      <c r="F10981" s="1" t="str">
        <f>IF('Raw data'!D10981=0,"",'Raw data'!D10981)</f>
        <v/>
      </c>
      <c r="H10981" s="8" t="str">
        <f t="shared" si="1212"/>
        <v/>
      </c>
      <c r="I10981" s="1" t="str">
        <f t="shared" si="1213"/>
        <v/>
      </c>
      <c r="K10981" s="1" t="str">
        <f t="shared" si="1214"/>
        <v/>
      </c>
      <c r="M10981" s="1" t="str">
        <f>IF(K10981="","",IF(K10981&gt;Figures!B$6-1,"yes","no"))</f>
        <v/>
      </c>
      <c r="N10981" s="8" t="str">
        <f t="shared" si="1215"/>
        <v/>
      </c>
      <c r="O10981" s="1" t="str">
        <f t="shared" si="1216"/>
        <v/>
      </c>
    </row>
    <row r="10982" spans="1:15" x14ac:dyDescent="0.25">
      <c r="A10982" s="1" t="str">
        <f>IF('Raw data'!A10982="","",'Raw data'!A10982)</f>
        <v/>
      </c>
      <c r="B10982" s="1" t="str">
        <f t="shared" si="1210"/>
        <v/>
      </c>
      <c r="C10982" s="1" t="str">
        <f t="shared" si="1211"/>
        <v/>
      </c>
      <c r="D10982" s="1" t="str">
        <f>IF('Raw data'!B10982=0,"",'Raw data'!B10982)</f>
        <v/>
      </c>
      <c r="E10982" s="1" t="str">
        <f>IF('Raw data'!C10982=0,"",'Raw data'!C10982)</f>
        <v/>
      </c>
      <c r="F10982" s="1" t="str">
        <f>IF('Raw data'!D10982=0,"",'Raw data'!D10982)</f>
        <v/>
      </c>
      <c r="H10982" s="8" t="str">
        <f t="shared" si="1212"/>
        <v/>
      </c>
      <c r="I10982" s="1" t="str">
        <f t="shared" si="1213"/>
        <v/>
      </c>
      <c r="K10982" s="1" t="str">
        <f t="shared" si="1214"/>
        <v/>
      </c>
      <c r="M10982" s="1" t="str">
        <f>IF(K10982="","",IF(K10982&gt;Figures!B$6-1,"yes","no"))</f>
        <v/>
      </c>
      <c r="N10982" s="8" t="str">
        <f t="shared" si="1215"/>
        <v/>
      </c>
      <c r="O10982" s="1" t="str">
        <f t="shared" si="1216"/>
        <v/>
      </c>
    </row>
    <row r="10983" spans="1:15" x14ac:dyDescent="0.25">
      <c r="A10983" s="1" t="str">
        <f>IF('Raw data'!A10983="","",'Raw data'!A10983)</f>
        <v/>
      </c>
      <c r="B10983" s="1" t="str">
        <f t="shared" si="1210"/>
        <v/>
      </c>
      <c r="C10983" s="1" t="str">
        <f t="shared" si="1211"/>
        <v/>
      </c>
      <c r="D10983" s="1" t="str">
        <f>IF('Raw data'!B10983=0,"",'Raw data'!B10983)</f>
        <v/>
      </c>
      <c r="E10983" s="1" t="str">
        <f>IF('Raw data'!C10983=0,"",'Raw data'!C10983)</f>
        <v/>
      </c>
      <c r="F10983" s="1" t="str">
        <f>IF('Raw data'!D10983=0,"",'Raw data'!D10983)</f>
        <v/>
      </c>
      <c r="H10983" s="8" t="str">
        <f t="shared" si="1212"/>
        <v/>
      </c>
      <c r="I10983" s="1" t="str">
        <f t="shared" si="1213"/>
        <v/>
      </c>
      <c r="K10983" s="1" t="str">
        <f t="shared" si="1214"/>
        <v/>
      </c>
      <c r="M10983" s="1" t="str">
        <f>IF(K10983="","",IF(K10983&gt;Figures!B$6-1,"yes","no"))</f>
        <v/>
      </c>
      <c r="N10983" s="8" t="str">
        <f t="shared" si="1215"/>
        <v/>
      </c>
      <c r="O10983" s="1" t="str">
        <f t="shared" si="1216"/>
        <v/>
      </c>
    </row>
    <row r="10984" spans="1:15" x14ac:dyDescent="0.25">
      <c r="A10984" s="1" t="str">
        <f>IF('Raw data'!A10984="","",'Raw data'!A10984)</f>
        <v/>
      </c>
      <c r="B10984" s="1" t="str">
        <f t="shared" si="1210"/>
        <v/>
      </c>
      <c r="C10984" s="1" t="str">
        <f t="shared" si="1211"/>
        <v/>
      </c>
      <c r="D10984" s="1" t="str">
        <f>IF('Raw data'!B10984=0,"",'Raw data'!B10984)</f>
        <v/>
      </c>
      <c r="E10984" s="1" t="str">
        <f>IF('Raw data'!C10984=0,"",'Raw data'!C10984)</f>
        <v/>
      </c>
      <c r="F10984" s="1" t="str">
        <f>IF('Raw data'!D10984=0,"",'Raw data'!D10984)</f>
        <v/>
      </c>
      <c r="H10984" s="8" t="str">
        <f t="shared" si="1212"/>
        <v/>
      </c>
      <c r="I10984" s="1" t="str">
        <f t="shared" si="1213"/>
        <v/>
      </c>
      <c r="K10984" s="1" t="str">
        <f t="shared" si="1214"/>
        <v/>
      </c>
      <c r="M10984" s="1" t="str">
        <f>IF(K10984="","",IF(K10984&gt;Figures!B$6-1,"yes","no"))</f>
        <v/>
      </c>
      <c r="N10984" s="8" t="str">
        <f t="shared" si="1215"/>
        <v/>
      </c>
      <c r="O10984" s="1" t="str">
        <f t="shared" si="1216"/>
        <v/>
      </c>
    </row>
    <row r="10985" spans="1:15" x14ac:dyDescent="0.25">
      <c r="A10985" s="1" t="str">
        <f>IF('Raw data'!A10985="","",'Raw data'!A10985)</f>
        <v/>
      </c>
      <c r="B10985" s="1" t="str">
        <f t="shared" si="1210"/>
        <v/>
      </c>
      <c r="C10985" s="1" t="str">
        <f t="shared" si="1211"/>
        <v/>
      </c>
      <c r="D10985" s="1" t="str">
        <f>IF('Raw data'!B10985=0,"",'Raw data'!B10985)</f>
        <v/>
      </c>
      <c r="E10985" s="1" t="str">
        <f>IF('Raw data'!C10985=0,"",'Raw data'!C10985)</f>
        <v/>
      </c>
      <c r="F10985" s="1" t="str">
        <f>IF('Raw data'!D10985=0,"",'Raw data'!D10985)</f>
        <v/>
      </c>
      <c r="H10985" s="8" t="str">
        <f t="shared" si="1212"/>
        <v/>
      </c>
      <c r="I10985" s="1" t="str">
        <f t="shared" si="1213"/>
        <v/>
      </c>
      <c r="K10985" s="1" t="str">
        <f t="shared" si="1214"/>
        <v/>
      </c>
      <c r="M10985" s="1" t="str">
        <f>IF(K10985="","",IF(K10985&gt;Figures!B$6-1,"yes","no"))</f>
        <v/>
      </c>
      <c r="N10985" s="8" t="str">
        <f t="shared" si="1215"/>
        <v/>
      </c>
      <c r="O10985" s="1" t="str">
        <f t="shared" si="1216"/>
        <v/>
      </c>
    </row>
    <row r="10986" spans="1:15" x14ac:dyDescent="0.25">
      <c r="A10986" s="1" t="str">
        <f>IF('Raw data'!A10986="","",'Raw data'!A10986)</f>
        <v/>
      </c>
      <c r="B10986" s="1" t="str">
        <f t="shared" si="1210"/>
        <v/>
      </c>
      <c r="C10986" s="1" t="str">
        <f t="shared" si="1211"/>
        <v/>
      </c>
      <c r="D10986" s="1" t="str">
        <f>IF('Raw data'!B10986=0,"",'Raw data'!B10986)</f>
        <v/>
      </c>
      <c r="E10986" s="1" t="str">
        <f>IF('Raw data'!C10986=0,"",'Raw data'!C10986)</f>
        <v/>
      </c>
      <c r="F10986" s="1" t="str">
        <f>IF('Raw data'!D10986=0,"",'Raw data'!D10986)</f>
        <v/>
      </c>
      <c r="H10986" s="8" t="str">
        <f t="shared" si="1212"/>
        <v/>
      </c>
      <c r="I10986" s="1" t="str">
        <f t="shared" si="1213"/>
        <v/>
      </c>
      <c r="K10986" s="1" t="str">
        <f t="shared" si="1214"/>
        <v/>
      </c>
      <c r="M10986" s="1" t="str">
        <f>IF(K10986="","",IF(K10986&gt;Figures!B$6-1,"yes","no"))</f>
        <v/>
      </c>
      <c r="N10986" s="8" t="str">
        <f t="shared" si="1215"/>
        <v/>
      </c>
      <c r="O10986" s="1" t="str">
        <f t="shared" si="1216"/>
        <v/>
      </c>
    </row>
    <row r="10987" spans="1:15" x14ac:dyDescent="0.25">
      <c r="A10987" s="1" t="str">
        <f>IF('Raw data'!A10987="","",'Raw data'!A10987)</f>
        <v/>
      </c>
      <c r="B10987" s="1" t="str">
        <f t="shared" si="1210"/>
        <v/>
      </c>
      <c r="C10987" s="1" t="str">
        <f t="shared" si="1211"/>
        <v/>
      </c>
      <c r="D10987" s="1" t="str">
        <f>IF('Raw data'!B10987=0,"",'Raw data'!B10987)</f>
        <v/>
      </c>
      <c r="E10987" s="1" t="str">
        <f>IF('Raw data'!C10987=0,"",'Raw data'!C10987)</f>
        <v/>
      </c>
      <c r="F10987" s="1" t="str">
        <f>IF('Raw data'!D10987=0,"",'Raw data'!D10987)</f>
        <v/>
      </c>
      <c r="H10987" s="8" t="str">
        <f t="shared" si="1212"/>
        <v/>
      </c>
      <c r="I10987" s="1" t="str">
        <f t="shared" si="1213"/>
        <v/>
      </c>
      <c r="K10987" s="1" t="str">
        <f t="shared" si="1214"/>
        <v/>
      </c>
      <c r="M10987" s="1" t="str">
        <f>IF(K10987="","",IF(K10987&gt;Figures!B$6-1,"yes","no"))</f>
        <v/>
      </c>
      <c r="N10987" s="8" t="str">
        <f t="shared" si="1215"/>
        <v/>
      </c>
      <c r="O10987" s="1" t="str">
        <f t="shared" si="1216"/>
        <v/>
      </c>
    </row>
    <row r="10988" spans="1:15" x14ac:dyDescent="0.25">
      <c r="A10988" s="1" t="str">
        <f>IF('Raw data'!A10988="","",'Raw data'!A10988)</f>
        <v/>
      </c>
      <c r="B10988" s="1" t="str">
        <f t="shared" si="1210"/>
        <v/>
      </c>
      <c r="C10988" s="1" t="str">
        <f t="shared" si="1211"/>
        <v/>
      </c>
      <c r="D10988" s="1" t="str">
        <f>IF('Raw data'!B10988=0,"",'Raw data'!B10988)</f>
        <v/>
      </c>
      <c r="E10988" s="1" t="str">
        <f>IF('Raw data'!C10988=0,"",'Raw data'!C10988)</f>
        <v/>
      </c>
      <c r="F10988" s="1" t="str">
        <f>IF('Raw data'!D10988=0,"",'Raw data'!D10988)</f>
        <v/>
      </c>
      <c r="H10988" s="8" t="str">
        <f t="shared" si="1212"/>
        <v/>
      </c>
      <c r="I10988" s="1" t="str">
        <f t="shared" si="1213"/>
        <v/>
      </c>
      <c r="K10988" s="1" t="str">
        <f t="shared" si="1214"/>
        <v/>
      </c>
      <c r="M10988" s="1" t="str">
        <f>IF(K10988="","",IF(K10988&gt;Figures!B$6-1,"yes","no"))</f>
        <v/>
      </c>
      <c r="N10988" s="8" t="str">
        <f t="shared" si="1215"/>
        <v/>
      </c>
      <c r="O10988" s="1" t="str">
        <f t="shared" si="1216"/>
        <v/>
      </c>
    </row>
    <row r="10989" spans="1:15" x14ac:dyDescent="0.25">
      <c r="A10989" s="1" t="str">
        <f>IF('Raw data'!A10989="","",'Raw data'!A10989)</f>
        <v/>
      </c>
      <c r="B10989" s="1" t="str">
        <f t="shared" si="1210"/>
        <v/>
      </c>
      <c r="C10989" s="1" t="str">
        <f t="shared" si="1211"/>
        <v/>
      </c>
      <c r="D10989" s="1" t="str">
        <f>IF('Raw data'!B10989=0,"",'Raw data'!B10989)</f>
        <v/>
      </c>
      <c r="E10989" s="1" t="str">
        <f>IF('Raw data'!C10989=0,"",'Raw data'!C10989)</f>
        <v/>
      </c>
      <c r="F10989" s="1" t="str">
        <f>IF('Raw data'!D10989=0,"",'Raw data'!D10989)</f>
        <v/>
      </c>
      <c r="H10989" s="8" t="str">
        <f t="shared" si="1212"/>
        <v/>
      </c>
      <c r="I10989" s="1" t="str">
        <f t="shared" si="1213"/>
        <v/>
      </c>
      <c r="K10989" s="1" t="str">
        <f t="shared" si="1214"/>
        <v/>
      </c>
      <c r="M10989" s="1" t="str">
        <f>IF(K10989="","",IF(K10989&gt;Figures!B$6-1,"yes","no"))</f>
        <v/>
      </c>
      <c r="N10989" s="8" t="str">
        <f t="shared" si="1215"/>
        <v/>
      </c>
      <c r="O10989" s="1" t="str">
        <f t="shared" si="1216"/>
        <v/>
      </c>
    </row>
    <row r="10990" spans="1:15" x14ac:dyDescent="0.25">
      <c r="A10990" s="1" t="str">
        <f>IF('Raw data'!A10990="","",'Raw data'!A10990)</f>
        <v/>
      </c>
      <c r="B10990" s="1" t="str">
        <f t="shared" si="1210"/>
        <v/>
      </c>
      <c r="C10990" s="1" t="str">
        <f t="shared" si="1211"/>
        <v/>
      </c>
      <c r="D10990" s="1" t="str">
        <f>IF('Raw data'!B10990=0,"",'Raw data'!B10990)</f>
        <v/>
      </c>
      <c r="E10990" s="1" t="str">
        <f>IF('Raw data'!C10990=0,"",'Raw data'!C10990)</f>
        <v/>
      </c>
      <c r="F10990" s="1" t="str">
        <f>IF('Raw data'!D10990=0,"",'Raw data'!D10990)</f>
        <v/>
      </c>
      <c r="H10990" s="8" t="str">
        <f t="shared" si="1212"/>
        <v/>
      </c>
      <c r="I10990" s="1" t="str">
        <f t="shared" si="1213"/>
        <v/>
      </c>
      <c r="K10990" s="1" t="str">
        <f t="shared" si="1214"/>
        <v/>
      </c>
      <c r="M10990" s="1" t="str">
        <f>IF(K10990="","",IF(K10990&gt;Figures!B$6-1,"yes","no"))</f>
        <v/>
      </c>
      <c r="N10990" s="8" t="str">
        <f t="shared" si="1215"/>
        <v/>
      </c>
      <c r="O10990" s="1" t="str">
        <f t="shared" si="1216"/>
        <v/>
      </c>
    </row>
    <row r="10991" spans="1:15" x14ac:dyDescent="0.25">
      <c r="A10991" s="1" t="str">
        <f>IF('Raw data'!A10991="","",'Raw data'!A10991)</f>
        <v/>
      </c>
      <c r="B10991" s="1" t="str">
        <f t="shared" si="1210"/>
        <v/>
      </c>
      <c r="C10991" s="1" t="str">
        <f t="shared" si="1211"/>
        <v/>
      </c>
      <c r="D10991" s="1" t="str">
        <f>IF('Raw data'!B10991=0,"",'Raw data'!B10991)</f>
        <v/>
      </c>
      <c r="E10991" s="1" t="str">
        <f>IF('Raw data'!C10991=0,"",'Raw data'!C10991)</f>
        <v/>
      </c>
      <c r="F10991" s="1" t="str">
        <f>IF('Raw data'!D10991=0,"",'Raw data'!D10991)</f>
        <v/>
      </c>
      <c r="H10991" s="8" t="str">
        <f t="shared" si="1212"/>
        <v/>
      </c>
      <c r="I10991" s="1" t="str">
        <f t="shared" si="1213"/>
        <v/>
      </c>
      <c r="K10991" s="1" t="str">
        <f t="shared" si="1214"/>
        <v/>
      </c>
      <c r="M10991" s="1" t="str">
        <f>IF(K10991="","",IF(K10991&gt;Figures!B$6-1,"yes","no"))</f>
        <v/>
      </c>
      <c r="N10991" s="8" t="str">
        <f t="shared" si="1215"/>
        <v/>
      </c>
      <c r="O10991" s="1" t="str">
        <f t="shared" si="1216"/>
        <v/>
      </c>
    </row>
    <row r="10992" spans="1:15" x14ac:dyDescent="0.25">
      <c r="A10992" s="1" t="str">
        <f>IF('Raw data'!A10992="","",'Raw data'!A10992)</f>
        <v/>
      </c>
      <c r="B10992" s="1" t="str">
        <f t="shared" si="1210"/>
        <v/>
      </c>
      <c r="C10992" s="1" t="str">
        <f t="shared" si="1211"/>
        <v/>
      </c>
      <c r="D10992" s="1" t="str">
        <f>IF('Raw data'!B10992=0,"",'Raw data'!B10992)</f>
        <v/>
      </c>
      <c r="E10992" s="1" t="str">
        <f>IF('Raw data'!C10992=0,"",'Raw data'!C10992)</f>
        <v/>
      </c>
      <c r="F10992" s="1" t="str">
        <f>IF('Raw data'!D10992=0,"",'Raw data'!D10992)</f>
        <v/>
      </c>
      <c r="H10992" s="8" t="str">
        <f t="shared" si="1212"/>
        <v/>
      </c>
      <c r="I10992" s="1" t="str">
        <f t="shared" si="1213"/>
        <v/>
      </c>
      <c r="K10992" s="1" t="str">
        <f t="shared" si="1214"/>
        <v/>
      </c>
      <c r="M10992" s="1" t="str">
        <f>IF(K10992="","",IF(K10992&gt;Figures!B$6-1,"yes","no"))</f>
        <v/>
      </c>
      <c r="N10992" s="8" t="str">
        <f t="shared" si="1215"/>
        <v/>
      </c>
      <c r="O10992" s="1" t="str">
        <f t="shared" si="1216"/>
        <v/>
      </c>
    </row>
    <row r="10993" spans="1:15" x14ac:dyDescent="0.25">
      <c r="A10993" s="1" t="str">
        <f>IF('Raw data'!A10993="","",'Raw data'!A10993)</f>
        <v/>
      </c>
      <c r="B10993" s="1" t="str">
        <f t="shared" si="1210"/>
        <v/>
      </c>
      <c r="C10993" s="1" t="str">
        <f t="shared" si="1211"/>
        <v/>
      </c>
      <c r="D10993" s="1" t="str">
        <f>IF('Raw data'!B10993=0,"",'Raw data'!B10993)</f>
        <v/>
      </c>
      <c r="E10993" s="1" t="str">
        <f>IF('Raw data'!C10993=0,"",'Raw data'!C10993)</f>
        <v/>
      </c>
      <c r="F10993" s="1" t="str">
        <f>IF('Raw data'!D10993=0,"",'Raw data'!D10993)</f>
        <v/>
      </c>
      <c r="H10993" s="8" t="str">
        <f t="shared" si="1212"/>
        <v/>
      </c>
      <c r="I10993" s="1" t="str">
        <f t="shared" si="1213"/>
        <v/>
      </c>
      <c r="K10993" s="1" t="str">
        <f t="shared" si="1214"/>
        <v/>
      </c>
      <c r="M10993" s="1" t="str">
        <f>IF(K10993="","",IF(K10993&gt;Figures!B$6-1,"yes","no"))</f>
        <v/>
      </c>
      <c r="N10993" s="8" t="str">
        <f t="shared" si="1215"/>
        <v/>
      </c>
      <c r="O10993" s="1" t="str">
        <f t="shared" si="1216"/>
        <v/>
      </c>
    </row>
    <row r="10994" spans="1:15" x14ac:dyDescent="0.25">
      <c r="A10994" s="1" t="str">
        <f>IF('Raw data'!A10994="","",'Raw data'!A10994)</f>
        <v/>
      </c>
      <c r="B10994" s="1" t="str">
        <f t="shared" si="1210"/>
        <v/>
      </c>
      <c r="C10994" s="1" t="str">
        <f t="shared" si="1211"/>
        <v/>
      </c>
      <c r="D10994" s="1" t="str">
        <f>IF('Raw data'!B10994=0,"",'Raw data'!B10994)</f>
        <v/>
      </c>
      <c r="E10994" s="1" t="str">
        <f>IF('Raw data'!C10994=0,"",'Raw data'!C10994)</f>
        <v/>
      </c>
      <c r="F10994" s="1" t="str">
        <f>IF('Raw data'!D10994=0,"",'Raw data'!D10994)</f>
        <v/>
      </c>
      <c r="H10994" s="8" t="str">
        <f t="shared" si="1212"/>
        <v/>
      </c>
      <c r="I10994" s="1" t="str">
        <f t="shared" si="1213"/>
        <v/>
      </c>
      <c r="K10994" s="1" t="str">
        <f t="shared" si="1214"/>
        <v/>
      </c>
      <c r="M10994" s="1" t="str">
        <f>IF(K10994="","",IF(K10994&gt;Figures!B$6-1,"yes","no"))</f>
        <v/>
      </c>
      <c r="N10994" s="8" t="str">
        <f t="shared" si="1215"/>
        <v/>
      </c>
      <c r="O10994" s="1" t="str">
        <f t="shared" si="1216"/>
        <v/>
      </c>
    </row>
    <row r="10995" spans="1:15" x14ac:dyDescent="0.25">
      <c r="A10995" s="1" t="str">
        <f>IF('Raw data'!A10995="","",'Raw data'!A10995)</f>
        <v/>
      </c>
      <c r="B10995" s="1" t="str">
        <f t="shared" si="1210"/>
        <v/>
      </c>
      <c r="C10995" s="1" t="str">
        <f t="shared" si="1211"/>
        <v/>
      </c>
      <c r="D10995" s="1" t="str">
        <f>IF('Raw data'!B10995=0,"",'Raw data'!B10995)</f>
        <v/>
      </c>
      <c r="E10995" s="1" t="str">
        <f>IF('Raw data'!C10995=0,"",'Raw data'!C10995)</f>
        <v/>
      </c>
      <c r="F10995" s="1" t="str">
        <f>IF('Raw data'!D10995=0,"",'Raw data'!D10995)</f>
        <v/>
      </c>
      <c r="H10995" s="8" t="str">
        <f t="shared" si="1212"/>
        <v/>
      </c>
      <c r="I10995" s="1" t="str">
        <f t="shared" si="1213"/>
        <v/>
      </c>
      <c r="K10995" s="1" t="str">
        <f t="shared" si="1214"/>
        <v/>
      </c>
      <c r="M10995" s="1" t="str">
        <f>IF(K10995="","",IF(K10995&gt;Figures!B$6-1,"yes","no"))</f>
        <v/>
      </c>
      <c r="N10995" s="8" t="str">
        <f t="shared" si="1215"/>
        <v/>
      </c>
      <c r="O10995" s="1" t="str">
        <f t="shared" si="1216"/>
        <v/>
      </c>
    </row>
    <row r="10996" spans="1:15" x14ac:dyDescent="0.25">
      <c r="A10996" s="1" t="str">
        <f>IF('Raw data'!A10996="","",'Raw data'!A10996)</f>
        <v/>
      </c>
      <c r="B10996" s="1" t="str">
        <f t="shared" si="1210"/>
        <v/>
      </c>
      <c r="C10996" s="1" t="str">
        <f t="shared" si="1211"/>
        <v/>
      </c>
      <c r="D10996" s="1" t="str">
        <f>IF('Raw data'!B10996=0,"",'Raw data'!B10996)</f>
        <v/>
      </c>
      <c r="E10996" s="1" t="str">
        <f>IF('Raw data'!C10996=0,"",'Raw data'!C10996)</f>
        <v/>
      </c>
      <c r="F10996" s="1" t="str">
        <f>IF('Raw data'!D10996=0,"",'Raw data'!D10996)</f>
        <v/>
      </c>
      <c r="H10996" s="8" t="str">
        <f t="shared" si="1212"/>
        <v/>
      </c>
      <c r="I10996" s="1" t="str">
        <f t="shared" si="1213"/>
        <v/>
      </c>
      <c r="K10996" s="1" t="str">
        <f t="shared" si="1214"/>
        <v/>
      </c>
      <c r="M10996" s="1" t="str">
        <f>IF(K10996="","",IF(K10996&gt;Figures!B$6-1,"yes","no"))</f>
        <v/>
      </c>
      <c r="N10996" s="8" t="str">
        <f t="shared" si="1215"/>
        <v/>
      </c>
      <c r="O10996" s="1" t="str">
        <f t="shared" si="1216"/>
        <v/>
      </c>
    </row>
    <row r="10997" spans="1:15" x14ac:dyDescent="0.25">
      <c r="A10997" s="1" t="str">
        <f>IF('Raw data'!A10997="","",'Raw data'!A10997)</f>
        <v/>
      </c>
      <c r="B10997" s="1" t="str">
        <f t="shared" si="1210"/>
        <v/>
      </c>
      <c r="C10997" s="1" t="str">
        <f t="shared" si="1211"/>
        <v/>
      </c>
      <c r="D10997" s="1" t="str">
        <f>IF('Raw data'!B10997=0,"",'Raw data'!B10997)</f>
        <v/>
      </c>
      <c r="E10997" s="1" t="str">
        <f>IF('Raw data'!C10997=0,"",'Raw data'!C10997)</f>
        <v/>
      </c>
      <c r="F10997" s="1" t="str">
        <f>IF('Raw data'!D10997=0,"",'Raw data'!D10997)</f>
        <v/>
      </c>
      <c r="H10997" s="8" t="str">
        <f t="shared" si="1212"/>
        <v/>
      </c>
      <c r="I10997" s="1" t="str">
        <f t="shared" si="1213"/>
        <v/>
      </c>
      <c r="K10997" s="1" t="str">
        <f t="shared" si="1214"/>
        <v/>
      </c>
      <c r="M10997" s="1" t="str">
        <f>IF(K10997="","",IF(K10997&gt;Figures!B$6-1,"yes","no"))</f>
        <v/>
      </c>
      <c r="N10997" s="8" t="str">
        <f t="shared" si="1215"/>
        <v/>
      </c>
      <c r="O10997" s="1" t="str">
        <f t="shared" si="1216"/>
        <v/>
      </c>
    </row>
    <row r="10998" spans="1:15" x14ac:dyDescent="0.25">
      <c r="A10998" s="1" t="str">
        <f>IF('Raw data'!A10998="","",'Raw data'!A10998)</f>
        <v/>
      </c>
      <c r="B10998" s="1" t="str">
        <f t="shared" si="1210"/>
        <v/>
      </c>
      <c r="C10998" s="1" t="str">
        <f t="shared" si="1211"/>
        <v/>
      </c>
      <c r="D10998" s="1" t="str">
        <f>IF('Raw data'!B10998=0,"",'Raw data'!B10998)</f>
        <v/>
      </c>
      <c r="E10998" s="1" t="str">
        <f>IF('Raw data'!C10998=0,"",'Raw data'!C10998)</f>
        <v/>
      </c>
      <c r="F10998" s="1" t="str">
        <f>IF('Raw data'!D10998=0,"",'Raw data'!D10998)</f>
        <v/>
      </c>
      <c r="H10998" s="8" t="str">
        <f t="shared" si="1212"/>
        <v/>
      </c>
      <c r="I10998" s="1" t="str">
        <f t="shared" si="1213"/>
        <v/>
      </c>
      <c r="K10998" s="1" t="str">
        <f t="shared" si="1214"/>
        <v/>
      </c>
      <c r="M10998" s="1" t="str">
        <f>IF(K10998="","",IF(K10998&gt;Figures!B$6-1,"yes","no"))</f>
        <v/>
      </c>
      <c r="N10998" s="8" t="str">
        <f t="shared" si="1215"/>
        <v/>
      </c>
      <c r="O10998" s="1" t="str">
        <f t="shared" si="1216"/>
        <v/>
      </c>
    </row>
    <row r="10999" spans="1:15" x14ac:dyDescent="0.25">
      <c r="A10999" s="1" t="str">
        <f>IF('Raw data'!A10999="","",'Raw data'!A10999)</f>
        <v/>
      </c>
      <c r="B10999" s="1" t="str">
        <f t="shared" si="1210"/>
        <v/>
      </c>
      <c r="C10999" s="1" t="str">
        <f t="shared" si="1211"/>
        <v/>
      </c>
      <c r="D10999" s="1" t="str">
        <f>IF('Raw data'!B10999=0,"",'Raw data'!B10999)</f>
        <v/>
      </c>
      <c r="E10999" s="1" t="str">
        <f>IF('Raw data'!C10999=0,"",'Raw data'!C10999)</f>
        <v/>
      </c>
      <c r="F10999" s="1" t="str">
        <f>IF('Raw data'!D10999=0,"",'Raw data'!D10999)</f>
        <v/>
      </c>
      <c r="H10999" s="8" t="str">
        <f t="shared" si="1212"/>
        <v/>
      </c>
      <c r="I10999" s="1" t="str">
        <f t="shared" si="1213"/>
        <v/>
      </c>
      <c r="K10999" s="1" t="str">
        <f t="shared" si="1214"/>
        <v/>
      </c>
      <c r="M10999" s="1" t="str">
        <f>IF(K10999="","",IF(K10999&gt;Figures!B$6-1,"yes","no"))</f>
        <v/>
      </c>
      <c r="N10999" s="8" t="str">
        <f t="shared" si="1215"/>
        <v/>
      </c>
      <c r="O10999" s="1" t="str">
        <f t="shared" si="1216"/>
        <v/>
      </c>
    </row>
    <row r="11000" spans="1:15" x14ac:dyDescent="0.25">
      <c r="A11000" s="1" t="str">
        <f>IF('Raw data'!A11000="","",'Raw data'!A11000)</f>
        <v/>
      </c>
      <c r="B11000" s="1" t="str">
        <f t="shared" si="1210"/>
        <v/>
      </c>
      <c r="C11000" s="1" t="str">
        <f t="shared" si="1211"/>
        <v/>
      </c>
      <c r="D11000" s="1" t="str">
        <f>IF('Raw data'!B11000=0,"",'Raw data'!B11000)</f>
        <v/>
      </c>
      <c r="E11000" s="1" t="str">
        <f>IF('Raw data'!C11000=0,"",'Raw data'!C11000)</f>
        <v/>
      </c>
      <c r="F11000" s="1" t="str">
        <f>IF('Raw data'!D11000=0,"",'Raw data'!D11000)</f>
        <v/>
      </c>
      <c r="H11000" s="8" t="str">
        <f t="shared" si="1212"/>
        <v/>
      </c>
      <c r="I11000" s="1" t="str">
        <f t="shared" si="1213"/>
        <v/>
      </c>
      <c r="K11000" s="1" t="str">
        <f t="shared" si="1214"/>
        <v/>
      </c>
      <c r="M11000" s="1" t="str">
        <f>IF(K11000="","",IF(K11000&gt;Figures!B$6-1,"yes","no"))</f>
        <v/>
      </c>
      <c r="N11000" s="8" t="str">
        <f t="shared" si="1215"/>
        <v/>
      </c>
      <c r="O11000" s="1" t="str">
        <f t="shared" si="1216"/>
        <v/>
      </c>
    </row>
    <row r="11001" spans="1:15" x14ac:dyDescent="0.25">
      <c r="A11001" s="1" t="str">
        <f>IF('Raw data'!A11001="","",'Raw data'!A11001)</f>
        <v/>
      </c>
      <c r="B11001" s="1" t="str">
        <f t="shared" si="1210"/>
        <v/>
      </c>
      <c r="C11001" s="1" t="str">
        <f t="shared" si="1211"/>
        <v/>
      </c>
      <c r="D11001" s="1" t="str">
        <f>IF('Raw data'!B11001=0,"",'Raw data'!B11001)</f>
        <v/>
      </c>
      <c r="E11001" s="1" t="str">
        <f>IF('Raw data'!C11001=0,"",'Raw data'!C11001)</f>
        <v/>
      </c>
      <c r="F11001" s="1" t="str">
        <f>IF('Raw data'!D11001=0,"",'Raw data'!D11001)</f>
        <v/>
      </c>
      <c r="H11001" s="8" t="str">
        <f t="shared" si="1212"/>
        <v/>
      </c>
      <c r="I11001" s="1" t="str">
        <f t="shared" si="1213"/>
        <v/>
      </c>
      <c r="K11001" s="1" t="str">
        <f t="shared" si="1214"/>
        <v/>
      </c>
      <c r="M11001" s="1" t="str">
        <f>IF(K11001="","",IF(K11001&gt;Figures!B$6-1,"yes","no"))</f>
        <v/>
      </c>
      <c r="N11001" s="8" t="str">
        <f t="shared" si="1215"/>
        <v/>
      </c>
      <c r="O11001" s="1" t="str">
        <f t="shared" si="1216"/>
        <v/>
      </c>
    </row>
    <row r="11002" spans="1:15" x14ac:dyDescent="0.25">
      <c r="A11002" s="1" t="str">
        <f>IF('Raw data'!A11002="","",'Raw data'!A11002)</f>
        <v/>
      </c>
      <c r="B11002" s="1" t="str">
        <f t="shared" si="1210"/>
        <v/>
      </c>
      <c r="C11002" s="1" t="str">
        <f t="shared" si="1211"/>
        <v/>
      </c>
      <c r="D11002" s="1" t="str">
        <f>IF('Raw data'!B11002=0,"",'Raw data'!B11002)</f>
        <v/>
      </c>
      <c r="E11002" s="1" t="str">
        <f>IF('Raw data'!C11002=0,"",'Raw data'!C11002)</f>
        <v/>
      </c>
      <c r="F11002" s="1" t="str">
        <f>IF('Raw data'!D11002=0,"",'Raw data'!D11002)</f>
        <v/>
      </c>
      <c r="H11002" s="8" t="str">
        <f t="shared" si="1212"/>
        <v/>
      </c>
      <c r="I11002" s="1" t="str">
        <f t="shared" si="1213"/>
        <v/>
      </c>
      <c r="K11002" s="1" t="str">
        <f t="shared" si="1214"/>
        <v/>
      </c>
      <c r="M11002" s="1" t="str">
        <f>IF(K11002="","",IF(K11002&gt;Figures!B$6-1,"yes","no"))</f>
        <v/>
      </c>
      <c r="N11002" s="8" t="str">
        <f t="shared" si="1215"/>
        <v/>
      </c>
      <c r="O11002" s="1" t="str">
        <f t="shared" si="1216"/>
        <v/>
      </c>
    </row>
    <row r="11003" spans="1:15" x14ac:dyDescent="0.25">
      <c r="A11003" s="1" t="str">
        <f>IF('Raw data'!A11003="","",'Raw data'!A11003)</f>
        <v/>
      </c>
      <c r="B11003" s="1" t="str">
        <f t="shared" si="1210"/>
        <v/>
      </c>
      <c r="C11003" s="1" t="str">
        <f t="shared" si="1211"/>
        <v/>
      </c>
      <c r="D11003" s="1" t="str">
        <f>IF('Raw data'!B11003=0,"",'Raw data'!B11003)</f>
        <v/>
      </c>
      <c r="E11003" s="1" t="str">
        <f>IF('Raw data'!C11003=0,"",'Raw data'!C11003)</f>
        <v/>
      </c>
      <c r="F11003" s="1" t="str">
        <f>IF('Raw data'!D11003=0,"",'Raw data'!D11003)</f>
        <v/>
      </c>
      <c r="H11003" s="8" t="str">
        <f t="shared" si="1212"/>
        <v/>
      </c>
      <c r="I11003" s="1" t="str">
        <f t="shared" si="1213"/>
        <v/>
      </c>
      <c r="K11003" s="1" t="str">
        <f t="shared" si="1214"/>
        <v/>
      </c>
      <c r="M11003" s="1" t="str">
        <f>IF(K11003="","",IF(K11003&gt;Figures!B$6-1,"yes","no"))</f>
        <v/>
      </c>
      <c r="N11003" s="8" t="str">
        <f t="shared" si="1215"/>
        <v/>
      </c>
      <c r="O11003" s="1" t="str">
        <f t="shared" si="1216"/>
        <v/>
      </c>
    </row>
    <row r="11004" spans="1:15" x14ac:dyDescent="0.25">
      <c r="A11004" s="1" t="str">
        <f>IF('Raw data'!A11004="","",'Raw data'!A11004)</f>
        <v/>
      </c>
      <c r="B11004" s="1" t="str">
        <f t="shared" si="1210"/>
        <v/>
      </c>
      <c r="C11004" s="1" t="str">
        <f t="shared" si="1211"/>
        <v/>
      </c>
      <c r="D11004" s="1" t="str">
        <f>IF('Raw data'!B11004=0,"",'Raw data'!B11004)</f>
        <v/>
      </c>
      <c r="E11004" s="1" t="str">
        <f>IF('Raw data'!C11004=0,"",'Raw data'!C11004)</f>
        <v/>
      </c>
      <c r="F11004" s="1" t="str">
        <f>IF('Raw data'!D11004=0,"",'Raw data'!D11004)</f>
        <v/>
      </c>
      <c r="H11004" s="8" t="str">
        <f t="shared" si="1212"/>
        <v/>
      </c>
      <c r="I11004" s="1" t="str">
        <f t="shared" si="1213"/>
        <v/>
      </c>
      <c r="K11004" s="1" t="str">
        <f t="shared" si="1214"/>
        <v/>
      </c>
      <c r="M11004" s="1" t="str">
        <f>IF(K11004="","",IF(K11004&gt;Figures!B$6-1,"yes","no"))</f>
        <v/>
      </c>
      <c r="N11004" s="8" t="str">
        <f t="shared" si="1215"/>
        <v/>
      </c>
      <c r="O11004" s="1" t="str">
        <f t="shared" si="1216"/>
        <v/>
      </c>
    </row>
    <row r="11005" spans="1:15" x14ac:dyDescent="0.25">
      <c r="A11005" s="1" t="str">
        <f>IF('Raw data'!A11005="","",'Raw data'!A11005)</f>
        <v/>
      </c>
      <c r="B11005" s="1" t="str">
        <f t="shared" si="1210"/>
        <v/>
      </c>
      <c r="C11005" s="1" t="str">
        <f t="shared" si="1211"/>
        <v/>
      </c>
      <c r="D11005" s="1" t="str">
        <f>IF('Raw data'!B11005=0,"",'Raw data'!B11005)</f>
        <v/>
      </c>
      <c r="E11005" s="1" t="str">
        <f>IF('Raw data'!C11005=0,"",'Raw data'!C11005)</f>
        <v/>
      </c>
      <c r="F11005" s="1" t="str">
        <f>IF('Raw data'!D11005=0,"",'Raw data'!D11005)</f>
        <v/>
      </c>
      <c r="H11005" s="8" t="str">
        <f t="shared" si="1212"/>
        <v/>
      </c>
      <c r="I11005" s="1" t="str">
        <f t="shared" si="1213"/>
        <v/>
      </c>
      <c r="K11005" s="1" t="str">
        <f t="shared" si="1214"/>
        <v/>
      </c>
      <c r="M11005" s="1" t="str">
        <f>IF(K11005="","",IF(K11005&gt;Figures!B$6-1,"yes","no"))</f>
        <v/>
      </c>
      <c r="N11005" s="8" t="str">
        <f t="shared" si="1215"/>
        <v/>
      </c>
      <c r="O11005" s="1" t="str">
        <f t="shared" si="1216"/>
        <v/>
      </c>
    </row>
    <row r="11006" spans="1:15" x14ac:dyDescent="0.25">
      <c r="A11006" s="1" t="str">
        <f>IF('Raw data'!A11006="","",'Raw data'!A11006)</f>
        <v/>
      </c>
      <c r="B11006" s="1" t="str">
        <f t="shared" si="1210"/>
        <v/>
      </c>
      <c r="C11006" s="1" t="str">
        <f t="shared" si="1211"/>
        <v/>
      </c>
      <c r="D11006" s="1" t="str">
        <f>IF('Raw data'!B11006=0,"",'Raw data'!B11006)</f>
        <v/>
      </c>
      <c r="E11006" s="1" t="str">
        <f>IF('Raw data'!C11006=0,"",'Raw data'!C11006)</f>
        <v/>
      </c>
      <c r="F11006" s="1" t="str">
        <f>IF('Raw data'!D11006=0,"",'Raw data'!D11006)</f>
        <v/>
      </c>
      <c r="H11006" s="8" t="str">
        <f t="shared" si="1212"/>
        <v/>
      </c>
      <c r="I11006" s="1" t="str">
        <f t="shared" si="1213"/>
        <v/>
      </c>
      <c r="K11006" s="1" t="str">
        <f t="shared" si="1214"/>
        <v/>
      </c>
      <c r="M11006" s="1" t="str">
        <f>IF(K11006="","",IF(K11006&gt;Figures!B$6-1,"yes","no"))</f>
        <v/>
      </c>
      <c r="N11006" s="8" t="str">
        <f t="shared" si="1215"/>
        <v/>
      </c>
      <c r="O11006" s="1" t="str">
        <f t="shared" si="1216"/>
        <v/>
      </c>
    </row>
    <row r="11007" spans="1:15" x14ac:dyDescent="0.25">
      <c r="A11007" s="1" t="str">
        <f>IF('Raw data'!A11007="","",'Raw data'!A11007)</f>
        <v/>
      </c>
      <c r="B11007" s="1" t="str">
        <f t="shared" si="1210"/>
        <v/>
      </c>
      <c r="C11007" s="1" t="str">
        <f t="shared" si="1211"/>
        <v/>
      </c>
      <c r="D11007" s="1" t="str">
        <f>IF('Raw data'!B11007=0,"",'Raw data'!B11007)</f>
        <v/>
      </c>
      <c r="E11007" s="1" t="str">
        <f>IF('Raw data'!C11007=0,"",'Raw data'!C11007)</f>
        <v/>
      </c>
      <c r="F11007" s="1" t="str">
        <f>IF('Raw data'!D11007=0,"",'Raw data'!D11007)</f>
        <v/>
      </c>
      <c r="H11007" s="8" t="str">
        <f t="shared" si="1212"/>
        <v/>
      </c>
      <c r="I11007" s="1" t="str">
        <f t="shared" si="1213"/>
        <v/>
      </c>
      <c r="K11007" s="1" t="str">
        <f t="shared" si="1214"/>
        <v/>
      </c>
      <c r="M11007" s="1" t="str">
        <f>IF(K11007="","",IF(K11007&gt;Figures!B$6-1,"yes","no"))</f>
        <v/>
      </c>
      <c r="N11007" s="8" t="str">
        <f t="shared" si="1215"/>
        <v/>
      </c>
      <c r="O11007" s="1" t="str">
        <f t="shared" si="1216"/>
        <v/>
      </c>
    </row>
    <row r="11008" spans="1:15" x14ac:dyDescent="0.25">
      <c r="A11008" s="1" t="str">
        <f>IF('Raw data'!A11008="","",'Raw data'!A11008)</f>
        <v/>
      </c>
      <c r="B11008" s="1" t="str">
        <f t="shared" si="1210"/>
        <v/>
      </c>
      <c r="C11008" s="1" t="str">
        <f t="shared" si="1211"/>
        <v/>
      </c>
      <c r="D11008" s="1" t="str">
        <f>IF('Raw data'!B11008=0,"",'Raw data'!B11008)</f>
        <v/>
      </c>
      <c r="E11008" s="1" t="str">
        <f>IF('Raw data'!C11008=0,"",'Raw data'!C11008)</f>
        <v/>
      </c>
      <c r="F11008" s="1" t="str">
        <f>IF('Raw data'!D11008=0,"",'Raw data'!D11008)</f>
        <v/>
      </c>
      <c r="H11008" s="8" t="str">
        <f t="shared" si="1212"/>
        <v/>
      </c>
      <c r="I11008" s="1" t="str">
        <f t="shared" si="1213"/>
        <v/>
      </c>
      <c r="K11008" s="1" t="str">
        <f t="shared" si="1214"/>
        <v/>
      </c>
      <c r="M11008" s="1" t="str">
        <f>IF(K11008="","",IF(K11008&gt;Figures!B$6-1,"yes","no"))</f>
        <v/>
      </c>
      <c r="N11008" s="8" t="str">
        <f t="shared" si="1215"/>
        <v/>
      </c>
      <c r="O11008" s="1" t="str">
        <f t="shared" si="1216"/>
        <v/>
      </c>
    </row>
    <row r="11009" spans="1:15" x14ac:dyDescent="0.25">
      <c r="A11009" s="1" t="str">
        <f>IF('Raw data'!A11009="","",'Raw data'!A11009)</f>
        <v/>
      </c>
      <c r="B11009" s="1" t="str">
        <f t="shared" si="1210"/>
        <v/>
      </c>
      <c r="C11009" s="1" t="str">
        <f t="shared" si="1211"/>
        <v/>
      </c>
      <c r="D11009" s="1" t="str">
        <f>IF('Raw data'!B11009=0,"",'Raw data'!B11009)</f>
        <v/>
      </c>
      <c r="E11009" s="1" t="str">
        <f>IF('Raw data'!C11009=0,"",'Raw data'!C11009)</f>
        <v/>
      </c>
      <c r="F11009" s="1" t="str">
        <f>IF('Raw data'!D11009=0,"",'Raw data'!D11009)</f>
        <v/>
      </c>
      <c r="H11009" s="8" t="str">
        <f t="shared" si="1212"/>
        <v/>
      </c>
      <c r="I11009" s="1" t="str">
        <f t="shared" si="1213"/>
        <v/>
      </c>
      <c r="K11009" s="1" t="str">
        <f t="shared" si="1214"/>
        <v/>
      </c>
      <c r="M11009" s="1" t="str">
        <f>IF(K11009="","",IF(K11009&gt;Figures!B$6-1,"yes","no"))</f>
        <v/>
      </c>
      <c r="N11009" s="8" t="str">
        <f t="shared" si="1215"/>
        <v/>
      </c>
      <c r="O11009" s="1" t="str">
        <f t="shared" si="1216"/>
        <v/>
      </c>
    </row>
    <row r="11010" spans="1:15" x14ac:dyDescent="0.25">
      <c r="A11010" s="1" t="str">
        <f>IF('Raw data'!A11010="","",'Raw data'!A11010)</f>
        <v/>
      </c>
      <c r="B11010" s="1" t="str">
        <f t="shared" si="1210"/>
        <v/>
      </c>
      <c r="C11010" s="1" t="str">
        <f t="shared" si="1211"/>
        <v/>
      </c>
      <c r="D11010" s="1" t="str">
        <f>IF('Raw data'!B11010=0,"",'Raw data'!B11010)</f>
        <v/>
      </c>
      <c r="E11010" s="1" t="str">
        <f>IF('Raw data'!C11010=0,"",'Raw data'!C11010)</f>
        <v/>
      </c>
      <c r="F11010" s="1" t="str">
        <f>IF('Raw data'!D11010=0,"",'Raw data'!D11010)</f>
        <v/>
      </c>
      <c r="H11010" s="8" t="str">
        <f t="shared" si="1212"/>
        <v/>
      </c>
      <c r="I11010" s="1" t="str">
        <f t="shared" si="1213"/>
        <v/>
      </c>
      <c r="K11010" s="1" t="str">
        <f t="shared" si="1214"/>
        <v/>
      </c>
      <c r="M11010" s="1" t="str">
        <f>IF(K11010="","",IF(K11010&gt;Figures!B$6-1,"yes","no"))</f>
        <v/>
      </c>
      <c r="N11010" s="8" t="str">
        <f t="shared" si="1215"/>
        <v/>
      </c>
      <c r="O11010" s="1" t="str">
        <f t="shared" si="1216"/>
        <v/>
      </c>
    </row>
    <row r="11011" spans="1:15" x14ac:dyDescent="0.25">
      <c r="A11011" s="1" t="str">
        <f>IF('Raw data'!A11011="","",'Raw data'!A11011)</f>
        <v/>
      </c>
      <c r="B11011" s="1" t="str">
        <f t="shared" ref="B11011:B11074" si="1217">IFERROR(MID(A11011,1,FIND("{",A11011)-1),A11011)</f>
        <v/>
      </c>
      <c r="C11011" s="1" t="str">
        <f t="shared" ref="C11011:C11074" si="1218">IFERROR(MID(A11011,FIND("{",A11011)+1,FIND("}",A11011)-FIND("{",A11011)-1),"")</f>
        <v/>
      </c>
      <c r="D11011" s="1" t="str">
        <f>IF('Raw data'!B11011=0,"",'Raw data'!B11011)</f>
        <v/>
      </c>
      <c r="E11011" s="1" t="str">
        <f>IF('Raw data'!C11011=0,"",'Raw data'!C11011)</f>
        <v/>
      </c>
      <c r="F11011" s="1" t="str">
        <f>IF('Raw data'!D11011=0,"",'Raw data'!D11011)</f>
        <v/>
      </c>
      <c r="H11011" s="8" t="str">
        <f t="shared" ref="H11011:H11074" si="1219">IFERROR(IF(COUNTIF(E11011:F11011,0)=2,"",IF(COUNTIF(E11011:F11011,0)=1,0,E11011/SUM(E11011:F11011))),"")</f>
        <v/>
      </c>
      <c r="I11011" s="1" t="str">
        <f t="shared" ref="I11011:I11074" si="1220">IFERROR(RANK(H11011,H:H),"")</f>
        <v/>
      </c>
      <c r="K11011" s="1" t="str">
        <f t="shared" ref="K11011:K11074" si="1221">IF(D11011&lt;J$2,1,IF(D11011&lt;J$3,2,IF(D11011&lt;J$4,3,IF(D11011="","",4))))</f>
        <v/>
      </c>
      <c r="M11011" s="1" t="str">
        <f>IF(K11011="","",IF(K11011&gt;Figures!B$6-1,"yes","no"))</f>
        <v/>
      </c>
      <c r="N11011" s="8" t="str">
        <f t="shared" ref="N11011:N11074" si="1222">IF(H11011="","",IF(M11011="yes",H11011,0))</f>
        <v/>
      </c>
      <c r="O11011" s="1" t="str">
        <f t="shared" ref="O11011:O11074" si="1223">IFERROR(RANK(N11011,N:N),"")</f>
        <v/>
      </c>
    </row>
    <row r="11012" spans="1:15" x14ac:dyDescent="0.25">
      <c r="A11012" s="1" t="str">
        <f>IF('Raw data'!A11012="","",'Raw data'!A11012)</f>
        <v/>
      </c>
      <c r="B11012" s="1" t="str">
        <f t="shared" si="1217"/>
        <v/>
      </c>
      <c r="C11012" s="1" t="str">
        <f t="shared" si="1218"/>
        <v/>
      </c>
      <c r="D11012" s="1" t="str">
        <f>IF('Raw data'!B11012=0,"",'Raw data'!B11012)</f>
        <v/>
      </c>
      <c r="E11012" s="1" t="str">
        <f>IF('Raw data'!C11012=0,"",'Raw data'!C11012)</f>
        <v/>
      </c>
      <c r="F11012" s="1" t="str">
        <f>IF('Raw data'!D11012=0,"",'Raw data'!D11012)</f>
        <v/>
      </c>
      <c r="H11012" s="8" t="str">
        <f t="shared" si="1219"/>
        <v/>
      </c>
      <c r="I11012" s="1" t="str">
        <f t="shared" si="1220"/>
        <v/>
      </c>
      <c r="K11012" s="1" t="str">
        <f t="shared" si="1221"/>
        <v/>
      </c>
      <c r="M11012" s="1" t="str">
        <f>IF(K11012="","",IF(K11012&gt;Figures!B$6-1,"yes","no"))</f>
        <v/>
      </c>
      <c r="N11012" s="8" t="str">
        <f t="shared" si="1222"/>
        <v/>
      </c>
      <c r="O11012" s="1" t="str">
        <f t="shared" si="1223"/>
        <v/>
      </c>
    </row>
    <row r="11013" spans="1:15" x14ac:dyDescent="0.25">
      <c r="A11013" s="1" t="str">
        <f>IF('Raw data'!A11013="","",'Raw data'!A11013)</f>
        <v/>
      </c>
      <c r="B11013" s="1" t="str">
        <f t="shared" si="1217"/>
        <v/>
      </c>
      <c r="C11013" s="1" t="str">
        <f t="shared" si="1218"/>
        <v/>
      </c>
      <c r="D11013" s="1" t="str">
        <f>IF('Raw data'!B11013=0,"",'Raw data'!B11013)</f>
        <v/>
      </c>
      <c r="E11013" s="1" t="str">
        <f>IF('Raw data'!C11013=0,"",'Raw data'!C11013)</f>
        <v/>
      </c>
      <c r="F11013" s="1" t="str">
        <f>IF('Raw data'!D11013=0,"",'Raw data'!D11013)</f>
        <v/>
      </c>
      <c r="H11013" s="8" t="str">
        <f t="shared" si="1219"/>
        <v/>
      </c>
      <c r="I11013" s="1" t="str">
        <f t="shared" si="1220"/>
        <v/>
      </c>
      <c r="K11013" s="1" t="str">
        <f t="shared" si="1221"/>
        <v/>
      </c>
      <c r="M11013" s="1" t="str">
        <f>IF(K11013="","",IF(K11013&gt;Figures!B$6-1,"yes","no"))</f>
        <v/>
      </c>
      <c r="N11013" s="8" t="str">
        <f t="shared" si="1222"/>
        <v/>
      </c>
      <c r="O11013" s="1" t="str">
        <f t="shared" si="1223"/>
        <v/>
      </c>
    </row>
    <row r="11014" spans="1:15" x14ac:dyDescent="0.25">
      <c r="A11014" s="1" t="str">
        <f>IF('Raw data'!A11014="","",'Raw data'!A11014)</f>
        <v/>
      </c>
      <c r="B11014" s="1" t="str">
        <f t="shared" si="1217"/>
        <v/>
      </c>
      <c r="C11014" s="1" t="str">
        <f t="shared" si="1218"/>
        <v/>
      </c>
      <c r="D11014" s="1" t="str">
        <f>IF('Raw data'!B11014=0,"",'Raw data'!B11014)</f>
        <v/>
      </c>
      <c r="E11014" s="1" t="str">
        <f>IF('Raw data'!C11014=0,"",'Raw data'!C11014)</f>
        <v/>
      </c>
      <c r="F11014" s="1" t="str">
        <f>IF('Raw data'!D11014=0,"",'Raw data'!D11014)</f>
        <v/>
      </c>
      <c r="H11014" s="8" t="str">
        <f t="shared" si="1219"/>
        <v/>
      </c>
      <c r="I11014" s="1" t="str">
        <f t="shared" si="1220"/>
        <v/>
      </c>
      <c r="K11014" s="1" t="str">
        <f t="shared" si="1221"/>
        <v/>
      </c>
      <c r="M11014" s="1" t="str">
        <f>IF(K11014="","",IF(K11014&gt;Figures!B$6-1,"yes","no"))</f>
        <v/>
      </c>
      <c r="N11014" s="8" t="str">
        <f t="shared" si="1222"/>
        <v/>
      </c>
      <c r="O11014" s="1" t="str">
        <f t="shared" si="1223"/>
        <v/>
      </c>
    </row>
    <row r="11015" spans="1:15" x14ac:dyDescent="0.25">
      <c r="A11015" s="1" t="str">
        <f>IF('Raw data'!A11015="","",'Raw data'!A11015)</f>
        <v/>
      </c>
      <c r="B11015" s="1" t="str">
        <f t="shared" si="1217"/>
        <v/>
      </c>
      <c r="C11015" s="1" t="str">
        <f t="shared" si="1218"/>
        <v/>
      </c>
      <c r="D11015" s="1" t="str">
        <f>IF('Raw data'!B11015=0,"",'Raw data'!B11015)</f>
        <v/>
      </c>
      <c r="E11015" s="1" t="str">
        <f>IF('Raw data'!C11015=0,"",'Raw data'!C11015)</f>
        <v/>
      </c>
      <c r="F11015" s="1" t="str">
        <f>IF('Raw data'!D11015=0,"",'Raw data'!D11015)</f>
        <v/>
      </c>
      <c r="H11015" s="8" t="str">
        <f t="shared" si="1219"/>
        <v/>
      </c>
      <c r="I11015" s="1" t="str">
        <f t="shared" si="1220"/>
        <v/>
      </c>
      <c r="K11015" s="1" t="str">
        <f t="shared" si="1221"/>
        <v/>
      </c>
      <c r="M11015" s="1" t="str">
        <f>IF(K11015="","",IF(K11015&gt;Figures!B$6-1,"yes","no"))</f>
        <v/>
      </c>
      <c r="N11015" s="8" t="str">
        <f t="shared" si="1222"/>
        <v/>
      </c>
      <c r="O11015" s="1" t="str">
        <f t="shared" si="1223"/>
        <v/>
      </c>
    </row>
    <row r="11016" spans="1:15" x14ac:dyDescent="0.25">
      <c r="A11016" s="1" t="str">
        <f>IF('Raw data'!A11016="","",'Raw data'!A11016)</f>
        <v/>
      </c>
      <c r="B11016" s="1" t="str">
        <f t="shared" si="1217"/>
        <v/>
      </c>
      <c r="C11016" s="1" t="str">
        <f t="shared" si="1218"/>
        <v/>
      </c>
      <c r="D11016" s="1" t="str">
        <f>IF('Raw data'!B11016=0,"",'Raw data'!B11016)</f>
        <v/>
      </c>
      <c r="E11016" s="1" t="str">
        <f>IF('Raw data'!C11016=0,"",'Raw data'!C11016)</f>
        <v/>
      </c>
      <c r="F11016" s="1" t="str">
        <f>IF('Raw data'!D11016=0,"",'Raw data'!D11016)</f>
        <v/>
      </c>
      <c r="H11016" s="8" t="str">
        <f t="shared" si="1219"/>
        <v/>
      </c>
      <c r="I11016" s="1" t="str">
        <f t="shared" si="1220"/>
        <v/>
      </c>
      <c r="K11016" s="1" t="str">
        <f t="shared" si="1221"/>
        <v/>
      </c>
      <c r="M11016" s="1" t="str">
        <f>IF(K11016="","",IF(K11016&gt;Figures!B$6-1,"yes","no"))</f>
        <v/>
      </c>
      <c r="N11016" s="8" t="str">
        <f t="shared" si="1222"/>
        <v/>
      </c>
      <c r="O11016" s="1" t="str">
        <f t="shared" si="1223"/>
        <v/>
      </c>
    </row>
    <row r="11017" spans="1:15" x14ac:dyDescent="0.25">
      <c r="A11017" s="1" t="str">
        <f>IF('Raw data'!A11017="","",'Raw data'!A11017)</f>
        <v/>
      </c>
      <c r="B11017" s="1" t="str">
        <f t="shared" si="1217"/>
        <v/>
      </c>
      <c r="C11017" s="1" t="str">
        <f t="shared" si="1218"/>
        <v/>
      </c>
      <c r="D11017" s="1" t="str">
        <f>IF('Raw data'!B11017=0,"",'Raw data'!B11017)</f>
        <v/>
      </c>
      <c r="E11017" s="1" t="str">
        <f>IF('Raw data'!C11017=0,"",'Raw data'!C11017)</f>
        <v/>
      </c>
      <c r="F11017" s="1" t="str">
        <f>IF('Raw data'!D11017=0,"",'Raw data'!D11017)</f>
        <v/>
      </c>
      <c r="H11017" s="8" t="str">
        <f t="shared" si="1219"/>
        <v/>
      </c>
      <c r="I11017" s="1" t="str">
        <f t="shared" si="1220"/>
        <v/>
      </c>
      <c r="K11017" s="1" t="str">
        <f t="shared" si="1221"/>
        <v/>
      </c>
      <c r="M11017" s="1" t="str">
        <f>IF(K11017="","",IF(K11017&gt;Figures!B$6-1,"yes","no"))</f>
        <v/>
      </c>
      <c r="N11017" s="8" t="str">
        <f t="shared" si="1222"/>
        <v/>
      </c>
      <c r="O11017" s="1" t="str">
        <f t="shared" si="1223"/>
        <v/>
      </c>
    </row>
    <row r="11018" spans="1:15" x14ac:dyDescent="0.25">
      <c r="A11018" s="1" t="str">
        <f>IF('Raw data'!A11018="","",'Raw data'!A11018)</f>
        <v/>
      </c>
      <c r="B11018" s="1" t="str">
        <f t="shared" si="1217"/>
        <v/>
      </c>
      <c r="C11018" s="1" t="str">
        <f t="shared" si="1218"/>
        <v/>
      </c>
      <c r="D11018" s="1" t="str">
        <f>IF('Raw data'!B11018=0,"",'Raw data'!B11018)</f>
        <v/>
      </c>
      <c r="E11018" s="1" t="str">
        <f>IF('Raw data'!C11018=0,"",'Raw data'!C11018)</f>
        <v/>
      </c>
      <c r="F11018" s="1" t="str">
        <f>IF('Raw data'!D11018=0,"",'Raw data'!D11018)</f>
        <v/>
      </c>
      <c r="H11018" s="8" t="str">
        <f t="shared" si="1219"/>
        <v/>
      </c>
      <c r="I11018" s="1" t="str">
        <f t="shared" si="1220"/>
        <v/>
      </c>
      <c r="K11018" s="1" t="str">
        <f t="shared" si="1221"/>
        <v/>
      </c>
      <c r="M11018" s="1" t="str">
        <f>IF(K11018="","",IF(K11018&gt;Figures!B$6-1,"yes","no"))</f>
        <v/>
      </c>
      <c r="N11018" s="8" t="str">
        <f t="shared" si="1222"/>
        <v/>
      </c>
      <c r="O11018" s="1" t="str">
        <f t="shared" si="1223"/>
        <v/>
      </c>
    </row>
    <row r="11019" spans="1:15" x14ac:dyDescent="0.25">
      <c r="A11019" s="1" t="str">
        <f>IF('Raw data'!A11019="","",'Raw data'!A11019)</f>
        <v/>
      </c>
      <c r="B11019" s="1" t="str">
        <f t="shared" si="1217"/>
        <v/>
      </c>
      <c r="C11019" s="1" t="str">
        <f t="shared" si="1218"/>
        <v/>
      </c>
      <c r="D11019" s="1" t="str">
        <f>IF('Raw data'!B11019=0,"",'Raw data'!B11019)</f>
        <v/>
      </c>
      <c r="E11019" s="1" t="str">
        <f>IF('Raw data'!C11019=0,"",'Raw data'!C11019)</f>
        <v/>
      </c>
      <c r="F11019" s="1" t="str">
        <f>IF('Raw data'!D11019=0,"",'Raw data'!D11019)</f>
        <v/>
      </c>
      <c r="H11019" s="8" t="str">
        <f t="shared" si="1219"/>
        <v/>
      </c>
      <c r="I11019" s="1" t="str">
        <f t="shared" si="1220"/>
        <v/>
      </c>
      <c r="K11019" s="1" t="str">
        <f t="shared" si="1221"/>
        <v/>
      </c>
      <c r="M11019" s="1" t="str">
        <f>IF(K11019="","",IF(K11019&gt;Figures!B$6-1,"yes","no"))</f>
        <v/>
      </c>
      <c r="N11019" s="8" t="str">
        <f t="shared" si="1222"/>
        <v/>
      </c>
      <c r="O11019" s="1" t="str">
        <f t="shared" si="1223"/>
        <v/>
      </c>
    </row>
    <row r="11020" spans="1:15" x14ac:dyDescent="0.25">
      <c r="A11020" s="1" t="str">
        <f>IF('Raw data'!A11020="","",'Raw data'!A11020)</f>
        <v/>
      </c>
      <c r="B11020" s="1" t="str">
        <f t="shared" si="1217"/>
        <v/>
      </c>
      <c r="C11020" s="1" t="str">
        <f t="shared" si="1218"/>
        <v/>
      </c>
      <c r="D11020" s="1" t="str">
        <f>IF('Raw data'!B11020=0,"",'Raw data'!B11020)</f>
        <v/>
      </c>
      <c r="E11020" s="1" t="str">
        <f>IF('Raw data'!C11020=0,"",'Raw data'!C11020)</f>
        <v/>
      </c>
      <c r="F11020" s="1" t="str">
        <f>IF('Raw data'!D11020=0,"",'Raw data'!D11020)</f>
        <v/>
      </c>
      <c r="H11020" s="8" t="str">
        <f t="shared" si="1219"/>
        <v/>
      </c>
      <c r="I11020" s="1" t="str">
        <f t="shared" si="1220"/>
        <v/>
      </c>
      <c r="K11020" s="1" t="str">
        <f t="shared" si="1221"/>
        <v/>
      </c>
      <c r="M11020" s="1" t="str">
        <f>IF(K11020="","",IF(K11020&gt;Figures!B$6-1,"yes","no"))</f>
        <v/>
      </c>
      <c r="N11020" s="8" t="str">
        <f t="shared" si="1222"/>
        <v/>
      </c>
      <c r="O11020" s="1" t="str">
        <f t="shared" si="1223"/>
        <v/>
      </c>
    </row>
    <row r="11021" spans="1:15" x14ac:dyDescent="0.25">
      <c r="A11021" s="1" t="str">
        <f>IF('Raw data'!A11021="","",'Raw data'!A11021)</f>
        <v/>
      </c>
      <c r="B11021" s="1" t="str">
        <f t="shared" si="1217"/>
        <v/>
      </c>
      <c r="C11021" s="1" t="str">
        <f t="shared" si="1218"/>
        <v/>
      </c>
      <c r="D11021" s="1" t="str">
        <f>IF('Raw data'!B11021=0,"",'Raw data'!B11021)</f>
        <v/>
      </c>
      <c r="E11021" s="1" t="str">
        <f>IF('Raw data'!C11021=0,"",'Raw data'!C11021)</f>
        <v/>
      </c>
      <c r="F11021" s="1" t="str">
        <f>IF('Raw data'!D11021=0,"",'Raw data'!D11021)</f>
        <v/>
      </c>
      <c r="H11021" s="8" t="str">
        <f t="shared" si="1219"/>
        <v/>
      </c>
      <c r="I11021" s="1" t="str">
        <f t="shared" si="1220"/>
        <v/>
      </c>
      <c r="K11021" s="1" t="str">
        <f t="shared" si="1221"/>
        <v/>
      </c>
      <c r="M11021" s="1" t="str">
        <f>IF(K11021="","",IF(K11021&gt;Figures!B$6-1,"yes","no"))</f>
        <v/>
      </c>
      <c r="N11021" s="8" t="str">
        <f t="shared" si="1222"/>
        <v/>
      </c>
      <c r="O11021" s="1" t="str">
        <f t="shared" si="1223"/>
        <v/>
      </c>
    </row>
    <row r="11022" spans="1:15" x14ac:dyDescent="0.25">
      <c r="A11022" s="1" t="str">
        <f>IF('Raw data'!A11022="","",'Raw data'!A11022)</f>
        <v/>
      </c>
      <c r="B11022" s="1" t="str">
        <f t="shared" si="1217"/>
        <v/>
      </c>
      <c r="C11022" s="1" t="str">
        <f t="shared" si="1218"/>
        <v/>
      </c>
      <c r="D11022" s="1" t="str">
        <f>IF('Raw data'!B11022=0,"",'Raw data'!B11022)</f>
        <v/>
      </c>
      <c r="E11022" s="1" t="str">
        <f>IF('Raw data'!C11022=0,"",'Raw data'!C11022)</f>
        <v/>
      </c>
      <c r="F11022" s="1" t="str">
        <f>IF('Raw data'!D11022=0,"",'Raw data'!D11022)</f>
        <v/>
      </c>
      <c r="H11022" s="8" t="str">
        <f t="shared" si="1219"/>
        <v/>
      </c>
      <c r="I11022" s="1" t="str">
        <f t="shared" si="1220"/>
        <v/>
      </c>
      <c r="K11022" s="1" t="str">
        <f t="shared" si="1221"/>
        <v/>
      </c>
      <c r="M11022" s="1" t="str">
        <f>IF(K11022="","",IF(K11022&gt;Figures!B$6-1,"yes","no"))</f>
        <v/>
      </c>
      <c r="N11022" s="8" t="str">
        <f t="shared" si="1222"/>
        <v/>
      </c>
      <c r="O11022" s="1" t="str">
        <f t="shared" si="1223"/>
        <v/>
      </c>
    </row>
    <row r="11023" spans="1:15" x14ac:dyDescent="0.25">
      <c r="A11023" s="1" t="str">
        <f>IF('Raw data'!A11023="","",'Raw data'!A11023)</f>
        <v/>
      </c>
      <c r="B11023" s="1" t="str">
        <f t="shared" si="1217"/>
        <v/>
      </c>
      <c r="C11023" s="1" t="str">
        <f t="shared" si="1218"/>
        <v/>
      </c>
      <c r="D11023" s="1" t="str">
        <f>IF('Raw data'!B11023=0,"",'Raw data'!B11023)</f>
        <v/>
      </c>
      <c r="E11023" s="1" t="str">
        <f>IF('Raw data'!C11023=0,"",'Raw data'!C11023)</f>
        <v/>
      </c>
      <c r="F11023" s="1" t="str">
        <f>IF('Raw data'!D11023=0,"",'Raw data'!D11023)</f>
        <v/>
      </c>
      <c r="H11023" s="8" t="str">
        <f t="shared" si="1219"/>
        <v/>
      </c>
      <c r="I11023" s="1" t="str">
        <f t="shared" si="1220"/>
        <v/>
      </c>
      <c r="K11023" s="1" t="str">
        <f t="shared" si="1221"/>
        <v/>
      </c>
      <c r="M11023" s="1" t="str">
        <f>IF(K11023="","",IF(K11023&gt;Figures!B$6-1,"yes","no"))</f>
        <v/>
      </c>
      <c r="N11023" s="8" t="str">
        <f t="shared" si="1222"/>
        <v/>
      </c>
      <c r="O11023" s="1" t="str">
        <f t="shared" si="1223"/>
        <v/>
      </c>
    </row>
    <row r="11024" spans="1:15" x14ac:dyDescent="0.25">
      <c r="A11024" s="1" t="str">
        <f>IF('Raw data'!A11024="","",'Raw data'!A11024)</f>
        <v/>
      </c>
      <c r="B11024" s="1" t="str">
        <f t="shared" si="1217"/>
        <v/>
      </c>
      <c r="C11024" s="1" t="str">
        <f t="shared" si="1218"/>
        <v/>
      </c>
      <c r="D11024" s="1" t="str">
        <f>IF('Raw data'!B11024=0,"",'Raw data'!B11024)</f>
        <v/>
      </c>
      <c r="E11024" s="1" t="str">
        <f>IF('Raw data'!C11024=0,"",'Raw data'!C11024)</f>
        <v/>
      </c>
      <c r="F11024" s="1" t="str">
        <f>IF('Raw data'!D11024=0,"",'Raw data'!D11024)</f>
        <v/>
      </c>
      <c r="H11024" s="8" t="str">
        <f t="shared" si="1219"/>
        <v/>
      </c>
      <c r="I11024" s="1" t="str">
        <f t="shared" si="1220"/>
        <v/>
      </c>
      <c r="K11024" s="1" t="str">
        <f t="shared" si="1221"/>
        <v/>
      </c>
      <c r="M11024" s="1" t="str">
        <f>IF(K11024="","",IF(K11024&gt;Figures!B$6-1,"yes","no"))</f>
        <v/>
      </c>
      <c r="N11024" s="8" t="str">
        <f t="shared" si="1222"/>
        <v/>
      </c>
      <c r="O11024" s="1" t="str">
        <f t="shared" si="1223"/>
        <v/>
      </c>
    </row>
    <row r="11025" spans="1:15" x14ac:dyDescent="0.25">
      <c r="A11025" s="1" t="str">
        <f>IF('Raw data'!A11025="","",'Raw data'!A11025)</f>
        <v/>
      </c>
      <c r="B11025" s="1" t="str">
        <f t="shared" si="1217"/>
        <v/>
      </c>
      <c r="C11025" s="1" t="str">
        <f t="shared" si="1218"/>
        <v/>
      </c>
      <c r="D11025" s="1" t="str">
        <f>IF('Raw data'!B11025=0,"",'Raw data'!B11025)</f>
        <v/>
      </c>
      <c r="E11025" s="1" t="str">
        <f>IF('Raw data'!C11025=0,"",'Raw data'!C11025)</f>
        <v/>
      </c>
      <c r="F11025" s="1" t="str">
        <f>IF('Raw data'!D11025=0,"",'Raw data'!D11025)</f>
        <v/>
      </c>
      <c r="H11025" s="8" t="str">
        <f t="shared" si="1219"/>
        <v/>
      </c>
      <c r="I11025" s="1" t="str">
        <f t="shared" si="1220"/>
        <v/>
      </c>
      <c r="K11025" s="1" t="str">
        <f t="shared" si="1221"/>
        <v/>
      </c>
      <c r="M11025" s="1" t="str">
        <f>IF(K11025="","",IF(K11025&gt;Figures!B$6-1,"yes","no"))</f>
        <v/>
      </c>
      <c r="N11025" s="8" t="str">
        <f t="shared" si="1222"/>
        <v/>
      </c>
      <c r="O11025" s="1" t="str">
        <f t="shared" si="1223"/>
        <v/>
      </c>
    </row>
    <row r="11026" spans="1:15" x14ac:dyDescent="0.25">
      <c r="A11026" s="1" t="str">
        <f>IF('Raw data'!A11026="","",'Raw data'!A11026)</f>
        <v/>
      </c>
      <c r="B11026" s="1" t="str">
        <f t="shared" si="1217"/>
        <v/>
      </c>
      <c r="C11026" s="1" t="str">
        <f t="shared" si="1218"/>
        <v/>
      </c>
      <c r="D11026" s="1" t="str">
        <f>IF('Raw data'!B11026=0,"",'Raw data'!B11026)</f>
        <v/>
      </c>
      <c r="E11026" s="1" t="str">
        <f>IF('Raw data'!C11026=0,"",'Raw data'!C11026)</f>
        <v/>
      </c>
      <c r="F11026" s="1" t="str">
        <f>IF('Raw data'!D11026=0,"",'Raw data'!D11026)</f>
        <v/>
      </c>
      <c r="H11026" s="8" t="str">
        <f t="shared" si="1219"/>
        <v/>
      </c>
      <c r="I11026" s="1" t="str">
        <f t="shared" si="1220"/>
        <v/>
      </c>
      <c r="K11026" s="1" t="str">
        <f t="shared" si="1221"/>
        <v/>
      </c>
      <c r="M11026" s="1" t="str">
        <f>IF(K11026="","",IF(K11026&gt;Figures!B$6-1,"yes","no"))</f>
        <v/>
      </c>
      <c r="N11026" s="8" t="str">
        <f t="shared" si="1222"/>
        <v/>
      </c>
      <c r="O11026" s="1" t="str">
        <f t="shared" si="1223"/>
        <v/>
      </c>
    </row>
    <row r="11027" spans="1:15" x14ac:dyDescent="0.25">
      <c r="A11027" s="1" t="str">
        <f>IF('Raw data'!A11027="","",'Raw data'!A11027)</f>
        <v/>
      </c>
      <c r="B11027" s="1" t="str">
        <f t="shared" si="1217"/>
        <v/>
      </c>
      <c r="C11027" s="1" t="str">
        <f t="shared" si="1218"/>
        <v/>
      </c>
      <c r="D11027" s="1" t="str">
        <f>IF('Raw data'!B11027=0,"",'Raw data'!B11027)</f>
        <v/>
      </c>
      <c r="E11027" s="1" t="str">
        <f>IF('Raw data'!C11027=0,"",'Raw data'!C11027)</f>
        <v/>
      </c>
      <c r="F11027" s="1" t="str">
        <f>IF('Raw data'!D11027=0,"",'Raw data'!D11027)</f>
        <v/>
      </c>
      <c r="H11027" s="8" t="str">
        <f t="shared" si="1219"/>
        <v/>
      </c>
      <c r="I11027" s="1" t="str">
        <f t="shared" si="1220"/>
        <v/>
      </c>
      <c r="K11027" s="1" t="str">
        <f t="shared" si="1221"/>
        <v/>
      </c>
      <c r="M11027" s="1" t="str">
        <f>IF(K11027="","",IF(K11027&gt;Figures!B$6-1,"yes","no"))</f>
        <v/>
      </c>
      <c r="N11027" s="8" t="str">
        <f t="shared" si="1222"/>
        <v/>
      </c>
      <c r="O11027" s="1" t="str">
        <f t="shared" si="1223"/>
        <v/>
      </c>
    </row>
    <row r="11028" spans="1:15" x14ac:dyDescent="0.25">
      <c r="A11028" s="1" t="str">
        <f>IF('Raw data'!A11028="","",'Raw data'!A11028)</f>
        <v/>
      </c>
      <c r="B11028" s="1" t="str">
        <f t="shared" si="1217"/>
        <v/>
      </c>
      <c r="C11028" s="1" t="str">
        <f t="shared" si="1218"/>
        <v/>
      </c>
      <c r="D11028" s="1" t="str">
        <f>IF('Raw data'!B11028=0,"",'Raw data'!B11028)</f>
        <v/>
      </c>
      <c r="E11028" s="1" t="str">
        <f>IF('Raw data'!C11028=0,"",'Raw data'!C11028)</f>
        <v/>
      </c>
      <c r="F11028" s="1" t="str">
        <f>IF('Raw data'!D11028=0,"",'Raw data'!D11028)</f>
        <v/>
      </c>
      <c r="H11028" s="8" t="str">
        <f t="shared" si="1219"/>
        <v/>
      </c>
      <c r="I11028" s="1" t="str">
        <f t="shared" si="1220"/>
        <v/>
      </c>
      <c r="K11028" s="1" t="str">
        <f t="shared" si="1221"/>
        <v/>
      </c>
      <c r="M11028" s="1" t="str">
        <f>IF(K11028="","",IF(K11028&gt;Figures!B$6-1,"yes","no"))</f>
        <v/>
      </c>
      <c r="N11028" s="8" t="str">
        <f t="shared" si="1222"/>
        <v/>
      </c>
      <c r="O11028" s="1" t="str">
        <f t="shared" si="1223"/>
        <v/>
      </c>
    </row>
    <row r="11029" spans="1:15" x14ac:dyDescent="0.25">
      <c r="A11029" s="1" t="str">
        <f>IF('Raw data'!A11029="","",'Raw data'!A11029)</f>
        <v/>
      </c>
      <c r="B11029" s="1" t="str">
        <f t="shared" si="1217"/>
        <v/>
      </c>
      <c r="C11029" s="1" t="str">
        <f t="shared" si="1218"/>
        <v/>
      </c>
      <c r="D11029" s="1" t="str">
        <f>IF('Raw data'!B11029=0,"",'Raw data'!B11029)</f>
        <v/>
      </c>
      <c r="E11029" s="1" t="str">
        <f>IF('Raw data'!C11029=0,"",'Raw data'!C11029)</f>
        <v/>
      </c>
      <c r="F11029" s="1" t="str">
        <f>IF('Raw data'!D11029=0,"",'Raw data'!D11029)</f>
        <v/>
      </c>
      <c r="H11029" s="8" t="str">
        <f t="shared" si="1219"/>
        <v/>
      </c>
      <c r="I11029" s="1" t="str">
        <f t="shared" si="1220"/>
        <v/>
      </c>
      <c r="K11029" s="1" t="str">
        <f t="shared" si="1221"/>
        <v/>
      </c>
      <c r="M11029" s="1" t="str">
        <f>IF(K11029="","",IF(K11029&gt;Figures!B$6-1,"yes","no"))</f>
        <v/>
      </c>
      <c r="N11029" s="8" t="str">
        <f t="shared" si="1222"/>
        <v/>
      </c>
      <c r="O11029" s="1" t="str">
        <f t="shared" si="1223"/>
        <v/>
      </c>
    </row>
    <row r="11030" spans="1:15" x14ac:dyDescent="0.25">
      <c r="A11030" s="1" t="str">
        <f>IF('Raw data'!A11030="","",'Raw data'!A11030)</f>
        <v/>
      </c>
      <c r="B11030" s="1" t="str">
        <f t="shared" si="1217"/>
        <v/>
      </c>
      <c r="C11030" s="1" t="str">
        <f t="shared" si="1218"/>
        <v/>
      </c>
      <c r="D11030" s="1" t="str">
        <f>IF('Raw data'!B11030=0,"",'Raw data'!B11030)</f>
        <v/>
      </c>
      <c r="E11030" s="1" t="str">
        <f>IF('Raw data'!C11030=0,"",'Raw data'!C11030)</f>
        <v/>
      </c>
      <c r="F11030" s="1" t="str">
        <f>IF('Raw data'!D11030=0,"",'Raw data'!D11030)</f>
        <v/>
      </c>
      <c r="H11030" s="8" t="str">
        <f t="shared" si="1219"/>
        <v/>
      </c>
      <c r="I11030" s="1" t="str">
        <f t="shared" si="1220"/>
        <v/>
      </c>
      <c r="K11030" s="1" t="str">
        <f t="shared" si="1221"/>
        <v/>
      </c>
      <c r="M11030" s="1" t="str">
        <f>IF(K11030="","",IF(K11030&gt;Figures!B$6-1,"yes","no"))</f>
        <v/>
      </c>
      <c r="N11030" s="8" t="str">
        <f t="shared" si="1222"/>
        <v/>
      </c>
      <c r="O11030" s="1" t="str">
        <f t="shared" si="1223"/>
        <v/>
      </c>
    </row>
    <row r="11031" spans="1:15" x14ac:dyDescent="0.25">
      <c r="A11031" s="1" t="str">
        <f>IF('Raw data'!A11031="","",'Raw data'!A11031)</f>
        <v/>
      </c>
      <c r="B11031" s="1" t="str">
        <f t="shared" si="1217"/>
        <v/>
      </c>
      <c r="C11031" s="1" t="str">
        <f t="shared" si="1218"/>
        <v/>
      </c>
      <c r="D11031" s="1" t="str">
        <f>IF('Raw data'!B11031=0,"",'Raw data'!B11031)</f>
        <v/>
      </c>
      <c r="E11031" s="1" t="str">
        <f>IF('Raw data'!C11031=0,"",'Raw data'!C11031)</f>
        <v/>
      </c>
      <c r="F11031" s="1" t="str">
        <f>IF('Raw data'!D11031=0,"",'Raw data'!D11031)</f>
        <v/>
      </c>
      <c r="H11031" s="8" t="str">
        <f t="shared" si="1219"/>
        <v/>
      </c>
      <c r="I11031" s="1" t="str">
        <f t="shared" si="1220"/>
        <v/>
      </c>
      <c r="K11031" s="1" t="str">
        <f t="shared" si="1221"/>
        <v/>
      </c>
      <c r="M11031" s="1" t="str">
        <f>IF(K11031="","",IF(K11031&gt;Figures!B$6-1,"yes","no"))</f>
        <v/>
      </c>
      <c r="N11031" s="8" t="str">
        <f t="shared" si="1222"/>
        <v/>
      </c>
      <c r="O11031" s="1" t="str">
        <f t="shared" si="1223"/>
        <v/>
      </c>
    </row>
    <row r="11032" spans="1:15" x14ac:dyDescent="0.25">
      <c r="A11032" s="1" t="str">
        <f>IF('Raw data'!A11032="","",'Raw data'!A11032)</f>
        <v/>
      </c>
      <c r="B11032" s="1" t="str">
        <f t="shared" si="1217"/>
        <v/>
      </c>
      <c r="C11032" s="1" t="str">
        <f t="shared" si="1218"/>
        <v/>
      </c>
      <c r="D11032" s="1" t="str">
        <f>IF('Raw data'!B11032=0,"",'Raw data'!B11032)</f>
        <v/>
      </c>
      <c r="E11032" s="1" t="str">
        <f>IF('Raw data'!C11032=0,"",'Raw data'!C11032)</f>
        <v/>
      </c>
      <c r="F11032" s="1" t="str">
        <f>IF('Raw data'!D11032=0,"",'Raw data'!D11032)</f>
        <v/>
      </c>
      <c r="H11032" s="8" t="str">
        <f t="shared" si="1219"/>
        <v/>
      </c>
      <c r="I11032" s="1" t="str">
        <f t="shared" si="1220"/>
        <v/>
      </c>
      <c r="K11032" s="1" t="str">
        <f t="shared" si="1221"/>
        <v/>
      </c>
      <c r="M11032" s="1" t="str">
        <f>IF(K11032="","",IF(K11032&gt;Figures!B$6-1,"yes","no"))</f>
        <v/>
      </c>
      <c r="N11032" s="8" t="str">
        <f t="shared" si="1222"/>
        <v/>
      </c>
      <c r="O11032" s="1" t="str">
        <f t="shared" si="1223"/>
        <v/>
      </c>
    </row>
    <row r="11033" spans="1:15" x14ac:dyDescent="0.25">
      <c r="A11033" s="1" t="str">
        <f>IF('Raw data'!A11033="","",'Raw data'!A11033)</f>
        <v/>
      </c>
      <c r="B11033" s="1" t="str">
        <f t="shared" si="1217"/>
        <v/>
      </c>
      <c r="C11033" s="1" t="str">
        <f t="shared" si="1218"/>
        <v/>
      </c>
      <c r="D11033" s="1" t="str">
        <f>IF('Raw data'!B11033=0,"",'Raw data'!B11033)</f>
        <v/>
      </c>
      <c r="E11033" s="1" t="str">
        <f>IF('Raw data'!C11033=0,"",'Raw data'!C11033)</f>
        <v/>
      </c>
      <c r="F11033" s="1" t="str">
        <f>IF('Raw data'!D11033=0,"",'Raw data'!D11033)</f>
        <v/>
      </c>
      <c r="H11033" s="8" t="str">
        <f t="shared" si="1219"/>
        <v/>
      </c>
      <c r="I11033" s="1" t="str">
        <f t="shared" si="1220"/>
        <v/>
      </c>
      <c r="K11033" s="1" t="str">
        <f t="shared" si="1221"/>
        <v/>
      </c>
      <c r="M11033" s="1" t="str">
        <f>IF(K11033="","",IF(K11033&gt;Figures!B$6-1,"yes","no"))</f>
        <v/>
      </c>
      <c r="N11033" s="8" t="str">
        <f t="shared" si="1222"/>
        <v/>
      </c>
      <c r="O11033" s="1" t="str">
        <f t="shared" si="1223"/>
        <v/>
      </c>
    </row>
    <row r="11034" spans="1:15" x14ac:dyDescent="0.25">
      <c r="A11034" s="1" t="str">
        <f>IF('Raw data'!A11034="","",'Raw data'!A11034)</f>
        <v/>
      </c>
      <c r="B11034" s="1" t="str">
        <f t="shared" si="1217"/>
        <v/>
      </c>
      <c r="C11034" s="1" t="str">
        <f t="shared" si="1218"/>
        <v/>
      </c>
      <c r="D11034" s="1" t="str">
        <f>IF('Raw data'!B11034=0,"",'Raw data'!B11034)</f>
        <v/>
      </c>
      <c r="E11034" s="1" t="str">
        <f>IF('Raw data'!C11034=0,"",'Raw data'!C11034)</f>
        <v/>
      </c>
      <c r="F11034" s="1" t="str">
        <f>IF('Raw data'!D11034=0,"",'Raw data'!D11034)</f>
        <v/>
      </c>
      <c r="H11034" s="8" t="str">
        <f t="shared" si="1219"/>
        <v/>
      </c>
      <c r="I11034" s="1" t="str">
        <f t="shared" si="1220"/>
        <v/>
      </c>
      <c r="K11034" s="1" t="str">
        <f t="shared" si="1221"/>
        <v/>
      </c>
      <c r="M11034" s="1" t="str">
        <f>IF(K11034="","",IF(K11034&gt;Figures!B$6-1,"yes","no"))</f>
        <v/>
      </c>
      <c r="N11034" s="8" t="str">
        <f t="shared" si="1222"/>
        <v/>
      </c>
      <c r="O11034" s="1" t="str">
        <f t="shared" si="1223"/>
        <v/>
      </c>
    </row>
    <row r="11035" spans="1:15" x14ac:dyDescent="0.25">
      <c r="A11035" s="1" t="str">
        <f>IF('Raw data'!A11035="","",'Raw data'!A11035)</f>
        <v/>
      </c>
      <c r="B11035" s="1" t="str">
        <f t="shared" si="1217"/>
        <v/>
      </c>
      <c r="C11035" s="1" t="str">
        <f t="shared" si="1218"/>
        <v/>
      </c>
      <c r="D11035" s="1" t="str">
        <f>IF('Raw data'!B11035=0,"",'Raw data'!B11035)</f>
        <v/>
      </c>
      <c r="E11035" s="1" t="str">
        <f>IF('Raw data'!C11035=0,"",'Raw data'!C11035)</f>
        <v/>
      </c>
      <c r="F11035" s="1" t="str">
        <f>IF('Raw data'!D11035=0,"",'Raw data'!D11035)</f>
        <v/>
      </c>
      <c r="H11035" s="8" t="str">
        <f t="shared" si="1219"/>
        <v/>
      </c>
      <c r="I11035" s="1" t="str">
        <f t="shared" si="1220"/>
        <v/>
      </c>
      <c r="K11035" s="1" t="str">
        <f t="shared" si="1221"/>
        <v/>
      </c>
      <c r="M11035" s="1" t="str">
        <f>IF(K11035="","",IF(K11035&gt;Figures!B$6-1,"yes","no"))</f>
        <v/>
      </c>
      <c r="N11035" s="8" t="str">
        <f t="shared" si="1222"/>
        <v/>
      </c>
      <c r="O11035" s="1" t="str">
        <f t="shared" si="1223"/>
        <v/>
      </c>
    </row>
    <row r="11036" spans="1:15" x14ac:dyDescent="0.25">
      <c r="A11036" s="1" t="str">
        <f>IF('Raw data'!A11036="","",'Raw data'!A11036)</f>
        <v/>
      </c>
      <c r="B11036" s="1" t="str">
        <f t="shared" si="1217"/>
        <v/>
      </c>
      <c r="C11036" s="1" t="str">
        <f t="shared" si="1218"/>
        <v/>
      </c>
      <c r="D11036" s="1" t="str">
        <f>IF('Raw data'!B11036=0,"",'Raw data'!B11036)</f>
        <v/>
      </c>
      <c r="E11036" s="1" t="str">
        <f>IF('Raw data'!C11036=0,"",'Raw data'!C11036)</f>
        <v/>
      </c>
      <c r="F11036" s="1" t="str">
        <f>IF('Raw data'!D11036=0,"",'Raw data'!D11036)</f>
        <v/>
      </c>
      <c r="H11036" s="8" t="str">
        <f t="shared" si="1219"/>
        <v/>
      </c>
      <c r="I11036" s="1" t="str">
        <f t="shared" si="1220"/>
        <v/>
      </c>
      <c r="K11036" s="1" t="str">
        <f t="shared" si="1221"/>
        <v/>
      </c>
      <c r="M11036" s="1" t="str">
        <f>IF(K11036="","",IF(K11036&gt;Figures!B$6-1,"yes","no"))</f>
        <v/>
      </c>
      <c r="N11036" s="8" t="str">
        <f t="shared" si="1222"/>
        <v/>
      </c>
      <c r="O11036" s="1" t="str">
        <f t="shared" si="1223"/>
        <v/>
      </c>
    </row>
    <row r="11037" spans="1:15" x14ac:dyDescent="0.25">
      <c r="A11037" s="1" t="str">
        <f>IF('Raw data'!A11037="","",'Raw data'!A11037)</f>
        <v/>
      </c>
      <c r="B11037" s="1" t="str">
        <f t="shared" si="1217"/>
        <v/>
      </c>
      <c r="C11037" s="1" t="str">
        <f t="shared" si="1218"/>
        <v/>
      </c>
      <c r="D11037" s="1" t="str">
        <f>IF('Raw data'!B11037=0,"",'Raw data'!B11037)</f>
        <v/>
      </c>
      <c r="E11037" s="1" t="str">
        <f>IF('Raw data'!C11037=0,"",'Raw data'!C11037)</f>
        <v/>
      </c>
      <c r="F11037" s="1" t="str">
        <f>IF('Raw data'!D11037=0,"",'Raw data'!D11037)</f>
        <v/>
      </c>
      <c r="H11037" s="8" t="str">
        <f t="shared" si="1219"/>
        <v/>
      </c>
      <c r="I11037" s="1" t="str">
        <f t="shared" si="1220"/>
        <v/>
      </c>
      <c r="K11037" s="1" t="str">
        <f t="shared" si="1221"/>
        <v/>
      </c>
      <c r="M11037" s="1" t="str">
        <f>IF(K11037="","",IF(K11037&gt;Figures!B$6-1,"yes","no"))</f>
        <v/>
      </c>
      <c r="N11037" s="8" t="str">
        <f t="shared" si="1222"/>
        <v/>
      </c>
      <c r="O11037" s="1" t="str">
        <f t="shared" si="1223"/>
        <v/>
      </c>
    </row>
    <row r="11038" spans="1:15" x14ac:dyDescent="0.25">
      <c r="A11038" s="1" t="str">
        <f>IF('Raw data'!A11038="","",'Raw data'!A11038)</f>
        <v/>
      </c>
      <c r="B11038" s="1" t="str">
        <f t="shared" si="1217"/>
        <v/>
      </c>
      <c r="C11038" s="1" t="str">
        <f t="shared" si="1218"/>
        <v/>
      </c>
      <c r="D11038" s="1" t="str">
        <f>IF('Raw data'!B11038=0,"",'Raw data'!B11038)</f>
        <v/>
      </c>
      <c r="E11038" s="1" t="str">
        <f>IF('Raw data'!C11038=0,"",'Raw data'!C11038)</f>
        <v/>
      </c>
      <c r="F11038" s="1" t="str">
        <f>IF('Raw data'!D11038=0,"",'Raw data'!D11038)</f>
        <v/>
      </c>
      <c r="H11038" s="8" t="str">
        <f t="shared" si="1219"/>
        <v/>
      </c>
      <c r="I11038" s="1" t="str">
        <f t="shared" si="1220"/>
        <v/>
      </c>
      <c r="K11038" s="1" t="str">
        <f t="shared" si="1221"/>
        <v/>
      </c>
      <c r="M11038" s="1" t="str">
        <f>IF(K11038="","",IF(K11038&gt;Figures!B$6-1,"yes","no"))</f>
        <v/>
      </c>
      <c r="N11038" s="8" t="str">
        <f t="shared" si="1222"/>
        <v/>
      </c>
      <c r="O11038" s="1" t="str">
        <f t="shared" si="1223"/>
        <v/>
      </c>
    </row>
    <row r="11039" spans="1:15" x14ac:dyDescent="0.25">
      <c r="A11039" s="1" t="str">
        <f>IF('Raw data'!A11039="","",'Raw data'!A11039)</f>
        <v/>
      </c>
      <c r="B11039" s="1" t="str">
        <f t="shared" si="1217"/>
        <v/>
      </c>
      <c r="C11039" s="1" t="str">
        <f t="shared" si="1218"/>
        <v/>
      </c>
      <c r="D11039" s="1" t="str">
        <f>IF('Raw data'!B11039=0,"",'Raw data'!B11039)</f>
        <v/>
      </c>
      <c r="E11039" s="1" t="str">
        <f>IF('Raw data'!C11039=0,"",'Raw data'!C11039)</f>
        <v/>
      </c>
      <c r="F11039" s="1" t="str">
        <f>IF('Raw data'!D11039=0,"",'Raw data'!D11039)</f>
        <v/>
      </c>
      <c r="H11039" s="8" t="str">
        <f t="shared" si="1219"/>
        <v/>
      </c>
      <c r="I11039" s="1" t="str">
        <f t="shared" si="1220"/>
        <v/>
      </c>
      <c r="K11039" s="1" t="str">
        <f t="shared" si="1221"/>
        <v/>
      </c>
      <c r="M11039" s="1" t="str">
        <f>IF(K11039="","",IF(K11039&gt;Figures!B$6-1,"yes","no"))</f>
        <v/>
      </c>
      <c r="N11039" s="8" t="str">
        <f t="shared" si="1222"/>
        <v/>
      </c>
      <c r="O11039" s="1" t="str">
        <f t="shared" si="1223"/>
        <v/>
      </c>
    </row>
    <row r="11040" spans="1:15" x14ac:dyDescent="0.25">
      <c r="A11040" s="1" t="str">
        <f>IF('Raw data'!A11040="","",'Raw data'!A11040)</f>
        <v/>
      </c>
      <c r="B11040" s="1" t="str">
        <f t="shared" si="1217"/>
        <v/>
      </c>
      <c r="C11040" s="1" t="str">
        <f t="shared" si="1218"/>
        <v/>
      </c>
      <c r="D11040" s="1" t="str">
        <f>IF('Raw data'!B11040=0,"",'Raw data'!B11040)</f>
        <v/>
      </c>
      <c r="E11040" s="1" t="str">
        <f>IF('Raw data'!C11040=0,"",'Raw data'!C11040)</f>
        <v/>
      </c>
      <c r="F11040" s="1" t="str">
        <f>IF('Raw data'!D11040=0,"",'Raw data'!D11040)</f>
        <v/>
      </c>
      <c r="H11040" s="8" t="str">
        <f t="shared" si="1219"/>
        <v/>
      </c>
      <c r="I11040" s="1" t="str">
        <f t="shared" si="1220"/>
        <v/>
      </c>
      <c r="K11040" s="1" t="str">
        <f t="shared" si="1221"/>
        <v/>
      </c>
      <c r="M11040" s="1" t="str">
        <f>IF(K11040="","",IF(K11040&gt;Figures!B$6-1,"yes","no"))</f>
        <v/>
      </c>
      <c r="N11040" s="8" t="str">
        <f t="shared" si="1222"/>
        <v/>
      </c>
      <c r="O11040" s="1" t="str">
        <f t="shared" si="1223"/>
        <v/>
      </c>
    </row>
    <row r="11041" spans="1:15" x14ac:dyDescent="0.25">
      <c r="A11041" s="1" t="str">
        <f>IF('Raw data'!A11041="","",'Raw data'!A11041)</f>
        <v/>
      </c>
      <c r="B11041" s="1" t="str">
        <f t="shared" si="1217"/>
        <v/>
      </c>
      <c r="C11041" s="1" t="str">
        <f t="shared" si="1218"/>
        <v/>
      </c>
      <c r="D11041" s="1" t="str">
        <f>IF('Raw data'!B11041=0,"",'Raw data'!B11041)</f>
        <v/>
      </c>
      <c r="E11041" s="1" t="str">
        <f>IF('Raw data'!C11041=0,"",'Raw data'!C11041)</f>
        <v/>
      </c>
      <c r="F11041" s="1" t="str">
        <f>IF('Raw data'!D11041=0,"",'Raw data'!D11041)</f>
        <v/>
      </c>
      <c r="H11041" s="8" t="str">
        <f t="shared" si="1219"/>
        <v/>
      </c>
      <c r="I11041" s="1" t="str">
        <f t="shared" si="1220"/>
        <v/>
      </c>
      <c r="K11041" s="1" t="str">
        <f t="shared" si="1221"/>
        <v/>
      </c>
      <c r="M11041" s="1" t="str">
        <f>IF(K11041="","",IF(K11041&gt;Figures!B$6-1,"yes","no"))</f>
        <v/>
      </c>
      <c r="N11041" s="8" t="str">
        <f t="shared" si="1222"/>
        <v/>
      </c>
      <c r="O11041" s="1" t="str">
        <f t="shared" si="1223"/>
        <v/>
      </c>
    </row>
    <row r="11042" spans="1:15" x14ac:dyDescent="0.25">
      <c r="A11042" s="1" t="str">
        <f>IF('Raw data'!A11042="","",'Raw data'!A11042)</f>
        <v/>
      </c>
      <c r="B11042" s="1" t="str">
        <f t="shared" si="1217"/>
        <v/>
      </c>
      <c r="C11042" s="1" t="str">
        <f t="shared" si="1218"/>
        <v/>
      </c>
      <c r="D11042" s="1" t="str">
        <f>IF('Raw data'!B11042=0,"",'Raw data'!B11042)</f>
        <v/>
      </c>
      <c r="E11042" s="1" t="str">
        <f>IF('Raw data'!C11042=0,"",'Raw data'!C11042)</f>
        <v/>
      </c>
      <c r="F11042" s="1" t="str">
        <f>IF('Raw data'!D11042=0,"",'Raw data'!D11042)</f>
        <v/>
      </c>
      <c r="H11042" s="8" t="str">
        <f t="shared" si="1219"/>
        <v/>
      </c>
      <c r="I11042" s="1" t="str">
        <f t="shared" si="1220"/>
        <v/>
      </c>
      <c r="K11042" s="1" t="str">
        <f t="shared" si="1221"/>
        <v/>
      </c>
      <c r="M11042" s="1" t="str">
        <f>IF(K11042="","",IF(K11042&gt;Figures!B$6-1,"yes","no"))</f>
        <v/>
      </c>
      <c r="N11042" s="8" t="str">
        <f t="shared" si="1222"/>
        <v/>
      </c>
      <c r="O11042" s="1" t="str">
        <f t="shared" si="1223"/>
        <v/>
      </c>
    </row>
    <row r="11043" spans="1:15" x14ac:dyDescent="0.25">
      <c r="A11043" s="1" t="str">
        <f>IF('Raw data'!A11043="","",'Raw data'!A11043)</f>
        <v/>
      </c>
      <c r="B11043" s="1" t="str">
        <f t="shared" si="1217"/>
        <v/>
      </c>
      <c r="C11043" s="1" t="str">
        <f t="shared" si="1218"/>
        <v/>
      </c>
      <c r="D11043" s="1" t="str">
        <f>IF('Raw data'!B11043=0,"",'Raw data'!B11043)</f>
        <v/>
      </c>
      <c r="E11043" s="1" t="str">
        <f>IF('Raw data'!C11043=0,"",'Raw data'!C11043)</f>
        <v/>
      </c>
      <c r="F11043" s="1" t="str">
        <f>IF('Raw data'!D11043=0,"",'Raw data'!D11043)</f>
        <v/>
      </c>
      <c r="H11043" s="8" t="str">
        <f t="shared" si="1219"/>
        <v/>
      </c>
      <c r="I11043" s="1" t="str">
        <f t="shared" si="1220"/>
        <v/>
      </c>
      <c r="K11043" s="1" t="str">
        <f t="shared" si="1221"/>
        <v/>
      </c>
      <c r="M11043" s="1" t="str">
        <f>IF(K11043="","",IF(K11043&gt;Figures!B$6-1,"yes","no"))</f>
        <v/>
      </c>
      <c r="N11043" s="8" t="str">
        <f t="shared" si="1222"/>
        <v/>
      </c>
      <c r="O11043" s="1" t="str">
        <f t="shared" si="1223"/>
        <v/>
      </c>
    </row>
    <row r="11044" spans="1:15" x14ac:dyDescent="0.25">
      <c r="A11044" s="1" t="str">
        <f>IF('Raw data'!A11044="","",'Raw data'!A11044)</f>
        <v/>
      </c>
      <c r="B11044" s="1" t="str">
        <f t="shared" si="1217"/>
        <v/>
      </c>
      <c r="C11044" s="1" t="str">
        <f t="shared" si="1218"/>
        <v/>
      </c>
      <c r="D11044" s="1" t="str">
        <f>IF('Raw data'!B11044=0,"",'Raw data'!B11044)</f>
        <v/>
      </c>
      <c r="E11044" s="1" t="str">
        <f>IF('Raw data'!C11044=0,"",'Raw data'!C11044)</f>
        <v/>
      </c>
      <c r="F11044" s="1" t="str">
        <f>IF('Raw data'!D11044=0,"",'Raw data'!D11044)</f>
        <v/>
      </c>
      <c r="H11044" s="8" t="str">
        <f t="shared" si="1219"/>
        <v/>
      </c>
      <c r="I11044" s="1" t="str">
        <f t="shared" si="1220"/>
        <v/>
      </c>
      <c r="K11044" s="1" t="str">
        <f t="shared" si="1221"/>
        <v/>
      </c>
      <c r="M11044" s="1" t="str">
        <f>IF(K11044="","",IF(K11044&gt;Figures!B$6-1,"yes","no"))</f>
        <v/>
      </c>
      <c r="N11044" s="8" t="str">
        <f t="shared" si="1222"/>
        <v/>
      </c>
      <c r="O11044" s="1" t="str">
        <f t="shared" si="1223"/>
        <v/>
      </c>
    </row>
    <row r="11045" spans="1:15" x14ac:dyDescent="0.25">
      <c r="A11045" s="1" t="str">
        <f>IF('Raw data'!A11045="","",'Raw data'!A11045)</f>
        <v/>
      </c>
      <c r="B11045" s="1" t="str">
        <f t="shared" si="1217"/>
        <v/>
      </c>
      <c r="C11045" s="1" t="str">
        <f t="shared" si="1218"/>
        <v/>
      </c>
      <c r="D11045" s="1" t="str">
        <f>IF('Raw data'!B11045=0,"",'Raw data'!B11045)</f>
        <v/>
      </c>
      <c r="E11045" s="1" t="str">
        <f>IF('Raw data'!C11045=0,"",'Raw data'!C11045)</f>
        <v/>
      </c>
      <c r="F11045" s="1" t="str">
        <f>IF('Raw data'!D11045=0,"",'Raw data'!D11045)</f>
        <v/>
      </c>
      <c r="H11045" s="8" t="str">
        <f t="shared" si="1219"/>
        <v/>
      </c>
      <c r="I11045" s="1" t="str">
        <f t="shared" si="1220"/>
        <v/>
      </c>
      <c r="K11045" s="1" t="str">
        <f t="shared" si="1221"/>
        <v/>
      </c>
      <c r="M11045" s="1" t="str">
        <f>IF(K11045="","",IF(K11045&gt;Figures!B$6-1,"yes","no"))</f>
        <v/>
      </c>
      <c r="N11045" s="8" t="str">
        <f t="shared" si="1222"/>
        <v/>
      </c>
      <c r="O11045" s="1" t="str">
        <f t="shared" si="1223"/>
        <v/>
      </c>
    </row>
    <row r="11046" spans="1:15" x14ac:dyDescent="0.25">
      <c r="A11046" s="1" t="str">
        <f>IF('Raw data'!A11046="","",'Raw data'!A11046)</f>
        <v/>
      </c>
      <c r="B11046" s="1" t="str">
        <f t="shared" si="1217"/>
        <v/>
      </c>
      <c r="C11046" s="1" t="str">
        <f t="shared" si="1218"/>
        <v/>
      </c>
      <c r="D11046" s="1" t="str">
        <f>IF('Raw data'!B11046=0,"",'Raw data'!B11046)</f>
        <v/>
      </c>
      <c r="E11046" s="1" t="str">
        <f>IF('Raw data'!C11046=0,"",'Raw data'!C11046)</f>
        <v/>
      </c>
      <c r="F11046" s="1" t="str">
        <f>IF('Raw data'!D11046=0,"",'Raw data'!D11046)</f>
        <v/>
      </c>
      <c r="H11046" s="8" t="str">
        <f t="shared" si="1219"/>
        <v/>
      </c>
      <c r="I11046" s="1" t="str">
        <f t="shared" si="1220"/>
        <v/>
      </c>
      <c r="K11046" s="1" t="str">
        <f t="shared" si="1221"/>
        <v/>
      </c>
      <c r="M11046" s="1" t="str">
        <f>IF(K11046="","",IF(K11046&gt;Figures!B$6-1,"yes","no"))</f>
        <v/>
      </c>
      <c r="N11046" s="8" t="str">
        <f t="shared" si="1222"/>
        <v/>
      </c>
      <c r="O11046" s="1" t="str">
        <f t="shared" si="1223"/>
        <v/>
      </c>
    </row>
    <row r="11047" spans="1:15" x14ac:dyDescent="0.25">
      <c r="A11047" s="1" t="str">
        <f>IF('Raw data'!A11047="","",'Raw data'!A11047)</f>
        <v/>
      </c>
      <c r="B11047" s="1" t="str">
        <f t="shared" si="1217"/>
        <v/>
      </c>
      <c r="C11047" s="1" t="str">
        <f t="shared" si="1218"/>
        <v/>
      </c>
      <c r="D11047" s="1" t="str">
        <f>IF('Raw data'!B11047=0,"",'Raw data'!B11047)</f>
        <v/>
      </c>
      <c r="E11047" s="1" t="str">
        <f>IF('Raw data'!C11047=0,"",'Raw data'!C11047)</f>
        <v/>
      </c>
      <c r="F11047" s="1" t="str">
        <f>IF('Raw data'!D11047=0,"",'Raw data'!D11047)</f>
        <v/>
      </c>
      <c r="H11047" s="8" t="str">
        <f t="shared" si="1219"/>
        <v/>
      </c>
      <c r="I11047" s="1" t="str">
        <f t="shared" si="1220"/>
        <v/>
      </c>
      <c r="K11047" s="1" t="str">
        <f t="shared" si="1221"/>
        <v/>
      </c>
      <c r="M11047" s="1" t="str">
        <f>IF(K11047="","",IF(K11047&gt;Figures!B$6-1,"yes","no"))</f>
        <v/>
      </c>
      <c r="N11047" s="8" t="str">
        <f t="shared" si="1222"/>
        <v/>
      </c>
      <c r="O11047" s="1" t="str">
        <f t="shared" si="1223"/>
        <v/>
      </c>
    </row>
    <row r="11048" spans="1:15" x14ac:dyDescent="0.25">
      <c r="A11048" s="1" t="str">
        <f>IF('Raw data'!A11048="","",'Raw data'!A11048)</f>
        <v/>
      </c>
      <c r="B11048" s="1" t="str">
        <f t="shared" si="1217"/>
        <v/>
      </c>
      <c r="C11048" s="1" t="str">
        <f t="shared" si="1218"/>
        <v/>
      </c>
      <c r="D11048" s="1" t="str">
        <f>IF('Raw data'!B11048=0,"",'Raw data'!B11048)</f>
        <v/>
      </c>
      <c r="E11048" s="1" t="str">
        <f>IF('Raw data'!C11048=0,"",'Raw data'!C11048)</f>
        <v/>
      </c>
      <c r="F11048" s="1" t="str">
        <f>IF('Raw data'!D11048=0,"",'Raw data'!D11048)</f>
        <v/>
      </c>
      <c r="H11048" s="8" t="str">
        <f t="shared" si="1219"/>
        <v/>
      </c>
      <c r="I11048" s="1" t="str">
        <f t="shared" si="1220"/>
        <v/>
      </c>
      <c r="K11048" s="1" t="str">
        <f t="shared" si="1221"/>
        <v/>
      </c>
      <c r="M11048" s="1" t="str">
        <f>IF(K11048="","",IF(K11048&gt;Figures!B$6-1,"yes","no"))</f>
        <v/>
      </c>
      <c r="N11048" s="8" t="str">
        <f t="shared" si="1222"/>
        <v/>
      </c>
      <c r="O11048" s="1" t="str">
        <f t="shared" si="1223"/>
        <v/>
      </c>
    </row>
    <row r="11049" spans="1:15" x14ac:dyDescent="0.25">
      <c r="A11049" s="1" t="str">
        <f>IF('Raw data'!A11049="","",'Raw data'!A11049)</f>
        <v/>
      </c>
      <c r="B11049" s="1" t="str">
        <f t="shared" si="1217"/>
        <v/>
      </c>
      <c r="C11049" s="1" t="str">
        <f t="shared" si="1218"/>
        <v/>
      </c>
      <c r="D11049" s="1" t="str">
        <f>IF('Raw data'!B11049=0,"",'Raw data'!B11049)</f>
        <v/>
      </c>
      <c r="E11049" s="1" t="str">
        <f>IF('Raw data'!C11049=0,"",'Raw data'!C11049)</f>
        <v/>
      </c>
      <c r="F11049" s="1" t="str">
        <f>IF('Raw data'!D11049=0,"",'Raw data'!D11049)</f>
        <v/>
      </c>
      <c r="H11049" s="8" t="str">
        <f t="shared" si="1219"/>
        <v/>
      </c>
      <c r="I11049" s="1" t="str">
        <f t="shared" si="1220"/>
        <v/>
      </c>
      <c r="K11049" s="1" t="str">
        <f t="shared" si="1221"/>
        <v/>
      </c>
      <c r="M11049" s="1" t="str">
        <f>IF(K11049="","",IF(K11049&gt;Figures!B$6-1,"yes","no"))</f>
        <v/>
      </c>
      <c r="N11049" s="8" t="str">
        <f t="shared" si="1222"/>
        <v/>
      </c>
      <c r="O11049" s="1" t="str">
        <f t="shared" si="1223"/>
        <v/>
      </c>
    </row>
    <row r="11050" spans="1:15" x14ac:dyDescent="0.25">
      <c r="A11050" s="1" t="str">
        <f>IF('Raw data'!A11050="","",'Raw data'!A11050)</f>
        <v/>
      </c>
      <c r="B11050" s="1" t="str">
        <f t="shared" si="1217"/>
        <v/>
      </c>
      <c r="C11050" s="1" t="str">
        <f t="shared" si="1218"/>
        <v/>
      </c>
      <c r="D11050" s="1" t="str">
        <f>IF('Raw data'!B11050=0,"",'Raw data'!B11050)</f>
        <v/>
      </c>
      <c r="E11050" s="1" t="str">
        <f>IF('Raw data'!C11050=0,"",'Raw data'!C11050)</f>
        <v/>
      </c>
      <c r="F11050" s="1" t="str">
        <f>IF('Raw data'!D11050=0,"",'Raw data'!D11050)</f>
        <v/>
      </c>
      <c r="H11050" s="8" t="str">
        <f t="shared" si="1219"/>
        <v/>
      </c>
      <c r="I11050" s="1" t="str">
        <f t="shared" si="1220"/>
        <v/>
      </c>
      <c r="K11050" s="1" t="str">
        <f t="shared" si="1221"/>
        <v/>
      </c>
      <c r="M11050" s="1" t="str">
        <f>IF(K11050="","",IF(K11050&gt;Figures!B$6-1,"yes","no"))</f>
        <v/>
      </c>
      <c r="N11050" s="8" t="str">
        <f t="shared" si="1222"/>
        <v/>
      </c>
      <c r="O11050" s="1" t="str">
        <f t="shared" si="1223"/>
        <v/>
      </c>
    </row>
    <row r="11051" spans="1:15" x14ac:dyDescent="0.25">
      <c r="A11051" s="1" t="str">
        <f>IF('Raw data'!A11051="","",'Raw data'!A11051)</f>
        <v/>
      </c>
      <c r="B11051" s="1" t="str">
        <f t="shared" si="1217"/>
        <v/>
      </c>
      <c r="C11051" s="1" t="str">
        <f t="shared" si="1218"/>
        <v/>
      </c>
      <c r="D11051" s="1" t="str">
        <f>IF('Raw data'!B11051=0,"",'Raw data'!B11051)</f>
        <v/>
      </c>
      <c r="E11051" s="1" t="str">
        <f>IF('Raw data'!C11051=0,"",'Raw data'!C11051)</f>
        <v/>
      </c>
      <c r="F11051" s="1" t="str">
        <f>IF('Raw data'!D11051=0,"",'Raw data'!D11051)</f>
        <v/>
      </c>
      <c r="H11051" s="8" t="str">
        <f t="shared" si="1219"/>
        <v/>
      </c>
      <c r="I11051" s="1" t="str">
        <f t="shared" si="1220"/>
        <v/>
      </c>
      <c r="K11051" s="1" t="str">
        <f t="shared" si="1221"/>
        <v/>
      </c>
      <c r="M11051" s="1" t="str">
        <f>IF(K11051="","",IF(K11051&gt;Figures!B$6-1,"yes","no"))</f>
        <v/>
      </c>
      <c r="N11051" s="8" t="str">
        <f t="shared" si="1222"/>
        <v/>
      </c>
      <c r="O11051" s="1" t="str">
        <f t="shared" si="1223"/>
        <v/>
      </c>
    </row>
    <row r="11052" spans="1:15" x14ac:dyDescent="0.25">
      <c r="A11052" s="1" t="str">
        <f>IF('Raw data'!A11052="","",'Raw data'!A11052)</f>
        <v/>
      </c>
      <c r="B11052" s="1" t="str">
        <f t="shared" si="1217"/>
        <v/>
      </c>
      <c r="C11052" s="1" t="str">
        <f t="shared" si="1218"/>
        <v/>
      </c>
      <c r="D11052" s="1" t="str">
        <f>IF('Raw data'!B11052=0,"",'Raw data'!B11052)</f>
        <v/>
      </c>
      <c r="E11052" s="1" t="str">
        <f>IF('Raw data'!C11052=0,"",'Raw data'!C11052)</f>
        <v/>
      </c>
      <c r="F11052" s="1" t="str">
        <f>IF('Raw data'!D11052=0,"",'Raw data'!D11052)</f>
        <v/>
      </c>
      <c r="H11052" s="8" t="str">
        <f t="shared" si="1219"/>
        <v/>
      </c>
      <c r="I11052" s="1" t="str">
        <f t="shared" si="1220"/>
        <v/>
      </c>
      <c r="K11052" s="1" t="str">
        <f t="shared" si="1221"/>
        <v/>
      </c>
      <c r="M11052" s="1" t="str">
        <f>IF(K11052="","",IF(K11052&gt;Figures!B$6-1,"yes","no"))</f>
        <v/>
      </c>
      <c r="N11052" s="8" t="str">
        <f t="shared" si="1222"/>
        <v/>
      </c>
      <c r="O11052" s="1" t="str">
        <f t="shared" si="1223"/>
        <v/>
      </c>
    </row>
    <row r="11053" spans="1:15" x14ac:dyDescent="0.25">
      <c r="A11053" s="1" t="str">
        <f>IF('Raw data'!A11053="","",'Raw data'!A11053)</f>
        <v/>
      </c>
      <c r="B11053" s="1" t="str">
        <f t="shared" si="1217"/>
        <v/>
      </c>
      <c r="C11053" s="1" t="str">
        <f t="shared" si="1218"/>
        <v/>
      </c>
      <c r="D11053" s="1" t="str">
        <f>IF('Raw data'!B11053=0,"",'Raw data'!B11053)</f>
        <v/>
      </c>
      <c r="E11053" s="1" t="str">
        <f>IF('Raw data'!C11053=0,"",'Raw data'!C11053)</f>
        <v/>
      </c>
      <c r="F11053" s="1" t="str">
        <f>IF('Raw data'!D11053=0,"",'Raw data'!D11053)</f>
        <v/>
      </c>
      <c r="H11053" s="8" t="str">
        <f t="shared" si="1219"/>
        <v/>
      </c>
      <c r="I11053" s="1" t="str">
        <f t="shared" si="1220"/>
        <v/>
      </c>
      <c r="K11053" s="1" t="str">
        <f t="shared" si="1221"/>
        <v/>
      </c>
      <c r="M11053" s="1" t="str">
        <f>IF(K11053="","",IF(K11053&gt;Figures!B$6-1,"yes","no"))</f>
        <v/>
      </c>
      <c r="N11053" s="8" t="str">
        <f t="shared" si="1222"/>
        <v/>
      </c>
      <c r="O11053" s="1" t="str">
        <f t="shared" si="1223"/>
        <v/>
      </c>
    </row>
    <row r="11054" spans="1:15" x14ac:dyDescent="0.25">
      <c r="A11054" s="1" t="str">
        <f>IF('Raw data'!A11054="","",'Raw data'!A11054)</f>
        <v/>
      </c>
      <c r="B11054" s="1" t="str">
        <f t="shared" si="1217"/>
        <v/>
      </c>
      <c r="C11054" s="1" t="str">
        <f t="shared" si="1218"/>
        <v/>
      </c>
      <c r="D11054" s="1" t="str">
        <f>IF('Raw data'!B11054=0,"",'Raw data'!B11054)</f>
        <v/>
      </c>
      <c r="E11054" s="1" t="str">
        <f>IF('Raw data'!C11054=0,"",'Raw data'!C11054)</f>
        <v/>
      </c>
      <c r="F11054" s="1" t="str">
        <f>IF('Raw data'!D11054=0,"",'Raw data'!D11054)</f>
        <v/>
      </c>
      <c r="H11054" s="8" t="str">
        <f t="shared" si="1219"/>
        <v/>
      </c>
      <c r="I11054" s="1" t="str">
        <f t="shared" si="1220"/>
        <v/>
      </c>
      <c r="K11054" s="1" t="str">
        <f t="shared" si="1221"/>
        <v/>
      </c>
      <c r="M11054" s="1" t="str">
        <f>IF(K11054="","",IF(K11054&gt;Figures!B$6-1,"yes","no"))</f>
        <v/>
      </c>
      <c r="N11054" s="8" t="str">
        <f t="shared" si="1222"/>
        <v/>
      </c>
      <c r="O11054" s="1" t="str">
        <f t="shared" si="1223"/>
        <v/>
      </c>
    </row>
    <row r="11055" spans="1:15" x14ac:dyDescent="0.25">
      <c r="A11055" s="1" t="str">
        <f>IF('Raw data'!A11055="","",'Raw data'!A11055)</f>
        <v/>
      </c>
      <c r="B11055" s="1" t="str">
        <f t="shared" si="1217"/>
        <v/>
      </c>
      <c r="C11055" s="1" t="str">
        <f t="shared" si="1218"/>
        <v/>
      </c>
      <c r="D11055" s="1" t="str">
        <f>IF('Raw data'!B11055=0,"",'Raw data'!B11055)</f>
        <v/>
      </c>
      <c r="E11055" s="1" t="str">
        <f>IF('Raw data'!C11055=0,"",'Raw data'!C11055)</f>
        <v/>
      </c>
      <c r="F11055" s="1" t="str">
        <f>IF('Raw data'!D11055=0,"",'Raw data'!D11055)</f>
        <v/>
      </c>
      <c r="H11055" s="8" t="str">
        <f t="shared" si="1219"/>
        <v/>
      </c>
      <c r="I11055" s="1" t="str">
        <f t="shared" si="1220"/>
        <v/>
      </c>
      <c r="K11055" s="1" t="str">
        <f t="shared" si="1221"/>
        <v/>
      </c>
      <c r="M11055" s="1" t="str">
        <f>IF(K11055="","",IF(K11055&gt;Figures!B$6-1,"yes","no"))</f>
        <v/>
      </c>
      <c r="N11055" s="8" t="str">
        <f t="shared" si="1222"/>
        <v/>
      </c>
      <c r="O11055" s="1" t="str">
        <f t="shared" si="1223"/>
        <v/>
      </c>
    </row>
    <row r="11056" spans="1:15" x14ac:dyDescent="0.25">
      <c r="A11056" s="1" t="str">
        <f>IF('Raw data'!A11056="","",'Raw data'!A11056)</f>
        <v/>
      </c>
      <c r="B11056" s="1" t="str">
        <f t="shared" si="1217"/>
        <v/>
      </c>
      <c r="C11056" s="1" t="str">
        <f t="shared" si="1218"/>
        <v/>
      </c>
      <c r="D11056" s="1" t="str">
        <f>IF('Raw data'!B11056=0,"",'Raw data'!B11056)</f>
        <v/>
      </c>
      <c r="E11056" s="1" t="str">
        <f>IF('Raw data'!C11056=0,"",'Raw data'!C11056)</f>
        <v/>
      </c>
      <c r="F11056" s="1" t="str">
        <f>IF('Raw data'!D11056=0,"",'Raw data'!D11056)</f>
        <v/>
      </c>
      <c r="H11056" s="8" t="str">
        <f t="shared" si="1219"/>
        <v/>
      </c>
      <c r="I11056" s="1" t="str">
        <f t="shared" si="1220"/>
        <v/>
      </c>
      <c r="K11056" s="1" t="str">
        <f t="shared" si="1221"/>
        <v/>
      </c>
      <c r="M11056" s="1" t="str">
        <f>IF(K11056="","",IF(K11056&gt;Figures!B$6-1,"yes","no"))</f>
        <v/>
      </c>
      <c r="N11056" s="8" t="str">
        <f t="shared" si="1222"/>
        <v/>
      </c>
      <c r="O11056" s="1" t="str">
        <f t="shared" si="1223"/>
        <v/>
      </c>
    </row>
    <row r="11057" spans="1:15" x14ac:dyDescent="0.25">
      <c r="A11057" s="1" t="str">
        <f>IF('Raw data'!A11057="","",'Raw data'!A11057)</f>
        <v/>
      </c>
      <c r="B11057" s="1" t="str">
        <f t="shared" si="1217"/>
        <v/>
      </c>
      <c r="C11057" s="1" t="str">
        <f t="shared" si="1218"/>
        <v/>
      </c>
      <c r="D11057" s="1" t="str">
        <f>IF('Raw data'!B11057=0,"",'Raw data'!B11057)</f>
        <v/>
      </c>
      <c r="E11057" s="1" t="str">
        <f>IF('Raw data'!C11057=0,"",'Raw data'!C11057)</f>
        <v/>
      </c>
      <c r="F11057" s="1" t="str">
        <f>IF('Raw data'!D11057=0,"",'Raw data'!D11057)</f>
        <v/>
      </c>
      <c r="H11057" s="8" t="str">
        <f t="shared" si="1219"/>
        <v/>
      </c>
      <c r="I11057" s="1" t="str">
        <f t="shared" si="1220"/>
        <v/>
      </c>
      <c r="K11057" s="1" t="str">
        <f t="shared" si="1221"/>
        <v/>
      </c>
      <c r="M11057" s="1" t="str">
        <f>IF(K11057="","",IF(K11057&gt;Figures!B$6-1,"yes","no"))</f>
        <v/>
      </c>
      <c r="N11057" s="8" t="str">
        <f t="shared" si="1222"/>
        <v/>
      </c>
      <c r="O11057" s="1" t="str">
        <f t="shared" si="1223"/>
        <v/>
      </c>
    </row>
    <row r="11058" spans="1:15" x14ac:dyDescent="0.25">
      <c r="A11058" s="1" t="str">
        <f>IF('Raw data'!A11058="","",'Raw data'!A11058)</f>
        <v/>
      </c>
      <c r="B11058" s="1" t="str">
        <f t="shared" si="1217"/>
        <v/>
      </c>
      <c r="C11058" s="1" t="str">
        <f t="shared" si="1218"/>
        <v/>
      </c>
      <c r="D11058" s="1" t="str">
        <f>IF('Raw data'!B11058=0,"",'Raw data'!B11058)</f>
        <v/>
      </c>
      <c r="E11058" s="1" t="str">
        <f>IF('Raw data'!C11058=0,"",'Raw data'!C11058)</f>
        <v/>
      </c>
      <c r="F11058" s="1" t="str">
        <f>IF('Raw data'!D11058=0,"",'Raw data'!D11058)</f>
        <v/>
      </c>
      <c r="H11058" s="8" t="str">
        <f t="shared" si="1219"/>
        <v/>
      </c>
      <c r="I11058" s="1" t="str">
        <f t="shared" si="1220"/>
        <v/>
      </c>
      <c r="K11058" s="1" t="str">
        <f t="shared" si="1221"/>
        <v/>
      </c>
      <c r="M11058" s="1" t="str">
        <f>IF(K11058="","",IF(K11058&gt;Figures!B$6-1,"yes","no"))</f>
        <v/>
      </c>
      <c r="N11058" s="8" t="str">
        <f t="shared" si="1222"/>
        <v/>
      </c>
      <c r="O11058" s="1" t="str">
        <f t="shared" si="1223"/>
        <v/>
      </c>
    </row>
    <row r="11059" spans="1:15" x14ac:dyDescent="0.25">
      <c r="A11059" s="1" t="str">
        <f>IF('Raw data'!A11059="","",'Raw data'!A11059)</f>
        <v/>
      </c>
      <c r="B11059" s="1" t="str">
        <f t="shared" si="1217"/>
        <v/>
      </c>
      <c r="C11059" s="1" t="str">
        <f t="shared" si="1218"/>
        <v/>
      </c>
      <c r="D11059" s="1" t="str">
        <f>IF('Raw data'!B11059=0,"",'Raw data'!B11059)</f>
        <v/>
      </c>
      <c r="E11059" s="1" t="str">
        <f>IF('Raw data'!C11059=0,"",'Raw data'!C11059)</f>
        <v/>
      </c>
      <c r="F11059" s="1" t="str">
        <f>IF('Raw data'!D11059=0,"",'Raw data'!D11059)</f>
        <v/>
      </c>
      <c r="H11059" s="8" t="str">
        <f t="shared" si="1219"/>
        <v/>
      </c>
      <c r="I11059" s="1" t="str">
        <f t="shared" si="1220"/>
        <v/>
      </c>
      <c r="K11059" s="1" t="str">
        <f t="shared" si="1221"/>
        <v/>
      </c>
      <c r="M11059" s="1" t="str">
        <f>IF(K11059="","",IF(K11059&gt;Figures!B$6-1,"yes","no"))</f>
        <v/>
      </c>
      <c r="N11059" s="8" t="str">
        <f t="shared" si="1222"/>
        <v/>
      </c>
      <c r="O11059" s="1" t="str">
        <f t="shared" si="1223"/>
        <v/>
      </c>
    </row>
    <row r="11060" spans="1:15" x14ac:dyDescent="0.25">
      <c r="A11060" s="1" t="str">
        <f>IF('Raw data'!A11060="","",'Raw data'!A11060)</f>
        <v/>
      </c>
      <c r="B11060" s="1" t="str">
        <f t="shared" si="1217"/>
        <v/>
      </c>
      <c r="C11060" s="1" t="str">
        <f t="shared" si="1218"/>
        <v/>
      </c>
      <c r="D11060" s="1" t="str">
        <f>IF('Raw data'!B11060=0,"",'Raw data'!B11060)</f>
        <v/>
      </c>
      <c r="E11060" s="1" t="str">
        <f>IF('Raw data'!C11060=0,"",'Raw data'!C11060)</f>
        <v/>
      </c>
      <c r="F11060" s="1" t="str">
        <f>IF('Raw data'!D11060=0,"",'Raw data'!D11060)</f>
        <v/>
      </c>
      <c r="H11060" s="8" t="str">
        <f t="shared" si="1219"/>
        <v/>
      </c>
      <c r="I11060" s="1" t="str">
        <f t="shared" si="1220"/>
        <v/>
      </c>
      <c r="K11060" s="1" t="str">
        <f t="shared" si="1221"/>
        <v/>
      </c>
      <c r="M11060" s="1" t="str">
        <f>IF(K11060="","",IF(K11060&gt;Figures!B$6-1,"yes","no"))</f>
        <v/>
      </c>
      <c r="N11060" s="8" t="str">
        <f t="shared" si="1222"/>
        <v/>
      </c>
      <c r="O11060" s="1" t="str">
        <f t="shared" si="1223"/>
        <v/>
      </c>
    </row>
    <row r="11061" spans="1:15" x14ac:dyDescent="0.25">
      <c r="A11061" s="1" t="str">
        <f>IF('Raw data'!A11061="","",'Raw data'!A11061)</f>
        <v/>
      </c>
      <c r="B11061" s="1" t="str">
        <f t="shared" si="1217"/>
        <v/>
      </c>
      <c r="C11061" s="1" t="str">
        <f t="shared" si="1218"/>
        <v/>
      </c>
      <c r="D11061" s="1" t="str">
        <f>IF('Raw data'!B11061=0,"",'Raw data'!B11061)</f>
        <v/>
      </c>
      <c r="E11061" s="1" t="str">
        <f>IF('Raw data'!C11061=0,"",'Raw data'!C11061)</f>
        <v/>
      </c>
      <c r="F11061" s="1" t="str">
        <f>IF('Raw data'!D11061=0,"",'Raw data'!D11061)</f>
        <v/>
      </c>
      <c r="H11061" s="8" t="str">
        <f t="shared" si="1219"/>
        <v/>
      </c>
      <c r="I11061" s="1" t="str">
        <f t="shared" si="1220"/>
        <v/>
      </c>
      <c r="K11061" s="1" t="str">
        <f t="shared" si="1221"/>
        <v/>
      </c>
      <c r="M11061" s="1" t="str">
        <f>IF(K11061="","",IF(K11061&gt;Figures!B$6-1,"yes","no"))</f>
        <v/>
      </c>
      <c r="N11061" s="8" t="str">
        <f t="shared" si="1222"/>
        <v/>
      </c>
      <c r="O11061" s="1" t="str">
        <f t="shared" si="1223"/>
        <v/>
      </c>
    </row>
    <row r="11062" spans="1:15" x14ac:dyDescent="0.25">
      <c r="A11062" s="1" t="str">
        <f>IF('Raw data'!A11062="","",'Raw data'!A11062)</f>
        <v/>
      </c>
      <c r="B11062" s="1" t="str">
        <f t="shared" si="1217"/>
        <v/>
      </c>
      <c r="C11062" s="1" t="str">
        <f t="shared" si="1218"/>
        <v/>
      </c>
      <c r="D11062" s="1" t="str">
        <f>IF('Raw data'!B11062=0,"",'Raw data'!B11062)</f>
        <v/>
      </c>
      <c r="E11062" s="1" t="str">
        <f>IF('Raw data'!C11062=0,"",'Raw data'!C11062)</f>
        <v/>
      </c>
      <c r="F11062" s="1" t="str">
        <f>IF('Raw data'!D11062=0,"",'Raw data'!D11062)</f>
        <v/>
      </c>
      <c r="H11062" s="8" t="str">
        <f t="shared" si="1219"/>
        <v/>
      </c>
      <c r="I11062" s="1" t="str">
        <f t="shared" si="1220"/>
        <v/>
      </c>
      <c r="K11062" s="1" t="str">
        <f t="shared" si="1221"/>
        <v/>
      </c>
      <c r="M11062" s="1" t="str">
        <f>IF(K11062="","",IF(K11062&gt;Figures!B$6-1,"yes","no"))</f>
        <v/>
      </c>
      <c r="N11062" s="8" t="str">
        <f t="shared" si="1222"/>
        <v/>
      </c>
      <c r="O11062" s="1" t="str">
        <f t="shared" si="1223"/>
        <v/>
      </c>
    </row>
    <row r="11063" spans="1:15" x14ac:dyDescent="0.25">
      <c r="A11063" s="1" t="str">
        <f>IF('Raw data'!A11063="","",'Raw data'!A11063)</f>
        <v/>
      </c>
      <c r="B11063" s="1" t="str">
        <f t="shared" si="1217"/>
        <v/>
      </c>
      <c r="C11063" s="1" t="str">
        <f t="shared" si="1218"/>
        <v/>
      </c>
      <c r="D11063" s="1" t="str">
        <f>IF('Raw data'!B11063=0,"",'Raw data'!B11063)</f>
        <v/>
      </c>
      <c r="E11063" s="1" t="str">
        <f>IF('Raw data'!C11063=0,"",'Raw data'!C11063)</f>
        <v/>
      </c>
      <c r="F11063" s="1" t="str">
        <f>IF('Raw data'!D11063=0,"",'Raw data'!D11063)</f>
        <v/>
      </c>
      <c r="H11063" s="8" t="str">
        <f t="shared" si="1219"/>
        <v/>
      </c>
      <c r="I11063" s="1" t="str">
        <f t="shared" si="1220"/>
        <v/>
      </c>
      <c r="K11063" s="1" t="str">
        <f t="shared" si="1221"/>
        <v/>
      </c>
      <c r="M11063" s="1" t="str">
        <f>IF(K11063="","",IF(K11063&gt;Figures!B$6-1,"yes","no"))</f>
        <v/>
      </c>
      <c r="N11063" s="8" t="str">
        <f t="shared" si="1222"/>
        <v/>
      </c>
      <c r="O11063" s="1" t="str">
        <f t="shared" si="1223"/>
        <v/>
      </c>
    </row>
    <row r="11064" spans="1:15" x14ac:dyDescent="0.25">
      <c r="A11064" s="1" t="str">
        <f>IF('Raw data'!A11064="","",'Raw data'!A11064)</f>
        <v/>
      </c>
      <c r="B11064" s="1" t="str">
        <f t="shared" si="1217"/>
        <v/>
      </c>
      <c r="C11064" s="1" t="str">
        <f t="shared" si="1218"/>
        <v/>
      </c>
      <c r="D11064" s="1" t="str">
        <f>IF('Raw data'!B11064=0,"",'Raw data'!B11064)</f>
        <v/>
      </c>
      <c r="E11064" s="1" t="str">
        <f>IF('Raw data'!C11064=0,"",'Raw data'!C11064)</f>
        <v/>
      </c>
      <c r="F11064" s="1" t="str">
        <f>IF('Raw data'!D11064=0,"",'Raw data'!D11064)</f>
        <v/>
      </c>
      <c r="H11064" s="8" t="str">
        <f t="shared" si="1219"/>
        <v/>
      </c>
      <c r="I11064" s="1" t="str">
        <f t="shared" si="1220"/>
        <v/>
      </c>
      <c r="K11064" s="1" t="str">
        <f t="shared" si="1221"/>
        <v/>
      </c>
      <c r="M11064" s="1" t="str">
        <f>IF(K11064="","",IF(K11064&gt;Figures!B$6-1,"yes","no"))</f>
        <v/>
      </c>
      <c r="N11064" s="8" t="str">
        <f t="shared" si="1222"/>
        <v/>
      </c>
      <c r="O11064" s="1" t="str">
        <f t="shared" si="1223"/>
        <v/>
      </c>
    </row>
    <row r="11065" spans="1:15" x14ac:dyDescent="0.25">
      <c r="A11065" s="1" t="str">
        <f>IF('Raw data'!A11065="","",'Raw data'!A11065)</f>
        <v/>
      </c>
      <c r="B11065" s="1" t="str">
        <f t="shared" si="1217"/>
        <v/>
      </c>
      <c r="C11065" s="1" t="str">
        <f t="shared" si="1218"/>
        <v/>
      </c>
      <c r="D11065" s="1" t="str">
        <f>IF('Raw data'!B11065=0,"",'Raw data'!B11065)</f>
        <v/>
      </c>
      <c r="E11065" s="1" t="str">
        <f>IF('Raw data'!C11065=0,"",'Raw data'!C11065)</f>
        <v/>
      </c>
      <c r="F11065" s="1" t="str">
        <f>IF('Raw data'!D11065=0,"",'Raw data'!D11065)</f>
        <v/>
      </c>
      <c r="H11065" s="8" t="str">
        <f t="shared" si="1219"/>
        <v/>
      </c>
      <c r="I11065" s="1" t="str">
        <f t="shared" si="1220"/>
        <v/>
      </c>
      <c r="K11065" s="1" t="str">
        <f t="shared" si="1221"/>
        <v/>
      </c>
      <c r="M11065" s="1" t="str">
        <f>IF(K11065="","",IF(K11065&gt;Figures!B$6-1,"yes","no"))</f>
        <v/>
      </c>
      <c r="N11065" s="8" t="str">
        <f t="shared" si="1222"/>
        <v/>
      </c>
      <c r="O11065" s="1" t="str">
        <f t="shared" si="1223"/>
        <v/>
      </c>
    </row>
    <row r="11066" spans="1:15" x14ac:dyDescent="0.25">
      <c r="A11066" s="1" t="str">
        <f>IF('Raw data'!A11066="","",'Raw data'!A11066)</f>
        <v/>
      </c>
      <c r="B11066" s="1" t="str">
        <f t="shared" si="1217"/>
        <v/>
      </c>
      <c r="C11066" s="1" t="str">
        <f t="shared" si="1218"/>
        <v/>
      </c>
      <c r="D11066" s="1" t="str">
        <f>IF('Raw data'!B11066=0,"",'Raw data'!B11066)</f>
        <v/>
      </c>
      <c r="E11066" s="1" t="str">
        <f>IF('Raw data'!C11066=0,"",'Raw data'!C11066)</f>
        <v/>
      </c>
      <c r="F11066" s="1" t="str">
        <f>IF('Raw data'!D11066=0,"",'Raw data'!D11066)</f>
        <v/>
      </c>
      <c r="H11066" s="8" t="str">
        <f t="shared" si="1219"/>
        <v/>
      </c>
      <c r="I11066" s="1" t="str">
        <f t="shared" si="1220"/>
        <v/>
      </c>
      <c r="K11066" s="1" t="str">
        <f t="shared" si="1221"/>
        <v/>
      </c>
      <c r="M11066" s="1" t="str">
        <f>IF(K11066="","",IF(K11066&gt;Figures!B$6-1,"yes","no"))</f>
        <v/>
      </c>
      <c r="N11066" s="8" t="str">
        <f t="shared" si="1222"/>
        <v/>
      </c>
      <c r="O11066" s="1" t="str">
        <f t="shared" si="1223"/>
        <v/>
      </c>
    </row>
    <row r="11067" spans="1:15" x14ac:dyDescent="0.25">
      <c r="A11067" s="1" t="str">
        <f>IF('Raw data'!A11067="","",'Raw data'!A11067)</f>
        <v/>
      </c>
      <c r="B11067" s="1" t="str">
        <f t="shared" si="1217"/>
        <v/>
      </c>
      <c r="C11067" s="1" t="str">
        <f t="shared" si="1218"/>
        <v/>
      </c>
      <c r="D11067" s="1" t="str">
        <f>IF('Raw data'!B11067=0,"",'Raw data'!B11067)</f>
        <v/>
      </c>
      <c r="E11067" s="1" t="str">
        <f>IF('Raw data'!C11067=0,"",'Raw data'!C11067)</f>
        <v/>
      </c>
      <c r="F11067" s="1" t="str">
        <f>IF('Raw data'!D11067=0,"",'Raw data'!D11067)</f>
        <v/>
      </c>
      <c r="H11067" s="8" t="str">
        <f t="shared" si="1219"/>
        <v/>
      </c>
      <c r="I11067" s="1" t="str">
        <f t="shared" si="1220"/>
        <v/>
      </c>
      <c r="K11067" s="1" t="str">
        <f t="shared" si="1221"/>
        <v/>
      </c>
      <c r="M11067" s="1" t="str">
        <f>IF(K11067="","",IF(K11067&gt;Figures!B$6-1,"yes","no"))</f>
        <v/>
      </c>
      <c r="N11067" s="8" t="str">
        <f t="shared" si="1222"/>
        <v/>
      </c>
      <c r="O11067" s="1" t="str">
        <f t="shared" si="1223"/>
        <v/>
      </c>
    </row>
    <row r="11068" spans="1:15" x14ac:dyDescent="0.25">
      <c r="A11068" s="1" t="str">
        <f>IF('Raw data'!A11068="","",'Raw data'!A11068)</f>
        <v/>
      </c>
      <c r="B11068" s="1" t="str">
        <f t="shared" si="1217"/>
        <v/>
      </c>
      <c r="C11068" s="1" t="str">
        <f t="shared" si="1218"/>
        <v/>
      </c>
      <c r="D11068" s="1" t="str">
        <f>IF('Raw data'!B11068=0,"",'Raw data'!B11068)</f>
        <v/>
      </c>
      <c r="E11068" s="1" t="str">
        <f>IF('Raw data'!C11068=0,"",'Raw data'!C11068)</f>
        <v/>
      </c>
      <c r="F11068" s="1" t="str">
        <f>IF('Raw data'!D11068=0,"",'Raw data'!D11068)</f>
        <v/>
      </c>
      <c r="H11068" s="8" t="str">
        <f t="shared" si="1219"/>
        <v/>
      </c>
      <c r="I11068" s="1" t="str">
        <f t="shared" si="1220"/>
        <v/>
      </c>
      <c r="K11068" s="1" t="str">
        <f t="shared" si="1221"/>
        <v/>
      </c>
      <c r="M11068" s="1" t="str">
        <f>IF(K11068="","",IF(K11068&gt;Figures!B$6-1,"yes","no"))</f>
        <v/>
      </c>
      <c r="N11068" s="8" t="str">
        <f t="shared" si="1222"/>
        <v/>
      </c>
      <c r="O11068" s="1" t="str">
        <f t="shared" si="1223"/>
        <v/>
      </c>
    </row>
    <row r="11069" spans="1:15" x14ac:dyDescent="0.25">
      <c r="A11069" s="1" t="str">
        <f>IF('Raw data'!A11069="","",'Raw data'!A11069)</f>
        <v/>
      </c>
      <c r="B11069" s="1" t="str">
        <f t="shared" si="1217"/>
        <v/>
      </c>
      <c r="C11069" s="1" t="str">
        <f t="shared" si="1218"/>
        <v/>
      </c>
      <c r="D11069" s="1" t="str">
        <f>IF('Raw data'!B11069=0,"",'Raw data'!B11069)</f>
        <v/>
      </c>
      <c r="E11069" s="1" t="str">
        <f>IF('Raw data'!C11069=0,"",'Raw data'!C11069)</f>
        <v/>
      </c>
      <c r="F11069" s="1" t="str">
        <f>IF('Raw data'!D11069=0,"",'Raw data'!D11069)</f>
        <v/>
      </c>
      <c r="H11069" s="8" t="str">
        <f t="shared" si="1219"/>
        <v/>
      </c>
      <c r="I11069" s="1" t="str">
        <f t="shared" si="1220"/>
        <v/>
      </c>
      <c r="K11069" s="1" t="str">
        <f t="shared" si="1221"/>
        <v/>
      </c>
      <c r="M11069" s="1" t="str">
        <f>IF(K11069="","",IF(K11069&gt;Figures!B$6-1,"yes","no"))</f>
        <v/>
      </c>
      <c r="N11069" s="8" t="str">
        <f t="shared" si="1222"/>
        <v/>
      </c>
      <c r="O11069" s="1" t="str">
        <f t="shared" si="1223"/>
        <v/>
      </c>
    </row>
    <row r="11070" spans="1:15" x14ac:dyDescent="0.25">
      <c r="A11070" s="1" t="str">
        <f>IF('Raw data'!A11070="","",'Raw data'!A11070)</f>
        <v/>
      </c>
      <c r="B11070" s="1" t="str">
        <f t="shared" si="1217"/>
        <v/>
      </c>
      <c r="C11070" s="1" t="str">
        <f t="shared" si="1218"/>
        <v/>
      </c>
      <c r="D11070" s="1" t="str">
        <f>IF('Raw data'!B11070=0,"",'Raw data'!B11070)</f>
        <v/>
      </c>
      <c r="E11070" s="1" t="str">
        <f>IF('Raw data'!C11070=0,"",'Raw data'!C11070)</f>
        <v/>
      </c>
      <c r="F11070" s="1" t="str">
        <f>IF('Raw data'!D11070=0,"",'Raw data'!D11070)</f>
        <v/>
      </c>
      <c r="H11070" s="8" t="str">
        <f t="shared" si="1219"/>
        <v/>
      </c>
      <c r="I11070" s="1" t="str">
        <f t="shared" si="1220"/>
        <v/>
      </c>
      <c r="K11070" s="1" t="str">
        <f t="shared" si="1221"/>
        <v/>
      </c>
      <c r="M11070" s="1" t="str">
        <f>IF(K11070="","",IF(K11070&gt;Figures!B$6-1,"yes","no"))</f>
        <v/>
      </c>
      <c r="N11070" s="8" t="str">
        <f t="shared" si="1222"/>
        <v/>
      </c>
      <c r="O11070" s="1" t="str">
        <f t="shared" si="1223"/>
        <v/>
      </c>
    </row>
    <row r="11071" spans="1:15" x14ac:dyDescent="0.25">
      <c r="A11071" s="1" t="str">
        <f>IF('Raw data'!A11071="","",'Raw data'!A11071)</f>
        <v/>
      </c>
      <c r="B11071" s="1" t="str">
        <f t="shared" si="1217"/>
        <v/>
      </c>
      <c r="C11071" s="1" t="str">
        <f t="shared" si="1218"/>
        <v/>
      </c>
      <c r="D11071" s="1" t="str">
        <f>IF('Raw data'!B11071=0,"",'Raw data'!B11071)</f>
        <v/>
      </c>
      <c r="E11071" s="1" t="str">
        <f>IF('Raw data'!C11071=0,"",'Raw data'!C11071)</f>
        <v/>
      </c>
      <c r="F11071" s="1" t="str">
        <f>IF('Raw data'!D11071=0,"",'Raw data'!D11071)</f>
        <v/>
      </c>
      <c r="H11071" s="8" t="str">
        <f t="shared" si="1219"/>
        <v/>
      </c>
      <c r="I11071" s="1" t="str">
        <f t="shared" si="1220"/>
        <v/>
      </c>
      <c r="K11071" s="1" t="str">
        <f t="shared" si="1221"/>
        <v/>
      </c>
      <c r="M11071" s="1" t="str">
        <f>IF(K11071="","",IF(K11071&gt;Figures!B$6-1,"yes","no"))</f>
        <v/>
      </c>
      <c r="N11071" s="8" t="str">
        <f t="shared" si="1222"/>
        <v/>
      </c>
      <c r="O11071" s="1" t="str">
        <f t="shared" si="1223"/>
        <v/>
      </c>
    </row>
    <row r="11072" spans="1:15" x14ac:dyDescent="0.25">
      <c r="A11072" s="1" t="str">
        <f>IF('Raw data'!A11072="","",'Raw data'!A11072)</f>
        <v/>
      </c>
      <c r="B11072" s="1" t="str">
        <f t="shared" si="1217"/>
        <v/>
      </c>
      <c r="C11072" s="1" t="str">
        <f t="shared" si="1218"/>
        <v/>
      </c>
      <c r="D11072" s="1" t="str">
        <f>IF('Raw data'!B11072=0,"",'Raw data'!B11072)</f>
        <v/>
      </c>
      <c r="E11072" s="1" t="str">
        <f>IF('Raw data'!C11072=0,"",'Raw data'!C11072)</f>
        <v/>
      </c>
      <c r="F11072" s="1" t="str">
        <f>IF('Raw data'!D11072=0,"",'Raw data'!D11072)</f>
        <v/>
      </c>
      <c r="H11072" s="8" t="str">
        <f t="shared" si="1219"/>
        <v/>
      </c>
      <c r="I11072" s="1" t="str">
        <f t="shared" si="1220"/>
        <v/>
      </c>
      <c r="K11072" s="1" t="str">
        <f t="shared" si="1221"/>
        <v/>
      </c>
      <c r="M11072" s="1" t="str">
        <f>IF(K11072="","",IF(K11072&gt;Figures!B$6-1,"yes","no"))</f>
        <v/>
      </c>
      <c r="N11072" s="8" t="str">
        <f t="shared" si="1222"/>
        <v/>
      </c>
      <c r="O11072" s="1" t="str">
        <f t="shared" si="1223"/>
        <v/>
      </c>
    </row>
    <row r="11073" spans="1:15" x14ac:dyDescent="0.25">
      <c r="A11073" s="1" t="str">
        <f>IF('Raw data'!A11073="","",'Raw data'!A11073)</f>
        <v/>
      </c>
      <c r="B11073" s="1" t="str">
        <f t="shared" si="1217"/>
        <v/>
      </c>
      <c r="C11073" s="1" t="str">
        <f t="shared" si="1218"/>
        <v/>
      </c>
      <c r="D11073" s="1" t="str">
        <f>IF('Raw data'!B11073=0,"",'Raw data'!B11073)</f>
        <v/>
      </c>
      <c r="E11073" s="1" t="str">
        <f>IF('Raw data'!C11073=0,"",'Raw data'!C11073)</f>
        <v/>
      </c>
      <c r="F11073" s="1" t="str">
        <f>IF('Raw data'!D11073=0,"",'Raw data'!D11073)</f>
        <v/>
      </c>
      <c r="H11073" s="8" t="str">
        <f t="shared" si="1219"/>
        <v/>
      </c>
      <c r="I11073" s="1" t="str">
        <f t="shared" si="1220"/>
        <v/>
      </c>
      <c r="K11073" s="1" t="str">
        <f t="shared" si="1221"/>
        <v/>
      </c>
      <c r="M11073" s="1" t="str">
        <f>IF(K11073="","",IF(K11073&gt;Figures!B$6-1,"yes","no"))</f>
        <v/>
      </c>
      <c r="N11073" s="8" t="str">
        <f t="shared" si="1222"/>
        <v/>
      </c>
      <c r="O11073" s="1" t="str">
        <f t="shared" si="1223"/>
        <v/>
      </c>
    </row>
    <row r="11074" spans="1:15" x14ac:dyDescent="0.25">
      <c r="A11074" s="1" t="str">
        <f>IF('Raw data'!A11074="","",'Raw data'!A11074)</f>
        <v/>
      </c>
      <c r="B11074" s="1" t="str">
        <f t="shared" si="1217"/>
        <v/>
      </c>
      <c r="C11074" s="1" t="str">
        <f t="shared" si="1218"/>
        <v/>
      </c>
      <c r="D11074" s="1" t="str">
        <f>IF('Raw data'!B11074=0,"",'Raw data'!B11074)</f>
        <v/>
      </c>
      <c r="E11074" s="1" t="str">
        <f>IF('Raw data'!C11074=0,"",'Raw data'!C11074)</f>
        <v/>
      </c>
      <c r="F11074" s="1" t="str">
        <f>IF('Raw data'!D11074=0,"",'Raw data'!D11074)</f>
        <v/>
      </c>
      <c r="H11074" s="8" t="str">
        <f t="shared" si="1219"/>
        <v/>
      </c>
      <c r="I11074" s="1" t="str">
        <f t="shared" si="1220"/>
        <v/>
      </c>
      <c r="K11074" s="1" t="str">
        <f t="shared" si="1221"/>
        <v/>
      </c>
      <c r="M11074" s="1" t="str">
        <f>IF(K11074="","",IF(K11074&gt;Figures!B$6-1,"yes","no"))</f>
        <v/>
      </c>
      <c r="N11074" s="8" t="str">
        <f t="shared" si="1222"/>
        <v/>
      </c>
      <c r="O11074" s="1" t="str">
        <f t="shared" si="1223"/>
        <v/>
      </c>
    </row>
    <row r="11075" spans="1:15" x14ac:dyDescent="0.25">
      <c r="A11075" s="1" t="str">
        <f>IF('Raw data'!A11075="","",'Raw data'!A11075)</f>
        <v/>
      </c>
      <c r="B11075" s="1" t="str">
        <f t="shared" ref="B11075:B11138" si="1224">IFERROR(MID(A11075,1,FIND("{",A11075)-1),A11075)</f>
        <v/>
      </c>
      <c r="C11075" s="1" t="str">
        <f t="shared" ref="C11075:C11138" si="1225">IFERROR(MID(A11075,FIND("{",A11075)+1,FIND("}",A11075)-FIND("{",A11075)-1),"")</f>
        <v/>
      </c>
      <c r="D11075" s="1" t="str">
        <f>IF('Raw data'!B11075=0,"",'Raw data'!B11075)</f>
        <v/>
      </c>
      <c r="E11075" s="1" t="str">
        <f>IF('Raw data'!C11075=0,"",'Raw data'!C11075)</f>
        <v/>
      </c>
      <c r="F11075" s="1" t="str">
        <f>IF('Raw data'!D11075=0,"",'Raw data'!D11075)</f>
        <v/>
      </c>
      <c r="H11075" s="8" t="str">
        <f t="shared" ref="H11075:H11138" si="1226">IFERROR(IF(COUNTIF(E11075:F11075,0)=2,"",IF(COUNTIF(E11075:F11075,0)=1,0,E11075/SUM(E11075:F11075))),"")</f>
        <v/>
      </c>
      <c r="I11075" s="1" t="str">
        <f t="shared" ref="I11075:I11138" si="1227">IFERROR(RANK(H11075,H:H),"")</f>
        <v/>
      </c>
      <c r="K11075" s="1" t="str">
        <f t="shared" ref="K11075:K11138" si="1228">IF(D11075&lt;J$2,1,IF(D11075&lt;J$3,2,IF(D11075&lt;J$4,3,IF(D11075="","",4))))</f>
        <v/>
      </c>
      <c r="M11075" s="1" t="str">
        <f>IF(K11075="","",IF(K11075&gt;Figures!B$6-1,"yes","no"))</f>
        <v/>
      </c>
      <c r="N11075" s="8" t="str">
        <f t="shared" ref="N11075:N11138" si="1229">IF(H11075="","",IF(M11075="yes",H11075,0))</f>
        <v/>
      </c>
      <c r="O11075" s="1" t="str">
        <f t="shared" ref="O11075:O11138" si="1230">IFERROR(RANK(N11075,N:N),"")</f>
        <v/>
      </c>
    </row>
    <row r="11076" spans="1:15" x14ac:dyDescent="0.25">
      <c r="A11076" s="1" t="str">
        <f>IF('Raw data'!A11076="","",'Raw data'!A11076)</f>
        <v/>
      </c>
      <c r="B11076" s="1" t="str">
        <f t="shared" si="1224"/>
        <v/>
      </c>
      <c r="C11076" s="1" t="str">
        <f t="shared" si="1225"/>
        <v/>
      </c>
      <c r="D11076" s="1" t="str">
        <f>IF('Raw data'!B11076=0,"",'Raw data'!B11076)</f>
        <v/>
      </c>
      <c r="E11076" s="1" t="str">
        <f>IF('Raw data'!C11076=0,"",'Raw data'!C11076)</f>
        <v/>
      </c>
      <c r="F11076" s="1" t="str">
        <f>IF('Raw data'!D11076=0,"",'Raw data'!D11076)</f>
        <v/>
      </c>
      <c r="H11076" s="8" t="str">
        <f t="shared" si="1226"/>
        <v/>
      </c>
      <c r="I11076" s="1" t="str">
        <f t="shared" si="1227"/>
        <v/>
      </c>
      <c r="K11076" s="1" t="str">
        <f t="shared" si="1228"/>
        <v/>
      </c>
      <c r="M11076" s="1" t="str">
        <f>IF(K11076="","",IF(K11076&gt;Figures!B$6-1,"yes","no"))</f>
        <v/>
      </c>
      <c r="N11076" s="8" t="str">
        <f t="shared" si="1229"/>
        <v/>
      </c>
      <c r="O11076" s="1" t="str">
        <f t="shared" si="1230"/>
        <v/>
      </c>
    </row>
    <row r="11077" spans="1:15" x14ac:dyDescent="0.25">
      <c r="A11077" s="1" t="str">
        <f>IF('Raw data'!A11077="","",'Raw data'!A11077)</f>
        <v/>
      </c>
      <c r="B11077" s="1" t="str">
        <f t="shared" si="1224"/>
        <v/>
      </c>
      <c r="C11077" s="1" t="str">
        <f t="shared" si="1225"/>
        <v/>
      </c>
      <c r="D11077" s="1" t="str">
        <f>IF('Raw data'!B11077=0,"",'Raw data'!B11077)</f>
        <v/>
      </c>
      <c r="E11077" s="1" t="str">
        <f>IF('Raw data'!C11077=0,"",'Raw data'!C11077)</f>
        <v/>
      </c>
      <c r="F11077" s="1" t="str">
        <f>IF('Raw data'!D11077=0,"",'Raw data'!D11077)</f>
        <v/>
      </c>
      <c r="H11077" s="8" t="str">
        <f t="shared" si="1226"/>
        <v/>
      </c>
      <c r="I11077" s="1" t="str">
        <f t="shared" si="1227"/>
        <v/>
      </c>
      <c r="K11077" s="1" t="str">
        <f t="shared" si="1228"/>
        <v/>
      </c>
      <c r="M11077" s="1" t="str">
        <f>IF(K11077="","",IF(K11077&gt;Figures!B$6-1,"yes","no"))</f>
        <v/>
      </c>
      <c r="N11077" s="8" t="str">
        <f t="shared" si="1229"/>
        <v/>
      </c>
      <c r="O11077" s="1" t="str">
        <f t="shared" si="1230"/>
        <v/>
      </c>
    </row>
    <row r="11078" spans="1:15" x14ac:dyDescent="0.25">
      <c r="A11078" s="1" t="str">
        <f>IF('Raw data'!A11078="","",'Raw data'!A11078)</f>
        <v/>
      </c>
      <c r="B11078" s="1" t="str">
        <f t="shared" si="1224"/>
        <v/>
      </c>
      <c r="C11078" s="1" t="str">
        <f t="shared" si="1225"/>
        <v/>
      </c>
      <c r="D11078" s="1" t="str">
        <f>IF('Raw data'!B11078=0,"",'Raw data'!B11078)</f>
        <v/>
      </c>
      <c r="E11078" s="1" t="str">
        <f>IF('Raw data'!C11078=0,"",'Raw data'!C11078)</f>
        <v/>
      </c>
      <c r="F11078" s="1" t="str">
        <f>IF('Raw data'!D11078=0,"",'Raw data'!D11078)</f>
        <v/>
      </c>
      <c r="H11078" s="8" t="str">
        <f t="shared" si="1226"/>
        <v/>
      </c>
      <c r="I11078" s="1" t="str">
        <f t="shared" si="1227"/>
        <v/>
      </c>
      <c r="K11078" s="1" t="str">
        <f t="shared" si="1228"/>
        <v/>
      </c>
      <c r="M11078" s="1" t="str">
        <f>IF(K11078="","",IF(K11078&gt;Figures!B$6-1,"yes","no"))</f>
        <v/>
      </c>
      <c r="N11078" s="8" t="str">
        <f t="shared" si="1229"/>
        <v/>
      </c>
      <c r="O11078" s="1" t="str">
        <f t="shared" si="1230"/>
        <v/>
      </c>
    </row>
    <row r="11079" spans="1:15" x14ac:dyDescent="0.25">
      <c r="A11079" s="1" t="str">
        <f>IF('Raw data'!A11079="","",'Raw data'!A11079)</f>
        <v/>
      </c>
      <c r="B11079" s="1" t="str">
        <f t="shared" si="1224"/>
        <v/>
      </c>
      <c r="C11079" s="1" t="str">
        <f t="shared" si="1225"/>
        <v/>
      </c>
      <c r="D11079" s="1" t="str">
        <f>IF('Raw data'!B11079=0,"",'Raw data'!B11079)</f>
        <v/>
      </c>
      <c r="E11079" s="1" t="str">
        <f>IF('Raw data'!C11079=0,"",'Raw data'!C11079)</f>
        <v/>
      </c>
      <c r="F11079" s="1" t="str">
        <f>IF('Raw data'!D11079=0,"",'Raw data'!D11079)</f>
        <v/>
      </c>
      <c r="H11079" s="8" t="str">
        <f t="shared" si="1226"/>
        <v/>
      </c>
      <c r="I11079" s="1" t="str">
        <f t="shared" si="1227"/>
        <v/>
      </c>
      <c r="K11079" s="1" t="str">
        <f t="shared" si="1228"/>
        <v/>
      </c>
      <c r="M11079" s="1" t="str">
        <f>IF(K11079="","",IF(K11079&gt;Figures!B$6-1,"yes","no"))</f>
        <v/>
      </c>
      <c r="N11079" s="8" t="str">
        <f t="shared" si="1229"/>
        <v/>
      </c>
      <c r="O11079" s="1" t="str">
        <f t="shared" si="1230"/>
        <v/>
      </c>
    </row>
    <row r="11080" spans="1:15" x14ac:dyDescent="0.25">
      <c r="A11080" s="1" t="str">
        <f>IF('Raw data'!A11080="","",'Raw data'!A11080)</f>
        <v/>
      </c>
      <c r="B11080" s="1" t="str">
        <f t="shared" si="1224"/>
        <v/>
      </c>
      <c r="C11080" s="1" t="str">
        <f t="shared" si="1225"/>
        <v/>
      </c>
      <c r="D11080" s="1" t="str">
        <f>IF('Raw data'!B11080=0,"",'Raw data'!B11080)</f>
        <v/>
      </c>
      <c r="E11080" s="1" t="str">
        <f>IF('Raw data'!C11080=0,"",'Raw data'!C11080)</f>
        <v/>
      </c>
      <c r="F11080" s="1" t="str">
        <f>IF('Raw data'!D11080=0,"",'Raw data'!D11080)</f>
        <v/>
      </c>
      <c r="H11080" s="8" t="str">
        <f t="shared" si="1226"/>
        <v/>
      </c>
      <c r="I11080" s="1" t="str">
        <f t="shared" si="1227"/>
        <v/>
      </c>
      <c r="K11080" s="1" t="str">
        <f t="shared" si="1228"/>
        <v/>
      </c>
      <c r="M11080" s="1" t="str">
        <f>IF(K11080="","",IF(K11080&gt;Figures!B$6-1,"yes","no"))</f>
        <v/>
      </c>
      <c r="N11080" s="8" t="str">
        <f t="shared" si="1229"/>
        <v/>
      </c>
      <c r="O11080" s="1" t="str">
        <f t="shared" si="1230"/>
        <v/>
      </c>
    </row>
    <row r="11081" spans="1:15" x14ac:dyDescent="0.25">
      <c r="A11081" s="1" t="str">
        <f>IF('Raw data'!A11081="","",'Raw data'!A11081)</f>
        <v/>
      </c>
      <c r="B11081" s="1" t="str">
        <f t="shared" si="1224"/>
        <v/>
      </c>
      <c r="C11081" s="1" t="str">
        <f t="shared" si="1225"/>
        <v/>
      </c>
      <c r="D11081" s="1" t="str">
        <f>IF('Raw data'!B11081=0,"",'Raw data'!B11081)</f>
        <v/>
      </c>
      <c r="E11081" s="1" t="str">
        <f>IF('Raw data'!C11081=0,"",'Raw data'!C11081)</f>
        <v/>
      </c>
      <c r="F11081" s="1" t="str">
        <f>IF('Raw data'!D11081=0,"",'Raw data'!D11081)</f>
        <v/>
      </c>
      <c r="H11081" s="8" t="str">
        <f t="shared" si="1226"/>
        <v/>
      </c>
      <c r="I11081" s="1" t="str">
        <f t="shared" si="1227"/>
        <v/>
      </c>
      <c r="K11081" s="1" t="str">
        <f t="shared" si="1228"/>
        <v/>
      </c>
      <c r="M11081" s="1" t="str">
        <f>IF(K11081="","",IF(K11081&gt;Figures!B$6-1,"yes","no"))</f>
        <v/>
      </c>
      <c r="N11081" s="8" t="str">
        <f t="shared" si="1229"/>
        <v/>
      </c>
      <c r="O11081" s="1" t="str">
        <f t="shared" si="1230"/>
        <v/>
      </c>
    </row>
    <row r="11082" spans="1:15" x14ac:dyDescent="0.25">
      <c r="A11082" s="1" t="str">
        <f>IF('Raw data'!A11082="","",'Raw data'!A11082)</f>
        <v/>
      </c>
      <c r="B11082" s="1" t="str">
        <f t="shared" si="1224"/>
        <v/>
      </c>
      <c r="C11082" s="1" t="str">
        <f t="shared" si="1225"/>
        <v/>
      </c>
      <c r="D11082" s="1" t="str">
        <f>IF('Raw data'!B11082=0,"",'Raw data'!B11082)</f>
        <v/>
      </c>
      <c r="E11082" s="1" t="str">
        <f>IF('Raw data'!C11082=0,"",'Raw data'!C11082)</f>
        <v/>
      </c>
      <c r="F11082" s="1" t="str">
        <f>IF('Raw data'!D11082=0,"",'Raw data'!D11082)</f>
        <v/>
      </c>
      <c r="H11082" s="8" t="str">
        <f t="shared" si="1226"/>
        <v/>
      </c>
      <c r="I11082" s="1" t="str">
        <f t="shared" si="1227"/>
        <v/>
      </c>
      <c r="K11082" s="1" t="str">
        <f t="shared" si="1228"/>
        <v/>
      </c>
      <c r="M11082" s="1" t="str">
        <f>IF(K11082="","",IF(K11082&gt;Figures!B$6-1,"yes","no"))</f>
        <v/>
      </c>
      <c r="N11082" s="8" t="str">
        <f t="shared" si="1229"/>
        <v/>
      </c>
      <c r="O11082" s="1" t="str">
        <f t="shared" si="1230"/>
        <v/>
      </c>
    </row>
    <row r="11083" spans="1:15" x14ac:dyDescent="0.25">
      <c r="A11083" s="1" t="str">
        <f>IF('Raw data'!A11083="","",'Raw data'!A11083)</f>
        <v/>
      </c>
      <c r="B11083" s="1" t="str">
        <f t="shared" si="1224"/>
        <v/>
      </c>
      <c r="C11083" s="1" t="str">
        <f t="shared" si="1225"/>
        <v/>
      </c>
      <c r="D11083" s="1" t="str">
        <f>IF('Raw data'!B11083=0,"",'Raw data'!B11083)</f>
        <v/>
      </c>
      <c r="E11083" s="1" t="str">
        <f>IF('Raw data'!C11083=0,"",'Raw data'!C11083)</f>
        <v/>
      </c>
      <c r="F11083" s="1" t="str">
        <f>IF('Raw data'!D11083=0,"",'Raw data'!D11083)</f>
        <v/>
      </c>
      <c r="H11083" s="8" t="str">
        <f t="shared" si="1226"/>
        <v/>
      </c>
      <c r="I11083" s="1" t="str">
        <f t="shared" si="1227"/>
        <v/>
      </c>
      <c r="K11083" s="1" t="str">
        <f t="shared" si="1228"/>
        <v/>
      </c>
      <c r="M11083" s="1" t="str">
        <f>IF(K11083="","",IF(K11083&gt;Figures!B$6-1,"yes","no"))</f>
        <v/>
      </c>
      <c r="N11083" s="8" t="str">
        <f t="shared" si="1229"/>
        <v/>
      </c>
      <c r="O11083" s="1" t="str">
        <f t="shared" si="1230"/>
        <v/>
      </c>
    </row>
    <row r="11084" spans="1:15" x14ac:dyDescent="0.25">
      <c r="A11084" s="1" t="str">
        <f>IF('Raw data'!A11084="","",'Raw data'!A11084)</f>
        <v/>
      </c>
      <c r="B11084" s="1" t="str">
        <f t="shared" si="1224"/>
        <v/>
      </c>
      <c r="C11084" s="1" t="str">
        <f t="shared" si="1225"/>
        <v/>
      </c>
      <c r="D11084" s="1" t="str">
        <f>IF('Raw data'!B11084=0,"",'Raw data'!B11084)</f>
        <v/>
      </c>
      <c r="E11084" s="1" t="str">
        <f>IF('Raw data'!C11084=0,"",'Raw data'!C11084)</f>
        <v/>
      </c>
      <c r="F11084" s="1" t="str">
        <f>IF('Raw data'!D11084=0,"",'Raw data'!D11084)</f>
        <v/>
      </c>
      <c r="H11084" s="8" t="str">
        <f t="shared" si="1226"/>
        <v/>
      </c>
      <c r="I11084" s="1" t="str">
        <f t="shared" si="1227"/>
        <v/>
      </c>
      <c r="K11084" s="1" t="str">
        <f t="shared" si="1228"/>
        <v/>
      </c>
      <c r="M11084" s="1" t="str">
        <f>IF(K11084="","",IF(K11084&gt;Figures!B$6-1,"yes","no"))</f>
        <v/>
      </c>
      <c r="N11084" s="8" t="str">
        <f t="shared" si="1229"/>
        <v/>
      </c>
      <c r="O11084" s="1" t="str">
        <f t="shared" si="1230"/>
        <v/>
      </c>
    </row>
    <row r="11085" spans="1:15" x14ac:dyDescent="0.25">
      <c r="A11085" s="1" t="str">
        <f>IF('Raw data'!A11085="","",'Raw data'!A11085)</f>
        <v/>
      </c>
      <c r="B11085" s="1" t="str">
        <f t="shared" si="1224"/>
        <v/>
      </c>
      <c r="C11085" s="1" t="str">
        <f t="shared" si="1225"/>
        <v/>
      </c>
      <c r="D11085" s="1" t="str">
        <f>IF('Raw data'!B11085=0,"",'Raw data'!B11085)</f>
        <v/>
      </c>
      <c r="E11085" s="1" t="str">
        <f>IF('Raw data'!C11085=0,"",'Raw data'!C11085)</f>
        <v/>
      </c>
      <c r="F11085" s="1" t="str">
        <f>IF('Raw data'!D11085=0,"",'Raw data'!D11085)</f>
        <v/>
      </c>
      <c r="H11085" s="8" t="str">
        <f t="shared" si="1226"/>
        <v/>
      </c>
      <c r="I11085" s="1" t="str">
        <f t="shared" si="1227"/>
        <v/>
      </c>
      <c r="K11085" s="1" t="str">
        <f t="shared" si="1228"/>
        <v/>
      </c>
      <c r="M11085" s="1" t="str">
        <f>IF(K11085="","",IF(K11085&gt;Figures!B$6-1,"yes","no"))</f>
        <v/>
      </c>
      <c r="N11085" s="8" t="str">
        <f t="shared" si="1229"/>
        <v/>
      </c>
      <c r="O11085" s="1" t="str">
        <f t="shared" si="1230"/>
        <v/>
      </c>
    </row>
    <row r="11086" spans="1:15" x14ac:dyDescent="0.25">
      <c r="A11086" s="1" t="str">
        <f>IF('Raw data'!A11086="","",'Raw data'!A11086)</f>
        <v/>
      </c>
      <c r="B11086" s="1" t="str">
        <f t="shared" si="1224"/>
        <v/>
      </c>
      <c r="C11086" s="1" t="str">
        <f t="shared" si="1225"/>
        <v/>
      </c>
      <c r="D11086" s="1" t="str">
        <f>IF('Raw data'!B11086=0,"",'Raw data'!B11086)</f>
        <v/>
      </c>
      <c r="E11086" s="1" t="str">
        <f>IF('Raw data'!C11086=0,"",'Raw data'!C11086)</f>
        <v/>
      </c>
      <c r="F11086" s="1" t="str">
        <f>IF('Raw data'!D11086=0,"",'Raw data'!D11086)</f>
        <v/>
      </c>
      <c r="H11086" s="8" t="str">
        <f t="shared" si="1226"/>
        <v/>
      </c>
      <c r="I11086" s="1" t="str">
        <f t="shared" si="1227"/>
        <v/>
      </c>
      <c r="K11086" s="1" t="str">
        <f t="shared" si="1228"/>
        <v/>
      </c>
      <c r="M11086" s="1" t="str">
        <f>IF(K11086="","",IF(K11086&gt;Figures!B$6-1,"yes","no"))</f>
        <v/>
      </c>
      <c r="N11086" s="8" t="str">
        <f t="shared" si="1229"/>
        <v/>
      </c>
      <c r="O11086" s="1" t="str">
        <f t="shared" si="1230"/>
        <v/>
      </c>
    </row>
    <row r="11087" spans="1:15" x14ac:dyDescent="0.25">
      <c r="A11087" s="1" t="str">
        <f>IF('Raw data'!A11087="","",'Raw data'!A11087)</f>
        <v/>
      </c>
      <c r="B11087" s="1" t="str">
        <f t="shared" si="1224"/>
        <v/>
      </c>
      <c r="C11087" s="1" t="str">
        <f t="shared" si="1225"/>
        <v/>
      </c>
      <c r="D11087" s="1" t="str">
        <f>IF('Raw data'!B11087=0,"",'Raw data'!B11087)</f>
        <v/>
      </c>
      <c r="E11087" s="1" t="str">
        <f>IF('Raw data'!C11087=0,"",'Raw data'!C11087)</f>
        <v/>
      </c>
      <c r="F11087" s="1" t="str">
        <f>IF('Raw data'!D11087=0,"",'Raw data'!D11087)</f>
        <v/>
      </c>
      <c r="H11087" s="8" t="str">
        <f t="shared" si="1226"/>
        <v/>
      </c>
      <c r="I11087" s="1" t="str">
        <f t="shared" si="1227"/>
        <v/>
      </c>
      <c r="K11087" s="1" t="str">
        <f t="shared" si="1228"/>
        <v/>
      </c>
      <c r="M11087" s="1" t="str">
        <f>IF(K11087="","",IF(K11087&gt;Figures!B$6-1,"yes","no"))</f>
        <v/>
      </c>
      <c r="N11087" s="8" t="str">
        <f t="shared" si="1229"/>
        <v/>
      </c>
      <c r="O11087" s="1" t="str">
        <f t="shared" si="1230"/>
        <v/>
      </c>
    </row>
    <row r="11088" spans="1:15" x14ac:dyDescent="0.25">
      <c r="A11088" s="1" t="str">
        <f>IF('Raw data'!A11088="","",'Raw data'!A11088)</f>
        <v/>
      </c>
      <c r="B11088" s="1" t="str">
        <f t="shared" si="1224"/>
        <v/>
      </c>
      <c r="C11088" s="1" t="str">
        <f t="shared" si="1225"/>
        <v/>
      </c>
      <c r="D11088" s="1" t="str">
        <f>IF('Raw data'!B11088=0,"",'Raw data'!B11088)</f>
        <v/>
      </c>
      <c r="E11088" s="1" t="str">
        <f>IF('Raw data'!C11088=0,"",'Raw data'!C11088)</f>
        <v/>
      </c>
      <c r="F11088" s="1" t="str">
        <f>IF('Raw data'!D11088=0,"",'Raw data'!D11088)</f>
        <v/>
      </c>
      <c r="H11088" s="8" t="str">
        <f t="shared" si="1226"/>
        <v/>
      </c>
      <c r="I11088" s="1" t="str">
        <f t="shared" si="1227"/>
        <v/>
      </c>
      <c r="K11088" s="1" t="str">
        <f t="shared" si="1228"/>
        <v/>
      </c>
      <c r="M11088" s="1" t="str">
        <f>IF(K11088="","",IF(K11088&gt;Figures!B$6-1,"yes","no"))</f>
        <v/>
      </c>
      <c r="N11088" s="8" t="str">
        <f t="shared" si="1229"/>
        <v/>
      </c>
      <c r="O11088" s="1" t="str">
        <f t="shared" si="1230"/>
        <v/>
      </c>
    </row>
    <row r="11089" spans="1:15" x14ac:dyDescent="0.25">
      <c r="A11089" s="1" t="str">
        <f>IF('Raw data'!A11089="","",'Raw data'!A11089)</f>
        <v/>
      </c>
      <c r="B11089" s="1" t="str">
        <f t="shared" si="1224"/>
        <v/>
      </c>
      <c r="C11089" s="1" t="str">
        <f t="shared" si="1225"/>
        <v/>
      </c>
      <c r="D11089" s="1" t="str">
        <f>IF('Raw data'!B11089=0,"",'Raw data'!B11089)</f>
        <v/>
      </c>
      <c r="E11089" s="1" t="str">
        <f>IF('Raw data'!C11089=0,"",'Raw data'!C11089)</f>
        <v/>
      </c>
      <c r="F11089" s="1" t="str">
        <f>IF('Raw data'!D11089=0,"",'Raw data'!D11089)</f>
        <v/>
      </c>
      <c r="H11089" s="8" t="str">
        <f t="shared" si="1226"/>
        <v/>
      </c>
      <c r="I11089" s="1" t="str">
        <f t="shared" si="1227"/>
        <v/>
      </c>
      <c r="K11089" s="1" t="str">
        <f t="shared" si="1228"/>
        <v/>
      </c>
      <c r="M11089" s="1" t="str">
        <f>IF(K11089="","",IF(K11089&gt;Figures!B$6-1,"yes","no"))</f>
        <v/>
      </c>
      <c r="N11089" s="8" t="str">
        <f t="shared" si="1229"/>
        <v/>
      </c>
      <c r="O11089" s="1" t="str">
        <f t="shared" si="1230"/>
        <v/>
      </c>
    </row>
    <row r="11090" spans="1:15" x14ac:dyDescent="0.25">
      <c r="A11090" s="1" t="str">
        <f>IF('Raw data'!A11090="","",'Raw data'!A11090)</f>
        <v/>
      </c>
      <c r="B11090" s="1" t="str">
        <f t="shared" si="1224"/>
        <v/>
      </c>
      <c r="C11090" s="1" t="str">
        <f t="shared" si="1225"/>
        <v/>
      </c>
      <c r="D11090" s="1" t="str">
        <f>IF('Raw data'!B11090=0,"",'Raw data'!B11090)</f>
        <v/>
      </c>
      <c r="E11090" s="1" t="str">
        <f>IF('Raw data'!C11090=0,"",'Raw data'!C11090)</f>
        <v/>
      </c>
      <c r="F11090" s="1" t="str">
        <f>IF('Raw data'!D11090=0,"",'Raw data'!D11090)</f>
        <v/>
      </c>
      <c r="H11090" s="8" t="str">
        <f t="shared" si="1226"/>
        <v/>
      </c>
      <c r="I11090" s="1" t="str">
        <f t="shared" si="1227"/>
        <v/>
      </c>
      <c r="K11090" s="1" t="str">
        <f t="shared" si="1228"/>
        <v/>
      </c>
      <c r="M11090" s="1" t="str">
        <f>IF(K11090="","",IF(K11090&gt;Figures!B$6-1,"yes","no"))</f>
        <v/>
      </c>
      <c r="N11090" s="8" t="str">
        <f t="shared" si="1229"/>
        <v/>
      </c>
      <c r="O11090" s="1" t="str">
        <f t="shared" si="1230"/>
        <v/>
      </c>
    </row>
    <row r="11091" spans="1:15" x14ac:dyDescent="0.25">
      <c r="A11091" s="1" t="str">
        <f>IF('Raw data'!A11091="","",'Raw data'!A11091)</f>
        <v/>
      </c>
      <c r="B11091" s="1" t="str">
        <f t="shared" si="1224"/>
        <v/>
      </c>
      <c r="C11091" s="1" t="str">
        <f t="shared" si="1225"/>
        <v/>
      </c>
      <c r="D11091" s="1" t="str">
        <f>IF('Raw data'!B11091=0,"",'Raw data'!B11091)</f>
        <v/>
      </c>
      <c r="E11091" s="1" t="str">
        <f>IF('Raw data'!C11091=0,"",'Raw data'!C11091)</f>
        <v/>
      </c>
      <c r="F11091" s="1" t="str">
        <f>IF('Raw data'!D11091=0,"",'Raw data'!D11091)</f>
        <v/>
      </c>
      <c r="H11091" s="8" t="str">
        <f t="shared" si="1226"/>
        <v/>
      </c>
      <c r="I11091" s="1" t="str">
        <f t="shared" si="1227"/>
        <v/>
      </c>
      <c r="K11091" s="1" t="str">
        <f t="shared" si="1228"/>
        <v/>
      </c>
      <c r="M11091" s="1" t="str">
        <f>IF(K11091="","",IF(K11091&gt;Figures!B$6-1,"yes","no"))</f>
        <v/>
      </c>
      <c r="N11091" s="8" t="str">
        <f t="shared" si="1229"/>
        <v/>
      </c>
      <c r="O11091" s="1" t="str">
        <f t="shared" si="1230"/>
        <v/>
      </c>
    </row>
    <row r="11092" spans="1:15" x14ac:dyDescent="0.25">
      <c r="A11092" s="1" t="str">
        <f>IF('Raw data'!A11092="","",'Raw data'!A11092)</f>
        <v/>
      </c>
      <c r="B11092" s="1" t="str">
        <f t="shared" si="1224"/>
        <v/>
      </c>
      <c r="C11092" s="1" t="str">
        <f t="shared" si="1225"/>
        <v/>
      </c>
      <c r="D11092" s="1" t="str">
        <f>IF('Raw data'!B11092=0,"",'Raw data'!B11092)</f>
        <v/>
      </c>
      <c r="E11092" s="1" t="str">
        <f>IF('Raw data'!C11092=0,"",'Raw data'!C11092)</f>
        <v/>
      </c>
      <c r="F11092" s="1" t="str">
        <f>IF('Raw data'!D11092=0,"",'Raw data'!D11092)</f>
        <v/>
      </c>
      <c r="H11092" s="8" t="str">
        <f t="shared" si="1226"/>
        <v/>
      </c>
      <c r="I11092" s="1" t="str">
        <f t="shared" si="1227"/>
        <v/>
      </c>
      <c r="K11092" s="1" t="str">
        <f t="shared" si="1228"/>
        <v/>
      </c>
      <c r="M11092" s="1" t="str">
        <f>IF(K11092="","",IF(K11092&gt;Figures!B$6-1,"yes","no"))</f>
        <v/>
      </c>
      <c r="N11092" s="8" t="str">
        <f t="shared" si="1229"/>
        <v/>
      </c>
      <c r="O11092" s="1" t="str">
        <f t="shared" si="1230"/>
        <v/>
      </c>
    </row>
    <row r="11093" spans="1:15" x14ac:dyDescent="0.25">
      <c r="A11093" s="1" t="str">
        <f>IF('Raw data'!A11093="","",'Raw data'!A11093)</f>
        <v/>
      </c>
      <c r="B11093" s="1" t="str">
        <f t="shared" si="1224"/>
        <v/>
      </c>
      <c r="C11093" s="1" t="str">
        <f t="shared" si="1225"/>
        <v/>
      </c>
      <c r="D11093" s="1" t="str">
        <f>IF('Raw data'!B11093=0,"",'Raw data'!B11093)</f>
        <v/>
      </c>
      <c r="E11093" s="1" t="str">
        <f>IF('Raw data'!C11093=0,"",'Raw data'!C11093)</f>
        <v/>
      </c>
      <c r="F11093" s="1" t="str">
        <f>IF('Raw data'!D11093=0,"",'Raw data'!D11093)</f>
        <v/>
      </c>
      <c r="H11093" s="8" t="str">
        <f t="shared" si="1226"/>
        <v/>
      </c>
      <c r="I11093" s="1" t="str">
        <f t="shared" si="1227"/>
        <v/>
      </c>
      <c r="K11093" s="1" t="str">
        <f t="shared" si="1228"/>
        <v/>
      </c>
      <c r="M11093" s="1" t="str">
        <f>IF(K11093="","",IF(K11093&gt;Figures!B$6-1,"yes","no"))</f>
        <v/>
      </c>
      <c r="N11093" s="8" t="str">
        <f t="shared" si="1229"/>
        <v/>
      </c>
      <c r="O11093" s="1" t="str">
        <f t="shared" si="1230"/>
        <v/>
      </c>
    </row>
    <row r="11094" spans="1:15" x14ac:dyDescent="0.25">
      <c r="A11094" s="1" t="str">
        <f>IF('Raw data'!A11094="","",'Raw data'!A11094)</f>
        <v/>
      </c>
      <c r="B11094" s="1" t="str">
        <f t="shared" si="1224"/>
        <v/>
      </c>
      <c r="C11094" s="1" t="str">
        <f t="shared" si="1225"/>
        <v/>
      </c>
      <c r="D11094" s="1" t="str">
        <f>IF('Raw data'!B11094=0,"",'Raw data'!B11094)</f>
        <v/>
      </c>
      <c r="E11094" s="1" t="str">
        <f>IF('Raw data'!C11094=0,"",'Raw data'!C11094)</f>
        <v/>
      </c>
      <c r="F11094" s="1" t="str">
        <f>IF('Raw data'!D11094=0,"",'Raw data'!D11094)</f>
        <v/>
      </c>
      <c r="H11094" s="8" t="str">
        <f t="shared" si="1226"/>
        <v/>
      </c>
      <c r="I11094" s="1" t="str">
        <f t="shared" si="1227"/>
        <v/>
      </c>
      <c r="K11094" s="1" t="str">
        <f t="shared" si="1228"/>
        <v/>
      </c>
      <c r="M11094" s="1" t="str">
        <f>IF(K11094="","",IF(K11094&gt;Figures!B$6-1,"yes","no"))</f>
        <v/>
      </c>
      <c r="N11094" s="8" t="str">
        <f t="shared" si="1229"/>
        <v/>
      </c>
      <c r="O11094" s="1" t="str">
        <f t="shared" si="1230"/>
        <v/>
      </c>
    </row>
    <row r="11095" spans="1:15" x14ac:dyDescent="0.25">
      <c r="A11095" s="1" t="str">
        <f>IF('Raw data'!A11095="","",'Raw data'!A11095)</f>
        <v/>
      </c>
      <c r="B11095" s="1" t="str">
        <f t="shared" si="1224"/>
        <v/>
      </c>
      <c r="C11095" s="1" t="str">
        <f t="shared" si="1225"/>
        <v/>
      </c>
      <c r="D11095" s="1" t="str">
        <f>IF('Raw data'!B11095=0,"",'Raw data'!B11095)</f>
        <v/>
      </c>
      <c r="E11095" s="1" t="str">
        <f>IF('Raw data'!C11095=0,"",'Raw data'!C11095)</f>
        <v/>
      </c>
      <c r="F11095" s="1" t="str">
        <f>IF('Raw data'!D11095=0,"",'Raw data'!D11095)</f>
        <v/>
      </c>
      <c r="H11095" s="8" t="str">
        <f t="shared" si="1226"/>
        <v/>
      </c>
      <c r="I11095" s="1" t="str">
        <f t="shared" si="1227"/>
        <v/>
      </c>
      <c r="K11095" s="1" t="str">
        <f t="shared" si="1228"/>
        <v/>
      </c>
      <c r="M11095" s="1" t="str">
        <f>IF(K11095="","",IF(K11095&gt;Figures!B$6-1,"yes","no"))</f>
        <v/>
      </c>
      <c r="N11095" s="8" t="str">
        <f t="shared" si="1229"/>
        <v/>
      </c>
      <c r="O11095" s="1" t="str">
        <f t="shared" si="1230"/>
        <v/>
      </c>
    </row>
    <row r="11096" spans="1:15" x14ac:dyDescent="0.25">
      <c r="A11096" s="1" t="str">
        <f>IF('Raw data'!A11096="","",'Raw data'!A11096)</f>
        <v/>
      </c>
      <c r="B11096" s="1" t="str">
        <f t="shared" si="1224"/>
        <v/>
      </c>
      <c r="C11096" s="1" t="str">
        <f t="shared" si="1225"/>
        <v/>
      </c>
      <c r="D11096" s="1" t="str">
        <f>IF('Raw data'!B11096=0,"",'Raw data'!B11096)</f>
        <v/>
      </c>
      <c r="E11096" s="1" t="str">
        <f>IF('Raw data'!C11096=0,"",'Raw data'!C11096)</f>
        <v/>
      </c>
      <c r="F11096" s="1" t="str">
        <f>IF('Raw data'!D11096=0,"",'Raw data'!D11096)</f>
        <v/>
      </c>
      <c r="H11096" s="8" t="str">
        <f t="shared" si="1226"/>
        <v/>
      </c>
      <c r="I11096" s="1" t="str">
        <f t="shared" si="1227"/>
        <v/>
      </c>
      <c r="K11096" s="1" t="str">
        <f t="shared" si="1228"/>
        <v/>
      </c>
      <c r="M11096" s="1" t="str">
        <f>IF(K11096="","",IF(K11096&gt;Figures!B$6-1,"yes","no"))</f>
        <v/>
      </c>
      <c r="N11096" s="8" t="str">
        <f t="shared" si="1229"/>
        <v/>
      </c>
      <c r="O11096" s="1" t="str">
        <f t="shared" si="1230"/>
        <v/>
      </c>
    </row>
    <row r="11097" spans="1:15" x14ac:dyDescent="0.25">
      <c r="A11097" s="1" t="str">
        <f>IF('Raw data'!A11097="","",'Raw data'!A11097)</f>
        <v/>
      </c>
      <c r="B11097" s="1" t="str">
        <f t="shared" si="1224"/>
        <v/>
      </c>
      <c r="C11097" s="1" t="str">
        <f t="shared" si="1225"/>
        <v/>
      </c>
      <c r="D11097" s="1" t="str">
        <f>IF('Raw data'!B11097=0,"",'Raw data'!B11097)</f>
        <v/>
      </c>
      <c r="E11097" s="1" t="str">
        <f>IF('Raw data'!C11097=0,"",'Raw data'!C11097)</f>
        <v/>
      </c>
      <c r="F11097" s="1" t="str">
        <f>IF('Raw data'!D11097=0,"",'Raw data'!D11097)</f>
        <v/>
      </c>
      <c r="H11097" s="8" t="str">
        <f t="shared" si="1226"/>
        <v/>
      </c>
      <c r="I11097" s="1" t="str">
        <f t="shared" si="1227"/>
        <v/>
      </c>
      <c r="K11097" s="1" t="str">
        <f t="shared" si="1228"/>
        <v/>
      </c>
      <c r="M11097" s="1" t="str">
        <f>IF(K11097="","",IF(K11097&gt;Figures!B$6-1,"yes","no"))</f>
        <v/>
      </c>
      <c r="N11097" s="8" t="str">
        <f t="shared" si="1229"/>
        <v/>
      </c>
      <c r="O11097" s="1" t="str">
        <f t="shared" si="1230"/>
        <v/>
      </c>
    </row>
    <row r="11098" spans="1:15" x14ac:dyDescent="0.25">
      <c r="A11098" s="1" t="str">
        <f>IF('Raw data'!A11098="","",'Raw data'!A11098)</f>
        <v/>
      </c>
      <c r="B11098" s="1" t="str">
        <f t="shared" si="1224"/>
        <v/>
      </c>
      <c r="C11098" s="1" t="str">
        <f t="shared" si="1225"/>
        <v/>
      </c>
      <c r="D11098" s="1" t="str">
        <f>IF('Raw data'!B11098=0,"",'Raw data'!B11098)</f>
        <v/>
      </c>
      <c r="E11098" s="1" t="str">
        <f>IF('Raw data'!C11098=0,"",'Raw data'!C11098)</f>
        <v/>
      </c>
      <c r="F11098" s="1" t="str">
        <f>IF('Raw data'!D11098=0,"",'Raw data'!D11098)</f>
        <v/>
      </c>
      <c r="H11098" s="8" t="str">
        <f t="shared" si="1226"/>
        <v/>
      </c>
      <c r="I11098" s="1" t="str">
        <f t="shared" si="1227"/>
        <v/>
      </c>
      <c r="K11098" s="1" t="str">
        <f t="shared" si="1228"/>
        <v/>
      </c>
      <c r="M11098" s="1" t="str">
        <f>IF(K11098="","",IF(K11098&gt;Figures!B$6-1,"yes","no"))</f>
        <v/>
      </c>
      <c r="N11098" s="8" t="str">
        <f t="shared" si="1229"/>
        <v/>
      </c>
      <c r="O11098" s="1" t="str">
        <f t="shared" si="1230"/>
        <v/>
      </c>
    </row>
    <row r="11099" spans="1:15" x14ac:dyDescent="0.25">
      <c r="A11099" s="1" t="str">
        <f>IF('Raw data'!A11099="","",'Raw data'!A11099)</f>
        <v/>
      </c>
      <c r="B11099" s="1" t="str">
        <f t="shared" si="1224"/>
        <v/>
      </c>
      <c r="C11099" s="1" t="str">
        <f t="shared" si="1225"/>
        <v/>
      </c>
      <c r="D11099" s="1" t="str">
        <f>IF('Raw data'!B11099=0,"",'Raw data'!B11099)</f>
        <v/>
      </c>
      <c r="E11099" s="1" t="str">
        <f>IF('Raw data'!C11099=0,"",'Raw data'!C11099)</f>
        <v/>
      </c>
      <c r="F11099" s="1" t="str">
        <f>IF('Raw data'!D11099=0,"",'Raw data'!D11099)</f>
        <v/>
      </c>
      <c r="H11099" s="8" t="str">
        <f t="shared" si="1226"/>
        <v/>
      </c>
      <c r="I11099" s="1" t="str">
        <f t="shared" si="1227"/>
        <v/>
      </c>
      <c r="K11099" s="1" t="str">
        <f t="shared" si="1228"/>
        <v/>
      </c>
      <c r="M11099" s="1" t="str">
        <f>IF(K11099="","",IF(K11099&gt;Figures!B$6-1,"yes","no"))</f>
        <v/>
      </c>
      <c r="N11099" s="8" t="str">
        <f t="shared" si="1229"/>
        <v/>
      </c>
      <c r="O11099" s="1" t="str">
        <f t="shared" si="1230"/>
        <v/>
      </c>
    </row>
    <row r="11100" spans="1:15" x14ac:dyDescent="0.25">
      <c r="A11100" s="1" t="str">
        <f>IF('Raw data'!A11100="","",'Raw data'!A11100)</f>
        <v/>
      </c>
      <c r="B11100" s="1" t="str">
        <f t="shared" si="1224"/>
        <v/>
      </c>
      <c r="C11100" s="1" t="str">
        <f t="shared" si="1225"/>
        <v/>
      </c>
      <c r="D11100" s="1" t="str">
        <f>IF('Raw data'!B11100=0,"",'Raw data'!B11100)</f>
        <v/>
      </c>
      <c r="E11100" s="1" t="str">
        <f>IF('Raw data'!C11100=0,"",'Raw data'!C11100)</f>
        <v/>
      </c>
      <c r="F11100" s="1" t="str">
        <f>IF('Raw data'!D11100=0,"",'Raw data'!D11100)</f>
        <v/>
      </c>
      <c r="H11100" s="8" t="str">
        <f t="shared" si="1226"/>
        <v/>
      </c>
      <c r="I11100" s="1" t="str">
        <f t="shared" si="1227"/>
        <v/>
      </c>
      <c r="K11100" s="1" t="str">
        <f t="shared" si="1228"/>
        <v/>
      </c>
      <c r="M11100" s="1" t="str">
        <f>IF(K11100="","",IF(K11100&gt;Figures!B$6-1,"yes","no"))</f>
        <v/>
      </c>
      <c r="N11100" s="8" t="str">
        <f t="shared" si="1229"/>
        <v/>
      </c>
      <c r="O11100" s="1" t="str">
        <f t="shared" si="1230"/>
        <v/>
      </c>
    </row>
    <row r="11101" spans="1:15" x14ac:dyDescent="0.25">
      <c r="A11101" s="1" t="str">
        <f>IF('Raw data'!A11101="","",'Raw data'!A11101)</f>
        <v/>
      </c>
      <c r="B11101" s="1" t="str">
        <f t="shared" si="1224"/>
        <v/>
      </c>
      <c r="C11101" s="1" t="str">
        <f t="shared" si="1225"/>
        <v/>
      </c>
      <c r="D11101" s="1" t="str">
        <f>IF('Raw data'!B11101=0,"",'Raw data'!B11101)</f>
        <v/>
      </c>
      <c r="E11101" s="1" t="str">
        <f>IF('Raw data'!C11101=0,"",'Raw data'!C11101)</f>
        <v/>
      </c>
      <c r="F11101" s="1" t="str">
        <f>IF('Raw data'!D11101=0,"",'Raw data'!D11101)</f>
        <v/>
      </c>
      <c r="H11101" s="8" t="str">
        <f t="shared" si="1226"/>
        <v/>
      </c>
      <c r="I11101" s="1" t="str">
        <f t="shared" si="1227"/>
        <v/>
      </c>
      <c r="K11101" s="1" t="str">
        <f t="shared" si="1228"/>
        <v/>
      </c>
      <c r="M11101" s="1" t="str">
        <f>IF(K11101="","",IF(K11101&gt;Figures!B$6-1,"yes","no"))</f>
        <v/>
      </c>
      <c r="N11101" s="8" t="str">
        <f t="shared" si="1229"/>
        <v/>
      </c>
      <c r="O11101" s="1" t="str">
        <f t="shared" si="1230"/>
        <v/>
      </c>
    </row>
    <row r="11102" spans="1:15" x14ac:dyDescent="0.25">
      <c r="A11102" s="1" t="str">
        <f>IF('Raw data'!A11102="","",'Raw data'!A11102)</f>
        <v/>
      </c>
      <c r="B11102" s="1" t="str">
        <f t="shared" si="1224"/>
        <v/>
      </c>
      <c r="C11102" s="1" t="str">
        <f t="shared" si="1225"/>
        <v/>
      </c>
      <c r="D11102" s="1" t="str">
        <f>IF('Raw data'!B11102=0,"",'Raw data'!B11102)</f>
        <v/>
      </c>
      <c r="E11102" s="1" t="str">
        <f>IF('Raw data'!C11102=0,"",'Raw data'!C11102)</f>
        <v/>
      </c>
      <c r="F11102" s="1" t="str">
        <f>IF('Raw data'!D11102=0,"",'Raw data'!D11102)</f>
        <v/>
      </c>
      <c r="H11102" s="8" t="str">
        <f t="shared" si="1226"/>
        <v/>
      </c>
      <c r="I11102" s="1" t="str">
        <f t="shared" si="1227"/>
        <v/>
      </c>
      <c r="K11102" s="1" t="str">
        <f t="shared" si="1228"/>
        <v/>
      </c>
      <c r="M11102" s="1" t="str">
        <f>IF(K11102="","",IF(K11102&gt;Figures!B$6-1,"yes","no"))</f>
        <v/>
      </c>
      <c r="N11102" s="8" t="str">
        <f t="shared" si="1229"/>
        <v/>
      </c>
      <c r="O11102" s="1" t="str">
        <f t="shared" si="1230"/>
        <v/>
      </c>
    </row>
    <row r="11103" spans="1:15" x14ac:dyDescent="0.25">
      <c r="A11103" s="1" t="str">
        <f>IF('Raw data'!A11103="","",'Raw data'!A11103)</f>
        <v/>
      </c>
      <c r="B11103" s="1" t="str">
        <f t="shared" si="1224"/>
        <v/>
      </c>
      <c r="C11103" s="1" t="str">
        <f t="shared" si="1225"/>
        <v/>
      </c>
      <c r="D11103" s="1" t="str">
        <f>IF('Raw data'!B11103=0,"",'Raw data'!B11103)</f>
        <v/>
      </c>
      <c r="E11103" s="1" t="str">
        <f>IF('Raw data'!C11103=0,"",'Raw data'!C11103)</f>
        <v/>
      </c>
      <c r="F11103" s="1" t="str">
        <f>IF('Raw data'!D11103=0,"",'Raw data'!D11103)</f>
        <v/>
      </c>
      <c r="H11103" s="8" t="str">
        <f t="shared" si="1226"/>
        <v/>
      </c>
      <c r="I11103" s="1" t="str">
        <f t="shared" si="1227"/>
        <v/>
      </c>
      <c r="K11103" s="1" t="str">
        <f t="shared" si="1228"/>
        <v/>
      </c>
      <c r="M11103" s="1" t="str">
        <f>IF(K11103="","",IF(K11103&gt;Figures!B$6-1,"yes","no"))</f>
        <v/>
      </c>
      <c r="N11103" s="8" t="str">
        <f t="shared" si="1229"/>
        <v/>
      </c>
      <c r="O11103" s="1" t="str">
        <f t="shared" si="1230"/>
        <v/>
      </c>
    </row>
    <row r="11104" spans="1:15" x14ac:dyDescent="0.25">
      <c r="A11104" s="1" t="str">
        <f>IF('Raw data'!A11104="","",'Raw data'!A11104)</f>
        <v/>
      </c>
      <c r="B11104" s="1" t="str">
        <f t="shared" si="1224"/>
        <v/>
      </c>
      <c r="C11104" s="1" t="str">
        <f t="shared" si="1225"/>
        <v/>
      </c>
      <c r="D11104" s="1" t="str">
        <f>IF('Raw data'!B11104=0,"",'Raw data'!B11104)</f>
        <v/>
      </c>
      <c r="E11104" s="1" t="str">
        <f>IF('Raw data'!C11104=0,"",'Raw data'!C11104)</f>
        <v/>
      </c>
      <c r="F11104" s="1" t="str">
        <f>IF('Raw data'!D11104=0,"",'Raw data'!D11104)</f>
        <v/>
      </c>
      <c r="H11104" s="8" t="str">
        <f t="shared" si="1226"/>
        <v/>
      </c>
      <c r="I11104" s="1" t="str">
        <f t="shared" si="1227"/>
        <v/>
      </c>
      <c r="K11104" s="1" t="str">
        <f t="shared" si="1228"/>
        <v/>
      </c>
      <c r="M11104" s="1" t="str">
        <f>IF(K11104="","",IF(K11104&gt;Figures!B$6-1,"yes","no"))</f>
        <v/>
      </c>
      <c r="N11104" s="8" t="str">
        <f t="shared" si="1229"/>
        <v/>
      </c>
      <c r="O11104" s="1" t="str">
        <f t="shared" si="1230"/>
        <v/>
      </c>
    </row>
    <row r="11105" spans="1:15" x14ac:dyDescent="0.25">
      <c r="A11105" s="1" t="str">
        <f>IF('Raw data'!A11105="","",'Raw data'!A11105)</f>
        <v/>
      </c>
      <c r="B11105" s="1" t="str">
        <f t="shared" si="1224"/>
        <v/>
      </c>
      <c r="C11105" s="1" t="str">
        <f t="shared" si="1225"/>
        <v/>
      </c>
      <c r="D11105" s="1" t="str">
        <f>IF('Raw data'!B11105=0,"",'Raw data'!B11105)</f>
        <v/>
      </c>
      <c r="E11105" s="1" t="str">
        <f>IF('Raw data'!C11105=0,"",'Raw data'!C11105)</f>
        <v/>
      </c>
      <c r="F11105" s="1" t="str">
        <f>IF('Raw data'!D11105=0,"",'Raw data'!D11105)</f>
        <v/>
      </c>
      <c r="H11105" s="8" t="str">
        <f t="shared" si="1226"/>
        <v/>
      </c>
      <c r="I11105" s="1" t="str">
        <f t="shared" si="1227"/>
        <v/>
      </c>
      <c r="K11105" s="1" t="str">
        <f t="shared" si="1228"/>
        <v/>
      </c>
      <c r="M11105" s="1" t="str">
        <f>IF(K11105="","",IF(K11105&gt;Figures!B$6-1,"yes","no"))</f>
        <v/>
      </c>
      <c r="N11105" s="8" t="str">
        <f t="shared" si="1229"/>
        <v/>
      </c>
      <c r="O11105" s="1" t="str">
        <f t="shared" si="1230"/>
        <v/>
      </c>
    </row>
    <row r="11106" spans="1:15" x14ac:dyDescent="0.25">
      <c r="A11106" s="1" t="str">
        <f>IF('Raw data'!A11106="","",'Raw data'!A11106)</f>
        <v/>
      </c>
      <c r="B11106" s="1" t="str">
        <f t="shared" si="1224"/>
        <v/>
      </c>
      <c r="C11106" s="1" t="str">
        <f t="shared" si="1225"/>
        <v/>
      </c>
      <c r="D11106" s="1" t="str">
        <f>IF('Raw data'!B11106=0,"",'Raw data'!B11106)</f>
        <v/>
      </c>
      <c r="E11106" s="1" t="str">
        <f>IF('Raw data'!C11106=0,"",'Raw data'!C11106)</f>
        <v/>
      </c>
      <c r="F11106" s="1" t="str">
        <f>IF('Raw data'!D11106=0,"",'Raw data'!D11106)</f>
        <v/>
      </c>
      <c r="H11106" s="8" t="str">
        <f t="shared" si="1226"/>
        <v/>
      </c>
      <c r="I11106" s="1" t="str">
        <f t="shared" si="1227"/>
        <v/>
      </c>
      <c r="K11106" s="1" t="str">
        <f t="shared" si="1228"/>
        <v/>
      </c>
      <c r="M11106" s="1" t="str">
        <f>IF(K11106="","",IF(K11106&gt;Figures!B$6-1,"yes","no"))</f>
        <v/>
      </c>
      <c r="N11106" s="8" t="str">
        <f t="shared" si="1229"/>
        <v/>
      </c>
      <c r="O11106" s="1" t="str">
        <f t="shared" si="1230"/>
        <v/>
      </c>
    </row>
    <row r="11107" spans="1:15" x14ac:dyDescent="0.25">
      <c r="A11107" s="1" t="str">
        <f>IF('Raw data'!A11107="","",'Raw data'!A11107)</f>
        <v/>
      </c>
      <c r="B11107" s="1" t="str">
        <f t="shared" si="1224"/>
        <v/>
      </c>
      <c r="C11107" s="1" t="str">
        <f t="shared" si="1225"/>
        <v/>
      </c>
      <c r="D11107" s="1" t="str">
        <f>IF('Raw data'!B11107=0,"",'Raw data'!B11107)</f>
        <v/>
      </c>
      <c r="E11107" s="1" t="str">
        <f>IF('Raw data'!C11107=0,"",'Raw data'!C11107)</f>
        <v/>
      </c>
      <c r="F11107" s="1" t="str">
        <f>IF('Raw data'!D11107=0,"",'Raw data'!D11107)</f>
        <v/>
      </c>
      <c r="H11107" s="8" t="str">
        <f t="shared" si="1226"/>
        <v/>
      </c>
      <c r="I11107" s="1" t="str">
        <f t="shared" si="1227"/>
        <v/>
      </c>
      <c r="K11107" s="1" t="str">
        <f t="shared" si="1228"/>
        <v/>
      </c>
      <c r="M11107" s="1" t="str">
        <f>IF(K11107="","",IF(K11107&gt;Figures!B$6-1,"yes","no"))</f>
        <v/>
      </c>
      <c r="N11107" s="8" t="str">
        <f t="shared" si="1229"/>
        <v/>
      </c>
      <c r="O11107" s="1" t="str">
        <f t="shared" si="1230"/>
        <v/>
      </c>
    </row>
    <row r="11108" spans="1:15" x14ac:dyDescent="0.25">
      <c r="A11108" s="1" t="str">
        <f>IF('Raw data'!A11108="","",'Raw data'!A11108)</f>
        <v/>
      </c>
      <c r="B11108" s="1" t="str">
        <f t="shared" si="1224"/>
        <v/>
      </c>
      <c r="C11108" s="1" t="str">
        <f t="shared" si="1225"/>
        <v/>
      </c>
      <c r="D11108" s="1" t="str">
        <f>IF('Raw data'!B11108=0,"",'Raw data'!B11108)</f>
        <v/>
      </c>
      <c r="E11108" s="1" t="str">
        <f>IF('Raw data'!C11108=0,"",'Raw data'!C11108)</f>
        <v/>
      </c>
      <c r="F11108" s="1" t="str">
        <f>IF('Raw data'!D11108=0,"",'Raw data'!D11108)</f>
        <v/>
      </c>
      <c r="H11108" s="8" t="str">
        <f t="shared" si="1226"/>
        <v/>
      </c>
      <c r="I11108" s="1" t="str">
        <f t="shared" si="1227"/>
        <v/>
      </c>
      <c r="K11108" s="1" t="str">
        <f t="shared" si="1228"/>
        <v/>
      </c>
      <c r="M11108" s="1" t="str">
        <f>IF(K11108="","",IF(K11108&gt;Figures!B$6-1,"yes","no"))</f>
        <v/>
      </c>
      <c r="N11108" s="8" t="str">
        <f t="shared" si="1229"/>
        <v/>
      </c>
      <c r="O11108" s="1" t="str">
        <f t="shared" si="1230"/>
        <v/>
      </c>
    </row>
    <row r="11109" spans="1:15" x14ac:dyDescent="0.25">
      <c r="A11109" s="1" t="str">
        <f>IF('Raw data'!A11109="","",'Raw data'!A11109)</f>
        <v/>
      </c>
      <c r="B11109" s="1" t="str">
        <f t="shared" si="1224"/>
        <v/>
      </c>
      <c r="C11109" s="1" t="str">
        <f t="shared" si="1225"/>
        <v/>
      </c>
      <c r="D11109" s="1" t="str">
        <f>IF('Raw data'!B11109=0,"",'Raw data'!B11109)</f>
        <v/>
      </c>
      <c r="E11109" s="1" t="str">
        <f>IF('Raw data'!C11109=0,"",'Raw data'!C11109)</f>
        <v/>
      </c>
      <c r="F11109" s="1" t="str">
        <f>IF('Raw data'!D11109=0,"",'Raw data'!D11109)</f>
        <v/>
      </c>
      <c r="H11109" s="8" t="str">
        <f t="shared" si="1226"/>
        <v/>
      </c>
      <c r="I11109" s="1" t="str">
        <f t="shared" si="1227"/>
        <v/>
      </c>
      <c r="K11109" s="1" t="str">
        <f t="shared" si="1228"/>
        <v/>
      </c>
      <c r="M11109" s="1" t="str">
        <f>IF(K11109="","",IF(K11109&gt;Figures!B$6-1,"yes","no"))</f>
        <v/>
      </c>
      <c r="N11109" s="8" t="str">
        <f t="shared" si="1229"/>
        <v/>
      </c>
      <c r="O11109" s="1" t="str">
        <f t="shared" si="1230"/>
        <v/>
      </c>
    </row>
    <row r="11110" spans="1:15" x14ac:dyDescent="0.25">
      <c r="A11110" s="1" t="str">
        <f>IF('Raw data'!A11110="","",'Raw data'!A11110)</f>
        <v/>
      </c>
      <c r="B11110" s="1" t="str">
        <f t="shared" si="1224"/>
        <v/>
      </c>
      <c r="C11110" s="1" t="str">
        <f t="shared" si="1225"/>
        <v/>
      </c>
      <c r="D11110" s="1" t="str">
        <f>IF('Raw data'!B11110=0,"",'Raw data'!B11110)</f>
        <v/>
      </c>
      <c r="E11110" s="1" t="str">
        <f>IF('Raw data'!C11110=0,"",'Raw data'!C11110)</f>
        <v/>
      </c>
      <c r="F11110" s="1" t="str">
        <f>IF('Raw data'!D11110=0,"",'Raw data'!D11110)</f>
        <v/>
      </c>
      <c r="H11110" s="8" t="str">
        <f t="shared" si="1226"/>
        <v/>
      </c>
      <c r="I11110" s="1" t="str">
        <f t="shared" si="1227"/>
        <v/>
      </c>
      <c r="K11110" s="1" t="str">
        <f t="shared" si="1228"/>
        <v/>
      </c>
      <c r="M11110" s="1" t="str">
        <f>IF(K11110="","",IF(K11110&gt;Figures!B$6-1,"yes","no"))</f>
        <v/>
      </c>
      <c r="N11110" s="8" t="str">
        <f t="shared" si="1229"/>
        <v/>
      </c>
      <c r="O11110" s="1" t="str">
        <f t="shared" si="1230"/>
        <v/>
      </c>
    </row>
    <row r="11111" spans="1:15" x14ac:dyDescent="0.25">
      <c r="A11111" s="1" t="str">
        <f>IF('Raw data'!A11111="","",'Raw data'!A11111)</f>
        <v/>
      </c>
      <c r="B11111" s="1" t="str">
        <f t="shared" si="1224"/>
        <v/>
      </c>
      <c r="C11111" s="1" t="str">
        <f t="shared" si="1225"/>
        <v/>
      </c>
      <c r="D11111" s="1" t="str">
        <f>IF('Raw data'!B11111=0,"",'Raw data'!B11111)</f>
        <v/>
      </c>
      <c r="E11111" s="1" t="str">
        <f>IF('Raw data'!C11111=0,"",'Raw data'!C11111)</f>
        <v/>
      </c>
      <c r="F11111" s="1" t="str">
        <f>IF('Raw data'!D11111=0,"",'Raw data'!D11111)</f>
        <v/>
      </c>
      <c r="H11111" s="8" t="str">
        <f t="shared" si="1226"/>
        <v/>
      </c>
      <c r="I11111" s="1" t="str">
        <f t="shared" si="1227"/>
        <v/>
      </c>
      <c r="K11111" s="1" t="str">
        <f t="shared" si="1228"/>
        <v/>
      </c>
      <c r="M11111" s="1" t="str">
        <f>IF(K11111="","",IF(K11111&gt;Figures!B$6-1,"yes","no"))</f>
        <v/>
      </c>
      <c r="N11111" s="8" t="str">
        <f t="shared" si="1229"/>
        <v/>
      </c>
      <c r="O11111" s="1" t="str">
        <f t="shared" si="1230"/>
        <v/>
      </c>
    </row>
    <row r="11112" spans="1:15" x14ac:dyDescent="0.25">
      <c r="A11112" s="1" t="str">
        <f>IF('Raw data'!A11112="","",'Raw data'!A11112)</f>
        <v/>
      </c>
      <c r="B11112" s="1" t="str">
        <f t="shared" si="1224"/>
        <v/>
      </c>
      <c r="C11112" s="1" t="str">
        <f t="shared" si="1225"/>
        <v/>
      </c>
      <c r="D11112" s="1" t="str">
        <f>IF('Raw data'!B11112=0,"",'Raw data'!B11112)</f>
        <v/>
      </c>
      <c r="E11112" s="1" t="str">
        <f>IF('Raw data'!C11112=0,"",'Raw data'!C11112)</f>
        <v/>
      </c>
      <c r="F11112" s="1" t="str">
        <f>IF('Raw data'!D11112=0,"",'Raw data'!D11112)</f>
        <v/>
      </c>
      <c r="H11112" s="8" t="str">
        <f t="shared" si="1226"/>
        <v/>
      </c>
      <c r="I11112" s="1" t="str">
        <f t="shared" si="1227"/>
        <v/>
      </c>
      <c r="K11112" s="1" t="str">
        <f t="shared" si="1228"/>
        <v/>
      </c>
      <c r="M11112" s="1" t="str">
        <f>IF(K11112="","",IF(K11112&gt;Figures!B$6-1,"yes","no"))</f>
        <v/>
      </c>
      <c r="N11112" s="8" t="str">
        <f t="shared" si="1229"/>
        <v/>
      </c>
      <c r="O11112" s="1" t="str">
        <f t="shared" si="1230"/>
        <v/>
      </c>
    </row>
    <row r="11113" spans="1:15" x14ac:dyDescent="0.25">
      <c r="A11113" s="1" t="str">
        <f>IF('Raw data'!A11113="","",'Raw data'!A11113)</f>
        <v/>
      </c>
      <c r="B11113" s="1" t="str">
        <f t="shared" si="1224"/>
        <v/>
      </c>
      <c r="C11113" s="1" t="str">
        <f t="shared" si="1225"/>
        <v/>
      </c>
      <c r="D11113" s="1" t="str">
        <f>IF('Raw data'!B11113=0,"",'Raw data'!B11113)</f>
        <v/>
      </c>
      <c r="E11113" s="1" t="str">
        <f>IF('Raw data'!C11113=0,"",'Raw data'!C11113)</f>
        <v/>
      </c>
      <c r="F11113" s="1" t="str">
        <f>IF('Raw data'!D11113=0,"",'Raw data'!D11113)</f>
        <v/>
      </c>
      <c r="H11113" s="8" t="str">
        <f t="shared" si="1226"/>
        <v/>
      </c>
      <c r="I11113" s="1" t="str">
        <f t="shared" si="1227"/>
        <v/>
      </c>
      <c r="K11113" s="1" t="str">
        <f t="shared" si="1228"/>
        <v/>
      </c>
      <c r="M11113" s="1" t="str">
        <f>IF(K11113="","",IF(K11113&gt;Figures!B$6-1,"yes","no"))</f>
        <v/>
      </c>
      <c r="N11113" s="8" t="str">
        <f t="shared" si="1229"/>
        <v/>
      </c>
      <c r="O11113" s="1" t="str">
        <f t="shared" si="1230"/>
        <v/>
      </c>
    </row>
    <row r="11114" spans="1:15" x14ac:dyDescent="0.25">
      <c r="A11114" s="1" t="str">
        <f>IF('Raw data'!A11114="","",'Raw data'!A11114)</f>
        <v/>
      </c>
      <c r="B11114" s="1" t="str">
        <f t="shared" si="1224"/>
        <v/>
      </c>
      <c r="C11114" s="1" t="str">
        <f t="shared" si="1225"/>
        <v/>
      </c>
      <c r="D11114" s="1" t="str">
        <f>IF('Raw data'!B11114=0,"",'Raw data'!B11114)</f>
        <v/>
      </c>
      <c r="E11114" s="1" t="str">
        <f>IF('Raw data'!C11114=0,"",'Raw data'!C11114)</f>
        <v/>
      </c>
      <c r="F11114" s="1" t="str">
        <f>IF('Raw data'!D11114=0,"",'Raw data'!D11114)</f>
        <v/>
      </c>
      <c r="H11114" s="8" t="str">
        <f t="shared" si="1226"/>
        <v/>
      </c>
      <c r="I11114" s="1" t="str">
        <f t="shared" si="1227"/>
        <v/>
      </c>
      <c r="K11114" s="1" t="str">
        <f t="shared" si="1228"/>
        <v/>
      </c>
      <c r="M11114" s="1" t="str">
        <f>IF(K11114="","",IF(K11114&gt;Figures!B$6-1,"yes","no"))</f>
        <v/>
      </c>
      <c r="N11114" s="8" t="str">
        <f t="shared" si="1229"/>
        <v/>
      </c>
      <c r="O11114" s="1" t="str">
        <f t="shared" si="1230"/>
        <v/>
      </c>
    </row>
    <row r="11115" spans="1:15" x14ac:dyDescent="0.25">
      <c r="A11115" s="1" t="str">
        <f>IF('Raw data'!A11115="","",'Raw data'!A11115)</f>
        <v/>
      </c>
      <c r="B11115" s="1" t="str">
        <f t="shared" si="1224"/>
        <v/>
      </c>
      <c r="C11115" s="1" t="str">
        <f t="shared" si="1225"/>
        <v/>
      </c>
      <c r="D11115" s="1" t="str">
        <f>IF('Raw data'!B11115=0,"",'Raw data'!B11115)</f>
        <v/>
      </c>
      <c r="E11115" s="1" t="str">
        <f>IF('Raw data'!C11115=0,"",'Raw data'!C11115)</f>
        <v/>
      </c>
      <c r="F11115" s="1" t="str">
        <f>IF('Raw data'!D11115=0,"",'Raw data'!D11115)</f>
        <v/>
      </c>
      <c r="H11115" s="8" t="str">
        <f t="shared" si="1226"/>
        <v/>
      </c>
      <c r="I11115" s="1" t="str">
        <f t="shared" si="1227"/>
        <v/>
      </c>
      <c r="K11115" s="1" t="str">
        <f t="shared" si="1228"/>
        <v/>
      </c>
      <c r="M11115" s="1" t="str">
        <f>IF(K11115="","",IF(K11115&gt;Figures!B$6-1,"yes","no"))</f>
        <v/>
      </c>
      <c r="N11115" s="8" t="str">
        <f t="shared" si="1229"/>
        <v/>
      </c>
      <c r="O11115" s="1" t="str">
        <f t="shared" si="1230"/>
        <v/>
      </c>
    </row>
    <row r="11116" spans="1:15" x14ac:dyDescent="0.25">
      <c r="A11116" s="1" t="str">
        <f>IF('Raw data'!A11116="","",'Raw data'!A11116)</f>
        <v/>
      </c>
      <c r="B11116" s="1" t="str">
        <f t="shared" si="1224"/>
        <v/>
      </c>
      <c r="C11116" s="1" t="str">
        <f t="shared" si="1225"/>
        <v/>
      </c>
      <c r="D11116" s="1" t="str">
        <f>IF('Raw data'!B11116=0,"",'Raw data'!B11116)</f>
        <v/>
      </c>
      <c r="E11116" s="1" t="str">
        <f>IF('Raw data'!C11116=0,"",'Raw data'!C11116)</f>
        <v/>
      </c>
      <c r="F11116" s="1" t="str">
        <f>IF('Raw data'!D11116=0,"",'Raw data'!D11116)</f>
        <v/>
      </c>
      <c r="H11116" s="8" t="str">
        <f t="shared" si="1226"/>
        <v/>
      </c>
      <c r="I11116" s="1" t="str">
        <f t="shared" si="1227"/>
        <v/>
      </c>
      <c r="K11116" s="1" t="str">
        <f t="shared" si="1228"/>
        <v/>
      </c>
      <c r="M11116" s="1" t="str">
        <f>IF(K11116="","",IF(K11116&gt;Figures!B$6-1,"yes","no"))</f>
        <v/>
      </c>
      <c r="N11116" s="8" t="str">
        <f t="shared" si="1229"/>
        <v/>
      </c>
      <c r="O11116" s="1" t="str">
        <f t="shared" si="1230"/>
        <v/>
      </c>
    </row>
    <row r="11117" spans="1:15" x14ac:dyDescent="0.25">
      <c r="A11117" s="1" t="str">
        <f>IF('Raw data'!A11117="","",'Raw data'!A11117)</f>
        <v/>
      </c>
      <c r="B11117" s="1" t="str">
        <f t="shared" si="1224"/>
        <v/>
      </c>
      <c r="C11117" s="1" t="str">
        <f t="shared" si="1225"/>
        <v/>
      </c>
      <c r="D11117" s="1" t="str">
        <f>IF('Raw data'!B11117=0,"",'Raw data'!B11117)</f>
        <v/>
      </c>
      <c r="E11117" s="1" t="str">
        <f>IF('Raw data'!C11117=0,"",'Raw data'!C11117)</f>
        <v/>
      </c>
      <c r="F11117" s="1" t="str">
        <f>IF('Raw data'!D11117=0,"",'Raw data'!D11117)</f>
        <v/>
      </c>
      <c r="H11117" s="8" t="str">
        <f t="shared" si="1226"/>
        <v/>
      </c>
      <c r="I11117" s="1" t="str">
        <f t="shared" si="1227"/>
        <v/>
      </c>
      <c r="K11117" s="1" t="str">
        <f t="shared" si="1228"/>
        <v/>
      </c>
      <c r="M11117" s="1" t="str">
        <f>IF(K11117="","",IF(K11117&gt;Figures!B$6-1,"yes","no"))</f>
        <v/>
      </c>
      <c r="N11117" s="8" t="str">
        <f t="shared" si="1229"/>
        <v/>
      </c>
      <c r="O11117" s="1" t="str">
        <f t="shared" si="1230"/>
        <v/>
      </c>
    </row>
    <row r="11118" spans="1:15" x14ac:dyDescent="0.25">
      <c r="A11118" s="1" t="str">
        <f>IF('Raw data'!A11118="","",'Raw data'!A11118)</f>
        <v/>
      </c>
      <c r="B11118" s="1" t="str">
        <f t="shared" si="1224"/>
        <v/>
      </c>
      <c r="C11118" s="1" t="str">
        <f t="shared" si="1225"/>
        <v/>
      </c>
      <c r="D11118" s="1" t="str">
        <f>IF('Raw data'!B11118=0,"",'Raw data'!B11118)</f>
        <v/>
      </c>
      <c r="E11118" s="1" t="str">
        <f>IF('Raw data'!C11118=0,"",'Raw data'!C11118)</f>
        <v/>
      </c>
      <c r="F11118" s="1" t="str">
        <f>IF('Raw data'!D11118=0,"",'Raw data'!D11118)</f>
        <v/>
      </c>
      <c r="H11118" s="8" t="str">
        <f t="shared" si="1226"/>
        <v/>
      </c>
      <c r="I11118" s="1" t="str">
        <f t="shared" si="1227"/>
        <v/>
      </c>
      <c r="K11118" s="1" t="str">
        <f t="shared" si="1228"/>
        <v/>
      </c>
      <c r="M11118" s="1" t="str">
        <f>IF(K11118="","",IF(K11118&gt;Figures!B$6-1,"yes","no"))</f>
        <v/>
      </c>
      <c r="N11118" s="8" t="str">
        <f t="shared" si="1229"/>
        <v/>
      </c>
      <c r="O11118" s="1" t="str">
        <f t="shared" si="1230"/>
        <v/>
      </c>
    </row>
    <row r="11119" spans="1:15" x14ac:dyDescent="0.25">
      <c r="A11119" s="1" t="str">
        <f>IF('Raw data'!A11119="","",'Raw data'!A11119)</f>
        <v/>
      </c>
      <c r="B11119" s="1" t="str">
        <f t="shared" si="1224"/>
        <v/>
      </c>
      <c r="C11119" s="1" t="str">
        <f t="shared" si="1225"/>
        <v/>
      </c>
      <c r="D11119" s="1" t="str">
        <f>IF('Raw data'!B11119=0,"",'Raw data'!B11119)</f>
        <v/>
      </c>
      <c r="E11119" s="1" t="str">
        <f>IF('Raw data'!C11119=0,"",'Raw data'!C11119)</f>
        <v/>
      </c>
      <c r="F11119" s="1" t="str">
        <f>IF('Raw data'!D11119=0,"",'Raw data'!D11119)</f>
        <v/>
      </c>
      <c r="H11119" s="8" t="str">
        <f t="shared" si="1226"/>
        <v/>
      </c>
      <c r="I11119" s="1" t="str">
        <f t="shared" si="1227"/>
        <v/>
      </c>
      <c r="K11119" s="1" t="str">
        <f t="shared" si="1228"/>
        <v/>
      </c>
      <c r="M11119" s="1" t="str">
        <f>IF(K11119="","",IF(K11119&gt;Figures!B$6-1,"yes","no"))</f>
        <v/>
      </c>
      <c r="N11119" s="8" t="str">
        <f t="shared" si="1229"/>
        <v/>
      </c>
      <c r="O11119" s="1" t="str">
        <f t="shared" si="1230"/>
        <v/>
      </c>
    </row>
    <row r="11120" spans="1:15" x14ac:dyDescent="0.25">
      <c r="A11120" s="1" t="str">
        <f>IF('Raw data'!A11120="","",'Raw data'!A11120)</f>
        <v/>
      </c>
      <c r="B11120" s="1" t="str">
        <f t="shared" si="1224"/>
        <v/>
      </c>
      <c r="C11120" s="1" t="str">
        <f t="shared" si="1225"/>
        <v/>
      </c>
      <c r="D11120" s="1" t="str">
        <f>IF('Raw data'!B11120=0,"",'Raw data'!B11120)</f>
        <v/>
      </c>
      <c r="E11120" s="1" t="str">
        <f>IF('Raw data'!C11120=0,"",'Raw data'!C11120)</f>
        <v/>
      </c>
      <c r="F11120" s="1" t="str">
        <f>IF('Raw data'!D11120=0,"",'Raw data'!D11120)</f>
        <v/>
      </c>
      <c r="H11120" s="8" t="str">
        <f t="shared" si="1226"/>
        <v/>
      </c>
      <c r="I11120" s="1" t="str">
        <f t="shared" si="1227"/>
        <v/>
      </c>
      <c r="K11120" s="1" t="str">
        <f t="shared" si="1228"/>
        <v/>
      </c>
      <c r="M11120" s="1" t="str">
        <f>IF(K11120="","",IF(K11120&gt;Figures!B$6-1,"yes","no"))</f>
        <v/>
      </c>
      <c r="N11120" s="8" t="str">
        <f t="shared" si="1229"/>
        <v/>
      </c>
      <c r="O11120" s="1" t="str">
        <f t="shared" si="1230"/>
        <v/>
      </c>
    </row>
    <row r="11121" spans="1:15" x14ac:dyDescent="0.25">
      <c r="A11121" s="1" t="str">
        <f>IF('Raw data'!A11121="","",'Raw data'!A11121)</f>
        <v/>
      </c>
      <c r="B11121" s="1" t="str">
        <f t="shared" si="1224"/>
        <v/>
      </c>
      <c r="C11121" s="1" t="str">
        <f t="shared" si="1225"/>
        <v/>
      </c>
      <c r="D11121" s="1" t="str">
        <f>IF('Raw data'!B11121=0,"",'Raw data'!B11121)</f>
        <v/>
      </c>
      <c r="E11121" s="1" t="str">
        <f>IF('Raw data'!C11121=0,"",'Raw data'!C11121)</f>
        <v/>
      </c>
      <c r="F11121" s="1" t="str">
        <f>IF('Raw data'!D11121=0,"",'Raw data'!D11121)</f>
        <v/>
      </c>
      <c r="H11121" s="8" t="str">
        <f t="shared" si="1226"/>
        <v/>
      </c>
      <c r="I11121" s="1" t="str">
        <f t="shared" si="1227"/>
        <v/>
      </c>
      <c r="K11121" s="1" t="str">
        <f t="shared" si="1228"/>
        <v/>
      </c>
      <c r="M11121" s="1" t="str">
        <f>IF(K11121="","",IF(K11121&gt;Figures!B$6-1,"yes","no"))</f>
        <v/>
      </c>
      <c r="N11121" s="8" t="str">
        <f t="shared" si="1229"/>
        <v/>
      </c>
      <c r="O11121" s="1" t="str">
        <f t="shared" si="1230"/>
        <v/>
      </c>
    </row>
    <row r="11122" spans="1:15" x14ac:dyDescent="0.25">
      <c r="A11122" s="1" t="str">
        <f>IF('Raw data'!A11122="","",'Raw data'!A11122)</f>
        <v/>
      </c>
      <c r="B11122" s="1" t="str">
        <f t="shared" si="1224"/>
        <v/>
      </c>
      <c r="C11122" s="1" t="str">
        <f t="shared" si="1225"/>
        <v/>
      </c>
      <c r="D11122" s="1" t="str">
        <f>IF('Raw data'!B11122=0,"",'Raw data'!B11122)</f>
        <v/>
      </c>
      <c r="E11122" s="1" t="str">
        <f>IF('Raw data'!C11122=0,"",'Raw data'!C11122)</f>
        <v/>
      </c>
      <c r="F11122" s="1" t="str">
        <f>IF('Raw data'!D11122=0,"",'Raw data'!D11122)</f>
        <v/>
      </c>
      <c r="H11122" s="8" t="str">
        <f t="shared" si="1226"/>
        <v/>
      </c>
      <c r="I11122" s="1" t="str">
        <f t="shared" si="1227"/>
        <v/>
      </c>
      <c r="K11122" s="1" t="str">
        <f t="shared" si="1228"/>
        <v/>
      </c>
      <c r="M11122" s="1" t="str">
        <f>IF(K11122="","",IF(K11122&gt;Figures!B$6-1,"yes","no"))</f>
        <v/>
      </c>
      <c r="N11122" s="8" t="str">
        <f t="shared" si="1229"/>
        <v/>
      </c>
      <c r="O11122" s="1" t="str">
        <f t="shared" si="1230"/>
        <v/>
      </c>
    </row>
    <row r="11123" spans="1:15" x14ac:dyDescent="0.25">
      <c r="A11123" s="1" t="str">
        <f>IF('Raw data'!A11123="","",'Raw data'!A11123)</f>
        <v/>
      </c>
      <c r="B11123" s="1" t="str">
        <f t="shared" si="1224"/>
        <v/>
      </c>
      <c r="C11123" s="1" t="str">
        <f t="shared" si="1225"/>
        <v/>
      </c>
      <c r="D11123" s="1" t="str">
        <f>IF('Raw data'!B11123=0,"",'Raw data'!B11123)</f>
        <v/>
      </c>
      <c r="E11123" s="1" t="str">
        <f>IF('Raw data'!C11123=0,"",'Raw data'!C11123)</f>
        <v/>
      </c>
      <c r="F11123" s="1" t="str">
        <f>IF('Raw data'!D11123=0,"",'Raw data'!D11123)</f>
        <v/>
      </c>
      <c r="H11123" s="8" t="str">
        <f t="shared" si="1226"/>
        <v/>
      </c>
      <c r="I11123" s="1" t="str">
        <f t="shared" si="1227"/>
        <v/>
      </c>
      <c r="K11123" s="1" t="str">
        <f t="shared" si="1228"/>
        <v/>
      </c>
      <c r="M11123" s="1" t="str">
        <f>IF(K11123="","",IF(K11123&gt;Figures!B$6-1,"yes","no"))</f>
        <v/>
      </c>
      <c r="N11123" s="8" t="str">
        <f t="shared" si="1229"/>
        <v/>
      </c>
      <c r="O11123" s="1" t="str">
        <f t="shared" si="1230"/>
        <v/>
      </c>
    </row>
    <row r="11124" spans="1:15" x14ac:dyDescent="0.25">
      <c r="A11124" s="1" t="str">
        <f>IF('Raw data'!A11124="","",'Raw data'!A11124)</f>
        <v/>
      </c>
      <c r="B11124" s="1" t="str">
        <f t="shared" si="1224"/>
        <v/>
      </c>
      <c r="C11124" s="1" t="str">
        <f t="shared" si="1225"/>
        <v/>
      </c>
      <c r="D11124" s="1" t="str">
        <f>IF('Raw data'!B11124=0,"",'Raw data'!B11124)</f>
        <v/>
      </c>
      <c r="E11124" s="1" t="str">
        <f>IF('Raw data'!C11124=0,"",'Raw data'!C11124)</f>
        <v/>
      </c>
      <c r="F11124" s="1" t="str">
        <f>IF('Raw data'!D11124=0,"",'Raw data'!D11124)</f>
        <v/>
      </c>
      <c r="H11124" s="8" t="str">
        <f t="shared" si="1226"/>
        <v/>
      </c>
      <c r="I11124" s="1" t="str">
        <f t="shared" si="1227"/>
        <v/>
      </c>
      <c r="K11124" s="1" t="str">
        <f t="shared" si="1228"/>
        <v/>
      </c>
      <c r="M11124" s="1" t="str">
        <f>IF(K11124="","",IF(K11124&gt;Figures!B$6-1,"yes","no"))</f>
        <v/>
      </c>
      <c r="N11124" s="8" t="str">
        <f t="shared" si="1229"/>
        <v/>
      </c>
      <c r="O11124" s="1" t="str">
        <f t="shared" si="1230"/>
        <v/>
      </c>
    </row>
    <row r="11125" spans="1:15" x14ac:dyDescent="0.25">
      <c r="A11125" s="1" t="str">
        <f>IF('Raw data'!A11125="","",'Raw data'!A11125)</f>
        <v/>
      </c>
      <c r="B11125" s="1" t="str">
        <f t="shared" si="1224"/>
        <v/>
      </c>
      <c r="C11125" s="1" t="str">
        <f t="shared" si="1225"/>
        <v/>
      </c>
      <c r="D11125" s="1" t="str">
        <f>IF('Raw data'!B11125=0,"",'Raw data'!B11125)</f>
        <v/>
      </c>
      <c r="E11125" s="1" t="str">
        <f>IF('Raw data'!C11125=0,"",'Raw data'!C11125)</f>
        <v/>
      </c>
      <c r="F11125" s="1" t="str">
        <f>IF('Raw data'!D11125=0,"",'Raw data'!D11125)</f>
        <v/>
      </c>
      <c r="H11125" s="8" t="str">
        <f t="shared" si="1226"/>
        <v/>
      </c>
      <c r="I11125" s="1" t="str">
        <f t="shared" si="1227"/>
        <v/>
      </c>
      <c r="K11125" s="1" t="str">
        <f t="shared" si="1228"/>
        <v/>
      </c>
      <c r="M11125" s="1" t="str">
        <f>IF(K11125="","",IF(K11125&gt;Figures!B$6-1,"yes","no"))</f>
        <v/>
      </c>
      <c r="N11125" s="8" t="str">
        <f t="shared" si="1229"/>
        <v/>
      </c>
      <c r="O11125" s="1" t="str">
        <f t="shared" si="1230"/>
        <v/>
      </c>
    </row>
    <row r="11126" spans="1:15" x14ac:dyDescent="0.25">
      <c r="A11126" s="1" t="str">
        <f>IF('Raw data'!A11126="","",'Raw data'!A11126)</f>
        <v/>
      </c>
      <c r="B11126" s="1" t="str">
        <f t="shared" si="1224"/>
        <v/>
      </c>
      <c r="C11126" s="1" t="str">
        <f t="shared" si="1225"/>
        <v/>
      </c>
      <c r="D11126" s="1" t="str">
        <f>IF('Raw data'!B11126=0,"",'Raw data'!B11126)</f>
        <v/>
      </c>
      <c r="E11126" s="1" t="str">
        <f>IF('Raw data'!C11126=0,"",'Raw data'!C11126)</f>
        <v/>
      </c>
      <c r="F11126" s="1" t="str">
        <f>IF('Raw data'!D11126=0,"",'Raw data'!D11126)</f>
        <v/>
      </c>
      <c r="H11126" s="8" t="str">
        <f t="shared" si="1226"/>
        <v/>
      </c>
      <c r="I11126" s="1" t="str">
        <f t="shared" si="1227"/>
        <v/>
      </c>
      <c r="K11126" s="1" t="str">
        <f t="shared" si="1228"/>
        <v/>
      </c>
      <c r="M11126" s="1" t="str">
        <f>IF(K11126="","",IF(K11126&gt;Figures!B$6-1,"yes","no"))</f>
        <v/>
      </c>
      <c r="N11126" s="8" t="str">
        <f t="shared" si="1229"/>
        <v/>
      </c>
      <c r="O11126" s="1" t="str">
        <f t="shared" si="1230"/>
        <v/>
      </c>
    </row>
    <row r="11127" spans="1:15" x14ac:dyDescent="0.25">
      <c r="A11127" s="1" t="str">
        <f>IF('Raw data'!A11127="","",'Raw data'!A11127)</f>
        <v/>
      </c>
      <c r="B11127" s="1" t="str">
        <f t="shared" si="1224"/>
        <v/>
      </c>
      <c r="C11127" s="1" t="str">
        <f t="shared" si="1225"/>
        <v/>
      </c>
      <c r="D11127" s="1" t="str">
        <f>IF('Raw data'!B11127=0,"",'Raw data'!B11127)</f>
        <v/>
      </c>
      <c r="E11127" s="1" t="str">
        <f>IF('Raw data'!C11127=0,"",'Raw data'!C11127)</f>
        <v/>
      </c>
      <c r="F11127" s="1" t="str">
        <f>IF('Raw data'!D11127=0,"",'Raw data'!D11127)</f>
        <v/>
      </c>
      <c r="H11127" s="8" t="str">
        <f t="shared" si="1226"/>
        <v/>
      </c>
      <c r="I11127" s="1" t="str">
        <f t="shared" si="1227"/>
        <v/>
      </c>
      <c r="K11127" s="1" t="str">
        <f t="shared" si="1228"/>
        <v/>
      </c>
      <c r="M11127" s="1" t="str">
        <f>IF(K11127="","",IF(K11127&gt;Figures!B$6-1,"yes","no"))</f>
        <v/>
      </c>
      <c r="N11127" s="8" t="str">
        <f t="shared" si="1229"/>
        <v/>
      </c>
      <c r="O11127" s="1" t="str">
        <f t="shared" si="1230"/>
        <v/>
      </c>
    </row>
    <row r="11128" spans="1:15" x14ac:dyDescent="0.25">
      <c r="A11128" s="1" t="str">
        <f>IF('Raw data'!A11128="","",'Raw data'!A11128)</f>
        <v/>
      </c>
      <c r="B11128" s="1" t="str">
        <f t="shared" si="1224"/>
        <v/>
      </c>
      <c r="C11128" s="1" t="str">
        <f t="shared" si="1225"/>
        <v/>
      </c>
      <c r="D11128" s="1" t="str">
        <f>IF('Raw data'!B11128=0,"",'Raw data'!B11128)</f>
        <v/>
      </c>
      <c r="E11128" s="1" t="str">
        <f>IF('Raw data'!C11128=0,"",'Raw data'!C11128)</f>
        <v/>
      </c>
      <c r="F11128" s="1" t="str">
        <f>IF('Raw data'!D11128=0,"",'Raw data'!D11128)</f>
        <v/>
      </c>
      <c r="H11128" s="8" t="str">
        <f t="shared" si="1226"/>
        <v/>
      </c>
      <c r="I11128" s="1" t="str">
        <f t="shared" si="1227"/>
        <v/>
      </c>
      <c r="K11128" s="1" t="str">
        <f t="shared" si="1228"/>
        <v/>
      </c>
      <c r="M11128" s="1" t="str">
        <f>IF(K11128="","",IF(K11128&gt;Figures!B$6-1,"yes","no"))</f>
        <v/>
      </c>
      <c r="N11128" s="8" t="str">
        <f t="shared" si="1229"/>
        <v/>
      </c>
      <c r="O11128" s="1" t="str">
        <f t="shared" si="1230"/>
        <v/>
      </c>
    </row>
    <row r="11129" spans="1:15" x14ac:dyDescent="0.25">
      <c r="A11129" s="1" t="str">
        <f>IF('Raw data'!A11129="","",'Raw data'!A11129)</f>
        <v/>
      </c>
      <c r="B11129" s="1" t="str">
        <f t="shared" si="1224"/>
        <v/>
      </c>
      <c r="C11129" s="1" t="str">
        <f t="shared" si="1225"/>
        <v/>
      </c>
      <c r="D11129" s="1" t="str">
        <f>IF('Raw data'!B11129=0,"",'Raw data'!B11129)</f>
        <v/>
      </c>
      <c r="E11129" s="1" t="str">
        <f>IF('Raw data'!C11129=0,"",'Raw data'!C11129)</f>
        <v/>
      </c>
      <c r="F11129" s="1" t="str">
        <f>IF('Raw data'!D11129=0,"",'Raw data'!D11129)</f>
        <v/>
      </c>
      <c r="H11129" s="8" t="str">
        <f t="shared" si="1226"/>
        <v/>
      </c>
      <c r="I11129" s="1" t="str">
        <f t="shared" si="1227"/>
        <v/>
      </c>
      <c r="K11129" s="1" t="str">
        <f t="shared" si="1228"/>
        <v/>
      </c>
      <c r="M11129" s="1" t="str">
        <f>IF(K11129="","",IF(K11129&gt;Figures!B$6-1,"yes","no"))</f>
        <v/>
      </c>
      <c r="N11129" s="8" t="str">
        <f t="shared" si="1229"/>
        <v/>
      </c>
      <c r="O11129" s="1" t="str">
        <f t="shared" si="1230"/>
        <v/>
      </c>
    </row>
    <row r="11130" spans="1:15" x14ac:dyDescent="0.25">
      <c r="A11130" s="1" t="str">
        <f>IF('Raw data'!A11130="","",'Raw data'!A11130)</f>
        <v/>
      </c>
      <c r="B11130" s="1" t="str">
        <f t="shared" si="1224"/>
        <v/>
      </c>
      <c r="C11130" s="1" t="str">
        <f t="shared" si="1225"/>
        <v/>
      </c>
      <c r="D11130" s="1" t="str">
        <f>IF('Raw data'!B11130=0,"",'Raw data'!B11130)</f>
        <v/>
      </c>
      <c r="E11130" s="1" t="str">
        <f>IF('Raw data'!C11130=0,"",'Raw data'!C11130)</f>
        <v/>
      </c>
      <c r="F11130" s="1" t="str">
        <f>IF('Raw data'!D11130=0,"",'Raw data'!D11130)</f>
        <v/>
      </c>
      <c r="H11130" s="8" t="str">
        <f t="shared" si="1226"/>
        <v/>
      </c>
      <c r="I11130" s="1" t="str">
        <f t="shared" si="1227"/>
        <v/>
      </c>
      <c r="K11130" s="1" t="str">
        <f t="shared" si="1228"/>
        <v/>
      </c>
      <c r="M11130" s="1" t="str">
        <f>IF(K11130="","",IF(K11130&gt;Figures!B$6-1,"yes","no"))</f>
        <v/>
      </c>
      <c r="N11130" s="8" t="str">
        <f t="shared" si="1229"/>
        <v/>
      </c>
      <c r="O11130" s="1" t="str">
        <f t="shared" si="1230"/>
        <v/>
      </c>
    </row>
    <row r="11131" spans="1:15" x14ac:dyDescent="0.25">
      <c r="A11131" s="1" t="str">
        <f>IF('Raw data'!A11131="","",'Raw data'!A11131)</f>
        <v/>
      </c>
      <c r="B11131" s="1" t="str">
        <f t="shared" si="1224"/>
        <v/>
      </c>
      <c r="C11131" s="1" t="str">
        <f t="shared" si="1225"/>
        <v/>
      </c>
      <c r="D11131" s="1" t="str">
        <f>IF('Raw data'!B11131=0,"",'Raw data'!B11131)</f>
        <v/>
      </c>
      <c r="E11131" s="1" t="str">
        <f>IF('Raw data'!C11131=0,"",'Raw data'!C11131)</f>
        <v/>
      </c>
      <c r="F11131" s="1" t="str">
        <f>IF('Raw data'!D11131=0,"",'Raw data'!D11131)</f>
        <v/>
      </c>
      <c r="H11131" s="8" t="str">
        <f t="shared" si="1226"/>
        <v/>
      </c>
      <c r="I11131" s="1" t="str">
        <f t="shared" si="1227"/>
        <v/>
      </c>
      <c r="K11131" s="1" t="str">
        <f t="shared" si="1228"/>
        <v/>
      </c>
      <c r="M11131" s="1" t="str">
        <f>IF(K11131="","",IF(K11131&gt;Figures!B$6-1,"yes","no"))</f>
        <v/>
      </c>
      <c r="N11131" s="8" t="str">
        <f t="shared" si="1229"/>
        <v/>
      </c>
      <c r="O11131" s="1" t="str">
        <f t="shared" si="1230"/>
        <v/>
      </c>
    </row>
    <row r="11132" spans="1:15" x14ac:dyDescent="0.25">
      <c r="A11132" s="1" t="str">
        <f>IF('Raw data'!A11132="","",'Raw data'!A11132)</f>
        <v/>
      </c>
      <c r="B11132" s="1" t="str">
        <f t="shared" si="1224"/>
        <v/>
      </c>
      <c r="C11132" s="1" t="str">
        <f t="shared" si="1225"/>
        <v/>
      </c>
      <c r="D11132" s="1" t="str">
        <f>IF('Raw data'!B11132=0,"",'Raw data'!B11132)</f>
        <v/>
      </c>
      <c r="E11132" s="1" t="str">
        <f>IF('Raw data'!C11132=0,"",'Raw data'!C11132)</f>
        <v/>
      </c>
      <c r="F11132" s="1" t="str">
        <f>IF('Raw data'!D11132=0,"",'Raw data'!D11132)</f>
        <v/>
      </c>
      <c r="H11132" s="8" t="str">
        <f t="shared" si="1226"/>
        <v/>
      </c>
      <c r="I11132" s="1" t="str">
        <f t="shared" si="1227"/>
        <v/>
      </c>
      <c r="K11132" s="1" t="str">
        <f t="shared" si="1228"/>
        <v/>
      </c>
      <c r="M11132" s="1" t="str">
        <f>IF(K11132="","",IF(K11132&gt;Figures!B$6-1,"yes","no"))</f>
        <v/>
      </c>
      <c r="N11132" s="8" t="str">
        <f t="shared" si="1229"/>
        <v/>
      </c>
      <c r="O11132" s="1" t="str">
        <f t="shared" si="1230"/>
        <v/>
      </c>
    </row>
    <row r="11133" spans="1:15" x14ac:dyDescent="0.25">
      <c r="A11133" s="1" t="str">
        <f>IF('Raw data'!A11133="","",'Raw data'!A11133)</f>
        <v/>
      </c>
      <c r="B11133" s="1" t="str">
        <f t="shared" si="1224"/>
        <v/>
      </c>
      <c r="C11133" s="1" t="str">
        <f t="shared" si="1225"/>
        <v/>
      </c>
      <c r="D11133" s="1" t="str">
        <f>IF('Raw data'!B11133=0,"",'Raw data'!B11133)</f>
        <v/>
      </c>
      <c r="E11133" s="1" t="str">
        <f>IF('Raw data'!C11133=0,"",'Raw data'!C11133)</f>
        <v/>
      </c>
      <c r="F11133" s="1" t="str">
        <f>IF('Raw data'!D11133=0,"",'Raw data'!D11133)</f>
        <v/>
      </c>
      <c r="H11133" s="8" t="str">
        <f t="shared" si="1226"/>
        <v/>
      </c>
      <c r="I11133" s="1" t="str">
        <f t="shared" si="1227"/>
        <v/>
      </c>
      <c r="K11133" s="1" t="str">
        <f t="shared" si="1228"/>
        <v/>
      </c>
      <c r="M11133" s="1" t="str">
        <f>IF(K11133="","",IF(K11133&gt;Figures!B$6-1,"yes","no"))</f>
        <v/>
      </c>
      <c r="N11133" s="8" t="str">
        <f t="shared" si="1229"/>
        <v/>
      </c>
      <c r="O11133" s="1" t="str">
        <f t="shared" si="1230"/>
        <v/>
      </c>
    </row>
    <row r="11134" spans="1:15" x14ac:dyDescent="0.25">
      <c r="A11134" s="1" t="str">
        <f>IF('Raw data'!A11134="","",'Raw data'!A11134)</f>
        <v/>
      </c>
      <c r="B11134" s="1" t="str">
        <f t="shared" si="1224"/>
        <v/>
      </c>
      <c r="C11134" s="1" t="str">
        <f t="shared" si="1225"/>
        <v/>
      </c>
      <c r="D11134" s="1" t="str">
        <f>IF('Raw data'!B11134=0,"",'Raw data'!B11134)</f>
        <v/>
      </c>
      <c r="E11134" s="1" t="str">
        <f>IF('Raw data'!C11134=0,"",'Raw data'!C11134)</f>
        <v/>
      </c>
      <c r="F11134" s="1" t="str">
        <f>IF('Raw data'!D11134=0,"",'Raw data'!D11134)</f>
        <v/>
      </c>
      <c r="H11134" s="8" t="str">
        <f t="shared" si="1226"/>
        <v/>
      </c>
      <c r="I11134" s="1" t="str">
        <f t="shared" si="1227"/>
        <v/>
      </c>
      <c r="K11134" s="1" t="str">
        <f t="shared" si="1228"/>
        <v/>
      </c>
      <c r="M11134" s="1" t="str">
        <f>IF(K11134="","",IF(K11134&gt;Figures!B$6-1,"yes","no"))</f>
        <v/>
      </c>
      <c r="N11134" s="8" t="str">
        <f t="shared" si="1229"/>
        <v/>
      </c>
      <c r="O11134" s="1" t="str">
        <f t="shared" si="1230"/>
        <v/>
      </c>
    </row>
    <row r="11135" spans="1:15" x14ac:dyDescent="0.25">
      <c r="A11135" s="1" t="str">
        <f>IF('Raw data'!A11135="","",'Raw data'!A11135)</f>
        <v/>
      </c>
      <c r="B11135" s="1" t="str">
        <f t="shared" si="1224"/>
        <v/>
      </c>
      <c r="C11135" s="1" t="str">
        <f t="shared" si="1225"/>
        <v/>
      </c>
      <c r="D11135" s="1" t="str">
        <f>IF('Raw data'!B11135=0,"",'Raw data'!B11135)</f>
        <v/>
      </c>
      <c r="E11135" s="1" t="str">
        <f>IF('Raw data'!C11135=0,"",'Raw data'!C11135)</f>
        <v/>
      </c>
      <c r="F11135" s="1" t="str">
        <f>IF('Raw data'!D11135=0,"",'Raw data'!D11135)</f>
        <v/>
      </c>
      <c r="H11135" s="8" t="str">
        <f t="shared" si="1226"/>
        <v/>
      </c>
      <c r="I11135" s="1" t="str">
        <f t="shared" si="1227"/>
        <v/>
      </c>
      <c r="K11135" s="1" t="str">
        <f t="shared" si="1228"/>
        <v/>
      </c>
      <c r="M11135" s="1" t="str">
        <f>IF(K11135="","",IF(K11135&gt;Figures!B$6-1,"yes","no"))</f>
        <v/>
      </c>
      <c r="N11135" s="8" t="str">
        <f t="shared" si="1229"/>
        <v/>
      </c>
      <c r="O11135" s="1" t="str">
        <f t="shared" si="1230"/>
        <v/>
      </c>
    </row>
    <row r="11136" spans="1:15" x14ac:dyDescent="0.25">
      <c r="A11136" s="1" t="str">
        <f>IF('Raw data'!A11136="","",'Raw data'!A11136)</f>
        <v/>
      </c>
      <c r="B11136" s="1" t="str">
        <f t="shared" si="1224"/>
        <v/>
      </c>
      <c r="C11136" s="1" t="str">
        <f t="shared" si="1225"/>
        <v/>
      </c>
      <c r="D11136" s="1" t="str">
        <f>IF('Raw data'!B11136=0,"",'Raw data'!B11136)</f>
        <v/>
      </c>
      <c r="E11136" s="1" t="str">
        <f>IF('Raw data'!C11136=0,"",'Raw data'!C11136)</f>
        <v/>
      </c>
      <c r="F11136" s="1" t="str">
        <f>IF('Raw data'!D11136=0,"",'Raw data'!D11136)</f>
        <v/>
      </c>
      <c r="H11136" s="8" t="str">
        <f t="shared" si="1226"/>
        <v/>
      </c>
      <c r="I11136" s="1" t="str">
        <f t="shared" si="1227"/>
        <v/>
      </c>
      <c r="K11136" s="1" t="str">
        <f t="shared" si="1228"/>
        <v/>
      </c>
      <c r="M11136" s="1" t="str">
        <f>IF(K11136="","",IF(K11136&gt;Figures!B$6-1,"yes","no"))</f>
        <v/>
      </c>
      <c r="N11136" s="8" t="str">
        <f t="shared" si="1229"/>
        <v/>
      </c>
      <c r="O11136" s="1" t="str">
        <f t="shared" si="1230"/>
        <v/>
      </c>
    </row>
    <row r="11137" spans="1:15" x14ac:dyDescent="0.25">
      <c r="A11137" s="1" t="str">
        <f>IF('Raw data'!A11137="","",'Raw data'!A11137)</f>
        <v/>
      </c>
      <c r="B11137" s="1" t="str">
        <f t="shared" si="1224"/>
        <v/>
      </c>
      <c r="C11137" s="1" t="str">
        <f t="shared" si="1225"/>
        <v/>
      </c>
      <c r="D11137" s="1" t="str">
        <f>IF('Raw data'!B11137=0,"",'Raw data'!B11137)</f>
        <v/>
      </c>
      <c r="E11137" s="1" t="str">
        <f>IF('Raw data'!C11137=0,"",'Raw data'!C11137)</f>
        <v/>
      </c>
      <c r="F11137" s="1" t="str">
        <f>IF('Raw data'!D11137=0,"",'Raw data'!D11137)</f>
        <v/>
      </c>
      <c r="H11137" s="8" t="str">
        <f t="shared" si="1226"/>
        <v/>
      </c>
      <c r="I11137" s="1" t="str">
        <f t="shared" si="1227"/>
        <v/>
      </c>
      <c r="K11137" s="1" t="str">
        <f t="shared" si="1228"/>
        <v/>
      </c>
      <c r="M11137" s="1" t="str">
        <f>IF(K11137="","",IF(K11137&gt;Figures!B$6-1,"yes","no"))</f>
        <v/>
      </c>
      <c r="N11137" s="8" t="str">
        <f t="shared" si="1229"/>
        <v/>
      </c>
      <c r="O11137" s="1" t="str">
        <f t="shared" si="1230"/>
        <v/>
      </c>
    </row>
    <row r="11138" spans="1:15" x14ac:dyDescent="0.25">
      <c r="A11138" s="1" t="str">
        <f>IF('Raw data'!A11138="","",'Raw data'!A11138)</f>
        <v/>
      </c>
      <c r="B11138" s="1" t="str">
        <f t="shared" si="1224"/>
        <v/>
      </c>
      <c r="C11138" s="1" t="str">
        <f t="shared" si="1225"/>
        <v/>
      </c>
      <c r="D11138" s="1" t="str">
        <f>IF('Raw data'!B11138=0,"",'Raw data'!B11138)</f>
        <v/>
      </c>
      <c r="E11138" s="1" t="str">
        <f>IF('Raw data'!C11138=0,"",'Raw data'!C11138)</f>
        <v/>
      </c>
      <c r="F11138" s="1" t="str">
        <f>IF('Raw data'!D11138=0,"",'Raw data'!D11138)</f>
        <v/>
      </c>
      <c r="H11138" s="8" t="str">
        <f t="shared" si="1226"/>
        <v/>
      </c>
      <c r="I11138" s="1" t="str">
        <f t="shared" si="1227"/>
        <v/>
      </c>
      <c r="K11138" s="1" t="str">
        <f t="shared" si="1228"/>
        <v/>
      </c>
      <c r="M11138" s="1" t="str">
        <f>IF(K11138="","",IF(K11138&gt;Figures!B$6-1,"yes","no"))</f>
        <v/>
      </c>
      <c r="N11138" s="8" t="str">
        <f t="shared" si="1229"/>
        <v/>
      </c>
      <c r="O11138" s="1" t="str">
        <f t="shared" si="1230"/>
        <v/>
      </c>
    </row>
    <row r="11139" spans="1:15" x14ac:dyDescent="0.25">
      <c r="A11139" s="1" t="str">
        <f>IF('Raw data'!A11139="","",'Raw data'!A11139)</f>
        <v/>
      </c>
      <c r="B11139" s="1" t="str">
        <f t="shared" ref="B11139:B11202" si="1231">IFERROR(MID(A11139,1,FIND("{",A11139)-1),A11139)</f>
        <v/>
      </c>
      <c r="C11139" s="1" t="str">
        <f t="shared" ref="C11139:C11202" si="1232">IFERROR(MID(A11139,FIND("{",A11139)+1,FIND("}",A11139)-FIND("{",A11139)-1),"")</f>
        <v/>
      </c>
      <c r="D11139" s="1" t="str">
        <f>IF('Raw data'!B11139=0,"",'Raw data'!B11139)</f>
        <v/>
      </c>
      <c r="E11139" s="1" t="str">
        <f>IF('Raw data'!C11139=0,"",'Raw data'!C11139)</f>
        <v/>
      </c>
      <c r="F11139" s="1" t="str">
        <f>IF('Raw data'!D11139=0,"",'Raw data'!D11139)</f>
        <v/>
      </c>
      <c r="H11139" s="8" t="str">
        <f t="shared" ref="H11139:H11202" si="1233">IFERROR(IF(COUNTIF(E11139:F11139,0)=2,"",IF(COUNTIF(E11139:F11139,0)=1,0,E11139/SUM(E11139:F11139))),"")</f>
        <v/>
      </c>
      <c r="I11139" s="1" t="str">
        <f t="shared" ref="I11139:I11202" si="1234">IFERROR(RANK(H11139,H:H),"")</f>
        <v/>
      </c>
      <c r="K11139" s="1" t="str">
        <f t="shared" ref="K11139:K11202" si="1235">IF(D11139&lt;J$2,1,IF(D11139&lt;J$3,2,IF(D11139&lt;J$4,3,IF(D11139="","",4))))</f>
        <v/>
      </c>
      <c r="M11139" s="1" t="str">
        <f>IF(K11139="","",IF(K11139&gt;Figures!B$6-1,"yes","no"))</f>
        <v/>
      </c>
      <c r="N11139" s="8" t="str">
        <f t="shared" ref="N11139:N11202" si="1236">IF(H11139="","",IF(M11139="yes",H11139,0))</f>
        <v/>
      </c>
      <c r="O11139" s="1" t="str">
        <f t="shared" ref="O11139:O11202" si="1237">IFERROR(RANK(N11139,N:N),"")</f>
        <v/>
      </c>
    </row>
    <row r="11140" spans="1:15" x14ac:dyDescent="0.25">
      <c r="A11140" s="1" t="str">
        <f>IF('Raw data'!A11140="","",'Raw data'!A11140)</f>
        <v/>
      </c>
      <c r="B11140" s="1" t="str">
        <f t="shared" si="1231"/>
        <v/>
      </c>
      <c r="C11140" s="1" t="str">
        <f t="shared" si="1232"/>
        <v/>
      </c>
      <c r="D11140" s="1" t="str">
        <f>IF('Raw data'!B11140=0,"",'Raw data'!B11140)</f>
        <v/>
      </c>
      <c r="E11140" s="1" t="str">
        <f>IF('Raw data'!C11140=0,"",'Raw data'!C11140)</f>
        <v/>
      </c>
      <c r="F11140" s="1" t="str">
        <f>IF('Raw data'!D11140=0,"",'Raw data'!D11140)</f>
        <v/>
      </c>
      <c r="H11140" s="8" t="str">
        <f t="shared" si="1233"/>
        <v/>
      </c>
      <c r="I11140" s="1" t="str">
        <f t="shared" si="1234"/>
        <v/>
      </c>
      <c r="K11140" s="1" t="str">
        <f t="shared" si="1235"/>
        <v/>
      </c>
      <c r="M11140" s="1" t="str">
        <f>IF(K11140="","",IF(K11140&gt;Figures!B$6-1,"yes","no"))</f>
        <v/>
      </c>
      <c r="N11140" s="8" t="str">
        <f t="shared" si="1236"/>
        <v/>
      </c>
      <c r="O11140" s="1" t="str">
        <f t="shared" si="1237"/>
        <v/>
      </c>
    </row>
    <row r="11141" spans="1:15" x14ac:dyDescent="0.25">
      <c r="A11141" s="1" t="str">
        <f>IF('Raw data'!A11141="","",'Raw data'!A11141)</f>
        <v/>
      </c>
      <c r="B11141" s="1" t="str">
        <f t="shared" si="1231"/>
        <v/>
      </c>
      <c r="C11141" s="1" t="str">
        <f t="shared" si="1232"/>
        <v/>
      </c>
      <c r="D11141" s="1" t="str">
        <f>IF('Raw data'!B11141=0,"",'Raw data'!B11141)</f>
        <v/>
      </c>
      <c r="E11141" s="1" t="str">
        <f>IF('Raw data'!C11141=0,"",'Raw data'!C11141)</f>
        <v/>
      </c>
      <c r="F11141" s="1" t="str">
        <f>IF('Raw data'!D11141=0,"",'Raw data'!D11141)</f>
        <v/>
      </c>
      <c r="H11141" s="8" t="str">
        <f t="shared" si="1233"/>
        <v/>
      </c>
      <c r="I11141" s="1" t="str">
        <f t="shared" si="1234"/>
        <v/>
      </c>
      <c r="K11141" s="1" t="str">
        <f t="shared" si="1235"/>
        <v/>
      </c>
      <c r="M11141" s="1" t="str">
        <f>IF(K11141="","",IF(K11141&gt;Figures!B$6-1,"yes","no"))</f>
        <v/>
      </c>
      <c r="N11141" s="8" t="str">
        <f t="shared" si="1236"/>
        <v/>
      </c>
      <c r="O11141" s="1" t="str">
        <f t="shared" si="1237"/>
        <v/>
      </c>
    </row>
    <row r="11142" spans="1:15" x14ac:dyDescent="0.25">
      <c r="A11142" s="1" t="str">
        <f>IF('Raw data'!A11142="","",'Raw data'!A11142)</f>
        <v/>
      </c>
      <c r="B11142" s="1" t="str">
        <f t="shared" si="1231"/>
        <v/>
      </c>
      <c r="C11142" s="1" t="str">
        <f t="shared" si="1232"/>
        <v/>
      </c>
      <c r="D11142" s="1" t="str">
        <f>IF('Raw data'!B11142=0,"",'Raw data'!B11142)</f>
        <v/>
      </c>
      <c r="E11142" s="1" t="str">
        <f>IF('Raw data'!C11142=0,"",'Raw data'!C11142)</f>
        <v/>
      </c>
      <c r="F11142" s="1" t="str">
        <f>IF('Raw data'!D11142=0,"",'Raw data'!D11142)</f>
        <v/>
      </c>
      <c r="H11142" s="8" t="str">
        <f t="shared" si="1233"/>
        <v/>
      </c>
      <c r="I11142" s="1" t="str">
        <f t="shared" si="1234"/>
        <v/>
      </c>
      <c r="K11142" s="1" t="str">
        <f t="shared" si="1235"/>
        <v/>
      </c>
      <c r="M11142" s="1" t="str">
        <f>IF(K11142="","",IF(K11142&gt;Figures!B$6-1,"yes","no"))</f>
        <v/>
      </c>
      <c r="N11142" s="8" t="str">
        <f t="shared" si="1236"/>
        <v/>
      </c>
      <c r="O11142" s="1" t="str">
        <f t="shared" si="1237"/>
        <v/>
      </c>
    </row>
    <row r="11143" spans="1:15" x14ac:dyDescent="0.25">
      <c r="A11143" s="1" t="str">
        <f>IF('Raw data'!A11143="","",'Raw data'!A11143)</f>
        <v/>
      </c>
      <c r="B11143" s="1" t="str">
        <f t="shared" si="1231"/>
        <v/>
      </c>
      <c r="C11143" s="1" t="str">
        <f t="shared" si="1232"/>
        <v/>
      </c>
      <c r="D11143" s="1" t="str">
        <f>IF('Raw data'!B11143=0,"",'Raw data'!B11143)</f>
        <v/>
      </c>
      <c r="E11143" s="1" t="str">
        <f>IF('Raw data'!C11143=0,"",'Raw data'!C11143)</f>
        <v/>
      </c>
      <c r="F11143" s="1" t="str">
        <f>IF('Raw data'!D11143=0,"",'Raw data'!D11143)</f>
        <v/>
      </c>
      <c r="H11143" s="8" t="str">
        <f t="shared" si="1233"/>
        <v/>
      </c>
      <c r="I11143" s="1" t="str">
        <f t="shared" si="1234"/>
        <v/>
      </c>
      <c r="K11143" s="1" t="str">
        <f t="shared" si="1235"/>
        <v/>
      </c>
      <c r="M11143" s="1" t="str">
        <f>IF(K11143="","",IF(K11143&gt;Figures!B$6-1,"yes","no"))</f>
        <v/>
      </c>
      <c r="N11143" s="8" t="str">
        <f t="shared" si="1236"/>
        <v/>
      </c>
      <c r="O11143" s="1" t="str">
        <f t="shared" si="1237"/>
        <v/>
      </c>
    </row>
    <row r="11144" spans="1:15" x14ac:dyDescent="0.25">
      <c r="A11144" s="1" t="str">
        <f>IF('Raw data'!A11144="","",'Raw data'!A11144)</f>
        <v/>
      </c>
      <c r="B11144" s="1" t="str">
        <f t="shared" si="1231"/>
        <v/>
      </c>
      <c r="C11144" s="1" t="str">
        <f t="shared" si="1232"/>
        <v/>
      </c>
      <c r="D11144" s="1" t="str">
        <f>IF('Raw data'!B11144=0,"",'Raw data'!B11144)</f>
        <v/>
      </c>
      <c r="E11144" s="1" t="str">
        <f>IF('Raw data'!C11144=0,"",'Raw data'!C11144)</f>
        <v/>
      </c>
      <c r="F11144" s="1" t="str">
        <f>IF('Raw data'!D11144=0,"",'Raw data'!D11144)</f>
        <v/>
      </c>
      <c r="H11144" s="8" t="str">
        <f t="shared" si="1233"/>
        <v/>
      </c>
      <c r="I11144" s="1" t="str">
        <f t="shared" si="1234"/>
        <v/>
      </c>
      <c r="K11144" s="1" t="str">
        <f t="shared" si="1235"/>
        <v/>
      </c>
      <c r="M11144" s="1" t="str">
        <f>IF(K11144="","",IF(K11144&gt;Figures!B$6-1,"yes","no"))</f>
        <v/>
      </c>
      <c r="N11144" s="8" t="str">
        <f t="shared" si="1236"/>
        <v/>
      </c>
      <c r="O11144" s="1" t="str">
        <f t="shared" si="1237"/>
        <v/>
      </c>
    </row>
    <row r="11145" spans="1:15" x14ac:dyDescent="0.25">
      <c r="A11145" s="1" t="str">
        <f>IF('Raw data'!A11145="","",'Raw data'!A11145)</f>
        <v/>
      </c>
      <c r="B11145" s="1" t="str">
        <f t="shared" si="1231"/>
        <v/>
      </c>
      <c r="C11145" s="1" t="str">
        <f t="shared" si="1232"/>
        <v/>
      </c>
      <c r="D11145" s="1" t="str">
        <f>IF('Raw data'!B11145=0,"",'Raw data'!B11145)</f>
        <v/>
      </c>
      <c r="E11145" s="1" t="str">
        <f>IF('Raw data'!C11145=0,"",'Raw data'!C11145)</f>
        <v/>
      </c>
      <c r="F11145" s="1" t="str">
        <f>IF('Raw data'!D11145=0,"",'Raw data'!D11145)</f>
        <v/>
      </c>
      <c r="H11145" s="8" t="str">
        <f t="shared" si="1233"/>
        <v/>
      </c>
      <c r="I11145" s="1" t="str">
        <f t="shared" si="1234"/>
        <v/>
      </c>
      <c r="K11145" s="1" t="str">
        <f t="shared" si="1235"/>
        <v/>
      </c>
      <c r="M11145" s="1" t="str">
        <f>IF(K11145="","",IF(K11145&gt;Figures!B$6-1,"yes","no"))</f>
        <v/>
      </c>
      <c r="N11145" s="8" t="str">
        <f t="shared" si="1236"/>
        <v/>
      </c>
      <c r="O11145" s="1" t="str">
        <f t="shared" si="1237"/>
        <v/>
      </c>
    </row>
    <row r="11146" spans="1:15" x14ac:dyDescent="0.25">
      <c r="A11146" s="1" t="str">
        <f>IF('Raw data'!A11146="","",'Raw data'!A11146)</f>
        <v/>
      </c>
      <c r="B11146" s="1" t="str">
        <f t="shared" si="1231"/>
        <v/>
      </c>
      <c r="C11146" s="1" t="str">
        <f t="shared" si="1232"/>
        <v/>
      </c>
      <c r="D11146" s="1" t="str">
        <f>IF('Raw data'!B11146=0,"",'Raw data'!B11146)</f>
        <v/>
      </c>
      <c r="E11146" s="1" t="str">
        <f>IF('Raw data'!C11146=0,"",'Raw data'!C11146)</f>
        <v/>
      </c>
      <c r="F11146" s="1" t="str">
        <f>IF('Raw data'!D11146=0,"",'Raw data'!D11146)</f>
        <v/>
      </c>
      <c r="H11146" s="8" t="str">
        <f t="shared" si="1233"/>
        <v/>
      </c>
      <c r="I11146" s="1" t="str">
        <f t="shared" si="1234"/>
        <v/>
      </c>
      <c r="K11146" s="1" t="str">
        <f t="shared" si="1235"/>
        <v/>
      </c>
      <c r="M11146" s="1" t="str">
        <f>IF(K11146="","",IF(K11146&gt;Figures!B$6-1,"yes","no"))</f>
        <v/>
      </c>
      <c r="N11146" s="8" t="str">
        <f t="shared" si="1236"/>
        <v/>
      </c>
      <c r="O11146" s="1" t="str">
        <f t="shared" si="1237"/>
        <v/>
      </c>
    </row>
    <row r="11147" spans="1:15" x14ac:dyDescent="0.25">
      <c r="A11147" s="1" t="str">
        <f>IF('Raw data'!A11147="","",'Raw data'!A11147)</f>
        <v/>
      </c>
      <c r="B11147" s="1" t="str">
        <f t="shared" si="1231"/>
        <v/>
      </c>
      <c r="C11147" s="1" t="str">
        <f t="shared" si="1232"/>
        <v/>
      </c>
      <c r="D11147" s="1" t="str">
        <f>IF('Raw data'!B11147=0,"",'Raw data'!B11147)</f>
        <v/>
      </c>
      <c r="E11147" s="1" t="str">
        <f>IF('Raw data'!C11147=0,"",'Raw data'!C11147)</f>
        <v/>
      </c>
      <c r="F11147" s="1" t="str">
        <f>IF('Raw data'!D11147=0,"",'Raw data'!D11147)</f>
        <v/>
      </c>
      <c r="H11147" s="8" t="str">
        <f t="shared" si="1233"/>
        <v/>
      </c>
      <c r="I11147" s="1" t="str">
        <f t="shared" si="1234"/>
        <v/>
      </c>
      <c r="K11147" s="1" t="str">
        <f t="shared" si="1235"/>
        <v/>
      </c>
      <c r="M11147" s="1" t="str">
        <f>IF(K11147="","",IF(K11147&gt;Figures!B$6-1,"yes","no"))</f>
        <v/>
      </c>
      <c r="N11147" s="8" t="str">
        <f t="shared" si="1236"/>
        <v/>
      </c>
      <c r="O11147" s="1" t="str">
        <f t="shared" si="1237"/>
        <v/>
      </c>
    </row>
    <row r="11148" spans="1:15" x14ac:dyDescent="0.25">
      <c r="A11148" s="1" t="str">
        <f>IF('Raw data'!A11148="","",'Raw data'!A11148)</f>
        <v/>
      </c>
      <c r="B11148" s="1" t="str">
        <f t="shared" si="1231"/>
        <v/>
      </c>
      <c r="C11148" s="1" t="str">
        <f t="shared" si="1232"/>
        <v/>
      </c>
      <c r="D11148" s="1" t="str">
        <f>IF('Raw data'!B11148=0,"",'Raw data'!B11148)</f>
        <v/>
      </c>
      <c r="E11148" s="1" t="str">
        <f>IF('Raw data'!C11148=0,"",'Raw data'!C11148)</f>
        <v/>
      </c>
      <c r="F11148" s="1" t="str">
        <f>IF('Raw data'!D11148=0,"",'Raw data'!D11148)</f>
        <v/>
      </c>
      <c r="H11148" s="8" t="str">
        <f t="shared" si="1233"/>
        <v/>
      </c>
      <c r="I11148" s="1" t="str">
        <f t="shared" si="1234"/>
        <v/>
      </c>
      <c r="K11148" s="1" t="str">
        <f t="shared" si="1235"/>
        <v/>
      </c>
      <c r="M11148" s="1" t="str">
        <f>IF(K11148="","",IF(K11148&gt;Figures!B$6-1,"yes","no"))</f>
        <v/>
      </c>
      <c r="N11148" s="8" t="str">
        <f t="shared" si="1236"/>
        <v/>
      </c>
      <c r="O11148" s="1" t="str">
        <f t="shared" si="1237"/>
        <v/>
      </c>
    </row>
    <row r="11149" spans="1:15" x14ac:dyDescent="0.25">
      <c r="A11149" s="1" t="str">
        <f>IF('Raw data'!A11149="","",'Raw data'!A11149)</f>
        <v/>
      </c>
      <c r="B11149" s="1" t="str">
        <f t="shared" si="1231"/>
        <v/>
      </c>
      <c r="C11149" s="1" t="str">
        <f t="shared" si="1232"/>
        <v/>
      </c>
      <c r="D11149" s="1" t="str">
        <f>IF('Raw data'!B11149=0,"",'Raw data'!B11149)</f>
        <v/>
      </c>
      <c r="E11149" s="1" t="str">
        <f>IF('Raw data'!C11149=0,"",'Raw data'!C11149)</f>
        <v/>
      </c>
      <c r="F11149" s="1" t="str">
        <f>IF('Raw data'!D11149=0,"",'Raw data'!D11149)</f>
        <v/>
      </c>
      <c r="H11149" s="8" t="str">
        <f t="shared" si="1233"/>
        <v/>
      </c>
      <c r="I11149" s="1" t="str">
        <f t="shared" si="1234"/>
        <v/>
      </c>
      <c r="K11149" s="1" t="str">
        <f t="shared" si="1235"/>
        <v/>
      </c>
      <c r="M11149" s="1" t="str">
        <f>IF(K11149="","",IF(K11149&gt;Figures!B$6-1,"yes","no"))</f>
        <v/>
      </c>
      <c r="N11149" s="8" t="str">
        <f t="shared" si="1236"/>
        <v/>
      </c>
      <c r="O11149" s="1" t="str">
        <f t="shared" si="1237"/>
        <v/>
      </c>
    </row>
    <row r="11150" spans="1:15" x14ac:dyDescent="0.25">
      <c r="A11150" s="1" t="str">
        <f>IF('Raw data'!A11150="","",'Raw data'!A11150)</f>
        <v/>
      </c>
      <c r="B11150" s="1" t="str">
        <f t="shared" si="1231"/>
        <v/>
      </c>
      <c r="C11150" s="1" t="str">
        <f t="shared" si="1232"/>
        <v/>
      </c>
      <c r="D11150" s="1" t="str">
        <f>IF('Raw data'!B11150=0,"",'Raw data'!B11150)</f>
        <v/>
      </c>
      <c r="E11150" s="1" t="str">
        <f>IF('Raw data'!C11150=0,"",'Raw data'!C11150)</f>
        <v/>
      </c>
      <c r="F11150" s="1" t="str">
        <f>IF('Raw data'!D11150=0,"",'Raw data'!D11150)</f>
        <v/>
      </c>
      <c r="H11150" s="8" t="str">
        <f t="shared" si="1233"/>
        <v/>
      </c>
      <c r="I11150" s="1" t="str">
        <f t="shared" si="1234"/>
        <v/>
      </c>
      <c r="K11150" s="1" t="str">
        <f t="shared" si="1235"/>
        <v/>
      </c>
      <c r="M11150" s="1" t="str">
        <f>IF(K11150="","",IF(K11150&gt;Figures!B$6-1,"yes","no"))</f>
        <v/>
      </c>
      <c r="N11150" s="8" t="str">
        <f t="shared" si="1236"/>
        <v/>
      </c>
      <c r="O11150" s="1" t="str">
        <f t="shared" si="1237"/>
        <v/>
      </c>
    </row>
    <row r="11151" spans="1:15" x14ac:dyDescent="0.25">
      <c r="A11151" s="1" t="str">
        <f>IF('Raw data'!A11151="","",'Raw data'!A11151)</f>
        <v/>
      </c>
      <c r="B11151" s="1" t="str">
        <f t="shared" si="1231"/>
        <v/>
      </c>
      <c r="C11151" s="1" t="str">
        <f t="shared" si="1232"/>
        <v/>
      </c>
      <c r="D11151" s="1" t="str">
        <f>IF('Raw data'!B11151=0,"",'Raw data'!B11151)</f>
        <v/>
      </c>
      <c r="E11151" s="1" t="str">
        <f>IF('Raw data'!C11151=0,"",'Raw data'!C11151)</f>
        <v/>
      </c>
      <c r="F11151" s="1" t="str">
        <f>IF('Raw data'!D11151=0,"",'Raw data'!D11151)</f>
        <v/>
      </c>
      <c r="H11151" s="8" t="str">
        <f t="shared" si="1233"/>
        <v/>
      </c>
      <c r="I11151" s="1" t="str">
        <f t="shared" si="1234"/>
        <v/>
      </c>
      <c r="K11151" s="1" t="str">
        <f t="shared" si="1235"/>
        <v/>
      </c>
      <c r="M11151" s="1" t="str">
        <f>IF(K11151="","",IF(K11151&gt;Figures!B$6-1,"yes","no"))</f>
        <v/>
      </c>
      <c r="N11151" s="8" t="str">
        <f t="shared" si="1236"/>
        <v/>
      </c>
      <c r="O11151" s="1" t="str">
        <f t="shared" si="1237"/>
        <v/>
      </c>
    </row>
    <row r="11152" spans="1:15" x14ac:dyDescent="0.25">
      <c r="A11152" s="1" t="str">
        <f>IF('Raw data'!A11152="","",'Raw data'!A11152)</f>
        <v/>
      </c>
      <c r="B11152" s="1" t="str">
        <f t="shared" si="1231"/>
        <v/>
      </c>
      <c r="C11152" s="1" t="str">
        <f t="shared" si="1232"/>
        <v/>
      </c>
      <c r="D11152" s="1" t="str">
        <f>IF('Raw data'!B11152=0,"",'Raw data'!B11152)</f>
        <v/>
      </c>
      <c r="E11152" s="1" t="str">
        <f>IF('Raw data'!C11152=0,"",'Raw data'!C11152)</f>
        <v/>
      </c>
      <c r="F11152" s="1" t="str">
        <f>IF('Raw data'!D11152=0,"",'Raw data'!D11152)</f>
        <v/>
      </c>
      <c r="H11152" s="8" t="str">
        <f t="shared" si="1233"/>
        <v/>
      </c>
      <c r="I11152" s="1" t="str">
        <f t="shared" si="1234"/>
        <v/>
      </c>
      <c r="K11152" s="1" t="str">
        <f t="shared" si="1235"/>
        <v/>
      </c>
      <c r="M11152" s="1" t="str">
        <f>IF(K11152="","",IF(K11152&gt;Figures!B$6-1,"yes","no"))</f>
        <v/>
      </c>
      <c r="N11152" s="8" t="str">
        <f t="shared" si="1236"/>
        <v/>
      </c>
      <c r="O11152" s="1" t="str">
        <f t="shared" si="1237"/>
        <v/>
      </c>
    </row>
    <row r="11153" spans="1:15" x14ac:dyDescent="0.25">
      <c r="A11153" s="1" t="str">
        <f>IF('Raw data'!A11153="","",'Raw data'!A11153)</f>
        <v/>
      </c>
      <c r="B11153" s="1" t="str">
        <f t="shared" si="1231"/>
        <v/>
      </c>
      <c r="C11153" s="1" t="str">
        <f t="shared" si="1232"/>
        <v/>
      </c>
      <c r="D11153" s="1" t="str">
        <f>IF('Raw data'!B11153=0,"",'Raw data'!B11153)</f>
        <v/>
      </c>
      <c r="E11153" s="1" t="str">
        <f>IF('Raw data'!C11153=0,"",'Raw data'!C11153)</f>
        <v/>
      </c>
      <c r="F11153" s="1" t="str">
        <f>IF('Raw data'!D11153=0,"",'Raw data'!D11153)</f>
        <v/>
      </c>
      <c r="H11153" s="8" t="str">
        <f t="shared" si="1233"/>
        <v/>
      </c>
      <c r="I11153" s="1" t="str">
        <f t="shared" si="1234"/>
        <v/>
      </c>
      <c r="K11153" s="1" t="str">
        <f t="shared" si="1235"/>
        <v/>
      </c>
      <c r="M11153" s="1" t="str">
        <f>IF(K11153="","",IF(K11153&gt;Figures!B$6-1,"yes","no"))</f>
        <v/>
      </c>
      <c r="N11153" s="8" t="str">
        <f t="shared" si="1236"/>
        <v/>
      </c>
      <c r="O11153" s="1" t="str">
        <f t="shared" si="1237"/>
        <v/>
      </c>
    </row>
    <row r="11154" spans="1:15" x14ac:dyDescent="0.25">
      <c r="A11154" s="1" t="str">
        <f>IF('Raw data'!A11154="","",'Raw data'!A11154)</f>
        <v/>
      </c>
      <c r="B11154" s="1" t="str">
        <f t="shared" si="1231"/>
        <v/>
      </c>
      <c r="C11154" s="1" t="str">
        <f t="shared" si="1232"/>
        <v/>
      </c>
      <c r="D11154" s="1" t="str">
        <f>IF('Raw data'!B11154=0,"",'Raw data'!B11154)</f>
        <v/>
      </c>
      <c r="E11154" s="1" t="str">
        <f>IF('Raw data'!C11154=0,"",'Raw data'!C11154)</f>
        <v/>
      </c>
      <c r="F11154" s="1" t="str">
        <f>IF('Raw data'!D11154=0,"",'Raw data'!D11154)</f>
        <v/>
      </c>
      <c r="H11154" s="8" t="str">
        <f t="shared" si="1233"/>
        <v/>
      </c>
      <c r="I11154" s="1" t="str">
        <f t="shared" si="1234"/>
        <v/>
      </c>
      <c r="K11154" s="1" t="str">
        <f t="shared" si="1235"/>
        <v/>
      </c>
      <c r="M11154" s="1" t="str">
        <f>IF(K11154="","",IF(K11154&gt;Figures!B$6-1,"yes","no"))</f>
        <v/>
      </c>
      <c r="N11154" s="8" t="str">
        <f t="shared" si="1236"/>
        <v/>
      </c>
      <c r="O11154" s="1" t="str">
        <f t="shared" si="1237"/>
        <v/>
      </c>
    </row>
    <row r="11155" spans="1:15" x14ac:dyDescent="0.25">
      <c r="A11155" s="1" t="str">
        <f>IF('Raw data'!A11155="","",'Raw data'!A11155)</f>
        <v/>
      </c>
      <c r="B11155" s="1" t="str">
        <f t="shared" si="1231"/>
        <v/>
      </c>
      <c r="C11155" s="1" t="str">
        <f t="shared" si="1232"/>
        <v/>
      </c>
      <c r="D11155" s="1" t="str">
        <f>IF('Raw data'!B11155=0,"",'Raw data'!B11155)</f>
        <v/>
      </c>
      <c r="E11155" s="1" t="str">
        <f>IF('Raw data'!C11155=0,"",'Raw data'!C11155)</f>
        <v/>
      </c>
      <c r="F11155" s="1" t="str">
        <f>IF('Raw data'!D11155=0,"",'Raw data'!D11155)</f>
        <v/>
      </c>
      <c r="H11155" s="8" t="str">
        <f t="shared" si="1233"/>
        <v/>
      </c>
      <c r="I11155" s="1" t="str">
        <f t="shared" si="1234"/>
        <v/>
      </c>
      <c r="K11155" s="1" t="str">
        <f t="shared" si="1235"/>
        <v/>
      </c>
      <c r="M11155" s="1" t="str">
        <f>IF(K11155="","",IF(K11155&gt;Figures!B$6-1,"yes","no"))</f>
        <v/>
      </c>
      <c r="N11155" s="8" t="str">
        <f t="shared" si="1236"/>
        <v/>
      </c>
      <c r="O11155" s="1" t="str">
        <f t="shared" si="1237"/>
        <v/>
      </c>
    </row>
    <row r="11156" spans="1:15" x14ac:dyDescent="0.25">
      <c r="A11156" s="1" t="str">
        <f>IF('Raw data'!A11156="","",'Raw data'!A11156)</f>
        <v/>
      </c>
      <c r="B11156" s="1" t="str">
        <f t="shared" si="1231"/>
        <v/>
      </c>
      <c r="C11156" s="1" t="str">
        <f t="shared" si="1232"/>
        <v/>
      </c>
      <c r="D11156" s="1" t="str">
        <f>IF('Raw data'!B11156=0,"",'Raw data'!B11156)</f>
        <v/>
      </c>
      <c r="E11156" s="1" t="str">
        <f>IF('Raw data'!C11156=0,"",'Raw data'!C11156)</f>
        <v/>
      </c>
      <c r="F11156" s="1" t="str">
        <f>IF('Raw data'!D11156=0,"",'Raw data'!D11156)</f>
        <v/>
      </c>
      <c r="H11156" s="8" t="str">
        <f t="shared" si="1233"/>
        <v/>
      </c>
      <c r="I11156" s="1" t="str">
        <f t="shared" si="1234"/>
        <v/>
      </c>
      <c r="K11156" s="1" t="str">
        <f t="shared" si="1235"/>
        <v/>
      </c>
      <c r="M11156" s="1" t="str">
        <f>IF(K11156="","",IF(K11156&gt;Figures!B$6-1,"yes","no"))</f>
        <v/>
      </c>
      <c r="N11156" s="8" t="str">
        <f t="shared" si="1236"/>
        <v/>
      </c>
      <c r="O11156" s="1" t="str">
        <f t="shared" si="1237"/>
        <v/>
      </c>
    </row>
    <row r="11157" spans="1:15" x14ac:dyDescent="0.25">
      <c r="A11157" s="1" t="str">
        <f>IF('Raw data'!A11157="","",'Raw data'!A11157)</f>
        <v/>
      </c>
      <c r="B11157" s="1" t="str">
        <f t="shared" si="1231"/>
        <v/>
      </c>
      <c r="C11157" s="1" t="str">
        <f t="shared" si="1232"/>
        <v/>
      </c>
      <c r="D11157" s="1" t="str">
        <f>IF('Raw data'!B11157=0,"",'Raw data'!B11157)</f>
        <v/>
      </c>
      <c r="E11157" s="1" t="str">
        <f>IF('Raw data'!C11157=0,"",'Raw data'!C11157)</f>
        <v/>
      </c>
      <c r="F11157" s="1" t="str">
        <f>IF('Raw data'!D11157=0,"",'Raw data'!D11157)</f>
        <v/>
      </c>
      <c r="H11157" s="8" t="str">
        <f t="shared" si="1233"/>
        <v/>
      </c>
      <c r="I11157" s="1" t="str">
        <f t="shared" si="1234"/>
        <v/>
      </c>
      <c r="K11157" s="1" t="str">
        <f t="shared" si="1235"/>
        <v/>
      </c>
      <c r="M11157" s="1" t="str">
        <f>IF(K11157="","",IF(K11157&gt;Figures!B$6-1,"yes","no"))</f>
        <v/>
      </c>
      <c r="N11157" s="8" t="str">
        <f t="shared" si="1236"/>
        <v/>
      </c>
      <c r="O11157" s="1" t="str">
        <f t="shared" si="1237"/>
        <v/>
      </c>
    </row>
    <row r="11158" spans="1:15" x14ac:dyDescent="0.25">
      <c r="A11158" s="1" t="str">
        <f>IF('Raw data'!A11158="","",'Raw data'!A11158)</f>
        <v/>
      </c>
      <c r="B11158" s="1" t="str">
        <f t="shared" si="1231"/>
        <v/>
      </c>
      <c r="C11158" s="1" t="str">
        <f t="shared" si="1232"/>
        <v/>
      </c>
      <c r="D11158" s="1" t="str">
        <f>IF('Raw data'!B11158=0,"",'Raw data'!B11158)</f>
        <v/>
      </c>
      <c r="E11158" s="1" t="str">
        <f>IF('Raw data'!C11158=0,"",'Raw data'!C11158)</f>
        <v/>
      </c>
      <c r="F11158" s="1" t="str">
        <f>IF('Raw data'!D11158=0,"",'Raw data'!D11158)</f>
        <v/>
      </c>
      <c r="H11158" s="8" t="str">
        <f t="shared" si="1233"/>
        <v/>
      </c>
      <c r="I11158" s="1" t="str">
        <f t="shared" si="1234"/>
        <v/>
      </c>
      <c r="K11158" s="1" t="str">
        <f t="shared" si="1235"/>
        <v/>
      </c>
      <c r="M11158" s="1" t="str">
        <f>IF(K11158="","",IF(K11158&gt;Figures!B$6-1,"yes","no"))</f>
        <v/>
      </c>
      <c r="N11158" s="8" t="str">
        <f t="shared" si="1236"/>
        <v/>
      </c>
      <c r="O11158" s="1" t="str">
        <f t="shared" si="1237"/>
        <v/>
      </c>
    </row>
    <row r="11159" spans="1:15" x14ac:dyDescent="0.25">
      <c r="A11159" s="1" t="str">
        <f>IF('Raw data'!A11159="","",'Raw data'!A11159)</f>
        <v/>
      </c>
      <c r="B11159" s="1" t="str">
        <f t="shared" si="1231"/>
        <v/>
      </c>
      <c r="C11159" s="1" t="str">
        <f t="shared" si="1232"/>
        <v/>
      </c>
      <c r="D11159" s="1" t="str">
        <f>IF('Raw data'!B11159=0,"",'Raw data'!B11159)</f>
        <v/>
      </c>
      <c r="E11159" s="1" t="str">
        <f>IF('Raw data'!C11159=0,"",'Raw data'!C11159)</f>
        <v/>
      </c>
      <c r="F11159" s="1" t="str">
        <f>IF('Raw data'!D11159=0,"",'Raw data'!D11159)</f>
        <v/>
      </c>
      <c r="H11159" s="8" t="str">
        <f t="shared" si="1233"/>
        <v/>
      </c>
      <c r="I11159" s="1" t="str">
        <f t="shared" si="1234"/>
        <v/>
      </c>
      <c r="K11159" s="1" t="str">
        <f t="shared" si="1235"/>
        <v/>
      </c>
      <c r="M11159" s="1" t="str">
        <f>IF(K11159="","",IF(K11159&gt;Figures!B$6-1,"yes","no"))</f>
        <v/>
      </c>
      <c r="N11159" s="8" t="str">
        <f t="shared" si="1236"/>
        <v/>
      </c>
      <c r="O11159" s="1" t="str">
        <f t="shared" si="1237"/>
        <v/>
      </c>
    </row>
    <row r="11160" spans="1:15" x14ac:dyDescent="0.25">
      <c r="A11160" s="1" t="str">
        <f>IF('Raw data'!A11160="","",'Raw data'!A11160)</f>
        <v/>
      </c>
      <c r="B11160" s="1" t="str">
        <f t="shared" si="1231"/>
        <v/>
      </c>
      <c r="C11160" s="1" t="str">
        <f t="shared" si="1232"/>
        <v/>
      </c>
      <c r="D11160" s="1" t="str">
        <f>IF('Raw data'!B11160=0,"",'Raw data'!B11160)</f>
        <v/>
      </c>
      <c r="E11160" s="1" t="str">
        <f>IF('Raw data'!C11160=0,"",'Raw data'!C11160)</f>
        <v/>
      </c>
      <c r="F11160" s="1" t="str">
        <f>IF('Raw data'!D11160=0,"",'Raw data'!D11160)</f>
        <v/>
      </c>
      <c r="H11160" s="8" t="str">
        <f t="shared" si="1233"/>
        <v/>
      </c>
      <c r="I11160" s="1" t="str">
        <f t="shared" si="1234"/>
        <v/>
      </c>
      <c r="K11160" s="1" t="str">
        <f t="shared" si="1235"/>
        <v/>
      </c>
      <c r="M11160" s="1" t="str">
        <f>IF(K11160="","",IF(K11160&gt;Figures!B$6-1,"yes","no"))</f>
        <v/>
      </c>
      <c r="N11160" s="8" t="str">
        <f t="shared" si="1236"/>
        <v/>
      </c>
      <c r="O11160" s="1" t="str">
        <f t="shared" si="1237"/>
        <v/>
      </c>
    </row>
    <row r="11161" spans="1:15" x14ac:dyDescent="0.25">
      <c r="A11161" s="1" t="str">
        <f>IF('Raw data'!A11161="","",'Raw data'!A11161)</f>
        <v/>
      </c>
      <c r="B11161" s="1" t="str">
        <f t="shared" si="1231"/>
        <v/>
      </c>
      <c r="C11161" s="1" t="str">
        <f t="shared" si="1232"/>
        <v/>
      </c>
      <c r="D11161" s="1" t="str">
        <f>IF('Raw data'!B11161=0,"",'Raw data'!B11161)</f>
        <v/>
      </c>
      <c r="E11161" s="1" t="str">
        <f>IF('Raw data'!C11161=0,"",'Raw data'!C11161)</f>
        <v/>
      </c>
      <c r="F11161" s="1" t="str">
        <f>IF('Raw data'!D11161=0,"",'Raw data'!D11161)</f>
        <v/>
      </c>
      <c r="H11161" s="8" t="str">
        <f t="shared" si="1233"/>
        <v/>
      </c>
      <c r="I11161" s="1" t="str">
        <f t="shared" si="1234"/>
        <v/>
      </c>
      <c r="K11161" s="1" t="str">
        <f t="shared" si="1235"/>
        <v/>
      </c>
      <c r="M11161" s="1" t="str">
        <f>IF(K11161="","",IF(K11161&gt;Figures!B$6-1,"yes","no"))</f>
        <v/>
      </c>
      <c r="N11161" s="8" t="str">
        <f t="shared" si="1236"/>
        <v/>
      </c>
      <c r="O11161" s="1" t="str">
        <f t="shared" si="1237"/>
        <v/>
      </c>
    </row>
    <row r="11162" spans="1:15" x14ac:dyDescent="0.25">
      <c r="A11162" s="1" t="str">
        <f>IF('Raw data'!A11162="","",'Raw data'!A11162)</f>
        <v/>
      </c>
      <c r="B11162" s="1" t="str">
        <f t="shared" si="1231"/>
        <v/>
      </c>
      <c r="C11162" s="1" t="str">
        <f t="shared" si="1232"/>
        <v/>
      </c>
      <c r="D11162" s="1" t="str">
        <f>IF('Raw data'!B11162=0,"",'Raw data'!B11162)</f>
        <v/>
      </c>
      <c r="E11162" s="1" t="str">
        <f>IF('Raw data'!C11162=0,"",'Raw data'!C11162)</f>
        <v/>
      </c>
      <c r="F11162" s="1" t="str">
        <f>IF('Raw data'!D11162=0,"",'Raw data'!D11162)</f>
        <v/>
      </c>
      <c r="H11162" s="8" t="str">
        <f t="shared" si="1233"/>
        <v/>
      </c>
      <c r="I11162" s="1" t="str">
        <f t="shared" si="1234"/>
        <v/>
      </c>
      <c r="K11162" s="1" t="str">
        <f t="shared" si="1235"/>
        <v/>
      </c>
      <c r="M11162" s="1" t="str">
        <f>IF(K11162="","",IF(K11162&gt;Figures!B$6-1,"yes","no"))</f>
        <v/>
      </c>
      <c r="N11162" s="8" t="str">
        <f t="shared" si="1236"/>
        <v/>
      </c>
      <c r="O11162" s="1" t="str">
        <f t="shared" si="1237"/>
        <v/>
      </c>
    </row>
    <row r="11163" spans="1:15" x14ac:dyDescent="0.25">
      <c r="A11163" s="1" t="str">
        <f>IF('Raw data'!A11163="","",'Raw data'!A11163)</f>
        <v/>
      </c>
      <c r="B11163" s="1" t="str">
        <f t="shared" si="1231"/>
        <v/>
      </c>
      <c r="C11163" s="1" t="str">
        <f t="shared" si="1232"/>
        <v/>
      </c>
      <c r="D11163" s="1" t="str">
        <f>IF('Raw data'!B11163=0,"",'Raw data'!B11163)</f>
        <v/>
      </c>
      <c r="E11163" s="1" t="str">
        <f>IF('Raw data'!C11163=0,"",'Raw data'!C11163)</f>
        <v/>
      </c>
      <c r="F11163" s="1" t="str">
        <f>IF('Raw data'!D11163=0,"",'Raw data'!D11163)</f>
        <v/>
      </c>
      <c r="H11163" s="8" t="str">
        <f t="shared" si="1233"/>
        <v/>
      </c>
      <c r="I11163" s="1" t="str">
        <f t="shared" si="1234"/>
        <v/>
      </c>
      <c r="K11163" s="1" t="str">
        <f t="shared" si="1235"/>
        <v/>
      </c>
      <c r="M11163" s="1" t="str">
        <f>IF(K11163="","",IF(K11163&gt;Figures!B$6-1,"yes","no"))</f>
        <v/>
      </c>
      <c r="N11163" s="8" t="str">
        <f t="shared" si="1236"/>
        <v/>
      </c>
      <c r="O11163" s="1" t="str">
        <f t="shared" si="1237"/>
        <v/>
      </c>
    </row>
    <row r="11164" spans="1:15" x14ac:dyDescent="0.25">
      <c r="A11164" s="1" t="str">
        <f>IF('Raw data'!A11164="","",'Raw data'!A11164)</f>
        <v/>
      </c>
      <c r="B11164" s="1" t="str">
        <f t="shared" si="1231"/>
        <v/>
      </c>
      <c r="C11164" s="1" t="str">
        <f t="shared" si="1232"/>
        <v/>
      </c>
      <c r="D11164" s="1" t="str">
        <f>IF('Raw data'!B11164=0,"",'Raw data'!B11164)</f>
        <v/>
      </c>
      <c r="E11164" s="1" t="str">
        <f>IF('Raw data'!C11164=0,"",'Raw data'!C11164)</f>
        <v/>
      </c>
      <c r="F11164" s="1" t="str">
        <f>IF('Raw data'!D11164=0,"",'Raw data'!D11164)</f>
        <v/>
      </c>
      <c r="H11164" s="8" t="str">
        <f t="shared" si="1233"/>
        <v/>
      </c>
      <c r="I11164" s="1" t="str">
        <f t="shared" si="1234"/>
        <v/>
      </c>
      <c r="K11164" s="1" t="str">
        <f t="shared" si="1235"/>
        <v/>
      </c>
      <c r="M11164" s="1" t="str">
        <f>IF(K11164="","",IF(K11164&gt;Figures!B$6-1,"yes","no"))</f>
        <v/>
      </c>
      <c r="N11164" s="8" t="str">
        <f t="shared" si="1236"/>
        <v/>
      </c>
      <c r="O11164" s="1" t="str">
        <f t="shared" si="1237"/>
        <v/>
      </c>
    </row>
    <row r="11165" spans="1:15" x14ac:dyDescent="0.25">
      <c r="A11165" s="1" t="str">
        <f>IF('Raw data'!A11165="","",'Raw data'!A11165)</f>
        <v/>
      </c>
      <c r="B11165" s="1" t="str">
        <f t="shared" si="1231"/>
        <v/>
      </c>
      <c r="C11165" s="1" t="str">
        <f t="shared" si="1232"/>
        <v/>
      </c>
      <c r="D11165" s="1" t="str">
        <f>IF('Raw data'!B11165=0,"",'Raw data'!B11165)</f>
        <v/>
      </c>
      <c r="E11165" s="1" t="str">
        <f>IF('Raw data'!C11165=0,"",'Raw data'!C11165)</f>
        <v/>
      </c>
      <c r="F11165" s="1" t="str">
        <f>IF('Raw data'!D11165=0,"",'Raw data'!D11165)</f>
        <v/>
      </c>
      <c r="H11165" s="8" t="str">
        <f t="shared" si="1233"/>
        <v/>
      </c>
      <c r="I11165" s="1" t="str">
        <f t="shared" si="1234"/>
        <v/>
      </c>
      <c r="K11165" s="1" t="str">
        <f t="shared" si="1235"/>
        <v/>
      </c>
      <c r="M11165" s="1" t="str">
        <f>IF(K11165="","",IF(K11165&gt;Figures!B$6-1,"yes","no"))</f>
        <v/>
      </c>
      <c r="N11165" s="8" t="str">
        <f t="shared" si="1236"/>
        <v/>
      </c>
      <c r="O11165" s="1" t="str">
        <f t="shared" si="1237"/>
        <v/>
      </c>
    </row>
    <row r="11166" spans="1:15" x14ac:dyDescent="0.25">
      <c r="A11166" s="1" t="str">
        <f>IF('Raw data'!A11166="","",'Raw data'!A11166)</f>
        <v/>
      </c>
      <c r="B11166" s="1" t="str">
        <f t="shared" si="1231"/>
        <v/>
      </c>
      <c r="C11166" s="1" t="str">
        <f t="shared" si="1232"/>
        <v/>
      </c>
      <c r="D11166" s="1" t="str">
        <f>IF('Raw data'!B11166=0,"",'Raw data'!B11166)</f>
        <v/>
      </c>
      <c r="E11166" s="1" t="str">
        <f>IF('Raw data'!C11166=0,"",'Raw data'!C11166)</f>
        <v/>
      </c>
      <c r="F11166" s="1" t="str">
        <f>IF('Raw data'!D11166=0,"",'Raw data'!D11166)</f>
        <v/>
      </c>
      <c r="H11166" s="8" t="str">
        <f t="shared" si="1233"/>
        <v/>
      </c>
      <c r="I11166" s="1" t="str">
        <f t="shared" si="1234"/>
        <v/>
      </c>
      <c r="K11166" s="1" t="str">
        <f t="shared" si="1235"/>
        <v/>
      </c>
      <c r="M11166" s="1" t="str">
        <f>IF(K11166="","",IF(K11166&gt;Figures!B$6-1,"yes","no"))</f>
        <v/>
      </c>
      <c r="N11166" s="8" t="str">
        <f t="shared" si="1236"/>
        <v/>
      </c>
      <c r="O11166" s="1" t="str">
        <f t="shared" si="1237"/>
        <v/>
      </c>
    </row>
    <row r="11167" spans="1:15" x14ac:dyDescent="0.25">
      <c r="A11167" s="1" t="str">
        <f>IF('Raw data'!A11167="","",'Raw data'!A11167)</f>
        <v/>
      </c>
      <c r="B11167" s="1" t="str">
        <f t="shared" si="1231"/>
        <v/>
      </c>
      <c r="C11167" s="1" t="str">
        <f t="shared" si="1232"/>
        <v/>
      </c>
      <c r="D11167" s="1" t="str">
        <f>IF('Raw data'!B11167=0,"",'Raw data'!B11167)</f>
        <v/>
      </c>
      <c r="E11167" s="1" t="str">
        <f>IF('Raw data'!C11167=0,"",'Raw data'!C11167)</f>
        <v/>
      </c>
      <c r="F11167" s="1" t="str">
        <f>IF('Raw data'!D11167=0,"",'Raw data'!D11167)</f>
        <v/>
      </c>
      <c r="H11167" s="8" t="str">
        <f t="shared" si="1233"/>
        <v/>
      </c>
      <c r="I11167" s="1" t="str">
        <f t="shared" si="1234"/>
        <v/>
      </c>
      <c r="K11167" s="1" t="str">
        <f t="shared" si="1235"/>
        <v/>
      </c>
      <c r="M11167" s="1" t="str">
        <f>IF(K11167="","",IF(K11167&gt;Figures!B$6-1,"yes","no"))</f>
        <v/>
      </c>
      <c r="N11167" s="8" t="str">
        <f t="shared" si="1236"/>
        <v/>
      </c>
      <c r="O11167" s="1" t="str">
        <f t="shared" si="1237"/>
        <v/>
      </c>
    </row>
    <row r="11168" spans="1:15" x14ac:dyDescent="0.25">
      <c r="A11168" s="1" t="str">
        <f>IF('Raw data'!A11168="","",'Raw data'!A11168)</f>
        <v/>
      </c>
      <c r="B11168" s="1" t="str">
        <f t="shared" si="1231"/>
        <v/>
      </c>
      <c r="C11168" s="1" t="str">
        <f t="shared" si="1232"/>
        <v/>
      </c>
      <c r="D11168" s="1" t="str">
        <f>IF('Raw data'!B11168=0,"",'Raw data'!B11168)</f>
        <v/>
      </c>
      <c r="E11168" s="1" t="str">
        <f>IF('Raw data'!C11168=0,"",'Raw data'!C11168)</f>
        <v/>
      </c>
      <c r="F11168" s="1" t="str">
        <f>IF('Raw data'!D11168=0,"",'Raw data'!D11168)</f>
        <v/>
      </c>
      <c r="H11168" s="8" t="str">
        <f t="shared" si="1233"/>
        <v/>
      </c>
      <c r="I11168" s="1" t="str">
        <f t="shared" si="1234"/>
        <v/>
      </c>
      <c r="K11168" s="1" t="str">
        <f t="shared" si="1235"/>
        <v/>
      </c>
      <c r="M11168" s="1" t="str">
        <f>IF(K11168="","",IF(K11168&gt;Figures!B$6-1,"yes","no"))</f>
        <v/>
      </c>
      <c r="N11168" s="8" t="str">
        <f t="shared" si="1236"/>
        <v/>
      </c>
      <c r="O11168" s="1" t="str">
        <f t="shared" si="1237"/>
        <v/>
      </c>
    </row>
    <row r="11169" spans="1:15" x14ac:dyDescent="0.25">
      <c r="A11169" s="1" t="str">
        <f>IF('Raw data'!A11169="","",'Raw data'!A11169)</f>
        <v/>
      </c>
      <c r="B11169" s="1" t="str">
        <f t="shared" si="1231"/>
        <v/>
      </c>
      <c r="C11169" s="1" t="str">
        <f t="shared" si="1232"/>
        <v/>
      </c>
      <c r="D11169" s="1" t="str">
        <f>IF('Raw data'!B11169=0,"",'Raw data'!B11169)</f>
        <v/>
      </c>
      <c r="E11169" s="1" t="str">
        <f>IF('Raw data'!C11169=0,"",'Raw data'!C11169)</f>
        <v/>
      </c>
      <c r="F11169" s="1" t="str">
        <f>IF('Raw data'!D11169=0,"",'Raw data'!D11169)</f>
        <v/>
      </c>
      <c r="H11169" s="8" t="str">
        <f t="shared" si="1233"/>
        <v/>
      </c>
      <c r="I11169" s="1" t="str">
        <f t="shared" si="1234"/>
        <v/>
      </c>
      <c r="K11169" s="1" t="str">
        <f t="shared" si="1235"/>
        <v/>
      </c>
      <c r="M11169" s="1" t="str">
        <f>IF(K11169="","",IF(K11169&gt;Figures!B$6-1,"yes","no"))</f>
        <v/>
      </c>
      <c r="N11169" s="8" t="str">
        <f t="shared" si="1236"/>
        <v/>
      </c>
      <c r="O11169" s="1" t="str">
        <f t="shared" si="1237"/>
        <v/>
      </c>
    </row>
    <row r="11170" spans="1:15" x14ac:dyDescent="0.25">
      <c r="A11170" s="1" t="str">
        <f>IF('Raw data'!A11170="","",'Raw data'!A11170)</f>
        <v/>
      </c>
      <c r="B11170" s="1" t="str">
        <f t="shared" si="1231"/>
        <v/>
      </c>
      <c r="C11170" s="1" t="str">
        <f t="shared" si="1232"/>
        <v/>
      </c>
      <c r="D11170" s="1" t="str">
        <f>IF('Raw data'!B11170=0,"",'Raw data'!B11170)</f>
        <v/>
      </c>
      <c r="E11170" s="1" t="str">
        <f>IF('Raw data'!C11170=0,"",'Raw data'!C11170)</f>
        <v/>
      </c>
      <c r="F11170" s="1" t="str">
        <f>IF('Raw data'!D11170=0,"",'Raw data'!D11170)</f>
        <v/>
      </c>
      <c r="H11170" s="8" t="str">
        <f t="shared" si="1233"/>
        <v/>
      </c>
      <c r="I11170" s="1" t="str">
        <f t="shared" si="1234"/>
        <v/>
      </c>
      <c r="K11170" s="1" t="str">
        <f t="shared" si="1235"/>
        <v/>
      </c>
      <c r="M11170" s="1" t="str">
        <f>IF(K11170="","",IF(K11170&gt;Figures!B$6-1,"yes","no"))</f>
        <v/>
      </c>
      <c r="N11170" s="8" t="str">
        <f t="shared" si="1236"/>
        <v/>
      </c>
      <c r="O11170" s="1" t="str">
        <f t="shared" si="1237"/>
        <v/>
      </c>
    </row>
    <row r="11171" spans="1:15" x14ac:dyDescent="0.25">
      <c r="A11171" s="1" t="str">
        <f>IF('Raw data'!A11171="","",'Raw data'!A11171)</f>
        <v/>
      </c>
      <c r="B11171" s="1" t="str">
        <f t="shared" si="1231"/>
        <v/>
      </c>
      <c r="C11171" s="1" t="str">
        <f t="shared" si="1232"/>
        <v/>
      </c>
      <c r="D11171" s="1" t="str">
        <f>IF('Raw data'!B11171=0,"",'Raw data'!B11171)</f>
        <v/>
      </c>
      <c r="E11171" s="1" t="str">
        <f>IF('Raw data'!C11171=0,"",'Raw data'!C11171)</f>
        <v/>
      </c>
      <c r="F11171" s="1" t="str">
        <f>IF('Raw data'!D11171=0,"",'Raw data'!D11171)</f>
        <v/>
      </c>
      <c r="H11171" s="8" t="str">
        <f t="shared" si="1233"/>
        <v/>
      </c>
      <c r="I11171" s="1" t="str">
        <f t="shared" si="1234"/>
        <v/>
      </c>
      <c r="K11171" s="1" t="str">
        <f t="shared" si="1235"/>
        <v/>
      </c>
      <c r="M11171" s="1" t="str">
        <f>IF(K11171="","",IF(K11171&gt;Figures!B$6-1,"yes","no"))</f>
        <v/>
      </c>
      <c r="N11171" s="8" t="str">
        <f t="shared" si="1236"/>
        <v/>
      </c>
      <c r="O11171" s="1" t="str">
        <f t="shared" si="1237"/>
        <v/>
      </c>
    </row>
    <row r="11172" spans="1:15" x14ac:dyDescent="0.25">
      <c r="A11172" s="1" t="str">
        <f>IF('Raw data'!A11172="","",'Raw data'!A11172)</f>
        <v/>
      </c>
      <c r="B11172" s="1" t="str">
        <f t="shared" si="1231"/>
        <v/>
      </c>
      <c r="C11172" s="1" t="str">
        <f t="shared" si="1232"/>
        <v/>
      </c>
      <c r="D11172" s="1" t="str">
        <f>IF('Raw data'!B11172=0,"",'Raw data'!B11172)</f>
        <v/>
      </c>
      <c r="E11172" s="1" t="str">
        <f>IF('Raw data'!C11172=0,"",'Raw data'!C11172)</f>
        <v/>
      </c>
      <c r="F11172" s="1" t="str">
        <f>IF('Raw data'!D11172=0,"",'Raw data'!D11172)</f>
        <v/>
      </c>
      <c r="H11172" s="8" t="str">
        <f t="shared" si="1233"/>
        <v/>
      </c>
      <c r="I11172" s="1" t="str">
        <f t="shared" si="1234"/>
        <v/>
      </c>
      <c r="K11172" s="1" t="str">
        <f t="shared" si="1235"/>
        <v/>
      </c>
      <c r="M11172" s="1" t="str">
        <f>IF(K11172="","",IF(K11172&gt;Figures!B$6-1,"yes","no"))</f>
        <v/>
      </c>
      <c r="N11172" s="8" t="str">
        <f t="shared" si="1236"/>
        <v/>
      </c>
      <c r="O11172" s="1" t="str">
        <f t="shared" si="1237"/>
        <v/>
      </c>
    </row>
    <row r="11173" spans="1:15" x14ac:dyDescent="0.25">
      <c r="A11173" s="1" t="str">
        <f>IF('Raw data'!A11173="","",'Raw data'!A11173)</f>
        <v/>
      </c>
      <c r="B11173" s="1" t="str">
        <f t="shared" si="1231"/>
        <v/>
      </c>
      <c r="C11173" s="1" t="str">
        <f t="shared" si="1232"/>
        <v/>
      </c>
      <c r="D11173" s="1" t="str">
        <f>IF('Raw data'!B11173=0,"",'Raw data'!B11173)</f>
        <v/>
      </c>
      <c r="E11173" s="1" t="str">
        <f>IF('Raw data'!C11173=0,"",'Raw data'!C11173)</f>
        <v/>
      </c>
      <c r="F11173" s="1" t="str">
        <f>IF('Raw data'!D11173=0,"",'Raw data'!D11173)</f>
        <v/>
      </c>
      <c r="H11173" s="8" t="str">
        <f t="shared" si="1233"/>
        <v/>
      </c>
      <c r="I11173" s="1" t="str">
        <f t="shared" si="1234"/>
        <v/>
      </c>
      <c r="K11173" s="1" t="str">
        <f t="shared" si="1235"/>
        <v/>
      </c>
      <c r="M11173" s="1" t="str">
        <f>IF(K11173="","",IF(K11173&gt;Figures!B$6-1,"yes","no"))</f>
        <v/>
      </c>
      <c r="N11173" s="8" t="str">
        <f t="shared" si="1236"/>
        <v/>
      </c>
      <c r="O11173" s="1" t="str">
        <f t="shared" si="1237"/>
        <v/>
      </c>
    </row>
    <row r="11174" spans="1:15" x14ac:dyDescent="0.25">
      <c r="A11174" s="1" t="str">
        <f>IF('Raw data'!A11174="","",'Raw data'!A11174)</f>
        <v/>
      </c>
      <c r="B11174" s="1" t="str">
        <f t="shared" si="1231"/>
        <v/>
      </c>
      <c r="C11174" s="1" t="str">
        <f t="shared" si="1232"/>
        <v/>
      </c>
      <c r="D11174" s="1" t="str">
        <f>IF('Raw data'!B11174=0,"",'Raw data'!B11174)</f>
        <v/>
      </c>
      <c r="E11174" s="1" t="str">
        <f>IF('Raw data'!C11174=0,"",'Raw data'!C11174)</f>
        <v/>
      </c>
      <c r="F11174" s="1" t="str">
        <f>IF('Raw data'!D11174=0,"",'Raw data'!D11174)</f>
        <v/>
      </c>
      <c r="H11174" s="8" t="str">
        <f t="shared" si="1233"/>
        <v/>
      </c>
      <c r="I11174" s="1" t="str">
        <f t="shared" si="1234"/>
        <v/>
      </c>
      <c r="K11174" s="1" t="str">
        <f t="shared" si="1235"/>
        <v/>
      </c>
      <c r="M11174" s="1" t="str">
        <f>IF(K11174="","",IF(K11174&gt;Figures!B$6-1,"yes","no"))</f>
        <v/>
      </c>
      <c r="N11174" s="8" t="str">
        <f t="shared" si="1236"/>
        <v/>
      </c>
      <c r="O11174" s="1" t="str">
        <f t="shared" si="1237"/>
        <v/>
      </c>
    </row>
    <row r="11175" spans="1:15" x14ac:dyDescent="0.25">
      <c r="A11175" s="1" t="str">
        <f>IF('Raw data'!A11175="","",'Raw data'!A11175)</f>
        <v/>
      </c>
      <c r="B11175" s="1" t="str">
        <f t="shared" si="1231"/>
        <v/>
      </c>
      <c r="C11175" s="1" t="str">
        <f t="shared" si="1232"/>
        <v/>
      </c>
      <c r="D11175" s="1" t="str">
        <f>IF('Raw data'!B11175=0,"",'Raw data'!B11175)</f>
        <v/>
      </c>
      <c r="E11175" s="1" t="str">
        <f>IF('Raw data'!C11175=0,"",'Raw data'!C11175)</f>
        <v/>
      </c>
      <c r="F11175" s="1" t="str">
        <f>IF('Raw data'!D11175=0,"",'Raw data'!D11175)</f>
        <v/>
      </c>
      <c r="H11175" s="8" t="str">
        <f t="shared" si="1233"/>
        <v/>
      </c>
      <c r="I11175" s="1" t="str">
        <f t="shared" si="1234"/>
        <v/>
      </c>
      <c r="K11175" s="1" t="str">
        <f t="shared" si="1235"/>
        <v/>
      </c>
      <c r="M11175" s="1" t="str">
        <f>IF(K11175="","",IF(K11175&gt;Figures!B$6-1,"yes","no"))</f>
        <v/>
      </c>
      <c r="N11175" s="8" t="str">
        <f t="shared" si="1236"/>
        <v/>
      </c>
      <c r="O11175" s="1" t="str">
        <f t="shared" si="1237"/>
        <v/>
      </c>
    </row>
    <row r="11176" spans="1:15" x14ac:dyDescent="0.25">
      <c r="A11176" s="1" t="str">
        <f>IF('Raw data'!A11176="","",'Raw data'!A11176)</f>
        <v/>
      </c>
      <c r="B11176" s="1" t="str">
        <f t="shared" si="1231"/>
        <v/>
      </c>
      <c r="C11176" s="1" t="str">
        <f t="shared" si="1232"/>
        <v/>
      </c>
      <c r="D11176" s="1" t="str">
        <f>IF('Raw data'!B11176=0,"",'Raw data'!B11176)</f>
        <v/>
      </c>
      <c r="E11176" s="1" t="str">
        <f>IF('Raw data'!C11176=0,"",'Raw data'!C11176)</f>
        <v/>
      </c>
      <c r="F11176" s="1" t="str">
        <f>IF('Raw data'!D11176=0,"",'Raw data'!D11176)</f>
        <v/>
      </c>
      <c r="H11176" s="8" t="str">
        <f t="shared" si="1233"/>
        <v/>
      </c>
      <c r="I11176" s="1" t="str">
        <f t="shared" si="1234"/>
        <v/>
      </c>
      <c r="K11176" s="1" t="str">
        <f t="shared" si="1235"/>
        <v/>
      </c>
      <c r="M11176" s="1" t="str">
        <f>IF(K11176="","",IF(K11176&gt;Figures!B$6-1,"yes","no"))</f>
        <v/>
      </c>
      <c r="N11176" s="8" t="str">
        <f t="shared" si="1236"/>
        <v/>
      </c>
      <c r="O11176" s="1" t="str">
        <f t="shared" si="1237"/>
        <v/>
      </c>
    </row>
    <row r="11177" spans="1:15" x14ac:dyDescent="0.25">
      <c r="A11177" s="1" t="str">
        <f>IF('Raw data'!A11177="","",'Raw data'!A11177)</f>
        <v/>
      </c>
      <c r="B11177" s="1" t="str">
        <f t="shared" si="1231"/>
        <v/>
      </c>
      <c r="C11177" s="1" t="str">
        <f t="shared" si="1232"/>
        <v/>
      </c>
      <c r="D11177" s="1" t="str">
        <f>IF('Raw data'!B11177=0,"",'Raw data'!B11177)</f>
        <v/>
      </c>
      <c r="E11177" s="1" t="str">
        <f>IF('Raw data'!C11177=0,"",'Raw data'!C11177)</f>
        <v/>
      </c>
      <c r="F11177" s="1" t="str">
        <f>IF('Raw data'!D11177=0,"",'Raw data'!D11177)</f>
        <v/>
      </c>
      <c r="H11177" s="8" t="str">
        <f t="shared" si="1233"/>
        <v/>
      </c>
      <c r="I11177" s="1" t="str">
        <f t="shared" si="1234"/>
        <v/>
      </c>
      <c r="K11177" s="1" t="str">
        <f t="shared" si="1235"/>
        <v/>
      </c>
      <c r="M11177" s="1" t="str">
        <f>IF(K11177="","",IF(K11177&gt;Figures!B$6-1,"yes","no"))</f>
        <v/>
      </c>
      <c r="N11177" s="8" t="str">
        <f t="shared" si="1236"/>
        <v/>
      </c>
      <c r="O11177" s="1" t="str">
        <f t="shared" si="1237"/>
        <v/>
      </c>
    </row>
    <row r="11178" spans="1:15" x14ac:dyDescent="0.25">
      <c r="A11178" s="1" t="str">
        <f>IF('Raw data'!A11178="","",'Raw data'!A11178)</f>
        <v/>
      </c>
      <c r="B11178" s="1" t="str">
        <f t="shared" si="1231"/>
        <v/>
      </c>
      <c r="C11178" s="1" t="str">
        <f t="shared" si="1232"/>
        <v/>
      </c>
      <c r="D11178" s="1" t="str">
        <f>IF('Raw data'!B11178=0,"",'Raw data'!B11178)</f>
        <v/>
      </c>
      <c r="E11178" s="1" t="str">
        <f>IF('Raw data'!C11178=0,"",'Raw data'!C11178)</f>
        <v/>
      </c>
      <c r="F11178" s="1" t="str">
        <f>IF('Raw data'!D11178=0,"",'Raw data'!D11178)</f>
        <v/>
      </c>
      <c r="H11178" s="8" t="str">
        <f t="shared" si="1233"/>
        <v/>
      </c>
      <c r="I11178" s="1" t="str">
        <f t="shared" si="1234"/>
        <v/>
      </c>
      <c r="K11178" s="1" t="str">
        <f t="shared" si="1235"/>
        <v/>
      </c>
      <c r="M11178" s="1" t="str">
        <f>IF(K11178="","",IF(K11178&gt;Figures!B$6-1,"yes","no"))</f>
        <v/>
      </c>
      <c r="N11178" s="8" t="str">
        <f t="shared" si="1236"/>
        <v/>
      </c>
      <c r="O11178" s="1" t="str">
        <f t="shared" si="1237"/>
        <v/>
      </c>
    </row>
    <row r="11179" spans="1:15" x14ac:dyDescent="0.25">
      <c r="A11179" s="1" t="str">
        <f>IF('Raw data'!A11179="","",'Raw data'!A11179)</f>
        <v/>
      </c>
      <c r="B11179" s="1" t="str">
        <f t="shared" si="1231"/>
        <v/>
      </c>
      <c r="C11179" s="1" t="str">
        <f t="shared" si="1232"/>
        <v/>
      </c>
      <c r="D11179" s="1" t="str">
        <f>IF('Raw data'!B11179=0,"",'Raw data'!B11179)</f>
        <v/>
      </c>
      <c r="E11179" s="1" t="str">
        <f>IF('Raw data'!C11179=0,"",'Raw data'!C11179)</f>
        <v/>
      </c>
      <c r="F11179" s="1" t="str">
        <f>IF('Raw data'!D11179=0,"",'Raw data'!D11179)</f>
        <v/>
      </c>
      <c r="H11179" s="8" t="str">
        <f t="shared" si="1233"/>
        <v/>
      </c>
      <c r="I11179" s="1" t="str">
        <f t="shared" si="1234"/>
        <v/>
      </c>
      <c r="K11179" s="1" t="str">
        <f t="shared" si="1235"/>
        <v/>
      </c>
      <c r="M11179" s="1" t="str">
        <f>IF(K11179="","",IF(K11179&gt;Figures!B$6-1,"yes","no"))</f>
        <v/>
      </c>
      <c r="N11179" s="8" t="str">
        <f t="shared" si="1236"/>
        <v/>
      </c>
      <c r="O11179" s="1" t="str">
        <f t="shared" si="1237"/>
        <v/>
      </c>
    </row>
    <row r="11180" spans="1:15" x14ac:dyDescent="0.25">
      <c r="A11180" s="1" t="str">
        <f>IF('Raw data'!A11180="","",'Raw data'!A11180)</f>
        <v/>
      </c>
      <c r="B11180" s="1" t="str">
        <f t="shared" si="1231"/>
        <v/>
      </c>
      <c r="C11180" s="1" t="str">
        <f t="shared" si="1232"/>
        <v/>
      </c>
      <c r="D11180" s="1" t="str">
        <f>IF('Raw data'!B11180=0,"",'Raw data'!B11180)</f>
        <v/>
      </c>
      <c r="E11180" s="1" t="str">
        <f>IF('Raw data'!C11180=0,"",'Raw data'!C11180)</f>
        <v/>
      </c>
      <c r="F11180" s="1" t="str">
        <f>IF('Raw data'!D11180=0,"",'Raw data'!D11180)</f>
        <v/>
      </c>
      <c r="H11180" s="8" t="str">
        <f t="shared" si="1233"/>
        <v/>
      </c>
      <c r="I11180" s="1" t="str">
        <f t="shared" si="1234"/>
        <v/>
      </c>
      <c r="K11180" s="1" t="str">
        <f t="shared" si="1235"/>
        <v/>
      </c>
      <c r="M11180" s="1" t="str">
        <f>IF(K11180="","",IF(K11180&gt;Figures!B$6-1,"yes","no"))</f>
        <v/>
      </c>
      <c r="N11180" s="8" t="str">
        <f t="shared" si="1236"/>
        <v/>
      </c>
      <c r="O11180" s="1" t="str">
        <f t="shared" si="1237"/>
        <v/>
      </c>
    </row>
    <row r="11181" spans="1:15" x14ac:dyDescent="0.25">
      <c r="A11181" s="1" t="str">
        <f>IF('Raw data'!A11181="","",'Raw data'!A11181)</f>
        <v/>
      </c>
      <c r="B11181" s="1" t="str">
        <f t="shared" si="1231"/>
        <v/>
      </c>
      <c r="C11181" s="1" t="str">
        <f t="shared" si="1232"/>
        <v/>
      </c>
      <c r="D11181" s="1" t="str">
        <f>IF('Raw data'!B11181=0,"",'Raw data'!B11181)</f>
        <v/>
      </c>
      <c r="E11181" s="1" t="str">
        <f>IF('Raw data'!C11181=0,"",'Raw data'!C11181)</f>
        <v/>
      </c>
      <c r="F11181" s="1" t="str">
        <f>IF('Raw data'!D11181=0,"",'Raw data'!D11181)</f>
        <v/>
      </c>
      <c r="H11181" s="8" t="str">
        <f t="shared" si="1233"/>
        <v/>
      </c>
      <c r="I11181" s="1" t="str">
        <f t="shared" si="1234"/>
        <v/>
      </c>
      <c r="K11181" s="1" t="str">
        <f t="shared" si="1235"/>
        <v/>
      </c>
      <c r="M11181" s="1" t="str">
        <f>IF(K11181="","",IF(K11181&gt;Figures!B$6-1,"yes","no"))</f>
        <v/>
      </c>
      <c r="N11181" s="8" t="str">
        <f t="shared" si="1236"/>
        <v/>
      </c>
      <c r="O11181" s="1" t="str">
        <f t="shared" si="1237"/>
        <v/>
      </c>
    </row>
    <row r="11182" spans="1:15" x14ac:dyDescent="0.25">
      <c r="A11182" s="1" t="str">
        <f>IF('Raw data'!A11182="","",'Raw data'!A11182)</f>
        <v/>
      </c>
      <c r="B11182" s="1" t="str">
        <f t="shared" si="1231"/>
        <v/>
      </c>
      <c r="C11182" s="1" t="str">
        <f t="shared" si="1232"/>
        <v/>
      </c>
      <c r="D11182" s="1" t="str">
        <f>IF('Raw data'!B11182=0,"",'Raw data'!B11182)</f>
        <v/>
      </c>
      <c r="E11182" s="1" t="str">
        <f>IF('Raw data'!C11182=0,"",'Raw data'!C11182)</f>
        <v/>
      </c>
      <c r="F11182" s="1" t="str">
        <f>IF('Raw data'!D11182=0,"",'Raw data'!D11182)</f>
        <v/>
      </c>
      <c r="H11182" s="8" t="str">
        <f t="shared" si="1233"/>
        <v/>
      </c>
      <c r="I11182" s="1" t="str">
        <f t="shared" si="1234"/>
        <v/>
      </c>
      <c r="K11182" s="1" t="str">
        <f t="shared" si="1235"/>
        <v/>
      </c>
      <c r="M11182" s="1" t="str">
        <f>IF(K11182="","",IF(K11182&gt;Figures!B$6-1,"yes","no"))</f>
        <v/>
      </c>
      <c r="N11182" s="8" t="str">
        <f t="shared" si="1236"/>
        <v/>
      </c>
      <c r="O11182" s="1" t="str">
        <f t="shared" si="1237"/>
        <v/>
      </c>
    </row>
    <row r="11183" spans="1:15" x14ac:dyDescent="0.25">
      <c r="A11183" s="1" t="str">
        <f>IF('Raw data'!A11183="","",'Raw data'!A11183)</f>
        <v/>
      </c>
      <c r="B11183" s="1" t="str">
        <f t="shared" si="1231"/>
        <v/>
      </c>
      <c r="C11183" s="1" t="str">
        <f t="shared" si="1232"/>
        <v/>
      </c>
      <c r="D11183" s="1" t="str">
        <f>IF('Raw data'!B11183=0,"",'Raw data'!B11183)</f>
        <v/>
      </c>
      <c r="E11183" s="1" t="str">
        <f>IF('Raw data'!C11183=0,"",'Raw data'!C11183)</f>
        <v/>
      </c>
      <c r="F11183" s="1" t="str">
        <f>IF('Raw data'!D11183=0,"",'Raw data'!D11183)</f>
        <v/>
      </c>
      <c r="H11183" s="8" t="str">
        <f t="shared" si="1233"/>
        <v/>
      </c>
      <c r="I11183" s="1" t="str">
        <f t="shared" si="1234"/>
        <v/>
      </c>
      <c r="K11183" s="1" t="str">
        <f t="shared" si="1235"/>
        <v/>
      </c>
      <c r="M11183" s="1" t="str">
        <f>IF(K11183="","",IF(K11183&gt;Figures!B$6-1,"yes","no"))</f>
        <v/>
      </c>
      <c r="N11183" s="8" t="str">
        <f t="shared" si="1236"/>
        <v/>
      </c>
      <c r="O11183" s="1" t="str">
        <f t="shared" si="1237"/>
        <v/>
      </c>
    </row>
    <row r="11184" spans="1:15" x14ac:dyDescent="0.25">
      <c r="A11184" s="1" t="str">
        <f>IF('Raw data'!A11184="","",'Raw data'!A11184)</f>
        <v/>
      </c>
      <c r="B11184" s="1" t="str">
        <f t="shared" si="1231"/>
        <v/>
      </c>
      <c r="C11184" s="1" t="str">
        <f t="shared" si="1232"/>
        <v/>
      </c>
      <c r="D11184" s="1" t="str">
        <f>IF('Raw data'!B11184=0,"",'Raw data'!B11184)</f>
        <v/>
      </c>
      <c r="E11184" s="1" t="str">
        <f>IF('Raw data'!C11184=0,"",'Raw data'!C11184)</f>
        <v/>
      </c>
      <c r="F11184" s="1" t="str">
        <f>IF('Raw data'!D11184=0,"",'Raw data'!D11184)</f>
        <v/>
      </c>
      <c r="H11184" s="8" t="str">
        <f t="shared" si="1233"/>
        <v/>
      </c>
      <c r="I11184" s="1" t="str">
        <f t="shared" si="1234"/>
        <v/>
      </c>
      <c r="K11184" s="1" t="str">
        <f t="shared" si="1235"/>
        <v/>
      </c>
      <c r="M11184" s="1" t="str">
        <f>IF(K11184="","",IF(K11184&gt;Figures!B$6-1,"yes","no"))</f>
        <v/>
      </c>
      <c r="N11184" s="8" t="str">
        <f t="shared" si="1236"/>
        <v/>
      </c>
      <c r="O11184" s="1" t="str">
        <f t="shared" si="1237"/>
        <v/>
      </c>
    </row>
    <row r="11185" spans="1:15" x14ac:dyDescent="0.25">
      <c r="A11185" s="1" t="str">
        <f>IF('Raw data'!A11185="","",'Raw data'!A11185)</f>
        <v/>
      </c>
      <c r="B11185" s="1" t="str">
        <f t="shared" si="1231"/>
        <v/>
      </c>
      <c r="C11185" s="1" t="str">
        <f t="shared" si="1232"/>
        <v/>
      </c>
      <c r="D11185" s="1" t="str">
        <f>IF('Raw data'!B11185=0,"",'Raw data'!B11185)</f>
        <v/>
      </c>
      <c r="E11185" s="1" t="str">
        <f>IF('Raw data'!C11185=0,"",'Raw data'!C11185)</f>
        <v/>
      </c>
      <c r="F11185" s="1" t="str">
        <f>IF('Raw data'!D11185=0,"",'Raw data'!D11185)</f>
        <v/>
      </c>
      <c r="H11185" s="8" t="str">
        <f t="shared" si="1233"/>
        <v/>
      </c>
      <c r="I11185" s="1" t="str">
        <f t="shared" si="1234"/>
        <v/>
      </c>
      <c r="K11185" s="1" t="str">
        <f t="shared" si="1235"/>
        <v/>
      </c>
      <c r="M11185" s="1" t="str">
        <f>IF(K11185="","",IF(K11185&gt;Figures!B$6-1,"yes","no"))</f>
        <v/>
      </c>
      <c r="N11185" s="8" t="str">
        <f t="shared" si="1236"/>
        <v/>
      </c>
      <c r="O11185" s="1" t="str">
        <f t="shared" si="1237"/>
        <v/>
      </c>
    </row>
    <row r="11186" spans="1:15" x14ac:dyDescent="0.25">
      <c r="A11186" s="1" t="str">
        <f>IF('Raw data'!A11186="","",'Raw data'!A11186)</f>
        <v/>
      </c>
      <c r="B11186" s="1" t="str">
        <f t="shared" si="1231"/>
        <v/>
      </c>
      <c r="C11186" s="1" t="str">
        <f t="shared" si="1232"/>
        <v/>
      </c>
      <c r="D11186" s="1" t="str">
        <f>IF('Raw data'!B11186=0,"",'Raw data'!B11186)</f>
        <v/>
      </c>
      <c r="E11186" s="1" t="str">
        <f>IF('Raw data'!C11186=0,"",'Raw data'!C11186)</f>
        <v/>
      </c>
      <c r="F11186" s="1" t="str">
        <f>IF('Raw data'!D11186=0,"",'Raw data'!D11186)</f>
        <v/>
      </c>
      <c r="H11186" s="8" t="str">
        <f t="shared" si="1233"/>
        <v/>
      </c>
      <c r="I11186" s="1" t="str">
        <f t="shared" si="1234"/>
        <v/>
      </c>
      <c r="K11186" s="1" t="str">
        <f t="shared" si="1235"/>
        <v/>
      </c>
      <c r="M11186" s="1" t="str">
        <f>IF(K11186="","",IF(K11186&gt;Figures!B$6-1,"yes","no"))</f>
        <v/>
      </c>
      <c r="N11186" s="8" t="str">
        <f t="shared" si="1236"/>
        <v/>
      </c>
      <c r="O11186" s="1" t="str">
        <f t="shared" si="1237"/>
        <v/>
      </c>
    </row>
    <row r="11187" spans="1:15" x14ac:dyDescent="0.25">
      <c r="A11187" s="1" t="str">
        <f>IF('Raw data'!A11187="","",'Raw data'!A11187)</f>
        <v/>
      </c>
      <c r="B11187" s="1" t="str">
        <f t="shared" si="1231"/>
        <v/>
      </c>
      <c r="C11187" s="1" t="str">
        <f t="shared" si="1232"/>
        <v/>
      </c>
      <c r="D11187" s="1" t="str">
        <f>IF('Raw data'!B11187=0,"",'Raw data'!B11187)</f>
        <v/>
      </c>
      <c r="E11187" s="1" t="str">
        <f>IF('Raw data'!C11187=0,"",'Raw data'!C11187)</f>
        <v/>
      </c>
      <c r="F11187" s="1" t="str">
        <f>IF('Raw data'!D11187=0,"",'Raw data'!D11187)</f>
        <v/>
      </c>
      <c r="H11187" s="8" t="str">
        <f t="shared" si="1233"/>
        <v/>
      </c>
      <c r="I11187" s="1" t="str">
        <f t="shared" si="1234"/>
        <v/>
      </c>
      <c r="K11187" s="1" t="str">
        <f t="shared" si="1235"/>
        <v/>
      </c>
      <c r="M11187" s="1" t="str">
        <f>IF(K11187="","",IF(K11187&gt;Figures!B$6-1,"yes","no"))</f>
        <v/>
      </c>
      <c r="N11187" s="8" t="str">
        <f t="shared" si="1236"/>
        <v/>
      </c>
      <c r="O11187" s="1" t="str">
        <f t="shared" si="1237"/>
        <v/>
      </c>
    </row>
    <row r="11188" spans="1:15" x14ac:dyDescent="0.25">
      <c r="A11188" s="1" t="str">
        <f>IF('Raw data'!A11188="","",'Raw data'!A11188)</f>
        <v/>
      </c>
      <c r="B11188" s="1" t="str">
        <f t="shared" si="1231"/>
        <v/>
      </c>
      <c r="C11188" s="1" t="str">
        <f t="shared" si="1232"/>
        <v/>
      </c>
      <c r="D11188" s="1" t="str">
        <f>IF('Raw data'!B11188=0,"",'Raw data'!B11188)</f>
        <v/>
      </c>
      <c r="E11188" s="1" t="str">
        <f>IF('Raw data'!C11188=0,"",'Raw data'!C11188)</f>
        <v/>
      </c>
      <c r="F11188" s="1" t="str">
        <f>IF('Raw data'!D11188=0,"",'Raw data'!D11188)</f>
        <v/>
      </c>
      <c r="H11188" s="8" t="str">
        <f t="shared" si="1233"/>
        <v/>
      </c>
      <c r="I11188" s="1" t="str">
        <f t="shared" si="1234"/>
        <v/>
      </c>
      <c r="K11188" s="1" t="str">
        <f t="shared" si="1235"/>
        <v/>
      </c>
      <c r="M11188" s="1" t="str">
        <f>IF(K11188="","",IF(K11188&gt;Figures!B$6-1,"yes","no"))</f>
        <v/>
      </c>
      <c r="N11188" s="8" t="str">
        <f t="shared" si="1236"/>
        <v/>
      </c>
      <c r="O11188" s="1" t="str">
        <f t="shared" si="1237"/>
        <v/>
      </c>
    </row>
    <row r="11189" spans="1:15" x14ac:dyDescent="0.25">
      <c r="A11189" s="1" t="str">
        <f>IF('Raw data'!A11189="","",'Raw data'!A11189)</f>
        <v/>
      </c>
      <c r="B11189" s="1" t="str">
        <f t="shared" si="1231"/>
        <v/>
      </c>
      <c r="C11189" s="1" t="str">
        <f t="shared" si="1232"/>
        <v/>
      </c>
      <c r="D11189" s="1" t="str">
        <f>IF('Raw data'!B11189=0,"",'Raw data'!B11189)</f>
        <v/>
      </c>
      <c r="E11189" s="1" t="str">
        <f>IF('Raw data'!C11189=0,"",'Raw data'!C11189)</f>
        <v/>
      </c>
      <c r="F11189" s="1" t="str">
        <f>IF('Raw data'!D11189=0,"",'Raw data'!D11189)</f>
        <v/>
      </c>
      <c r="H11189" s="8" t="str">
        <f t="shared" si="1233"/>
        <v/>
      </c>
      <c r="I11189" s="1" t="str">
        <f t="shared" si="1234"/>
        <v/>
      </c>
      <c r="K11189" s="1" t="str">
        <f t="shared" si="1235"/>
        <v/>
      </c>
      <c r="M11189" s="1" t="str">
        <f>IF(K11189="","",IF(K11189&gt;Figures!B$6-1,"yes","no"))</f>
        <v/>
      </c>
      <c r="N11189" s="8" t="str">
        <f t="shared" si="1236"/>
        <v/>
      </c>
      <c r="O11189" s="1" t="str">
        <f t="shared" si="1237"/>
        <v/>
      </c>
    </row>
    <row r="11190" spans="1:15" x14ac:dyDescent="0.25">
      <c r="A11190" s="1" t="str">
        <f>IF('Raw data'!A11190="","",'Raw data'!A11190)</f>
        <v/>
      </c>
      <c r="B11190" s="1" t="str">
        <f t="shared" si="1231"/>
        <v/>
      </c>
      <c r="C11190" s="1" t="str">
        <f t="shared" si="1232"/>
        <v/>
      </c>
      <c r="D11190" s="1" t="str">
        <f>IF('Raw data'!B11190=0,"",'Raw data'!B11190)</f>
        <v/>
      </c>
      <c r="E11190" s="1" t="str">
        <f>IF('Raw data'!C11190=0,"",'Raw data'!C11190)</f>
        <v/>
      </c>
      <c r="F11190" s="1" t="str">
        <f>IF('Raw data'!D11190=0,"",'Raw data'!D11190)</f>
        <v/>
      </c>
      <c r="H11190" s="8" t="str">
        <f t="shared" si="1233"/>
        <v/>
      </c>
      <c r="I11190" s="1" t="str">
        <f t="shared" si="1234"/>
        <v/>
      </c>
      <c r="K11190" s="1" t="str">
        <f t="shared" si="1235"/>
        <v/>
      </c>
      <c r="M11190" s="1" t="str">
        <f>IF(K11190="","",IF(K11190&gt;Figures!B$6-1,"yes","no"))</f>
        <v/>
      </c>
      <c r="N11190" s="8" t="str">
        <f t="shared" si="1236"/>
        <v/>
      </c>
      <c r="O11190" s="1" t="str">
        <f t="shared" si="1237"/>
        <v/>
      </c>
    </row>
    <row r="11191" spans="1:15" x14ac:dyDescent="0.25">
      <c r="A11191" s="1" t="str">
        <f>IF('Raw data'!A11191="","",'Raw data'!A11191)</f>
        <v/>
      </c>
      <c r="B11191" s="1" t="str">
        <f t="shared" si="1231"/>
        <v/>
      </c>
      <c r="C11191" s="1" t="str">
        <f t="shared" si="1232"/>
        <v/>
      </c>
      <c r="D11191" s="1" t="str">
        <f>IF('Raw data'!B11191=0,"",'Raw data'!B11191)</f>
        <v/>
      </c>
      <c r="E11191" s="1" t="str">
        <f>IF('Raw data'!C11191=0,"",'Raw data'!C11191)</f>
        <v/>
      </c>
      <c r="F11191" s="1" t="str">
        <f>IF('Raw data'!D11191=0,"",'Raw data'!D11191)</f>
        <v/>
      </c>
      <c r="H11191" s="8" t="str">
        <f t="shared" si="1233"/>
        <v/>
      </c>
      <c r="I11191" s="1" t="str">
        <f t="shared" si="1234"/>
        <v/>
      </c>
      <c r="K11191" s="1" t="str">
        <f t="shared" si="1235"/>
        <v/>
      </c>
      <c r="M11191" s="1" t="str">
        <f>IF(K11191="","",IF(K11191&gt;Figures!B$6-1,"yes","no"))</f>
        <v/>
      </c>
      <c r="N11191" s="8" t="str">
        <f t="shared" si="1236"/>
        <v/>
      </c>
      <c r="O11191" s="1" t="str">
        <f t="shared" si="1237"/>
        <v/>
      </c>
    </row>
    <row r="11192" spans="1:15" x14ac:dyDescent="0.25">
      <c r="A11192" s="1" t="str">
        <f>IF('Raw data'!A11192="","",'Raw data'!A11192)</f>
        <v/>
      </c>
      <c r="B11192" s="1" t="str">
        <f t="shared" si="1231"/>
        <v/>
      </c>
      <c r="C11192" s="1" t="str">
        <f t="shared" si="1232"/>
        <v/>
      </c>
      <c r="D11192" s="1" t="str">
        <f>IF('Raw data'!B11192=0,"",'Raw data'!B11192)</f>
        <v/>
      </c>
      <c r="E11192" s="1" t="str">
        <f>IF('Raw data'!C11192=0,"",'Raw data'!C11192)</f>
        <v/>
      </c>
      <c r="F11192" s="1" t="str">
        <f>IF('Raw data'!D11192=0,"",'Raw data'!D11192)</f>
        <v/>
      </c>
      <c r="H11192" s="8" t="str">
        <f t="shared" si="1233"/>
        <v/>
      </c>
      <c r="I11192" s="1" t="str">
        <f t="shared" si="1234"/>
        <v/>
      </c>
      <c r="K11192" s="1" t="str">
        <f t="shared" si="1235"/>
        <v/>
      </c>
      <c r="M11192" s="1" t="str">
        <f>IF(K11192="","",IF(K11192&gt;Figures!B$6-1,"yes","no"))</f>
        <v/>
      </c>
      <c r="N11192" s="8" t="str">
        <f t="shared" si="1236"/>
        <v/>
      </c>
      <c r="O11192" s="1" t="str">
        <f t="shared" si="1237"/>
        <v/>
      </c>
    </row>
    <row r="11193" spans="1:15" x14ac:dyDescent="0.25">
      <c r="A11193" s="1" t="str">
        <f>IF('Raw data'!A11193="","",'Raw data'!A11193)</f>
        <v/>
      </c>
      <c r="B11193" s="1" t="str">
        <f t="shared" si="1231"/>
        <v/>
      </c>
      <c r="C11193" s="1" t="str">
        <f t="shared" si="1232"/>
        <v/>
      </c>
      <c r="D11193" s="1" t="str">
        <f>IF('Raw data'!B11193=0,"",'Raw data'!B11193)</f>
        <v/>
      </c>
      <c r="E11193" s="1" t="str">
        <f>IF('Raw data'!C11193=0,"",'Raw data'!C11193)</f>
        <v/>
      </c>
      <c r="F11193" s="1" t="str">
        <f>IF('Raw data'!D11193=0,"",'Raw data'!D11193)</f>
        <v/>
      </c>
      <c r="H11193" s="8" t="str">
        <f t="shared" si="1233"/>
        <v/>
      </c>
      <c r="I11193" s="1" t="str">
        <f t="shared" si="1234"/>
        <v/>
      </c>
      <c r="K11193" s="1" t="str">
        <f t="shared" si="1235"/>
        <v/>
      </c>
      <c r="M11193" s="1" t="str">
        <f>IF(K11193="","",IF(K11193&gt;Figures!B$6-1,"yes","no"))</f>
        <v/>
      </c>
      <c r="N11193" s="8" t="str">
        <f t="shared" si="1236"/>
        <v/>
      </c>
      <c r="O11193" s="1" t="str">
        <f t="shared" si="1237"/>
        <v/>
      </c>
    </row>
    <row r="11194" spans="1:15" x14ac:dyDescent="0.25">
      <c r="A11194" s="1" t="str">
        <f>IF('Raw data'!A11194="","",'Raw data'!A11194)</f>
        <v/>
      </c>
      <c r="B11194" s="1" t="str">
        <f t="shared" si="1231"/>
        <v/>
      </c>
      <c r="C11194" s="1" t="str">
        <f t="shared" si="1232"/>
        <v/>
      </c>
      <c r="D11194" s="1" t="str">
        <f>IF('Raw data'!B11194=0,"",'Raw data'!B11194)</f>
        <v/>
      </c>
      <c r="E11194" s="1" t="str">
        <f>IF('Raw data'!C11194=0,"",'Raw data'!C11194)</f>
        <v/>
      </c>
      <c r="F11194" s="1" t="str">
        <f>IF('Raw data'!D11194=0,"",'Raw data'!D11194)</f>
        <v/>
      </c>
      <c r="H11194" s="8" t="str">
        <f t="shared" si="1233"/>
        <v/>
      </c>
      <c r="I11194" s="1" t="str">
        <f t="shared" si="1234"/>
        <v/>
      </c>
      <c r="K11194" s="1" t="str">
        <f t="shared" si="1235"/>
        <v/>
      </c>
      <c r="M11194" s="1" t="str">
        <f>IF(K11194="","",IF(K11194&gt;Figures!B$6-1,"yes","no"))</f>
        <v/>
      </c>
      <c r="N11194" s="8" t="str">
        <f t="shared" si="1236"/>
        <v/>
      </c>
      <c r="O11194" s="1" t="str">
        <f t="shared" si="1237"/>
        <v/>
      </c>
    </row>
    <row r="11195" spans="1:15" x14ac:dyDescent="0.25">
      <c r="A11195" s="1" t="str">
        <f>IF('Raw data'!A11195="","",'Raw data'!A11195)</f>
        <v/>
      </c>
      <c r="B11195" s="1" t="str">
        <f t="shared" si="1231"/>
        <v/>
      </c>
      <c r="C11195" s="1" t="str">
        <f t="shared" si="1232"/>
        <v/>
      </c>
      <c r="D11195" s="1" t="str">
        <f>IF('Raw data'!B11195=0,"",'Raw data'!B11195)</f>
        <v/>
      </c>
      <c r="E11195" s="1" t="str">
        <f>IF('Raw data'!C11195=0,"",'Raw data'!C11195)</f>
        <v/>
      </c>
      <c r="F11195" s="1" t="str">
        <f>IF('Raw data'!D11195=0,"",'Raw data'!D11195)</f>
        <v/>
      </c>
      <c r="H11195" s="8" t="str">
        <f t="shared" si="1233"/>
        <v/>
      </c>
      <c r="I11195" s="1" t="str">
        <f t="shared" si="1234"/>
        <v/>
      </c>
      <c r="K11195" s="1" t="str">
        <f t="shared" si="1235"/>
        <v/>
      </c>
      <c r="M11195" s="1" t="str">
        <f>IF(K11195="","",IF(K11195&gt;Figures!B$6-1,"yes","no"))</f>
        <v/>
      </c>
      <c r="N11195" s="8" t="str">
        <f t="shared" si="1236"/>
        <v/>
      </c>
      <c r="O11195" s="1" t="str">
        <f t="shared" si="1237"/>
        <v/>
      </c>
    </row>
    <row r="11196" spans="1:15" x14ac:dyDescent="0.25">
      <c r="A11196" s="1" t="str">
        <f>IF('Raw data'!A11196="","",'Raw data'!A11196)</f>
        <v/>
      </c>
      <c r="B11196" s="1" t="str">
        <f t="shared" si="1231"/>
        <v/>
      </c>
      <c r="C11196" s="1" t="str">
        <f t="shared" si="1232"/>
        <v/>
      </c>
      <c r="D11196" s="1" t="str">
        <f>IF('Raw data'!B11196=0,"",'Raw data'!B11196)</f>
        <v/>
      </c>
      <c r="E11196" s="1" t="str">
        <f>IF('Raw data'!C11196=0,"",'Raw data'!C11196)</f>
        <v/>
      </c>
      <c r="F11196" s="1" t="str">
        <f>IF('Raw data'!D11196=0,"",'Raw data'!D11196)</f>
        <v/>
      </c>
      <c r="H11196" s="8" t="str">
        <f t="shared" si="1233"/>
        <v/>
      </c>
      <c r="I11196" s="1" t="str">
        <f t="shared" si="1234"/>
        <v/>
      </c>
      <c r="K11196" s="1" t="str">
        <f t="shared" si="1235"/>
        <v/>
      </c>
      <c r="M11196" s="1" t="str">
        <f>IF(K11196="","",IF(K11196&gt;Figures!B$6-1,"yes","no"))</f>
        <v/>
      </c>
      <c r="N11196" s="8" t="str">
        <f t="shared" si="1236"/>
        <v/>
      </c>
      <c r="O11196" s="1" t="str">
        <f t="shared" si="1237"/>
        <v/>
      </c>
    </row>
    <row r="11197" spans="1:15" x14ac:dyDescent="0.25">
      <c r="A11197" s="1" t="str">
        <f>IF('Raw data'!A11197="","",'Raw data'!A11197)</f>
        <v/>
      </c>
      <c r="B11197" s="1" t="str">
        <f t="shared" si="1231"/>
        <v/>
      </c>
      <c r="C11197" s="1" t="str">
        <f t="shared" si="1232"/>
        <v/>
      </c>
      <c r="D11197" s="1" t="str">
        <f>IF('Raw data'!B11197=0,"",'Raw data'!B11197)</f>
        <v/>
      </c>
      <c r="E11197" s="1" t="str">
        <f>IF('Raw data'!C11197=0,"",'Raw data'!C11197)</f>
        <v/>
      </c>
      <c r="F11197" s="1" t="str">
        <f>IF('Raw data'!D11197=0,"",'Raw data'!D11197)</f>
        <v/>
      </c>
      <c r="H11197" s="8" t="str">
        <f t="shared" si="1233"/>
        <v/>
      </c>
      <c r="I11197" s="1" t="str">
        <f t="shared" si="1234"/>
        <v/>
      </c>
      <c r="K11197" s="1" t="str">
        <f t="shared" si="1235"/>
        <v/>
      </c>
      <c r="M11197" s="1" t="str">
        <f>IF(K11197="","",IF(K11197&gt;Figures!B$6-1,"yes","no"))</f>
        <v/>
      </c>
      <c r="N11197" s="8" t="str">
        <f t="shared" si="1236"/>
        <v/>
      </c>
      <c r="O11197" s="1" t="str">
        <f t="shared" si="1237"/>
        <v/>
      </c>
    </row>
    <row r="11198" spans="1:15" x14ac:dyDescent="0.25">
      <c r="A11198" s="1" t="str">
        <f>IF('Raw data'!A11198="","",'Raw data'!A11198)</f>
        <v/>
      </c>
      <c r="B11198" s="1" t="str">
        <f t="shared" si="1231"/>
        <v/>
      </c>
      <c r="C11198" s="1" t="str">
        <f t="shared" si="1232"/>
        <v/>
      </c>
      <c r="D11198" s="1" t="str">
        <f>IF('Raw data'!B11198=0,"",'Raw data'!B11198)</f>
        <v/>
      </c>
      <c r="E11198" s="1" t="str">
        <f>IF('Raw data'!C11198=0,"",'Raw data'!C11198)</f>
        <v/>
      </c>
      <c r="F11198" s="1" t="str">
        <f>IF('Raw data'!D11198=0,"",'Raw data'!D11198)</f>
        <v/>
      </c>
      <c r="H11198" s="8" t="str">
        <f t="shared" si="1233"/>
        <v/>
      </c>
      <c r="I11198" s="1" t="str">
        <f t="shared" si="1234"/>
        <v/>
      </c>
      <c r="K11198" s="1" t="str">
        <f t="shared" si="1235"/>
        <v/>
      </c>
      <c r="M11198" s="1" t="str">
        <f>IF(K11198="","",IF(K11198&gt;Figures!B$6-1,"yes","no"))</f>
        <v/>
      </c>
      <c r="N11198" s="8" t="str">
        <f t="shared" si="1236"/>
        <v/>
      </c>
      <c r="O11198" s="1" t="str">
        <f t="shared" si="1237"/>
        <v/>
      </c>
    </row>
    <row r="11199" spans="1:15" x14ac:dyDescent="0.25">
      <c r="A11199" s="1" t="str">
        <f>IF('Raw data'!A11199="","",'Raw data'!A11199)</f>
        <v/>
      </c>
      <c r="B11199" s="1" t="str">
        <f t="shared" si="1231"/>
        <v/>
      </c>
      <c r="C11199" s="1" t="str">
        <f t="shared" si="1232"/>
        <v/>
      </c>
      <c r="D11199" s="1" t="str">
        <f>IF('Raw data'!B11199=0,"",'Raw data'!B11199)</f>
        <v/>
      </c>
      <c r="E11199" s="1" t="str">
        <f>IF('Raw data'!C11199=0,"",'Raw data'!C11199)</f>
        <v/>
      </c>
      <c r="F11199" s="1" t="str">
        <f>IF('Raw data'!D11199=0,"",'Raw data'!D11199)</f>
        <v/>
      </c>
      <c r="H11199" s="8" t="str">
        <f t="shared" si="1233"/>
        <v/>
      </c>
      <c r="I11199" s="1" t="str">
        <f t="shared" si="1234"/>
        <v/>
      </c>
      <c r="K11199" s="1" t="str">
        <f t="shared" si="1235"/>
        <v/>
      </c>
      <c r="M11199" s="1" t="str">
        <f>IF(K11199="","",IF(K11199&gt;Figures!B$6-1,"yes","no"))</f>
        <v/>
      </c>
      <c r="N11199" s="8" t="str">
        <f t="shared" si="1236"/>
        <v/>
      </c>
      <c r="O11199" s="1" t="str">
        <f t="shared" si="1237"/>
        <v/>
      </c>
    </row>
    <row r="11200" spans="1:15" x14ac:dyDescent="0.25">
      <c r="A11200" s="1" t="str">
        <f>IF('Raw data'!A11200="","",'Raw data'!A11200)</f>
        <v/>
      </c>
      <c r="B11200" s="1" t="str">
        <f t="shared" si="1231"/>
        <v/>
      </c>
      <c r="C11200" s="1" t="str">
        <f t="shared" si="1232"/>
        <v/>
      </c>
      <c r="D11200" s="1" t="str">
        <f>IF('Raw data'!B11200=0,"",'Raw data'!B11200)</f>
        <v/>
      </c>
      <c r="E11200" s="1" t="str">
        <f>IF('Raw data'!C11200=0,"",'Raw data'!C11200)</f>
        <v/>
      </c>
      <c r="F11200" s="1" t="str">
        <f>IF('Raw data'!D11200=0,"",'Raw data'!D11200)</f>
        <v/>
      </c>
      <c r="H11200" s="8" t="str">
        <f t="shared" si="1233"/>
        <v/>
      </c>
      <c r="I11200" s="1" t="str">
        <f t="shared" si="1234"/>
        <v/>
      </c>
      <c r="K11200" s="1" t="str">
        <f t="shared" si="1235"/>
        <v/>
      </c>
      <c r="M11200" s="1" t="str">
        <f>IF(K11200="","",IF(K11200&gt;Figures!B$6-1,"yes","no"))</f>
        <v/>
      </c>
      <c r="N11200" s="8" t="str">
        <f t="shared" si="1236"/>
        <v/>
      </c>
      <c r="O11200" s="1" t="str">
        <f t="shared" si="1237"/>
        <v/>
      </c>
    </row>
    <row r="11201" spans="1:15" x14ac:dyDescent="0.25">
      <c r="A11201" s="1" t="str">
        <f>IF('Raw data'!A11201="","",'Raw data'!A11201)</f>
        <v/>
      </c>
      <c r="B11201" s="1" t="str">
        <f t="shared" si="1231"/>
        <v/>
      </c>
      <c r="C11201" s="1" t="str">
        <f t="shared" si="1232"/>
        <v/>
      </c>
      <c r="D11201" s="1" t="str">
        <f>IF('Raw data'!B11201=0,"",'Raw data'!B11201)</f>
        <v/>
      </c>
      <c r="E11201" s="1" t="str">
        <f>IF('Raw data'!C11201=0,"",'Raw data'!C11201)</f>
        <v/>
      </c>
      <c r="F11201" s="1" t="str">
        <f>IF('Raw data'!D11201=0,"",'Raw data'!D11201)</f>
        <v/>
      </c>
      <c r="H11201" s="8" t="str">
        <f t="shared" si="1233"/>
        <v/>
      </c>
      <c r="I11201" s="1" t="str">
        <f t="shared" si="1234"/>
        <v/>
      </c>
      <c r="K11201" s="1" t="str">
        <f t="shared" si="1235"/>
        <v/>
      </c>
      <c r="M11201" s="1" t="str">
        <f>IF(K11201="","",IF(K11201&gt;Figures!B$6-1,"yes","no"))</f>
        <v/>
      </c>
      <c r="N11201" s="8" t="str">
        <f t="shared" si="1236"/>
        <v/>
      </c>
      <c r="O11201" s="1" t="str">
        <f t="shared" si="1237"/>
        <v/>
      </c>
    </row>
    <row r="11202" spans="1:15" x14ac:dyDescent="0.25">
      <c r="A11202" s="1" t="str">
        <f>IF('Raw data'!A11202="","",'Raw data'!A11202)</f>
        <v/>
      </c>
      <c r="B11202" s="1" t="str">
        <f t="shared" si="1231"/>
        <v/>
      </c>
      <c r="C11202" s="1" t="str">
        <f t="shared" si="1232"/>
        <v/>
      </c>
      <c r="D11202" s="1" t="str">
        <f>IF('Raw data'!B11202=0,"",'Raw data'!B11202)</f>
        <v/>
      </c>
      <c r="E11202" s="1" t="str">
        <f>IF('Raw data'!C11202=0,"",'Raw data'!C11202)</f>
        <v/>
      </c>
      <c r="F11202" s="1" t="str">
        <f>IF('Raw data'!D11202=0,"",'Raw data'!D11202)</f>
        <v/>
      </c>
      <c r="H11202" s="8" t="str">
        <f t="shared" si="1233"/>
        <v/>
      </c>
      <c r="I11202" s="1" t="str">
        <f t="shared" si="1234"/>
        <v/>
      </c>
      <c r="K11202" s="1" t="str">
        <f t="shared" si="1235"/>
        <v/>
      </c>
      <c r="M11202" s="1" t="str">
        <f>IF(K11202="","",IF(K11202&gt;Figures!B$6-1,"yes","no"))</f>
        <v/>
      </c>
      <c r="N11202" s="8" t="str">
        <f t="shared" si="1236"/>
        <v/>
      </c>
      <c r="O11202" s="1" t="str">
        <f t="shared" si="1237"/>
        <v/>
      </c>
    </row>
    <row r="11203" spans="1:15" x14ac:dyDescent="0.25">
      <c r="A11203" s="1" t="str">
        <f>IF('Raw data'!A11203="","",'Raw data'!A11203)</f>
        <v/>
      </c>
      <c r="B11203" s="1" t="str">
        <f t="shared" ref="B11203:B11266" si="1238">IFERROR(MID(A11203,1,FIND("{",A11203)-1),A11203)</f>
        <v/>
      </c>
      <c r="C11203" s="1" t="str">
        <f t="shared" ref="C11203:C11266" si="1239">IFERROR(MID(A11203,FIND("{",A11203)+1,FIND("}",A11203)-FIND("{",A11203)-1),"")</f>
        <v/>
      </c>
      <c r="D11203" s="1" t="str">
        <f>IF('Raw data'!B11203=0,"",'Raw data'!B11203)</f>
        <v/>
      </c>
      <c r="E11203" s="1" t="str">
        <f>IF('Raw data'!C11203=0,"",'Raw data'!C11203)</f>
        <v/>
      </c>
      <c r="F11203" s="1" t="str">
        <f>IF('Raw data'!D11203=0,"",'Raw data'!D11203)</f>
        <v/>
      </c>
      <c r="H11203" s="8" t="str">
        <f t="shared" ref="H11203:H11266" si="1240">IFERROR(IF(COUNTIF(E11203:F11203,0)=2,"",IF(COUNTIF(E11203:F11203,0)=1,0,E11203/SUM(E11203:F11203))),"")</f>
        <v/>
      </c>
      <c r="I11203" s="1" t="str">
        <f t="shared" ref="I11203:I11266" si="1241">IFERROR(RANK(H11203,H:H),"")</f>
        <v/>
      </c>
      <c r="K11203" s="1" t="str">
        <f t="shared" ref="K11203:K11266" si="1242">IF(D11203&lt;J$2,1,IF(D11203&lt;J$3,2,IF(D11203&lt;J$4,3,IF(D11203="","",4))))</f>
        <v/>
      </c>
      <c r="M11203" s="1" t="str">
        <f>IF(K11203="","",IF(K11203&gt;Figures!B$6-1,"yes","no"))</f>
        <v/>
      </c>
      <c r="N11203" s="8" t="str">
        <f t="shared" ref="N11203:N11266" si="1243">IF(H11203="","",IF(M11203="yes",H11203,0))</f>
        <v/>
      </c>
      <c r="O11203" s="1" t="str">
        <f t="shared" ref="O11203:O11266" si="1244">IFERROR(RANK(N11203,N:N),"")</f>
        <v/>
      </c>
    </row>
    <row r="11204" spans="1:15" x14ac:dyDescent="0.25">
      <c r="A11204" s="1" t="str">
        <f>IF('Raw data'!A11204="","",'Raw data'!A11204)</f>
        <v/>
      </c>
      <c r="B11204" s="1" t="str">
        <f t="shared" si="1238"/>
        <v/>
      </c>
      <c r="C11204" s="1" t="str">
        <f t="shared" si="1239"/>
        <v/>
      </c>
      <c r="D11204" s="1" t="str">
        <f>IF('Raw data'!B11204=0,"",'Raw data'!B11204)</f>
        <v/>
      </c>
      <c r="E11204" s="1" t="str">
        <f>IF('Raw data'!C11204=0,"",'Raw data'!C11204)</f>
        <v/>
      </c>
      <c r="F11204" s="1" t="str">
        <f>IF('Raw data'!D11204=0,"",'Raw data'!D11204)</f>
        <v/>
      </c>
      <c r="H11204" s="8" t="str">
        <f t="shared" si="1240"/>
        <v/>
      </c>
      <c r="I11204" s="1" t="str">
        <f t="shared" si="1241"/>
        <v/>
      </c>
      <c r="K11204" s="1" t="str">
        <f t="shared" si="1242"/>
        <v/>
      </c>
      <c r="M11204" s="1" t="str">
        <f>IF(K11204="","",IF(K11204&gt;Figures!B$6-1,"yes","no"))</f>
        <v/>
      </c>
      <c r="N11204" s="8" t="str">
        <f t="shared" si="1243"/>
        <v/>
      </c>
      <c r="O11204" s="1" t="str">
        <f t="shared" si="1244"/>
        <v/>
      </c>
    </row>
    <row r="11205" spans="1:15" x14ac:dyDescent="0.25">
      <c r="A11205" s="1" t="str">
        <f>IF('Raw data'!A11205="","",'Raw data'!A11205)</f>
        <v/>
      </c>
      <c r="B11205" s="1" t="str">
        <f t="shared" si="1238"/>
        <v/>
      </c>
      <c r="C11205" s="1" t="str">
        <f t="shared" si="1239"/>
        <v/>
      </c>
      <c r="D11205" s="1" t="str">
        <f>IF('Raw data'!B11205=0,"",'Raw data'!B11205)</f>
        <v/>
      </c>
      <c r="E11205" s="1" t="str">
        <f>IF('Raw data'!C11205=0,"",'Raw data'!C11205)</f>
        <v/>
      </c>
      <c r="F11205" s="1" t="str">
        <f>IF('Raw data'!D11205=0,"",'Raw data'!D11205)</f>
        <v/>
      </c>
      <c r="H11205" s="8" t="str">
        <f t="shared" si="1240"/>
        <v/>
      </c>
      <c r="I11205" s="1" t="str">
        <f t="shared" si="1241"/>
        <v/>
      </c>
      <c r="K11205" s="1" t="str">
        <f t="shared" si="1242"/>
        <v/>
      </c>
      <c r="M11205" s="1" t="str">
        <f>IF(K11205="","",IF(K11205&gt;Figures!B$6-1,"yes","no"))</f>
        <v/>
      </c>
      <c r="N11205" s="8" t="str">
        <f t="shared" si="1243"/>
        <v/>
      </c>
      <c r="O11205" s="1" t="str">
        <f t="shared" si="1244"/>
        <v/>
      </c>
    </row>
    <row r="11206" spans="1:15" x14ac:dyDescent="0.25">
      <c r="A11206" s="1" t="str">
        <f>IF('Raw data'!A11206="","",'Raw data'!A11206)</f>
        <v/>
      </c>
      <c r="B11206" s="1" t="str">
        <f t="shared" si="1238"/>
        <v/>
      </c>
      <c r="C11206" s="1" t="str">
        <f t="shared" si="1239"/>
        <v/>
      </c>
      <c r="D11206" s="1" t="str">
        <f>IF('Raw data'!B11206=0,"",'Raw data'!B11206)</f>
        <v/>
      </c>
      <c r="E11206" s="1" t="str">
        <f>IF('Raw data'!C11206=0,"",'Raw data'!C11206)</f>
        <v/>
      </c>
      <c r="F11206" s="1" t="str">
        <f>IF('Raw data'!D11206=0,"",'Raw data'!D11206)</f>
        <v/>
      </c>
      <c r="H11206" s="8" t="str">
        <f t="shared" si="1240"/>
        <v/>
      </c>
      <c r="I11206" s="1" t="str">
        <f t="shared" si="1241"/>
        <v/>
      </c>
      <c r="K11206" s="1" t="str">
        <f t="shared" si="1242"/>
        <v/>
      </c>
      <c r="M11206" s="1" t="str">
        <f>IF(K11206="","",IF(K11206&gt;Figures!B$6-1,"yes","no"))</f>
        <v/>
      </c>
      <c r="N11206" s="8" t="str">
        <f t="shared" si="1243"/>
        <v/>
      </c>
      <c r="O11206" s="1" t="str">
        <f t="shared" si="1244"/>
        <v/>
      </c>
    </row>
    <row r="11207" spans="1:15" x14ac:dyDescent="0.25">
      <c r="A11207" s="1" t="str">
        <f>IF('Raw data'!A11207="","",'Raw data'!A11207)</f>
        <v/>
      </c>
      <c r="B11207" s="1" t="str">
        <f t="shared" si="1238"/>
        <v/>
      </c>
      <c r="C11207" s="1" t="str">
        <f t="shared" si="1239"/>
        <v/>
      </c>
      <c r="D11207" s="1" t="str">
        <f>IF('Raw data'!B11207=0,"",'Raw data'!B11207)</f>
        <v/>
      </c>
      <c r="E11207" s="1" t="str">
        <f>IF('Raw data'!C11207=0,"",'Raw data'!C11207)</f>
        <v/>
      </c>
      <c r="F11207" s="1" t="str">
        <f>IF('Raw data'!D11207=0,"",'Raw data'!D11207)</f>
        <v/>
      </c>
      <c r="H11207" s="8" t="str">
        <f t="shared" si="1240"/>
        <v/>
      </c>
      <c r="I11207" s="1" t="str">
        <f t="shared" si="1241"/>
        <v/>
      </c>
      <c r="K11207" s="1" t="str">
        <f t="shared" si="1242"/>
        <v/>
      </c>
      <c r="M11207" s="1" t="str">
        <f>IF(K11207="","",IF(K11207&gt;Figures!B$6-1,"yes","no"))</f>
        <v/>
      </c>
      <c r="N11207" s="8" t="str">
        <f t="shared" si="1243"/>
        <v/>
      </c>
      <c r="O11207" s="1" t="str">
        <f t="shared" si="1244"/>
        <v/>
      </c>
    </row>
    <row r="11208" spans="1:15" x14ac:dyDescent="0.25">
      <c r="A11208" s="1" t="str">
        <f>IF('Raw data'!A11208="","",'Raw data'!A11208)</f>
        <v/>
      </c>
      <c r="B11208" s="1" t="str">
        <f t="shared" si="1238"/>
        <v/>
      </c>
      <c r="C11208" s="1" t="str">
        <f t="shared" si="1239"/>
        <v/>
      </c>
      <c r="D11208" s="1" t="str">
        <f>IF('Raw data'!B11208=0,"",'Raw data'!B11208)</f>
        <v/>
      </c>
      <c r="E11208" s="1" t="str">
        <f>IF('Raw data'!C11208=0,"",'Raw data'!C11208)</f>
        <v/>
      </c>
      <c r="F11208" s="1" t="str">
        <f>IF('Raw data'!D11208=0,"",'Raw data'!D11208)</f>
        <v/>
      </c>
      <c r="H11208" s="8" t="str">
        <f t="shared" si="1240"/>
        <v/>
      </c>
      <c r="I11208" s="1" t="str">
        <f t="shared" si="1241"/>
        <v/>
      </c>
      <c r="K11208" s="1" t="str">
        <f t="shared" si="1242"/>
        <v/>
      </c>
      <c r="M11208" s="1" t="str">
        <f>IF(K11208="","",IF(K11208&gt;Figures!B$6-1,"yes","no"))</f>
        <v/>
      </c>
      <c r="N11208" s="8" t="str">
        <f t="shared" si="1243"/>
        <v/>
      </c>
      <c r="O11208" s="1" t="str">
        <f t="shared" si="1244"/>
        <v/>
      </c>
    </row>
    <row r="11209" spans="1:15" x14ac:dyDescent="0.25">
      <c r="A11209" s="1" t="str">
        <f>IF('Raw data'!A11209="","",'Raw data'!A11209)</f>
        <v/>
      </c>
      <c r="B11209" s="1" t="str">
        <f t="shared" si="1238"/>
        <v/>
      </c>
      <c r="C11209" s="1" t="str">
        <f t="shared" si="1239"/>
        <v/>
      </c>
      <c r="D11209" s="1" t="str">
        <f>IF('Raw data'!B11209=0,"",'Raw data'!B11209)</f>
        <v/>
      </c>
      <c r="E11209" s="1" t="str">
        <f>IF('Raw data'!C11209=0,"",'Raw data'!C11209)</f>
        <v/>
      </c>
      <c r="F11209" s="1" t="str">
        <f>IF('Raw data'!D11209=0,"",'Raw data'!D11209)</f>
        <v/>
      </c>
      <c r="H11209" s="8" t="str">
        <f t="shared" si="1240"/>
        <v/>
      </c>
      <c r="I11209" s="1" t="str">
        <f t="shared" si="1241"/>
        <v/>
      </c>
      <c r="K11209" s="1" t="str">
        <f t="shared" si="1242"/>
        <v/>
      </c>
      <c r="M11209" s="1" t="str">
        <f>IF(K11209="","",IF(K11209&gt;Figures!B$6-1,"yes","no"))</f>
        <v/>
      </c>
      <c r="N11209" s="8" t="str">
        <f t="shared" si="1243"/>
        <v/>
      </c>
      <c r="O11209" s="1" t="str">
        <f t="shared" si="1244"/>
        <v/>
      </c>
    </row>
    <row r="11210" spans="1:15" x14ac:dyDescent="0.25">
      <c r="A11210" s="1" t="str">
        <f>IF('Raw data'!A11210="","",'Raw data'!A11210)</f>
        <v/>
      </c>
      <c r="B11210" s="1" t="str">
        <f t="shared" si="1238"/>
        <v/>
      </c>
      <c r="C11210" s="1" t="str">
        <f t="shared" si="1239"/>
        <v/>
      </c>
      <c r="D11210" s="1" t="str">
        <f>IF('Raw data'!B11210=0,"",'Raw data'!B11210)</f>
        <v/>
      </c>
      <c r="E11210" s="1" t="str">
        <f>IF('Raw data'!C11210=0,"",'Raw data'!C11210)</f>
        <v/>
      </c>
      <c r="F11210" s="1" t="str">
        <f>IF('Raw data'!D11210=0,"",'Raw data'!D11210)</f>
        <v/>
      </c>
      <c r="H11210" s="8" t="str">
        <f t="shared" si="1240"/>
        <v/>
      </c>
      <c r="I11210" s="1" t="str">
        <f t="shared" si="1241"/>
        <v/>
      </c>
      <c r="K11210" s="1" t="str">
        <f t="shared" si="1242"/>
        <v/>
      </c>
      <c r="M11210" s="1" t="str">
        <f>IF(K11210="","",IF(K11210&gt;Figures!B$6-1,"yes","no"))</f>
        <v/>
      </c>
      <c r="N11210" s="8" t="str">
        <f t="shared" si="1243"/>
        <v/>
      </c>
      <c r="O11210" s="1" t="str">
        <f t="shared" si="1244"/>
        <v/>
      </c>
    </row>
    <row r="11211" spans="1:15" x14ac:dyDescent="0.25">
      <c r="A11211" s="1" t="str">
        <f>IF('Raw data'!A11211="","",'Raw data'!A11211)</f>
        <v/>
      </c>
      <c r="B11211" s="1" t="str">
        <f t="shared" si="1238"/>
        <v/>
      </c>
      <c r="C11211" s="1" t="str">
        <f t="shared" si="1239"/>
        <v/>
      </c>
      <c r="D11211" s="1" t="str">
        <f>IF('Raw data'!B11211=0,"",'Raw data'!B11211)</f>
        <v/>
      </c>
      <c r="E11211" s="1" t="str">
        <f>IF('Raw data'!C11211=0,"",'Raw data'!C11211)</f>
        <v/>
      </c>
      <c r="F11211" s="1" t="str">
        <f>IF('Raw data'!D11211=0,"",'Raw data'!D11211)</f>
        <v/>
      </c>
      <c r="H11211" s="8" t="str">
        <f t="shared" si="1240"/>
        <v/>
      </c>
      <c r="I11211" s="1" t="str">
        <f t="shared" si="1241"/>
        <v/>
      </c>
      <c r="K11211" s="1" t="str">
        <f t="shared" si="1242"/>
        <v/>
      </c>
      <c r="M11211" s="1" t="str">
        <f>IF(K11211="","",IF(K11211&gt;Figures!B$6-1,"yes","no"))</f>
        <v/>
      </c>
      <c r="N11211" s="8" t="str">
        <f t="shared" si="1243"/>
        <v/>
      </c>
      <c r="O11211" s="1" t="str">
        <f t="shared" si="1244"/>
        <v/>
      </c>
    </row>
    <row r="11212" spans="1:15" x14ac:dyDescent="0.25">
      <c r="A11212" s="1" t="str">
        <f>IF('Raw data'!A11212="","",'Raw data'!A11212)</f>
        <v/>
      </c>
      <c r="B11212" s="1" t="str">
        <f t="shared" si="1238"/>
        <v/>
      </c>
      <c r="C11212" s="1" t="str">
        <f t="shared" si="1239"/>
        <v/>
      </c>
      <c r="D11212" s="1" t="str">
        <f>IF('Raw data'!B11212=0,"",'Raw data'!B11212)</f>
        <v/>
      </c>
      <c r="E11212" s="1" t="str">
        <f>IF('Raw data'!C11212=0,"",'Raw data'!C11212)</f>
        <v/>
      </c>
      <c r="F11212" s="1" t="str">
        <f>IF('Raw data'!D11212=0,"",'Raw data'!D11212)</f>
        <v/>
      </c>
      <c r="H11212" s="8" t="str">
        <f t="shared" si="1240"/>
        <v/>
      </c>
      <c r="I11212" s="1" t="str">
        <f t="shared" si="1241"/>
        <v/>
      </c>
      <c r="K11212" s="1" t="str">
        <f t="shared" si="1242"/>
        <v/>
      </c>
      <c r="M11212" s="1" t="str">
        <f>IF(K11212="","",IF(K11212&gt;Figures!B$6-1,"yes","no"))</f>
        <v/>
      </c>
      <c r="N11212" s="8" t="str">
        <f t="shared" si="1243"/>
        <v/>
      </c>
      <c r="O11212" s="1" t="str">
        <f t="shared" si="1244"/>
        <v/>
      </c>
    </row>
    <row r="11213" spans="1:15" x14ac:dyDescent="0.25">
      <c r="A11213" s="1" t="str">
        <f>IF('Raw data'!A11213="","",'Raw data'!A11213)</f>
        <v/>
      </c>
      <c r="B11213" s="1" t="str">
        <f t="shared" si="1238"/>
        <v/>
      </c>
      <c r="C11213" s="1" t="str">
        <f t="shared" si="1239"/>
        <v/>
      </c>
      <c r="D11213" s="1" t="str">
        <f>IF('Raw data'!B11213=0,"",'Raw data'!B11213)</f>
        <v/>
      </c>
      <c r="E11213" s="1" t="str">
        <f>IF('Raw data'!C11213=0,"",'Raw data'!C11213)</f>
        <v/>
      </c>
      <c r="F11213" s="1" t="str">
        <f>IF('Raw data'!D11213=0,"",'Raw data'!D11213)</f>
        <v/>
      </c>
      <c r="H11213" s="8" t="str">
        <f t="shared" si="1240"/>
        <v/>
      </c>
      <c r="I11213" s="1" t="str">
        <f t="shared" si="1241"/>
        <v/>
      </c>
      <c r="K11213" s="1" t="str">
        <f t="shared" si="1242"/>
        <v/>
      </c>
      <c r="M11213" s="1" t="str">
        <f>IF(K11213="","",IF(K11213&gt;Figures!B$6-1,"yes","no"))</f>
        <v/>
      </c>
      <c r="N11213" s="8" t="str">
        <f t="shared" si="1243"/>
        <v/>
      </c>
      <c r="O11213" s="1" t="str">
        <f t="shared" si="1244"/>
        <v/>
      </c>
    </row>
    <row r="11214" spans="1:15" x14ac:dyDescent="0.25">
      <c r="A11214" s="1" t="str">
        <f>IF('Raw data'!A11214="","",'Raw data'!A11214)</f>
        <v/>
      </c>
      <c r="B11214" s="1" t="str">
        <f t="shared" si="1238"/>
        <v/>
      </c>
      <c r="C11214" s="1" t="str">
        <f t="shared" si="1239"/>
        <v/>
      </c>
      <c r="D11214" s="1" t="str">
        <f>IF('Raw data'!B11214=0,"",'Raw data'!B11214)</f>
        <v/>
      </c>
      <c r="E11214" s="1" t="str">
        <f>IF('Raw data'!C11214=0,"",'Raw data'!C11214)</f>
        <v/>
      </c>
      <c r="F11214" s="1" t="str">
        <f>IF('Raw data'!D11214=0,"",'Raw data'!D11214)</f>
        <v/>
      </c>
      <c r="H11214" s="8" t="str">
        <f t="shared" si="1240"/>
        <v/>
      </c>
      <c r="I11214" s="1" t="str">
        <f t="shared" si="1241"/>
        <v/>
      </c>
      <c r="K11214" s="1" t="str">
        <f t="shared" si="1242"/>
        <v/>
      </c>
      <c r="M11214" s="1" t="str">
        <f>IF(K11214="","",IF(K11214&gt;Figures!B$6-1,"yes","no"))</f>
        <v/>
      </c>
      <c r="N11214" s="8" t="str">
        <f t="shared" si="1243"/>
        <v/>
      </c>
      <c r="O11214" s="1" t="str">
        <f t="shared" si="1244"/>
        <v/>
      </c>
    </row>
    <row r="11215" spans="1:15" x14ac:dyDescent="0.25">
      <c r="A11215" s="1" t="str">
        <f>IF('Raw data'!A11215="","",'Raw data'!A11215)</f>
        <v/>
      </c>
      <c r="B11215" s="1" t="str">
        <f t="shared" si="1238"/>
        <v/>
      </c>
      <c r="C11215" s="1" t="str">
        <f t="shared" si="1239"/>
        <v/>
      </c>
      <c r="D11215" s="1" t="str">
        <f>IF('Raw data'!B11215=0,"",'Raw data'!B11215)</f>
        <v/>
      </c>
      <c r="E11215" s="1" t="str">
        <f>IF('Raw data'!C11215=0,"",'Raw data'!C11215)</f>
        <v/>
      </c>
      <c r="F11215" s="1" t="str">
        <f>IF('Raw data'!D11215=0,"",'Raw data'!D11215)</f>
        <v/>
      </c>
      <c r="H11215" s="8" t="str">
        <f t="shared" si="1240"/>
        <v/>
      </c>
      <c r="I11215" s="1" t="str">
        <f t="shared" si="1241"/>
        <v/>
      </c>
      <c r="K11215" s="1" t="str">
        <f t="shared" si="1242"/>
        <v/>
      </c>
      <c r="M11215" s="1" t="str">
        <f>IF(K11215="","",IF(K11215&gt;Figures!B$6-1,"yes","no"))</f>
        <v/>
      </c>
      <c r="N11215" s="8" t="str">
        <f t="shared" si="1243"/>
        <v/>
      </c>
      <c r="O11215" s="1" t="str">
        <f t="shared" si="1244"/>
        <v/>
      </c>
    </row>
    <row r="11216" spans="1:15" x14ac:dyDescent="0.25">
      <c r="A11216" s="1" t="str">
        <f>IF('Raw data'!A11216="","",'Raw data'!A11216)</f>
        <v/>
      </c>
      <c r="B11216" s="1" t="str">
        <f t="shared" si="1238"/>
        <v/>
      </c>
      <c r="C11216" s="1" t="str">
        <f t="shared" si="1239"/>
        <v/>
      </c>
      <c r="D11216" s="1" t="str">
        <f>IF('Raw data'!B11216=0,"",'Raw data'!B11216)</f>
        <v/>
      </c>
      <c r="E11216" s="1" t="str">
        <f>IF('Raw data'!C11216=0,"",'Raw data'!C11216)</f>
        <v/>
      </c>
      <c r="F11216" s="1" t="str">
        <f>IF('Raw data'!D11216=0,"",'Raw data'!D11216)</f>
        <v/>
      </c>
      <c r="H11216" s="8" t="str">
        <f t="shared" si="1240"/>
        <v/>
      </c>
      <c r="I11216" s="1" t="str">
        <f t="shared" si="1241"/>
        <v/>
      </c>
      <c r="K11216" s="1" t="str">
        <f t="shared" si="1242"/>
        <v/>
      </c>
      <c r="M11216" s="1" t="str">
        <f>IF(K11216="","",IF(K11216&gt;Figures!B$6-1,"yes","no"))</f>
        <v/>
      </c>
      <c r="N11216" s="8" t="str">
        <f t="shared" si="1243"/>
        <v/>
      </c>
      <c r="O11216" s="1" t="str">
        <f t="shared" si="1244"/>
        <v/>
      </c>
    </row>
    <row r="11217" spans="1:15" x14ac:dyDescent="0.25">
      <c r="A11217" s="1" t="str">
        <f>IF('Raw data'!A11217="","",'Raw data'!A11217)</f>
        <v/>
      </c>
      <c r="B11217" s="1" t="str">
        <f t="shared" si="1238"/>
        <v/>
      </c>
      <c r="C11217" s="1" t="str">
        <f t="shared" si="1239"/>
        <v/>
      </c>
      <c r="D11217" s="1" t="str">
        <f>IF('Raw data'!B11217=0,"",'Raw data'!B11217)</f>
        <v/>
      </c>
      <c r="E11217" s="1" t="str">
        <f>IF('Raw data'!C11217=0,"",'Raw data'!C11217)</f>
        <v/>
      </c>
      <c r="F11217" s="1" t="str">
        <f>IF('Raw data'!D11217=0,"",'Raw data'!D11217)</f>
        <v/>
      </c>
      <c r="H11217" s="8" t="str">
        <f t="shared" si="1240"/>
        <v/>
      </c>
      <c r="I11217" s="1" t="str">
        <f t="shared" si="1241"/>
        <v/>
      </c>
      <c r="K11217" s="1" t="str">
        <f t="shared" si="1242"/>
        <v/>
      </c>
      <c r="M11217" s="1" t="str">
        <f>IF(K11217="","",IF(K11217&gt;Figures!B$6-1,"yes","no"))</f>
        <v/>
      </c>
      <c r="N11217" s="8" t="str">
        <f t="shared" si="1243"/>
        <v/>
      </c>
      <c r="O11217" s="1" t="str">
        <f t="shared" si="1244"/>
        <v/>
      </c>
    </row>
    <row r="11218" spans="1:15" x14ac:dyDescent="0.25">
      <c r="A11218" s="1" t="str">
        <f>IF('Raw data'!A11218="","",'Raw data'!A11218)</f>
        <v/>
      </c>
      <c r="B11218" s="1" t="str">
        <f t="shared" si="1238"/>
        <v/>
      </c>
      <c r="C11218" s="1" t="str">
        <f t="shared" si="1239"/>
        <v/>
      </c>
      <c r="D11218" s="1" t="str">
        <f>IF('Raw data'!B11218=0,"",'Raw data'!B11218)</f>
        <v/>
      </c>
      <c r="E11218" s="1" t="str">
        <f>IF('Raw data'!C11218=0,"",'Raw data'!C11218)</f>
        <v/>
      </c>
      <c r="F11218" s="1" t="str">
        <f>IF('Raw data'!D11218=0,"",'Raw data'!D11218)</f>
        <v/>
      </c>
      <c r="H11218" s="8" t="str">
        <f t="shared" si="1240"/>
        <v/>
      </c>
      <c r="I11218" s="1" t="str">
        <f t="shared" si="1241"/>
        <v/>
      </c>
      <c r="K11218" s="1" t="str">
        <f t="shared" si="1242"/>
        <v/>
      </c>
      <c r="M11218" s="1" t="str">
        <f>IF(K11218="","",IF(K11218&gt;Figures!B$6-1,"yes","no"))</f>
        <v/>
      </c>
      <c r="N11218" s="8" t="str">
        <f t="shared" si="1243"/>
        <v/>
      </c>
      <c r="O11218" s="1" t="str">
        <f t="shared" si="1244"/>
        <v/>
      </c>
    </row>
    <row r="11219" spans="1:15" x14ac:dyDescent="0.25">
      <c r="A11219" s="1" t="str">
        <f>IF('Raw data'!A11219="","",'Raw data'!A11219)</f>
        <v/>
      </c>
      <c r="B11219" s="1" t="str">
        <f t="shared" si="1238"/>
        <v/>
      </c>
      <c r="C11219" s="1" t="str">
        <f t="shared" si="1239"/>
        <v/>
      </c>
      <c r="D11219" s="1" t="str">
        <f>IF('Raw data'!B11219=0,"",'Raw data'!B11219)</f>
        <v/>
      </c>
      <c r="E11219" s="1" t="str">
        <f>IF('Raw data'!C11219=0,"",'Raw data'!C11219)</f>
        <v/>
      </c>
      <c r="F11219" s="1" t="str">
        <f>IF('Raw data'!D11219=0,"",'Raw data'!D11219)</f>
        <v/>
      </c>
      <c r="H11219" s="8" t="str">
        <f t="shared" si="1240"/>
        <v/>
      </c>
      <c r="I11219" s="1" t="str">
        <f t="shared" si="1241"/>
        <v/>
      </c>
      <c r="K11219" s="1" t="str">
        <f t="shared" si="1242"/>
        <v/>
      </c>
      <c r="M11219" s="1" t="str">
        <f>IF(K11219="","",IF(K11219&gt;Figures!B$6-1,"yes","no"))</f>
        <v/>
      </c>
      <c r="N11219" s="8" t="str">
        <f t="shared" si="1243"/>
        <v/>
      </c>
      <c r="O11219" s="1" t="str">
        <f t="shared" si="1244"/>
        <v/>
      </c>
    </row>
    <row r="11220" spans="1:15" x14ac:dyDescent="0.25">
      <c r="A11220" s="1" t="str">
        <f>IF('Raw data'!A11220="","",'Raw data'!A11220)</f>
        <v/>
      </c>
      <c r="B11220" s="1" t="str">
        <f t="shared" si="1238"/>
        <v/>
      </c>
      <c r="C11220" s="1" t="str">
        <f t="shared" si="1239"/>
        <v/>
      </c>
      <c r="D11220" s="1" t="str">
        <f>IF('Raw data'!B11220=0,"",'Raw data'!B11220)</f>
        <v/>
      </c>
      <c r="E11220" s="1" t="str">
        <f>IF('Raw data'!C11220=0,"",'Raw data'!C11220)</f>
        <v/>
      </c>
      <c r="F11220" s="1" t="str">
        <f>IF('Raw data'!D11220=0,"",'Raw data'!D11220)</f>
        <v/>
      </c>
      <c r="H11220" s="8" t="str">
        <f t="shared" si="1240"/>
        <v/>
      </c>
      <c r="I11220" s="1" t="str">
        <f t="shared" si="1241"/>
        <v/>
      </c>
      <c r="K11220" s="1" t="str">
        <f t="shared" si="1242"/>
        <v/>
      </c>
      <c r="M11220" s="1" t="str">
        <f>IF(K11220="","",IF(K11220&gt;Figures!B$6-1,"yes","no"))</f>
        <v/>
      </c>
      <c r="N11220" s="8" t="str">
        <f t="shared" si="1243"/>
        <v/>
      </c>
      <c r="O11220" s="1" t="str">
        <f t="shared" si="1244"/>
        <v/>
      </c>
    </row>
    <row r="11221" spans="1:15" x14ac:dyDescent="0.25">
      <c r="A11221" s="1" t="str">
        <f>IF('Raw data'!A11221="","",'Raw data'!A11221)</f>
        <v/>
      </c>
      <c r="B11221" s="1" t="str">
        <f t="shared" si="1238"/>
        <v/>
      </c>
      <c r="C11221" s="1" t="str">
        <f t="shared" si="1239"/>
        <v/>
      </c>
      <c r="D11221" s="1" t="str">
        <f>IF('Raw data'!B11221=0,"",'Raw data'!B11221)</f>
        <v/>
      </c>
      <c r="E11221" s="1" t="str">
        <f>IF('Raw data'!C11221=0,"",'Raw data'!C11221)</f>
        <v/>
      </c>
      <c r="F11221" s="1" t="str">
        <f>IF('Raw data'!D11221=0,"",'Raw data'!D11221)</f>
        <v/>
      </c>
      <c r="H11221" s="8" t="str">
        <f t="shared" si="1240"/>
        <v/>
      </c>
      <c r="I11221" s="1" t="str">
        <f t="shared" si="1241"/>
        <v/>
      </c>
      <c r="K11221" s="1" t="str">
        <f t="shared" si="1242"/>
        <v/>
      </c>
      <c r="M11221" s="1" t="str">
        <f>IF(K11221="","",IF(K11221&gt;Figures!B$6-1,"yes","no"))</f>
        <v/>
      </c>
      <c r="N11221" s="8" t="str">
        <f t="shared" si="1243"/>
        <v/>
      </c>
      <c r="O11221" s="1" t="str">
        <f t="shared" si="1244"/>
        <v/>
      </c>
    </row>
    <row r="11222" spans="1:15" x14ac:dyDescent="0.25">
      <c r="A11222" s="1" t="str">
        <f>IF('Raw data'!A11222="","",'Raw data'!A11222)</f>
        <v/>
      </c>
      <c r="B11222" s="1" t="str">
        <f t="shared" si="1238"/>
        <v/>
      </c>
      <c r="C11222" s="1" t="str">
        <f t="shared" si="1239"/>
        <v/>
      </c>
      <c r="D11222" s="1" t="str">
        <f>IF('Raw data'!B11222=0,"",'Raw data'!B11222)</f>
        <v/>
      </c>
      <c r="E11222" s="1" t="str">
        <f>IF('Raw data'!C11222=0,"",'Raw data'!C11222)</f>
        <v/>
      </c>
      <c r="F11222" s="1" t="str">
        <f>IF('Raw data'!D11222=0,"",'Raw data'!D11222)</f>
        <v/>
      </c>
      <c r="H11222" s="8" t="str">
        <f t="shared" si="1240"/>
        <v/>
      </c>
      <c r="I11222" s="1" t="str">
        <f t="shared" si="1241"/>
        <v/>
      </c>
      <c r="K11222" s="1" t="str">
        <f t="shared" si="1242"/>
        <v/>
      </c>
      <c r="M11222" s="1" t="str">
        <f>IF(K11222="","",IF(K11222&gt;Figures!B$6-1,"yes","no"))</f>
        <v/>
      </c>
      <c r="N11222" s="8" t="str">
        <f t="shared" si="1243"/>
        <v/>
      </c>
      <c r="O11222" s="1" t="str">
        <f t="shared" si="1244"/>
        <v/>
      </c>
    </row>
    <row r="11223" spans="1:15" x14ac:dyDescent="0.25">
      <c r="A11223" s="1" t="str">
        <f>IF('Raw data'!A11223="","",'Raw data'!A11223)</f>
        <v/>
      </c>
      <c r="B11223" s="1" t="str">
        <f t="shared" si="1238"/>
        <v/>
      </c>
      <c r="C11223" s="1" t="str">
        <f t="shared" si="1239"/>
        <v/>
      </c>
      <c r="D11223" s="1" t="str">
        <f>IF('Raw data'!B11223=0,"",'Raw data'!B11223)</f>
        <v/>
      </c>
      <c r="E11223" s="1" t="str">
        <f>IF('Raw data'!C11223=0,"",'Raw data'!C11223)</f>
        <v/>
      </c>
      <c r="F11223" s="1" t="str">
        <f>IF('Raw data'!D11223=0,"",'Raw data'!D11223)</f>
        <v/>
      </c>
      <c r="H11223" s="8" t="str">
        <f t="shared" si="1240"/>
        <v/>
      </c>
      <c r="I11223" s="1" t="str">
        <f t="shared" si="1241"/>
        <v/>
      </c>
      <c r="K11223" s="1" t="str">
        <f t="shared" si="1242"/>
        <v/>
      </c>
      <c r="M11223" s="1" t="str">
        <f>IF(K11223="","",IF(K11223&gt;Figures!B$6-1,"yes","no"))</f>
        <v/>
      </c>
      <c r="N11223" s="8" t="str">
        <f t="shared" si="1243"/>
        <v/>
      </c>
      <c r="O11223" s="1" t="str">
        <f t="shared" si="1244"/>
        <v/>
      </c>
    </row>
    <row r="11224" spans="1:15" x14ac:dyDescent="0.25">
      <c r="A11224" s="1" t="str">
        <f>IF('Raw data'!A11224="","",'Raw data'!A11224)</f>
        <v/>
      </c>
      <c r="B11224" s="1" t="str">
        <f t="shared" si="1238"/>
        <v/>
      </c>
      <c r="C11224" s="1" t="str">
        <f t="shared" si="1239"/>
        <v/>
      </c>
      <c r="D11224" s="1" t="str">
        <f>IF('Raw data'!B11224=0,"",'Raw data'!B11224)</f>
        <v/>
      </c>
      <c r="E11224" s="1" t="str">
        <f>IF('Raw data'!C11224=0,"",'Raw data'!C11224)</f>
        <v/>
      </c>
      <c r="F11224" s="1" t="str">
        <f>IF('Raw data'!D11224=0,"",'Raw data'!D11224)</f>
        <v/>
      </c>
      <c r="H11224" s="8" t="str">
        <f t="shared" si="1240"/>
        <v/>
      </c>
      <c r="I11224" s="1" t="str">
        <f t="shared" si="1241"/>
        <v/>
      </c>
      <c r="K11224" s="1" t="str">
        <f t="shared" si="1242"/>
        <v/>
      </c>
      <c r="M11224" s="1" t="str">
        <f>IF(K11224="","",IF(K11224&gt;Figures!B$6-1,"yes","no"))</f>
        <v/>
      </c>
      <c r="N11224" s="8" t="str">
        <f t="shared" si="1243"/>
        <v/>
      </c>
      <c r="O11224" s="1" t="str">
        <f t="shared" si="1244"/>
        <v/>
      </c>
    </row>
    <row r="11225" spans="1:15" x14ac:dyDescent="0.25">
      <c r="A11225" s="1" t="str">
        <f>IF('Raw data'!A11225="","",'Raw data'!A11225)</f>
        <v/>
      </c>
      <c r="B11225" s="1" t="str">
        <f t="shared" si="1238"/>
        <v/>
      </c>
      <c r="C11225" s="1" t="str">
        <f t="shared" si="1239"/>
        <v/>
      </c>
      <c r="D11225" s="1" t="str">
        <f>IF('Raw data'!B11225=0,"",'Raw data'!B11225)</f>
        <v/>
      </c>
      <c r="E11225" s="1" t="str">
        <f>IF('Raw data'!C11225=0,"",'Raw data'!C11225)</f>
        <v/>
      </c>
      <c r="F11225" s="1" t="str">
        <f>IF('Raw data'!D11225=0,"",'Raw data'!D11225)</f>
        <v/>
      </c>
      <c r="H11225" s="8" t="str">
        <f t="shared" si="1240"/>
        <v/>
      </c>
      <c r="I11225" s="1" t="str">
        <f t="shared" si="1241"/>
        <v/>
      </c>
      <c r="K11225" s="1" t="str">
        <f t="shared" si="1242"/>
        <v/>
      </c>
      <c r="M11225" s="1" t="str">
        <f>IF(K11225="","",IF(K11225&gt;Figures!B$6-1,"yes","no"))</f>
        <v/>
      </c>
      <c r="N11225" s="8" t="str">
        <f t="shared" si="1243"/>
        <v/>
      </c>
      <c r="O11225" s="1" t="str">
        <f t="shared" si="1244"/>
        <v/>
      </c>
    </row>
    <row r="11226" spans="1:15" x14ac:dyDescent="0.25">
      <c r="A11226" s="1" t="str">
        <f>IF('Raw data'!A11226="","",'Raw data'!A11226)</f>
        <v/>
      </c>
      <c r="B11226" s="1" t="str">
        <f t="shared" si="1238"/>
        <v/>
      </c>
      <c r="C11226" s="1" t="str">
        <f t="shared" si="1239"/>
        <v/>
      </c>
      <c r="D11226" s="1" t="str">
        <f>IF('Raw data'!B11226=0,"",'Raw data'!B11226)</f>
        <v/>
      </c>
      <c r="E11226" s="1" t="str">
        <f>IF('Raw data'!C11226=0,"",'Raw data'!C11226)</f>
        <v/>
      </c>
      <c r="F11226" s="1" t="str">
        <f>IF('Raw data'!D11226=0,"",'Raw data'!D11226)</f>
        <v/>
      </c>
      <c r="H11226" s="8" t="str">
        <f t="shared" si="1240"/>
        <v/>
      </c>
      <c r="I11226" s="1" t="str">
        <f t="shared" si="1241"/>
        <v/>
      </c>
      <c r="K11226" s="1" t="str">
        <f t="shared" si="1242"/>
        <v/>
      </c>
      <c r="M11226" s="1" t="str">
        <f>IF(K11226="","",IF(K11226&gt;Figures!B$6-1,"yes","no"))</f>
        <v/>
      </c>
      <c r="N11226" s="8" t="str">
        <f t="shared" si="1243"/>
        <v/>
      </c>
      <c r="O11226" s="1" t="str">
        <f t="shared" si="1244"/>
        <v/>
      </c>
    </row>
    <row r="11227" spans="1:15" x14ac:dyDescent="0.25">
      <c r="A11227" s="1" t="str">
        <f>IF('Raw data'!A11227="","",'Raw data'!A11227)</f>
        <v/>
      </c>
      <c r="B11227" s="1" t="str">
        <f t="shared" si="1238"/>
        <v/>
      </c>
      <c r="C11227" s="1" t="str">
        <f t="shared" si="1239"/>
        <v/>
      </c>
      <c r="D11227" s="1" t="str">
        <f>IF('Raw data'!B11227=0,"",'Raw data'!B11227)</f>
        <v/>
      </c>
      <c r="E11227" s="1" t="str">
        <f>IF('Raw data'!C11227=0,"",'Raw data'!C11227)</f>
        <v/>
      </c>
      <c r="F11227" s="1" t="str">
        <f>IF('Raw data'!D11227=0,"",'Raw data'!D11227)</f>
        <v/>
      </c>
      <c r="H11227" s="8" t="str">
        <f t="shared" si="1240"/>
        <v/>
      </c>
      <c r="I11227" s="1" t="str">
        <f t="shared" si="1241"/>
        <v/>
      </c>
      <c r="K11227" s="1" t="str">
        <f t="shared" si="1242"/>
        <v/>
      </c>
      <c r="M11227" s="1" t="str">
        <f>IF(K11227="","",IF(K11227&gt;Figures!B$6-1,"yes","no"))</f>
        <v/>
      </c>
      <c r="N11227" s="8" t="str">
        <f t="shared" si="1243"/>
        <v/>
      </c>
      <c r="O11227" s="1" t="str">
        <f t="shared" si="1244"/>
        <v/>
      </c>
    </row>
    <row r="11228" spans="1:15" x14ac:dyDescent="0.25">
      <c r="A11228" s="1" t="str">
        <f>IF('Raw data'!A11228="","",'Raw data'!A11228)</f>
        <v/>
      </c>
      <c r="B11228" s="1" t="str">
        <f t="shared" si="1238"/>
        <v/>
      </c>
      <c r="C11228" s="1" t="str">
        <f t="shared" si="1239"/>
        <v/>
      </c>
      <c r="D11228" s="1" t="str">
        <f>IF('Raw data'!B11228=0,"",'Raw data'!B11228)</f>
        <v/>
      </c>
      <c r="E11228" s="1" t="str">
        <f>IF('Raw data'!C11228=0,"",'Raw data'!C11228)</f>
        <v/>
      </c>
      <c r="F11228" s="1" t="str">
        <f>IF('Raw data'!D11228=0,"",'Raw data'!D11228)</f>
        <v/>
      </c>
      <c r="H11228" s="8" t="str">
        <f t="shared" si="1240"/>
        <v/>
      </c>
      <c r="I11228" s="1" t="str">
        <f t="shared" si="1241"/>
        <v/>
      </c>
      <c r="K11228" s="1" t="str">
        <f t="shared" si="1242"/>
        <v/>
      </c>
      <c r="M11228" s="1" t="str">
        <f>IF(K11228="","",IF(K11228&gt;Figures!B$6-1,"yes","no"))</f>
        <v/>
      </c>
      <c r="N11228" s="8" t="str">
        <f t="shared" si="1243"/>
        <v/>
      </c>
      <c r="O11228" s="1" t="str">
        <f t="shared" si="1244"/>
        <v/>
      </c>
    </row>
    <row r="11229" spans="1:15" x14ac:dyDescent="0.25">
      <c r="A11229" s="1" t="str">
        <f>IF('Raw data'!A11229="","",'Raw data'!A11229)</f>
        <v/>
      </c>
      <c r="B11229" s="1" t="str">
        <f t="shared" si="1238"/>
        <v/>
      </c>
      <c r="C11229" s="1" t="str">
        <f t="shared" si="1239"/>
        <v/>
      </c>
      <c r="D11229" s="1" t="str">
        <f>IF('Raw data'!B11229=0,"",'Raw data'!B11229)</f>
        <v/>
      </c>
      <c r="E11229" s="1" t="str">
        <f>IF('Raw data'!C11229=0,"",'Raw data'!C11229)</f>
        <v/>
      </c>
      <c r="F11229" s="1" t="str">
        <f>IF('Raw data'!D11229=0,"",'Raw data'!D11229)</f>
        <v/>
      </c>
      <c r="H11229" s="8" t="str">
        <f t="shared" si="1240"/>
        <v/>
      </c>
      <c r="I11229" s="1" t="str">
        <f t="shared" si="1241"/>
        <v/>
      </c>
      <c r="K11229" s="1" t="str">
        <f t="shared" si="1242"/>
        <v/>
      </c>
      <c r="M11229" s="1" t="str">
        <f>IF(K11229="","",IF(K11229&gt;Figures!B$6-1,"yes","no"))</f>
        <v/>
      </c>
      <c r="N11229" s="8" t="str">
        <f t="shared" si="1243"/>
        <v/>
      </c>
      <c r="O11229" s="1" t="str">
        <f t="shared" si="1244"/>
        <v/>
      </c>
    </row>
    <row r="11230" spans="1:15" x14ac:dyDescent="0.25">
      <c r="A11230" s="1" t="str">
        <f>IF('Raw data'!A11230="","",'Raw data'!A11230)</f>
        <v/>
      </c>
      <c r="B11230" s="1" t="str">
        <f t="shared" si="1238"/>
        <v/>
      </c>
      <c r="C11230" s="1" t="str">
        <f t="shared" si="1239"/>
        <v/>
      </c>
      <c r="D11230" s="1" t="str">
        <f>IF('Raw data'!B11230=0,"",'Raw data'!B11230)</f>
        <v/>
      </c>
      <c r="E11230" s="1" t="str">
        <f>IF('Raw data'!C11230=0,"",'Raw data'!C11230)</f>
        <v/>
      </c>
      <c r="F11230" s="1" t="str">
        <f>IF('Raw data'!D11230=0,"",'Raw data'!D11230)</f>
        <v/>
      </c>
      <c r="H11230" s="8" t="str">
        <f t="shared" si="1240"/>
        <v/>
      </c>
      <c r="I11230" s="1" t="str">
        <f t="shared" si="1241"/>
        <v/>
      </c>
      <c r="K11230" s="1" t="str">
        <f t="shared" si="1242"/>
        <v/>
      </c>
      <c r="M11230" s="1" t="str">
        <f>IF(K11230="","",IF(K11230&gt;Figures!B$6-1,"yes","no"))</f>
        <v/>
      </c>
      <c r="N11230" s="8" t="str">
        <f t="shared" si="1243"/>
        <v/>
      </c>
      <c r="O11230" s="1" t="str">
        <f t="shared" si="1244"/>
        <v/>
      </c>
    </row>
    <row r="11231" spans="1:15" x14ac:dyDescent="0.25">
      <c r="A11231" s="1" t="str">
        <f>IF('Raw data'!A11231="","",'Raw data'!A11231)</f>
        <v/>
      </c>
      <c r="B11231" s="1" t="str">
        <f t="shared" si="1238"/>
        <v/>
      </c>
      <c r="C11231" s="1" t="str">
        <f t="shared" si="1239"/>
        <v/>
      </c>
      <c r="D11231" s="1" t="str">
        <f>IF('Raw data'!B11231=0,"",'Raw data'!B11231)</f>
        <v/>
      </c>
      <c r="E11231" s="1" t="str">
        <f>IF('Raw data'!C11231=0,"",'Raw data'!C11231)</f>
        <v/>
      </c>
      <c r="F11231" s="1" t="str">
        <f>IF('Raw data'!D11231=0,"",'Raw data'!D11231)</f>
        <v/>
      </c>
      <c r="H11231" s="8" t="str">
        <f t="shared" si="1240"/>
        <v/>
      </c>
      <c r="I11231" s="1" t="str">
        <f t="shared" si="1241"/>
        <v/>
      </c>
      <c r="K11231" s="1" t="str">
        <f t="shared" si="1242"/>
        <v/>
      </c>
      <c r="M11231" s="1" t="str">
        <f>IF(K11231="","",IF(K11231&gt;Figures!B$6-1,"yes","no"))</f>
        <v/>
      </c>
      <c r="N11231" s="8" t="str">
        <f t="shared" si="1243"/>
        <v/>
      </c>
      <c r="O11231" s="1" t="str">
        <f t="shared" si="1244"/>
        <v/>
      </c>
    </row>
    <row r="11232" spans="1:15" x14ac:dyDescent="0.25">
      <c r="A11232" s="1" t="str">
        <f>IF('Raw data'!A11232="","",'Raw data'!A11232)</f>
        <v/>
      </c>
      <c r="B11232" s="1" t="str">
        <f t="shared" si="1238"/>
        <v/>
      </c>
      <c r="C11232" s="1" t="str">
        <f t="shared" si="1239"/>
        <v/>
      </c>
      <c r="D11232" s="1" t="str">
        <f>IF('Raw data'!B11232=0,"",'Raw data'!B11232)</f>
        <v/>
      </c>
      <c r="E11232" s="1" t="str">
        <f>IF('Raw data'!C11232=0,"",'Raw data'!C11232)</f>
        <v/>
      </c>
      <c r="F11232" s="1" t="str">
        <f>IF('Raw data'!D11232=0,"",'Raw data'!D11232)</f>
        <v/>
      </c>
      <c r="H11232" s="8" t="str">
        <f t="shared" si="1240"/>
        <v/>
      </c>
      <c r="I11232" s="1" t="str">
        <f t="shared" si="1241"/>
        <v/>
      </c>
      <c r="K11232" s="1" t="str">
        <f t="shared" si="1242"/>
        <v/>
      </c>
      <c r="M11232" s="1" t="str">
        <f>IF(K11232="","",IF(K11232&gt;Figures!B$6-1,"yes","no"))</f>
        <v/>
      </c>
      <c r="N11232" s="8" t="str">
        <f t="shared" si="1243"/>
        <v/>
      </c>
      <c r="O11232" s="1" t="str">
        <f t="shared" si="1244"/>
        <v/>
      </c>
    </row>
    <row r="11233" spans="1:15" x14ac:dyDescent="0.25">
      <c r="A11233" s="1" t="str">
        <f>IF('Raw data'!A11233="","",'Raw data'!A11233)</f>
        <v/>
      </c>
      <c r="B11233" s="1" t="str">
        <f t="shared" si="1238"/>
        <v/>
      </c>
      <c r="C11233" s="1" t="str">
        <f t="shared" si="1239"/>
        <v/>
      </c>
      <c r="D11233" s="1" t="str">
        <f>IF('Raw data'!B11233=0,"",'Raw data'!B11233)</f>
        <v/>
      </c>
      <c r="E11233" s="1" t="str">
        <f>IF('Raw data'!C11233=0,"",'Raw data'!C11233)</f>
        <v/>
      </c>
      <c r="F11233" s="1" t="str">
        <f>IF('Raw data'!D11233=0,"",'Raw data'!D11233)</f>
        <v/>
      </c>
      <c r="H11233" s="8" t="str">
        <f t="shared" si="1240"/>
        <v/>
      </c>
      <c r="I11233" s="1" t="str">
        <f t="shared" si="1241"/>
        <v/>
      </c>
      <c r="K11233" s="1" t="str">
        <f t="shared" si="1242"/>
        <v/>
      </c>
      <c r="M11233" s="1" t="str">
        <f>IF(K11233="","",IF(K11233&gt;Figures!B$6-1,"yes","no"))</f>
        <v/>
      </c>
      <c r="N11233" s="8" t="str">
        <f t="shared" si="1243"/>
        <v/>
      </c>
      <c r="O11233" s="1" t="str">
        <f t="shared" si="1244"/>
        <v/>
      </c>
    </row>
    <row r="11234" spans="1:15" x14ac:dyDescent="0.25">
      <c r="A11234" s="1" t="str">
        <f>IF('Raw data'!A11234="","",'Raw data'!A11234)</f>
        <v/>
      </c>
      <c r="B11234" s="1" t="str">
        <f t="shared" si="1238"/>
        <v/>
      </c>
      <c r="C11234" s="1" t="str">
        <f t="shared" si="1239"/>
        <v/>
      </c>
      <c r="D11234" s="1" t="str">
        <f>IF('Raw data'!B11234=0,"",'Raw data'!B11234)</f>
        <v/>
      </c>
      <c r="E11234" s="1" t="str">
        <f>IF('Raw data'!C11234=0,"",'Raw data'!C11234)</f>
        <v/>
      </c>
      <c r="F11234" s="1" t="str">
        <f>IF('Raw data'!D11234=0,"",'Raw data'!D11234)</f>
        <v/>
      </c>
      <c r="H11234" s="8" t="str">
        <f t="shared" si="1240"/>
        <v/>
      </c>
      <c r="I11234" s="1" t="str">
        <f t="shared" si="1241"/>
        <v/>
      </c>
      <c r="K11234" s="1" t="str">
        <f t="shared" si="1242"/>
        <v/>
      </c>
      <c r="M11234" s="1" t="str">
        <f>IF(K11234="","",IF(K11234&gt;Figures!B$6-1,"yes","no"))</f>
        <v/>
      </c>
      <c r="N11234" s="8" t="str">
        <f t="shared" si="1243"/>
        <v/>
      </c>
      <c r="O11234" s="1" t="str">
        <f t="shared" si="1244"/>
        <v/>
      </c>
    </row>
    <row r="11235" spans="1:15" x14ac:dyDescent="0.25">
      <c r="A11235" s="1" t="str">
        <f>IF('Raw data'!A11235="","",'Raw data'!A11235)</f>
        <v/>
      </c>
      <c r="B11235" s="1" t="str">
        <f t="shared" si="1238"/>
        <v/>
      </c>
      <c r="C11235" s="1" t="str">
        <f t="shared" si="1239"/>
        <v/>
      </c>
      <c r="D11235" s="1" t="str">
        <f>IF('Raw data'!B11235=0,"",'Raw data'!B11235)</f>
        <v/>
      </c>
      <c r="E11235" s="1" t="str">
        <f>IF('Raw data'!C11235=0,"",'Raw data'!C11235)</f>
        <v/>
      </c>
      <c r="F11235" s="1" t="str">
        <f>IF('Raw data'!D11235=0,"",'Raw data'!D11235)</f>
        <v/>
      </c>
      <c r="H11235" s="8" t="str">
        <f t="shared" si="1240"/>
        <v/>
      </c>
      <c r="I11235" s="1" t="str">
        <f t="shared" si="1241"/>
        <v/>
      </c>
      <c r="K11235" s="1" t="str">
        <f t="shared" si="1242"/>
        <v/>
      </c>
      <c r="M11235" s="1" t="str">
        <f>IF(K11235="","",IF(K11235&gt;Figures!B$6-1,"yes","no"))</f>
        <v/>
      </c>
      <c r="N11235" s="8" t="str">
        <f t="shared" si="1243"/>
        <v/>
      </c>
      <c r="O11235" s="1" t="str">
        <f t="shared" si="1244"/>
        <v/>
      </c>
    </row>
    <row r="11236" spans="1:15" x14ac:dyDescent="0.25">
      <c r="A11236" s="1" t="str">
        <f>IF('Raw data'!A11236="","",'Raw data'!A11236)</f>
        <v/>
      </c>
      <c r="B11236" s="1" t="str">
        <f t="shared" si="1238"/>
        <v/>
      </c>
      <c r="C11236" s="1" t="str">
        <f t="shared" si="1239"/>
        <v/>
      </c>
      <c r="D11236" s="1" t="str">
        <f>IF('Raw data'!B11236=0,"",'Raw data'!B11236)</f>
        <v/>
      </c>
      <c r="E11236" s="1" t="str">
        <f>IF('Raw data'!C11236=0,"",'Raw data'!C11236)</f>
        <v/>
      </c>
      <c r="F11236" s="1" t="str">
        <f>IF('Raw data'!D11236=0,"",'Raw data'!D11236)</f>
        <v/>
      </c>
      <c r="H11236" s="8" t="str">
        <f t="shared" si="1240"/>
        <v/>
      </c>
      <c r="I11236" s="1" t="str">
        <f t="shared" si="1241"/>
        <v/>
      </c>
      <c r="K11236" s="1" t="str">
        <f t="shared" si="1242"/>
        <v/>
      </c>
      <c r="M11236" s="1" t="str">
        <f>IF(K11236="","",IF(K11236&gt;Figures!B$6-1,"yes","no"))</f>
        <v/>
      </c>
      <c r="N11236" s="8" t="str">
        <f t="shared" si="1243"/>
        <v/>
      </c>
      <c r="O11236" s="1" t="str">
        <f t="shared" si="1244"/>
        <v/>
      </c>
    </row>
    <row r="11237" spans="1:15" x14ac:dyDescent="0.25">
      <c r="A11237" s="1" t="str">
        <f>IF('Raw data'!A11237="","",'Raw data'!A11237)</f>
        <v/>
      </c>
      <c r="B11237" s="1" t="str">
        <f t="shared" si="1238"/>
        <v/>
      </c>
      <c r="C11237" s="1" t="str">
        <f t="shared" si="1239"/>
        <v/>
      </c>
      <c r="D11237" s="1" t="str">
        <f>IF('Raw data'!B11237=0,"",'Raw data'!B11237)</f>
        <v/>
      </c>
      <c r="E11237" s="1" t="str">
        <f>IF('Raw data'!C11237=0,"",'Raw data'!C11237)</f>
        <v/>
      </c>
      <c r="F11237" s="1" t="str">
        <f>IF('Raw data'!D11237=0,"",'Raw data'!D11237)</f>
        <v/>
      </c>
      <c r="H11237" s="8" t="str">
        <f t="shared" si="1240"/>
        <v/>
      </c>
      <c r="I11237" s="1" t="str">
        <f t="shared" si="1241"/>
        <v/>
      </c>
      <c r="K11237" s="1" t="str">
        <f t="shared" si="1242"/>
        <v/>
      </c>
      <c r="M11237" s="1" t="str">
        <f>IF(K11237="","",IF(K11237&gt;Figures!B$6-1,"yes","no"))</f>
        <v/>
      </c>
      <c r="N11237" s="8" t="str">
        <f t="shared" si="1243"/>
        <v/>
      </c>
      <c r="O11237" s="1" t="str">
        <f t="shared" si="1244"/>
        <v/>
      </c>
    </row>
    <row r="11238" spans="1:15" x14ac:dyDescent="0.25">
      <c r="A11238" s="1" t="str">
        <f>IF('Raw data'!A11238="","",'Raw data'!A11238)</f>
        <v/>
      </c>
      <c r="B11238" s="1" t="str">
        <f t="shared" si="1238"/>
        <v/>
      </c>
      <c r="C11238" s="1" t="str">
        <f t="shared" si="1239"/>
        <v/>
      </c>
      <c r="D11238" s="1" t="str">
        <f>IF('Raw data'!B11238=0,"",'Raw data'!B11238)</f>
        <v/>
      </c>
      <c r="E11238" s="1" t="str">
        <f>IF('Raw data'!C11238=0,"",'Raw data'!C11238)</f>
        <v/>
      </c>
      <c r="F11238" s="1" t="str">
        <f>IF('Raw data'!D11238=0,"",'Raw data'!D11238)</f>
        <v/>
      </c>
      <c r="H11238" s="8" t="str">
        <f t="shared" si="1240"/>
        <v/>
      </c>
      <c r="I11238" s="1" t="str">
        <f t="shared" si="1241"/>
        <v/>
      </c>
      <c r="K11238" s="1" t="str">
        <f t="shared" si="1242"/>
        <v/>
      </c>
      <c r="M11238" s="1" t="str">
        <f>IF(K11238="","",IF(K11238&gt;Figures!B$6-1,"yes","no"))</f>
        <v/>
      </c>
      <c r="N11238" s="8" t="str">
        <f t="shared" si="1243"/>
        <v/>
      </c>
      <c r="O11238" s="1" t="str">
        <f t="shared" si="1244"/>
        <v/>
      </c>
    </row>
    <row r="11239" spans="1:15" x14ac:dyDescent="0.25">
      <c r="A11239" s="1" t="str">
        <f>IF('Raw data'!A11239="","",'Raw data'!A11239)</f>
        <v/>
      </c>
      <c r="B11239" s="1" t="str">
        <f t="shared" si="1238"/>
        <v/>
      </c>
      <c r="C11239" s="1" t="str">
        <f t="shared" si="1239"/>
        <v/>
      </c>
      <c r="D11239" s="1" t="str">
        <f>IF('Raw data'!B11239=0,"",'Raw data'!B11239)</f>
        <v/>
      </c>
      <c r="E11239" s="1" t="str">
        <f>IF('Raw data'!C11239=0,"",'Raw data'!C11239)</f>
        <v/>
      </c>
      <c r="F11239" s="1" t="str">
        <f>IF('Raw data'!D11239=0,"",'Raw data'!D11239)</f>
        <v/>
      </c>
      <c r="H11239" s="8" t="str">
        <f t="shared" si="1240"/>
        <v/>
      </c>
      <c r="I11239" s="1" t="str">
        <f t="shared" si="1241"/>
        <v/>
      </c>
      <c r="K11239" s="1" t="str">
        <f t="shared" si="1242"/>
        <v/>
      </c>
      <c r="M11239" s="1" t="str">
        <f>IF(K11239="","",IF(K11239&gt;Figures!B$6-1,"yes","no"))</f>
        <v/>
      </c>
      <c r="N11239" s="8" t="str">
        <f t="shared" si="1243"/>
        <v/>
      </c>
      <c r="O11239" s="1" t="str">
        <f t="shared" si="1244"/>
        <v/>
      </c>
    </row>
    <row r="11240" spans="1:15" x14ac:dyDescent="0.25">
      <c r="A11240" s="1" t="str">
        <f>IF('Raw data'!A11240="","",'Raw data'!A11240)</f>
        <v/>
      </c>
      <c r="B11240" s="1" t="str">
        <f t="shared" si="1238"/>
        <v/>
      </c>
      <c r="C11240" s="1" t="str">
        <f t="shared" si="1239"/>
        <v/>
      </c>
      <c r="D11240" s="1" t="str">
        <f>IF('Raw data'!B11240=0,"",'Raw data'!B11240)</f>
        <v/>
      </c>
      <c r="E11240" s="1" t="str">
        <f>IF('Raw data'!C11240=0,"",'Raw data'!C11240)</f>
        <v/>
      </c>
      <c r="F11240" s="1" t="str">
        <f>IF('Raw data'!D11240=0,"",'Raw data'!D11240)</f>
        <v/>
      </c>
      <c r="H11240" s="8" t="str">
        <f t="shared" si="1240"/>
        <v/>
      </c>
      <c r="I11240" s="1" t="str">
        <f t="shared" si="1241"/>
        <v/>
      </c>
      <c r="K11240" s="1" t="str">
        <f t="shared" si="1242"/>
        <v/>
      </c>
      <c r="M11240" s="1" t="str">
        <f>IF(K11240="","",IF(K11240&gt;Figures!B$6-1,"yes","no"))</f>
        <v/>
      </c>
      <c r="N11240" s="8" t="str">
        <f t="shared" si="1243"/>
        <v/>
      </c>
      <c r="O11240" s="1" t="str">
        <f t="shared" si="1244"/>
        <v/>
      </c>
    </row>
    <row r="11241" spans="1:15" x14ac:dyDescent="0.25">
      <c r="A11241" s="1" t="str">
        <f>IF('Raw data'!A11241="","",'Raw data'!A11241)</f>
        <v/>
      </c>
      <c r="B11241" s="1" t="str">
        <f t="shared" si="1238"/>
        <v/>
      </c>
      <c r="C11241" s="1" t="str">
        <f t="shared" si="1239"/>
        <v/>
      </c>
      <c r="D11241" s="1" t="str">
        <f>IF('Raw data'!B11241=0,"",'Raw data'!B11241)</f>
        <v/>
      </c>
      <c r="E11241" s="1" t="str">
        <f>IF('Raw data'!C11241=0,"",'Raw data'!C11241)</f>
        <v/>
      </c>
      <c r="F11241" s="1" t="str">
        <f>IF('Raw data'!D11241=0,"",'Raw data'!D11241)</f>
        <v/>
      </c>
      <c r="H11241" s="8" t="str">
        <f t="shared" si="1240"/>
        <v/>
      </c>
      <c r="I11241" s="1" t="str">
        <f t="shared" si="1241"/>
        <v/>
      </c>
      <c r="K11241" s="1" t="str">
        <f t="shared" si="1242"/>
        <v/>
      </c>
      <c r="M11241" s="1" t="str">
        <f>IF(K11241="","",IF(K11241&gt;Figures!B$6-1,"yes","no"))</f>
        <v/>
      </c>
      <c r="N11241" s="8" t="str">
        <f t="shared" si="1243"/>
        <v/>
      </c>
      <c r="O11241" s="1" t="str">
        <f t="shared" si="1244"/>
        <v/>
      </c>
    </row>
    <row r="11242" spans="1:15" x14ac:dyDescent="0.25">
      <c r="A11242" s="1" t="str">
        <f>IF('Raw data'!A11242="","",'Raw data'!A11242)</f>
        <v/>
      </c>
      <c r="B11242" s="1" t="str">
        <f t="shared" si="1238"/>
        <v/>
      </c>
      <c r="C11242" s="1" t="str">
        <f t="shared" si="1239"/>
        <v/>
      </c>
      <c r="D11242" s="1" t="str">
        <f>IF('Raw data'!B11242=0,"",'Raw data'!B11242)</f>
        <v/>
      </c>
      <c r="E11242" s="1" t="str">
        <f>IF('Raw data'!C11242=0,"",'Raw data'!C11242)</f>
        <v/>
      </c>
      <c r="F11242" s="1" t="str">
        <f>IF('Raw data'!D11242=0,"",'Raw data'!D11242)</f>
        <v/>
      </c>
      <c r="H11242" s="8" t="str">
        <f t="shared" si="1240"/>
        <v/>
      </c>
      <c r="I11242" s="1" t="str">
        <f t="shared" si="1241"/>
        <v/>
      </c>
      <c r="K11242" s="1" t="str">
        <f t="shared" si="1242"/>
        <v/>
      </c>
      <c r="M11242" s="1" t="str">
        <f>IF(K11242="","",IF(K11242&gt;Figures!B$6-1,"yes","no"))</f>
        <v/>
      </c>
      <c r="N11242" s="8" t="str">
        <f t="shared" si="1243"/>
        <v/>
      </c>
      <c r="O11242" s="1" t="str">
        <f t="shared" si="1244"/>
        <v/>
      </c>
    </row>
    <row r="11243" spans="1:15" x14ac:dyDescent="0.25">
      <c r="A11243" s="1" t="str">
        <f>IF('Raw data'!A11243="","",'Raw data'!A11243)</f>
        <v/>
      </c>
      <c r="B11243" s="1" t="str">
        <f t="shared" si="1238"/>
        <v/>
      </c>
      <c r="C11243" s="1" t="str">
        <f t="shared" si="1239"/>
        <v/>
      </c>
      <c r="D11243" s="1" t="str">
        <f>IF('Raw data'!B11243=0,"",'Raw data'!B11243)</f>
        <v/>
      </c>
      <c r="E11243" s="1" t="str">
        <f>IF('Raw data'!C11243=0,"",'Raw data'!C11243)</f>
        <v/>
      </c>
      <c r="F11243" s="1" t="str">
        <f>IF('Raw data'!D11243=0,"",'Raw data'!D11243)</f>
        <v/>
      </c>
      <c r="H11243" s="8" t="str">
        <f t="shared" si="1240"/>
        <v/>
      </c>
      <c r="I11243" s="1" t="str">
        <f t="shared" si="1241"/>
        <v/>
      </c>
      <c r="K11243" s="1" t="str">
        <f t="shared" si="1242"/>
        <v/>
      </c>
      <c r="M11243" s="1" t="str">
        <f>IF(K11243="","",IF(K11243&gt;Figures!B$6-1,"yes","no"))</f>
        <v/>
      </c>
      <c r="N11243" s="8" t="str">
        <f t="shared" si="1243"/>
        <v/>
      </c>
      <c r="O11243" s="1" t="str">
        <f t="shared" si="1244"/>
        <v/>
      </c>
    </row>
    <row r="11244" spans="1:15" x14ac:dyDescent="0.25">
      <c r="A11244" s="1" t="str">
        <f>IF('Raw data'!A11244="","",'Raw data'!A11244)</f>
        <v/>
      </c>
      <c r="B11244" s="1" t="str">
        <f t="shared" si="1238"/>
        <v/>
      </c>
      <c r="C11244" s="1" t="str">
        <f t="shared" si="1239"/>
        <v/>
      </c>
      <c r="D11244" s="1" t="str">
        <f>IF('Raw data'!B11244=0,"",'Raw data'!B11244)</f>
        <v/>
      </c>
      <c r="E11244" s="1" t="str">
        <f>IF('Raw data'!C11244=0,"",'Raw data'!C11244)</f>
        <v/>
      </c>
      <c r="F11244" s="1" t="str">
        <f>IF('Raw data'!D11244=0,"",'Raw data'!D11244)</f>
        <v/>
      </c>
      <c r="H11244" s="8" t="str">
        <f t="shared" si="1240"/>
        <v/>
      </c>
      <c r="I11244" s="1" t="str">
        <f t="shared" si="1241"/>
        <v/>
      </c>
      <c r="K11244" s="1" t="str">
        <f t="shared" si="1242"/>
        <v/>
      </c>
      <c r="M11244" s="1" t="str">
        <f>IF(K11244="","",IF(K11244&gt;Figures!B$6-1,"yes","no"))</f>
        <v/>
      </c>
      <c r="N11244" s="8" t="str">
        <f t="shared" si="1243"/>
        <v/>
      </c>
      <c r="O11244" s="1" t="str">
        <f t="shared" si="1244"/>
        <v/>
      </c>
    </row>
    <row r="11245" spans="1:15" x14ac:dyDescent="0.25">
      <c r="A11245" s="1" t="str">
        <f>IF('Raw data'!A11245="","",'Raw data'!A11245)</f>
        <v/>
      </c>
      <c r="B11245" s="1" t="str">
        <f t="shared" si="1238"/>
        <v/>
      </c>
      <c r="C11245" s="1" t="str">
        <f t="shared" si="1239"/>
        <v/>
      </c>
      <c r="D11245" s="1" t="str">
        <f>IF('Raw data'!B11245=0,"",'Raw data'!B11245)</f>
        <v/>
      </c>
      <c r="E11245" s="1" t="str">
        <f>IF('Raw data'!C11245=0,"",'Raw data'!C11245)</f>
        <v/>
      </c>
      <c r="F11245" s="1" t="str">
        <f>IF('Raw data'!D11245=0,"",'Raw data'!D11245)</f>
        <v/>
      </c>
      <c r="H11245" s="8" t="str">
        <f t="shared" si="1240"/>
        <v/>
      </c>
      <c r="I11245" s="1" t="str">
        <f t="shared" si="1241"/>
        <v/>
      </c>
      <c r="K11245" s="1" t="str">
        <f t="shared" si="1242"/>
        <v/>
      </c>
      <c r="M11245" s="1" t="str">
        <f>IF(K11245="","",IF(K11245&gt;Figures!B$6-1,"yes","no"))</f>
        <v/>
      </c>
      <c r="N11245" s="8" t="str">
        <f t="shared" si="1243"/>
        <v/>
      </c>
      <c r="O11245" s="1" t="str">
        <f t="shared" si="1244"/>
        <v/>
      </c>
    </row>
    <row r="11246" spans="1:15" x14ac:dyDescent="0.25">
      <c r="A11246" s="1" t="str">
        <f>IF('Raw data'!A11246="","",'Raw data'!A11246)</f>
        <v/>
      </c>
      <c r="B11246" s="1" t="str">
        <f t="shared" si="1238"/>
        <v/>
      </c>
      <c r="C11246" s="1" t="str">
        <f t="shared" si="1239"/>
        <v/>
      </c>
      <c r="D11246" s="1" t="str">
        <f>IF('Raw data'!B11246=0,"",'Raw data'!B11246)</f>
        <v/>
      </c>
      <c r="E11246" s="1" t="str">
        <f>IF('Raw data'!C11246=0,"",'Raw data'!C11246)</f>
        <v/>
      </c>
      <c r="F11246" s="1" t="str">
        <f>IF('Raw data'!D11246=0,"",'Raw data'!D11246)</f>
        <v/>
      </c>
      <c r="H11246" s="8" t="str">
        <f t="shared" si="1240"/>
        <v/>
      </c>
      <c r="I11246" s="1" t="str">
        <f t="shared" si="1241"/>
        <v/>
      </c>
      <c r="K11246" s="1" t="str">
        <f t="shared" si="1242"/>
        <v/>
      </c>
      <c r="M11246" s="1" t="str">
        <f>IF(K11246="","",IF(K11246&gt;Figures!B$6-1,"yes","no"))</f>
        <v/>
      </c>
      <c r="N11246" s="8" t="str">
        <f t="shared" si="1243"/>
        <v/>
      </c>
      <c r="O11246" s="1" t="str">
        <f t="shared" si="1244"/>
        <v/>
      </c>
    </row>
    <row r="11247" spans="1:15" x14ac:dyDescent="0.25">
      <c r="A11247" s="1" t="str">
        <f>IF('Raw data'!A11247="","",'Raw data'!A11247)</f>
        <v/>
      </c>
      <c r="B11247" s="1" t="str">
        <f t="shared" si="1238"/>
        <v/>
      </c>
      <c r="C11247" s="1" t="str">
        <f t="shared" si="1239"/>
        <v/>
      </c>
      <c r="D11247" s="1" t="str">
        <f>IF('Raw data'!B11247=0,"",'Raw data'!B11247)</f>
        <v/>
      </c>
      <c r="E11247" s="1" t="str">
        <f>IF('Raw data'!C11247=0,"",'Raw data'!C11247)</f>
        <v/>
      </c>
      <c r="F11247" s="1" t="str">
        <f>IF('Raw data'!D11247=0,"",'Raw data'!D11247)</f>
        <v/>
      </c>
      <c r="H11247" s="8" t="str">
        <f t="shared" si="1240"/>
        <v/>
      </c>
      <c r="I11247" s="1" t="str">
        <f t="shared" si="1241"/>
        <v/>
      </c>
      <c r="K11247" s="1" t="str">
        <f t="shared" si="1242"/>
        <v/>
      </c>
      <c r="M11247" s="1" t="str">
        <f>IF(K11247="","",IF(K11247&gt;Figures!B$6-1,"yes","no"))</f>
        <v/>
      </c>
      <c r="N11247" s="8" t="str">
        <f t="shared" si="1243"/>
        <v/>
      </c>
      <c r="O11247" s="1" t="str">
        <f t="shared" si="1244"/>
        <v/>
      </c>
    </row>
    <row r="11248" spans="1:15" x14ac:dyDescent="0.25">
      <c r="A11248" s="1" t="str">
        <f>IF('Raw data'!A11248="","",'Raw data'!A11248)</f>
        <v/>
      </c>
      <c r="B11248" s="1" t="str">
        <f t="shared" si="1238"/>
        <v/>
      </c>
      <c r="C11248" s="1" t="str">
        <f t="shared" si="1239"/>
        <v/>
      </c>
      <c r="D11248" s="1" t="str">
        <f>IF('Raw data'!B11248=0,"",'Raw data'!B11248)</f>
        <v/>
      </c>
      <c r="E11248" s="1" t="str">
        <f>IF('Raw data'!C11248=0,"",'Raw data'!C11248)</f>
        <v/>
      </c>
      <c r="F11248" s="1" t="str">
        <f>IF('Raw data'!D11248=0,"",'Raw data'!D11248)</f>
        <v/>
      </c>
      <c r="H11248" s="8" t="str">
        <f t="shared" si="1240"/>
        <v/>
      </c>
      <c r="I11248" s="1" t="str">
        <f t="shared" si="1241"/>
        <v/>
      </c>
      <c r="K11248" s="1" t="str">
        <f t="shared" si="1242"/>
        <v/>
      </c>
      <c r="M11248" s="1" t="str">
        <f>IF(K11248="","",IF(K11248&gt;Figures!B$6-1,"yes","no"))</f>
        <v/>
      </c>
      <c r="N11248" s="8" t="str">
        <f t="shared" si="1243"/>
        <v/>
      </c>
      <c r="O11248" s="1" t="str">
        <f t="shared" si="1244"/>
        <v/>
      </c>
    </row>
    <row r="11249" spans="1:15" x14ac:dyDescent="0.25">
      <c r="A11249" s="1" t="str">
        <f>IF('Raw data'!A11249="","",'Raw data'!A11249)</f>
        <v/>
      </c>
      <c r="B11249" s="1" t="str">
        <f t="shared" si="1238"/>
        <v/>
      </c>
      <c r="C11249" s="1" t="str">
        <f t="shared" si="1239"/>
        <v/>
      </c>
      <c r="D11249" s="1" t="str">
        <f>IF('Raw data'!B11249=0,"",'Raw data'!B11249)</f>
        <v/>
      </c>
      <c r="E11249" s="1" t="str">
        <f>IF('Raw data'!C11249=0,"",'Raw data'!C11249)</f>
        <v/>
      </c>
      <c r="F11249" s="1" t="str">
        <f>IF('Raw data'!D11249=0,"",'Raw data'!D11249)</f>
        <v/>
      </c>
      <c r="H11249" s="8" t="str">
        <f t="shared" si="1240"/>
        <v/>
      </c>
      <c r="I11249" s="1" t="str">
        <f t="shared" si="1241"/>
        <v/>
      </c>
      <c r="K11249" s="1" t="str">
        <f t="shared" si="1242"/>
        <v/>
      </c>
      <c r="M11249" s="1" t="str">
        <f>IF(K11249="","",IF(K11249&gt;Figures!B$6-1,"yes","no"))</f>
        <v/>
      </c>
      <c r="N11249" s="8" t="str">
        <f t="shared" si="1243"/>
        <v/>
      </c>
      <c r="O11249" s="1" t="str">
        <f t="shared" si="1244"/>
        <v/>
      </c>
    </row>
    <row r="11250" spans="1:15" x14ac:dyDescent="0.25">
      <c r="A11250" s="1" t="str">
        <f>IF('Raw data'!A11250="","",'Raw data'!A11250)</f>
        <v/>
      </c>
      <c r="B11250" s="1" t="str">
        <f t="shared" si="1238"/>
        <v/>
      </c>
      <c r="C11250" s="1" t="str">
        <f t="shared" si="1239"/>
        <v/>
      </c>
      <c r="D11250" s="1" t="str">
        <f>IF('Raw data'!B11250=0,"",'Raw data'!B11250)</f>
        <v/>
      </c>
      <c r="E11250" s="1" t="str">
        <f>IF('Raw data'!C11250=0,"",'Raw data'!C11250)</f>
        <v/>
      </c>
      <c r="F11250" s="1" t="str">
        <f>IF('Raw data'!D11250=0,"",'Raw data'!D11250)</f>
        <v/>
      </c>
      <c r="H11250" s="8" t="str">
        <f t="shared" si="1240"/>
        <v/>
      </c>
      <c r="I11250" s="1" t="str">
        <f t="shared" si="1241"/>
        <v/>
      </c>
      <c r="K11250" s="1" t="str">
        <f t="shared" si="1242"/>
        <v/>
      </c>
      <c r="M11250" s="1" t="str">
        <f>IF(K11250="","",IF(K11250&gt;Figures!B$6-1,"yes","no"))</f>
        <v/>
      </c>
      <c r="N11250" s="8" t="str">
        <f t="shared" si="1243"/>
        <v/>
      </c>
      <c r="O11250" s="1" t="str">
        <f t="shared" si="1244"/>
        <v/>
      </c>
    </row>
    <row r="11251" spans="1:15" x14ac:dyDescent="0.25">
      <c r="A11251" s="1" t="str">
        <f>IF('Raw data'!A11251="","",'Raw data'!A11251)</f>
        <v/>
      </c>
      <c r="B11251" s="1" t="str">
        <f t="shared" si="1238"/>
        <v/>
      </c>
      <c r="C11251" s="1" t="str">
        <f t="shared" si="1239"/>
        <v/>
      </c>
      <c r="D11251" s="1" t="str">
        <f>IF('Raw data'!B11251=0,"",'Raw data'!B11251)</f>
        <v/>
      </c>
      <c r="E11251" s="1" t="str">
        <f>IF('Raw data'!C11251=0,"",'Raw data'!C11251)</f>
        <v/>
      </c>
      <c r="F11251" s="1" t="str">
        <f>IF('Raw data'!D11251=0,"",'Raw data'!D11251)</f>
        <v/>
      </c>
      <c r="H11251" s="8" t="str">
        <f t="shared" si="1240"/>
        <v/>
      </c>
      <c r="I11251" s="1" t="str">
        <f t="shared" si="1241"/>
        <v/>
      </c>
      <c r="K11251" s="1" t="str">
        <f t="shared" si="1242"/>
        <v/>
      </c>
      <c r="M11251" s="1" t="str">
        <f>IF(K11251="","",IF(K11251&gt;Figures!B$6-1,"yes","no"))</f>
        <v/>
      </c>
      <c r="N11251" s="8" t="str">
        <f t="shared" si="1243"/>
        <v/>
      </c>
      <c r="O11251" s="1" t="str">
        <f t="shared" si="1244"/>
        <v/>
      </c>
    </row>
    <row r="11252" spans="1:15" x14ac:dyDescent="0.25">
      <c r="A11252" s="1" t="str">
        <f>IF('Raw data'!A11252="","",'Raw data'!A11252)</f>
        <v/>
      </c>
      <c r="B11252" s="1" t="str">
        <f t="shared" si="1238"/>
        <v/>
      </c>
      <c r="C11252" s="1" t="str">
        <f t="shared" si="1239"/>
        <v/>
      </c>
      <c r="D11252" s="1" t="str">
        <f>IF('Raw data'!B11252=0,"",'Raw data'!B11252)</f>
        <v/>
      </c>
      <c r="E11252" s="1" t="str">
        <f>IF('Raw data'!C11252=0,"",'Raw data'!C11252)</f>
        <v/>
      </c>
      <c r="F11252" s="1" t="str">
        <f>IF('Raw data'!D11252=0,"",'Raw data'!D11252)</f>
        <v/>
      </c>
      <c r="H11252" s="8" t="str">
        <f t="shared" si="1240"/>
        <v/>
      </c>
      <c r="I11252" s="1" t="str">
        <f t="shared" si="1241"/>
        <v/>
      </c>
      <c r="K11252" s="1" t="str">
        <f t="shared" si="1242"/>
        <v/>
      </c>
      <c r="M11252" s="1" t="str">
        <f>IF(K11252="","",IF(K11252&gt;Figures!B$6-1,"yes","no"))</f>
        <v/>
      </c>
      <c r="N11252" s="8" t="str">
        <f t="shared" si="1243"/>
        <v/>
      </c>
      <c r="O11252" s="1" t="str">
        <f t="shared" si="1244"/>
        <v/>
      </c>
    </row>
    <row r="11253" spans="1:15" x14ac:dyDescent="0.25">
      <c r="A11253" s="1" t="str">
        <f>IF('Raw data'!A11253="","",'Raw data'!A11253)</f>
        <v/>
      </c>
      <c r="B11253" s="1" t="str">
        <f t="shared" si="1238"/>
        <v/>
      </c>
      <c r="C11253" s="1" t="str">
        <f t="shared" si="1239"/>
        <v/>
      </c>
      <c r="D11253" s="1" t="str">
        <f>IF('Raw data'!B11253=0,"",'Raw data'!B11253)</f>
        <v/>
      </c>
      <c r="E11253" s="1" t="str">
        <f>IF('Raw data'!C11253=0,"",'Raw data'!C11253)</f>
        <v/>
      </c>
      <c r="F11253" s="1" t="str">
        <f>IF('Raw data'!D11253=0,"",'Raw data'!D11253)</f>
        <v/>
      </c>
      <c r="H11253" s="8" t="str">
        <f t="shared" si="1240"/>
        <v/>
      </c>
      <c r="I11253" s="1" t="str">
        <f t="shared" si="1241"/>
        <v/>
      </c>
      <c r="K11253" s="1" t="str">
        <f t="shared" si="1242"/>
        <v/>
      </c>
      <c r="M11253" s="1" t="str">
        <f>IF(K11253="","",IF(K11253&gt;Figures!B$6-1,"yes","no"))</f>
        <v/>
      </c>
      <c r="N11253" s="8" t="str">
        <f t="shared" si="1243"/>
        <v/>
      </c>
      <c r="O11253" s="1" t="str">
        <f t="shared" si="1244"/>
        <v/>
      </c>
    </row>
    <row r="11254" spans="1:15" x14ac:dyDescent="0.25">
      <c r="A11254" s="1" t="str">
        <f>IF('Raw data'!A11254="","",'Raw data'!A11254)</f>
        <v/>
      </c>
      <c r="B11254" s="1" t="str">
        <f t="shared" si="1238"/>
        <v/>
      </c>
      <c r="C11254" s="1" t="str">
        <f t="shared" si="1239"/>
        <v/>
      </c>
      <c r="D11254" s="1" t="str">
        <f>IF('Raw data'!B11254=0,"",'Raw data'!B11254)</f>
        <v/>
      </c>
      <c r="E11254" s="1" t="str">
        <f>IF('Raw data'!C11254=0,"",'Raw data'!C11254)</f>
        <v/>
      </c>
      <c r="F11254" s="1" t="str">
        <f>IF('Raw data'!D11254=0,"",'Raw data'!D11254)</f>
        <v/>
      </c>
      <c r="H11254" s="8" t="str">
        <f t="shared" si="1240"/>
        <v/>
      </c>
      <c r="I11254" s="1" t="str">
        <f t="shared" si="1241"/>
        <v/>
      </c>
      <c r="K11254" s="1" t="str">
        <f t="shared" si="1242"/>
        <v/>
      </c>
      <c r="M11254" s="1" t="str">
        <f>IF(K11254="","",IF(K11254&gt;Figures!B$6-1,"yes","no"))</f>
        <v/>
      </c>
      <c r="N11254" s="8" t="str">
        <f t="shared" si="1243"/>
        <v/>
      </c>
      <c r="O11254" s="1" t="str">
        <f t="shared" si="1244"/>
        <v/>
      </c>
    </row>
    <row r="11255" spans="1:15" x14ac:dyDescent="0.25">
      <c r="A11255" s="1" t="str">
        <f>IF('Raw data'!A11255="","",'Raw data'!A11255)</f>
        <v/>
      </c>
      <c r="B11255" s="1" t="str">
        <f t="shared" si="1238"/>
        <v/>
      </c>
      <c r="C11255" s="1" t="str">
        <f t="shared" si="1239"/>
        <v/>
      </c>
      <c r="D11255" s="1" t="str">
        <f>IF('Raw data'!B11255=0,"",'Raw data'!B11255)</f>
        <v/>
      </c>
      <c r="E11255" s="1" t="str">
        <f>IF('Raw data'!C11255=0,"",'Raw data'!C11255)</f>
        <v/>
      </c>
      <c r="F11255" s="1" t="str">
        <f>IF('Raw data'!D11255=0,"",'Raw data'!D11255)</f>
        <v/>
      </c>
      <c r="H11255" s="8" t="str">
        <f t="shared" si="1240"/>
        <v/>
      </c>
      <c r="I11255" s="1" t="str">
        <f t="shared" si="1241"/>
        <v/>
      </c>
      <c r="K11255" s="1" t="str">
        <f t="shared" si="1242"/>
        <v/>
      </c>
      <c r="M11255" s="1" t="str">
        <f>IF(K11255="","",IF(K11255&gt;Figures!B$6-1,"yes","no"))</f>
        <v/>
      </c>
      <c r="N11255" s="8" t="str">
        <f t="shared" si="1243"/>
        <v/>
      </c>
      <c r="O11255" s="1" t="str">
        <f t="shared" si="1244"/>
        <v/>
      </c>
    </row>
    <row r="11256" spans="1:15" x14ac:dyDescent="0.25">
      <c r="A11256" s="1" t="str">
        <f>IF('Raw data'!A11256="","",'Raw data'!A11256)</f>
        <v/>
      </c>
      <c r="B11256" s="1" t="str">
        <f t="shared" si="1238"/>
        <v/>
      </c>
      <c r="C11256" s="1" t="str">
        <f t="shared" si="1239"/>
        <v/>
      </c>
      <c r="D11256" s="1" t="str">
        <f>IF('Raw data'!B11256=0,"",'Raw data'!B11256)</f>
        <v/>
      </c>
      <c r="E11256" s="1" t="str">
        <f>IF('Raw data'!C11256=0,"",'Raw data'!C11256)</f>
        <v/>
      </c>
      <c r="F11256" s="1" t="str">
        <f>IF('Raw data'!D11256=0,"",'Raw data'!D11256)</f>
        <v/>
      </c>
      <c r="H11256" s="8" t="str">
        <f t="shared" si="1240"/>
        <v/>
      </c>
      <c r="I11256" s="1" t="str">
        <f t="shared" si="1241"/>
        <v/>
      </c>
      <c r="K11256" s="1" t="str">
        <f t="shared" si="1242"/>
        <v/>
      </c>
      <c r="M11256" s="1" t="str">
        <f>IF(K11256="","",IF(K11256&gt;Figures!B$6-1,"yes","no"))</f>
        <v/>
      </c>
      <c r="N11256" s="8" t="str">
        <f t="shared" si="1243"/>
        <v/>
      </c>
      <c r="O11256" s="1" t="str">
        <f t="shared" si="1244"/>
        <v/>
      </c>
    </row>
    <row r="11257" spans="1:15" x14ac:dyDescent="0.25">
      <c r="A11257" s="1" t="str">
        <f>IF('Raw data'!A11257="","",'Raw data'!A11257)</f>
        <v/>
      </c>
      <c r="B11257" s="1" t="str">
        <f t="shared" si="1238"/>
        <v/>
      </c>
      <c r="C11257" s="1" t="str">
        <f t="shared" si="1239"/>
        <v/>
      </c>
      <c r="D11257" s="1" t="str">
        <f>IF('Raw data'!B11257=0,"",'Raw data'!B11257)</f>
        <v/>
      </c>
      <c r="E11257" s="1" t="str">
        <f>IF('Raw data'!C11257=0,"",'Raw data'!C11257)</f>
        <v/>
      </c>
      <c r="F11257" s="1" t="str">
        <f>IF('Raw data'!D11257=0,"",'Raw data'!D11257)</f>
        <v/>
      </c>
      <c r="H11257" s="8" t="str">
        <f t="shared" si="1240"/>
        <v/>
      </c>
      <c r="I11257" s="1" t="str">
        <f t="shared" si="1241"/>
        <v/>
      </c>
      <c r="K11257" s="1" t="str">
        <f t="shared" si="1242"/>
        <v/>
      </c>
      <c r="M11257" s="1" t="str">
        <f>IF(K11257="","",IF(K11257&gt;Figures!B$6-1,"yes","no"))</f>
        <v/>
      </c>
      <c r="N11257" s="8" t="str">
        <f t="shared" si="1243"/>
        <v/>
      </c>
      <c r="O11257" s="1" t="str">
        <f t="shared" si="1244"/>
        <v/>
      </c>
    </row>
    <row r="11258" spans="1:15" x14ac:dyDescent="0.25">
      <c r="A11258" s="1" t="str">
        <f>IF('Raw data'!A11258="","",'Raw data'!A11258)</f>
        <v/>
      </c>
      <c r="B11258" s="1" t="str">
        <f t="shared" si="1238"/>
        <v/>
      </c>
      <c r="C11258" s="1" t="str">
        <f t="shared" si="1239"/>
        <v/>
      </c>
      <c r="D11258" s="1" t="str">
        <f>IF('Raw data'!B11258=0,"",'Raw data'!B11258)</f>
        <v/>
      </c>
      <c r="E11258" s="1" t="str">
        <f>IF('Raw data'!C11258=0,"",'Raw data'!C11258)</f>
        <v/>
      </c>
      <c r="F11258" s="1" t="str">
        <f>IF('Raw data'!D11258=0,"",'Raw data'!D11258)</f>
        <v/>
      </c>
      <c r="H11258" s="8" t="str">
        <f t="shared" si="1240"/>
        <v/>
      </c>
      <c r="I11258" s="1" t="str">
        <f t="shared" si="1241"/>
        <v/>
      </c>
      <c r="K11258" s="1" t="str">
        <f t="shared" si="1242"/>
        <v/>
      </c>
      <c r="M11258" s="1" t="str">
        <f>IF(K11258="","",IF(K11258&gt;Figures!B$6-1,"yes","no"))</f>
        <v/>
      </c>
      <c r="N11258" s="8" t="str">
        <f t="shared" si="1243"/>
        <v/>
      </c>
      <c r="O11258" s="1" t="str">
        <f t="shared" si="1244"/>
        <v/>
      </c>
    </row>
    <row r="11259" spans="1:15" x14ac:dyDescent="0.25">
      <c r="A11259" s="1" t="str">
        <f>IF('Raw data'!A11259="","",'Raw data'!A11259)</f>
        <v/>
      </c>
      <c r="B11259" s="1" t="str">
        <f t="shared" si="1238"/>
        <v/>
      </c>
      <c r="C11259" s="1" t="str">
        <f t="shared" si="1239"/>
        <v/>
      </c>
      <c r="D11259" s="1" t="str">
        <f>IF('Raw data'!B11259=0,"",'Raw data'!B11259)</f>
        <v/>
      </c>
      <c r="E11259" s="1" t="str">
        <f>IF('Raw data'!C11259=0,"",'Raw data'!C11259)</f>
        <v/>
      </c>
      <c r="F11259" s="1" t="str">
        <f>IF('Raw data'!D11259=0,"",'Raw data'!D11259)</f>
        <v/>
      </c>
      <c r="H11259" s="8" t="str">
        <f t="shared" si="1240"/>
        <v/>
      </c>
      <c r="I11259" s="1" t="str">
        <f t="shared" si="1241"/>
        <v/>
      </c>
      <c r="K11259" s="1" t="str">
        <f t="shared" si="1242"/>
        <v/>
      </c>
      <c r="M11259" s="1" t="str">
        <f>IF(K11259="","",IF(K11259&gt;Figures!B$6-1,"yes","no"))</f>
        <v/>
      </c>
      <c r="N11259" s="8" t="str">
        <f t="shared" si="1243"/>
        <v/>
      </c>
      <c r="O11259" s="1" t="str">
        <f t="shared" si="1244"/>
        <v/>
      </c>
    </row>
    <row r="11260" spans="1:15" x14ac:dyDescent="0.25">
      <c r="A11260" s="1" t="str">
        <f>IF('Raw data'!A11260="","",'Raw data'!A11260)</f>
        <v/>
      </c>
      <c r="B11260" s="1" t="str">
        <f t="shared" si="1238"/>
        <v/>
      </c>
      <c r="C11260" s="1" t="str">
        <f t="shared" si="1239"/>
        <v/>
      </c>
      <c r="D11260" s="1" t="str">
        <f>IF('Raw data'!B11260=0,"",'Raw data'!B11260)</f>
        <v/>
      </c>
      <c r="E11260" s="1" t="str">
        <f>IF('Raw data'!C11260=0,"",'Raw data'!C11260)</f>
        <v/>
      </c>
      <c r="F11260" s="1" t="str">
        <f>IF('Raw data'!D11260=0,"",'Raw data'!D11260)</f>
        <v/>
      </c>
      <c r="H11260" s="8" t="str">
        <f t="shared" si="1240"/>
        <v/>
      </c>
      <c r="I11260" s="1" t="str">
        <f t="shared" si="1241"/>
        <v/>
      </c>
      <c r="K11260" s="1" t="str">
        <f t="shared" si="1242"/>
        <v/>
      </c>
      <c r="M11260" s="1" t="str">
        <f>IF(K11260="","",IF(K11260&gt;Figures!B$6-1,"yes","no"))</f>
        <v/>
      </c>
      <c r="N11260" s="8" t="str">
        <f t="shared" si="1243"/>
        <v/>
      </c>
      <c r="O11260" s="1" t="str">
        <f t="shared" si="1244"/>
        <v/>
      </c>
    </row>
    <row r="11261" spans="1:15" x14ac:dyDescent="0.25">
      <c r="A11261" s="1" t="str">
        <f>IF('Raw data'!A11261="","",'Raw data'!A11261)</f>
        <v/>
      </c>
      <c r="B11261" s="1" t="str">
        <f t="shared" si="1238"/>
        <v/>
      </c>
      <c r="C11261" s="1" t="str">
        <f t="shared" si="1239"/>
        <v/>
      </c>
      <c r="D11261" s="1" t="str">
        <f>IF('Raw data'!B11261=0,"",'Raw data'!B11261)</f>
        <v/>
      </c>
      <c r="E11261" s="1" t="str">
        <f>IF('Raw data'!C11261=0,"",'Raw data'!C11261)</f>
        <v/>
      </c>
      <c r="F11261" s="1" t="str">
        <f>IF('Raw data'!D11261=0,"",'Raw data'!D11261)</f>
        <v/>
      </c>
      <c r="H11261" s="8" t="str">
        <f t="shared" si="1240"/>
        <v/>
      </c>
      <c r="I11261" s="1" t="str">
        <f t="shared" si="1241"/>
        <v/>
      </c>
      <c r="K11261" s="1" t="str">
        <f t="shared" si="1242"/>
        <v/>
      </c>
      <c r="M11261" s="1" t="str">
        <f>IF(K11261="","",IF(K11261&gt;Figures!B$6-1,"yes","no"))</f>
        <v/>
      </c>
      <c r="N11261" s="8" t="str">
        <f t="shared" si="1243"/>
        <v/>
      </c>
      <c r="O11261" s="1" t="str">
        <f t="shared" si="1244"/>
        <v/>
      </c>
    </row>
    <row r="11262" spans="1:15" x14ac:dyDescent="0.25">
      <c r="A11262" s="1" t="str">
        <f>IF('Raw data'!A11262="","",'Raw data'!A11262)</f>
        <v/>
      </c>
      <c r="B11262" s="1" t="str">
        <f t="shared" si="1238"/>
        <v/>
      </c>
      <c r="C11262" s="1" t="str">
        <f t="shared" si="1239"/>
        <v/>
      </c>
      <c r="D11262" s="1" t="str">
        <f>IF('Raw data'!B11262=0,"",'Raw data'!B11262)</f>
        <v/>
      </c>
      <c r="E11262" s="1" t="str">
        <f>IF('Raw data'!C11262=0,"",'Raw data'!C11262)</f>
        <v/>
      </c>
      <c r="F11262" s="1" t="str">
        <f>IF('Raw data'!D11262=0,"",'Raw data'!D11262)</f>
        <v/>
      </c>
      <c r="H11262" s="8" t="str">
        <f t="shared" si="1240"/>
        <v/>
      </c>
      <c r="I11262" s="1" t="str">
        <f t="shared" si="1241"/>
        <v/>
      </c>
      <c r="K11262" s="1" t="str">
        <f t="shared" si="1242"/>
        <v/>
      </c>
      <c r="M11262" s="1" t="str">
        <f>IF(K11262="","",IF(K11262&gt;Figures!B$6-1,"yes","no"))</f>
        <v/>
      </c>
      <c r="N11262" s="8" t="str">
        <f t="shared" si="1243"/>
        <v/>
      </c>
      <c r="O11262" s="1" t="str">
        <f t="shared" si="1244"/>
        <v/>
      </c>
    </row>
    <row r="11263" spans="1:15" x14ac:dyDescent="0.25">
      <c r="A11263" s="1" t="str">
        <f>IF('Raw data'!A11263="","",'Raw data'!A11263)</f>
        <v/>
      </c>
      <c r="B11263" s="1" t="str">
        <f t="shared" si="1238"/>
        <v/>
      </c>
      <c r="C11263" s="1" t="str">
        <f t="shared" si="1239"/>
        <v/>
      </c>
      <c r="D11263" s="1" t="str">
        <f>IF('Raw data'!B11263=0,"",'Raw data'!B11263)</f>
        <v/>
      </c>
      <c r="E11263" s="1" t="str">
        <f>IF('Raw data'!C11263=0,"",'Raw data'!C11263)</f>
        <v/>
      </c>
      <c r="F11263" s="1" t="str">
        <f>IF('Raw data'!D11263=0,"",'Raw data'!D11263)</f>
        <v/>
      </c>
      <c r="H11263" s="8" t="str">
        <f t="shared" si="1240"/>
        <v/>
      </c>
      <c r="I11263" s="1" t="str">
        <f t="shared" si="1241"/>
        <v/>
      </c>
      <c r="K11263" s="1" t="str">
        <f t="shared" si="1242"/>
        <v/>
      </c>
      <c r="M11263" s="1" t="str">
        <f>IF(K11263="","",IF(K11263&gt;Figures!B$6-1,"yes","no"))</f>
        <v/>
      </c>
      <c r="N11263" s="8" t="str">
        <f t="shared" si="1243"/>
        <v/>
      </c>
      <c r="O11263" s="1" t="str">
        <f t="shared" si="1244"/>
        <v/>
      </c>
    </row>
    <row r="11264" spans="1:15" x14ac:dyDescent="0.25">
      <c r="A11264" s="1" t="str">
        <f>IF('Raw data'!A11264="","",'Raw data'!A11264)</f>
        <v/>
      </c>
      <c r="B11264" s="1" t="str">
        <f t="shared" si="1238"/>
        <v/>
      </c>
      <c r="C11264" s="1" t="str">
        <f t="shared" si="1239"/>
        <v/>
      </c>
      <c r="D11264" s="1" t="str">
        <f>IF('Raw data'!B11264=0,"",'Raw data'!B11264)</f>
        <v/>
      </c>
      <c r="E11264" s="1" t="str">
        <f>IF('Raw data'!C11264=0,"",'Raw data'!C11264)</f>
        <v/>
      </c>
      <c r="F11264" s="1" t="str">
        <f>IF('Raw data'!D11264=0,"",'Raw data'!D11264)</f>
        <v/>
      </c>
      <c r="H11264" s="8" t="str">
        <f t="shared" si="1240"/>
        <v/>
      </c>
      <c r="I11264" s="1" t="str">
        <f t="shared" si="1241"/>
        <v/>
      </c>
      <c r="K11264" s="1" t="str">
        <f t="shared" si="1242"/>
        <v/>
      </c>
      <c r="M11264" s="1" t="str">
        <f>IF(K11264="","",IF(K11264&gt;Figures!B$6-1,"yes","no"))</f>
        <v/>
      </c>
      <c r="N11264" s="8" t="str">
        <f t="shared" si="1243"/>
        <v/>
      </c>
      <c r="O11264" s="1" t="str">
        <f t="shared" si="1244"/>
        <v/>
      </c>
    </row>
    <row r="11265" spans="1:15" x14ac:dyDescent="0.25">
      <c r="A11265" s="1" t="str">
        <f>IF('Raw data'!A11265="","",'Raw data'!A11265)</f>
        <v/>
      </c>
      <c r="B11265" s="1" t="str">
        <f t="shared" si="1238"/>
        <v/>
      </c>
      <c r="C11265" s="1" t="str">
        <f t="shared" si="1239"/>
        <v/>
      </c>
      <c r="D11265" s="1" t="str">
        <f>IF('Raw data'!B11265=0,"",'Raw data'!B11265)</f>
        <v/>
      </c>
      <c r="E11265" s="1" t="str">
        <f>IF('Raw data'!C11265=0,"",'Raw data'!C11265)</f>
        <v/>
      </c>
      <c r="F11265" s="1" t="str">
        <f>IF('Raw data'!D11265=0,"",'Raw data'!D11265)</f>
        <v/>
      </c>
      <c r="H11265" s="8" t="str">
        <f t="shared" si="1240"/>
        <v/>
      </c>
      <c r="I11265" s="1" t="str">
        <f t="shared" si="1241"/>
        <v/>
      </c>
      <c r="K11265" s="1" t="str">
        <f t="shared" si="1242"/>
        <v/>
      </c>
      <c r="M11265" s="1" t="str">
        <f>IF(K11265="","",IF(K11265&gt;Figures!B$6-1,"yes","no"))</f>
        <v/>
      </c>
      <c r="N11265" s="8" t="str">
        <f t="shared" si="1243"/>
        <v/>
      </c>
      <c r="O11265" s="1" t="str">
        <f t="shared" si="1244"/>
        <v/>
      </c>
    </row>
    <row r="11266" spans="1:15" x14ac:dyDescent="0.25">
      <c r="A11266" s="1" t="str">
        <f>IF('Raw data'!A11266="","",'Raw data'!A11266)</f>
        <v/>
      </c>
      <c r="B11266" s="1" t="str">
        <f t="shared" si="1238"/>
        <v/>
      </c>
      <c r="C11266" s="1" t="str">
        <f t="shared" si="1239"/>
        <v/>
      </c>
      <c r="D11266" s="1" t="str">
        <f>IF('Raw data'!B11266=0,"",'Raw data'!B11266)</f>
        <v/>
      </c>
      <c r="E11266" s="1" t="str">
        <f>IF('Raw data'!C11266=0,"",'Raw data'!C11266)</f>
        <v/>
      </c>
      <c r="F11266" s="1" t="str">
        <f>IF('Raw data'!D11266=0,"",'Raw data'!D11266)</f>
        <v/>
      </c>
      <c r="H11266" s="8" t="str">
        <f t="shared" si="1240"/>
        <v/>
      </c>
      <c r="I11266" s="1" t="str">
        <f t="shared" si="1241"/>
        <v/>
      </c>
      <c r="K11266" s="1" t="str">
        <f t="shared" si="1242"/>
        <v/>
      </c>
      <c r="M11266" s="1" t="str">
        <f>IF(K11266="","",IF(K11266&gt;Figures!B$6-1,"yes","no"))</f>
        <v/>
      </c>
      <c r="N11266" s="8" t="str">
        <f t="shared" si="1243"/>
        <v/>
      </c>
      <c r="O11266" s="1" t="str">
        <f t="shared" si="1244"/>
        <v/>
      </c>
    </row>
    <row r="11267" spans="1:15" x14ac:dyDescent="0.25">
      <c r="A11267" s="1" t="str">
        <f>IF('Raw data'!A11267="","",'Raw data'!A11267)</f>
        <v/>
      </c>
      <c r="B11267" s="1" t="str">
        <f t="shared" ref="B11267:B11330" si="1245">IFERROR(MID(A11267,1,FIND("{",A11267)-1),A11267)</f>
        <v/>
      </c>
      <c r="C11267" s="1" t="str">
        <f t="shared" ref="C11267:C11330" si="1246">IFERROR(MID(A11267,FIND("{",A11267)+1,FIND("}",A11267)-FIND("{",A11267)-1),"")</f>
        <v/>
      </c>
      <c r="D11267" s="1" t="str">
        <f>IF('Raw data'!B11267=0,"",'Raw data'!B11267)</f>
        <v/>
      </c>
      <c r="E11267" s="1" t="str">
        <f>IF('Raw data'!C11267=0,"",'Raw data'!C11267)</f>
        <v/>
      </c>
      <c r="F11267" s="1" t="str">
        <f>IF('Raw data'!D11267=0,"",'Raw data'!D11267)</f>
        <v/>
      </c>
      <c r="H11267" s="8" t="str">
        <f t="shared" ref="H11267:H11330" si="1247">IFERROR(IF(COUNTIF(E11267:F11267,0)=2,"",IF(COUNTIF(E11267:F11267,0)=1,0,E11267/SUM(E11267:F11267))),"")</f>
        <v/>
      </c>
      <c r="I11267" s="1" t="str">
        <f t="shared" ref="I11267:I11330" si="1248">IFERROR(RANK(H11267,H:H),"")</f>
        <v/>
      </c>
      <c r="K11267" s="1" t="str">
        <f t="shared" ref="K11267:K11330" si="1249">IF(D11267&lt;J$2,1,IF(D11267&lt;J$3,2,IF(D11267&lt;J$4,3,IF(D11267="","",4))))</f>
        <v/>
      </c>
      <c r="M11267" s="1" t="str">
        <f>IF(K11267="","",IF(K11267&gt;Figures!B$6-1,"yes","no"))</f>
        <v/>
      </c>
      <c r="N11267" s="8" t="str">
        <f t="shared" ref="N11267:N11330" si="1250">IF(H11267="","",IF(M11267="yes",H11267,0))</f>
        <v/>
      </c>
      <c r="O11267" s="1" t="str">
        <f t="shared" ref="O11267:O11330" si="1251">IFERROR(RANK(N11267,N:N),"")</f>
        <v/>
      </c>
    </row>
    <row r="11268" spans="1:15" x14ac:dyDescent="0.25">
      <c r="A11268" s="1" t="str">
        <f>IF('Raw data'!A11268="","",'Raw data'!A11268)</f>
        <v/>
      </c>
      <c r="B11268" s="1" t="str">
        <f t="shared" si="1245"/>
        <v/>
      </c>
      <c r="C11268" s="1" t="str">
        <f t="shared" si="1246"/>
        <v/>
      </c>
      <c r="D11268" s="1" t="str">
        <f>IF('Raw data'!B11268=0,"",'Raw data'!B11268)</f>
        <v/>
      </c>
      <c r="E11268" s="1" t="str">
        <f>IF('Raw data'!C11268=0,"",'Raw data'!C11268)</f>
        <v/>
      </c>
      <c r="F11268" s="1" t="str">
        <f>IF('Raw data'!D11268=0,"",'Raw data'!D11268)</f>
        <v/>
      </c>
      <c r="H11268" s="8" t="str">
        <f t="shared" si="1247"/>
        <v/>
      </c>
      <c r="I11268" s="1" t="str">
        <f t="shared" si="1248"/>
        <v/>
      </c>
      <c r="K11268" s="1" t="str">
        <f t="shared" si="1249"/>
        <v/>
      </c>
      <c r="M11268" s="1" t="str">
        <f>IF(K11268="","",IF(K11268&gt;Figures!B$6-1,"yes","no"))</f>
        <v/>
      </c>
      <c r="N11268" s="8" t="str">
        <f t="shared" si="1250"/>
        <v/>
      </c>
      <c r="O11268" s="1" t="str">
        <f t="shared" si="1251"/>
        <v/>
      </c>
    </row>
    <row r="11269" spans="1:15" x14ac:dyDescent="0.25">
      <c r="A11269" s="1" t="str">
        <f>IF('Raw data'!A11269="","",'Raw data'!A11269)</f>
        <v/>
      </c>
      <c r="B11269" s="1" t="str">
        <f t="shared" si="1245"/>
        <v/>
      </c>
      <c r="C11269" s="1" t="str">
        <f t="shared" si="1246"/>
        <v/>
      </c>
      <c r="D11269" s="1" t="str">
        <f>IF('Raw data'!B11269=0,"",'Raw data'!B11269)</f>
        <v/>
      </c>
      <c r="E11269" s="1" t="str">
        <f>IF('Raw data'!C11269=0,"",'Raw data'!C11269)</f>
        <v/>
      </c>
      <c r="F11269" s="1" t="str">
        <f>IF('Raw data'!D11269=0,"",'Raw data'!D11269)</f>
        <v/>
      </c>
      <c r="H11269" s="8" t="str">
        <f t="shared" si="1247"/>
        <v/>
      </c>
      <c r="I11269" s="1" t="str">
        <f t="shared" si="1248"/>
        <v/>
      </c>
      <c r="K11269" s="1" t="str">
        <f t="shared" si="1249"/>
        <v/>
      </c>
      <c r="M11269" s="1" t="str">
        <f>IF(K11269="","",IF(K11269&gt;Figures!B$6-1,"yes","no"))</f>
        <v/>
      </c>
      <c r="N11269" s="8" t="str">
        <f t="shared" si="1250"/>
        <v/>
      </c>
      <c r="O11269" s="1" t="str">
        <f t="shared" si="1251"/>
        <v/>
      </c>
    </row>
    <row r="11270" spans="1:15" x14ac:dyDescent="0.25">
      <c r="A11270" s="1" t="str">
        <f>IF('Raw data'!A11270="","",'Raw data'!A11270)</f>
        <v/>
      </c>
      <c r="B11270" s="1" t="str">
        <f t="shared" si="1245"/>
        <v/>
      </c>
      <c r="C11270" s="1" t="str">
        <f t="shared" si="1246"/>
        <v/>
      </c>
      <c r="D11270" s="1" t="str">
        <f>IF('Raw data'!B11270=0,"",'Raw data'!B11270)</f>
        <v/>
      </c>
      <c r="E11270" s="1" t="str">
        <f>IF('Raw data'!C11270=0,"",'Raw data'!C11270)</f>
        <v/>
      </c>
      <c r="F11270" s="1" t="str">
        <f>IF('Raw data'!D11270=0,"",'Raw data'!D11270)</f>
        <v/>
      </c>
      <c r="H11270" s="8" t="str">
        <f t="shared" si="1247"/>
        <v/>
      </c>
      <c r="I11270" s="1" t="str">
        <f t="shared" si="1248"/>
        <v/>
      </c>
      <c r="K11270" s="1" t="str">
        <f t="shared" si="1249"/>
        <v/>
      </c>
      <c r="M11270" s="1" t="str">
        <f>IF(K11270="","",IF(K11270&gt;Figures!B$6-1,"yes","no"))</f>
        <v/>
      </c>
      <c r="N11270" s="8" t="str">
        <f t="shared" si="1250"/>
        <v/>
      </c>
      <c r="O11270" s="1" t="str">
        <f t="shared" si="1251"/>
        <v/>
      </c>
    </row>
    <row r="11271" spans="1:15" x14ac:dyDescent="0.25">
      <c r="A11271" s="1" t="str">
        <f>IF('Raw data'!A11271="","",'Raw data'!A11271)</f>
        <v/>
      </c>
      <c r="B11271" s="1" t="str">
        <f t="shared" si="1245"/>
        <v/>
      </c>
      <c r="C11271" s="1" t="str">
        <f t="shared" si="1246"/>
        <v/>
      </c>
      <c r="D11271" s="1" t="str">
        <f>IF('Raw data'!B11271=0,"",'Raw data'!B11271)</f>
        <v/>
      </c>
      <c r="E11271" s="1" t="str">
        <f>IF('Raw data'!C11271=0,"",'Raw data'!C11271)</f>
        <v/>
      </c>
      <c r="F11271" s="1" t="str">
        <f>IF('Raw data'!D11271=0,"",'Raw data'!D11271)</f>
        <v/>
      </c>
      <c r="H11271" s="8" t="str">
        <f t="shared" si="1247"/>
        <v/>
      </c>
      <c r="I11271" s="1" t="str">
        <f t="shared" si="1248"/>
        <v/>
      </c>
      <c r="K11271" s="1" t="str">
        <f t="shared" si="1249"/>
        <v/>
      </c>
      <c r="M11271" s="1" t="str">
        <f>IF(K11271="","",IF(K11271&gt;Figures!B$6-1,"yes","no"))</f>
        <v/>
      </c>
      <c r="N11271" s="8" t="str">
        <f t="shared" si="1250"/>
        <v/>
      </c>
      <c r="O11271" s="1" t="str">
        <f t="shared" si="1251"/>
        <v/>
      </c>
    </row>
    <row r="11272" spans="1:15" x14ac:dyDescent="0.25">
      <c r="A11272" s="1" t="str">
        <f>IF('Raw data'!A11272="","",'Raw data'!A11272)</f>
        <v/>
      </c>
      <c r="B11272" s="1" t="str">
        <f t="shared" si="1245"/>
        <v/>
      </c>
      <c r="C11272" s="1" t="str">
        <f t="shared" si="1246"/>
        <v/>
      </c>
      <c r="D11272" s="1" t="str">
        <f>IF('Raw data'!B11272=0,"",'Raw data'!B11272)</f>
        <v/>
      </c>
      <c r="E11272" s="1" t="str">
        <f>IF('Raw data'!C11272=0,"",'Raw data'!C11272)</f>
        <v/>
      </c>
      <c r="F11272" s="1" t="str">
        <f>IF('Raw data'!D11272=0,"",'Raw data'!D11272)</f>
        <v/>
      </c>
      <c r="H11272" s="8" t="str">
        <f t="shared" si="1247"/>
        <v/>
      </c>
      <c r="I11272" s="1" t="str">
        <f t="shared" si="1248"/>
        <v/>
      </c>
      <c r="K11272" s="1" t="str">
        <f t="shared" si="1249"/>
        <v/>
      </c>
      <c r="M11272" s="1" t="str">
        <f>IF(K11272="","",IF(K11272&gt;Figures!B$6-1,"yes","no"))</f>
        <v/>
      </c>
      <c r="N11272" s="8" t="str">
        <f t="shared" si="1250"/>
        <v/>
      </c>
      <c r="O11272" s="1" t="str">
        <f t="shared" si="1251"/>
        <v/>
      </c>
    </row>
    <row r="11273" spans="1:15" x14ac:dyDescent="0.25">
      <c r="A11273" s="1" t="str">
        <f>IF('Raw data'!A11273="","",'Raw data'!A11273)</f>
        <v/>
      </c>
      <c r="B11273" s="1" t="str">
        <f t="shared" si="1245"/>
        <v/>
      </c>
      <c r="C11273" s="1" t="str">
        <f t="shared" si="1246"/>
        <v/>
      </c>
      <c r="D11273" s="1" t="str">
        <f>IF('Raw data'!B11273=0,"",'Raw data'!B11273)</f>
        <v/>
      </c>
      <c r="E11273" s="1" t="str">
        <f>IF('Raw data'!C11273=0,"",'Raw data'!C11273)</f>
        <v/>
      </c>
      <c r="F11273" s="1" t="str">
        <f>IF('Raw data'!D11273=0,"",'Raw data'!D11273)</f>
        <v/>
      </c>
      <c r="H11273" s="8" t="str">
        <f t="shared" si="1247"/>
        <v/>
      </c>
      <c r="I11273" s="1" t="str">
        <f t="shared" si="1248"/>
        <v/>
      </c>
      <c r="K11273" s="1" t="str">
        <f t="shared" si="1249"/>
        <v/>
      </c>
      <c r="M11273" s="1" t="str">
        <f>IF(K11273="","",IF(K11273&gt;Figures!B$6-1,"yes","no"))</f>
        <v/>
      </c>
      <c r="N11273" s="8" t="str">
        <f t="shared" si="1250"/>
        <v/>
      </c>
      <c r="O11273" s="1" t="str">
        <f t="shared" si="1251"/>
        <v/>
      </c>
    </row>
    <row r="11274" spans="1:15" x14ac:dyDescent="0.25">
      <c r="A11274" s="1" t="str">
        <f>IF('Raw data'!A11274="","",'Raw data'!A11274)</f>
        <v/>
      </c>
      <c r="B11274" s="1" t="str">
        <f t="shared" si="1245"/>
        <v/>
      </c>
      <c r="C11274" s="1" t="str">
        <f t="shared" si="1246"/>
        <v/>
      </c>
      <c r="D11274" s="1" t="str">
        <f>IF('Raw data'!B11274=0,"",'Raw data'!B11274)</f>
        <v/>
      </c>
      <c r="E11274" s="1" t="str">
        <f>IF('Raw data'!C11274=0,"",'Raw data'!C11274)</f>
        <v/>
      </c>
      <c r="F11274" s="1" t="str">
        <f>IF('Raw data'!D11274=0,"",'Raw data'!D11274)</f>
        <v/>
      </c>
      <c r="H11274" s="8" t="str">
        <f t="shared" si="1247"/>
        <v/>
      </c>
      <c r="I11274" s="1" t="str">
        <f t="shared" si="1248"/>
        <v/>
      </c>
      <c r="K11274" s="1" t="str">
        <f t="shared" si="1249"/>
        <v/>
      </c>
      <c r="M11274" s="1" t="str">
        <f>IF(K11274="","",IF(K11274&gt;Figures!B$6-1,"yes","no"))</f>
        <v/>
      </c>
      <c r="N11274" s="8" t="str">
        <f t="shared" si="1250"/>
        <v/>
      </c>
      <c r="O11274" s="1" t="str">
        <f t="shared" si="1251"/>
        <v/>
      </c>
    </row>
    <row r="11275" spans="1:15" x14ac:dyDescent="0.25">
      <c r="A11275" s="1" t="str">
        <f>IF('Raw data'!A11275="","",'Raw data'!A11275)</f>
        <v/>
      </c>
      <c r="B11275" s="1" t="str">
        <f t="shared" si="1245"/>
        <v/>
      </c>
      <c r="C11275" s="1" t="str">
        <f t="shared" si="1246"/>
        <v/>
      </c>
      <c r="D11275" s="1" t="str">
        <f>IF('Raw data'!B11275=0,"",'Raw data'!B11275)</f>
        <v/>
      </c>
      <c r="E11275" s="1" t="str">
        <f>IF('Raw data'!C11275=0,"",'Raw data'!C11275)</f>
        <v/>
      </c>
      <c r="F11275" s="1" t="str">
        <f>IF('Raw data'!D11275=0,"",'Raw data'!D11275)</f>
        <v/>
      </c>
      <c r="H11275" s="8" t="str">
        <f t="shared" si="1247"/>
        <v/>
      </c>
      <c r="I11275" s="1" t="str">
        <f t="shared" si="1248"/>
        <v/>
      </c>
      <c r="K11275" s="1" t="str">
        <f t="shared" si="1249"/>
        <v/>
      </c>
      <c r="M11275" s="1" t="str">
        <f>IF(K11275="","",IF(K11275&gt;Figures!B$6-1,"yes","no"))</f>
        <v/>
      </c>
      <c r="N11275" s="8" t="str">
        <f t="shared" si="1250"/>
        <v/>
      </c>
      <c r="O11275" s="1" t="str">
        <f t="shared" si="1251"/>
        <v/>
      </c>
    </row>
    <row r="11276" spans="1:15" x14ac:dyDescent="0.25">
      <c r="A11276" s="1" t="str">
        <f>IF('Raw data'!A11276="","",'Raw data'!A11276)</f>
        <v/>
      </c>
      <c r="B11276" s="1" t="str">
        <f t="shared" si="1245"/>
        <v/>
      </c>
      <c r="C11276" s="1" t="str">
        <f t="shared" si="1246"/>
        <v/>
      </c>
      <c r="D11276" s="1" t="str">
        <f>IF('Raw data'!B11276=0,"",'Raw data'!B11276)</f>
        <v/>
      </c>
      <c r="E11276" s="1" t="str">
        <f>IF('Raw data'!C11276=0,"",'Raw data'!C11276)</f>
        <v/>
      </c>
      <c r="F11276" s="1" t="str">
        <f>IF('Raw data'!D11276=0,"",'Raw data'!D11276)</f>
        <v/>
      </c>
      <c r="H11276" s="8" t="str">
        <f t="shared" si="1247"/>
        <v/>
      </c>
      <c r="I11276" s="1" t="str">
        <f t="shared" si="1248"/>
        <v/>
      </c>
      <c r="K11276" s="1" t="str">
        <f t="shared" si="1249"/>
        <v/>
      </c>
      <c r="M11276" s="1" t="str">
        <f>IF(K11276="","",IF(K11276&gt;Figures!B$6-1,"yes","no"))</f>
        <v/>
      </c>
      <c r="N11276" s="8" t="str">
        <f t="shared" si="1250"/>
        <v/>
      </c>
      <c r="O11276" s="1" t="str">
        <f t="shared" si="1251"/>
        <v/>
      </c>
    </row>
    <row r="11277" spans="1:15" x14ac:dyDescent="0.25">
      <c r="A11277" s="1" t="str">
        <f>IF('Raw data'!A11277="","",'Raw data'!A11277)</f>
        <v/>
      </c>
      <c r="B11277" s="1" t="str">
        <f t="shared" si="1245"/>
        <v/>
      </c>
      <c r="C11277" s="1" t="str">
        <f t="shared" si="1246"/>
        <v/>
      </c>
      <c r="D11277" s="1" t="str">
        <f>IF('Raw data'!B11277=0,"",'Raw data'!B11277)</f>
        <v/>
      </c>
      <c r="E11277" s="1" t="str">
        <f>IF('Raw data'!C11277=0,"",'Raw data'!C11277)</f>
        <v/>
      </c>
      <c r="F11277" s="1" t="str">
        <f>IF('Raw data'!D11277=0,"",'Raw data'!D11277)</f>
        <v/>
      </c>
      <c r="H11277" s="8" t="str">
        <f t="shared" si="1247"/>
        <v/>
      </c>
      <c r="I11277" s="1" t="str">
        <f t="shared" si="1248"/>
        <v/>
      </c>
      <c r="K11277" s="1" t="str">
        <f t="shared" si="1249"/>
        <v/>
      </c>
      <c r="M11277" s="1" t="str">
        <f>IF(K11277="","",IF(K11277&gt;Figures!B$6-1,"yes","no"))</f>
        <v/>
      </c>
      <c r="N11277" s="8" t="str">
        <f t="shared" si="1250"/>
        <v/>
      </c>
      <c r="O11277" s="1" t="str">
        <f t="shared" si="1251"/>
        <v/>
      </c>
    </row>
    <row r="11278" spans="1:15" x14ac:dyDescent="0.25">
      <c r="A11278" s="1" t="str">
        <f>IF('Raw data'!A11278="","",'Raw data'!A11278)</f>
        <v/>
      </c>
      <c r="B11278" s="1" t="str">
        <f t="shared" si="1245"/>
        <v/>
      </c>
      <c r="C11278" s="1" t="str">
        <f t="shared" si="1246"/>
        <v/>
      </c>
      <c r="D11278" s="1" t="str">
        <f>IF('Raw data'!B11278=0,"",'Raw data'!B11278)</f>
        <v/>
      </c>
      <c r="E11278" s="1" t="str">
        <f>IF('Raw data'!C11278=0,"",'Raw data'!C11278)</f>
        <v/>
      </c>
      <c r="F11278" s="1" t="str">
        <f>IF('Raw data'!D11278=0,"",'Raw data'!D11278)</f>
        <v/>
      </c>
      <c r="H11278" s="8" t="str">
        <f t="shared" si="1247"/>
        <v/>
      </c>
      <c r="I11278" s="1" t="str">
        <f t="shared" si="1248"/>
        <v/>
      </c>
      <c r="K11278" s="1" t="str">
        <f t="shared" si="1249"/>
        <v/>
      </c>
      <c r="M11278" s="1" t="str">
        <f>IF(K11278="","",IF(K11278&gt;Figures!B$6-1,"yes","no"))</f>
        <v/>
      </c>
      <c r="N11278" s="8" t="str">
        <f t="shared" si="1250"/>
        <v/>
      </c>
      <c r="O11278" s="1" t="str">
        <f t="shared" si="1251"/>
        <v/>
      </c>
    </row>
    <row r="11279" spans="1:15" x14ac:dyDescent="0.25">
      <c r="A11279" s="1" t="str">
        <f>IF('Raw data'!A11279="","",'Raw data'!A11279)</f>
        <v/>
      </c>
      <c r="B11279" s="1" t="str">
        <f t="shared" si="1245"/>
        <v/>
      </c>
      <c r="C11279" s="1" t="str">
        <f t="shared" si="1246"/>
        <v/>
      </c>
      <c r="D11279" s="1" t="str">
        <f>IF('Raw data'!B11279=0,"",'Raw data'!B11279)</f>
        <v/>
      </c>
      <c r="E11279" s="1" t="str">
        <f>IF('Raw data'!C11279=0,"",'Raw data'!C11279)</f>
        <v/>
      </c>
      <c r="F11279" s="1" t="str">
        <f>IF('Raw data'!D11279=0,"",'Raw data'!D11279)</f>
        <v/>
      </c>
      <c r="H11279" s="8" t="str">
        <f t="shared" si="1247"/>
        <v/>
      </c>
      <c r="I11279" s="1" t="str">
        <f t="shared" si="1248"/>
        <v/>
      </c>
      <c r="K11279" s="1" t="str">
        <f t="shared" si="1249"/>
        <v/>
      </c>
      <c r="M11279" s="1" t="str">
        <f>IF(K11279="","",IF(K11279&gt;Figures!B$6-1,"yes","no"))</f>
        <v/>
      </c>
      <c r="N11279" s="8" t="str">
        <f t="shared" si="1250"/>
        <v/>
      </c>
      <c r="O11279" s="1" t="str">
        <f t="shared" si="1251"/>
        <v/>
      </c>
    </row>
    <row r="11280" spans="1:15" x14ac:dyDescent="0.25">
      <c r="A11280" s="1" t="str">
        <f>IF('Raw data'!A11280="","",'Raw data'!A11280)</f>
        <v/>
      </c>
      <c r="B11280" s="1" t="str">
        <f t="shared" si="1245"/>
        <v/>
      </c>
      <c r="C11280" s="1" t="str">
        <f t="shared" si="1246"/>
        <v/>
      </c>
      <c r="D11280" s="1" t="str">
        <f>IF('Raw data'!B11280=0,"",'Raw data'!B11280)</f>
        <v/>
      </c>
      <c r="E11280" s="1" t="str">
        <f>IF('Raw data'!C11280=0,"",'Raw data'!C11280)</f>
        <v/>
      </c>
      <c r="F11280" s="1" t="str">
        <f>IF('Raw data'!D11280=0,"",'Raw data'!D11280)</f>
        <v/>
      </c>
      <c r="H11280" s="8" t="str">
        <f t="shared" si="1247"/>
        <v/>
      </c>
      <c r="I11280" s="1" t="str">
        <f t="shared" si="1248"/>
        <v/>
      </c>
      <c r="K11280" s="1" t="str">
        <f t="shared" si="1249"/>
        <v/>
      </c>
      <c r="M11280" s="1" t="str">
        <f>IF(K11280="","",IF(K11280&gt;Figures!B$6-1,"yes","no"))</f>
        <v/>
      </c>
      <c r="N11280" s="8" t="str">
        <f t="shared" si="1250"/>
        <v/>
      </c>
      <c r="O11280" s="1" t="str">
        <f t="shared" si="1251"/>
        <v/>
      </c>
    </row>
    <row r="11281" spans="1:15" x14ac:dyDescent="0.25">
      <c r="A11281" s="1" t="str">
        <f>IF('Raw data'!A11281="","",'Raw data'!A11281)</f>
        <v/>
      </c>
      <c r="B11281" s="1" t="str">
        <f t="shared" si="1245"/>
        <v/>
      </c>
      <c r="C11281" s="1" t="str">
        <f t="shared" si="1246"/>
        <v/>
      </c>
      <c r="D11281" s="1" t="str">
        <f>IF('Raw data'!B11281=0,"",'Raw data'!B11281)</f>
        <v/>
      </c>
      <c r="E11281" s="1" t="str">
        <f>IF('Raw data'!C11281=0,"",'Raw data'!C11281)</f>
        <v/>
      </c>
      <c r="F11281" s="1" t="str">
        <f>IF('Raw data'!D11281=0,"",'Raw data'!D11281)</f>
        <v/>
      </c>
      <c r="H11281" s="8" t="str">
        <f t="shared" si="1247"/>
        <v/>
      </c>
      <c r="I11281" s="1" t="str">
        <f t="shared" si="1248"/>
        <v/>
      </c>
      <c r="K11281" s="1" t="str">
        <f t="shared" si="1249"/>
        <v/>
      </c>
      <c r="M11281" s="1" t="str">
        <f>IF(K11281="","",IF(K11281&gt;Figures!B$6-1,"yes","no"))</f>
        <v/>
      </c>
      <c r="N11281" s="8" t="str">
        <f t="shared" si="1250"/>
        <v/>
      </c>
      <c r="O11281" s="1" t="str">
        <f t="shared" si="1251"/>
        <v/>
      </c>
    </row>
    <row r="11282" spans="1:15" x14ac:dyDescent="0.25">
      <c r="A11282" s="1" t="str">
        <f>IF('Raw data'!A11282="","",'Raw data'!A11282)</f>
        <v/>
      </c>
      <c r="B11282" s="1" t="str">
        <f t="shared" si="1245"/>
        <v/>
      </c>
      <c r="C11282" s="1" t="str">
        <f t="shared" si="1246"/>
        <v/>
      </c>
      <c r="D11282" s="1" t="str">
        <f>IF('Raw data'!B11282=0,"",'Raw data'!B11282)</f>
        <v/>
      </c>
      <c r="E11282" s="1" t="str">
        <f>IF('Raw data'!C11282=0,"",'Raw data'!C11282)</f>
        <v/>
      </c>
      <c r="F11282" s="1" t="str">
        <f>IF('Raw data'!D11282=0,"",'Raw data'!D11282)</f>
        <v/>
      </c>
      <c r="H11282" s="8" t="str">
        <f t="shared" si="1247"/>
        <v/>
      </c>
      <c r="I11282" s="1" t="str">
        <f t="shared" si="1248"/>
        <v/>
      </c>
      <c r="K11282" s="1" t="str">
        <f t="shared" si="1249"/>
        <v/>
      </c>
      <c r="M11282" s="1" t="str">
        <f>IF(K11282="","",IF(K11282&gt;Figures!B$6-1,"yes","no"))</f>
        <v/>
      </c>
      <c r="N11282" s="8" t="str">
        <f t="shared" si="1250"/>
        <v/>
      </c>
      <c r="O11282" s="1" t="str">
        <f t="shared" si="1251"/>
        <v/>
      </c>
    </row>
    <row r="11283" spans="1:15" x14ac:dyDescent="0.25">
      <c r="A11283" s="1" t="str">
        <f>IF('Raw data'!A11283="","",'Raw data'!A11283)</f>
        <v/>
      </c>
      <c r="B11283" s="1" t="str">
        <f t="shared" si="1245"/>
        <v/>
      </c>
      <c r="C11283" s="1" t="str">
        <f t="shared" si="1246"/>
        <v/>
      </c>
      <c r="D11283" s="1" t="str">
        <f>IF('Raw data'!B11283=0,"",'Raw data'!B11283)</f>
        <v/>
      </c>
      <c r="E11283" s="1" t="str">
        <f>IF('Raw data'!C11283=0,"",'Raw data'!C11283)</f>
        <v/>
      </c>
      <c r="F11283" s="1" t="str">
        <f>IF('Raw data'!D11283=0,"",'Raw data'!D11283)</f>
        <v/>
      </c>
      <c r="H11283" s="8" t="str">
        <f t="shared" si="1247"/>
        <v/>
      </c>
      <c r="I11283" s="1" t="str">
        <f t="shared" si="1248"/>
        <v/>
      </c>
      <c r="K11283" s="1" t="str">
        <f t="shared" si="1249"/>
        <v/>
      </c>
      <c r="M11283" s="1" t="str">
        <f>IF(K11283="","",IF(K11283&gt;Figures!B$6-1,"yes","no"))</f>
        <v/>
      </c>
      <c r="N11283" s="8" t="str">
        <f t="shared" si="1250"/>
        <v/>
      </c>
      <c r="O11283" s="1" t="str">
        <f t="shared" si="1251"/>
        <v/>
      </c>
    </row>
    <row r="11284" spans="1:15" x14ac:dyDescent="0.25">
      <c r="A11284" s="1" t="str">
        <f>IF('Raw data'!A11284="","",'Raw data'!A11284)</f>
        <v/>
      </c>
      <c r="B11284" s="1" t="str">
        <f t="shared" si="1245"/>
        <v/>
      </c>
      <c r="C11284" s="1" t="str">
        <f t="shared" si="1246"/>
        <v/>
      </c>
      <c r="D11284" s="1" t="str">
        <f>IF('Raw data'!B11284=0,"",'Raw data'!B11284)</f>
        <v/>
      </c>
      <c r="E11284" s="1" t="str">
        <f>IF('Raw data'!C11284=0,"",'Raw data'!C11284)</f>
        <v/>
      </c>
      <c r="F11284" s="1" t="str">
        <f>IF('Raw data'!D11284=0,"",'Raw data'!D11284)</f>
        <v/>
      </c>
      <c r="H11284" s="8" t="str">
        <f t="shared" si="1247"/>
        <v/>
      </c>
      <c r="I11284" s="1" t="str">
        <f t="shared" si="1248"/>
        <v/>
      </c>
      <c r="K11284" s="1" t="str">
        <f t="shared" si="1249"/>
        <v/>
      </c>
      <c r="M11284" s="1" t="str">
        <f>IF(K11284="","",IF(K11284&gt;Figures!B$6-1,"yes","no"))</f>
        <v/>
      </c>
      <c r="N11284" s="8" t="str">
        <f t="shared" si="1250"/>
        <v/>
      </c>
      <c r="O11284" s="1" t="str">
        <f t="shared" si="1251"/>
        <v/>
      </c>
    </row>
    <row r="11285" spans="1:15" x14ac:dyDescent="0.25">
      <c r="A11285" s="1" t="str">
        <f>IF('Raw data'!A11285="","",'Raw data'!A11285)</f>
        <v/>
      </c>
      <c r="B11285" s="1" t="str">
        <f t="shared" si="1245"/>
        <v/>
      </c>
      <c r="C11285" s="1" t="str">
        <f t="shared" si="1246"/>
        <v/>
      </c>
      <c r="D11285" s="1" t="str">
        <f>IF('Raw data'!B11285=0,"",'Raw data'!B11285)</f>
        <v/>
      </c>
      <c r="E11285" s="1" t="str">
        <f>IF('Raw data'!C11285=0,"",'Raw data'!C11285)</f>
        <v/>
      </c>
      <c r="F11285" s="1" t="str">
        <f>IF('Raw data'!D11285=0,"",'Raw data'!D11285)</f>
        <v/>
      </c>
      <c r="H11285" s="8" t="str">
        <f t="shared" si="1247"/>
        <v/>
      </c>
      <c r="I11285" s="1" t="str">
        <f t="shared" si="1248"/>
        <v/>
      </c>
      <c r="K11285" s="1" t="str">
        <f t="shared" si="1249"/>
        <v/>
      </c>
      <c r="M11285" s="1" t="str">
        <f>IF(K11285="","",IF(K11285&gt;Figures!B$6-1,"yes","no"))</f>
        <v/>
      </c>
      <c r="N11285" s="8" t="str">
        <f t="shared" si="1250"/>
        <v/>
      </c>
      <c r="O11285" s="1" t="str">
        <f t="shared" si="1251"/>
        <v/>
      </c>
    </row>
    <row r="11286" spans="1:15" x14ac:dyDescent="0.25">
      <c r="A11286" s="1" t="str">
        <f>IF('Raw data'!A11286="","",'Raw data'!A11286)</f>
        <v/>
      </c>
      <c r="B11286" s="1" t="str">
        <f t="shared" si="1245"/>
        <v/>
      </c>
      <c r="C11286" s="1" t="str">
        <f t="shared" si="1246"/>
        <v/>
      </c>
      <c r="D11286" s="1" t="str">
        <f>IF('Raw data'!B11286=0,"",'Raw data'!B11286)</f>
        <v/>
      </c>
      <c r="E11286" s="1" t="str">
        <f>IF('Raw data'!C11286=0,"",'Raw data'!C11286)</f>
        <v/>
      </c>
      <c r="F11286" s="1" t="str">
        <f>IF('Raw data'!D11286=0,"",'Raw data'!D11286)</f>
        <v/>
      </c>
      <c r="H11286" s="8" t="str">
        <f t="shared" si="1247"/>
        <v/>
      </c>
      <c r="I11286" s="1" t="str">
        <f t="shared" si="1248"/>
        <v/>
      </c>
      <c r="K11286" s="1" t="str">
        <f t="shared" si="1249"/>
        <v/>
      </c>
      <c r="M11286" s="1" t="str">
        <f>IF(K11286="","",IF(K11286&gt;Figures!B$6-1,"yes","no"))</f>
        <v/>
      </c>
      <c r="N11286" s="8" t="str">
        <f t="shared" si="1250"/>
        <v/>
      </c>
      <c r="O11286" s="1" t="str">
        <f t="shared" si="1251"/>
        <v/>
      </c>
    </row>
    <row r="11287" spans="1:15" x14ac:dyDescent="0.25">
      <c r="A11287" s="1" t="str">
        <f>IF('Raw data'!A11287="","",'Raw data'!A11287)</f>
        <v/>
      </c>
      <c r="B11287" s="1" t="str">
        <f t="shared" si="1245"/>
        <v/>
      </c>
      <c r="C11287" s="1" t="str">
        <f t="shared" si="1246"/>
        <v/>
      </c>
      <c r="D11287" s="1" t="str">
        <f>IF('Raw data'!B11287=0,"",'Raw data'!B11287)</f>
        <v/>
      </c>
      <c r="E11287" s="1" t="str">
        <f>IF('Raw data'!C11287=0,"",'Raw data'!C11287)</f>
        <v/>
      </c>
      <c r="F11287" s="1" t="str">
        <f>IF('Raw data'!D11287=0,"",'Raw data'!D11287)</f>
        <v/>
      </c>
      <c r="H11287" s="8" t="str">
        <f t="shared" si="1247"/>
        <v/>
      </c>
      <c r="I11287" s="1" t="str">
        <f t="shared" si="1248"/>
        <v/>
      </c>
      <c r="K11287" s="1" t="str">
        <f t="shared" si="1249"/>
        <v/>
      </c>
      <c r="M11287" s="1" t="str">
        <f>IF(K11287="","",IF(K11287&gt;Figures!B$6-1,"yes","no"))</f>
        <v/>
      </c>
      <c r="N11287" s="8" t="str">
        <f t="shared" si="1250"/>
        <v/>
      </c>
      <c r="O11287" s="1" t="str">
        <f t="shared" si="1251"/>
        <v/>
      </c>
    </row>
    <row r="11288" spans="1:15" x14ac:dyDescent="0.25">
      <c r="A11288" s="1" t="str">
        <f>IF('Raw data'!A11288="","",'Raw data'!A11288)</f>
        <v/>
      </c>
      <c r="B11288" s="1" t="str">
        <f t="shared" si="1245"/>
        <v/>
      </c>
      <c r="C11288" s="1" t="str">
        <f t="shared" si="1246"/>
        <v/>
      </c>
      <c r="D11288" s="1" t="str">
        <f>IF('Raw data'!B11288=0,"",'Raw data'!B11288)</f>
        <v/>
      </c>
      <c r="E11288" s="1" t="str">
        <f>IF('Raw data'!C11288=0,"",'Raw data'!C11288)</f>
        <v/>
      </c>
      <c r="F11288" s="1" t="str">
        <f>IF('Raw data'!D11288=0,"",'Raw data'!D11288)</f>
        <v/>
      </c>
      <c r="H11288" s="8" t="str">
        <f t="shared" si="1247"/>
        <v/>
      </c>
      <c r="I11288" s="1" t="str">
        <f t="shared" si="1248"/>
        <v/>
      </c>
      <c r="K11288" s="1" t="str">
        <f t="shared" si="1249"/>
        <v/>
      </c>
      <c r="M11288" s="1" t="str">
        <f>IF(K11288="","",IF(K11288&gt;Figures!B$6-1,"yes","no"))</f>
        <v/>
      </c>
      <c r="N11288" s="8" t="str">
        <f t="shared" si="1250"/>
        <v/>
      </c>
      <c r="O11288" s="1" t="str">
        <f t="shared" si="1251"/>
        <v/>
      </c>
    </row>
    <row r="11289" spans="1:15" x14ac:dyDescent="0.25">
      <c r="A11289" s="1" t="str">
        <f>IF('Raw data'!A11289="","",'Raw data'!A11289)</f>
        <v/>
      </c>
      <c r="B11289" s="1" t="str">
        <f t="shared" si="1245"/>
        <v/>
      </c>
      <c r="C11289" s="1" t="str">
        <f t="shared" si="1246"/>
        <v/>
      </c>
      <c r="D11289" s="1" t="str">
        <f>IF('Raw data'!B11289=0,"",'Raw data'!B11289)</f>
        <v/>
      </c>
      <c r="E11289" s="1" t="str">
        <f>IF('Raw data'!C11289=0,"",'Raw data'!C11289)</f>
        <v/>
      </c>
      <c r="F11289" s="1" t="str">
        <f>IF('Raw data'!D11289=0,"",'Raw data'!D11289)</f>
        <v/>
      </c>
      <c r="H11289" s="8" t="str">
        <f t="shared" si="1247"/>
        <v/>
      </c>
      <c r="I11289" s="1" t="str">
        <f t="shared" si="1248"/>
        <v/>
      </c>
      <c r="K11289" s="1" t="str">
        <f t="shared" si="1249"/>
        <v/>
      </c>
      <c r="M11289" s="1" t="str">
        <f>IF(K11289="","",IF(K11289&gt;Figures!B$6-1,"yes","no"))</f>
        <v/>
      </c>
      <c r="N11289" s="8" t="str">
        <f t="shared" si="1250"/>
        <v/>
      </c>
      <c r="O11289" s="1" t="str">
        <f t="shared" si="1251"/>
        <v/>
      </c>
    </row>
    <row r="11290" spans="1:15" x14ac:dyDescent="0.25">
      <c r="A11290" s="1" t="str">
        <f>IF('Raw data'!A11290="","",'Raw data'!A11290)</f>
        <v/>
      </c>
      <c r="B11290" s="1" t="str">
        <f t="shared" si="1245"/>
        <v/>
      </c>
      <c r="C11290" s="1" t="str">
        <f t="shared" si="1246"/>
        <v/>
      </c>
      <c r="D11290" s="1" t="str">
        <f>IF('Raw data'!B11290=0,"",'Raw data'!B11290)</f>
        <v/>
      </c>
      <c r="E11290" s="1" t="str">
        <f>IF('Raw data'!C11290=0,"",'Raw data'!C11290)</f>
        <v/>
      </c>
      <c r="F11290" s="1" t="str">
        <f>IF('Raw data'!D11290=0,"",'Raw data'!D11290)</f>
        <v/>
      </c>
      <c r="H11290" s="8" t="str">
        <f t="shared" si="1247"/>
        <v/>
      </c>
      <c r="I11290" s="1" t="str">
        <f t="shared" si="1248"/>
        <v/>
      </c>
      <c r="K11290" s="1" t="str">
        <f t="shared" si="1249"/>
        <v/>
      </c>
      <c r="M11290" s="1" t="str">
        <f>IF(K11290="","",IF(K11290&gt;Figures!B$6-1,"yes","no"))</f>
        <v/>
      </c>
      <c r="N11290" s="8" t="str">
        <f t="shared" si="1250"/>
        <v/>
      </c>
      <c r="O11290" s="1" t="str">
        <f t="shared" si="1251"/>
        <v/>
      </c>
    </row>
    <row r="11291" spans="1:15" x14ac:dyDescent="0.25">
      <c r="A11291" s="1" t="str">
        <f>IF('Raw data'!A11291="","",'Raw data'!A11291)</f>
        <v/>
      </c>
      <c r="B11291" s="1" t="str">
        <f t="shared" si="1245"/>
        <v/>
      </c>
      <c r="C11291" s="1" t="str">
        <f t="shared" si="1246"/>
        <v/>
      </c>
      <c r="D11291" s="1" t="str">
        <f>IF('Raw data'!B11291=0,"",'Raw data'!B11291)</f>
        <v/>
      </c>
      <c r="E11291" s="1" t="str">
        <f>IF('Raw data'!C11291=0,"",'Raw data'!C11291)</f>
        <v/>
      </c>
      <c r="F11291" s="1" t="str">
        <f>IF('Raw data'!D11291=0,"",'Raw data'!D11291)</f>
        <v/>
      </c>
      <c r="H11291" s="8" t="str">
        <f t="shared" si="1247"/>
        <v/>
      </c>
      <c r="I11291" s="1" t="str">
        <f t="shared" si="1248"/>
        <v/>
      </c>
      <c r="K11291" s="1" t="str">
        <f t="shared" si="1249"/>
        <v/>
      </c>
      <c r="M11291" s="1" t="str">
        <f>IF(K11291="","",IF(K11291&gt;Figures!B$6-1,"yes","no"))</f>
        <v/>
      </c>
      <c r="N11291" s="8" t="str">
        <f t="shared" si="1250"/>
        <v/>
      </c>
      <c r="O11291" s="1" t="str">
        <f t="shared" si="1251"/>
        <v/>
      </c>
    </row>
    <row r="11292" spans="1:15" x14ac:dyDescent="0.25">
      <c r="A11292" s="1" t="str">
        <f>IF('Raw data'!A11292="","",'Raw data'!A11292)</f>
        <v/>
      </c>
      <c r="B11292" s="1" t="str">
        <f t="shared" si="1245"/>
        <v/>
      </c>
      <c r="C11292" s="1" t="str">
        <f t="shared" si="1246"/>
        <v/>
      </c>
      <c r="D11292" s="1" t="str">
        <f>IF('Raw data'!B11292=0,"",'Raw data'!B11292)</f>
        <v/>
      </c>
      <c r="E11292" s="1" t="str">
        <f>IF('Raw data'!C11292=0,"",'Raw data'!C11292)</f>
        <v/>
      </c>
      <c r="F11292" s="1" t="str">
        <f>IF('Raw data'!D11292=0,"",'Raw data'!D11292)</f>
        <v/>
      </c>
      <c r="H11292" s="8" t="str">
        <f t="shared" si="1247"/>
        <v/>
      </c>
      <c r="I11292" s="1" t="str">
        <f t="shared" si="1248"/>
        <v/>
      </c>
      <c r="K11292" s="1" t="str">
        <f t="shared" si="1249"/>
        <v/>
      </c>
      <c r="M11292" s="1" t="str">
        <f>IF(K11292="","",IF(K11292&gt;Figures!B$6-1,"yes","no"))</f>
        <v/>
      </c>
      <c r="N11292" s="8" t="str">
        <f t="shared" si="1250"/>
        <v/>
      </c>
      <c r="O11292" s="1" t="str">
        <f t="shared" si="1251"/>
        <v/>
      </c>
    </row>
    <row r="11293" spans="1:15" x14ac:dyDescent="0.25">
      <c r="A11293" s="1" t="str">
        <f>IF('Raw data'!A11293="","",'Raw data'!A11293)</f>
        <v/>
      </c>
      <c r="B11293" s="1" t="str">
        <f t="shared" si="1245"/>
        <v/>
      </c>
      <c r="C11293" s="1" t="str">
        <f t="shared" si="1246"/>
        <v/>
      </c>
      <c r="D11293" s="1" t="str">
        <f>IF('Raw data'!B11293=0,"",'Raw data'!B11293)</f>
        <v/>
      </c>
      <c r="E11293" s="1" t="str">
        <f>IF('Raw data'!C11293=0,"",'Raw data'!C11293)</f>
        <v/>
      </c>
      <c r="F11293" s="1" t="str">
        <f>IF('Raw data'!D11293=0,"",'Raw data'!D11293)</f>
        <v/>
      </c>
      <c r="H11293" s="8" t="str">
        <f t="shared" si="1247"/>
        <v/>
      </c>
      <c r="I11293" s="1" t="str">
        <f t="shared" si="1248"/>
        <v/>
      </c>
      <c r="K11293" s="1" t="str">
        <f t="shared" si="1249"/>
        <v/>
      </c>
      <c r="M11293" s="1" t="str">
        <f>IF(K11293="","",IF(K11293&gt;Figures!B$6-1,"yes","no"))</f>
        <v/>
      </c>
      <c r="N11293" s="8" t="str">
        <f t="shared" si="1250"/>
        <v/>
      </c>
      <c r="O11293" s="1" t="str">
        <f t="shared" si="1251"/>
        <v/>
      </c>
    </row>
    <row r="11294" spans="1:15" x14ac:dyDescent="0.25">
      <c r="A11294" s="1" t="str">
        <f>IF('Raw data'!A11294="","",'Raw data'!A11294)</f>
        <v/>
      </c>
      <c r="B11294" s="1" t="str">
        <f t="shared" si="1245"/>
        <v/>
      </c>
      <c r="C11294" s="1" t="str">
        <f t="shared" si="1246"/>
        <v/>
      </c>
      <c r="D11294" s="1" t="str">
        <f>IF('Raw data'!B11294=0,"",'Raw data'!B11294)</f>
        <v/>
      </c>
      <c r="E11294" s="1" t="str">
        <f>IF('Raw data'!C11294=0,"",'Raw data'!C11294)</f>
        <v/>
      </c>
      <c r="F11294" s="1" t="str">
        <f>IF('Raw data'!D11294=0,"",'Raw data'!D11294)</f>
        <v/>
      </c>
      <c r="H11294" s="8" t="str">
        <f t="shared" si="1247"/>
        <v/>
      </c>
      <c r="I11294" s="1" t="str">
        <f t="shared" si="1248"/>
        <v/>
      </c>
      <c r="K11294" s="1" t="str">
        <f t="shared" si="1249"/>
        <v/>
      </c>
      <c r="M11294" s="1" t="str">
        <f>IF(K11294="","",IF(K11294&gt;Figures!B$6-1,"yes","no"))</f>
        <v/>
      </c>
      <c r="N11294" s="8" t="str">
        <f t="shared" si="1250"/>
        <v/>
      </c>
      <c r="O11294" s="1" t="str">
        <f t="shared" si="1251"/>
        <v/>
      </c>
    </row>
    <row r="11295" spans="1:15" x14ac:dyDescent="0.25">
      <c r="A11295" s="1" t="str">
        <f>IF('Raw data'!A11295="","",'Raw data'!A11295)</f>
        <v/>
      </c>
      <c r="B11295" s="1" t="str">
        <f t="shared" si="1245"/>
        <v/>
      </c>
      <c r="C11295" s="1" t="str">
        <f t="shared" si="1246"/>
        <v/>
      </c>
      <c r="D11295" s="1" t="str">
        <f>IF('Raw data'!B11295=0,"",'Raw data'!B11295)</f>
        <v/>
      </c>
      <c r="E11295" s="1" t="str">
        <f>IF('Raw data'!C11295=0,"",'Raw data'!C11295)</f>
        <v/>
      </c>
      <c r="F11295" s="1" t="str">
        <f>IF('Raw data'!D11295=0,"",'Raw data'!D11295)</f>
        <v/>
      </c>
      <c r="H11295" s="8" t="str">
        <f t="shared" si="1247"/>
        <v/>
      </c>
      <c r="I11295" s="1" t="str">
        <f t="shared" si="1248"/>
        <v/>
      </c>
      <c r="K11295" s="1" t="str">
        <f t="shared" si="1249"/>
        <v/>
      </c>
      <c r="M11295" s="1" t="str">
        <f>IF(K11295="","",IF(K11295&gt;Figures!B$6-1,"yes","no"))</f>
        <v/>
      </c>
      <c r="N11295" s="8" t="str">
        <f t="shared" si="1250"/>
        <v/>
      </c>
      <c r="O11295" s="1" t="str">
        <f t="shared" si="1251"/>
        <v/>
      </c>
    </row>
    <row r="11296" spans="1:15" x14ac:dyDescent="0.25">
      <c r="A11296" s="1" t="str">
        <f>IF('Raw data'!A11296="","",'Raw data'!A11296)</f>
        <v/>
      </c>
      <c r="B11296" s="1" t="str">
        <f t="shared" si="1245"/>
        <v/>
      </c>
      <c r="C11296" s="1" t="str">
        <f t="shared" si="1246"/>
        <v/>
      </c>
      <c r="D11296" s="1" t="str">
        <f>IF('Raw data'!B11296=0,"",'Raw data'!B11296)</f>
        <v/>
      </c>
      <c r="E11296" s="1" t="str">
        <f>IF('Raw data'!C11296=0,"",'Raw data'!C11296)</f>
        <v/>
      </c>
      <c r="F11296" s="1" t="str">
        <f>IF('Raw data'!D11296=0,"",'Raw data'!D11296)</f>
        <v/>
      </c>
      <c r="H11296" s="8" t="str">
        <f t="shared" si="1247"/>
        <v/>
      </c>
      <c r="I11296" s="1" t="str">
        <f t="shared" si="1248"/>
        <v/>
      </c>
      <c r="K11296" s="1" t="str">
        <f t="shared" si="1249"/>
        <v/>
      </c>
      <c r="M11296" s="1" t="str">
        <f>IF(K11296="","",IF(K11296&gt;Figures!B$6-1,"yes","no"))</f>
        <v/>
      </c>
      <c r="N11296" s="8" t="str">
        <f t="shared" si="1250"/>
        <v/>
      </c>
      <c r="O11296" s="1" t="str">
        <f t="shared" si="1251"/>
        <v/>
      </c>
    </row>
    <row r="11297" spans="1:15" x14ac:dyDescent="0.25">
      <c r="A11297" s="1" t="str">
        <f>IF('Raw data'!A11297="","",'Raw data'!A11297)</f>
        <v/>
      </c>
      <c r="B11297" s="1" t="str">
        <f t="shared" si="1245"/>
        <v/>
      </c>
      <c r="C11297" s="1" t="str">
        <f t="shared" si="1246"/>
        <v/>
      </c>
      <c r="D11297" s="1" t="str">
        <f>IF('Raw data'!B11297=0,"",'Raw data'!B11297)</f>
        <v/>
      </c>
      <c r="E11297" s="1" t="str">
        <f>IF('Raw data'!C11297=0,"",'Raw data'!C11297)</f>
        <v/>
      </c>
      <c r="F11297" s="1" t="str">
        <f>IF('Raw data'!D11297=0,"",'Raw data'!D11297)</f>
        <v/>
      </c>
      <c r="H11297" s="8" t="str">
        <f t="shared" si="1247"/>
        <v/>
      </c>
      <c r="I11297" s="1" t="str">
        <f t="shared" si="1248"/>
        <v/>
      </c>
      <c r="K11297" s="1" t="str">
        <f t="shared" si="1249"/>
        <v/>
      </c>
      <c r="M11297" s="1" t="str">
        <f>IF(K11297="","",IF(K11297&gt;Figures!B$6-1,"yes","no"))</f>
        <v/>
      </c>
      <c r="N11297" s="8" t="str">
        <f t="shared" si="1250"/>
        <v/>
      </c>
      <c r="O11297" s="1" t="str">
        <f t="shared" si="1251"/>
        <v/>
      </c>
    </row>
    <row r="11298" spans="1:15" x14ac:dyDescent="0.25">
      <c r="A11298" s="1" t="str">
        <f>IF('Raw data'!A11298="","",'Raw data'!A11298)</f>
        <v/>
      </c>
      <c r="B11298" s="1" t="str">
        <f t="shared" si="1245"/>
        <v/>
      </c>
      <c r="C11298" s="1" t="str">
        <f t="shared" si="1246"/>
        <v/>
      </c>
      <c r="D11298" s="1" t="str">
        <f>IF('Raw data'!B11298=0,"",'Raw data'!B11298)</f>
        <v/>
      </c>
      <c r="E11298" s="1" t="str">
        <f>IF('Raw data'!C11298=0,"",'Raw data'!C11298)</f>
        <v/>
      </c>
      <c r="F11298" s="1" t="str">
        <f>IF('Raw data'!D11298=0,"",'Raw data'!D11298)</f>
        <v/>
      </c>
      <c r="H11298" s="8" t="str">
        <f t="shared" si="1247"/>
        <v/>
      </c>
      <c r="I11298" s="1" t="str">
        <f t="shared" si="1248"/>
        <v/>
      </c>
      <c r="K11298" s="1" t="str">
        <f t="shared" si="1249"/>
        <v/>
      </c>
      <c r="M11298" s="1" t="str">
        <f>IF(K11298="","",IF(K11298&gt;Figures!B$6-1,"yes","no"))</f>
        <v/>
      </c>
      <c r="N11298" s="8" t="str">
        <f t="shared" si="1250"/>
        <v/>
      </c>
      <c r="O11298" s="1" t="str">
        <f t="shared" si="1251"/>
        <v/>
      </c>
    </row>
    <row r="11299" spans="1:15" x14ac:dyDescent="0.25">
      <c r="A11299" s="1" t="str">
        <f>IF('Raw data'!A11299="","",'Raw data'!A11299)</f>
        <v/>
      </c>
      <c r="B11299" s="1" t="str">
        <f t="shared" si="1245"/>
        <v/>
      </c>
      <c r="C11299" s="1" t="str">
        <f t="shared" si="1246"/>
        <v/>
      </c>
      <c r="D11299" s="1" t="str">
        <f>IF('Raw data'!B11299=0,"",'Raw data'!B11299)</f>
        <v/>
      </c>
      <c r="E11299" s="1" t="str">
        <f>IF('Raw data'!C11299=0,"",'Raw data'!C11299)</f>
        <v/>
      </c>
      <c r="F11299" s="1" t="str">
        <f>IF('Raw data'!D11299=0,"",'Raw data'!D11299)</f>
        <v/>
      </c>
      <c r="H11299" s="8" t="str">
        <f t="shared" si="1247"/>
        <v/>
      </c>
      <c r="I11299" s="1" t="str">
        <f t="shared" si="1248"/>
        <v/>
      </c>
      <c r="K11299" s="1" t="str">
        <f t="shared" si="1249"/>
        <v/>
      </c>
      <c r="M11299" s="1" t="str">
        <f>IF(K11299="","",IF(K11299&gt;Figures!B$6-1,"yes","no"))</f>
        <v/>
      </c>
      <c r="N11299" s="8" t="str">
        <f t="shared" si="1250"/>
        <v/>
      </c>
      <c r="O11299" s="1" t="str">
        <f t="shared" si="1251"/>
        <v/>
      </c>
    </row>
    <row r="11300" spans="1:15" x14ac:dyDescent="0.25">
      <c r="A11300" s="1" t="str">
        <f>IF('Raw data'!A11300="","",'Raw data'!A11300)</f>
        <v/>
      </c>
      <c r="B11300" s="1" t="str">
        <f t="shared" si="1245"/>
        <v/>
      </c>
      <c r="C11300" s="1" t="str">
        <f t="shared" si="1246"/>
        <v/>
      </c>
      <c r="D11300" s="1" t="str">
        <f>IF('Raw data'!B11300=0,"",'Raw data'!B11300)</f>
        <v/>
      </c>
      <c r="E11300" s="1" t="str">
        <f>IF('Raw data'!C11300=0,"",'Raw data'!C11300)</f>
        <v/>
      </c>
      <c r="F11300" s="1" t="str">
        <f>IF('Raw data'!D11300=0,"",'Raw data'!D11300)</f>
        <v/>
      </c>
      <c r="H11300" s="8" t="str">
        <f t="shared" si="1247"/>
        <v/>
      </c>
      <c r="I11300" s="1" t="str">
        <f t="shared" si="1248"/>
        <v/>
      </c>
      <c r="K11300" s="1" t="str">
        <f t="shared" si="1249"/>
        <v/>
      </c>
      <c r="M11300" s="1" t="str">
        <f>IF(K11300="","",IF(K11300&gt;Figures!B$6-1,"yes","no"))</f>
        <v/>
      </c>
      <c r="N11300" s="8" t="str">
        <f t="shared" si="1250"/>
        <v/>
      </c>
      <c r="O11300" s="1" t="str">
        <f t="shared" si="1251"/>
        <v/>
      </c>
    </row>
    <row r="11301" spans="1:15" x14ac:dyDescent="0.25">
      <c r="A11301" s="1" t="str">
        <f>IF('Raw data'!A11301="","",'Raw data'!A11301)</f>
        <v/>
      </c>
      <c r="B11301" s="1" t="str">
        <f t="shared" si="1245"/>
        <v/>
      </c>
      <c r="C11301" s="1" t="str">
        <f t="shared" si="1246"/>
        <v/>
      </c>
      <c r="D11301" s="1" t="str">
        <f>IF('Raw data'!B11301=0,"",'Raw data'!B11301)</f>
        <v/>
      </c>
      <c r="E11301" s="1" t="str">
        <f>IF('Raw data'!C11301=0,"",'Raw data'!C11301)</f>
        <v/>
      </c>
      <c r="F11301" s="1" t="str">
        <f>IF('Raw data'!D11301=0,"",'Raw data'!D11301)</f>
        <v/>
      </c>
      <c r="H11301" s="8" t="str">
        <f t="shared" si="1247"/>
        <v/>
      </c>
      <c r="I11301" s="1" t="str">
        <f t="shared" si="1248"/>
        <v/>
      </c>
      <c r="K11301" s="1" t="str">
        <f t="shared" si="1249"/>
        <v/>
      </c>
      <c r="M11301" s="1" t="str">
        <f>IF(K11301="","",IF(K11301&gt;Figures!B$6-1,"yes","no"))</f>
        <v/>
      </c>
      <c r="N11301" s="8" t="str">
        <f t="shared" si="1250"/>
        <v/>
      </c>
      <c r="O11301" s="1" t="str">
        <f t="shared" si="1251"/>
        <v/>
      </c>
    </row>
    <row r="11302" spans="1:15" x14ac:dyDescent="0.25">
      <c r="A11302" s="1" t="str">
        <f>IF('Raw data'!A11302="","",'Raw data'!A11302)</f>
        <v/>
      </c>
      <c r="B11302" s="1" t="str">
        <f t="shared" si="1245"/>
        <v/>
      </c>
      <c r="C11302" s="1" t="str">
        <f t="shared" si="1246"/>
        <v/>
      </c>
      <c r="D11302" s="1" t="str">
        <f>IF('Raw data'!B11302=0,"",'Raw data'!B11302)</f>
        <v/>
      </c>
      <c r="E11302" s="1" t="str">
        <f>IF('Raw data'!C11302=0,"",'Raw data'!C11302)</f>
        <v/>
      </c>
      <c r="F11302" s="1" t="str">
        <f>IF('Raw data'!D11302=0,"",'Raw data'!D11302)</f>
        <v/>
      </c>
      <c r="H11302" s="8" t="str">
        <f t="shared" si="1247"/>
        <v/>
      </c>
      <c r="I11302" s="1" t="str">
        <f t="shared" si="1248"/>
        <v/>
      </c>
      <c r="K11302" s="1" t="str">
        <f t="shared" si="1249"/>
        <v/>
      </c>
      <c r="M11302" s="1" t="str">
        <f>IF(K11302="","",IF(K11302&gt;Figures!B$6-1,"yes","no"))</f>
        <v/>
      </c>
      <c r="N11302" s="8" t="str">
        <f t="shared" si="1250"/>
        <v/>
      </c>
      <c r="O11302" s="1" t="str">
        <f t="shared" si="1251"/>
        <v/>
      </c>
    </row>
    <row r="11303" spans="1:15" x14ac:dyDescent="0.25">
      <c r="A11303" s="1" t="str">
        <f>IF('Raw data'!A11303="","",'Raw data'!A11303)</f>
        <v/>
      </c>
      <c r="B11303" s="1" t="str">
        <f t="shared" si="1245"/>
        <v/>
      </c>
      <c r="C11303" s="1" t="str">
        <f t="shared" si="1246"/>
        <v/>
      </c>
      <c r="D11303" s="1" t="str">
        <f>IF('Raw data'!B11303=0,"",'Raw data'!B11303)</f>
        <v/>
      </c>
      <c r="E11303" s="1" t="str">
        <f>IF('Raw data'!C11303=0,"",'Raw data'!C11303)</f>
        <v/>
      </c>
      <c r="F11303" s="1" t="str">
        <f>IF('Raw data'!D11303=0,"",'Raw data'!D11303)</f>
        <v/>
      </c>
      <c r="H11303" s="8" t="str">
        <f t="shared" si="1247"/>
        <v/>
      </c>
      <c r="I11303" s="1" t="str">
        <f t="shared" si="1248"/>
        <v/>
      </c>
      <c r="K11303" s="1" t="str">
        <f t="shared" si="1249"/>
        <v/>
      </c>
      <c r="M11303" s="1" t="str">
        <f>IF(K11303="","",IF(K11303&gt;Figures!B$6-1,"yes","no"))</f>
        <v/>
      </c>
      <c r="N11303" s="8" t="str">
        <f t="shared" si="1250"/>
        <v/>
      </c>
      <c r="O11303" s="1" t="str">
        <f t="shared" si="1251"/>
        <v/>
      </c>
    </row>
    <row r="11304" spans="1:15" x14ac:dyDescent="0.25">
      <c r="A11304" s="1" t="str">
        <f>IF('Raw data'!A11304="","",'Raw data'!A11304)</f>
        <v/>
      </c>
      <c r="B11304" s="1" t="str">
        <f t="shared" si="1245"/>
        <v/>
      </c>
      <c r="C11304" s="1" t="str">
        <f t="shared" si="1246"/>
        <v/>
      </c>
      <c r="D11304" s="1" t="str">
        <f>IF('Raw data'!B11304=0,"",'Raw data'!B11304)</f>
        <v/>
      </c>
      <c r="E11304" s="1" t="str">
        <f>IF('Raw data'!C11304=0,"",'Raw data'!C11304)</f>
        <v/>
      </c>
      <c r="F11304" s="1" t="str">
        <f>IF('Raw data'!D11304=0,"",'Raw data'!D11304)</f>
        <v/>
      </c>
      <c r="H11304" s="8" t="str">
        <f t="shared" si="1247"/>
        <v/>
      </c>
      <c r="I11304" s="1" t="str">
        <f t="shared" si="1248"/>
        <v/>
      </c>
      <c r="K11304" s="1" t="str">
        <f t="shared" si="1249"/>
        <v/>
      </c>
      <c r="M11304" s="1" t="str">
        <f>IF(K11304="","",IF(K11304&gt;Figures!B$6-1,"yes","no"))</f>
        <v/>
      </c>
      <c r="N11304" s="8" t="str">
        <f t="shared" si="1250"/>
        <v/>
      </c>
      <c r="O11304" s="1" t="str">
        <f t="shared" si="1251"/>
        <v/>
      </c>
    </row>
    <row r="11305" spans="1:15" x14ac:dyDescent="0.25">
      <c r="A11305" s="1" t="str">
        <f>IF('Raw data'!A11305="","",'Raw data'!A11305)</f>
        <v/>
      </c>
      <c r="B11305" s="1" t="str">
        <f t="shared" si="1245"/>
        <v/>
      </c>
      <c r="C11305" s="1" t="str">
        <f t="shared" si="1246"/>
        <v/>
      </c>
      <c r="D11305" s="1" t="str">
        <f>IF('Raw data'!B11305=0,"",'Raw data'!B11305)</f>
        <v/>
      </c>
      <c r="E11305" s="1" t="str">
        <f>IF('Raw data'!C11305=0,"",'Raw data'!C11305)</f>
        <v/>
      </c>
      <c r="F11305" s="1" t="str">
        <f>IF('Raw data'!D11305=0,"",'Raw data'!D11305)</f>
        <v/>
      </c>
      <c r="H11305" s="8" t="str">
        <f t="shared" si="1247"/>
        <v/>
      </c>
      <c r="I11305" s="1" t="str">
        <f t="shared" si="1248"/>
        <v/>
      </c>
      <c r="K11305" s="1" t="str">
        <f t="shared" si="1249"/>
        <v/>
      </c>
      <c r="M11305" s="1" t="str">
        <f>IF(K11305="","",IF(K11305&gt;Figures!B$6-1,"yes","no"))</f>
        <v/>
      </c>
      <c r="N11305" s="8" t="str">
        <f t="shared" si="1250"/>
        <v/>
      </c>
      <c r="O11305" s="1" t="str">
        <f t="shared" si="1251"/>
        <v/>
      </c>
    </row>
    <row r="11306" spans="1:15" x14ac:dyDescent="0.25">
      <c r="A11306" s="1" t="str">
        <f>IF('Raw data'!A11306="","",'Raw data'!A11306)</f>
        <v/>
      </c>
      <c r="B11306" s="1" t="str">
        <f t="shared" si="1245"/>
        <v/>
      </c>
      <c r="C11306" s="1" t="str">
        <f t="shared" si="1246"/>
        <v/>
      </c>
      <c r="D11306" s="1" t="str">
        <f>IF('Raw data'!B11306=0,"",'Raw data'!B11306)</f>
        <v/>
      </c>
      <c r="E11306" s="1" t="str">
        <f>IF('Raw data'!C11306=0,"",'Raw data'!C11306)</f>
        <v/>
      </c>
      <c r="F11306" s="1" t="str">
        <f>IF('Raw data'!D11306=0,"",'Raw data'!D11306)</f>
        <v/>
      </c>
      <c r="H11306" s="8" t="str">
        <f t="shared" si="1247"/>
        <v/>
      </c>
      <c r="I11306" s="1" t="str">
        <f t="shared" si="1248"/>
        <v/>
      </c>
      <c r="K11306" s="1" t="str">
        <f t="shared" si="1249"/>
        <v/>
      </c>
      <c r="M11306" s="1" t="str">
        <f>IF(K11306="","",IF(K11306&gt;Figures!B$6-1,"yes","no"))</f>
        <v/>
      </c>
      <c r="N11306" s="8" t="str">
        <f t="shared" si="1250"/>
        <v/>
      </c>
      <c r="O11306" s="1" t="str">
        <f t="shared" si="1251"/>
        <v/>
      </c>
    </row>
    <row r="11307" spans="1:15" x14ac:dyDescent="0.25">
      <c r="A11307" s="1" t="str">
        <f>IF('Raw data'!A11307="","",'Raw data'!A11307)</f>
        <v/>
      </c>
      <c r="B11307" s="1" t="str">
        <f t="shared" si="1245"/>
        <v/>
      </c>
      <c r="C11307" s="1" t="str">
        <f t="shared" si="1246"/>
        <v/>
      </c>
      <c r="D11307" s="1" t="str">
        <f>IF('Raw data'!B11307=0,"",'Raw data'!B11307)</f>
        <v/>
      </c>
      <c r="E11307" s="1" t="str">
        <f>IF('Raw data'!C11307=0,"",'Raw data'!C11307)</f>
        <v/>
      </c>
      <c r="F11307" s="1" t="str">
        <f>IF('Raw data'!D11307=0,"",'Raw data'!D11307)</f>
        <v/>
      </c>
      <c r="H11307" s="8" t="str">
        <f t="shared" si="1247"/>
        <v/>
      </c>
      <c r="I11307" s="1" t="str">
        <f t="shared" si="1248"/>
        <v/>
      </c>
      <c r="K11307" s="1" t="str">
        <f t="shared" si="1249"/>
        <v/>
      </c>
      <c r="M11307" s="1" t="str">
        <f>IF(K11307="","",IF(K11307&gt;Figures!B$6-1,"yes","no"))</f>
        <v/>
      </c>
      <c r="N11307" s="8" t="str">
        <f t="shared" si="1250"/>
        <v/>
      </c>
      <c r="O11307" s="1" t="str">
        <f t="shared" si="1251"/>
        <v/>
      </c>
    </row>
    <row r="11308" spans="1:15" x14ac:dyDescent="0.25">
      <c r="A11308" s="1" t="str">
        <f>IF('Raw data'!A11308="","",'Raw data'!A11308)</f>
        <v/>
      </c>
      <c r="B11308" s="1" t="str">
        <f t="shared" si="1245"/>
        <v/>
      </c>
      <c r="C11308" s="1" t="str">
        <f t="shared" si="1246"/>
        <v/>
      </c>
      <c r="D11308" s="1" t="str">
        <f>IF('Raw data'!B11308=0,"",'Raw data'!B11308)</f>
        <v/>
      </c>
      <c r="E11308" s="1" t="str">
        <f>IF('Raw data'!C11308=0,"",'Raw data'!C11308)</f>
        <v/>
      </c>
      <c r="F11308" s="1" t="str">
        <f>IF('Raw data'!D11308=0,"",'Raw data'!D11308)</f>
        <v/>
      </c>
      <c r="H11308" s="8" t="str">
        <f t="shared" si="1247"/>
        <v/>
      </c>
      <c r="I11308" s="1" t="str">
        <f t="shared" si="1248"/>
        <v/>
      </c>
      <c r="K11308" s="1" t="str">
        <f t="shared" si="1249"/>
        <v/>
      </c>
      <c r="M11308" s="1" t="str">
        <f>IF(K11308="","",IF(K11308&gt;Figures!B$6-1,"yes","no"))</f>
        <v/>
      </c>
      <c r="N11308" s="8" t="str">
        <f t="shared" si="1250"/>
        <v/>
      </c>
      <c r="O11308" s="1" t="str">
        <f t="shared" si="1251"/>
        <v/>
      </c>
    </row>
    <row r="11309" spans="1:15" x14ac:dyDescent="0.25">
      <c r="A11309" s="1" t="str">
        <f>IF('Raw data'!A11309="","",'Raw data'!A11309)</f>
        <v/>
      </c>
      <c r="B11309" s="1" t="str">
        <f t="shared" si="1245"/>
        <v/>
      </c>
      <c r="C11309" s="1" t="str">
        <f t="shared" si="1246"/>
        <v/>
      </c>
      <c r="D11309" s="1" t="str">
        <f>IF('Raw data'!B11309=0,"",'Raw data'!B11309)</f>
        <v/>
      </c>
      <c r="E11309" s="1" t="str">
        <f>IF('Raw data'!C11309=0,"",'Raw data'!C11309)</f>
        <v/>
      </c>
      <c r="F11309" s="1" t="str">
        <f>IF('Raw data'!D11309=0,"",'Raw data'!D11309)</f>
        <v/>
      </c>
      <c r="H11309" s="8" t="str">
        <f t="shared" si="1247"/>
        <v/>
      </c>
      <c r="I11309" s="1" t="str">
        <f t="shared" si="1248"/>
        <v/>
      </c>
      <c r="K11309" s="1" t="str">
        <f t="shared" si="1249"/>
        <v/>
      </c>
      <c r="M11309" s="1" t="str">
        <f>IF(K11309="","",IF(K11309&gt;Figures!B$6-1,"yes","no"))</f>
        <v/>
      </c>
      <c r="N11309" s="8" t="str">
        <f t="shared" si="1250"/>
        <v/>
      </c>
      <c r="O11309" s="1" t="str">
        <f t="shared" si="1251"/>
        <v/>
      </c>
    </row>
    <row r="11310" spans="1:15" x14ac:dyDescent="0.25">
      <c r="A11310" s="1" t="str">
        <f>IF('Raw data'!A11310="","",'Raw data'!A11310)</f>
        <v/>
      </c>
      <c r="B11310" s="1" t="str">
        <f t="shared" si="1245"/>
        <v/>
      </c>
      <c r="C11310" s="1" t="str">
        <f t="shared" si="1246"/>
        <v/>
      </c>
      <c r="D11310" s="1" t="str">
        <f>IF('Raw data'!B11310=0,"",'Raw data'!B11310)</f>
        <v/>
      </c>
      <c r="E11310" s="1" t="str">
        <f>IF('Raw data'!C11310=0,"",'Raw data'!C11310)</f>
        <v/>
      </c>
      <c r="F11310" s="1" t="str">
        <f>IF('Raw data'!D11310=0,"",'Raw data'!D11310)</f>
        <v/>
      </c>
      <c r="H11310" s="8" t="str">
        <f t="shared" si="1247"/>
        <v/>
      </c>
      <c r="I11310" s="1" t="str">
        <f t="shared" si="1248"/>
        <v/>
      </c>
      <c r="K11310" s="1" t="str">
        <f t="shared" si="1249"/>
        <v/>
      </c>
      <c r="M11310" s="1" t="str">
        <f>IF(K11310="","",IF(K11310&gt;Figures!B$6-1,"yes","no"))</f>
        <v/>
      </c>
      <c r="N11310" s="8" t="str">
        <f t="shared" si="1250"/>
        <v/>
      </c>
      <c r="O11310" s="1" t="str">
        <f t="shared" si="1251"/>
        <v/>
      </c>
    </row>
    <row r="11311" spans="1:15" x14ac:dyDescent="0.25">
      <c r="A11311" s="1" t="str">
        <f>IF('Raw data'!A11311="","",'Raw data'!A11311)</f>
        <v/>
      </c>
      <c r="B11311" s="1" t="str">
        <f t="shared" si="1245"/>
        <v/>
      </c>
      <c r="C11311" s="1" t="str">
        <f t="shared" si="1246"/>
        <v/>
      </c>
      <c r="D11311" s="1" t="str">
        <f>IF('Raw data'!B11311=0,"",'Raw data'!B11311)</f>
        <v/>
      </c>
      <c r="E11311" s="1" t="str">
        <f>IF('Raw data'!C11311=0,"",'Raw data'!C11311)</f>
        <v/>
      </c>
      <c r="F11311" s="1" t="str">
        <f>IF('Raw data'!D11311=0,"",'Raw data'!D11311)</f>
        <v/>
      </c>
      <c r="H11311" s="8" t="str">
        <f t="shared" si="1247"/>
        <v/>
      </c>
      <c r="I11311" s="1" t="str">
        <f t="shared" si="1248"/>
        <v/>
      </c>
      <c r="K11311" s="1" t="str">
        <f t="shared" si="1249"/>
        <v/>
      </c>
      <c r="M11311" s="1" t="str">
        <f>IF(K11311="","",IF(K11311&gt;Figures!B$6-1,"yes","no"))</f>
        <v/>
      </c>
      <c r="N11311" s="8" t="str">
        <f t="shared" si="1250"/>
        <v/>
      </c>
      <c r="O11311" s="1" t="str">
        <f t="shared" si="1251"/>
        <v/>
      </c>
    </row>
    <row r="11312" spans="1:15" x14ac:dyDescent="0.25">
      <c r="A11312" s="1" t="str">
        <f>IF('Raw data'!A11312="","",'Raw data'!A11312)</f>
        <v/>
      </c>
      <c r="B11312" s="1" t="str">
        <f t="shared" si="1245"/>
        <v/>
      </c>
      <c r="C11312" s="1" t="str">
        <f t="shared" si="1246"/>
        <v/>
      </c>
      <c r="D11312" s="1" t="str">
        <f>IF('Raw data'!B11312=0,"",'Raw data'!B11312)</f>
        <v/>
      </c>
      <c r="E11312" s="1" t="str">
        <f>IF('Raw data'!C11312=0,"",'Raw data'!C11312)</f>
        <v/>
      </c>
      <c r="F11312" s="1" t="str">
        <f>IF('Raw data'!D11312=0,"",'Raw data'!D11312)</f>
        <v/>
      </c>
      <c r="H11312" s="8" t="str">
        <f t="shared" si="1247"/>
        <v/>
      </c>
      <c r="I11312" s="1" t="str">
        <f t="shared" si="1248"/>
        <v/>
      </c>
      <c r="K11312" s="1" t="str">
        <f t="shared" si="1249"/>
        <v/>
      </c>
      <c r="M11312" s="1" t="str">
        <f>IF(K11312="","",IF(K11312&gt;Figures!B$6-1,"yes","no"))</f>
        <v/>
      </c>
      <c r="N11312" s="8" t="str">
        <f t="shared" si="1250"/>
        <v/>
      </c>
      <c r="O11312" s="1" t="str">
        <f t="shared" si="1251"/>
        <v/>
      </c>
    </row>
    <row r="11313" spans="1:15" x14ac:dyDescent="0.25">
      <c r="A11313" s="1" t="str">
        <f>IF('Raw data'!A11313="","",'Raw data'!A11313)</f>
        <v/>
      </c>
      <c r="B11313" s="1" t="str">
        <f t="shared" si="1245"/>
        <v/>
      </c>
      <c r="C11313" s="1" t="str">
        <f t="shared" si="1246"/>
        <v/>
      </c>
      <c r="D11313" s="1" t="str">
        <f>IF('Raw data'!B11313=0,"",'Raw data'!B11313)</f>
        <v/>
      </c>
      <c r="E11313" s="1" t="str">
        <f>IF('Raw data'!C11313=0,"",'Raw data'!C11313)</f>
        <v/>
      </c>
      <c r="F11313" s="1" t="str">
        <f>IF('Raw data'!D11313=0,"",'Raw data'!D11313)</f>
        <v/>
      </c>
      <c r="H11313" s="8" t="str">
        <f t="shared" si="1247"/>
        <v/>
      </c>
      <c r="I11313" s="1" t="str">
        <f t="shared" si="1248"/>
        <v/>
      </c>
      <c r="K11313" s="1" t="str">
        <f t="shared" si="1249"/>
        <v/>
      </c>
      <c r="M11313" s="1" t="str">
        <f>IF(K11313="","",IF(K11313&gt;Figures!B$6-1,"yes","no"))</f>
        <v/>
      </c>
      <c r="N11313" s="8" t="str">
        <f t="shared" si="1250"/>
        <v/>
      </c>
      <c r="O11313" s="1" t="str">
        <f t="shared" si="1251"/>
        <v/>
      </c>
    </row>
    <row r="11314" spans="1:15" x14ac:dyDescent="0.25">
      <c r="A11314" s="1" t="str">
        <f>IF('Raw data'!A11314="","",'Raw data'!A11314)</f>
        <v/>
      </c>
      <c r="B11314" s="1" t="str">
        <f t="shared" si="1245"/>
        <v/>
      </c>
      <c r="C11314" s="1" t="str">
        <f t="shared" si="1246"/>
        <v/>
      </c>
      <c r="D11314" s="1" t="str">
        <f>IF('Raw data'!B11314=0,"",'Raw data'!B11314)</f>
        <v/>
      </c>
      <c r="E11314" s="1" t="str">
        <f>IF('Raw data'!C11314=0,"",'Raw data'!C11314)</f>
        <v/>
      </c>
      <c r="F11314" s="1" t="str">
        <f>IF('Raw data'!D11314=0,"",'Raw data'!D11314)</f>
        <v/>
      </c>
      <c r="H11314" s="8" t="str">
        <f t="shared" si="1247"/>
        <v/>
      </c>
      <c r="I11314" s="1" t="str">
        <f t="shared" si="1248"/>
        <v/>
      </c>
      <c r="K11314" s="1" t="str">
        <f t="shared" si="1249"/>
        <v/>
      </c>
      <c r="M11314" s="1" t="str">
        <f>IF(K11314="","",IF(K11314&gt;Figures!B$6-1,"yes","no"))</f>
        <v/>
      </c>
      <c r="N11314" s="8" t="str">
        <f t="shared" si="1250"/>
        <v/>
      </c>
      <c r="O11314" s="1" t="str">
        <f t="shared" si="1251"/>
        <v/>
      </c>
    </row>
    <row r="11315" spans="1:15" x14ac:dyDescent="0.25">
      <c r="A11315" s="1" t="str">
        <f>IF('Raw data'!A11315="","",'Raw data'!A11315)</f>
        <v/>
      </c>
      <c r="B11315" s="1" t="str">
        <f t="shared" si="1245"/>
        <v/>
      </c>
      <c r="C11315" s="1" t="str">
        <f t="shared" si="1246"/>
        <v/>
      </c>
      <c r="D11315" s="1" t="str">
        <f>IF('Raw data'!B11315=0,"",'Raw data'!B11315)</f>
        <v/>
      </c>
      <c r="E11315" s="1" t="str">
        <f>IF('Raw data'!C11315=0,"",'Raw data'!C11315)</f>
        <v/>
      </c>
      <c r="F11315" s="1" t="str">
        <f>IF('Raw data'!D11315=0,"",'Raw data'!D11315)</f>
        <v/>
      </c>
      <c r="H11315" s="8" t="str">
        <f t="shared" si="1247"/>
        <v/>
      </c>
      <c r="I11315" s="1" t="str">
        <f t="shared" si="1248"/>
        <v/>
      </c>
      <c r="K11315" s="1" t="str">
        <f t="shared" si="1249"/>
        <v/>
      </c>
      <c r="M11315" s="1" t="str">
        <f>IF(K11315="","",IF(K11315&gt;Figures!B$6-1,"yes","no"))</f>
        <v/>
      </c>
      <c r="N11315" s="8" t="str">
        <f t="shared" si="1250"/>
        <v/>
      </c>
      <c r="O11315" s="1" t="str">
        <f t="shared" si="1251"/>
        <v/>
      </c>
    </row>
    <row r="11316" spans="1:15" x14ac:dyDescent="0.25">
      <c r="A11316" s="1" t="str">
        <f>IF('Raw data'!A11316="","",'Raw data'!A11316)</f>
        <v/>
      </c>
      <c r="B11316" s="1" t="str">
        <f t="shared" si="1245"/>
        <v/>
      </c>
      <c r="C11316" s="1" t="str">
        <f t="shared" si="1246"/>
        <v/>
      </c>
      <c r="D11316" s="1" t="str">
        <f>IF('Raw data'!B11316=0,"",'Raw data'!B11316)</f>
        <v/>
      </c>
      <c r="E11316" s="1" t="str">
        <f>IF('Raw data'!C11316=0,"",'Raw data'!C11316)</f>
        <v/>
      </c>
      <c r="F11316" s="1" t="str">
        <f>IF('Raw data'!D11316=0,"",'Raw data'!D11316)</f>
        <v/>
      </c>
      <c r="H11316" s="8" t="str">
        <f t="shared" si="1247"/>
        <v/>
      </c>
      <c r="I11316" s="1" t="str">
        <f t="shared" si="1248"/>
        <v/>
      </c>
      <c r="K11316" s="1" t="str">
        <f t="shared" si="1249"/>
        <v/>
      </c>
      <c r="M11316" s="1" t="str">
        <f>IF(K11316="","",IF(K11316&gt;Figures!B$6-1,"yes","no"))</f>
        <v/>
      </c>
      <c r="N11316" s="8" t="str">
        <f t="shared" si="1250"/>
        <v/>
      </c>
      <c r="O11316" s="1" t="str">
        <f t="shared" si="1251"/>
        <v/>
      </c>
    </row>
    <row r="11317" spans="1:15" x14ac:dyDescent="0.25">
      <c r="A11317" s="1" t="str">
        <f>IF('Raw data'!A11317="","",'Raw data'!A11317)</f>
        <v/>
      </c>
      <c r="B11317" s="1" t="str">
        <f t="shared" si="1245"/>
        <v/>
      </c>
      <c r="C11317" s="1" t="str">
        <f t="shared" si="1246"/>
        <v/>
      </c>
      <c r="D11317" s="1" t="str">
        <f>IF('Raw data'!B11317=0,"",'Raw data'!B11317)</f>
        <v/>
      </c>
      <c r="E11317" s="1" t="str">
        <f>IF('Raw data'!C11317=0,"",'Raw data'!C11317)</f>
        <v/>
      </c>
      <c r="F11317" s="1" t="str">
        <f>IF('Raw data'!D11317=0,"",'Raw data'!D11317)</f>
        <v/>
      </c>
      <c r="H11317" s="8" t="str">
        <f t="shared" si="1247"/>
        <v/>
      </c>
      <c r="I11317" s="1" t="str">
        <f t="shared" si="1248"/>
        <v/>
      </c>
      <c r="K11317" s="1" t="str">
        <f t="shared" si="1249"/>
        <v/>
      </c>
      <c r="M11317" s="1" t="str">
        <f>IF(K11317="","",IF(K11317&gt;Figures!B$6-1,"yes","no"))</f>
        <v/>
      </c>
      <c r="N11317" s="8" t="str">
        <f t="shared" si="1250"/>
        <v/>
      </c>
      <c r="O11317" s="1" t="str">
        <f t="shared" si="1251"/>
        <v/>
      </c>
    </row>
    <row r="11318" spans="1:15" x14ac:dyDescent="0.25">
      <c r="A11318" s="1" t="str">
        <f>IF('Raw data'!A11318="","",'Raw data'!A11318)</f>
        <v/>
      </c>
      <c r="B11318" s="1" t="str">
        <f t="shared" si="1245"/>
        <v/>
      </c>
      <c r="C11318" s="1" t="str">
        <f t="shared" si="1246"/>
        <v/>
      </c>
      <c r="D11318" s="1" t="str">
        <f>IF('Raw data'!B11318=0,"",'Raw data'!B11318)</f>
        <v/>
      </c>
      <c r="E11318" s="1" t="str">
        <f>IF('Raw data'!C11318=0,"",'Raw data'!C11318)</f>
        <v/>
      </c>
      <c r="F11318" s="1" t="str">
        <f>IF('Raw data'!D11318=0,"",'Raw data'!D11318)</f>
        <v/>
      </c>
      <c r="H11318" s="8" t="str">
        <f t="shared" si="1247"/>
        <v/>
      </c>
      <c r="I11318" s="1" t="str">
        <f t="shared" si="1248"/>
        <v/>
      </c>
      <c r="K11318" s="1" t="str">
        <f t="shared" si="1249"/>
        <v/>
      </c>
      <c r="M11318" s="1" t="str">
        <f>IF(K11318="","",IF(K11318&gt;Figures!B$6-1,"yes","no"))</f>
        <v/>
      </c>
      <c r="N11318" s="8" t="str">
        <f t="shared" si="1250"/>
        <v/>
      </c>
      <c r="O11318" s="1" t="str">
        <f t="shared" si="1251"/>
        <v/>
      </c>
    </row>
    <row r="11319" spans="1:15" x14ac:dyDescent="0.25">
      <c r="A11319" s="1" t="str">
        <f>IF('Raw data'!A11319="","",'Raw data'!A11319)</f>
        <v/>
      </c>
      <c r="B11319" s="1" t="str">
        <f t="shared" si="1245"/>
        <v/>
      </c>
      <c r="C11319" s="1" t="str">
        <f t="shared" si="1246"/>
        <v/>
      </c>
      <c r="D11319" s="1" t="str">
        <f>IF('Raw data'!B11319=0,"",'Raw data'!B11319)</f>
        <v/>
      </c>
      <c r="E11319" s="1" t="str">
        <f>IF('Raw data'!C11319=0,"",'Raw data'!C11319)</f>
        <v/>
      </c>
      <c r="F11319" s="1" t="str">
        <f>IF('Raw data'!D11319=0,"",'Raw data'!D11319)</f>
        <v/>
      </c>
      <c r="H11319" s="8" t="str">
        <f t="shared" si="1247"/>
        <v/>
      </c>
      <c r="I11319" s="1" t="str">
        <f t="shared" si="1248"/>
        <v/>
      </c>
      <c r="K11319" s="1" t="str">
        <f t="shared" si="1249"/>
        <v/>
      </c>
      <c r="M11319" s="1" t="str">
        <f>IF(K11319="","",IF(K11319&gt;Figures!B$6-1,"yes","no"))</f>
        <v/>
      </c>
      <c r="N11319" s="8" t="str">
        <f t="shared" si="1250"/>
        <v/>
      </c>
      <c r="O11319" s="1" t="str">
        <f t="shared" si="1251"/>
        <v/>
      </c>
    </row>
    <row r="11320" spans="1:15" x14ac:dyDescent="0.25">
      <c r="A11320" s="1" t="str">
        <f>IF('Raw data'!A11320="","",'Raw data'!A11320)</f>
        <v/>
      </c>
      <c r="B11320" s="1" t="str">
        <f t="shared" si="1245"/>
        <v/>
      </c>
      <c r="C11320" s="1" t="str">
        <f t="shared" si="1246"/>
        <v/>
      </c>
      <c r="D11320" s="1" t="str">
        <f>IF('Raw data'!B11320=0,"",'Raw data'!B11320)</f>
        <v/>
      </c>
      <c r="E11320" s="1" t="str">
        <f>IF('Raw data'!C11320=0,"",'Raw data'!C11320)</f>
        <v/>
      </c>
      <c r="F11320" s="1" t="str">
        <f>IF('Raw data'!D11320=0,"",'Raw data'!D11320)</f>
        <v/>
      </c>
      <c r="H11320" s="8" t="str">
        <f t="shared" si="1247"/>
        <v/>
      </c>
      <c r="I11320" s="1" t="str">
        <f t="shared" si="1248"/>
        <v/>
      </c>
      <c r="K11320" s="1" t="str">
        <f t="shared" si="1249"/>
        <v/>
      </c>
      <c r="M11320" s="1" t="str">
        <f>IF(K11320="","",IF(K11320&gt;Figures!B$6-1,"yes","no"))</f>
        <v/>
      </c>
      <c r="N11320" s="8" t="str">
        <f t="shared" si="1250"/>
        <v/>
      </c>
      <c r="O11320" s="1" t="str">
        <f t="shared" si="1251"/>
        <v/>
      </c>
    </row>
    <row r="11321" spans="1:15" x14ac:dyDescent="0.25">
      <c r="A11321" s="1" t="str">
        <f>IF('Raw data'!A11321="","",'Raw data'!A11321)</f>
        <v/>
      </c>
      <c r="B11321" s="1" t="str">
        <f t="shared" si="1245"/>
        <v/>
      </c>
      <c r="C11321" s="1" t="str">
        <f t="shared" si="1246"/>
        <v/>
      </c>
      <c r="D11321" s="1" t="str">
        <f>IF('Raw data'!B11321=0,"",'Raw data'!B11321)</f>
        <v/>
      </c>
      <c r="E11321" s="1" t="str">
        <f>IF('Raw data'!C11321=0,"",'Raw data'!C11321)</f>
        <v/>
      </c>
      <c r="F11321" s="1" t="str">
        <f>IF('Raw data'!D11321=0,"",'Raw data'!D11321)</f>
        <v/>
      </c>
      <c r="H11321" s="8" t="str">
        <f t="shared" si="1247"/>
        <v/>
      </c>
      <c r="I11321" s="1" t="str">
        <f t="shared" si="1248"/>
        <v/>
      </c>
      <c r="K11321" s="1" t="str">
        <f t="shared" si="1249"/>
        <v/>
      </c>
      <c r="M11321" s="1" t="str">
        <f>IF(K11321="","",IF(K11321&gt;Figures!B$6-1,"yes","no"))</f>
        <v/>
      </c>
      <c r="N11321" s="8" t="str">
        <f t="shared" si="1250"/>
        <v/>
      </c>
      <c r="O11321" s="1" t="str">
        <f t="shared" si="1251"/>
        <v/>
      </c>
    </row>
    <row r="11322" spans="1:15" x14ac:dyDescent="0.25">
      <c r="A11322" s="1" t="str">
        <f>IF('Raw data'!A11322="","",'Raw data'!A11322)</f>
        <v/>
      </c>
      <c r="B11322" s="1" t="str">
        <f t="shared" si="1245"/>
        <v/>
      </c>
      <c r="C11322" s="1" t="str">
        <f t="shared" si="1246"/>
        <v/>
      </c>
      <c r="D11322" s="1" t="str">
        <f>IF('Raw data'!B11322=0,"",'Raw data'!B11322)</f>
        <v/>
      </c>
      <c r="E11322" s="1" t="str">
        <f>IF('Raw data'!C11322=0,"",'Raw data'!C11322)</f>
        <v/>
      </c>
      <c r="F11322" s="1" t="str">
        <f>IF('Raw data'!D11322=0,"",'Raw data'!D11322)</f>
        <v/>
      </c>
      <c r="H11322" s="8" t="str">
        <f t="shared" si="1247"/>
        <v/>
      </c>
      <c r="I11322" s="1" t="str">
        <f t="shared" si="1248"/>
        <v/>
      </c>
      <c r="K11322" s="1" t="str">
        <f t="shared" si="1249"/>
        <v/>
      </c>
      <c r="M11322" s="1" t="str">
        <f>IF(K11322="","",IF(K11322&gt;Figures!B$6-1,"yes","no"))</f>
        <v/>
      </c>
      <c r="N11322" s="8" t="str">
        <f t="shared" si="1250"/>
        <v/>
      </c>
      <c r="O11322" s="1" t="str">
        <f t="shared" si="1251"/>
        <v/>
      </c>
    </row>
    <row r="11323" spans="1:15" x14ac:dyDescent="0.25">
      <c r="A11323" s="1" t="str">
        <f>IF('Raw data'!A11323="","",'Raw data'!A11323)</f>
        <v/>
      </c>
      <c r="B11323" s="1" t="str">
        <f t="shared" si="1245"/>
        <v/>
      </c>
      <c r="C11323" s="1" t="str">
        <f t="shared" si="1246"/>
        <v/>
      </c>
      <c r="D11323" s="1" t="str">
        <f>IF('Raw data'!B11323=0,"",'Raw data'!B11323)</f>
        <v/>
      </c>
      <c r="E11323" s="1" t="str">
        <f>IF('Raw data'!C11323=0,"",'Raw data'!C11323)</f>
        <v/>
      </c>
      <c r="F11323" s="1" t="str">
        <f>IF('Raw data'!D11323=0,"",'Raw data'!D11323)</f>
        <v/>
      </c>
      <c r="H11323" s="8" t="str">
        <f t="shared" si="1247"/>
        <v/>
      </c>
      <c r="I11323" s="1" t="str">
        <f t="shared" si="1248"/>
        <v/>
      </c>
      <c r="K11323" s="1" t="str">
        <f t="shared" si="1249"/>
        <v/>
      </c>
      <c r="M11323" s="1" t="str">
        <f>IF(K11323="","",IF(K11323&gt;Figures!B$6-1,"yes","no"))</f>
        <v/>
      </c>
      <c r="N11323" s="8" t="str">
        <f t="shared" si="1250"/>
        <v/>
      </c>
      <c r="O11323" s="1" t="str">
        <f t="shared" si="1251"/>
        <v/>
      </c>
    </row>
    <row r="11324" spans="1:15" x14ac:dyDescent="0.25">
      <c r="A11324" s="1" t="str">
        <f>IF('Raw data'!A11324="","",'Raw data'!A11324)</f>
        <v/>
      </c>
      <c r="B11324" s="1" t="str">
        <f t="shared" si="1245"/>
        <v/>
      </c>
      <c r="C11324" s="1" t="str">
        <f t="shared" si="1246"/>
        <v/>
      </c>
      <c r="D11324" s="1" t="str">
        <f>IF('Raw data'!B11324=0,"",'Raw data'!B11324)</f>
        <v/>
      </c>
      <c r="E11324" s="1" t="str">
        <f>IF('Raw data'!C11324=0,"",'Raw data'!C11324)</f>
        <v/>
      </c>
      <c r="F11324" s="1" t="str">
        <f>IF('Raw data'!D11324=0,"",'Raw data'!D11324)</f>
        <v/>
      </c>
      <c r="H11324" s="8" t="str">
        <f t="shared" si="1247"/>
        <v/>
      </c>
      <c r="I11324" s="1" t="str">
        <f t="shared" si="1248"/>
        <v/>
      </c>
      <c r="K11324" s="1" t="str">
        <f t="shared" si="1249"/>
        <v/>
      </c>
      <c r="M11324" s="1" t="str">
        <f>IF(K11324="","",IF(K11324&gt;Figures!B$6-1,"yes","no"))</f>
        <v/>
      </c>
      <c r="N11324" s="8" t="str">
        <f t="shared" si="1250"/>
        <v/>
      </c>
      <c r="O11324" s="1" t="str">
        <f t="shared" si="1251"/>
        <v/>
      </c>
    </row>
    <row r="11325" spans="1:15" x14ac:dyDescent="0.25">
      <c r="A11325" s="1" t="str">
        <f>IF('Raw data'!A11325="","",'Raw data'!A11325)</f>
        <v/>
      </c>
      <c r="B11325" s="1" t="str">
        <f t="shared" si="1245"/>
        <v/>
      </c>
      <c r="C11325" s="1" t="str">
        <f t="shared" si="1246"/>
        <v/>
      </c>
      <c r="D11325" s="1" t="str">
        <f>IF('Raw data'!B11325=0,"",'Raw data'!B11325)</f>
        <v/>
      </c>
      <c r="E11325" s="1" t="str">
        <f>IF('Raw data'!C11325=0,"",'Raw data'!C11325)</f>
        <v/>
      </c>
      <c r="F11325" s="1" t="str">
        <f>IF('Raw data'!D11325=0,"",'Raw data'!D11325)</f>
        <v/>
      </c>
      <c r="H11325" s="8" t="str">
        <f t="shared" si="1247"/>
        <v/>
      </c>
      <c r="I11325" s="1" t="str">
        <f t="shared" si="1248"/>
        <v/>
      </c>
      <c r="K11325" s="1" t="str">
        <f t="shared" si="1249"/>
        <v/>
      </c>
      <c r="M11325" s="1" t="str">
        <f>IF(K11325="","",IF(K11325&gt;Figures!B$6-1,"yes","no"))</f>
        <v/>
      </c>
      <c r="N11325" s="8" t="str">
        <f t="shared" si="1250"/>
        <v/>
      </c>
      <c r="O11325" s="1" t="str">
        <f t="shared" si="1251"/>
        <v/>
      </c>
    </row>
    <row r="11326" spans="1:15" x14ac:dyDescent="0.25">
      <c r="A11326" s="1" t="str">
        <f>IF('Raw data'!A11326="","",'Raw data'!A11326)</f>
        <v/>
      </c>
      <c r="B11326" s="1" t="str">
        <f t="shared" si="1245"/>
        <v/>
      </c>
      <c r="C11326" s="1" t="str">
        <f t="shared" si="1246"/>
        <v/>
      </c>
      <c r="D11326" s="1" t="str">
        <f>IF('Raw data'!B11326=0,"",'Raw data'!B11326)</f>
        <v/>
      </c>
      <c r="E11326" s="1" t="str">
        <f>IF('Raw data'!C11326=0,"",'Raw data'!C11326)</f>
        <v/>
      </c>
      <c r="F11326" s="1" t="str">
        <f>IF('Raw data'!D11326=0,"",'Raw data'!D11326)</f>
        <v/>
      </c>
      <c r="H11326" s="8" t="str">
        <f t="shared" si="1247"/>
        <v/>
      </c>
      <c r="I11326" s="1" t="str">
        <f t="shared" si="1248"/>
        <v/>
      </c>
      <c r="K11326" s="1" t="str">
        <f t="shared" si="1249"/>
        <v/>
      </c>
      <c r="M11326" s="1" t="str">
        <f>IF(K11326="","",IF(K11326&gt;Figures!B$6-1,"yes","no"))</f>
        <v/>
      </c>
      <c r="N11326" s="8" t="str">
        <f t="shared" si="1250"/>
        <v/>
      </c>
      <c r="O11326" s="1" t="str">
        <f t="shared" si="1251"/>
        <v/>
      </c>
    </row>
    <row r="11327" spans="1:15" x14ac:dyDescent="0.25">
      <c r="A11327" s="1" t="str">
        <f>IF('Raw data'!A11327="","",'Raw data'!A11327)</f>
        <v/>
      </c>
      <c r="B11327" s="1" t="str">
        <f t="shared" si="1245"/>
        <v/>
      </c>
      <c r="C11327" s="1" t="str">
        <f t="shared" si="1246"/>
        <v/>
      </c>
      <c r="D11327" s="1" t="str">
        <f>IF('Raw data'!B11327=0,"",'Raw data'!B11327)</f>
        <v/>
      </c>
      <c r="E11327" s="1" t="str">
        <f>IF('Raw data'!C11327=0,"",'Raw data'!C11327)</f>
        <v/>
      </c>
      <c r="F11327" s="1" t="str">
        <f>IF('Raw data'!D11327=0,"",'Raw data'!D11327)</f>
        <v/>
      </c>
      <c r="H11327" s="8" t="str">
        <f t="shared" si="1247"/>
        <v/>
      </c>
      <c r="I11327" s="1" t="str">
        <f t="shared" si="1248"/>
        <v/>
      </c>
      <c r="K11327" s="1" t="str">
        <f t="shared" si="1249"/>
        <v/>
      </c>
      <c r="M11327" s="1" t="str">
        <f>IF(K11327="","",IF(K11327&gt;Figures!B$6-1,"yes","no"))</f>
        <v/>
      </c>
      <c r="N11327" s="8" t="str">
        <f t="shared" si="1250"/>
        <v/>
      </c>
      <c r="O11327" s="1" t="str">
        <f t="shared" si="1251"/>
        <v/>
      </c>
    </row>
    <row r="11328" spans="1:15" x14ac:dyDescent="0.25">
      <c r="A11328" s="1" t="str">
        <f>IF('Raw data'!A11328="","",'Raw data'!A11328)</f>
        <v/>
      </c>
      <c r="B11328" s="1" t="str">
        <f t="shared" si="1245"/>
        <v/>
      </c>
      <c r="C11328" s="1" t="str">
        <f t="shared" si="1246"/>
        <v/>
      </c>
      <c r="D11328" s="1" t="str">
        <f>IF('Raw data'!B11328=0,"",'Raw data'!B11328)</f>
        <v/>
      </c>
      <c r="E11328" s="1" t="str">
        <f>IF('Raw data'!C11328=0,"",'Raw data'!C11328)</f>
        <v/>
      </c>
      <c r="F11328" s="1" t="str">
        <f>IF('Raw data'!D11328=0,"",'Raw data'!D11328)</f>
        <v/>
      </c>
      <c r="H11328" s="8" t="str">
        <f t="shared" si="1247"/>
        <v/>
      </c>
      <c r="I11328" s="1" t="str">
        <f t="shared" si="1248"/>
        <v/>
      </c>
      <c r="K11328" s="1" t="str">
        <f t="shared" si="1249"/>
        <v/>
      </c>
      <c r="M11328" s="1" t="str">
        <f>IF(K11328="","",IF(K11328&gt;Figures!B$6-1,"yes","no"))</f>
        <v/>
      </c>
      <c r="N11328" s="8" t="str">
        <f t="shared" si="1250"/>
        <v/>
      </c>
      <c r="O11328" s="1" t="str">
        <f t="shared" si="1251"/>
        <v/>
      </c>
    </row>
    <row r="11329" spans="1:15" x14ac:dyDescent="0.25">
      <c r="A11329" s="1" t="str">
        <f>IF('Raw data'!A11329="","",'Raw data'!A11329)</f>
        <v/>
      </c>
      <c r="B11329" s="1" t="str">
        <f t="shared" si="1245"/>
        <v/>
      </c>
      <c r="C11329" s="1" t="str">
        <f t="shared" si="1246"/>
        <v/>
      </c>
      <c r="D11329" s="1" t="str">
        <f>IF('Raw data'!B11329=0,"",'Raw data'!B11329)</f>
        <v/>
      </c>
      <c r="E11329" s="1" t="str">
        <f>IF('Raw data'!C11329=0,"",'Raw data'!C11329)</f>
        <v/>
      </c>
      <c r="F11329" s="1" t="str">
        <f>IF('Raw data'!D11329=0,"",'Raw data'!D11329)</f>
        <v/>
      </c>
      <c r="H11329" s="8" t="str">
        <f t="shared" si="1247"/>
        <v/>
      </c>
      <c r="I11329" s="1" t="str">
        <f t="shared" si="1248"/>
        <v/>
      </c>
      <c r="K11329" s="1" t="str">
        <f t="shared" si="1249"/>
        <v/>
      </c>
      <c r="M11329" s="1" t="str">
        <f>IF(K11329="","",IF(K11329&gt;Figures!B$6-1,"yes","no"))</f>
        <v/>
      </c>
      <c r="N11329" s="8" t="str">
        <f t="shared" si="1250"/>
        <v/>
      </c>
      <c r="O11329" s="1" t="str">
        <f t="shared" si="1251"/>
        <v/>
      </c>
    </row>
    <row r="11330" spans="1:15" x14ac:dyDescent="0.25">
      <c r="A11330" s="1" t="str">
        <f>IF('Raw data'!A11330="","",'Raw data'!A11330)</f>
        <v/>
      </c>
      <c r="B11330" s="1" t="str">
        <f t="shared" si="1245"/>
        <v/>
      </c>
      <c r="C11330" s="1" t="str">
        <f t="shared" si="1246"/>
        <v/>
      </c>
      <c r="D11330" s="1" t="str">
        <f>IF('Raw data'!B11330=0,"",'Raw data'!B11330)</f>
        <v/>
      </c>
      <c r="E11330" s="1" t="str">
        <f>IF('Raw data'!C11330=0,"",'Raw data'!C11330)</f>
        <v/>
      </c>
      <c r="F11330" s="1" t="str">
        <f>IF('Raw data'!D11330=0,"",'Raw data'!D11330)</f>
        <v/>
      </c>
      <c r="H11330" s="8" t="str">
        <f t="shared" si="1247"/>
        <v/>
      </c>
      <c r="I11330" s="1" t="str">
        <f t="shared" si="1248"/>
        <v/>
      </c>
      <c r="K11330" s="1" t="str">
        <f t="shared" si="1249"/>
        <v/>
      </c>
      <c r="M11330" s="1" t="str">
        <f>IF(K11330="","",IF(K11330&gt;Figures!B$6-1,"yes","no"))</f>
        <v/>
      </c>
      <c r="N11330" s="8" t="str">
        <f t="shared" si="1250"/>
        <v/>
      </c>
      <c r="O11330" s="1" t="str">
        <f t="shared" si="1251"/>
        <v/>
      </c>
    </row>
    <row r="11331" spans="1:15" x14ac:dyDescent="0.25">
      <c r="A11331" s="1" t="str">
        <f>IF('Raw data'!A11331="","",'Raw data'!A11331)</f>
        <v/>
      </c>
      <c r="B11331" s="1" t="str">
        <f t="shared" ref="B11331:B11394" si="1252">IFERROR(MID(A11331,1,FIND("{",A11331)-1),A11331)</f>
        <v/>
      </c>
      <c r="C11331" s="1" t="str">
        <f t="shared" ref="C11331:C11394" si="1253">IFERROR(MID(A11331,FIND("{",A11331)+1,FIND("}",A11331)-FIND("{",A11331)-1),"")</f>
        <v/>
      </c>
      <c r="D11331" s="1" t="str">
        <f>IF('Raw data'!B11331=0,"",'Raw data'!B11331)</f>
        <v/>
      </c>
      <c r="E11331" s="1" t="str">
        <f>IF('Raw data'!C11331=0,"",'Raw data'!C11331)</f>
        <v/>
      </c>
      <c r="F11331" s="1" t="str">
        <f>IF('Raw data'!D11331=0,"",'Raw data'!D11331)</f>
        <v/>
      </c>
      <c r="H11331" s="8" t="str">
        <f t="shared" ref="H11331:H11394" si="1254">IFERROR(IF(COUNTIF(E11331:F11331,0)=2,"",IF(COUNTIF(E11331:F11331,0)=1,0,E11331/SUM(E11331:F11331))),"")</f>
        <v/>
      </c>
      <c r="I11331" s="1" t="str">
        <f t="shared" ref="I11331:I11394" si="1255">IFERROR(RANK(H11331,H:H),"")</f>
        <v/>
      </c>
      <c r="K11331" s="1" t="str">
        <f t="shared" ref="K11331:K11394" si="1256">IF(D11331&lt;J$2,1,IF(D11331&lt;J$3,2,IF(D11331&lt;J$4,3,IF(D11331="","",4))))</f>
        <v/>
      </c>
      <c r="M11331" s="1" t="str">
        <f>IF(K11331="","",IF(K11331&gt;Figures!B$6-1,"yes","no"))</f>
        <v/>
      </c>
      <c r="N11331" s="8" t="str">
        <f t="shared" ref="N11331:N11394" si="1257">IF(H11331="","",IF(M11331="yes",H11331,0))</f>
        <v/>
      </c>
      <c r="O11331" s="1" t="str">
        <f t="shared" ref="O11331:O11394" si="1258">IFERROR(RANK(N11331,N:N),"")</f>
        <v/>
      </c>
    </row>
    <row r="11332" spans="1:15" x14ac:dyDescent="0.25">
      <c r="A11332" s="1" t="str">
        <f>IF('Raw data'!A11332="","",'Raw data'!A11332)</f>
        <v/>
      </c>
      <c r="B11332" s="1" t="str">
        <f t="shared" si="1252"/>
        <v/>
      </c>
      <c r="C11332" s="1" t="str">
        <f t="shared" si="1253"/>
        <v/>
      </c>
      <c r="D11332" s="1" t="str">
        <f>IF('Raw data'!B11332=0,"",'Raw data'!B11332)</f>
        <v/>
      </c>
      <c r="E11332" s="1" t="str">
        <f>IF('Raw data'!C11332=0,"",'Raw data'!C11332)</f>
        <v/>
      </c>
      <c r="F11332" s="1" t="str">
        <f>IF('Raw data'!D11332=0,"",'Raw data'!D11332)</f>
        <v/>
      </c>
      <c r="H11332" s="8" t="str">
        <f t="shared" si="1254"/>
        <v/>
      </c>
      <c r="I11332" s="1" t="str">
        <f t="shared" si="1255"/>
        <v/>
      </c>
      <c r="K11332" s="1" t="str">
        <f t="shared" si="1256"/>
        <v/>
      </c>
      <c r="M11332" s="1" t="str">
        <f>IF(K11332="","",IF(K11332&gt;Figures!B$6-1,"yes","no"))</f>
        <v/>
      </c>
      <c r="N11332" s="8" t="str">
        <f t="shared" si="1257"/>
        <v/>
      </c>
      <c r="O11332" s="1" t="str">
        <f t="shared" si="1258"/>
        <v/>
      </c>
    </row>
    <row r="11333" spans="1:15" x14ac:dyDescent="0.25">
      <c r="A11333" s="1" t="str">
        <f>IF('Raw data'!A11333="","",'Raw data'!A11333)</f>
        <v/>
      </c>
      <c r="B11333" s="1" t="str">
        <f t="shared" si="1252"/>
        <v/>
      </c>
      <c r="C11333" s="1" t="str">
        <f t="shared" si="1253"/>
        <v/>
      </c>
      <c r="D11333" s="1" t="str">
        <f>IF('Raw data'!B11333=0,"",'Raw data'!B11333)</f>
        <v/>
      </c>
      <c r="E11333" s="1" t="str">
        <f>IF('Raw data'!C11333=0,"",'Raw data'!C11333)</f>
        <v/>
      </c>
      <c r="F11333" s="1" t="str">
        <f>IF('Raw data'!D11333=0,"",'Raw data'!D11333)</f>
        <v/>
      </c>
      <c r="H11333" s="8" t="str">
        <f t="shared" si="1254"/>
        <v/>
      </c>
      <c r="I11333" s="1" t="str">
        <f t="shared" si="1255"/>
        <v/>
      </c>
      <c r="K11333" s="1" t="str">
        <f t="shared" si="1256"/>
        <v/>
      </c>
      <c r="M11333" s="1" t="str">
        <f>IF(K11333="","",IF(K11333&gt;Figures!B$6-1,"yes","no"))</f>
        <v/>
      </c>
      <c r="N11333" s="8" t="str">
        <f t="shared" si="1257"/>
        <v/>
      </c>
      <c r="O11333" s="1" t="str">
        <f t="shared" si="1258"/>
        <v/>
      </c>
    </row>
    <row r="11334" spans="1:15" x14ac:dyDescent="0.25">
      <c r="A11334" s="1" t="str">
        <f>IF('Raw data'!A11334="","",'Raw data'!A11334)</f>
        <v/>
      </c>
      <c r="B11334" s="1" t="str">
        <f t="shared" si="1252"/>
        <v/>
      </c>
      <c r="C11334" s="1" t="str">
        <f t="shared" si="1253"/>
        <v/>
      </c>
      <c r="D11334" s="1" t="str">
        <f>IF('Raw data'!B11334=0,"",'Raw data'!B11334)</f>
        <v/>
      </c>
      <c r="E11334" s="1" t="str">
        <f>IF('Raw data'!C11334=0,"",'Raw data'!C11334)</f>
        <v/>
      </c>
      <c r="F11334" s="1" t="str">
        <f>IF('Raw data'!D11334=0,"",'Raw data'!D11334)</f>
        <v/>
      </c>
      <c r="H11334" s="8" t="str">
        <f t="shared" si="1254"/>
        <v/>
      </c>
      <c r="I11334" s="1" t="str">
        <f t="shared" si="1255"/>
        <v/>
      </c>
      <c r="K11334" s="1" t="str">
        <f t="shared" si="1256"/>
        <v/>
      </c>
      <c r="M11334" s="1" t="str">
        <f>IF(K11334="","",IF(K11334&gt;Figures!B$6-1,"yes","no"))</f>
        <v/>
      </c>
      <c r="N11334" s="8" t="str">
        <f t="shared" si="1257"/>
        <v/>
      </c>
      <c r="O11334" s="1" t="str">
        <f t="shared" si="1258"/>
        <v/>
      </c>
    </row>
    <row r="11335" spans="1:15" x14ac:dyDescent="0.25">
      <c r="A11335" s="1" t="str">
        <f>IF('Raw data'!A11335="","",'Raw data'!A11335)</f>
        <v/>
      </c>
      <c r="B11335" s="1" t="str">
        <f t="shared" si="1252"/>
        <v/>
      </c>
      <c r="C11335" s="1" t="str">
        <f t="shared" si="1253"/>
        <v/>
      </c>
      <c r="D11335" s="1" t="str">
        <f>IF('Raw data'!B11335=0,"",'Raw data'!B11335)</f>
        <v/>
      </c>
      <c r="E11335" s="1" t="str">
        <f>IF('Raw data'!C11335=0,"",'Raw data'!C11335)</f>
        <v/>
      </c>
      <c r="F11335" s="1" t="str">
        <f>IF('Raw data'!D11335=0,"",'Raw data'!D11335)</f>
        <v/>
      </c>
      <c r="H11335" s="8" t="str">
        <f t="shared" si="1254"/>
        <v/>
      </c>
      <c r="I11335" s="1" t="str">
        <f t="shared" si="1255"/>
        <v/>
      </c>
      <c r="K11335" s="1" t="str">
        <f t="shared" si="1256"/>
        <v/>
      </c>
      <c r="M11335" s="1" t="str">
        <f>IF(K11335="","",IF(K11335&gt;Figures!B$6-1,"yes","no"))</f>
        <v/>
      </c>
      <c r="N11335" s="8" t="str">
        <f t="shared" si="1257"/>
        <v/>
      </c>
      <c r="O11335" s="1" t="str">
        <f t="shared" si="1258"/>
        <v/>
      </c>
    </row>
    <row r="11336" spans="1:15" x14ac:dyDescent="0.25">
      <c r="A11336" s="1" t="str">
        <f>IF('Raw data'!A11336="","",'Raw data'!A11336)</f>
        <v/>
      </c>
      <c r="B11336" s="1" t="str">
        <f t="shared" si="1252"/>
        <v/>
      </c>
      <c r="C11336" s="1" t="str">
        <f t="shared" si="1253"/>
        <v/>
      </c>
      <c r="D11336" s="1" t="str">
        <f>IF('Raw data'!B11336=0,"",'Raw data'!B11336)</f>
        <v/>
      </c>
      <c r="E11336" s="1" t="str">
        <f>IF('Raw data'!C11336=0,"",'Raw data'!C11336)</f>
        <v/>
      </c>
      <c r="F11336" s="1" t="str">
        <f>IF('Raw data'!D11336=0,"",'Raw data'!D11336)</f>
        <v/>
      </c>
      <c r="H11336" s="8" t="str">
        <f t="shared" si="1254"/>
        <v/>
      </c>
      <c r="I11336" s="1" t="str">
        <f t="shared" si="1255"/>
        <v/>
      </c>
      <c r="K11336" s="1" t="str">
        <f t="shared" si="1256"/>
        <v/>
      </c>
      <c r="M11336" s="1" t="str">
        <f>IF(K11336="","",IF(K11336&gt;Figures!B$6-1,"yes","no"))</f>
        <v/>
      </c>
      <c r="N11336" s="8" t="str">
        <f t="shared" si="1257"/>
        <v/>
      </c>
      <c r="O11336" s="1" t="str">
        <f t="shared" si="1258"/>
        <v/>
      </c>
    </row>
    <row r="11337" spans="1:15" x14ac:dyDescent="0.25">
      <c r="A11337" s="1" t="str">
        <f>IF('Raw data'!A11337="","",'Raw data'!A11337)</f>
        <v/>
      </c>
      <c r="B11337" s="1" t="str">
        <f t="shared" si="1252"/>
        <v/>
      </c>
      <c r="C11337" s="1" t="str">
        <f t="shared" si="1253"/>
        <v/>
      </c>
      <c r="D11337" s="1" t="str">
        <f>IF('Raw data'!B11337=0,"",'Raw data'!B11337)</f>
        <v/>
      </c>
      <c r="E11337" s="1" t="str">
        <f>IF('Raw data'!C11337=0,"",'Raw data'!C11337)</f>
        <v/>
      </c>
      <c r="F11337" s="1" t="str">
        <f>IF('Raw data'!D11337=0,"",'Raw data'!D11337)</f>
        <v/>
      </c>
      <c r="H11337" s="8" t="str">
        <f t="shared" si="1254"/>
        <v/>
      </c>
      <c r="I11337" s="1" t="str">
        <f t="shared" si="1255"/>
        <v/>
      </c>
      <c r="K11337" s="1" t="str">
        <f t="shared" si="1256"/>
        <v/>
      </c>
      <c r="M11337" s="1" t="str">
        <f>IF(K11337="","",IF(K11337&gt;Figures!B$6-1,"yes","no"))</f>
        <v/>
      </c>
      <c r="N11337" s="8" t="str">
        <f t="shared" si="1257"/>
        <v/>
      </c>
      <c r="O11337" s="1" t="str">
        <f t="shared" si="1258"/>
        <v/>
      </c>
    </row>
    <row r="11338" spans="1:15" x14ac:dyDescent="0.25">
      <c r="A11338" s="1" t="str">
        <f>IF('Raw data'!A11338="","",'Raw data'!A11338)</f>
        <v/>
      </c>
      <c r="B11338" s="1" t="str">
        <f t="shared" si="1252"/>
        <v/>
      </c>
      <c r="C11338" s="1" t="str">
        <f t="shared" si="1253"/>
        <v/>
      </c>
      <c r="D11338" s="1" t="str">
        <f>IF('Raw data'!B11338=0,"",'Raw data'!B11338)</f>
        <v/>
      </c>
      <c r="E11338" s="1" t="str">
        <f>IF('Raw data'!C11338=0,"",'Raw data'!C11338)</f>
        <v/>
      </c>
      <c r="F11338" s="1" t="str">
        <f>IF('Raw data'!D11338=0,"",'Raw data'!D11338)</f>
        <v/>
      </c>
      <c r="H11338" s="8" t="str">
        <f t="shared" si="1254"/>
        <v/>
      </c>
      <c r="I11338" s="1" t="str">
        <f t="shared" si="1255"/>
        <v/>
      </c>
      <c r="K11338" s="1" t="str">
        <f t="shared" si="1256"/>
        <v/>
      </c>
      <c r="M11338" s="1" t="str">
        <f>IF(K11338="","",IF(K11338&gt;Figures!B$6-1,"yes","no"))</f>
        <v/>
      </c>
      <c r="N11338" s="8" t="str">
        <f t="shared" si="1257"/>
        <v/>
      </c>
      <c r="O11338" s="1" t="str">
        <f t="shared" si="1258"/>
        <v/>
      </c>
    </row>
    <row r="11339" spans="1:15" x14ac:dyDescent="0.25">
      <c r="A11339" s="1" t="str">
        <f>IF('Raw data'!A11339="","",'Raw data'!A11339)</f>
        <v/>
      </c>
      <c r="B11339" s="1" t="str">
        <f t="shared" si="1252"/>
        <v/>
      </c>
      <c r="C11339" s="1" t="str">
        <f t="shared" si="1253"/>
        <v/>
      </c>
      <c r="D11339" s="1" t="str">
        <f>IF('Raw data'!B11339=0,"",'Raw data'!B11339)</f>
        <v/>
      </c>
      <c r="E11339" s="1" t="str">
        <f>IF('Raw data'!C11339=0,"",'Raw data'!C11339)</f>
        <v/>
      </c>
      <c r="F11339" s="1" t="str">
        <f>IF('Raw data'!D11339=0,"",'Raw data'!D11339)</f>
        <v/>
      </c>
      <c r="H11339" s="8" t="str">
        <f t="shared" si="1254"/>
        <v/>
      </c>
      <c r="I11339" s="1" t="str">
        <f t="shared" si="1255"/>
        <v/>
      </c>
      <c r="K11339" s="1" t="str">
        <f t="shared" si="1256"/>
        <v/>
      </c>
      <c r="M11339" s="1" t="str">
        <f>IF(K11339="","",IF(K11339&gt;Figures!B$6-1,"yes","no"))</f>
        <v/>
      </c>
      <c r="N11339" s="8" t="str">
        <f t="shared" si="1257"/>
        <v/>
      </c>
      <c r="O11339" s="1" t="str">
        <f t="shared" si="1258"/>
        <v/>
      </c>
    </row>
    <row r="11340" spans="1:15" x14ac:dyDescent="0.25">
      <c r="A11340" s="1" t="str">
        <f>IF('Raw data'!A11340="","",'Raw data'!A11340)</f>
        <v/>
      </c>
      <c r="B11340" s="1" t="str">
        <f t="shared" si="1252"/>
        <v/>
      </c>
      <c r="C11340" s="1" t="str">
        <f t="shared" si="1253"/>
        <v/>
      </c>
      <c r="D11340" s="1" t="str">
        <f>IF('Raw data'!B11340=0,"",'Raw data'!B11340)</f>
        <v/>
      </c>
      <c r="E11340" s="1" t="str">
        <f>IF('Raw data'!C11340=0,"",'Raw data'!C11340)</f>
        <v/>
      </c>
      <c r="F11340" s="1" t="str">
        <f>IF('Raw data'!D11340=0,"",'Raw data'!D11340)</f>
        <v/>
      </c>
      <c r="H11340" s="8" t="str">
        <f t="shared" si="1254"/>
        <v/>
      </c>
      <c r="I11340" s="1" t="str">
        <f t="shared" si="1255"/>
        <v/>
      </c>
      <c r="K11340" s="1" t="str">
        <f t="shared" si="1256"/>
        <v/>
      </c>
      <c r="M11340" s="1" t="str">
        <f>IF(K11340="","",IF(K11340&gt;Figures!B$6-1,"yes","no"))</f>
        <v/>
      </c>
      <c r="N11340" s="8" t="str">
        <f t="shared" si="1257"/>
        <v/>
      </c>
      <c r="O11340" s="1" t="str">
        <f t="shared" si="1258"/>
        <v/>
      </c>
    </row>
    <row r="11341" spans="1:15" x14ac:dyDescent="0.25">
      <c r="A11341" s="1" t="str">
        <f>IF('Raw data'!A11341="","",'Raw data'!A11341)</f>
        <v/>
      </c>
      <c r="B11341" s="1" t="str">
        <f t="shared" si="1252"/>
        <v/>
      </c>
      <c r="C11341" s="1" t="str">
        <f t="shared" si="1253"/>
        <v/>
      </c>
      <c r="D11341" s="1" t="str">
        <f>IF('Raw data'!B11341=0,"",'Raw data'!B11341)</f>
        <v/>
      </c>
      <c r="E11341" s="1" t="str">
        <f>IF('Raw data'!C11341=0,"",'Raw data'!C11341)</f>
        <v/>
      </c>
      <c r="F11341" s="1" t="str">
        <f>IF('Raw data'!D11341=0,"",'Raw data'!D11341)</f>
        <v/>
      </c>
      <c r="H11341" s="8" t="str">
        <f t="shared" si="1254"/>
        <v/>
      </c>
      <c r="I11341" s="1" t="str">
        <f t="shared" si="1255"/>
        <v/>
      </c>
      <c r="K11341" s="1" t="str">
        <f t="shared" si="1256"/>
        <v/>
      </c>
      <c r="M11341" s="1" t="str">
        <f>IF(K11341="","",IF(K11341&gt;Figures!B$6-1,"yes","no"))</f>
        <v/>
      </c>
      <c r="N11341" s="8" t="str">
        <f t="shared" si="1257"/>
        <v/>
      </c>
      <c r="O11341" s="1" t="str">
        <f t="shared" si="1258"/>
        <v/>
      </c>
    </row>
    <row r="11342" spans="1:15" x14ac:dyDescent="0.25">
      <c r="A11342" s="1" t="str">
        <f>IF('Raw data'!A11342="","",'Raw data'!A11342)</f>
        <v/>
      </c>
      <c r="B11342" s="1" t="str">
        <f t="shared" si="1252"/>
        <v/>
      </c>
      <c r="C11342" s="1" t="str">
        <f t="shared" si="1253"/>
        <v/>
      </c>
      <c r="D11342" s="1" t="str">
        <f>IF('Raw data'!B11342=0,"",'Raw data'!B11342)</f>
        <v/>
      </c>
      <c r="E11342" s="1" t="str">
        <f>IF('Raw data'!C11342=0,"",'Raw data'!C11342)</f>
        <v/>
      </c>
      <c r="F11342" s="1" t="str">
        <f>IF('Raw data'!D11342=0,"",'Raw data'!D11342)</f>
        <v/>
      </c>
      <c r="H11342" s="8" t="str">
        <f t="shared" si="1254"/>
        <v/>
      </c>
      <c r="I11342" s="1" t="str">
        <f t="shared" si="1255"/>
        <v/>
      </c>
      <c r="K11342" s="1" t="str">
        <f t="shared" si="1256"/>
        <v/>
      </c>
      <c r="M11342" s="1" t="str">
        <f>IF(K11342="","",IF(K11342&gt;Figures!B$6-1,"yes","no"))</f>
        <v/>
      </c>
      <c r="N11342" s="8" t="str">
        <f t="shared" si="1257"/>
        <v/>
      </c>
      <c r="O11342" s="1" t="str">
        <f t="shared" si="1258"/>
        <v/>
      </c>
    </row>
    <row r="11343" spans="1:15" x14ac:dyDescent="0.25">
      <c r="A11343" s="1" t="str">
        <f>IF('Raw data'!A11343="","",'Raw data'!A11343)</f>
        <v/>
      </c>
      <c r="B11343" s="1" t="str">
        <f t="shared" si="1252"/>
        <v/>
      </c>
      <c r="C11343" s="1" t="str">
        <f t="shared" si="1253"/>
        <v/>
      </c>
      <c r="D11343" s="1" t="str">
        <f>IF('Raw data'!B11343=0,"",'Raw data'!B11343)</f>
        <v/>
      </c>
      <c r="E11343" s="1" t="str">
        <f>IF('Raw data'!C11343=0,"",'Raw data'!C11343)</f>
        <v/>
      </c>
      <c r="F11343" s="1" t="str">
        <f>IF('Raw data'!D11343=0,"",'Raw data'!D11343)</f>
        <v/>
      </c>
      <c r="H11343" s="8" t="str">
        <f t="shared" si="1254"/>
        <v/>
      </c>
      <c r="I11343" s="1" t="str">
        <f t="shared" si="1255"/>
        <v/>
      </c>
      <c r="K11343" s="1" t="str">
        <f t="shared" si="1256"/>
        <v/>
      </c>
      <c r="M11343" s="1" t="str">
        <f>IF(K11343="","",IF(K11343&gt;Figures!B$6-1,"yes","no"))</f>
        <v/>
      </c>
      <c r="N11343" s="8" t="str">
        <f t="shared" si="1257"/>
        <v/>
      </c>
      <c r="O11343" s="1" t="str">
        <f t="shared" si="1258"/>
        <v/>
      </c>
    </row>
    <row r="11344" spans="1:15" x14ac:dyDescent="0.25">
      <c r="A11344" s="1" t="str">
        <f>IF('Raw data'!A11344="","",'Raw data'!A11344)</f>
        <v/>
      </c>
      <c r="B11344" s="1" t="str">
        <f t="shared" si="1252"/>
        <v/>
      </c>
      <c r="C11344" s="1" t="str">
        <f t="shared" si="1253"/>
        <v/>
      </c>
      <c r="D11344" s="1" t="str">
        <f>IF('Raw data'!B11344=0,"",'Raw data'!B11344)</f>
        <v/>
      </c>
      <c r="E11344" s="1" t="str">
        <f>IF('Raw data'!C11344=0,"",'Raw data'!C11344)</f>
        <v/>
      </c>
      <c r="F11344" s="1" t="str">
        <f>IF('Raw data'!D11344=0,"",'Raw data'!D11344)</f>
        <v/>
      </c>
      <c r="H11344" s="8" t="str">
        <f t="shared" si="1254"/>
        <v/>
      </c>
      <c r="I11344" s="1" t="str">
        <f t="shared" si="1255"/>
        <v/>
      </c>
      <c r="K11344" s="1" t="str">
        <f t="shared" si="1256"/>
        <v/>
      </c>
      <c r="M11344" s="1" t="str">
        <f>IF(K11344="","",IF(K11344&gt;Figures!B$6-1,"yes","no"))</f>
        <v/>
      </c>
      <c r="N11344" s="8" t="str">
        <f t="shared" si="1257"/>
        <v/>
      </c>
      <c r="O11344" s="1" t="str">
        <f t="shared" si="1258"/>
        <v/>
      </c>
    </row>
    <row r="11345" spans="1:15" x14ac:dyDescent="0.25">
      <c r="A11345" s="1" t="str">
        <f>IF('Raw data'!A11345="","",'Raw data'!A11345)</f>
        <v/>
      </c>
      <c r="B11345" s="1" t="str">
        <f t="shared" si="1252"/>
        <v/>
      </c>
      <c r="C11345" s="1" t="str">
        <f t="shared" si="1253"/>
        <v/>
      </c>
      <c r="D11345" s="1" t="str">
        <f>IF('Raw data'!B11345=0,"",'Raw data'!B11345)</f>
        <v/>
      </c>
      <c r="E11345" s="1" t="str">
        <f>IF('Raw data'!C11345=0,"",'Raw data'!C11345)</f>
        <v/>
      </c>
      <c r="F11345" s="1" t="str">
        <f>IF('Raw data'!D11345=0,"",'Raw data'!D11345)</f>
        <v/>
      </c>
      <c r="H11345" s="8" t="str">
        <f t="shared" si="1254"/>
        <v/>
      </c>
      <c r="I11345" s="1" t="str">
        <f t="shared" si="1255"/>
        <v/>
      </c>
      <c r="K11345" s="1" t="str">
        <f t="shared" si="1256"/>
        <v/>
      </c>
      <c r="M11345" s="1" t="str">
        <f>IF(K11345="","",IF(K11345&gt;Figures!B$6-1,"yes","no"))</f>
        <v/>
      </c>
      <c r="N11345" s="8" t="str">
        <f t="shared" si="1257"/>
        <v/>
      </c>
      <c r="O11345" s="1" t="str">
        <f t="shared" si="1258"/>
        <v/>
      </c>
    </row>
    <row r="11346" spans="1:15" x14ac:dyDescent="0.25">
      <c r="A11346" s="1" t="str">
        <f>IF('Raw data'!A11346="","",'Raw data'!A11346)</f>
        <v/>
      </c>
      <c r="B11346" s="1" t="str">
        <f t="shared" si="1252"/>
        <v/>
      </c>
      <c r="C11346" s="1" t="str">
        <f t="shared" si="1253"/>
        <v/>
      </c>
      <c r="D11346" s="1" t="str">
        <f>IF('Raw data'!B11346=0,"",'Raw data'!B11346)</f>
        <v/>
      </c>
      <c r="E11346" s="1" t="str">
        <f>IF('Raw data'!C11346=0,"",'Raw data'!C11346)</f>
        <v/>
      </c>
      <c r="F11346" s="1" t="str">
        <f>IF('Raw data'!D11346=0,"",'Raw data'!D11346)</f>
        <v/>
      </c>
      <c r="H11346" s="8" t="str">
        <f t="shared" si="1254"/>
        <v/>
      </c>
      <c r="I11346" s="1" t="str">
        <f t="shared" si="1255"/>
        <v/>
      </c>
      <c r="K11346" s="1" t="str">
        <f t="shared" si="1256"/>
        <v/>
      </c>
      <c r="M11346" s="1" t="str">
        <f>IF(K11346="","",IF(K11346&gt;Figures!B$6-1,"yes","no"))</f>
        <v/>
      </c>
      <c r="N11346" s="8" t="str">
        <f t="shared" si="1257"/>
        <v/>
      </c>
      <c r="O11346" s="1" t="str">
        <f t="shared" si="1258"/>
        <v/>
      </c>
    </row>
    <row r="11347" spans="1:15" x14ac:dyDescent="0.25">
      <c r="A11347" s="1" t="str">
        <f>IF('Raw data'!A11347="","",'Raw data'!A11347)</f>
        <v/>
      </c>
      <c r="B11347" s="1" t="str">
        <f t="shared" si="1252"/>
        <v/>
      </c>
      <c r="C11347" s="1" t="str">
        <f t="shared" si="1253"/>
        <v/>
      </c>
      <c r="D11347" s="1" t="str">
        <f>IF('Raw data'!B11347=0,"",'Raw data'!B11347)</f>
        <v/>
      </c>
      <c r="E11347" s="1" t="str">
        <f>IF('Raw data'!C11347=0,"",'Raw data'!C11347)</f>
        <v/>
      </c>
      <c r="F11347" s="1" t="str">
        <f>IF('Raw data'!D11347=0,"",'Raw data'!D11347)</f>
        <v/>
      </c>
      <c r="H11347" s="8" t="str">
        <f t="shared" si="1254"/>
        <v/>
      </c>
      <c r="I11347" s="1" t="str">
        <f t="shared" si="1255"/>
        <v/>
      </c>
      <c r="K11347" s="1" t="str">
        <f t="shared" si="1256"/>
        <v/>
      </c>
      <c r="M11347" s="1" t="str">
        <f>IF(K11347="","",IF(K11347&gt;Figures!B$6-1,"yes","no"))</f>
        <v/>
      </c>
      <c r="N11347" s="8" t="str">
        <f t="shared" si="1257"/>
        <v/>
      </c>
      <c r="O11347" s="1" t="str">
        <f t="shared" si="1258"/>
        <v/>
      </c>
    </row>
    <row r="11348" spans="1:15" x14ac:dyDescent="0.25">
      <c r="A11348" s="1" t="str">
        <f>IF('Raw data'!A11348="","",'Raw data'!A11348)</f>
        <v/>
      </c>
      <c r="B11348" s="1" t="str">
        <f t="shared" si="1252"/>
        <v/>
      </c>
      <c r="C11348" s="1" t="str">
        <f t="shared" si="1253"/>
        <v/>
      </c>
      <c r="D11348" s="1" t="str">
        <f>IF('Raw data'!B11348=0,"",'Raw data'!B11348)</f>
        <v/>
      </c>
      <c r="E11348" s="1" t="str">
        <f>IF('Raw data'!C11348=0,"",'Raw data'!C11348)</f>
        <v/>
      </c>
      <c r="F11348" s="1" t="str">
        <f>IF('Raw data'!D11348=0,"",'Raw data'!D11348)</f>
        <v/>
      </c>
      <c r="H11348" s="8" t="str">
        <f t="shared" si="1254"/>
        <v/>
      </c>
      <c r="I11348" s="1" t="str">
        <f t="shared" si="1255"/>
        <v/>
      </c>
      <c r="K11348" s="1" t="str">
        <f t="shared" si="1256"/>
        <v/>
      </c>
      <c r="M11348" s="1" t="str">
        <f>IF(K11348="","",IF(K11348&gt;Figures!B$6-1,"yes","no"))</f>
        <v/>
      </c>
      <c r="N11348" s="8" t="str">
        <f t="shared" si="1257"/>
        <v/>
      </c>
      <c r="O11348" s="1" t="str">
        <f t="shared" si="1258"/>
        <v/>
      </c>
    </row>
    <row r="11349" spans="1:15" x14ac:dyDescent="0.25">
      <c r="A11349" s="1" t="str">
        <f>IF('Raw data'!A11349="","",'Raw data'!A11349)</f>
        <v/>
      </c>
      <c r="B11349" s="1" t="str">
        <f t="shared" si="1252"/>
        <v/>
      </c>
      <c r="C11349" s="1" t="str">
        <f t="shared" si="1253"/>
        <v/>
      </c>
      <c r="D11349" s="1" t="str">
        <f>IF('Raw data'!B11349=0,"",'Raw data'!B11349)</f>
        <v/>
      </c>
      <c r="E11349" s="1" t="str">
        <f>IF('Raw data'!C11349=0,"",'Raw data'!C11349)</f>
        <v/>
      </c>
      <c r="F11349" s="1" t="str">
        <f>IF('Raw data'!D11349=0,"",'Raw data'!D11349)</f>
        <v/>
      </c>
      <c r="H11349" s="8" t="str">
        <f t="shared" si="1254"/>
        <v/>
      </c>
      <c r="I11349" s="1" t="str">
        <f t="shared" si="1255"/>
        <v/>
      </c>
      <c r="K11349" s="1" t="str">
        <f t="shared" si="1256"/>
        <v/>
      </c>
      <c r="M11349" s="1" t="str">
        <f>IF(K11349="","",IF(K11349&gt;Figures!B$6-1,"yes","no"))</f>
        <v/>
      </c>
      <c r="N11349" s="8" t="str">
        <f t="shared" si="1257"/>
        <v/>
      </c>
      <c r="O11349" s="1" t="str">
        <f t="shared" si="1258"/>
        <v/>
      </c>
    </row>
    <row r="11350" spans="1:15" x14ac:dyDescent="0.25">
      <c r="A11350" s="1" t="str">
        <f>IF('Raw data'!A11350="","",'Raw data'!A11350)</f>
        <v/>
      </c>
      <c r="B11350" s="1" t="str">
        <f t="shared" si="1252"/>
        <v/>
      </c>
      <c r="C11350" s="1" t="str">
        <f t="shared" si="1253"/>
        <v/>
      </c>
      <c r="D11350" s="1" t="str">
        <f>IF('Raw data'!B11350=0,"",'Raw data'!B11350)</f>
        <v/>
      </c>
      <c r="E11350" s="1" t="str">
        <f>IF('Raw data'!C11350=0,"",'Raw data'!C11350)</f>
        <v/>
      </c>
      <c r="F11350" s="1" t="str">
        <f>IF('Raw data'!D11350=0,"",'Raw data'!D11350)</f>
        <v/>
      </c>
      <c r="H11350" s="8" t="str">
        <f t="shared" si="1254"/>
        <v/>
      </c>
      <c r="I11350" s="1" t="str">
        <f t="shared" si="1255"/>
        <v/>
      </c>
      <c r="K11350" s="1" t="str">
        <f t="shared" si="1256"/>
        <v/>
      </c>
      <c r="M11350" s="1" t="str">
        <f>IF(K11350="","",IF(K11350&gt;Figures!B$6-1,"yes","no"))</f>
        <v/>
      </c>
      <c r="N11350" s="8" t="str">
        <f t="shared" si="1257"/>
        <v/>
      </c>
      <c r="O11350" s="1" t="str">
        <f t="shared" si="1258"/>
        <v/>
      </c>
    </row>
    <row r="11351" spans="1:15" x14ac:dyDescent="0.25">
      <c r="A11351" s="1" t="str">
        <f>IF('Raw data'!A11351="","",'Raw data'!A11351)</f>
        <v/>
      </c>
      <c r="B11351" s="1" t="str">
        <f t="shared" si="1252"/>
        <v/>
      </c>
      <c r="C11351" s="1" t="str">
        <f t="shared" si="1253"/>
        <v/>
      </c>
      <c r="D11351" s="1" t="str">
        <f>IF('Raw data'!B11351=0,"",'Raw data'!B11351)</f>
        <v/>
      </c>
      <c r="E11351" s="1" t="str">
        <f>IF('Raw data'!C11351=0,"",'Raw data'!C11351)</f>
        <v/>
      </c>
      <c r="F11351" s="1" t="str">
        <f>IF('Raw data'!D11351=0,"",'Raw data'!D11351)</f>
        <v/>
      </c>
      <c r="H11351" s="8" t="str">
        <f t="shared" si="1254"/>
        <v/>
      </c>
      <c r="I11351" s="1" t="str">
        <f t="shared" si="1255"/>
        <v/>
      </c>
      <c r="K11351" s="1" t="str">
        <f t="shared" si="1256"/>
        <v/>
      </c>
      <c r="M11351" s="1" t="str">
        <f>IF(K11351="","",IF(K11351&gt;Figures!B$6-1,"yes","no"))</f>
        <v/>
      </c>
      <c r="N11351" s="8" t="str">
        <f t="shared" si="1257"/>
        <v/>
      </c>
      <c r="O11351" s="1" t="str">
        <f t="shared" si="1258"/>
        <v/>
      </c>
    </row>
    <row r="11352" spans="1:15" x14ac:dyDescent="0.25">
      <c r="A11352" s="1" t="str">
        <f>IF('Raw data'!A11352="","",'Raw data'!A11352)</f>
        <v/>
      </c>
      <c r="B11352" s="1" t="str">
        <f t="shared" si="1252"/>
        <v/>
      </c>
      <c r="C11352" s="1" t="str">
        <f t="shared" si="1253"/>
        <v/>
      </c>
      <c r="D11352" s="1" t="str">
        <f>IF('Raw data'!B11352=0,"",'Raw data'!B11352)</f>
        <v/>
      </c>
      <c r="E11352" s="1" t="str">
        <f>IF('Raw data'!C11352=0,"",'Raw data'!C11352)</f>
        <v/>
      </c>
      <c r="F11352" s="1" t="str">
        <f>IF('Raw data'!D11352=0,"",'Raw data'!D11352)</f>
        <v/>
      </c>
      <c r="H11352" s="8" t="str">
        <f t="shared" si="1254"/>
        <v/>
      </c>
      <c r="I11352" s="1" t="str">
        <f t="shared" si="1255"/>
        <v/>
      </c>
      <c r="K11352" s="1" t="str">
        <f t="shared" si="1256"/>
        <v/>
      </c>
      <c r="M11352" s="1" t="str">
        <f>IF(K11352="","",IF(K11352&gt;Figures!B$6-1,"yes","no"))</f>
        <v/>
      </c>
      <c r="N11352" s="8" t="str">
        <f t="shared" si="1257"/>
        <v/>
      </c>
      <c r="O11352" s="1" t="str">
        <f t="shared" si="1258"/>
        <v/>
      </c>
    </row>
    <row r="11353" spans="1:15" x14ac:dyDescent="0.25">
      <c r="A11353" s="1" t="str">
        <f>IF('Raw data'!A11353="","",'Raw data'!A11353)</f>
        <v/>
      </c>
      <c r="B11353" s="1" t="str">
        <f t="shared" si="1252"/>
        <v/>
      </c>
      <c r="C11353" s="1" t="str">
        <f t="shared" si="1253"/>
        <v/>
      </c>
      <c r="D11353" s="1" t="str">
        <f>IF('Raw data'!B11353=0,"",'Raw data'!B11353)</f>
        <v/>
      </c>
      <c r="E11353" s="1" t="str">
        <f>IF('Raw data'!C11353=0,"",'Raw data'!C11353)</f>
        <v/>
      </c>
      <c r="F11353" s="1" t="str">
        <f>IF('Raw data'!D11353=0,"",'Raw data'!D11353)</f>
        <v/>
      </c>
      <c r="H11353" s="8" t="str">
        <f t="shared" si="1254"/>
        <v/>
      </c>
      <c r="I11353" s="1" t="str">
        <f t="shared" si="1255"/>
        <v/>
      </c>
      <c r="K11353" s="1" t="str">
        <f t="shared" si="1256"/>
        <v/>
      </c>
      <c r="M11353" s="1" t="str">
        <f>IF(K11353="","",IF(K11353&gt;Figures!B$6-1,"yes","no"))</f>
        <v/>
      </c>
      <c r="N11353" s="8" t="str">
        <f t="shared" si="1257"/>
        <v/>
      </c>
      <c r="O11353" s="1" t="str">
        <f t="shared" si="1258"/>
        <v/>
      </c>
    </row>
    <row r="11354" spans="1:15" x14ac:dyDescent="0.25">
      <c r="A11354" s="1" t="str">
        <f>IF('Raw data'!A11354="","",'Raw data'!A11354)</f>
        <v/>
      </c>
      <c r="B11354" s="1" t="str">
        <f t="shared" si="1252"/>
        <v/>
      </c>
      <c r="C11354" s="1" t="str">
        <f t="shared" si="1253"/>
        <v/>
      </c>
      <c r="D11354" s="1" t="str">
        <f>IF('Raw data'!B11354=0,"",'Raw data'!B11354)</f>
        <v/>
      </c>
      <c r="E11354" s="1" t="str">
        <f>IF('Raw data'!C11354=0,"",'Raw data'!C11354)</f>
        <v/>
      </c>
      <c r="F11354" s="1" t="str">
        <f>IF('Raw data'!D11354=0,"",'Raw data'!D11354)</f>
        <v/>
      </c>
      <c r="H11354" s="8" t="str">
        <f t="shared" si="1254"/>
        <v/>
      </c>
      <c r="I11354" s="1" t="str">
        <f t="shared" si="1255"/>
        <v/>
      </c>
      <c r="K11354" s="1" t="str">
        <f t="shared" si="1256"/>
        <v/>
      </c>
      <c r="M11354" s="1" t="str">
        <f>IF(K11354="","",IF(K11354&gt;Figures!B$6-1,"yes","no"))</f>
        <v/>
      </c>
      <c r="N11354" s="8" t="str">
        <f t="shared" si="1257"/>
        <v/>
      </c>
      <c r="O11354" s="1" t="str">
        <f t="shared" si="1258"/>
        <v/>
      </c>
    </row>
    <row r="11355" spans="1:15" x14ac:dyDescent="0.25">
      <c r="A11355" s="1" t="str">
        <f>IF('Raw data'!A11355="","",'Raw data'!A11355)</f>
        <v/>
      </c>
      <c r="B11355" s="1" t="str">
        <f t="shared" si="1252"/>
        <v/>
      </c>
      <c r="C11355" s="1" t="str">
        <f t="shared" si="1253"/>
        <v/>
      </c>
      <c r="D11355" s="1" t="str">
        <f>IF('Raw data'!B11355=0,"",'Raw data'!B11355)</f>
        <v/>
      </c>
      <c r="E11355" s="1" t="str">
        <f>IF('Raw data'!C11355=0,"",'Raw data'!C11355)</f>
        <v/>
      </c>
      <c r="F11355" s="1" t="str">
        <f>IF('Raw data'!D11355=0,"",'Raw data'!D11355)</f>
        <v/>
      </c>
      <c r="H11355" s="8" t="str">
        <f t="shared" si="1254"/>
        <v/>
      </c>
      <c r="I11355" s="1" t="str">
        <f t="shared" si="1255"/>
        <v/>
      </c>
      <c r="K11355" s="1" t="str">
        <f t="shared" si="1256"/>
        <v/>
      </c>
      <c r="M11355" s="1" t="str">
        <f>IF(K11355="","",IF(K11355&gt;Figures!B$6-1,"yes","no"))</f>
        <v/>
      </c>
      <c r="N11355" s="8" t="str">
        <f t="shared" si="1257"/>
        <v/>
      </c>
      <c r="O11355" s="1" t="str">
        <f t="shared" si="1258"/>
        <v/>
      </c>
    </row>
    <row r="11356" spans="1:15" x14ac:dyDescent="0.25">
      <c r="A11356" s="1" t="str">
        <f>IF('Raw data'!A11356="","",'Raw data'!A11356)</f>
        <v/>
      </c>
      <c r="B11356" s="1" t="str">
        <f t="shared" si="1252"/>
        <v/>
      </c>
      <c r="C11356" s="1" t="str">
        <f t="shared" si="1253"/>
        <v/>
      </c>
      <c r="D11356" s="1" t="str">
        <f>IF('Raw data'!B11356=0,"",'Raw data'!B11356)</f>
        <v/>
      </c>
      <c r="E11356" s="1" t="str">
        <f>IF('Raw data'!C11356=0,"",'Raw data'!C11356)</f>
        <v/>
      </c>
      <c r="F11356" s="1" t="str">
        <f>IF('Raw data'!D11356=0,"",'Raw data'!D11356)</f>
        <v/>
      </c>
      <c r="H11356" s="8" t="str">
        <f t="shared" si="1254"/>
        <v/>
      </c>
      <c r="I11356" s="1" t="str">
        <f t="shared" si="1255"/>
        <v/>
      </c>
      <c r="K11356" s="1" t="str">
        <f t="shared" si="1256"/>
        <v/>
      </c>
      <c r="M11356" s="1" t="str">
        <f>IF(K11356="","",IF(K11356&gt;Figures!B$6-1,"yes","no"))</f>
        <v/>
      </c>
      <c r="N11356" s="8" t="str">
        <f t="shared" si="1257"/>
        <v/>
      </c>
      <c r="O11356" s="1" t="str">
        <f t="shared" si="1258"/>
        <v/>
      </c>
    </row>
    <row r="11357" spans="1:15" x14ac:dyDescent="0.25">
      <c r="A11357" s="1" t="str">
        <f>IF('Raw data'!A11357="","",'Raw data'!A11357)</f>
        <v/>
      </c>
      <c r="B11357" s="1" t="str">
        <f t="shared" si="1252"/>
        <v/>
      </c>
      <c r="C11357" s="1" t="str">
        <f t="shared" si="1253"/>
        <v/>
      </c>
      <c r="D11357" s="1" t="str">
        <f>IF('Raw data'!B11357=0,"",'Raw data'!B11357)</f>
        <v/>
      </c>
      <c r="E11357" s="1" t="str">
        <f>IF('Raw data'!C11357=0,"",'Raw data'!C11357)</f>
        <v/>
      </c>
      <c r="F11357" s="1" t="str">
        <f>IF('Raw data'!D11357=0,"",'Raw data'!D11357)</f>
        <v/>
      </c>
      <c r="H11357" s="8" t="str">
        <f t="shared" si="1254"/>
        <v/>
      </c>
      <c r="I11357" s="1" t="str">
        <f t="shared" si="1255"/>
        <v/>
      </c>
      <c r="K11357" s="1" t="str">
        <f t="shared" si="1256"/>
        <v/>
      </c>
      <c r="M11357" s="1" t="str">
        <f>IF(K11357="","",IF(K11357&gt;Figures!B$6-1,"yes","no"))</f>
        <v/>
      </c>
      <c r="N11357" s="8" t="str">
        <f t="shared" si="1257"/>
        <v/>
      </c>
      <c r="O11357" s="1" t="str">
        <f t="shared" si="1258"/>
        <v/>
      </c>
    </row>
    <row r="11358" spans="1:15" x14ac:dyDescent="0.25">
      <c r="A11358" s="1" t="str">
        <f>IF('Raw data'!A11358="","",'Raw data'!A11358)</f>
        <v/>
      </c>
      <c r="B11358" s="1" t="str">
        <f t="shared" si="1252"/>
        <v/>
      </c>
      <c r="C11358" s="1" t="str">
        <f t="shared" si="1253"/>
        <v/>
      </c>
      <c r="D11358" s="1" t="str">
        <f>IF('Raw data'!B11358=0,"",'Raw data'!B11358)</f>
        <v/>
      </c>
      <c r="E11358" s="1" t="str">
        <f>IF('Raw data'!C11358=0,"",'Raw data'!C11358)</f>
        <v/>
      </c>
      <c r="F11358" s="1" t="str">
        <f>IF('Raw data'!D11358=0,"",'Raw data'!D11358)</f>
        <v/>
      </c>
      <c r="H11358" s="8" t="str">
        <f t="shared" si="1254"/>
        <v/>
      </c>
      <c r="I11358" s="1" t="str">
        <f t="shared" si="1255"/>
        <v/>
      </c>
      <c r="K11358" s="1" t="str">
        <f t="shared" si="1256"/>
        <v/>
      </c>
      <c r="M11358" s="1" t="str">
        <f>IF(K11358="","",IF(K11358&gt;Figures!B$6-1,"yes","no"))</f>
        <v/>
      </c>
      <c r="N11358" s="8" t="str">
        <f t="shared" si="1257"/>
        <v/>
      </c>
      <c r="O11358" s="1" t="str">
        <f t="shared" si="1258"/>
        <v/>
      </c>
    </row>
    <row r="11359" spans="1:15" x14ac:dyDescent="0.25">
      <c r="A11359" s="1" t="str">
        <f>IF('Raw data'!A11359="","",'Raw data'!A11359)</f>
        <v/>
      </c>
      <c r="B11359" s="1" t="str">
        <f t="shared" si="1252"/>
        <v/>
      </c>
      <c r="C11359" s="1" t="str">
        <f t="shared" si="1253"/>
        <v/>
      </c>
      <c r="D11359" s="1" t="str">
        <f>IF('Raw data'!B11359=0,"",'Raw data'!B11359)</f>
        <v/>
      </c>
      <c r="E11359" s="1" t="str">
        <f>IF('Raw data'!C11359=0,"",'Raw data'!C11359)</f>
        <v/>
      </c>
      <c r="F11359" s="1" t="str">
        <f>IF('Raw data'!D11359=0,"",'Raw data'!D11359)</f>
        <v/>
      </c>
      <c r="H11359" s="8" t="str">
        <f t="shared" si="1254"/>
        <v/>
      </c>
      <c r="I11359" s="1" t="str">
        <f t="shared" si="1255"/>
        <v/>
      </c>
      <c r="K11359" s="1" t="str">
        <f t="shared" si="1256"/>
        <v/>
      </c>
      <c r="M11359" s="1" t="str">
        <f>IF(K11359="","",IF(K11359&gt;Figures!B$6-1,"yes","no"))</f>
        <v/>
      </c>
      <c r="N11359" s="8" t="str">
        <f t="shared" si="1257"/>
        <v/>
      </c>
      <c r="O11359" s="1" t="str">
        <f t="shared" si="1258"/>
        <v/>
      </c>
    </row>
    <row r="11360" spans="1:15" x14ac:dyDescent="0.25">
      <c r="A11360" s="1" t="str">
        <f>IF('Raw data'!A11360="","",'Raw data'!A11360)</f>
        <v/>
      </c>
      <c r="B11360" s="1" t="str">
        <f t="shared" si="1252"/>
        <v/>
      </c>
      <c r="C11360" s="1" t="str">
        <f t="shared" si="1253"/>
        <v/>
      </c>
      <c r="D11360" s="1" t="str">
        <f>IF('Raw data'!B11360=0,"",'Raw data'!B11360)</f>
        <v/>
      </c>
      <c r="E11360" s="1" t="str">
        <f>IF('Raw data'!C11360=0,"",'Raw data'!C11360)</f>
        <v/>
      </c>
      <c r="F11360" s="1" t="str">
        <f>IF('Raw data'!D11360=0,"",'Raw data'!D11360)</f>
        <v/>
      </c>
      <c r="H11360" s="8" t="str">
        <f t="shared" si="1254"/>
        <v/>
      </c>
      <c r="I11360" s="1" t="str">
        <f t="shared" si="1255"/>
        <v/>
      </c>
      <c r="K11360" s="1" t="str">
        <f t="shared" si="1256"/>
        <v/>
      </c>
      <c r="M11360" s="1" t="str">
        <f>IF(K11360="","",IF(K11360&gt;Figures!B$6-1,"yes","no"))</f>
        <v/>
      </c>
      <c r="N11360" s="8" t="str">
        <f t="shared" si="1257"/>
        <v/>
      </c>
      <c r="O11360" s="1" t="str">
        <f t="shared" si="1258"/>
        <v/>
      </c>
    </row>
    <row r="11361" spans="1:15" x14ac:dyDescent="0.25">
      <c r="A11361" s="1" t="str">
        <f>IF('Raw data'!A11361="","",'Raw data'!A11361)</f>
        <v/>
      </c>
      <c r="B11361" s="1" t="str">
        <f t="shared" si="1252"/>
        <v/>
      </c>
      <c r="C11361" s="1" t="str">
        <f t="shared" si="1253"/>
        <v/>
      </c>
      <c r="D11361" s="1" t="str">
        <f>IF('Raw data'!B11361=0,"",'Raw data'!B11361)</f>
        <v/>
      </c>
      <c r="E11361" s="1" t="str">
        <f>IF('Raw data'!C11361=0,"",'Raw data'!C11361)</f>
        <v/>
      </c>
      <c r="F11361" s="1" t="str">
        <f>IF('Raw data'!D11361=0,"",'Raw data'!D11361)</f>
        <v/>
      </c>
      <c r="H11361" s="8" t="str">
        <f t="shared" si="1254"/>
        <v/>
      </c>
      <c r="I11361" s="1" t="str">
        <f t="shared" si="1255"/>
        <v/>
      </c>
      <c r="K11361" s="1" t="str">
        <f t="shared" si="1256"/>
        <v/>
      </c>
      <c r="M11361" s="1" t="str">
        <f>IF(K11361="","",IF(K11361&gt;Figures!B$6-1,"yes","no"))</f>
        <v/>
      </c>
      <c r="N11361" s="8" t="str">
        <f t="shared" si="1257"/>
        <v/>
      </c>
      <c r="O11361" s="1" t="str">
        <f t="shared" si="1258"/>
        <v/>
      </c>
    </row>
    <row r="11362" spans="1:15" x14ac:dyDescent="0.25">
      <c r="A11362" s="1" t="str">
        <f>IF('Raw data'!A11362="","",'Raw data'!A11362)</f>
        <v/>
      </c>
      <c r="B11362" s="1" t="str">
        <f t="shared" si="1252"/>
        <v/>
      </c>
      <c r="C11362" s="1" t="str">
        <f t="shared" si="1253"/>
        <v/>
      </c>
      <c r="D11362" s="1" t="str">
        <f>IF('Raw data'!B11362=0,"",'Raw data'!B11362)</f>
        <v/>
      </c>
      <c r="E11362" s="1" t="str">
        <f>IF('Raw data'!C11362=0,"",'Raw data'!C11362)</f>
        <v/>
      </c>
      <c r="F11362" s="1" t="str">
        <f>IF('Raw data'!D11362=0,"",'Raw data'!D11362)</f>
        <v/>
      </c>
      <c r="H11362" s="8" t="str">
        <f t="shared" si="1254"/>
        <v/>
      </c>
      <c r="I11362" s="1" t="str">
        <f t="shared" si="1255"/>
        <v/>
      </c>
      <c r="K11362" s="1" t="str">
        <f t="shared" si="1256"/>
        <v/>
      </c>
      <c r="M11362" s="1" t="str">
        <f>IF(K11362="","",IF(K11362&gt;Figures!B$6-1,"yes","no"))</f>
        <v/>
      </c>
      <c r="N11362" s="8" t="str">
        <f t="shared" si="1257"/>
        <v/>
      </c>
      <c r="O11362" s="1" t="str">
        <f t="shared" si="1258"/>
        <v/>
      </c>
    </row>
    <row r="11363" spans="1:15" x14ac:dyDescent="0.25">
      <c r="A11363" s="1" t="str">
        <f>IF('Raw data'!A11363="","",'Raw data'!A11363)</f>
        <v/>
      </c>
      <c r="B11363" s="1" t="str">
        <f t="shared" si="1252"/>
        <v/>
      </c>
      <c r="C11363" s="1" t="str">
        <f t="shared" si="1253"/>
        <v/>
      </c>
      <c r="D11363" s="1" t="str">
        <f>IF('Raw data'!B11363=0,"",'Raw data'!B11363)</f>
        <v/>
      </c>
      <c r="E11363" s="1" t="str">
        <f>IF('Raw data'!C11363=0,"",'Raw data'!C11363)</f>
        <v/>
      </c>
      <c r="F11363" s="1" t="str">
        <f>IF('Raw data'!D11363=0,"",'Raw data'!D11363)</f>
        <v/>
      </c>
      <c r="H11363" s="8" t="str">
        <f t="shared" si="1254"/>
        <v/>
      </c>
      <c r="I11363" s="1" t="str">
        <f t="shared" si="1255"/>
        <v/>
      </c>
      <c r="K11363" s="1" t="str">
        <f t="shared" si="1256"/>
        <v/>
      </c>
      <c r="M11363" s="1" t="str">
        <f>IF(K11363="","",IF(K11363&gt;Figures!B$6-1,"yes","no"))</f>
        <v/>
      </c>
      <c r="N11363" s="8" t="str">
        <f t="shared" si="1257"/>
        <v/>
      </c>
      <c r="O11363" s="1" t="str">
        <f t="shared" si="1258"/>
        <v/>
      </c>
    </row>
    <row r="11364" spans="1:15" x14ac:dyDescent="0.25">
      <c r="A11364" s="1" t="str">
        <f>IF('Raw data'!A11364="","",'Raw data'!A11364)</f>
        <v/>
      </c>
      <c r="B11364" s="1" t="str">
        <f t="shared" si="1252"/>
        <v/>
      </c>
      <c r="C11364" s="1" t="str">
        <f t="shared" si="1253"/>
        <v/>
      </c>
      <c r="D11364" s="1" t="str">
        <f>IF('Raw data'!B11364=0,"",'Raw data'!B11364)</f>
        <v/>
      </c>
      <c r="E11364" s="1" t="str">
        <f>IF('Raw data'!C11364=0,"",'Raw data'!C11364)</f>
        <v/>
      </c>
      <c r="F11364" s="1" t="str">
        <f>IF('Raw data'!D11364=0,"",'Raw data'!D11364)</f>
        <v/>
      </c>
      <c r="H11364" s="8" t="str">
        <f t="shared" si="1254"/>
        <v/>
      </c>
      <c r="I11364" s="1" t="str">
        <f t="shared" si="1255"/>
        <v/>
      </c>
      <c r="K11364" s="1" t="str">
        <f t="shared" si="1256"/>
        <v/>
      </c>
      <c r="M11364" s="1" t="str">
        <f>IF(K11364="","",IF(K11364&gt;Figures!B$6-1,"yes","no"))</f>
        <v/>
      </c>
      <c r="N11364" s="8" t="str">
        <f t="shared" si="1257"/>
        <v/>
      </c>
      <c r="O11364" s="1" t="str">
        <f t="shared" si="1258"/>
        <v/>
      </c>
    </row>
    <row r="11365" spans="1:15" x14ac:dyDescent="0.25">
      <c r="A11365" s="1" t="str">
        <f>IF('Raw data'!A11365="","",'Raw data'!A11365)</f>
        <v/>
      </c>
      <c r="B11365" s="1" t="str">
        <f t="shared" si="1252"/>
        <v/>
      </c>
      <c r="C11365" s="1" t="str">
        <f t="shared" si="1253"/>
        <v/>
      </c>
      <c r="D11365" s="1" t="str">
        <f>IF('Raw data'!B11365=0,"",'Raw data'!B11365)</f>
        <v/>
      </c>
      <c r="E11365" s="1" t="str">
        <f>IF('Raw data'!C11365=0,"",'Raw data'!C11365)</f>
        <v/>
      </c>
      <c r="F11365" s="1" t="str">
        <f>IF('Raw data'!D11365=0,"",'Raw data'!D11365)</f>
        <v/>
      </c>
      <c r="H11365" s="8" t="str">
        <f t="shared" si="1254"/>
        <v/>
      </c>
      <c r="I11365" s="1" t="str">
        <f t="shared" si="1255"/>
        <v/>
      </c>
      <c r="K11365" s="1" t="str">
        <f t="shared" si="1256"/>
        <v/>
      </c>
      <c r="M11365" s="1" t="str">
        <f>IF(K11365="","",IF(K11365&gt;Figures!B$6-1,"yes","no"))</f>
        <v/>
      </c>
      <c r="N11365" s="8" t="str">
        <f t="shared" si="1257"/>
        <v/>
      </c>
      <c r="O11365" s="1" t="str">
        <f t="shared" si="1258"/>
        <v/>
      </c>
    </row>
    <row r="11366" spans="1:15" x14ac:dyDescent="0.25">
      <c r="A11366" s="1" t="str">
        <f>IF('Raw data'!A11366="","",'Raw data'!A11366)</f>
        <v/>
      </c>
      <c r="B11366" s="1" t="str">
        <f t="shared" si="1252"/>
        <v/>
      </c>
      <c r="C11366" s="1" t="str">
        <f t="shared" si="1253"/>
        <v/>
      </c>
      <c r="D11366" s="1" t="str">
        <f>IF('Raw data'!B11366=0,"",'Raw data'!B11366)</f>
        <v/>
      </c>
      <c r="E11366" s="1" t="str">
        <f>IF('Raw data'!C11366=0,"",'Raw data'!C11366)</f>
        <v/>
      </c>
      <c r="F11366" s="1" t="str">
        <f>IF('Raw data'!D11366=0,"",'Raw data'!D11366)</f>
        <v/>
      </c>
      <c r="H11366" s="8" t="str">
        <f t="shared" si="1254"/>
        <v/>
      </c>
      <c r="I11366" s="1" t="str">
        <f t="shared" si="1255"/>
        <v/>
      </c>
      <c r="K11366" s="1" t="str">
        <f t="shared" si="1256"/>
        <v/>
      </c>
      <c r="M11366" s="1" t="str">
        <f>IF(K11366="","",IF(K11366&gt;Figures!B$6-1,"yes","no"))</f>
        <v/>
      </c>
      <c r="N11366" s="8" t="str">
        <f t="shared" si="1257"/>
        <v/>
      </c>
      <c r="O11366" s="1" t="str">
        <f t="shared" si="1258"/>
        <v/>
      </c>
    </row>
    <row r="11367" spans="1:15" x14ac:dyDescent="0.25">
      <c r="A11367" s="1" t="str">
        <f>IF('Raw data'!A11367="","",'Raw data'!A11367)</f>
        <v/>
      </c>
      <c r="B11367" s="1" t="str">
        <f t="shared" si="1252"/>
        <v/>
      </c>
      <c r="C11367" s="1" t="str">
        <f t="shared" si="1253"/>
        <v/>
      </c>
      <c r="D11367" s="1" t="str">
        <f>IF('Raw data'!B11367=0,"",'Raw data'!B11367)</f>
        <v/>
      </c>
      <c r="E11367" s="1" t="str">
        <f>IF('Raw data'!C11367=0,"",'Raw data'!C11367)</f>
        <v/>
      </c>
      <c r="F11367" s="1" t="str">
        <f>IF('Raw data'!D11367=0,"",'Raw data'!D11367)</f>
        <v/>
      </c>
      <c r="H11367" s="8" t="str">
        <f t="shared" si="1254"/>
        <v/>
      </c>
      <c r="I11367" s="1" t="str">
        <f t="shared" si="1255"/>
        <v/>
      </c>
      <c r="K11367" s="1" t="str">
        <f t="shared" si="1256"/>
        <v/>
      </c>
      <c r="M11367" s="1" t="str">
        <f>IF(K11367="","",IF(K11367&gt;Figures!B$6-1,"yes","no"))</f>
        <v/>
      </c>
      <c r="N11367" s="8" t="str">
        <f t="shared" si="1257"/>
        <v/>
      </c>
      <c r="O11367" s="1" t="str">
        <f t="shared" si="1258"/>
        <v/>
      </c>
    </row>
    <row r="11368" spans="1:15" x14ac:dyDescent="0.25">
      <c r="A11368" s="1" t="str">
        <f>IF('Raw data'!A11368="","",'Raw data'!A11368)</f>
        <v/>
      </c>
      <c r="B11368" s="1" t="str">
        <f t="shared" si="1252"/>
        <v/>
      </c>
      <c r="C11368" s="1" t="str">
        <f t="shared" si="1253"/>
        <v/>
      </c>
      <c r="D11368" s="1" t="str">
        <f>IF('Raw data'!B11368=0,"",'Raw data'!B11368)</f>
        <v/>
      </c>
      <c r="E11368" s="1" t="str">
        <f>IF('Raw data'!C11368=0,"",'Raw data'!C11368)</f>
        <v/>
      </c>
      <c r="F11368" s="1" t="str">
        <f>IF('Raw data'!D11368=0,"",'Raw data'!D11368)</f>
        <v/>
      </c>
      <c r="H11368" s="8" t="str">
        <f t="shared" si="1254"/>
        <v/>
      </c>
      <c r="I11368" s="1" t="str">
        <f t="shared" si="1255"/>
        <v/>
      </c>
      <c r="K11368" s="1" t="str">
        <f t="shared" si="1256"/>
        <v/>
      </c>
      <c r="M11368" s="1" t="str">
        <f>IF(K11368="","",IF(K11368&gt;Figures!B$6-1,"yes","no"))</f>
        <v/>
      </c>
      <c r="N11368" s="8" t="str">
        <f t="shared" si="1257"/>
        <v/>
      </c>
      <c r="O11368" s="1" t="str">
        <f t="shared" si="1258"/>
        <v/>
      </c>
    </row>
    <row r="11369" spans="1:15" x14ac:dyDescent="0.25">
      <c r="A11369" s="1" t="str">
        <f>IF('Raw data'!A11369="","",'Raw data'!A11369)</f>
        <v/>
      </c>
      <c r="B11369" s="1" t="str">
        <f t="shared" si="1252"/>
        <v/>
      </c>
      <c r="C11369" s="1" t="str">
        <f t="shared" si="1253"/>
        <v/>
      </c>
      <c r="D11369" s="1" t="str">
        <f>IF('Raw data'!B11369=0,"",'Raw data'!B11369)</f>
        <v/>
      </c>
      <c r="E11369" s="1" t="str">
        <f>IF('Raw data'!C11369=0,"",'Raw data'!C11369)</f>
        <v/>
      </c>
      <c r="F11369" s="1" t="str">
        <f>IF('Raw data'!D11369=0,"",'Raw data'!D11369)</f>
        <v/>
      </c>
      <c r="H11369" s="8" t="str">
        <f t="shared" si="1254"/>
        <v/>
      </c>
      <c r="I11369" s="1" t="str">
        <f t="shared" si="1255"/>
        <v/>
      </c>
      <c r="K11369" s="1" t="str">
        <f t="shared" si="1256"/>
        <v/>
      </c>
      <c r="M11369" s="1" t="str">
        <f>IF(K11369="","",IF(K11369&gt;Figures!B$6-1,"yes","no"))</f>
        <v/>
      </c>
      <c r="N11369" s="8" t="str">
        <f t="shared" si="1257"/>
        <v/>
      </c>
      <c r="O11369" s="1" t="str">
        <f t="shared" si="1258"/>
        <v/>
      </c>
    </row>
    <row r="11370" spans="1:15" x14ac:dyDescent="0.25">
      <c r="A11370" s="1" t="str">
        <f>IF('Raw data'!A11370="","",'Raw data'!A11370)</f>
        <v/>
      </c>
      <c r="B11370" s="1" t="str">
        <f t="shared" si="1252"/>
        <v/>
      </c>
      <c r="C11370" s="1" t="str">
        <f t="shared" si="1253"/>
        <v/>
      </c>
      <c r="D11370" s="1" t="str">
        <f>IF('Raw data'!B11370=0,"",'Raw data'!B11370)</f>
        <v/>
      </c>
      <c r="E11370" s="1" t="str">
        <f>IF('Raw data'!C11370=0,"",'Raw data'!C11370)</f>
        <v/>
      </c>
      <c r="F11370" s="1" t="str">
        <f>IF('Raw data'!D11370=0,"",'Raw data'!D11370)</f>
        <v/>
      </c>
      <c r="H11370" s="8" t="str">
        <f t="shared" si="1254"/>
        <v/>
      </c>
      <c r="I11370" s="1" t="str">
        <f t="shared" si="1255"/>
        <v/>
      </c>
      <c r="K11370" s="1" t="str">
        <f t="shared" si="1256"/>
        <v/>
      </c>
      <c r="M11370" s="1" t="str">
        <f>IF(K11370="","",IF(K11370&gt;Figures!B$6-1,"yes","no"))</f>
        <v/>
      </c>
      <c r="N11370" s="8" t="str">
        <f t="shared" si="1257"/>
        <v/>
      </c>
      <c r="O11370" s="1" t="str">
        <f t="shared" si="1258"/>
        <v/>
      </c>
    </row>
    <row r="11371" spans="1:15" x14ac:dyDescent="0.25">
      <c r="A11371" s="1" t="str">
        <f>IF('Raw data'!A11371="","",'Raw data'!A11371)</f>
        <v/>
      </c>
      <c r="B11371" s="1" t="str">
        <f t="shared" si="1252"/>
        <v/>
      </c>
      <c r="C11371" s="1" t="str">
        <f t="shared" si="1253"/>
        <v/>
      </c>
      <c r="D11371" s="1" t="str">
        <f>IF('Raw data'!B11371=0,"",'Raw data'!B11371)</f>
        <v/>
      </c>
      <c r="E11371" s="1" t="str">
        <f>IF('Raw data'!C11371=0,"",'Raw data'!C11371)</f>
        <v/>
      </c>
      <c r="F11371" s="1" t="str">
        <f>IF('Raw data'!D11371=0,"",'Raw data'!D11371)</f>
        <v/>
      </c>
      <c r="H11371" s="8" t="str">
        <f t="shared" si="1254"/>
        <v/>
      </c>
      <c r="I11371" s="1" t="str">
        <f t="shared" si="1255"/>
        <v/>
      </c>
      <c r="K11371" s="1" t="str">
        <f t="shared" si="1256"/>
        <v/>
      </c>
      <c r="M11371" s="1" t="str">
        <f>IF(K11371="","",IF(K11371&gt;Figures!B$6-1,"yes","no"))</f>
        <v/>
      </c>
      <c r="N11371" s="8" t="str">
        <f t="shared" si="1257"/>
        <v/>
      </c>
      <c r="O11371" s="1" t="str">
        <f t="shared" si="1258"/>
        <v/>
      </c>
    </row>
    <row r="11372" spans="1:15" x14ac:dyDescent="0.25">
      <c r="A11372" s="1" t="str">
        <f>IF('Raw data'!A11372="","",'Raw data'!A11372)</f>
        <v/>
      </c>
      <c r="B11372" s="1" t="str">
        <f t="shared" si="1252"/>
        <v/>
      </c>
      <c r="C11372" s="1" t="str">
        <f t="shared" si="1253"/>
        <v/>
      </c>
      <c r="D11372" s="1" t="str">
        <f>IF('Raw data'!B11372=0,"",'Raw data'!B11372)</f>
        <v/>
      </c>
      <c r="E11372" s="1" t="str">
        <f>IF('Raw data'!C11372=0,"",'Raw data'!C11372)</f>
        <v/>
      </c>
      <c r="F11372" s="1" t="str">
        <f>IF('Raw data'!D11372=0,"",'Raw data'!D11372)</f>
        <v/>
      </c>
      <c r="H11372" s="8" t="str">
        <f t="shared" si="1254"/>
        <v/>
      </c>
      <c r="I11372" s="1" t="str">
        <f t="shared" si="1255"/>
        <v/>
      </c>
      <c r="K11372" s="1" t="str">
        <f t="shared" si="1256"/>
        <v/>
      </c>
      <c r="M11372" s="1" t="str">
        <f>IF(K11372="","",IF(K11372&gt;Figures!B$6-1,"yes","no"))</f>
        <v/>
      </c>
      <c r="N11372" s="8" t="str">
        <f t="shared" si="1257"/>
        <v/>
      </c>
      <c r="O11372" s="1" t="str">
        <f t="shared" si="1258"/>
        <v/>
      </c>
    </row>
    <row r="11373" spans="1:15" x14ac:dyDescent="0.25">
      <c r="A11373" s="1" t="str">
        <f>IF('Raw data'!A11373="","",'Raw data'!A11373)</f>
        <v/>
      </c>
      <c r="B11373" s="1" t="str">
        <f t="shared" si="1252"/>
        <v/>
      </c>
      <c r="C11373" s="1" t="str">
        <f t="shared" si="1253"/>
        <v/>
      </c>
      <c r="D11373" s="1" t="str">
        <f>IF('Raw data'!B11373=0,"",'Raw data'!B11373)</f>
        <v/>
      </c>
      <c r="E11373" s="1" t="str">
        <f>IF('Raw data'!C11373=0,"",'Raw data'!C11373)</f>
        <v/>
      </c>
      <c r="F11373" s="1" t="str">
        <f>IF('Raw data'!D11373=0,"",'Raw data'!D11373)</f>
        <v/>
      </c>
      <c r="H11373" s="8" t="str">
        <f t="shared" si="1254"/>
        <v/>
      </c>
      <c r="I11373" s="1" t="str">
        <f t="shared" si="1255"/>
        <v/>
      </c>
      <c r="K11373" s="1" t="str">
        <f t="shared" si="1256"/>
        <v/>
      </c>
      <c r="M11373" s="1" t="str">
        <f>IF(K11373="","",IF(K11373&gt;Figures!B$6-1,"yes","no"))</f>
        <v/>
      </c>
      <c r="N11373" s="8" t="str">
        <f t="shared" si="1257"/>
        <v/>
      </c>
      <c r="O11373" s="1" t="str">
        <f t="shared" si="1258"/>
        <v/>
      </c>
    </row>
    <row r="11374" spans="1:15" x14ac:dyDescent="0.25">
      <c r="A11374" s="1" t="str">
        <f>IF('Raw data'!A11374="","",'Raw data'!A11374)</f>
        <v/>
      </c>
      <c r="B11374" s="1" t="str">
        <f t="shared" si="1252"/>
        <v/>
      </c>
      <c r="C11374" s="1" t="str">
        <f t="shared" si="1253"/>
        <v/>
      </c>
      <c r="D11374" s="1" t="str">
        <f>IF('Raw data'!B11374=0,"",'Raw data'!B11374)</f>
        <v/>
      </c>
      <c r="E11374" s="1" t="str">
        <f>IF('Raw data'!C11374=0,"",'Raw data'!C11374)</f>
        <v/>
      </c>
      <c r="F11374" s="1" t="str">
        <f>IF('Raw data'!D11374=0,"",'Raw data'!D11374)</f>
        <v/>
      </c>
      <c r="H11374" s="8" t="str">
        <f t="shared" si="1254"/>
        <v/>
      </c>
      <c r="I11374" s="1" t="str">
        <f t="shared" si="1255"/>
        <v/>
      </c>
      <c r="K11374" s="1" t="str">
        <f t="shared" si="1256"/>
        <v/>
      </c>
      <c r="M11374" s="1" t="str">
        <f>IF(K11374="","",IF(K11374&gt;Figures!B$6-1,"yes","no"))</f>
        <v/>
      </c>
      <c r="N11374" s="8" t="str">
        <f t="shared" si="1257"/>
        <v/>
      </c>
      <c r="O11374" s="1" t="str">
        <f t="shared" si="1258"/>
        <v/>
      </c>
    </row>
    <row r="11375" spans="1:15" x14ac:dyDescent="0.25">
      <c r="A11375" s="1" t="str">
        <f>IF('Raw data'!A11375="","",'Raw data'!A11375)</f>
        <v/>
      </c>
      <c r="B11375" s="1" t="str">
        <f t="shared" si="1252"/>
        <v/>
      </c>
      <c r="C11375" s="1" t="str">
        <f t="shared" si="1253"/>
        <v/>
      </c>
      <c r="D11375" s="1" t="str">
        <f>IF('Raw data'!B11375=0,"",'Raw data'!B11375)</f>
        <v/>
      </c>
      <c r="E11375" s="1" t="str">
        <f>IF('Raw data'!C11375=0,"",'Raw data'!C11375)</f>
        <v/>
      </c>
      <c r="F11375" s="1" t="str">
        <f>IF('Raw data'!D11375=0,"",'Raw data'!D11375)</f>
        <v/>
      </c>
      <c r="H11375" s="8" t="str">
        <f t="shared" si="1254"/>
        <v/>
      </c>
      <c r="I11375" s="1" t="str">
        <f t="shared" si="1255"/>
        <v/>
      </c>
      <c r="K11375" s="1" t="str">
        <f t="shared" si="1256"/>
        <v/>
      </c>
      <c r="M11375" s="1" t="str">
        <f>IF(K11375="","",IF(K11375&gt;Figures!B$6-1,"yes","no"))</f>
        <v/>
      </c>
      <c r="N11375" s="8" t="str">
        <f t="shared" si="1257"/>
        <v/>
      </c>
      <c r="O11375" s="1" t="str">
        <f t="shared" si="1258"/>
        <v/>
      </c>
    </row>
    <row r="11376" spans="1:15" x14ac:dyDescent="0.25">
      <c r="A11376" s="1" t="str">
        <f>IF('Raw data'!A11376="","",'Raw data'!A11376)</f>
        <v/>
      </c>
      <c r="B11376" s="1" t="str">
        <f t="shared" si="1252"/>
        <v/>
      </c>
      <c r="C11376" s="1" t="str">
        <f t="shared" si="1253"/>
        <v/>
      </c>
      <c r="D11376" s="1" t="str">
        <f>IF('Raw data'!B11376=0,"",'Raw data'!B11376)</f>
        <v/>
      </c>
      <c r="E11376" s="1" t="str">
        <f>IF('Raw data'!C11376=0,"",'Raw data'!C11376)</f>
        <v/>
      </c>
      <c r="F11376" s="1" t="str">
        <f>IF('Raw data'!D11376=0,"",'Raw data'!D11376)</f>
        <v/>
      </c>
      <c r="H11376" s="8" t="str">
        <f t="shared" si="1254"/>
        <v/>
      </c>
      <c r="I11376" s="1" t="str">
        <f t="shared" si="1255"/>
        <v/>
      </c>
      <c r="K11376" s="1" t="str">
        <f t="shared" si="1256"/>
        <v/>
      </c>
      <c r="M11376" s="1" t="str">
        <f>IF(K11376="","",IF(K11376&gt;Figures!B$6-1,"yes","no"))</f>
        <v/>
      </c>
      <c r="N11376" s="8" t="str">
        <f t="shared" si="1257"/>
        <v/>
      </c>
      <c r="O11376" s="1" t="str">
        <f t="shared" si="1258"/>
        <v/>
      </c>
    </row>
    <row r="11377" spans="1:15" x14ac:dyDescent="0.25">
      <c r="A11377" s="1" t="str">
        <f>IF('Raw data'!A11377="","",'Raw data'!A11377)</f>
        <v/>
      </c>
      <c r="B11377" s="1" t="str">
        <f t="shared" si="1252"/>
        <v/>
      </c>
      <c r="C11377" s="1" t="str">
        <f t="shared" si="1253"/>
        <v/>
      </c>
      <c r="D11377" s="1" t="str">
        <f>IF('Raw data'!B11377=0,"",'Raw data'!B11377)</f>
        <v/>
      </c>
      <c r="E11377" s="1" t="str">
        <f>IF('Raw data'!C11377=0,"",'Raw data'!C11377)</f>
        <v/>
      </c>
      <c r="F11377" s="1" t="str">
        <f>IF('Raw data'!D11377=0,"",'Raw data'!D11377)</f>
        <v/>
      </c>
      <c r="H11377" s="8" t="str">
        <f t="shared" si="1254"/>
        <v/>
      </c>
      <c r="I11377" s="1" t="str">
        <f t="shared" si="1255"/>
        <v/>
      </c>
      <c r="K11377" s="1" t="str">
        <f t="shared" si="1256"/>
        <v/>
      </c>
      <c r="M11377" s="1" t="str">
        <f>IF(K11377="","",IF(K11377&gt;Figures!B$6-1,"yes","no"))</f>
        <v/>
      </c>
      <c r="N11377" s="8" t="str">
        <f t="shared" si="1257"/>
        <v/>
      </c>
      <c r="O11377" s="1" t="str">
        <f t="shared" si="1258"/>
        <v/>
      </c>
    </row>
    <row r="11378" spans="1:15" x14ac:dyDescent="0.25">
      <c r="A11378" s="1" t="str">
        <f>IF('Raw data'!A11378="","",'Raw data'!A11378)</f>
        <v/>
      </c>
      <c r="B11378" s="1" t="str">
        <f t="shared" si="1252"/>
        <v/>
      </c>
      <c r="C11378" s="1" t="str">
        <f t="shared" si="1253"/>
        <v/>
      </c>
      <c r="D11378" s="1" t="str">
        <f>IF('Raw data'!B11378=0,"",'Raw data'!B11378)</f>
        <v/>
      </c>
      <c r="E11378" s="1" t="str">
        <f>IF('Raw data'!C11378=0,"",'Raw data'!C11378)</f>
        <v/>
      </c>
      <c r="F11378" s="1" t="str">
        <f>IF('Raw data'!D11378=0,"",'Raw data'!D11378)</f>
        <v/>
      </c>
      <c r="H11378" s="8" t="str">
        <f t="shared" si="1254"/>
        <v/>
      </c>
      <c r="I11378" s="1" t="str">
        <f t="shared" si="1255"/>
        <v/>
      </c>
      <c r="K11378" s="1" t="str">
        <f t="shared" si="1256"/>
        <v/>
      </c>
      <c r="M11378" s="1" t="str">
        <f>IF(K11378="","",IF(K11378&gt;Figures!B$6-1,"yes","no"))</f>
        <v/>
      </c>
      <c r="N11378" s="8" t="str">
        <f t="shared" si="1257"/>
        <v/>
      </c>
      <c r="O11378" s="1" t="str">
        <f t="shared" si="1258"/>
        <v/>
      </c>
    </row>
    <row r="11379" spans="1:15" x14ac:dyDescent="0.25">
      <c r="A11379" s="1" t="str">
        <f>IF('Raw data'!A11379="","",'Raw data'!A11379)</f>
        <v/>
      </c>
      <c r="B11379" s="1" t="str">
        <f t="shared" si="1252"/>
        <v/>
      </c>
      <c r="C11379" s="1" t="str">
        <f t="shared" si="1253"/>
        <v/>
      </c>
      <c r="D11379" s="1" t="str">
        <f>IF('Raw data'!B11379=0,"",'Raw data'!B11379)</f>
        <v/>
      </c>
      <c r="E11379" s="1" t="str">
        <f>IF('Raw data'!C11379=0,"",'Raw data'!C11379)</f>
        <v/>
      </c>
      <c r="F11379" s="1" t="str">
        <f>IF('Raw data'!D11379=0,"",'Raw data'!D11379)</f>
        <v/>
      </c>
      <c r="H11379" s="8" t="str">
        <f t="shared" si="1254"/>
        <v/>
      </c>
      <c r="I11379" s="1" t="str">
        <f t="shared" si="1255"/>
        <v/>
      </c>
      <c r="K11379" s="1" t="str">
        <f t="shared" si="1256"/>
        <v/>
      </c>
      <c r="M11379" s="1" t="str">
        <f>IF(K11379="","",IF(K11379&gt;Figures!B$6-1,"yes","no"))</f>
        <v/>
      </c>
      <c r="N11379" s="8" t="str">
        <f t="shared" si="1257"/>
        <v/>
      </c>
      <c r="O11379" s="1" t="str">
        <f t="shared" si="1258"/>
        <v/>
      </c>
    </row>
    <row r="11380" spans="1:15" x14ac:dyDescent="0.25">
      <c r="A11380" s="1" t="str">
        <f>IF('Raw data'!A11380="","",'Raw data'!A11380)</f>
        <v/>
      </c>
      <c r="B11380" s="1" t="str">
        <f t="shared" si="1252"/>
        <v/>
      </c>
      <c r="C11380" s="1" t="str">
        <f t="shared" si="1253"/>
        <v/>
      </c>
      <c r="D11380" s="1" t="str">
        <f>IF('Raw data'!B11380=0,"",'Raw data'!B11380)</f>
        <v/>
      </c>
      <c r="E11380" s="1" t="str">
        <f>IF('Raw data'!C11380=0,"",'Raw data'!C11380)</f>
        <v/>
      </c>
      <c r="F11380" s="1" t="str">
        <f>IF('Raw data'!D11380=0,"",'Raw data'!D11380)</f>
        <v/>
      </c>
      <c r="H11380" s="8" t="str">
        <f t="shared" si="1254"/>
        <v/>
      </c>
      <c r="I11380" s="1" t="str">
        <f t="shared" si="1255"/>
        <v/>
      </c>
      <c r="K11380" s="1" t="str">
        <f t="shared" si="1256"/>
        <v/>
      </c>
      <c r="M11380" s="1" t="str">
        <f>IF(K11380="","",IF(K11380&gt;Figures!B$6-1,"yes","no"))</f>
        <v/>
      </c>
      <c r="N11380" s="8" t="str">
        <f t="shared" si="1257"/>
        <v/>
      </c>
      <c r="O11380" s="1" t="str">
        <f t="shared" si="1258"/>
        <v/>
      </c>
    </row>
    <row r="11381" spans="1:15" x14ac:dyDescent="0.25">
      <c r="A11381" s="1" t="str">
        <f>IF('Raw data'!A11381="","",'Raw data'!A11381)</f>
        <v/>
      </c>
      <c r="B11381" s="1" t="str">
        <f t="shared" si="1252"/>
        <v/>
      </c>
      <c r="C11381" s="1" t="str">
        <f t="shared" si="1253"/>
        <v/>
      </c>
      <c r="D11381" s="1" t="str">
        <f>IF('Raw data'!B11381=0,"",'Raw data'!B11381)</f>
        <v/>
      </c>
      <c r="E11381" s="1" t="str">
        <f>IF('Raw data'!C11381=0,"",'Raw data'!C11381)</f>
        <v/>
      </c>
      <c r="F11381" s="1" t="str">
        <f>IF('Raw data'!D11381=0,"",'Raw data'!D11381)</f>
        <v/>
      </c>
      <c r="H11381" s="8" t="str">
        <f t="shared" si="1254"/>
        <v/>
      </c>
      <c r="I11381" s="1" t="str">
        <f t="shared" si="1255"/>
        <v/>
      </c>
      <c r="K11381" s="1" t="str">
        <f t="shared" si="1256"/>
        <v/>
      </c>
      <c r="M11381" s="1" t="str">
        <f>IF(K11381="","",IF(K11381&gt;Figures!B$6-1,"yes","no"))</f>
        <v/>
      </c>
      <c r="N11381" s="8" t="str">
        <f t="shared" si="1257"/>
        <v/>
      </c>
      <c r="O11381" s="1" t="str">
        <f t="shared" si="1258"/>
        <v/>
      </c>
    </row>
    <row r="11382" spans="1:15" x14ac:dyDescent="0.25">
      <c r="A11382" s="1" t="str">
        <f>IF('Raw data'!A11382="","",'Raw data'!A11382)</f>
        <v/>
      </c>
      <c r="B11382" s="1" t="str">
        <f t="shared" si="1252"/>
        <v/>
      </c>
      <c r="C11382" s="1" t="str">
        <f t="shared" si="1253"/>
        <v/>
      </c>
      <c r="D11382" s="1" t="str">
        <f>IF('Raw data'!B11382=0,"",'Raw data'!B11382)</f>
        <v/>
      </c>
      <c r="E11382" s="1" t="str">
        <f>IF('Raw data'!C11382=0,"",'Raw data'!C11382)</f>
        <v/>
      </c>
      <c r="F11382" s="1" t="str">
        <f>IF('Raw data'!D11382=0,"",'Raw data'!D11382)</f>
        <v/>
      </c>
      <c r="H11382" s="8" t="str">
        <f t="shared" si="1254"/>
        <v/>
      </c>
      <c r="I11382" s="1" t="str">
        <f t="shared" si="1255"/>
        <v/>
      </c>
      <c r="K11382" s="1" t="str">
        <f t="shared" si="1256"/>
        <v/>
      </c>
      <c r="M11382" s="1" t="str">
        <f>IF(K11382="","",IF(K11382&gt;Figures!B$6-1,"yes","no"))</f>
        <v/>
      </c>
      <c r="N11382" s="8" t="str">
        <f t="shared" si="1257"/>
        <v/>
      </c>
      <c r="O11382" s="1" t="str">
        <f t="shared" si="1258"/>
        <v/>
      </c>
    </row>
    <row r="11383" spans="1:15" x14ac:dyDescent="0.25">
      <c r="A11383" s="1" t="str">
        <f>IF('Raw data'!A11383="","",'Raw data'!A11383)</f>
        <v/>
      </c>
      <c r="B11383" s="1" t="str">
        <f t="shared" si="1252"/>
        <v/>
      </c>
      <c r="C11383" s="1" t="str">
        <f t="shared" si="1253"/>
        <v/>
      </c>
      <c r="D11383" s="1" t="str">
        <f>IF('Raw data'!B11383=0,"",'Raw data'!B11383)</f>
        <v/>
      </c>
      <c r="E11383" s="1" t="str">
        <f>IF('Raw data'!C11383=0,"",'Raw data'!C11383)</f>
        <v/>
      </c>
      <c r="F11383" s="1" t="str">
        <f>IF('Raw data'!D11383=0,"",'Raw data'!D11383)</f>
        <v/>
      </c>
      <c r="H11383" s="8" t="str">
        <f t="shared" si="1254"/>
        <v/>
      </c>
      <c r="I11383" s="1" t="str">
        <f t="shared" si="1255"/>
        <v/>
      </c>
      <c r="K11383" s="1" t="str">
        <f t="shared" si="1256"/>
        <v/>
      </c>
      <c r="M11383" s="1" t="str">
        <f>IF(K11383="","",IF(K11383&gt;Figures!B$6-1,"yes","no"))</f>
        <v/>
      </c>
      <c r="N11383" s="8" t="str">
        <f t="shared" si="1257"/>
        <v/>
      </c>
      <c r="O11383" s="1" t="str">
        <f t="shared" si="1258"/>
        <v/>
      </c>
    </row>
    <row r="11384" spans="1:15" x14ac:dyDescent="0.25">
      <c r="A11384" s="1" t="str">
        <f>IF('Raw data'!A11384="","",'Raw data'!A11384)</f>
        <v/>
      </c>
      <c r="B11384" s="1" t="str">
        <f t="shared" si="1252"/>
        <v/>
      </c>
      <c r="C11384" s="1" t="str">
        <f t="shared" si="1253"/>
        <v/>
      </c>
      <c r="D11384" s="1" t="str">
        <f>IF('Raw data'!B11384=0,"",'Raw data'!B11384)</f>
        <v/>
      </c>
      <c r="E11384" s="1" t="str">
        <f>IF('Raw data'!C11384=0,"",'Raw data'!C11384)</f>
        <v/>
      </c>
      <c r="F11384" s="1" t="str">
        <f>IF('Raw data'!D11384=0,"",'Raw data'!D11384)</f>
        <v/>
      </c>
      <c r="H11384" s="8" t="str">
        <f t="shared" si="1254"/>
        <v/>
      </c>
      <c r="I11384" s="1" t="str">
        <f t="shared" si="1255"/>
        <v/>
      </c>
      <c r="K11384" s="1" t="str">
        <f t="shared" si="1256"/>
        <v/>
      </c>
      <c r="M11384" s="1" t="str">
        <f>IF(K11384="","",IF(K11384&gt;Figures!B$6-1,"yes","no"))</f>
        <v/>
      </c>
      <c r="N11384" s="8" t="str">
        <f t="shared" si="1257"/>
        <v/>
      </c>
      <c r="O11384" s="1" t="str">
        <f t="shared" si="1258"/>
        <v/>
      </c>
    </row>
    <row r="11385" spans="1:15" x14ac:dyDescent="0.25">
      <c r="A11385" s="1" t="str">
        <f>IF('Raw data'!A11385="","",'Raw data'!A11385)</f>
        <v/>
      </c>
      <c r="B11385" s="1" t="str">
        <f t="shared" si="1252"/>
        <v/>
      </c>
      <c r="C11385" s="1" t="str">
        <f t="shared" si="1253"/>
        <v/>
      </c>
      <c r="D11385" s="1" t="str">
        <f>IF('Raw data'!B11385=0,"",'Raw data'!B11385)</f>
        <v/>
      </c>
      <c r="E11385" s="1" t="str">
        <f>IF('Raw data'!C11385=0,"",'Raw data'!C11385)</f>
        <v/>
      </c>
      <c r="F11385" s="1" t="str">
        <f>IF('Raw data'!D11385=0,"",'Raw data'!D11385)</f>
        <v/>
      </c>
      <c r="H11385" s="8" t="str">
        <f t="shared" si="1254"/>
        <v/>
      </c>
      <c r="I11385" s="1" t="str">
        <f t="shared" si="1255"/>
        <v/>
      </c>
      <c r="K11385" s="1" t="str">
        <f t="shared" si="1256"/>
        <v/>
      </c>
      <c r="M11385" s="1" t="str">
        <f>IF(K11385="","",IF(K11385&gt;Figures!B$6-1,"yes","no"))</f>
        <v/>
      </c>
      <c r="N11385" s="8" t="str">
        <f t="shared" si="1257"/>
        <v/>
      </c>
      <c r="O11385" s="1" t="str">
        <f t="shared" si="1258"/>
        <v/>
      </c>
    </row>
    <row r="11386" spans="1:15" x14ac:dyDescent="0.25">
      <c r="A11386" s="1" t="str">
        <f>IF('Raw data'!A11386="","",'Raw data'!A11386)</f>
        <v/>
      </c>
      <c r="B11386" s="1" t="str">
        <f t="shared" si="1252"/>
        <v/>
      </c>
      <c r="C11386" s="1" t="str">
        <f t="shared" si="1253"/>
        <v/>
      </c>
      <c r="D11386" s="1" t="str">
        <f>IF('Raw data'!B11386=0,"",'Raw data'!B11386)</f>
        <v/>
      </c>
      <c r="E11386" s="1" t="str">
        <f>IF('Raw data'!C11386=0,"",'Raw data'!C11386)</f>
        <v/>
      </c>
      <c r="F11386" s="1" t="str">
        <f>IF('Raw data'!D11386=0,"",'Raw data'!D11386)</f>
        <v/>
      </c>
      <c r="H11386" s="8" t="str">
        <f t="shared" si="1254"/>
        <v/>
      </c>
      <c r="I11386" s="1" t="str">
        <f t="shared" si="1255"/>
        <v/>
      </c>
      <c r="K11386" s="1" t="str">
        <f t="shared" si="1256"/>
        <v/>
      </c>
      <c r="M11386" s="1" t="str">
        <f>IF(K11386="","",IF(K11386&gt;Figures!B$6-1,"yes","no"))</f>
        <v/>
      </c>
      <c r="N11386" s="8" t="str">
        <f t="shared" si="1257"/>
        <v/>
      </c>
      <c r="O11386" s="1" t="str">
        <f t="shared" si="1258"/>
        <v/>
      </c>
    </row>
    <row r="11387" spans="1:15" x14ac:dyDescent="0.25">
      <c r="A11387" s="1" t="str">
        <f>IF('Raw data'!A11387="","",'Raw data'!A11387)</f>
        <v/>
      </c>
      <c r="B11387" s="1" t="str">
        <f t="shared" si="1252"/>
        <v/>
      </c>
      <c r="C11387" s="1" t="str">
        <f t="shared" si="1253"/>
        <v/>
      </c>
      <c r="D11387" s="1" t="str">
        <f>IF('Raw data'!B11387=0,"",'Raw data'!B11387)</f>
        <v/>
      </c>
      <c r="E11387" s="1" t="str">
        <f>IF('Raw data'!C11387=0,"",'Raw data'!C11387)</f>
        <v/>
      </c>
      <c r="F11387" s="1" t="str">
        <f>IF('Raw data'!D11387=0,"",'Raw data'!D11387)</f>
        <v/>
      </c>
      <c r="H11387" s="8" t="str">
        <f t="shared" si="1254"/>
        <v/>
      </c>
      <c r="I11387" s="1" t="str">
        <f t="shared" si="1255"/>
        <v/>
      </c>
      <c r="K11387" s="1" t="str">
        <f t="shared" si="1256"/>
        <v/>
      </c>
      <c r="M11387" s="1" t="str">
        <f>IF(K11387="","",IF(K11387&gt;Figures!B$6-1,"yes","no"))</f>
        <v/>
      </c>
      <c r="N11387" s="8" t="str">
        <f t="shared" si="1257"/>
        <v/>
      </c>
      <c r="O11387" s="1" t="str">
        <f t="shared" si="1258"/>
        <v/>
      </c>
    </row>
    <row r="11388" spans="1:15" x14ac:dyDescent="0.25">
      <c r="A11388" s="1" t="str">
        <f>IF('Raw data'!A11388="","",'Raw data'!A11388)</f>
        <v/>
      </c>
      <c r="B11388" s="1" t="str">
        <f t="shared" si="1252"/>
        <v/>
      </c>
      <c r="C11388" s="1" t="str">
        <f t="shared" si="1253"/>
        <v/>
      </c>
      <c r="D11388" s="1" t="str">
        <f>IF('Raw data'!B11388=0,"",'Raw data'!B11388)</f>
        <v/>
      </c>
      <c r="E11388" s="1" t="str">
        <f>IF('Raw data'!C11388=0,"",'Raw data'!C11388)</f>
        <v/>
      </c>
      <c r="F11388" s="1" t="str">
        <f>IF('Raw data'!D11388=0,"",'Raw data'!D11388)</f>
        <v/>
      </c>
      <c r="H11388" s="8" t="str">
        <f t="shared" si="1254"/>
        <v/>
      </c>
      <c r="I11388" s="1" t="str">
        <f t="shared" si="1255"/>
        <v/>
      </c>
      <c r="K11388" s="1" t="str">
        <f t="shared" si="1256"/>
        <v/>
      </c>
      <c r="M11388" s="1" t="str">
        <f>IF(K11388="","",IF(K11388&gt;Figures!B$6-1,"yes","no"))</f>
        <v/>
      </c>
      <c r="N11388" s="8" t="str">
        <f t="shared" si="1257"/>
        <v/>
      </c>
      <c r="O11388" s="1" t="str">
        <f t="shared" si="1258"/>
        <v/>
      </c>
    </row>
    <row r="11389" spans="1:15" x14ac:dyDescent="0.25">
      <c r="A11389" s="1" t="str">
        <f>IF('Raw data'!A11389="","",'Raw data'!A11389)</f>
        <v/>
      </c>
      <c r="B11389" s="1" t="str">
        <f t="shared" si="1252"/>
        <v/>
      </c>
      <c r="C11389" s="1" t="str">
        <f t="shared" si="1253"/>
        <v/>
      </c>
      <c r="D11389" s="1" t="str">
        <f>IF('Raw data'!B11389=0,"",'Raw data'!B11389)</f>
        <v/>
      </c>
      <c r="E11389" s="1" t="str">
        <f>IF('Raw data'!C11389=0,"",'Raw data'!C11389)</f>
        <v/>
      </c>
      <c r="F11389" s="1" t="str">
        <f>IF('Raw data'!D11389=0,"",'Raw data'!D11389)</f>
        <v/>
      </c>
      <c r="H11389" s="8" t="str">
        <f t="shared" si="1254"/>
        <v/>
      </c>
      <c r="I11389" s="1" t="str">
        <f t="shared" si="1255"/>
        <v/>
      </c>
      <c r="K11389" s="1" t="str">
        <f t="shared" si="1256"/>
        <v/>
      </c>
      <c r="M11389" s="1" t="str">
        <f>IF(K11389="","",IF(K11389&gt;Figures!B$6-1,"yes","no"))</f>
        <v/>
      </c>
      <c r="N11389" s="8" t="str">
        <f t="shared" si="1257"/>
        <v/>
      </c>
      <c r="O11389" s="1" t="str">
        <f t="shared" si="1258"/>
        <v/>
      </c>
    </row>
    <row r="11390" spans="1:15" x14ac:dyDescent="0.25">
      <c r="A11390" s="1" t="str">
        <f>IF('Raw data'!A11390="","",'Raw data'!A11390)</f>
        <v/>
      </c>
      <c r="B11390" s="1" t="str">
        <f t="shared" si="1252"/>
        <v/>
      </c>
      <c r="C11390" s="1" t="str">
        <f t="shared" si="1253"/>
        <v/>
      </c>
      <c r="D11390" s="1" t="str">
        <f>IF('Raw data'!B11390=0,"",'Raw data'!B11390)</f>
        <v/>
      </c>
      <c r="E11390" s="1" t="str">
        <f>IF('Raw data'!C11390=0,"",'Raw data'!C11390)</f>
        <v/>
      </c>
      <c r="F11390" s="1" t="str">
        <f>IF('Raw data'!D11390=0,"",'Raw data'!D11390)</f>
        <v/>
      </c>
      <c r="H11390" s="8" t="str">
        <f t="shared" si="1254"/>
        <v/>
      </c>
      <c r="I11390" s="1" t="str">
        <f t="shared" si="1255"/>
        <v/>
      </c>
      <c r="K11390" s="1" t="str">
        <f t="shared" si="1256"/>
        <v/>
      </c>
      <c r="M11390" s="1" t="str">
        <f>IF(K11390="","",IF(K11390&gt;Figures!B$6-1,"yes","no"))</f>
        <v/>
      </c>
      <c r="N11390" s="8" t="str">
        <f t="shared" si="1257"/>
        <v/>
      </c>
      <c r="O11390" s="1" t="str">
        <f t="shared" si="1258"/>
        <v/>
      </c>
    </row>
    <row r="11391" spans="1:15" x14ac:dyDescent="0.25">
      <c r="A11391" s="1" t="str">
        <f>IF('Raw data'!A11391="","",'Raw data'!A11391)</f>
        <v/>
      </c>
      <c r="B11391" s="1" t="str">
        <f t="shared" si="1252"/>
        <v/>
      </c>
      <c r="C11391" s="1" t="str">
        <f t="shared" si="1253"/>
        <v/>
      </c>
      <c r="D11391" s="1" t="str">
        <f>IF('Raw data'!B11391=0,"",'Raw data'!B11391)</f>
        <v/>
      </c>
      <c r="E11391" s="1" t="str">
        <f>IF('Raw data'!C11391=0,"",'Raw data'!C11391)</f>
        <v/>
      </c>
      <c r="F11391" s="1" t="str">
        <f>IF('Raw data'!D11391=0,"",'Raw data'!D11391)</f>
        <v/>
      </c>
      <c r="H11391" s="8" t="str">
        <f t="shared" si="1254"/>
        <v/>
      </c>
      <c r="I11391" s="1" t="str">
        <f t="shared" si="1255"/>
        <v/>
      </c>
      <c r="K11391" s="1" t="str">
        <f t="shared" si="1256"/>
        <v/>
      </c>
      <c r="M11391" s="1" t="str">
        <f>IF(K11391="","",IF(K11391&gt;Figures!B$6-1,"yes","no"))</f>
        <v/>
      </c>
      <c r="N11391" s="8" t="str">
        <f t="shared" si="1257"/>
        <v/>
      </c>
      <c r="O11391" s="1" t="str">
        <f t="shared" si="1258"/>
        <v/>
      </c>
    </row>
    <row r="11392" spans="1:15" x14ac:dyDescent="0.25">
      <c r="A11392" s="1" t="str">
        <f>IF('Raw data'!A11392="","",'Raw data'!A11392)</f>
        <v/>
      </c>
      <c r="B11392" s="1" t="str">
        <f t="shared" si="1252"/>
        <v/>
      </c>
      <c r="C11392" s="1" t="str">
        <f t="shared" si="1253"/>
        <v/>
      </c>
      <c r="D11392" s="1" t="str">
        <f>IF('Raw data'!B11392=0,"",'Raw data'!B11392)</f>
        <v/>
      </c>
      <c r="E11392" s="1" t="str">
        <f>IF('Raw data'!C11392=0,"",'Raw data'!C11392)</f>
        <v/>
      </c>
      <c r="F11392" s="1" t="str">
        <f>IF('Raw data'!D11392=0,"",'Raw data'!D11392)</f>
        <v/>
      </c>
      <c r="H11392" s="8" t="str">
        <f t="shared" si="1254"/>
        <v/>
      </c>
      <c r="I11392" s="1" t="str">
        <f t="shared" si="1255"/>
        <v/>
      </c>
      <c r="K11392" s="1" t="str">
        <f t="shared" si="1256"/>
        <v/>
      </c>
      <c r="M11392" s="1" t="str">
        <f>IF(K11392="","",IF(K11392&gt;Figures!B$6-1,"yes","no"))</f>
        <v/>
      </c>
      <c r="N11392" s="8" t="str">
        <f t="shared" si="1257"/>
        <v/>
      </c>
      <c r="O11392" s="1" t="str">
        <f t="shared" si="1258"/>
        <v/>
      </c>
    </row>
    <row r="11393" spans="1:15" x14ac:dyDescent="0.25">
      <c r="A11393" s="1" t="str">
        <f>IF('Raw data'!A11393="","",'Raw data'!A11393)</f>
        <v/>
      </c>
      <c r="B11393" s="1" t="str">
        <f t="shared" si="1252"/>
        <v/>
      </c>
      <c r="C11393" s="1" t="str">
        <f t="shared" si="1253"/>
        <v/>
      </c>
      <c r="D11393" s="1" t="str">
        <f>IF('Raw data'!B11393=0,"",'Raw data'!B11393)</f>
        <v/>
      </c>
      <c r="E11393" s="1" t="str">
        <f>IF('Raw data'!C11393=0,"",'Raw data'!C11393)</f>
        <v/>
      </c>
      <c r="F11393" s="1" t="str">
        <f>IF('Raw data'!D11393=0,"",'Raw data'!D11393)</f>
        <v/>
      </c>
      <c r="H11393" s="8" t="str">
        <f t="shared" si="1254"/>
        <v/>
      </c>
      <c r="I11393" s="1" t="str">
        <f t="shared" si="1255"/>
        <v/>
      </c>
      <c r="K11393" s="1" t="str">
        <f t="shared" si="1256"/>
        <v/>
      </c>
      <c r="M11393" s="1" t="str">
        <f>IF(K11393="","",IF(K11393&gt;Figures!B$6-1,"yes","no"))</f>
        <v/>
      </c>
      <c r="N11393" s="8" t="str">
        <f t="shared" si="1257"/>
        <v/>
      </c>
      <c r="O11393" s="1" t="str">
        <f t="shared" si="1258"/>
        <v/>
      </c>
    </row>
    <row r="11394" spans="1:15" x14ac:dyDescent="0.25">
      <c r="A11394" s="1" t="str">
        <f>IF('Raw data'!A11394="","",'Raw data'!A11394)</f>
        <v/>
      </c>
      <c r="B11394" s="1" t="str">
        <f t="shared" si="1252"/>
        <v/>
      </c>
      <c r="C11394" s="1" t="str">
        <f t="shared" si="1253"/>
        <v/>
      </c>
      <c r="D11394" s="1" t="str">
        <f>IF('Raw data'!B11394=0,"",'Raw data'!B11394)</f>
        <v/>
      </c>
      <c r="E11394" s="1" t="str">
        <f>IF('Raw data'!C11394=0,"",'Raw data'!C11394)</f>
        <v/>
      </c>
      <c r="F11394" s="1" t="str">
        <f>IF('Raw data'!D11394=0,"",'Raw data'!D11394)</f>
        <v/>
      </c>
      <c r="H11394" s="8" t="str">
        <f t="shared" si="1254"/>
        <v/>
      </c>
      <c r="I11394" s="1" t="str">
        <f t="shared" si="1255"/>
        <v/>
      </c>
      <c r="K11394" s="1" t="str">
        <f t="shared" si="1256"/>
        <v/>
      </c>
      <c r="M11394" s="1" t="str">
        <f>IF(K11394="","",IF(K11394&gt;Figures!B$6-1,"yes","no"))</f>
        <v/>
      </c>
      <c r="N11394" s="8" t="str">
        <f t="shared" si="1257"/>
        <v/>
      </c>
      <c r="O11394" s="1" t="str">
        <f t="shared" si="1258"/>
        <v/>
      </c>
    </row>
    <row r="11395" spans="1:15" x14ac:dyDescent="0.25">
      <c r="A11395" s="1" t="str">
        <f>IF('Raw data'!A11395="","",'Raw data'!A11395)</f>
        <v/>
      </c>
      <c r="B11395" s="1" t="str">
        <f t="shared" ref="B11395:B11458" si="1259">IFERROR(MID(A11395,1,FIND("{",A11395)-1),A11395)</f>
        <v/>
      </c>
      <c r="C11395" s="1" t="str">
        <f t="shared" ref="C11395:C11458" si="1260">IFERROR(MID(A11395,FIND("{",A11395)+1,FIND("}",A11395)-FIND("{",A11395)-1),"")</f>
        <v/>
      </c>
      <c r="D11395" s="1" t="str">
        <f>IF('Raw data'!B11395=0,"",'Raw data'!B11395)</f>
        <v/>
      </c>
      <c r="E11395" s="1" t="str">
        <f>IF('Raw data'!C11395=0,"",'Raw data'!C11395)</f>
        <v/>
      </c>
      <c r="F11395" s="1" t="str">
        <f>IF('Raw data'!D11395=0,"",'Raw data'!D11395)</f>
        <v/>
      </c>
      <c r="H11395" s="8" t="str">
        <f t="shared" ref="H11395:H11458" si="1261">IFERROR(IF(COUNTIF(E11395:F11395,0)=2,"",IF(COUNTIF(E11395:F11395,0)=1,0,E11395/SUM(E11395:F11395))),"")</f>
        <v/>
      </c>
      <c r="I11395" s="1" t="str">
        <f t="shared" ref="I11395:I11458" si="1262">IFERROR(RANK(H11395,H:H),"")</f>
        <v/>
      </c>
      <c r="K11395" s="1" t="str">
        <f t="shared" ref="K11395:K11458" si="1263">IF(D11395&lt;J$2,1,IF(D11395&lt;J$3,2,IF(D11395&lt;J$4,3,IF(D11395="","",4))))</f>
        <v/>
      </c>
      <c r="M11395" s="1" t="str">
        <f>IF(K11395="","",IF(K11395&gt;Figures!B$6-1,"yes","no"))</f>
        <v/>
      </c>
      <c r="N11395" s="8" t="str">
        <f t="shared" ref="N11395:N11458" si="1264">IF(H11395="","",IF(M11395="yes",H11395,0))</f>
        <v/>
      </c>
      <c r="O11395" s="1" t="str">
        <f t="shared" ref="O11395:O11458" si="1265">IFERROR(RANK(N11395,N:N),"")</f>
        <v/>
      </c>
    </row>
    <row r="11396" spans="1:15" x14ac:dyDescent="0.25">
      <c r="A11396" s="1" t="str">
        <f>IF('Raw data'!A11396="","",'Raw data'!A11396)</f>
        <v/>
      </c>
      <c r="B11396" s="1" t="str">
        <f t="shared" si="1259"/>
        <v/>
      </c>
      <c r="C11396" s="1" t="str">
        <f t="shared" si="1260"/>
        <v/>
      </c>
      <c r="D11396" s="1" t="str">
        <f>IF('Raw data'!B11396=0,"",'Raw data'!B11396)</f>
        <v/>
      </c>
      <c r="E11396" s="1" t="str">
        <f>IF('Raw data'!C11396=0,"",'Raw data'!C11396)</f>
        <v/>
      </c>
      <c r="F11396" s="1" t="str">
        <f>IF('Raw data'!D11396=0,"",'Raw data'!D11396)</f>
        <v/>
      </c>
      <c r="H11396" s="8" t="str">
        <f t="shared" si="1261"/>
        <v/>
      </c>
      <c r="I11396" s="1" t="str">
        <f t="shared" si="1262"/>
        <v/>
      </c>
      <c r="K11396" s="1" t="str">
        <f t="shared" si="1263"/>
        <v/>
      </c>
      <c r="M11396" s="1" t="str">
        <f>IF(K11396="","",IF(K11396&gt;Figures!B$6-1,"yes","no"))</f>
        <v/>
      </c>
      <c r="N11396" s="8" t="str">
        <f t="shared" si="1264"/>
        <v/>
      </c>
      <c r="O11396" s="1" t="str">
        <f t="shared" si="1265"/>
        <v/>
      </c>
    </row>
    <row r="11397" spans="1:15" x14ac:dyDescent="0.25">
      <c r="A11397" s="1" t="str">
        <f>IF('Raw data'!A11397="","",'Raw data'!A11397)</f>
        <v/>
      </c>
      <c r="B11397" s="1" t="str">
        <f t="shared" si="1259"/>
        <v/>
      </c>
      <c r="C11397" s="1" t="str">
        <f t="shared" si="1260"/>
        <v/>
      </c>
      <c r="D11397" s="1" t="str">
        <f>IF('Raw data'!B11397=0,"",'Raw data'!B11397)</f>
        <v/>
      </c>
      <c r="E11397" s="1" t="str">
        <f>IF('Raw data'!C11397=0,"",'Raw data'!C11397)</f>
        <v/>
      </c>
      <c r="F11397" s="1" t="str">
        <f>IF('Raw data'!D11397=0,"",'Raw data'!D11397)</f>
        <v/>
      </c>
      <c r="H11397" s="8" t="str">
        <f t="shared" si="1261"/>
        <v/>
      </c>
      <c r="I11397" s="1" t="str">
        <f t="shared" si="1262"/>
        <v/>
      </c>
      <c r="K11397" s="1" t="str">
        <f t="shared" si="1263"/>
        <v/>
      </c>
      <c r="M11397" s="1" t="str">
        <f>IF(K11397="","",IF(K11397&gt;Figures!B$6-1,"yes","no"))</f>
        <v/>
      </c>
      <c r="N11397" s="8" t="str">
        <f t="shared" si="1264"/>
        <v/>
      </c>
      <c r="O11397" s="1" t="str">
        <f t="shared" si="1265"/>
        <v/>
      </c>
    </row>
    <row r="11398" spans="1:15" x14ac:dyDescent="0.25">
      <c r="A11398" s="1" t="str">
        <f>IF('Raw data'!A11398="","",'Raw data'!A11398)</f>
        <v/>
      </c>
      <c r="B11398" s="1" t="str">
        <f t="shared" si="1259"/>
        <v/>
      </c>
      <c r="C11398" s="1" t="str">
        <f t="shared" si="1260"/>
        <v/>
      </c>
      <c r="D11398" s="1" t="str">
        <f>IF('Raw data'!B11398=0,"",'Raw data'!B11398)</f>
        <v/>
      </c>
      <c r="E11398" s="1" t="str">
        <f>IF('Raw data'!C11398=0,"",'Raw data'!C11398)</f>
        <v/>
      </c>
      <c r="F11398" s="1" t="str">
        <f>IF('Raw data'!D11398=0,"",'Raw data'!D11398)</f>
        <v/>
      </c>
      <c r="H11398" s="8" t="str">
        <f t="shared" si="1261"/>
        <v/>
      </c>
      <c r="I11398" s="1" t="str">
        <f t="shared" si="1262"/>
        <v/>
      </c>
      <c r="K11398" s="1" t="str">
        <f t="shared" si="1263"/>
        <v/>
      </c>
      <c r="M11398" s="1" t="str">
        <f>IF(K11398="","",IF(K11398&gt;Figures!B$6-1,"yes","no"))</f>
        <v/>
      </c>
      <c r="N11398" s="8" t="str">
        <f t="shared" si="1264"/>
        <v/>
      </c>
      <c r="O11398" s="1" t="str">
        <f t="shared" si="1265"/>
        <v/>
      </c>
    </row>
    <row r="11399" spans="1:15" x14ac:dyDescent="0.25">
      <c r="A11399" s="1" t="str">
        <f>IF('Raw data'!A11399="","",'Raw data'!A11399)</f>
        <v/>
      </c>
      <c r="B11399" s="1" t="str">
        <f t="shared" si="1259"/>
        <v/>
      </c>
      <c r="C11399" s="1" t="str">
        <f t="shared" si="1260"/>
        <v/>
      </c>
      <c r="D11399" s="1" t="str">
        <f>IF('Raw data'!B11399=0,"",'Raw data'!B11399)</f>
        <v/>
      </c>
      <c r="E11399" s="1" t="str">
        <f>IF('Raw data'!C11399=0,"",'Raw data'!C11399)</f>
        <v/>
      </c>
      <c r="F11399" s="1" t="str">
        <f>IF('Raw data'!D11399=0,"",'Raw data'!D11399)</f>
        <v/>
      </c>
      <c r="H11399" s="8" t="str">
        <f t="shared" si="1261"/>
        <v/>
      </c>
      <c r="I11399" s="1" t="str">
        <f t="shared" si="1262"/>
        <v/>
      </c>
      <c r="K11399" s="1" t="str">
        <f t="shared" si="1263"/>
        <v/>
      </c>
      <c r="M11399" s="1" t="str">
        <f>IF(K11399="","",IF(K11399&gt;Figures!B$6-1,"yes","no"))</f>
        <v/>
      </c>
      <c r="N11399" s="8" t="str">
        <f t="shared" si="1264"/>
        <v/>
      </c>
      <c r="O11399" s="1" t="str">
        <f t="shared" si="1265"/>
        <v/>
      </c>
    </row>
    <row r="11400" spans="1:15" x14ac:dyDescent="0.25">
      <c r="A11400" s="1" t="str">
        <f>IF('Raw data'!A11400="","",'Raw data'!A11400)</f>
        <v/>
      </c>
      <c r="B11400" s="1" t="str">
        <f t="shared" si="1259"/>
        <v/>
      </c>
      <c r="C11400" s="1" t="str">
        <f t="shared" si="1260"/>
        <v/>
      </c>
      <c r="D11400" s="1" t="str">
        <f>IF('Raw data'!B11400=0,"",'Raw data'!B11400)</f>
        <v/>
      </c>
      <c r="E11400" s="1" t="str">
        <f>IF('Raw data'!C11400=0,"",'Raw data'!C11400)</f>
        <v/>
      </c>
      <c r="F11400" s="1" t="str">
        <f>IF('Raw data'!D11400=0,"",'Raw data'!D11400)</f>
        <v/>
      </c>
      <c r="H11400" s="8" t="str">
        <f t="shared" si="1261"/>
        <v/>
      </c>
      <c r="I11400" s="1" t="str">
        <f t="shared" si="1262"/>
        <v/>
      </c>
      <c r="K11400" s="1" t="str">
        <f t="shared" si="1263"/>
        <v/>
      </c>
      <c r="M11400" s="1" t="str">
        <f>IF(K11400="","",IF(K11400&gt;Figures!B$6-1,"yes","no"))</f>
        <v/>
      </c>
      <c r="N11400" s="8" t="str">
        <f t="shared" si="1264"/>
        <v/>
      </c>
      <c r="O11400" s="1" t="str">
        <f t="shared" si="1265"/>
        <v/>
      </c>
    </row>
    <row r="11401" spans="1:15" x14ac:dyDescent="0.25">
      <c r="A11401" s="1" t="str">
        <f>IF('Raw data'!A11401="","",'Raw data'!A11401)</f>
        <v/>
      </c>
      <c r="B11401" s="1" t="str">
        <f t="shared" si="1259"/>
        <v/>
      </c>
      <c r="C11401" s="1" t="str">
        <f t="shared" si="1260"/>
        <v/>
      </c>
      <c r="D11401" s="1" t="str">
        <f>IF('Raw data'!B11401=0,"",'Raw data'!B11401)</f>
        <v/>
      </c>
      <c r="E11401" s="1" t="str">
        <f>IF('Raw data'!C11401=0,"",'Raw data'!C11401)</f>
        <v/>
      </c>
      <c r="F11401" s="1" t="str">
        <f>IF('Raw data'!D11401=0,"",'Raw data'!D11401)</f>
        <v/>
      </c>
      <c r="H11401" s="8" t="str">
        <f t="shared" si="1261"/>
        <v/>
      </c>
      <c r="I11401" s="1" t="str">
        <f t="shared" si="1262"/>
        <v/>
      </c>
      <c r="K11401" s="1" t="str">
        <f t="shared" si="1263"/>
        <v/>
      </c>
      <c r="M11401" s="1" t="str">
        <f>IF(K11401="","",IF(K11401&gt;Figures!B$6-1,"yes","no"))</f>
        <v/>
      </c>
      <c r="N11401" s="8" t="str">
        <f t="shared" si="1264"/>
        <v/>
      </c>
      <c r="O11401" s="1" t="str">
        <f t="shared" si="1265"/>
        <v/>
      </c>
    </row>
    <row r="11402" spans="1:15" x14ac:dyDescent="0.25">
      <c r="A11402" s="1" t="str">
        <f>IF('Raw data'!A11402="","",'Raw data'!A11402)</f>
        <v/>
      </c>
      <c r="B11402" s="1" t="str">
        <f t="shared" si="1259"/>
        <v/>
      </c>
      <c r="C11402" s="1" t="str">
        <f t="shared" si="1260"/>
        <v/>
      </c>
      <c r="D11402" s="1" t="str">
        <f>IF('Raw data'!B11402=0,"",'Raw data'!B11402)</f>
        <v/>
      </c>
      <c r="E11402" s="1" t="str">
        <f>IF('Raw data'!C11402=0,"",'Raw data'!C11402)</f>
        <v/>
      </c>
      <c r="F11402" s="1" t="str">
        <f>IF('Raw data'!D11402=0,"",'Raw data'!D11402)</f>
        <v/>
      </c>
      <c r="H11402" s="8" t="str">
        <f t="shared" si="1261"/>
        <v/>
      </c>
      <c r="I11402" s="1" t="str">
        <f t="shared" si="1262"/>
        <v/>
      </c>
      <c r="K11402" s="1" t="str">
        <f t="shared" si="1263"/>
        <v/>
      </c>
      <c r="M11402" s="1" t="str">
        <f>IF(K11402="","",IF(K11402&gt;Figures!B$6-1,"yes","no"))</f>
        <v/>
      </c>
      <c r="N11402" s="8" t="str">
        <f t="shared" si="1264"/>
        <v/>
      </c>
      <c r="O11402" s="1" t="str">
        <f t="shared" si="1265"/>
        <v/>
      </c>
    </row>
    <row r="11403" spans="1:15" x14ac:dyDescent="0.25">
      <c r="A11403" s="1" t="str">
        <f>IF('Raw data'!A11403="","",'Raw data'!A11403)</f>
        <v/>
      </c>
      <c r="B11403" s="1" t="str">
        <f t="shared" si="1259"/>
        <v/>
      </c>
      <c r="C11403" s="1" t="str">
        <f t="shared" si="1260"/>
        <v/>
      </c>
      <c r="D11403" s="1" t="str">
        <f>IF('Raw data'!B11403=0,"",'Raw data'!B11403)</f>
        <v/>
      </c>
      <c r="E11403" s="1" t="str">
        <f>IF('Raw data'!C11403=0,"",'Raw data'!C11403)</f>
        <v/>
      </c>
      <c r="F11403" s="1" t="str">
        <f>IF('Raw data'!D11403=0,"",'Raw data'!D11403)</f>
        <v/>
      </c>
      <c r="H11403" s="8" t="str">
        <f t="shared" si="1261"/>
        <v/>
      </c>
      <c r="I11403" s="1" t="str">
        <f t="shared" si="1262"/>
        <v/>
      </c>
      <c r="K11403" s="1" t="str">
        <f t="shared" si="1263"/>
        <v/>
      </c>
      <c r="M11403" s="1" t="str">
        <f>IF(K11403="","",IF(K11403&gt;Figures!B$6-1,"yes","no"))</f>
        <v/>
      </c>
      <c r="N11403" s="8" t="str">
        <f t="shared" si="1264"/>
        <v/>
      </c>
      <c r="O11403" s="1" t="str">
        <f t="shared" si="1265"/>
        <v/>
      </c>
    </row>
    <row r="11404" spans="1:15" x14ac:dyDescent="0.25">
      <c r="A11404" s="1" t="str">
        <f>IF('Raw data'!A11404="","",'Raw data'!A11404)</f>
        <v/>
      </c>
      <c r="B11404" s="1" t="str">
        <f t="shared" si="1259"/>
        <v/>
      </c>
      <c r="C11404" s="1" t="str">
        <f t="shared" si="1260"/>
        <v/>
      </c>
      <c r="D11404" s="1" t="str">
        <f>IF('Raw data'!B11404=0,"",'Raw data'!B11404)</f>
        <v/>
      </c>
      <c r="E11404" s="1" t="str">
        <f>IF('Raw data'!C11404=0,"",'Raw data'!C11404)</f>
        <v/>
      </c>
      <c r="F11404" s="1" t="str">
        <f>IF('Raw data'!D11404=0,"",'Raw data'!D11404)</f>
        <v/>
      </c>
      <c r="H11404" s="8" t="str">
        <f t="shared" si="1261"/>
        <v/>
      </c>
      <c r="I11404" s="1" t="str">
        <f t="shared" si="1262"/>
        <v/>
      </c>
      <c r="K11404" s="1" t="str">
        <f t="shared" si="1263"/>
        <v/>
      </c>
      <c r="M11404" s="1" t="str">
        <f>IF(K11404="","",IF(K11404&gt;Figures!B$6-1,"yes","no"))</f>
        <v/>
      </c>
      <c r="N11404" s="8" t="str">
        <f t="shared" si="1264"/>
        <v/>
      </c>
      <c r="O11404" s="1" t="str">
        <f t="shared" si="1265"/>
        <v/>
      </c>
    </row>
    <row r="11405" spans="1:15" x14ac:dyDescent="0.25">
      <c r="A11405" s="1" t="str">
        <f>IF('Raw data'!A11405="","",'Raw data'!A11405)</f>
        <v/>
      </c>
      <c r="B11405" s="1" t="str">
        <f t="shared" si="1259"/>
        <v/>
      </c>
      <c r="C11405" s="1" t="str">
        <f t="shared" si="1260"/>
        <v/>
      </c>
      <c r="D11405" s="1" t="str">
        <f>IF('Raw data'!B11405=0,"",'Raw data'!B11405)</f>
        <v/>
      </c>
      <c r="E11405" s="1" t="str">
        <f>IF('Raw data'!C11405=0,"",'Raw data'!C11405)</f>
        <v/>
      </c>
      <c r="F11405" s="1" t="str">
        <f>IF('Raw data'!D11405=0,"",'Raw data'!D11405)</f>
        <v/>
      </c>
      <c r="H11405" s="8" t="str">
        <f t="shared" si="1261"/>
        <v/>
      </c>
      <c r="I11405" s="1" t="str">
        <f t="shared" si="1262"/>
        <v/>
      </c>
      <c r="K11405" s="1" t="str">
        <f t="shared" si="1263"/>
        <v/>
      </c>
      <c r="M11405" s="1" t="str">
        <f>IF(K11405="","",IF(K11405&gt;Figures!B$6-1,"yes","no"))</f>
        <v/>
      </c>
      <c r="N11405" s="8" t="str">
        <f t="shared" si="1264"/>
        <v/>
      </c>
      <c r="O11405" s="1" t="str">
        <f t="shared" si="1265"/>
        <v/>
      </c>
    </row>
    <row r="11406" spans="1:15" x14ac:dyDescent="0.25">
      <c r="A11406" s="1" t="str">
        <f>IF('Raw data'!A11406="","",'Raw data'!A11406)</f>
        <v/>
      </c>
      <c r="B11406" s="1" t="str">
        <f t="shared" si="1259"/>
        <v/>
      </c>
      <c r="C11406" s="1" t="str">
        <f t="shared" si="1260"/>
        <v/>
      </c>
      <c r="D11406" s="1" t="str">
        <f>IF('Raw data'!B11406=0,"",'Raw data'!B11406)</f>
        <v/>
      </c>
      <c r="E11406" s="1" t="str">
        <f>IF('Raw data'!C11406=0,"",'Raw data'!C11406)</f>
        <v/>
      </c>
      <c r="F11406" s="1" t="str">
        <f>IF('Raw data'!D11406=0,"",'Raw data'!D11406)</f>
        <v/>
      </c>
      <c r="H11406" s="8" t="str">
        <f t="shared" si="1261"/>
        <v/>
      </c>
      <c r="I11406" s="1" t="str">
        <f t="shared" si="1262"/>
        <v/>
      </c>
      <c r="K11406" s="1" t="str">
        <f t="shared" si="1263"/>
        <v/>
      </c>
      <c r="M11406" s="1" t="str">
        <f>IF(K11406="","",IF(K11406&gt;Figures!B$6-1,"yes","no"))</f>
        <v/>
      </c>
      <c r="N11406" s="8" t="str">
        <f t="shared" si="1264"/>
        <v/>
      </c>
      <c r="O11406" s="1" t="str">
        <f t="shared" si="1265"/>
        <v/>
      </c>
    </row>
    <row r="11407" spans="1:15" x14ac:dyDescent="0.25">
      <c r="A11407" s="1" t="str">
        <f>IF('Raw data'!A11407="","",'Raw data'!A11407)</f>
        <v/>
      </c>
      <c r="B11407" s="1" t="str">
        <f t="shared" si="1259"/>
        <v/>
      </c>
      <c r="C11407" s="1" t="str">
        <f t="shared" si="1260"/>
        <v/>
      </c>
      <c r="D11407" s="1" t="str">
        <f>IF('Raw data'!B11407=0,"",'Raw data'!B11407)</f>
        <v/>
      </c>
      <c r="E11407" s="1" t="str">
        <f>IF('Raw data'!C11407=0,"",'Raw data'!C11407)</f>
        <v/>
      </c>
      <c r="F11407" s="1" t="str">
        <f>IF('Raw data'!D11407=0,"",'Raw data'!D11407)</f>
        <v/>
      </c>
      <c r="H11407" s="8" t="str">
        <f t="shared" si="1261"/>
        <v/>
      </c>
      <c r="I11407" s="1" t="str">
        <f t="shared" si="1262"/>
        <v/>
      </c>
      <c r="K11407" s="1" t="str">
        <f t="shared" si="1263"/>
        <v/>
      </c>
      <c r="M11407" s="1" t="str">
        <f>IF(K11407="","",IF(K11407&gt;Figures!B$6-1,"yes","no"))</f>
        <v/>
      </c>
      <c r="N11407" s="8" t="str">
        <f t="shared" si="1264"/>
        <v/>
      </c>
      <c r="O11407" s="1" t="str">
        <f t="shared" si="1265"/>
        <v/>
      </c>
    </row>
    <row r="11408" spans="1:15" x14ac:dyDescent="0.25">
      <c r="A11408" s="1" t="str">
        <f>IF('Raw data'!A11408="","",'Raw data'!A11408)</f>
        <v/>
      </c>
      <c r="B11408" s="1" t="str">
        <f t="shared" si="1259"/>
        <v/>
      </c>
      <c r="C11408" s="1" t="str">
        <f t="shared" si="1260"/>
        <v/>
      </c>
      <c r="D11408" s="1" t="str">
        <f>IF('Raw data'!B11408=0,"",'Raw data'!B11408)</f>
        <v/>
      </c>
      <c r="E11408" s="1" t="str">
        <f>IF('Raw data'!C11408=0,"",'Raw data'!C11408)</f>
        <v/>
      </c>
      <c r="F11408" s="1" t="str">
        <f>IF('Raw data'!D11408=0,"",'Raw data'!D11408)</f>
        <v/>
      </c>
      <c r="H11408" s="8" t="str">
        <f t="shared" si="1261"/>
        <v/>
      </c>
      <c r="I11408" s="1" t="str">
        <f t="shared" si="1262"/>
        <v/>
      </c>
      <c r="K11408" s="1" t="str">
        <f t="shared" si="1263"/>
        <v/>
      </c>
      <c r="M11408" s="1" t="str">
        <f>IF(K11408="","",IF(K11408&gt;Figures!B$6-1,"yes","no"))</f>
        <v/>
      </c>
      <c r="N11408" s="8" t="str">
        <f t="shared" si="1264"/>
        <v/>
      </c>
      <c r="O11408" s="1" t="str">
        <f t="shared" si="1265"/>
        <v/>
      </c>
    </row>
    <row r="11409" spans="1:15" x14ac:dyDescent="0.25">
      <c r="A11409" s="1" t="str">
        <f>IF('Raw data'!A11409="","",'Raw data'!A11409)</f>
        <v/>
      </c>
      <c r="B11409" s="1" t="str">
        <f t="shared" si="1259"/>
        <v/>
      </c>
      <c r="C11409" s="1" t="str">
        <f t="shared" si="1260"/>
        <v/>
      </c>
      <c r="D11409" s="1" t="str">
        <f>IF('Raw data'!B11409=0,"",'Raw data'!B11409)</f>
        <v/>
      </c>
      <c r="E11409" s="1" t="str">
        <f>IF('Raw data'!C11409=0,"",'Raw data'!C11409)</f>
        <v/>
      </c>
      <c r="F11409" s="1" t="str">
        <f>IF('Raw data'!D11409=0,"",'Raw data'!D11409)</f>
        <v/>
      </c>
      <c r="H11409" s="8" t="str">
        <f t="shared" si="1261"/>
        <v/>
      </c>
      <c r="I11409" s="1" t="str">
        <f t="shared" si="1262"/>
        <v/>
      </c>
      <c r="K11409" s="1" t="str">
        <f t="shared" si="1263"/>
        <v/>
      </c>
      <c r="M11409" s="1" t="str">
        <f>IF(K11409="","",IF(K11409&gt;Figures!B$6-1,"yes","no"))</f>
        <v/>
      </c>
      <c r="N11409" s="8" t="str">
        <f t="shared" si="1264"/>
        <v/>
      </c>
      <c r="O11409" s="1" t="str">
        <f t="shared" si="1265"/>
        <v/>
      </c>
    </row>
    <row r="11410" spans="1:15" x14ac:dyDescent="0.25">
      <c r="A11410" s="1" t="str">
        <f>IF('Raw data'!A11410="","",'Raw data'!A11410)</f>
        <v/>
      </c>
      <c r="B11410" s="1" t="str">
        <f t="shared" si="1259"/>
        <v/>
      </c>
      <c r="C11410" s="1" t="str">
        <f t="shared" si="1260"/>
        <v/>
      </c>
      <c r="D11410" s="1" t="str">
        <f>IF('Raw data'!B11410=0,"",'Raw data'!B11410)</f>
        <v/>
      </c>
      <c r="E11410" s="1" t="str">
        <f>IF('Raw data'!C11410=0,"",'Raw data'!C11410)</f>
        <v/>
      </c>
      <c r="F11410" s="1" t="str">
        <f>IF('Raw data'!D11410=0,"",'Raw data'!D11410)</f>
        <v/>
      </c>
      <c r="H11410" s="8" t="str">
        <f t="shared" si="1261"/>
        <v/>
      </c>
      <c r="I11410" s="1" t="str">
        <f t="shared" si="1262"/>
        <v/>
      </c>
      <c r="K11410" s="1" t="str">
        <f t="shared" si="1263"/>
        <v/>
      </c>
      <c r="M11410" s="1" t="str">
        <f>IF(K11410="","",IF(K11410&gt;Figures!B$6-1,"yes","no"))</f>
        <v/>
      </c>
      <c r="N11410" s="8" t="str">
        <f t="shared" si="1264"/>
        <v/>
      </c>
      <c r="O11410" s="1" t="str">
        <f t="shared" si="1265"/>
        <v/>
      </c>
    </row>
    <row r="11411" spans="1:15" x14ac:dyDescent="0.25">
      <c r="A11411" s="1" t="str">
        <f>IF('Raw data'!A11411="","",'Raw data'!A11411)</f>
        <v/>
      </c>
      <c r="B11411" s="1" t="str">
        <f t="shared" si="1259"/>
        <v/>
      </c>
      <c r="C11411" s="1" t="str">
        <f t="shared" si="1260"/>
        <v/>
      </c>
      <c r="D11411" s="1" t="str">
        <f>IF('Raw data'!B11411=0,"",'Raw data'!B11411)</f>
        <v/>
      </c>
      <c r="E11411" s="1" t="str">
        <f>IF('Raw data'!C11411=0,"",'Raw data'!C11411)</f>
        <v/>
      </c>
      <c r="F11411" s="1" t="str">
        <f>IF('Raw data'!D11411=0,"",'Raw data'!D11411)</f>
        <v/>
      </c>
      <c r="H11411" s="8" t="str">
        <f t="shared" si="1261"/>
        <v/>
      </c>
      <c r="I11411" s="1" t="str">
        <f t="shared" si="1262"/>
        <v/>
      </c>
      <c r="K11411" s="1" t="str">
        <f t="shared" si="1263"/>
        <v/>
      </c>
      <c r="M11411" s="1" t="str">
        <f>IF(K11411="","",IF(K11411&gt;Figures!B$6-1,"yes","no"))</f>
        <v/>
      </c>
      <c r="N11411" s="8" t="str">
        <f t="shared" si="1264"/>
        <v/>
      </c>
      <c r="O11411" s="1" t="str">
        <f t="shared" si="1265"/>
        <v/>
      </c>
    </row>
    <row r="11412" spans="1:15" x14ac:dyDescent="0.25">
      <c r="A11412" s="1" t="str">
        <f>IF('Raw data'!A11412="","",'Raw data'!A11412)</f>
        <v/>
      </c>
      <c r="B11412" s="1" t="str">
        <f t="shared" si="1259"/>
        <v/>
      </c>
      <c r="C11412" s="1" t="str">
        <f t="shared" si="1260"/>
        <v/>
      </c>
      <c r="D11412" s="1" t="str">
        <f>IF('Raw data'!B11412=0,"",'Raw data'!B11412)</f>
        <v/>
      </c>
      <c r="E11412" s="1" t="str">
        <f>IF('Raw data'!C11412=0,"",'Raw data'!C11412)</f>
        <v/>
      </c>
      <c r="F11412" s="1" t="str">
        <f>IF('Raw data'!D11412=0,"",'Raw data'!D11412)</f>
        <v/>
      </c>
      <c r="H11412" s="8" t="str">
        <f t="shared" si="1261"/>
        <v/>
      </c>
      <c r="I11412" s="1" t="str">
        <f t="shared" si="1262"/>
        <v/>
      </c>
      <c r="K11412" s="1" t="str">
        <f t="shared" si="1263"/>
        <v/>
      </c>
      <c r="M11412" s="1" t="str">
        <f>IF(K11412="","",IF(K11412&gt;Figures!B$6-1,"yes","no"))</f>
        <v/>
      </c>
      <c r="N11412" s="8" t="str">
        <f t="shared" si="1264"/>
        <v/>
      </c>
      <c r="O11412" s="1" t="str">
        <f t="shared" si="1265"/>
        <v/>
      </c>
    </row>
    <row r="11413" spans="1:15" x14ac:dyDescent="0.25">
      <c r="A11413" s="1" t="str">
        <f>IF('Raw data'!A11413="","",'Raw data'!A11413)</f>
        <v/>
      </c>
      <c r="B11413" s="1" t="str">
        <f t="shared" si="1259"/>
        <v/>
      </c>
      <c r="C11413" s="1" t="str">
        <f t="shared" si="1260"/>
        <v/>
      </c>
      <c r="D11413" s="1" t="str">
        <f>IF('Raw data'!B11413=0,"",'Raw data'!B11413)</f>
        <v/>
      </c>
      <c r="E11413" s="1" t="str">
        <f>IF('Raw data'!C11413=0,"",'Raw data'!C11413)</f>
        <v/>
      </c>
      <c r="F11413" s="1" t="str">
        <f>IF('Raw data'!D11413=0,"",'Raw data'!D11413)</f>
        <v/>
      </c>
      <c r="H11413" s="8" t="str">
        <f t="shared" si="1261"/>
        <v/>
      </c>
      <c r="I11413" s="1" t="str">
        <f t="shared" si="1262"/>
        <v/>
      </c>
      <c r="K11413" s="1" t="str">
        <f t="shared" si="1263"/>
        <v/>
      </c>
      <c r="M11413" s="1" t="str">
        <f>IF(K11413="","",IF(K11413&gt;Figures!B$6-1,"yes","no"))</f>
        <v/>
      </c>
      <c r="N11413" s="8" t="str">
        <f t="shared" si="1264"/>
        <v/>
      </c>
      <c r="O11413" s="1" t="str">
        <f t="shared" si="1265"/>
        <v/>
      </c>
    </row>
    <row r="11414" spans="1:15" x14ac:dyDescent="0.25">
      <c r="A11414" s="1" t="str">
        <f>IF('Raw data'!A11414="","",'Raw data'!A11414)</f>
        <v/>
      </c>
      <c r="B11414" s="1" t="str">
        <f t="shared" si="1259"/>
        <v/>
      </c>
      <c r="C11414" s="1" t="str">
        <f t="shared" si="1260"/>
        <v/>
      </c>
      <c r="D11414" s="1" t="str">
        <f>IF('Raw data'!B11414=0,"",'Raw data'!B11414)</f>
        <v/>
      </c>
      <c r="E11414" s="1" t="str">
        <f>IF('Raw data'!C11414=0,"",'Raw data'!C11414)</f>
        <v/>
      </c>
      <c r="F11414" s="1" t="str">
        <f>IF('Raw data'!D11414=0,"",'Raw data'!D11414)</f>
        <v/>
      </c>
      <c r="H11414" s="8" t="str">
        <f t="shared" si="1261"/>
        <v/>
      </c>
      <c r="I11414" s="1" t="str">
        <f t="shared" si="1262"/>
        <v/>
      </c>
      <c r="K11414" s="1" t="str">
        <f t="shared" si="1263"/>
        <v/>
      </c>
      <c r="M11414" s="1" t="str">
        <f>IF(K11414="","",IF(K11414&gt;Figures!B$6-1,"yes","no"))</f>
        <v/>
      </c>
      <c r="N11414" s="8" t="str">
        <f t="shared" si="1264"/>
        <v/>
      </c>
      <c r="O11414" s="1" t="str">
        <f t="shared" si="1265"/>
        <v/>
      </c>
    </row>
    <row r="11415" spans="1:15" x14ac:dyDescent="0.25">
      <c r="A11415" s="1" t="str">
        <f>IF('Raw data'!A11415="","",'Raw data'!A11415)</f>
        <v/>
      </c>
      <c r="B11415" s="1" t="str">
        <f t="shared" si="1259"/>
        <v/>
      </c>
      <c r="C11415" s="1" t="str">
        <f t="shared" si="1260"/>
        <v/>
      </c>
      <c r="D11415" s="1" t="str">
        <f>IF('Raw data'!B11415=0,"",'Raw data'!B11415)</f>
        <v/>
      </c>
      <c r="E11415" s="1" t="str">
        <f>IF('Raw data'!C11415=0,"",'Raw data'!C11415)</f>
        <v/>
      </c>
      <c r="F11415" s="1" t="str">
        <f>IF('Raw data'!D11415=0,"",'Raw data'!D11415)</f>
        <v/>
      </c>
      <c r="H11415" s="8" t="str">
        <f t="shared" si="1261"/>
        <v/>
      </c>
      <c r="I11415" s="1" t="str">
        <f t="shared" si="1262"/>
        <v/>
      </c>
      <c r="K11415" s="1" t="str">
        <f t="shared" si="1263"/>
        <v/>
      </c>
      <c r="M11415" s="1" t="str">
        <f>IF(K11415="","",IF(K11415&gt;Figures!B$6-1,"yes","no"))</f>
        <v/>
      </c>
      <c r="N11415" s="8" t="str">
        <f t="shared" si="1264"/>
        <v/>
      </c>
      <c r="O11415" s="1" t="str">
        <f t="shared" si="1265"/>
        <v/>
      </c>
    </row>
    <row r="11416" spans="1:15" x14ac:dyDescent="0.25">
      <c r="A11416" s="1" t="str">
        <f>IF('Raw data'!A11416="","",'Raw data'!A11416)</f>
        <v/>
      </c>
      <c r="B11416" s="1" t="str">
        <f t="shared" si="1259"/>
        <v/>
      </c>
      <c r="C11416" s="1" t="str">
        <f t="shared" si="1260"/>
        <v/>
      </c>
      <c r="D11416" s="1" t="str">
        <f>IF('Raw data'!B11416=0,"",'Raw data'!B11416)</f>
        <v/>
      </c>
      <c r="E11416" s="1" t="str">
        <f>IF('Raw data'!C11416=0,"",'Raw data'!C11416)</f>
        <v/>
      </c>
      <c r="F11416" s="1" t="str">
        <f>IF('Raw data'!D11416=0,"",'Raw data'!D11416)</f>
        <v/>
      </c>
      <c r="H11416" s="8" t="str">
        <f t="shared" si="1261"/>
        <v/>
      </c>
      <c r="I11416" s="1" t="str">
        <f t="shared" si="1262"/>
        <v/>
      </c>
      <c r="K11416" s="1" t="str">
        <f t="shared" si="1263"/>
        <v/>
      </c>
      <c r="M11416" s="1" t="str">
        <f>IF(K11416="","",IF(K11416&gt;Figures!B$6-1,"yes","no"))</f>
        <v/>
      </c>
      <c r="N11416" s="8" t="str">
        <f t="shared" si="1264"/>
        <v/>
      </c>
      <c r="O11416" s="1" t="str">
        <f t="shared" si="1265"/>
        <v/>
      </c>
    </row>
    <row r="11417" spans="1:15" x14ac:dyDescent="0.25">
      <c r="A11417" s="1" t="str">
        <f>IF('Raw data'!A11417="","",'Raw data'!A11417)</f>
        <v/>
      </c>
      <c r="B11417" s="1" t="str">
        <f t="shared" si="1259"/>
        <v/>
      </c>
      <c r="C11417" s="1" t="str">
        <f t="shared" si="1260"/>
        <v/>
      </c>
      <c r="D11417" s="1" t="str">
        <f>IF('Raw data'!B11417=0,"",'Raw data'!B11417)</f>
        <v/>
      </c>
      <c r="E11417" s="1" t="str">
        <f>IF('Raw data'!C11417=0,"",'Raw data'!C11417)</f>
        <v/>
      </c>
      <c r="F11417" s="1" t="str">
        <f>IF('Raw data'!D11417=0,"",'Raw data'!D11417)</f>
        <v/>
      </c>
      <c r="H11417" s="8" t="str">
        <f t="shared" si="1261"/>
        <v/>
      </c>
      <c r="I11417" s="1" t="str">
        <f t="shared" si="1262"/>
        <v/>
      </c>
      <c r="K11417" s="1" t="str">
        <f t="shared" si="1263"/>
        <v/>
      </c>
      <c r="M11417" s="1" t="str">
        <f>IF(K11417="","",IF(K11417&gt;Figures!B$6-1,"yes","no"))</f>
        <v/>
      </c>
      <c r="N11417" s="8" t="str">
        <f t="shared" si="1264"/>
        <v/>
      </c>
      <c r="O11417" s="1" t="str">
        <f t="shared" si="1265"/>
        <v/>
      </c>
    </row>
    <row r="11418" spans="1:15" x14ac:dyDescent="0.25">
      <c r="A11418" s="1" t="str">
        <f>IF('Raw data'!A11418="","",'Raw data'!A11418)</f>
        <v/>
      </c>
      <c r="B11418" s="1" t="str">
        <f t="shared" si="1259"/>
        <v/>
      </c>
      <c r="C11418" s="1" t="str">
        <f t="shared" si="1260"/>
        <v/>
      </c>
      <c r="D11418" s="1" t="str">
        <f>IF('Raw data'!B11418=0,"",'Raw data'!B11418)</f>
        <v/>
      </c>
      <c r="E11418" s="1" t="str">
        <f>IF('Raw data'!C11418=0,"",'Raw data'!C11418)</f>
        <v/>
      </c>
      <c r="F11418" s="1" t="str">
        <f>IF('Raw data'!D11418=0,"",'Raw data'!D11418)</f>
        <v/>
      </c>
      <c r="H11418" s="8" t="str">
        <f t="shared" si="1261"/>
        <v/>
      </c>
      <c r="I11418" s="1" t="str">
        <f t="shared" si="1262"/>
        <v/>
      </c>
      <c r="K11418" s="1" t="str">
        <f t="shared" si="1263"/>
        <v/>
      </c>
      <c r="M11418" s="1" t="str">
        <f>IF(K11418="","",IF(K11418&gt;Figures!B$6-1,"yes","no"))</f>
        <v/>
      </c>
      <c r="N11418" s="8" t="str">
        <f t="shared" si="1264"/>
        <v/>
      </c>
      <c r="O11418" s="1" t="str">
        <f t="shared" si="1265"/>
        <v/>
      </c>
    </row>
    <row r="11419" spans="1:15" x14ac:dyDescent="0.25">
      <c r="A11419" s="1" t="str">
        <f>IF('Raw data'!A11419="","",'Raw data'!A11419)</f>
        <v/>
      </c>
      <c r="B11419" s="1" t="str">
        <f t="shared" si="1259"/>
        <v/>
      </c>
      <c r="C11419" s="1" t="str">
        <f t="shared" si="1260"/>
        <v/>
      </c>
      <c r="D11419" s="1" t="str">
        <f>IF('Raw data'!B11419=0,"",'Raw data'!B11419)</f>
        <v/>
      </c>
      <c r="E11419" s="1" t="str">
        <f>IF('Raw data'!C11419=0,"",'Raw data'!C11419)</f>
        <v/>
      </c>
      <c r="F11419" s="1" t="str">
        <f>IF('Raw data'!D11419=0,"",'Raw data'!D11419)</f>
        <v/>
      </c>
      <c r="H11419" s="8" t="str">
        <f t="shared" si="1261"/>
        <v/>
      </c>
      <c r="I11419" s="1" t="str">
        <f t="shared" si="1262"/>
        <v/>
      </c>
      <c r="K11419" s="1" t="str">
        <f t="shared" si="1263"/>
        <v/>
      </c>
      <c r="M11419" s="1" t="str">
        <f>IF(K11419="","",IF(K11419&gt;Figures!B$6-1,"yes","no"))</f>
        <v/>
      </c>
      <c r="N11419" s="8" t="str">
        <f t="shared" si="1264"/>
        <v/>
      </c>
      <c r="O11419" s="1" t="str">
        <f t="shared" si="1265"/>
        <v/>
      </c>
    </row>
    <row r="11420" spans="1:15" x14ac:dyDescent="0.25">
      <c r="A11420" s="1" t="str">
        <f>IF('Raw data'!A11420="","",'Raw data'!A11420)</f>
        <v/>
      </c>
      <c r="B11420" s="1" t="str">
        <f t="shared" si="1259"/>
        <v/>
      </c>
      <c r="C11420" s="1" t="str">
        <f t="shared" si="1260"/>
        <v/>
      </c>
      <c r="D11420" s="1" t="str">
        <f>IF('Raw data'!B11420=0,"",'Raw data'!B11420)</f>
        <v/>
      </c>
      <c r="E11420" s="1" t="str">
        <f>IF('Raw data'!C11420=0,"",'Raw data'!C11420)</f>
        <v/>
      </c>
      <c r="F11420" s="1" t="str">
        <f>IF('Raw data'!D11420=0,"",'Raw data'!D11420)</f>
        <v/>
      </c>
      <c r="H11420" s="8" t="str">
        <f t="shared" si="1261"/>
        <v/>
      </c>
      <c r="I11420" s="1" t="str">
        <f t="shared" si="1262"/>
        <v/>
      </c>
      <c r="K11420" s="1" t="str">
        <f t="shared" si="1263"/>
        <v/>
      </c>
      <c r="M11420" s="1" t="str">
        <f>IF(K11420="","",IF(K11420&gt;Figures!B$6-1,"yes","no"))</f>
        <v/>
      </c>
      <c r="N11420" s="8" t="str">
        <f t="shared" si="1264"/>
        <v/>
      </c>
      <c r="O11420" s="1" t="str">
        <f t="shared" si="1265"/>
        <v/>
      </c>
    </row>
    <row r="11421" spans="1:15" x14ac:dyDescent="0.25">
      <c r="A11421" s="1" t="str">
        <f>IF('Raw data'!A11421="","",'Raw data'!A11421)</f>
        <v/>
      </c>
      <c r="B11421" s="1" t="str">
        <f t="shared" si="1259"/>
        <v/>
      </c>
      <c r="C11421" s="1" t="str">
        <f t="shared" si="1260"/>
        <v/>
      </c>
      <c r="D11421" s="1" t="str">
        <f>IF('Raw data'!B11421=0,"",'Raw data'!B11421)</f>
        <v/>
      </c>
      <c r="E11421" s="1" t="str">
        <f>IF('Raw data'!C11421=0,"",'Raw data'!C11421)</f>
        <v/>
      </c>
      <c r="F11421" s="1" t="str">
        <f>IF('Raw data'!D11421=0,"",'Raw data'!D11421)</f>
        <v/>
      </c>
      <c r="H11421" s="8" t="str">
        <f t="shared" si="1261"/>
        <v/>
      </c>
      <c r="I11421" s="1" t="str">
        <f t="shared" si="1262"/>
        <v/>
      </c>
      <c r="K11421" s="1" t="str">
        <f t="shared" si="1263"/>
        <v/>
      </c>
      <c r="M11421" s="1" t="str">
        <f>IF(K11421="","",IF(K11421&gt;Figures!B$6-1,"yes","no"))</f>
        <v/>
      </c>
      <c r="N11421" s="8" t="str">
        <f t="shared" si="1264"/>
        <v/>
      </c>
      <c r="O11421" s="1" t="str">
        <f t="shared" si="1265"/>
        <v/>
      </c>
    </row>
    <row r="11422" spans="1:15" x14ac:dyDescent="0.25">
      <c r="A11422" s="1" t="str">
        <f>IF('Raw data'!A11422="","",'Raw data'!A11422)</f>
        <v/>
      </c>
      <c r="B11422" s="1" t="str">
        <f t="shared" si="1259"/>
        <v/>
      </c>
      <c r="C11422" s="1" t="str">
        <f t="shared" si="1260"/>
        <v/>
      </c>
      <c r="D11422" s="1" t="str">
        <f>IF('Raw data'!B11422=0,"",'Raw data'!B11422)</f>
        <v/>
      </c>
      <c r="E11422" s="1" t="str">
        <f>IF('Raw data'!C11422=0,"",'Raw data'!C11422)</f>
        <v/>
      </c>
      <c r="F11422" s="1" t="str">
        <f>IF('Raw data'!D11422=0,"",'Raw data'!D11422)</f>
        <v/>
      </c>
      <c r="H11422" s="8" t="str">
        <f t="shared" si="1261"/>
        <v/>
      </c>
      <c r="I11422" s="1" t="str">
        <f t="shared" si="1262"/>
        <v/>
      </c>
      <c r="K11422" s="1" t="str">
        <f t="shared" si="1263"/>
        <v/>
      </c>
      <c r="M11422" s="1" t="str">
        <f>IF(K11422="","",IF(K11422&gt;Figures!B$6-1,"yes","no"))</f>
        <v/>
      </c>
      <c r="N11422" s="8" t="str">
        <f t="shared" si="1264"/>
        <v/>
      </c>
      <c r="O11422" s="1" t="str">
        <f t="shared" si="1265"/>
        <v/>
      </c>
    </row>
    <row r="11423" spans="1:15" x14ac:dyDescent="0.25">
      <c r="A11423" s="1" t="str">
        <f>IF('Raw data'!A11423="","",'Raw data'!A11423)</f>
        <v/>
      </c>
      <c r="B11423" s="1" t="str">
        <f t="shared" si="1259"/>
        <v/>
      </c>
      <c r="C11423" s="1" t="str">
        <f t="shared" si="1260"/>
        <v/>
      </c>
      <c r="D11423" s="1" t="str">
        <f>IF('Raw data'!B11423=0,"",'Raw data'!B11423)</f>
        <v/>
      </c>
      <c r="E11423" s="1" t="str">
        <f>IF('Raw data'!C11423=0,"",'Raw data'!C11423)</f>
        <v/>
      </c>
      <c r="F11423" s="1" t="str">
        <f>IF('Raw data'!D11423=0,"",'Raw data'!D11423)</f>
        <v/>
      </c>
      <c r="H11423" s="8" t="str">
        <f t="shared" si="1261"/>
        <v/>
      </c>
      <c r="I11423" s="1" t="str">
        <f t="shared" si="1262"/>
        <v/>
      </c>
      <c r="K11423" s="1" t="str">
        <f t="shared" si="1263"/>
        <v/>
      </c>
      <c r="M11423" s="1" t="str">
        <f>IF(K11423="","",IF(K11423&gt;Figures!B$6-1,"yes","no"))</f>
        <v/>
      </c>
      <c r="N11423" s="8" t="str">
        <f t="shared" si="1264"/>
        <v/>
      </c>
      <c r="O11423" s="1" t="str">
        <f t="shared" si="1265"/>
        <v/>
      </c>
    </row>
    <row r="11424" spans="1:15" x14ac:dyDescent="0.25">
      <c r="A11424" s="1" t="str">
        <f>IF('Raw data'!A11424="","",'Raw data'!A11424)</f>
        <v/>
      </c>
      <c r="B11424" s="1" t="str">
        <f t="shared" si="1259"/>
        <v/>
      </c>
      <c r="C11424" s="1" t="str">
        <f t="shared" si="1260"/>
        <v/>
      </c>
      <c r="D11424" s="1" t="str">
        <f>IF('Raw data'!B11424=0,"",'Raw data'!B11424)</f>
        <v/>
      </c>
      <c r="E11424" s="1" t="str">
        <f>IF('Raw data'!C11424=0,"",'Raw data'!C11424)</f>
        <v/>
      </c>
      <c r="F11424" s="1" t="str">
        <f>IF('Raw data'!D11424=0,"",'Raw data'!D11424)</f>
        <v/>
      </c>
      <c r="H11424" s="8" t="str">
        <f t="shared" si="1261"/>
        <v/>
      </c>
      <c r="I11424" s="1" t="str">
        <f t="shared" si="1262"/>
        <v/>
      </c>
      <c r="K11424" s="1" t="str">
        <f t="shared" si="1263"/>
        <v/>
      </c>
      <c r="M11424" s="1" t="str">
        <f>IF(K11424="","",IF(K11424&gt;Figures!B$6-1,"yes","no"))</f>
        <v/>
      </c>
      <c r="N11424" s="8" t="str">
        <f t="shared" si="1264"/>
        <v/>
      </c>
      <c r="O11424" s="1" t="str">
        <f t="shared" si="1265"/>
        <v/>
      </c>
    </row>
    <row r="11425" spans="1:15" x14ac:dyDescent="0.25">
      <c r="A11425" s="1" t="str">
        <f>IF('Raw data'!A11425="","",'Raw data'!A11425)</f>
        <v/>
      </c>
      <c r="B11425" s="1" t="str">
        <f t="shared" si="1259"/>
        <v/>
      </c>
      <c r="C11425" s="1" t="str">
        <f t="shared" si="1260"/>
        <v/>
      </c>
      <c r="D11425" s="1" t="str">
        <f>IF('Raw data'!B11425=0,"",'Raw data'!B11425)</f>
        <v/>
      </c>
      <c r="E11425" s="1" t="str">
        <f>IF('Raw data'!C11425=0,"",'Raw data'!C11425)</f>
        <v/>
      </c>
      <c r="F11425" s="1" t="str">
        <f>IF('Raw data'!D11425=0,"",'Raw data'!D11425)</f>
        <v/>
      </c>
      <c r="H11425" s="8" t="str">
        <f t="shared" si="1261"/>
        <v/>
      </c>
      <c r="I11425" s="1" t="str">
        <f t="shared" si="1262"/>
        <v/>
      </c>
      <c r="K11425" s="1" t="str">
        <f t="shared" si="1263"/>
        <v/>
      </c>
      <c r="M11425" s="1" t="str">
        <f>IF(K11425="","",IF(K11425&gt;Figures!B$6-1,"yes","no"))</f>
        <v/>
      </c>
      <c r="N11425" s="8" t="str">
        <f t="shared" si="1264"/>
        <v/>
      </c>
      <c r="O11425" s="1" t="str">
        <f t="shared" si="1265"/>
        <v/>
      </c>
    </row>
    <row r="11426" spans="1:15" x14ac:dyDescent="0.25">
      <c r="A11426" s="1" t="str">
        <f>IF('Raw data'!A11426="","",'Raw data'!A11426)</f>
        <v/>
      </c>
      <c r="B11426" s="1" t="str">
        <f t="shared" si="1259"/>
        <v/>
      </c>
      <c r="C11426" s="1" t="str">
        <f t="shared" si="1260"/>
        <v/>
      </c>
      <c r="D11426" s="1" t="str">
        <f>IF('Raw data'!B11426=0,"",'Raw data'!B11426)</f>
        <v/>
      </c>
      <c r="E11426" s="1" t="str">
        <f>IF('Raw data'!C11426=0,"",'Raw data'!C11426)</f>
        <v/>
      </c>
      <c r="F11426" s="1" t="str">
        <f>IF('Raw data'!D11426=0,"",'Raw data'!D11426)</f>
        <v/>
      </c>
      <c r="H11426" s="8" t="str">
        <f t="shared" si="1261"/>
        <v/>
      </c>
      <c r="I11426" s="1" t="str">
        <f t="shared" si="1262"/>
        <v/>
      </c>
      <c r="K11426" s="1" t="str">
        <f t="shared" si="1263"/>
        <v/>
      </c>
      <c r="M11426" s="1" t="str">
        <f>IF(K11426="","",IF(K11426&gt;Figures!B$6-1,"yes","no"))</f>
        <v/>
      </c>
      <c r="N11426" s="8" t="str">
        <f t="shared" si="1264"/>
        <v/>
      </c>
      <c r="O11426" s="1" t="str">
        <f t="shared" si="1265"/>
        <v/>
      </c>
    </row>
    <row r="11427" spans="1:15" x14ac:dyDescent="0.25">
      <c r="A11427" s="1" t="str">
        <f>IF('Raw data'!A11427="","",'Raw data'!A11427)</f>
        <v/>
      </c>
      <c r="B11427" s="1" t="str">
        <f t="shared" si="1259"/>
        <v/>
      </c>
      <c r="C11427" s="1" t="str">
        <f t="shared" si="1260"/>
        <v/>
      </c>
      <c r="D11427" s="1" t="str">
        <f>IF('Raw data'!B11427=0,"",'Raw data'!B11427)</f>
        <v/>
      </c>
      <c r="E11427" s="1" t="str">
        <f>IF('Raw data'!C11427=0,"",'Raw data'!C11427)</f>
        <v/>
      </c>
      <c r="F11427" s="1" t="str">
        <f>IF('Raw data'!D11427=0,"",'Raw data'!D11427)</f>
        <v/>
      </c>
      <c r="H11427" s="8" t="str">
        <f t="shared" si="1261"/>
        <v/>
      </c>
      <c r="I11427" s="1" t="str">
        <f t="shared" si="1262"/>
        <v/>
      </c>
      <c r="K11427" s="1" t="str">
        <f t="shared" si="1263"/>
        <v/>
      </c>
      <c r="M11427" s="1" t="str">
        <f>IF(K11427="","",IF(K11427&gt;Figures!B$6-1,"yes","no"))</f>
        <v/>
      </c>
      <c r="N11427" s="8" t="str">
        <f t="shared" si="1264"/>
        <v/>
      </c>
      <c r="O11427" s="1" t="str">
        <f t="shared" si="1265"/>
        <v/>
      </c>
    </row>
    <row r="11428" spans="1:15" x14ac:dyDescent="0.25">
      <c r="A11428" s="1" t="str">
        <f>IF('Raw data'!A11428="","",'Raw data'!A11428)</f>
        <v/>
      </c>
      <c r="B11428" s="1" t="str">
        <f t="shared" si="1259"/>
        <v/>
      </c>
      <c r="C11428" s="1" t="str">
        <f t="shared" si="1260"/>
        <v/>
      </c>
      <c r="D11428" s="1" t="str">
        <f>IF('Raw data'!B11428=0,"",'Raw data'!B11428)</f>
        <v/>
      </c>
      <c r="E11428" s="1" t="str">
        <f>IF('Raw data'!C11428=0,"",'Raw data'!C11428)</f>
        <v/>
      </c>
      <c r="F11428" s="1" t="str">
        <f>IF('Raw data'!D11428=0,"",'Raw data'!D11428)</f>
        <v/>
      </c>
      <c r="H11428" s="8" t="str">
        <f t="shared" si="1261"/>
        <v/>
      </c>
      <c r="I11428" s="1" t="str">
        <f t="shared" si="1262"/>
        <v/>
      </c>
      <c r="K11428" s="1" t="str">
        <f t="shared" si="1263"/>
        <v/>
      </c>
      <c r="M11428" s="1" t="str">
        <f>IF(K11428="","",IF(K11428&gt;Figures!B$6-1,"yes","no"))</f>
        <v/>
      </c>
      <c r="N11428" s="8" t="str">
        <f t="shared" si="1264"/>
        <v/>
      </c>
      <c r="O11428" s="1" t="str">
        <f t="shared" si="1265"/>
        <v/>
      </c>
    </row>
    <row r="11429" spans="1:15" x14ac:dyDescent="0.25">
      <c r="A11429" s="1" t="str">
        <f>IF('Raw data'!A11429="","",'Raw data'!A11429)</f>
        <v/>
      </c>
      <c r="B11429" s="1" t="str">
        <f t="shared" si="1259"/>
        <v/>
      </c>
      <c r="C11429" s="1" t="str">
        <f t="shared" si="1260"/>
        <v/>
      </c>
      <c r="D11429" s="1" t="str">
        <f>IF('Raw data'!B11429=0,"",'Raw data'!B11429)</f>
        <v/>
      </c>
      <c r="E11429" s="1" t="str">
        <f>IF('Raw data'!C11429=0,"",'Raw data'!C11429)</f>
        <v/>
      </c>
      <c r="F11429" s="1" t="str">
        <f>IF('Raw data'!D11429=0,"",'Raw data'!D11429)</f>
        <v/>
      </c>
      <c r="H11429" s="8" t="str">
        <f t="shared" si="1261"/>
        <v/>
      </c>
      <c r="I11429" s="1" t="str">
        <f t="shared" si="1262"/>
        <v/>
      </c>
      <c r="K11429" s="1" t="str">
        <f t="shared" si="1263"/>
        <v/>
      </c>
      <c r="M11429" s="1" t="str">
        <f>IF(K11429="","",IF(K11429&gt;Figures!B$6-1,"yes","no"))</f>
        <v/>
      </c>
      <c r="N11429" s="8" t="str">
        <f t="shared" si="1264"/>
        <v/>
      </c>
      <c r="O11429" s="1" t="str">
        <f t="shared" si="1265"/>
        <v/>
      </c>
    </row>
    <row r="11430" spans="1:15" x14ac:dyDescent="0.25">
      <c r="A11430" s="1" t="str">
        <f>IF('Raw data'!A11430="","",'Raw data'!A11430)</f>
        <v/>
      </c>
      <c r="B11430" s="1" t="str">
        <f t="shared" si="1259"/>
        <v/>
      </c>
      <c r="C11430" s="1" t="str">
        <f t="shared" si="1260"/>
        <v/>
      </c>
      <c r="D11430" s="1" t="str">
        <f>IF('Raw data'!B11430=0,"",'Raw data'!B11430)</f>
        <v/>
      </c>
      <c r="E11430" s="1" t="str">
        <f>IF('Raw data'!C11430=0,"",'Raw data'!C11430)</f>
        <v/>
      </c>
      <c r="F11430" s="1" t="str">
        <f>IF('Raw data'!D11430=0,"",'Raw data'!D11430)</f>
        <v/>
      </c>
      <c r="H11430" s="8" t="str">
        <f t="shared" si="1261"/>
        <v/>
      </c>
      <c r="I11430" s="1" t="str">
        <f t="shared" si="1262"/>
        <v/>
      </c>
      <c r="K11430" s="1" t="str">
        <f t="shared" si="1263"/>
        <v/>
      </c>
      <c r="M11430" s="1" t="str">
        <f>IF(K11430="","",IF(K11430&gt;Figures!B$6-1,"yes","no"))</f>
        <v/>
      </c>
      <c r="N11430" s="8" t="str">
        <f t="shared" si="1264"/>
        <v/>
      </c>
      <c r="O11430" s="1" t="str">
        <f t="shared" si="1265"/>
        <v/>
      </c>
    </row>
    <row r="11431" spans="1:15" x14ac:dyDescent="0.25">
      <c r="A11431" s="1" t="str">
        <f>IF('Raw data'!A11431="","",'Raw data'!A11431)</f>
        <v/>
      </c>
      <c r="B11431" s="1" t="str">
        <f t="shared" si="1259"/>
        <v/>
      </c>
      <c r="C11431" s="1" t="str">
        <f t="shared" si="1260"/>
        <v/>
      </c>
      <c r="D11431" s="1" t="str">
        <f>IF('Raw data'!B11431=0,"",'Raw data'!B11431)</f>
        <v/>
      </c>
      <c r="E11431" s="1" t="str">
        <f>IF('Raw data'!C11431=0,"",'Raw data'!C11431)</f>
        <v/>
      </c>
      <c r="F11431" s="1" t="str">
        <f>IF('Raw data'!D11431=0,"",'Raw data'!D11431)</f>
        <v/>
      </c>
      <c r="H11431" s="8" t="str">
        <f t="shared" si="1261"/>
        <v/>
      </c>
      <c r="I11431" s="1" t="str">
        <f t="shared" si="1262"/>
        <v/>
      </c>
      <c r="K11431" s="1" t="str">
        <f t="shared" si="1263"/>
        <v/>
      </c>
      <c r="M11431" s="1" t="str">
        <f>IF(K11431="","",IF(K11431&gt;Figures!B$6-1,"yes","no"))</f>
        <v/>
      </c>
      <c r="N11431" s="8" t="str">
        <f t="shared" si="1264"/>
        <v/>
      </c>
      <c r="O11431" s="1" t="str">
        <f t="shared" si="1265"/>
        <v/>
      </c>
    </row>
    <row r="11432" spans="1:15" x14ac:dyDescent="0.25">
      <c r="A11432" s="1" t="str">
        <f>IF('Raw data'!A11432="","",'Raw data'!A11432)</f>
        <v/>
      </c>
      <c r="B11432" s="1" t="str">
        <f t="shared" si="1259"/>
        <v/>
      </c>
      <c r="C11432" s="1" t="str">
        <f t="shared" si="1260"/>
        <v/>
      </c>
      <c r="D11432" s="1" t="str">
        <f>IF('Raw data'!B11432=0,"",'Raw data'!B11432)</f>
        <v/>
      </c>
      <c r="E11432" s="1" t="str">
        <f>IF('Raw data'!C11432=0,"",'Raw data'!C11432)</f>
        <v/>
      </c>
      <c r="F11432" s="1" t="str">
        <f>IF('Raw data'!D11432=0,"",'Raw data'!D11432)</f>
        <v/>
      </c>
      <c r="H11432" s="8" t="str">
        <f t="shared" si="1261"/>
        <v/>
      </c>
      <c r="I11432" s="1" t="str">
        <f t="shared" si="1262"/>
        <v/>
      </c>
      <c r="K11432" s="1" t="str">
        <f t="shared" si="1263"/>
        <v/>
      </c>
      <c r="M11432" s="1" t="str">
        <f>IF(K11432="","",IF(K11432&gt;Figures!B$6-1,"yes","no"))</f>
        <v/>
      </c>
      <c r="N11432" s="8" t="str">
        <f t="shared" si="1264"/>
        <v/>
      </c>
      <c r="O11432" s="1" t="str">
        <f t="shared" si="1265"/>
        <v/>
      </c>
    </row>
    <row r="11433" spans="1:15" x14ac:dyDescent="0.25">
      <c r="A11433" s="1" t="str">
        <f>IF('Raw data'!A11433="","",'Raw data'!A11433)</f>
        <v/>
      </c>
      <c r="B11433" s="1" t="str">
        <f t="shared" si="1259"/>
        <v/>
      </c>
      <c r="C11433" s="1" t="str">
        <f t="shared" si="1260"/>
        <v/>
      </c>
      <c r="D11433" s="1" t="str">
        <f>IF('Raw data'!B11433=0,"",'Raw data'!B11433)</f>
        <v/>
      </c>
      <c r="E11433" s="1" t="str">
        <f>IF('Raw data'!C11433=0,"",'Raw data'!C11433)</f>
        <v/>
      </c>
      <c r="F11433" s="1" t="str">
        <f>IF('Raw data'!D11433=0,"",'Raw data'!D11433)</f>
        <v/>
      </c>
      <c r="H11433" s="8" t="str">
        <f t="shared" si="1261"/>
        <v/>
      </c>
      <c r="I11433" s="1" t="str">
        <f t="shared" si="1262"/>
        <v/>
      </c>
      <c r="K11433" s="1" t="str">
        <f t="shared" si="1263"/>
        <v/>
      </c>
      <c r="M11433" s="1" t="str">
        <f>IF(K11433="","",IF(K11433&gt;Figures!B$6-1,"yes","no"))</f>
        <v/>
      </c>
      <c r="N11433" s="8" t="str">
        <f t="shared" si="1264"/>
        <v/>
      </c>
      <c r="O11433" s="1" t="str">
        <f t="shared" si="1265"/>
        <v/>
      </c>
    </row>
    <row r="11434" spans="1:15" x14ac:dyDescent="0.25">
      <c r="A11434" s="1" t="str">
        <f>IF('Raw data'!A11434="","",'Raw data'!A11434)</f>
        <v/>
      </c>
      <c r="B11434" s="1" t="str">
        <f t="shared" si="1259"/>
        <v/>
      </c>
      <c r="C11434" s="1" t="str">
        <f t="shared" si="1260"/>
        <v/>
      </c>
      <c r="D11434" s="1" t="str">
        <f>IF('Raw data'!B11434=0,"",'Raw data'!B11434)</f>
        <v/>
      </c>
      <c r="E11434" s="1" t="str">
        <f>IF('Raw data'!C11434=0,"",'Raw data'!C11434)</f>
        <v/>
      </c>
      <c r="F11434" s="1" t="str">
        <f>IF('Raw data'!D11434=0,"",'Raw data'!D11434)</f>
        <v/>
      </c>
      <c r="H11434" s="8" t="str">
        <f t="shared" si="1261"/>
        <v/>
      </c>
      <c r="I11434" s="1" t="str">
        <f t="shared" si="1262"/>
        <v/>
      </c>
      <c r="K11434" s="1" t="str">
        <f t="shared" si="1263"/>
        <v/>
      </c>
      <c r="M11434" s="1" t="str">
        <f>IF(K11434="","",IF(K11434&gt;Figures!B$6-1,"yes","no"))</f>
        <v/>
      </c>
      <c r="N11434" s="8" t="str">
        <f t="shared" si="1264"/>
        <v/>
      </c>
      <c r="O11434" s="1" t="str">
        <f t="shared" si="1265"/>
        <v/>
      </c>
    </row>
    <row r="11435" spans="1:15" x14ac:dyDescent="0.25">
      <c r="A11435" s="1" t="str">
        <f>IF('Raw data'!A11435="","",'Raw data'!A11435)</f>
        <v/>
      </c>
      <c r="B11435" s="1" t="str">
        <f t="shared" si="1259"/>
        <v/>
      </c>
      <c r="C11435" s="1" t="str">
        <f t="shared" si="1260"/>
        <v/>
      </c>
      <c r="D11435" s="1" t="str">
        <f>IF('Raw data'!B11435=0,"",'Raw data'!B11435)</f>
        <v/>
      </c>
      <c r="E11435" s="1" t="str">
        <f>IF('Raw data'!C11435=0,"",'Raw data'!C11435)</f>
        <v/>
      </c>
      <c r="F11435" s="1" t="str">
        <f>IF('Raw data'!D11435=0,"",'Raw data'!D11435)</f>
        <v/>
      </c>
      <c r="H11435" s="8" t="str">
        <f t="shared" si="1261"/>
        <v/>
      </c>
      <c r="I11435" s="1" t="str">
        <f t="shared" si="1262"/>
        <v/>
      </c>
      <c r="K11435" s="1" t="str">
        <f t="shared" si="1263"/>
        <v/>
      </c>
      <c r="M11435" s="1" t="str">
        <f>IF(K11435="","",IF(K11435&gt;Figures!B$6-1,"yes","no"))</f>
        <v/>
      </c>
      <c r="N11435" s="8" t="str">
        <f t="shared" si="1264"/>
        <v/>
      </c>
      <c r="O11435" s="1" t="str">
        <f t="shared" si="1265"/>
        <v/>
      </c>
    </row>
    <row r="11436" spans="1:15" x14ac:dyDescent="0.25">
      <c r="A11436" s="1" t="str">
        <f>IF('Raw data'!A11436="","",'Raw data'!A11436)</f>
        <v/>
      </c>
      <c r="B11436" s="1" t="str">
        <f t="shared" si="1259"/>
        <v/>
      </c>
      <c r="C11436" s="1" t="str">
        <f t="shared" si="1260"/>
        <v/>
      </c>
      <c r="D11436" s="1" t="str">
        <f>IF('Raw data'!B11436=0,"",'Raw data'!B11436)</f>
        <v/>
      </c>
      <c r="E11436" s="1" t="str">
        <f>IF('Raw data'!C11436=0,"",'Raw data'!C11436)</f>
        <v/>
      </c>
      <c r="F11436" s="1" t="str">
        <f>IF('Raw data'!D11436=0,"",'Raw data'!D11436)</f>
        <v/>
      </c>
      <c r="H11436" s="8" t="str">
        <f t="shared" si="1261"/>
        <v/>
      </c>
      <c r="I11436" s="1" t="str">
        <f t="shared" si="1262"/>
        <v/>
      </c>
      <c r="K11436" s="1" t="str">
        <f t="shared" si="1263"/>
        <v/>
      </c>
      <c r="M11436" s="1" t="str">
        <f>IF(K11436="","",IF(K11436&gt;Figures!B$6-1,"yes","no"))</f>
        <v/>
      </c>
      <c r="N11436" s="8" t="str">
        <f t="shared" si="1264"/>
        <v/>
      </c>
      <c r="O11436" s="1" t="str">
        <f t="shared" si="1265"/>
        <v/>
      </c>
    </row>
    <row r="11437" spans="1:15" x14ac:dyDescent="0.25">
      <c r="A11437" s="1" t="str">
        <f>IF('Raw data'!A11437="","",'Raw data'!A11437)</f>
        <v/>
      </c>
      <c r="B11437" s="1" t="str">
        <f t="shared" si="1259"/>
        <v/>
      </c>
      <c r="C11437" s="1" t="str">
        <f t="shared" si="1260"/>
        <v/>
      </c>
      <c r="D11437" s="1" t="str">
        <f>IF('Raw data'!B11437=0,"",'Raw data'!B11437)</f>
        <v/>
      </c>
      <c r="E11437" s="1" t="str">
        <f>IF('Raw data'!C11437=0,"",'Raw data'!C11437)</f>
        <v/>
      </c>
      <c r="F11437" s="1" t="str">
        <f>IF('Raw data'!D11437=0,"",'Raw data'!D11437)</f>
        <v/>
      </c>
      <c r="H11437" s="8" t="str">
        <f t="shared" si="1261"/>
        <v/>
      </c>
      <c r="I11437" s="1" t="str">
        <f t="shared" si="1262"/>
        <v/>
      </c>
      <c r="K11437" s="1" t="str">
        <f t="shared" si="1263"/>
        <v/>
      </c>
      <c r="M11437" s="1" t="str">
        <f>IF(K11437="","",IF(K11437&gt;Figures!B$6-1,"yes","no"))</f>
        <v/>
      </c>
      <c r="N11437" s="8" t="str">
        <f t="shared" si="1264"/>
        <v/>
      </c>
      <c r="O11437" s="1" t="str">
        <f t="shared" si="1265"/>
        <v/>
      </c>
    </row>
    <row r="11438" spans="1:15" x14ac:dyDescent="0.25">
      <c r="A11438" s="1" t="str">
        <f>IF('Raw data'!A11438="","",'Raw data'!A11438)</f>
        <v/>
      </c>
      <c r="B11438" s="1" t="str">
        <f t="shared" si="1259"/>
        <v/>
      </c>
      <c r="C11438" s="1" t="str">
        <f t="shared" si="1260"/>
        <v/>
      </c>
      <c r="D11438" s="1" t="str">
        <f>IF('Raw data'!B11438=0,"",'Raw data'!B11438)</f>
        <v/>
      </c>
      <c r="E11438" s="1" t="str">
        <f>IF('Raw data'!C11438=0,"",'Raw data'!C11438)</f>
        <v/>
      </c>
      <c r="F11438" s="1" t="str">
        <f>IF('Raw data'!D11438=0,"",'Raw data'!D11438)</f>
        <v/>
      </c>
      <c r="H11438" s="8" t="str">
        <f t="shared" si="1261"/>
        <v/>
      </c>
      <c r="I11438" s="1" t="str">
        <f t="shared" si="1262"/>
        <v/>
      </c>
      <c r="K11438" s="1" t="str">
        <f t="shared" si="1263"/>
        <v/>
      </c>
      <c r="M11438" s="1" t="str">
        <f>IF(K11438="","",IF(K11438&gt;Figures!B$6-1,"yes","no"))</f>
        <v/>
      </c>
      <c r="N11438" s="8" t="str">
        <f t="shared" si="1264"/>
        <v/>
      </c>
      <c r="O11438" s="1" t="str">
        <f t="shared" si="1265"/>
        <v/>
      </c>
    </row>
    <row r="11439" spans="1:15" x14ac:dyDescent="0.25">
      <c r="A11439" s="1" t="str">
        <f>IF('Raw data'!A11439="","",'Raw data'!A11439)</f>
        <v/>
      </c>
      <c r="B11439" s="1" t="str">
        <f t="shared" si="1259"/>
        <v/>
      </c>
      <c r="C11439" s="1" t="str">
        <f t="shared" si="1260"/>
        <v/>
      </c>
      <c r="D11439" s="1" t="str">
        <f>IF('Raw data'!B11439=0,"",'Raw data'!B11439)</f>
        <v/>
      </c>
      <c r="E11439" s="1" t="str">
        <f>IF('Raw data'!C11439=0,"",'Raw data'!C11439)</f>
        <v/>
      </c>
      <c r="F11439" s="1" t="str">
        <f>IF('Raw data'!D11439=0,"",'Raw data'!D11439)</f>
        <v/>
      </c>
      <c r="H11439" s="8" t="str">
        <f t="shared" si="1261"/>
        <v/>
      </c>
      <c r="I11439" s="1" t="str">
        <f t="shared" si="1262"/>
        <v/>
      </c>
      <c r="K11439" s="1" t="str">
        <f t="shared" si="1263"/>
        <v/>
      </c>
      <c r="M11439" s="1" t="str">
        <f>IF(K11439="","",IF(K11439&gt;Figures!B$6-1,"yes","no"))</f>
        <v/>
      </c>
      <c r="N11439" s="8" t="str">
        <f t="shared" si="1264"/>
        <v/>
      </c>
      <c r="O11439" s="1" t="str">
        <f t="shared" si="1265"/>
        <v/>
      </c>
    </row>
    <row r="11440" spans="1:15" x14ac:dyDescent="0.25">
      <c r="A11440" s="1" t="str">
        <f>IF('Raw data'!A11440="","",'Raw data'!A11440)</f>
        <v/>
      </c>
      <c r="B11440" s="1" t="str">
        <f t="shared" si="1259"/>
        <v/>
      </c>
      <c r="C11440" s="1" t="str">
        <f t="shared" si="1260"/>
        <v/>
      </c>
      <c r="D11440" s="1" t="str">
        <f>IF('Raw data'!B11440=0,"",'Raw data'!B11440)</f>
        <v/>
      </c>
      <c r="E11440" s="1" t="str">
        <f>IF('Raw data'!C11440=0,"",'Raw data'!C11440)</f>
        <v/>
      </c>
      <c r="F11440" s="1" t="str">
        <f>IF('Raw data'!D11440=0,"",'Raw data'!D11440)</f>
        <v/>
      </c>
      <c r="H11440" s="8" t="str">
        <f t="shared" si="1261"/>
        <v/>
      </c>
      <c r="I11440" s="1" t="str">
        <f t="shared" si="1262"/>
        <v/>
      </c>
      <c r="K11440" s="1" t="str">
        <f t="shared" si="1263"/>
        <v/>
      </c>
      <c r="M11440" s="1" t="str">
        <f>IF(K11440="","",IF(K11440&gt;Figures!B$6-1,"yes","no"))</f>
        <v/>
      </c>
      <c r="N11440" s="8" t="str">
        <f t="shared" si="1264"/>
        <v/>
      </c>
      <c r="O11440" s="1" t="str">
        <f t="shared" si="1265"/>
        <v/>
      </c>
    </row>
    <row r="11441" spans="1:15" x14ac:dyDescent="0.25">
      <c r="A11441" s="1" t="str">
        <f>IF('Raw data'!A11441="","",'Raw data'!A11441)</f>
        <v/>
      </c>
      <c r="B11441" s="1" t="str">
        <f t="shared" si="1259"/>
        <v/>
      </c>
      <c r="C11441" s="1" t="str">
        <f t="shared" si="1260"/>
        <v/>
      </c>
      <c r="D11441" s="1" t="str">
        <f>IF('Raw data'!B11441=0,"",'Raw data'!B11441)</f>
        <v/>
      </c>
      <c r="E11441" s="1" t="str">
        <f>IF('Raw data'!C11441=0,"",'Raw data'!C11441)</f>
        <v/>
      </c>
      <c r="F11441" s="1" t="str">
        <f>IF('Raw data'!D11441=0,"",'Raw data'!D11441)</f>
        <v/>
      </c>
      <c r="H11441" s="8" t="str">
        <f t="shared" si="1261"/>
        <v/>
      </c>
      <c r="I11441" s="1" t="str">
        <f t="shared" si="1262"/>
        <v/>
      </c>
      <c r="K11441" s="1" t="str">
        <f t="shared" si="1263"/>
        <v/>
      </c>
      <c r="M11441" s="1" t="str">
        <f>IF(K11441="","",IF(K11441&gt;Figures!B$6-1,"yes","no"))</f>
        <v/>
      </c>
      <c r="N11441" s="8" t="str">
        <f t="shared" si="1264"/>
        <v/>
      </c>
      <c r="O11441" s="1" t="str">
        <f t="shared" si="1265"/>
        <v/>
      </c>
    </row>
    <row r="11442" spans="1:15" x14ac:dyDescent="0.25">
      <c r="A11442" s="1" t="str">
        <f>IF('Raw data'!A11442="","",'Raw data'!A11442)</f>
        <v/>
      </c>
      <c r="B11442" s="1" t="str">
        <f t="shared" si="1259"/>
        <v/>
      </c>
      <c r="C11442" s="1" t="str">
        <f t="shared" si="1260"/>
        <v/>
      </c>
      <c r="D11442" s="1" t="str">
        <f>IF('Raw data'!B11442=0,"",'Raw data'!B11442)</f>
        <v/>
      </c>
      <c r="E11442" s="1" t="str">
        <f>IF('Raw data'!C11442=0,"",'Raw data'!C11442)</f>
        <v/>
      </c>
      <c r="F11442" s="1" t="str">
        <f>IF('Raw data'!D11442=0,"",'Raw data'!D11442)</f>
        <v/>
      </c>
      <c r="H11442" s="8" t="str">
        <f t="shared" si="1261"/>
        <v/>
      </c>
      <c r="I11442" s="1" t="str">
        <f t="shared" si="1262"/>
        <v/>
      </c>
      <c r="K11442" s="1" t="str">
        <f t="shared" si="1263"/>
        <v/>
      </c>
      <c r="M11442" s="1" t="str">
        <f>IF(K11442="","",IF(K11442&gt;Figures!B$6-1,"yes","no"))</f>
        <v/>
      </c>
      <c r="N11442" s="8" t="str">
        <f t="shared" si="1264"/>
        <v/>
      </c>
      <c r="O11442" s="1" t="str">
        <f t="shared" si="1265"/>
        <v/>
      </c>
    </row>
    <row r="11443" spans="1:15" x14ac:dyDescent="0.25">
      <c r="A11443" s="1" t="str">
        <f>IF('Raw data'!A11443="","",'Raw data'!A11443)</f>
        <v/>
      </c>
      <c r="B11443" s="1" t="str">
        <f t="shared" si="1259"/>
        <v/>
      </c>
      <c r="C11443" s="1" t="str">
        <f t="shared" si="1260"/>
        <v/>
      </c>
      <c r="D11443" s="1" t="str">
        <f>IF('Raw data'!B11443=0,"",'Raw data'!B11443)</f>
        <v/>
      </c>
      <c r="E11443" s="1" t="str">
        <f>IF('Raw data'!C11443=0,"",'Raw data'!C11443)</f>
        <v/>
      </c>
      <c r="F11443" s="1" t="str">
        <f>IF('Raw data'!D11443=0,"",'Raw data'!D11443)</f>
        <v/>
      </c>
      <c r="H11443" s="8" t="str">
        <f t="shared" si="1261"/>
        <v/>
      </c>
      <c r="I11443" s="1" t="str">
        <f t="shared" si="1262"/>
        <v/>
      </c>
      <c r="K11443" s="1" t="str">
        <f t="shared" si="1263"/>
        <v/>
      </c>
      <c r="M11443" s="1" t="str">
        <f>IF(K11443="","",IF(K11443&gt;Figures!B$6-1,"yes","no"))</f>
        <v/>
      </c>
      <c r="N11443" s="8" t="str">
        <f t="shared" si="1264"/>
        <v/>
      </c>
      <c r="O11443" s="1" t="str">
        <f t="shared" si="1265"/>
        <v/>
      </c>
    </row>
    <row r="11444" spans="1:15" x14ac:dyDescent="0.25">
      <c r="A11444" s="1" t="str">
        <f>IF('Raw data'!A11444="","",'Raw data'!A11444)</f>
        <v/>
      </c>
      <c r="B11444" s="1" t="str">
        <f t="shared" si="1259"/>
        <v/>
      </c>
      <c r="C11444" s="1" t="str">
        <f t="shared" si="1260"/>
        <v/>
      </c>
      <c r="D11444" s="1" t="str">
        <f>IF('Raw data'!B11444=0,"",'Raw data'!B11444)</f>
        <v/>
      </c>
      <c r="E11444" s="1" t="str">
        <f>IF('Raw data'!C11444=0,"",'Raw data'!C11444)</f>
        <v/>
      </c>
      <c r="F11444" s="1" t="str">
        <f>IF('Raw data'!D11444=0,"",'Raw data'!D11444)</f>
        <v/>
      </c>
      <c r="H11444" s="8" t="str">
        <f t="shared" si="1261"/>
        <v/>
      </c>
      <c r="I11444" s="1" t="str">
        <f t="shared" si="1262"/>
        <v/>
      </c>
      <c r="K11444" s="1" t="str">
        <f t="shared" si="1263"/>
        <v/>
      </c>
      <c r="M11444" s="1" t="str">
        <f>IF(K11444="","",IF(K11444&gt;Figures!B$6-1,"yes","no"))</f>
        <v/>
      </c>
      <c r="N11444" s="8" t="str">
        <f t="shared" si="1264"/>
        <v/>
      </c>
      <c r="O11444" s="1" t="str">
        <f t="shared" si="1265"/>
        <v/>
      </c>
    </row>
    <row r="11445" spans="1:15" x14ac:dyDescent="0.25">
      <c r="A11445" s="1" t="str">
        <f>IF('Raw data'!A11445="","",'Raw data'!A11445)</f>
        <v/>
      </c>
      <c r="B11445" s="1" t="str">
        <f t="shared" si="1259"/>
        <v/>
      </c>
      <c r="C11445" s="1" t="str">
        <f t="shared" si="1260"/>
        <v/>
      </c>
      <c r="D11445" s="1" t="str">
        <f>IF('Raw data'!B11445=0,"",'Raw data'!B11445)</f>
        <v/>
      </c>
      <c r="E11445" s="1" t="str">
        <f>IF('Raw data'!C11445=0,"",'Raw data'!C11445)</f>
        <v/>
      </c>
      <c r="F11445" s="1" t="str">
        <f>IF('Raw data'!D11445=0,"",'Raw data'!D11445)</f>
        <v/>
      </c>
      <c r="H11445" s="8" t="str">
        <f t="shared" si="1261"/>
        <v/>
      </c>
      <c r="I11445" s="1" t="str">
        <f t="shared" si="1262"/>
        <v/>
      </c>
      <c r="K11445" s="1" t="str">
        <f t="shared" si="1263"/>
        <v/>
      </c>
      <c r="M11445" s="1" t="str">
        <f>IF(K11445="","",IF(K11445&gt;Figures!B$6-1,"yes","no"))</f>
        <v/>
      </c>
      <c r="N11445" s="8" t="str">
        <f t="shared" si="1264"/>
        <v/>
      </c>
      <c r="O11445" s="1" t="str">
        <f t="shared" si="1265"/>
        <v/>
      </c>
    </row>
    <row r="11446" spans="1:15" x14ac:dyDescent="0.25">
      <c r="A11446" s="1" t="str">
        <f>IF('Raw data'!A11446="","",'Raw data'!A11446)</f>
        <v/>
      </c>
      <c r="B11446" s="1" t="str">
        <f t="shared" si="1259"/>
        <v/>
      </c>
      <c r="C11446" s="1" t="str">
        <f t="shared" si="1260"/>
        <v/>
      </c>
      <c r="D11446" s="1" t="str">
        <f>IF('Raw data'!B11446=0,"",'Raw data'!B11446)</f>
        <v/>
      </c>
      <c r="E11446" s="1" t="str">
        <f>IF('Raw data'!C11446=0,"",'Raw data'!C11446)</f>
        <v/>
      </c>
      <c r="F11446" s="1" t="str">
        <f>IF('Raw data'!D11446=0,"",'Raw data'!D11446)</f>
        <v/>
      </c>
      <c r="H11446" s="8" t="str">
        <f t="shared" si="1261"/>
        <v/>
      </c>
      <c r="I11446" s="1" t="str">
        <f t="shared" si="1262"/>
        <v/>
      </c>
      <c r="K11446" s="1" t="str">
        <f t="shared" si="1263"/>
        <v/>
      </c>
      <c r="M11446" s="1" t="str">
        <f>IF(K11446="","",IF(K11446&gt;Figures!B$6-1,"yes","no"))</f>
        <v/>
      </c>
      <c r="N11446" s="8" t="str">
        <f t="shared" si="1264"/>
        <v/>
      </c>
      <c r="O11446" s="1" t="str">
        <f t="shared" si="1265"/>
        <v/>
      </c>
    </row>
    <row r="11447" spans="1:15" x14ac:dyDescent="0.25">
      <c r="A11447" s="1" t="str">
        <f>IF('Raw data'!A11447="","",'Raw data'!A11447)</f>
        <v/>
      </c>
      <c r="B11447" s="1" t="str">
        <f t="shared" si="1259"/>
        <v/>
      </c>
      <c r="C11447" s="1" t="str">
        <f t="shared" si="1260"/>
        <v/>
      </c>
      <c r="D11447" s="1" t="str">
        <f>IF('Raw data'!B11447=0,"",'Raw data'!B11447)</f>
        <v/>
      </c>
      <c r="E11447" s="1" t="str">
        <f>IF('Raw data'!C11447=0,"",'Raw data'!C11447)</f>
        <v/>
      </c>
      <c r="F11447" s="1" t="str">
        <f>IF('Raw data'!D11447=0,"",'Raw data'!D11447)</f>
        <v/>
      </c>
      <c r="H11447" s="8" t="str">
        <f t="shared" si="1261"/>
        <v/>
      </c>
      <c r="I11447" s="1" t="str">
        <f t="shared" si="1262"/>
        <v/>
      </c>
      <c r="K11447" s="1" t="str">
        <f t="shared" si="1263"/>
        <v/>
      </c>
      <c r="M11447" s="1" t="str">
        <f>IF(K11447="","",IF(K11447&gt;Figures!B$6-1,"yes","no"))</f>
        <v/>
      </c>
      <c r="N11447" s="8" t="str">
        <f t="shared" si="1264"/>
        <v/>
      </c>
      <c r="O11447" s="1" t="str">
        <f t="shared" si="1265"/>
        <v/>
      </c>
    </row>
    <row r="11448" spans="1:15" x14ac:dyDescent="0.25">
      <c r="A11448" s="1" t="str">
        <f>IF('Raw data'!A11448="","",'Raw data'!A11448)</f>
        <v/>
      </c>
      <c r="B11448" s="1" t="str">
        <f t="shared" si="1259"/>
        <v/>
      </c>
      <c r="C11448" s="1" t="str">
        <f t="shared" si="1260"/>
        <v/>
      </c>
      <c r="D11448" s="1" t="str">
        <f>IF('Raw data'!B11448=0,"",'Raw data'!B11448)</f>
        <v/>
      </c>
      <c r="E11448" s="1" t="str">
        <f>IF('Raw data'!C11448=0,"",'Raw data'!C11448)</f>
        <v/>
      </c>
      <c r="F11448" s="1" t="str">
        <f>IF('Raw data'!D11448=0,"",'Raw data'!D11448)</f>
        <v/>
      </c>
      <c r="H11448" s="8" t="str">
        <f t="shared" si="1261"/>
        <v/>
      </c>
      <c r="I11448" s="1" t="str">
        <f t="shared" si="1262"/>
        <v/>
      </c>
      <c r="K11448" s="1" t="str">
        <f t="shared" si="1263"/>
        <v/>
      </c>
      <c r="M11448" s="1" t="str">
        <f>IF(K11448="","",IF(K11448&gt;Figures!B$6-1,"yes","no"))</f>
        <v/>
      </c>
      <c r="N11448" s="8" t="str">
        <f t="shared" si="1264"/>
        <v/>
      </c>
      <c r="O11448" s="1" t="str">
        <f t="shared" si="1265"/>
        <v/>
      </c>
    </row>
    <row r="11449" spans="1:15" x14ac:dyDescent="0.25">
      <c r="A11449" s="1" t="str">
        <f>IF('Raw data'!A11449="","",'Raw data'!A11449)</f>
        <v/>
      </c>
      <c r="B11449" s="1" t="str">
        <f t="shared" si="1259"/>
        <v/>
      </c>
      <c r="C11449" s="1" t="str">
        <f t="shared" si="1260"/>
        <v/>
      </c>
      <c r="D11449" s="1" t="str">
        <f>IF('Raw data'!B11449=0,"",'Raw data'!B11449)</f>
        <v/>
      </c>
      <c r="E11449" s="1" t="str">
        <f>IF('Raw data'!C11449=0,"",'Raw data'!C11449)</f>
        <v/>
      </c>
      <c r="F11449" s="1" t="str">
        <f>IF('Raw data'!D11449=0,"",'Raw data'!D11449)</f>
        <v/>
      </c>
      <c r="H11449" s="8" t="str">
        <f t="shared" si="1261"/>
        <v/>
      </c>
      <c r="I11449" s="1" t="str">
        <f t="shared" si="1262"/>
        <v/>
      </c>
      <c r="K11449" s="1" t="str">
        <f t="shared" si="1263"/>
        <v/>
      </c>
      <c r="M11449" s="1" t="str">
        <f>IF(K11449="","",IF(K11449&gt;Figures!B$6-1,"yes","no"))</f>
        <v/>
      </c>
      <c r="N11449" s="8" t="str">
        <f t="shared" si="1264"/>
        <v/>
      </c>
      <c r="O11449" s="1" t="str">
        <f t="shared" si="1265"/>
        <v/>
      </c>
    </row>
    <row r="11450" spans="1:15" x14ac:dyDescent="0.25">
      <c r="A11450" s="1" t="str">
        <f>IF('Raw data'!A11450="","",'Raw data'!A11450)</f>
        <v/>
      </c>
      <c r="B11450" s="1" t="str">
        <f t="shared" si="1259"/>
        <v/>
      </c>
      <c r="C11450" s="1" t="str">
        <f t="shared" si="1260"/>
        <v/>
      </c>
      <c r="D11450" s="1" t="str">
        <f>IF('Raw data'!B11450=0,"",'Raw data'!B11450)</f>
        <v/>
      </c>
      <c r="E11450" s="1" t="str">
        <f>IF('Raw data'!C11450=0,"",'Raw data'!C11450)</f>
        <v/>
      </c>
      <c r="F11450" s="1" t="str">
        <f>IF('Raw data'!D11450=0,"",'Raw data'!D11450)</f>
        <v/>
      </c>
      <c r="H11450" s="8" t="str">
        <f t="shared" si="1261"/>
        <v/>
      </c>
      <c r="I11450" s="1" t="str">
        <f t="shared" si="1262"/>
        <v/>
      </c>
      <c r="K11450" s="1" t="str">
        <f t="shared" si="1263"/>
        <v/>
      </c>
      <c r="M11450" s="1" t="str">
        <f>IF(K11450="","",IF(K11450&gt;Figures!B$6-1,"yes","no"))</f>
        <v/>
      </c>
      <c r="N11450" s="8" t="str">
        <f t="shared" si="1264"/>
        <v/>
      </c>
      <c r="O11450" s="1" t="str">
        <f t="shared" si="1265"/>
        <v/>
      </c>
    </row>
    <row r="11451" spans="1:15" x14ac:dyDescent="0.25">
      <c r="A11451" s="1" t="str">
        <f>IF('Raw data'!A11451="","",'Raw data'!A11451)</f>
        <v/>
      </c>
      <c r="B11451" s="1" t="str">
        <f t="shared" si="1259"/>
        <v/>
      </c>
      <c r="C11451" s="1" t="str">
        <f t="shared" si="1260"/>
        <v/>
      </c>
      <c r="D11451" s="1" t="str">
        <f>IF('Raw data'!B11451=0,"",'Raw data'!B11451)</f>
        <v/>
      </c>
      <c r="E11451" s="1" t="str">
        <f>IF('Raw data'!C11451=0,"",'Raw data'!C11451)</f>
        <v/>
      </c>
      <c r="F11451" s="1" t="str">
        <f>IF('Raw data'!D11451=0,"",'Raw data'!D11451)</f>
        <v/>
      </c>
      <c r="H11451" s="8" t="str">
        <f t="shared" si="1261"/>
        <v/>
      </c>
      <c r="I11451" s="1" t="str">
        <f t="shared" si="1262"/>
        <v/>
      </c>
      <c r="K11451" s="1" t="str">
        <f t="shared" si="1263"/>
        <v/>
      </c>
      <c r="M11451" s="1" t="str">
        <f>IF(K11451="","",IF(K11451&gt;Figures!B$6-1,"yes","no"))</f>
        <v/>
      </c>
      <c r="N11451" s="8" t="str">
        <f t="shared" si="1264"/>
        <v/>
      </c>
      <c r="O11451" s="1" t="str">
        <f t="shared" si="1265"/>
        <v/>
      </c>
    </row>
    <row r="11452" spans="1:15" x14ac:dyDescent="0.25">
      <c r="A11452" s="1" t="str">
        <f>IF('Raw data'!A11452="","",'Raw data'!A11452)</f>
        <v/>
      </c>
      <c r="B11452" s="1" t="str">
        <f t="shared" si="1259"/>
        <v/>
      </c>
      <c r="C11452" s="1" t="str">
        <f t="shared" si="1260"/>
        <v/>
      </c>
      <c r="D11452" s="1" t="str">
        <f>IF('Raw data'!B11452=0,"",'Raw data'!B11452)</f>
        <v/>
      </c>
      <c r="E11452" s="1" t="str">
        <f>IF('Raw data'!C11452=0,"",'Raw data'!C11452)</f>
        <v/>
      </c>
      <c r="F11452" s="1" t="str">
        <f>IF('Raw data'!D11452=0,"",'Raw data'!D11452)</f>
        <v/>
      </c>
      <c r="H11452" s="8" t="str">
        <f t="shared" si="1261"/>
        <v/>
      </c>
      <c r="I11452" s="1" t="str">
        <f t="shared" si="1262"/>
        <v/>
      </c>
      <c r="K11452" s="1" t="str">
        <f t="shared" si="1263"/>
        <v/>
      </c>
      <c r="M11452" s="1" t="str">
        <f>IF(K11452="","",IF(K11452&gt;Figures!B$6-1,"yes","no"))</f>
        <v/>
      </c>
      <c r="N11452" s="8" t="str">
        <f t="shared" si="1264"/>
        <v/>
      </c>
      <c r="O11452" s="1" t="str">
        <f t="shared" si="1265"/>
        <v/>
      </c>
    </row>
    <row r="11453" spans="1:15" x14ac:dyDescent="0.25">
      <c r="A11453" s="1" t="str">
        <f>IF('Raw data'!A11453="","",'Raw data'!A11453)</f>
        <v/>
      </c>
      <c r="B11453" s="1" t="str">
        <f t="shared" si="1259"/>
        <v/>
      </c>
      <c r="C11453" s="1" t="str">
        <f t="shared" si="1260"/>
        <v/>
      </c>
      <c r="D11453" s="1" t="str">
        <f>IF('Raw data'!B11453=0,"",'Raw data'!B11453)</f>
        <v/>
      </c>
      <c r="E11453" s="1" t="str">
        <f>IF('Raw data'!C11453=0,"",'Raw data'!C11453)</f>
        <v/>
      </c>
      <c r="F11453" s="1" t="str">
        <f>IF('Raw data'!D11453=0,"",'Raw data'!D11453)</f>
        <v/>
      </c>
      <c r="H11453" s="8" t="str">
        <f t="shared" si="1261"/>
        <v/>
      </c>
      <c r="I11453" s="1" t="str">
        <f t="shared" si="1262"/>
        <v/>
      </c>
      <c r="K11453" s="1" t="str">
        <f t="shared" si="1263"/>
        <v/>
      </c>
      <c r="M11453" s="1" t="str">
        <f>IF(K11453="","",IF(K11453&gt;Figures!B$6-1,"yes","no"))</f>
        <v/>
      </c>
      <c r="N11453" s="8" t="str">
        <f t="shared" si="1264"/>
        <v/>
      </c>
      <c r="O11453" s="1" t="str">
        <f t="shared" si="1265"/>
        <v/>
      </c>
    </row>
    <row r="11454" spans="1:15" x14ac:dyDescent="0.25">
      <c r="A11454" s="1" t="str">
        <f>IF('Raw data'!A11454="","",'Raw data'!A11454)</f>
        <v/>
      </c>
      <c r="B11454" s="1" t="str">
        <f t="shared" si="1259"/>
        <v/>
      </c>
      <c r="C11454" s="1" t="str">
        <f t="shared" si="1260"/>
        <v/>
      </c>
      <c r="D11454" s="1" t="str">
        <f>IF('Raw data'!B11454=0,"",'Raw data'!B11454)</f>
        <v/>
      </c>
      <c r="E11454" s="1" t="str">
        <f>IF('Raw data'!C11454=0,"",'Raw data'!C11454)</f>
        <v/>
      </c>
      <c r="F11454" s="1" t="str">
        <f>IF('Raw data'!D11454=0,"",'Raw data'!D11454)</f>
        <v/>
      </c>
      <c r="H11454" s="8" t="str">
        <f t="shared" si="1261"/>
        <v/>
      </c>
      <c r="I11454" s="1" t="str">
        <f t="shared" si="1262"/>
        <v/>
      </c>
      <c r="K11454" s="1" t="str">
        <f t="shared" si="1263"/>
        <v/>
      </c>
      <c r="M11454" s="1" t="str">
        <f>IF(K11454="","",IF(K11454&gt;Figures!B$6-1,"yes","no"))</f>
        <v/>
      </c>
      <c r="N11454" s="8" t="str">
        <f t="shared" si="1264"/>
        <v/>
      </c>
      <c r="O11454" s="1" t="str">
        <f t="shared" si="1265"/>
        <v/>
      </c>
    </row>
    <row r="11455" spans="1:15" x14ac:dyDescent="0.25">
      <c r="A11455" s="1" t="str">
        <f>IF('Raw data'!A11455="","",'Raw data'!A11455)</f>
        <v/>
      </c>
      <c r="B11455" s="1" t="str">
        <f t="shared" si="1259"/>
        <v/>
      </c>
      <c r="C11455" s="1" t="str">
        <f t="shared" si="1260"/>
        <v/>
      </c>
      <c r="D11455" s="1" t="str">
        <f>IF('Raw data'!B11455=0,"",'Raw data'!B11455)</f>
        <v/>
      </c>
      <c r="E11455" s="1" t="str">
        <f>IF('Raw data'!C11455=0,"",'Raw data'!C11455)</f>
        <v/>
      </c>
      <c r="F11455" s="1" t="str">
        <f>IF('Raw data'!D11455=0,"",'Raw data'!D11455)</f>
        <v/>
      </c>
      <c r="H11455" s="8" t="str">
        <f t="shared" si="1261"/>
        <v/>
      </c>
      <c r="I11455" s="1" t="str">
        <f t="shared" si="1262"/>
        <v/>
      </c>
      <c r="K11455" s="1" t="str">
        <f t="shared" si="1263"/>
        <v/>
      </c>
      <c r="M11455" s="1" t="str">
        <f>IF(K11455="","",IF(K11455&gt;Figures!B$6-1,"yes","no"))</f>
        <v/>
      </c>
      <c r="N11455" s="8" t="str">
        <f t="shared" si="1264"/>
        <v/>
      </c>
      <c r="O11455" s="1" t="str">
        <f t="shared" si="1265"/>
        <v/>
      </c>
    </row>
    <row r="11456" spans="1:15" x14ac:dyDescent="0.25">
      <c r="A11456" s="1" t="str">
        <f>IF('Raw data'!A11456="","",'Raw data'!A11456)</f>
        <v/>
      </c>
      <c r="B11456" s="1" t="str">
        <f t="shared" si="1259"/>
        <v/>
      </c>
      <c r="C11456" s="1" t="str">
        <f t="shared" si="1260"/>
        <v/>
      </c>
      <c r="D11456" s="1" t="str">
        <f>IF('Raw data'!B11456=0,"",'Raw data'!B11456)</f>
        <v/>
      </c>
      <c r="E11456" s="1" t="str">
        <f>IF('Raw data'!C11456=0,"",'Raw data'!C11456)</f>
        <v/>
      </c>
      <c r="F11456" s="1" t="str">
        <f>IF('Raw data'!D11456=0,"",'Raw data'!D11456)</f>
        <v/>
      </c>
      <c r="H11456" s="8" t="str">
        <f t="shared" si="1261"/>
        <v/>
      </c>
      <c r="I11456" s="1" t="str">
        <f t="shared" si="1262"/>
        <v/>
      </c>
      <c r="K11456" s="1" t="str">
        <f t="shared" si="1263"/>
        <v/>
      </c>
      <c r="M11456" s="1" t="str">
        <f>IF(K11456="","",IF(K11456&gt;Figures!B$6-1,"yes","no"))</f>
        <v/>
      </c>
      <c r="N11456" s="8" t="str">
        <f t="shared" si="1264"/>
        <v/>
      </c>
      <c r="O11456" s="1" t="str">
        <f t="shared" si="1265"/>
        <v/>
      </c>
    </row>
    <row r="11457" spans="1:15" x14ac:dyDescent="0.25">
      <c r="A11457" s="1" t="str">
        <f>IF('Raw data'!A11457="","",'Raw data'!A11457)</f>
        <v/>
      </c>
      <c r="B11457" s="1" t="str">
        <f t="shared" si="1259"/>
        <v/>
      </c>
      <c r="C11457" s="1" t="str">
        <f t="shared" si="1260"/>
        <v/>
      </c>
      <c r="D11457" s="1" t="str">
        <f>IF('Raw data'!B11457=0,"",'Raw data'!B11457)</f>
        <v/>
      </c>
      <c r="E11457" s="1" t="str">
        <f>IF('Raw data'!C11457=0,"",'Raw data'!C11457)</f>
        <v/>
      </c>
      <c r="F11457" s="1" t="str">
        <f>IF('Raw data'!D11457=0,"",'Raw data'!D11457)</f>
        <v/>
      </c>
      <c r="H11457" s="8" t="str">
        <f t="shared" si="1261"/>
        <v/>
      </c>
      <c r="I11457" s="1" t="str">
        <f t="shared" si="1262"/>
        <v/>
      </c>
      <c r="K11457" s="1" t="str">
        <f t="shared" si="1263"/>
        <v/>
      </c>
      <c r="M11457" s="1" t="str">
        <f>IF(K11457="","",IF(K11457&gt;Figures!B$6-1,"yes","no"))</f>
        <v/>
      </c>
      <c r="N11457" s="8" t="str">
        <f t="shared" si="1264"/>
        <v/>
      </c>
      <c r="O11457" s="1" t="str">
        <f t="shared" si="1265"/>
        <v/>
      </c>
    </row>
    <row r="11458" spans="1:15" x14ac:dyDescent="0.25">
      <c r="A11458" s="1" t="str">
        <f>IF('Raw data'!A11458="","",'Raw data'!A11458)</f>
        <v/>
      </c>
      <c r="B11458" s="1" t="str">
        <f t="shared" si="1259"/>
        <v/>
      </c>
      <c r="C11458" s="1" t="str">
        <f t="shared" si="1260"/>
        <v/>
      </c>
      <c r="D11458" s="1" t="str">
        <f>IF('Raw data'!B11458=0,"",'Raw data'!B11458)</f>
        <v/>
      </c>
      <c r="E11458" s="1" t="str">
        <f>IF('Raw data'!C11458=0,"",'Raw data'!C11458)</f>
        <v/>
      </c>
      <c r="F11458" s="1" t="str">
        <f>IF('Raw data'!D11458=0,"",'Raw data'!D11458)</f>
        <v/>
      </c>
      <c r="H11458" s="8" t="str">
        <f t="shared" si="1261"/>
        <v/>
      </c>
      <c r="I11458" s="1" t="str">
        <f t="shared" si="1262"/>
        <v/>
      </c>
      <c r="K11458" s="1" t="str">
        <f t="shared" si="1263"/>
        <v/>
      </c>
      <c r="M11458" s="1" t="str">
        <f>IF(K11458="","",IF(K11458&gt;Figures!B$6-1,"yes","no"))</f>
        <v/>
      </c>
      <c r="N11458" s="8" t="str">
        <f t="shared" si="1264"/>
        <v/>
      </c>
      <c r="O11458" s="1" t="str">
        <f t="shared" si="1265"/>
        <v/>
      </c>
    </row>
    <row r="11459" spans="1:15" x14ac:dyDescent="0.25">
      <c r="A11459" s="1" t="str">
        <f>IF('Raw data'!A11459="","",'Raw data'!A11459)</f>
        <v/>
      </c>
      <c r="B11459" s="1" t="str">
        <f t="shared" ref="B11459:B11522" si="1266">IFERROR(MID(A11459,1,FIND("{",A11459)-1),A11459)</f>
        <v/>
      </c>
      <c r="C11459" s="1" t="str">
        <f t="shared" ref="C11459:C11522" si="1267">IFERROR(MID(A11459,FIND("{",A11459)+1,FIND("}",A11459)-FIND("{",A11459)-1),"")</f>
        <v/>
      </c>
      <c r="D11459" s="1" t="str">
        <f>IF('Raw data'!B11459=0,"",'Raw data'!B11459)</f>
        <v/>
      </c>
      <c r="E11459" s="1" t="str">
        <f>IF('Raw data'!C11459=0,"",'Raw data'!C11459)</f>
        <v/>
      </c>
      <c r="F11459" s="1" t="str">
        <f>IF('Raw data'!D11459=0,"",'Raw data'!D11459)</f>
        <v/>
      </c>
      <c r="H11459" s="8" t="str">
        <f t="shared" ref="H11459:H11522" si="1268">IFERROR(IF(COUNTIF(E11459:F11459,0)=2,"",IF(COUNTIF(E11459:F11459,0)=1,0,E11459/SUM(E11459:F11459))),"")</f>
        <v/>
      </c>
      <c r="I11459" s="1" t="str">
        <f t="shared" ref="I11459:I11522" si="1269">IFERROR(RANK(H11459,H:H),"")</f>
        <v/>
      </c>
      <c r="K11459" s="1" t="str">
        <f t="shared" ref="K11459:K11522" si="1270">IF(D11459&lt;J$2,1,IF(D11459&lt;J$3,2,IF(D11459&lt;J$4,3,IF(D11459="","",4))))</f>
        <v/>
      </c>
      <c r="M11459" s="1" t="str">
        <f>IF(K11459="","",IF(K11459&gt;Figures!B$6-1,"yes","no"))</f>
        <v/>
      </c>
      <c r="N11459" s="8" t="str">
        <f t="shared" ref="N11459:N11522" si="1271">IF(H11459="","",IF(M11459="yes",H11459,0))</f>
        <v/>
      </c>
      <c r="O11459" s="1" t="str">
        <f t="shared" ref="O11459:O11522" si="1272">IFERROR(RANK(N11459,N:N),"")</f>
        <v/>
      </c>
    </row>
    <row r="11460" spans="1:15" x14ac:dyDescent="0.25">
      <c r="A11460" s="1" t="str">
        <f>IF('Raw data'!A11460="","",'Raw data'!A11460)</f>
        <v/>
      </c>
      <c r="B11460" s="1" t="str">
        <f t="shared" si="1266"/>
        <v/>
      </c>
      <c r="C11460" s="1" t="str">
        <f t="shared" si="1267"/>
        <v/>
      </c>
      <c r="D11460" s="1" t="str">
        <f>IF('Raw data'!B11460=0,"",'Raw data'!B11460)</f>
        <v/>
      </c>
      <c r="E11460" s="1" t="str">
        <f>IF('Raw data'!C11460=0,"",'Raw data'!C11460)</f>
        <v/>
      </c>
      <c r="F11460" s="1" t="str">
        <f>IF('Raw data'!D11460=0,"",'Raw data'!D11460)</f>
        <v/>
      </c>
      <c r="H11460" s="8" t="str">
        <f t="shared" si="1268"/>
        <v/>
      </c>
      <c r="I11460" s="1" t="str">
        <f t="shared" si="1269"/>
        <v/>
      </c>
      <c r="K11460" s="1" t="str">
        <f t="shared" si="1270"/>
        <v/>
      </c>
      <c r="M11460" s="1" t="str">
        <f>IF(K11460="","",IF(K11460&gt;Figures!B$6-1,"yes","no"))</f>
        <v/>
      </c>
      <c r="N11460" s="8" t="str">
        <f t="shared" si="1271"/>
        <v/>
      </c>
      <c r="O11460" s="1" t="str">
        <f t="shared" si="1272"/>
        <v/>
      </c>
    </row>
    <row r="11461" spans="1:15" x14ac:dyDescent="0.25">
      <c r="A11461" s="1" t="str">
        <f>IF('Raw data'!A11461="","",'Raw data'!A11461)</f>
        <v/>
      </c>
      <c r="B11461" s="1" t="str">
        <f t="shared" si="1266"/>
        <v/>
      </c>
      <c r="C11461" s="1" t="str">
        <f t="shared" si="1267"/>
        <v/>
      </c>
      <c r="D11461" s="1" t="str">
        <f>IF('Raw data'!B11461=0,"",'Raw data'!B11461)</f>
        <v/>
      </c>
      <c r="E11461" s="1" t="str">
        <f>IF('Raw data'!C11461=0,"",'Raw data'!C11461)</f>
        <v/>
      </c>
      <c r="F11461" s="1" t="str">
        <f>IF('Raw data'!D11461=0,"",'Raw data'!D11461)</f>
        <v/>
      </c>
      <c r="H11461" s="8" t="str">
        <f t="shared" si="1268"/>
        <v/>
      </c>
      <c r="I11461" s="1" t="str">
        <f t="shared" si="1269"/>
        <v/>
      </c>
      <c r="K11461" s="1" t="str">
        <f t="shared" si="1270"/>
        <v/>
      </c>
      <c r="M11461" s="1" t="str">
        <f>IF(K11461="","",IF(K11461&gt;Figures!B$6-1,"yes","no"))</f>
        <v/>
      </c>
      <c r="N11461" s="8" t="str">
        <f t="shared" si="1271"/>
        <v/>
      </c>
      <c r="O11461" s="1" t="str">
        <f t="shared" si="1272"/>
        <v/>
      </c>
    </row>
    <row r="11462" spans="1:15" x14ac:dyDescent="0.25">
      <c r="A11462" s="1" t="str">
        <f>IF('Raw data'!A11462="","",'Raw data'!A11462)</f>
        <v/>
      </c>
      <c r="B11462" s="1" t="str">
        <f t="shared" si="1266"/>
        <v/>
      </c>
      <c r="C11462" s="1" t="str">
        <f t="shared" si="1267"/>
        <v/>
      </c>
      <c r="D11462" s="1" t="str">
        <f>IF('Raw data'!B11462=0,"",'Raw data'!B11462)</f>
        <v/>
      </c>
      <c r="E11462" s="1" t="str">
        <f>IF('Raw data'!C11462=0,"",'Raw data'!C11462)</f>
        <v/>
      </c>
      <c r="F11462" s="1" t="str">
        <f>IF('Raw data'!D11462=0,"",'Raw data'!D11462)</f>
        <v/>
      </c>
      <c r="H11462" s="8" t="str">
        <f t="shared" si="1268"/>
        <v/>
      </c>
      <c r="I11462" s="1" t="str">
        <f t="shared" si="1269"/>
        <v/>
      </c>
      <c r="K11462" s="1" t="str">
        <f t="shared" si="1270"/>
        <v/>
      </c>
      <c r="M11462" s="1" t="str">
        <f>IF(K11462="","",IF(K11462&gt;Figures!B$6-1,"yes","no"))</f>
        <v/>
      </c>
      <c r="N11462" s="8" t="str">
        <f t="shared" si="1271"/>
        <v/>
      </c>
      <c r="O11462" s="1" t="str">
        <f t="shared" si="1272"/>
        <v/>
      </c>
    </row>
    <row r="11463" spans="1:15" x14ac:dyDescent="0.25">
      <c r="A11463" s="1" t="str">
        <f>IF('Raw data'!A11463="","",'Raw data'!A11463)</f>
        <v/>
      </c>
      <c r="B11463" s="1" t="str">
        <f t="shared" si="1266"/>
        <v/>
      </c>
      <c r="C11463" s="1" t="str">
        <f t="shared" si="1267"/>
        <v/>
      </c>
      <c r="D11463" s="1" t="str">
        <f>IF('Raw data'!B11463=0,"",'Raw data'!B11463)</f>
        <v/>
      </c>
      <c r="E11463" s="1" t="str">
        <f>IF('Raw data'!C11463=0,"",'Raw data'!C11463)</f>
        <v/>
      </c>
      <c r="F11463" s="1" t="str">
        <f>IF('Raw data'!D11463=0,"",'Raw data'!D11463)</f>
        <v/>
      </c>
      <c r="H11463" s="8" t="str">
        <f t="shared" si="1268"/>
        <v/>
      </c>
      <c r="I11463" s="1" t="str">
        <f t="shared" si="1269"/>
        <v/>
      </c>
      <c r="K11463" s="1" t="str">
        <f t="shared" si="1270"/>
        <v/>
      </c>
      <c r="M11463" s="1" t="str">
        <f>IF(K11463="","",IF(K11463&gt;Figures!B$6-1,"yes","no"))</f>
        <v/>
      </c>
      <c r="N11463" s="8" t="str">
        <f t="shared" si="1271"/>
        <v/>
      </c>
      <c r="O11463" s="1" t="str">
        <f t="shared" si="1272"/>
        <v/>
      </c>
    </row>
    <row r="11464" spans="1:15" x14ac:dyDescent="0.25">
      <c r="A11464" s="1" t="str">
        <f>IF('Raw data'!A11464="","",'Raw data'!A11464)</f>
        <v/>
      </c>
      <c r="B11464" s="1" t="str">
        <f t="shared" si="1266"/>
        <v/>
      </c>
      <c r="C11464" s="1" t="str">
        <f t="shared" si="1267"/>
        <v/>
      </c>
      <c r="D11464" s="1" t="str">
        <f>IF('Raw data'!B11464=0,"",'Raw data'!B11464)</f>
        <v/>
      </c>
      <c r="E11464" s="1" t="str">
        <f>IF('Raw data'!C11464=0,"",'Raw data'!C11464)</f>
        <v/>
      </c>
      <c r="F11464" s="1" t="str">
        <f>IF('Raw data'!D11464=0,"",'Raw data'!D11464)</f>
        <v/>
      </c>
      <c r="H11464" s="8" t="str">
        <f t="shared" si="1268"/>
        <v/>
      </c>
      <c r="I11464" s="1" t="str">
        <f t="shared" si="1269"/>
        <v/>
      </c>
      <c r="K11464" s="1" t="str">
        <f t="shared" si="1270"/>
        <v/>
      </c>
      <c r="M11464" s="1" t="str">
        <f>IF(K11464="","",IF(K11464&gt;Figures!B$6-1,"yes","no"))</f>
        <v/>
      </c>
      <c r="N11464" s="8" t="str">
        <f t="shared" si="1271"/>
        <v/>
      </c>
      <c r="O11464" s="1" t="str">
        <f t="shared" si="1272"/>
        <v/>
      </c>
    </row>
    <row r="11465" spans="1:15" x14ac:dyDescent="0.25">
      <c r="A11465" s="1" t="str">
        <f>IF('Raw data'!A11465="","",'Raw data'!A11465)</f>
        <v/>
      </c>
      <c r="B11465" s="1" t="str">
        <f t="shared" si="1266"/>
        <v/>
      </c>
      <c r="C11465" s="1" t="str">
        <f t="shared" si="1267"/>
        <v/>
      </c>
      <c r="D11465" s="1" t="str">
        <f>IF('Raw data'!B11465=0,"",'Raw data'!B11465)</f>
        <v/>
      </c>
      <c r="E11465" s="1" t="str">
        <f>IF('Raw data'!C11465=0,"",'Raw data'!C11465)</f>
        <v/>
      </c>
      <c r="F11465" s="1" t="str">
        <f>IF('Raw data'!D11465=0,"",'Raw data'!D11465)</f>
        <v/>
      </c>
      <c r="H11465" s="8" t="str">
        <f t="shared" si="1268"/>
        <v/>
      </c>
      <c r="I11465" s="1" t="str">
        <f t="shared" si="1269"/>
        <v/>
      </c>
      <c r="K11465" s="1" t="str">
        <f t="shared" si="1270"/>
        <v/>
      </c>
      <c r="M11465" s="1" t="str">
        <f>IF(K11465="","",IF(K11465&gt;Figures!B$6-1,"yes","no"))</f>
        <v/>
      </c>
      <c r="N11465" s="8" t="str">
        <f t="shared" si="1271"/>
        <v/>
      </c>
      <c r="O11465" s="1" t="str">
        <f t="shared" si="1272"/>
        <v/>
      </c>
    </row>
    <row r="11466" spans="1:15" x14ac:dyDescent="0.25">
      <c r="A11466" s="1" t="str">
        <f>IF('Raw data'!A11466="","",'Raw data'!A11466)</f>
        <v/>
      </c>
      <c r="B11466" s="1" t="str">
        <f t="shared" si="1266"/>
        <v/>
      </c>
      <c r="C11466" s="1" t="str">
        <f t="shared" si="1267"/>
        <v/>
      </c>
      <c r="D11466" s="1" t="str">
        <f>IF('Raw data'!B11466=0,"",'Raw data'!B11466)</f>
        <v/>
      </c>
      <c r="E11466" s="1" t="str">
        <f>IF('Raw data'!C11466=0,"",'Raw data'!C11466)</f>
        <v/>
      </c>
      <c r="F11466" s="1" t="str">
        <f>IF('Raw data'!D11466=0,"",'Raw data'!D11466)</f>
        <v/>
      </c>
      <c r="H11466" s="8" t="str">
        <f t="shared" si="1268"/>
        <v/>
      </c>
      <c r="I11466" s="1" t="str">
        <f t="shared" si="1269"/>
        <v/>
      </c>
      <c r="K11466" s="1" t="str">
        <f t="shared" si="1270"/>
        <v/>
      </c>
      <c r="M11466" s="1" t="str">
        <f>IF(K11466="","",IF(K11466&gt;Figures!B$6-1,"yes","no"))</f>
        <v/>
      </c>
      <c r="N11466" s="8" t="str">
        <f t="shared" si="1271"/>
        <v/>
      </c>
      <c r="O11466" s="1" t="str">
        <f t="shared" si="1272"/>
        <v/>
      </c>
    </row>
    <row r="11467" spans="1:15" x14ac:dyDescent="0.25">
      <c r="A11467" s="1" t="str">
        <f>IF('Raw data'!A11467="","",'Raw data'!A11467)</f>
        <v/>
      </c>
      <c r="B11467" s="1" t="str">
        <f t="shared" si="1266"/>
        <v/>
      </c>
      <c r="C11467" s="1" t="str">
        <f t="shared" si="1267"/>
        <v/>
      </c>
      <c r="D11467" s="1" t="str">
        <f>IF('Raw data'!B11467=0,"",'Raw data'!B11467)</f>
        <v/>
      </c>
      <c r="E11467" s="1" t="str">
        <f>IF('Raw data'!C11467=0,"",'Raw data'!C11467)</f>
        <v/>
      </c>
      <c r="F11467" s="1" t="str">
        <f>IF('Raw data'!D11467=0,"",'Raw data'!D11467)</f>
        <v/>
      </c>
      <c r="H11467" s="8" t="str">
        <f t="shared" si="1268"/>
        <v/>
      </c>
      <c r="I11467" s="1" t="str">
        <f t="shared" si="1269"/>
        <v/>
      </c>
      <c r="K11467" s="1" t="str">
        <f t="shared" si="1270"/>
        <v/>
      </c>
      <c r="M11467" s="1" t="str">
        <f>IF(K11467="","",IF(K11467&gt;Figures!B$6-1,"yes","no"))</f>
        <v/>
      </c>
      <c r="N11467" s="8" t="str">
        <f t="shared" si="1271"/>
        <v/>
      </c>
      <c r="O11467" s="1" t="str">
        <f t="shared" si="1272"/>
        <v/>
      </c>
    </row>
    <row r="11468" spans="1:15" x14ac:dyDescent="0.25">
      <c r="A11468" s="1" t="str">
        <f>IF('Raw data'!A11468="","",'Raw data'!A11468)</f>
        <v/>
      </c>
      <c r="B11468" s="1" t="str">
        <f t="shared" si="1266"/>
        <v/>
      </c>
      <c r="C11468" s="1" t="str">
        <f t="shared" si="1267"/>
        <v/>
      </c>
      <c r="D11468" s="1" t="str">
        <f>IF('Raw data'!B11468=0,"",'Raw data'!B11468)</f>
        <v/>
      </c>
      <c r="E11468" s="1" t="str">
        <f>IF('Raw data'!C11468=0,"",'Raw data'!C11468)</f>
        <v/>
      </c>
      <c r="F11468" s="1" t="str">
        <f>IF('Raw data'!D11468=0,"",'Raw data'!D11468)</f>
        <v/>
      </c>
      <c r="H11468" s="8" t="str">
        <f t="shared" si="1268"/>
        <v/>
      </c>
      <c r="I11468" s="1" t="str">
        <f t="shared" si="1269"/>
        <v/>
      </c>
      <c r="K11468" s="1" t="str">
        <f t="shared" si="1270"/>
        <v/>
      </c>
      <c r="M11468" s="1" t="str">
        <f>IF(K11468="","",IF(K11468&gt;Figures!B$6-1,"yes","no"))</f>
        <v/>
      </c>
      <c r="N11468" s="8" t="str">
        <f t="shared" si="1271"/>
        <v/>
      </c>
      <c r="O11468" s="1" t="str">
        <f t="shared" si="1272"/>
        <v/>
      </c>
    </row>
    <row r="11469" spans="1:15" x14ac:dyDescent="0.25">
      <c r="A11469" s="1" t="str">
        <f>IF('Raw data'!A11469="","",'Raw data'!A11469)</f>
        <v/>
      </c>
      <c r="B11469" s="1" t="str">
        <f t="shared" si="1266"/>
        <v/>
      </c>
      <c r="C11469" s="1" t="str">
        <f t="shared" si="1267"/>
        <v/>
      </c>
      <c r="D11469" s="1" t="str">
        <f>IF('Raw data'!B11469=0,"",'Raw data'!B11469)</f>
        <v/>
      </c>
      <c r="E11469" s="1" t="str">
        <f>IF('Raw data'!C11469=0,"",'Raw data'!C11469)</f>
        <v/>
      </c>
      <c r="F11469" s="1" t="str">
        <f>IF('Raw data'!D11469=0,"",'Raw data'!D11469)</f>
        <v/>
      </c>
      <c r="H11469" s="8" t="str">
        <f t="shared" si="1268"/>
        <v/>
      </c>
      <c r="I11469" s="1" t="str">
        <f t="shared" si="1269"/>
        <v/>
      </c>
      <c r="K11469" s="1" t="str">
        <f t="shared" si="1270"/>
        <v/>
      </c>
      <c r="M11469" s="1" t="str">
        <f>IF(K11469="","",IF(K11469&gt;Figures!B$6-1,"yes","no"))</f>
        <v/>
      </c>
      <c r="N11469" s="8" t="str">
        <f t="shared" si="1271"/>
        <v/>
      </c>
      <c r="O11469" s="1" t="str">
        <f t="shared" si="1272"/>
        <v/>
      </c>
    </row>
    <row r="11470" spans="1:15" x14ac:dyDescent="0.25">
      <c r="A11470" s="1" t="str">
        <f>IF('Raw data'!A11470="","",'Raw data'!A11470)</f>
        <v/>
      </c>
      <c r="B11470" s="1" t="str">
        <f t="shared" si="1266"/>
        <v/>
      </c>
      <c r="C11470" s="1" t="str">
        <f t="shared" si="1267"/>
        <v/>
      </c>
      <c r="D11470" s="1" t="str">
        <f>IF('Raw data'!B11470=0,"",'Raw data'!B11470)</f>
        <v/>
      </c>
      <c r="E11470" s="1" t="str">
        <f>IF('Raw data'!C11470=0,"",'Raw data'!C11470)</f>
        <v/>
      </c>
      <c r="F11470" s="1" t="str">
        <f>IF('Raw data'!D11470=0,"",'Raw data'!D11470)</f>
        <v/>
      </c>
      <c r="H11470" s="8" t="str">
        <f t="shared" si="1268"/>
        <v/>
      </c>
      <c r="I11470" s="1" t="str">
        <f t="shared" si="1269"/>
        <v/>
      </c>
      <c r="K11470" s="1" t="str">
        <f t="shared" si="1270"/>
        <v/>
      </c>
      <c r="M11470" s="1" t="str">
        <f>IF(K11470="","",IF(K11470&gt;Figures!B$6-1,"yes","no"))</f>
        <v/>
      </c>
      <c r="N11470" s="8" t="str">
        <f t="shared" si="1271"/>
        <v/>
      </c>
      <c r="O11470" s="1" t="str">
        <f t="shared" si="1272"/>
        <v/>
      </c>
    </row>
    <row r="11471" spans="1:15" x14ac:dyDescent="0.25">
      <c r="A11471" s="1" t="str">
        <f>IF('Raw data'!A11471="","",'Raw data'!A11471)</f>
        <v/>
      </c>
      <c r="B11471" s="1" t="str">
        <f t="shared" si="1266"/>
        <v/>
      </c>
      <c r="C11471" s="1" t="str">
        <f t="shared" si="1267"/>
        <v/>
      </c>
      <c r="D11471" s="1" t="str">
        <f>IF('Raw data'!B11471=0,"",'Raw data'!B11471)</f>
        <v/>
      </c>
      <c r="E11471" s="1" t="str">
        <f>IF('Raw data'!C11471=0,"",'Raw data'!C11471)</f>
        <v/>
      </c>
      <c r="F11471" s="1" t="str">
        <f>IF('Raw data'!D11471=0,"",'Raw data'!D11471)</f>
        <v/>
      </c>
      <c r="H11471" s="8" t="str">
        <f t="shared" si="1268"/>
        <v/>
      </c>
      <c r="I11471" s="1" t="str">
        <f t="shared" si="1269"/>
        <v/>
      </c>
      <c r="K11471" s="1" t="str">
        <f t="shared" si="1270"/>
        <v/>
      </c>
      <c r="M11471" s="1" t="str">
        <f>IF(K11471="","",IF(K11471&gt;Figures!B$6-1,"yes","no"))</f>
        <v/>
      </c>
      <c r="N11471" s="8" t="str">
        <f t="shared" si="1271"/>
        <v/>
      </c>
      <c r="O11471" s="1" t="str">
        <f t="shared" si="1272"/>
        <v/>
      </c>
    </row>
    <row r="11472" spans="1:15" x14ac:dyDescent="0.25">
      <c r="A11472" s="1" t="str">
        <f>IF('Raw data'!A11472="","",'Raw data'!A11472)</f>
        <v/>
      </c>
      <c r="B11472" s="1" t="str">
        <f t="shared" si="1266"/>
        <v/>
      </c>
      <c r="C11472" s="1" t="str">
        <f t="shared" si="1267"/>
        <v/>
      </c>
      <c r="D11472" s="1" t="str">
        <f>IF('Raw data'!B11472=0,"",'Raw data'!B11472)</f>
        <v/>
      </c>
      <c r="E11472" s="1" t="str">
        <f>IF('Raw data'!C11472=0,"",'Raw data'!C11472)</f>
        <v/>
      </c>
      <c r="F11472" s="1" t="str">
        <f>IF('Raw data'!D11472=0,"",'Raw data'!D11472)</f>
        <v/>
      </c>
      <c r="H11472" s="8" t="str">
        <f t="shared" si="1268"/>
        <v/>
      </c>
      <c r="I11472" s="1" t="str">
        <f t="shared" si="1269"/>
        <v/>
      </c>
      <c r="K11472" s="1" t="str">
        <f t="shared" si="1270"/>
        <v/>
      </c>
      <c r="M11472" s="1" t="str">
        <f>IF(K11472="","",IF(K11472&gt;Figures!B$6-1,"yes","no"))</f>
        <v/>
      </c>
      <c r="N11472" s="8" t="str">
        <f t="shared" si="1271"/>
        <v/>
      </c>
      <c r="O11472" s="1" t="str">
        <f t="shared" si="1272"/>
        <v/>
      </c>
    </row>
    <row r="11473" spans="1:15" x14ac:dyDescent="0.25">
      <c r="A11473" s="1" t="str">
        <f>IF('Raw data'!A11473="","",'Raw data'!A11473)</f>
        <v/>
      </c>
      <c r="B11473" s="1" t="str">
        <f t="shared" si="1266"/>
        <v/>
      </c>
      <c r="C11473" s="1" t="str">
        <f t="shared" si="1267"/>
        <v/>
      </c>
      <c r="D11473" s="1" t="str">
        <f>IF('Raw data'!B11473=0,"",'Raw data'!B11473)</f>
        <v/>
      </c>
      <c r="E11473" s="1" t="str">
        <f>IF('Raw data'!C11473=0,"",'Raw data'!C11473)</f>
        <v/>
      </c>
      <c r="F11473" s="1" t="str">
        <f>IF('Raw data'!D11473=0,"",'Raw data'!D11473)</f>
        <v/>
      </c>
      <c r="H11473" s="8" t="str">
        <f t="shared" si="1268"/>
        <v/>
      </c>
      <c r="I11473" s="1" t="str">
        <f t="shared" si="1269"/>
        <v/>
      </c>
      <c r="K11473" s="1" t="str">
        <f t="shared" si="1270"/>
        <v/>
      </c>
      <c r="M11473" s="1" t="str">
        <f>IF(K11473="","",IF(K11473&gt;Figures!B$6-1,"yes","no"))</f>
        <v/>
      </c>
      <c r="N11473" s="8" t="str">
        <f t="shared" si="1271"/>
        <v/>
      </c>
      <c r="O11473" s="1" t="str">
        <f t="shared" si="1272"/>
        <v/>
      </c>
    </row>
    <row r="11474" spans="1:15" x14ac:dyDescent="0.25">
      <c r="A11474" s="1" t="str">
        <f>IF('Raw data'!A11474="","",'Raw data'!A11474)</f>
        <v/>
      </c>
      <c r="B11474" s="1" t="str">
        <f t="shared" si="1266"/>
        <v/>
      </c>
      <c r="C11474" s="1" t="str">
        <f t="shared" si="1267"/>
        <v/>
      </c>
      <c r="D11474" s="1" t="str">
        <f>IF('Raw data'!B11474=0,"",'Raw data'!B11474)</f>
        <v/>
      </c>
      <c r="E11474" s="1" t="str">
        <f>IF('Raw data'!C11474=0,"",'Raw data'!C11474)</f>
        <v/>
      </c>
      <c r="F11474" s="1" t="str">
        <f>IF('Raw data'!D11474=0,"",'Raw data'!D11474)</f>
        <v/>
      </c>
      <c r="H11474" s="8" t="str">
        <f t="shared" si="1268"/>
        <v/>
      </c>
      <c r="I11474" s="1" t="str">
        <f t="shared" si="1269"/>
        <v/>
      </c>
      <c r="K11474" s="1" t="str">
        <f t="shared" si="1270"/>
        <v/>
      </c>
      <c r="M11474" s="1" t="str">
        <f>IF(K11474="","",IF(K11474&gt;Figures!B$6-1,"yes","no"))</f>
        <v/>
      </c>
      <c r="N11474" s="8" t="str">
        <f t="shared" si="1271"/>
        <v/>
      </c>
      <c r="O11474" s="1" t="str">
        <f t="shared" si="1272"/>
        <v/>
      </c>
    </row>
    <row r="11475" spans="1:15" x14ac:dyDescent="0.25">
      <c r="A11475" s="1" t="str">
        <f>IF('Raw data'!A11475="","",'Raw data'!A11475)</f>
        <v/>
      </c>
      <c r="B11475" s="1" t="str">
        <f t="shared" si="1266"/>
        <v/>
      </c>
      <c r="C11475" s="1" t="str">
        <f t="shared" si="1267"/>
        <v/>
      </c>
      <c r="D11475" s="1" t="str">
        <f>IF('Raw data'!B11475=0,"",'Raw data'!B11475)</f>
        <v/>
      </c>
      <c r="E11475" s="1" t="str">
        <f>IF('Raw data'!C11475=0,"",'Raw data'!C11475)</f>
        <v/>
      </c>
      <c r="F11475" s="1" t="str">
        <f>IF('Raw data'!D11475=0,"",'Raw data'!D11475)</f>
        <v/>
      </c>
      <c r="H11475" s="8" t="str">
        <f t="shared" si="1268"/>
        <v/>
      </c>
      <c r="I11475" s="1" t="str">
        <f t="shared" si="1269"/>
        <v/>
      </c>
      <c r="K11475" s="1" t="str">
        <f t="shared" si="1270"/>
        <v/>
      </c>
      <c r="M11475" s="1" t="str">
        <f>IF(K11475="","",IF(K11475&gt;Figures!B$6-1,"yes","no"))</f>
        <v/>
      </c>
      <c r="N11475" s="8" t="str">
        <f t="shared" si="1271"/>
        <v/>
      </c>
      <c r="O11475" s="1" t="str">
        <f t="shared" si="1272"/>
        <v/>
      </c>
    </row>
    <row r="11476" spans="1:15" x14ac:dyDescent="0.25">
      <c r="A11476" s="1" t="str">
        <f>IF('Raw data'!A11476="","",'Raw data'!A11476)</f>
        <v/>
      </c>
      <c r="B11476" s="1" t="str">
        <f t="shared" si="1266"/>
        <v/>
      </c>
      <c r="C11476" s="1" t="str">
        <f t="shared" si="1267"/>
        <v/>
      </c>
      <c r="D11476" s="1" t="str">
        <f>IF('Raw data'!B11476=0,"",'Raw data'!B11476)</f>
        <v/>
      </c>
      <c r="E11476" s="1" t="str">
        <f>IF('Raw data'!C11476=0,"",'Raw data'!C11476)</f>
        <v/>
      </c>
      <c r="F11476" s="1" t="str">
        <f>IF('Raw data'!D11476=0,"",'Raw data'!D11476)</f>
        <v/>
      </c>
      <c r="H11476" s="8" t="str">
        <f t="shared" si="1268"/>
        <v/>
      </c>
      <c r="I11476" s="1" t="str">
        <f t="shared" si="1269"/>
        <v/>
      </c>
      <c r="K11476" s="1" t="str">
        <f t="shared" si="1270"/>
        <v/>
      </c>
      <c r="M11476" s="1" t="str">
        <f>IF(K11476="","",IF(K11476&gt;Figures!B$6-1,"yes","no"))</f>
        <v/>
      </c>
      <c r="N11476" s="8" t="str">
        <f t="shared" si="1271"/>
        <v/>
      </c>
      <c r="O11476" s="1" t="str">
        <f t="shared" si="1272"/>
        <v/>
      </c>
    </row>
    <row r="11477" spans="1:15" x14ac:dyDescent="0.25">
      <c r="A11477" s="1" t="str">
        <f>IF('Raw data'!A11477="","",'Raw data'!A11477)</f>
        <v/>
      </c>
      <c r="B11477" s="1" t="str">
        <f t="shared" si="1266"/>
        <v/>
      </c>
      <c r="C11477" s="1" t="str">
        <f t="shared" si="1267"/>
        <v/>
      </c>
      <c r="D11477" s="1" t="str">
        <f>IF('Raw data'!B11477=0,"",'Raw data'!B11477)</f>
        <v/>
      </c>
      <c r="E11477" s="1" t="str">
        <f>IF('Raw data'!C11477=0,"",'Raw data'!C11477)</f>
        <v/>
      </c>
      <c r="F11477" s="1" t="str">
        <f>IF('Raw data'!D11477=0,"",'Raw data'!D11477)</f>
        <v/>
      </c>
      <c r="H11477" s="8" t="str">
        <f t="shared" si="1268"/>
        <v/>
      </c>
      <c r="I11477" s="1" t="str">
        <f t="shared" si="1269"/>
        <v/>
      </c>
      <c r="K11477" s="1" t="str">
        <f t="shared" si="1270"/>
        <v/>
      </c>
      <c r="M11477" s="1" t="str">
        <f>IF(K11477="","",IF(K11477&gt;Figures!B$6-1,"yes","no"))</f>
        <v/>
      </c>
      <c r="N11477" s="8" t="str">
        <f t="shared" si="1271"/>
        <v/>
      </c>
      <c r="O11477" s="1" t="str">
        <f t="shared" si="1272"/>
        <v/>
      </c>
    </row>
    <row r="11478" spans="1:15" x14ac:dyDescent="0.25">
      <c r="A11478" s="1" t="str">
        <f>IF('Raw data'!A11478="","",'Raw data'!A11478)</f>
        <v/>
      </c>
      <c r="B11478" s="1" t="str">
        <f t="shared" si="1266"/>
        <v/>
      </c>
      <c r="C11478" s="1" t="str">
        <f t="shared" si="1267"/>
        <v/>
      </c>
      <c r="D11478" s="1" t="str">
        <f>IF('Raw data'!B11478=0,"",'Raw data'!B11478)</f>
        <v/>
      </c>
      <c r="E11478" s="1" t="str">
        <f>IF('Raw data'!C11478=0,"",'Raw data'!C11478)</f>
        <v/>
      </c>
      <c r="F11478" s="1" t="str">
        <f>IF('Raw data'!D11478=0,"",'Raw data'!D11478)</f>
        <v/>
      </c>
      <c r="H11478" s="8" t="str">
        <f t="shared" si="1268"/>
        <v/>
      </c>
      <c r="I11478" s="1" t="str">
        <f t="shared" si="1269"/>
        <v/>
      </c>
      <c r="K11478" s="1" t="str">
        <f t="shared" si="1270"/>
        <v/>
      </c>
      <c r="M11478" s="1" t="str">
        <f>IF(K11478="","",IF(K11478&gt;Figures!B$6-1,"yes","no"))</f>
        <v/>
      </c>
      <c r="N11478" s="8" t="str">
        <f t="shared" si="1271"/>
        <v/>
      </c>
      <c r="O11478" s="1" t="str">
        <f t="shared" si="1272"/>
        <v/>
      </c>
    </row>
    <row r="11479" spans="1:15" x14ac:dyDescent="0.25">
      <c r="A11479" s="1" t="str">
        <f>IF('Raw data'!A11479="","",'Raw data'!A11479)</f>
        <v/>
      </c>
      <c r="B11479" s="1" t="str">
        <f t="shared" si="1266"/>
        <v/>
      </c>
      <c r="C11479" s="1" t="str">
        <f t="shared" si="1267"/>
        <v/>
      </c>
      <c r="D11479" s="1" t="str">
        <f>IF('Raw data'!B11479=0,"",'Raw data'!B11479)</f>
        <v/>
      </c>
      <c r="E11479" s="1" t="str">
        <f>IF('Raw data'!C11479=0,"",'Raw data'!C11479)</f>
        <v/>
      </c>
      <c r="F11479" s="1" t="str">
        <f>IF('Raw data'!D11479=0,"",'Raw data'!D11479)</f>
        <v/>
      </c>
      <c r="H11479" s="8" t="str">
        <f t="shared" si="1268"/>
        <v/>
      </c>
      <c r="I11479" s="1" t="str">
        <f t="shared" si="1269"/>
        <v/>
      </c>
      <c r="K11479" s="1" t="str">
        <f t="shared" si="1270"/>
        <v/>
      </c>
      <c r="M11479" s="1" t="str">
        <f>IF(K11479="","",IF(K11479&gt;Figures!B$6-1,"yes","no"))</f>
        <v/>
      </c>
      <c r="N11479" s="8" t="str">
        <f t="shared" si="1271"/>
        <v/>
      </c>
      <c r="O11479" s="1" t="str">
        <f t="shared" si="1272"/>
        <v/>
      </c>
    </row>
    <row r="11480" spans="1:15" x14ac:dyDescent="0.25">
      <c r="A11480" s="1" t="str">
        <f>IF('Raw data'!A11480="","",'Raw data'!A11480)</f>
        <v/>
      </c>
      <c r="B11480" s="1" t="str">
        <f t="shared" si="1266"/>
        <v/>
      </c>
      <c r="C11480" s="1" t="str">
        <f t="shared" si="1267"/>
        <v/>
      </c>
      <c r="D11480" s="1" t="str">
        <f>IF('Raw data'!B11480=0,"",'Raw data'!B11480)</f>
        <v/>
      </c>
      <c r="E11480" s="1" t="str">
        <f>IF('Raw data'!C11480=0,"",'Raw data'!C11480)</f>
        <v/>
      </c>
      <c r="F11480" s="1" t="str">
        <f>IF('Raw data'!D11480=0,"",'Raw data'!D11480)</f>
        <v/>
      </c>
      <c r="H11480" s="8" t="str">
        <f t="shared" si="1268"/>
        <v/>
      </c>
      <c r="I11480" s="1" t="str">
        <f t="shared" si="1269"/>
        <v/>
      </c>
      <c r="K11480" s="1" t="str">
        <f t="shared" si="1270"/>
        <v/>
      </c>
      <c r="M11480" s="1" t="str">
        <f>IF(K11480="","",IF(K11480&gt;Figures!B$6-1,"yes","no"))</f>
        <v/>
      </c>
      <c r="N11480" s="8" t="str">
        <f t="shared" si="1271"/>
        <v/>
      </c>
      <c r="O11480" s="1" t="str">
        <f t="shared" si="1272"/>
        <v/>
      </c>
    </row>
    <row r="11481" spans="1:15" x14ac:dyDescent="0.25">
      <c r="A11481" s="1" t="str">
        <f>IF('Raw data'!A11481="","",'Raw data'!A11481)</f>
        <v/>
      </c>
      <c r="B11481" s="1" t="str">
        <f t="shared" si="1266"/>
        <v/>
      </c>
      <c r="C11481" s="1" t="str">
        <f t="shared" si="1267"/>
        <v/>
      </c>
      <c r="D11481" s="1" t="str">
        <f>IF('Raw data'!B11481=0,"",'Raw data'!B11481)</f>
        <v/>
      </c>
      <c r="E11481" s="1" t="str">
        <f>IF('Raw data'!C11481=0,"",'Raw data'!C11481)</f>
        <v/>
      </c>
      <c r="F11481" s="1" t="str">
        <f>IF('Raw data'!D11481=0,"",'Raw data'!D11481)</f>
        <v/>
      </c>
      <c r="H11481" s="8" t="str">
        <f t="shared" si="1268"/>
        <v/>
      </c>
      <c r="I11481" s="1" t="str">
        <f t="shared" si="1269"/>
        <v/>
      </c>
      <c r="K11481" s="1" t="str">
        <f t="shared" si="1270"/>
        <v/>
      </c>
      <c r="M11481" s="1" t="str">
        <f>IF(K11481="","",IF(K11481&gt;Figures!B$6-1,"yes","no"))</f>
        <v/>
      </c>
      <c r="N11481" s="8" t="str">
        <f t="shared" si="1271"/>
        <v/>
      </c>
      <c r="O11481" s="1" t="str">
        <f t="shared" si="1272"/>
        <v/>
      </c>
    </row>
    <row r="11482" spans="1:15" x14ac:dyDescent="0.25">
      <c r="A11482" s="1" t="str">
        <f>IF('Raw data'!A11482="","",'Raw data'!A11482)</f>
        <v/>
      </c>
      <c r="B11482" s="1" t="str">
        <f t="shared" si="1266"/>
        <v/>
      </c>
      <c r="C11482" s="1" t="str">
        <f t="shared" si="1267"/>
        <v/>
      </c>
      <c r="D11482" s="1" t="str">
        <f>IF('Raw data'!B11482=0,"",'Raw data'!B11482)</f>
        <v/>
      </c>
      <c r="E11482" s="1" t="str">
        <f>IF('Raw data'!C11482=0,"",'Raw data'!C11482)</f>
        <v/>
      </c>
      <c r="F11482" s="1" t="str">
        <f>IF('Raw data'!D11482=0,"",'Raw data'!D11482)</f>
        <v/>
      </c>
      <c r="H11482" s="8" t="str">
        <f t="shared" si="1268"/>
        <v/>
      </c>
      <c r="I11482" s="1" t="str">
        <f t="shared" si="1269"/>
        <v/>
      </c>
      <c r="K11482" s="1" t="str">
        <f t="shared" si="1270"/>
        <v/>
      </c>
      <c r="M11482" s="1" t="str">
        <f>IF(K11482="","",IF(K11482&gt;Figures!B$6-1,"yes","no"))</f>
        <v/>
      </c>
      <c r="N11482" s="8" t="str">
        <f t="shared" si="1271"/>
        <v/>
      </c>
      <c r="O11482" s="1" t="str">
        <f t="shared" si="1272"/>
        <v/>
      </c>
    </row>
    <row r="11483" spans="1:15" x14ac:dyDescent="0.25">
      <c r="A11483" s="1" t="str">
        <f>IF('Raw data'!A11483="","",'Raw data'!A11483)</f>
        <v/>
      </c>
      <c r="B11483" s="1" t="str">
        <f t="shared" si="1266"/>
        <v/>
      </c>
      <c r="C11483" s="1" t="str">
        <f t="shared" si="1267"/>
        <v/>
      </c>
      <c r="D11483" s="1" t="str">
        <f>IF('Raw data'!B11483=0,"",'Raw data'!B11483)</f>
        <v/>
      </c>
      <c r="E11483" s="1" t="str">
        <f>IF('Raw data'!C11483=0,"",'Raw data'!C11483)</f>
        <v/>
      </c>
      <c r="F11483" s="1" t="str">
        <f>IF('Raw data'!D11483=0,"",'Raw data'!D11483)</f>
        <v/>
      </c>
      <c r="H11483" s="8" t="str">
        <f t="shared" si="1268"/>
        <v/>
      </c>
      <c r="I11483" s="1" t="str">
        <f t="shared" si="1269"/>
        <v/>
      </c>
      <c r="K11483" s="1" t="str">
        <f t="shared" si="1270"/>
        <v/>
      </c>
      <c r="M11483" s="1" t="str">
        <f>IF(K11483="","",IF(K11483&gt;Figures!B$6-1,"yes","no"))</f>
        <v/>
      </c>
      <c r="N11483" s="8" t="str">
        <f t="shared" si="1271"/>
        <v/>
      </c>
      <c r="O11483" s="1" t="str">
        <f t="shared" si="1272"/>
        <v/>
      </c>
    </row>
    <row r="11484" spans="1:15" x14ac:dyDescent="0.25">
      <c r="A11484" s="1" t="str">
        <f>IF('Raw data'!A11484="","",'Raw data'!A11484)</f>
        <v/>
      </c>
      <c r="B11484" s="1" t="str">
        <f t="shared" si="1266"/>
        <v/>
      </c>
      <c r="C11484" s="1" t="str">
        <f t="shared" si="1267"/>
        <v/>
      </c>
      <c r="D11484" s="1" t="str">
        <f>IF('Raw data'!B11484=0,"",'Raw data'!B11484)</f>
        <v/>
      </c>
      <c r="E11484" s="1" t="str">
        <f>IF('Raw data'!C11484=0,"",'Raw data'!C11484)</f>
        <v/>
      </c>
      <c r="F11484" s="1" t="str">
        <f>IF('Raw data'!D11484=0,"",'Raw data'!D11484)</f>
        <v/>
      </c>
      <c r="H11484" s="8" t="str">
        <f t="shared" si="1268"/>
        <v/>
      </c>
      <c r="I11484" s="1" t="str">
        <f t="shared" si="1269"/>
        <v/>
      </c>
      <c r="K11484" s="1" t="str">
        <f t="shared" si="1270"/>
        <v/>
      </c>
      <c r="M11484" s="1" t="str">
        <f>IF(K11484="","",IF(K11484&gt;Figures!B$6-1,"yes","no"))</f>
        <v/>
      </c>
      <c r="N11484" s="8" t="str">
        <f t="shared" si="1271"/>
        <v/>
      </c>
      <c r="O11484" s="1" t="str">
        <f t="shared" si="1272"/>
        <v/>
      </c>
    </row>
    <row r="11485" spans="1:15" x14ac:dyDescent="0.25">
      <c r="A11485" s="1" t="str">
        <f>IF('Raw data'!A11485="","",'Raw data'!A11485)</f>
        <v/>
      </c>
      <c r="B11485" s="1" t="str">
        <f t="shared" si="1266"/>
        <v/>
      </c>
      <c r="C11485" s="1" t="str">
        <f t="shared" si="1267"/>
        <v/>
      </c>
      <c r="D11485" s="1" t="str">
        <f>IF('Raw data'!B11485=0,"",'Raw data'!B11485)</f>
        <v/>
      </c>
      <c r="E11485" s="1" t="str">
        <f>IF('Raw data'!C11485=0,"",'Raw data'!C11485)</f>
        <v/>
      </c>
      <c r="F11485" s="1" t="str">
        <f>IF('Raw data'!D11485=0,"",'Raw data'!D11485)</f>
        <v/>
      </c>
      <c r="H11485" s="8" t="str">
        <f t="shared" si="1268"/>
        <v/>
      </c>
      <c r="I11485" s="1" t="str">
        <f t="shared" si="1269"/>
        <v/>
      </c>
      <c r="K11485" s="1" t="str">
        <f t="shared" si="1270"/>
        <v/>
      </c>
      <c r="M11485" s="1" t="str">
        <f>IF(K11485="","",IF(K11485&gt;Figures!B$6-1,"yes","no"))</f>
        <v/>
      </c>
      <c r="N11485" s="8" t="str">
        <f t="shared" si="1271"/>
        <v/>
      </c>
      <c r="O11485" s="1" t="str">
        <f t="shared" si="1272"/>
        <v/>
      </c>
    </row>
    <row r="11486" spans="1:15" x14ac:dyDescent="0.25">
      <c r="A11486" s="1" t="str">
        <f>IF('Raw data'!A11486="","",'Raw data'!A11486)</f>
        <v/>
      </c>
      <c r="B11486" s="1" t="str">
        <f t="shared" si="1266"/>
        <v/>
      </c>
      <c r="C11486" s="1" t="str">
        <f t="shared" si="1267"/>
        <v/>
      </c>
      <c r="D11486" s="1" t="str">
        <f>IF('Raw data'!B11486=0,"",'Raw data'!B11486)</f>
        <v/>
      </c>
      <c r="E11486" s="1" t="str">
        <f>IF('Raw data'!C11486=0,"",'Raw data'!C11486)</f>
        <v/>
      </c>
      <c r="F11486" s="1" t="str">
        <f>IF('Raw data'!D11486=0,"",'Raw data'!D11486)</f>
        <v/>
      </c>
      <c r="H11486" s="8" t="str">
        <f t="shared" si="1268"/>
        <v/>
      </c>
      <c r="I11486" s="1" t="str">
        <f t="shared" si="1269"/>
        <v/>
      </c>
      <c r="K11486" s="1" t="str">
        <f t="shared" si="1270"/>
        <v/>
      </c>
      <c r="M11486" s="1" t="str">
        <f>IF(K11486="","",IF(K11486&gt;Figures!B$6-1,"yes","no"))</f>
        <v/>
      </c>
      <c r="N11486" s="8" t="str">
        <f t="shared" si="1271"/>
        <v/>
      </c>
      <c r="O11486" s="1" t="str">
        <f t="shared" si="1272"/>
        <v/>
      </c>
    </row>
    <row r="11487" spans="1:15" x14ac:dyDescent="0.25">
      <c r="A11487" s="1" t="str">
        <f>IF('Raw data'!A11487="","",'Raw data'!A11487)</f>
        <v/>
      </c>
      <c r="B11487" s="1" t="str">
        <f t="shared" si="1266"/>
        <v/>
      </c>
      <c r="C11487" s="1" t="str">
        <f t="shared" si="1267"/>
        <v/>
      </c>
      <c r="D11487" s="1" t="str">
        <f>IF('Raw data'!B11487=0,"",'Raw data'!B11487)</f>
        <v/>
      </c>
      <c r="E11487" s="1" t="str">
        <f>IF('Raw data'!C11487=0,"",'Raw data'!C11487)</f>
        <v/>
      </c>
      <c r="F11487" s="1" t="str">
        <f>IF('Raw data'!D11487=0,"",'Raw data'!D11487)</f>
        <v/>
      </c>
      <c r="H11487" s="8" t="str">
        <f t="shared" si="1268"/>
        <v/>
      </c>
      <c r="I11487" s="1" t="str">
        <f t="shared" si="1269"/>
        <v/>
      </c>
      <c r="K11487" s="1" t="str">
        <f t="shared" si="1270"/>
        <v/>
      </c>
      <c r="M11487" s="1" t="str">
        <f>IF(K11487="","",IF(K11487&gt;Figures!B$6-1,"yes","no"))</f>
        <v/>
      </c>
      <c r="N11487" s="8" t="str">
        <f t="shared" si="1271"/>
        <v/>
      </c>
      <c r="O11487" s="1" t="str">
        <f t="shared" si="1272"/>
        <v/>
      </c>
    </row>
    <row r="11488" spans="1:15" x14ac:dyDescent="0.25">
      <c r="A11488" s="1" t="str">
        <f>IF('Raw data'!A11488="","",'Raw data'!A11488)</f>
        <v/>
      </c>
      <c r="B11488" s="1" t="str">
        <f t="shared" si="1266"/>
        <v/>
      </c>
      <c r="C11488" s="1" t="str">
        <f t="shared" si="1267"/>
        <v/>
      </c>
      <c r="D11488" s="1" t="str">
        <f>IF('Raw data'!B11488=0,"",'Raw data'!B11488)</f>
        <v/>
      </c>
      <c r="E11488" s="1" t="str">
        <f>IF('Raw data'!C11488=0,"",'Raw data'!C11488)</f>
        <v/>
      </c>
      <c r="F11488" s="1" t="str">
        <f>IF('Raw data'!D11488=0,"",'Raw data'!D11488)</f>
        <v/>
      </c>
      <c r="H11488" s="8" t="str">
        <f t="shared" si="1268"/>
        <v/>
      </c>
      <c r="I11488" s="1" t="str">
        <f t="shared" si="1269"/>
        <v/>
      </c>
      <c r="K11488" s="1" t="str">
        <f t="shared" si="1270"/>
        <v/>
      </c>
      <c r="M11488" s="1" t="str">
        <f>IF(K11488="","",IF(K11488&gt;Figures!B$6-1,"yes","no"))</f>
        <v/>
      </c>
      <c r="N11488" s="8" t="str">
        <f t="shared" si="1271"/>
        <v/>
      </c>
      <c r="O11488" s="1" t="str">
        <f t="shared" si="1272"/>
        <v/>
      </c>
    </row>
    <row r="11489" spans="1:15" x14ac:dyDescent="0.25">
      <c r="A11489" s="1" t="str">
        <f>IF('Raw data'!A11489="","",'Raw data'!A11489)</f>
        <v/>
      </c>
      <c r="B11489" s="1" t="str">
        <f t="shared" si="1266"/>
        <v/>
      </c>
      <c r="C11489" s="1" t="str">
        <f t="shared" si="1267"/>
        <v/>
      </c>
      <c r="D11489" s="1" t="str">
        <f>IF('Raw data'!B11489=0,"",'Raw data'!B11489)</f>
        <v/>
      </c>
      <c r="E11489" s="1" t="str">
        <f>IF('Raw data'!C11489=0,"",'Raw data'!C11489)</f>
        <v/>
      </c>
      <c r="F11489" s="1" t="str">
        <f>IF('Raw data'!D11489=0,"",'Raw data'!D11489)</f>
        <v/>
      </c>
      <c r="H11489" s="8" t="str">
        <f t="shared" si="1268"/>
        <v/>
      </c>
      <c r="I11489" s="1" t="str">
        <f t="shared" si="1269"/>
        <v/>
      </c>
      <c r="K11489" s="1" t="str">
        <f t="shared" si="1270"/>
        <v/>
      </c>
      <c r="M11489" s="1" t="str">
        <f>IF(K11489="","",IF(K11489&gt;Figures!B$6-1,"yes","no"))</f>
        <v/>
      </c>
      <c r="N11489" s="8" t="str">
        <f t="shared" si="1271"/>
        <v/>
      </c>
      <c r="O11489" s="1" t="str">
        <f t="shared" si="1272"/>
        <v/>
      </c>
    </row>
    <row r="11490" spans="1:15" x14ac:dyDescent="0.25">
      <c r="A11490" s="1" t="str">
        <f>IF('Raw data'!A11490="","",'Raw data'!A11490)</f>
        <v/>
      </c>
      <c r="B11490" s="1" t="str">
        <f t="shared" si="1266"/>
        <v/>
      </c>
      <c r="C11490" s="1" t="str">
        <f t="shared" si="1267"/>
        <v/>
      </c>
      <c r="D11490" s="1" t="str">
        <f>IF('Raw data'!B11490=0,"",'Raw data'!B11490)</f>
        <v/>
      </c>
      <c r="E11490" s="1" t="str">
        <f>IF('Raw data'!C11490=0,"",'Raw data'!C11490)</f>
        <v/>
      </c>
      <c r="F11490" s="1" t="str">
        <f>IF('Raw data'!D11490=0,"",'Raw data'!D11490)</f>
        <v/>
      </c>
      <c r="H11490" s="8" t="str">
        <f t="shared" si="1268"/>
        <v/>
      </c>
      <c r="I11490" s="1" t="str">
        <f t="shared" si="1269"/>
        <v/>
      </c>
      <c r="K11490" s="1" t="str">
        <f t="shared" si="1270"/>
        <v/>
      </c>
      <c r="M11490" s="1" t="str">
        <f>IF(K11490="","",IF(K11490&gt;Figures!B$6-1,"yes","no"))</f>
        <v/>
      </c>
      <c r="N11490" s="8" t="str">
        <f t="shared" si="1271"/>
        <v/>
      </c>
      <c r="O11490" s="1" t="str">
        <f t="shared" si="1272"/>
        <v/>
      </c>
    </row>
    <row r="11491" spans="1:15" x14ac:dyDescent="0.25">
      <c r="A11491" s="1" t="str">
        <f>IF('Raw data'!A11491="","",'Raw data'!A11491)</f>
        <v/>
      </c>
      <c r="B11491" s="1" t="str">
        <f t="shared" si="1266"/>
        <v/>
      </c>
      <c r="C11491" s="1" t="str">
        <f t="shared" si="1267"/>
        <v/>
      </c>
      <c r="D11491" s="1" t="str">
        <f>IF('Raw data'!B11491=0,"",'Raw data'!B11491)</f>
        <v/>
      </c>
      <c r="E11491" s="1" t="str">
        <f>IF('Raw data'!C11491=0,"",'Raw data'!C11491)</f>
        <v/>
      </c>
      <c r="F11491" s="1" t="str">
        <f>IF('Raw data'!D11491=0,"",'Raw data'!D11491)</f>
        <v/>
      </c>
      <c r="H11491" s="8" t="str">
        <f t="shared" si="1268"/>
        <v/>
      </c>
      <c r="I11491" s="1" t="str">
        <f t="shared" si="1269"/>
        <v/>
      </c>
      <c r="K11491" s="1" t="str">
        <f t="shared" si="1270"/>
        <v/>
      </c>
      <c r="M11491" s="1" t="str">
        <f>IF(K11491="","",IF(K11491&gt;Figures!B$6-1,"yes","no"))</f>
        <v/>
      </c>
      <c r="N11491" s="8" t="str">
        <f t="shared" si="1271"/>
        <v/>
      </c>
      <c r="O11491" s="1" t="str">
        <f t="shared" si="1272"/>
        <v/>
      </c>
    </row>
    <row r="11492" spans="1:15" x14ac:dyDescent="0.25">
      <c r="A11492" s="1" t="str">
        <f>IF('Raw data'!A11492="","",'Raw data'!A11492)</f>
        <v/>
      </c>
      <c r="B11492" s="1" t="str">
        <f t="shared" si="1266"/>
        <v/>
      </c>
      <c r="C11492" s="1" t="str">
        <f t="shared" si="1267"/>
        <v/>
      </c>
      <c r="D11492" s="1" t="str">
        <f>IF('Raw data'!B11492=0,"",'Raw data'!B11492)</f>
        <v/>
      </c>
      <c r="E11492" s="1" t="str">
        <f>IF('Raw data'!C11492=0,"",'Raw data'!C11492)</f>
        <v/>
      </c>
      <c r="F11492" s="1" t="str">
        <f>IF('Raw data'!D11492=0,"",'Raw data'!D11492)</f>
        <v/>
      </c>
      <c r="H11492" s="8" t="str">
        <f t="shared" si="1268"/>
        <v/>
      </c>
      <c r="I11492" s="1" t="str">
        <f t="shared" si="1269"/>
        <v/>
      </c>
      <c r="K11492" s="1" t="str">
        <f t="shared" si="1270"/>
        <v/>
      </c>
      <c r="M11492" s="1" t="str">
        <f>IF(K11492="","",IF(K11492&gt;Figures!B$6-1,"yes","no"))</f>
        <v/>
      </c>
      <c r="N11492" s="8" t="str">
        <f t="shared" si="1271"/>
        <v/>
      </c>
      <c r="O11492" s="1" t="str">
        <f t="shared" si="1272"/>
        <v/>
      </c>
    </row>
    <row r="11493" spans="1:15" x14ac:dyDescent="0.25">
      <c r="A11493" s="1" t="str">
        <f>IF('Raw data'!A11493="","",'Raw data'!A11493)</f>
        <v/>
      </c>
      <c r="B11493" s="1" t="str">
        <f t="shared" si="1266"/>
        <v/>
      </c>
      <c r="C11493" s="1" t="str">
        <f t="shared" si="1267"/>
        <v/>
      </c>
      <c r="D11493" s="1" t="str">
        <f>IF('Raw data'!B11493=0,"",'Raw data'!B11493)</f>
        <v/>
      </c>
      <c r="E11493" s="1" t="str">
        <f>IF('Raw data'!C11493=0,"",'Raw data'!C11493)</f>
        <v/>
      </c>
      <c r="F11493" s="1" t="str">
        <f>IF('Raw data'!D11493=0,"",'Raw data'!D11493)</f>
        <v/>
      </c>
      <c r="H11493" s="8" t="str">
        <f t="shared" si="1268"/>
        <v/>
      </c>
      <c r="I11493" s="1" t="str">
        <f t="shared" si="1269"/>
        <v/>
      </c>
      <c r="K11493" s="1" t="str">
        <f t="shared" si="1270"/>
        <v/>
      </c>
      <c r="M11493" s="1" t="str">
        <f>IF(K11493="","",IF(K11493&gt;Figures!B$6-1,"yes","no"))</f>
        <v/>
      </c>
      <c r="N11493" s="8" t="str">
        <f t="shared" si="1271"/>
        <v/>
      </c>
      <c r="O11493" s="1" t="str">
        <f t="shared" si="1272"/>
        <v/>
      </c>
    </row>
    <row r="11494" spans="1:15" x14ac:dyDescent="0.25">
      <c r="A11494" s="1" t="str">
        <f>IF('Raw data'!A11494="","",'Raw data'!A11494)</f>
        <v/>
      </c>
      <c r="B11494" s="1" t="str">
        <f t="shared" si="1266"/>
        <v/>
      </c>
      <c r="C11494" s="1" t="str">
        <f t="shared" si="1267"/>
        <v/>
      </c>
      <c r="D11494" s="1" t="str">
        <f>IF('Raw data'!B11494=0,"",'Raw data'!B11494)</f>
        <v/>
      </c>
      <c r="E11494" s="1" t="str">
        <f>IF('Raw data'!C11494=0,"",'Raw data'!C11494)</f>
        <v/>
      </c>
      <c r="F11494" s="1" t="str">
        <f>IF('Raw data'!D11494=0,"",'Raw data'!D11494)</f>
        <v/>
      </c>
      <c r="H11494" s="8" t="str">
        <f t="shared" si="1268"/>
        <v/>
      </c>
      <c r="I11494" s="1" t="str">
        <f t="shared" si="1269"/>
        <v/>
      </c>
      <c r="K11494" s="1" t="str">
        <f t="shared" si="1270"/>
        <v/>
      </c>
      <c r="M11494" s="1" t="str">
        <f>IF(K11494="","",IF(K11494&gt;Figures!B$6-1,"yes","no"))</f>
        <v/>
      </c>
      <c r="N11494" s="8" t="str">
        <f t="shared" si="1271"/>
        <v/>
      </c>
      <c r="O11494" s="1" t="str">
        <f t="shared" si="1272"/>
        <v/>
      </c>
    </row>
    <row r="11495" spans="1:15" x14ac:dyDescent="0.25">
      <c r="A11495" s="1" t="str">
        <f>IF('Raw data'!A11495="","",'Raw data'!A11495)</f>
        <v/>
      </c>
      <c r="B11495" s="1" t="str">
        <f t="shared" si="1266"/>
        <v/>
      </c>
      <c r="C11495" s="1" t="str">
        <f t="shared" si="1267"/>
        <v/>
      </c>
      <c r="D11495" s="1" t="str">
        <f>IF('Raw data'!B11495=0,"",'Raw data'!B11495)</f>
        <v/>
      </c>
      <c r="E11495" s="1" t="str">
        <f>IF('Raw data'!C11495=0,"",'Raw data'!C11495)</f>
        <v/>
      </c>
      <c r="F11495" s="1" t="str">
        <f>IF('Raw data'!D11495=0,"",'Raw data'!D11495)</f>
        <v/>
      </c>
      <c r="H11495" s="8" t="str">
        <f t="shared" si="1268"/>
        <v/>
      </c>
      <c r="I11495" s="1" t="str">
        <f t="shared" si="1269"/>
        <v/>
      </c>
      <c r="K11495" s="1" t="str">
        <f t="shared" si="1270"/>
        <v/>
      </c>
      <c r="M11495" s="1" t="str">
        <f>IF(K11495="","",IF(K11495&gt;Figures!B$6-1,"yes","no"))</f>
        <v/>
      </c>
      <c r="N11495" s="8" t="str">
        <f t="shared" si="1271"/>
        <v/>
      </c>
      <c r="O11495" s="1" t="str">
        <f t="shared" si="1272"/>
        <v/>
      </c>
    </row>
    <row r="11496" spans="1:15" x14ac:dyDescent="0.25">
      <c r="A11496" s="1" t="str">
        <f>IF('Raw data'!A11496="","",'Raw data'!A11496)</f>
        <v/>
      </c>
      <c r="B11496" s="1" t="str">
        <f t="shared" si="1266"/>
        <v/>
      </c>
      <c r="C11496" s="1" t="str">
        <f t="shared" si="1267"/>
        <v/>
      </c>
      <c r="D11496" s="1" t="str">
        <f>IF('Raw data'!B11496=0,"",'Raw data'!B11496)</f>
        <v/>
      </c>
      <c r="E11496" s="1" t="str">
        <f>IF('Raw data'!C11496=0,"",'Raw data'!C11496)</f>
        <v/>
      </c>
      <c r="F11496" s="1" t="str">
        <f>IF('Raw data'!D11496=0,"",'Raw data'!D11496)</f>
        <v/>
      </c>
      <c r="H11496" s="8" t="str">
        <f t="shared" si="1268"/>
        <v/>
      </c>
      <c r="I11496" s="1" t="str">
        <f t="shared" si="1269"/>
        <v/>
      </c>
      <c r="K11496" s="1" t="str">
        <f t="shared" si="1270"/>
        <v/>
      </c>
      <c r="M11496" s="1" t="str">
        <f>IF(K11496="","",IF(K11496&gt;Figures!B$6-1,"yes","no"))</f>
        <v/>
      </c>
      <c r="N11496" s="8" t="str">
        <f t="shared" si="1271"/>
        <v/>
      </c>
      <c r="O11496" s="1" t="str">
        <f t="shared" si="1272"/>
        <v/>
      </c>
    </row>
    <row r="11497" spans="1:15" x14ac:dyDescent="0.25">
      <c r="A11497" s="1" t="str">
        <f>IF('Raw data'!A11497="","",'Raw data'!A11497)</f>
        <v/>
      </c>
      <c r="B11497" s="1" t="str">
        <f t="shared" si="1266"/>
        <v/>
      </c>
      <c r="C11497" s="1" t="str">
        <f t="shared" si="1267"/>
        <v/>
      </c>
      <c r="D11497" s="1" t="str">
        <f>IF('Raw data'!B11497=0,"",'Raw data'!B11497)</f>
        <v/>
      </c>
      <c r="E11497" s="1" t="str">
        <f>IF('Raw data'!C11497=0,"",'Raw data'!C11497)</f>
        <v/>
      </c>
      <c r="F11497" s="1" t="str">
        <f>IF('Raw data'!D11497=0,"",'Raw data'!D11497)</f>
        <v/>
      </c>
      <c r="H11497" s="8" t="str">
        <f t="shared" si="1268"/>
        <v/>
      </c>
      <c r="I11497" s="1" t="str">
        <f t="shared" si="1269"/>
        <v/>
      </c>
      <c r="K11497" s="1" t="str">
        <f t="shared" si="1270"/>
        <v/>
      </c>
      <c r="M11497" s="1" t="str">
        <f>IF(K11497="","",IF(K11497&gt;Figures!B$6-1,"yes","no"))</f>
        <v/>
      </c>
      <c r="N11497" s="8" t="str">
        <f t="shared" si="1271"/>
        <v/>
      </c>
      <c r="O11497" s="1" t="str">
        <f t="shared" si="1272"/>
        <v/>
      </c>
    </row>
    <row r="11498" spans="1:15" x14ac:dyDescent="0.25">
      <c r="A11498" s="1" t="str">
        <f>IF('Raw data'!A11498="","",'Raw data'!A11498)</f>
        <v/>
      </c>
      <c r="B11498" s="1" t="str">
        <f t="shared" si="1266"/>
        <v/>
      </c>
      <c r="C11498" s="1" t="str">
        <f t="shared" si="1267"/>
        <v/>
      </c>
      <c r="D11498" s="1" t="str">
        <f>IF('Raw data'!B11498=0,"",'Raw data'!B11498)</f>
        <v/>
      </c>
      <c r="E11498" s="1" t="str">
        <f>IF('Raw data'!C11498=0,"",'Raw data'!C11498)</f>
        <v/>
      </c>
      <c r="F11498" s="1" t="str">
        <f>IF('Raw data'!D11498=0,"",'Raw data'!D11498)</f>
        <v/>
      </c>
      <c r="H11498" s="8" t="str">
        <f t="shared" si="1268"/>
        <v/>
      </c>
      <c r="I11498" s="1" t="str">
        <f t="shared" si="1269"/>
        <v/>
      </c>
      <c r="K11498" s="1" t="str">
        <f t="shared" si="1270"/>
        <v/>
      </c>
      <c r="M11498" s="1" t="str">
        <f>IF(K11498="","",IF(K11498&gt;Figures!B$6-1,"yes","no"))</f>
        <v/>
      </c>
      <c r="N11498" s="8" t="str">
        <f t="shared" si="1271"/>
        <v/>
      </c>
      <c r="O11498" s="1" t="str">
        <f t="shared" si="1272"/>
        <v/>
      </c>
    </row>
    <row r="11499" spans="1:15" x14ac:dyDescent="0.25">
      <c r="A11499" s="1" t="str">
        <f>IF('Raw data'!A11499="","",'Raw data'!A11499)</f>
        <v/>
      </c>
      <c r="B11499" s="1" t="str">
        <f t="shared" si="1266"/>
        <v/>
      </c>
      <c r="C11499" s="1" t="str">
        <f t="shared" si="1267"/>
        <v/>
      </c>
      <c r="D11499" s="1" t="str">
        <f>IF('Raw data'!B11499=0,"",'Raw data'!B11499)</f>
        <v/>
      </c>
      <c r="E11499" s="1" t="str">
        <f>IF('Raw data'!C11499=0,"",'Raw data'!C11499)</f>
        <v/>
      </c>
      <c r="F11499" s="1" t="str">
        <f>IF('Raw data'!D11499=0,"",'Raw data'!D11499)</f>
        <v/>
      </c>
      <c r="H11499" s="8" t="str">
        <f t="shared" si="1268"/>
        <v/>
      </c>
      <c r="I11499" s="1" t="str">
        <f t="shared" si="1269"/>
        <v/>
      </c>
      <c r="K11499" s="1" t="str">
        <f t="shared" si="1270"/>
        <v/>
      </c>
      <c r="M11499" s="1" t="str">
        <f>IF(K11499="","",IF(K11499&gt;Figures!B$6-1,"yes","no"))</f>
        <v/>
      </c>
      <c r="N11499" s="8" t="str">
        <f t="shared" si="1271"/>
        <v/>
      </c>
      <c r="O11499" s="1" t="str">
        <f t="shared" si="1272"/>
        <v/>
      </c>
    </row>
    <row r="11500" spans="1:15" x14ac:dyDescent="0.25">
      <c r="A11500" s="1" t="str">
        <f>IF('Raw data'!A11500="","",'Raw data'!A11500)</f>
        <v/>
      </c>
      <c r="B11500" s="1" t="str">
        <f t="shared" si="1266"/>
        <v/>
      </c>
      <c r="C11500" s="1" t="str">
        <f t="shared" si="1267"/>
        <v/>
      </c>
      <c r="D11500" s="1" t="str">
        <f>IF('Raw data'!B11500=0,"",'Raw data'!B11500)</f>
        <v/>
      </c>
      <c r="E11500" s="1" t="str">
        <f>IF('Raw data'!C11500=0,"",'Raw data'!C11500)</f>
        <v/>
      </c>
      <c r="F11500" s="1" t="str">
        <f>IF('Raw data'!D11500=0,"",'Raw data'!D11500)</f>
        <v/>
      </c>
      <c r="H11500" s="8" t="str">
        <f t="shared" si="1268"/>
        <v/>
      </c>
      <c r="I11500" s="1" t="str">
        <f t="shared" si="1269"/>
        <v/>
      </c>
      <c r="K11500" s="1" t="str">
        <f t="shared" si="1270"/>
        <v/>
      </c>
      <c r="M11500" s="1" t="str">
        <f>IF(K11500="","",IF(K11500&gt;Figures!B$6-1,"yes","no"))</f>
        <v/>
      </c>
      <c r="N11500" s="8" t="str">
        <f t="shared" si="1271"/>
        <v/>
      </c>
      <c r="O11500" s="1" t="str">
        <f t="shared" si="1272"/>
        <v/>
      </c>
    </row>
    <row r="11501" spans="1:15" x14ac:dyDescent="0.25">
      <c r="A11501" s="1" t="str">
        <f>IF('Raw data'!A11501="","",'Raw data'!A11501)</f>
        <v/>
      </c>
      <c r="B11501" s="1" t="str">
        <f t="shared" si="1266"/>
        <v/>
      </c>
      <c r="C11501" s="1" t="str">
        <f t="shared" si="1267"/>
        <v/>
      </c>
      <c r="D11501" s="1" t="str">
        <f>IF('Raw data'!B11501=0,"",'Raw data'!B11501)</f>
        <v/>
      </c>
      <c r="E11501" s="1" t="str">
        <f>IF('Raw data'!C11501=0,"",'Raw data'!C11501)</f>
        <v/>
      </c>
      <c r="F11501" s="1" t="str">
        <f>IF('Raw data'!D11501=0,"",'Raw data'!D11501)</f>
        <v/>
      </c>
      <c r="H11501" s="8" t="str">
        <f t="shared" si="1268"/>
        <v/>
      </c>
      <c r="I11501" s="1" t="str">
        <f t="shared" si="1269"/>
        <v/>
      </c>
      <c r="K11501" s="1" t="str">
        <f t="shared" si="1270"/>
        <v/>
      </c>
      <c r="M11501" s="1" t="str">
        <f>IF(K11501="","",IF(K11501&gt;Figures!B$6-1,"yes","no"))</f>
        <v/>
      </c>
      <c r="N11501" s="8" t="str">
        <f t="shared" si="1271"/>
        <v/>
      </c>
      <c r="O11501" s="1" t="str">
        <f t="shared" si="1272"/>
        <v/>
      </c>
    </row>
    <row r="11502" spans="1:15" x14ac:dyDescent="0.25">
      <c r="A11502" s="1" t="str">
        <f>IF('Raw data'!A11502="","",'Raw data'!A11502)</f>
        <v/>
      </c>
      <c r="B11502" s="1" t="str">
        <f t="shared" si="1266"/>
        <v/>
      </c>
      <c r="C11502" s="1" t="str">
        <f t="shared" si="1267"/>
        <v/>
      </c>
      <c r="D11502" s="1" t="str">
        <f>IF('Raw data'!B11502=0,"",'Raw data'!B11502)</f>
        <v/>
      </c>
      <c r="E11502" s="1" t="str">
        <f>IF('Raw data'!C11502=0,"",'Raw data'!C11502)</f>
        <v/>
      </c>
      <c r="F11502" s="1" t="str">
        <f>IF('Raw data'!D11502=0,"",'Raw data'!D11502)</f>
        <v/>
      </c>
      <c r="H11502" s="8" t="str">
        <f t="shared" si="1268"/>
        <v/>
      </c>
      <c r="I11502" s="1" t="str">
        <f t="shared" si="1269"/>
        <v/>
      </c>
      <c r="K11502" s="1" t="str">
        <f t="shared" si="1270"/>
        <v/>
      </c>
      <c r="M11502" s="1" t="str">
        <f>IF(K11502="","",IF(K11502&gt;Figures!B$6-1,"yes","no"))</f>
        <v/>
      </c>
      <c r="N11502" s="8" t="str">
        <f t="shared" si="1271"/>
        <v/>
      </c>
      <c r="O11502" s="1" t="str">
        <f t="shared" si="1272"/>
        <v/>
      </c>
    </row>
    <row r="11503" spans="1:15" x14ac:dyDescent="0.25">
      <c r="A11503" s="1" t="str">
        <f>IF('Raw data'!A11503="","",'Raw data'!A11503)</f>
        <v/>
      </c>
      <c r="B11503" s="1" t="str">
        <f t="shared" si="1266"/>
        <v/>
      </c>
      <c r="C11503" s="1" t="str">
        <f t="shared" si="1267"/>
        <v/>
      </c>
      <c r="D11503" s="1" t="str">
        <f>IF('Raw data'!B11503=0,"",'Raw data'!B11503)</f>
        <v/>
      </c>
      <c r="E11503" s="1" t="str">
        <f>IF('Raw data'!C11503=0,"",'Raw data'!C11503)</f>
        <v/>
      </c>
      <c r="F11503" s="1" t="str">
        <f>IF('Raw data'!D11503=0,"",'Raw data'!D11503)</f>
        <v/>
      </c>
      <c r="H11503" s="8" t="str">
        <f t="shared" si="1268"/>
        <v/>
      </c>
      <c r="I11503" s="1" t="str">
        <f t="shared" si="1269"/>
        <v/>
      </c>
      <c r="K11503" s="1" t="str">
        <f t="shared" si="1270"/>
        <v/>
      </c>
      <c r="M11503" s="1" t="str">
        <f>IF(K11503="","",IF(K11503&gt;Figures!B$6-1,"yes","no"))</f>
        <v/>
      </c>
      <c r="N11503" s="8" t="str">
        <f t="shared" si="1271"/>
        <v/>
      </c>
      <c r="O11503" s="1" t="str">
        <f t="shared" si="1272"/>
        <v/>
      </c>
    </row>
    <row r="11504" spans="1:15" x14ac:dyDescent="0.25">
      <c r="A11504" s="1" t="str">
        <f>IF('Raw data'!A11504="","",'Raw data'!A11504)</f>
        <v/>
      </c>
      <c r="B11504" s="1" t="str">
        <f t="shared" si="1266"/>
        <v/>
      </c>
      <c r="C11504" s="1" t="str">
        <f t="shared" si="1267"/>
        <v/>
      </c>
      <c r="D11504" s="1" t="str">
        <f>IF('Raw data'!B11504=0,"",'Raw data'!B11504)</f>
        <v/>
      </c>
      <c r="E11504" s="1" t="str">
        <f>IF('Raw data'!C11504=0,"",'Raw data'!C11504)</f>
        <v/>
      </c>
      <c r="F11504" s="1" t="str">
        <f>IF('Raw data'!D11504=0,"",'Raw data'!D11504)</f>
        <v/>
      </c>
      <c r="H11504" s="8" t="str">
        <f t="shared" si="1268"/>
        <v/>
      </c>
      <c r="I11504" s="1" t="str">
        <f t="shared" si="1269"/>
        <v/>
      </c>
      <c r="K11504" s="1" t="str">
        <f t="shared" si="1270"/>
        <v/>
      </c>
      <c r="M11504" s="1" t="str">
        <f>IF(K11504="","",IF(K11504&gt;Figures!B$6-1,"yes","no"))</f>
        <v/>
      </c>
      <c r="N11504" s="8" t="str">
        <f t="shared" si="1271"/>
        <v/>
      </c>
      <c r="O11504" s="1" t="str">
        <f t="shared" si="1272"/>
        <v/>
      </c>
    </row>
    <row r="11505" spans="1:15" x14ac:dyDescent="0.25">
      <c r="A11505" s="1" t="str">
        <f>IF('Raw data'!A11505="","",'Raw data'!A11505)</f>
        <v/>
      </c>
      <c r="B11505" s="1" t="str">
        <f t="shared" si="1266"/>
        <v/>
      </c>
      <c r="C11505" s="1" t="str">
        <f t="shared" si="1267"/>
        <v/>
      </c>
      <c r="D11505" s="1" t="str">
        <f>IF('Raw data'!B11505=0,"",'Raw data'!B11505)</f>
        <v/>
      </c>
      <c r="E11505" s="1" t="str">
        <f>IF('Raw data'!C11505=0,"",'Raw data'!C11505)</f>
        <v/>
      </c>
      <c r="F11505" s="1" t="str">
        <f>IF('Raw data'!D11505=0,"",'Raw data'!D11505)</f>
        <v/>
      </c>
      <c r="H11505" s="8" t="str">
        <f t="shared" si="1268"/>
        <v/>
      </c>
      <c r="I11505" s="1" t="str">
        <f t="shared" si="1269"/>
        <v/>
      </c>
      <c r="K11505" s="1" t="str">
        <f t="shared" si="1270"/>
        <v/>
      </c>
      <c r="M11505" s="1" t="str">
        <f>IF(K11505="","",IF(K11505&gt;Figures!B$6-1,"yes","no"))</f>
        <v/>
      </c>
      <c r="N11505" s="8" t="str">
        <f t="shared" si="1271"/>
        <v/>
      </c>
      <c r="O11505" s="1" t="str">
        <f t="shared" si="1272"/>
        <v/>
      </c>
    </row>
    <row r="11506" spans="1:15" x14ac:dyDescent="0.25">
      <c r="A11506" s="1" t="str">
        <f>IF('Raw data'!A11506="","",'Raw data'!A11506)</f>
        <v/>
      </c>
      <c r="B11506" s="1" t="str">
        <f t="shared" si="1266"/>
        <v/>
      </c>
      <c r="C11506" s="1" t="str">
        <f t="shared" si="1267"/>
        <v/>
      </c>
      <c r="D11506" s="1" t="str">
        <f>IF('Raw data'!B11506=0,"",'Raw data'!B11506)</f>
        <v/>
      </c>
      <c r="E11506" s="1" t="str">
        <f>IF('Raw data'!C11506=0,"",'Raw data'!C11506)</f>
        <v/>
      </c>
      <c r="F11506" s="1" t="str">
        <f>IF('Raw data'!D11506=0,"",'Raw data'!D11506)</f>
        <v/>
      </c>
      <c r="H11506" s="8" t="str">
        <f t="shared" si="1268"/>
        <v/>
      </c>
      <c r="I11506" s="1" t="str">
        <f t="shared" si="1269"/>
        <v/>
      </c>
      <c r="K11506" s="1" t="str">
        <f t="shared" si="1270"/>
        <v/>
      </c>
      <c r="M11506" s="1" t="str">
        <f>IF(K11506="","",IF(K11506&gt;Figures!B$6-1,"yes","no"))</f>
        <v/>
      </c>
      <c r="N11506" s="8" t="str">
        <f t="shared" si="1271"/>
        <v/>
      </c>
      <c r="O11506" s="1" t="str">
        <f t="shared" si="1272"/>
        <v/>
      </c>
    </row>
    <row r="11507" spans="1:15" x14ac:dyDescent="0.25">
      <c r="A11507" s="1" t="str">
        <f>IF('Raw data'!A11507="","",'Raw data'!A11507)</f>
        <v/>
      </c>
      <c r="B11507" s="1" t="str">
        <f t="shared" si="1266"/>
        <v/>
      </c>
      <c r="C11507" s="1" t="str">
        <f t="shared" si="1267"/>
        <v/>
      </c>
      <c r="D11507" s="1" t="str">
        <f>IF('Raw data'!B11507=0,"",'Raw data'!B11507)</f>
        <v/>
      </c>
      <c r="E11507" s="1" t="str">
        <f>IF('Raw data'!C11507=0,"",'Raw data'!C11507)</f>
        <v/>
      </c>
      <c r="F11507" s="1" t="str">
        <f>IF('Raw data'!D11507=0,"",'Raw data'!D11507)</f>
        <v/>
      </c>
      <c r="H11507" s="8" t="str">
        <f t="shared" si="1268"/>
        <v/>
      </c>
      <c r="I11507" s="1" t="str">
        <f t="shared" si="1269"/>
        <v/>
      </c>
      <c r="K11507" s="1" t="str">
        <f t="shared" si="1270"/>
        <v/>
      </c>
      <c r="M11507" s="1" t="str">
        <f>IF(K11507="","",IF(K11507&gt;Figures!B$6-1,"yes","no"))</f>
        <v/>
      </c>
      <c r="N11507" s="8" t="str">
        <f t="shared" si="1271"/>
        <v/>
      </c>
      <c r="O11507" s="1" t="str">
        <f t="shared" si="1272"/>
        <v/>
      </c>
    </row>
    <row r="11508" spans="1:15" x14ac:dyDescent="0.25">
      <c r="A11508" s="1" t="str">
        <f>IF('Raw data'!A11508="","",'Raw data'!A11508)</f>
        <v/>
      </c>
      <c r="B11508" s="1" t="str">
        <f t="shared" si="1266"/>
        <v/>
      </c>
      <c r="C11508" s="1" t="str">
        <f t="shared" si="1267"/>
        <v/>
      </c>
      <c r="D11508" s="1" t="str">
        <f>IF('Raw data'!B11508=0,"",'Raw data'!B11508)</f>
        <v/>
      </c>
      <c r="E11508" s="1" t="str">
        <f>IF('Raw data'!C11508=0,"",'Raw data'!C11508)</f>
        <v/>
      </c>
      <c r="F11508" s="1" t="str">
        <f>IF('Raw data'!D11508=0,"",'Raw data'!D11508)</f>
        <v/>
      </c>
      <c r="H11508" s="8" t="str">
        <f t="shared" si="1268"/>
        <v/>
      </c>
      <c r="I11508" s="1" t="str">
        <f t="shared" si="1269"/>
        <v/>
      </c>
      <c r="K11508" s="1" t="str">
        <f t="shared" si="1270"/>
        <v/>
      </c>
      <c r="M11508" s="1" t="str">
        <f>IF(K11508="","",IF(K11508&gt;Figures!B$6-1,"yes","no"))</f>
        <v/>
      </c>
      <c r="N11508" s="8" t="str">
        <f t="shared" si="1271"/>
        <v/>
      </c>
      <c r="O11508" s="1" t="str">
        <f t="shared" si="1272"/>
        <v/>
      </c>
    </row>
    <row r="11509" spans="1:15" x14ac:dyDescent="0.25">
      <c r="A11509" s="1" t="str">
        <f>IF('Raw data'!A11509="","",'Raw data'!A11509)</f>
        <v/>
      </c>
      <c r="B11509" s="1" t="str">
        <f t="shared" si="1266"/>
        <v/>
      </c>
      <c r="C11509" s="1" t="str">
        <f t="shared" si="1267"/>
        <v/>
      </c>
      <c r="D11509" s="1" t="str">
        <f>IF('Raw data'!B11509=0,"",'Raw data'!B11509)</f>
        <v/>
      </c>
      <c r="E11509" s="1" t="str">
        <f>IF('Raw data'!C11509=0,"",'Raw data'!C11509)</f>
        <v/>
      </c>
      <c r="F11509" s="1" t="str">
        <f>IF('Raw data'!D11509=0,"",'Raw data'!D11509)</f>
        <v/>
      </c>
      <c r="H11509" s="8" t="str">
        <f t="shared" si="1268"/>
        <v/>
      </c>
      <c r="I11509" s="1" t="str">
        <f t="shared" si="1269"/>
        <v/>
      </c>
      <c r="K11509" s="1" t="str">
        <f t="shared" si="1270"/>
        <v/>
      </c>
      <c r="M11509" s="1" t="str">
        <f>IF(K11509="","",IF(K11509&gt;Figures!B$6-1,"yes","no"))</f>
        <v/>
      </c>
      <c r="N11509" s="8" t="str">
        <f t="shared" si="1271"/>
        <v/>
      </c>
      <c r="O11509" s="1" t="str">
        <f t="shared" si="1272"/>
        <v/>
      </c>
    </row>
    <row r="11510" spans="1:15" x14ac:dyDescent="0.25">
      <c r="A11510" s="1" t="str">
        <f>IF('Raw data'!A11510="","",'Raw data'!A11510)</f>
        <v/>
      </c>
      <c r="B11510" s="1" t="str">
        <f t="shared" si="1266"/>
        <v/>
      </c>
      <c r="C11510" s="1" t="str">
        <f t="shared" si="1267"/>
        <v/>
      </c>
      <c r="D11510" s="1" t="str">
        <f>IF('Raw data'!B11510=0,"",'Raw data'!B11510)</f>
        <v/>
      </c>
      <c r="E11510" s="1" t="str">
        <f>IF('Raw data'!C11510=0,"",'Raw data'!C11510)</f>
        <v/>
      </c>
      <c r="F11510" s="1" t="str">
        <f>IF('Raw data'!D11510=0,"",'Raw data'!D11510)</f>
        <v/>
      </c>
      <c r="H11510" s="8" t="str">
        <f t="shared" si="1268"/>
        <v/>
      </c>
      <c r="I11510" s="1" t="str">
        <f t="shared" si="1269"/>
        <v/>
      </c>
      <c r="K11510" s="1" t="str">
        <f t="shared" si="1270"/>
        <v/>
      </c>
      <c r="M11510" s="1" t="str">
        <f>IF(K11510="","",IF(K11510&gt;Figures!B$6-1,"yes","no"))</f>
        <v/>
      </c>
      <c r="N11510" s="8" t="str">
        <f t="shared" si="1271"/>
        <v/>
      </c>
      <c r="O11510" s="1" t="str">
        <f t="shared" si="1272"/>
        <v/>
      </c>
    </row>
    <row r="11511" spans="1:15" x14ac:dyDescent="0.25">
      <c r="A11511" s="1" t="str">
        <f>IF('Raw data'!A11511="","",'Raw data'!A11511)</f>
        <v/>
      </c>
      <c r="B11511" s="1" t="str">
        <f t="shared" si="1266"/>
        <v/>
      </c>
      <c r="C11511" s="1" t="str">
        <f t="shared" si="1267"/>
        <v/>
      </c>
      <c r="D11511" s="1" t="str">
        <f>IF('Raw data'!B11511=0,"",'Raw data'!B11511)</f>
        <v/>
      </c>
      <c r="E11511" s="1" t="str">
        <f>IF('Raw data'!C11511=0,"",'Raw data'!C11511)</f>
        <v/>
      </c>
      <c r="F11511" s="1" t="str">
        <f>IF('Raw data'!D11511=0,"",'Raw data'!D11511)</f>
        <v/>
      </c>
      <c r="H11511" s="8" t="str">
        <f t="shared" si="1268"/>
        <v/>
      </c>
      <c r="I11511" s="1" t="str">
        <f t="shared" si="1269"/>
        <v/>
      </c>
      <c r="K11511" s="1" t="str">
        <f t="shared" si="1270"/>
        <v/>
      </c>
      <c r="M11511" s="1" t="str">
        <f>IF(K11511="","",IF(K11511&gt;Figures!B$6-1,"yes","no"))</f>
        <v/>
      </c>
      <c r="N11511" s="8" t="str">
        <f t="shared" si="1271"/>
        <v/>
      </c>
      <c r="O11511" s="1" t="str">
        <f t="shared" si="1272"/>
        <v/>
      </c>
    </row>
    <row r="11512" spans="1:15" x14ac:dyDescent="0.25">
      <c r="A11512" s="1" t="str">
        <f>IF('Raw data'!A11512="","",'Raw data'!A11512)</f>
        <v/>
      </c>
      <c r="B11512" s="1" t="str">
        <f t="shared" si="1266"/>
        <v/>
      </c>
      <c r="C11512" s="1" t="str">
        <f t="shared" si="1267"/>
        <v/>
      </c>
      <c r="D11512" s="1" t="str">
        <f>IF('Raw data'!B11512=0,"",'Raw data'!B11512)</f>
        <v/>
      </c>
      <c r="E11512" s="1" t="str">
        <f>IF('Raw data'!C11512=0,"",'Raw data'!C11512)</f>
        <v/>
      </c>
      <c r="F11512" s="1" t="str">
        <f>IF('Raw data'!D11512=0,"",'Raw data'!D11512)</f>
        <v/>
      </c>
      <c r="H11512" s="8" t="str">
        <f t="shared" si="1268"/>
        <v/>
      </c>
      <c r="I11512" s="1" t="str">
        <f t="shared" si="1269"/>
        <v/>
      </c>
      <c r="K11512" s="1" t="str">
        <f t="shared" si="1270"/>
        <v/>
      </c>
      <c r="M11512" s="1" t="str">
        <f>IF(K11512="","",IF(K11512&gt;Figures!B$6-1,"yes","no"))</f>
        <v/>
      </c>
      <c r="N11512" s="8" t="str">
        <f t="shared" si="1271"/>
        <v/>
      </c>
      <c r="O11512" s="1" t="str">
        <f t="shared" si="1272"/>
        <v/>
      </c>
    </row>
    <row r="11513" spans="1:15" x14ac:dyDescent="0.25">
      <c r="A11513" s="1" t="str">
        <f>IF('Raw data'!A11513="","",'Raw data'!A11513)</f>
        <v/>
      </c>
      <c r="B11513" s="1" t="str">
        <f t="shared" si="1266"/>
        <v/>
      </c>
      <c r="C11513" s="1" t="str">
        <f t="shared" si="1267"/>
        <v/>
      </c>
      <c r="D11513" s="1" t="str">
        <f>IF('Raw data'!B11513=0,"",'Raw data'!B11513)</f>
        <v/>
      </c>
      <c r="E11513" s="1" t="str">
        <f>IF('Raw data'!C11513=0,"",'Raw data'!C11513)</f>
        <v/>
      </c>
      <c r="F11513" s="1" t="str">
        <f>IF('Raw data'!D11513=0,"",'Raw data'!D11513)</f>
        <v/>
      </c>
      <c r="H11513" s="8" t="str">
        <f t="shared" si="1268"/>
        <v/>
      </c>
      <c r="I11513" s="1" t="str">
        <f t="shared" si="1269"/>
        <v/>
      </c>
      <c r="K11513" s="1" t="str">
        <f t="shared" si="1270"/>
        <v/>
      </c>
      <c r="M11513" s="1" t="str">
        <f>IF(K11513="","",IF(K11513&gt;Figures!B$6-1,"yes","no"))</f>
        <v/>
      </c>
      <c r="N11513" s="8" t="str">
        <f t="shared" si="1271"/>
        <v/>
      </c>
      <c r="O11513" s="1" t="str">
        <f t="shared" si="1272"/>
        <v/>
      </c>
    </row>
    <row r="11514" spans="1:15" x14ac:dyDescent="0.25">
      <c r="A11514" s="1" t="str">
        <f>IF('Raw data'!A11514="","",'Raw data'!A11514)</f>
        <v/>
      </c>
      <c r="B11514" s="1" t="str">
        <f t="shared" si="1266"/>
        <v/>
      </c>
      <c r="C11514" s="1" t="str">
        <f t="shared" si="1267"/>
        <v/>
      </c>
      <c r="D11514" s="1" t="str">
        <f>IF('Raw data'!B11514=0,"",'Raw data'!B11514)</f>
        <v/>
      </c>
      <c r="E11514" s="1" t="str">
        <f>IF('Raw data'!C11514=0,"",'Raw data'!C11514)</f>
        <v/>
      </c>
      <c r="F11514" s="1" t="str">
        <f>IF('Raw data'!D11514=0,"",'Raw data'!D11514)</f>
        <v/>
      </c>
      <c r="H11514" s="8" t="str">
        <f t="shared" si="1268"/>
        <v/>
      </c>
      <c r="I11514" s="1" t="str">
        <f t="shared" si="1269"/>
        <v/>
      </c>
      <c r="K11514" s="1" t="str">
        <f t="shared" si="1270"/>
        <v/>
      </c>
      <c r="M11514" s="1" t="str">
        <f>IF(K11514="","",IF(K11514&gt;Figures!B$6-1,"yes","no"))</f>
        <v/>
      </c>
      <c r="N11514" s="8" t="str">
        <f t="shared" si="1271"/>
        <v/>
      </c>
      <c r="O11514" s="1" t="str">
        <f t="shared" si="1272"/>
        <v/>
      </c>
    </row>
    <row r="11515" spans="1:15" x14ac:dyDescent="0.25">
      <c r="A11515" s="1" t="str">
        <f>IF('Raw data'!A11515="","",'Raw data'!A11515)</f>
        <v/>
      </c>
      <c r="B11515" s="1" t="str">
        <f t="shared" si="1266"/>
        <v/>
      </c>
      <c r="C11515" s="1" t="str">
        <f t="shared" si="1267"/>
        <v/>
      </c>
      <c r="D11515" s="1" t="str">
        <f>IF('Raw data'!B11515=0,"",'Raw data'!B11515)</f>
        <v/>
      </c>
      <c r="E11515" s="1" t="str">
        <f>IF('Raw data'!C11515=0,"",'Raw data'!C11515)</f>
        <v/>
      </c>
      <c r="F11515" s="1" t="str">
        <f>IF('Raw data'!D11515=0,"",'Raw data'!D11515)</f>
        <v/>
      </c>
      <c r="H11515" s="8" t="str">
        <f t="shared" si="1268"/>
        <v/>
      </c>
      <c r="I11515" s="1" t="str">
        <f t="shared" si="1269"/>
        <v/>
      </c>
      <c r="K11515" s="1" t="str">
        <f t="shared" si="1270"/>
        <v/>
      </c>
      <c r="M11515" s="1" t="str">
        <f>IF(K11515="","",IF(K11515&gt;Figures!B$6-1,"yes","no"))</f>
        <v/>
      </c>
      <c r="N11515" s="8" t="str">
        <f t="shared" si="1271"/>
        <v/>
      </c>
      <c r="O11515" s="1" t="str">
        <f t="shared" si="1272"/>
        <v/>
      </c>
    </row>
    <row r="11516" spans="1:15" x14ac:dyDescent="0.25">
      <c r="A11516" s="1" t="str">
        <f>IF('Raw data'!A11516="","",'Raw data'!A11516)</f>
        <v/>
      </c>
      <c r="B11516" s="1" t="str">
        <f t="shared" si="1266"/>
        <v/>
      </c>
      <c r="C11516" s="1" t="str">
        <f t="shared" si="1267"/>
        <v/>
      </c>
      <c r="D11516" s="1" t="str">
        <f>IF('Raw data'!B11516=0,"",'Raw data'!B11516)</f>
        <v/>
      </c>
      <c r="E11516" s="1" t="str">
        <f>IF('Raw data'!C11516=0,"",'Raw data'!C11516)</f>
        <v/>
      </c>
      <c r="F11516" s="1" t="str">
        <f>IF('Raw data'!D11516=0,"",'Raw data'!D11516)</f>
        <v/>
      </c>
      <c r="H11516" s="8" t="str">
        <f t="shared" si="1268"/>
        <v/>
      </c>
      <c r="I11516" s="1" t="str">
        <f t="shared" si="1269"/>
        <v/>
      </c>
      <c r="K11516" s="1" t="str">
        <f t="shared" si="1270"/>
        <v/>
      </c>
      <c r="M11516" s="1" t="str">
        <f>IF(K11516="","",IF(K11516&gt;Figures!B$6-1,"yes","no"))</f>
        <v/>
      </c>
      <c r="N11516" s="8" t="str">
        <f t="shared" si="1271"/>
        <v/>
      </c>
      <c r="O11516" s="1" t="str">
        <f t="shared" si="1272"/>
        <v/>
      </c>
    </row>
    <row r="11517" spans="1:15" x14ac:dyDescent="0.25">
      <c r="A11517" s="1" t="str">
        <f>IF('Raw data'!A11517="","",'Raw data'!A11517)</f>
        <v/>
      </c>
      <c r="B11517" s="1" t="str">
        <f t="shared" si="1266"/>
        <v/>
      </c>
      <c r="C11517" s="1" t="str">
        <f t="shared" si="1267"/>
        <v/>
      </c>
      <c r="D11517" s="1" t="str">
        <f>IF('Raw data'!B11517=0,"",'Raw data'!B11517)</f>
        <v/>
      </c>
      <c r="E11517" s="1" t="str">
        <f>IF('Raw data'!C11517=0,"",'Raw data'!C11517)</f>
        <v/>
      </c>
      <c r="F11517" s="1" t="str">
        <f>IF('Raw data'!D11517=0,"",'Raw data'!D11517)</f>
        <v/>
      </c>
      <c r="H11517" s="8" t="str">
        <f t="shared" si="1268"/>
        <v/>
      </c>
      <c r="I11517" s="1" t="str">
        <f t="shared" si="1269"/>
        <v/>
      </c>
      <c r="K11517" s="1" t="str">
        <f t="shared" si="1270"/>
        <v/>
      </c>
      <c r="M11517" s="1" t="str">
        <f>IF(K11517="","",IF(K11517&gt;Figures!B$6-1,"yes","no"))</f>
        <v/>
      </c>
      <c r="N11517" s="8" t="str">
        <f t="shared" si="1271"/>
        <v/>
      </c>
      <c r="O11517" s="1" t="str">
        <f t="shared" si="1272"/>
        <v/>
      </c>
    </row>
    <row r="11518" spans="1:15" x14ac:dyDescent="0.25">
      <c r="A11518" s="1" t="str">
        <f>IF('Raw data'!A11518="","",'Raw data'!A11518)</f>
        <v/>
      </c>
      <c r="B11518" s="1" t="str">
        <f t="shared" si="1266"/>
        <v/>
      </c>
      <c r="C11518" s="1" t="str">
        <f t="shared" si="1267"/>
        <v/>
      </c>
      <c r="D11518" s="1" t="str">
        <f>IF('Raw data'!B11518=0,"",'Raw data'!B11518)</f>
        <v/>
      </c>
      <c r="E11518" s="1" t="str">
        <f>IF('Raw data'!C11518=0,"",'Raw data'!C11518)</f>
        <v/>
      </c>
      <c r="F11518" s="1" t="str">
        <f>IF('Raw data'!D11518=0,"",'Raw data'!D11518)</f>
        <v/>
      </c>
      <c r="H11518" s="8" t="str">
        <f t="shared" si="1268"/>
        <v/>
      </c>
      <c r="I11518" s="1" t="str">
        <f t="shared" si="1269"/>
        <v/>
      </c>
      <c r="K11518" s="1" t="str">
        <f t="shared" si="1270"/>
        <v/>
      </c>
      <c r="M11518" s="1" t="str">
        <f>IF(K11518="","",IF(K11518&gt;Figures!B$6-1,"yes","no"))</f>
        <v/>
      </c>
      <c r="N11518" s="8" t="str">
        <f t="shared" si="1271"/>
        <v/>
      </c>
      <c r="O11518" s="1" t="str">
        <f t="shared" si="1272"/>
        <v/>
      </c>
    </row>
    <row r="11519" spans="1:15" x14ac:dyDescent="0.25">
      <c r="A11519" s="1" t="str">
        <f>IF('Raw data'!A11519="","",'Raw data'!A11519)</f>
        <v/>
      </c>
      <c r="B11519" s="1" t="str">
        <f t="shared" si="1266"/>
        <v/>
      </c>
      <c r="C11519" s="1" t="str">
        <f t="shared" si="1267"/>
        <v/>
      </c>
      <c r="D11519" s="1" t="str">
        <f>IF('Raw data'!B11519=0,"",'Raw data'!B11519)</f>
        <v/>
      </c>
      <c r="E11519" s="1" t="str">
        <f>IF('Raw data'!C11519=0,"",'Raw data'!C11519)</f>
        <v/>
      </c>
      <c r="F11519" s="1" t="str">
        <f>IF('Raw data'!D11519=0,"",'Raw data'!D11519)</f>
        <v/>
      </c>
      <c r="H11519" s="8" t="str">
        <f t="shared" si="1268"/>
        <v/>
      </c>
      <c r="I11519" s="1" t="str">
        <f t="shared" si="1269"/>
        <v/>
      </c>
      <c r="K11519" s="1" t="str">
        <f t="shared" si="1270"/>
        <v/>
      </c>
      <c r="M11519" s="1" t="str">
        <f>IF(K11519="","",IF(K11519&gt;Figures!B$6-1,"yes","no"))</f>
        <v/>
      </c>
      <c r="N11519" s="8" t="str">
        <f t="shared" si="1271"/>
        <v/>
      </c>
      <c r="O11519" s="1" t="str">
        <f t="shared" si="1272"/>
        <v/>
      </c>
    </row>
    <row r="11520" spans="1:15" x14ac:dyDescent="0.25">
      <c r="A11520" s="1" t="str">
        <f>IF('Raw data'!A11520="","",'Raw data'!A11520)</f>
        <v/>
      </c>
      <c r="B11520" s="1" t="str">
        <f t="shared" si="1266"/>
        <v/>
      </c>
      <c r="C11520" s="1" t="str">
        <f t="shared" si="1267"/>
        <v/>
      </c>
      <c r="D11520" s="1" t="str">
        <f>IF('Raw data'!B11520=0,"",'Raw data'!B11520)</f>
        <v/>
      </c>
      <c r="E11520" s="1" t="str">
        <f>IF('Raw data'!C11520=0,"",'Raw data'!C11520)</f>
        <v/>
      </c>
      <c r="F11520" s="1" t="str">
        <f>IF('Raw data'!D11520=0,"",'Raw data'!D11520)</f>
        <v/>
      </c>
      <c r="H11520" s="8" t="str">
        <f t="shared" si="1268"/>
        <v/>
      </c>
      <c r="I11520" s="1" t="str">
        <f t="shared" si="1269"/>
        <v/>
      </c>
      <c r="K11520" s="1" t="str">
        <f t="shared" si="1270"/>
        <v/>
      </c>
      <c r="M11520" s="1" t="str">
        <f>IF(K11520="","",IF(K11520&gt;Figures!B$6-1,"yes","no"))</f>
        <v/>
      </c>
      <c r="N11520" s="8" t="str">
        <f t="shared" si="1271"/>
        <v/>
      </c>
      <c r="O11520" s="1" t="str">
        <f t="shared" si="1272"/>
        <v/>
      </c>
    </row>
    <row r="11521" spans="1:15" x14ac:dyDescent="0.25">
      <c r="A11521" s="1" t="str">
        <f>IF('Raw data'!A11521="","",'Raw data'!A11521)</f>
        <v/>
      </c>
      <c r="B11521" s="1" t="str">
        <f t="shared" si="1266"/>
        <v/>
      </c>
      <c r="C11521" s="1" t="str">
        <f t="shared" si="1267"/>
        <v/>
      </c>
      <c r="D11521" s="1" t="str">
        <f>IF('Raw data'!B11521=0,"",'Raw data'!B11521)</f>
        <v/>
      </c>
      <c r="E11521" s="1" t="str">
        <f>IF('Raw data'!C11521=0,"",'Raw data'!C11521)</f>
        <v/>
      </c>
      <c r="F11521" s="1" t="str">
        <f>IF('Raw data'!D11521=0,"",'Raw data'!D11521)</f>
        <v/>
      </c>
      <c r="H11521" s="8" t="str">
        <f t="shared" si="1268"/>
        <v/>
      </c>
      <c r="I11521" s="1" t="str">
        <f t="shared" si="1269"/>
        <v/>
      </c>
      <c r="K11521" s="1" t="str">
        <f t="shared" si="1270"/>
        <v/>
      </c>
      <c r="M11521" s="1" t="str">
        <f>IF(K11521="","",IF(K11521&gt;Figures!B$6-1,"yes","no"))</f>
        <v/>
      </c>
      <c r="N11521" s="8" t="str">
        <f t="shared" si="1271"/>
        <v/>
      </c>
      <c r="O11521" s="1" t="str">
        <f t="shared" si="1272"/>
        <v/>
      </c>
    </row>
    <row r="11522" spans="1:15" x14ac:dyDescent="0.25">
      <c r="A11522" s="1" t="str">
        <f>IF('Raw data'!A11522="","",'Raw data'!A11522)</f>
        <v/>
      </c>
      <c r="B11522" s="1" t="str">
        <f t="shared" si="1266"/>
        <v/>
      </c>
      <c r="C11522" s="1" t="str">
        <f t="shared" si="1267"/>
        <v/>
      </c>
      <c r="D11522" s="1" t="str">
        <f>IF('Raw data'!B11522=0,"",'Raw data'!B11522)</f>
        <v/>
      </c>
      <c r="E11522" s="1" t="str">
        <f>IF('Raw data'!C11522=0,"",'Raw data'!C11522)</f>
        <v/>
      </c>
      <c r="F11522" s="1" t="str">
        <f>IF('Raw data'!D11522=0,"",'Raw data'!D11522)</f>
        <v/>
      </c>
      <c r="H11522" s="8" t="str">
        <f t="shared" si="1268"/>
        <v/>
      </c>
      <c r="I11522" s="1" t="str">
        <f t="shared" si="1269"/>
        <v/>
      </c>
      <c r="K11522" s="1" t="str">
        <f t="shared" si="1270"/>
        <v/>
      </c>
      <c r="M11522" s="1" t="str">
        <f>IF(K11522="","",IF(K11522&gt;Figures!B$6-1,"yes","no"))</f>
        <v/>
      </c>
      <c r="N11522" s="8" t="str">
        <f t="shared" si="1271"/>
        <v/>
      </c>
      <c r="O11522" s="1" t="str">
        <f t="shared" si="1272"/>
        <v/>
      </c>
    </row>
    <row r="11523" spans="1:15" x14ac:dyDescent="0.25">
      <c r="A11523" s="1" t="str">
        <f>IF('Raw data'!A11523="","",'Raw data'!A11523)</f>
        <v/>
      </c>
      <c r="B11523" s="1" t="str">
        <f t="shared" ref="B11523:B11586" si="1273">IFERROR(MID(A11523,1,FIND("{",A11523)-1),A11523)</f>
        <v/>
      </c>
      <c r="C11523" s="1" t="str">
        <f t="shared" ref="C11523:C11586" si="1274">IFERROR(MID(A11523,FIND("{",A11523)+1,FIND("}",A11523)-FIND("{",A11523)-1),"")</f>
        <v/>
      </c>
      <c r="D11523" s="1" t="str">
        <f>IF('Raw data'!B11523=0,"",'Raw data'!B11523)</f>
        <v/>
      </c>
      <c r="E11523" s="1" t="str">
        <f>IF('Raw data'!C11523=0,"",'Raw data'!C11523)</f>
        <v/>
      </c>
      <c r="F11523" s="1" t="str">
        <f>IF('Raw data'!D11523=0,"",'Raw data'!D11523)</f>
        <v/>
      </c>
      <c r="H11523" s="8" t="str">
        <f t="shared" ref="H11523:H11586" si="1275">IFERROR(IF(COUNTIF(E11523:F11523,0)=2,"",IF(COUNTIF(E11523:F11523,0)=1,0,E11523/SUM(E11523:F11523))),"")</f>
        <v/>
      </c>
      <c r="I11523" s="1" t="str">
        <f t="shared" ref="I11523:I11586" si="1276">IFERROR(RANK(H11523,H:H),"")</f>
        <v/>
      </c>
      <c r="K11523" s="1" t="str">
        <f t="shared" ref="K11523:K11586" si="1277">IF(D11523&lt;J$2,1,IF(D11523&lt;J$3,2,IF(D11523&lt;J$4,3,IF(D11523="","",4))))</f>
        <v/>
      </c>
      <c r="M11523" s="1" t="str">
        <f>IF(K11523="","",IF(K11523&gt;Figures!B$6-1,"yes","no"))</f>
        <v/>
      </c>
      <c r="N11523" s="8" t="str">
        <f t="shared" ref="N11523:N11586" si="1278">IF(H11523="","",IF(M11523="yes",H11523,0))</f>
        <v/>
      </c>
      <c r="O11523" s="1" t="str">
        <f t="shared" ref="O11523:O11586" si="1279">IFERROR(RANK(N11523,N:N),"")</f>
        <v/>
      </c>
    </row>
    <row r="11524" spans="1:15" x14ac:dyDescent="0.25">
      <c r="A11524" s="1" t="str">
        <f>IF('Raw data'!A11524="","",'Raw data'!A11524)</f>
        <v/>
      </c>
      <c r="B11524" s="1" t="str">
        <f t="shared" si="1273"/>
        <v/>
      </c>
      <c r="C11524" s="1" t="str">
        <f t="shared" si="1274"/>
        <v/>
      </c>
      <c r="D11524" s="1" t="str">
        <f>IF('Raw data'!B11524=0,"",'Raw data'!B11524)</f>
        <v/>
      </c>
      <c r="E11524" s="1" t="str">
        <f>IF('Raw data'!C11524=0,"",'Raw data'!C11524)</f>
        <v/>
      </c>
      <c r="F11524" s="1" t="str">
        <f>IF('Raw data'!D11524=0,"",'Raw data'!D11524)</f>
        <v/>
      </c>
      <c r="H11524" s="8" t="str">
        <f t="shared" si="1275"/>
        <v/>
      </c>
      <c r="I11524" s="1" t="str">
        <f t="shared" si="1276"/>
        <v/>
      </c>
      <c r="K11524" s="1" t="str">
        <f t="shared" si="1277"/>
        <v/>
      </c>
      <c r="M11524" s="1" t="str">
        <f>IF(K11524="","",IF(K11524&gt;Figures!B$6-1,"yes","no"))</f>
        <v/>
      </c>
      <c r="N11524" s="8" t="str">
        <f t="shared" si="1278"/>
        <v/>
      </c>
      <c r="O11524" s="1" t="str">
        <f t="shared" si="1279"/>
        <v/>
      </c>
    </row>
    <row r="11525" spans="1:15" x14ac:dyDescent="0.25">
      <c r="A11525" s="1" t="str">
        <f>IF('Raw data'!A11525="","",'Raw data'!A11525)</f>
        <v/>
      </c>
      <c r="B11525" s="1" t="str">
        <f t="shared" si="1273"/>
        <v/>
      </c>
      <c r="C11525" s="1" t="str">
        <f t="shared" si="1274"/>
        <v/>
      </c>
      <c r="D11525" s="1" t="str">
        <f>IF('Raw data'!B11525=0,"",'Raw data'!B11525)</f>
        <v/>
      </c>
      <c r="E11525" s="1" t="str">
        <f>IF('Raw data'!C11525=0,"",'Raw data'!C11525)</f>
        <v/>
      </c>
      <c r="F11525" s="1" t="str">
        <f>IF('Raw data'!D11525=0,"",'Raw data'!D11525)</f>
        <v/>
      </c>
      <c r="H11525" s="8" t="str">
        <f t="shared" si="1275"/>
        <v/>
      </c>
      <c r="I11525" s="1" t="str">
        <f t="shared" si="1276"/>
        <v/>
      </c>
      <c r="K11525" s="1" t="str">
        <f t="shared" si="1277"/>
        <v/>
      </c>
      <c r="M11525" s="1" t="str">
        <f>IF(K11525="","",IF(K11525&gt;Figures!B$6-1,"yes","no"))</f>
        <v/>
      </c>
      <c r="N11525" s="8" t="str">
        <f t="shared" si="1278"/>
        <v/>
      </c>
      <c r="O11525" s="1" t="str">
        <f t="shared" si="1279"/>
        <v/>
      </c>
    </row>
    <row r="11526" spans="1:15" x14ac:dyDescent="0.25">
      <c r="A11526" s="1" t="str">
        <f>IF('Raw data'!A11526="","",'Raw data'!A11526)</f>
        <v/>
      </c>
      <c r="B11526" s="1" t="str">
        <f t="shared" si="1273"/>
        <v/>
      </c>
      <c r="C11526" s="1" t="str">
        <f t="shared" si="1274"/>
        <v/>
      </c>
      <c r="D11526" s="1" t="str">
        <f>IF('Raw data'!B11526=0,"",'Raw data'!B11526)</f>
        <v/>
      </c>
      <c r="E11526" s="1" t="str">
        <f>IF('Raw data'!C11526=0,"",'Raw data'!C11526)</f>
        <v/>
      </c>
      <c r="F11526" s="1" t="str">
        <f>IF('Raw data'!D11526=0,"",'Raw data'!D11526)</f>
        <v/>
      </c>
      <c r="H11526" s="8" t="str">
        <f t="shared" si="1275"/>
        <v/>
      </c>
      <c r="I11526" s="1" t="str">
        <f t="shared" si="1276"/>
        <v/>
      </c>
      <c r="K11526" s="1" t="str">
        <f t="shared" si="1277"/>
        <v/>
      </c>
      <c r="M11526" s="1" t="str">
        <f>IF(K11526="","",IF(K11526&gt;Figures!B$6-1,"yes","no"))</f>
        <v/>
      </c>
      <c r="N11526" s="8" t="str">
        <f t="shared" si="1278"/>
        <v/>
      </c>
      <c r="O11526" s="1" t="str">
        <f t="shared" si="1279"/>
        <v/>
      </c>
    </row>
    <row r="11527" spans="1:15" x14ac:dyDescent="0.25">
      <c r="A11527" s="1" t="str">
        <f>IF('Raw data'!A11527="","",'Raw data'!A11527)</f>
        <v/>
      </c>
      <c r="B11527" s="1" t="str">
        <f t="shared" si="1273"/>
        <v/>
      </c>
      <c r="C11527" s="1" t="str">
        <f t="shared" si="1274"/>
        <v/>
      </c>
      <c r="D11527" s="1" t="str">
        <f>IF('Raw data'!B11527=0,"",'Raw data'!B11527)</f>
        <v/>
      </c>
      <c r="E11527" s="1" t="str">
        <f>IF('Raw data'!C11527=0,"",'Raw data'!C11527)</f>
        <v/>
      </c>
      <c r="F11527" s="1" t="str">
        <f>IF('Raw data'!D11527=0,"",'Raw data'!D11527)</f>
        <v/>
      </c>
      <c r="H11527" s="8" t="str">
        <f t="shared" si="1275"/>
        <v/>
      </c>
      <c r="I11527" s="1" t="str">
        <f t="shared" si="1276"/>
        <v/>
      </c>
      <c r="K11527" s="1" t="str">
        <f t="shared" si="1277"/>
        <v/>
      </c>
      <c r="M11527" s="1" t="str">
        <f>IF(K11527="","",IF(K11527&gt;Figures!B$6-1,"yes","no"))</f>
        <v/>
      </c>
      <c r="N11527" s="8" t="str">
        <f t="shared" si="1278"/>
        <v/>
      </c>
      <c r="O11527" s="1" t="str">
        <f t="shared" si="1279"/>
        <v/>
      </c>
    </row>
    <row r="11528" spans="1:15" x14ac:dyDescent="0.25">
      <c r="A11528" s="1" t="str">
        <f>IF('Raw data'!A11528="","",'Raw data'!A11528)</f>
        <v/>
      </c>
      <c r="B11528" s="1" t="str">
        <f t="shared" si="1273"/>
        <v/>
      </c>
      <c r="C11528" s="1" t="str">
        <f t="shared" si="1274"/>
        <v/>
      </c>
      <c r="D11528" s="1" t="str">
        <f>IF('Raw data'!B11528=0,"",'Raw data'!B11528)</f>
        <v/>
      </c>
      <c r="E11528" s="1" t="str">
        <f>IF('Raw data'!C11528=0,"",'Raw data'!C11528)</f>
        <v/>
      </c>
      <c r="F11528" s="1" t="str">
        <f>IF('Raw data'!D11528=0,"",'Raw data'!D11528)</f>
        <v/>
      </c>
      <c r="H11528" s="8" t="str">
        <f t="shared" si="1275"/>
        <v/>
      </c>
      <c r="I11528" s="1" t="str">
        <f t="shared" si="1276"/>
        <v/>
      </c>
      <c r="K11528" s="1" t="str">
        <f t="shared" si="1277"/>
        <v/>
      </c>
      <c r="M11528" s="1" t="str">
        <f>IF(K11528="","",IF(K11528&gt;Figures!B$6-1,"yes","no"))</f>
        <v/>
      </c>
      <c r="N11528" s="8" t="str">
        <f t="shared" si="1278"/>
        <v/>
      </c>
      <c r="O11528" s="1" t="str">
        <f t="shared" si="1279"/>
        <v/>
      </c>
    </row>
    <row r="11529" spans="1:15" x14ac:dyDescent="0.25">
      <c r="A11529" s="1" t="str">
        <f>IF('Raw data'!A11529="","",'Raw data'!A11529)</f>
        <v/>
      </c>
      <c r="B11529" s="1" t="str">
        <f t="shared" si="1273"/>
        <v/>
      </c>
      <c r="C11529" s="1" t="str">
        <f t="shared" si="1274"/>
        <v/>
      </c>
      <c r="D11529" s="1" t="str">
        <f>IF('Raw data'!B11529=0,"",'Raw data'!B11529)</f>
        <v/>
      </c>
      <c r="E11529" s="1" t="str">
        <f>IF('Raw data'!C11529=0,"",'Raw data'!C11529)</f>
        <v/>
      </c>
      <c r="F11529" s="1" t="str">
        <f>IF('Raw data'!D11529=0,"",'Raw data'!D11529)</f>
        <v/>
      </c>
      <c r="H11529" s="8" t="str">
        <f t="shared" si="1275"/>
        <v/>
      </c>
      <c r="I11529" s="1" t="str">
        <f t="shared" si="1276"/>
        <v/>
      </c>
      <c r="K11529" s="1" t="str">
        <f t="shared" si="1277"/>
        <v/>
      </c>
      <c r="M11529" s="1" t="str">
        <f>IF(K11529="","",IF(K11529&gt;Figures!B$6-1,"yes","no"))</f>
        <v/>
      </c>
      <c r="N11529" s="8" t="str">
        <f t="shared" si="1278"/>
        <v/>
      </c>
      <c r="O11529" s="1" t="str">
        <f t="shared" si="1279"/>
        <v/>
      </c>
    </row>
    <row r="11530" spans="1:15" x14ac:dyDescent="0.25">
      <c r="A11530" s="1" t="str">
        <f>IF('Raw data'!A11530="","",'Raw data'!A11530)</f>
        <v/>
      </c>
      <c r="B11530" s="1" t="str">
        <f t="shared" si="1273"/>
        <v/>
      </c>
      <c r="C11530" s="1" t="str">
        <f t="shared" si="1274"/>
        <v/>
      </c>
      <c r="D11530" s="1" t="str">
        <f>IF('Raw data'!B11530=0,"",'Raw data'!B11530)</f>
        <v/>
      </c>
      <c r="E11530" s="1" t="str">
        <f>IF('Raw data'!C11530=0,"",'Raw data'!C11530)</f>
        <v/>
      </c>
      <c r="F11530" s="1" t="str">
        <f>IF('Raw data'!D11530=0,"",'Raw data'!D11530)</f>
        <v/>
      </c>
      <c r="H11530" s="8" t="str">
        <f t="shared" si="1275"/>
        <v/>
      </c>
      <c r="I11530" s="1" t="str">
        <f t="shared" si="1276"/>
        <v/>
      </c>
      <c r="K11530" s="1" t="str">
        <f t="shared" si="1277"/>
        <v/>
      </c>
      <c r="M11530" s="1" t="str">
        <f>IF(K11530="","",IF(K11530&gt;Figures!B$6-1,"yes","no"))</f>
        <v/>
      </c>
      <c r="N11530" s="8" t="str">
        <f t="shared" si="1278"/>
        <v/>
      </c>
      <c r="O11530" s="1" t="str">
        <f t="shared" si="1279"/>
        <v/>
      </c>
    </row>
    <row r="11531" spans="1:15" x14ac:dyDescent="0.25">
      <c r="A11531" s="1" t="str">
        <f>IF('Raw data'!A11531="","",'Raw data'!A11531)</f>
        <v/>
      </c>
      <c r="B11531" s="1" t="str">
        <f t="shared" si="1273"/>
        <v/>
      </c>
      <c r="C11531" s="1" t="str">
        <f t="shared" si="1274"/>
        <v/>
      </c>
      <c r="D11531" s="1" t="str">
        <f>IF('Raw data'!B11531=0,"",'Raw data'!B11531)</f>
        <v/>
      </c>
      <c r="E11531" s="1" t="str">
        <f>IF('Raw data'!C11531=0,"",'Raw data'!C11531)</f>
        <v/>
      </c>
      <c r="F11531" s="1" t="str">
        <f>IF('Raw data'!D11531=0,"",'Raw data'!D11531)</f>
        <v/>
      </c>
      <c r="H11531" s="8" t="str">
        <f t="shared" si="1275"/>
        <v/>
      </c>
      <c r="I11531" s="1" t="str">
        <f t="shared" si="1276"/>
        <v/>
      </c>
      <c r="K11531" s="1" t="str">
        <f t="shared" si="1277"/>
        <v/>
      </c>
      <c r="M11531" s="1" t="str">
        <f>IF(K11531="","",IF(K11531&gt;Figures!B$6-1,"yes","no"))</f>
        <v/>
      </c>
      <c r="N11531" s="8" t="str">
        <f t="shared" si="1278"/>
        <v/>
      </c>
      <c r="O11531" s="1" t="str">
        <f t="shared" si="1279"/>
        <v/>
      </c>
    </row>
    <row r="11532" spans="1:15" x14ac:dyDescent="0.25">
      <c r="A11532" s="1" t="str">
        <f>IF('Raw data'!A11532="","",'Raw data'!A11532)</f>
        <v/>
      </c>
      <c r="B11532" s="1" t="str">
        <f t="shared" si="1273"/>
        <v/>
      </c>
      <c r="C11532" s="1" t="str">
        <f t="shared" si="1274"/>
        <v/>
      </c>
      <c r="D11532" s="1" t="str">
        <f>IF('Raw data'!B11532=0,"",'Raw data'!B11532)</f>
        <v/>
      </c>
      <c r="E11532" s="1" t="str">
        <f>IF('Raw data'!C11532=0,"",'Raw data'!C11532)</f>
        <v/>
      </c>
      <c r="F11532" s="1" t="str">
        <f>IF('Raw data'!D11532=0,"",'Raw data'!D11532)</f>
        <v/>
      </c>
      <c r="H11532" s="8" t="str">
        <f t="shared" si="1275"/>
        <v/>
      </c>
      <c r="I11532" s="1" t="str">
        <f t="shared" si="1276"/>
        <v/>
      </c>
      <c r="K11532" s="1" t="str">
        <f t="shared" si="1277"/>
        <v/>
      </c>
      <c r="M11532" s="1" t="str">
        <f>IF(K11532="","",IF(K11532&gt;Figures!B$6-1,"yes","no"))</f>
        <v/>
      </c>
      <c r="N11532" s="8" t="str">
        <f t="shared" si="1278"/>
        <v/>
      </c>
      <c r="O11532" s="1" t="str">
        <f t="shared" si="1279"/>
        <v/>
      </c>
    </row>
    <row r="11533" spans="1:15" x14ac:dyDescent="0.25">
      <c r="A11533" s="1" t="str">
        <f>IF('Raw data'!A11533="","",'Raw data'!A11533)</f>
        <v/>
      </c>
      <c r="B11533" s="1" t="str">
        <f t="shared" si="1273"/>
        <v/>
      </c>
      <c r="C11533" s="1" t="str">
        <f t="shared" si="1274"/>
        <v/>
      </c>
      <c r="D11533" s="1" t="str">
        <f>IF('Raw data'!B11533=0,"",'Raw data'!B11533)</f>
        <v/>
      </c>
      <c r="E11533" s="1" t="str">
        <f>IF('Raw data'!C11533=0,"",'Raw data'!C11533)</f>
        <v/>
      </c>
      <c r="F11533" s="1" t="str">
        <f>IF('Raw data'!D11533=0,"",'Raw data'!D11533)</f>
        <v/>
      </c>
      <c r="H11533" s="8" t="str">
        <f t="shared" si="1275"/>
        <v/>
      </c>
      <c r="I11533" s="1" t="str">
        <f t="shared" si="1276"/>
        <v/>
      </c>
      <c r="K11533" s="1" t="str">
        <f t="shared" si="1277"/>
        <v/>
      </c>
      <c r="M11533" s="1" t="str">
        <f>IF(K11533="","",IF(K11533&gt;Figures!B$6-1,"yes","no"))</f>
        <v/>
      </c>
      <c r="N11533" s="8" t="str">
        <f t="shared" si="1278"/>
        <v/>
      </c>
      <c r="O11533" s="1" t="str">
        <f t="shared" si="1279"/>
        <v/>
      </c>
    </row>
    <row r="11534" spans="1:15" x14ac:dyDescent="0.25">
      <c r="A11534" s="1" t="str">
        <f>IF('Raw data'!A11534="","",'Raw data'!A11534)</f>
        <v/>
      </c>
      <c r="B11534" s="1" t="str">
        <f t="shared" si="1273"/>
        <v/>
      </c>
      <c r="C11534" s="1" t="str">
        <f t="shared" si="1274"/>
        <v/>
      </c>
      <c r="D11534" s="1" t="str">
        <f>IF('Raw data'!B11534=0,"",'Raw data'!B11534)</f>
        <v/>
      </c>
      <c r="E11534" s="1" t="str">
        <f>IF('Raw data'!C11534=0,"",'Raw data'!C11534)</f>
        <v/>
      </c>
      <c r="F11534" s="1" t="str">
        <f>IF('Raw data'!D11534=0,"",'Raw data'!D11534)</f>
        <v/>
      </c>
      <c r="H11534" s="8" t="str">
        <f t="shared" si="1275"/>
        <v/>
      </c>
      <c r="I11534" s="1" t="str">
        <f t="shared" si="1276"/>
        <v/>
      </c>
      <c r="K11534" s="1" t="str">
        <f t="shared" si="1277"/>
        <v/>
      </c>
      <c r="M11534" s="1" t="str">
        <f>IF(K11534="","",IF(K11534&gt;Figures!B$6-1,"yes","no"))</f>
        <v/>
      </c>
      <c r="N11534" s="8" t="str">
        <f t="shared" si="1278"/>
        <v/>
      </c>
      <c r="O11534" s="1" t="str">
        <f t="shared" si="1279"/>
        <v/>
      </c>
    </row>
    <row r="11535" spans="1:15" x14ac:dyDescent="0.25">
      <c r="A11535" s="1" t="str">
        <f>IF('Raw data'!A11535="","",'Raw data'!A11535)</f>
        <v/>
      </c>
      <c r="B11535" s="1" t="str">
        <f t="shared" si="1273"/>
        <v/>
      </c>
      <c r="C11535" s="1" t="str">
        <f t="shared" si="1274"/>
        <v/>
      </c>
      <c r="D11535" s="1" t="str">
        <f>IF('Raw data'!B11535=0,"",'Raw data'!B11535)</f>
        <v/>
      </c>
      <c r="E11535" s="1" t="str">
        <f>IF('Raw data'!C11535=0,"",'Raw data'!C11535)</f>
        <v/>
      </c>
      <c r="F11535" s="1" t="str">
        <f>IF('Raw data'!D11535=0,"",'Raw data'!D11535)</f>
        <v/>
      </c>
      <c r="H11535" s="8" t="str">
        <f t="shared" si="1275"/>
        <v/>
      </c>
      <c r="I11535" s="1" t="str">
        <f t="shared" si="1276"/>
        <v/>
      </c>
      <c r="K11535" s="1" t="str">
        <f t="shared" si="1277"/>
        <v/>
      </c>
      <c r="M11535" s="1" t="str">
        <f>IF(K11535="","",IF(K11535&gt;Figures!B$6-1,"yes","no"))</f>
        <v/>
      </c>
      <c r="N11535" s="8" t="str">
        <f t="shared" si="1278"/>
        <v/>
      </c>
      <c r="O11535" s="1" t="str">
        <f t="shared" si="1279"/>
        <v/>
      </c>
    </row>
    <row r="11536" spans="1:15" x14ac:dyDescent="0.25">
      <c r="A11536" s="1" t="str">
        <f>IF('Raw data'!A11536="","",'Raw data'!A11536)</f>
        <v/>
      </c>
      <c r="B11536" s="1" t="str">
        <f t="shared" si="1273"/>
        <v/>
      </c>
      <c r="C11536" s="1" t="str">
        <f t="shared" si="1274"/>
        <v/>
      </c>
      <c r="D11536" s="1" t="str">
        <f>IF('Raw data'!B11536=0,"",'Raw data'!B11536)</f>
        <v/>
      </c>
      <c r="E11536" s="1" t="str">
        <f>IF('Raw data'!C11536=0,"",'Raw data'!C11536)</f>
        <v/>
      </c>
      <c r="F11536" s="1" t="str">
        <f>IF('Raw data'!D11536=0,"",'Raw data'!D11536)</f>
        <v/>
      </c>
      <c r="H11536" s="8" t="str">
        <f t="shared" si="1275"/>
        <v/>
      </c>
      <c r="I11536" s="1" t="str">
        <f t="shared" si="1276"/>
        <v/>
      </c>
      <c r="K11536" s="1" t="str">
        <f t="shared" si="1277"/>
        <v/>
      </c>
      <c r="M11536" s="1" t="str">
        <f>IF(K11536="","",IF(K11536&gt;Figures!B$6-1,"yes","no"))</f>
        <v/>
      </c>
      <c r="N11536" s="8" t="str">
        <f t="shared" si="1278"/>
        <v/>
      </c>
      <c r="O11536" s="1" t="str">
        <f t="shared" si="1279"/>
        <v/>
      </c>
    </row>
    <row r="11537" spans="1:15" x14ac:dyDescent="0.25">
      <c r="A11537" s="1" t="str">
        <f>IF('Raw data'!A11537="","",'Raw data'!A11537)</f>
        <v/>
      </c>
      <c r="B11537" s="1" t="str">
        <f t="shared" si="1273"/>
        <v/>
      </c>
      <c r="C11537" s="1" t="str">
        <f t="shared" si="1274"/>
        <v/>
      </c>
      <c r="D11537" s="1" t="str">
        <f>IF('Raw data'!B11537=0,"",'Raw data'!B11537)</f>
        <v/>
      </c>
      <c r="E11537" s="1" t="str">
        <f>IF('Raw data'!C11537=0,"",'Raw data'!C11537)</f>
        <v/>
      </c>
      <c r="F11537" s="1" t="str">
        <f>IF('Raw data'!D11537=0,"",'Raw data'!D11537)</f>
        <v/>
      </c>
      <c r="H11537" s="8" t="str">
        <f t="shared" si="1275"/>
        <v/>
      </c>
      <c r="I11537" s="1" t="str">
        <f t="shared" si="1276"/>
        <v/>
      </c>
      <c r="K11537" s="1" t="str">
        <f t="shared" si="1277"/>
        <v/>
      </c>
      <c r="M11537" s="1" t="str">
        <f>IF(K11537="","",IF(K11537&gt;Figures!B$6-1,"yes","no"))</f>
        <v/>
      </c>
      <c r="N11537" s="8" t="str">
        <f t="shared" si="1278"/>
        <v/>
      </c>
      <c r="O11537" s="1" t="str">
        <f t="shared" si="1279"/>
        <v/>
      </c>
    </row>
    <row r="11538" spans="1:15" x14ac:dyDescent="0.25">
      <c r="A11538" s="1" t="str">
        <f>IF('Raw data'!A11538="","",'Raw data'!A11538)</f>
        <v/>
      </c>
      <c r="B11538" s="1" t="str">
        <f t="shared" si="1273"/>
        <v/>
      </c>
      <c r="C11538" s="1" t="str">
        <f t="shared" si="1274"/>
        <v/>
      </c>
      <c r="D11538" s="1" t="str">
        <f>IF('Raw data'!B11538=0,"",'Raw data'!B11538)</f>
        <v/>
      </c>
      <c r="E11538" s="1" t="str">
        <f>IF('Raw data'!C11538=0,"",'Raw data'!C11538)</f>
        <v/>
      </c>
      <c r="F11538" s="1" t="str">
        <f>IF('Raw data'!D11538=0,"",'Raw data'!D11538)</f>
        <v/>
      </c>
      <c r="H11538" s="8" t="str">
        <f t="shared" si="1275"/>
        <v/>
      </c>
      <c r="I11538" s="1" t="str">
        <f t="shared" si="1276"/>
        <v/>
      </c>
      <c r="K11538" s="1" t="str">
        <f t="shared" si="1277"/>
        <v/>
      </c>
      <c r="M11538" s="1" t="str">
        <f>IF(K11538="","",IF(K11538&gt;Figures!B$6-1,"yes","no"))</f>
        <v/>
      </c>
      <c r="N11538" s="8" t="str">
        <f t="shared" si="1278"/>
        <v/>
      </c>
      <c r="O11538" s="1" t="str">
        <f t="shared" si="1279"/>
        <v/>
      </c>
    </row>
    <row r="11539" spans="1:15" x14ac:dyDescent="0.25">
      <c r="A11539" s="1" t="str">
        <f>IF('Raw data'!A11539="","",'Raw data'!A11539)</f>
        <v/>
      </c>
      <c r="B11539" s="1" t="str">
        <f t="shared" si="1273"/>
        <v/>
      </c>
      <c r="C11539" s="1" t="str">
        <f t="shared" si="1274"/>
        <v/>
      </c>
      <c r="D11539" s="1" t="str">
        <f>IF('Raw data'!B11539=0,"",'Raw data'!B11539)</f>
        <v/>
      </c>
      <c r="E11539" s="1" t="str">
        <f>IF('Raw data'!C11539=0,"",'Raw data'!C11539)</f>
        <v/>
      </c>
      <c r="F11539" s="1" t="str">
        <f>IF('Raw data'!D11539=0,"",'Raw data'!D11539)</f>
        <v/>
      </c>
      <c r="H11539" s="8" t="str">
        <f t="shared" si="1275"/>
        <v/>
      </c>
      <c r="I11539" s="1" t="str">
        <f t="shared" si="1276"/>
        <v/>
      </c>
      <c r="K11539" s="1" t="str">
        <f t="shared" si="1277"/>
        <v/>
      </c>
      <c r="M11539" s="1" t="str">
        <f>IF(K11539="","",IF(K11539&gt;Figures!B$6-1,"yes","no"))</f>
        <v/>
      </c>
      <c r="N11539" s="8" t="str">
        <f t="shared" si="1278"/>
        <v/>
      </c>
      <c r="O11539" s="1" t="str">
        <f t="shared" si="1279"/>
        <v/>
      </c>
    </row>
    <row r="11540" spans="1:15" x14ac:dyDescent="0.25">
      <c r="A11540" s="1" t="str">
        <f>IF('Raw data'!A11540="","",'Raw data'!A11540)</f>
        <v/>
      </c>
      <c r="B11540" s="1" t="str">
        <f t="shared" si="1273"/>
        <v/>
      </c>
      <c r="C11540" s="1" t="str">
        <f t="shared" si="1274"/>
        <v/>
      </c>
      <c r="D11540" s="1" t="str">
        <f>IF('Raw data'!B11540=0,"",'Raw data'!B11540)</f>
        <v/>
      </c>
      <c r="E11540" s="1" t="str">
        <f>IF('Raw data'!C11540=0,"",'Raw data'!C11540)</f>
        <v/>
      </c>
      <c r="F11540" s="1" t="str">
        <f>IF('Raw data'!D11540=0,"",'Raw data'!D11540)</f>
        <v/>
      </c>
      <c r="H11540" s="8" t="str">
        <f t="shared" si="1275"/>
        <v/>
      </c>
      <c r="I11540" s="1" t="str">
        <f t="shared" si="1276"/>
        <v/>
      </c>
      <c r="K11540" s="1" t="str">
        <f t="shared" si="1277"/>
        <v/>
      </c>
      <c r="M11540" s="1" t="str">
        <f>IF(K11540="","",IF(K11540&gt;Figures!B$6-1,"yes","no"))</f>
        <v/>
      </c>
      <c r="N11540" s="8" t="str">
        <f t="shared" si="1278"/>
        <v/>
      </c>
      <c r="O11540" s="1" t="str">
        <f t="shared" si="1279"/>
        <v/>
      </c>
    </row>
    <row r="11541" spans="1:15" x14ac:dyDescent="0.25">
      <c r="A11541" s="1" t="str">
        <f>IF('Raw data'!A11541="","",'Raw data'!A11541)</f>
        <v/>
      </c>
      <c r="B11541" s="1" t="str">
        <f t="shared" si="1273"/>
        <v/>
      </c>
      <c r="C11541" s="1" t="str">
        <f t="shared" si="1274"/>
        <v/>
      </c>
      <c r="D11541" s="1" t="str">
        <f>IF('Raw data'!B11541=0,"",'Raw data'!B11541)</f>
        <v/>
      </c>
      <c r="E11541" s="1" t="str">
        <f>IF('Raw data'!C11541=0,"",'Raw data'!C11541)</f>
        <v/>
      </c>
      <c r="F11541" s="1" t="str">
        <f>IF('Raw data'!D11541=0,"",'Raw data'!D11541)</f>
        <v/>
      </c>
      <c r="H11541" s="8" t="str">
        <f t="shared" si="1275"/>
        <v/>
      </c>
      <c r="I11541" s="1" t="str">
        <f t="shared" si="1276"/>
        <v/>
      </c>
      <c r="K11541" s="1" t="str">
        <f t="shared" si="1277"/>
        <v/>
      </c>
      <c r="M11541" s="1" t="str">
        <f>IF(K11541="","",IF(K11541&gt;Figures!B$6-1,"yes","no"))</f>
        <v/>
      </c>
      <c r="N11541" s="8" t="str">
        <f t="shared" si="1278"/>
        <v/>
      </c>
      <c r="O11541" s="1" t="str">
        <f t="shared" si="1279"/>
        <v/>
      </c>
    </row>
    <row r="11542" spans="1:15" x14ac:dyDescent="0.25">
      <c r="A11542" s="1" t="str">
        <f>IF('Raw data'!A11542="","",'Raw data'!A11542)</f>
        <v/>
      </c>
      <c r="B11542" s="1" t="str">
        <f t="shared" si="1273"/>
        <v/>
      </c>
      <c r="C11542" s="1" t="str">
        <f t="shared" si="1274"/>
        <v/>
      </c>
      <c r="D11542" s="1" t="str">
        <f>IF('Raw data'!B11542=0,"",'Raw data'!B11542)</f>
        <v/>
      </c>
      <c r="E11542" s="1" t="str">
        <f>IF('Raw data'!C11542=0,"",'Raw data'!C11542)</f>
        <v/>
      </c>
      <c r="F11542" s="1" t="str">
        <f>IF('Raw data'!D11542=0,"",'Raw data'!D11542)</f>
        <v/>
      </c>
      <c r="H11542" s="8" t="str">
        <f t="shared" si="1275"/>
        <v/>
      </c>
      <c r="I11542" s="1" t="str">
        <f t="shared" si="1276"/>
        <v/>
      </c>
      <c r="K11542" s="1" t="str">
        <f t="shared" si="1277"/>
        <v/>
      </c>
      <c r="M11542" s="1" t="str">
        <f>IF(K11542="","",IF(K11542&gt;Figures!B$6-1,"yes","no"))</f>
        <v/>
      </c>
      <c r="N11542" s="8" t="str">
        <f t="shared" si="1278"/>
        <v/>
      </c>
      <c r="O11542" s="1" t="str">
        <f t="shared" si="1279"/>
        <v/>
      </c>
    </row>
    <row r="11543" spans="1:15" x14ac:dyDescent="0.25">
      <c r="A11543" s="1" t="str">
        <f>IF('Raw data'!A11543="","",'Raw data'!A11543)</f>
        <v/>
      </c>
      <c r="B11543" s="1" t="str">
        <f t="shared" si="1273"/>
        <v/>
      </c>
      <c r="C11543" s="1" t="str">
        <f t="shared" si="1274"/>
        <v/>
      </c>
      <c r="D11543" s="1" t="str">
        <f>IF('Raw data'!B11543=0,"",'Raw data'!B11543)</f>
        <v/>
      </c>
      <c r="E11543" s="1" t="str">
        <f>IF('Raw data'!C11543=0,"",'Raw data'!C11543)</f>
        <v/>
      </c>
      <c r="F11543" s="1" t="str">
        <f>IF('Raw data'!D11543=0,"",'Raw data'!D11543)</f>
        <v/>
      </c>
      <c r="H11543" s="8" t="str">
        <f t="shared" si="1275"/>
        <v/>
      </c>
      <c r="I11543" s="1" t="str">
        <f t="shared" si="1276"/>
        <v/>
      </c>
      <c r="K11543" s="1" t="str">
        <f t="shared" si="1277"/>
        <v/>
      </c>
      <c r="M11543" s="1" t="str">
        <f>IF(K11543="","",IF(K11543&gt;Figures!B$6-1,"yes","no"))</f>
        <v/>
      </c>
      <c r="N11543" s="8" t="str">
        <f t="shared" si="1278"/>
        <v/>
      </c>
      <c r="O11543" s="1" t="str">
        <f t="shared" si="1279"/>
        <v/>
      </c>
    </row>
    <row r="11544" spans="1:15" x14ac:dyDescent="0.25">
      <c r="A11544" s="1" t="str">
        <f>IF('Raw data'!A11544="","",'Raw data'!A11544)</f>
        <v/>
      </c>
      <c r="B11544" s="1" t="str">
        <f t="shared" si="1273"/>
        <v/>
      </c>
      <c r="C11544" s="1" t="str">
        <f t="shared" si="1274"/>
        <v/>
      </c>
      <c r="D11544" s="1" t="str">
        <f>IF('Raw data'!B11544=0,"",'Raw data'!B11544)</f>
        <v/>
      </c>
      <c r="E11544" s="1" t="str">
        <f>IF('Raw data'!C11544=0,"",'Raw data'!C11544)</f>
        <v/>
      </c>
      <c r="F11544" s="1" t="str">
        <f>IF('Raw data'!D11544=0,"",'Raw data'!D11544)</f>
        <v/>
      </c>
      <c r="H11544" s="8" t="str">
        <f t="shared" si="1275"/>
        <v/>
      </c>
      <c r="I11544" s="1" t="str">
        <f t="shared" si="1276"/>
        <v/>
      </c>
      <c r="K11544" s="1" t="str">
        <f t="shared" si="1277"/>
        <v/>
      </c>
      <c r="M11544" s="1" t="str">
        <f>IF(K11544="","",IF(K11544&gt;Figures!B$6-1,"yes","no"))</f>
        <v/>
      </c>
      <c r="N11544" s="8" t="str">
        <f t="shared" si="1278"/>
        <v/>
      </c>
      <c r="O11544" s="1" t="str">
        <f t="shared" si="1279"/>
        <v/>
      </c>
    </row>
    <row r="11545" spans="1:15" x14ac:dyDescent="0.25">
      <c r="A11545" s="1" t="str">
        <f>IF('Raw data'!A11545="","",'Raw data'!A11545)</f>
        <v/>
      </c>
      <c r="B11545" s="1" t="str">
        <f t="shared" si="1273"/>
        <v/>
      </c>
      <c r="C11545" s="1" t="str">
        <f t="shared" si="1274"/>
        <v/>
      </c>
      <c r="D11545" s="1" t="str">
        <f>IF('Raw data'!B11545=0,"",'Raw data'!B11545)</f>
        <v/>
      </c>
      <c r="E11545" s="1" t="str">
        <f>IF('Raw data'!C11545=0,"",'Raw data'!C11545)</f>
        <v/>
      </c>
      <c r="F11545" s="1" t="str">
        <f>IF('Raw data'!D11545=0,"",'Raw data'!D11545)</f>
        <v/>
      </c>
      <c r="H11545" s="8" t="str">
        <f t="shared" si="1275"/>
        <v/>
      </c>
      <c r="I11545" s="1" t="str">
        <f t="shared" si="1276"/>
        <v/>
      </c>
      <c r="K11545" s="1" t="str">
        <f t="shared" si="1277"/>
        <v/>
      </c>
      <c r="M11545" s="1" t="str">
        <f>IF(K11545="","",IF(K11545&gt;Figures!B$6-1,"yes","no"))</f>
        <v/>
      </c>
      <c r="N11545" s="8" t="str">
        <f t="shared" si="1278"/>
        <v/>
      </c>
      <c r="O11545" s="1" t="str">
        <f t="shared" si="1279"/>
        <v/>
      </c>
    </row>
    <row r="11546" spans="1:15" x14ac:dyDescent="0.25">
      <c r="A11546" s="1" t="str">
        <f>IF('Raw data'!A11546="","",'Raw data'!A11546)</f>
        <v/>
      </c>
      <c r="B11546" s="1" t="str">
        <f t="shared" si="1273"/>
        <v/>
      </c>
      <c r="C11546" s="1" t="str">
        <f t="shared" si="1274"/>
        <v/>
      </c>
      <c r="D11546" s="1" t="str">
        <f>IF('Raw data'!B11546=0,"",'Raw data'!B11546)</f>
        <v/>
      </c>
      <c r="E11546" s="1" t="str">
        <f>IF('Raw data'!C11546=0,"",'Raw data'!C11546)</f>
        <v/>
      </c>
      <c r="F11546" s="1" t="str">
        <f>IF('Raw data'!D11546=0,"",'Raw data'!D11546)</f>
        <v/>
      </c>
      <c r="H11546" s="8" t="str">
        <f t="shared" si="1275"/>
        <v/>
      </c>
      <c r="I11546" s="1" t="str">
        <f t="shared" si="1276"/>
        <v/>
      </c>
      <c r="K11546" s="1" t="str">
        <f t="shared" si="1277"/>
        <v/>
      </c>
      <c r="M11546" s="1" t="str">
        <f>IF(K11546="","",IF(K11546&gt;Figures!B$6-1,"yes","no"))</f>
        <v/>
      </c>
      <c r="N11546" s="8" t="str">
        <f t="shared" si="1278"/>
        <v/>
      </c>
      <c r="O11546" s="1" t="str">
        <f t="shared" si="1279"/>
        <v/>
      </c>
    </row>
    <row r="11547" spans="1:15" x14ac:dyDescent="0.25">
      <c r="A11547" s="1" t="str">
        <f>IF('Raw data'!A11547="","",'Raw data'!A11547)</f>
        <v/>
      </c>
      <c r="B11547" s="1" t="str">
        <f t="shared" si="1273"/>
        <v/>
      </c>
      <c r="C11547" s="1" t="str">
        <f t="shared" si="1274"/>
        <v/>
      </c>
      <c r="D11547" s="1" t="str">
        <f>IF('Raw data'!B11547=0,"",'Raw data'!B11547)</f>
        <v/>
      </c>
      <c r="E11547" s="1" t="str">
        <f>IF('Raw data'!C11547=0,"",'Raw data'!C11547)</f>
        <v/>
      </c>
      <c r="F11547" s="1" t="str">
        <f>IF('Raw data'!D11547=0,"",'Raw data'!D11547)</f>
        <v/>
      </c>
      <c r="H11547" s="8" t="str">
        <f t="shared" si="1275"/>
        <v/>
      </c>
      <c r="I11547" s="1" t="str">
        <f t="shared" si="1276"/>
        <v/>
      </c>
      <c r="K11547" s="1" t="str">
        <f t="shared" si="1277"/>
        <v/>
      </c>
      <c r="M11547" s="1" t="str">
        <f>IF(K11547="","",IF(K11547&gt;Figures!B$6-1,"yes","no"))</f>
        <v/>
      </c>
      <c r="N11547" s="8" t="str">
        <f t="shared" si="1278"/>
        <v/>
      </c>
      <c r="O11547" s="1" t="str">
        <f t="shared" si="1279"/>
        <v/>
      </c>
    </row>
    <row r="11548" spans="1:15" x14ac:dyDescent="0.25">
      <c r="A11548" s="1" t="str">
        <f>IF('Raw data'!A11548="","",'Raw data'!A11548)</f>
        <v/>
      </c>
      <c r="B11548" s="1" t="str">
        <f t="shared" si="1273"/>
        <v/>
      </c>
      <c r="C11548" s="1" t="str">
        <f t="shared" si="1274"/>
        <v/>
      </c>
      <c r="D11548" s="1" t="str">
        <f>IF('Raw data'!B11548=0,"",'Raw data'!B11548)</f>
        <v/>
      </c>
      <c r="E11548" s="1" t="str">
        <f>IF('Raw data'!C11548=0,"",'Raw data'!C11548)</f>
        <v/>
      </c>
      <c r="F11548" s="1" t="str">
        <f>IF('Raw data'!D11548=0,"",'Raw data'!D11548)</f>
        <v/>
      </c>
      <c r="H11548" s="8" t="str">
        <f t="shared" si="1275"/>
        <v/>
      </c>
      <c r="I11548" s="1" t="str">
        <f t="shared" si="1276"/>
        <v/>
      </c>
      <c r="K11548" s="1" t="str">
        <f t="shared" si="1277"/>
        <v/>
      </c>
      <c r="M11548" s="1" t="str">
        <f>IF(K11548="","",IF(K11548&gt;Figures!B$6-1,"yes","no"))</f>
        <v/>
      </c>
      <c r="N11548" s="8" t="str">
        <f t="shared" si="1278"/>
        <v/>
      </c>
      <c r="O11548" s="1" t="str">
        <f t="shared" si="1279"/>
        <v/>
      </c>
    </row>
    <row r="11549" spans="1:15" x14ac:dyDescent="0.25">
      <c r="A11549" s="1" t="str">
        <f>IF('Raw data'!A11549="","",'Raw data'!A11549)</f>
        <v/>
      </c>
      <c r="B11549" s="1" t="str">
        <f t="shared" si="1273"/>
        <v/>
      </c>
      <c r="C11549" s="1" t="str">
        <f t="shared" si="1274"/>
        <v/>
      </c>
      <c r="D11549" s="1" t="str">
        <f>IF('Raw data'!B11549=0,"",'Raw data'!B11549)</f>
        <v/>
      </c>
      <c r="E11549" s="1" t="str">
        <f>IF('Raw data'!C11549=0,"",'Raw data'!C11549)</f>
        <v/>
      </c>
      <c r="F11549" s="1" t="str">
        <f>IF('Raw data'!D11549=0,"",'Raw data'!D11549)</f>
        <v/>
      </c>
      <c r="H11549" s="8" t="str">
        <f t="shared" si="1275"/>
        <v/>
      </c>
      <c r="I11549" s="1" t="str">
        <f t="shared" si="1276"/>
        <v/>
      </c>
      <c r="K11549" s="1" t="str">
        <f t="shared" si="1277"/>
        <v/>
      </c>
      <c r="M11549" s="1" t="str">
        <f>IF(K11549="","",IF(K11549&gt;Figures!B$6-1,"yes","no"))</f>
        <v/>
      </c>
      <c r="N11549" s="8" t="str">
        <f t="shared" si="1278"/>
        <v/>
      </c>
      <c r="O11549" s="1" t="str">
        <f t="shared" si="1279"/>
        <v/>
      </c>
    </row>
    <row r="11550" spans="1:15" x14ac:dyDescent="0.25">
      <c r="A11550" s="1" t="str">
        <f>IF('Raw data'!A11550="","",'Raw data'!A11550)</f>
        <v/>
      </c>
      <c r="B11550" s="1" t="str">
        <f t="shared" si="1273"/>
        <v/>
      </c>
      <c r="C11550" s="1" t="str">
        <f t="shared" si="1274"/>
        <v/>
      </c>
      <c r="D11550" s="1" t="str">
        <f>IF('Raw data'!B11550=0,"",'Raw data'!B11550)</f>
        <v/>
      </c>
      <c r="E11550" s="1" t="str">
        <f>IF('Raw data'!C11550=0,"",'Raw data'!C11550)</f>
        <v/>
      </c>
      <c r="F11550" s="1" t="str">
        <f>IF('Raw data'!D11550=0,"",'Raw data'!D11550)</f>
        <v/>
      </c>
      <c r="H11550" s="8" t="str">
        <f t="shared" si="1275"/>
        <v/>
      </c>
      <c r="I11550" s="1" t="str">
        <f t="shared" si="1276"/>
        <v/>
      </c>
      <c r="K11550" s="1" t="str">
        <f t="shared" si="1277"/>
        <v/>
      </c>
      <c r="M11550" s="1" t="str">
        <f>IF(K11550="","",IF(K11550&gt;Figures!B$6-1,"yes","no"))</f>
        <v/>
      </c>
      <c r="N11550" s="8" t="str">
        <f t="shared" si="1278"/>
        <v/>
      </c>
      <c r="O11550" s="1" t="str">
        <f t="shared" si="1279"/>
        <v/>
      </c>
    </row>
    <row r="11551" spans="1:15" x14ac:dyDescent="0.25">
      <c r="A11551" s="1" t="str">
        <f>IF('Raw data'!A11551="","",'Raw data'!A11551)</f>
        <v/>
      </c>
      <c r="B11551" s="1" t="str">
        <f t="shared" si="1273"/>
        <v/>
      </c>
      <c r="C11551" s="1" t="str">
        <f t="shared" si="1274"/>
        <v/>
      </c>
      <c r="D11551" s="1" t="str">
        <f>IF('Raw data'!B11551=0,"",'Raw data'!B11551)</f>
        <v/>
      </c>
      <c r="E11551" s="1" t="str">
        <f>IF('Raw data'!C11551=0,"",'Raw data'!C11551)</f>
        <v/>
      </c>
      <c r="F11551" s="1" t="str">
        <f>IF('Raw data'!D11551=0,"",'Raw data'!D11551)</f>
        <v/>
      </c>
      <c r="H11551" s="8" t="str">
        <f t="shared" si="1275"/>
        <v/>
      </c>
      <c r="I11551" s="1" t="str">
        <f t="shared" si="1276"/>
        <v/>
      </c>
      <c r="K11551" s="1" t="str">
        <f t="shared" si="1277"/>
        <v/>
      </c>
      <c r="M11551" s="1" t="str">
        <f>IF(K11551="","",IF(K11551&gt;Figures!B$6-1,"yes","no"))</f>
        <v/>
      </c>
      <c r="N11551" s="8" t="str">
        <f t="shared" si="1278"/>
        <v/>
      </c>
      <c r="O11551" s="1" t="str">
        <f t="shared" si="1279"/>
        <v/>
      </c>
    </row>
    <row r="11552" spans="1:15" x14ac:dyDescent="0.25">
      <c r="A11552" s="1" t="str">
        <f>IF('Raw data'!A11552="","",'Raw data'!A11552)</f>
        <v/>
      </c>
      <c r="B11552" s="1" t="str">
        <f t="shared" si="1273"/>
        <v/>
      </c>
      <c r="C11552" s="1" t="str">
        <f t="shared" si="1274"/>
        <v/>
      </c>
      <c r="D11552" s="1" t="str">
        <f>IF('Raw data'!B11552=0,"",'Raw data'!B11552)</f>
        <v/>
      </c>
      <c r="E11552" s="1" t="str">
        <f>IF('Raw data'!C11552=0,"",'Raw data'!C11552)</f>
        <v/>
      </c>
      <c r="F11552" s="1" t="str">
        <f>IF('Raw data'!D11552=0,"",'Raw data'!D11552)</f>
        <v/>
      </c>
      <c r="H11552" s="8" t="str">
        <f t="shared" si="1275"/>
        <v/>
      </c>
      <c r="I11552" s="1" t="str">
        <f t="shared" si="1276"/>
        <v/>
      </c>
      <c r="K11552" s="1" t="str">
        <f t="shared" si="1277"/>
        <v/>
      </c>
      <c r="M11552" s="1" t="str">
        <f>IF(K11552="","",IF(K11552&gt;Figures!B$6-1,"yes","no"))</f>
        <v/>
      </c>
      <c r="N11552" s="8" t="str">
        <f t="shared" si="1278"/>
        <v/>
      </c>
      <c r="O11552" s="1" t="str">
        <f t="shared" si="1279"/>
        <v/>
      </c>
    </row>
    <row r="11553" spans="1:15" x14ac:dyDescent="0.25">
      <c r="A11553" s="1" t="str">
        <f>IF('Raw data'!A11553="","",'Raw data'!A11553)</f>
        <v/>
      </c>
      <c r="B11553" s="1" t="str">
        <f t="shared" si="1273"/>
        <v/>
      </c>
      <c r="C11553" s="1" t="str">
        <f t="shared" si="1274"/>
        <v/>
      </c>
      <c r="D11553" s="1" t="str">
        <f>IF('Raw data'!B11553=0,"",'Raw data'!B11553)</f>
        <v/>
      </c>
      <c r="E11553" s="1" t="str">
        <f>IF('Raw data'!C11553=0,"",'Raw data'!C11553)</f>
        <v/>
      </c>
      <c r="F11553" s="1" t="str">
        <f>IF('Raw data'!D11553=0,"",'Raw data'!D11553)</f>
        <v/>
      </c>
      <c r="H11553" s="8" t="str">
        <f t="shared" si="1275"/>
        <v/>
      </c>
      <c r="I11553" s="1" t="str">
        <f t="shared" si="1276"/>
        <v/>
      </c>
      <c r="K11553" s="1" t="str">
        <f t="shared" si="1277"/>
        <v/>
      </c>
      <c r="M11553" s="1" t="str">
        <f>IF(K11553="","",IF(K11553&gt;Figures!B$6-1,"yes","no"))</f>
        <v/>
      </c>
      <c r="N11553" s="8" t="str">
        <f t="shared" si="1278"/>
        <v/>
      </c>
      <c r="O11553" s="1" t="str">
        <f t="shared" si="1279"/>
        <v/>
      </c>
    </row>
    <row r="11554" spans="1:15" x14ac:dyDescent="0.25">
      <c r="A11554" s="1" t="str">
        <f>IF('Raw data'!A11554="","",'Raw data'!A11554)</f>
        <v/>
      </c>
      <c r="B11554" s="1" t="str">
        <f t="shared" si="1273"/>
        <v/>
      </c>
      <c r="C11554" s="1" t="str">
        <f t="shared" si="1274"/>
        <v/>
      </c>
      <c r="D11554" s="1" t="str">
        <f>IF('Raw data'!B11554=0,"",'Raw data'!B11554)</f>
        <v/>
      </c>
      <c r="E11554" s="1" t="str">
        <f>IF('Raw data'!C11554=0,"",'Raw data'!C11554)</f>
        <v/>
      </c>
      <c r="F11554" s="1" t="str">
        <f>IF('Raw data'!D11554=0,"",'Raw data'!D11554)</f>
        <v/>
      </c>
      <c r="H11554" s="8" t="str">
        <f t="shared" si="1275"/>
        <v/>
      </c>
      <c r="I11554" s="1" t="str">
        <f t="shared" si="1276"/>
        <v/>
      </c>
      <c r="K11554" s="1" t="str">
        <f t="shared" si="1277"/>
        <v/>
      </c>
      <c r="M11554" s="1" t="str">
        <f>IF(K11554="","",IF(K11554&gt;Figures!B$6-1,"yes","no"))</f>
        <v/>
      </c>
      <c r="N11554" s="8" t="str">
        <f t="shared" si="1278"/>
        <v/>
      </c>
      <c r="O11554" s="1" t="str">
        <f t="shared" si="1279"/>
        <v/>
      </c>
    </row>
    <row r="11555" spans="1:15" x14ac:dyDescent="0.25">
      <c r="A11555" s="1" t="str">
        <f>IF('Raw data'!A11555="","",'Raw data'!A11555)</f>
        <v/>
      </c>
      <c r="B11555" s="1" t="str">
        <f t="shared" si="1273"/>
        <v/>
      </c>
      <c r="C11555" s="1" t="str">
        <f t="shared" si="1274"/>
        <v/>
      </c>
      <c r="D11555" s="1" t="str">
        <f>IF('Raw data'!B11555=0,"",'Raw data'!B11555)</f>
        <v/>
      </c>
      <c r="E11555" s="1" t="str">
        <f>IF('Raw data'!C11555=0,"",'Raw data'!C11555)</f>
        <v/>
      </c>
      <c r="F11555" s="1" t="str">
        <f>IF('Raw data'!D11555=0,"",'Raw data'!D11555)</f>
        <v/>
      </c>
      <c r="H11555" s="8" t="str">
        <f t="shared" si="1275"/>
        <v/>
      </c>
      <c r="I11555" s="1" t="str">
        <f t="shared" si="1276"/>
        <v/>
      </c>
      <c r="K11555" s="1" t="str">
        <f t="shared" si="1277"/>
        <v/>
      </c>
      <c r="M11555" s="1" t="str">
        <f>IF(K11555="","",IF(K11555&gt;Figures!B$6-1,"yes","no"))</f>
        <v/>
      </c>
      <c r="N11555" s="8" t="str">
        <f t="shared" si="1278"/>
        <v/>
      </c>
      <c r="O11555" s="1" t="str">
        <f t="shared" si="1279"/>
        <v/>
      </c>
    </row>
    <row r="11556" spans="1:15" x14ac:dyDescent="0.25">
      <c r="A11556" s="1" t="str">
        <f>IF('Raw data'!A11556="","",'Raw data'!A11556)</f>
        <v/>
      </c>
      <c r="B11556" s="1" t="str">
        <f t="shared" si="1273"/>
        <v/>
      </c>
      <c r="C11556" s="1" t="str">
        <f t="shared" si="1274"/>
        <v/>
      </c>
      <c r="D11556" s="1" t="str">
        <f>IF('Raw data'!B11556=0,"",'Raw data'!B11556)</f>
        <v/>
      </c>
      <c r="E11556" s="1" t="str">
        <f>IF('Raw data'!C11556=0,"",'Raw data'!C11556)</f>
        <v/>
      </c>
      <c r="F11556" s="1" t="str">
        <f>IF('Raw data'!D11556=0,"",'Raw data'!D11556)</f>
        <v/>
      </c>
      <c r="H11556" s="8" t="str">
        <f t="shared" si="1275"/>
        <v/>
      </c>
      <c r="I11556" s="1" t="str">
        <f t="shared" si="1276"/>
        <v/>
      </c>
      <c r="K11556" s="1" t="str">
        <f t="shared" si="1277"/>
        <v/>
      </c>
      <c r="M11556" s="1" t="str">
        <f>IF(K11556="","",IF(K11556&gt;Figures!B$6-1,"yes","no"))</f>
        <v/>
      </c>
      <c r="N11556" s="8" t="str">
        <f t="shared" si="1278"/>
        <v/>
      </c>
      <c r="O11556" s="1" t="str">
        <f t="shared" si="1279"/>
        <v/>
      </c>
    </row>
    <row r="11557" spans="1:15" x14ac:dyDescent="0.25">
      <c r="A11557" s="1" t="str">
        <f>IF('Raw data'!A11557="","",'Raw data'!A11557)</f>
        <v/>
      </c>
      <c r="B11557" s="1" t="str">
        <f t="shared" si="1273"/>
        <v/>
      </c>
      <c r="C11557" s="1" t="str">
        <f t="shared" si="1274"/>
        <v/>
      </c>
      <c r="D11557" s="1" t="str">
        <f>IF('Raw data'!B11557=0,"",'Raw data'!B11557)</f>
        <v/>
      </c>
      <c r="E11557" s="1" t="str">
        <f>IF('Raw data'!C11557=0,"",'Raw data'!C11557)</f>
        <v/>
      </c>
      <c r="F11557" s="1" t="str">
        <f>IF('Raw data'!D11557=0,"",'Raw data'!D11557)</f>
        <v/>
      </c>
      <c r="H11557" s="8" t="str">
        <f t="shared" si="1275"/>
        <v/>
      </c>
      <c r="I11557" s="1" t="str">
        <f t="shared" si="1276"/>
        <v/>
      </c>
      <c r="K11557" s="1" t="str">
        <f t="shared" si="1277"/>
        <v/>
      </c>
      <c r="M11557" s="1" t="str">
        <f>IF(K11557="","",IF(K11557&gt;Figures!B$6-1,"yes","no"))</f>
        <v/>
      </c>
      <c r="N11557" s="8" t="str">
        <f t="shared" si="1278"/>
        <v/>
      </c>
      <c r="O11557" s="1" t="str">
        <f t="shared" si="1279"/>
        <v/>
      </c>
    </row>
    <row r="11558" spans="1:15" x14ac:dyDescent="0.25">
      <c r="A11558" s="1" t="str">
        <f>IF('Raw data'!A11558="","",'Raw data'!A11558)</f>
        <v/>
      </c>
      <c r="B11558" s="1" t="str">
        <f t="shared" si="1273"/>
        <v/>
      </c>
      <c r="C11558" s="1" t="str">
        <f t="shared" si="1274"/>
        <v/>
      </c>
      <c r="D11558" s="1" t="str">
        <f>IF('Raw data'!B11558=0,"",'Raw data'!B11558)</f>
        <v/>
      </c>
      <c r="E11558" s="1" t="str">
        <f>IF('Raw data'!C11558=0,"",'Raw data'!C11558)</f>
        <v/>
      </c>
      <c r="F11558" s="1" t="str">
        <f>IF('Raw data'!D11558=0,"",'Raw data'!D11558)</f>
        <v/>
      </c>
      <c r="H11558" s="8" t="str">
        <f t="shared" si="1275"/>
        <v/>
      </c>
      <c r="I11558" s="1" t="str">
        <f t="shared" si="1276"/>
        <v/>
      </c>
      <c r="K11558" s="1" t="str">
        <f t="shared" si="1277"/>
        <v/>
      </c>
      <c r="M11558" s="1" t="str">
        <f>IF(K11558="","",IF(K11558&gt;Figures!B$6-1,"yes","no"))</f>
        <v/>
      </c>
      <c r="N11558" s="8" t="str">
        <f t="shared" si="1278"/>
        <v/>
      </c>
      <c r="O11558" s="1" t="str">
        <f t="shared" si="1279"/>
        <v/>
      </c>
    </row>
    <row r="11559" spans="1:15" x14ac:dyDescent="0.25">
      <c r="A11559" s="1" t="str">
        <f>IF('Raw data'!A11559="","",'Raw data'!A11559)</f>
        <v/>
      </c>
      <c r="B11559" s="1" t="str">
        <f t="shared" si="1273"/>
        <v/>
      </c>
      <c r="C11559" s="1" t="str">
        <f t="shared" si="1274"/>
        <v/>
      </c>
      <c r="D11559" s="1" t="str">
        <f>IF('Raw data'!B11559=0,"",'Raw data'!B11559)</f>
        <v/>
      </c>
      <c r="E11559" s="1" t="str">
        <f>IF('Raw data'!C11559=0,"",'Raw data'!C11559)</f>
        <v/>
      </c>
      <c r="F11559" s="1" t="str">
        <f>IF('Raw data'!D11559=0,"",'Raw data'!D11559)</f>
        <v/>
      </c>
      <c r="H11559" s="8" t="str">
        <f t="shared" si="1275"/>
        <v/>
      </c>
      <c r="I11559" s="1" t="str">
        <f t="shared" si="1276"/>
        <v/>
      </c>
      <c r="K11559" s="1" t="str">
        <f t="shared" si="1277"/>
        <v/>
      </c>
      <c r="M11559" s="1" t="str">
        <f>IF(K11559="","",IF(K11559&gt;Figures!B$6-1,"yes","no"))</f>
        <v/>
      </c>
      <c r="N11559" s="8" t="str">
        <f t="shared" si="1278"/>
        <v/>
      </c>
      <c r="O11559" s="1" t="str">
        <f t="shared" si="1279"/>
        <v/>
      </c>
    </row>
    <row r="11560" spans="1:15" x14ac:dyDescent="0.25">
      <c r="A11560" s="1" t="str">
        <f>IF('Raw data'!A11560="","",'Raw data'!A11560)</f>
        <v/>
      </c>
      <c r="B11560" s="1" t="str">
        <f t="shared" si="1273"/>
        <v/>
      </c>
      <c r="C11560" s="1" t="str">
        <f t="shared" si="1274"/>
        <v/>
      </c>
      <c r="D11560" s="1" t="str">
        <f>IF('Raw data'!B11560=0,"",'Raw data'!B11560)</f>
        <v/>
      </c>
      <c r="E11560" s="1" t="str">
        <f>IF('Raw data'!C11560=0,"",'Raw data'!C11560)</f>
        <v/>
      </c>
      <c r="F11560" s="1" t="str">
        <f>IF('Raw data'!D11560=0,"",'Raw data'!D11560)</f>
        <v/>
      </c>
      <c r="H11560" s="8" t="str">
        <f t="shared" si="1275"/>
        <v/>
      </c>
      <c r="I11560" s="1" t="str">
        <f t="shared" si="1276"/>
        <v/>
      </c>
      <c r="K11560" s="1" t="str">
        <f t="shared" si="1277"/>
        <v/>
      </c>
      <c r="M11560" s="1" t="str">
        <f>IF(K11560="","",IF(K11560&gt;Figures!B$6-1,"yes","no"))</f>
        <v/>
      </c>
      <c r="N11560" s="8" t="str">
        <f t="shared" si="1278"/>
        <v/>
      </c>
      <c r="O11560" s="1" t="str">
        <f t="shared" si="1279"/>
        <v/>
      </c>
    </row>
    <row r="11561" spans="1:15" x14ac:dyDescent="0.25">
      <c r="A11561" s="1" t="str">
        <f>IF('Raw data'!A11561="","",'Raw data'!A11561)</f>
        <v/>
      </c>
      <c r="B11561" s="1" t="str">
        <f t="shared" si="1273"/>
        <v/>
      </c>
      <c r="C11561" s="1" t="str">
        <f t="shared" si="1274"/>
        <v/>
      </c>
      <c r="D11561" s="1" t="str">
        <f>IF('Raw data'!B11561=0,"",'Raw data'!B11561)</f>
        <v/>
      </c>
      <c r="E11561" s="1" t="str">
        <f>IF('Raw data'!C11561=0,"",'Raw data'!C11561)</f>
        <v/>
      </c>
      <c r="F11561" s="1" t="str">
        <f>IF('Raw data'!D11561=0,"",'Raw data'!D11561)</f>
        <v/>
      </c>
      <c r="H11561" s="8" t="str">
        <f t="shared" si="1275"/>
        <v/>
      </c>
      <c r="I11561" s="1" t="str">
        <f t="shared" si="1276"/>
        <v/>
      </c>
      <c r="K11561" s="1" t="str">
        <f t="shared" si="1277"/>
        <v/>
      </c>
      <c r="M11561" s="1" t="str">
        <f>IF(K11561="","",IF(K11561&gt;Figures!B$6-1,"yes","no"))</f>
        <v/>
      </c>
      <c r="N11561" s="8" t="str">
        <f t="shared" si="1278"/>
        <v/>
      </c>
      <c r="O11561" s="1" t="str">
        <f t="shared" si="1279"/>
        <v/>
      </c>
    </row>
    <row r="11562" spans="1:15" x14ac:dyDescent="0.25">
      <c r="A11562" s="1" t="str">
        <f>IF('Raw data'!A11562="","",'Raw data'!A11562)</f>
        <v/>
      </c>
      <c r="B11562" s="1" t="str">
        <f t="shared" si="1273"/>
        <v/>
      </c>
      <c r="C11562" s="1" t="str">
        <f t="shared" si="1274"/>
        <v/>
      </c>
      <c r="D11562" s="1" t="str">
        <f>IF('Raw data'!B11562=0,"",'Raw data'!B11562)</f>
        <v/>
      </c>
      <c r="E11562" s="1" t="str">
        <f>IF('Raw data'!C11562=0,"",'Raw data'!C11562)</f>
        <v/>
      </c>
      <c r="F11562" s="1" t="str">
        <f>IF('Raw data'!D11562=0,"",'Raw data'!D11562)</f>
        <v/>
      </c>
      <c r="H11562" s="8" t="str">
        <f t="shared" si="1275"/>
        <v/>
      </c>
      <c r="I11562" s="1" t="str">
        <f t="shared" si="1276"/>
        <v/>
      </c>
      <c r="K11562" s="1" t="str">
        <f t="shared" si="1277"/>
        <v/>
      </c>
      <c r="M11562" s="1" t="str">
        <f>IF(K11562="","",IF(K11562&gt;Figures!B$6-1,"yes","no"))</f>
        <v/>
      </c>
      <c r="N11562" s="8" t="str">
        <f t="shared" si="1278"/>
        <v/>
      </c>
      <c r="O11562" s="1" t="str">
        <f t="shared" si="1279"/>
        <v/>
      </c>
    </row>
    <row r="11563" spans="1:15" x14ac:dyDescent="0.25">
      <c r="A11563" s="1" t="str">
        <f>IF('Raw data'!A11563="","",'Raw data'!A11563)</f>
        <v/>
      </c>
      <c r="B11563" s="1" t="str">
        <f t="shared" si="1273"/>
        <v/>
      </c>
      <c r="C11563" s="1" t="str">
        <f t="shared" si="1274"/>
        <v/>
      </c>
      <c r="D11563" s="1" t="str">
        <f>IF('Raw data'!B11563=0,"",'Raw data'!B11563)</f>
        <v/>
      </c>
      <c r="E11563" s="1" t="str">
        <f>IF('Raw data'!C11563=0,"",'Raw data'!C11563)</f>
        <v/>
      </c>
      <c r="F11563" s="1" t="str">
        <f>IF('Raw data'!D11563=0,"",'Raw data'!D11563)</f>
        <v/>
      </c>
      <c r="H11563" s="8" t="str">
        <f t="shared" si="1275"/>
        <v/>
      </c>
      <c r="I11563" s="1" t="str">
        <f t="shared" si="1276"/>
        <v/>
      </c>
      <c r="K11563" s="1" t="str">
        <f t="shared" si="1277"/>
        <v/>
      </c>
      <c r="M11563" s="1" t="str">
        <f>IF(K11563="","",IF(K11563&gt;Figures!B$6-1,"yes","no"))</f>
        <v/>
      </c>
      <c r="N11563" s="8" t="str">
        <f t="shared" si="1278"/>
        <v/>
      </c>
      <c r="O11563" s="1" t="str">
        <f t="shared" si="1279"/>
        <v/>
      </c>
    </row>
    <row r="11564" spans="1:15" x14ac:dyDescent="0.25">
      <c r="A11564" s="1" t="str">
        <f>IF('Raw data'!A11564="","",'Raw data'!A11564)</f>
        <v/>
      </c>
      <c r="B11564" s="1" t="str">
        <f t="shared" si="1273"/>
        <v/>
      </c>
      <c r="C11564" s="1" t="str">
        <f t="shared" si="1274"/>
        <v/>
      </c>
      <c r="D11564" s="1" t="str">
        <f>IF('Raw data'!B11564=0,"",'Raw data'!B11564)</f>
        <v/>
      </c>
      <c r="E11564" s="1" t="str">
        <f>IF('Raw data'!C11564=0,"",'Raw data'!C11564)</f>
        <v/>
      </c>
      <c r="F11564" s="1" t="str">
        <f>IF('Raw data'!D11564=0,"",'Raw data'!D11564)</f>
        <v/>
      </c>
      <c r="H11564" s="8" t="str">
        <f t="shared" si="1275"/>
        <v/>
      </c>
      <c r="I11564" s="1" t="str">
        <f t="shared" si="1276"/>
        <v/>
      </c>
      <c r="K11564" s="1" t="str">
        <f t="shared" si="1277"/>
        <v/>
      </c>
      <c r="M11564" s="1" t="str">
        <f>IF(K11564="","",IF(K11564&gt;Figures!B$6-1,"yes","no"))</f>
        <v/>
      </c>
      <c r="N11564" s="8" t="str">
        <f t="shared" si="1278"/>
        <v/>
      </c>
      <c r="O11564" s="1" t="str">
        <f t="shared" si="1279"/>
        <v/>
      </c>
    </row>
    <row r="11565" spans="1:15" x14ac:dyDescent="0.25">
      <c r="A11565" s="1" t="str">
        <f>IF('Raw data'!A11565="","",'Raw data'!A11565)</f>
        <v/>
      </c>
      <c r="B11565" s="1" t="str">
        <f t="shared" si="1273"/>
        <v/>
      </c>
      <c r="C11565" s="1" t="str">
        <f t="shared" si="1274"/>
        <v/>
      </c>
      <c r="D11565" s="1" t="str">
        <f>IF('Raw data'!B11565=0,"",'Raw data'!B11565)</f>
        <v/>
      </c>
      <c r="E11565" s="1" t="str">
        <f>IF('Raw data'!C11565=0,"",'Raw data'!C11565)</f>
        <v/>
      </c>
      <c r="F11565" s="1" t="str">
        <f>IF('Raw data'!D11565=0,"",'Raw data'!D11565)</f>
        <v/>
      </c>
      <c r="H11565" s="8" t="str">
        <f t="shared" si="1275"/>
        <v/>
      </c>
      <c r="I11565" s="1" t="str">
        <f t="shared" si="1276"/>
        <v/>
      </c>
      <c r="K11565" s="1" t="str">
        <f t="shared" si="1277"/>
        <v/>
      </c>
      <c r="M11565" s="1" t="str">
        <f>IF(K11565="","",IF(K11565&gt;Figures!B$6-1,"yes","no"))</f>
        <v/>
      </c>
      <c r="N11565" s="8" t="str">
        <f t="shared" si="1278"/>
        <v/>
      </c>
      <c r="O11565" s="1" t="str">
        <f t="shared" si="1279"/>
        <v/>
      </c>
    </row>
    <row r="11566" spans="1:15" x14ac:dyDescent="0.25">
      <c r="A11566" s="1" t="str">
        <f>IF('Raw data'!A11566="","",'Raw data'!A11566)</f>
        <v/>
      </c>
      <c r="B11566" s="1" t="str">
        <f t="shared" si="1273"/>
        <v/>
      </c>
      <c r="C11566" s="1" t="str">
        <f t="shared" si="1274"/>
        <v/>
      </c>
      <c r="D11566" s="1" t="str">
        <f>IF('Raw data'!B11566=0,"",'Raw data'!B11566)</f>
        <v/>
      </c>
      <c r="E11566" s="1" t="str">
        <f>IF('Raw data'!C11566=0,"",'Raw data'!C11566)</f>
        <v/>
      </c>
      <c r="F11566" s="1" t="str">
        <f>IF('Raw data'!D11566=0,"",'Raw data'!D11566)</f>
        <v/>
      </c>
      <c r="H11566" s="8" t="str">
        <f t="shared" si="1275"/>
        <v/>
      </c>
      <c r="I11566" s="1" t="str">
        <f t="shared" si="1276"/>
        <v/>
      </c>
      <c r="K11566" s="1" t="str">
        <f t="shared" si="1277"/>
        <v/>
      </c>
      <c r="M11566" s="1" t="str">
        <f>IF(K11566="","",IF(K11566&gt;Figures!B$6-1,"yes","no"))</f>
        <v/>
      </c>
      <c r="N11566" s="8" t="str">
        <f t="shared" si="1278"/>
        <v/>
      </c>
      <c r="O11566" s="1" t="str">
        <f t="shared" si="1279"/>
        <v/>
      </c>
    </row>
    <row r="11567" spans="1:15" x14ac:dyDescent="0.25">
      <c r="A11567" s="1" t="str">
        <f>IF('Raw data'!A11567="","",'Raw data'!A11567)</f>
        <v/>
      </c>
      <c r="B11567" s="1" t="str">
        <f t="shared" si="1273"/>
        <v/>
      </c>
      <c r="C11567" s="1" t="str">
        <f t="shared" si="1274"/>
        <v/>
      </c>
      <c r="D11567" s="1" t="str">
        <f>IF('Raw data'!B11567=0,"",'Raw data'!B11567)</f>
        <v/>
      </c>
      <c r="E11567" s="1" t="str">
        <f>IF('Raw data'!C11567=0,"",'Raw data'!C11567)</f>
        <v/>
      </c>
      <c r="F11567" s="1" t="str">
        <f>IF('Raw data'!D11567=0,"",'Raw data'!D11567)</f>
        <v/>
      </c>
      <c r="H11567" s="8" t="str">
        <f t="shared" si="1275"/>
        <v/>
      </c>
      <c r="I11567" s="1" t="str">
        <f t="shared" si="1276"/>
        <v/>
      </c>
      <c r="K11567" s="1" t="str">
        <f t="shared" si="1277"/>
        <v/>
      </c>
      <c r="M11567" s="1" t="str">
        <f>IF(K11567="","",IF(K11567&gt;Figures!B$6-1,"yes","no"))</f>
        <v/>
      </c>
      <c r="N11567" s="8" t="str">
        <f t="shared" si="1278"/>
        <v/>
      </c>
      <c r="O11567" s="1" t="str">
        <f t="shared" si="1279"/>
        <v/>
      </c>
    </row>
    <row r="11568" spans="1:15" x14ac:dyDescent="0.25">
      <c r="A11568" s="1" t="str">
        <f>IF('Raw data'!A11568="","",'Raw data'!A11568)</f>
        <v/>
      </c>
      <c r="B11568" s="1" t="str">
        <f t="shared" si="1273"/>
        <v/>
      </c>
      <c r="C11568" s="1" t="str">
        <f t="shared" si="1274"/>
        <v/>
      </c>
      <c r="D11568" s="1" t="str">
        <f>IF('Raw data'!B11568=0,"",'Raw data'!B11568)</f>
        <v/>
      </c>
      <c r="E11568" s="1" t="str">
        <f>IF('Raw data'!C11568=0,"",'Raw data'!C11568)</f>
        <v/>
      </c>
      <c r="F11568" s="1" t="str">
        <f>IF('Raw data'!D11568=0,"",'Raw data'!D11568)</f>
        <v/>
      </c>
      <c r="H11568" s="8" t="str">
        <f t="shared" si="1275"/>
        <v/>
      </c>
      <c r="I11568" s="1" t="str">
        <f t="shared" si="1276"/>
        <v/>
      </c>
      <c r="K11568" s="1" t="str">
        <f t="shared" si="1277"/>
        <v/>
      </c>
      <c r="M11568" s="1" t="str">
        <f>IF(K11568="","",IF(K11568&gt;Figures!B$6-1,"yes","no"))</f>
        <v/>
      </c>
      <c r="N11568" s="8" t="str">
        <f t="shared" si="1278"/>
        <v/>
      </c>
      <c r="O11568" s="1" t="str">
        <f t="shared" si="1279"/>
        <v/>
      </c>
    </row>
    <row r="11569" spans="1:15" x14ac:dyDescent="0.25">
      <c r="A11569" s="1" t="str">
        <f>IF('Raw data'!A11569="","",'Raw data'!A11569)</f>
        <v/>
      </c>
      <c r="B11569" s="1" t="str">
        <f t="shared" si="1273"/>
        <v/>
      </c>
      <c r="C11569" s="1" t="str">
        <f t="shared" si="1274"/>
        <v/>
      </c>
      <c r="D11569" s="1" t="str">
        <f>IF('Raw data'!B11569=0,"",'Raw data'!B11569)</f>
        <v/>
      </c>
      <c r="E11569" s="1" t="str">
        <f>IF('Raw data'!C11569=0,"",'Raw data'!C11569)</f>
        <v/>
      </c>
      <c r="F11569" s="1" t="str">
        <f>IF('Raw data'!D11569=0,"",'Raw data'!D11569)</f>
        <v/>
      </c>
      <c r="H11569" s="8" t="str">
        <f t="shared" si="1275"/>
        <v/>
      </c>
      <c r="I11569" s="1" t="str">
        <f t="shared" si="1276"/>
        <v/>
      </c>
      <c r="K11569" s="1" t="str">
        <f t="shared" si="1277"/>
        <v/>
      </c>
      <c r="M11569" s="1" t="str">
        <f>IF(K11569="","",IF(K11569&gt;Figures!B$6-1,"yes","no"))</f>
        <v/>
      </c>
      <c r="N11569" s="8" t="str">
        <f t="shared" si="1278"/>
        <v/>
      </c>
      <c r="O11569" s="1" t="str">
        <f t="shared" si="1279"/>
        <v/>
      </c>
    </row>
    <row r="11570" spans="1:15" x14ac:dyDescent="0.25">
      <c r="A11570" s="1" t="str">
        <f>IF('Raw data'!A11570="","",'Raw data'!A11570)</f>
        <v/>
      </c>
      <c r="B11570" s="1" t="str">
        <f t="shared" si="1273"/>
        <v/>
      </c>
      <c r="C11570" s="1" t="str">
        <f t="shared" si="1274"/>
        <v/>
      </c>
      <c r="D11570" s="1" t="str">
        <f>IF('Raw data'!B11570=0,"",'Raw data'!B11570)</f>
        <v/>
      </c>
      <c r="E11570" s="1" t="str">
        <f>IF('Raw data'!C11570=0,"",'Raw data'!C11570)</f>
        <v/>
      </c>
      <c r="F11570" s="1" t="str">
        <f>IF('Raw data'!D11570=0,"",'Raw data'!D11570)</f>
        <v/>
      </c>
      <c r="H11570" s="8" t="str">
        <f t="shared" si="1275"/>
        <v/>
      </c>
      <c r="I11570" s="1" t="str">
        <f t="shared" si="1276"/>
        <v/>
      </c>
      <c r="K11570" s="1" t="str">
        <f t="shared" si="1277"/>
        <v/>
      </c>
      <c r="M11570" s="1" t="str">
        <f>IF(K11570="","",IF(K11570&gt;Figures!B$6-1,"yes","no"))</f>
        <v/>
      </c>
      <c r="N11570" s="8" t="str">
        <f t="shared" si="1278"/>
        <v/>
      </c>
      <c r="O11570" s="1" t="str">
        <f t="shared" si="1279"/>
        <v/>
      </c>
    </row>
    <row r="11571" spans="1:15" x14ac:dyDescent="0.25">
      <c r="A11571" s="1" t="str">
        <f>IF('Raw data'!A11571="","",'Raw data'!A11571)</f>
        <v/>
      </c>
      <c r="B11571" s="1" t="str">
        <f t="shared" si="1273"/>
        <v/>
      </c>
      <c r="C11571" s="1" t="str">
        <f t="shared" si="1274"/>
        <v/>
      </c>
      <c r="D11571" s="1" t="str">
        <f>IF('Raw data'!B11571=0,"",'Raw data'!B11571)</f>
        <v/>
      </c>
      <c r="E11571" s="1" t="str">
        <f>IF('Raw data'!C11571=0,"",'Raw data'!C11571)</f>
        <v/>
      </c>
      <c r="F11571" s="1" t="str">
        <f>IF('Raw data'!D11571=0,"",'Raw data'!D11571)</f>
        <v/>
      </c>
      <c r="H11571" s="8" t="str">
        <f t="shared" si="1275"/>
        <v/>
      </c>
      <c r="I11571" s="1" t="str">
        <f t="shared" si="1276"/>
        <v/>
      </c>
      <c r="K11571" s="1" t="str">
        <f t="shared" si="1277"/>
        <v/>
      </c>
      <c r="M11571" s="1" t="str">
        <f>IF(K11571="","",IF(K11571&gt;Figures!B$6-1,"yes","no"))</f>
        <v/>
      </c>
      <c r="N11571" s="8" t="str">
        <f t="shared" si="1278"/>
        <v/>
      </c>
      <c r="O11571" s="1" t="str">
        <f t="shared" si="1279"/>
        <v/>
      </c>
    </row>
    <row r="11572" spans="1:15" x14ac:dyDescent="0.25">
      <c r="A11572" s="1" t="str">
        <f>IF('Raw data'!A11572="","",'Raw data'!A11572)</f>
        <v/>
      </c>
      <c r="B11572" s="1" t="str">
        <f t="shared" si="1273"/>
        <v/>
      </c>
      <c r="C11572" s="1" t="str">
        <f t="shared" si="1274"/>
        <v/>
      </c>
      <c r="D11572" s="1" t="str">
        <f>IF('Raw data'!B11572=0,"",'Raw data'!B11572)</f>
        <v/>
      </c>
      <c r="E11572" s="1" t="str">
        <f>IF('Raw data'!C11572=0,"",'Raw data'!C11572)</f>
        <v/>
      </c>
      <c r="F11572" s="1" t="str">
        <f>IF('Raw data'!D11572=0,"",'Raw data'!D11572)</f>
        <v/>
      </c>
      <c r="H11572" s="8" t="str">
        <f t="shared" si="1275"/>
        <v/>
      </c>
      <c r="I11572" s="1" t="str">
        <f t="shared" si="1276"/>
        <v/>
      </c>
      <c r="K11572" s="1" t="str">
        <f t="shared" si="1277"/>
        <v/>
      </c>
      <c r="M11572" s="1" t="str">
        <f>IF(K11572="","",IF(K11572&gt;Figures!B$6-1,"yes","no"))</f>
        <v/>
      </c>
      <c r="N11572" s="8" t="str">
        <f t="shared" si="1278"/>
        <v/>
      </c>
      <c r="O11572" s="1" t="str">
        <f t="shared" si="1279"/>
        <v/>
      </c>
    </row>
    <row r="11573" spans="1:15" x14ac:dyDescent="0.25">
      <c r="A11573" s="1" t="str">
        <f>IF('Raw data'!A11573="","",'Raw data'!A11573)</f>
        <v/>
      </c>
      <c r="B11573" s="1" t="str">
        <f t="shared" si="1273"/>
        <v/>
      </c>
      <c r="C11573" s="1" t="str">
        <f t="shared" si="1274"/>
        <v/>
      </c>
      <c r="D11573" s="1" t="str">
        <f>IF('Raw data'!B11573=0,"",'Raw data'!B11573)</f>
        <v/>
      </c>
      <c r="E11573" s="1" t="str">
        <f>IF('Raw data'!C11573=0,"",'Raw data'!C11573)</f>
        <v/>
      </c>
      <c r="F11573" s="1" t="str">
        <f>IF('Raw data'!D11573=0,"",'Raw data'!D11573)</f>
        <v/>
      </c>
      <c r="H11573" s="8" t="str">
        <f t="shared" si="1275"/>
        <v/>
      </c>
      <c r="I11573" s="1" t="str">
        <f t="shared" si="1276"/>
        <v/>
      </c>
      <c r="K11573" s="1" t="str">
        <f t="shared" si="1277"/>
        <v/>
      </c>
      <c r="M11573" s="1" t="str">
        <f>IF(K11573="","",IF(K11573&gt;Figures!B$6-1,"yes","no"))</f>
        <v/>
      </c>
      <c r="N11573" s="8" t="str">
        <f t="shared" si="1278"/>
        <v/>
      </c>
      <c r="O11573" s="1" t="str">
        <f t="shared" si="1279"/>
        <v/>
      </c>
    </row>
    <row r="11574" spans="1:15" x14ac:dyDescent="0.25">
      <c r="A11574" s="1" t="str">
        <f>IF('Raw data'!A11574="","",'Raw data'!A11574)</f>
        <v/>
      </c>
      <c r="B11574" s="1" t="str">
        <f t="shared" si="1273"/>
        <v/>
      </c>
      <c r="C11574" s="1" t="str">
        <f t="shared" si="1274"/>
        <v/>
      </c>
      <c r="D11574" s="1" t="str">
        <f>IF('Raw data'!B11574=0,"",'Raw data'!B11574)</f>
        <v/>
      </c>
      <c r="E11574" s="1" t="str">
        <f>IF('Raw data'!C11574=0,"",'Raw data'!C11574)</f>
        <v/>
      </c>
      <c r="F11574" s="1" t="str">
        <f>IF('Raw data'!D11574=0,"",'Raw data'!D11574)</f>
        <v/>
      </c>
      <c r="H11574" s="8" t="str">
        <f t="shared" si="1275"/>
        <v/>
      </c>
      <c r="I11574" s="1" t="str">
        <f t="shared" si="1276"/>
        <v/>
      </c>
      <c r="K11574" s="1" t="str">
        <f t="shared" si="1277"/>
        <v/>
      </c>
      <c r="M11574" s="1" t="str">
        <f>IF(K11574="","",IF(K11574&gt;Figures!B$6-1,"yes","no"))</f>
        <v/>
      </c>
      <c r="N11574" s="8" t="str">
        <f t="shared" si="1278"/>
        <v/>
      </c>
      <c r="O11574" s="1" t="str">
        <f t="shared" si="1279"/>
        <v/>
      </c>
    </row>
    <row r="11575" spans="1:15" x14ac:dyDescent="0.25">
      <c r="A11575" s="1" t="str">
        <f>IF('Raw data'!A11575="","",'Raw data'!A11575)</f>
        <v/>
      </c>
      <c r="B11575" s="1" t="str">
        <f t="shared" si="1273"/>
        <v/>
      </c>
      <c r="C11575" s="1" t="str">
        <f t="shared" si="1274"/>
        <v/>
      </c>
      <c r="D11575" s="1" t="str">
        <f>IF('Raw data'!B11575=0,"",'Raw data'!B11575)</f>
        <v/>
      </c>
      <c r="E11575" s="1" t="str">
        <f>IF('Raw data'!C11575=0,"",'Raw data'!C11575)</f>
        <v/>
      </c>
      <c r="F11575" s="1" t="str">
        <f>IF('Raw data'!D11575=0,"",'Raw data'!D11575)</f>
        <v/>
      </c>
      <c r="H11575" s="8" t="str">
        <f t="shared" si="1275"/>
        <v/>
      </c>
      <c r="I11575" s="1" t="str">
        <f t="shared" si="1276"/>
        <v/>
      </c>
      <c r="K11575" s="1" t="str">
        <f t="shared" si="1277"/>
        <v/>
      </c>
      <c r="M11575" s="1" t="str">
        <f>IF(K11575="","",IF(K11575&gt;Figures!B$6-1,"yes","no"))</f>
        <v/>
      </c>
      <c r="N11575" s="8" t="str">
        <f t="shared" si="1278"/>
        <v/>
      </c>
      <c r="O11575" s="1" t="str">
        <f t="shared" si="1279"/>
        <v/>
      </c>
    </row>
    <row r="11576" spans="1:15" x14ac:dyDescent="0.25">
      <c r="A11576" s="1" t="str">
        <f>IF('Raw data'!A11576="","",'Raw data'!A11576)</f>
        <v/>
      </c>
      <c r="B11576" s="1" t="str">
        <f t="shared" si="1273"/>
        <v/>
      </c>
      <c r="C11576" s="1" t="str">
        <f t="shared" si="1274"/>
        <v/>
      </c>
      <c r="D11576" s="1" t="str">
        <f>IF('Raw data'!B11576=0,"",'Raw data'!B11576)</f>
        <v/>
      </c>
      <c r="E11576" s="1" t="str">
        <f>IF('Raw data'!C11576=0,"",'Raw data'!C11576)</f>
        <v/>
      </c>
      <c r="F11576" s="1" t="str">
        <f>IF('Raw data'!D11576=0,"",'Raw data'!D11576)</f>
        <v/>
      </c>
      <c r="H11576" s="8" t="str">
        <f t="shared" si="1275"/>
        <v/>
      </c>
      <c r="I11576" s="1" t="str">
        <f t="shared" si="1276"/>
        <v/>
      </c>
      <c r="K11576" s="1" t="str">
        <f t="shared" si="1277"/>
        <v/>
      </c>
      <c r="M11576" s="1" t="str">
        <f>IF(K11576="","",IF(K11576&gt;Figures!B$6-1,"yes","no"))</f>
        <v/>
      </c>
      <c r="N11576" s="8" t="str">
        <f t="shared" si="1278"/>
        <v/>
      </c>
      <c r="O11576" s="1" t="str">
        <f t="shared" si="1279"/>
        <v/>
      </c>
    </row>
    <row r="11577" spans="1:15" x14ac:dyDescent="0.25">
      <c r="A11577" s="1" t="str">
        <f>IF('Raw data'!A11577="","",'Raw data'!A11577)</f>
        <v/>
      </c>
      <c r="B11577" s="1" t="str">
        <f t="shared" si="1273"/>
        <v/>
      </c>
      <c r="C11577" s="1" t="str">
        <f t="shared" si="1274"/>
        <v/>
      </c>
      <c r="D11577" s="1" t="str">
        <f>IF('Raw data'!B11577=0,"",'Raw data'!B11577)</f>
        <v/>
      </c>
      <c r="E11577" s="1" t="str">
        <f>IF('Raw data'!C11577=0,"",'Raw data'!C11577)</f>
        <v/>
      </c>
      <c r="F11577" s="1" t="str">
        <f>IF('Raw data'!D11577=0,"",'Raw data'!D11577)</f>
        <v/>
      </c>
      <c r="H11577" s="8" t="str">
        <f t="shared" si="1275"/>
        <v/>
      </c>
      <c r="I11577" s="1" t="str">
        <f t="shared" si="1276"/>
        <v/>
      </c>
      <c r="K11577" s="1" t="str">
        <f t="shared" si="1277"/>
        <v/>
      </c>
      <c r="M11577" s="1" t="str">
        <f>IF(K11577="","",IF(K11577&gt;Figures!B$6-1,"yes","no"))</f>
        <v/>
      </c>
      <c r="N11577" s="8" t="str">
        <f t="shared" si="1278"/>
        <v/>
      </c>
      <c r="O11577" s="1" t="str">
        <f t="shared" si="1279"/>
        <v/>
      </c>
    </row>
    <row r="11578" spans="1:15" x14ac:dyDescent="0.25">
      <c r="A11578" s="1" t="str">
        <f>IF('Raw data'!A11578="","",'Raw data'!A11578)</f>
        <v/>
      </c>
      <c r="B11578" s="1" t="str">
        <f t="shared" si="1273"/>
        <v/>
      </c>
      <c r="C11578" s="1" t="str">
        <f t="shared" si="1274"/>
        <v/>
      </c>
      <c r="D11578" s="1" t="str">
        <f>IF('Raw data'!B11578=0,"",'Raw data'!B11578)</f>
        <v/>
      </c>
      <c r="E11578" s="1" t="str">
        <f>IF('Raw data'!C11578=0,"",'Raw data'!C11578)</f>
        <v/>
      </c>
      <c r="F11578" s="1" t="str">
        <f>IF('Raw data'!D11578=0,"",'Raw data'!D11578)</f>
        <v/>
      </c>
      <c r="H11578" s="8" t="str">
        <f t="shared" si="1275"/>
        <v/>
      </c>
      <c r="I11578" s="1" t="str">
        <f t="shared" si="1276"/>
        <v/>
      </c>
      <c r="K11578" s="1" t="str">
        <f t="shared" si="1277"/>
        <v/>
      </c>
      <c r="M11578" s="1" t="str">
        <f>IF(K11578="","",IF(K11578&gt;Figures!B$6-1,"yes","no"))</f>
        <v/>
      </c>
      <c r="N11578" s="8" t="str">
        <f t="shared" si="1278"/>
        <v/>
      </c>
      <c r="O11578" s="1" t="str">
        <f t="shared" si="1279"/>
        <v/>
      </c>
    </row>
    <row r="11579" spans="1:15" x14ac:dyDescent="0.25">
      <c r="A11579" s="1" t="str">
        <f>IF('Raw data'!A11579="","",'Raw data'!A11579)</f>
        <v/>
      </c>
      <c r="B11579" s="1" t="str">
        <f t="shared" si="1273"/>
        <v/>
      </c>
      <c r="C11579" s="1" t="str">
        <f t="shared" si="1274"/>
        <v/>
      </c>
      <c r="D11579" s="1" t="str">
        <f>IF('Raw data'!B11579=0,"",'Raw data'!B11579)</f>
        <v/>
      </c>
      <c r="E11579" s="1" t="str">
        <f>IF('Raw data'!C11579=0,"",'Raw data'!C11579)</f>
        <v/>
      </c>
      <c r="F11579" s="1" t="str">
        <f>IF('Raw data'!D11579=0,"",'Raw data'!D11579)</f>
        <v/>
      </c>
      <c r="H11579" s="8" t="str">
        <f t="shared" si="1275"/>
        <v/>
      </c>
      <c r="I11579" s="1" t="str">
        <f t="shared" si="1276"/>
        <v/>
      </c>
      <c r="K11579" s="1" t="str">
        <f t="shared" si="1277"/>
        <v/>
      </c>
      <c r="M11579" s="1" t="str">
        <f>IF(K11579="","",IF(K11579&gt;Figures!B$6-1,"yes","no"))</f>
        <v/>
      </c>
      <c r="N11579" s="8" t="str">
        <f t="shared" si="1278"/>
        <v/>
      </c>
      <c r="O11579" s="1" t="str">
        <f t="shared" si="1279"/>
        <v/>
      </c>
    </row>
    <row r="11580" spans="1:15" x14ac:dyDescent="0.25">
      <c r="A11580" s="1" t="str">
        <f>IF('Raw data'!A11580="","",'Raw data'!A11580)</f>
        <v/>
      </c>
      <c r="B11580" s="1" t="str">
        <f t="shared" si="1273"/>
        <v/>
      </c>
      <c r="C11580" s="1" t="str">
        <f t="shared" si="1274"/>
        <v/>
      </c>
      <c r="D11580" s="1" t="str">
        <f>IF('Raw data'!B11580=0,"",'Raw data'!B11580)</f>
        <v/>
      </c>
      <c r="E11580" s="1" t="str">
        <f>IF('Raw data'!C11580=0,"",'Raw data'!C11580)</f>
        <v/>
      </c>
      <c r="F11580" s="1" t="str">
        <f>IF('Raw data'!D11580=0,"",'Raw data'!D11580)</f>
        <v/>
      </c>
      <c r="H11580" s="8" t="str">
        <f t="shared" si="1275"/>
        <v/>
      </c>
      <c r="I11580" s="1" t="str">
        <f t="shared" si="1276"/>
        <v/>
      </c>
      <c r="K11580" s="1" t="str">
        <f t="shared" si="1277"/>
        <v/>
      </c>
      <c r="M11580" s="1" t="str">
        <f>IF(K11580="","",IF(K11580&gt;Figures!B$6-1,"yes","no"))</f>
        <v/>
      </c>
      <c r="N11580" s="8" t="str">
        <f t="shared" si="1278"/>
        <v/>
      </c>
      <c r="O11580" s="1" t="str">
        <f t="shared" si="1279"/>
        <v/>
      </c>
    </row>
    <row r="11581" spans="1:15" x14ac:dyDescent="0.25">
      <c r="A11581" s="1" t="str">
        <f>IF('Raw data'!A11581="","",'Raw data'!A11581)</f>
        <v/>
      </c>
      <c r="B11581" s="1" t="str">
        <f t="shared" si="1273"/>
        <v/>
      </c>
      <c r="C11581" s="1" t="str">
        <f t="shared" si="1274"/>
        <v/>
      </c>
      <c r="D11581" s="1" t="str">
        <f>IF('Raw data'!B11581=0,"",'Raw data'!B11581)</f>
        <v/>
      </c>
      <c r="E11581" s="1" t="str">
        <f>IF('Raw data'!C11581=0,"",'Raw data'!C11581)</f>
        <v/>
      </c>
      <c r="F11581" s="1" t="str">
        <f>IF('Raw data'!D11581=0,"",'Raw data'!D11581)</f>
        <v/>
      </c>
      <c r="H11581" s="8" t="str">
        <f t="shared" si="1275"/>
        <v/>
      </c>
      <c r="I11581" s="1" t="str">
        <f t="shared" si="1276"/>
        <v/>
      </c>
      <c r="K11581" s="1" t="str">
        <f t="shared" si="1277"/>
        <v/>
      </c>
      <c r="M11581" s="1" t="str">
        <f>IF(K11581="","",IF(K11581&gt;Figures!B$6-1,"yes","no"))</f>
        <v/>
      </c>
      <c r="N11581" s="8" t="str">
        <f t="shared" si="1278"/>
        <v/>
      </c>
      <c r="O11581" s="1" t="str">
        <f t="shared" si="1279"/>
        <v/>
      </c>
    </row>
    <row r="11582" spans="1:15" x14ac:dyDescent="0.25">
      <c r="A11582" s="1" t="str">
        <f>IF('Raw data'!A11582="","",'Raw data'!A11582)</f>
        <v/>
      </c>
      <c r="B11582" s="1" t="str">
        <f t="shared" si="1273"/>
        <v/>
      </c>
      <c r="C11582" s="1" t="str">
        <f t="shared" si="1274"/>
        <v/>
      </c>
      <c r="D11582" s="1" t="str">
        <f>IF('Raw data'!B11582=0,"",'Raw data'!B11582)</f>
        <v/>
      </c>
      <c r="E11582" s="1" t="str">
        <f>IF('Raw data'!C11582=0,"",'Raw data'!C11582)</f>
        <v/>
      </c>
      <c r="F11582" s="1" t="str">
        <f>IF('Raw data'!D11582=0,"",'Raw data'!D11582)</f>
        <v/>
      </c>
      <c r="H11582" s="8" t="str">
        <f t="shared" si="1275"/>
        <v/>
      </c>
      <c r="I11582" s="1" t="str">
        <f t="shared" si="1276"/>
        <v/>
      </c>
      <c r="K11582" s="1" t="str">
        <f t="shared" si="1277"/>
        <v/>
      </c>
      <c r="M11582" s="1" t="str">
        <f>IF(K11582="","",IF(K11582&gt;Figures!B$6-1,"yes","no"))</f>
        <v/>
      </c>
      <c r="N11582" s="8" t="str">
        <f t="shared" si="1278"/>
        <v/>
      </c>
      <c r="O11582" s="1" t="str">
        <f t="shared" si="1279"/>
        <v/>
      </c>
    </row>
    <row r="11583" spans="1:15" x14ac:dyDescent="0.25">
      <c r="A11583" s="1" t="str">
        <f>IF('Raw data'!A11583="","",'Raw data'!A11583)</f>
        <v/>
      </c>
      <c r="B11583" s="1" t="str">
        <f t="shared" si="1273"/>
        <v/>
      </c>
      <c r="C11583" s="1" t="str">
        <f t="shared" si="1274"/>
        <v/>
      </c>
      <c r="D11583" s="1" t="str">
        <f>IF('Raw data'!B11583=0,"",'Raw data'!B11583)</f>
        <v/>
      </c>
      <c r="E11583" s="1" t="str">
        <f>IF('Raw data'!C11583=0,"",'Raw data'!C11583)</f>
        <v/>
      </c>
      <c r="F11583" s="1" t="str">
        <f>IF('Raw data'!D11583=0,"",'Raw data'!D11583)</f>
        <v/>
      </c>
      <c r="H11583" s="8" t="str">
        <f t="shared" si="1275"/>
        <v/>
      </c>
      <c r="I11583" s="1" t="str">
        <f t="shared" si="1276"/>
        <v/>
      </c>
      <c r="K11583" s="1" t="str">
        <f t="shared" si="1277"/>
        <v/>
      </c>
      <c r="M11583" s="1" t="str">
        <f>IF(K11583="","",IF(K11583&gt;Figures!B$6-1,"yes","no"))</f>
        <v/>
      </c>
      <c r="N11583" s="8" t="str">
        <f t="shared" si="1278"/>
        <v/>
      </c>
      <c r="O11583" s="1" t="str">
        <f t="shared" si="1279"/>
        <v/>
      </c>
    </row>
    <row r="11584" spans="1:15" x14ac:dyDescent="0.25">
      <c r="A11584" s="1" t="str">
        <f>IF('Raw data'!A11584="","",'Raw data'!A11584)</f>
        <v/>
      </c>
      <c r="B11584" s="1" t="str">
        <f t="shared" si="1273"/>
        <v/>
      </c>
      <c r="C11584" s="1" t="str">
        <f t="shared" si="1274"/>
        <v/>
      </c>
      <c r="D11584" s="1" t="str">
        <f>IF('Raw data'!B11584=0,"",'Raw data'!B11584)</f>
        <v/>
      </c>
      <c r="E11584" s="1" t="str">
        <f>IF('Raw data'!C11584=0,"",'Raw data'!C11584)</f>
        <v/>
      </c>
      <c r="F11584" s="1" t="str">
        <f>IF('Raw data'!D11584=0,"",'Raw data'!D11584)</f>
        <v/>
      </c>
      <c r="H11584" s="8" t="str">
        <f t="shared" si="1275"/>
        <v/>
      </c>
      <c r="I11584" s="1" t="str">
        <f t="shared" si="1276"/>
        <v/>
      </c>
      <c r="K11584" s="1" t="str">
        <f t="shared" si="1277"/>
        <v/>
      </c>
      <c r="M11584" s="1" t="str">
        <f>IF(K11584="","",IF(K11584&gt;Figures!B$6-1,"yes","no"))</f>
        <v/>
      </c>
      <c r="N11584" s="8" t="str">
        <f t="shared" si="1278"/>
        <v/>
      </c>
      <c r="O11584" s="1" t="str">
        <f t="shared" si="1279"/>
        <v/>
      </c>
    </row>
    <row r="11585" spans="1:15" x14ac:dyDescent="0.25">
      <c r="A11585" s="1" t="str">
        <f>IF('Raw data'!A11585="","",'Raw data'!A11585)</f>
        <v/>
      </c>
      <c r="B11585" s="1" t="str">
        <f t="shared" si="1273"/>
        <v/>
      </c>
      <c r="C11585" s="1" t="str">
        <f t="shared" si="1274"/>
        <v/>
      </c>
      <c r="D11585" s="1" t="str">
        <f>IF('Raw data'!B11585=0,"",'Raw data'!B11585)</f>
        <v/>
      </c>
      <c r="E11585" s="1" t="str">
        <f>IF('Raw data'!C11585=0,"",'Raw data'!C11585)</f>
        <v/>
      </c>
      <c r="F11585" s="1" t="str">
        <f>IF('Raw data'!D11585=0,"",'Raw data'!D11585)</f>
        <v/>
      </c>
      <c r="H11585" s="8" t="str">
        <f t="shared" si="1275"/>
        <v/>
      </c>
      <c r="I11585" s="1" t="str">
        <f t="shared" si="1276"/>
        <v/>
      </c>
      <c r="K11585" s="1" t="str">
        <f t="shared" si="1277"/>
        <v/>
      </c>
      <c r="M11585" s="1" t="str">
        <f>IF(K11585="","",IF(K11585&gt;Figures!B$6-1,"yes","no"))</f>
        <v/>
      </c>
      <c r="N11585" s="8" t="str">
        <f t="shared" si="1278"/>
        <v/>
      </c>
      <c r="O11585" s="1" t="str">
        <f t="shared" si="1279"/>
        <v/>
      </c>
    </row>
    <row r="11586" spans="1:15" x14ac:dyDescent="0.25">
      <c r="A11586" s="1" t="str">
        <f>IF('Raw data'!A11586="","",'Raw data'!A11586)</f>
        <v/>
      </c>
      <c r="B11586" s="1" t="str">
        <f t="shared" si="1273"/>
        <v/>
      </c>
      <c r="C11586" s="1" t="str">
        <f t="shared" si="1274"/>
        <v/>
      </c>
      <c r="D11586" s="1" t="str">
        <f>IF('Raw data'!B11586=0,"",'Raw data'!B11586)</f>
        <v/>
      </c>
      <c r="E11586" s="1" t="str">
        <f>IF('Raw data'!C11586=0,"",'Raw data'!C11586)</f>
        <v/>
      </c>
      <c r="F11586" s="1" t="str">
        <f>IF('Raw data'!D11586=0,"",'Raw data'!D11586)</f>
        <v/>
      </c>
      <c r="H11586" s="8" t="str">
        <f t="shared" si="1275"/>
        <v/>
      </c>
      <c r="I11586" s="1" t="str">
        <f t="shared" si="1276"/>
        <v/>
      </c>
      <c r="K11586" s="1" t="str">
        <f t="shared" si="1277"/>
        <v/>
      </c>
      <c r="M11586" s="1" t="str">
        <f>IF(K11586="","",IF(K11586&gt;Figures!B$6-1,"yes","no"))</f>
        <v/>
      </c>
      <c r="N11586" s="8" t="str">
        <f t="shared" si="1278"/>
        <v/>
      </c>
      <c r="O11586" s="1" t="str">
        <f t="shared" si="1279"/>
        <v/>
      </c>
    </row>
    <row r="11587" spans="1:15" x14ac:dyDescent="0.25">
      <c r="A11587" s="1" t="str">
        <f>IF('Raw data'!A11587="","",'Raw data'!A11587)</f>
        <v/>
      </c>
      <c r="B11587" s="1" t="str">
        <f t="shared" ref="B11587:B11650" si="1280">IFERROR(MID(A11587,1,FIND("{",A11587)-1),A11587)</f>
        <v/>
      </c>
      <c r="C11587" s="1" t="str">
        <f t="shared" ref="C11587:C11650" si="1281">IFERROR(MID(A11587,FIND("{",A11587)+1,FIND("}",A11587)-FIND("{",A11587)-1),"")</f>
        <v/>
      </c>
      <c r="D11587" s="1" t="str">
        <f>IF('Raw data'!B11587=0,"",'Raw data'!B11587)</f>
        <v/>
      </c>
      <c r="E11587" s="1" t="str">
        <f>IF('Raw data'!C11587=0,"",'Raw data'!C11587)</f>
        <v/>
      </c>
      <c r="F11587" s="1" t="str">
        <f>IF('Raw data'!D11587=0,"",'Raw data'!D11587)</f>
        <v/>
      </c>
      <c r="H11587" s="8" t="str">
        <f t="shared" ref="H11587:H11650" si="1282">IFERROR(IF(COUNTIF(E11587:F11587,0)=2,"",IF(COUNTIF(E11587:F11587,0)=1,0,E11587/SUM(E11587:F11587))),"")</f>
        <v/>
      </c>
      <c r="I11587" s="1" t="str">
        <f t="shared" ref="I11587:I11650" si="1283">IFERROR(RANK(H11587,H:H),"")</f>
        <v/>
      </c>
      <c r="K11587" s="1" t="str">
        <f t="shared" ref="K11587:K11650" si="1284">IF(D11587&lt;J$2,1,IF(D11587&lt;J$3,2,IF(D11587&lt;J$4,3,IF(D11587="","",4))))</f>
        <v/>
      </c>
      <c r="M11587" s="1" t="str">
        <f>IF(K11587="","",IF(K11587&gt;Figures!B$6-1,"yes","no"))</f>
        <v/>
      </c>
      <c r="N11587" s="8" t="str">
        <f t="shared" ref="N11587:N11650" si="1285">IF(H11587="","",IF(M11587="yes",H11587,0))</f>
        <v/>
      </c>
      <c r="O11587" s="1" t="str">
        <f t="shared" ref="O11587:O11650" si="1286">IFERROR(RANK(N11587,N:N),"")</f>
        <v/>
      </c>
    </row>
    <row r="11588" spans="1:15" x14ac:dyDescent="0.25">
      <c r="A11588" s="1" t="str">
        <f>IF('Raw data'!A11588="","",'Raw data'!A11588)</f>
        <v/>
      </c>
      <c r="B11588" s="1" t="str">
        <f t="shared" si="1280"/>
        <v/>
      </c>
      <c r="C11588" s="1" t="str">
        <f t="shared" si="1281"/>
        <v/>
      </c>
      <c r="D11588" s="1" t="str">
        <f>IF('Raw data'!B11588=0,"",'Raw data'!B11588)</f>
        <v/>
      </c>
      <c r="E11588" s="1" t="str">
        <f>IF('Raw data'!C11588=0,"",'Raw data'!C11588)</f>
        <v/>
      </c>
      <c r="F11588" s="1" t="str">
        <f>IF('Raw data'!D11588=0,"",'Raw data'!D11588)</f>
        <v/>
      </c>
      <c r="H11588" s="8" t="str">
        <f t="shared" si="1282"/>
        <v/>
      </c>
      <c r="I11588" s="1" t="str">
        <f t="shared" si="1283"/>
        <v/>
      </c>
      <c r="K11588" s="1" t="str">
        <f t="shared" si="1284"/>
        <v/>
      </c>
      <c r="M11588" s="1" t="str">
        <f>IF(K11588="","",IF(K11588&gt;Figures!B$6-1,"yes","no"))</f>
        <v/>
      </c>
      <c r="N11588" s="8" t="str">
        <f t="shared" si="1285"/>
        <v/>
      </c>
      <c r="O11588" s="1" t="str">
        <f t="shared" si="1286"/>
        <v/>
      </c>
    </row>
    <row r="11589" spans="1:15" x14ac:dyDescent="0.25">
      <c r="A11589" s="1" t="str">
        <f>IF('Raw data'!A11589="","",'Raw data'!A11589)</f>
        <v/>
      </c>
      <c r="B11589" s="1" t="str">
        <f t="shared" si="1280"/>
        <v/>
      </c>
      <c r="C11589" s="1" t="str">
        <f t="shared" si="1281"/>
        <v/>
      </c>
      <c r="D11589" s="1" t="str">
        <f>IF('Raw data'!B11589=0,"",'Raw data'!B11589)</f>
        <v/>
      </c>
      <c r="E11589" s="1" t="str">
        <f>IF('Raw data'!C11589=0,"",'Raw data'!C11589)</f>
        <v/>
      </c>
      <c r="F11589" s="1" t="str">
        <f>IF('Raw data'!D11589=0,"",'Raw data'!D11589)</f>
        <v/>
      </c>
      <c r="H11589" s="8" t="str">
        <f t="shared" si="1282"/>
        <v/>
      </c>
      <c r="I11589" s="1" t="str">
        <f t="shared" si="1283"/>
        <v/>
      </c>
      <c r="K11589" s="1" t="str">
        <f t="shared" si="1284"/>
        <v/>
      </c>
      <c r="M11589" s="1" t="str">
        <f>IF(K11589="","",IF(K11589&gt;Figures!B$6-1,"yes","no"))</f>
        <v/>
      </c>
      <c r="N11589" s="8" t="str">
        <f t="shared" si="1285"/>
        <v/>
      </c>
      <c r="O11589" s="1" t="str">
        <f t="shared" si="1286"/>
        <v/>
      </c>
    </row>
    <row r="11590" spans="1:15" x14ac:dyDescent="0.25">
      <c r="A11590" s="1" t="str">
        <f>IF('Raw data'!A11590="","",'Raw data'!A11590)</f>
        <v/>
      </c>
      <c r="B11590" s="1" t="str">
        <f t="shared" si="1280"/>
        <v/>
      </c>
      <c r="C11590" s="1" t="str">
        <f t="shared" si="1281"/>
        <v/>
      </c>
      <c r="D11590" s="1" t="str">
        <f>IF('Raw data'!B11590=0,"",'Raw data'!B11590)</f>
        <v/>
      </c>
      <c r="E11590" s="1" t="str">
        <f>IF('Raw data'!C11590=0,"",'Raw data'!C11590)</f>
        <v/>
      </c>
      <c r="F11590" s="1" t="str">
        <f>IF('Raw data'!D11590=0,"",'Raw data'!D11590)</f>
        <v/>
      </c>
      <c r="H11590" s="8" t="str">
        <f t="shared" si="1282"/>
        <v/>
      </c>
      <c r="I11590" s="1" t="str">
        <f t="shared" si="1283"/>
        <v/>
      </c>
      <c r="K11590" s="1" t="str">
        <f t="shared" si="1284"/>
        <v/>
      </c>
      <c r="M11590" s="1" t="str">
        <f>IF(K11590="","",IF(K11590&gt;Figures!B$6-1,"yes","no"))</f>
        <v/>
      </c>
      <c r="N11590" s="8" t="str">
        <f t="shared" si="1285"/>
        <v/>
      </c>
      <c r="O11590" s="1" t="str">
        <f t="shared" si="1286"/>
        <v/>
      </c>
    </row>
    <row r="11591" spans="1:15" x14ac:dyDescent="0.25">
      <c r="A11591" s="1" t="str">
        <f>IF('Raw data'!A11591="","",'Raw data'!A11591)</f>
        <v/>
      </c>
      <c r="B11591" s="1" t="str">
        <f t="shared" si="1280"/>
        <v/>
      </c>
      <c r="C11591" s="1" t="str">
        <f t="shared" si="1281"/>
        <v/>
      </c>
      <c r="D11591" s="1" t="str">
        <f>IF('Raw data'!B11591=0,"",'Raw data'!B11591)</f>
        <v/>
      </c>
      <c r="E11591" s="1" t="str">
        <f>IF('Raw data'!C11591=0,"",'Raw data'!C11591)</f>
        <v/>
      </c>
      <c r="F11591" s="1" t="str">
        <f>IF('Raw data'!D11591=0,"",'Raw data'!D11591)</f>
        <v/>
      </c>
      <c r="H11591" s="8" t="str">
        <f t="shared" si="1282"/>
        <v/>
      </c>
      <c r="I11591" s="1" t="str">
        <f t="shared" si="1283"/>
        <v/>
      </c>
      <c r="K11591" s="1" t="str">
        <f t="shared" si="1284"/>
        <v/>
      </c>
      <c r="M11591" s="1" t="str">
        <f>IF(K11591="","",IF(K11591&gt;Figures!B$6-1,"yes","no"))</f>
        <v/>
      </c>
      <c r="N11591" s="8" t="str">
        <f t="shared" si="1285"/>
        <v/>
      </c>
      <c r="O11591" s="1" t="str">
        <f t="shared" si="1286"/>
        <v/>
      </c>
    </row>
    <row r="11592" spans="1:15" x14ac:dyDescent="0.25">
      <c r="A11592" s="1" t="str">
        <f>IF('Raw data'!A11592="","",'Raw data'!A11592)</f>
        <v/>
      </c>
      <c r="B11592" s="1" t="str">
        <f t="shared" si="1280"/>
        <v/>
      </c>
      <c r="C11592" s="1" t="str">
        <f t="shared" si="1281"/>
        <v/>
      </c>
      <c r="D11592" s="1" t="str">
        <f>IF('Raw data'!B11592=0,"",'Raw data'!B11592)</f>
        <v/>
      </c>
      <c r="E11592" s="1" t="str">
        <f>IF('Raw data'!C11592=0,"",'Raw data'!C11592)</f>
        <v/>
      </c>
      <c r="F11592" s="1" t="str">
        <f>IF('Raw data'!D11592=0,"",'Raw data'!D11592)</f>
        <v/>
      </c>
      <c r="H11592" s="8" t="str">
        <f t="shared" si="1282"/>
        <v/>
      </c>
      <c r="I11592" s="1" t="str">
        <f t="shared" si="1283"/>
        <v/>
      </c>
      <c r="K11592" s="1" t="str">
        <f t="shared" si="1284"/>
        <v/>
      </c>
      <c r="M11592" s="1" t="str">
        <f>IF(K11592="","",IF(K11592&gt;Figures!B$6-1,"yes","no"))</f>
        <v/>
      </c>
      <c r="N11592" s="8" t="str">
        <f t="shared" si="1285"/>
        <v/>
      </c>
      <c r="O11592" s="1" t="str">
        <f t="shared" si="1286"/>
        <v/>
      </c>
    </row>
    <row r="11593" spans="1:15" x14ac:dyDescent="0.25">
      <c r="A11593" s="1" t="str">
        <f>IF('Raw data'!A11593="","",'Raw data'!A11593)</f>
        <v/>
      </c>
      <c r="B11593" s="1" t="str">
        <f t="shared" si="1280"/>
        <v/>
      </c>
      <c r="C11593" s="1" t="str">
        <f t="shared" si="1281"/>
        <v/>
      </c>
      <c r="D11593" s="1" t="str">
        <f>IF('Raw data'!B11593=0,"",'Raw data'!B11593)</f>
        <v/>
      </c>
      <c r="E11593" s="1" t="str">
        <f>IF('Raw data'!C11593=0,"",'Raw data'!C11593)</f>
        <v/>
      </c>
      <c r="F11593" s="1" t="str">
        <f>IF('Raw data'!D11593=0,"",'Raw data'!D11593)</f>
        <v/>
      </c>
      <c r="H11593" s="8" t="str">
        <f t="shared" si="1282"/>
        <v/>
      </c>
      <c r="I11593" s="1" t="str">
        <f t="shared" si="1283"/>
        <v/>
      </c>
      <c r="K11593" s="1" t="str">
        <f t="shared" si="1284"/>
        <v/>
      </c>
      <c r="M11593" s="1" t="str">
        <f>IF(K11593="","",IF(K11593&gt;Figures!B$6-1,"yes","no"))</f>
        <v/>
      </c>
      <c r="N11593" s="8" t="str">
        <f t="shared" si="1285"/>
        <v/>
      </c>
      <c r="O11593" s="1" t="str">
        <f t="shared" si="1286"/>
        <v/>
      </c>
    </row>
    <row r="11594" spans="1:15" x14ac:dyDescent="0.25">
      <c r="A11594" s="1" t="str">
        <f>IF('Raw data'!A11594="","",'Raw data'!A11594)</f>
        <v/>
      </c>
      <c r="B11594" s="1" t="str">
        <f t="shared" si="1280"/>
        <v/>
      </c>
      <c r="C11594" s="1" t="str">
        <f t="shared" si="1281"/>
        <v/>
      </c>
      <c r="D11594" s="1" t="str">
        <f>IF('Raw data'!B11594=0,"",'Raw data'!B11594)</f>
        <v/>
      </c>
      <c r="E11594" s="1" t="str">
        <f>IF('Raw data'!C11594=0,"",'Raw data'!C11594)</f>
        <v/>
      </c>
      <c r="F11594" s="1" t="str">
        <f>IF('Raw data'!D11594=0,"",'Raw data'!D11594)</f>
        <v/>
      </c>
      <c r="H11594" s="8" t="str">
        <f t="shared" si="1282"/>
        <v/>
      </c>
      <c r="I11594" s="1" t="str">
        <f t="shared" si="1283"/>
        <v/>
      </c>
      <c r="K11594" s="1" t="str">
        <f t="shared" si="1284"/>
        <v/>
      </c>
      <c r="M11594" s="1" t="str">
        <f>IF(K11594="","",IF(K11594&gt;Figures!B$6-1,"yes","no"))</f>
        <v/>
      </c>
      <c r="N11594" s="8" t="str">
        <f t="shared" si="1285"/>
        <v/>
      </c>
      <c r="O11594" s="1" t="str">
        <f t="shared" si="1286"/>
        <v/>
      </c>
    </row>
    <row r="11595" spans="1:15" x14ac:dyDescent="0.25">
      <c r="A11595" s="1" t="str">
        <f>IF('Raw data'!A11595="","",'Raw data'!A11595)</f>
        <v/>
      </c>
      <c r="B11595" s="1" t="str">
        <f t="shared" si="1280"/>
        <v/>
      </c>
      <c r="C11595" s="1" t="str">
        <f t="shared" si="1281"/>
        <v/>
      </c>
      <c r="D11595" s="1" t="str">
        <f>IF('Raw data'!B11595=0,"",'Raw data'!B11595)</f>
        <v/>
      </c>
      <c r="E11595" s="1" t="str">
        <f>IF('Raw data'!C11595=0,"",'Raw data'!C11595)</f>
        <v/>
      </c>
      <c r="F11595" s="1" t="str">
        <f>IF('Raw data'!D11595=0,"",'Raw data'!D11595)</f>
        <v/>
      </c>
      <c r="H11595" s="8" t="str">
        <f t="shared" si="1282"/>
        <v/>
      </c>
      <c r="I11595" s="1" t="str">
        <f t="shared" si="1283"/>
        <v/>
      </c>
      <c r="K11595" s="1" t="str">
        <f t="shared" si="1284"/>
        <v/>
      </c>
      <c r="M11595" s="1" t="str">
        <f>IF(K11595="","",IF(K11595&gt;Figures!B$6-1,"yes","no"))</f>
        <v/>
      </c>
      <c r="N11595" s="8" t="str">
        <f t="shared" si="1285"/>
        <v/>
      </c>
      <c r="O11595" s="1" t="str">
        <f t="shared" si="1286"/>
        <v/>
      </c>
    </row>
    <row r="11596" spans="1:15" x14ac:dyDescent="0.25">
      <c r="A11596" s="1" t="str">
        <f>IF('Raw data'!A11596="","",'Raw data'!A11596)</f>
        <v/>
      </c>
      <c r="B11596" s="1" t="str">
        <f t="shared" si="1280"/>
        <v/>
      </c>
      <c r="C11596" s="1" t="str">
        <f t="shared" si="1281"/>
        <v/>
      </c>
      <c r="D11596" s="1" t="str">
        <f>IF('Raw data'!B11596=0,"",'Raw data'!B11596)</f>
        <v/>
      </c>
      <c r="E11596" s="1" t="str">
        <f>IF('Raw data'!C11596=0,"",'Raw data'!C11596)</f>
        <v/>
      </c>
      <c r="F11596" s="1" t="str">
        <f>IF('Raw data'!D11596=0,"",'Raw data'!D11596)</f>
        <v/>
      </c>
      <c r="H11596" s="8" t="str">
        <f t="shared" si="1282"/>
        <v/>
      </c>
      <c r="I11596" s="1" t="str">
        <f t="shared" si="1283"/>
        <v/>
      </c>
      <c r="K11596" s="1" t="str">
        <f t="shared" si="1284"/>
        <v/>
      </c>
      <c r="M11596" s="1" t="str">
        <f>IF(K11596="","",IF(K11596&gt;Figures!B$6-1,"yes","no"))</f>
        <v/>
      </c>
      <c r="N11596" s="8" t="str">
        <f t="shared" si="1285"/>
        <v/>
      </c>
      <c r="O11596" s="1" t="str">
        <f t="shared" si="1286"/>
        <v/>
      </c>
    </row>
    <row r="11597" spans="1:15" x14ac:dyDescent="0.25">
      <c r="A11597" s="1" t="str">
        <f>IF('Raw data'!A11597="","",'Raw data'!A11597)</f>
        <v/>
      </c>
      <c r="B11597" s="1" t="str">
        <f t="shared" si="1280"/>
        <v/>
      </c>
      <c r="C11597" s="1" t="str">
        <f t="shared" si="1281"/>
        <v/>
      </c>
      <c r="D11597" s="1" t="str">
        <f>IF('Raw data'!B11597=0,"",'Raw data'!B11597)</f>
        <v/>
      </c>
      <c r="E11597" s="1" t="str">
        <f>IF('Raw data'!C11597=0,"",'Raw data'!C11597)</f>
        <v/>
      </c>
      <c r="F11597" s="1" t="str">
        <f>IF('Raw data'!D11597=0,"",'Raw data'!D11597)</f>
        <v/>
      </c>
      <c r="H11597" s="8" t="str">
        <f t="shared" si="1282"/>
        <v/>
      </c>
      <c r="I11597" s="1" t="str">
        <f t="shared" si="1283"/>
        <v/>
      </c>
      <c r="K11597" s="1" t="str">
        <f t="shared" si="1284"/>
        <v/>
      </c>
      <c r="M11597" s="1" t="str">
        <f>IF(K11597="","",IF(K11597&gt;Figures!B$6-1,"yes","no"))</f>
        <v/>
      </c>
      <c r="N11597" s="8" t="str">
        <f t="shared" si="1285"/>
        <v/>
      </c>
      <c r="O11597" s="1" t="str">
        <f t="shared" si="1286"/>
        <v/>
      </c>
    </row>
    <row r="11598" spans="1:15" x14ac:dyDescent="0.25">
      <c r="A11598" s="1" t="str">
        <f>IF('Raw data'!A11598="","",'Raw data'!A11598)</f>
        <v/>
      </c>
      <c r="B11598" s="1" t="str">
        <f t="shared" si="1280"/>
        <v/>
      </c>
      <c r="C11598" s="1" t="str">
        <f t="shared" si="1281"/>
        <v/>
      </c>
      <c r="D11598" s="1" t="str">
        <f>IF('Raw data'!B11598=0,"",'Raw data'!B11598)</f>
        <v/>
      </c>
      <c r="E11598" s="1" t="str">
        <f>IF('Raw data'!C11598=0,"",'Raw data'!C11598)</f>
        <v/>
      </c>
      <c r="F11598" s="1" t="str">
        <f>IF('Raw data'!D11598=0,"",'Raw data'!D11598)</f>
        <v/>
      </c>
      <c r="H11598" s="8" t="str">
        <f t="shared" si="1282"/>
        <v/>
      </c>
      <c r="I11598" s="1" t="str">
        <f t="shared" si="1283"/>
        <v/>
      </c>
      <c r="K11598" s="1" t="str">
        <f t="shared" si="1284"/>
        <v/>
      </c>
      <c r="M11598" s="1" t="str">
        <f>IF(K11598="","",IF(K11598&gt;Figures!B$6-1,"yes","no"))</f>
        <v/>
      </c>
      <c r="N11598" s="8" t="str">
        <f t="shared" si="1285"/>
        <v/>
      </c>
      <c r="O11598" s="1" t="str">
        <f t="shared" si="1286"/>
        <v/>
      </c>
    </row>
    <row r="11599" spans="1:15" x14ac:dyDescent="0.25">
      <c r="A11599" s="1" t="str">
        <f>IF('Raw data'!A11599="","",'Raw data'!A11599)</f>
        <v/>
      </c>
      <c r="B11599" s="1" t="str">
        <f t="shared" si="1280"/>
        <v/>
      </c>
      <c r="C11599" s="1" t="str">
        <f t="shared" si="1281"/>
        <v/>
      </c>
      <c r="D11599" s="1" t="str">
        <f>IF('Raw data'!B11599=0,"",'Raw data'!B11599)</f>
        <v/>
      </c>
      <c r="E11599" s="1" t="str">
        <f>IF('Raw data'!C11599=0,"",'Raw data'!C11599)</f>
        <v/>
      </c>
      <c r="F11599" s="1" t="str">
        <f>IF('Raw data'!D11599=0,"",'Raw data'!D11599)</f>
        <v/>
      </c>
      <c r="H11599" s="8" t="str">
        <f t="shared" si="1282"/>
        <v/>
      </c>
      <c r="I11599" s="1" t="str">
        <f t="shared" si="1283"/>
        <v/>
      </c>
      <c r="K11599" s="1" t="str">
        <f t="shared" si="1284"/>
        <v/>
      </c>
      <c r="M11599" s="1" t="str">
        <f>IF(K11599="","",IF(K11599&gt;Figures!B$6-1,"yes","no"))</f>
        <v/>
      </c>
      <c r="N11599" s="8" t="str">
        <f t="shared" si="1285"/>
        <v/>
      </c>
      <c r="O11599" s="1" t="str">
        <f t="shared" si="1286"/>
        <v/>
      </c>
    </row>
    <row r="11600" spans="1:15" x14ac:dyDescent="0.25">
      <c r="A11600" s="1" t="str">
        <f>IF('Raw data'!A11600="","",'Raw data'!A11600)</f>
        <v/>
      </c>
      <c r="B11600" s="1" t="str">
        <f t="shared" si="1280"/>
        <v/>
      </c>
      <c r="C11600" s="1" t="str">
        <f t="shared" si="1281"/>
        <v/>
      </c>
      <c r="D11600" s="1" t="str">
        <f>IF('Raw data'!B11600=0,"",'Raw data'!B11600)</f>
        <v/>
      </c>
      <c r="E11600" s="1" t="str">
        <f>IF('Raw data'!C11600=0,"",'Raw data'!C11600)</f>
        <v/>
      </c>
      <c r="F11600" s="1" t="str">
        <f>IF('Raw data'!D11600=0,"",'Raw data'!D11600)</f>
        <v/>
      </c>
      <c r="H11600" s="8" t="str">
        <f t="shared" si="1282"/>
        <v/>
      </c>
      <c r="I11600" s="1" t="str">
        <f t="shared" si="1283"/>
        <v/>
      </c>
      <c r="K11600" s="1" t="str">
        <f t="shared" si="1284"/>
        <v/>
      </c>
      <c r="M11600" s="1" t="str">
        <f>IF(K11600="","",IF(K11600&gt;Figures!B$6-1,"yes","no"))</f>
        <v/>
      </c>
      <c r="N11600" s="8" t="str">
        <f t="shared" si="1285"/>
        <v/>
      </c>
      <c r="O11600" s="1" t="str">
        <f t="shared" si="1286"/>
        <v/>
      </c>
    </row>
    <row r="11601" spans="1:15" x14ac:dyDescent="0.25">
      <c r="A11601" s="1" t="str">
        <f>IF('Raw data'!A11601="","",'Raw data'!A11601)</f>
        <v/>
      </c>
      <c r="B11601" s="1" t="str">
        <f t="shared" si="1280"/>
        <v/>
      </c>
      <c r="C11601" s="1" t="str">
        <f t="shared" si="1281"/>
        <v/>
      </c>
      <c r="D11601" s="1" t="str">
        <f>IF('Raw data'!B11601=0,"",'Raw data'!B11601)</f>
        <v/>
      </c>
      <c r="E11601" s="1" t="str">
        <f>IF('Raw data'!C11601=0,"",'Raw data'!C11601)</f>
        <v/>
      </c>
      <c r="F11601" s="1" t="str">
        <f>IF('Raw data'!D11601=0,"",'Raw data'!D11601)</f>
        <v/>
      </c>
      <c r="H11601" s="8" t="str">
        <f t="shared" si="1282"/>
        <v/>
      </c>
      <c r="I11601" s="1" t="str">
        <f t="shared" si="1283"/>
        <v/>
      </c>
      <c r="K11601" s="1" t="str">
        <f t="shared" si="1284"/>
        <v/>
      </c>
      <c r="M11601" s="1" t="str">
        <f>IF(K11601="","",IF(K11601&gt;Figures!B$6-1,"yes","no"))</f>
        <v/>
      </c>
      <c r="N11601" s="8" t="str">
        <f t="shared" si="1285"/>
        <v/>
      </c>
      <c r="O11601" s="1" t="str">
        <f t="shared" si="1286"/>
        <v/>
      </c>
    </row>
    <row r="11602" spans="1:15" x14ac:dyDescent="0.25">
      <c r="A11602" s="1" t="str">
        <f>IF('Raw data'!A11602="","",'Raw data'!A11602)</f>
        <v/>
      </c>
      <c r="B11602" s="1" t="str">
        <f t="shared" si="1280"/>
        <v/>
      </c>
      <c r="C11602" s="1" t="str">
        <f t="shared" si="1281"/>
        <v/>
      </c>
      <c r="D11602" s="1" t="str">
        <f>IF('Raw data'!B11602=0,"",'Raw data'!B11602)</f>
        <v/>
      </c>
      <c r="E11602" s="1" t="str">
        <f>IF('Raw data'!C11602=0,"",'Raw data'!C11602)</f>
        <v/>
      </c>
      <c r="F11602" s="1" t="str">
        <f>IF('Raw data'!D11602=0,"",'Raw data'!D11602)</f>
        <v/>
      </c>
      <c r="H11602" s="8" t="str">
        <f t="shared" si="1282"/>
        <v/>
      </c>
      <c r="I11602" s="1" t="str">
        <f t="shared" si="1283"/>
        <v/>
      </c>
      <c r="K11602" s="1" t="str">
        <f t="shared" si="1284"/>
        <v/>
      </c>
      <c r="M11602" s="1" t="str">
        <f>IF(K11602="","",IF(K11602&gt;Figures!B$6-1,"yes","no"))</f>
        <v/>
      </c>
      <c r="N11602" s="8" t="str">
        <f t="shared" si="1285"/>
        <v/>
      </c>
      <c r="O11602" s="1" t="str">
        <f t="shared" si="1286"/>
        <v/>
      </c>
    </row>
    <row r="11603" spans="1:15" x14ac:dyDescent="0.25">
      <c r="A11603" s="1" t="str">
        <f>IF('Raw data'!A11603="","",'Raw data'!A11603)</f>
        <v/>
      </c>
      <c r="B11603" s="1" t="str">
        <f t="shared" si="1280"/>
        <v/>
      </c>
      <c r="C11603" s="1" t="str">
        <f t="shared" si="1281"/>
        <v/>
      </c>
      <c r="D11603" s="1" t="str">
        <f>IF('Raw data'!B11603=0,"",'Raw data'!B11603)</f>
        <v/>
      </c>
      <c r="E11603" s="1" t="str">
        <f>IF('Raw data'!C11603=0,"",'Raw data'!C11603)</f>
        <v/>
      </c>
      <c r="F11603" s="1" t="str">
        <f>IF('Raw data'!D11603=0,"",'Raw data'!D11603)</f>
        <v/>
      </c>
      <c r="H11603" s="8" t="str">
        <f t="shared" si="1282"/>
        <v/>
      </c>
      <c r="I11603" s="1" t="str">
        <f t="shared" si="1283"/>
        <v/>
      </c>
      <c r="K11603" s="1" t="str">
        <f t="shared" si="1284"/>
        <v/>
      </c>
      <c r="M11603" s="1" t="str">
        <f>IF(K11603="","",IF(K11603&gt;Figures!B$6-1,"yes","no"))</f>
        <v/>
      </c>
      <c r="N11603" s="8" t="str">
        <f t="shared" si="1285"/>
        <v/>
      </c>
      <c r="O11603" s="1" t="str">
        <f t="shared" si="1286"/>
        <v/>
      </c>
    </row>
    <row r="11604" spans="1:15" x14ac:dyDescent="0.25">
      <c r="A11604" s="1" t="str">
        <f>IF('Raw data'!A11604="","",'Raw data'!A11604)</f>
        <v/>
      </c>
      <c r="B11604" s="1" t="str">
        <f t="shared" si="1280"/>
        <v/>
      </c>
      <c r="C11604" s="1" t="str">
        <f t="shared" si="1281"/>
        <v/>
      </c>
      <c r="D11604" s="1" t="str">
        <f>IF('Raw data'!B11604=0,"",'Raw data'!B11604)</f>
        <v/>
      </c>
      <c r="E11604" s="1" t="str">
        <f>IF('Raw data'!C11604=0,"",'Raw data'!C11604)</f>
        <v/>
      </c>
      <c r="F11604" s="1" t="str">
        <f>IF('Raw data'!D11604=0,"",'Raw data'!D11604)</f>
        <v/>
      </c>
      <c r="H11604" s="8" t="str">
        <f t="shared" si="1282"/>
        <v/>
      </c>
      <c r="I11604" s="1" t="str">
        <f t="shared" si="1283"/>
        <v/>
      </c>
      <c r="K11604" s="1" t="str">
        <f t="shared" si="1284"/>
        <v/>
      </c>
      <c r="M11604" s="1" t="str">
        <f>IF(K11604="","",IF(K11604&gt;Figures!B$6-1,"yes","no"))</f>
        <v/>
      </c>
      <c r="N11604" s="8" t="str">
        <f t="shared" si="1285"/>
        <v/>
      </c>
      <c r="O11604" s="1" t="str">
        <f t="shared" si="1286"/>
        <v/>
      </c>
    </row>
    <row r="11605" spans="1:15" x14ac:dyDescent="0.25">
      <c r="A11605" s="1" t="str">
        <f>IF('Raw data'!A11605="","",'Raw data'!A11605)</f>
        <v/>
      </c>
      <c r="B11605" s="1" t="str">
        <f t="shared" si="1280"/>
        <v/>
      </c>
      <c r="C11605" s="1" t="str">
        <f t="shared" si="1281"/>
        <v/>
      </c>
      <c r="D11605" s="1" t="str">
        <f>IF('Raw data'!B11605=0,"",'Raw data'!B11605)</f>
        <v/>
      </c>
      <c r="E11605" s="1" t="str">
        <f>IF('Raw data'!C11605=0,"",'Raw data'!C11605)</f>
        <v/>
      </c>
      <c r="F11605" s="1" t="str">
        <f>IF('Raw data'!D11605=0,"",'Raw data'!D11605)</f>
        <v/>
      </c>
      <c r="H11605" s="8" t="str">
        <f t="shared" si="1282"/>
        <v/>
      </c>
      <c r="I11605" s="1" t="str">
        <f t="shared" si="1283"/>
        <v/>
      </c>
      <c r="K11605" s="1" t="str">
        <f t="shared" si="1284"/>
        <v/>
      </c>
      <c r="M11605" s="1" t="str">
        <f>IF(K11605="","",IF(K11605&gt;Figures!B$6-1,"yes","no"))</f>
        <v/>
      </c>
      <c r="N11605" s="8" t="str">
        <f t="shared" si="1285"/>
        <v/>
      </c>
      <c r="O11605" s="1" t="str">
        <f t="shared" si="1286"/>
        <v/>
      </c>
    </row>
    <row r="11606" spans="1:15" x14ac:dyDescent="0.25">
      <c r="A11606" s="1" t="str">
        <f>IF('Raw data'!A11606="","",'Raw data'!A11606)</f>
        <v/>
      </c>
      <c r="B11606" s="1" t="str">
        <f t="shared" si="1280"/>
        <v/>
      </c>
      <c r="C11606" s="1" t="str">
        <f t="shared" si="1281"/>
        <v/>
      </c>
      <c r="D11606" s="1" t="str">
        <f>IF('Raw data'!B11606=0,"",'Raw data'!B11606)</f>
        <v/>
      </c>
      <c r="E11606" s="1" t="str">
        <f>IF('Raw data'!C11606=0,"",'Raw data'!C11606)</f>
        <v/>
      </c>
      <c r="F11606" s="1" t="str">
        <f>IF('Raw data'!D11606=0,"",'Raw data'!D11606)</f>
        <v/>
      </c>
      <c r="H11606" s="8" t="str">
        <f t="shared" si="1282"/>
        <v/>
      </c>
      <c r="I11606" s="1" t="str">
        <f t="shared" si="1283"/>
        <v/>
      </c>
      <c r="K11606" s="1" t="str">
        <f t="shared" si="1284"/>
        <v/>
      </c>
      <c r="M11606" s="1" t="str">
        <f>IF(K11606="","",IF(K11606&gt;Figures!B$6-1,"yes","no"))</f>
        <v/>
      </c>
      <c r="N11606" s="8" t="str">
        <f t="shared" si="1285"/>
        <v/>
      </c>
      <c r="O11606" s="1" t="str">
        <f t="shared" si="1286"/>
        <v/>
      </c>
    </row>
    <row r="11607" spans="1:15" x14ac:dyDescent="0.25">
      <c r="A11607" s="1" t="str">
        <f>IF('Raw data'!A11607="","",'Raw data'!A11607)</f>
        <v/>
      </c>
      <c r="B11607" s="1" t="str">
        <f t="shared" si="1280"/>
        <v/>
      </c>
      <c r="C11607" s="1" t="str">
        <f t="shared" si="1281"/>
        <v/>
      </c>
      <c r="D11607" s="1" t="str">
        <f>IF('Raw data'!B11607=0,"",'Raw data'!B11607)</f>
        <v/>
      </c>
      <c r="E11607" s="1" t="str">
        <f>IF('Raw data'!C11607=0,"",'Raw data'!C11607)</f>
        <v/>
      </c>
      <c r="F11607" s="1" t="str">
        <f>IF('Raw data'!D11607=0,"",'Raw data'!D11607)</f>
        <v/>
      </c>
      <c r="H11607" s="8" t="str">
        <f t="shared" si="1282"/>
        <v/>
      </c>
      <c r="I11607" s="1" t="str">
        <f t="shared" si="1283"/>
        <v/>
      </c>
      <c r="K11607" s="1" t="str">
        <f t="shared" si="1284"/>
        <v/>
      </c>
      <c r="M11607" s="1" t="str">
        <f>IF(K11607="","",IF(K11607&gt;Figures!B$6-1,"yes","no"))</f>
        <v/>
      </c>
      <c r="N11607" s="8" t="str">
        <f t="shared" si="1285"/>
        <v/>
      </c>
      <c r="O11607" s="1" t="str">
        <f t="shared" si="1286"/>
        <v/>
      </c>
    </row>
    <row r="11608" spans="1:15" x14ac:dyDescent="0.25">
      <c r="A11608" s="1" t="str">
        <f>IF('Raw data'!A11608="","",'Raw data'!A11608)</f>
        <v/>
      </c>
      <c r="B11608" s="1" t="str">
        <f t="shared" si="1280"/>
        <v/>
      </c>
      <c r="C11608" s="1" t="str">
        <f t="shared" si="1281"/>
        <v/>
      </c>
      <c r="D11608" s="1" t="str">
        <f>IF('Raw data'!B11608=0,"",'Raw data'!B11608)</f>
        <v/>
      </c>
      <c r="E11608" s="1" t="str">
        <f>IF('Raw data'!C11608=0,"",'Raw data'!C11608)</f>
        <v/>
      </c>
      <c r="F11608" s="1" t="str">
        <f>IF('Raw data'!D11608=0,"",'Raw data'!D11608)</f>
        <v/>
      </c>
      <c r="H11608" s="8" t="str">
        <f t="shared" si="1282"/>
        <v/>
      </c>
      <c r="I11608" s="1" t="str">
        <f t="shared" si="1283"/>
        <v/>
      </c>
      <c r="K11608" s="1" t="str">
        <f t="shared" si="1284"/>
        <v/>
      </c>
      <c r="M11608" s="1" t="str">
        <f>IF(K11608="","",IF(K11608&gt;Figures!B$6-1,"yes","no"))</f>
        <v/>
      </c>
      <c r="N11608" s="8" t="str">
        <f t="shared" si="1285"/>
        <v/>
      </c>
      <c r="O11608" s="1" t="str">
        <f t="shared" si="1286"/>
        <v/>
      </c>
    </row>
    <row r="11609" spans="1:15" x14ac:dyDescent="0.25">
      <c r="A11609" s="1" t="str">
        <f>IF('Raw data'!A11609="","",'Raw data'!A11609)</f>
        <v/>
      </c>
      <c r="B11609" s="1" t="str">
        <f t="shared" si="1280"/>
        <v/>
      </c>
      <c r="C11609" s="1" t="str">
        <f t="shared" si="1281"/>
        <v/>
      </c>
      <c r="D11609" s="1" t="str">
        <f>IF('Raw data'!B11609=0,"",'Raw data'!B11609)</f>
        <v/>
      </c>
      <c r="E11609" s="1" t="str">
        <f>IF('Raw data'!C11609=0,"",'Raw data'!C11609)</f>
        <v/>
      </c>
      <c r="F11609" s="1" t="str">
        <f>IF('Raw data'!D11609=0,"",'Raw data'!D11609)</f>
        <v/>
      </c>
      <c r="H11609" s="8" t="str">
        <f t="shared" si="1282"/>
        <v/>
      </c>
      <c r="I11609" s="1" t="str">
        <f t="shared" si="1283"/>
        <v/>
      </c>
      <c r="K11609" s="1" t="str">
        <f t="shared" si="1284"/>
        <v/>
      </c>
      <c r="M11609" s="1" t="str">
        <f>IF(K11609="","",IF(K11609&gt;Figures!B$6-1,"yes","no"))</f>
        <v/>
      </c>
      <c r="N11609" s="8" t="str">
        <f t="shared" si="1285"/>
        <v/>
      </c>
      <c r="O11609" s="1" t="str">
        <f t="shared" si="1286"/>
        <v/>
      </c>
    </row>
    <row r="11610" spans="1:15" x14ac:dyDescent="0.25">
      <c r="A11610" s="1" t="str">
        <f>IF('Raw data'!A11610="","",'Raw data'!A11610)</f>
        <v/>
      </c>
      <c r="B11610" s="1" t="str">
        <f t="shared" si="1280"/>
        <v/>
      </c>
      <c r="C11610" s="1" t="str">
        <f t="shared" si="1281"/>
        <v/>
      </c>
      <c r="D11610" s="1" t="str">
        <f>IF('Raw data'!B11610=0,"",'Raw data'!B11610)</f>
        <v/>
      </c>
      <c r="E11610" s="1" t="str">
        <f>IF('Raw data'!C11610=0,"",'Raw data'!C11610)</f>
        <v/>
      </c>
      <c r="F11610" s="1" t="str">
        <f>IF('Raw data'!D11610=0,"",'Raw data'!D11610)</f>
        <v/>
      </c>
      <c r="H11610" s="8" t="str">
        <f t="shared" si="1282"/>
        <v/>
      </c>
      <c r="I11610" s="1" t="str">
        <f t="shared" si="1283"/>
        <v/>
      </c>
      <c r="K11610" s="1" t="str">
        <f t="shared" si="1284"/>
        <v/>
      </c>
      <c r="M11610" s="1" t="str">
        <f>IF(K11610="","",IF(K11610&gt;Figures!B$6-1,"yes","no"))</f>
        <v/>
      </c>
      <c r="N11610" s="8" t="str">
        <f t="shared" si="1285"/>
        <v/>
      </c>
      <c r="O11610" s="1" t="str">
        <f t="shared" si="1286"/>
        <v/>
      </c>
    </row>
    <row r="11611" spans="1:15" x14ac:dyDescent="0.25">
      <c r="A11611" s="1" t="str">
        <f>IF('Raw data'!A11611="","",'Raw data'!A11611)</f>
        <v/>
      </c>
      <c r="B11611" s="1" t="str">
        <f t="shared" si="1280"/>
        <v/>
      </c>
      <c r="C11611" s="1" t="str">
        <f t="shared" si="1281"/>
        <v/>
      </c>
      <c r="D11611" s="1" t="str">
        <f>IF('Raw data'!B11611=0,"",'Raw data'!B11611)</f>
        <v/>
      </c>
      <c r="E11611" s="1" t="str">
        <f>IF('Raw data'!C11611=0,"",'Raw data'!C11611)</f>
        <v/>
      </c>
      <c r="F11611" s="1" t="str">
        <f>IF('Raw data'!D11611=0,"",'Raw data'!D11611)</f>
        <v/>
      </c>
      <c r="H11611" s="8" t="str">
        <f t="shared" si="1282"/>
        <v/>
      </c>
      <c r="I11611" s="1" t="str">
        <f t="shared" si="1283"/>
        <v/>
      </c>
      <c r="K11611" s="1" t="str">
        <f t="shared" si="1284"/>
        <v/>
      </c>
      <c r="M11611" s="1" t="str">
        <f>IF(K11611="","",IF(K11611&gt;Figures!B$6-1,"yes","no"))</f>
        <v/>
      </c>
      <c r="N11611" s="8" t="str">
        <f t="shared" si="1285"/>
        <v/>
      </c>
      <c r="O11611" s="1" t="str">
        <f t="shared" si="1286"/>
        <v/>
      </c>
    </row>
    <row r="11612" spans="1:15" x14ac:dyDescent="0.25">
      <c r="A11612" s="1" t="str">
        <f>IF('Raw data'!A11612="","",'Raw data'!A11612)</f>
        <v/>
      </c>
      <c r="B11612" s="1" t="str">
        <f t="shared" si="1280"/>
        <v/>
      </c>
      <c r="C11612" s="1" t="str">
        <f t="shared" si="1281"/>
        <v/>
      </c>
      <c r="D11612" s="1" t="str">
        <f>IF('Raw data'!B11612=0,"",'Raw data'!B11612)</f>
        <v/>
      </c>
      <c r="E11612" s="1" t="str">
        <f>IF('Raw data'!C11612=0,"",'Raw data'!C11612)</f>
        <v/>
      </c>
      <c r="F11612" s="1" t="str">
        <f>IF('Raw data'!D11612=0,"",'Raw data'!D11612)</f>
        <v/>
      </c>
      <c r="H11612" s="8" t="str">
        <f t="shared" si="1282"/>
        <v/>
      </c>
      <c r="I11612" s="1" t="str">
        <f t="shared" si="1283"/>
        <v/>
      </c>
      <c r="K11612" s="1" t="str">
        <f t="shared" si="1284"/>
        <v/>
      </c>
      <c r="M11612" s="1" t="str">
        <f>IF(K11612="","",IF(K11612&gt;Figures!B$6-1,"yes","no"))</f>
        <v/>
      </c>
      <c r="N11612" s="8" t="str">
        <f t="shared" si="1285"/>
        <v/>
      </c>
      <c r="O11612" s="1" t="str">
        <f t="shared" si="1286"/>
        <v/>
      </c>
    </row>
    <row r="11613" spans="1:15" x14ac:dyDescent="0.25">
      <c r="A11613" s="1" t="str">
        <f>IF('Raw data'!A11613="","",'Raw data'!A11613)</f>
        <v/>
      </c>
      <c r="B11613" s="1" t="str">
        <f t="shared" si="1280"/>
        <v/>
      </c>
      <c r="C11613" s="1" t="str">
        <f t="shared" si="1281"/>
        <v/>
      </c>
      <c r="D11613" s="1" t="str">
        <f>IF('Raw data'!B11613=0,"",'Raw data'!B11613)</f>
        <v/>
      </c>
      <c r="E11613" s="1" t="str">
        <f>IF('Raw data'!C11613=0,"",'Raw data'!C11613)</f>
        <v/>
      </c>
      <c r="F11613" s="1" t="str">
        <f>IF('Raw data'!D11613=0,"",'Raw data'!D11613)</f>
        <v/>
      </c>
      <c r="H11613" s="8" t="str">
        <f t="shared" si="1282"/>
        <v/>
      </c>
      <c r="I11613" s="1" t="str">
        <f t="shared" si="1283"/>
        <v/>
      </c>
      <c r="K11613" s="1" t="str">
        <f t="shared" si="1284"/>
        <v/>
      </c>
      <c r="M11613" s="1" t="str">
        <f>IF(K11613="","",IF(K11613&gt;Figures!B$6-1,"yes","no"))</f>
        <v/>
      </c>
      <c r="N11613" s="8" t="str">
        <f t="shared" si="1285"/>
        <v/>
      </c>
      <c r="O11613" s="1" t="str">
        <f t="shared" si="1286"/>
        <v/>
      </c>
    </row>
    <row r="11614" spans="1:15" x14ac:dyDescent="0.25">
      <c r="A11614" s="1" t="str">
        <f>IF('Raw data'!A11614="","",'Raw data'!A11614)</f>
        <v/>
      </c>
      <c r="B11614" s="1" t="str">
        <f t="shared" si="1280"/>
        <v/>
      </c>
      <c r="C11614" s="1" t="str">
        <f t="shared" si="1281"/>
        <v/>
      </c>
      <c r="D11614" s="1" t="str">
        <f>IF('Raw data'!B11614=0,"",'Raw data'!B11614)</f>
        <v/>
      </c>
      <c r="E11614" s="1" t="str">
        <f>IF('Raw data'!C11614=0,"",'Raw data'!C11614)</f>
        <v/>
      </c>
      <c r="F11614" s="1" t="str">
        <f>IF('Raw data'!D11614=0,"",'Raw data'!D11614)</f>
        <v/>
      </c>
      <c r="H11614" s="8" t="str">
        <f t="shared" si="1282"/>
        <v/>
      </c>
      <c r="I11614" s="1" t="str">
        <f t="shared" si="1283"/>
        <v/>
      </c>
      <c r="K11614" s="1" t="str">
        <f t="shared" si="1284"/>
        <v/>
      </c>
      <c r="M11614" s="1" t="str">
        <f>IF(K11614="","",IF(K11614&gt;Figures!B$6-1,"yes","no"))</f>
        <v/>
      </c>
      <c r="N11614" s="8" t="str">
        <f t="shared" si="1285"/>
        <v/>
      </c>
      <c r="O11614" s="1" t="str">
        <f t="shared" si="1286"/>
        <v/>
      </c>
    </row>
    <row r="11615" spans="1:15" x14ac:dyDescent="0.25">
      <c r="A11615" s="1" t="str">
        <f>IF('Raw data'!A11615="","",'Raw data'!A11615)</f>
        <v/>
      </c>
      <c r="B11615" s="1" t="str">
        <f t="shared" si="1280"/>
        <v/>
      </c>
      <c r="C11615" s="1" t="str">
        <f t="shared" si="1281"/>
        <v/>
      </c>
      <c r="D11615" s="1" t="str">
        <f>IF('Raw data'!B11615=0,"",'Raw data'!B11615)</f>
        <v/>
      </c>
      <c r="E11615" s="1" t="str">
        <f>IF('Raw data'!C11615=0,"",'Raw data'!C11615)</f>
        <v/>
      </c>
      <c r="F11615" s="1" t="str">
        <f>IF('Raw data'!D11615=0,"",'Raw data'!D11615)</f>
        <v/>
      </c>
      <c r="H11615" s="8" t="str">
        <f t="shared" si="1282"/>
        <v/>
      </c>
      <c r="I11615" s="1" t="str">
        <f t="shared" si="1283"/>
        <v/>
      </c>
      <c r="K11615" s="1" t="str">
        <f t="shared" si="1284"/>
        <v/>
      </c>
      <c r="M11615" s="1" t="str">
        <f>IF(K11615="","",IF(K11615&gt;Figures!B$6-1,"yes","no"))</f>
        <v/>
      </c>
      <c r="N11615" s="8" t="str">
        <f t="shared" si="1285"/>
        <v/>
      </c>
      <c r="O11615" s="1" t="str">
        <f t="shared" si="1286"/>
        <v/>
      </c>
    </row>
    <row r="11616" spans="1:15" x14ac:dyDescent="0.25">
      <c r="A11616" s="1" t="str">
        <f>IF('Raw data'!A11616="","",'Raw data'!A11616)</f>
        <v/>
      </c>
      <c r="B11616" s="1" t="str">
        <f t="shared" si="1280"/>
        <v/>
      </c>
      <c r="C11616" s="1" t="str">
        <f t="shared" si="1281"/>
        <v/>
      </c>
      <c r="D11616" s="1" t="str">
        <f>IF('Raw data'!B11616=0,"",'Raw data'!B11616)</f>
        <v/>
      </c>
      <c r="E11616" s="1" t="str">
        <f>IF('Raw data'!C11616=0,"",'Raw data'!C11616)</f>
        <v/>
      </c>
      <c r="F11616" s="1" t="str">
        <f>IF('Raw data'!D11616=0,"",'Raw data'!D11616)</f>
        <v/>
      </c>
      <c r="H11616" s="8" t="str">
        <f t="shared" si="1282"/>
        <v/>
      </c>
      <c r="I11616" s="1" t="str">
        <f t="shared" si="1283"/>
        <v/>
      </c>
      <c r="K11616" s="1" t="str">
        <f t="shared" si="1284"/>
        <v/>
      </c>
      <c r="M11616" s="1" t="str">
        <f>IF(K11616="","",IF(K11616&gt;Figures!B$6-1,"yes","no"))</f>
        <v/>
      </c>
      <c r="N11616" s="8" t="str">
        <f t="shared" si="1285"/>
        <v/>
      </c>
      <c r="O11616" s="1" t="str">
        <f t="shared" si="1286"/>
        <v/>
      </c>
    </row>
    <row r="11617" spans="1:15" x14ac:dyDescent="0.25">
      <c r="A11617" s="1" t="str">
        <f>IF('Raw data'!A11617="","",'Raw data'!A11617)</f>
        <v/>
      </c>
      <c r="B11617" s="1" t="str">
        <f t="shared" si="1280"/>
        <v/>
      </c>
      <c r="C11617" s="1" t="str">
        <f t="shared" si="1281"/>
        <v/>
      </c>
      <c r="D11617" s="1" t="str">
        <f>IF('Raw data'!B11617=0,"",'Raw data'!B11617)</f>
        <v/>
      </c>
      <c r="E11617" s="1" t="str">
        <f>IF('Raw data'!C11617=0,"",'Raw data'!C11617)</f>
        <v/>
      </c>
      <c r="F11617" s="1" t="str">
        <f>IF('Raw data'!D11617=0,"",'Raw data'!D11617)</f>
        <v/>
      </c>
      <c r="H11617" s="8" t="str">
        <f t="shared" si="1282"/>
        <v/>
      </c>
      <c r="I11617" s="1" t="str">
        <f t="shared" si="1283"/>
        <v/>
      </c>
      <c r="K11617" s="1" t="str">
        <f t="shared" si="1284"/>
        <v/>
      </c>
      <c r="M11617" s="1" t="str">
        <f>IF(K11617="","",IF(K11617&gt;Figures!B$6-1,"yes","no"))</f>
        <v/>
      </c>
      <c r="N11617" s="8" t="str">
        <f t="shared" si="1285"/>
        <v/>
      </c>
      <c r="O11617" s="1" t="str">
        <f t="shared" si="1286"/>
        <v/>
      </c>
    </row>
    <row r="11618" spans="1:15" x14ac:dyDescent="0.25">
      <c r="A11618" s="1" t="str">
        <f>IF('Raw data'!A11618="","",'Raw data'!A11618)</f>
        <v/>
      </c>
      <c r="B11618" s="1" t="str">
        <f t="shared" si="1280"/>
        <v/>
      </c>
      <c r="C11618" s="1" t="str">
        <f t="shared" si="1281"/>
        <v/>
      </c>
      <c r="D11618" s="1" t="str">
        <f>IF('Raw data'!B11618=0,"",'Raw data'!B11618)</f>
        <v/>
      </c>
      <c r="E11618" s="1" t="str">
        <f>IF('Raw data'!C11618=0,"",'Raw data'!C11618)</f>
        <v/>
      </c>
      <c r="F11618" s="1" t="str">
        <f>IF('Raw data'!D11618=0,"",'Raw data'!D11618)</f>
        <v/>
      </c>
      <c r="H11618" s="8" t="str">
        <f t="shared" si="1282"/>
        <v/>
      </c>
      <c r="I11618" s="1" t="str">
        <f t="shared" si="1283"/>
        <v/>
      </c>
      <c r="K11618" s="1" t="str">
        <f t="shared" si="1284"/>
        <v/>
      </c>
      <c r="M11618" s="1" t="str">
        <f>IF(K11618="","",IF(K11618&gt;Figures!B$6-1,"yes","no"))</f>
        <v/>
      </c>
      <c r="N11618" s="8" t="str">
        <f t="shared" si="1285"/>
        <v/>
      </c>
      <c r="O11618" s="1" t="str">
        <f t="shared" si="1286"/>
        <v/>
      </c>
    </row>
    <row r="11619" spans="1:15" x14ac:dyDescent="0.25">
      <c r="A11619" s="1" t="str">
        <f>IF('Raw data'!A11619="","",'Raw data'!A11619)</f>
        <v/>
      </c>
      <c r="B11619" s="1" t="str">
        <f t="shared" si="1280"/>
        <v/>
      </c>
      <c r="C11619" s="1" t="str">
        <f t="shared" si="1281"/>
        <v/>
      </c>
      <c r="D11619" s="1" t="str">
        <f>IF('Raw data'!B11619=0,"",'Raw data'!B11619)</f>
        <v/>
      </c>
      <c r="E11619" s="1" t="str">
        <f>IF('Raw data'!C11619=0,"",'Raw data'!C11619)</f>
        <v/>
      </c>
      <c r="F11619" s="1" t="str">
        <f>IF('Raw data'!D11619=0,"",'Raw data'!D11619)</f>
        <v/>
      </c>
      <c r="H11619" s="8" t="str">
        <f t="shared" si="1282"/>
        <v/>
      </c>
      <c r="I11619" s="1" t="str">
        <f t="shared" si="1283"/>
        <v/>
      </c>
      <c r="K11619" s="1" t="str">
        <f t="shared" si="1284"/>
        <v/>
      </c>
      <c r="M11619" s="1" t="str">
        <f>IF(K11619="","",IF(K11619&gt;Figures!B$6-1,"yes","no"))</f>
        <v/>
      </c>
      <c r="N11619" s="8" t="str">
        <f t="shared" si="1285"/>
        <v/>
      </c>
      <c r="O11619" s="1" t="str">
        <f t="shared" si="1286"/>
        <v/>
      </c>
    </row>
    <row r="11620" spans="1:15" x14ac:dyDescent="0.25">
      <c r="A11620" s="1" t="str">
        <f>IF('Raw data'!A11620="","",'Raw data'!A11620)</f>
        <v/>
      </c>
      <c r="B11620" s="1" t="str">
        <f t="shared" si="1280"/>
        <v/>
      </c>
      <c r="C11620" s="1" t="str">
        <f t="shared" si="1281"/>
        <v/>
      </c>
      <c r="D11620" s="1" t="str">
        <f>IF('Raw data'!B11620=0,"",'Raw data'!B11620)</f>
        <v/>
      </c>
      <c r="E11620" s="1" t="str">
        <f>IF('Raw data'!C11620=0,"",'Raw data'!C11620)</f>
        <v/>
      </c>
      <c r="F11620" s="1" t="str">
        <f>IF('Raw data'!D11620=0,"",'Raw data'!D11620)</f>
        <v/>
      </c>
      <c r="H11620" s="8" t="str">
        <f t="shared" si="1282"/>
        <v/>
      </c>
      <c r="I11620" s="1" t="str">
        <f t="shared" si="1283"/>
        <v/>
      </c>
      <c r="K11620" s="1" t="str">
        <f t="shared" si="1284"/>
        <v/>
      </c>
      <c r="M11620" s="1" t="str">
        <f>IF(K11620="","",IF(K11620&gt;Figures!B$6-1,"yes","no"))</f>
        <v/>
      </c>
      <c r="N11620" s="8" t="str">
        <f t="shared" si="1285"/>
        <v/>
      </c>
      <c r="O11620" s="1" t="str">
        <f t="shared" si="1286"/>
        <v/>
      </c>
    </row>
    <row r="11621" spans="1:15" x14ac:dyDescent="0.25">
      <c r="A11621" s="1" t="str">
        <f>IF('Raw data'!A11621="","",'Raw data'!A11621)</f>
        <v/>
      </c>
      <c r="B11621" s="1" t="str">
        <f t="shared" si="1280"/>
        <v/>
      </c>
      <c r="C11621" s="1" t="str">
        <f t="shared" si="1281"/>
        <v/>
      </c>
      <c r="D11621" s="1" t="str">
        <f>IF('Raw data'!B11621=0,"",'Raw data'!B11621)</f>
        <v/>
      </c>
      <c r="E11621" s="1" t="str">
        <f>IF('Raw data'!C11621=0,"",'Raw data'!C11621)</f>
        <v/>
      </c>
      <c r="F11621" s="1" t="str">
        <f>IF('Raw data'!D11621=0,"",'Raw data'!D11621)</f>
        <v/>
      </c>
      <c r="H11621" s="8" t="str">
        <f t="shared" si="1282"/>
        <v/>
      </c>
      <c r="I11621" s="1" t="str">
        <f t="shared" si="1283"/>
        <v/>
      </c>
      <c r="K11621" s="1" t="str">
        <f t="shared" si="1284"/>
        <v/>
      </c>
      <c r="M11621" s="1" t="str">
        <f>IF(K11621="","",IF(K11621&gt;Figures!B$6-1,"yes","no"))</f>
        <v/>
      </c>
      <c r="N11621" s="8" t="str">
        <f t="shared" si="1285"/>
        <v/>
      </c>
      <c r="O11621" s="1" t="str">
        <f t="shared" si="1286"/>
        <v/>
      </c>
    </row>
    <row r="11622" spans="1:15" x14ac:dyDescent="0.25">
      <c r="A11622" s="1" t="str">
        <f>IF('Raw data'!A11622="","",'Raw data'!A11622)</f>
        <v/>
      </c>
      <c r="B11622" s="1" t="str">
        <f t="shared" si="1280"/>
        <v/>
      </c>
      <c r="C11622" s="1" t="str">
        <f t="shared" si="1281"/>
        <v/>
      </c>
      <c r="D11622" s="1" t="str">
        <f>IF('Raw data'!B11622=0,"",'Raw data'!B11622)</f>
        <v/>
      </c>
      <c r="E11622" s="1" t="str">
        <f>IF('Raw data'!C11622=0,"",'Raw data'!C11622)</f>
        <v/>
      </c>
      <c r="F11622" s="1" t="str">
        <f>IF('Raw data'!D11622=0,"",'Raw data'!D11622)</f>
        <v/>
      </c>
      <c r="H11622" s="8" t="str">
        <f t="shared" si="1282"/>
        <v/>
      </c>
      <c r="I11622" s="1" t="str">
        <f t="shared" si="1283"/>
        <v/>
      </c>
      <c r="K11622" s="1" t="str">
        <f t="shared" si="1284"/>
        <v/>
      </c>
      <c r="M11622" s="1" t="str">
        <f>IF(K11622="","",IF(K11622&gt;Figures!B$6-1,"yes","no"))</f>
        <v/>
      </c>
      <c r="N11622" s="8" t="str">
        <f t="shared" si="1285"/>
        <v/>
      </c>
      <c r="O11622" s="1" t="str">
        <f t="shared" si="1286"/>
        <v/>
      </c>
    </row>
    <row r="11623" spans="1:15" x14ac:dyDescent="0.25">
      <c r="A11623" s="1" t="str">
        <f>IF('Raw data'!A11623="","",'Raw data'!A11623)</f>
        <v/>
      </c>
      <c r="B11623" s="1" t="str">
        <f t="shared" si="1280"/>
        <v/>
      </c>
      <c r="C11623" s="1" t="str">
        <f t="shared" si="1281"/>
        <v/>
      </c>
      <c r="D11623" s="1" t="str">
        <f>IF('Raw data'!B11623=0,"",'Raw data'!B11623)</f>
        <v/>
      </c>
      <c r="E11623" s="1" t="str">
        <f>IF('Raw data'!C11623=0,"",'Raw data'!C11623)</f>
        <v/>
      </c>
      <c r="F11623" s="1" t="str">
        <f>IF('Raw data'!D11623=0,"",'Raw data'!D11623)</f>
        <v/>
      </c>
      <c r="H11623" s="8" t="str">
        <f t="shared" si="1282"/>
        <v/>
      </c>
      <c r="I11623" s="1" t="str">
        <f t="shared" si="1283"/>
        <v/>
      </c>
      <c r="K11623" s="1" t="str">
        <f t="shared" si="1284"/>
        <v/>
      </c>
      <c r="M11623" s="1" t="str">
        <f>IF(K11623="","",IF(K11623&gt;Figures!B$6-1,"yes","no"))</f>
        <v/>
      </c>
      <c r="N11623" s="8" t="str">
        <f t="shared" si="1285"/>
        <v/>
      </c>
      <c r="O11623" s="1" t="str">
        <f t="shared" si="1286"/>
        <v/>
      </c>
    </row>
    <row r="11624" spans="1:15" x14ac:dyDescent="0.25">
      <c r="A11624" s="1" t="str">
        <f>IF('Raw data'!A11624="","",'Raw data'!A11624)</f>
        <v/>
      </c>
      <c r="B11624" s="1" t="str">
        <f t="shared" si="1280"/>
        <v/>
      </c>
      <c r="C11624" s="1" t="str">
        <f t="shared" si="1281"/>
        <v/>
      </c>
      <c r="D11624" s="1" t="str">
        <f>IF('Raw data'!B11624=0,"",'Raw data'!B11624)</f>
        <v/>
      </c>
      <c r="E11624" s="1" t="str">
        <f>IF('Raw data'!C11624=0,"",'Raw data'!C11624)</f>
        <v/>
      </c>
      <c r="F11624" s="1" t="str">
        <f>IF('Raw data'!D11624=0,"",'Raw data'!D11624)</f>
        <v/>
      </c>
      <c r="H11624" s="8" t="str">
        <f t="shared" si="1282"/>
        <v/>
      </c>
      <c r="I11624" s="1" t="str">
        <f t="shared" si="1283"/>
        <v/>
      </c>
      <c r="K11624" s="1" t="str">
        <f t="shared" si="1284"/>
        <v/>
      </c>
      <c r="M11624" s="1" t="str">
        <f>IF(K11624="","",IF(K11624&gt;Figures!B$6-1,"yes","no"))</f>
        <v/>
      </c>
      <c r="N11624" s="8" t="str">
        <f t="shared" si="1285"/>
        <v/>
      </c>
      <c r="O11624" s="1" t="str">
        <f t="shared" si="1286"/>
        <v/>
      </c>
    </row>
    <row r="11625" spans="1:15" x14ac:dyDescent="0.25">
      <c r="A11625" s="1" t="str">
        <f>IF('Raw data'!A11625="","",'Raw data'!A11625)</f>
        <v/>
      </c>
      <c r="B11625" s="1" t="str">
        <f t="shared" si="1280"/>
        <v/>
      </c>
      <c r="C11625" s="1" t="str">
        <f t="shared" si="1281"/>
        <v/>
      </c>
      <c r="D11625" s="1" t="str">
        <f>IF('Raw data'!B11625=0,"",'Raw data'!B11625)</f>
        <v/>
      </c>
      <c r="E11625" s="1" t="str">
        <f>IF('Raw data'!C11625=0,"",'Raw data'!C11625)</f>
        <v/>
      </c>
      <c r="F11625" s="1" t="str">
        <f>IF('Raw data'!D11625=0,"",'Raw data'!D11625)</f>
        <v/>
      </c>
      <c r="H11625" s="8" t="str">
        <f t="shared" si="1282"/>
        <v/>
      </c>
      <c r="I11625" s="1" t="str">
        <f t="shared" si="1283"/>
        <v/>
      </c>
      <c r="K11625" s="1" t="str">
        <f t="shared" si="1284"/>
        <v/>
      </c>
      <c r="M11625" s="1" t="str">
        <f>IF(K11625="","",IF(K11625&gt;Figures!B$6-1,"yes","no"))</f>
        <v/>
      </c>
      <c r="N11625" s="8" t="str">
        <f t="shared" si="1285"/>
        <v/>
      </c>
      <c r="O11625" s="1" t="str">
        <f t="shared" si="1286"/>
        <v/>
      </c>
    </row>
    <row r="11626" spans="1:15" x14ac:dyDescent="0.25">
      <c r="A11626" s="1" t="str">
        <f>IF('Raw data'!A11626="","",'Raw data'!A11626)</f>
        <v/>
      </c>
      <c r="B11626" s="1" t="str">
        <f t="shared" si="1280"/>
        <v/>
      </c>
      <c r="C11626" s="1" t="str">
        <f t="shared" si="1281"/>
        <v/>
      </c>
      <c r="D11626" s="1" t="str">
        <f>IF('Raw data'!B11626=0,"",'Raw data'!B11626)</f>
        <v/>
      </c>
      <c r="E11626" s="1" t="str">
        <f>IF('Raw data'!C11626=0,"",'Raw data'!C11626)</f>
        <v/>
      </c>
      <c r="F11626" s="1" t="str">
        <f>IF('Raw data'!D11626=0,"",'Raw data'!D11626)</f>
        <v/>
      </c>
      <c r="H11626" s="8" t="str">
        <f t="shared" si="1282"/>
        <v/>
      </c>
      <c r="I11626" s="1" t="str">
        <f t="shared" si="1283"/>
        <v/>
      </c>
      <c r="K11626" s="1" t="str">
        <f t="shared" si="1284"/>
        <v/>
      </c>
      <c r="M11626" s="1" t="str">
        <f>IF(K11626="","",IF(K11626&gt;Figures!B$6-1,"yes","no"))</f>
        <v/>
      </c>
      <c r="N11626" s="8" t="str">
        <f t="shared" si="1285"/>
        <v/>
      </c>
      <c r="O11626" s="1" t="str">
        <f t="shared" si="1286"/>
        <v/>
      </c>
    </row>
    <row r="11627" spans="1:15" x14ac:dyDescent="0.25">
      <c r="A11627" s="1" t="str">
        <f>IF('Raw data'!A11627="","",'Raw data'!A11627)</f>
        <v/>
      </c>
      <c r="B11627" s="1" t="str">
        <f t="shared" si="1280"/>
        <v/>
      </c>
      <c r="C11627" s="1" t="str">
        <f t="shared" si="1281"/>
        <v/>
      </c>
      <c r="D11627" s="1" t="str">
        <f>IF('Raw data'!B11627=0,"",'Raw data'!B11627)</f>
        <v/>
      </c>
      <c r="E11627" s="1" t="str">
        <f>IF('Raw data'!C11627=0,"",'Raw data'!C11627)</f>
        <v/>
      </c>
      <c r="F11627" s="1" t="str">
        <f>IF('Raw data'!D11627=0,"",'Raw data'!D11627)</f>
        <v/>
      </c>
      <c r="H11627" s="8" t="str">
        <f t="shared" si="1282"/>
        <v/>
      </c>
      <c r="I11627" s="1" t="str">
        <f t="shared" si="1283"/>
        <v/>
      </c>
      <c r="K11627" s="1" t="str">
        <f t="shared" si="1284"/>
        <v/>
      </c>
      <c r="M11627" s="1" t="str">
        <f>IF(K11627="","",IF(K11627&gt;Figures!B$6-1,"yes","no"))</f>
        <v/>
      </c>
      <c r="N11627" s="8" t="str">
        <f t="shared" si="1285"/>
        <v/>
      </c>
      <c r="O11627" s="1" t="str">
        <f t="shared" si="1286"/>
        <v/>
      </c>
    </row>
    <row r="11628" spans="1:15" x14ac:dyDescent="0.25">
      <c r="A11628" s="1" t="str">
        <f>IF('Raw data'!A11628="","",'Raw data'!A11628)</f>
        <v/>
      </c>
      <c r="B11628" s="1" t="str">
        <f t="shared" si="1280"/>
        <v/>
      </c>
      <c r="C11628" s="1" t="str">
        <f t="shared" si="1281"/>
        <v/>
      </c>
      <c r="D11628" s="1" t="str">
        <f>IF('Raw data'!B11628=0,"",'Raw data'!B11628)</f>
        <v/>
      </c>
      <c r="E11628" s="1" t="str">
        <f>IF('Raw data'!C11628=0,"",'Raw data'!C11628)</f>
        <v/>
      </c>
      <c r="F11628" s="1" t="str">
        <f>IF('Raw data'!D11628=0,"",'Raw data'!D11628)</f>
        <v/>
      </c>
      <c r="H11628" s="8" t="str">
        <f t="shared" si="1282"/>
        <v/>
      </c>
      <c r="I11628" s="1" t="str">
        <f t="shared" si="1283"/>
        <v/>
      </c>
      <c r="K11628" s="1" t="str">
        <f t="shared" si="1284"/>
        <v/>
      </c>
      <c r="M11628" s="1" t="str">
        <f>IF(K11628="","",IF(K11628&gt;Figures!B$6-1,"yes","no"))</f>
        <v/>
      </c>
      <c r="N11628" s="8" t="str">
        <f t="shared" si="1285"/>
        <v/>
      </c>
      <c r="O11628" s="1" t="str">
        <f t="shared" si="1286"/>
        <v/>
      </c>
    </row>
    <row r="11629" spans="1:15" x14ac:dyDescent="0.25">
      <c r="A11629" s="1" t="str">
        <f>IF('Raw data'!A11629="","",'Raw data'!A11629)</f>
        <v/>
      </c>
      <c r="B11629" s="1" t="str">
        <f t="shared" si="1280"/>
        <v/>
      </c>
      <c r="C11629" s="1" t="str">
        <f t="shared" si="1281"/>
        <v/>
      </c>
      <c r="D11629" s="1" t="str">
        <f>IF('Raw data'!B11629=0,"",'Raw data'!B11629)</f>
        <v/>
      </c>
      <c r="E11629" s="1" t="str">
        <f>IF('Raw data'!C11629=0,"",'Raw data'!C11629)</f>
        <v/>
      </c>
      <c r="F11629" s="1" t="str">
        <f>IF('Raw data'!D11629=0,"",'Raw data'!D11629)</f>
        <v/>
      </c>
      <c r="H11629" s="8" t="str">
        <f t="shared" si="1282"/>
        <v/>
      </c>
      <c r="I11629" s="1" t="str">
        <f t="shared" si="1283"/>
        <v/>
      </c>
      <c r="K11629" s="1" t="str">
        <f t="shared" si="1284"/>
        <v/>
      </c>
      <c r="M11629" s="1" t="str">
        <f>IF(K11629="","",IF(K11629&gt;Figures!B$6-1,"yes","no"))</f>
        <v/>
      </c>
      <c r="N11629" s="8" t="str">
        <f t="shared" si="1285"/>
        <v/>
      </c>
      <c r="O11629" s="1" t="str">
        <f t="shared" si="1286"/>
        <v/>
      </c>
    </row>
    <row r="11630" spans="1:15" x14ac:dyDescent="0.25">
      <c r="A11630" s="1" t="str">
        <f>IF('Raw data'!A11630="","",'Raw data'!A11630)</f>
        <v/>
      </c>
      <c r="B11630" s="1" t="str">
        <f t="shared" si="1280"/>
        <v/>
      </c>
      <c r="C11630" s="1" t="str">
        <f t="shared" si="1281"/>
        <v/>
      </c>
      <c r="D11630" s="1" t="str">
        <f>IF('Raw data'!B11630=0,"",'Raw data'!B11630)</f>
        <v/>
      </c>
      <c r="E11630" s="1" t="str">
        <f>IF('Raw data'!C11630=0,"",'Raw data'!C11630)</f>
        <v/>
      </c>
      <c r="F11630" s="1" t="str">
        <f>IF('Raw data'!D11630=0,"",'Raw data'!D11630)</f>
        <v/>
      </c>
      <c r="H11630" s="8" t="str">
        <f t="shared" si="1282"/>
        <v/>
      </c>
      <c r="I11630" s="1" t="str">
        <f t="shared" si="1283"/>
        <v/>
      </c>
      <c r="K11630" s="1" t="str">
        <f t="shared" si="1284"/>
        <v/>
      </c>
      <c r="M11630" s="1" t="str">
        <f>IF(K11630="","",IF(K11630&gt;Figures!B$6-1,"yes","no"))</f>
        <v/>
      </c>
      <c r="N11630" s="8" t="str">
        <f t="shared" si="1285"/>
        <v/>
      </c>
      <c r="O11630" s="1" t="str">
        <f t="shared" si="1286"/>
        <v/>
      </c>
    </row>
    <row r="11631" spans="1:15" x14ac:dyDescent="0.25">
      <c r="A11631" s="1" t="str">
        <f>IF('Raw data'!A11631="","",'Raw data'!A11631)</f>
        <v/>
      </c>
      <c r="B11631" s="1" t="str">
        <f t="shared" si="1280"/>
        <v/>
      </c>
      <c r="C11631" s="1" t="str">
        <f t="shared" si="1281"/>
        <v/>
      </c>
      <c r="D11631" s="1" t="str">
        <f>IF('Raw data'!B11631=0,"",'Raw data'!B11631)</f>
        <v/>
      </c>
      <c r="E11631" s="1" t="str">
        <f>IF('Raw data'!C11631=0,"",'Raw data'!C11631)</f>
        <v/>
      </c>
      <c r="F11631" s="1" t="str">
        <f>IF('Raw data'!D11631=0,"",'Raw data'!D11631)</f>
        <v/>
      </c>
      <c r="H11631" s="8" t="str">
        <f t="shared" si="1282"/>
        <v/>
      </c>
      <c r="I11631" s="1" t="str">
        <f t="shared" si="1283"/>
        <v/>
      </c>
      <c r="K11631" s="1" t="str">
        <f t="shared" si="1284"/>
        <v/>
      </c>
      <c r="M11631" s="1" t="str">
        <f>IF(K11631="","",IF(K11631&gt;Figures!B$6-1,"yes","no"))</f>
        <v/>
      </c>
      <c r="N11631" s="8" t="str">
        <f t="shared" si="1285"/>
        <v/>
      </c>
      <c r="O11631" s="1" t="str">
        <f t="shared" si="1286"/>
        <v/>
      </c>
    </row>
    <row r="11632" spans="1:15" x14ac:dyDescent="0.25">
      <c r="A11632" s="1" t="str">
        <f>IF('Raw data'!A11632="","",'Raw data'!A11632)</f>
        <v/>
      </c>
      <c r="B11632" s="1" t="str">
        <f t="shared" si="1280"/>
        <v/>
      </c>
      <c r="C11632" s="1" t="str">
        <f t="shared" si="1281"/>
        <v/>
      </c>
      <c r="D11632" s="1" t="str">
        <f>IF('Raw data'!B11632=0,"",'Raw data'!B11632)</f>
        <v/>
      </c>
      <c r="E11632" s="1" t="str">
        <f>IF('Raw data'!C11632=0,"",'Raw data'!C11632)</f>
        <v/>
      </c>
      <c r="F11632" s="1" t="str">
        <f>IF('Raw data'!D11632=0,"",'Raw data'!D11632)</f>
        <v/>
      </c>
      <c r="H11632" s="8" t="str">
        <f t="shared" si="1282"/>
        <v/>
      </c>
      <c r="I11632" s="1" t="str">
        <f t="shared" si="1283"/>
        <v/>
      </c>
      <c r="K11632" s="1" t="str">
        <f t="shared" si="1284"/>
        <v/>
      </c>
      <c r="M11632" s="1" t="str">
        <f>IF(K11632="","",IF(K11632&gt;Figures!B$6-1,"yes","no"))</f>
        <v/>
      </c>
      <c r="N11632" s="8" t="str">
        <f t="shared" si="1285"/>
        <v/>
      </c>
      <c r="O11632" s="1" t="str">
        <f t="shared" si="1286"/>
        <v/>
      </c>
    </row>
    <row r="11633" spans="1:15" x14ac:dyDescent="0.25">
      <c r="A11633" s="1" t="str">
        <f>IF('Raw data'!A11633="","",'Raw data'!A11633)</f>
        <v/>
      </c>
      <c r="B11633" s="1" t="str">
        <f t="shared" si="1280"/>
        <v/>
      </c>
      <c r="C11633" s="1" t="str">
        <f t="shared" si="1281"/>
        <v/>
      </c>
      <c r="D11633" s="1" t="str">
        <f>IF('Raw data'!B11633=0,"",'Raw data'!B11633)</f>
        <v/>
      </c>
      <c r="E11633" s="1" t="str">
        <f>IF('Raw data'!C11633=0,"",'Raw data'!C11633)</f>
        <v/>
      </c>
      <c r="F11633" s="1" t="str">
        <f>IF('Raw data'!D11633=0,"",'Raw data'!D11633)</f>
        <v/>
      </c>
      <c r="H11633" s="8" t="str">
        <f t="shared" si="1282"/>
        <v/>
      </c>
      <c r="I11633" s="1" t="str">
        <f t="shared" si="1283"/>
        <v/>
      </c>
      <c r="K11633" s="1" t="str">
        <f t="shared" si="1284"/>
        <v/>
      </c>
      <c r="M11633" s="1" t="str">
        <f>IF(K11633="","",IF(K11633&gt;Figures!B$6-1,"yes","no"))</f>
        <v/>
      </c>
      <c r="N11633" s="8" t="str">
        <f t="shared" si="1285"/>
        <v/>
      </c>
      <c r="O11633" s="1" t="str">
        <f t="shared" si="1286"/>
        <v/>
      </c>
    </row>
    <row r="11634" spans="1:15" x14ac:dyDescent="0.25">
      <c r="A11634" s="1" t="str">
        <f>IF('Raw data'!A11634="","",'Raw data'!A11634)</f>
        <v/>
      </c>
      <c r="B11634" s="1" t="str">
        <f t="shared" si="1280"/>
        <v/>
      </c>
      <c r="C11634" s="1" t="str">
        <f t="shared" si="1281"/>
        <v/>
      </c>
      <c r="D11634" s="1" t="str">
        <f>IF('Raw data'!B11634=0,"",'Raw data'!B11634)</f>
        <v/>
      </c>
      <c r="E11634" s="1" t="str">
        <f>IF('Raw data'!C11634=0,"",'Raw data'!C11634)</f>
        <v/>
      </c>
      <c r="F11634" s="1" t="str">
        <f>IF('Raw data'!D11634=0,"",'Raw data'!D11634)</f>
        <v/>
      </c>
      <c r="H11634" s="8" t="str">
        <f t="shared" si="1282"/>
        <v/>
      </c>
      <c r="I11634" s="1" t="str">
        <f t="shared" si="1283"/>
        <v/>
      </c>
      <c r="K11634" s="1" t="str">
        <f t="shared" si="1284"/>
        <v/>
      </c>
      <c r="M11634" s="1" t="str">
        <f>IF(K11634="","",IF(K11634&gt;Figures!B$6-1,"yes","no"))</f>
        <v/>
      </c>
      <c r="N11634" s="8" t="str">
        <f t="shared" si="1285"/>
        <v/>
      </c>
      <c r="O11634" s="1" t="str">
        <f t="shared" si="1286"/>
        <v/>
      </c>
    </row>
    <row r="11635" spans="1:15" x14ac:dyDescent="0.25">
      <c r="A11635" s="1" t="str">
        <f>IF('Raw data'!A11635="","",'Raw data'!A11635)</f>
        <v/>
      </c>
      <c r="B11635" s="1" t="str">
        <f t="shared" si="1280"/>
        <v/>
      </c>
      <c r="C11635" s="1" t="str">
        <f t="shared" si="1281"/>
        <v/>
      </c>
      <c r="D11635" s="1" t="str">
        <f>IF('Raw data'!B11635=0,"",'Raw data'!B11635)</f>
        <v/>
      </c>
      <c r="E11635" s="1" t="str">
        <f>IF('Raw data'!C11635=0,"",'Raw data'!C11635)</f>
        <v/>
      </c>
      <c r="F11635" s="1" t="str">
        <f>IF('Raw data'!D11635=0,"",'Raw data'!D11635)</f>
        <v/>
      </c>
      <c r="H11635" s="8" t="str">
        <f t="shared" si="1282"/>
        <v/>
      </c>
      <c r="I11635" s="1" t="str">
        <f t="shared" si="1283"/>
        <v/>
      </c>
      <c r="K11635" s="1" t="str">
        <f t="shared" si="1284"/>
        <v/>
      </c>
      <c r="M11635" s="1" t="str">
        <f>IF(K11635="","",IF(K11635&gt;Figures!B$6-1,"yes","no"))</f>
        <v/>
      </c>
      <c r="N11635" s="8" t="str">
        <f t="shared" si="1285"/>
        <v/>
      </c>
      <c r="O11635" s="1" t="str">
        <f t="shared" si="1286"/>
        <v/>
      </c>
    </row>
    <row r="11636" spans="1:15" x14ac:dyDescent="0.25">
      <c r="A11636" s="1" t="str">
        <f>IF('Raw data'!A11636="","",'Raw data'!A11636)</f>
        <v/>
      </c>
      <c r="B11636" s="1" t="str">
        <f t="shared" si="1280"/>
        <v/>
      </c>
      <c r="C11636" s="1" t="str">
        <f t="shared" si="1281"/>
        <v/>
      </c>
      <c r="D11636" s="1" t="str">
        <f>IF('Raw data'!B11636=0,"",'Raw data'!B11636)</f>
        <v/>
      </c>
      <c r="E11636" s="1" t="str">
        <f>IF('Raw data'!C11636=0,"",'Raw data'!C11636)</f>
        <v/>
      </c>
      <c r="F11636" s="1" t="str">
        <f>IF('Raw data'!D11636=0,"",'Raw data'!D11636)</f>
        <v/>
      </c>
      <c r="H11636" s="8" t="str">
        <f t="shared" si="1282"/>
        <v/>
      </c>
      <c r="I11636" s="1" t="str">
        <f t="shared" si="1283"/>
        <v/>
      </c>
      <c r="K11636" s="1" t="str">
        <f t="shared" si="1284"/>
        <v/>
      </c>
      <c r="M11636" s="1" t="str">
        <f>IF(K11636="","",IF(K11636&gt;Figures!B$6-1,"yes","no"))</f>
        <v/>
      </c>
      <c r="N11636" s="8" t="str">
        <f t="shared" si="1285"/>
        <v/>
      </c>
      <c r="O11636" s="1" t="str">
        <f t="shared" si="1286"/>
        <v/>
      </c>
    </row>
    <row r="11637" spans="1:15" x14ac:dyDescent="0.25">
      <c r="A11637" s="1" t="str">
        <f>IF('Raw data'!A11637="","",'Raw data'!A11637)</f>
        <v/>
      </c>
      <c r="B11637" s="1" t="str">
        <f t="shared" si="1280"/>
        <v/>
      </c>
      <c r="C11637" s="1" t="str">
        <f t="shared" si="1281"/>
        <v/>
      </c>
      <c r="D11637" s="1" t="str">
        <f>IF('Raw data'!B11637=0,"",'Raw data'!B11637)</f>
        <v/>
      </c>
      <c r="E11637" s="1" t="str">
        <f>IF('Raw data'!C11637=0,"",'Raw data'!C11637)</f>
        <v/>
      </c>
      <c r="F11637" s="1" t="str">
        <f>IF('Raw data'!D11637=0,"",'Raw data'!D11637)</f>
        <v/>
      </c>
      <c r="H11637" s="8" t="str">
        <f t="shared" si="1282"/>
        <v/>
      </c>
      <c r="I11637" s="1" t="str">
        <f t="shared" si="1283"/>
        <v/>
      </c>
      <c r="K11637" s="1" t="str">
        <f t="shared" si="1284"/>
        <v/>
      </c>
      <c r="M11637" s="1" t="str">
        <f>IF(K11637="","",IF(K11637&gt;Figures!B$6-1,"yes","no"))</f>
        <v/>
      </c>
      <c r="N11637" s="8" t="str">
        <f t="shared" si="1285"/>
        <v/>
      </c>
      <c r="O11637" s="1" t="str">
        <f t="shared" si="1286"/>
        <v/>
      </c>
    </row>
    <row r="11638" spans="1:15" x14ac:dyDescent="0.25">
      <c r="A11638" s="1" t="str">
        <f>IF('Raw data'!A11638="","",'Raw data'!A11638)</f>
        <v/>
      </c>
      <c r="B11638" s="1" t="str">
        <f t="shared" si="1280"/>
        <v/>
      </c>
      <c r="C11638" s="1" t="str">
        <f t="shared" si="1281"/>
        <v/>
      </c>
      <c r="D11638" s="1" t="str">
        <f>IF('Raw data'!B11638=0,"",'Raw data'!B11638)</f>
        <v/>
      </c>
      <c r="E11638" s="1" t="str">
        <f>IF('Raw data'!C11638=0,"",'Raw data'!C11638)</f>
        <v/>
      </c>
      <c r="F11638" s="1" t="str">
        <f>IF('Raw data'!D11638=0,"",'Raw data'!D11638)</f>
        <v/>
      </c>
      <c r="H11638" s="8" t="str">
        <f t="shared" si="1282"/>
        <v/>
      </c>
      <c r="I11638" s="1" t="str">
        <f t="shared" si="1283"/>
        <v/>
      </c>
      <c r="K11638" s="1" t="str">
        <f t="shared" si="1284"/>
        <v/>
      </c>
      <c r="M11638" s="1" t="str">
        <f>IF(K11638="","",IF(K11638&gt;Figures!B$6-1,"yes","no"))</f>
        <v/>
      </c>
      <c r="N11638" s="8" t="str">
        <f t="shared" si="1285"/>
        <v/>
      </c>
      <c r="O11638" s="1" t="str">
        <f t="shared" si="1286"/>
        <v/>
      </c>
    </row>
    <row r="11639" spans="1:15" x14ac:dyDescent="0.25">
      <c r="A11639" s="1" t="str">
        <f>IF('Raw data'!A11639="","",'Raw data'!A11639)</f>
        <v/>
      </c>
      <c r="B11639" s="1" t="str">
        <f t="shared" si="1280"/>
        <v/>
      </c>
      <c r="C11639" s="1" t="str">
        <f t="shared" si="1281"/>
        <v/>
      </c>
      <c r="D11639" s="1" t="str">
        <f>IF('Raw data'!B11639=0,"",'Raw data'!B11639)</f>
        <v/>
      </c>
      <c r="E11639" s="1" t="str">
        <f>IF('Raw data'!C11639=0,"",'Raw data'!C11639)</f>
        <v/>
      </c>
      <c r="F11639" s="1" t="str">
        <f>IF('Raw data'!D11639=0,"",'Raw data'!D11639)</f>
        <v/>
      </c>
      <c r="H11639" s="8" t="str">
        <f t="shared" si="1282"/>
        <v/>
      </c>
      <c r="I11639" s="1" t="str">
        <f t="shared" si="1283"/>
        <v/>
      </c>
      <c r="K11639" s="1" t="str">
        <f t="shared" si="1284"/>
        <v/>
      </c>
      <c r="M11639" s="1" t="str">
        <f>IF(K11639="","",IF(K11639&gt;Figures!B$6-1,"yes","no"))</f>
        <v/>
      </c>
      <c r="N11639" s="8" t="str">
        <f t="shared" si="1285"/>
        <v/>
      </c>
      <c r="O11639" s="1" t="str">
        <f t="shared" si="1286"/>
        <v/>
      </c>
    </row>
    <row r="11640" spans="1:15" x14ac:dyDescent="0.25">
      <c r="A11640" s="1" t="str">
        <f>IF('Raw data'!A11640="","",'Raw data'!A11640)</f>
        <v/>
      </c>
      <c r="B11640" s="1" t="str">
        <f t="shared" si="1280"/>
        <v/>
      </c>
      <c r="C11640" s="1" t="str">
        <f t="shared" si="1281"/>
        <v/>
      </c>
      <c r="D11640" s="1" t="str">
        <f>IF('Raw data'!B11640=0,"",'Raw data'!B11640)</f>
        <v/>
      </c>
      <c r="E11640" s="1" t="str">
        <f>IF('Raw data'!C11640=0,"",'Raw data'!C11640)</f>
        <v/>
      </c>
      <c r="F11640" s="1" t="str">
        <f>IF('Raw data'!D11640=0,"",'Raw data'!D11640)</f>
        <v/>
      </c>
      <c r="H11640" s="8" t="str">
        <f t="shared" si="1282"/>
        <v/>
      </c>
      <c r="I11640" s="1" t="str">
        <f t="shared" si="1283"/>
        <v/>
      </c>
      <c r="K11640" s="1" t="str">
        <f t="shared" si="1284"/>
        <v/>
      </c>
      <c r="M11640" s="1" t="str">
        <f>IF(K11640="","",IF(K11640&gt;Figures!B$6-1,"yes","no"))</f>
        <v/>
      </c>
      <c r="N11640" s="8" t="str">
        <f t="shared" si="1285"/>
        <v/>
      </c>
      <c r="O11640" s="1" t="str">
        <f t="shared" si="1286"/>
        <v/>
      </c>
    </row>
    <row r="11641" spans="1:15" x14ac:dyDescent="0.25">
      <c r="A11641" s="1" t="str">
        <f>IF('Raw data'!A11641="","",'Raw data'!A11641)</f>
        <v/>
      </c>
      <c r="B11641" s="1" t="str">
        <f t="shared" si="1280"/>
        <v/>
      </c>
      <c r="C11641" s="1" t="str">
        <f t="shared" si="1281"/>
        <v/>
      </c>
      <c r="D11641" s="1" t="str">
        <f>IF('Raw data'!B11641=0,"",'Raw data'!B11641)</f>
        <v/>
      </c>
      <c r="E11641" s="1" t="str">
        <f>IF('Raw data'!C11641=0,"",'Raw data'!C11641)</f>
        <v/>
      </c>
      <c r="F11641" s="1" t="str">
        <f>IF('Raw data'!D11641=0,"",'Raw data'!D11641)</f>
        <v/>
      </c>
      <c r="H11641" s="8" t="str">
        <f t="shared" si="1282"/>
        <v/>
      </c>
      <c r="I11641" s="1" t="str">
        <f t="shared" si="1283"/>
        <v/>
      </c>
      <c r="K11641" s="1" t="str">
        <f t="shared" si="1284"/>
        <v/>
      </c>
      <c r="M11641" s="1" t="str">
        <f>IF(K11641="","",IF(K11641&gt;Figures!B$6-1,"yes","no"))</f>
        <v/>
      </c>
      <c r="N11641" s="8" t="str">
        <f t="shared" si="1285"/>
        <v/>
      </c>
      <c r="O11641" s="1" t="str">
        <f t="shared" si="1286"/>
        <v/>
      </c>
    </row>
    <row r="11642" spans="1:15" x14ac:dyDescent="0.25">
      <c r="A11642" s="1" t="str">
        <f>IF('Raw data'!A11642="","",'Raw data'!A11642)</f>
        <v/>
      </c>
      <c r="B11642" s="1" t="str">
        <f t="shared" si="1280"/>
        <v/>
      </c>
      <c r="C11642" s="1" t="str">
        <f t="shared" si="1281"/>
        <v/>
      </c>
      <c r="D11642" s="1" t="str">
        <f>IF('Raw data'!B11642=0,"",'Raw data'!B11642)</f>
        <v/>
      </c>
      <c r="E11642" s="1" t="str">
        <f>IF('Raw data'!C11642=0,"",'Raw data'!C11642)</f>
        <v/>
      </c>
      <c r="F11642" s="1" t="str">
        <f>IF('Raw data'!D11642=0,"",'Raw data'!D11642)</f>
        <v/>
      </c>
      <c r="H11642" s="8" t="str">
        <f t="shared" si="1282"/>
        <v/>
      </c>
      <c r="I11642" s="1" t="str">
        <f t="shared" si="1283"/>
        <v/>
      </c>
      <c r="K11642" s="1" t="str">
        <f t="shared" si="1284"/>
        <v/>
      </c>
      <c r="M11642" s="1" t="str">
        <f>IF(K11642="","",IF(K11642&gt;Figures!B$6-1,"yes","no"))</f>
        <v/>
      </c>
      <c r="N11642" s="8" t="str">
        <f t="shared" si="1285"/>
        <v/>
      </c>
      <c r="O11642" s="1" t="str">
        <f t="shared" si="1286"/>
        <v/>
      </c>
    </row>
    <row r="11643" spans="1:15" x14ac:dyDescent="0.25">
      <c r="A11643" s="1" t="str">
        <f>IF('Raw data'!A11643="","",'Raw data'!A11643)</f>
        <v/>
      </c>
      <c r="B11643" s="1" t="str">
        <f t="shared" si="1280"/>
        <v/>
      </c>
      <c r="C11643" s="1" t="str">
        <f t="shared" si="1281"/>
        <v/>
      </c>
      <c r="D11643" s="1" t="str">
        <f>IF('Raw data'!B11643=0,"",'Raw data'!B11643)</f>
        <v/>
      </c>
      <c r="E11643" s="1" t="str">
        <f>IF('Raw data'!C11643=0,"",'Raw data'!C11643)</f>
        <v/>
      </c>
      <c r="F11643" s="1" t="str">
        <f>IF('Raw data'!D11643=0,"",'Raw data'!D11643)</f>
        <v/>
      </c>
      <c r="H11643" s="8" t="str">
        <f t="shared" si="1282"/>
        <v/>
      </c>
      <c r="I11643" s="1" t="str">
        <f t="shared" si="1283"/>
        <v/>
      </c>
      <c r="K11643" s="1" t="str">
        <f t="shared" si="1284"/>
        <v/>
      </c>
      <c r="M11643" s="1" t="str">
        <f>IF(K11643="","",IF(K11643&gt;Figures!B$6-1,"yes","no"))</f>
        <v/>
      </c>
      <c r="N11643" s="8" t="str">
        <f t="shared" si="1285"/>
        <v/>
      </c>
      <c r="O11643" s="1" t="str">
        <f t="shared" si="1286"/>
        <v/>
      </c>
    </row>
    <row r="11644" spans="1:15" x14ac:dyDescent="0.25">
      <c r="A11644" s="1" t="str">
        <f>IF('Raw data'!A11644="","",'Raw data'!A11644)</f>
        <v/>
      </c>
      <c r="B11644" s="1" t="str">
        <f t="shared" si="1280"/>
        <v/>
      </c>
      <c r="C11644" s="1" t="str">
        <f t="shared" si="1281"/>
        <v/>
      </c>
      <c r="D11644" s="1" t="str">
        <f>IF('Raw data'!B11644=0,"",'Raw data'!B11644)</f>
        <v/>
      </c>
      <c r="E11644" s="1" t="str">
        <f>IF('Raw data'!C11644=0,"",'Raw data'!C11644)</f>
        <v/>
      </c>
      <c r="F11644" s="1" t="str">
        <f>IF('Raw data'!D11644=0,"",'Raw data'!D11644)</f>
        <v/>
      </c>
      <c r="H11644" s="8" t="str">
        <f t="shared" si="1282"/>
        <v/>
      </c>
      <c r="I11644" s="1" t="str">
        <f t="shared" si="1283"/>
        <v/>
      </c>
      <c r="K11644" s="1" t="str">
        <f t="shared" si="1284"/>
        <v/>
      </c>
      <c r="M11644" s="1" t="str">
        <f>IF(K11644="","",IF(K11644&gt;Figures!B$6-1,"yes","no"))</f>
        <v/>
      </c>
      <c r="N11644" s="8" t="str">
        <f t="shared" si="1285"/>
        <v/>
      </c>
      <c r="O11644" s="1" t="str">
        <f t="shared" si="1286"/>
        <v/>
      </c>
    </row>
    <row r="11645" spans="1:15" x14ac:dyDescent="0.25">
      <c r="A11645" s="1" t="str">
        <f>IF('Raw data'!A11645="","",'Raw data'!A11645)</f>
        <v/>
      </c>
      <c r="B11645" s="1" t="str">
        <f t="shared" si="1280"/>
        <v/>
      </c>
      <c r="C11645" s="1" t="str">
        <f t="shared" si="1281"/>
        <v/>
      </c>
      <c r="D11645" s="1" t="str">
        <f>IF('Raw data'!B11645=0,"",'Raw data'!B11645)</f>
        <v/>
      </c>
      <c r="E11645" s="1" t="str">
        <f>IF('Raw data'!C11645=0,"",'Raw data'!C11645)</f>
        <v/>
      </c>
      <c r="F11645" s="1" t="str">
        <f>IF('Raw data'!D11645=0,"",'Raw data'!D11645)</f>
        <v/>
      </c>
      <c r="H11645" s="8" t="str">
        <f t="shared" si="1282"/>
        <v/>
      </c>
      <c r="I11645" s="1" t="str">
        <f t="shared" si="1283"/>
        <v/>
      </c>
      <c r="K11645" s="1" t="str">
        <f t="shared" si="1284"/>
        <v/>
      </c>
      <c r="M11645" s="1" t="str">
        <f>IF(K11645="","",IF(K11645&gt;Figures!B$6-1,"yes","no"))</f>
        <v/>
      </c>
      <c r="N11645" s="8" t="str">
        <f t="shared" si="1285"/>
        <v/>
      </c>
      <c r="O11645" s="1" t="str">
        <f t="shared" si="1286"/>
        <v/>
      </c>
    </row>
    <row r="11646" spans="1:15" x14ac:dyDescent="0.25">
      <c r="A11646" s="1" t="str">
        <f>IF('Raw data'!A11646="","",'Raw data'!A11646)</f>
        <v/>
      </c>
      <c r="B11646" s="1" t="str">
        <f t="shared" si="1280"/>
        <v/>
      </c>
      <c r="C11646" s="1" t="str">
        <f t="shared" si="1281"/>
        <v/>
      </c>
      <c r="D11646" s="1" t="str">
        <f>IF('Raw data'!B11646=0,"",'Raw data'!B11646)</f>
        <v/>
      </c>
      <c r="E11646" s="1" t="str">
        <f>IF('Raw data'!C11646=0,"",'Raw data'!C11646)</f>
        <v/>
      </c>
      <c r="F11646" s="1" t="str">
        <f>IF('Raw data'!D11646=0,"",'Raw data'!D11646)</f>
        <v/>
      </c>
      <c r="H11646" s="8" t="str">
        <f t="shared" si="1282"/>
        <v/>
      </c>
      <c r="I11646" s="1" t="str">
        <f t="shared" si="1283"/>
        <v/>
      </c>
      <c r="K11646" s="1" t="str">
        <f t="shared" si="1284"/>
        <v/>
      </c>
      <c r="M11646" s="1" t="str">
        <f>IF(K11646="","",IF(K11646&gt;Figures!B$6-1,"yes","no"))</f>
        <v/>
      </c>
      <c r="N11646" s="8" t="str">
        <f t="shared" si="1285"/>
        <v/>
      </c>
      <c r="O11646" s="1" t="str">
        <f t="shared" si="1286"/>
        <v/>
      </c>
    </row>
    <row r="11647" spans="1:15" x14ac:dyDescent="0.25">
      <c r="A11647" s="1" t="str">
        <f>IF('Raw data'!A11647="","",'Raw data'!A11647)</f>
        <v/>
      </c>
      <c r="B11647" s="1" t="str">
        <f t="shared" si="1280"/>
        <v/>
      </c>
      <c r="C11647" s="1" t="str">
        <f t="shared" si="1281"/>
        <v/>
      </c>
      <c r="D11647" s="1" t="str">
        <f>IF('Raw data'!B11647=0,"",'Raw data'!B11647)</f>
        <v/>
      </c>
      <c r="E11647" s="1" t="str">
        <f>IF('Raw data'!C11647=0,"",'Raw data'!C11647)</f>
        <v/>
      </c>
      <c r="F11647" s="1" t="str">
        <f>IF('Raw data'!D11647=0,"",'Raw data'!D11647)</f>
        <v/>
      </c>
      <c r="H11647" s="8" t="str">
        <f t="shared" si="1282"/>
        <v/>
      </c>
      <c r="I11647" s="1" t="str">
        <f t="shared" si="1283"/>
        <v/>
      </c>
      <c r="K11647" s="1" t="str">
        <f t="shared" si="1284"/>
        <v/>
      </c>
      <c r="M11647" s="1" t="str">
        <f>IF(K11647="","",IF(K11647&gt;Figures!B$6-1,"yes","no"))</f>
        <v/>
      </c>
      <c r="N11647" s="8" t="str">
        <f t="shared" si="1285"/>
        <v/>
      </c>
      <c r="O11647" s="1" t="str">
        <f t="shared" si="1286"/>
        <v/>
      </c>
    </row>
    <row r="11648" spans="1:15" x14ac:dyDescent="0.25">
      <c r="A11648" s="1" t="str">
        <f>IF('Raw data'!A11648="","",'Raw data'!A11648)</f>
        <v/>
      </c>
      <c r="B11648" s="1" t="str">
        <f t="shared" si="1280"/>
        <v/>
      </c>
      <c r="C11648" s="1" t="str">
        <f t="shared" si="1281"/>
        <v/>
      </c>
      <c r="D11648" s="1" t="str">
        <f>IF('Raw data'!B11648=0,"",'Raw data'!B11648)</f>
        <v/>
      </c>
      <c r="E11648" s="1" t="str">
        <f>IF('Raw data'!C11648=0,"",'Raw data'!C11648)</f>
        <v/>
      </c>
      <c r="F11648" s="1" t="str">
        <f>IF('Raw data'!D11648=0,"",'Raw data'!D11648)</f>
        <v/>
      </c>
      <c r="H11648" s="8" t="str">
        <f t="shared" si="1282"/>
        <v/>
      </c>
      <c r="I11648" s="1" t="str">
        <f t="shared" si="1283"/>
        <v/>
      </c>
      <c r="K11648" s="1" t="str">
        <f t="shared" si="1284"/>
        <v/>
      </c>
      <c r="M11648" s="1" t="str">
        <f>IF(K11648="","",IF(K11648&gt;Figures!B$6-1,"yes","no"))</f>
        <v/>
      </c>
      <c r="N11648" s="8" t="str">
        <f t="shared" si="1285"/>
        <v/>
      </c>
      <c r="O11648" s="1" t="str">
        <f t="shared" si="1286"/>
        <v/>
      </c>
    </row>
    <row r="11649" spans="1:15" x14ac:dyDescent="0.25">
      <c r="A11649" s="1" t="str">
        <f>IF('Raw data'!A11649="","",'Raw data'!A11649)</f>
        <v/>
      </c>
      <c r="B11649" s="1" t="str">
        <f t="shared" si="1280"/>
        <v/>
      </c>
      <c r="C11649" s="1" t="str">
        <f t="shared" si="1281"/>
        <v/>
      </c>
      <c r="D11649" s="1" t="str">
        <f>IF('Raw data'!B11649=0,"",'Raw data'!B11649)</f>
        <v/>
      </c>
      <c r="E11649" s="1" t="str">
        <f>IF('Raw data'!C11649=0,"",'Raw data'!C11649)</f>
        <v/>
      </c>
      <c r="F11649" s="1" t="str">
        <f>IF('Raw data'!D11649=0,"",'Raw data'!D11649)</f>
        <v/>
      </c>
      <c r="H11649" s="8" t="str">
        <f t="shared" si="1282"/>
        <v/>
      </c>
      <c r="I11649" s="1" t="str">
        <f t="shared" si="1283"/>
        <v/>
      </c>
      <c r="K11649" s="1" t="str">
        <f t="shared" si="1284"/>
        <v/>
      </c>
      <c r="M11649" s="1" t="str">
        <f>IF(K11649="","",IF(K11649&gt;Figures!B$6-1,"yes","no"))</f>
        <v/>
      </c>
      <c r="N11649" s="8" t="str">
        <f t="shared" si="1285"/>
        <v/>
      </c>
      <c r="O11649" s="1" t="str">
        <f t="shared" si="1286"/>
        <v/>
      </c>
    </row>
    <row r="11650" spans="1:15" x14ac:dyDescent="0.25">
      <c r="A11650" s="1" t="str">
        <f>IF('Raw data'!A11650="","",'Raw data'!A11650)</f>
        <v/>
      </c>
      <c r="B11650" s="1" t="str">
        <f t="shared" si="1280"/>
        <v/>
      </c>
      <c r="C11650" s="1" t="str">
        <f t="shared" si="1281"/>
        <v/>
      </c>
      <c r="D11650" s="1" t="str">
        <f>IF('Raw data'!B11650=0,"",'Raw data'!B11650)</f>
        <v/>
      </c>
      <c r="E11650" s="1" t="str">
        <f>IF('Raw data'!C11650=0,"",'Raw data'!C11650)</f>
        <v/>
      </c>
      <c r="F11650" s="1" t="str">
        <f>IF('Raw data'!D11650=0,"",'Raw data'!D11650)</f>
        <v/>
      </c>
      <c r="H11650" s="8" t="str">
        <f t="shared" si="1282"/>
        <v/>
      </c>
      <c r="I11650" s="1" t="str">
        <f t="shared" si="1283"/>
        <v/>
      </c>
      <c r="K11650" s="1" t="str">
        <f t="shared" si="1284"/>
        <v/>
      </c>
      <c r="M11650" s="1" t="str">
        <f>IF(K11650="","",IF(K11650&gt;Figures!B$6-1,"yes","no"))</f>
        <v/>
      </c>
      <c r="N11650" s="8" t="str">
        <f t="shared" si="1285"/>
        <v/>
      </c>
      <c r="O11650" s="1" t="str">
        <f t="shared" si="1286"/>
        <v/>
      </c>
    </row>
    <row r="11651" spans="1:15" x14ac:dyDescent="0.25">
      <c r="A11651" s="1" t="str">
        <f>IF('Raw data'!A11651="","",'Raw data'!A11651)</f>
        <v/>
      </c>
      <c r="B11651" s="1" t="str">
        <f t="shared" ref="B11651:B11714" si="1287">IFERROR(MID(A11651,1,FIND("{",A11651)-1),A11651)</f>
        <v/>
      </c>
      <c r="C11651" s="1" t="str">
        <f t="shared" ref="C11651:C11714" si="1288">IFERROR(MID(A11651,FIND("{",A11651)+1,FIND("}",A11651)-FIND("{",A11651)-1),"")</f>
        <v/>
      </c>
      <c r="D11651" s="1" t="str">
        <f>IF('Raw data'!B11651=0,"",'Raw data'!B11651)</f>
        <v/>
      </c>
      <c r="E11651" s="1" t="str">
        <f>IF('Raw data'!C11651=0,"",'Raw data'!C11651)</f>
        <v/>
      </c>
      <c r="F11651" s="1" t="str">
        <f>IF('Raw data'!D11651=0,"",'Raw data'!D11651)</f>
        <v/>
      </c>
      <c r="H11651" s="8" t="str">
        <f t="shared" ref="H11651:H11714" si="1289">IFERROR(IF(COUNTIF(E11651:F11651,0)=2,"",IF(COUNTIF(E11651:F11651,0)=1,0,E11651/SUM(E11651:F11651))),"")</f>
        <v/>
      </c>
      <c r="I11651" s="1" t="str">
        <f t="shared" ref="I11651:I11714" si="1290">IFERROR(RANK(H11651,H:H),"")</f>
        <v/>
      </c>
      <c r="K11651" s="1" t="str">
        <f t="shared" ref="K11651:K11714" si="1291">IF(D11651&lt;J$2,1,IF(D11651&lt;J$3,2,IF(D11651&lt;J$4,3,IF(D11651="","",4))))</f>
        <v/>
      </c>
      <c r="M11651" s="1" t="str">
        <f>IF(K11651="","",IF(K11651&gt;Figures!B$6-1,"yes","no"))</f>
        <v/>
      </c>
      <c r="N11651" s="8" t="str">
        <f t="shared" ref="N11651:N11714" si="1292">IF(H11651="","",IF(M11651="yes",H11651,0))</f>
        <v/>
      </c>
      <c r="O11651" s="1" t="str">
        <f t="shared" ref="O11651:O11714" si="1293">IFERROR(RANK(N11651,N:N),"")</f>
        <v/>
      </c>
    </row>
    <row r="11652" spans="1:15" x14ac:dyDescent="0.25">
      <c r="A11652" s="1" t="str">
        <f>IF('Raw data'!A11652="","",'Raw data'!A11652)</f>
        <v/>
      </c>
      <c r="B11652" s="1" t="str">
        <f t="shared" si="1287"/>
        <v/>
      </c>
      <c r="C11652" s="1" t="str">
        <f t="shared" si="1288"/>
        <v/>
      </c>
      <c r="D11652" s="1" t="str">
        <f>IF('Raw data'!B11652=0,"",'Raw data'!B11652)</f>
        <v/>
      </c>
      <c r="E11652" s="1" t="str">
        <f>IF('Raw data'!C11652=0,"",'Raw data'!C11652)</f>
        <v/>
      </c>
      <c r="F11652" s="1" t="str">
        <f>IF('Raw data'!D11652=0,"",'Raw data'!D11652)</f>
        <v/>
      </c>
      <c r="H11652" s="8" t="str">
        <f t="shared" si="1289"/>
        <v/>
      </c>
      <c r="I11652" s="1" t="str">
        <f t="shared" si="1290"/>
        <v/>
      </c>
      <c r="K11652" s="1" t="str">
        <f t="shared" si="1291"/>
        <v/>
      </c>
      <c r="M11652" s="1" t="str">
        <f>IF(K11652="","",IF(K11652&gt;Figures!B$6-1,"yes","no"))</f>
        <v/>
      </c>
      <c r="N11652" s="8" t="str">
        <f t="shared" si="1292"/>
        <v/>
      </c>
      <c r="O11652" s="1" t="str">
        <f t="shared" si="1293"/>
        <v/>
      </c>
    </row>
    <row r="11653" spans="1:15" x14ac:dyDescent="0.25">
      <c r="A11653" s="1" t="str">
        <f>IF('Raw data'!A11653="","",'Raw data'!A11653)</f>
        <v/>
      </c>
      <c r="B11653" s="1" t="str">
        <f t="shared" si="1287"/>
        <v/>
      </c>
      <c r="C11653" s="1" t="str">
        <f t="shared" si="1288"/>
        <v/>
      </c>
      <c r="D11653" s="1" t="str">
        <f>IF('Raw data'!B11653=0,"",'Raw data'!B11653)</f>
        <v/>
      </c>
      <c r="E11653" s="1" t="str">
        <f>IF('Raw data'!C11653=0,"",'Raw data'!C11653)</f>
        <v/>
      </c>
      <c r="F11653" s="1" t="str">
        <f>IF('Raw data'!D11653=0,"",'Raw data'!D11653)</f>
        <v/>
      </c>
      <c r="H11653" s="8" t="str">
        <f t="shared" si="1289"/>
        <v/>
      </c>
      <c r="I11653" s="1" t="str">
        <f t="shared" si="1290"/>
        <v/>
      </c>
      <c r="K11653" s="1" t="str">
        <f t="shared" si="1291"/>
        <v/>
      </c>
      <c r="M11653" s="1" t="str">
        <f>IF(K11653="","",IF(K11653&gt;Figures!B$6-1,"yes","no"))</f>
        <v/>
      </c>
      <c r="N11653" s="8" t="str">
        <f t="shared" si="1292"/>
        <v/>
      </c>
      <c r="O11653" s="1" t="str">
        <f t="shared" si="1293"/>
        <v/>
      </c>
    </row>
    <row r="11654" spans="1:15" x14ac:dyDescent="0.25">
      <c r="A11654" s="1" t="str">
        <f>IF('Raw data'!A11654="","",'Raw data'!A11654)</f>
        <v/>
      </c>
      <c r="B11654" s="1" t="str">
        <f t="shared" si="1287"/>
        <v/>
      </c>
      <c r="C11654" s="1" t="str">
        <f t="shared" si="1288"/>
        <v/>
      </c>
      <c r="D11654" s="1" t="str">
        <f>IF('Raw data'!B11654=0,"",'Raw data'!B11654)</f>
        <v/>
      </c>
      <c r="E11654" s="1" t="str">
        <f>IF('Raw data'!C11654=0,"",'Raw data'!C11654)</f>
        <v/>
      </c>
      <c r="F11654" s="1" t="str">
        <f>IF('Raw data'!D11654=0,"",'Raw data'!D11654)</f>
        <v/>
      </c>
      <c r="H11654" s="8" t="str">
        <f t="shared" si="1289"/>
        <v/>
      </c>
      <c r="I11654" s="1" t="str">
        <f t="shared" si="1290"/>
        <v/>
      </c>
      <c r="K11654" s="1" t="str">
        <f t="shared" si="1291"/>
        <v/>
      </c>
      <c r="M11654" s="1" t="str">
        <f>IF(K11654="","",IF(K11654&gt;Figures!B$6-1,"yes","no"))</f>
        <v/>
      </c>
      <c r="N11654" s="8" t="str">
        <f t="shared" si="1292"/>
        <v/>
      </c>
      <c r="O11654" s="1" t="str">
        <f t="shared" si="1293"/>
        <v/>
      </c>
    </row>
    <row r="11655" spans="1:15" x14ac:dyDescent="0.25">
      <c r="A11655" s="1" t="str">
        <f>IF('Raw data'!A11655="","",'Raw data'!A11655)</f>
        <v/>
      </c>
      <c r="B11655" s="1" t="str">
        <f t="shared" si="1287"/>
        <v/>
      </c>
      <c r="C11655" s="1" t="str">
        <f t="shared" si="1288"/>
        <v/>
      </c>
      <c r="D11655" s="1" t="str">
        <f>IF('Raw data'!B11655=0,"",'Raw data'!B11655)</f>
        <v/>
      </c>
      <c r="E11655" s="1" t="str">
        <f>IF('Raw data'!C11655=0,"",'Raw data'!C11655)</f>
        <v/>
      </c>
      <c r="F11655" s="1" t="str">
        <f>IF('Raw data'!D11655=0,"",'Raw data'!D11655)</f>
        <v/>
      </c>
      <c r="H11655" s="8" t="str">
        <f t="shared" si="1289"/>
        <v/>
      </c>
      <c r="I11655" s="1" t="str">
        <f t="shared" si="1290"/>
        <v/>
      </c>
      <c r="K11655" s="1" t="str">
        <f t="shared" si="1291"/>
        <v/>
      </c>
      <c r="M11655" s="1" t="str">
        <f>IF(K11655="","",IF(K11655&gt;Figures!B$6-1,"yes","no"))</f>
        <v/>
      </c>
      <c r="N11655" s="8" t="str">
        <f t="shared" si="1292"/>
        <v/>
      </c>
      <c r="O11655" s="1" t="str">
        <f t="shared" si="1293"/>
        <v/>
      </c>
    </row>
    <row r="11656" spans="1:15" x14ac:dyDescent="0.25">
      <c r="A11656" s="1" t="str">
        <f>IF('Raw data'!A11656="","",'Raw data'!A11656)</f>
        <v/>
      </c>
      <c r="B11656" s="1" t="str">
        <f t="shared" si="1287"/>
        <v/>
      </c>
      <c r="C11656" s="1" t="str">
        <f t="shared" si="1288"/>
        <v/>
      </c>
      <c r="D11656" s="1" t="str">
        <f>IF('Raw data'!B11656=0,"",'Raw data'!B11656)</f>
        <v/>
      </c>
      <c r="E11656" s="1" t="str">
        <f>IF('Raw data'!C11656=0,"",'Raw data'!C11656)</f>
        <v/>
      </c>
      <c r="F11656" s="1" t="str">
        <f>IF('Raw data'!D11656=0,"",'Raw data'!D11656)</f>
        <v/>
      </c>
      <c r="H11656" s="8" t="str">
        <f t="shared" si="1289"/>
        <v/>
      </c>
      <c r="I11656" s="1" t="str">
        <f t="shared" si="1290"/>
        <v/>
      </c>
      <c r="K11656" s="1" t="str">
        <f t="shared" si="1291"/>
        <v/>
      </c>
      <c r="M11656" s="1" t="str">
        <f>IF(K11656="","",IF(K11656&gt;Figures!B$6-1,"yes","no"))</f>
        <v/>
      </c>
      <c r="N11656" s="8" t="str">
        <f t="shared" si="1292"/>
        <v/>
      </c>
      <c r="O11656" s="1" t="str">
        <f t="shared" si="1293"/>
        <v/>
      </c>
    </row>
    <row r="11657" spans="1:15" x14ac:dyDescent="0.25">
      <c r="A11657" s="1" t="str">
        <f>IF('Raw data'!A11657="","",'Raw data'!A11657)</f>
        <v/>
      </c>
      <c r="B11657" s="1" t="str">
        <f t="shared" si="1287"/>
        <v/>
      </c>
      <c r="C11657" s="1" t="str">
        <f t="shared" si="1288"/>
        <v/>
      </c>
      <c r="D11657" s="1" t="str">
        <f>IF('Raw data'!B11657=0,"",'Raw data'!B11657)</f>
        <v/>
      </c>
      <c r="E11657" s="1" t="str">
        <f>IF('Raw data'!C11657=0,"",'Raw data'!C11657)</f>
        <v/>
      </c>
      <c r="F11657" s="1" t="str">
        <f>IF('Raw data'!D11657=0,"",'Raw data'!D11657)</f>
        <v/>
      </c>
      <c r="H11657" s="8" t="str">
        <f t="shared" si="1289"/>
        <v/>
      </c>
      <c r="I11657" s="1" t="str">
        <f t="shared" si="1290"/>
        <v/>
      </c>
      <c r="K11657" s="1" t="str">
        <f t="shared" si="1291"/>
        <v/>
      </c>
      <c r="M11657" s="1" t="str">
        <f>IF(K11657="","",IF(K11657&gt;Figures!B$6-1,"yes","no"))</f>
        <v/>
      </c>
      <c r="N11657" s="8" t="str">
        <f t="shared" si="1292"/>
        <v/>
      </c>
      <c r="O11657" s="1" t="str">
        <f t="shared" si="1293"/>
        <v/>
      </c>
    </row>
    <row r="11658" spans="1:15" x14ac:dyDescent="0.25">
      <c r="A11658" s="1" t="str">
        <f>IF('Raw data'!A11658="","",'Raw data'!A11658)</f>
        <v/>
      </c>
      <c r="B11658" s="1" t="str">
        <f t="shared" si="1287"/>
        <v/>
      </c>
      <c r="C11658" s="1" t="str">
        <f t="shared" si="1288"/>
        <v/>
      </c>
      <c r="D11658" s="1" t="str">
        <f>IF('Raw data'!B11658=0,"",'Raw data'!B11658)</f>
        <v/>
      </c>
      <c r="E11658" s="1" t="str">
        <f>IF('Raw data'!C11658=0,"",'Raw data'!C11658)</f>
        <v/>
      </c>
      <c r="F11658" s="1" t="str">
        <f>IF('Raw data'!D11658=0,"",'Raw data'!D11658)</f>
        <v/>
      </c>
      <c r="H11658" s="8" t="str">
        <f t="shared" si="1289"/>
        <v/>
      </c>
      <c r="I11658" s="1" t="str">
        <f t="shared" si="1290"/>
        <v/>
      </c>
      <c r="K11658" s="1" t="str">
        <f t="shared" si="1291"/>
        <v/>
      </c>
      <c r="M11658" s="1" t="str">
        <f>IF(K11658="","",IF(K11658&gt;Figures!B$6-1,"yes","no"))</f>
        <v/>
      </c>
      <c r="N11658" s="8" t="str">
        <f t="shared" si="1292"/>
        <v/>
      </c>
      <c r="O11658" s="1" t="str">
        <f t="shared" si="1293"/>
        <v/>
      </c>
    </row>
    <row r="11659" spans="1:15" x14ac:dyDescent="0.25">
      <c r="A11659" s="1" t="str">
        <f>IF('Raw data'!A11659="","",'Raw data'!A11659)</f>
        <v/>
      </c>
      <c r="B11659" s="1" t="str">
        <f t="shared" si="1287"/>
        <v/>
      </c>
      <c r="C11659" s="1" t="str">
        <f t="shared" si="1288"/>
        <v/>
      </c>
      <c r="D11659" s="1" t="str">
        <f>IF('Raw data'!B11659=0,"",'Raw data'!B11659)</f>
        <v/>
      </c>
      <c r="E11659" s="1" t="str">
        <f>IF('Raw data'!C11659=0,"",'Raw data'!C11659)</f>
        <v/>
      </c>
      <c r="F11659" s="1" t="str">
        <f>IF('Raw data'!D11659=0,"",'Raw data'!D11659)</f>
        <v/>
      </c>
      <c r="H11659" s="8" t="str">
        <f t="shared" si="1289"/>
        <v/>
      </c>
      <c r="I11659" s="1" t="str">
        <f t="shared" si="1290"/>
        <v/>
      </c>
      <c r="K11659" s="1" t="str">
        <f t="shared" si="1291"/>
        <v/>
      </c>
      <c r="M11659" s="1" t="str">
        <f>IF(K11659="","",IF(K11659&gt;Figures!B$6-1,"yes","no"))</f>
        <v/>
      </c>
      <c r="N11659" s="8" t="str">
        <f t="shared" si="1292"/>
        <v/>
      </c>
      <c r="O11659" s="1" t="str">
        <f t="shared" si="1293"/>
        <v/>
      </c>
    </row>
    <row r="11660" spans="1:15" x14ac:dyDescent="0.25">
      <c r="A11660" s="1" t="str">
        <f>IF('Raw data'!A11660="","",'Raw data'!A11660)</f>
        <v/>
      </c>
      <c r="B11660" s="1" t="str">
        <f t="shared" si="1287"/>
        <v/>
      </c>
      <c r="C11660" s="1" t="str">
        <f t="shared" si="1288"/>
        <v/>
      </c>
      <c r="D11660" s="1" t="str">
        <f>IF('Raw data'!B11660=0,"",'Raw data'!B11660)</f>
        <v/>
      </c>
      <c r="E11660" s="1" t="str">
        <f>IF('Raw data'!C11660=0,"",'Raw data'!C11660)</f>
        <v/>
      </c>
      <c r="F11660" s="1" t="str">
        <f>IF('Raw data'!D11660=0,"",'Raw data'!D11660)</f>
        <v/>
      </c>
      <c r="H11660" s="8" t="str">
        <f t="shared" si="1289"/>
        <v/>
      </c>
      <c r="I11660" s="1" t="str">
        <f t="shared" si="1290"/>
        <v/>
      </c>
      <c r="K11660" s="1" t="str">
        <f t="shared" si="1291"/>
        <v/>
      </c>
      <c r="M11660" s="1" t="str">
        <f>IF(K11660="","",IF(K11660&gt;Figures!B$6-1,"yes","no"))</f>
        <v/>
      </c>
      <c r="N11660" s="8" t="str">
        <f t="shared" si="1292"/>
        <v/>
      </c>
      <c r="O11660" s="1" t="str">
        <f t="shared" si="1293"/>
        <v/>
      </c>
    </row>
    <row r="11661" spans="1:15" x14ac:dyDescent="0.25">
      <c r="A11661" s="1" t="str">
        <f>IF('Raw data'!A11661="","",'Raw data'!A11661)</f>
        <v/>
      </c>
      <c r="B11661" s="1" t="str">
        <f t="shared" si="1287"/>
        <v/>
      </c>
      <c r="C11661" s="1" t="str">
        <f t="shared" si="1288"/>
        <v/>
      </c>
      <c r="D11661" s="1" t="str">
        <f>IF('Raw data'!B11661=0,"",'Raw data'!B11661)</f>
        <v/>
      </c>
      <c r="E11661" s="1" t="str">
        <f>IF('Raw data'!C11661=0,"",'Raw data'!C11661)</f>
        <v/>
      </c>
      <c r="F11661" s="1" t="str">
        <f>IF('Raw data'!D11661=0,"",'Raw data'!D11661)</f>
        <v/>
      </c>
      <c r="H11661" s="8" t="str">
        <f t="shared" si="1289"/>
        <v/>
      </c>
      <c r="I11661" s="1" t="str">
        <f t="shared" si="1290"/>
        <v/>
      </c>
      <c r="K11661" s="1" t="str">
        <f t="shared" si="1291"/>
        <v/>
      </c>
      <c r="M11661" s="1" t="str">
        <f>IF(K11661="","",IF(K11661&gt;Figures!B$6-1,"yes","no"))</f>
        <v/>
      </c>
      <c r="N11661" s="8" t="str">
        <f t="shared" si="1292"/>
        <v/>
      </c>
      <c r="O11661" s="1" t="str">
        <f t="shared" si="1293"/>
        <v/>
      </c>
    </row>
    <row r="11662" spans="1:15" x14ac:dyDescent="0.25">
      <c r="A11662" s="1" t="str">
        <f>IF('Raw data'!A11662="","",'Raw data'!A11662)</f>
        <v/>
      </c>
      <c r="B11662" s="1" t="str">
        <f t="shared" si="1287"/>
        <v/>
      </c>
      <c r="C11662" s="1" t="str">
        <f t="shared" si="1288"/>
        <v/>
      </c>
      <c r="D11662" s="1" t="str">
        <f>IF('Raw data'!B11662=0,"",'Raw data'!B11662)</f>
        <v/>
      </c>
      <c r="E11662" s="1" t="str">
        <f>IF('Raw data'!C11662=0,"",'Raw data'!C11662)</f>
        <v/>
      </c>
      <c r="F11662" s="1" t="str">
        <f>IF('Raw data'!D11662=0,"",'Raw data'!D11662)</f>
        <v/>
      </c>
      <c r="H11662" s="8" t="str">
        <f t="shared" si="1289"/>
        <v/>
      </c>
      <c r="I11662" s="1" t="str">
        <f t="shared" si="1290"/>
        <v/>
      </c>
      <c r="K11662" s="1" t="str">
        <f t="shared" si="1291"/>
        <v/>
      </c>
      <c r="M11662" s="1" t="str">
        <f>IF(K11662="","",IF(K11662&gt;Figures!B$6-1,"yes","no"))</f>
        <v/>
      </c>
      <c r="N11662" s="8" t="str">
        <f t="shared" si="1292"/>
        <v/>
      </c>
      <c r="O11662" s="1" t="str">
        <f t="shared" si="1293"/>
        <v/>
      </c>
    </row>
    <row r="11663" spans="1:15" x14ac:dyDescent="0.25">
      <c r="A11663" s="1" t="str">
        <f>IF('Raw data'!A11663="","",'Raw data'!A11663)</f>
        <v/>
      </c>
      <c r="B11663" s="1" t="str">
        <f t="shared" si="1287"/>
        <v/>
      </c>
      <c r="C11663" s="1" t="str">
        <f t="shared" si="1288"/>
        <v/>
      </c>
      <c r="D11663" s="1" t="str">
        <f>IF('Raw data'!B11663=0,"",'Raw data'!B11663)</f>
        <v/>
      </c>
      <c r="E11663" s="1" t="str">
        <f>IF('Raw data'!C11663=0,"",'Raw data'!C11663)</f>
        <v/>
      </c>
      <c r="F11663" s="1" t="str">
        <f>IF('Raw data'!D11663=0,"",'Raw data'!D11663)</f>
        <v/>
      </c>
      <c r="H11663" s="8" t="str">
        <f t="shared" si="1289"/>
        <v/>
      </c>
      <c r="I11663" s="1" t="str">
        <f t="shared" si="1290"/>
        <v/>
      </c>
      <c r="K11663" s="1" t="str">
        <f t="shared" si="1291"/>
        <v/>
      </c>
      <c r="M11663" s="1" t="str">
        <f>IF(K11663="","",IF(K11663&gt;Figures!B$6-1,"yes","no"))</f>
        <v/>
      </c>
      <c r="N11663" s="8" t="str">
        <f t="shared" si="1292"/>
        <v/>
      </c>
      <c r="O11663" s="1" t="str">
        <f t="shared" si="1293"/>
        <v/>
      </c>
    </row>
    <row r="11664" spans="1:15" x14ac:dyDescent="0.25">
      <c r="A11664" s="1" t="str">
        <f>IF('Raw data'!A11664="","",'Raw data'!A11664)</f>
        <v/>
      </c>
      <c r="B11664" s="1" t="str">
        <f t="shared" si="1287"/>
        <v/>
      </c>
      <c r="C11664" s="1" t="str">
        <f t="shared" si="1288"/>
        <v/>
      </c>
      <c r="D11664" s="1" t="str">
        <f>IF('Raw data'!B11664=0,"",'Raw data'!B11664)</f>
        <v/>
      </c>
      <c r="E11664" s="1" t="str">
        <f>IF('Raw data'!C11664=0,"",'Raw data'!C11664)</f>
        <v/>
      </c>
      <c r="F11664" s="1" t="str">
        <f>IF('Raw data'!D11664=0,"",'Raw data'!D11664)</f>
        <v/>
      </c>
      <c r="H11664" s="8" t="str">
        <f t="shared" si="1289"/>
        <v/>
      </c>
      <c r="I11664" s="1" t="str">
        <f t="shared" si="1290"/>
        <v/>
      </c>
      <c r="K11664" s="1" t="str">
        <f t="shared" si="1291"/>
        <v/>
      </c>
      <c r="M11664" s="1" t="str">
        <f>IF(K11664="","",IF(K11664&gt;Figures!B$6-1,"yes","no"))</f>
        <v/>
      </c>
      <c r="N11664" s="8" t="str">
        <f t="shared" si="1292"/>
        <v/>
      </c>
      <c r="O11664" s="1" t="str">
        <f t="shared" si="1293"/>
        <v/>
      </c>
    </row>
    <row r="11665" spans="1:15" x14ac:dyDescent="0.25">
      <c r="A11665" s="1" t="str">
        <f>IF('Raw data'!A11665="","",'Raw data'!A11665)</f>
        <v/>
      </c>
      <c r="B11665" s="1" t="str">
        <f t="shared" si="1287"/>
        <v/>
      </c>
      <c r="C11665" s="1" t="str">
        <f t="shared" si="1288"/>
        <v/>
      </c>
      <c r="D11665" s="1" t="str">
        <f>IF('Raw data'!B11665=0,"",'Raw data'!B11665)</f>
        <v/>
      </c>
      <c r="E11665" s="1" t="str">
        <f>IF('Raw data'!C11665=0,"",'Raw data'!C11665)</f>
        <v/>
      </c>
      <c r="F11665" s="1" t="str">
        <f>IF('Raw data'!D11665=0,"",'Raw data'!D11665)</f>
        <v/>
      </c>
      <c r="H11665" s="8" t="str">
        <f t="shared" si="1289"/>
        <v/>
      </c>
      <c r="I11665" s="1" t="str">
        <f t="shared" si="1290"/>
        <v/>
      </c>
      <c r="K11665" s="1" t="str">
        <f t="shared" si="1291"/>
        <v/>
      </c>
      <c r="M11665" s="1" t="str">
        <f>IF(K11665="","",IF(K11665&gt;Figures!B$6-1,"yes","no"))</f>
        <v/>
      </c>
      <c r="N11665" s="8" t="str">
        <f t="shared" si="1292"/>
        <v/>
      </c>
      <c r="O11665" s="1" t="str">
        <f t="shared" si="1293"/>
        <v/>
      </c>
    </row>
    <row r="11666" spans="1:15" x14ac:dyDescent="0.25">
      <c r="A11666" s="1" t="str">
        <f>IF('Raw data'!A11666="","",'Raw data'!A11666)</f>
        <v/>
      </c>
      <c r="B11666" s="1" t="str">
        <f t="shared" si="1287"/>
        <v/>
      </c>
      <c r="C11666" s="1" t="str">
        <f t="shared" si="1288"/>
        <v/>
      </c>
      <c r="D11666" s="1" t="str">
        <f>IF('Raw data'!B11666=0,"",'Raw data'!B11666)</f>
        <v/>
      </c>
      <c r="E11666" s="1" t="str">
        <f>IF('Raw data'!C11666=0,"",'Raw data'!C11666)</f>
        <v/>
      </c>
      <c r="F11666" s="1" t="str">
        <f>IF('Raw data'!D11666=0,"",'Raw data'!D11666)</f>
        <v/>
      </c>
      <c r="H11666" s="8" t="str">
        <f t="shared" si="1289"/>
        <v/>
      </c>
      <c r="I11666" s="1" t="str">
        <f t="shared" si="1290"/>
        <v/>
      </c>
      <c r="K11666" s="1" t="str">
        <f t="shared" si="1291"/>
        <v/>
      </c>
      <c r="M11666" s="1" t="str">
        <f>IF(K11666="","",IF(K11666&gt;Figures!B$6-1,"yes","no"))</f>
        <v/>
      </c>
      <c r="N11666" s="8" t="str">
        <f t="shared" si="1292"/>
        <v/>
      </c>
      <c r="O11666" s="1" t="str">
        <f t="shared" si="1293"/>
        <v/>
      </c>
    </row>
    <row r="11667" spans="1:15" x14ac:dyDescent="0.25">
      <c r="A11667" s="1" t="str">
        <f>IF('Raw data'!A11667="","",'Raw data'!A11667)</f>
        <v/>
      </c>
      <c r="B11667" s="1" t="str">
        <f t="shared" si="1287"/>
        <v/>
      </c>
      <c r="C11667" s="1" t="str">
        <f t="shared" si="1288"/>
        <v/>
      </c>
      <c r="D11667" s="1" t="str">
        <f>IF('Raw data'!B11667=0,"",'Raw data'!B11667)</f>
        <v/>
      </c>
      <c r="E11667" s="1" t="str">
        <f>IF('Raw data'!C11667=0,"",'Raw data'!C11667)</f>
        <v/>
      </c>
      <c r="F11667" s="1" t="str">
        <f>IF('Raw data'!D11667=0,"",'Raw data'!D11667)</f>
        <v/>
      </c>
      <c r="H11667" s="8" t="str">
        <f t="shared" si="1289"/>
        <v/>
      </c>
      <c r="I11667" s="1" t="str">
        <f t="shared" si="1290"/>
        <v/>
      </c>
      <c r="K11667" s="1" t="str">
        <f t="shared" si="1291"/>
        <v/>
      </c>
      <c r="M11667" s="1" t="str">
        <f>IF(K11667="","",IF(K11667&gt;Figures!B$6-1,"yes","no"))</f>
        <v/>
      </c>
      <c r="N11667" s="8" t="str">
        <f t="shared" si="1292"/>
        <v/>
      </c>
      <c r="O11667" s="1" t="str">
        <f t="shared" si="1293"/>
        <v/>
      </c>
    </row>
    <row r="11668" spans="1:15" x14ac:dyDescent="0.25">
      <c r="A11668" s="1" t="str">
        <f>IF('Raw data'!A11668="","",'Raw data'!A11668)</f>
        <v/>
      </c>
      <c r="B11668" s="1" t="str">
        <f t="shared" si="1287"/>
        <v/>
      </c>
      <c r="C11668" s="1" t="str">
        <f t="shared" si="1288"/>
        <v/>
      </c>
      <c r="D11668" s="1" t="str">
        <f>IF('Raw data'!B11668=0,"",'Raw data'!B11668)</f>
        <v/>
      </c>
      <c r="E11668" s="1" t="str">
        <f>IF('Raw data'!C11668=0,"",'Raw data'!C11668)</f>
        <v/>
      </c>
      <c r="F11668" s="1" t="str">
        <f>IF('Raw data'!D11668=0,"",'Raw data'!D11668)</f>
        <v/>
      </c>
      <c r="H11668" s="8" t="str">
        <f t="shared" si="1289"/>
        <v/>
      </c>
      <c r="I11668" s="1" t="str">
        <f t="shared" si="1290"/>
        <v/>
      </c>
      <c r="K11668" s="1" t="str">
        <f t="shared" si="1291"/>
        <v/>
      </c>
      <c r="M11668" s="1" t="str">
        <f>IF(K11668="","",IF(K11668&gt;Figures!B$6-1,"yes","no"))</f>
        <v/>
      </c>
      <c r="N11668" s="8" t="str">
        <f t="shared" si="1292"/>
        <v/>
      </c>
      <c r="O11668" s="1" t="str">
        <f t="shared" si="1293"/>
        <v/>
      </c>
    </row>
    <row r="11669" spans="1:15" x14ac:dyDescent="0.25">
      <c r="A11669" s="1" t="str">
        <f>IF('Raw data'!A11669="","",'Raw data'!A11669)</f>
        <v/>
      </c>
      <c r="B11669" s="1" t="str">
        <f t="shared" si="1287"/>
        <v/>
      </c>
      <c r="C11669" s="1" t="str">
        <f t="shared" si="1288"/>
        <v/>
      </c>
      <c r="D11669" s="1" t="str">
        <f>IF('Raw data'!B11669=0,"",'Raw data'!B11669)</f>
        <v/>
      </c>
      <c r="E11669" s="1" t="str">
        <f>IF('Raw data'!C11669=0,"",'Raw data'!C11669)</f>
        <v/>
      </c>
      <c r="F11669" s="1" t="str">
        <f>IF('Raw data'!D11669=0,"",'Raw data'!D11669)</f>
        <v/>
      </c>
      <c r="H11669" s="8" t="str">
        <f t="shared" si="1289"/>
        <v/>
      </c>
      <c r="I11669" s="1" t="str">
        <f t="shared" si="1290"/>
        <v/>
      </c>
      <c r="K11669" s="1" t="str">
        <f t="shared" si="1291"/>
        <v/>
      </c>
      <c r="M11669" s="1" t="str">
        <f>IF(K11669="","",IF(K11669&gt;Figures!B$6-1,"yes","no"))</f>
        <v/>
      </c>
      <c r="N11669" s="8" t="str">
        <f t="shared" si="1292"/>
        <v/>
      </c>
      <c r="O11669" s="1" t="str">
        <f t="shared" si="1293"/>
        <v/>
      </c>
    </row>
    <row r="11670" spans="1:15" x14ac:dyDescent="0.25">
      <c r="A11670" s="1" t="str">
        <f>IF('Raw data'!A11670="","",'Raw data'!A11670)</f>
        <v/>
      </c>
      <c r="B11670" s="1" t="str">
        <f t="shared" si="1287"/>
        <v/>
      </c>
      <c r="C11670" s="1" t="str">
        <f t="shared" si="1288"/>
        <v/>
      </c>
      <c r="D11670" s="1" t="str">
        <f>IF('Raw data'!B11670=0,"",'Raw data'!B11670)</f>
        <v/>
      </c>
      <c r="E11670" s="1" t="str">
        <f>IF('Raw data'!C11670=0,"",'Raw data'!C11670)</f>
        <v/>
      </c>
      <c r="F11670" s="1" t="str">
        <f>IF('Raw data'!D11670=0,"",'Raw data'!D11670)</f>
        <v/>
      </c>
      <c r="H11670" s="8" t="str">
        <f t="shared" si="1289"/>
        <v/>
      </c>
      <c r="I11670" s="1" t="str">
        <f t="shared" si="1290"/>
        <v/>
      </c>
      <c r="K11670" s="1" t="str">
        <f t="shared" si="1291"/>
        <v/>
      </c>
      <c r="M11670" s="1" t="str">
        <f>IF(K11670="","",IF(K11670&gt;Figures!B$6-1,"yes","no"))</f>
        <v/>
      </c>
      <c r="N11670" s="8" t="str">
        <f t="shared" si="1292"/>
        <v/>
      </c>
      <c r="O11670" s="1" t="str">
        <f t="shared" si="1293"/>
        <v/>
      </c>
    </row>
    <row r="11671" spans="1:15" x14ac:dyDescent="0.25">
      <c r="A11671" s="1" t="str">
        <f>IF('Raw data'!A11671="","",'Raw data'!A11671)</f>
        <v/>
      </c>
      <c r="B11671" s="1" t="str">
        <f t="shared" si="1287"/>
        <v/>
      </c>
      <c r="C11671" s="1" t="str">
        <f t="shared" si="1288"/>
        <v/>
      </c>
      <c r="D11671" s="1" t="str">
        <f>IF('Raw data'!B11671=0,"",'Raw data'!B11671)</f>
        <v/>
      </c>
      <c r="E11671" s="1" t="str">
        <f>IF('Raw data'!C11671=0,"",'Raw data'!C11671)</f>
        <v/>
      </c>
      <c r="F11671" s="1" t="str">
        <f>IF('Raw data'!D11671=0,"",'Raw data'!D11671)</f>
        <v/>
      </c>
      <c r="H11671" s="8" t="str">
        <f t="shared" si="1289"/>
        <v/>
      </c>
      <c r="I11671" s="1" t="str">
        <f t="shared" si="1290"/>
        <v/>
      </c>
      <c r="K11671" s="1" t="str">
        <f t="shared" si="1291"/>
        <v/>
      </c>
      <c r="M11671" s="1" t="str">
        <f>IF(K11671="","",IF(K11671&gt;Figures!B$6-1,"yes","no"))</f>
        <v/>
      </c>
      <c r="N11671" s="8" t="str">
        <f t="shared" si="1292"/>
        <v/>
      </c>
      <c r="O11671" s="1" t="str">
        <f t="shared" si="1293"/>
        <v/>
      </c>
    </row>
    <row r="11672" spans="1:15" x14ac:dyDescent="0.25">
      <c r="A11672" s="1" t="str">
        <f>IF('Raw data'!A11672="","",'Raw data'!A11672)</f>
        <v/>
      </c>
      <c r="B11672" s="1" t="str">
        <f t="shared" si="1287"/>
        <v/>
      </c>
      <c r="C11672" s="1" t="str">
        <f t="shared" si="1288"/>
        <v/>
      </c>
      <c r="D11672" s="1" t="str">
        <f>IF('Raw data'!B11672=0,"",'Raw data'!B11672)</f>
        <v/>
      </c>
      <c r="E11672" s="1" t="str">
        <f>IF('Raw data'!C11672=0,"",'Raw data'!C11672)</f>
        <v/>
      </c>
      <c r="F11672" s="1" t="str">
        <f>IF('Raw data'!D11672=0,"",'Raw data'!D11672)</f>
        <v/>
      </c>
      <c r="H11672" s="8" t="str">
        <f t="shared" si="1289"/>
        <v/>
      </c>
      <c r="I11672" s="1" t="str">
        <f t="shared" si="1290"/>
        <v/>
      </c>
      <c r="K11672" s="1" t="str">
        <f t="shared" si="1291"/>
        <v/>
      </c>
      <c r="M11672" s="1" t="str">
        <f>IF(K11672="","",IF(K11672&gt;Figures!B$6-1,"yes","no"))</f>
        <v/>
      </c>
      <c r="N11672" s="8" t="str">
        <f t="shared" si="1292"/>
        <v/>
      </c>
      <c r="O11672" s="1" t="str">
        <f t="shared" si="1293"/>
        <v/>
      </c>
    </row>
    <row r="11673" spans="1:15" x14ac:dyDescent="0.25">
      <c r="A11673" s="1" t="str">
        <f>IF('Raw data'!A11673="","",'Raw data'!A11673)</f>
        <v/>
      </c>
      <c r="B11673" s="1" t="str">
        <f t="shared" si="1287"/>
        <v/>
      </c>
      <c r="C11673" s="1" t="str">
        <f t="shared" si="1288"/>
        <v/>
      </c>
      <c r="D11673" s="1" t="str">
        <f>IF('Raw data'!B11673=0,"",'Raw data'!B11673)</f>
        <v/>
      </c>
      <c r="E11673" s="1" t="str">
        <f>IF('Raw data'!C11673=0,"",'Raw data'!C11673)</f>
        <v/>
      </c>
      <c r="F11673" s="1" t="str">
        <f>IF('Raw data'!D11673=0,"",'Raw data'!D11673)</f>
        <v/>
      </c>
      <c r="H11673" s="8" t="str">
        <f t="shared" si="1289"/>
        <v/>
      </c>
      <c r="I11673" s="1" t="str">
        <f t="shared" si="1290"/>
        <v/>
      </c>
      <c r="K11673" s="1" t="str">
        <f t="shared" si="1291"/>
        <v/>
      </c>
      <c r="M11673" s="1" t="str">
        <f>IF(K11673="","",IF(K11673&gt;Figures!B$6-1,"yes","no"))</f>
        <v/>
      </c>
      <c r="N11673" s="8" t="str">
        <f t="shared" si="1292"/>
        <v/>
      </c>
      <c r="O11673" s="1" t="str">
        <f t="shared" si="1293"/>
        <v/>
      </c>
    </row>
    <row r="11674" spans="1:15" x14ac:dyDescent="0.25">
      <c r="A11674" s="1" t="str">
        <f>IF('Raw data'!A11674="","",'Raw data'!A11674)</f>
        <v/>
      </c>
      <c r="B11674" s="1" t="str">
        <f t="shared" si="1287"/>
        <v/>
      </c>
      <c r="C11674" s="1" t="str">
        <f t="shared" si="1288"/>
        <v/>
      </c>
      <c r="D11674" s="1" t="str">
        <f>IF('Raw data'!B11674=0,"",'Raw data'!B11674)</f>
        <v/>
      </c>
      <c r="E11674" s="1" t="str">
        <f>IF('Raw data'!C11674=0,"",'Raw data'!C11674)</f>
        <v/>
      </c>
      <c r="F11674" s="1" t="str">
        <f>IF('Raw data'!D11674=0,"",'Raw data'!D11674)</f>
        <v/>
      </c>
      <c r="H11674" s="8" t="str">
        <f t="shared" si="1289"/>
        <v/>
      </c>
      <c r="I11674" s="1" t="str">
        <f t="shared" si="1290"/>
        <v/>
      </c>
      <c r="K11674" s="1" t="str">
        <f t="shared" si="1291"/>
        <v/>
      </c>
      <c r="M11674" s="1" t="str">
        <f>IF(K11674="","",IF(K11674&gt;Figures!B$6-1,"yes","no"))</f>
        <v/>
      </c>
      <c r="N11674" s="8" t="str">
        <f t="shared" si="1292"/>
        <v/>
      </c>
      <c r="O11674" s="1" t="str">
        <f t="shared" si="1293"/>
        <v/>
      </c>
    </row>
    <row r="11675" spans="1:15" x14ac:dyDescent="0.25">
      <c r="A11675" s="1" t="str">
        <f>IF('Raw data'!A11675="","",'Raw data'!A11675)</f>
        <v/>
      </c>
      <c r="B11675" s="1" t="str">
        <f t="shared" si="1287"/>
        <v/>
      </c>
      <c r="C11675" s="1" t="str">
        <f t="shared" si="1288"/>
        <v/>
      </c>
      <c r="D11675" s="1" t="str">
        <f>IF('Raw data'!B11675=0,"",'Raw data'!B11675)</f>
        <v/>
      </c>
      <c r="E11675" s="1" t="str">
        <f>IF('Raw data'!C11675=0,"",'Raw data'!C11675)</f>
        <v/>
      </c>
      <c r="F11675" s="1" t="str">
        <f>IF('Raw data'!D11675=0,"",'Raw data'!D11675)</f>
        <v/>
      </c>
      <c r="H11675" s="8" t="str">
        <f t="shared" si="1289"/>
        <v/>
      </c>
      <c r="I11675" s="1" t="str">
        <f t="shared" si="1290"/>
        <v/>
      </c>
      <c r="K11675" s="1" t="str">
        <f t="shared" si="1291"/>
        <v/>
      </c>
      <c r="M11675" s="1" t="str">
        <f>IF(K11675="","",IF(K11675&gt;Figures!B$6-1,"yes","no"))</f>
        <v/>
      </c>
      <c r="N11675" s="8" t="str">
        <f t="shared" si="1292"/>
        <v/>
      </c>
      <c r="O11675" s="1" t="str">
        <f t="shared" si="1293"/>
        <v/>
      </c>
    </row>
    <row r="11676" spans="1:15" x14ac:dyDescent="0.25">
      <c r="A11676" s="1" t="str">
        <f>IF('Raw data'!A11676="","",'Raw data'!A11676)</f>
        <v/>
      </c>
      <c r="B11676" s="1" t="str">
        <f t="shared" si="1287"/>
        <v/>
      </c>
      <c r="C11676" s="1" t="str">
        <f t="shared" si="1288"/>
        <v/>
      </c>
      <c r="D11676" s="1" t="str">
        <f>IF('Raw data'!B11676=0,"",'Raw data'!B11676)</f>
        <v/>
      </c>
      <c r="E11676" s="1" t="str">
        <f>IF('Raw data'!C11676=0,"",'Raw data'!C11676)</f>
        <v/>
      </c>
      <c r="F11676" s="1" t="str">
        <f>IF('Raw data'!D11676=0,"",'Raw data'!D11676)</f>
        <v/>
      </c>
      <c r="H11676" s="8" t="str">
        <f t="shared" si="1289"/>
        <v/>
      </c>
      <c r="I11676" s="1" t="str">
        <f t="shared" si="1290"/>
        <v/>
      </c>
      <c r="K11676" s="1" t="str">
        <f t="shared" si="1291"/>
        <v/>
      </c>
      <c r="M11676" s="1" t="str">
        <f>IF(K11676="","",IF(K11676&gt;Figures!B$6-1,"yes","no"))</f>
        <v/>
      </c>
      <c r="N11676" s="8" t="str">
        <f t="shared" si="1292"/>
        <v/>
      </c>
      <c r="O11676" s="1" t="str">
        <f t="shared" si="1293"/>
        <v/>
      </c>
    </row>
    <row r="11677" spans="1:15" x14ac:dyDescent="0.25">
      <c r="A11677" s="1" t="str">
        <f>IF('Raw data'!A11677="","",'Raw data'!A11677)</f>
        <v/>
      </c>
      <c r="B11677" s="1" t="str">
        <f t="shared" si="1287"/>
        <v/>
      </c>
      <c r="C11677" s="1" t="str">
        <f t="shared" si="1288"/>
        <v/>
      </c>
      <c r="D11677" s="1" t="str">
        <f>IF('Raw data'!B11677=0,"",'Raw data'!B11677)</f>
        <v/>
      </c>
      <c r="E11677" s="1" t="str">
        <f>IF('Raw data'!C11677=0,"",'Raw data'!C11677)</f>
        <v/>
      </c>
      <c r="F11677" s="1" t="str">
        <f>IF('Raw data'!D11677=0,"",'Raw data'!D11677)</f>
        <v/>
      </c>
      <c r="H11677" s="8" t="str">
        <f t="shared" si="1289"/>
        <v/>
      </c>
      <c r="I11677" s="1" t="str">
        <f t="shared" si="1290"/>
        <v/>
      </c>
      <c r="K11677" s="1" t="str">
        <f t="shared" si="1291"/>
        <v/>
      </c>
      <c r="M11677" s="1" t="str">
        <f>IF(K11677="","",IF(K11677&gt;Figures!B$6-1,"yes","no"))</f>
        <v/>
      </c>
      <c r="N11677" s="8" t="str">
        <f t="shared" si="1292"/>
        <v/>
      </c>
      <c r="O11677" s="1" t="str">
        <f t="shared" si="1293"/>
        <v/>
      </c>
    </row>
    <row r="11678" spans="1:15" x14ac:dyDescent="0.25">
      <c r="A11678" s="1" t="str">
        <f>IF('Raw data'!A11678="","",'Raw data'!A11678)</f>
        <v/>
      </c>
      <c r="B11678" s="1" t="str">
        <f t="shared" si="1287"/>
        <v/>
      </c>
      <c r="C11678" s="1" t="str">
        <f t="shared" si="1288"/>
        <v/>
      </c>
      <c r="D11678" s="1" t="str">
        <f>IF('Raw data'!B11678=0,"",'Raw data'!B11678)</f>
        <v/>
      </c>
      <c r="E11678" s="1" t="str">
        <f>IF('Raw data'!C11678=0,"",'Raw data'!C11678)</f>
        <v/>
      </c>
      <c r="F11678" s="1" t="str">
        <f>IF('Raw data'!D11678=0,"",'Raw data'!D11678)</f>
        <v/>
      </c>
      <c r="H11678" s="8" t="str">
        <f t="shared" si="1289"/>
        <v/>
      </c>
      <c r="I11678" s="1" t="str">
        <f t="shared" si="1290"/>
        <v/>
      </c>
      <c r="K11678" s="1" t="str">
        <f t="shared" si="1291"/>
        <v/>
      </c>
      <c r="M11678" s="1" t="str">
        <f>IF(K11678="","",IF(K11678&gt;Figures!B$6-1,"yes","no"))</f>
        <v/>
      </c>
      <c r="N11678" s="8" t="str">
        <f t="shared" si="1292"/>
        <v/>
      </c>
      <c r="O11678" s="1" t="str">
        <f t="shared" si="1293"/>
        <v/>
      </c>
    </row>
    <row r="11679" spans="1:15" x14ac:dyDescent="0.25">
      <c r="A11679" s="1" t="str">
        <f>IF('Raw data'!A11679="","",'Raw data'!A11679)</f>
        <v/>
      </c>
      <c r="B11679" s="1" t="str">
        <f t="shared" si="1287"/>
        <v/>
      </c>
      <c r="C11679" s="1" t="str">
        <f t="shared" si="1288"/>
        <v/>
      </c>
      <c r="D11679" s="1" t="str">
        <f>IF('Raw data'!B11679=0,"",'Raw data'!B11679)</f>
        <v/>
      </c>
      <c r="E11679" s="1" t="str">
        <f>IF('Raw data'!C11679=0,"",'Raw data'!C11679)</f>
        <v/>
      </c>
      <c r="F11679" s="1" t="str">
        <f>IF('Raw data'!D11679=0,"",'Raw data'!D11679)</f>
        <v/>
      </c>
      <c r="H11679" s="8" t="str">
        <f t="shared" si="1289"/>
        <v/>
      </c>
      <c r="I11679" s="1" t="str">
        <f t="shared" si="1290"/>
        <v/>
      </c>
      <c r="K11679" s="1" t="str">
        <f t="shared" si="1291"/>
        <v/>
      </c>
      <c r="M11679" s="1" t="str">
        <f>IF(K11679="","",IF(K11679&gt;Figures!B$6-1,"yes","no"))</f>
        <v/>
      </c>
      <c r="N11679" s="8" t="str">
        <f t="shared" si="1292"/>
        <v/>
      </c>
      <c r="O11679" s="1" t="str">
        <f t="shared" si="1293"/>
        <v/>
      </c>
    </row>
    <row r="11680" spans="1:15" x14ac:dyDescent="0.25">
      <c r="A11680" s="1" t="str">
        <f>IF('Raw data'!A11680="","",'Raw data'!A11680)</f>
        <v/>
      </c>
      <c r="B11680" s="1" t="str">
        <f t="shared" si="1287"/>
        <v/>
      </c>
      <c r="C11680" s="1" t="str">
        <f t="shared" si="1288"/>
        <v/>
      </c>
      <c r="D11680" s="1" t="str">
        <f>IF('Raw data'!B11680=0,"",'Raw data'!B11680)</f>
        <v/>
      </c>
      <c r="E11680" s="1" t="str">
        <f>IF('Raw data'!C11680=0,"",'Raw data'!C11680)</f>
        <v/>
      </c>
      <c r="F11680" s="1" t="str">
        <f>IF('Raw data'!D11680=0,"",'Raw data'!D11680)</f>
        <v/>
      </c>
      <c r="H11680" s="8" t="str">
        <f t="shared" si="1289"/>
        <v/>
      </c>
      <c r="I11680" s="1" t="str">
        <f t="shared" si="1290"/>
        <v/>
      </c>
      <c r="K11680" s="1" t="str">
        <f t="shared" si="1291"/>
        <v/>
      </c>
      <c r="M11680" s="1" t="str">
        <f>IF(K11680="","",IF(K11680&gt;Figures!B$6-1,"yes","no"))</f>
        <v/>
      </c>
      <c r="N11680" s="8" t="str">
        <f t="shared" si="1292"/>
        <v/>
      </c>
      <c r="O11680" s="1" t="str">
        <f t="shared" si="1293"/>
        <v/>
      </c>
    </row>
    <row r="11681" spans="1:15" x14ac:dyDescent="0.25">
      <c r="A11681" s="1" t="str">
        <f>IF('Raw data'!A11681="","",'Raw data'!A11681)</f>
        <v/>
      </c>
      <c r="B11681" s="1" t="str">
        <f t="shared" si="1287"/>
        <v/>
      </c>
      <c r="C11681" s="1" t="str">
        <f t="shared" si="1288"/>
        <v/>
      </c>
      <c r="D11681" s="1" t="str">
        <f>IF('Raw data'!B11681=0,"",'Raw data'!B11681)</f>
        <v/>
      </c>
      <c r="E11681" s="1" t="str">
        <f>IF('Raw data'!C11681=0,"",'Raw data'!C11681)</f>
        <v/>
      </c>
      <c r="F11681" s="1" t="str">
        <f>IF('Raw data'!D11681=0,"",'Raw data'!D11681)</f>
        <v/>
      </c>
      <c r="H11681" s="8" t="str">
        <f t="shared" si="1289"/>
        <v/>
      </c>
      <c r="I11681" s="1" t="str">
        <f t="shared" si="1290"/>
        <v/>
      </c>
      <c r="K11681" s="1" t="str">
        <f t="shared" si="1291"/>
        <v/>
      </c>
      <c r="M11681" s="1" t="str">
        <f>IF(K11681="","",IF(K11681&gt;Figures!B$6-1,"yes","no"))</f>
        <v/>
      </c>
      <c r="N11681" s="8" t="str">
        <f t="shared" si="1292"/>
        <v/>
      </c>
      <c r="O11681" s="1" t="str">
        <f t="shared" si="1293"/>
        <v/>
      </c>
    </row>
    <row r="11682" spans="1:15" x14ac:dyDescent="0.25">
      <c r="A11682" s="1" t="str">
        <f>IF('Raw data'!A11682="","",'Raw data'!A11682)</f>
        <v/>
      </c>
      <c r="B11682" s="1" t="str">
        <f t="shared" si="1287"/>
        <v/>
      </c>
      <c r="C11682" s="1" t="str">
        <f t="shared" si="1288"/>
        <v/>
      </c>
      <c r="D11682" s="1" t="str">
        <f>IF('Raw data'!B11682=0,"",'Raw data'!B11682)</f>
        <v/>
      </c>
      <c r="E11682" s="1" t="str">
        <f>IF('Raw data'!C11682=0,"",'Raw data'!C11682)</f>
        <v/>
      </c>
      <c r="F11682" s="1" t="str">
        <f>IF('Raw data'!D11682=0,"",'Raw data'!D11682)</f>
        <v/>
      </c>
      <c r="H11682" s="8" t="str">
        <f t="shared" si="1289"/>
        <v/>
      </c>
      <c r="I11682" s="1" t="str">
        <f t="shared" si="1290"/>
        <v/>
      </c>
      <c r="K11682" s="1" t="str">
        <f t="shared" si="1291"/>
        <v/>
      </c>
      <c r="M11682" s="1" t="str">
        <f>IF(K11682="","",IF(K11682&gt;Figures!B$6-1,"yes","no"))</f>
        <v/>
      </c>
      <c r="N11682" s="8" t="str">
        <f t="shared" si="1292"/>
        <v/>
      </c>
      <c r="O11682" s="1" t="str">
        <f t="shared" si="1293"/>
        <v/>
      </c>
    </row>
    <row r="11683" spans="1:15" x14ac:dyDescent="0.25">
      <c r="A11683" s="1" t="str">
        <f>IF('Raw data'!A11683="","",'Raw data'!A11683)</f>
        <v/>
      </c>
      <c r="B11683" s="1" t="str">
        <f t="shared" si="1287"/>
        <v/>
      </c>
      <c r="C11683" s="1" t="str">
        <f t="shared" si="1288"/>
        <v/>
      </c>
      <c r="D11683" s="1" t="str">
        <f>IF('Raw data'!B11683=0,"",'Raw data'!B11683)</f>
        <v/>
      </c>
      <c r="E11683" s="1" t="str">
        <f>IF('Raw data'!C11683=0,"",'Raw data'!C11683)</f>
        <v/>
      </c>
      <c r="F11683" s="1" t="str">
        <f>IF('Raw data'!D11683=0,"",'Raw data'!D11683)</f>
        <v/>
      </c>
      <c r="H11683" s="8" t="str">
        <f t="shared" si="1289"/>
        <v/>
      </c>
      <c r="I11683" s="1" t="str">
        <f t="shared" si="1290"/>
        <v/>
      </c>
      <c r="K11683" s="1" t="str">
        <f t="shared" si="1291"/>
        <v/>
      </c>
      <c r="M11683" s="1" t="str">
        <f>IF(K11683="","",IF(K11683&gt;Figures!B$6-1,"yes","no"))</f>
        <v/>
      </c>
      <c r="N11683" s="8" t="str">
        <f t="shared" si="1292"/>
        <v/>
      </c>
      <c r="O11683" s="1" t="str">
        <f t="shared" si="1293"/>
        <v/>
      </c>
    </row>
    <row r="11684" spans="1:15" x14ac:dyDescent="0.25">
      <c r="A11684" s="1" t="str">
        <f>IF('Raw data'!A11684="","",'Raw data'!A11684)</f>
        <v/>
      </c>
      <c r="B11684" s="1" t="str">
        <f t="shared" si="1287"/>
        <v/>
      </c>
      <c r="C11684" s="1" t="str">
        <f t="shared" si="1288"/>
        <v/>
      </c>
      <c r="D11684" s="1" t="str">
        <f>IF('Raw data'!B11684=0,"",'Raw data'!B11684)</f>
        <v/>
      </c>
      <c r="E11684" s="1" t="str">
        <f>IF('Raw data'!C11684=0,"",'Raw data'!C11684)</f>
        <v/>
      </c>
      <c r="F11684" s="1" t="str">
        <f>IF('Raw data'!D11684=0,"",'Raw data'!D11684)</f>
        <v/>
      </c>
      <c r="H11684" s="8" t="str">
        <f t="shared" si="1289"/>
        <v/>
      </c>
      <c r="I11684" s="1" t="str">
        <f t="shared" si="1290"/>
        <v/>
      </c>
      <c r="K11684" s="1" t="str">
        <f t="shared" si="1291"/>
        <v/>
      </c>
      <c r="M11684" s="1" t="str">
        <f>IF(K11684="","",IF(K11684&gt;Figures!B$6-1,"yes","no"))</f>
        <v/>
      </c>
      <c r="N11684" s="8" t="str">
        <f t="shared" si="1292"/>
        <v/>
      </c>
      <c r="O11684" s="1" t="str">
        <f t="shared" si="1293"/>
        <v/>
      </c>
    </row>
    <row r="11685" spans="1:15" x14ac:dyDescent="0.25">
      <c r="A11685" s="1" t="str">
        <f>IF('Raw data'!A11685="","",'Raw data'!A11685)</f>
        <v/>
      </c>
      <c r="B11685" s="1" t="str">
        <f t="shared" si="1287"/>
        <v/>
      </c>
      <c r="C11685" s="1" t="str">
        <f t="shared" si="1288"/>
        <v/>
      </c>
      <c r="D11685" s="1" t="str">
        <f>IF('Raw data'!B11685=0,"",'Raw data'!B11685)</f>
        <v/>
      </c>
      <c r="E11685" s="1" t="str">
        <f>IF('Raw data'!C11685=0,"",'Raw data'!C11685)</f>
        <v/>
      </c>
      <c r="F11685" s="1" t="str">
        <f>IF('Raw data'!D11685=0,"",'Raw data'!D11685)</f>
        <v/>
      </c>
      <c r="H11685" s="8" t="str">
        <f t="shared" si="1289"/>
        <v/>
      </c>
      <c r="I11685" s="1" t="str">
        <f t="shared" si="1290"/>
        <v/>
      </c>
      <c r="K11685" s="1" t="str">
        <f t="shared" si="1291"/>
        <v/>
      </c>
      <c r="M11685" s="1" t="str">
        <f>IF(K11685="","",IF(K11685&gt;Figures!B$6-1,"yes","no"))</f>
        <v/>
      </c>
      <c r="N11685" s="8" t="str">
        <f t="shared" si="1292"/>
        <v/>
      </c>
      <c r="O11685" s="1" t="str">
        <f t="shared" si="1293"/>
        <v/>
      </c>
    </row>
    <row r="11686" spans="1:15" x14ac:dyDescent="0.25">
      <c r="A11686" s="1" t="str">
        <f>IF('Raw data'!A11686="","",'Raw data'!A11686)</f>
        <v/>
      </c>
      <c r="B11686" s="1" t="str">
        <f t="shared" si="1287"/>
        <v/>
      </c>
      <c r="C11686" s="1" t="str">
        <f t="shared" si="1288"/>
        <v/>
      </c>
      <c r="D11686" s="1" t="str">
        <f>IF('Raw data'!B11686=0,"",'Raw data'!B11686)</f>
        <v/>
      </c>
      <c r="E11686" s="1" t="str">
        <f>IF('Raw data'!C11686=0,"",'Raw data'!C11686)</f>
        <v/>
      </c>
      <c r="F11686" s="1" t="str">
        <f>IF('Raw data'!D11686=0,"",'Raw data'!D11686)</f>
        <v/>
      </c>
      <c r="H11686" s="8" t="str">
        <f t="shared" si="1289"/>
        <v/>
      </c>
      <c r="I11686" s="1" t="str">
        <f t="shared" si="1290"/>
        <v/>
      </c>
      <c r="K11686" s="1" t="str">
        <f t="shared" si="1291"/>
        <v/>
      </c>
      <c r="M11686" s="1" t="str">
        <f>IF(K11686="","",IF(K11686&gt;Figures!B$6-1,"yes","no"))</f>
        <v/>
      </c>
      <c r="N11686" s="8" t="str">
        <f t="shared" si="1292"/>
        <v/>
      </c>
      <c r="O11686" s="1" t="str">
        <f t="shared" si="1293"/>
        <v/>
      </c>
    </row>
    <row r="11687" spans="1:15" x14ac:dyDescent="0.25">
      <c r="A11687" s="1" t="str">
        <f>IF('Raw data'!A11687="","",'Raw data'!A11687)</f>
        <v/>
      </c>
      <c r="B11687" s="1" t="str">
        <f t="shared" si="1287"/>
        <v/>
      </c>
      <c r="C11687" s="1" t="str">
        <f t="shared" si="1288"/>
        <v/>
      </c>
      <c r="D11687" s="1" t="str">
        <f>IF('Raw data'!B11687=0,"",'Raw data'!B11687)</f>
        <v/>
      </c>
      <c r="E11687" s="1" t="str">
        <f>IF('Raw data'!C11687=0,"",'Raw data'!C11687)</f>
        <v/>
      </c>
      <c r="F11687" s="1" t="str">
        <f>IF('Raw data'!D11687=0,"",'Raw data'!D11687)</f>
        <v/>
      </c>
      <c r="H11687" s="8" t="str">
        <f t="shared" si="1289"/>
        <v/>
      </c>
      <c r="I11687" s="1" t="str">
        <f t="shared" si="1290"/>
        <v/>
      </c>
      <c r="K11687" s="1" t="str">
        <f t="shared" si="1291"/>
        <v/>
      </c>
      <c r="M11687" s="1" t="str">
        <f>IF(K11687="","",IF(K11687&gt;Figures!B$6-1,"yes","no"))</f>
        <v/>
      </c>
      <c r="N11687" s="8" t="str">
        <f t="shared" si="1292"/>
        <v/>
      </c>
      <c r="O11687" s="1" t="str">
        <f t="shared" si="1293"/>
        <v/>
      </c>
    </row>
    <row r="11688" spans="1:15" x14ac:dyDescent="0.25">
      <c r="A11688" s="1" t="str">
        <f>IF('Raw data'!A11688="","",'Raw data'!A11688)</f>
        <v/>
      </c>
      <c r="B11688" s="1" t="str">
        <f t="shared" si="1287"/>
        <v/>
      </c>
      <c r="C11688" s="1" t="str">
        <f t="shared" si="1288"/>
        <v/>
      </c>
      <c r="D11688" s="1" t="str">
        <f>IF('Raw data'!B11688=0,"",'Raw data'!B11688)</f>
        <v/>
      </c>
      <c r="E11688" s="1" t="str">
        <f>IF('Raw data'!C11688=0,"",'Raw data'!C11688)</f>
        <v/>
      </c>
      <c r="F11688" s="1" t="str">
        <f>IF('Raw data'!D11688=0,"",'Raw data'!D11688)</f>
        <v/>
      </c>
      <c r="H11688" s="8" t="str">
        <f t="shared" si="1289"/>
        <v/>
      </c>
      <c r="I11688" s="1" t="str">
        <f t="shared" si="1290"/>
        <v/>
      </c>
      <c r="K11688" s="1" t="str">
        <f t="shared" si="1291"/>
        <v/>
      </c>
      <c r="M11688" s="1" t="str">
        <f>IF(K11688="","",IF(K11688&gt;Figures!B$6-1,"yes","no"))</f>
        <v/>
      </c>
      <c r="N11688" s="8" t="str">
        <f t="shared" si="1292"/>
        <v/>
      </c>
      <c r="O11688" s="1" t="str">
        <f t="shared" si="1293"/>
        <v/>
      </c>
    </row>
    <row r="11689" spans="1:15" x14ac:dyDescent="0.25">
      <c r="A11689" s="1" t="str">
        <f>IF('Raw data'!A11689="","",'Raw data'!A11689)</f>
        <v/>
      </c>
      <c r="B11689" s="1" t="str">
        <f t="shared" si="1287"/>
        <v/>
      </c>
      <c r="C11689" s="1" t="str">
        <f t="shared" si="1288"/>
        <v/>
      </c>
      <c r="D11689" s="1" t="str">
        <f>IF('Raw data'!B11689=0,"",'Raw data'!B11689)</f>
        <v/>
      </c>
      <c r="E11689" s="1" t="str">
        <f>IF('Raw data'!C11689=0,"",'Raw data'!C11689)</f>
        <v/>
      </c>
      <c r="F11689" s="1" t="str">
        <f>IF('Raw data'!D11689=0,"",'Raw data'!D11689)</f>
        <v/>
      </c>
      <c r="H11689" s="8" t="str">
        <f t="shared" si="1289"/>
        <v/>
      </c>
      <c r="I11689" s="1" t="str">
        <f t="shared" si="1290"/>
        <v/>
      </c>
      <c r="K11689" s="1" t="str">
        <f t="shared" si="1291"/>
        <v/>
      </c>
      <c r="M11689" s="1" t="str">
        <f>IF(K11689="","",IF(K11689&gt;Figures!B$6-1,"yes","no"))</f>
        <v/>
      </c>
      <c r="N11689" s="8" t="str">
        <f t="shared" si="1292"/>
        <v/>
      </c>
      <c r="O11689" s="1" t="str">
        <f t="shared" si="1293"/>
        <v/>
      </c>
    </row>
    <row r="11690" spans="1:15" x14ac:dyDescent="0.25">
      <c r="A11690" s="1" t="str">
        <f>IF('Raw data'!A11690="","",'Raw data'!A11690)</f>
        <v/>
      </c>
      <c r="B11690" s="1" t="str">
        <f t="shared" si="1287"/>
        <v/>
      </c>
      <c r="C11690" s="1" t="str">
        <f t="shared" si="1288"/>
        <v/>
      </c>
      <c r="D11690" s="1" t="str">
        <f>IF('Raw data'!B11690=0,"",'Raw data'!B11690)</f>
        <v/>
      </c>
      <c r="E11690" s="1" t="str">
        <f>IF('Raw data'!C11690=0,"",'Raw data'!C11690)</f>
        <v/>
      </c>
      <c r="F11690" s="1" t="str">
        <f>IF('Raw data'!D11690=0,"",'Raw data'!D11690)</f>
        <v/>
      </c>
      <c r="H11690" s="8" t="str">
        <f t="shared" si="1289"/>
        <v/>
      </c>
      <c r="I11690" s="1" t="str">
        <f t="shared" si="1290"/>
        <v/>
      </c>
      <c r="K11690" s="1" t="str">
        <f t="shared" si="1291"/>
        <v/>
      </c>
      <c r="M11690" s="1" t="str">
        <f>IF(K11690="","",IF(K11690&gt;Figures!B$6-1,"yes","no"))</f>
        <v/>
      </c>
      <c r="N11690" s="8" t="str">
        <f t="shared" si="1292"/>
        <v/>
      </c>
      <c r="O11690" s="1" t="str">
        <f t="shared" si="1293"/>
        <v/>
      </c>
    </row>
    <row r="11691" spans="1:15" x14ac:dyDescent="0.25">
      <c r="A11691" s="1" t="str">
        <f>IF('Raw data'!A11691="","",'Raw data'!A11691)</f>
        <v/>
      </c>
      <c r="B11691" s="1" t="str">
        <f t="shared" si="1287"/>
        <v/>
      </c>
      <c r="C11691" s="1" t="str">
        <f t="shared" si="1288"/>
        <v/>
      </c>
      <c r="D11691" s="1" t="str">
        <f>IF('Raw data'!B11691=0,"",'Raw data'!B11691)</f>
        <v/>
      </c>
      <c r="E11691" s="1" t="str">
        <f>IF('Raw data'!C11691=0,"",'Raw data'!C11691)</f>
        <v/>
      </c>
      <c r="F11691" s="1" t="str">
        <f>IF('Raw data'!D11691=0,"",'Raw data'!D11691)</f>
        <v/>
      </c>
      <c r="H11691" s="8" t="str">
        <f t="shared" si="1289"/>
        <v/>
      </c>
      <c r="I11691" s="1" t="str">
        <f t="shared" si="1290"/>
        <v/>
      </c>
      <c r="K11691" s="1" t="str">
        <f t="shared" si="1291"/>
        <v/>
      </c>
      <c r="M11691" s="1" t="str">
        <f>IF(K11691="","",IF(K11691&gt;Figures!B$6-1,"yes","no"))</f>
        <v/>
      </c>
      <c r="N11691" s="8" t="str">
        <f t="shared" si="1292"/>
        <v/>
      </c>
      <c r="O11691" s="1" t="str">
        <f t="shared" si="1293"/>
        <v/>
      </c>
    </row>
    <row r="11692" spans="1:15" x14ac:dyDescent="0.25">
      <c r="A11692" s="1" t="str">
        <f>IF('Raw data'!A11692="","",'Raw data'!A11692)</f>
        <v/>
      </c>
      <c r="B11692" s="1" t="str">
        <f t="shared" si="1287"/>
        <v/>
      </c>
      <c r="C11692" s="1" t="str">
        <f t="shared" si="1288"/>
        <v/>
      </c>
      <c r="D11692" s="1" t="str">
        <f>IF('Raw data'!B11692=0,"",'Raw data'!B11692)</f>
        <v/>
      </c>
      <c r="E11692" s="1" t="str">
        <f>IF('Raw data'!C11692=0,"",'Raw data'!C11692)</f>
        <v/>
      </c>
      <c r="F11692" s="1" t="str">
        <f>IF('Raw data'!D11692=0,"",'Raw data'!D11692)</f>
        <v/>
      </c>
      <c r="H11692" s="8" t="str">
        <f t="shared" si="1289"/>
        <v/>
      </c>
      <c r="I11692" s="1" t="str">
        <f t="shared" si="1290"/>
        <v/>
      </c>
      <c r="K11692" s="1" t="str">
        <f t="shared" si="1291"/>
        <v/>
      </c>
      <c r="M11692" s="1" t="str">
        <f>IF(K11692="","",IF(K11692&gt;Figures!B$6-1,"yes","no"))</f>
        <v/>
      </c>
      <c r="N11692" s="8" t="str">
        <f t="shared" si="1292"/>
        <v/>
      </c>
      <c r="O11692" s="1" t="str">
        <f t="shared" si="1293"/>
        <v/>
      </c>
    </row>
    <row r="11693" spans="1:15" x14ac:dyDescent="0.25">
      <c r="A11693" s="1" t="str">
        <f>IF('Raw data'!A11693="","",'Raw data'!A11693)</f>
        <v/>
      </c>
      <c r="B11693" s="1" t="str">
        <f t="shared" si="1287"/>
        <v/>
      </c>
      <c r="C11693" s="1" t="str">
        <f t="shared" si="1288"/>
        <v/>
      </c>
      <c r="D11693" s="1" t="str">
        <f>IF('Raw data'!B11693=0,"",'Raw data'!B11693)</f>
        <v/>
      </c>
      <c r="E11693" s="1" t="str">
        <f>IF('Raw data'!C11693=0,"",'Raw data'!C11693)</f>
        <v/>
      </c>
      <c r="F11693" s="1" t="str">
        <f>IF('Raw data'!D11693=0,"",'Raw data'!D11693)</f>
        <v/>
      </c>
      <c r="H11693" s="8" t="str">
        <f t="shared" si="1289"/>
        <v/>
      </c>
      <c r="I11693" s="1" t="str">
        <f t="shared" si="1290"/>
        <v/>
      </c>
      <c r="K11693" s="1" t="str">
        <f t="shared" si="1291"/>
        <v/>
      </c>
      <c r="M11693" s="1" t="str">
        <f>IF(K11693="","",IF(K11693&gt;Figures!B$6-1,"yes","no"))</f>
        <v/>
      </c>
      <c r="N11693" s="8" t="str">
        <f t="shared" si="1292"/>
        <v/>
      </c>
      <c r="O11693" s="1" t="str">
        <f t="shared" si="1293"/>
        <v/>
      </c>
    </row>
    <row r="11694" spans="1:15" x14ac:dyDescent="0.25">
      <c r="A11694" s="1" t="str">
        <f>IF('Raw data'!A11694="","",'Raw data'!A11694)</f>
        <v/>
      </c>
      <c r="B11694" s="1" t="str">
        <f t="shared" si="1287"/>
        <v/>
      </c>
      <c r="C11694" s="1" t="str">
        <f t="shared" si="1288"/>
        <v/>
      </c>
      <c r="D11694" s="1" t="str">
        <f>IF('Raw data'!B11694=0,"",'Raw data'!B11694)</f>
        <v/>
      </c>
      <c r="E11694" s="1" t="str">
        <f>IF('Raw data'!C11694=0,"",'Raw data'!C11694)</f>
        <v/>
      </c>
      <c r="F11694" s="1" t="str">
        <f>IF('Raw data'!D11694=0,"",'Raw data'!D11694)</f>
        <v/>
      </c>
      <c r="H11694" s="8" t="str">
        <f t="shared" si="1289"/>
        <v/>
      </c>
      <c r="I11694" s="1" t="str">
        <f t="shared" si="1290"/>
        <v/>
      </c>
      <c r="K11694" s="1" t="str">
        <f t="shared" si="1291"/>
        <v/>
      </c>
      <c r="M11694" s="1" t="str">
        <f>IF(K11694="","",IF(K11694&gt;Figures!B$6-1,"yes","no"))</f>
        <v/>
      </c>
      <c r="N11694" s="8" t="str">
        <f t="shared" si="1292"/>
        <v/>
      </c>
      <c r="O11694" s="1" t="str">
        <f t="shared" si="1293"/>
        <v/>
      </c>
    </row>
    <row r="11695" spans="1:15" x14ac:dyDescent="0.25">
      <c r="A11695" s="1" t="str">
        <f>IF('Raw data'!A11695="","",'Raw data'!A11695)</f>
        <v/>
      </c>
      <c r="B11695" s="1" t="str">
        <f t="shared" si="1287"/>
        <v/>
      </c>
      <c r="C11695" s="1" t="str">
        <f t="shared" si="1288"/>
        <v/>
      </c>
      <c r="D11695" s="1" t="str">
        <f>IF('Raw data'!B11695=0,"",'Raw data'!B11695)</f>
        <v/>
      </c>
      <c r="E11695" s="1" t="str">
        <f>IF('Raw data'!C11695=0,"",'Raw data'!C11695)</f>
        <v/>
      </c>
      <c r="F11695" s="1" t="str">
        <f>IF('Raw data'!D11695=0,"",'Raw data'!D11695)</f>
        <v/>
      </c>
      <c r="H11695" s="8" t="str">
        <f t="shared" si="1289"/>
        <v/>
      </c>
      <c r="I11695" s="1" t="str">
        <f t="shared" si="1290"/>
        <v/>
      </c>
      <c r="K11695" s="1" t="str">
        <f t="shared" si="1291"/>
        <v/>
      </c>
      <c r="M11695" s="1" t="str">
        <f>IF(K11695="","",IF(K11695&gt;Figures!B$6-1,"yes","no"))</f>
        <v/>
      </c>
      <c r="N11695" s="8" t="str">
        <f t="shared" si="1292"/>
        <v/>
      </c>
      <c r="O11695" s="1" t="str">
        <f t="shared" si="1293"/>
        <v/>
      </c>
    </row>
    <row r="11696" spans="1:15" x14ac:dyDescent="0.25">
      <c r="A11696" s="1" t="str">
        <f>IF('Raw data'!A11696="","",'Raw data'!A11696)</f>
        <v/>
      </c>
      <c r="B11696" s="1" t="str">
        <f t="shared" si="1287"/>
        <v/>
      </c>
      <c r="C11696" s="1" t="str">
        <f t="shared" si="1288"/>
        <v/>
      </c>
      <c r="D11696" s="1" t="str">
        <f>IF('Raw data'!B11696=0,"",'Raw data'!B11696)</f>
        <v/>
      </c>
      <c r="E11696" s="1" t="str">
        <f>IF('Raw data'!C11696=0,"",'Raw data'!C11696)</f>
        <v/>
      </c>
      <c r="F11696" s="1" t="str">
        <f>IF('Raw data'!D11696=0,"",'Raw data'!D11696)</f>
        <v/>
      </c>
      <c r="H11696" s="8" t="str">
        <f t="shared" si="1289"/>
        <v/>
      </c>
      <c r="I11696" s="1" t="str">
        <f t="shared" si="1290"/>
        <v/>
      </c>
      <c r="K11696" s="1" t="str">
        <f t="shared" si="1291"/>
        <v/>
      </c>
      <c r="M11696" s="1" t="str">
        <f>IF(K11696="","",IF(K11696&gt;Figures!B$6-1,"yes","no"))</f>
        <v/>
      </c>
      <c r="N11696" s="8" t="str">
        <f t="shared" si="1292"/>
        <v/>
      </c>
      <c r="O11696" s="1" t="str">
        <f t="shared" si="1293"/>
        <v/>
      </c>
    </row>
    <row r="11697" spans="1:15" x14ac:dyDescent="0.25">
      <c r="A11697" s="1" t="str">
        <f>IF('Raw data'!A11697="","",'Raw data'!A11697)</f>
        <v/>
      </c>
      <c r="B11697" s="1" t="str">
        <f t="shared" si="1287"/>
        <v/>
      </c>
      <c r="C11697" s="1" t="str">
        <f t="shared" si="1288"/>
        <v/>
      </c>
      <c r="D11697" s="1" t="str">
        <f>IF('Raw data'!B11697=0,"",'Raw data'!B11697)</f>
        <v/>
      </c>
      <c r="E11697" s="1" t="str">
        <f>IF('Raw data'!C11697=0,"",'Raw data'!C11697)</f>
        <v/>
      </c>
      <c r="F11697" s="1" t="str">
        <f>IF('Raw data'!D11697=0,"",'Raw data'!D11697)</f>
        <v/>
      </c>
      <c r="H11697" s="8" t="str">
        <f t="shared" si="1289"/>
        <v/>
      </c>
      <c r="I11697" s="1" t="str">
        <f t="shared" si="1290"/>
        <v/>
      </c>
      <c r="K11697" s="1" t="str">
        <f t="shared" si="1291"/>
        <v/>
      </c>
      <c r="M11697" s="1" t="str">
        <f>IF(K11697="","",IF(K11697&gt;Figures!B$6-1,"yes","no"))</f>
        <v/>
      </c>
      <c r="N11697" s="8" t="str">
        <f t="shared" si="1292"/>
        <v/>
      </c>
      <c r="O11697" s="1" t="str">
        <f t="shared" si="1293"/>
        <v/>
      </c>
    </row>
    <row r="11698" spans="1:15" x14ac:dyDescent="0.25">
      <c r="A11698" s="1" t="str">
        <f>IF('Raw data'!A11698="","",'Raw data'!A11698)</f>
        <v/>
      </c>
      <c r="B11698" s="1" t="str">
        <f t="shared" si="1287"/>
        <v/>
      </c>
      <c r="C11698" s="1" t="str">
        <f t="shared" si="1288"/>
        <v/>
      </c>
      <c r="D11698" s="1" t="str">
        <f>IF('Raw data'!B11698=0,"",'Raw data'!B11698)</f>
        <v/>
      </c>
      <c r="E11698" s="1" t="str">
        <f>IF('Raw data'!C11698=0,"",'Raw data'!C11698)</f>
        <v/>
      </c>
      <c r="F11698" s="1" t="str">
        <f>IF('Raw data'!D11698=0,"",'Raw data'!D11698)</f>
        <v/>
      </c>
      <c r="H11698" s="8" t="str">
        <f t="shared" si="1289"/>
        <v/>
      </c>
      <c r="I11698" s="1" t="str">
        <f t="shared" si="1290"/>
        <v/>
      </c>
      <c r="K11698" s="1" t="str">
        <f t="shared" si="1291"/>
        <v/>
      </c>
      <c r="M11698" s="1" t="str">
        <f>IF(K11698="","",IF(K11698&gt;Figures!B$6-1,"yes","no"))</f>
        <v/>
      </c>
      <c r="N11698" s="8" t="str">
        <f t="shared" si="1292"/>
        <v/>
      </c>
      <c r="O11698" s="1" t="str">
        <f t="shared" si="1293"/>
        <v/>
      </c>
    </row>
    <row r="11699" spans="1:15" x14ac:dyDescent="0.25">
      <c r="A11699" s="1" t="str">
        <f>IF('Raw data'!A11699="","",'Raw data'!A11699)</f>
        <v/>
      </c>
      <c r="B11699" s="1" t="str">
        <f t="shared" si="1287"/>
        <v/>
      </c>
      <c r="C11699" s="1" t="str">
        <f t="shared" si="1288"/>
        <v/>
      </c>
      <c r="D11699" s="1" t="str">
        <f>IF('Raw data'!B11699=0,"",'Raw data'!B11699)</f>
        <v/>
      </c>
      <c r="E11699" s="1" t="str">
        <f>IF('Raw data'!C11699=0,"",'Raw data'!C11699)</f>
        <v/>
      </c>
      <c r="F11699" s="1" t="str">
        <f>IF('Raw data'!D11699=0,"",'Raw data'!D11699)</f>
        <v/>
      </c>
      <c r="H11699" s="8" t="str">
        <f t="shared" si="1289"/>
        <v/>
      </c>
      <c r="I11699" s="1" t="str">
        <f t="shared" si="1290"/>
        <v/>
      </c>
      <c r="K11699" s="1" t="str">
        <f t="shared" si="1291"/>
        <v/>
      </c>
      <c r="M11699" s="1" t="str">
        <f>IF(K11699="","",IF(K11699&gt;Figures!B$6-1,"yes","no"))</f>
        <v/>
      </c>
      <c r="N11699" s="8" t="str">
        <f t="shared" si="1292"/>
        <v/>
      </c>
      <c r="O11699" s="1" t="str">
        <f t="shared" si="1293"/>
        <v/>
      </c>
    </row>
    <row r="11700" spans="1:15" x14ac:dyDescent="0.25">
      <c r="A11700" s="1" t="str">
        <f>IF('Raw data'!A11700="","",'Raw data'!A11700)</f>
        <v/>
      </c>
      <c r="B11700" s="1" t="str">
        <f t="shared" si="1287"/>
        <v/>
      </c>
      <c r="C11700" s="1" t="str">
        <f t="shared" si="1288"/>
        <v/>
      </c>
      <c r="D11700" s="1" t="str">
        <f>IF('Raw data'!B11700=0,"",'Raw data'!B11700)</f>
        <v/>
      </c>
      <c r="E11700" s="1" t="str">
        <f>IF('Raw data'!C11700=0,"",'Raw data'!C11700)</f>
        <v/>
      </c>
      <c r="F11700" s="1" t="str">
        <f>IF('Raw data'!D11700=0,"",'Raw data'!D11700)</f>
        <v/>
      </c>
      <c r="H11700" s="8" t="str">
        <f t="shared" si="1289"/>
        <v/>
      </c>
      <c r="I11700" s="1" t="str">
        <f t="shared" si="1290"/>
        <v/>
      </c>
      <c r="K11700" s="1" t="str">
        <f t="shared" si="1291"/>
        <v/>
      </c>
      <c r="M11700" s="1" t="str">
        <f>IF(K11700="","",IF(K11700&gt;Figures!B$6-1,"yes","no"))</f>
        <v/>
      </c>
      <c r="N11700" s="8" t="str">
        <f t="shared" si="1292"/>
        <v/>
      </c>
      <c r="O11700" s="1" t="str">
        <f t="shared" si="1293"/>
        <v/>
      </c>
    </row>
    <row r="11701" spans="1:15" x14ac:dyDescent="0.25">
      <c r="A11701" s="1" t="str">
        <f>IF('Raw data'!A11701="","",'Raw data'!A11701)</f>
        <v/>
      </c>
      <c r="B11701" s="1" t="str">
        <f t="shared" si="1287"/>
        <v/>
      </c>
      <c r="C11701" s="1" t="str">
        <f t="shared" si="1288"/>
        <v/>
      </c>
      <c r="D11701" s="1" t="str">
        <f>IF('Raw data'!B11701=0,"",'Raw data'!B11701)</f>
        <v/>
      </c>
      <c r="E11701" s="1" t="str">
        <f>IF('Raw data'!C11701=0,"",'Raw data'!C11701)</f>
        <v/>
      </c>
      <c r="F11701" s="1" t="str">
        <f>IF('Raw data'!D11701=0,"",'Raw data'!D11701)</f>
        <v/>
      </c>
      <c r="H11701" s="8" t="str">
        <f t="shared" si="1289"/>
        <v/>
      </c>
      <c r="I11701" s="1" t="str">
        <f t="shared" si="1290"/>
        <v/>
      </c>
      <c r="K11701" s="1" t="str">
        <f t="shared" si="1291"/>
        <v/>
      </c>
      <c r="M11701" s="1" t="str">
        <f>IF(K11701="","",IF(K11701&gt;Figures!B$6-1,"yes","no"))</f>
        <v/>
      </c>
      <c r="N11701" s="8" t="str">
        <f t="shared" si="1292"/>
        <v/>
      </c>
      <c r="O11701" s="1" t="str">
        <f t="shared" si="1293"/>
        <v/>
      </c>
    </row>
    <row r="11702" spans="1:15" x14ac:dyDescent="0.25">
      <c r="A11702" s="1" t="str">
        <f>IF('Raw data'!A11702="","",'Raw data'!A11702)</f>
        <v/>
      </c>
      <c r="B11702" s="1" t="str">
        <f t="shared" si="1287"/>
        <v/>
      </c>
      <c r="C11702" s="1" t="str">
        <f t="shared" si="1288"/>
        <v/>
      </c>
      <c r="D11702" s="1" t="str">
        <f>IF('Raw data'!B11702=0,"",'Raw data'!B11702)</f>
        <v/>
      </c>
      <c r="E11702" s="1" t="str">
        <f>IF('Raw data'!C11702=0,"",'Raw data'!C11702)</f>
        <v/>
      </c>
      <c r="F11702" s="1" t="str">
        <f>IF('Raw data'!D11702=0,"",'Raw data'!D11702)</f>
        <v/>
      </c>
      <c r="H11702" s="8" t="str">
        <f t="shared" si="1289"/>
        <v/>
      </c>
      <c r="I11702" s="1" t="str">
        <f t="shared" si="1290"/>
        <v/>
      </c>
      <c r="K11702" s="1" t="str">
        <f t="shared" si="1291"/>
        <v/>
      </c>
      <c r="M11702" s="1" t="str">
        <f>IF(K11702="","",IF(K11702&gt;Figures!B$6-1,"yes","no"))</f>
        <v/>
      </c>
      <c r="N11702" s="8" t="str">
        <f t="shared" si="1292"/>
        <v/>
      </c>
      <c r="O11702" s="1" t="str">
        <f t="shared" si="1293"/>
        <v/>
      </c>
    </row>
    <row r="11703" spans="1:15" x14ac:dyDescent="0.25">
      <c r="A11703" s="1" t="str">
        <f>IF('Raw data'!A11703="","",'Raw data'!A11703)</f>
        <v/>
      </c>
      <c r="B11703" s="1" t="str">
        <f t="shared" si="1287"/>
        <v/>
      </c>
      <c r="C11703" s="1" t="str">
        <f t="shared" si="1288"/>
        <v/>
      </c>
      <c r="D11703" s="1" t="str">
        <f>IF('Raw data'!B11703=0,"",'Raw data'!B11703)</f>
        <v/>
      </c>
      <c r="E11703" s="1" t="str">
        <f>IF('Raw data'!C11703=0,"",'Raw data'!C11703)</f>
        <v/>
      </c>
      <c r="F11703" s="1" t="str">
        <f>IF('Raw data'!D11703=0,"",'Raw data'!D11703)</f>
        <v/>
      </c>
      <c r="H11703" s="8" t="str">
        <f t="shared" si="1289"/>
        <v/>
      </c>
      <c r="I11703" s="1" t="str">
        <f t="shared" si="1290"/>
        <v/>
      </c>
      <c r="K11703" s="1" t="str">
        <f t="shared" si="1291"/>
        <v/>
      </c>
      <c r="M11703" s="1" t="str">
        <f>IF(K11703="","",IF(K11703&gt;Figures!B$6-1,"yes","no"))</f>
        <v/>
      </c>
      <c r="N11703" s="8" t="str">
        <f t="shared" si="1292"/>
        <v/>
      </c>
      <c r="O11703" s="1" t="str">
        <f t="shared" si="1293"/>
        <v/>
      </c>
    </row>
    <row r="11704" spans="1:15" x14ac:dyDescent="0.25">
      <c r="A11704" s="1" t="str">
        <f>IF('Raw data'!A11704="","",'Raw data'!A11704)</f>
        <v/>
      </c>
      <c r="B11704" s="1" t="str">
        <f t="shared" si="1287"/>
        <v/>
      </c>
      <c r="C11704" s="1" t="str">
        <f t="shared" si="1288"/>
        <v/>
      </c>
      <c r="D11704" s="1" t="str">
        <f>IF('Raw data'!B11704=0,"",'Raw data'!B11704)</f>
        <v/>
      </c>
      <c r="E11704" s="1" t="str">
        <f>IF('Raw data'!C11704=0,"",'Raw data'!C11704)</f>
        <v/>
      </c>
      <c r="F11704" s="1" t="str">
        <f>IF('Raw data'!D11704=0,"",'Raw data'!D11704)</f>
        <v/>
      </c>
      <c r="H11704" s="8" t="str">
        <f t="shared" si="1289"/>
        <v/>
      </c>
      <c r="I11704" s="1" t="str">
        <f t="shared" si="1290"/>
        <v/>
      </c>
      <c r="K11704" s="1" t="str">
        <f t="shared" si="1291"/>
        <v/>
      </c>
      <c r="M11704" s="1" t="str">
        <f>IF(K11704="","",IF(K11704&gt;Figures!B$6-1,"yes","no"))</f>
        <v/>
      </c>
      <c r="N11704" s="8" t="str">
        <f t="shared" si="1292"/>
        <v/>
      </c>
      <c r="O11704" s="1" t="str">
        <f t="shared" si="1293"/>
        <v/>
      </c>
    </row>
    <row r="11705" spans="1:15" x14ac:dyDescent="0.25">
      <c r="A11705" s="1" t="str">
        <f>IF('Raw data'!A11705="","",'Raw data'!A11705)</f>
        <v/>
      </c>
      <c r="B11705" s="1" t="str">
        <f t="shared" si="1287"/>
        <v/>
      </c>
      <c r="C11705" s="1" t="str">
        <f t="shared" si="1288"/>
        <v/>
      </c>
      <c r="D11705" s="1" t="str">
        <f>IF('Raw data'!B11705=0,"",'Raw data'!B11705)</f>
        <v/>
      </c>
      <c r="E11705" s="1" t="str">
        <f>IF('Raw data'!C11705=0,"",'Raw data'!C11705)</f>
        <v/>
      </c>
      <c r="F11705" s="1" t="str">
        <f>IF('Raw data'!D11705=0,"",'Raw data'!D11705)</f>
        <v/>
      </c>
      <c r="H11705" s="8" t="str">
        <f t="shared" si="1289"/>
        <v/>
      </c>
      <c r="I11705" s="1" t="str">
        <f t="shared" si="1290"/>
        <v/>
      </c>
      <c r="K11705" s="1" t="str">
        <f t="shared" si="1291"/>
        <v/>
      </c>
      <c r="M11705" s="1" t="str">
        <f>IF(K11705="","",IF(K11705&gt;Figures!B$6-1,"yes","no"))</f>
        <v/>
      </c>
      <c r="N11705" s="8" t="str">
        <f t="shared" si="1292"/>
        <v/>
      </c>
      <c r="O11705" s="1" t="str">
        <f t="shared" si="1293"/>
        <v/>
      </c>
    </row>
    <row r="11706" spans="1:15" x14ac:dyDescent="0.25">
      <c r="A11706" s="1" t="str">
        <f>IF('Raw data'!A11706="","",'Raw data'!A11706)</f>
        <v/>
      </c>
      <c r="B11706" s="1" t="str">
        <f t="shared" si="1287"/>
        <v/>
      </c>
      <c r="C11706" s="1" t="str">
        <f t="shared" si="1288"/>
        <v/>
      </c>
      <c r="D11706" s="1" t="str">
        <f>IF('Raw data'!B11706=0,"",'Raw data'!B11706)</f>
        <v/>
      </c>
      <c r="E11706" s="1" t="str">
        <f>IF('Raw data'!C11706=0,"",'Raw data'!C11706)</f>
        <v/>
      </c>
      <c r="F11706" s="1" t="str">
        <f>IF('Raw data'!D11706=0,"",'Raw data'!D11706)</f>
        <v/>
      </c>
      <c r="H11706" s="8" t="str">
        <f t="shared" si="1289"/>
        <v/>
      </c>
      <c r="I11706" s="1" t="str">
        <f t="shared" si="1290"/>
        <v/>
      </c>
      <c r="K11706" s="1" t="str">
        <f t="shared" si="1291"/>
        <v/>
      </c>
      <c r="M11706" s="1" t="str">
        <f>IF(K11706="","",IF(K11706&gt;Figures!B$6-1,"yes","no"))</f>
        <v/>
      </c>
      <c r="N11706" s="8" t="str">
        <f t="shared" si="1292"/>
        <v/>
      </c>
      <c r="O11706" s="1" t="str">
        <f t="shared" si="1293"/>
        <v/>
      </c>
    </row>
    <row r="11707" spans="1:15" x14ac:dyDescent="0.25">
      <c r="A11707" s="1" t="str">
        <f>IF('Raw data'!A11707="","",'Raw data'!A11707)</f>
        <v/>
      </c>
      <c r="B11707" s="1" t="str">
        <f t="shared" si="1287"/>
        <v/>
      </c>
      <c r="C11707" s="1" t="str">
        <f t="shared" si="1288"/>
        <v/>
      </c>
      <c r="D11707" s="1" t="str">
        <f>IF('Raw data'!B11707=0,"",'Raw data'!B11707)</f>
        <v/>
      </c>
      <c r="E11707" s="1" t="str">
        <f>IF('Raw data'!C11707=0,"",'Raw data'!C11707)</f>
        <v/>
      </c>
      <c r="F11707" s="1" t="str">
        <f>IF('Raw data'!D11707=0,"",'Raw data'!D11707)</f>
        <v/>
      </c>
      <c r="H11707" s="8" t="str">
        <f t="shared" si="1289"/>
        <v/>
      </c>
      <c r="I11707" s="1" t="str">
        <f t="shared" si="1290"/>
        <v/>
      </c>
      <c r="K11707" s="1" t="str">
        <f t="shared" si="1291"/>
        <v/>
      </c>
      <c r="M11707" s="1" t="str">
        <f>IF(K11707="","",IF(K11707&gt;Figures!B$6-1,"yes","no"))</f>
        <v/>
      </c>
      <c r="N11707" s="8" t="str">
        <f t="shared" si="1292"/>
        <v/>
      </c>
      <c r="O11707" s="1" t="str">
        <f t="shared" si="1293"/>
        <v/>
      </c>
    </row>
    <row r="11708" spans="1:15" x14ac:dyDescent="0.25">
      <c r="A11708" s="1" t="str">
        <f>IF('Raw data'!A11708="","",'Raw data'!A11708)</f>
        <v/>
      </c>
      <c r="B11708" s="1" t="str">
        <f t="shared" si="1287"/>
        <v/>
      </c>
      <c r="C11708" s="1" t="str">
        <f t="shared" si="1288"/>
        <v/>
      </c>
      <c r="D11708" s="1" t="str">
        <f>IF('Raw data'!B11708=0,"",'Raw data'!B11708)</f>
        <v/>
      </c>
      <c r="E11708" s="1" t="str">
        <f>IF('Raw data'!C11708=0,"",'Raw data'!C11708)</f>
        <v/>
      </c>
      <c r="F11708" s="1" t="str">
        <f>IF('Raw data'!D11708=0,"",'Raw data'!D11708)</f>
        <v/>
      </c>
      <c r="H11708" s="8" t="str">
        <f t="shared" si="1289"/>
        <v/>
      </c>
      <c r="I11708" s="1" t="str">
        <f t="shared" si="1290"/>
        <v/>
      </c>
      <c r="K11708" s="1" t="str">
        <f t="shared" si="1291"/>
        <v/>
      </c>
      <c r="M11708" s="1" t="str">
        <f>IF(K11708="","",IF(K11708&gt;Figures!B$6-1,"yes","no"))</f>
        <v/>
      </c>
      <c r="N11708" s="8" t="str">
        <f t="shared" si="1292"/>
        <v/>
      </c>
      <c r="O11708" s="1" t="str">
        <f t="shared" si="1293"/>
        <v/>
      </c>
    </row>
    <row r="11709" spans="1:15" x14ac:dyDescent="0.25">
      <c r="A11709" s="1" t="str">
        <f>IF('Raw data'!A11709="","",'Raw data'!A11709)</f>
        <v/>
      </c>
      <c r="B11709" s="1" t="str">
        <f t="shared" si="1287"/>
        <v/>
      </c>
      <c r="C11709" s="1" t="str">
        <f t="shared" si="1288"/>
        <v/>
      </c>
      <c r="D11709" s="1" t="str">
        <f>IF('Raw data'!B11709=0,"",'Raw data'!B11709)</f>
        <v/>
      </c>
      <c r="E11709" s="1" t="str">
        <f>IF('Raw data'!C11709=0,"",'Raw data'!C11709)</f>
        <v/>
      </c>
      <c r="F11709" s="1" t="str">
        <f>IF('Raw data'!D11709=0,"",'Raw data'!D11709)</f>
        <v/>
      </c>
      <c r="H11709" s="8" t="str">
        <f t="shared" si="1289"/>
        <v/>
      </c>
      <c r="I11709" s="1" t="str">
        <f t="shared" si="1290"/>
        <v/>
      </c>
      <c r="K11709" s="1" t="str">
        <f t="shared" si="1291"/>
        <v/>
      </c>
      <c r="M11709" s="1" t="str">
        <f>IF(K11709="","",IF(K11709&gt;Figures!B$6-1,"yes","no"))</f>
        <v/>
      </c>
      <c r="N11709" s="8" t="str">
        <f t="shared" si="1292"/>
        <v/>
      </c>
      <c r="O11709" s="1" t="str">
        <f t="shared" si="1293"/>
        <v/>
      </c>
    </row>
    <row r="11710" spans="1:15" x14ac:dyDescent="0.25">
      <c r="A11710" s="1" t="str">
        <f>IF('Raw data'!A11710="","",'Raw data'!A11710)</f>
        <v/>
      </c>
      <c r="B11710" s="1" t="str">
        <f t="shared" si="1287"/>
        <v/>
      </c>
      <c r="C11710" s="1" t="str">
        <f t="shared" si="1288"/>
        <v/>
      </c>
      <c r="D11710" s="1" t="str">
        <f>IF('Raw data'!B11710=0,"",'Raw data'!B11710)</f>
        <v/>
      </c>
      <c r="E11710" s="1" t="str">
        <f>IF('Raw data'!C11710=0,"",'Raw data'!C11710)</f>
        <v/>
      </c>
      <c r="F11710" s="1" t="str">
        <f>IF('Raw data'!D11710=0,"",'Raw data'!D11710)</f>
        <v/>
      </c>
      <c r="H11710" s="8" t="str">
        <f t="shared" si="1289"/>
        <v/>
      </c>
      <c r="I11710" s="1" t="str">
        <f t="shared" si="1290"/>
        <v/>
      </c>
      <c r="K11710" s="1" t="str">
        <f t="shared" si="1291"/>
        <v/>
      </c>
      <c r="M11710" s="1" t="str">
        <f>IF(K11710="","",IF(K11710&gt;Figures!B$6-1,"yes","no"))</f>
        <v/>
      </c>
      <c r="N11710" s="8" t="str">
        <f t="shared" si="1292"/>
        <v/>
      </c>
      <c r="O11710" s="1" t="str">
        <f t="shared" si="1293"/>
        <v/>
      </c>
    </row>
    <row r="11711" spans="1:15" x14ac:dyDescent="0.25">
      <c r="A11711" s="1" t="str">
        <f>IF('Raw data'!A11711="","",'Raw data'!A11711)</f>
        <v/>
      </c>
      <c r="B11711" s="1" t="str">
        <f t="shared" si="1287"/>
        <v/>
      </c>
      <c r="C11711" s="1" t="str">
        <f t="shared" si="1288"/>
        <v/>
      </c>
      <c r="D11711" s="1" t="str">
        <f>IF('Raw data'!B11711=0,"",'Raw data'!B11711)</f>
        <v/>
      </c>
      <c r="E11711" s="1" t="str">
        <f>IF('Raw data'!C11711=0,"",'Raw data'!C11711)</f>
        <v/>
      </c>
      <c r="F11711" s="1" t="str">
        <f>IF('Raw data'!D11711=0,"",'Raw data'!D11711)</f>
        <v/>
      </c>
      <c r="H11711" s="8" t="str">
        <f t="shared" si="1289"/>
        <v/>
      </c>
      <c r="I11711" s="1" t="str">
        <f t="shared" si="1290"/>
        <v/>
      </c>
      <c r="K11711" s="1" t="str">
        <f t="shared" si="1291"/>
        <v/>
      </c>
      <c r="M11711" s="1" t="str">
        <f>IF(K11711="","",IF(K11711&gt;Figures!B$6-1,"yes","no"))</f>
        <v/>
      </c>
      <c r="N11711" s="8" t="str">
        <f t="shared" si="1292"/>
        <v/>
      </c>
      <c r="O11711" s="1" t="str">
        <f t="shared" si="1293"/>
        <v/>
      </c>
    </row>
    <row r="11712" spans="1:15" x14ac:dyDescent="0.25">
      <c r="A11712" s="1" t="str">
        <f>IF('Raw data'!A11712="","",'Raw data'!A11712)</f>
        <v/>
      </c>
      <c r="B11712" s="1" t="str">
        <f t="shared" si="1287"/>
        <v/>
      </c>
      <c r="C11712" s="1" t="str">
        <f t="shared" si="1288"/>
        <v/>
      </c>
      <c r="D11712" s="1" t="str">
        <f>IF('Raw data'!B11712=0,"",'Raw data'!B11712)</f>
        <v/>
      </c>
      <c r="E11712" s="1" t="str">
        <f>IF('Raw data'!C11712=0,"",'Raw data'!C11712)</f>
        <v/>
      </c>
      <c r="F11712" s="1" t="str">
        <f>IF('Raw data'!D11712=0,"",'Raw data'!D11712)</f>
        <v/>
      </c>
      <c r="H11712" s="8" t="str">
        <f t="shared" si="1289"/>
        <v/>
      </c>
      <c r="I11712" s="1" t="str">
        <f t="shared" si="1290"/>
        <v/>
      </c>
      <c r="K11712" s="1" t="str">
        <f t="shared" si="1291"/>
        <v/>
      </c>
      <c r="M11712" s="1" t="str">
        <f>IF(K11712="","",IF(K11712&gt;Figures!B$6-1,"yes","no"))</f>
        <v/>
      </c>
      <c r="N11712" s="8" t="str">
        <f t="shared" si="1292"/>
        <v/>
      </c>
      <c r="O11712" s="1" t="str">
        <f t="shared" si="1293"/>
        <v/>
      </c>
    </row>
    <row r="11713" spans="1:15" x14ac:dyDescent="0.25">
      <c r="A11713" s="1" t="str">
        <f>IF('Raw data'!A11713="","",'Raw data'!A11713)</f>
        <v/>
      </c>
      <c r="B11713" s="1" t="str">
        <f t="shared" si="1287"/>
        <v/>
      </c>
      <c r="C11713" s="1" t="str">
        <f t="shared" si="1288"/>
        <v/>
      </c>
      <c r="D11713" s="1" t="str">
        <f>IF('Raw data'!B11713=0,"",'Raw data'!B11713)</f>
        <v/>
      </c>
      <c r="E11713" s="1" t="str">
        <f>IF('Raw data'!C11713=0,"",'Raw data'!C11713)</f>
        <v/>
      </c>
      <c r="F11713" s="1" t="str">
        <f>IF('Raw data'!D11713=0,"",'Raw data'!D11713)</f>
        <v/>
      </c>
      <c r="H11713" s="8" t="str">
        <f t="shared" si="1289"/>
        <v/>
      </c>
      <c r="I11713" s="1" t="str">
        <f t="shared" si="1290"/>
        <v/>
      </c>
      <c r="K11713" s="1" t="str">
        <f t="shared" si="1291"/>
        <v/>
      </c>
      <c r="M11713" s="1" t="str">
        <f>IF(K11713="","",IF(K11713&gt;Figures!B$6-1,"yes","no"))</f>
        <v/>
      </c>
      <c r="N11713" s="8" t="str">
        <f t="shared" si="1292"/>
        <v/>
      </c>
      <c r="O11713" s="1" t="str">
        <f t="shared" si="1293"/>
        <v/>
      </c>
    </row>
    <row r="11714" spans="1:15" x14ac:dyDescent="0.25">
      <c r="A11714" s="1" t="str">
        <f>IF('Raw data'!A11714="","",'Raw data'!A11714)</f>
        <v/>
      </c>
      <c r="B11714" s="1" t="str">
        <f t="shared" si="1287"/>
        <v/>
      </c>
      <c r="C11714" s="1" t="str">
        <f t="shared" si="1288"/>
        <v/>
      </c>
      <c r="D11714" s="1" t="str">
        <f>IF('Raw data'!B11714=0,"",'Raw data'!B11714)</f>
        <v/>
      </c>
      <c r="E11714" s="1" t="str">
        <f>IF('Raw data'!C11714=0,"",'Raw data'!C11714)</f>
        <v/>
      </c>
      <c r="F11714" s="1" t="str">
        <f>IF('Raw data'!D11714=0,"",'Raw data'!D11714)</f>
        <v/>
      </c>
      <c r="H11714" s="8" t="str">
        <f t="shared" si="1289"/>
        <v/>
      </c>
      <c r="I11714" s="1" t="str">
        <f t="shared" si="1290"/>
        <v/>
      </c>
      <c r="K11714" s="1" t="str">
        <f t="shared" si="1291"/>
        <v/>
      </c>
      <c r="M11714" s="1" t="str">
        <f>IF(K11714="","",IF(K11714&gt;Figures!B$6-1,"yes","no"))</f>
        <v/>
      </c>
      <c r="N11714" s="8" t="str">
        <f t="shared" si="1292"/>
        <v/>
      </c>
      <c r="O11714" s="1" t="str">
        <f t="shared" si="1293"/>
        <v/>
      </c>
    </row>
    <row r="11715" spans="1:15" x14ac:dyDescent="0.25">
      <c r="A11715" s="1" t="str">
        <f>IF('Raw data'!A11715="","",'Raw data'!A11715)</f>
        <v/>
      </c>
      <c r="B11715" s="1" t="str">
        <f t="shared" ref="B11715:B11778" si="1294">IFERROR(MID(A11715,1,FIND("{",A11715)-1),A11715)</f>
        <v/>
      </c>
      <c r="C11715" s="1" t="str">
        <f t="shared" ref="C11715:C11778" si="1295">IFERROR(MID(A11715,FIND("{",A11715)+1,FIND("}",A11715)-FIND("{",A11715)-1),"")</f>
        <v/>
      </c>
      <c r="D11715" s="1" t="str">
        <f>IF('Raw data'!B11715=0,"",'Raw data'!B11715)</f>
        <v/>
      </c>
      <c r="E11715" s="1" t="str">
        <f>IF('Raw data'!C11715=0,"",'Raw data'!C11715)</f>
        <v/>
      </c>
      <c r="F11715" s="1" t="str">
        <f>IF('Raw data'!D11715=0,"",'Raw data'!D11715)</f>
        <v/>
      </c>
      <c r="H11715" s="8" t="str">
        <f t="shared" ref="H11715:H11778" si="1296">IFERROR(IF(COUNTIF(E11715:F11715,0)=2,"",IF(COUNTIF(E11715:F11715,0)=1,0,E11715/SUM(E11715:F11715))),"")</f>
        <v/>
      </c>
      <c r="I11715" s="1" t="str">
        <f t="shared" ref="I11715:I11778" si="1297">IFERROR(RANK(H11715,H:H),"")</f>
        <v/>
      </c>
      <c r="K11715" s="1" t="str">
        <f t="shared" ref="K11715:K11778" si="1298">IF(D11715&lt;J$2,1,IF(D11715&lt;J$3,2,IF(D11715&lt;J$4,3,IF(D11715="","",4))))</f>
        <v/>
      </c>
      <c r="M11715" s="1" t="str">
        <f>IF(K11715="","",IF(K11715&gt;Figures!B$6-1,"yes","no"))</f>
        <v/>
      </c>
      <c r="N11715" s="8" t="str">
        <f t="shared" ref="N11715:N11778" si="1299">IF(H11715="","",IF(M11715="yes",H11715,0))</f>
        <v/>
      </c>
      <c r="O11715" s="1" t="str">
        <f t="shared" ref="O11715:O11778" si="1300">IFERROR(RANK(N11715,N:N),"")</f>
        <v/>
      </c>
    </row>
    <row r="11716" spans="1:15" x14ac:dyDescent="0.25">
      <c r="A11716" s="1" t="str">
        <f>IF('Raw data'!A11716="","",'Raw data'!A11716)</f>
        <v/>
      </c>
      <c r="B11716" s="1" t="str">
        <f t="shared" si="1294"/>
        <v/>
      </c>
      <c r="C11716" s="1" t="str">
        <f t="shared" si="1295"/>
        <v/>
      </c>
      <c r="D11716" s="1" t="str">
        <f>IF('Raw data'!B11716=0,"",'Raw data'!B11716)</f>
        <v/>
      </c>
      <c r="E11716" s="1" t="str">
        <f>IF('Raw data'!C11716=0,"",'Raw data'!C11716)</f>
        <v/>
      </c>
      <c r="F11716" s="1" t="str">
        <f>IF('Raw data'!D11716=0,"",'Raw data'!D11716)</f>
        <v/>
      </c>
      <c r="H11716" s="8" t="str">
        <f t="shared" si="1296"/>
        <v/>
      </c>
      <c r="I11716" s="1" t="str">
        <f t="shared" si="1297"/>
        <v/>
      </c>
      <c r="K11716" s="1" t="str">
        <f t="shared" si="1298"/>
        <v/>
      </c>
      <c r="M11716" s="1" t="str">
        <f>IF(K11716="","",IF(K11716&gt;Figures!B$6-1,"yes","no"))</f>
        <v/>
      </c>
      <c r="N11716" s="8" t="str">
        <f t="shared" si="1299"/>
        <v/>
      </c>
      <c r="O11716" s="1" t="str">
        <f t="shared" si="1300"/>
        <v/>
      </c>
    </row>
    <row r="11717" spans="1:15" x14ac:dyDescent="0.25">
      <c r="A11717" s="1" t="str">
        <f>IF('Raw data'!A11717="","",'Raw data'!A11717)</f>
        <v/>
      </c>
      <c r="B11717" s="1" t="str">
        <f t="shared" si="1294"/>
        <v/>
      </c>
      <c r="C11717" s="1" t="str">
        <f t="shared" si="1295"/>
        <v/>
      </c>
      <c r="D11717" s="1" t="str">
        <f>IF('Raw data'!B11717=0,"",'Raw data'!B11717)</f>
        <v/>
      </c>
      <c r="E11717" s="1" t="str">
        <f>IF('Raw data'!C11717=0,"",'Raw data'!C11717)</f>
        <v/>
      </c>
      <c r="F11717" s="1" t="str">
        <f>IF('Raw data'!D11717=0,"",'Raw data'!D11717)</f>
        <v/>
      </c>
      <c r="H11717" s="8" t="str">
        <f t="shared" si="1296"/>
        <v/>
      </c>
      <c r="I11717" s="1" t="str">
        <f t="shared" si="1297"/>
        <v/>
      </c>
      <c r="K11717" s="1" t="str">
        <f t="shared" si="1298"/>
        <v/>
      </c>
      <c r="M11717" s="1" t="str">
        <f>IF(K11717="","",IF(K11717&gt;Figures!B$6-1,"yes","no"))</f>
        <v/>
      </c>
      <c r="N11717" s="8" t="str">
        <f t="shared" si="1299"/>
        <v/>
      </c>
      <c r="O11717" s="1" t="str">
        <f t="shared" si="1300"/>
        <v/>
      </c>
    </row>
    <row r="11718" spans="1:15" x14ac:dyDescent="0.25">
      <c r="A11718" s="1" t="str">
        <f>IF('Raw data'!A11718="","",'Raw data'!A11718)</f>
        <v/>
      </c>
      <c r="B11718" s="1" t="str">
        <f t="shared" si="1294"/>
        <v/>
      </c>
      <c r="C11718" s="1" t="str">
        <f t="shared" si="1295"/>
        <v/>
      </c>
      <c r="D11718" s="1" t="str">
        <f>IF('Raw data'!B11718=0,"",'Raw data'!B11718)</f>
        <v/>
      </c>
      <c r="E11718" s="1" t="str">
        <f>IF('Raw data'!C11718=0,"",'Raw data'!C11718)</f>
        <v/>
      </c>
      <c r="F11718" s="1" t="str">
        <f>IF('Raw data'!D11718=0,"",'Raw data'!D11718)</f>
        <v/>
      </c>
      <c r="H11718" s="8" t="str">
        <f t="shared" si="1296"/>
        <v/>
      </c>
      <c r="I11718" s="1" t="str">
        <f t="shared" si="1297"/>
        <v/>
      </c>
      <c r="K11718" s="1" t="str">
        <f t="shared" si="1298"/>
        <v/>
      </c>
      <c r="M11718" s="1" t="str">
        <f>IF(K11718="","",IF(K11718&gt;Figures!B$6-1,"yes","no"))</f>
        <v/>
      </c>
      <c r="N11718" s="8" t="str">
        <f t="shared" si="1299"/>
        <v/>
      </c>
      <c r="O11718" s="1" t="str">
        <f t="shared" si="1300"/>
        <v/>
      </c>
    </row>
    <row r="11719" spans="1:15" x14ac:dyDescent="0.25">
      <c r="A11719" s="1" t="str">
        <f>IF('Raw data'!A11719="","",'Raw data'!A11719)</f>
        <v/>
      </c>
      <c r="B11719" s="1" t="str">
        <f t="shared" si="1294"/>
        <v/>
      </c>
      <c r="C11719" s="1" t="str">
        <f t="shared" si="1295"/>
        <v/>
      </c>
      <c r="D11719" s="1" t="str">
        <f>IF('Raw data'!B11719=0,"",'Raw data'!B11719)</f>
        <v/>
      </c>
      <c r="E11719" s="1" t="str">
        <f>IF('Raw data'!C11719=0,"",'Raw data'!C11719)</f>
        <v/>
      </c>
      <c r="F11719" s="1" t="str">
        <f>IF('Raw data'!D11719=0,"",'Raw data'!D11719)</f>
        <v/>
      </c>
      <c r="H11719" s="8" t="str">
        <f t="shared" si="1296"/>
        <v/>
      </c>
      <c r="I11719" s="1" t="str">
        <f t="shared" si="1297"/>
        <v/>
      </c>
      <c r="K11719" s="1" t="str">
        <f t="shared" si="1298"/>
        <v/>
      </c>
      <c r="M11719" s="1" t="str">
        <f>IF(K11719="","",IF(K11719&gt;Figures!B$6-1,"yes","no"))</f>
        <v/>
      </c>
      <c r="N11719" s="8" t="str">
        <f t="shared" si="1299"/>
        <v/>
      </c>
      <c r="O11719" s="1" t="str">
        <f t="shared" si="1300"/>
        <v/>
      </c>
    </row>
    <row r="11720" spans="1:15" x14ac:dyDescent="0.25">
      <c r="A11720" s="1" t="str">
        <f>IF('Raw data'!A11720="","",'Raw data'!A11720)</f>
        <v/>
      </c>
      <c r="B11720" s="1" t="str">
        <f t="shared" si="1294"/>
        <v/>
      </c>
      <c r="C11720" s="1" t="str">
        <f t="shared" si="1295"/>
        <v/>
      </c>
      <c r="D11720" s="1" t="str">
        <f>IF('Raw data'!B11720=0,"",'Raw data'!B11720)</f>
        <v/>
      </c>
      <c r="E11720" s="1" t="str">
        <f>IF('Raw data'!C11720=0,"",'Raw data'!C11720)</f>
        <v/>
      </c>
      <c r="F11720" s="1" t="str">
        <f>IF('Raw data'!D11720=0,"",'Raw data'!D11720)</f>
        <v/>
      </c>
      <c r="H11720" s="8" t="str">
        <f t="shared" si="1296"/>
        <v/>
      </c>
      <c r="I11720" s="1" t="str">
        <f t="shared" si="1297"/>
        <v/>
      </c>
      <c r="K11720" s="1" t="str">
        <f t="shared" si="1298"/>
        <v/>
      </c>
      <c r="M11720" s="1" t="str">
        <f>IF(K11720="","",IF(K11720&gt;Figures!B$6-1,"yes","no"))</f>
        <v/>
      </c>
      <c r="N11720" s="8" t="str">
        <f t="shared" si="1299"/>
        <v/>
      </c>
      <c r="O11720" s="1" t="str">
        <f t="shared" si="1300"/>
        <v/>
      </c>
    </row>
    <row r="11721" spans="1:15" x14ac:dyDescent="0.25">
      <c r="A11721" s="1" t="str">
        <f>IF('Raw data'!A11721="","",'Raw data'!A11721)</f>
        <v/>
      </c>
      <c r="B11721" s="1" t="str">
        <f t="shared" si="1294"/>
        <v/>
      </c>
      <c r="C11721" s="1" t="str">
        <f t="shared" si="1295"/>
        <v/>
      </c>
      <c r="D11721" s="1" t="str">
        <f>IF('Raw data'!B11721=0,"",'Raw data'!B11721)</f>
        <v/>
      </c>
      <c r="E11721" s="1" t="str">
        <f>IF('Raw data'!C11721=0,"",'Raw data'!C11721)</f>
        <v/>
      </c>
      <c r="F11721" s="1" t="str">
        <f>IF('Raw data'!D11721=0,"",'Raw data'!D11721)</f>
        <v/>
      </c>
      <c r="H11721" s="8" t="str">
        <f t="shared" si="1296"/>
        <v/>
      </c>
      <c r="I11721" s="1" t="str">
        <f t="shared" si="1297"/>
        <v/>
      </c>
      <c r="K11721" s="1" t="str">
        <f t="shared" si="1298"/>
        <v/>
      </c>
      <c r="M11721" s="1" t="str">
        <f>IF(K11721="","",IF(K11721&gt;Figures!B$6-1,"yes","no"))</f>
        <v/>
      </c>
      <c r="N11721" s="8" t="str">
        <f t="shared" si="1299"/>
        <v/>
      </c>
      <c r="O11721" s="1" t="str">
        <f t="shared" si="1300"/>
        <v/>
      </c>
    </row>
    <row r="11722" spans="1:15" x14ac:dyDescent="0.25">
      <c r="A11722" s="1" t="str">
        <f>IF('Raw data'!A11722="","",'Raw data'!A11722)</f>
        <v/>
      </c>
      <c r="B11722" s="1" t="str">
        <f t="shared" si="1294"/>
        <v/>
      </c>
      <c r="C11722" s="1" t="str">
        <f t="shared" si="1295"/>
        <v/>
      </c>
      <c r="D11722" s="1" t="str">
        <f>IF('Raw data'!B11722=0,"",'Raw data'!B11722)</f>
        <v/>
      </c>
      <c r="E11722" s="1" t="str">
        <f>IF('Raw data'!C11722=0,"",'Raw data'!C11722)</f>
        <v/>
      </c>
      <c r="F11722" s="1" t="str">
        <f>IF('Raw data'!D11722=0,"",'Raw data'!D11722)</f>
        <v/>
      </c>
      <c r="H11722" s="8" t="str">
        <f t="shared" si="1296"/>
        <v/>
      </c>
      <c r="I11722" s="1" t="str">
        <f t="shared" si="1297"/>
        <v/>
      </c>
      <c r="K11722" s="1" t="str">
        <f t="shared" si="1298"/>
        <v/>
      </c>
      <c r="M11722" s="1" t="str">
        <f>IF(K11722="","",IF(K11722&gt;Figures!B$6-1,"yes","no"))</f>
        <v/>
      </c>
      <c r="N11722" s="8" t="str">
        <f t="shared" si="1299"/>
        <v/>
      </c>
      <c r="O11722" s="1" t="str">
        <f t="shared" si="1300"/>
        <v/>
      </c>
    </row>
    <row r="11723" spans="1:15" x14ac:dyDescent="0.25">
      <c r="A11723" s="1" t="str">
        <f>IF('Raw data'!A11723="","",'Raw data'!A11723)</f>
        <v/>
      </c>
      <c r="B11723" s="1" t="str">
        <f t="shared" si="1294"/>
        <v/>
      </c>
      <c r="C11723" s="1" t="str">
        <f t="shared" si="1295"/>
        <v/>
      </c>
      <c r="D11723" s="1" t="str">
        <f>IF('Raw data'!B11723=0,"",'Raw data'!B11723)</f>
        <v/>
      </c>
      <c r="E11723" s="1" t="str">
        <f>IF('Raw data'!C11723=0,"",'Raw data'!C11723)</f>
        <v/>
      </c>
      <c r="F11723" s="1" t="str">
        <f>IF('Raw data'!D11723=0,"",'Raw data'!D11723)</f>
        <v/>
      </c>
      <c r="H11723" s="8" t="str">
        <f t="shared" si="1296"/>
        <v/>
      </c>
      <c r="I11723" s="1" t="str">
        <f t="shared" si="1297"/>
        <v/>
      </c>
      <c r="K11723" s="1" t="str">
        <f t="shared" si="1298"/>
        <v/>
      </c>
      <c r="M11723" s="1" t="str">
        <f>IF(K11723="","",IF(K11723&gt;Figures!B$6-1,"yes","no"))</f>
        <v/>
      </c>
      <c r="N11723" s="8" t="str">
        <f t="shared" si="1299"/>
        <v/>
      </c>
      <c r="O11723" s="1" t="str">
        <f t="shared" si="1300"/>
        <v/>
      </c>
    </row>
    <row r="11724" spans="1:15" x14ac:dyDescent="0.25">
      <c r="A11724" s="1" t="str">
        <f>IF('Raw data'!A11724="","",'Raw data'!A11724)</f>
        <v/>
      </c>
      <c r="B11724" s="1" t="str">
        <f t="shared" si="1294"/>
        <v/>
      </c>
      <c r="C11724" s="1" t="str">
        <f t="shared" si="1295"/>
        <v/>
      </c>
      <c r="D11724" s="1" t="str">
        <f>IF('Raw data'!B11724=0,"",'Raw data'!B11724)</f>
        <v/>
      </c>
      <c r="E11724" s="1" t="str">
        <f>IF('Raw data'!C11724=0,"",'Raw data'!C11724)</f>
        <v/>
      </c>
      <c r="F11724" s="1" t="str">
        <f>IF('Raw data'!D11724=0,"",'Raw data'!D11724)</f>
        <v/>
      </c>
      <c r="H11724" s="8" t="str">
        <f t="shared" si="1296"/>
        <v/>
      </c>
      <c r="I11724" s="1" t="str">
        <f t="shared" si="1297"/>
        <v/>
      </c>
      <c r="K11724" s="1" t="str">
        <f t="shared" si="1298"/>
        <v/>
      </c>
      <c r="M11724" s="1" t="str">
        <f>IF(K11724="","",IF(K11724&gt;Figures!B$6-1,"yes","no"))</f>
        <v/>
      </c>
      <c r="N11724" s="8" t="str">
        <f t="shared" si="1299"/>
        <v/>
      </c>
      <c r="O11724" s="1" t="str">
        <f t="shared" si="1300"/>
        <v/>
      </c>
    </row>
    <row r="11725" spans="1:15" x14ac:dyDescent="0.25">
      <c r="A11725" s="1" t="str">
        <f>IF('Raw data'!A11725="","",'Raw data'!A11725)</f>
        <v/>
      </c>
      <c r="B11725" s="1" t="str">
        <f t="shared" si="1294"/>
        <v/>
      </c>
      <c r="C11725" s="1" t="str">
        <f t="shared" si="1295"/>
        <v/>
      </c>
      <c r="D11725" s="1" t="str">
        <f>IF('Raw data'!B11725=0,"",'Raw data'!B11725)</f>
        <v/>
      </c>
      <c r="E11725" s="1" t="str">
        <f>IF('Raw data'!C11725=0,"",'Raw data'!C11725)</f>
        <v/>
      </c>
      <c r="F11725" s="1" t="str">
        <f>IF('Raw data'!D11725=0,"",'Raw data'!D11725)</f>
        <v/>
      </c>
      <c r="H11725" s="8" t="str">
        <f t="shared" si="1296"/>
        <v/>
      </c>
      <c r="I11725" s="1" t="str">
        <f t="shared" si="1297"/>
        <v/>
      </c>
      <c r="K11725" s="1" t="str">
        <f t="shared" si="1298"/>
        <v/>
      </c>
      <c r="M11725" s="1" t="str">
        <f>IF(K11725="","",IF(K11725&gt;Figures!B$6-1,"yes","no"))</f>
        <v/>
      </c>
      <c r="N11725" s="8" t="str">
        <f t="shared" si="1299"/>
        <v/>
      </c>
      <c r="O11725" s="1" t="str">
        <f t="shared" si="1300"/>
        <v/>
      </c>
    </row>
    <row r="11726" spans="1:15" x14ac:dyDescent="0.25">
      <c r="A11726" s="1" t="str">
        <f>IF('Raw data'!A11726="","",'Raw data'!A11726)</f>
        <v/>
      </c>
      <c r="B11726" s="1" t="str">
        <f t="shared" si="1294"/>
        <v/>
      </c>
      <c r="C11726" s="1" t="str">
        <f t="shared" si="1295"/>
        <v/>
      </c>
      <c r="D11726" s="1" t="str">
        <f>IF('Raw data'!B11726=0,"",'Raw data'!B11726)</f>
        <v/>
      </c>
      <c r="E11726" s="1" t="str">
        <f>IF('Raw data'!C11726=0,"",'Raw data'!C11726)</f>
        <v/>
      </c>
      <c r="F11726" s="1" t="str">
        <f>IF('Raw data'!D11726=0,"",'Raw data'!D11726)</f>
        <v/>
      </c>
      <c r="H11726" s="8" t="str">
        <f t="shared" si="1296"/>
        <v/>
      </c>
      <c r="I11726" s="1" t="str">
        <f t="shared" si="1297"/>
        <v/>
      </c>
      <c r="K11726" s="1" t="str">
        <f t="shared" si="1298"/>
        <v/>
      </c>
      <c r="M11726" s="1" t="str">
        <f>IF(K11726="","",IF(K11726&gt;Figures!B$6-1,"yes","no"))</f>
        <v/>
      </c>
      <c r="N11726" s="8" t="str">
        <f t="shared" si="1299"/>
        <v/>
      </c>
      <c r="O11726" s="1" t="str">
        <f t="shared" si="1300"/>
        <v/>
      </c>
    </row>
    <row r="11727" spans="1:15" x14ac:dyDescent="0.25">
      <c r="A11727" s="1" t="str">
        <f>IF('Raw data'!A11727="","",'Raw data'!A11727)</f>
        <v/>
      </c>
      <c r="B11727" s="1" t="str">
        <f t="shared" si="1294"/>
        <v/>
      </c>
      <c r="C11727" s="1" t="str">
        <f t="shared" si="1295"/>
        <v/>
      </c>
      <c r="D11727" s="1" t="str">
        <f>IF('Raw data'!B11727=0,"",'Raw data'!B11727)</f>
        <v/>
      </c>
      <c r="E11727" s="1" t="str">
        <f>IF('Raw data'!C11727=0,"",'Raw data'!C11727)</f>
        <v/>
      </c>
      <c r="F11727" s="1" t="str">
        <f>IF('Raw data'!D11727=0,"",'Raw data'!D11727)</f>
        <v/>
      </c>
      <c r="H11727" s="8" t="str">
        <f t="shared" si="1296"/>
        <v/>
      </c>
      <c r="I11727" s="1" t="str">
        <f t="shared" si="1297"/>
        <v/>
      </c>
      <c r="K11727" s="1" t="str">
        <f t="shared" si="1298"/>
        <v/>
      </c>
      <c r="M11727" s="1" t="str">
        <f>IF(K11727="","",IF(K11727&gt;Figures!B$6-1,"yes","no"))</f>
        <v/>
      </c>
      <c r="N11727" s="8" t="str">
        <f t="shared" si="1299"/>
        <v/>
      </c>
      <c r="O11727" s="1" t="str">
        <f t="shared" si="1300"/>
        <v/>
      </c>
    </row>
    <row r="11728" spans="1:15" x14ac:dyDescent="0.25">
      <c r="A11728" s="1" t="str">
        <f>IF('Raw data'!A11728="","",'Raw data'!A11728)</f>
        <v/>
      </c>
      <c r="B11728" s="1" t="str">
        <f t="shared" si="1294"/>
        <v/>
      </c>
      <c r="C11728" s="1" t="str">
        <f t="shared" si="1295"/>
        <v/>
      </c>
      <c r="D11728" s="1" t="str">
        <f>IF('Raw data'!B11728=0,"",'Raw data'!B11728)</f>
        <v/>
      </c>
      <c r="E11728" s="1" t="str">
        <f>IF('Raw data'!C11728=0,"",'Raw data'!C11728)</f>
        <v/>
      </c>
      <c r="F11728" s="1" t="str">
        <f>IF('Raw data'!D11728=0,"",'Raw data'!D11728)</f>
        <v/>
      </c>
      <c r="H11728" s="8" t="str">
        <f t="shared" si="1296"/>
        <v/>
      </c>
      <c r="I11728" s="1" t="str">
        <f t="shared" si="1297"/>
        <v/>
      </c>
      <c r="K11728" s="1" t="str">
        <f t="shared" si="1298"/>
        <v/>
      </c>
      <c r="M11728" s="1" t="str">
        <f>IF(K11728="","",IF(K11728&gt;Figures!B$6-1,"yes","no"))</f>
        <v/>
      </c>
      <c r="N11728" s="8" t="str">
        <f t="shared" si="1299"/>
        <v/>
      </c>
      <c r="O11728" s="1" t="str">
        <f t="shared" si="1300"/>
        <v/>
      </c>
    </row>
    <row r="11729" spans="1:15" x14ac:dyDescent="0.25">
      <c r="A11729" s="1" t="str">
        <f>IF('Raw data'!A11729="","",'Raw data'!A11729)</f>
        <v/>
      </c>
      <c r="B11729" s="1" t="str">
        <f t="shared" si="1294"/>
        <v/>
      </c>
      <c r="C11729" s="1" t="str">
        <f t="shared" si="1295"/>
        <v/>
      </c>
      <c r="D11729" s="1" t="str">
        <f>IF('Raw data'!B11729=0,"",'Raw data'!B11729)</f>
        <v/>
      </c>
      <c r="E11729" s="1" t="str">
        <f>IF('Raw data'!C11729=0,"",'Raw data'!C11729)</f>
        <v/>
      </c>
      <c r="F11729" s="1" t="str">
        <f>IF('Raw data'!D11729=0,"",'Raw data'!D11729)</f>
        <v/>
      </c>
      <c r="H11729" s="8" t="str">
        <f t="shared" si="1296"/>
        <v/>
      </c>
      <c r="I11729" s="1" t="str">
        <f t="shared" si="1297"/>
        <v/>
      </c>
      <c r="K11729" s="1" t="str">
        <f t="shared" si="1298"/>
        <v/>
      </c>
      <c r="M11729" s="1" t="str">
        <f>IF(K11729="","",IF(K11729&gt;Figures!B$6-1,"yes","no"))</f>
        <v/>
      </c>
      <c r="N11729" s="8" t="str">
        <f t="shared" si="1299"/>
        <v/>
      </c>
      <c r="O11729" s="1" t="str">
        <f t="shared" si="1300"/>
        <v/>
      </c>
    </row>
    <row r="11730" spans="1:15" x14ac:dyDescent="0.25">
      <c r="A11730" s="1" t="str">
        <f>IF('Raw data'!A11730="","",'Raw data'!A11730)</f>
        <v/>
      </c>
      <c r="B11730" s="1" t="str">
        <f t="shared" si="1294"/>
        <v/>
      </c>
      <c r="C11730" s="1" t="str">
        <f t="shared" si="1295"/>
        <v/>
      </c>
      <c r="D11730" s="1" t="str">
        <f>IF('Raw data'!B11730=0,"",'Raw data'!B11730)</f>
        <v/>
      </c>
      <c r="E11730" s="1" t="str">
        <f>IF('Raw data'!C11730=0,"",'Raw data'!C11730)</f>
        <v/>
      </c>
      <c r="F11730" s="1" t="str">
        <f>IF('Raw data'!D11730=0,"",'Raw data'!D11730)</f>
        <v/>
      </c>
      <c r="H11730" s="8" t="str">
        <f t="shared" si="1296"/>
        <v/>
      </c>
      <c r="I11730" s="1" t="str">
        <f t="shared" si="1297"/>
        <v/>
      </c>
      <c r="K11730" s="1" t="str">
        <f t="shared" si="1298"/>
        <v/>
      </c>
      <c r="M11730" s="1" t="str">
        <f>IF(K11730="","",IF(K11730&gt;Figures!B$6-1,"yes","no"))</f>
        <v/>
      </c>
      <c r="N11730" s="8" t="str">
        <f t="shared" si="1299"/>
        <v/>
      </c>
      <c r="O11730" s="1" t="str">
        <f t="shared" si="1300"/>
        <v/>
      </c>
    </row>
    <row r="11731" spans="1:15" x14ac:dyDescent="0.25">
      <c r="A11731" s="1" t="str">
        <f>IF('Raw data'!A11731="","",'Raw data'!A11731)</f>
        <v/>
      </c>
      <c r="B11731" s="1" t="str">
        <f t="shared" si="1294"/>
        <v/>
      </c>
      <c r="C11731" s="1" t="str">
        <f t="shared" si="1295"/>
        <v/>
      </c>
      <c r="D11731" s="1" t="str">
        <f>IF('Raw data'!B11731=0,"",'Raw data'!B11731)</f>
        <v/>
      </c>
      <c r="E11731" s="1" t="str">
        <f>IF('Raw data'!C11731=0,"",'Raw data'!C11731)</f>
        <v/>
      </c>
      <c r="F11731" s="1" t="str">
        <f>IF('Raw data'!D11731=0,"",'Raw data'!D11731)</f>
        <v/>
      </c>
      <c r="H11731" s="8" t="str">
        <f t="shared" si="1296"/>
        <v/>
      </c>
      <c r="I11731" s="1" t="str">
        <f t="shared" si="1297"/>
        <v/>
      </c>
      <c r="K11731" s="1" t="str">
        <f t="shared" si="1298"/>
        <v/>
      </c>
      <c r="M11731" s="1" t="str">
        <f>IF(K11731="","",IF(K11731&gt;Figures!B$6-1,"yes","no"))</f>
        <v/>
      </c>
      <c r="N11731" s="8" t="str">
        <f t="shared" si="1299"/>
        <v/>
      </c>
      <c r="O11731" s="1" t="str">
        <f t="shared" si="1300"/>
        <v/>
      </c>
    </row>
    <row r="11732" spans="1:15" x14ac:dyDescent="0.25">
      <c r="A11732" s="1" t="str">
        <f>IF('Raw data'!A11732="","",'Raw data'!A11732)</f>
        <v/>
      </c>
      <c r="B11732" s="1" t="str">
        <f t="shared" si="1294"/>
        <v/>
      </c>
      <c r="C11732" s="1" t="str">
        <f t="shared" si="1295"/>
        <v/>
      </c>
      <c r="D11732" s="1" t="str">
        <f>IF('Raw data'!B11732=0,"",'Raw data'!B11732)</f>
        <v/>
      </c>
      <c r="E11732" s="1" t="str">
        <f>IF('Raw data'!C11732=0,"",'Raw data'!C11732)</f>
        <v/>
      </c>
      <c r="F11732" s="1" t="str">
        <f>IF('Raw data'!D11732=0,"",'Raw data'!D11732)</f>
        <v/>
      </c>
      <c r="H11732" s="8" t="str">
        <f t="shared" si="1296"/>
        <v/>
      </c>
      <c r="I11732" s="1" t="str">
        <f t="shared" si="1297"/>
        <v/>
      </c>
      <c r="K11732" s="1" t="str">
        <f t="shared" si="1298"/>
        <v/>
      </c>
      <c r="M11732" s="1" t="str">
        <f>IF(K11732="","",IF(K11732&gt;Figures!B$6-1,"yes","no"))</f>
        <v/>
      </c>
      <c r="N11732" s="8" t="str">
        <f t="shared" si="1299"/>
        <v/>
      </c>
      <c r="O11732" s="1" t="str">
        <f t="shared" si="1300"/>
        <v/>
      </c>
    </row>
    <row r="11733" spans="1:15" x14ac:dyDescent="0.25">
      <c r="A11733" s="1" t="str">
        <f>IF('Raw data'!A11733="","",'Raw data'!A11733)</f>
        <v/>
      </c>
      <c r="B11733" s="1" t="str">
        <f t="shared" si="1294"/>
        <v/>
      </c>
      <c r="C11733" s="1" t="str">
        <f t="shared" si="1295"/>
        <v/>
      </c>
      <c r="D11733" s="1" t="str">
        <f>IF('Raw data'!B11733=0,"",'Raw data'!B11733)</f>
        <v/>
      </c>
      <c r="E11733" s="1" t="str">
        <f>IF('Raw data'!C11733=0,"",'Raw data'!C11733)</f>
        <v/>
      </c>
      <c r="F11733" s="1" t="str">
        <f>IF('Raw data'!D11733=0,"",'Raw data'!D11733)</f>
        <v/>
      </c>
      <c r="H11733" s="8" t="str">
        <f t="shared" si="1296"/>
        <v/>
      </c>
      <c r="I11733" s="1" t="str">
        <f t="shared" si="1297"/>
        <v/>
      </c>
      <c r="K11733" s="1" t="str">
        <f t="shared" si="1298"/>
        <v/>
      </c>
      <c r="M11733" s="1" t="str">
        <f>IF(K11733="","",IF(K11733&gt;Figures!B$6-1,"yes","no"))</f>
        <v/>
      </c>
      <c r="N11733" s="8" t="str">
        <f t="shared" si="1299"/>
        <v/>
      </c>
      <c r="O11733" s="1" t="str">
        <f t="shared" si="1300"/>
        <v/>
      </c>
    </row>
    <row r="11734" spans="1:15" x14ac:dyDescent="0.25">
      <c r="A11734" s="1" t="str">
        <f>IF('Raw data'!A11734="","",'Raw data'!A11734)</f>
        <v/>
      </c>
      <c r="B11734" s="1" t="str">
        <f t="shared" si="1294"/>
        <v/>
      </c>
      <c r="C11734" s="1" t="str">
        <f t="shared" si="1295"/>
        <v/>
      </c>
      <c r="D11734" s="1" t="str">
        <f>IF('Raw data'!B11734=0,"",'Raw data'!B11734)</f>
        <v/>
      </c>
      <c r="E11734" s="1" t="str">
        <f>IF('Raw data'!C11734=0,"",'Raw data'!C11734)</f>
        <v/>
      </c>
      <c r="F11734" s="1" t="str">
        <f>IF('Raw data'!D11734=0,"",'Raw data'!D11734)</f>
        <v/>
      </c>
      <c r="H11734" s="8" t="str">
        <f t="shared" si="1296"/>
        <v/>
      </c>
      <c r="I11734" s="1" t="str">
        <f t="shared" si="1297"/>
        <v/>
      </c>
      <c r="K11734" s="1" t="str">
        <f t="shared" si="1298"/>
        <v/>
      </c>
      <c r="M11734" s="1" t="str">
        <f>IF(K11734="","",IF(K11734&gt;Figures!B$6-1,"yes","no"))</f>
        <v/>
      </c>
      <c r="N11734" s="8" t="str">
        <f t="shared" si="1299"/>
        <v/>
      </c>
      <c r="O11734" s="1" t="str">
        <f t="shared" si="1300"/>
        <v/>
      </c>
    </row>
    <row r="11735" spans="1:15" x14ac:dyDescent="0.25">
      <c r="A11735" s="1" t="str">
        <f>IF('Raw data'!A11735="","",'Raw data'!A11735)</f>
        <v/>
      </c>
      <c r="B11735" s="1" t="str">
        <f t="shared" si="1294"/>
        <v/>
      </c>
      <c r="C11735" s="1" t="str">
        <f t="shared" si="1295"/>
        <v/>
      </c>
      <c r="D11735" s="1" t="str">
        <f>IF('Raw data'!B11735=0,"",'Raw data'!B11735)</f>
        <v/>
      </c>
      <c r="E11735" s="1" t="str">
        <f>IF('Raw data'!C11735=0,"",'Raw data'!C11735)</f>
        <v/>
      </c>
      <c r="F11735" s="1" t="str">
        <f>IF('Raw data'!D11735=0,"",'Raw data'!D11735)</f>
        <v/>
      </c>
      <c r="H11735" s="8" t="str">
        <f t="shared" si="1296"/>
        <v/>
      </c>
      <c r="I11735" s="1" t="str">
        <f t="shared" si="1297"/>
        <v/>
      </c>
      <c r="K11735" s="1" t="str">
        <f t="shared" si="1298"/>
        <v/>
      </c>
      <c r="M11735" s="1" t="str">
        <f>IF(K11735="","",IF(K11735&gt;Figures!B$6-1,"yes","no"))</f>
        <v/>
      </c>
      <c r="N11735" s="8" t="str">
        <f t="shared" si="1299"/>
        <v/>
      </c>
      <c r="O11735" s="1" t="str">
        <f t="shared" si="1300"/>
        <v/>
      </c>
    </row>
    <row r="11736" spans="1:15" x14ac:dyDescent="0.25">
      <c r="A11736" s="1" t="str">
        <f>IF('Raw data'!A11736="","",'Raw data'!A11736)</f>
        <v/>
      </c>
      <c r="B11736" s="1" t="str">
        <f t="shared" si="1294"/>
        <v/>
      </c>
      <c r="C11736" s="1" t="str">
        <f t="shared" si="1295"/>
        <v/>
      </c>
      <c r="D11736" s="1" t="str">
        <f>IF('Raw data'!B11736=0,"",'Raw data'!B11736)</f>
        <v/>
      </c>
      <c r="E11736" s="1" t="str">
        <f>IF('Raw data'!C11736=0,"",'Raw data'!C11736)</f>
        <v/>
      </c>
      <c r="F11736" s="1" t="str">
        <f>IF('Raw data'!D11736=0,"",'Raw data'!D11736)</f>
        <v/>
      </c>
      <c r="H11736" s="8" t="str">
        <f t="shared" si="1296"/>
        <v/>
      </c>
      <c r="I11736" s="1" t="str">
        <f t="shared" si="1297"/>
        <v/>
      </c>
      <c r="K11736" s="1" t="str">
        <f t="shared" si="1298"/>
        <v/>
      </c>
      <c r="M11736" s="1" t="str">
        <f>IF(K11736="","",IF(K11736&gt;Figures!B$6-1,"yes","no"))</f>
        <v/>
      </c>
      <c r="N11736" s="8" t="str">
        <f t="shared" si="1299"/>
        <v/>
      </c>
      <c r="O11736" s="1" t="str">
        <f t="shared" si="1300"/>
        <v/>
      </c>
    </row>
    <row r="11737" spans="1:15" x14ac:dyDescent="0.25">
      <c r="A11737" s="1" t="str">
        <f>IF('Raw data'!A11737="","",'Raw data'!A11737)</f>
        <v/>
      </c>
      <c r="B11737" s="1" t="str">
        <f t="shared" si="1294"/>
        <v/>
      </c>
      <c r="C11737" s="1" t="str">
        <f t="shared" si="1295"/>
        <v/>
      </c>
      <c r="D11737" s="1" t="str">
        <f>IF('Raw data'!B11737=0,"",'Raw data'!B11737)</f>
        <v/>
      </c>
      <c r="E11737" s="1" t="str">
        <f>IF('Raw data'!C11737=0,"",'Raw data'!C11737)</f>
        <v/>
      </c>
      <c r="F11737" s="1" t="str">
        <f>IF('Raw data'!D11737=0,"",'Raw data'!D11737)</f>
        <v/>
      </c>
      <c r="H11737" s="8" t="str">
        <f t="shared" si="1296"/>
        <v/>
      </c>
      <c r="I11737" s="1" t="str">
        <f t="shared" si="1297"/>
        <v/>
      </c>
      <c r="K11737" s="1" t="str">
        <f t="shared" si="1298"/>
        <v/>
      </c>
      <c r="M11737" s="1" t="str">
        <f>IF(K11737="","",IF(K11737&gt;Figures!B$6-1,"yes","no"))</f>
        <v/>
      </c>
      <c r="N11737" s="8" t="str">
        <f t="shared" si="1299"/>
        <v/>
      </c>
      <c r="O11737" s="1" t="str">
        <f t="shared" si="1300"/>
        <v/>
      </c>
    </row>
    <row r="11738" spans="1:15" x14ac:dyDescent="0.25">
      <c r="A11738" s="1" t="str">
        <f>IF('Raw data'!A11738="","",'Raw data'!A11738)</f>
        <v/>
      </c>
      <c r="B11738" s="1" t="str">
        <f t="shared" si="1294"/>
        <v/>
      </c>
      <c r="C11738" s="1" t="str">
        <f t="shared" si="1295"/>
        <v/>
      </c>
      <c r="D11738" s="1" t="str">
        <f>IF('Raw data'!B11738=0,"",'Raw data'!B11738)</f>
        <v/>
      </c>
      <c r="E11738" s="1" t="str">
        <f>IF('Raw data'!C11738=0,"",'Raw data'!C11738)</f>
        <v/>
      </c>
      <c r="F11738" s="1" t="str">
        <f>IF('Raw data'!D11738=0,"",'Raw data'!D11738)</f>
        <v/>
      </c>
      <c r="H11738" s="8" t="str">
        <f t="shared" si="1296"/>
        <v/>
      </c>
      <c r="I11738" s="1" t="str">
        <f t="shared" si="1297"/>
        <v/>
      </c>
      <c r="K11738" s="1" t="str">
        <f t="shared" si="1298"/>
        <v/>
      </c>
      <c r="M11738" s="1" t="str">
        <f>IF(K11738="","",IF(K11738&gt;Figures!B$6-1,"yes","no"))</f>
        <v/>
      </c>
      <c r="N11738" s="8" t="str">
        <f t="shared" si="1299"/>
        <v/>
      </c>
      <c r="O11738" s="1" t="str">
        <f t="shared" si="1300"/>
        <v/>
      </c>
    </row>
    <row r="11739" spans="1:15" x14ac:dyDescent="0.25">
      <c r="A11739" s="1" t="str">
        <f>IF('Raw data'!A11739="","",'Raw data'!A11739)</f>
        <v/>
      </c>
      <c r="B11739" s="1" t="str">
        <f t="shared" si="1294"/>
        <v/>
      </c>
      <c r="C11739" s="1" t="str">
        <f t="shared" si="1295"/>
        <v/>
      </c>
      <c r="D11739" s="1" t="str">
        <f>IF('Raw data'!B11739=0,"",'Raw data'!B11739)</f>
        <v/>
      </c>
      <c r="E11739" s="1" t="str">
        <f>IF('Raw data'!C11739=0,"",'Raw data'!C11739)</f>
        <v/>
      </c>
      <c r="F11739" s="1" t="str">
        <f>IF('Raw data'!D11739=0,"",'Raw data'!D11739)</f>
        <v/>
      </c>
      <c r="H11739" s="8" t="str">
        <f t="shared" si="1296"/>
        <v/>
      </c>
      <c r="I11739" s="1" t="str">
        <f t="shared" si="1297"/>
        <v/>
      </c>
      <c r="K11739" s="1" t="str">
        <f t="shared" si="1298"/>
        <v/>
      </c>
      <c r="M11739" s="1" t="str">
        <f>IF(K11739="","",IF(K11739&gt;Figures!B$6-1,"yes","no"))</f>
        <v/>
      </c>
      <c r="N11739" s="8" t="str">
        <f t="shared" si="1299"/>
        <v/>
      </c>
      <c r="O11739" s="1" t="str">
        <f t="shared" si="1300"/>
        <v/>
      </c>
    </row>
    <row r="11740" spans="1:15" x14ac:dyDescent="0.25">
      <c r="A11740" s="1" t="str">
        <f>IF('Raw data'!A11740="","",'Raw data'!A11740)</f>
        <v/>
      </c>
      <c r="B11740" s="1" t="str">
        <f t="shared" si="1294"/>
        <v/>
      </c>
      <c r="C11740" s="1" t="str">
        <f t="shared" si="1295"/>
        <v/>
      </c>
      <c r="D11740" s="1" t="str">
        <f>IF('Raw data'!B11740=0,"",'Raw data'!B11740)</f>
        <v/>
      </c>
      <c r="E11740" s="1" t="str">
        <f>IF('Raw data'!C11740=0,"",'Raw data'!C11740)</f>
        <v/>
      </c>
      <c r="F11740" s="1" t="str">
        <f>IF('Raw data'!D11740=0,"",'Raw data'!D11740)</f>
        <v/>
      </c>
      <c r="H11740" s="8" t="str">
        <f t="shared" si="1296"/>
        <v/>
      </c>
      <c r="I11740" s="1" t="str">
        <f t="shared" si="1297"/>
        <v/>
      </c>
      <c r="K11740" s="1" t="str">
        <f t="shared" si="1298"/>
        <v/>
      </c>
      <c r="M11740" s="1" t="str">
        <f>IF(K11740="","",IF(K11740&gt;Figures!B$6-1,"yes","no"))</f>
        <v/>
      </c>
      <c r="N11740" s="8" t="str">
        <f t="shared" si="1299"/>
        <v/>
      </c>
      <c r="O11740" s="1" t="str">
        <f t="shared" si="1300"/>
        <v/>
      </c>
    </row>
    <row r="11741" spans="1:15" x14ac:dyDescent="0.25">
      <c r="A11741" s="1" t="str">
        <f>IF('Raw data'!A11741="","",'Raw data'!A11741)</f>
        <v/>
      </c>
      <c r="B11741" s="1" t="str">
        <f t="shared" si="1294"/>
        <v/>
      </c>
      <c r="C11741" s="1" t="str">
        <f t="shared" si="1295"/>
        <v/>
      </c>
      <c r="D11741" s="1" t="str">
        <f>IF('Raw data'!B11741=0,"",'Raw data'!B11741)</f>
        <v/>
      </c>
      <c r="E11741" s="1" t="str">
        <f>IF('Raw data'!C11741=0,"",'Raw data'!C11741)</f>
        <v/>
      </c>
      <c r="F11741" s="1" t="str">
        <f>IF('Raw data'!D11741=0,"",'Raw data'!D11741)</f>
        <v/>
      </c>
      <c r="H11741" s="8" t="str">
        <f t="shared" si="1296"/>
        <v/>
      </c>
      <c r="I11741" s="1" t="str">
        <f t="shared" si="1297"/>
        <v/>
      </c>
      <c r="K11741" s="1" t="str">
        <f t="shared" si="1298"/>
        <v/>
      </c>
      <c r="M11741" s="1" t="str">
        <f>IF(K11741="","",IF(K11741&gt;Figures!B$6-1,"yes","no"))</f>
        <v/>
      </c>
      <c r="N11741" s="8" t="str">
        <f t="shared" si="1299"/>
        <v/>
      </c>
      <c r="O11741" s="1" t="str">
        <f t="shared" si="1300"/>
        <v/>
      </c>
    </row>
    <row r="11742" spans="1:15" x14ac:dyDescent="0.25">
      <c r="A11742" s="1" t="str">
        <f>IF('Raw data'!A11742="","",'Raw data'!A11742)</f>
        <v/>
      </c>
      <c r="B11742" s="1" t="str">
        <f t="shared" si="1294"/>
        <v/>
      </c>
      <c r="C11742" s="1" t="str">
        <f t="shared" si="1295"/>
        <v/>
      </c>
      <c r="D11742" s="1" t="str">
        <f>IF('Raw data'!B11742=0,"",'Raw data'!B11742)</f>
        <v/>
      </c>
      <c r="E11742" s="1" t="str">
        <f>IF('Raw data'!C11742=0,"",'Raw data'!C11742)</f>
        <v/>
      </c>
      <c r="F11742" s="1" t="str">
        <f>IF('Raw data'!D11742=0,"",'Raw data'!D11742)</f>
        <v/>
      </c>
      <c r="H11742" s="8" t="str">
        <f t="shared" si="1296"/>
        <v/>
      </c>
      <c r="I11742" s="1" t="str">
        <f t="shared" si="1297"/>
        <v/>
      </c>
      <c r="K11742" s="1" t="str">
        <f t="shared" si="1298"/>
        <v/>
      </c>
      <c r="M11742" s="1" t="str">
        <f>IF(K11742="","",IF(K11742&gt;Figures!B$6-1,"yes","no"))</f>
        <v/>
      </c>
      <c r="N11742" s="8" t="str">
        <f t="shared" si="1299"/>
        <v/>
      </c>
      <c r="O11742" s="1" t="str">
        <f t="shared" si="1300"/>
        <v/>
      </c>
    </row>
    <row r="11743" spans="1:15" x14ac:dyDescent="0.25">
      <c r="A11743" s="1" t="str">
        <f>IF('Raw data'!A11743="","",'Raw data'!A11743)</f>
        <v/>
      </c>
      <c r="B11743" s="1" t="str">
        <f t="shared" si="1294"/>
        <v/>
      </c>
      <c r="C11743" s="1" t="str">
        <f t="shared" si="1295"/>
        <v/>
      </c>
      <c r="D11743" s="1" t="str">
        <f>IF('Raw data'!B11743=0,"",'Raw data'!B11743)</f>
        <v/>
      </c>
      <c r="E11743" s="1" t="str">
        <f>IF('Raw data'!C11743=0,"",'Raw data'!C11743)</f>
        <v/>
      </c>
      <c r="F11743" s="1" t="str">
        <f>IF('Raw data'!D11743=0,"",'Raw data'!D11743)</f>
        <v/>
      </c>
      <c r="H11743" s="8" t="str">
        <f t="shared" si="1296"/>
        <v/>
      </c>
      <c r="I11743" s="1" t="str">
        <f t="shared" si="1297"/>
        <v/>
      </c>
      <c r="K11743" s="1" t="str">
        <f t="shared" si="1298"/>
        <v/>
      </c>
      <c r="M11743" s="1" t="str">
        <f>IF(K11743="","",IF(K11743&gt;Figures!B$6-1,"yes","no"))</f>
        <v/>
      </c>
      <c r="N11743" s="8" t="str">
        <f t="shared" si="1299"/>
        <v/>
      </c>
      <c r="O11743" s="1" t="str">
        <f t="shared" si="1300"/>
        <v/>
      </c>
    </row>
    <row r="11744" spans="1:15" x14ac:dyDescent="0.25">
      <c r="A11744" s="1" t="str">
        <f>IF('Raw data'!A11744="","",'Raw data'!A11744)</f>
        <v/>
      </c>
      <c r="B11744" s="1" t="str">
        <f t="shared" si="1294"/>
        <v/>
      </c>
      <c r="C11744" s="1" t="str">
        <f t="shared" si="1295"/>
        <v/>
      </c>
      <c r="D11744" s="1" t="str">
        <f>IF('Raw data'!B11744=0,"",'Raw data'!B11744)</f>
        <v/>
      </c>
      <c r="E11744" s="1" t="str">
        <f>IF('Raw data'!C11744=0,"",'Raw data'!C11744)</f>
        <v/>
      </c>
      <c r="F11744" s="1" t="str">
        <f>IF('Raw data'!D11744=0,"",'Raw data'!D11744)</f>
        <v/>
      </c>
      <c r="H11744" s="8" t="str">
        <f t="shared" si="1296"/>
        <v/>
      </c>
      <c r="I11744" s="1" t="str">
        <f t="shared" si="1297"/>
        <v/>
      </c>
      <c r="K11744" s="1" t="str">
        <f t="shared" si="1298"/>
        <v/>
      </c>
      <c r="M11744" s="1" t="str">
        <f>IF(K11744="","",IF(K11744&gt;Figures!B$6-1,"yes","no"))</f>
        <v/>
      </c>
      <c r="N11744" s="8" t="str">
        <f t="shared" si="1299"/>
        <v/>
      </c>
      <c r="O11744" s="1" t="str">
        <f t="shared" si="1300"/>
        <v/>
      </c>
    </row>
    <row r="11745" spans="1:15" x14ac:dyDescent="0.25">
      <c r="A11745" s="1" t="str">
        <f>IF('Raw data'!A11745="","",'Raw data'!A11745)</f>
        <v/>
      </c>
      <c r="B11745" s="1" t="str">
        <f t="shared" si="1294"/>
        <v/>
      </c>
      <c r="C11745" s="1" t="str">
        <f t="shared" si="1295"/>
        <v/>
      </c>
      <c r="D11745" s="1" t="str">
        <f>IF('Raw data'!B11745=0,"",'Raw data'!B11745)</f>
        <v/>
      </c>
      <c r="E11745" s="1" t="str">
        <f>IF('Raw data'!C11745=0,"",'Raw data'!C11745)</f>
        <v/>
      </c>
      <c r="F11745" s="1" t="str">
        <f>IF('Raw data'!D11745=0,"",'Raw data'!D11745)</f>
        <v/>
      </c>
      <c r="H11745" s="8" t="str">
        <f t="shared" si="1296"/>
        <v/>
      </c>
      <c r="I11745" s="1" t="str">
        <f t="shared" si="1297"/>
        <v/>
      </c>
      <c r="K11745" s="1" t="str">
        <f t="shared" si="1298"/>
        <v/>
      </c>
      <c r="M11745" s="1" t="str">
        <f>IF(K11745="","",IF(K11745&gt;Figures!B$6-1,"yes","no"))</f>
        <v/>
      </c>
      <c r="N11745" s="8" t="str">
        <f t="shared" si="1299"/>
        <v/>
      </c>
      <c r="O11745" s="1" t="str">
        <f t="shared" si="1300"/>
        <v/>
      </c>
    </row>
    <row r="11746" spans="1:15" x14ac:dyDescent="0.25">
      <c r="A11746" s="1" t="str">
        <f>IF('Raw data'!A11746="","",'Raw data'!A11746)</f>
        <v/>
      </c>
      <c r="B11746" s="1" t="str">
        <f t="shared" si="1294"/>
        <v/>
      </c>
      <c r="C11746" s="1" t="str">
        <f t="shared" si="1295"/>
        <v/>
      </c>
      <c r="D11746" s="1" t="str">
        <f>IF('Raw data'!B11746=0,"",'Raw data'!B11746)</f>
        <v/>
      </c>
      <c r="E11746" s="1" t="str">
        <f>IF('Raw data'!C11746=0,"",'Raw data'!C11746)</f>
        <v/>
      </c>
      <c r="F11746" s="1" t="str">
        <f>IF('Raw data'!D11746=0,"",'Raw data'!D11746)</f>
        <v/>
      </c>
      <c r="H11746" s="8" t="str">
        <f t="shared" si="1296"/>
        <v/>
      </c>
      <c r="I11746" s="1" t="str">
        <f t="shared" si="1297"/>
        <v/>
      </c>
      <c r="K11746" s="1" t="str">
        <f t="shared" si="1298"/>
        <v/>
      </c>
      <c r="M11746" s="1" t="str">
        <f>IF(K11746="","",IF(K11746&gt;Figures!B$6-1,"yes","no"))</f>
        <v/>
      </c>
      <c r="N11746" s="8" t="str">
        <f t="shared" si="1299"/>
        <v/>
      </c>
      <c r="O11746" s="1" t="str">
        <f t="shared" si="1300"/>
        <v/>
      </c>
    </row>
    <row r="11747" spans="1:15" x14ac:dyDescent="0.25">
      <c r="A11747" s="1" t="str">
        <f>IF('Raw data'!A11747="","",'Raw data'!A11747)</f>
        <v/>
      </c>
      <c r="B11747" s="1" t="str">
        <f t="shared" si="1294"/>
        <v/>
      </c>
      <c r="C11747" s="1" t="str">
        <f t="shared" si="1295"/>
        <v/>
      </c>
      <c r="D11747" s="1" t="str">
        <f>IF('Raw data'!B11747=0,"",'Raw data'!B11747)</f>
        <v/>
      </c>
      <c r="E11747" s="1" t="str">
        <f>IF('Raw data'!C11747=0,"",'Raw data'!C11747)</f>
        <v/>
      </c>
      <c r="F11747" s="1" t="str">
        <f>IF('Raw data'!D11747=0,"",'Raw data'!D11747)</f>
        <v/>
      </c>
      <c r="H11747" s="8" t="str">
        <f t="shared" si="1296"/>
        <v/>
      </c>
      <c r="I11747" s="1" t="str">
        <f t="shared" si="1297"/>
        <v/>
      </c>
      <c r="K11747" s="1" t="str">
        <f t="shared" si="1298"/>
        <v/>
      </c>
      <c r="M11747" s="1" t="str">
        <f>IF(K11747="","",IF(K11747&gt;Figures!B$6-1,"yes","no"))</f>
        <v/>
      </c>
      <c r="N11747" s="8" t="str">
        <f t="shared" si="1299"/>
        <v/>
      </c>
      <c r="O11747" s="1" t="str">
        <f t="shared" si="1300"/>
        <v/>
      </c>
    </row>
    <row r="11748" spans="1:15" x14ac:dyDescent="0.25">
      <c r="A11748" s="1" t="str">
        <f>IF('Raw data'!A11748="","",'Raw data'!A11748)</f>
        <v/>
      </c>
      <c r="B11748" s="1" t="str">
        <f t="shared" si="1294"/>
        <v/>
      </c>
      <c r="C11748" s="1" t="str">
        <f t="shared" si="1295"/>
        <v/>
      </c>
      <c r="D11748" s="1" t="str">
        <f>IF('Raw data'!B11748=0,"",'Raw data'!B11748)</f>
        <v/>
      </c>
      <c r="E11748" s="1" t="str">
        <f>IF('Raw data'!C11748=0,"",'Raw data'!C11748)</f>
        <v/>
      </c>
      <c r="F11748" s="1" t="str">
        <f>IF('Raw data'!D11748=0,"",'Raw data'!D11748)</f>
        <v/>
      </c>
      <c r="H11748" s="8" t="str">
        <f t="shared" si="1296"/>
        <v/>
      </c>
      <c r="I11748" s="1" t="str">
        <f t="shared" si="1297"/>
        <v/>
      </c>
      <c r="K11748" s="1" t="str">
        <f t="shared" si="1298"/>
        <v/>
      </c>
      <c r="M11748" s="1" t="str">
        <f>IF(K11748="","",IF(K11748&gt;Figures!B$6-1,"yes","no"))</f>
        <v/>
      </c>
      <c r="N11748" s="8" t="str">
        <f t="shared" si="1299"/>
        <v/>
      </c>
      <c r="O11748" s="1" t="str">
        <f t="shared" si="1300"/>
        <v/>
      </c>
    </row>
    <row r="11749" spans="1:15" x14ac:dyDescent="0.25">
      <c r="A11749" s="1" t="str">
        <f>IF('Raw data'!A11749="","",'Raw data'!A11749)</f>
        <v/>
      </c>
      <c r="B11749" s="1" t="str">
        <f t="shared" si="1294"/>
        <v/>
      </c>
      <c r="C11749" s="1" t="str">
        <f t="shared" si="1295"/>
        <v/>
      </c>
      <c r="D11749" s="1" t="str">
        <f>IF('Raw data'!B11749=0,"",'Raw data'!B11749)</f>
        <v/>
      </c>
      <c r="E11749" s="1" t="str">
        <f>IF('Raw data'!C11749=0,"",'Raw data'!C11749)</f>
        <v/>
      </c>
      <c r="F11749" s="1" t="str">
        <f>IF('Raw data'!D11749=0,"",'Raw data'!D11749)</f>
        <v/>
      </c>
      <c r="H11749" s="8" t="str">
        <f t="shared" si="1296"/>
        <v/>
      </c>
      <c r="I11749" s="1" t="str">
        <f t="shared" si="1297"/>
        <v/>
      </c>
      <c r="K11749" s="1" t="str">
        <f t="shared" si="1298"/>
        <v/>
      </c>
      <c r="M11749" s="1" t="str">
        <f>IF(K11749="","",IF(K11749&gt;Figures!B$6-1,"yes","no"))</f>
        <v/>
      </c>
      <c r="N11749" s="8" t="str">
        <f t="shared" si="1299"/>
        <v/>
      </c>
      <c r="O11749" s="1" t="str">
        <f t="shared" si="1300"/>
        <v/>
      </c>
    </row>
    <row r="11750" spans="1:15" x14ac:dyDescent="0.25">
      <c r="A11750" s="1" t="str">
        <f>IF('Raw data'!A11750="","",'Raw data'!A11750)</f>
        <v/>
      </c>
      <c r="B11750" s="1" t="str">
        <f t="shared" si="1294"/>
        <v/>
      </c>
      <c r="C11750" s="1" t="str">
        <f t="shared" si="1295"/>
        <v/>
      </c>
      <c r="D11750" s="1" t="str">
        <f>IF('Raw data'!B11750=0,"",'Raw data'!B11750)</f>
        <v/>
      </c>
      <c r="E11750" s="1" t="str">
        <f>IF('Raw data'!C11750=0,"",'Raw data'!C11750)</f>
        <v/>
      </c>
      <c r="F11750" s="1" t="str">
        <f>IF('Raw data'!D11750=0,"",'Raw data'!D11750)</f>
        <v/>
      </c>
      <c r="H11750" s="8" t="str">
        <f t="shared" si="1296"/>
        <v/>
      </c>
      <c r="I11750" s="1" t="str">
        <f t="shared" si="1297"/>
        <v/>
      </c>
      <c r="K11750" s="1" t="str">
        <f t="shared" si="1298"/>
        <v/>
      </c>
      <c r="M11750" s="1" t="str">
        <f>IF(K11750="","",IF(K11750&gt;Figures!B$6-1,"yes","no"))</f>
        <v/>
      </c>
      <c r="N11750" s="8" t="str">
        <f t="shared" si="1299"/>
        <v/>
      </c>
      <c r="O11750" s="1" t="str">
        <f t="shared" si="1300"/>
        <v/>
      </c>
    </row>
    <row r="11751" spans="1:15" x14ac:dyDescent="0.25">
      <c r="A11751" s="1" t="str">
        <f>IF('Raw data'!A11751="","",'Raw data'!A11751)</f>
        <v/>
      </c>
      <c r="B11751" s="1" t="str">
        <f t="shared" si="1294"/>
        <v/>
      </c>
      <c r="C11751" s="1" t="str">
        <f t="shared" si="1295"/>
        <v/>
      </c>
      <c r="D11751" s="1" t="str">
        <f>IF('Raw data'!B11751=0,"",'Raw data'!B11751)</f>
        <v/>
      </c>
      <c r="E11751" s="1" t="str">
        <f>IF('Raw data'!C11751=0,"",'Raw data'!C11751)</f>
        <v/>
      </c>
      <c r="F11751" s="1" t="str">
        <f>IF('Raw data'!D11751=0,"",'Raw data'!D11751)</f>
        <v/>
      </c>
      <c r="H11751" s="8" t="str">
        <f t="shared" si="1296"/>
        <v/>
      </c>
      <c r="I11751" s="1" t="str">
        <f t="shared" si="1297"/>
        <v/>
      </c>
      <c r="K11751" s="1" t="str">
        <f t="shared" si="1298"/>
        <v/>
      </c>
      <c r="M11751" s="1" t="str">
        <f>IF(K11751="","",IF(K11751&gt;Figures!B$6-1,"yes","no"))</f>
        <v/>
      </c>
      <c r="N11751" s="8" t="str">
        <f t="shared" si="1299"/>
        <v/>
      </c>
      <c r="O11751" s="1" t="str">
        <f t="shared" si="1300"/>
        <v/>
      </c>
    </row>
    <row r="11752" spans="1:15" x14ac:dyDescent="0.25">
      <c r="A11752" s="1" t="str">
        <f>IF('Raw data'!A11752="","",'Raw data'!A11752)</f>
        <v/>
      </c>
      <c r="B11752" s="1" t="str">
        <f t="shared" si="1294"/>
        <v/>
      </c>
      <c r="C11752" s="1" t="str">
        <f t="shared" si="1295"/>
        <v/>
      </c>
      <c r="D11752" s="1" t="str">
        <f>IF('Raw data'!B11752=0,"",'Raw data'!B11752)</f>
        <v/>
      </c>
      <c r="E11752" s="1" t="str">
        <f>IF('Raw data'!C11752=0,"",'Raw data'!C11752)</f>
        <v/>
      </c>
      <c r="F11752" s="1" t="str">
        <f>IF('Raw data'!D11752=0,"",'Raw data'!D11752)</f>
        <v/>
      </c>
      <c r="H11752" s="8" t="str">
        <f t="shared" si="1296"/>
        <v/>
      </c>
      <c r="I11752" s="1" t="str">
        <f t="shared" si="1297"/>
        <v/>
      </c>
      <c r="K11752" s="1" t="str">
        <f t="shared" si="1298"/>
        <v/>
      </c>
      <c r="M11752" s="1" t="str">
        <f>IF(K11752="","",IF(K11752&gt;Figures!B$6-1,"yes","no"))</f>
        <v/>
      </c>
      <c r="N11752" s="8" t="str">
        <f t="shared" si="1299"/>
        <v/>
      </c>
      <c r="O11752" s="1" t="str">
        <f t="shared" si="1300"/>
        <v/>
      </c>
    </row>
    <row r="11753" spans="1:15" x14ac:dyDescent="0.25">
      <c r="A11753" s="1" t="str">
        <f>IF('Raw data'!A11753="","",'Raw data'!A11753)</f>
        <v/>
      </c>
      <c r="B11753" s="1" t="str">
        <f t="shared" si="1294"/>
        <v/>
      </c>
      <c r="C11753" s="1" t="str">
        <f t="shared" si="1295"/>
        <v/>
      </c>
      <c r="D11753" s="1" t="str">
        <f>IF('Raw data'!B11753=0,"",'Raw data'!B11753)</f>
        <v/>
      </c>
      <c r="E11753" s="1" t="str">
        <f>IF('Raw data'!C11753=0,"",'Raw data'!C11753)</f>
        <v/>
      </c>
      <c r="F11753" s="1" t="str">
        <f>IF('Raw data'!D11753=0,"",'Raw data'!D11753)</f>
        <v/>
      </c>
      <c r="H11753" s="8" t="str">
        <f t="shared" si="1296"/>
        <v/>
      </c>
      <c r="I11753" s="1" t="str">
        <f t="shared" si="1297"/>
        <v/>
      </c>
      <c r="K11753" s="1" t="str">
        <f t="shared" si="1298"/>
        <v/>
      </c>
      <c r="M11753" s="1" t="str">
        <f>IF(K11753="","",IF(K11753&gt;Figures!B$6-1,"yes","no"))</f>
        <v/>
      </c>
      <c r="N11753" s="8" t="str">
        <f t="shared" si="1299"/>
        <v/>
      </c>
      <c r="O11753" s="1" t="str">
        <f t="shared" si="1300"/>
        <v/>
      </c>
    </row>
    <row r="11754" spans="1:15" x14ac:dyDescent="0.25">
      <c r="A11754" s="1" t="str">
        <f>IF('Raw data'!A11754="","",'Raw data'!A11754)</f>
        <v/>
      </c>
      <c r="B11754" s="1" t="str">
        <f t="shared" si="1294"/>
        <v/>
      </c>
      <c r="C11754" s="1" t="str">
        <f t="shared" si="1295"/>
        <v/>
      </c>
      <c r="D11754" s="1" t="str">
        <f>IF('Raw data'!B11754=0,"",'Raw data'!B11754)</f>
        <v/>
      </c>
      <c r="E11754" s="1" t="str">
        <f>IF('Raw data'!C11754=0,"",'Raw data'!C11754)</f>
        <v/>
      </c>
      <c r="F11754" s="1" t="str">
        <f>IF('Raw data'!D11754=0,"",'Raw data'!D11754)</f>
        <v/>
      </c>
      <c r="H11754" s="8" t="str">
        <f t="shared" si="1296"/>
        <v/>
      </c>
      <c r="I11754" s="1" t="str">
        <f t="shared" si="1297"/>
        <v/>
      </c>
      <c r="K11754" s="1" t="str">
        <f t="shared" si="1298"/>
        <v/>
      </c>
      <c r="M11754" s="1" t="str">
        <f>IF(K11754="","",IF(K11754&gt;Figures!B$6-1,"yes","no"))</f>
        <v/>
      </c>
      <c r="N11754" s="8" t="str">
        <f t="shared" si="1299"/>
        <v/>
      </c>
      <c r="O11754" s="1" t="str">
        <f t="shared" si="1300"/>
        <v/>
      </c>
    </row>
    <row r="11755" spans="1:15" x14ac:dyDescent="0.25">
      <c r="A11755" s="1" t="str">
        <f>IF('Raw data'!A11755="","",'Raw data'!A11755)</f>
        <v/>
      </c>
      <c r="B11755" s="1" t="str">
        <f t="shared" si="1294"/>
        <v/>
      </c>
      <c r="C11755" s="1" t="str">
        <f t="shared" si="1295"/>
        <v/>
      </c>
      <c r="D11755" s="1" t="str">
        <f>IF('Raw data'!B11755=0,"",'Raw data'!B11755)</f>
        <v/>
      </c>
      <c r="E11755" s="1" t="str">
        <f>IF('Raw data'!C11755=0,"",'Raw data'!C11755)</f>
        <v/>
      </c>
      <c r="F11755" s="1" t="str">
        <f>IF('Raw data'!D11755=0,"",'Raw data'!D11755)</f>
        <v/>
      </c>
      <c r="H11755" s="8" t="str">
        <f t="shared" si="1296"/>
        <v/>
      </c>
      <c r="I11755" s="1" t="str">
        <f t="shared" si="1297"/>
        <v/>
      </c>
      <c r="K11755" s="1" t="str">
        <f t="shared" si="1298"/>
        <v/>
      </c>
      <c r="M11755" s="1" t="str">
        <f>IF(K11755="","",IF(K11755&gt;Figures!B$6-1,"yes","no"))</f>
        <v/>
      </c>
      <c r="N11755" s="8" t="str">
        <f t="shared" si="1299"/>
        <v/>
      </c>
      <c r="O11755" s="1" t="str">
        <f t="shared" si="1300"/>
        <v/>
      </c>
    </row>
    <row r="11756" spans="1:15" x14ac:dyDescent="0.25">
      <c r="A11756" s="1" t="str">
        <f>IF('Raw data'!A11756="","",'Raw data'!A11756)</f>
        <v/>
      </c>
      <c r="B11756" s="1" t="str">
        <f t="shared" si="1294"/>
        <v/>
      </c>
      <c r="C11756" s="1" t="str">
        <f t="shared" si="1295"/>
        <v/>
      </c>
      <c r="D11756" s="1" t="str">
        <f>IF('Raw data'!B11756=0,"",'Raw data'!B11756)</f>
        <v/>
      </c>
      <c r="E11756" s="1" t="str">
        <f>IF('Raw data'!C11756=0,"",'Raw data'!C11756)</f>
        <v/>
      </c>
      <c r="F11756" s="1" t="str">
        <f>IF('Raw data'!D11756=0,"",'Raw data'!D11756)</f>
        <v/>
      </c>
      <c r="H11756" s="8" t="str">
        <f t="shared" si="1296"/>
        <v/>
      </c>
      <c r="I11756" s="1" t="str">
        <f t="shared" si="1297"/>
        <v/>
      </c>
      <c r="K11756" s="1" t="str">
        <f t="shared" si="1298"/>
        <v/>
      </c>
      <c r="M11756" s="1" t="str">
        <f>IF(K11756="","",IF(K11756&gt;Figures!B$6-1,"yes","no"))</f>
        <v/>
      </c>
      <c r="N11756" s="8" t="str">
        <f t="shared" si="1299"/>
        <v/>
      </c>
      <c r="O11756" s="1" t="str">
        <f t="shared" si="1300"/>
        <v/>
      </c>
    </row>
    <row r="11757" spans="1:15" x14ac:dyDescent="0.25">
      <c r="A11757" s="1" t="str">
        <f>IF('Raw data'!A11757="","",'Raw data'!A11757)</f>
        <v/>
      </c>
      <c r="B11757" s="1" t="str">
        <f t="shared" si="1294"/>
        <v/>
      </c>
      <c r="C11757" s="1" t="str">
        <f t="shared" si="1295"/>
        <v/>
      </c>
      <c r="D11757" s="1" t="str">
        <f>IF('Raw data'!B11757=0,"",'Raw data'!B11757)</f>
        <v/>
      </c>
      <c r="E11757" s="1" t="str">
        <f>IF('Raw data'!C11757=0,"",'Raw data'!C11757)</f>
        <v/>
      </c>
      <c r="F11757" s="1" t="str">
        <f>IF('Raw data'!D11757=0,"",'Raw data'!D11757)</f>
        <v/>
      </c>
      <c r="H11757" s="8" t="str">
        <f t="shared" si="1296"/>
        <v/>
      </c>
      <c r="I11757" s="1" t="str">
        <f t="shared" si="1297"/>
        <v/>
      </c>
      <c r="K11757" s="1" t="str">
        <f t="shared" si="1298"/>
        <v/>
      </c>
      <c r="M11757" s="1" t="str">
        <f>IF(K11757="","",IF(K11757&gt;Figures!B$6-1,"yes","no"))</f>
        <v/>
      </c>
      <c r="N11757" s="8" t="str">
        <f t="shared" si="1299"/>
        <v/>
      </c>
      <c r="O11757" s="1" t="str">
        <f t="shared" si="1300"/>
        <v/>
      </c>
    </row>
    <row r="11758" spans="1:15" x14ac:dyDescent="0.25">
      <c r="A11758" s="1" t="str">
        <f>IF('Raw data'!A11758="","",'Raw data'!A11758)</f>
        <v/>
      </c>
      <c r="B11758" s="1" t="str">
        <f t="shared" si="1294"/>
        <v/>
      </c>
      <c r="C11758" s="1" t="str">
        <f t="shared" si="1295"/>
        <v/>
      </c>
      <c r="D11758" s="1" t="str">
        <f>IF('Raw data'!B11758=0,"",'Raw data'!B11758)</f>
        <v/>
      </c>
      <c r="E11758" s="1" t="str">
        <f>IF('Raw data'!C11758=0,"",'Raw data'!C11758)</f>
        <v/>
      </c>
      <c r="F11758" s="1" t="str">
        <f>IF('Raw data'!D11758=0,"",'Raw data'!D11758)</f>
        <v/>
      </c>
      <c r="H11758" s="8" t="str">
        <f t="shared" si="1296"/>
        <v/>
      </c>
      <c r="I11758" s="1" t="str">
        <f t="shared" si="1297"/>
        <v/>
      </c>
      <c r="K11758" s="1" t="str">
        <f t="shared" si="1298"/>
        <v/>
      </c>
      <c r="M11758" s="1" t="str">
        <f>IF(K11758="","",IF(K11758&gt;Figures!B$6-1,"yes","no"))</f>
        <v/>
      </c>
      <c r="N11758" s="8" t="str">
        <f t="shared" si="1299"/>
        <v/>
      </c>
      <c r="O11758" s="1" t="str">
        <f t="shared" si="1300"/>
        <v/>
      </c>
    </row>
    <row r="11759" spans="1:15" x14ac:dyDescent="0.25">
      <c r="A11759" s="1" t="str">
        <f>IF('Raw data'!A11759="","",'Raw data'!A11759)</f>
        <v/>
      </c>
      <c r="B11759" s="1" t="str">
        <f t="shared" si="1294"/>
        <v/>
      </c>
      <c r="C11759" s="1" t="str">
        <f t="shared" si="1295"/>
        <v/>
      </c>
      <c r="D11759" s="1" t="str">
        <f>IF('Raw data'!B11759=0,"",'Raw data'!B11759)</f>
        <v/>
      </c>
      <c r="E11759" s="1" t="str">
        <f>IF('Raw data'!C11759=0,"",'Raw data'!C11759)</f>
        <v/>
      </c>
      <c r="F11759" s="1" t="str">
        <f>IF('Raw data'!D11759=0,"",'Raw data'!D11759)</f>
        <v/>
      </c>
      <c r="H11759" s="8" t="str">
        <f t="shared" si="1296"/>
        <v/>
      </c>
      <c r="I11759" s="1" t="str">
        <f t="shared" si="1297"/>
        <v/>
      </c>
      <c r="K11759" s="1" t="str">
        <f t="shared" si="1298"/>
        <v/>
      </c>
      <c r="M11759" s="1" t="str">
        <f>IF(K11759="","",IF(K11759&gt;Figures!B$6-1,"yes","no"))</f>
        <v/>
      </c>
      <c r="N11759" s="8" t="str">
        <f t="shared" si="1299"/>
        <v/>
      </c>
      <c r="O11759" s="1" t="str">
        <f t="shared" si="1300"/>
        <v/>
      </c>
    </row>
    <row r="11760" spans="1:15" x14ac:dyDescent="0.25">
      <c r="A11760" s="1" t="str">
        <f>IF('Raw data'!A11760="","",'Raw data'!A11760)</f>
        <v/>
      </c>
      <c r="B11760" s="1" t="str">
        <f t="shared" si="1294"/>
        <v/>
      </c>
      <c r="C11760" s="1" t="str">
        <f t="shared" si="1295"/>
        <v/>
      </c>
      <c r="D11760" s="1" t="str">
        <f>IF('Raw data'!B11760=0,"",'Raw data'!B11760)</f>
        <v/>
      </c>
      <c r="E11760" s="1" t="str">
        <f>IF('Raw data'!C11760=0,"",'Raw data'!C11760)</f>
        <v/>
      </c>
      <c r="F11760" s="1" t="str">
        <f>IF('Raw data'!D11760=0,"",'Raw data'!D11760)</f>
        <v/>
      </c>
      <c r="H11760" s="8" t="str">
        <f t="shared" si="1296"/>
        <v/>
      </c>
      <c r="I11760" s="1" t="str">
        <f t="shared" si="1297"/>
        <v/>
      </c>
      <c r="K11760" s="1" t="str">
        <f t="shared" si="1298"/>
        <v/>
      </c>
      <c r="M11760" s="1" t="str">
        <f>IF(K11760="","",IF(K11760&gt;Figures!B$6-1,"yes","no"))</f>
        <v/>
      </c>
      <c r="N11760" s="8" t="str">
        <f t="shared" si="1299"/>
        <v/>
      </c>
      <c r="O11760" s="1" t="str">
        <f t="shared" si="1300"/>
        <v/>
      </c>
    </row>
    <row r="11761" spans="1:15" x14ac:dyDescent="0.25">
      <c r="A11761" s="1" t="str">
        <f>IF('Raw data'!A11761="","",'Raw data'!A11761)</f>
        <v/>
      </c>
      <c r="B11761" s="1" t="str">
        <f t="shared" si="1294"/>
        <v/>
      </c>
      <c r="C11761" s="1" t="str">
        <f t="shared" si="1295"/>
        <v/>
      </c>
      <c r="D11761" s="1" t="str">
        <f>IF('Raw data'!B11761=0,"",'Raw data'!B11761)</f>
        <v/>
      </c>
      <c r="E11761" s="1" t="str">
        <f>IF('Raw data'!C11761=0,"",'Raw data'!C11761)</f>
        <v/>
      </c>
      <c r="F11761" s="1" t="str">
        <f>IF('Raw data'!D11761=0,"",'Raw data'!D11761)</f>
        <v/>
      </c>
      <c r="H11761" s="8" t="str">
        <f t="shared" si="1296"/>
        <v/>
      </c>
      <c r="I11761" s="1" t="str">
        <f t="shared" si="1297"/>
        <v/>
      </c>
      <c r="K11761" s="1" t="str">
        <f t="shared" si="1298"/>
        <v/>
      </c>
      <c r="M11761" s="1" t="str">
        <f>IF(K11761="","",IF(K11761&gt;Figures!B$6-1,"yes","no"))</f>
        <v/>
      </c>
      <c r="N11761" s="8" t="str">
        <f t="shared" si="1299"/>
        <v/>
      </c>
      <c r="O11761" s="1" t="str">
        <f t="shared" si="1300"/>
        <v/>
      </c>
    </row>
    <row r="11762" spans="1:15" x14ac:dyDescent="0.25">
      <c r="A11762" s="1" t="str">
        <f>IF('Raw data'!A11762="","",'Raw data'!A11762)</f>
        <v/>
      </c>
      <c r="B11762" s="1" t="str">
        <f t="shared" si="1294"/>
        <v/>
      </c>
      <c r="C11762" s="1" t="str">
        <f t="shared" si="1295"/>
        <v/>
      </c>
      <c r="D11762" s="1" t="str">
        <f>IF('Raw data'!B11762=0,"",'Raw data'!B11762)</f>
        <v/>
      </c>
      <c r="E11762" s="1" t="str">
        <f>IF('Raw data'!C11762=0,"",'Raw data'!C11762)</f>
        <v/>
      </c>
      <c r="F11762" s="1" t="str">
        <f>IF('Raw data'!D11762=0,"",'Raw data'!D11762)</f>
        <v/>
      </c>
      <c r="H11762" s="8" t="str">
        <f t="shared" si="1296"/>
        <v/>
      </c>
      <c r="I11762" s="1" t="str">
        <f t="shared" si="1297"/>
        <v/>
      </c>
      <c r="K11762" s="1" t="str">
        <f t="shared" si="1298"/>
        <v/>
      </c>
      <c r="M11762" s="1" t="str">
        <f>IF(K11762="","",IF(K11762&gt;Figures!B$6-1,"yes","no"))</f>
        <v/>
      </c>
      <c r="N11762" s="8" t="str">
        <f t="shared" si="1299"/>
        <v/>
      </c>
      <c r="O11762" s="1" t="str">
        <f t="shared" si="1300"/>
        <v/>
      </c>
    </row>
    <row r="11763" spans="1:15" x14ac:dyDescent="0.25">
      <c r="A11763" s="1" t="str">
        <f>IF('Raw data'!A11763="","",'Raw data'!A11763)</f>
        <v/>
      </c>
      <c r="B11763" s="1" t="str">
        <f t="shared" si="1294"/>
        <v/>
      </c>
      <c r="C11763" s="1" t="str">
        <f t="shared" si="1295"/>
        <v/>
      </c>
      <c r="D11763" s="1" t="str">
        <f>IF('Raw data'!B11763=0,"",'Raw data'!B11763)</f>
        <v/>
      </c>
      <c r="E11763" s="1" t="str">
        <f>IF('Raw data'!C11763=0,"",'Raw data'!C11763)</f>
        <v/>
      </c>
      <c r="F11763" s="1" t="str">
        <f>IF('Raw data'!D11763=0,"",'Raw data'!D11763)</f>
        <v/>
      </c>
      <c r="H11763" s="8" t="str">
        <f t="shared" si="1296"/>
        <v/>
      </c>
      <c r="I11763" s="1" t="str">
        <f t="shared" si="1297"/>
        <v/>
      </c>
      <c r="K11763" s="1" t="str">
        <f t="shared" si="1298"/>
        <v/>
      </c>
      <c r="M11763" s="1" t="str">
        <f>IF(K11763="","",IF(K11763&gt;Figures!B$6-1,"yes","no"))</f>
        <v/>
      </c>
      <c r="N11763" s="8" t="str">
        <f t="shared" si="1299"/>
        <v/>
      </c>
      <c r="O11763" s="1" t="str">
        <f t="shared" si="1300"/>
        <v/>
      </c>
    </row>
    <row r="11764" spans="1:15" x14ac:dyDescent="0.25">
      <c r="A11764" s="1" t="str">
        <f>IF('Raw data'!A11764="","",'Raw data'!A11764)</f>
        <v/>
      </c>
      <c r="B11764" s="1" t="str">
        <f t="shared" si="1294"/>
        <v/>
      </c>
      <c r="C11764" s="1" t="str">
        <f t="shared" si="1295"/>
        <v/>
      </c>
      <c r="D11764" s="1" t="str">
        <f>IF('Raw data'!B11764=0,"",'Raw data'!B11764)</f>
        <v/>
      </c>
      <c r="E11764" s="1" t="str">
        <f>IF('Raw data'!C11764=0,"",'Raw data'!C11764)</f>
        <v/>
      </c>
      <c r="F11764" s="1" t="str">
        <f>IF('Raw data'!D11764=0,"",'Raw data'!D11764)</f>
        <v/>
      </c>
      <c r="H11764" s="8" t="str">
        <f t="shared" si="1296"/>
        <v/>
      </c>
      <c r="I11764" s="1" t="str">
        <f t="shared" si="1297"/>
        <v/>
      </c>
      <c r="K11764" s="1" t="str">
        <f t="shared" si="1298"/>
        <v/>
      </c>
      <c r="M11764" s="1" t="str">
        <f>IF(K11764="","",IF(K11764&gt;Figures!B$6-1,"yes","no"))</f>
        <v/>
      </c>
      <c r="N11764" s="8" t="str">
        <f t="shared" si="1299"/>
        <v/>
      </c>
      <c r="O11764" s="1" t="str">
        <f t="shared" si="1300"/>
        <v/>
      </c>
    </row>
    <row r="11765" spans="1:15" x14ac:dyDescent="0.25">
      <c r="A11765" s="1" t="str">
        <f>IF('Raw data'!A11765="","",'Raw data'!A11765)</f>
        <v/>
      </c>
      <c r="B11765" s="1" t="str">
        <f t="shared" si="1294"/>
        <v/>
      </c>
      <c r="C11765" s="1" t="str">
        <f t="shared" si="1295"/>
        <v/>
      </c>
      <c r="D11765" s="1" t="str">
        <f>IF('Raw data'!B11765=0,"",'Raw data'!B11765)</f>
        <v/>
      </c>
      <c r="E11765" s="1" t="str">
        <f>IF('Raw data'!C11765=0,"",'Raw data'!C11765)</f>
        <v/>
      </c>
      <c r="F11765" s="1" t="str">
        <f>IF('Raw data'!D11765=0,"",'Raw data'!D11765)</f>
        <v/>
      </c>
      <c r="H11765" s="8" t="str">
        <f t="shared" si="1296"/>
        <v/>
      </c>
      <c r="I11765" s="1" t="str">
        <f t="shared" si="1297"/>
        <v/>
      </c>
      <c r="K11765" s="1" t="str">
        <f t="shared" si="1298"/>
        <v/>
      </c>
      <c r="M11765" s="1" t="str">
        <f>IF(K11765="","",IF(K11765&gt;Figures!B$6-1,"yes","no"))</f>
        <v/>
      </c>
      <c r="N11765" s="8" t="str">
        <f t="shared" si="1299"/>
        <v/>
      </c>
      <c r="O11765" s="1" t="str">
        <f t="shared" si="1300"/>
        <v/>
      </c>
    </row>
    <row r="11766" spans="1:15" x14ac:dyDescent="0.25">
      <c r="A11766" s="1" t="str">
        <f>IF('Raw data'!A11766="","",'Raw data'!A11766)</f>
        <v/>
      </c>
      <c r="B11766" s="1" t="str">
        <f t="shared" si="1294"/>
        <v/>
      </c>
      <c r="C11766" s="1" t="str">
        <f t="shared" si="1295"/>
        <v/>
      </c>
      <c r="D11766" s="1" t="str">
        <f>IF('Raw data'!B11766=0,"",'Raw data'!B11766)</f>
        <v/>
      </c>
      <c r="E11766" s="1" t="str">
        <f>IF('Raw data'!C11766=0,"",'Raw data'!C11766)</f>
        <v/>
      </c>
      <c r="F11766" s="1" t="str">
        <f>IF('Raw data'!D11766=0,"",'Raw data'!D11766)</f>
        <v/>
      </c>
      <c r="H11766" s="8" t="str">
        <f t="shared" si="1296"/>
        <v/>
      </c>
      <c r="I11766" s="1" t="str">
        <f t="shared" si="1297"/>
        <v/>
      </c>
      <c r="K11766" s="1" t="str">
        <f t="shared" si="1298"/>
        <v/>
      </c>
      <c r="M11766" s="1" t="str">
        <f>IF(K11766="","",IF(K11766&gt;Figures!B$6-1,"yes","no"))</f>
        <v/>
      </c>
      <c r="N11766" s="8" t="str">
        <f t="shared" si="1299"/>
        <v/>
      </c>
      <c r="O11766" s="1" t="str">
        <f t="shared" si="1300"/>
        <v/>
      </c>
    </row>
    <row r="11767" spans="1:15" x14ac:dyDescent="0.25">
      <c r="A11767" s="1" t="str">
        <f>IF('Raw data'!A11767="","",'Raw data'!A11767)</f>
        <v/>
      </c>
      <c r="B11767" s="1" t="str">
        <f t="shared" si="1294"/>
        <v/>
      </c>
      <c r="C11767" s="1" t="str">
        <f t="shared" si="1295"/>
        <v/>
      </c>
      <c r="D11767" s="1" t="str">
        <f>IF('Raw data'!B11767=0,"",'Raw data'!B11767)</f>
        <v/>
      </c>
      <c r="E11767" s="1" t="str">
        <f>IF('Raw data'!C11767=0,"",'Raw data'!C11767)</f>
        <v/>
      </c>
      <c r="F11767" s="1" t="str">
        <f>IF('Raw data'!D11767=0,"",'Raw data'!D11767)</f>
        <v/>
      </c>
      <c r="H11767" s="8" t="str">
        <f t="shared" si="1296"/>
        <v/>
      </c>
      <c r="I11767" s="1" t="str">
        <f t="shared" si="1297"/>
        <v/>
      </c>
      <c r="K11767" s="1" t="str">
        <f t="shared" si="1298"/>
        <v/>
      </c>
      <c r="M11767" s="1" t="str">
        <f>IF(K11767="","",IF(K11767&gt;Figures!B$6-1,"yes","no"))</f>
        <v/>
      </c>
      <c r="N11767" s="8" t="str">
        <f t="shared" si="1299"/>
        <v/>
      </c>
      <c r="O11767" s="1" t="str">
        <f t="shared" si="1300"/>
        <v/>
      </c>
    </row>
    <row r="11768" spans="1:15" x14ac:dyDescent="0.25">
      <c r="A11768" s="1" t="str">
        <f>IF('Raw data'!A11768="","",'Raw data'!A11768)</f>
        <v/>
      </c>
      <c r="B11768" s="1" t="str">
        <f t="shared" si="1294"/>
        <v/>
      </c>
      <c r="C11768" s="1" t="str">
        <f t="shared" si="1295"/>
        <v/>
      </c>
      <c r="D11768" s="1" t="str">
        <f>IF('Raw data'!B11768=0,"",'Raw data'!B11768)</f>
        <v/>
      </c>
      <c r="E11768" s="1" t="str">
        <f>IF('Raw data'!C11768=0,"",'Raw data'!C11768)</f>
        <v/>
      </c>
      <c r="F11768" s="1" t="str">
        <f>IF('Raw data'!D11768=0,"",'Raw data'!D11768)</f>
        <v/>
      </c>
      <c r="H11768" s="8" t="str">
        <f t="shared" si="1296"/>
        <v/>
      </c>
      <c r="I11768" s="1" t="str">
        <f t="shared" si="1297"/>
        <v/>
      </c>
      <c r="K11768" s="1" t="str">
        <f t="shared" si="1298"/>
        <v/>
      </c>
      <c r="M11768" s="1" t="str">
        <f>IF(K11768="","",IF(K11768&gt;Figures!B$6-1,"yes","no"))</f>
        <v/>
      </c>
      <c r="N11768" s="8" t="str">
        <f t="shared" si="1299"/>
        <v/>
      </c>
      <c r="O11768" s="1" t="str">
        <f t="shared" si="1300"/>
        <v/>
      </c>
    </row>
    <row r="11769" spans="1:15" x14ac:dyDescent="0.25">
      <c r="A11769" s="1" t="str">
        <f>IF('Raw data'!A11769="","",'Raw data'!A11769)</f>
        <v/>
      </c>
      <c r="B11769" s="1" t="str">
        <f t="shared" si="1294"/>
        <v/>
      </c>
      <c r="C11769" s="1" t="str">
        <f t="shared" si="1295"/>
        <v/>
      </c>
      <c r="D11769" s="1" t="str">
        <f>IF('Raw data'!B11769=0,"",'Raw data'!B11769)</f>
        <v/>
      </c>
      <c r="E11769" s="1" t="str">
        <f>IF('Raw data'!C11769=0,"",'Raw data'!C11769)</f>
        <v/>
      </c>
      <c r="F11769" s="1" t="str">
        <f>IF('Raw data'!D11769=0,"",'Raw data'!D11769)</f>
        <v/>
      </c>
      <c r="H11769" s="8" t="str">
        <f t="shared" si="1296"/>
        <v/>
      </c>
      <c r="I11769" s="1" t="str">
        <f t="shared" si="1297"/>
        <v/>
      </c>
      <c r="K11769" s="1" t="str">
        <f t="shared" si="1298"/>
        <v/>
      </c>
      <c r="M11769" s="1" t="str">
        <f>IF(K11769="","",IF(K11769&gt;Figures!B$6-1,"yes","no"))</f>
        <v/>
      </c>
      <c r="N11769" s="8" t="str">
        <f t="shared" si="1299"/>
        <v/>
      </c>
      <c r="O11769" s="1" t="str">
        <f t="shared" si="1300"/>
        <v/>
      </c>
    </row>
    <row r="11770" spans="1:15" x14ac:dyDescent="0.25">
      <c r="A11770" s="1" t="str">
        <f>IF('Raw data'!A11770="","",'Raw data'!A11770)</f>
        <v/>
      </c>
      <c r="B11770" s="1" t="str">
        <f t="shared" si="1294"/>
        <v/>
      </c>
      <c r="C11770" s="1" t="str">
        <f t="shared" si="1295"/>
        <v/>
      </c>
      <c r="D11770" s="1" t="str">
        <f>IF('Raw data'!B11770=0,"",'Raw data'!B11770)</f>
        <v/>
      </c>
      <c r="E11770" s="1" t="str">
        <f>IF('Raw data'!C11770=0,"",'Raw data'!C11770)</f>
        <v/>
      </c>
      <c r="F11770" s="1" t="str">
        <f>IF('Raw data'!D11770=0,"",'Raw data'!D11770)</f>
        <v/>
      </c>
      <c r="H11770" s="8" t="str">
        <f t="shared" si="1296"/>
        <v/>
      </c>
      <c r="I11770" s="1" t="str">
        <f t="shared" si="1297"/>
        <v/>
      </c>
      <c r="K11770" s="1" t="str">
        <f t="shared" si="1298"/>
        <v/>
      </c>
      <c r="M11770" s="1" t="str">
        <f>IF(K11770="","",IF(K11770&gt;Figures!B$6-1,"yes","no"))</f>
        <v/>
      </c>
      <c r="N11770" s="8" t="str">
        <f t="shared" si="1299"/>
        <v/>
      </c>
      <c r="O11770" s="1" t="str">
        <f t="shared" si="1300"/>
        <v/>
      </c>
    </row>
    <row r="11771" spans="1:15" x14ac:dyDescent="0.25">
      <c r="A11771" s="1" t="str">
        <f>IF('Raw data'!A11771="","",'Raw data'!A11771)</f>
        <v/>
      </c>
      <c r="B11771" s="1" t="str">
        <f t="shared" si="1294"/>
        <v/>
      </c>
      <c r="C11771" s="1" t="str">
        <f t="shared" si="1295"/>
        <v/>
      </c>
      <c r="D11771" s="1" t="str">
        <f>IF('Raw data'!B11771=0,"",'Raw data'!B11771)</f>
        <v/>
      </c>
      <c r="E11771" s="1" t="str">
        <f>IF('Raw data'!C11771=0,"",'Raw data'!C11771)</f>
        <v/>
      </c>
      <c r="F11771" s="1" t="str">
        <f>IF('Raw data'!D11771=0,"",'Raw data'!D11771)</f>
        <v/>
      </c>
      <c r="H11771" s="8" t="str">
        <f t="shared" si="1296"/>
        <v/>
      </c>
      <c r="I11771" s="1" t="str">
        <f t="shared" si="1297"/>
        <v/>
      </c>
      <c r="K11771" s="1" t="str">
        <f t="shared" si="1298"/>
        <v/>
      </c>
      <c r="M11771" s="1" t="str">
        <f>IF(K11771="","",IF(K11771&gt;Figures!B$6-1,"yes","no"))</f>
        <v/>
      </c>
      <c r="N11771" s="8" t="str">
        <f t="shared" si="1299"/>
        <v/>
      </c>
      <c r="O11771" s="1" t="str">
        <f t="shared" si="1300"/>
        <v/>
      </c>
    </row>
    <row r="11772" spans="1:15" x14ac:dyDescent="0.25">
      <c r="A11772" s="1" t="str">
        <f>IF('Raw data'!A11772="","",'Raw data'!A11772)</f>
        <v/>
      </c>
      <c r="B11772" s="1" t="str">
        <f t="shared" si="1294"/>
        <v/>
      </c>
      <c r="C11772" s="1" t="str">
        <f t="shared" si="1295"/>
        <v/>
      </c>
      <c r="D11772" s="1" t="str">
        <f>IF('Raw data'!B11772=0,"",'Raw data'!B11772)</f>
        <v/>
      </c>
      <c r="E11772" s="1" t="str">
        <f>IF('Raw data'!C11772=0,"",'Raw data'!C11772)</f>
        <v/>
      </c>
      <c r="F11772" s="1" t="str">
        <f>IF('Raw data'!D11772=0,"",'Raw data'!D11772)</f>
        <v/>
      </c>
      <c r="H11772" s="8" t="str">
        <f t="shared" si="1296"/>
        <v/>
      </c>
      <c r="I11772" s="1" t="str">
        <f t="shared" si="1297"/>
        <v/>
      </c>
      <c r="K11772" s="1" t="str">
        <f t="shared" si="1298"/>
        <v/>
      </c>
      <c r="M11772" s="1" t="str">
        <f>IF(K11772="","",IF(K11772&gt;Figures!B$6-1,"yes","no"))</f>
        <v/>
      </c>
      <c r="N11772" s="8" t="str">
        <f t="shared" si="1299"/>
        <v/>
      </c>
      <c r="O11772" s="1" t="str">
        <f t="shared" si="1300"/>
        <v/>
      </c>
    </row>
    <row r="11773" spans="1:15" x14ac:dyDescent="0.25">
      <c r="A11773" s="1" t="str">
        <f>IF('Raw data'!A11773="","",'Raw data'!A11773)</f>
        <v/>
      </c>
      <c r="B11773" s="1" t="str">
        <f t="shared" si="1294"/>
        <v/>
      </c>
      <c r="C11773" s="1" t="str">
        <f t="shared" si="1295"/>
        <v/>
      </c>
      <c r="D11773" s="1" t="str">
        <f>IF('Raw data'!B11773=0,"",'Raw data'!B11773)</f>
        <v/>
      </c>
      <c r="E11773" s="1" t="str">
        <f>IF('Raw data'!C11773=0,"",'Raw data'!C11773)</f>
        <v/>
      </c>
      <c r="F11773" s="1" t="str">
        <f>IF('Raw data'!D11773=0,"",'Raw data'!D11773)</f>
        <v/>
      </c>
      <c r="H11773" s="8" t="str">
        <f t="shared" si="1296"/>
        <v/>
      </c>
      <c r="I11773" s="1" t="str">
        <f t="shared" si="1297"/>
        <v/>
      </c>
      <c r="K11773" s="1" t="str">
        <f t="shared" si="1298"/>
        <v/>
      </c>
      <c r="M11773" s="1" t="str">
        <f>IF(K11773="","",IF(K11773&gt;Figures!B$6-1,"yes","no"))</f>
        <v/>
      </c>
      <c r="N11773" s="8" t="str">
        <f t="shared" si="1299"/>
        <v/>
      </c>
      <c r="O11773" s="1" t="str">
        <f t="shared" si="1300"/>
        <v/>
      </c>
    </row>
    <row r="11774" spans="1:15" x14ac:dyDescent="0.25">
      <c r="A11774" s="1" t="str">
        <f>IF('Raw data'!A11774="","",'Raw data'!A11774)</f>
        <v/>
      </c>
      <c r="B11774" s="1" t="str">
        <f t="shared" si="1294"/>
        <v/>
      </c>
      <c r="C11774" s="1" t="str">
        <f t="shared" si="1295"/>
        <v/>
      </c>
      <c r="D11774" s="1" t="str">
        <f>IF('Raw data'!B11774=0,"",'Raw data'!B11774)</f>
        <v/>
      </c>
      <c r="E11774" s="1" t="str">
        <f>IF('Raw data'!C11774=0,"",'Raw data'!C11774)</f>
        <v/>
      </c>
      <c r="F11774" s="1" t="str">
        <f>IF('Raw data'!D11774=0,"",'Raw data'!D11774)</f>
        <v/>
      </c>
      <c r="H11774" s="8" t="str">
        <f t="shared" si="1296"/>
        <v/>
      </c>
      <c r="I11774" s="1" t="str">
        <f t="shared" si="1297"/>
        <v/>
      </c>
      <c r="K11774" s="1" t="str">
        <f t="shared" si="1298"/>
        <v/>
      </c>
      <c r="M11774" s="1" t="str">
        <f>IF(K11774="","",IF(K11774&gt;Figures!B$6-1,"yes","no"))</f>
        <v/>
      </c>
      <c r="N11774" s="8" t="str">
        <f t="shared" si="1299"/>
        <v/>
      </c>
      <c r="O11774" s="1" t="str">
        <f t="shared" si="1300"/>
        <v/>
      </c>
    </row>
    <row r="11775" spans="1:15" x14ac:dyDescent="0.25">
      <c r="A11775" s="1" t="str">
        <f>IF('Raw data'!A11775="","",'Raw data'!A11775)</f>
        <v/>
      </c>
      <c r="B11775" s="1" t="str">
        <f t="shared" si="1294"/>
        <v/>
      </c>
      <c r="C11775" s="1" t="str">
        <f t="shared" si="1295"/>
        <v/>
      </c>
      <c r="D11775" s="1" t="str">
        <f>IF('Raw data'!B11775=0,"",'Raw data'!B11775)</f>
        <v/>
      </c>
      <c r="E11775" s="1" t="str">
        <f>IF('Raw data'!C11775=0,"",'Raw data'!C11775)</f>
        <v/>
      </c>
      <c r="F11775" s="1" t="str">
        <f>IF('Raw data'!D11775=0,"",'Raw data'!D11775)</f>
        <v/>
      </c>
      <c r="H11775" s="8" t="str">
        <f t="shared" si="1296"/>
        <v/>
      </c>
      <c r="I11775" s="1" t="str">
        <f t="shared" si="1297"/>
        <v/>
      </c>
      <c r="K11775" s="1" t="str">
        <f t="shared" si="1298"/>
        <v/>
      </c>
      <c r="M11775" s="1" t="str">
        <f>IF(K11775="","",IF(K11775&gt;Figures!B$6-1,"yes","no"))</f>
        <v/>
      </c>
      <c r="N11775" s="8" t="str">
        <f t="shared" si="1299"/>
        <v/>
      </c>
      <c r="O11775" s="1" t="str">
        <f t="shared" si="1300"/>
        <v/>
      </c>
    </row>
    <row r="11776" spans="1:15" x14ac:dyDescent="0.25">
      <c r="A11776" s="1" t="str">
        <f>IF('Raw data'!A11776="","",'Raw data'!A11776)</f>
        <v/>
      </c>
      <c r="B11776" s="1" t="str">
        <f t="shared" si="1294"/>
        <v/>
      </c>
      <c r="C11776" s="1" t="str">
        <f t="shared" si="1295"/>
        <v/>
      </c>
      <c r="D11776" s="1" t="str">
        <f>IF('Raw data'!B11776=0,"",'Raw data'!B11776)</f>
        <v/>
      </c>
      <c r="E11776" s="1" t="str">
        <f>IF('Raw data'!C11776=0,"",'Raw data'!C11776)</f>
        <v/>
      </c>
      <c r="F11776" s="1" t="str">
        <f>IF('Raw data'!D11776=0,"",'Raw data'!D11776)</f>
        <v/>
      </c>
      <c r="H11776" s="8" t="str">
        <f t="shared" si="1296"/>
        <v/>
      </c>
      <c r="I11776" s="1" t="str">
        <f t="shared" si="1297"/>
        <v/>
      </c>
      <c r="K11776" s="1" t="str">
        <f t="shared" si="1298"/>
        <v/>
      </c>
      <c r="M11776" s="1" t="str">
        <f>IF(K11776="","",IF(K11776&gt;Figures!B$6-1,"yes","no"))</f>
        <v/>
      </c>
      <c r="N11776" s="8" t="str">
        <f t="shared" si="1299"/>
        <v/>
      </c>
      <c r="O11776" s="1" t="str">
        <f t="shared" si="1300"/>
        <v/>
      </c>
    </row>
    <row r="11777" spans="1:15" x14ac:dyDescent="0.25">
      <c r="A11777" s="1" t="str">
        <f>IF('Raw data'!A11777="","",'Raw data'!A11777)</f>
        <v/>
      </c>
      <c r="B11777" s="1" t="str">
        <f t="shared" si="1294"/>
        <v/>
      </c>
      <c r="C11777" s="1" t="str">
        <f t="shared" si="1295"/>
        <v/>
      </c>
      <c r="D11777" s="1" t="str">
        <f>IF('Raw data'!B11777=0,"",'Raw data'!B11777)</f>
        <v/>
      </c>
      <c r="E11777" s="1" t="str">
        <f>IF('Raw data'!C11777=0,"",'Raw data'!C11777)</f>
        <v/>
      </c>
      <c r="F11777" s="1" t="str">
        <f>IF('Raw data'!D11777=0,"",'Raw data'!D11777)</f>
        <v/>
      </c>
      <c r="H11777" s="8" t="str">
        <f t="shared" si="1296"/>
        <v/>
      </c>
      <c r="I11777" s="1" t="str">
        <f t="shared" si="1297"/>
        <v/>
      </c>
      <c r="K11777" s="1" t="str">
        <f t="shared" si="1298"/>
        <v/>
      </c>
      <c r="M11777" s="1" t="str">
        <f>IF(K11777="","",IF(K11777&gt;Figures!B$6-1,"yes","no"))</f>
        <v/>
      </c>
      <c r="N11777" s="8" t="str">
        <f t="shared" si="1299"/>
        <v/>
      </c>
      <c r="O11777" s="1" t="str">
        <f t="shared" si="1300"/>
        <v/>
      </c>
    </row>
    <row r="11778" spans="1:15" x14ac:dyDescent="0.25">
      <c r="A11778" s="1" t="str">
        <f>IF('Raw data'!A11778="","",'Raw data'!A11778)</f>
        <v/>
      </c>
      <c r="B11778" s="1" t="str">
        <f t="shared" si="1294"/>
        <v/>
      </c>
      <c r="C11778" s="1" t="str">
        <f t="shared" si="1295"/>
        <v/>
      </c>
      <c r="D11778" s="1" t="str">
        <f>IF('Raw data'!B11778=0,"",'Raw data'!B11778)</f>
        <v/>
      </c>
      <c r="E11778" s="1" t="str">
        <f>IF('Raw data'!C11778=0,"",'Raw data'!C11778)</f>
        <v/>
      </c>
      <c r="F11778" s="1" t="str">
        <f>IF('Raw data'!D11778=0,"",'Raw data'!D11778)</f>
        <v/>
      </c>
      <c r="H11778" s="8" t="str">
        <f t="shared" si="1296"/>
        <v/>
      </c>
      <c r="I11778" s="1" t="str">
        <f t="shared" si="1297"/>
        <v/>
      </c>
      <c r="K11778" s="1" t="str">
        <f t="shared" si="1298"/>
        <v/>
      </c>
      <c r="M11778" s="1" t="str">
        <f>IF(K11778="","",IF(K11778&gt;Figures!B$6-1,"yes","no"))</f>
        <v/>
      </c>
      <c r="N11778" s="8" t="str">
        <f t="shared" si="1299"/>
        <v/>
      </c>
      <c r="O11778" s="1" t="str">
        <f t="shared" si="1300"/>
        <v/>
      </c>
    </row>
    <row r="11779" spans="1:15" x14ac:dyDescent="0.25">
      <c r="A11779" s="1" t="str">
        <f>IF('Raw data'!A11779="","",'Raw data'!A11779)</f>
        <v/>
      </c>
      <c r="B11779" s="1" t="str">
        <f t="shared" ref="B11779:B11842" si="1301">IFERROR(MID(A11779,1,FIND("{",A11779)-1),A11779)</f>
        <v/>
      </c>
      <c r="C11779" s="1" t="str">
        <f t="shared" ref="C11779:C11842" si="1302">IFERROR(MID(A11779,FIND("{",A11779)+1,FIND("}",A11779)-FIND("{",A11779)-1),"")</f>
        <v/>
      </c>
      <c r="D11779" s="1" t="str">
        <f>IF('Raw data'!B11779=0,"",'Raw data'!B11779)</f>
        <v/>
      </c>
      <c r="E11779" s="1" t="str">
        <f>IF('Raw data'!C11779=0,"",'Raw data'!C11779)</f>
        <v/>
      </c>
      <c r="F11779" s="1" t="str">
        <f>IF('Raw data'!D11779=0,"",'Raw data'!D11779)</f>
        <v/>
      </c>
      <c r="H11779" s="8" t="str">
        <f t="shared" ref="H11779:H11842" si="1303">IFERROR(IF(COUNTIF(E11779:F11779,0)=2,"",IF(COUNTIF(E11779:F11779,0)=1,0,E11779/SUM(E11779:F11779))),"")</f>
        <v/>
      </c>
      <c r="I11779" s="1" t="str">
        <f t="shared" ref="I11779:I11842" si="1304">IFERROR(RANK(H11779,H:H),"")</f>
        <v/>
      </c>
      <c r="K11779" s="1" t="str">
        <f t="shared" ref="K11779:K11842" si="1305">IF(D11779&lt;J$2,1,IF(D11779&lt;J$3,2,IF(D11779&lt;J$4,3,IF(D11779="","",4))))</f>
        <v/>
      </c>
      <c r="M11779" s="1" t="str">
        <f>IF(K11779="","",IF(K11779&gt;Figures!B$6-1,"yes","no"))</f>
        <v/>
      </c>
      <c r="N11779" s="8" t="str">
        <f t="shared" ref="N11779:N11842" si="1306">IF(H11779="","",IF(M11779="yes",H11779,0))</f>
        <v/>
      </c>
      <c r="O11779" s="1" t="str">
        <f t="shared" ref="O11779:O11842" si="1307">IFERROR(RANK(N11779,N:N),"")</f>
        <v/>
      </c>
    </row>
    <row r="11780" spans="1:15" x14ac:dyDescent="0.25">
      <c r="A11780" s="1" t="str">
        <f>IF('Raw data'!A11780="","",'Raw data'!A11780)</f>
        <v/>
      </c>
      <c r="B11780" s="1" t="str">
        <f t="shared" si="1301"/>
        <v/>
      </c>
      <c r="C11780" s="1" t="str">
        <f t="shared" si="1302"/>
        <v/>
      </c>
      <c r="D11780" s="1" t="str">
        <f>IF('Raw data'!B11780=0,"",'Raw data'!B11780)</f>
        <v/>
      </c>
      <c r="E11780" s="1" t="str">
        <f>IF('Raw data'!C11780=0,"",'Raw data'!C11780)</f>
        <v/>
      </c>
      <c r="F11780" s="1" t="str">
        <f>IF('Raw data'!D11780=0,"",'Raw data'!D11780)</f>
        <v/>
      </c>
      <c r="H11780" s="8" t="str">
        <f t="shared" si="1303"/>
        <v/>
      </c>
      <c r="I11780" s="1" t="str">
        <f t="shared" si="1304"/>
        <v/>
      </c>
      <c r="K11780" s="1" t="str">
        <f t="shared" si="1305"/>
        <v/>
      </c>
      <c r="M11780" s="1" t="str">
        <f>IF(K11780="","",IF(K11780&gt;Figures!B$6-1,"yes","no"))</f>
        <v/>
      </c>
      <c r="N11780" s="8" t="str">
        <f t="shared" si="1306"/>
        <v/>
      </c>
      <c r="O11780" s="1" t="str">
        <f t="shared" si="1307"/>
        <v/>
      </c>
    </row>
    <row r="11781" spans="1:15" x14ac:dyDescent="0.25">
      <c r="A11781" s="1" t="str">
        <f>IF('Raw data'!A11781="","",'Raw data'!A11781)</f>
        <v/>
      </c>
      <c r="B11781" s="1" t="str">
        <f t="shared" si="1301"/>
        <v/>
      </c>
      <c r="C11781" s="1" t="str">
        <f t="shared" si="1302"/>
        <v/>
      </c>
      <c r="D11781" s="1" t="str">
        <f>IF('Raw data'!B11781=0,"",'Raw data'!B11781)</f>
        <v/>
      </c>
      <c r="E11781" s="1" t="str">
        <f>IF('Raw data'!C11781=0,"",'Raw data'!C11781)</f>
        <v/>
      </c>
      <c r="F11781" s="1" t="str">
        <f>IF('Raw data'!D11781=0,"",'Raw data'!D11781)</f>
        <v/>
      </c>
      <c r="H11781" s="8" t="str">
        <f t="shared" si="1303"/>
        <v/>
      </c>
      <c r="I11781" s="1" t="str">
        <f t="shared" si="1304"/>
        <v/>
      </c>
      <c r="K11781" s="1" t="str">
        <f t="shared" si="1305"/>
        <v/>
      </c>
      <c r="M11781" s="1" t="str">
        <f>IF(K11781="","",IF(K11781&gt;Figures!B$6-1,"yes","no"))</f>
        <v/>
      </c>
      <c r="N11781" s="8" t="str">
        <f t="shared" si="1306"/>
        <v/>
      </c>
      <c r="O11781" s="1" t="str">
        <f t="shared" si="1307"/>
        <v/>
      </c>
    </row>
    <row r="11782" spans="1:15" x14ac:dyDescent="0.25">
      <c r="A11782" s="1" t="str">
        <f>IF('Raw data'!A11782="","",'Raw data'!A11782)</f>
        <v/>
      </c>
      <c r="B11782" s="1" t="str">
        <f t="shared" si="1301"/>
        <v/>
      </c>
      <c r="C11782" s="1" t="str">
        <f t="shared" si="1302"/>
        <v/>
      </c>
      <c r="D11782" s="1" t="str">
        <f>IF('Raw data'!B11782=0,"",'Raw data'!B11782)</f>
        <v/>
      </c>
      <c r="E11782" s="1" t="str">
        <f>IF('Raw data'!C11782=0,"",'Raw data'!C11782)</f>
        <v/>
      </c>
      <c r="F11782" s="1" t="str">
        <f>IF('Raw data'!D11782=0,"",'Raw data'!D11782)</f>
        <v/>
      </c>
      <c r="H11782" s="8" t="str">
        <f t="shared" si="1303"/>
        <v/>
      </c>
      <c r="I11782" s="1" t="str">
        <f t="shared" si="1304"/>
        <v/>
      </c>
      <c r="K11782" s="1" t="str">
        <f t="shared" si="1305"/>
        <v/>
      </c>
      <c r="M11782" s="1" t="str">
        <f>IF(K11782="","",IF(K11782&gt;Figures!B$6-1,"yes","no"))</f>
        <v/>
      </c>
      <c r="N11782" s="8" t="str">
        <f t="shared" si="1306"/>
        <v/>
      </c>
      <c r="O11782" s="1" t="str">
        <f t="shared" si="1307"/>
        <v/>
      </c>
    </row>
    <row r="11783" spans="1:15" x14ac:dyDescent="0.25">
      <c r="A11783" s="1" t="str">
        <f>IF('Raw data'!A11783="","",'Raw data'!A11783)</f>
        <v/>
      </c>
      <c r="B11783" s="1" t="str">
        <f t="shared" si="1301"/>
        <v/>
      </c>
      <c r="C11783" s="1" t="str">
        <f t="shared" si="1302"/>
        <v/>
      </c>
      <c r="D11783" s="1" t="str">
        <f>IF('Raw data'!B11783=0,"",'Raw data'!B11783)</f>
        <v/>
      </c>
      <c r="E11783" s="1" t="str">
        <f>IF('Raw data'!C11783=0,"",'Raw data'!C11783)</f>
        <v/>
      </c>
      <c r="F11783" s="1" t="str">
        <f>IF('Raw data'!D11783=0,"",'Raw data'!D11783)</f>
        <v/>
      </c>
      <c r="H11783" s="8" t="str">
        <f t="shared" si="1303"/>
        <v/>
      </c>
      <c r="I11783" s="1" t="str">
        <f t="shared" si="1304"/>
        <v/>
      </c>
      <c r="K11783" s="1" t="str">
        <f t="shared" si="1305"/>
        <v/>
      </c>
      <c r="M11783" s="1" t="str">
        <f>IF(K11783="","",IF(K11783&gt;Figures!B$6-1,"yes","no"))</f>
        <v/>
      </c>
      <c r="N11783" s="8" t="str">
        <f t="shared" si="1306"/>
        <v/>
      </c>
      <c r="O11783" s="1" t="str">
        <f t="shared" si="1307"/>
        <v/>
      </c>
    </row>
    <row r="11784" spans="1:15" x14ac:dyDescent="0.25">
      <c r="A11784" s="1" t="str">
        <f>IF('Raw data'!A11784="","",'Raw data'!A11784)</f>
        <v/>
      </c>
      <c r="B11784" s="1" t="str">
        <f t="shared" si="1301"/>
        <v/>
      </c>
      <c r="C11784" s="1" t="str">
        <f t="shared" si="1302"/>
        <v/>
      </c>
      <c r="D11784" s="1" t="str">
        <f>IF('Raw data'!B11784=0,"",'Raw data'!B11784)</f>
        <v/>
      </c>
      <c r="E11784" s="1" t="str">
        <f>IF('Raw data'!C11784=0,"",'Raw data'!C11784)</f>
        <v/>
      </c>
      <c r="F11784" s="1" t="str">
        <f>IF('Raw data'!D11784=0,"",'Raw data'!D11784)</f>
        <v/>
      </c>
      <c r="H11784" s="8" t="str">
        <f t="shared" si="1303"/>
        <v/>
      </c>
      <c r="I11784" s="1" t="str">
        <f t="shared" si="1304"/>
        <v/>
      </c>
      <c r="K11784" s="1" t="str">
        <f t="shared" si="1305"/>
        <v/>
      </c>
      <c r="M11784" s="1" t="str">
        <f>IF(K11784="","",IF(K11784&gt;Figures!B$6-1,"yes","no"))</f>
        <v/>
      </c>
      <c r="N11784" s="8" t="str">
        <f t="shared" si="1306"/>
        <v/>
      </c>
      <c r="O11784" s="1" t="str">
        <f t="shared" si="1307"/>
        <v/>
      </c>
    </row>
    <row r="11785" spans="1:15" x14ac:dyDescent="0.25">
      <c r="A11785" s="1" t="str">
        <f>IF('Raw data'!A11785="","",'Raw data'!A11785)</f>
        <v/>
      </c>
      <c r="B11785" s="1" t="str">
        <f t="shared" si="1301"/>
        <v/>
      </c>
      <c r="C11785" s="1" t="str">
        <f t="shared" si="1302"/>
        <v/>
      </c>
      <c r="D11785" s="1" t="str">
        <f>IF('Raw data'!B11785=0,"",'Raw data'!B11785)</f>
        <v/>
      </c>
      <c r="E11785" s="1" t="str">
        <f>IF('Raw data'!C11785=0,"",'Raw data'!C11785)</f>
        <v/>
      </c>
      <c r="F11785" s="1" t="str">
        <f>IF('Raw data'!D11785=0,"",'Raw data'!D11785)</f>
        <v/>
      </c>
      <c r="H11785" s="8" t="str">
        <f t="shared" si="1303"/>
        <v/>
      </c>
      <c r="I11785" s="1" t="str">
        <f t="shared" si="1304"/>
        <v/>
      </c>
      <c r="K11785" s="1" t="str">
        <f t="shared" si="1305"/>
        <v/>
      </c>
      <c r="M11785" s="1" t="str">
        <f>IF(K11785="","",IF(K11785&gt;Figures!B$6-1,"yes","no"))</f>
        <v/>
      </c>
      <c r="N11785" s="8" t="str">
        <f t="shared" si="1306"/>
        <v/>
      </c>
      <c r="O11785" s="1" t="str">
        <f t="shared" si="1307"/>
        <v/>
      </c>
    </row>
    <row r="11786" spans="1:15" x14ac:dyDescent="0.25">
      <c r="A11786" s="1" t="str">
        <f>IF('Raw data'!A11786="","",'Raw data'!A11786)</f>
        <v/>
      </c>
      <c r="B11786" s="1" t="str">
        <f t="shared" si="1301"/>
        <v/>
      </c>
      <c r="C11786" s="1" t="str">
        <f t="shared" si="1302"/>
        <v/>
      </c>
      <c r="D11786" s="1" t="str">
        <f>IF('Raw data'!B11786=0,"",'Raw data'!B11786)</f>
        <v/>
      </c>
      <c r="E11786" s="1" t="str">
        <f>IF('Raw data'!C11786=0,"",'Raw data'!C11786)</f>
        <v/>
      </c>
      <c r="F11786" s="1" t="str">
        <f>IF('Raw data'!D11786=0,"",'Raw data'!D11786)</f>
        <v/>
      </c>
      <c r="H11786" s="8" t="str">
        <f t="shared" si="1303"/>
        <v/>
      </c>
      <c r="I11786" s="1" t="str">
        <f t="shared" si="1304"/>
        <v/>
      </c>
      <c r="K11786" s="1" t="str">
        <f t="shared" si="1305"/>
        <v/>
      </c>
      <c r="M11786" s="1" t="str">
        <f>IF(K11786="","",IF(K11786&gt;Figures!B$6-1,"yes","no"))</f>
        <v/>
      </c>
      <c r="N11786" s="8" t="str">
        <f t="shared" si="1306"/>
        <v/>
      </c>
      <c r="O11786" s="1" t="str">
        <f t="shared" si="1307"/>
        <v/>
      </c>
    </row>
    <row r="11787" spans="1:15" x14ac:dyDescent="0.25">
      <c r="A11787" s="1" t="str">
        <f>IF('Raw data'!A11787="","",'Raw data'!A11787)</f>
        <v/>
      </c>
      <c r="B11787" s="1" t="str">
        <f t="shared" si="1301"/>
        <v/>
      </c>
      <c r="C11787" s="1" t="str">
        <f t="shared" si="1302"/>
        <v/>
      </c>
      <c r="D11787" s="1" t="str">
        <f>IF('Raw data'!B11787=0,"",'Raw data'!B11787)</f>
        <v/>
      </c>
      <c r="E11787" s="1" t="str">
        <f>IF('Raw data'!C11787=0,"",'Raw data'!C11787)</f>
        <v/>
      </c>
      <c r="F11787" s="1" t="str">
        <f>IF('Raw data'!D11787=0,"",'Raw data'!D11787)</f>
        <v/>
      </c>
      <c r="H11787" s="8" t="str">
        <f t="shared" si="1303"/>
        <v/>
      </c>
      <c r="I11787" s="1" t="str">
        <f t="shared" si="1304"/>
        <v/>
      </c>
      <c r="K11787" s="1" t="str">
        <f t="shared" si="1305"/>
        <v/>
      </c>
      <c r="M11787" s="1" t="str">
        <f>IF(K11787="","",IF(K11787&gt;Figures!B$6-1,"yes","no"))</f>
        <v/>
      </c>
      <c r="N11787" s="8" t="str">
        <f t="shared" si="1306"/>
        <v/>
      </c>
      <c r="O11787" s="1" t="str">
        <f t="shared" si="1307"/>
        <v/>
      </c>
    </row>
    <row r="11788" spans="1:15" x14ac:dyDescent="0.25">
      <c r="A11788" s="1" t="str">
        <f>IF('Raw data'!A11788="","",'Raw data'!A11788)</f>
        <v/>
      </c>
      <c r="B11788" s="1" t="str">
        <f t="shared" si="1301"/>
        <v/>
      </c>
      <c r="C11788" s="1" t="str">
        <f t="shared" si="1302"/>
        <v/>
      </c>
      <c r="D11788" s="1" t="str">
        <f>IF('Raw data'!B11788=0,"",'Raw data'!B11788)</f>
        <v/>
      </c>
      <c r="E11788" s="1" t="str">
        <f>IF('Raw data'!C11788=0,"",'Raw data'!C11788)</f>
        <v/>
      </c>
      <c r="F11788" s="1" t="str">
        <f>IF('Raw data'!D11788=0,"",'Raw data'!D11788)</f>
        <v/>
      </c>
      <c r="H11788" s="8" t="str">
        <f t="shared" si="1303"/>
        <v/>
      </c>
      <c r="I11788" s="1" t="str">
        <f t="shared" si="1304"/>
        <v/>
      </c>
      <c r="K11788" s="1" t="str">
        <f t="shared" si="1305"/>
        <v/>
      </c>
      <c r="M11788" s="1" t="str">
        <f>IF(K11788="","",IF(K11788&gt;Figures!B$6-1,"yes","no"))</f>
        <v/>
      </c>
      <c r="N11788" s="8" t="str">
        <f t="shared" si="1306"/>
        <v/>
      </c>
      <c r="O11788" s="1" t="str">
        <f t="shared" si="1307"/>
        <v/>
      </c>
    </row>
    <row r="11789" spans="1:15" x14ac:dyDescent="0.25">
      <c r="A11789" s="1" t="str">
        <f>IF('Raw data'!A11789="","",'Raw data'!A11789)</f>
        <v/>
      </c>
      <c r="B11789" s="1" t="str">
        <f t="shared" si="1301"/>
        <v/>
      </c>
      <c r="C11789" s="1" t="str">
        <f t="shared" si="1302"/>
        <v/>
      </c>
      <c r="D11789" s="1" t="str">
        <f>IF('Raw data'!B11789=0,"",'Raw data'!B11789)</f>
        <v/>
      </c>
      <c r="E11789" s="1" t="str">
        <f>IF('Raw data'!C11789=0,"",'Raw data'!C11789)</f>
        <v/>
      </c>
      <c r="F11789" s="1" t="str">
        <f>IF('Raw data'!D11789=0,"",'Raw data'!D11789)</f>
        <v/>
      </c>
      <c r="H11789" s="8" t="str">
        <f t="shared" si="1303"/>
        <v/>
      </c>
      <c r="I11789" s="1" t="str">
        <f t="shared" si="1304"/>
        <v/>
      </c>
      <c r="K11789" s="1" t="str">
        <f t="shared" si="1305"/>
        <v/>
      </c>
      <c r="M11789" s="1" t="str">
        <f>IF(K11789="","",IF(K11789&gt;Figures!B$6-1,"yes","no"))</f>
        <v/>
      </c>
      <c r="N11789" s="8" t="str">
        <f t="shared" si="1306"/>
        <v/>
      </c>
      <c r="O11789" s="1" t="str">
        <f t="shared" si="1307"/>
        <v/>
      </c>
    </row>
    <row r="11790" spans="1:15" x14ac:dyDescent="0.25">
      <c r="A11790" s="1" t="str">
        <f>IF('Raw data'!A11790="","",'Raw data'!A11790)</f>
        <v/>
      </c>
      <c r="B11790" s="1" t="str">
        <f t="shared" si="1301"/>
        <v/>
      </c>
      <c r="C11790" s="1" t="str">
        <f t="shared" si="1302"/>
        <v/>
      </c>
      <c r="D11790" s="1" t="str">
        <f>IF('Raw data'!B11790=0,"",'Raw data'!B11790)</f>
        <v/>
      </c>
      <c r="E11790" s="1" t="str">
        <f>IF('Raw data'!C11790=0,"",'Raw data'!C11790)</f>
        <v/>
      </c>
      <c r="F11790" s="1" t="str">
        <f>IF('Raw data'!D11790=0,"",'Raw data'!D11790)</f>
        <v/>
      </c>
      <c r="H11790" s="8" t="str">
        <f t="shared" si="1303"/>
        <v/>
      </c>
      <c r="I11790" s="1" t="str">
        <f t="shared" si="1304"/>
        <v/>
      </c>
      <c r="K11790" s="1" t="str">
        <f t="shared" si="1305"/>
        <v/>
      </c>
      <c r="M11790" s="1" t="str">
        <f>IF(K11790="","",IF(K11790&gt;Figures!B$6-1,"yes","no"))</f>
        <v/>
      </c>
      <c r="N11790" s="8" t="str">
        <f t="shared" si="1306"/>
        <v/>
      </c>
      <c r="O11790" s="1" t="str">
        <f t="shared" si="1307"/>
        <v/>
      </c>
    </row>
    <row r="11791" spans="1:15" x14ac:dyDescent="0.25">
      <c r="A11791" s="1" t="str">
        <f>IF('Raw data'!A11791="","",'Raw data'!A11791)</f>
        <v/>
      </c>
      <c r="B11791" s="1" t="str">
        <f t="shared" si="1301"/>
        <v/>
      </c>
      <c r="C11791" s="1" t="str">
        <f t="shared" si="1302"/>
        <v/>
      </c>
      <c r="D11791" s="1" t="str">
        <f>IF('Raw data'!B11791=0,"",'Raw data'!B11791)</f>
        <v/>
      </c>
      <c r="E11791" s="1" t="str">
        <f>IF('Raw data'!C11791=0,"",'Raw data'!C11791)</f>
        <v/>
      </c>
      <c r="F11791" s="1" t="str">
        <f>IF('Raw data'!D11791=0,"",'Raw data'!D11791)</f>
        <v/>
      </c>
      <c r="H11791" s="8" t="str">
        <f t="shared" si="1303"/>
        <v/>
      </c>
      <c r="I11791" s="1" t="str">
        <f t="shared" si="1304"/>
        <v/>
      </c>
      <c r="K11791" s="1" t="str">
        <f t="shared" si="1305"/>
        <v/>
      </c>
      <c r="M11791" s="1" t="str">
        <f>IF(K11791="","",IF(K11791&gt;Figures!B$6-1,"yes","no"))</f>
        <v/>
      </c>
      <c r="N11791" s="8" t="str">
        <f t="shared" si="1306"/>
        <v/>
      </c>
      <c r="O11791" s="1" t="str">
        <f t="shared" si="1307"/>
        <v/>
      </c>
    </row>
    <row r="11792" spans="1:15" x14ac:dyDescent="0.25">
      <c r="A11792" s="1" t="str">
        <f>IF('Raw data'!A11792="","",'Raw data'!A11792)</f>
        <v/>
      </c>
      <c r="B11792" s="1" t="str">
        <f t="shared" si="1301"/>
        <v/>
      </c>
      <c r="C11792" s="1" t="str">
        <f t="shared" si="1302"/>
        <v/>
      </c>
      <c r="D11792" s="1" t="str">
        <f>IF('Raw data'!B11792=0,"",'Raw data'!B11792)</f>
        <v/>
      </c>
      <c r="E11792" s="1" t="str">
        <f>IF('Raw data'!C11792=0,"",'Raw data'!C11792)</f>
        <v/>
      </c>
      <c r="F11792" s="1" t="str">
        <f>IF('Raw data'!D11792=0,"",'Raw data'!D11792)</f>
        <v/>
      </c>
      <c r="H11792" s="8" t="str">
        <f t="shared" si="1303"/>
        <v/>
      </c>
      <c r="I11792" s="1" t="str">
        <f t="shared" si="1304"/>
        <v/>
      </c>
      <c r="K11792" s="1" t="str">
        <f t="shared" si="1305"/>
        <v/>
      </c>
      <c r="M11792" s="1" t="str">
        <f>IF(K11792="","",IF(K11792&gt;Figures!B$6-1,"yes","no"))</f>
        <v/>
      </c>
      <c r="N11792" s="8" t="str">
        <f t="shared" si="1306"/>
        <v/>
      </c>
      <c r="O11792" s="1" t="str">
        <f t="shared" si="1307"/>
        <v/>
      </c>
    </row>
    <row r="11793" spans="1:15" x14ac:dyDescent="0.25">
      <c r="A11793" s="1" t="str">
        <f>IF('Raw data'!A11793="","",'Raw data'!A11793)</f>
        <v/>
      </c>
      <c r="B11793" s="1" t="str">
        <f t="shared" si="1301"/>
        <v/>
      </c>
      <c r="C11793" s="1" t="str">
        <f t="shared" si="1302"/>
        <v/>
      </c>
      <c r="D11793" s="1" t="str">
        <f>IF('Raw data'!B11793=0,"",'Raw data'!B11793)</f>
        <v/>
      </c>
      <c r="E11793" s="1" t="str">
        <f>IF('Raw data'!C11793=0,"",'Raw data'!C11793)</f>
        <v/>
      </c>
      <c r="F11793" s="1" t="str">
        <f>IF('Raw data'!D11793=0,"",'Raw data'!D11793)</f>
        <v/>
      </c>
      <c r="H11793" s="8" t="str">
        <f t="shared" si="1303"/>
        <v/>
      </c>
      <c r="I11793" s="1" t="str">
        <f t="shared" si="1304"/>
        <v/>
      </c>
      <c r="K11793" s="1" t="str">
        <f t="shared" si="1305"/>
        <v/>
      </c>
      <c r="M11793" s="1" t="str">
        <f>IF(K11793="","",IF(K11793&gt;Figures!B$6-1,"yes","no"))</f>
        <v/>
      </c>
      <c r="N11793" s="8" t="str">
        <f t="shared" si="1306"/>
        <v/>
      </c>
      <c r="O11793" s="1" t="str">
        <f t="shared" si="1307"/>
        <v/>
      </c>
    </row>
    <row r="11794" spans="1:15" x14ac:dyDescent="0.25">
      <c r="A11794" s="1" t="str">
        <f>IF('Raw data'!A11794="","",'Raw data'!A11794)</f>
        <v/>
      </c>
      <c r="B11794" s="1" t="str">
        <f t="shared" si="1301"/>
        <v/>
      </c>
      <c r="C11794" s="1" t="str">
        <f t="shared" si="1302"/>
        <v/>
      </c>
      <c r="D11794" s="1" t="str">
        <f>IF('Raw data'!B11794=0,"",'Raw data'!B11794)</f>
        <v/>
      </c>
      <c r="E11794" s="1" t="str">
        <f>IF('Raw data'!C11794=0,"",'Raw data'!C11794)</f>
        <v/>
      </c>
      <c r="F11794" s="1" t="str">
        <f>IF('Raw data'!D11794=0,"",'Raw data'!D11794)</f>
        <v/>
      </c>
      <c r="H11794" s="8" t="str">
        <f t="shared" si="1303"/>
        <v/>
      </c>
      <c r="I11794" s="1" t="str">
        <f t="shared" si="1304"/>
        <v/>
      </c>
      <c r="K11794" s="1" t="str">
        <f t="shared" si="1305"/>
        <v/>
      </c>
      <c r="M11794" s="1" t="str">
        <f>IF(K11794="","",IF(K11794&gt;Figures!B$6-1,"yes","no"))</f>
        <v/>
      </c>
      <c r="N11794" s="8" t="str">
        <f t="shared" si="1306"/>
        <v/>
      </c>
      <c r="O11794" s="1" t="str">
        <f t="shared" si="1307"/>
        <v/>
      </c>
    </row>
    <row r="11795" spans="1:15" x14ac:dyDescent="0.25">
      <c r="A11795" s="1" t="str">
        <f>IF('Raw data'!A11795="","",'Raw data'!A11795)</f>
        <v/>
      </c>
      <c r="B11795" s="1" t="str">
        <f t="shared" si="1301"/>
        <v/>
      </c>
      <c r="C11795" s="1" t="str">
        <f t="shared" si="1302"/>
        <v/>
      </c>
      <c r="D11795" s="1" t="str">
        <f>IF('Raw data'!B11795=0,"",'Raw data'!B11795)</f>
        <v/>
      </c>
      <c r="E11795" s="1" t="str">
        <f>IF('Raw data'!C11795=0,"",'Raw data'!C11795)</f>
        <v/>
      </c>
      <c r="F11795" s="1" t="str">
        <f>IF('Raw data'!D11795=0,"",'Raw data'!D11795)</f>
        <v/>
      </c>
      <c r="H11795" s="8" t="str">
        <f t="shared" si="1303"/>
        <v/>
      </c>
      <c r="I11795" s="1" t="str">
        <f t="shared" si="1304"/>
        <v/>
      </c>
      <c r="K11795" s="1" t="str">
        <f t="shared" si="1305"/>
        <v/>
      </c>
      <c r="M11795" s="1" t="str">
        <f>IF(K11795="","",IF(K11795&gt;Figures!B$6-1,"yes","no"))</f>
        <v/>
      </c>
      <c r="N11795" s="8" t="str">
        <f t="shared" si="1306"/>
        <v/>
      </c>
      <c r="O11795" s="1" t="str">
        <f t="shared" si="1307"/>
        <v/>
      </c>
    </row>
    <row r="11796" spans="1:15" x14ac:dyDescent="0.25">
      <c r="A11796" s="1" t="str">
        <f>IF('Raw data'!A11796="","",'Raw data'!A11796)</f>
        <v/>
      </c>
      <c r="B11796" s="1" t="str">
        <f t="shared" si="1301"/>
        <v/>
      </c>
      <c r="C11796" s="1" t="str">
        <f t="shared" si="1302"/>
        <v/>
      </c>
      <c r="D11796" s="1" t="str">
        <f>IF('Raw data'!B11796=0,"",'Raw data'!B11796)</f>
        <v/>
      </c>
      <c r="E11796" s="1" t="str">
        <f>IF('Raw data'!C11796=0,"",'Raw data'!C11796)</f>
        <v/>
      </c>
      <c r="F11796" s="1" t="str">
        <f>IF('Raw data'!D11796=0,"",'Raw data'!D11796)</f>
        <v/>
      </c>
      <c r="H11796" s="8" t="str">
        <f t="shared" si="1303"/>
        <v/>
      </c>
      <c r="I11796" s="1" t="str">
        <f t="shared" si="1304"/>
        <v/>
      </c>
      <c r="K11796" s="1" t="str">
        <f t="shared" si="1305"/>
        <v/>
      </c>
      <c r="M11796" s="1" t="str">
        <f>IF(K11796="","",IF(K11796&gt;Figures!B$6-1,"yes","no"))</f>
        <v/>
      </c>
      <c r="N11796" s="8" t="str">
        <f t="shared" si="1306"/>
        <v/>
      </c>
      <c r="O11796" s="1" t="str">
        <f t="shared" si="1307"/>
        <v/>
      </c>
    </row>
    <row r="11797" spans="1:15" x14ac:dyDescent="0.25">
      <c r="A11797" s="1" t="str">
        <f>IF('Raw data'!A11797="","",'Raw data'!A11797)</f>
        <v/>
      </c>
      <c r="B11797" s="1" t="str">
        <f t="shared" si="1301"/>
        <v/>
      </c>
      <c r="C11797" s="1" t="str">
        <f t="shared" si="1302"/>
        <v/>
      </c>
      <c r="D11797" s="1" t="str">
        <f>IF('Raw data'!B11797=0,"",'Raw data'!B11797)</f>
        <v/>
      </c>
      <c r="E11797" s="1" t="str">
        <f>IF('Raw data'!C11797=0,"",'Raw data'!C11797)</f>
        <v/>
      </c>
      <c r="F11797" s="1" t="str">
        <f>IF('Raw data'!D11797=0,"",'Raw data'!D11797)</f>
        <v/>
      </c>
      <c r="H11797" s="8" t="str">
        <f t="shared" si="1303"/>
        <v/>
      </c>
      <c r="I11797" s="1" t="str">
        <f t="shared" si="1304"/>
        <v/>
      </c>
      <c r="K11797" s="1" t="str">
        <f t="shared" si="1305"/>
        <v/>
      </c>
      <c r="M11797" s="1" t="str">
        <f>IF(K11797="","",IF(K11797&gt;Figures!B$6-1,"yes","no"))</f>
        <v/>
      </c>
      <c r="N11797" s="8" t="str">
        <f t="shared" si="1306"/>
        <v/>
      </c>
      <c r="O11797" s="1" t="str">
        <f t="shared" si="1307"/>
        <v/>
      </c>
    </row>
    <row r="11798" spans="1:15" x14ac:dyDescent="0.25">
      <c r="A11798" s="1" t="str">
        <f>IF('Raw data'!A11798="","",'Raw data'!A11798)</f>
        <v/>
      </c>
      <c r="B11798" s="1" t="str">
        <f t="shared" si="1301"/>
        <v/>
      </c>
      <c r="C11798" s="1" t="str">
        <f t="shared" si="1302"/>
        <v/>
      </c>
      <c r="D11798" s="1" t="str">
        <f>IF('Raw data'!B11798=0,"",'Raw data'!B11798)</f>
        <v/>
      </c>
      <c r="E11798" s="1" t="str">
        <f>IF('Raw data'!C11798=0,"",'Raw data'!C11798)</f>
        <v/>
      </c>
      <c r="F11798" s="1" t="str">
        <f>IF('Raw data'!D11798=0,"",'Raw data'!D11798)</f>
        <v/>
      </c>
      <c r="H11798" s="8" t="str">
        <f t="shared" si="1303"/>
        <v/>
      </c>
      <c r="I11798" s="1" t="str">
        <f t="shared" si="1304"/>
        <v/>
      </c>
      <c r="K11798" s="1" t="str">
        <f t="shared" si="1305"/>
        <v/>
      </c>
      <c r="M11798" s="1" t="str">
        <f>IF(K11798="","",IF(K11798&gt;Figures!B$6-1,"yes","no"))</f>
        <v/>
      </c>
      <c r="N11798" s="8" t="str">
        <f t="shared" si="1306"/>
        <v/>
      </c>
      <c r="O11798" s="1" t="str">
        <f t="shared" si="1307"/>
        <v/>
      </c>
    </row>
    <row r="11799" spans="1:15" x14ac:dyDescent="0.25">
      <c r="A11799" s="1" t="str">
        <f>IF('Raw data'!A11799="","",'Raw data'!A11799)</f>
        <v/>
      </c>
      <c r="B11799" s="1" t="str">
        <f t="shared" si="1301"/>
        <v/>
      </c>
      <c r="C11799" s="1" t="str">
        <f t="shared" si="1302"/>
        <v/>
      </c>
      <c r="D11799" s="1" t="str">
        <f>IF('Raw data'!B11799=0,"",'Raw data'!B11799)</f>
        <v/>
      </c>
      <c r="E11799" s="1" t="str">
        <f>IF('Raw data'!C11799=0,"",'Raw data'!C11799)</f>
        <v/>
      </c>
      <c r="F11799" s="1" t="str">
        <f>IF('Raw data'!D11799=0,"",'Raw data'!D11799)</f>
        <v/>
      </c>
      <c r="H11799" s="8" t="str">
        <f t="shared" si="1303"/>
        <v/>
      </c>
      <c r="I11799" s="1" t="str">
        <f t="shared" si="1304"/>
        <v/>
      </c>
      <c r="K11799" s="1" t="str">
        <f t="shared" si="1305"/>
        <v/>
      </c>
      <c r="M11799" s="1" t="str">
        <f>IF(K11799="","",IF(K11799&gt;Figures!B$6-1,"yes","no"))</f>
        <v/>
      </c>
      <c r="N11799" s="8" t="str">
        <f t="shared" si="1306"/>
        <v/>
      </c>
      <c r="O11799" s="1" t="str">
        <f t="shared" si="1307"/>
        <v/>
      </c>
    </row>
    <row r="11800" spans="1:15" x14ac:dyDescent="0.25">
      <c r="A11800" s="1" t="str">
        <f>IF('Raw data'!A11800="","",'Raw data'!A11800)</f>
        <v/>
      </c>
      <c r="B11800" s="1" t="str">
        <f t="shared" si="1301"/>
        <v/>
      </c>
      <c r="C11800" s="1" t="str">
        <f t="shared" si="1302"/>
        <v/>
      </c>
      <c r="D11800" s="1" t="str">
        <f>IF('Raw data'!B11800=0,"",'Raw data'!B11800)</f>
        <v/>
      </c>
      <c r="E11800" s="1" t="str">
        <f>IF('Raw data'!C11800=0,"",'Raw data'!C11800)</f>
        <v/>
      </c>
      <c r="F11800" s="1" t="str">
        <f>IF('Raw data'!D11800=0,"",'Raw data'!D11800)</f>
        <v/>
      </c>
      <c r="H11800" s="8" t="str">
        <f t="shared" si="1303"/>
        <v/>
      </c>
      <c r="I11800" s="1" t="str">
        <f t="shared" si="1304"/>
        <v/>
      </c>
      <c r="K11800" s="1" t="str">
        <f t="shared" si="1305"/>
        <v/>
      </c>
      <c r="M11800" s="1" t="str">
        <f>IF(K11800="","",IF(K11800&gt;Figures!B$6-1,"yes","no"))</f>
        <v/>
      </c>
      <c r="N11800" s="8" t="str">
        <f t="shared" si="1306"/>
        <v/>
      </c>
      <c r="O11800" s="1" t="str">
        <f t="shared" si="1307"/>
        <v/>
      </c>
    </row>
    <row r="11801" spans="1:15" x14ac:dyDescent="0.25">
      <c r="A11801" s="1" t="str">
        <f>IF('Raw data'!A11801="","",'Raw data'!A11801)</f>
        <v/>
      </c>
      <c r="B11801" s="1" t="str">
        <f t="shared" si="1301"/>
        <v/>
      </c>
      <c r="C11801" s="1" t="str">
        <f t="shared" si="1302"/>
        <v/>
      </c>
      <c r="D11801" s="1" t="str">
        <f>IF('Raw data'!B11801=0,"",'Raw data'!B11801)</f>
        <v/>
      </c>
      <c r="E11801" s="1" t="str">
        <f>IF('Raw data'!C11801=0,"",'Raw data'!C11801)</f>
        <v/>
      </c>
      <c r="F11801" s="1" t="str">
        <f>IF('Raw data'!D11801=0,"",'Raw data'!D11801)</f>
        <v/>
      </c>
      <c r="H11801" s="8" t="str">
        <f t="shared" si="1303"/>
        <v/>
      </c>
      <c r="I11801" s="1" t="str">
        <f t="shared" si="1304"/>
        <v/>
      </c>
      <c r="K11801" s="1" t="str">
        <f t="shared" si="1305"/>
        <v/>
      </c>
      <c r="M11801" s="1" t="str">
        <f>IF(K11801="","",IF(K11801&gt;Figures!B$6-1,"yes","no"))</f>
        <v/>
      </c>
      <c r="N11801" s="8" t="str">
        <f t="shared" si="1306"/>
        <v/>
      </c>
      <c r="O11801" s="1" t="str">
        <f t="shared" si="1307"/>
        <v/>
      </c>
    </row>
    <row r="11802" spans="1:15" x14ac:dyDescent="0.25">
      <c r="A11802" s="1" t="str">
        <f>IF('Raw data'!A11802="","",'Raw data'!A11802)</f>
        <v/>
      </c>
      <c r="B11802" s="1" t="str">
        <f t="shared" si="1301"/>
        <v/>
      </c>
      <c r="C11802" s="1" t="str">
        <f t="shared" si="1302"/>
        <v/>
      </c>
      <c r="D11802" s="1" t="str">
        <f>IF('Raw data'!B11802=0,"",'Raw data'!B11802)</f>
        <v/>
      </c>
      <c r="E11802" s="1" t="str">
        <f>IF('Raw data'!C11802=0,"",'Raw data'!C11802)</f>
        <v/>
      </c>
      <c r="F11802" s="1" t="str">
        <f>IF('Raw data'!D11802=0,"",'Raw data'!D11802)</f>
        <v/>
      </c>
      <c r="H11802" s="8" t="str">
        <f t="shared" si="1303"/>
        <v/>
      </c>
      <c r="I11802" s="1" t="str">
        <f t="shared" si="1304"/>
        <v/>
      </c>
      <c r="K11802" s="1" t="str">
        <f t="shared" si="1305"/>
        <v/>
      </c>
      <c r="M11802" s="1" t="str">
        <f>IF(K11802="","",IF(K11802&gt;Figures!B$6-1,"yes","no"))</f>
        <v/>
      </c>
      <c r="N11802" s="8" t="str">
        <f t="shared" si="1306"/>
        <v/>
      </c>
      <c r="O11802" s="1" t="str">
        <f t="shared" si="1307"/>
        <v/>
      </c>
    </row>
    <row r="11803" spans="1:15" x14ac:dyDescent="0.25">
      <c r="A11803" s="1" t="str">
        <f>IF('Raw data'!A11803="","",'Raw data'!A11803)</f>
        <v/>
      </c>
      <c r="B11803" s="1" t="str">
        <f t="shared" si="1301"/>
        <v/>
      </c>
      <c r="C11803" s="1" t="str">
        <f t="shared" si="1302"/>
        <v/>
      </c>
      <c r="D11803" s="1" t="str">
        <f>IF('Raw data'!B11803=0,"",'Raw data'!B11803)</f>
        <v/>
      </c>
      <c r="E11803" s="1" t="str">
        <f>IF('Raw data'!C11803=0,"",'Raw data'!C11803)</f>
        <v/>
      </c>
      <c r="F11803" s="1" t="str">
        <f>IF('Raw data'!D11803=0,"",'Raw data'!D11803)</f>
        <v/>
      </c>
      <c r="H11803" s="8" t="str">
        <f t="shared" si="1303"/>
        <v/>
      </c>
      <c r="I11803" s="1" t="str">
        <f t="shared" si="1304"/>
        <v/>
      </c>
      <c r="K11803" s="1" t="str">
        <f t="shared" si="1305"/>
        <v/>
      </c>
      <c r="M11803" s="1" t="str">
        <f>IF(K11803="","",IF(K11803&gt;Figures!B$6-1,"yes","no"))</f>
        <v/>
      </c>
      <c r="N11803" s="8" t="str">
        <f t="shared" si="1306"/>
        <v/>
      </c>
      <c r="O11803" s="1" t="str">
        <f t="shared" si="1307"/>
        <v/>
      </c>
    </row>
    <row r="11804" spans="1:15" x14ac:dyDescent="0.25">
      <c r="A11804" s="1" t="str">
        <f>IF('Raw data'!A11804="","",'Raw data'!A11804)</f>
        <v/>
      </c>
      <c r="B11804" s="1" t="str">
        <f t="shared" si="1301"/>
        <v/>
      </c>
      <c r="C11804" s="1" t="str">
        <f t="shared" si="1302"/>
        <v/>
      </c>
      <c r="D11804" s="1" t="str">
        <f>IF('Raw data'!B11804=0,"",'Raw data'!B11804)</f>
        <v/>
      </c>
      <c r="E11804" s="1" t="str">
        <f>IF('Raw data'!C11804=0,"",'Raw data'!C11804)</f>
        <v/>
      </c>
      <c r="F11804" s="1" t="str">
        <f>IF('Raw data'!D11804=0,"",'Raw data'!D11804)</f>
        <v/>
      </c>
      <c r="H11804" s="8" t="str">
        <f t="shared" si="1303"/>
        <v/>
      </c>
      <c r="I11804" s="1" t="str">
        <f t="shared" si="1304"/>
        <v/>
      </c>
      <c r="K11804" s="1" t="str">
        <f t="shared" si="1305"/>
        <v/>
      </c>
      <c r="M11804" s="1" t="str">
        <f>IF(K11804="","",IF(K11804&gt;Figures!B$6-1,"yes","no"))</f>
        <v/>
      </c>
      <c r="N11804" s="8" t="str">
        <f t="shared" si="1306"/>
        <v/>
      </c>
      <c r="O11804" s="1" t="str">
        <f t="shared" si="1307"/>
        <v/>
      </c>
    </row>
    <row r="11805" spans="1:15" x14ac:dyDescent="0.25">
      <c r="A11805" s="1" t="str">
        <f>IF('Raw data'!A11805="","",'Raw data'!A11805)</f>
        <v/>
      </c>
      <c r="B11805" s="1" t="str">
        <f t="shared" si="1301"/>
        <v/>
      </c>
      <c r="C11805" s="1" t="str">
        <f t="shared" si="1302"/>
        <v/>
      </c>
      <c r="D11805" s="1" t="str">
        <f>IF('Raw data'!B11805=0,"",'Raw data'!B11805)</f>
        <v/>
      </c>
      <c r="E11805" s="1" t="str">
        <f>IF('Raw data'!C11805=0,"",'Raw data'!C11805)</f>
        <v/>
      </c>
      <c r="F11805" s="1" t="str">
        <f>IF('Raw data'!D11805=0,"",'Raw data'!D11805)</f>
        <v/>
      </c>
      <c r="H11805" s="8" t="str">
        <f t="shared" si="1303"/>
        <v/>
      </c>
      <c r="I11805" s="1" t="str">
        <f t="shared" si="1304"/>
        <v/>
      </c>
      <c r="K11805" s="1" t="str">
        <f t="shared" si="1305"/>
        <v/>
      </c>
      <c r="M11805" s="1" t="str">
        <f>IF(K11805="","",IF(K11805&gt;Figures!B$6-1,"yes","no"))</f>
        <v/>
      </c>
      <c r="N11805" s="8" t="str">
        <f t="shared" si="1306"/>
        <v/>
      </c>
      <c r="O11805" s="1" t="str">
        <f t="shared" si="1307"/>
        <v/>
      </c>
    </row>
    <row r="11806" spans="1:15" x14ac:dyDescent="0.25">
      <c r="A11806" s="1" t="str">
        <f>IF('Raw data'!A11806="","",'Raw data'!A11806)</f>
        <v/>
      </c>
      <c r="B11806" s="1" t="str">
        <f t="shared" si="1301"/>
        <v/>
      </c>
      <c r="C11806" s="1" t="str">
        <f t="shared" si="1302"/>
        <v/>
      </c>
      <c r="D11806" s="1" t="str">
        <f>IF('Raw data'!B11806=0,"",'Raw data'!B11806)</f>
        <v/>
      </c>
      <c r="E11806" s="1" t="str">
        <f>IF('Raw data'!C11806=0,"",'Raw data'!C11806)</f>
        <v/>
      </c>
      <c r="F11806" s="1" t="str">
        <f>IF('Raw data'!D11806=0,"",'Raw data'!D11806)</f>
        <v/>
      </c>
      <c r="H11806" s="8" t="str">
        <f t="shared" si="1303"/>
        <v/>
      </c>
      <c r="I11806" s="1" t="str">
        <f t="shared" si="1304"/>
        <v/>
      </c>
      <c r="K11806" s="1" t="str">
        <f t="shared" si="1305"/>
        <v/>
      </c>
      <c r="M11806" s="1" t="str">
        <f>IF(K11806="","",IF(K11806&gt;Figures!B$6-1,"yes","no"))</f>
        <v/>
      </c>
      <c r="N11806" s="8" t="str">
        <f t="shared" si="1306"/>
        <v/>
      </c>
      <c r="O11806" s="1" t="str">
        <f t="shared" si="1307"/>
        <v/>
      </c>
    </row>
    <row r="11807" spans="1:15" x14ac:dyDescent="0.25">
      <c r="A11807" s="1" t="str">
        <f>IF('Raw data'!A11807="","",'Raw data'!A11807)</f>
        <v/>
      </c>
      <c r="B11807" s="1" t="str">
        <f t="shared" si="1301"/>
        <v/>
      </c>
      <c r="C11807" s="1" t="str">
        <f t="shared" si="1302"/>
        <v/>
      </c>
      <c r="D11807" s="1" t="str">
        <f>IF('Raw data'!B11807=0,"",'Raw data'!B11807)</f>
        <v/>
      </c>
      <c r="E11807" s="1" t="str">
        <f>IF('Raw data'!C11807=0,"",'Raw data'!C11807)</f>
        <v/>
      </c>
      <c r="F11807" s="1" t="str">
        <f>IF('Raw data'!D11807=0,"",'Raw data'!D11807)</f>
        <v/>
      </c>
      <c r="H11807" s="8" t="str">
        <f t="shared" si="1303"/>
        <v/>
      </c>
      <c r="I11807" s="1" t="str">
        <f t="shared" si="1304"/>
        <v/>
      </c>
      <c r="K11807" s="1" t="str">
        <f t="shared" si="1305"/>
        <v/>
      </c>
      <c r="M11807" s="1" t="str">
        <f>IF(K11807="","",IF(K11807&gt;Figures!B$6-1,"yes","no"))</f>
        <v/>
      </c>
      <c r="N11807" s="8" t="str">
        <f t="shared" si="1306"/>
        <v/>
      </c>
      <c r="O11807" s="1" t="str">
        <f t="shared" si="1307"/>
        <v/>
      </c>
    </row>
    <row r="11808" spans="1:15" x14ac:dyDescent="0.25">
      <c r="A11808" s="1" t="str">
        <f>IF('Raw data'!A11808="","",'Raw data'!A11808)</f>
        <v/>
      </c>
      <c r="B11808" s="1" t="str">
        <f t="shared" si="1301"/>
        <v/>
      </c>
      <c r="C11808" s="1" t="str">
        <f t="shared" si="1302"/>
        <v/>
      </c>
      <c r="D11808" s="1" t="str">
        <f>IF('Raw data'!B11808=0,"",'Raw data'!B11808)</f>
        <v/>
      </c>
      <c r="E11808" s="1" t="str">
        <f>IF('Raw data'!C11808=0,"",'Raw data'!C11808)</f>
        <v/>
      </c>
      <c r="F11808" s="1" t="str">
        <f>IF('Raw data'!D11808=0,"",'Raw data'!D11808)</f>
        <v/>
      </c>
      <c r="H11808" s="8" t="str">
        <f t="shared" si="1303"/>
        <v/>
      </c>
      <c r="I11808" s="1" t="str">
        <f t="shared" si="1304"/>
        <v/>
      </c>
      <c r="K11808" s="1" t="str">
        <f t="shared" si="1305"/>
        <v/>
      </c>
      <c r="M11808" s="1" t="str">
        <f>IF(K11808="","",IF(K11808&gt;Figures!B$6-1,"yes","no"))</f>
        <v/>
      </c>
      <c r="N11808" s="8" t="str">
        <f t="shared" si="1306"/>
        <v/>
      </c>
      <c r="O11808" s="1" t="str">
        <f t="shared" si="1307"/>
        <v/>
      </c>
    </row>
    <row r="11809" spans="1:15" x14ac:dyDescent="0.25">
      <c r="A11809" s="1" t="str">
        <f>IF('Raw data'!A11809="","",'Raw data'!A11809)</f>
        <v/>
      </c>
      <c r="B11809" s="1" t="str">
        <f t="shared" si="1301"/>
        <v/>
      </c>
      <c r="C11809" s="1" t="str">
        <f t="shared" si="1302"/>
        <v/>
      </c>
      <c r="D11809" s="1" t="str">
        <f>IF('Raw data'!B11809=0,"",'Raw data'!B11809)</f>
        <v/>
      </c>
      <c r="E11809" s="1" t="str">
        <f>IF('Raw data'!C11809=0,"",'Raw data'!C11809)</f>
        <v/>
      </c>
      <c r="F11809" s="1" t="str">
        <f>IF('Raw data'!D11809=0,"",'Raw data'!D11809)</f>
        <v/>
      </c>
      <c r="H11809" s="8" t="str">
        <f t="shared" si="1303"/>
        <v/>
      </c>
      <c r="I11809" s="1" t="str">
        <f t="shared" si="1304"/>
        <v/>
      </c>
      <c r="K11809" s="1" t="str">
        <f t="shared" si="1305"/>
        <v/>
      </c>
      <c r="M11809" s="1" t="str">
        <f>IF(K11809="","",IF(K11809&gt;Figures!B$6-1,"yes","no"))</f>
        <v/>
      </c>
      <c r="N11809" s="8" t="str">
        <f t="shared" si="1306"/>
        <v/>
      </c>
      <c r="O11809" s="1" t="str">
        <f t="shared" si="1307"/>
        <v/>
      </c>
    </row>
    <row r="11810" spans="1:15" x14ac:dyDescent="0.25">
      <c r="A11810" s="1" t="str">
        <f>IF('Raw data'!A11810="","",'Raw data'!A11810)</f>
        <v/>
      </c>
      <c r="B11810" s="1" t="str">
        <f t="shared" si="1301"/>
        <v/>
      </c>
      <c r="C11810" s="1" t="str">
        <f t="shared" si="1302"/>
        <v/>
      </c>
      <c r="D11810" s="1" t="str">
        <f>IF('Raw data'!B11810=0,"",'Raw data'!B11810)</f>
        <v/>
      </c>
      <c r="E11810" s="1" t="str">
        <f>IF('Raw data'!C11810=0,"",'Raw data'!C11810)</f>
        <v/>
      </c>
      <c r="F11810" s="1" t="str">
        <f>IF('Raw data'!D11810=0,"",'Raw data'!D11810)</f>
        <v/>
      </c>
      <c r="H11810" s="8" t="str">
        <f t="shared" si="1303"/>
        <v/>
      </c>
      <c r="I11810" s="1" t="str">
        <f t="shared" si="1304"/>
        <v/>
      </c>
      <c r="K11810" s="1" t="str">
        <f t="shared" si="1305"/>
        <v/>
      </c>
      <c r="M11810" s="1" t="str">
        <f>IF(K11810="","",IF(K11810&gt;Figures!B$6-1,"yes","no"))</f>
        <v/>
      </c>
      <c r="N11810" s="8" t="str">
        <f t="shared" si="1306"/>
        <v/>
      </c>
      <c r="O11810" s="1" t="str">
        <f t="shared" si="1307"/>
        <v/>
      </c>
    </row>
    <row r="11811" spans="1:15" x14ac:dyDescent="0.25">
      <c r="A11811" s="1" t="str">
        <f>IF('Raw data'!A11811="","",'Raw data'!A11811)</f>
        <v/>
      </c>
      <c r="B11811" s="1" t="str">
        <f t="shared" si="1301"/>
        <v/>
      </c>
      <c r="C11811" s="1" t="str">
        <f t="shared" si="1302"/>
        <v/>
      </c>
      <c r="D11811" s="1" t="str">
        <f>IF('Raw data'!B11811=0,"",'Raw data'!B11811)</f>
        <v/>
      </c>
      <c r="E11811" s="1" t="str">
        <f>IF('Raw data'!C11811=0,"",'Raw data'!C11811)</f>
        <v/>
      </c>
      <c r="F11811" s="1" t="str">
        <f>IF('Raw data'!D11811=0,"",'Raw data'!D11811)</f>
        <v/>
      </c>
      <c r="H11811" s="8" t="str">
        <f t="shared" si="1303"/>
        <v/>
      </c>
      <c r="I11811" s="1" t="str">
        <f t="shared" si="1304"/>
        <v/>
      </c>
      <c r="K11811" s="1" t="str">
        <f t="shared" si="1305"/>
        <v/>
      </c>
      <c r="M11811" s="1" t="str">
        <f>IF(K11811="","",IF(K11811&gt;Figures!B$6-1,"yes","no"))</f>
        <v/>
      </c>
      <c r="N11811" s="8" t="str">
        <f t="shared" si="1306"/>
        <v/>
      </c>
      <c r="O11811" s="1" t="str">
        <f t="shared" si="1307"/>
        <v/>
      </c>
    </row>
    <row r="11812" spans="1:15" x14ac:dyDescent="0.25">
      <c r="A11812" s="1" t="str">
        <f>IF('Raw data'!A11812="","",'Raw data'!A11812)</f>
        <v/>
      </c>
      <c r="B11812" s="1" t="str">
        <f t="shared" si="1301"/>
        <v/>
      </c>
      <c r="C11812" s="1" t="str">
        <f t="shared" si="1302"/>
        <v/>
      </c>
      <c r="D11812" s="1" t="str">
        <f>IF('Raw data'!B11812=0,"",'Raw data'!B11812)</f>
        <v/>
      </c>
      <c r="E11812" s="1" t="str">
        <f>IF('Raw data'!C11812=0,"",'Raw data'!C11812)</f>
        <v/>
      </c>
      <c r="F11812" s="1" t="str">
        <f>IF('Raw data'!D11812=0,"",'Raw data'!D11812)</f>
        <v/>
      </c>
      <c r="H11812" s="8" t="str">
        <f t="shared" si="1303"/>
        <v/>
      </c>
      <c r="I11812" s="1" t="str">
        <f t="shared" si="1304"/>
        <v/>
      </c>
      <c r="K11812" s="1" t="str">
        <f t="shared" si="1305"/>
        <v/>
      </c>
      <c r="M11812" s="1" t="str">
        <f>IF(K11812="","",IF(K11812&gt;Figures!B$6-1,"yes","no"))</f>
        <v/>
      </c>
      <c r="N11812" s="8" t="str">
        <f t="shared" si="1306"/>
        <v/>
      </c>
      <c r="O11812" s="1" t="str">
        <f t="shared" si="1307"/>
        <v/>
      </c>
    </row>
    <row r="11813" spans="1:15" x14ac:dyDescent="0.25">
      <c r="A11813" s="1" t="str">
        <f>IF('Raw data'!A11813="","",'Raw data'!A11813)</f>
        <v/>
      </c>
      <c r="B11813" s="1" t="str">
        <f t="shared" si="1301"/>
        <v/>
      </c>
      <c r="C11813" s="1" t="str">
        <f t="shared" si="1302"/>
        <v/>
      </c>
      <c r="D11813" s="1" t="str">
        <f>IF('Raw data'!B11813=0,"",'Raw data'!B11813)</f>
        <v/>
      </c>
      <c r="E11813" s="1" t="str">
        <f>IF('Raw data'!C11813=0,"",'Raw data'!C11813)</f>
        <v/>
      </c>
      <c r="F11813" s="1" t="str">
        <f>IF('Raw data'!D11813=0,"",'Raw data'!D11813)</f>
        <v/>
      </c>
      <c r="H11813" s="8" t="str">
        <f t="shared" si="1303"/>
        <v/>
      </c>
      <c r="I11813" s="1" t="str">
        <f t="shared" si="1304"/>
        <v/>
      </c>
      <c r="K11813" s="1" t="str">
        <f t="shared" si="1305"/>
        <v/>
      </c>
      <c r="M11813" s="1" t="str">
        <f>IF(K11813="","",IF(K11813&gt;Figures!B$6-1,"yes","no"))</f>
        <v/>
      </c>
      <c r="N11813" s="8" t="str">
        <f t="shared" si="1306"/>
        <v/>
      </c>
      <c r="O11813" s="1" t="str">
        <f t="shared" si="1307"/>
        <v/>
      </c>
    </row>
    <row r="11814" spans="1:15" x14ac:dyDescent="0.25">
      <c r="A11814" s="1" t="str">
        <f>IF('Raw data'!A11814="","",'Raw data'!A11814)</f>
        <v/>
      </c>
      <c r="B11814" s="1" t="str">
        <f t="shared" si="1301"/>
        <v/>
      </c>
      <c r="C11814" s="1" t="str">
        <f t="shared" si="1302"/>
        <v/>
      </c>
      <c r="D11814" s="1" t="str">
        <f>IF('Raw data'!B11814=0,"",'Raw data'!B11814)</f>
        <v/>
      </c>
      <c r="E11814" s="1" t="str">
        <f>IF('Raw data'!C11814=0,"",'Raw data'!C11814)</f>
        <v/>
      </c>
      <c r="F11814" s="1" t="str">
        <f>IF('Raw data'!D11814=0,"",'Raw data'!D11814)</f>
        <v/>
      </c>
      <c r="H11814" s="8" t="str">
        <f t="shared" si="1303"/>
        <v/>
      </c>
      <c r="I11814" s="1" t="str">
        <f t="shared" si="1304"/>
        <v/>
      </c>
      <c r="K11814" s="1" t="str">
        <f t="shared" si="1305"/>
        <v/>
      </c>
      <c r="M11814" s="1" t="str">
        <f>IF(K11814="","",IF(K11814&gt;Figures!B$6-1,"yes","no"))</f>
        <v/>
      </c>
      <c r="N11814" s="8" t="str">
        <f t="shared" si="1306"/>
        <v/>
      </c>
      <c r="O11814" s="1" t="str">
        <f t="shared" si="1307"/>
        <v/>
      </c>
    </row>
    <row r="11815" spans="1:15" x14ac:dyDescent="0.25">
      <c r="A11815" s="1" t="str">
        <f>IF('Raw data'!A11815="","",'Raw data'!A11815)</f>
        <v/>
      </c>
      <c r="B11815" s="1" t="str">
        <f t="shared" si="1301"/>
        <v/>
      </c>
      <c r="C11815" s="1" t="str">
        <f t="shared" si="1302"/>
        <v/>
      </c>
      <c r="D11815" s="1" t="str">
        <f>IF('Raw data'!B11815=0,"",'Raw data'!B11815)</f>
        <v/>
      </c>
      <c r="E11815" s="1" t="str">
        <f>IF('Raw data'!C11815=0,"",'Raw data'!C11815)</f>
        <v/>
      </c>
      <c r="F11815" s="1" t="str">
        <f>IF('Raw data'!D11815=0,"",'Raw data'!D11815)</f>
        <v/>
      </c>
      <c r="H11815" s="8" t="str">
        <f t="shared" si="1303"/>
        <v/>
      </c>
      <c r="I11815" s="1" t="str">
        <f t="shared" si="1304"/>
        <v/>
      </c>
      <c r="K11815" s="1" t="str">
        <f t="shared" si="1305"/>
        <v/>
      </c>
      <c r="M11815" s="1" t="str">
        <f>IF(K11815="","",IF(K11815&gt;Figures!B$6-1,"yes","no"))</f>
        <v/>
      </c>
      <c r="N11815" s="8" t="str">
        <f t="shared" si="1306"/>
        <v/>
      </c>
      <c r="O11815" s="1" t="str">
        <f t="shared" si="1307"/>
        <v/>
      </c>
    </row>
    <row r="11816" spans="1:15" x14ac:dyDescent="0.25">
      <c r="A11816" s="1" t="str">
        <f>IF('Raw data'!A11816="","",'Raw data'!A11816)</f>
        <v/>
      </c>
      <c r="B11816" s="1" t="str">
        <f t="shared" si="1301"/>
        <v/>
      </c>
      <c r="C11816" s="1" t="str">
        <f t="shared" si="1302"/>
        <v/>
      </c>
      <c r="D11816" s="1" t="str">
        <f>IF('Raw data'!B11816=0,"",'Raw data'!B11816)</f>
        <v/>
      </c>
      <c r="E11816" s="1" t="str">
        <f>IF('Raw data'!C11816=0,"",'Raw data'!C11816)</f>
        <v/>
      </c>
      <c r="F11816" s="1" t="str">
        <f>IF('Raw data'!D11816=0,"",'Raw data'!D11816)</f>
        <v/>
      </c>
      <c r="H11816" s="8" t="str">
        <f t="shared" si="1303"/>
        <v/>
      </c>
      <c r="I11816" s="1" t="str">
        <f t="shared" si="1304"/>
        <v/>
      </c>
      <c r="K11816" s="1" t="str">
        <f t="shared" si="1305"/>
        <v/>
      </c>
      <c r="M11816" s="1" t="str">
        <f>IF(K11816="","",IF(K11816&gt;Figures!B$6-1,"yes","no"))</f>
        <v/>
      </c>
      <c r="N11816" s="8" t="str">
        <f t="shared" si="1306"/>
        <v/>
      </c>
      <c r="O11816" s="1" t="str">
        <f t="shared" si="1307"/>
        <v/>
      </c>
    </row>
    <row r="11817" spans="1:15" x14ac:dyDescent="0.25">
      <c r="A11817" s="1" t="str">
        <f>IF('Raw data'!A11817="","",'Raw data'!A11817)</f>
        <v/>
      </c>
      <c r="B11817" s="1" t="str">
        <f t="shared" si="1301"/>
        <v/>
      </c>
      <c r="C11817" s="1" t="str">
        <f t="shared" si="1302"/>
        <v/>
      </c>
      <c r="D11817" s="1" t="str">
        <f>IF('Raw data'!B11817=0,"",'Raw data'!B11817)</f>
        <v/>
      </c>
      <c r="E11817" s="1" t="str">
        <f>IF('Raw data'!C11817=0,"",'Raw data'!C11817)</f>
        <v/>
      </c>
      <c r="F11817" s="1" t="str">
        <f>IF('Raw data'!D11817=0,"",'Raw data'!D11817)</f>
        <v/>
      </c>
      <c r="H11817" s="8" t="str">
        <f t="shared" si="1303"/>
        <v/>
      </c>
      <c r="I11817" s="1" t="str">
        <f t="shared" si="1304"/>
        <v/>
      </c>
      <c r="K11817" s="1" t="str">
        <f t="shared" si="1305"/>
        <v/>
      </c>
      <c r="M11817" s="1" t="str">
        <f>IF(K11817="","",IF(K11817&gt;Figures!B$6-1,"yes","no"))</f>
        <v/>
      </c>
      <c r="N11817" s="8" t="str">
        <f t="shared" si="1306"/>
        <v/>
      </c>
      <c r="O11817" s="1" t="str">
        <f t="shared" si="1307"/>
        <v/>
      </c>
    </row>
    <row r="11818" spans="1:15" x14ac:dyDescent="0.25">
      <c r="A11818" s="1" t="str">
        <f>IF('Raw data'!A11818="","",'Raw data'!A11818)</f>
        <v/>
      </c>
      <c r="B11818" s="1" t="str">
        <f t="shared" si="1301"/>
        <v/>
      </c>
      <c r="C11818" s="1" t="str">
        <f t="shared" si="1302"/>
        <v/>
      </c>
      <c r="D11818" s="1" t="str">
        <f>IF('Raw data'!B11818=0,"",'Raw data'!B11818)</f>
        <v/>
      </c>
      <c r="E11818" s="1" t="str">
        <f>IF('Raw data'!C11818=0,"",'Raw data'!C11818)</f>
        <v/>
      </c>
      <c r="F11818" s="1" t="str">
        <f>IF('Raw data'!D11818=0,"",'Raw data'!D11818)</f>
        <v/>
      </c>
      <c r="H11818" s="8" t="str">
        <f t="shared" si="1303"/>
        <v/>
      </c>
      <c r="I11818" s="1" t="str">
        <f t="shared" si="1304"/>
        <v/>
      </c>
      <c r="K11818" s="1" t="str">
        <f t="shared" si="1305"/>
        <v/>
      </c>
      <c r="M11818" s="1" t="str">
        <f>IF(K11818="","",IF(K11818&gt;Figures!B$6-1,"yes","no"))</f>
        <v/>
      </c>
      <c r="N11818" s="8" t="str">
        <f t="shared" si="1306"/>
        <v/>
      </c>
      <c r="O11818" s="1" t="str">
        <f t="shared" si="1307"/>
        <v/>
      </c>
    </row>
    <row r="11819" spans="1:15" x14ac:dyDescent="0.25">
      <c r="A11819" s="1" t="str">
        <f>IF('Raw data'!A11819="","",'Raw data'!A11819)</f>
        <v/>
      </c>
      <c r="B11819" s="1" t="str">
        <f t="shared" si="1301"/>
        <v/>
      </c>
      <c r="C11819" s="1" t="str">
        <f t="shared" si="1302"/>
        <v/>
      </c>
      <c r="D11819" s="1" t="str">
        <f>IF('Raw data'!B11819=0,"",'Raw data'!B11819)</f>
        <v/>
      </c>
      <c r="E11819" s="1" t="str">
        <f>IF('Raw data'!C11819=0,"",'Raw data'!C11819)</f>
        <v/>
      </c>
      <c r="F11819" s="1" t="str">
        <f>IF('Raw data'!D11819=0,"",'Raw data'!D11819)</f>
        <v/>
      </c>
      <c r="H11819" s="8" t="str">
        <f t="shared" si="1303"/>
        <v/>
      </c>
      <c r="I11819" s="1" t="str">
        <f t="shared" si="1304"/>
        <v/>
      </c>
      <c r="K11819" s="1" t="str">
        <f t="shared" si="1305"/>
        <v/>
      </c>
      <c r="M11819" s="1" t="str">
        <f>IF(K11819="","",IF(K11819&gt;Figures!B$6-1,"yes","no"))</f>
        <v/>
      </c>
      <c r="N11819" s="8" t="str">
        <f t="shared" si="1306"/>
        <v/>
      </c>
      <c r="O11819" s="1" t="str">
        <f t="shared" si="1307"/>
        <v/>
      </c>
    </row>
    <row r="11820" spans="1:15" x14ac:dyDescent="0.25">
      <c r="A11820" s="1" t="str">
        <f>IF('Raw data'!A11820="","",'Raw data'!A11820)</f>
        <v/>
      </c>
      <c r="B11820" s="1" t="str">
        <f t="shared" si="1301"/>
        <v/>
      </c>
      <c r="C11820" s="1" t="str">
        <f t="shared" si="1302"/>
        <v/>
      </c>
      <c r="D11820" s="1" t="str">
        <f>IF('Raw data'!B11820=0,"",'Raw data'!B11820)</f>
        <v/>
      </c>
      <c r="E11820" s="1" t="str">
        <f>IF('Raw data'!C11820=0,"",'Raw data'!C11820)</f>
        <v/>
      </c>
      <c r="F11820" s="1" t="str">
        <f>IF('Raw data'!D11820=0,"",'Raw data'!D11820)</f>
        <v/>
      </c>
      <c r="H11820" s="8" t="str">
        <f t="shared" si="1303"/>
        <v/>
      </c>
      <c r="I11820" s="1" t="str">
        <f t="shared" si="1304"/>
        <v/>
      </c>
      <c r="K11820" s="1" t="str">
        <f t="shared" si="1305"/>
        <v/>
      </c>
      <c r="M11820" s="1" t="str">
        <f>IF(K11820="","",IF(K11820&gt;Figures!B$6-1,"yes","no"))</f>
        <v/>
      </c>
      <c r="N11820" s="8" t="str">
        <f t="shared" si="1306"/>
        <v/>
      </c>
      <c r="O11820" s="1" t="str">
        <f t="shared" si="1307"/>
        <v/>
      </c>
    </row>
    <row r="11821" spans="1:15" x14ac:dyDescent="0.25">
      <c r="A11821" s="1" t="str">
        <f>IF('Raw data'!A11821="","",'Raw data'!A11821)</f>
        <v/>
      </c>
      <c r="B11821" s="1" t="str">
        <f t="shared" si="1301"/>
        <v/>
      </c>
      <c r="C11821" s="1" t="str">
        <f t="shared" si="1302"/>
        <v/>
      </c>
      <c r="D11821" s="1" t="str">
        <f>IF('Raw data'!B11821=0,"",'Raw data'!B11821)</f>
        <v/>
      </c>
      <c r="E11821" s="1" t="str">
        <f>IF('Raw data'!C11821=0,"",'Raw data'!C11821)</f>
        <v/>
      </c>
      <c r="F11821" s="1" t="str">
        <f>IF('Raw data'!D11821=0,"",'Raw data'!D11821)</f>
        <v/>
      </c>
      <c r="H11821" s="8" t="str">
        <f t="shared" si="1303"/>
        <v/>
      </c>
      <c r="I11821" s="1" t="str">
        <f t="shared" si="1304"/>
        <v/>
      </c>
      <c r="K11821" s="1" t="str">
        <f t="shared" si="1305"/>
        <v/>
      </c>
      <c r="M11821" s="1" t="str">
        <f>IF(K11821="","",IF(K11821&gt;Figures!B$6-1,"yes","no"))</f>
        <v/>
      </c>
      <c r="N11821" s="8" t="str">
        <f t="shared" si="1306"/>
        <v/>
      </c>
      <c r="O11821" s="1" t="str">
        <f t="shared" si="1307"/>
        <v/>
      </c>
    </row>
    <row r="11822" spans="1:15" x14ac:dyDescent="0.25">
      <c r="A11822" s="1" t="str">
        <f>IF('Raw data'!A11822="","",'Raw data'!A11822)</f>
        <v/>
      </c>
      <c r="B11822" s="1" t="str">
        <f t="shared" si="1301"/>
        <v/>
      </c>
      <c r="C11822" s="1" t="str">
        <f t="shared" si="1302"/>
        <v/>
      </c>
      <c r="D11822" s="1" t="str">
        <f>IF('Raw data'!B11822=0,"",'Raw data'!B11822)</f>
        <v/>
      </c>
      <c r="E11822" s="1" t="str">
        <f>IF('Raw data'!C11822=0,"",'Raw data'!C11822)</f>
        <v/>
      </c>
      <c r="F11822" s="1" t="str">
        <f>IF('Raw data'!D11822=0,"",'Raw data'!D11822)</f>
        <v/>
      </c>
      <c r="H11822" s="8" t="str">
        <f t="shared" si="1303"/>
        <v/>
      </c>
      <c r="I11822" s="1" t="str">
        <f t="shared" si="1304"/>
        <v/>
      </c>
      <c r="K11822" s="1" t="str">
        <f t="shared" si="1305"/>
        <v/>
      </c>
      <c r="M11822" s="1" t="str">
        <f>IF(K11822="","",IF(K11822&gt;Figures!B$6-1,"yes","no"))</f>
        <v/>
      </c>
      <c r="N11822" s="8" t="str">
        <f t="shared" si="1306"/>
        <v/>
      </c>
      <c r="O11822" s="1" t="str">
        <f t="shared" si="1307"/>
        <v/>
      </c>
    </row>
    <row r="11823" spans="1:15" x14ac:dyDescent="0.25">
      <c r="A11823" s="1" t="str">
        <f>IF('Raw data'!A11823="","",'Raw data'!A11823)</f>
        <v/>
      </c>
      <c r="B11823" s="1" t="str">
        <f t="shared" si="1301"/>
        <v/>
      </c>
      <c r="C11823" s="1" t="str">
        <f t="shared" si="1302"/>
        <v/>
      </c>
      <c r="D11823" s="1" t="str">
        <f>IF('Raw data'!B11823=0,"",'Raw data'!B11823)</f>
        <v/>
      </c>
      <c r="E11823" s="1" t="str">
        <f>IF('Raw data'!C11823=0,"",'Raw data'!C11823)</f>
        <v/>
      </c>
      <c r="F11823" s="1" t="str">
        <f>IF('Raw data'!D11823=0,"",'Raw data'!D11823)</f>
        <v/>
      </c>
      <c r="H11823" s="8" t="str">
        <f t="shared" si="1303"/>
        <v/>
      </c>
      <c r="I11823" s="1" t="str">
        <f t="shared" si="1304"/>
        <v/>
      </c>
      <c r="K11823" s="1" t="str">
        <f t="shared" si="1305"/>
        <v/>
      </c>
      <c r="M11823" s="1" t="str">
        <f>IF(K11823="","",IF(K11823&gt;Figures!B$6-1,"yes","no"))</f>
        <v/>
      </c>
      <c r="N11823" s="8" t="str">
        <f t="shared" si="1306"/>
        <v/>
      </c>
      <c r="O11823" s="1" t="str">
        <f t="shared" si="1307"/>
        <v/>
      </c>
    </row>
    <row r="11824" spans="1:15" x14ac:dyDescent="0.25">
      <c r="A11824" s="1" t="str">
        <f>IF('Raw data'!A11824="","",'Raw data'!A11824)</f>
        <v/>
      </c>
      <c r="B11824" s="1" t="str">
        <f t="shared" si="1301"/>
        <v/>
      </c>
      <c r="C11824" s="1" t="str">
        <f t="shared" si="1302"/>
        <v/>
      </c>
      <c r="D11824" s="1" t="str">
        <f>IF('Raw data'!B11824=0,"",'Raw data'!B11824)</f>
        <v/>
      </c>
      <c r="E11824" s="1" t="str">
        <f>IF('Raw data'!C11824=0,"",'Raw data'!C11824)</f>
        <v/>
      </c>
      <c r="F11824" s="1" t="str">
        <f>IF('Raw data'!D11824=0,"",'Raw data'!D11824)</f>
        <v/>
      </c>
      <c r="H11824" s="8" t="str">
        <f t="shared" si="1303"/>
        <v/>
      </c>
      <c r="I11824" s="1" t="str">
        <f t="shared" si="1304"/>
        <v/>
      </c>
      <c r="K11824" s="1" t="str">
        <f t="shared" si="1305"/>
        <v/>
      </c>
      <c r="M11824" s="1" t="str">
        <f>IF(K11824="","",IF(K11824&gt;Figures!B$6-1,"yes","no"))</f>
        <v/>
      </c>
      <c r="N11824" s="8" t="str">
        <f t="shared" si="1306"/>
        <v/>
      </c>
      <c r="O11824" s="1" t="str">
        <f t="shared" si="1307"/>
        <v/>
      </c>
    </row>
    <row r="11825" spans="1:15" x14ac:dyDescent="0.25">
      <c r="A11825" s="1" t="str">
        <f>IF('Raw data'!A11825="","",'Raw data'!A11825)</f>
        <v/>
      </c>
      <c r="B11825" s="1" t="str">
        <f t="shared" si="1301"/>
        <v/>
      </c>
      <c r="C11825" s="1" t="str">
        <f t="shared" si="1302"/>
        <v/>
      </c>
      <c r="D11825" s="1" t="str">
        <f>IF('Raw data'!B11825=0,"",'Raw data'!B11825)</f>
        <v/>
      </c>
      <c r="E11825" s="1" t="str">
        <f>IF('Raw data'!C11825=0,"",'Raw data'!C11825)</f>
        <v/>
      </c>
      <c r="F11825" s="1" t="str">
        <f>IF('Raw data'!D11825=0,"",'Raw data'!D11825)</f>
        <v/>
      </c>
      <c r="H11825" s="8" t="str">
        <f t="shared" si="1303"/>
        <v/>
      </c>
      <c r="I11825" s="1" t="str">
        <f t="shared" si="1304"/>
        <v/>
      </c>
      <c r="K11825" s="1" t="str">
        <f t="shared" si="1305"/>
        <v/>
      </c>
      <c r="M11825" s="1" t="str">
        <f>IF(K11825="","",IF(K11825&gt;Figures!B$6-1,"yes","no"))</f>
        <v/>
      </c>
      <c r="N11825" s="8" t="str">
        <f t="shared" si="1306"/>
        <v/>
      </c>
      <c r="O11825" s="1" t="str">
        <f t="shared" si="1307"/>
        <v/>
      </c>
    </row>
    <row r="11826" spans="1:15" x14ac:dyDescent="0.25">
      <c r="A11826" s="1" t="str">
        <f>IF('Raw data'!A11826="","",'Raw data'!A11826)</f>
        <v/>
      </c>
      <c r="B11826" s="1" t="str">
        <f t="shared" si="1301"/>
        <v/>
      </c>
      <c r="C11826" s="1" t="str">
        <f t="shared" si="1302"/>
        <v/>
      </c>
      <c r="D11826" s="1" t="str">
        <f>IF('Raw data'!B11826=0,"",'Raw data'!B11826)</f>
        <v/>
      </c>
      <c r="E11826" s="1" t="str">
        <f>IF('Raw data'!C11826=0,"",'Raw data'!C11826)</f>
        <v/>
      </c>
      <c r="F11826" s="1" t="str">
        <f>IF('Raw data'!D11826=0,"",'Raw data'!D11826)</f>
        <v/>
      </c>
      <c r="H11826" s="8" t="str">
        <f t="shared" si="1303"/>
        <v/>
      </c>
      <c r="I11826" s="1" t="str">
        <f t="shared" si="1304"/>
        <v/>
      </c>
      <c r="K11826" s="1" t="str">
        <f t="shared" si="1305"/>
        <v/>
      </c>
      <c r="M11826" s="1" t="str">
        <f>IF(K11826="","",IF(K11826&gt;Figures!B$6-1,"yes","no"))</f>
        <v/>
      </c>
      <c r="N11826" s="8" t="str">
        <f t="shared" si="1306"/>
        <v/>
      </c>
      <c r="O11826" s="1" t="str">
        <f t="shared" si="1307"/>
        <v/>
      </c>
    </row>
    <row r="11827" spans="1:15" x14ac:dyDescent="0.25">
      <c r="A11827" s="1" t="str">
        <f>IF('Raw data'!A11827="","",'Raw data'!A11827)</f>
        <v/>
      </c>
      <c r="B11827" s="1" t="str">
        <f t="shared" si="1301"/>
        <v/>
      </c>
      <c r="C11827" s="1" t="str">
        <f t="shared" si="1302"/>
        <v/>
      </c>
      <c r="D11827" s="1" t="str">
        <f>IF('Raw data'!B11827=0,"",'Raw data'!B11827)</f>
        <v/>
      </c>
      <c r="E11827" s="1" t="str">
        <f>IF('Raw data'!C11827=0,"",'Raw data'!C11827)</f>
        <v/>
      </c>
      <c r="F11827" s="1" t="str">
        <f>IF('Raw data'!D11827=0,"",'Raw data'!D11827)</f>
        <v/>
      </c>
      <c r="H11827" s="8" t="str">
        <f t="shared" si="1303"/>
        <v/>
      </c>
      <c r="I11827" s="1" t="str">
        <f t="shared" si="1304"/>
        <v/>
      </c>
      <c r="K11827" s="1" t="str">
        <f t="shared" si="1305"/>
        <v/>
      </c>
      <c r="M11827" s="1" t="str">
        <f>IF(K11827="","",IF(K11827&gt;Figures!B$6-1,"yes","no"))</f>
        <v/>
      </c>
      <c r="N11827" s="8" t="str">
        <f t="shared" si="1306"/>
        <v/>
      </c>
      <c r="O11827" s="1" t="str">
        <f t="shared" si="1307"/>
        <v/>
      </c>
    </row>
    <row r="11828" spans="1:15" x14ac:dyDescent="0.25">
      <c r="A11828" s="1" t="str">
        <f>IF('Raw data'!A11828="","",'Raw data'!A11828)</f>
        <v/>
      </c>
      <c r="B11828" s="1" t="str">
        <f t="shared" si="1301"/>
        <v/>
      </c>
      <c r="C11828" s="1" t="str">
        <f t="shared" si="1302"/>
        <v/>
      </c>
      <c r="D11828" s="1" t="str">
        <f>IF('Raw data'!B11828=0,"",'Raw data'!B11828)</f>
        <v/>
      </c>
      <c r="E11828" s="1" t="str">
        <f>IF('Raw data'!C11828=0,"",'Raw data'!C11828)</f>
        <v/>
      </c>
      <c r="F11828" s="1" t="str">
        <f>IF('Raw data'!D11828=0,"",'Raw data'!D11828)</f>
        <v/>
      </c>
      <c r="H11828" s="8" t="str">
        <f t="shared" si="1303"/>
        <v/>
      </c>
      <c r="I11828" s="1" t="str">
        <f t="shared" si="1304"/>
        <v/>
      </c>
      <c r="K11828" s="1" t="str">
        <f t="shared" si="1305"/>
        <v/>
      </c>
      <c r="M11828" s="1" t="str">
        <f>IF(K11828="","",IF(K11828&gt;Figures!B$6-1,"yes","no"))</f>
        <v/>
      </c>
      <c r="N11828" s="8" t="str">
        <f t="shared" si="1306"/>
        <v/>
      </c>
      <c r="O11828" s="1" t="str">
        <f t="shared" si="1307"/>
        <v/>
      </c>
    </row>
    <row r="11829" spans="1:15" x14ac:dyDescent="0.25">
      <c r="A11829" s="1" t="str">
        <f>IF('Raw data'!A11829="","",'Raw data'!A11829)</f>
        <v/>
      </c>
      <c r="B11829" s="1" t="str">
        <f t="shared" si="1301"/>
        <v/>
      </c>
      <c r="C11829" s="1" t="str">
        <f t="shared" si="1302"/>
        <v/>
      </c>
      <c r="D11829" s="1" t="str">
        <f>IF('Raw data'!B11829=0,"",'Raw data'!B11829)</f>
        <v/>
      </c>
      <c r="E11829" s="1" t="str">
        <f>IF('Raw data'!C11829=0,"",'Raw data'!C11829)</f>
        <v/>
      </c>
      <c r="F11829" s="1" t="str">
        <f>IF('Raw data'!D11829=0,"",'Raw data'!D11829)</f>
        <v/>
      </c>
      <c r="H11829" s="8" t="str">
        <f t="shared" si="1303"/>
        <v/>
      </c>
      <c r="I11829" s="1" t="str">
        <f t="shared" si="1304"/>
        <v/>
      </c>
      <c r="K11829" s="1" t="str">
        <f t="shared" si="1305"/>
        <v/>
      </c>
      <c r="M11829" s="1" t="str">
        <f>IF(K11829="","",IF(K11829&gt;Figures!B$6-1,"yes","no"))</f>
        <v/>
      </c>
      <c r="N11829" s="8" t="str">
        <f t="shared" si="1306"/>
        <v/>
      </c>
      <c r="O11829" s="1" t="str">
        <f t="shared" si="1307"/>
        <v/>
      </c>
    </row>
    <row r="11830" spans="1:15" x14ac:dyDescent="0.25">
      <c r="A11830" s="1" t="str">
        <f>IF('Raw data'!A11830="","",'Raw data'!A11830)</f>
        <v/>
      </c>
      <c r="B11830" s="1" t="str">
        <f t="shared" si="1301"/>
        <v/>
      </c>
      <c r="C11830" s="1" t="str">
        <f t="shared" si="1302"/>
        <v/>
      </c>
      <c r="D11830" s="1" t="str">
        <f>IF('Raw data'!B11830=0,"",'Raw data'!B11830)</f>
        <v/>
      </c>
      <c r="E11830" s="1" t="str">
        <f>IF('Raw data'!C11830=0,"",'Raw data'!C11830)</f>
        <v/>
      </c>
      <c r="F11830" s="1" t="str">
        <f>IF('Raw data'!D11830=0,"",'Raw data'!D11830)</f>
        <v/>
      </c>
      <c r="H11830" s="8" t="str">
        <f t="shared" si="1303"/>
        <v/>
      </c>
      <c r="I11830" s="1" t="str">
        <f t="shared" si="1304"/>
        <v/>
      </c>
      <c r="K11830" s="1" t="str">
        <f t="shared" si="1305"/>
        <v/>
      </c>
      <c r="M11830" s="1" t="str">
        <f>IF(K11830="","",IF(K11830&gt;Figures!B$6-1,"yes","no"))</f>
        <v/>
      </c>
      <c r="N11830" s="8" t="str">
        <f t="shared" si="1306"/>
        <v/>
      </c>
      <c r="O11830" s="1" t="str">
        <f t="shared" si="1307"/>
        <v/>
      </c>
    </row>
    <row r="11831" spans="1:15" x14ac:dyDescent="0.25">
      <c r="A11831" s="1" t="str">
        <f>IF('Raw data'!A11831="","",'Raw data'!A11831)</f>
        <v/>
      </c>
      <c r="B11831" s="1" t="str">
        <f t="shared" si="1301"/>
        <v/>
      </c>
      <c r="C11831" s="1" t="str">
        <f t="shared" si="1302"/>
        <v/>
      </c>
      <c r="D11831" s="1" t="str">
        <f>IF('Raw data'!B11831=0,"",'Raw data'!B11831)</f>
        <v/>
      </c>
      <c r="E11831" s="1" t="str">
        <f>IF('Raw data'!C11831=0,"",'Raw data'!C11831)</f>
        <v/>
      </c>
      <c r="F11831" s="1" t="str">
        <f>IF('Raw data'!D11831=0,"",'Raw data'!D11831)</f>
        <v/>
      </c>
      <c r="H11831" s="8" t="str">
        <f t="shared" si="1303"/>
        <v/>
      </c>
      <c r="I11831" s="1" t="str">
        <f t="shared" si="1304"/>
        <v/>
      </c>
      <c r="K11831" s="1" t="str">
        <f t="shared" si="1305"/>
        <v/>
      </c>
      <c r="M11831" s="1" t="str">
        <f>IF(K11831="","",IF(K11831&gt;Figures!B$6-1,"yes","no"))</f>
        <v/>
      </c>
      <c r="N11831" s="8" t="str">
        <f t="shared" si="1306"/>
        <v/>
      </c>
      <c r="O11831" s="1" t="str">
        <f t="shared" si="1307"/>
        <v/>
      </c>
    </row>
    <row r="11832" spans="1:15" x14ac:dyDescent="0.25">
      <c r="A11832" s="1" t="str">
        <f>IF('Raw data'!A11832="","",'Raw data'!A11832)</f>
        <v/>
      </c>
      <c r="B11832" s="1" t="str">
        <f t="shared" si="1301"/>
        <v/>
      </c>
      <c r="C11832" s="1" t="str">
        <f t="shared" si="1302"/>
        <v/>
      </c>
      <c r="D11832" s="1" t="str">
        <f>IF('Raw data'!B11832=0,"",'Raw data'!B11832)</f>
        <v/>
      </c>
      <c r="E11832" s="1" t="str">
        <f>IF('Raw data'!C11832=0,"",'Raw data'!C11832)</f>
        <v/>
      </c>
      <c r="F11832" s="1" t="str">
        <f>IF('Raw data'!D11832=0,"",'Raw data'!D11832)</f>
        <v/>
      </c>
      <c r="H11832" s="8" t="str">
        <f t="shared" si="1303"/>
        <v/>
      </c>
      <c r="I11832" s="1" t="str">
        <f t="shared" si="1304"/>
        <v/>
      </c>
      <c r="K11832" s="1" t="str">
        <f t="shared" si="1305"/>
        <v/>
      </c>
      <c r="M11832" s="1" t="str">
        <f>IF(K11832="","",IF(K11832&gt;Figures!B$6-1,"yes","no"))</f>
        <v/>
      </c>
      <c r="N11832" s="8" t="str">
        <f t="shared" si="1306"/>
        <v/>
      </c>
      <c r="O11832" s="1" t="str">
        <f t="shared" si="1307"/>
        <v/>
      </c>
    </row>
    <row r="11833" spans="1:15" x14ac:dyDescent="0.25">
      <c r="A11833" s="1" t="str">
        <f>IF('Raw data'!A11833="","",'Raw data'!A11833)</f>
        <v/>
      </c>
      <c r="B11833" s="1" t="str">
        <f t="shared" si="1301"/>
        <v/>
      </c>
      <c r="C11833" s="1" t="str">
        <f t="shared" si="1302"/>
        <v/>
      </c>
      <c r="D11833" s="1" t="str">
        <f>IF('Raw data'!B11833=0,"",'Raw data'!B11833)</f>
        <v/>
      </c>
      <c r="E11833" s="1" t="str">
        <f>IF('Raw data'!C11833=0,"",'Raw data'!C11833)</f>
        <v/>
      </c>
      <c r="F11833" s="1" t="str">
        <f>IF('Raw data'!D11833=0,"",'Raw data'!D11833)</f>
        <v/>
      </c>
      <c r="H11833" s="8" t="str">
        <f t="shared" si="1303"/>
        <v/>
      </c>
      <c r="I11833" s="1" t="str">
        <f t="shared" si="1304"/>
        <v/>
      </c>
      <c r="K11833" s="1" t="str">
        <f t="shared" si="1305"/>
        <v/>
      </c>
      <c r="M11833" s="1" t="str">
        <f>IF(K11833="","",IF(K11833&gt;Figures!B$6-1,"yes","no"))</f>
        <v/>
      </c>
      <c r="N11833" s="8" t="str">
        <f t="shared" si="1306"/>
        <v/>
      </c>
      <c r="O11833" s="1" t="str">
        <f t="shared" si="1307"/>
        <v/>
      </c>
    </row>
    <row r="11834" spans="1:15" x14ac:dyDescent="0.25">
      <c r="A11834" s="1" t="str">
        <f>IF('Raw data'!A11834="","",'Raw data'!A11834)</f>
        <v/>
      </c>
      <c r="B11834" s="1" t="str">
        <f t="shared" si="1301"/>
        <v/>
      </c>
      <c r="C11834" s="1" t="str">
        <f t="shared" si="1302"/>
        <v/>
      </c>
      <c r="D11834" s="1" t="str">
        <f>IF('Raw data'!B11834=0,"",'Raw data'!B11834)</f>
        <v/>
      </c>
      <c r="E11834" s="1" t="str">
        <f>IF('Raw data'!C11834=0,"",'Raw data'!C11834)</f>
        <v/>
      </c>
      <c r="F11834" s="1" t="str">
        <f>IF('Raw data'!D11834=0,"",'Raw data'!D11834)</f>
        <v/>
      </c>
      <c r="H11834" s="8" t="str">
        <f t="shared" si="1303"/>
        <v/>
      </c>
      <c r="I11834" s="1" t="str">
        <f t="shared" si="1304"/>
        <v/>
      </c>
      <c r="K11834" s="1" t="str">
        <f t="shared" si="1305"/>
        <v/>
      </c>
      <c r="M11834" s="1" t="str">
        <f>IF(K11834="","",IF(K11834&gt;Figures!B$6-1,"yes","no"))</f>
        <v/>
      </c>
      <c r="N11834" s="8" t="str">
        <f t="shared" si="1306"/>
        <v/>
      </c>
      <c r="O11834" s="1" t="str">
        <f t="shared" si="1307"/>
        <v/>
      </c>
    </row>
    <row r="11835" spans="1:15" x14ac:dyDescent="0.25">
      <c r="A11835" s="1" t="str">
        <f>IF('Raw data'!A11835="","",'Raw data'!A11835)</f>
        <v/>
      </c>
      <c r="B11835" s="1" t="str">
        <f t="shared" si="1301"/>
        <v/>
      </c>
      <c r="C11835" s="1" t="str">
        <f t="shared" si="1302"/>
        <v/>
      </c>
      <c r="D11835" s="1" t="str">
        <f>IF('Raw data'!B11835=0,"",'Raw data'!B11835)</f>
        <v/>
      </c>
      <c r="E11835" s="1" t="str">
        <f>IF('Raw data'!C11835=0,"",'Raw data'!C11835)</f>
        <v/>
      </c>
      <c r="F11835" s="1" t="str">
        <f>IF('Raw data'!D11835=0,"",'Raw data'!D11835)</f>
        <v/>
      </c>
      <c r="H11835" s="8" t="str">
        <f t="shared" si="1303"/>
        <v/>
      </c>
      <c r="I11835" s="1" t="str">
        <f t="shared" si="1304"/>
        <v/>
      </c>
      <c r="K11835" s="1" t="str">
        <f t="shared" si="1305"/>
        <v/>
      </c>
      <c r="M11835" s="1" t="str">
        <f>IF(K11835="","",IF(K11835&gt;Figures!B$6-1,"yes","no"))</f>
        <v/>
      </c>
      <c r="N11835" s="8" t="str">
        <f t="shared" si="1306"/>
        <v/>
      </c>
      <c r="O11835" s="1" t="str">
        <f t="shared" si="1307"/>
        <v/>
      </c>
    </row>
    <row r="11836" spans="1:15" x14ac:dyDescent="0.25">
      <c r="A11836" s="1" t="str">
        <f>IF('Raw data'!A11836="","",'Raw data'!A11836)</f>
        <v/>
      </c>
      <c r="B11836" s="1" t="str">
        <f t="shared" si="1301"/>
        <v/>
      </c>
      <c r="C11836" s="1" t="str">
        <f t="shared" si="1302"/>
        <v/>
      </c>
      <c r="D11836" s="1" t="str">
        <f>IF('Raw data'!B11836=0,"",'Raw data'!B11836)</f>
        <v/>
      </c>
      <c r="E11836" s="1" t="str">
        <f>IF('Raw data'!C11836=0,"",'Raw data'!C11836)</f>
        <v/>
      </c>
      <c r="F11836" s="1" t="str">
        <f>IF('Raw data'!D11836=0,"",'Raw data'!D11836)</f>
        <v/>
      </c>
      <c r="H11836" s="8" t="str">
        <f t="shared" si="1303"/>
        <v/>
      </c>
      <c r="I11836" s="1" t="str">
        <f t="shared" si="1304"/>
        <v/>
      </c>
      <c r="K11836" s="1" t="str">
        <f t="shared" si="1305"/>
        <v/>
      </c>
      <c r="M11836" s="1" t="str">
        <f>IF(K11836="","",IF(K11836&gt;Figures!B$6-1,"yes","no"))</f>
        <v/>
      </c>
      <c r="N11836" s="8" t="str">
        <f t="shared" si="1306"/>
        <v/>
      </c>
      <c r="O11836" s="1" t="str">
        <f t="shared" si="1307"/>
        <v/>
      </c>
    </row>
    <row r="11837" spans="1:15" x14ac:dyDescent="0.25">
      <c r="A11837" s="1" t="str">
        <f>IF('Raw data'!A11837="","",'Raw data'!A11837)</f>
        <v/>
      </c>
      <c r="B11837" s="1" t="str">
        <f t="shared" si="1301"/>
        <v/>
      </c>
      <c r="C11837" s="1" t="str">
        <f t="shared" si="1302"/>
        <v/>
      </c>
      <c r="D11837" s="1" t="str">
        <f>IF('Raw data'!B11837=0,"",'Raw data'!B11837)</f>
        <v/>
      </c>
      <c r="E11837" s="1" t="str">
        <f>IF('Raw data'!C11837=0,"",'Raw data'!C11837)</f>
        <v/>
      </c>
      <c r="F11837" s="1" t="str">
        <f>IF('Raw data'!D11837=0,"",'Raw data'!D11837)</f>
        <v/>
      </c>
      <c r="H11837" s="8" t="str">
        <f t="shared" si="1303"/>
        <v/>
      </c>
      <c r="I11837" s="1" t="str">
        <f t="shared" si="1304"/>
        <v/>
      </c>
      <c r="K11837" s="1" t="str">
        <f t="shared" si="1305"/>
        <v/>
      </c>
      <c r="M11837" s="1" t="str">
        <f>IF(K11837="","",IF(K11837&gt;Figures!B$6-1,"yes","no"))</f>
        <v/>
      </c>
      <c r="N11837" s="8" t="str">
        <f t="shared" si="1306"/>
        <v/>
      </c>
      <c r="O11837" s="1" t="str">
        <f t="shared" si="1307"/>
        <v/>
      </c>
    </row>
    <row r="11838" spans="1:15" x14ac:dyDescent="0.25">
      <c r="A11838" s="1" t="str">
        <f>IF('Raw data'!A11838="","",'Raw data'!A11838)</f>
        <v/>
      </c>
      <c r="B11838" s="1" t="str">
        <f t="shared" si="1301"/>
        <v/>
      </c>
      <c r="C11838" s="1" t="str">
        <f t="shared" si="1302"/>
        <v/>
      </c>
      <c r="D11838" s="1" t="str">
        <f>IF('Raw data'!B11838=0,"",'Raw data'!B11838)</f>
        <v/>
      </c>
      <c r="E11838" s="1" t="str">
        <f>IF('Raw data'!C11838=0,"",'Raw data'!C11838)</f>
        <v/>
      </c>
      <c r="F11838" s="1" t="str">
        <f>IF('Raw data'!D11838=0,"",'Raw data'!D11838)</f>
        <v/>
      </c>
      <c r="H11838" s="8" t="str">
        <f t="shared" si="1303"/>
        <v/>
      </c>
      <c r="I11838" s="1" t="str">
        <f t="shared" si="1304"/>
        <v/>
      </c>
      <c r="K11838" s="1" t="str">
        <f t="shared" si="1305"/>
        <v/>
      </c>
      <c r="M11838" s="1" t="str">
        <f>IF(K11838="","",IF(K11838&gt;Figures!B$6-1,"yes","no"))</f>
        <v/>
      </c>
      <c r="N11838" s="8" t="str">
        <f t="shared" si="1306"/>
        <v/>
      </c>
      <c r="O11838" s="1" t="str">
        <f t="shared" si="1307"/>
        <v/>
      </c>
    </row>
    <row r="11839" spans="1:15" x14ac:dyDescent="0.25">
      <c r="A11839" s="1" t="str">
        <f>IF('Raw data'!A11839="","",'Raw data'!A11839)</f>
        <v/>
      </c>
      <c r="B11839" s="1" t="str">
        <f t="shared" si="1301"/>
        <v/>
      </c>
      <c r="C11839" s="1" t="str">
        <f t="shared" si="1302"/>
        <v/>
      </c>
      <c r="D11839" s="1" t="str">
        <f>IF('Raw data'!B11839=0,"",'Raw data'!B11839)</f>
        <v/>
      </c>
      <c r="E11839" s="1" t="str">
        <f>IF('Raw data'!C11839=0,"",'Raw data'!C11839)</f>
        <v/>
      </c>
      <c r="F11839" s="1" t="str">
        <f>IF('Raw data'!D11839=0,"",'Raw data'!D11839)</f>
        <v/>
      </c>
      <c r="H11839" s="8" t="str">
        <f t="shared" si="1303"/>
        <v/>
      </c>
      <c r="I11839" s="1" t="str">
        <f t="shared" si="1304"/>
        <v/>
      </c>
      <c r="K11839" s="1" t="str">
        <f t="shared" si="1305"/>
        <v/>
      </c>
      <c r="M11839" s="1" t="str">
        <f>IF(K11839="","",IF(K11839&gt;Figures!B$6-1,"yes","no"))</f>
        <v/>
      </c>
      <c r="N11839" s="8" t="str">
        <f t="shared" si="1306"/>
        <v/>
      </c>
      <c r="O11839" s="1" t="str">
        <f t="shared" si="1307"/>
        <v/>
      </c>
    </row>
    <row r="11840" spans="1:15" x14ac:dyDescent="0.25">
      <c r="A11840" s="1" t="str">
        <f>IF('Raw data'!A11840="","",'Raw data'!A11840)</f>
        <v/>
      </c>
      <c r="B11840" s="1" t="str">
        <f t="shared" si="1301"/>
        <v/>
      </c>
      <c r="C11840" s="1" t="str">
        <f t="shared" si="1302"/>
        <v/>
      </c>
      <c r="D11840" s="1" t="str">
        <f>IF('Raw data'!B11840=0,"",'Raw data'!B11840)</f>
        <v/>
      </c>
      <c r="E11840" s="1" t="str">
        <f>IF('Raw data'!C11840=0,"",'Raw data'!C11840)</f>
        <v/>
      </c>
      <c r="F11840" s="1" t="str">
        <f>IF('Raw data'!D11840=0,"",'Raw data'!D11840)</f>
        <v/>
      </c>
      <c r="H11840" s="8" t="str">
        <f t="shared" si="1303"/>
        <v/>
      </c>
      <c r="I11840" s="1" t="str">
        <f t="shared" si="1304"/>
        <v/>
      </c>
      <c r="K11840" s="1" t="str">
        <f t="shared" si="1305"/>
        <v/>
      </c>
      <c r="M11840" s="1" t="str">
        <f>IF(K11840="","",IF(K11840&gt;Figures!B$6-1,"yes","no"))</f>
        <v/>
      </c>
      <c r="N11840" s="8" t="str">
        <f t="shared" si="1306"/>
        <v/>
      </c>
      <c r="O11840" s="1" t="str">
        <f t="shared" si="1307"/>
        <v/>
      </c>
    </row>
    <row r="11841" spans="1:15" x14ac:dyDescent="0.25">
      <c r="A11841" s="1" t="str">
        <f>IF('Raw data'!A11841="","",'Raw data'!A11841)</f>
        <v/>
      </c>
      <c r="B11841" s="1" t="str">
        <f t="shared" si="1301"/>
        <v/>
      </c>
      <c r="C11841" s="1" t="str">
        <f t="shared" si="1302"/>
        <v/>
      </c>
      <c r="D11841" s="1" t="str">
        <f>IF('Raw data'!B11841=0,"",'Raw data'!B11841)</f>
        <v/>
      </c>
      <c r="E11841" s="1" t="str">
        <f>IF('Raw data'!C11841=0,"",'Raw data'!C11841)</f>
        <v/>
      </c>
      <c r="F11841" s="1" t="str">
        <f>IF('Raw data'!D11841=0,"",'Raw data'!D11841)</f>
        <v/>
      </c>
      <c r="H11841" s="8" t="str">
        <f t="shared" si="1303"/>
        <v/>
      </c>
      <c r="I11841" s="1" t="str">
        <f t="shared" si="1304"/>
        <v/>
      </c>
      <c r="K11841" s="1" t="str">
        <f t="shared" si="1305"/>
        <v/>
      </c>
      <c r="M11841" s="1" t="str">
        <f>IF(K11841="","",IF(K11841&gt;Figures!B$6-1,"yes","no"))</f>
        <v/>
      </c>
      <c r="N11841" s="8" t="str">
        <f t="shared" si="1306"/>
        <v/>
      </c>
      <c r="O11841" s="1" t="str">
        <f t="shared" si="1307"/>
        <v/>
      </c>
    </row>
    <row r="11842" spans="1:15" x14ac:dyDescent="0.25">
      <c r="A11842" s="1" t="str">
        <f>IF('Raw data'!A11842="","",'Raw data'!A11842)</f>
        <v/>
      </c>
      <c r="B11842" s="1" t="str">
        <f t="shared" si="1301"/>
        <v/>
      </c>
      <c r="C11842" s="1" t="str">
        <f t="shared" si="1302"/>
        <v/>
      </c>
      <c r="D11842" s="1" t="str">
        <f>IF('Raw data'!B11842=0,"",'Raw data'!B11842)</f>
        <v/>
      </c>
      <c r="E11842" s="1" t="str">
        <f>IF('Raw data'!C11842=0,"",'Raw data'!C11842)</f>
        <v/>
      </c>
      <c r="F11842" s="1" t="str">
        <f>IF('Raw data'!D11842=0,"",'Raw data'!D11842)</f>
        <v/>
      </c>
      <c r="H11842" s="8" t="str">
        <f t="shared" si="1303"/>
        <v/>
      </c>
      <c r="I11842" s="1" t="str">
        <f t="shared" si="1304"/>
        <v/>
      </c>
      <c r="K11842" s="1" t="str">
        <f t="shared" si="1305"/>
        <v/>
      </c>
      <c r="M11842" s="1" t="str">
        <f>IF(K11842="","",IF(K11842&gt;Figures!B$6-1,"yes","no"))</f>
        <v/>
      </c>
      <c r="N11842" s="8" t="str">
        <f t="shared" si="1306"/>
        <v/>
      </c>
      <c r="O11842" s="1" t="str">
        <f t="shared" si="1307"/>
        <v/>
      </c>
    </row>
    <row r="11843" spans="1:15" x14ac:dyDescent="0.25">
      <c r="A11843" s="1" t="str">
        <f>IF('Raw data'!A11843="","",'Raw data'!A11843)</f>
        <v/>
      </c>
      <c r="B11843" s="1" t="str">
        <f t="shared" ref="B11843:B11906" si="1308">IFERROR(MID(A11843,1,FIND("{",A11843)-1),A11843)</f>
        <v/>
      </c>
      <c r="C11843" s="1" t="str">
        <f t="shared" ref="C11843:C11906" si="1309">IFERROR(MID(A11843,FIND("{",A11843)+1,FIND("}",A11843)-FIND("{",A11843)-1),"")</f>
        <v/>
      </c>
      <c r="D11843" s="1" t="str">
        <f>IF('Raw data'!B11843=0,"",'Raw data'!B11843)</f>
        <v/>
      </c>
      <c r="E11843" s="1" t="str">
        <f>IF('Raw data'!C11843=0,"",'Raw data'!C11843)</f>
        <v/>
      </c>
      <c r="F11843" s="1" t="str">
        <f>IF('Raw data'!D11843=0,"",'Raw data'!D11843)</f>
        <v/>
      </c>
      <c r="H11843" s="8" t="str">
        <f t="shared" ref="H11843:H11906" si="1310">IFERROR(IF(COUNTIF(E11843:F11843,0)=2,"",IF(COUNTIF(E11843:F11843,0)=1,0,E11843/SUM(E11843:F11843))),"")</f>
        <v/>
      </c>
      <c r="I11843" s="1" t="str">
        <f t="shared" ref="I11843:I11906" si="1311">IFERROR(RANK(H11843,H:H),"")</f>
        <v/>
      </c>
      <c r="K11843" s="1" t="str">
        <f t="shared" ref="K11843:K11906" si="1312">IF(D11843&lt;J$2,1,IF(D11843&lt;J$3,2,IF(D11843&lt;J$4,3,IF(D11843="","",4))))</f>
        <v/>
      </c>
      <c r="M11843" s="1" t="str">
        <f>IF(K11843="","",IF(K11843&gt;Figures!B$6-1,"yes","no"))</f>
        <v/>
      </c>
      <c r="N11843" s="8" t="str">
        <f t="shared" ref="N11843:N11906" si="1313">IF(H11843="","",IF(M11843="yes",H11843,0))</f>
        <v/>
      </c>
      <c r="O11843" s="1" t="str">
        <f t="shared" ref="O11843:O11906" si="1314">IFERROR(RANK(N11843,N:N),"")</f>
        <v/>
      </c>
    </row>
    <row r="11844" spans="1:15" x14ac:dyDescent="0.25">
      <c r="A11844" s="1" t="str">
        <f>IF('Raw data'!A11844="","",'Raw data'!A11844)</f>
        <v/>
      </c>
      <c r="B11844" s="1" t="str">
        <f t="shared" si="1308"/>
        <v/>
      </c>
      <c r="C11844" s="1" t="str">
        <f t="shared" si="1309"/>
        <v/>
      </c>
      <c r="D11844" s="1" t="str">
        <f>IF('Raw data'!B11844=0,"",'Raw data'!B11844)</f>
        <v/>
      </c>
      <c r="E11844" s="1" t="str">
        <f>IF('Raw data'!C11844=0,"",'Raw data'!C11844)</f>
        <v/>
      </c>
      <c r="F11844" s="1" t="str">
        <f>IF('Raw data'!D11844=0,"",'Raw data'!D11844)</f>
        <v/>
      </c>
      <c r="H11844" s="8" t="str">
        <f t="shared" si="1310"/>
        <v/>
      </c>
      <c r="I11844" s="1" t="str">
        <f t="shared" si="1311"/>
        <v/>
      </c>
      <c r="K11844" s="1" t="str">
        <f t="shared" si="1312"/>
        <v/>
      </c>
      <c r="M11844" s="1" t="str">
        <f>IF(K11844="","",IF(K11844&gt;Figures!B$6-1,"yes","no"))</f>
        <v/>
      </c>
      <c r="N11844" s="8" t="str">
        <f t="shared" si="1313"/>
        <v/>
      </c>
      <c r="O11844" s="1" t="str">
        <f t="shared" si="1314"/>
        <v/>
      </c>
    </row>
    <row r="11845" spans="1:15" x14ac:dyDescent="0.25">
      <c r="A11845" s="1" t="str">
        <f>IF('Raw data'!A11845="","",'Raw data'!A11845)</f>
        <v/>
      </c>
      <c r="B11845" s="1" t="str">
        <f t="shared" si="1308"/>
        <v/>
      </c>
      <c r="C11845" s="1" t="str">
        <f t="shared" si="1309"/>
        <v/>
      </c>
      <c r="D11845" s="1" t="str">
        <f>IF('Raw data'!B11845=0,"",'Raw data'!B11845)</f>
        <v/>
      </c>
      <c r="E11845" s="1" t="str">
        <f>IF('Raw data'!C11845=0,"",'Raw data'!C11845)</f>
        <v/>
      </c>
      <c r="F11845" s="1" t="str">
        <f>IF('Raw data'!D11845=0,"",'Raw data'!D11845)</f>
        <v/>
      </c>
      <c r="H11845" s="8" t="str">
        <f t="shared" si="1310"/>
        <v/>
      </c>
      <c r="I11845" s="1" t="str">
        <f t="shared" si="1311"/>
        <v/>
      </c>
      <c r="K11845" s="1" t="str">
        <f t="shared" si="1312"/>
        <v/>
      </c>
      <c r="M11845" s="1" t="str">
        <f>IF(K11845="","",IF(K11845&gt;Figures!B$6-1,"yes","no"))</f>
        <v/>
      </c>
      <c r="N11845" s="8" t="str">
        <f t="shared" si="1313"/>
        <v/>
      </c>
      <c r="O11845" s="1" t="str">
        <f t="shared" si="1314"/>
        <v/>
      </c>
    </row>
    <row r="11846" spans="1:15" x14ac:dyDescent="0.25">
      <c r="A11846" s="1" t="str">
        <f>IF('Raw data'!A11846="","",'Raw data'!A11846)</f>
        <v/>
      </c>
      <c r="B11846" s="1" t="str">
        <f t="shared" si="1308"/>
        <v/>
      </c>
      <c r="C11846" s="1" t="str">
        <f t="shared" si="1309"/>
        <v/>
      </c>
      <c r="D11846" s="1" t="str">
        <f>IF('Raw data'!B11846=0,"",'Raw data'!B11846)</f>
        <v/>
      </c>
      <c r="E11846" s="1" t="str">
        <f>IF('Raw data'!C11846=0,"",'Raw data'!C11846)</f>
        <v/>
      </c>
      <c r="F11846" s="1" t="str">
        <f>IF('Raw data'!D11846=0,"",'Raw data'!D11846)</f>
        <v/>
      </c>
      <c r="H11846" s="8" t="str">
        <f t="shared" si="1310"/>
        <v/>
      </c>
      <c r="I11846" s="1" t="str">
        <f t="shared" si="1311"/>
        <v/>
      </c>
      <c r="K11846" s="1" t="str">
        <f t="shared" si="1312"/>
        <v/>
      </c>
      <c r="M11846" s="1" t="str">
        <f>IF(K11846="","",IF(K11846&gt;Figures!B$6-1,"yes","no"))</f>
        <v/>
      </c>
      <c r="N11846" s="8" t="str">
        <f t="shared" si="1313"/>
        <v/>
      </c>
      <c r="O11846" s="1" t="str">
        <f t="shared" si="1314"/>
        <v/>
      </c>
    </row>
    <row r="11847" spans="1:15" x14ac:dyDescent="0.25">
      <c r="A11847" s="1" t="str">
        <f>IF('Raw data'!A11847="","",'Raw data'!A11847)</f>
        <v/>
      </c>
      <c r="B11847" s="1" t="str">
        <f t="shared" si="1308"/>
        <v/>
      </c>
      <c r="C11847" s="1" t="str">
        <f t="shared" si="1309"/>
        <v/>
      </c>
      <c r="D11847" s="1" t="str">
        <f>IF('Raw data'!B11847=0,"",'Raw data'!B11847)</f>
        <v/>
      </c>
      <c r="E11847" s="1" t="str">
        <f>IF('Raw data'!C11847=0,"",'Raw data'!C11847)</f>
        <v/>
      </c>
      <c r="F11847" s="1" t="str">
        <f>IF('Raw data'!D11847=0,"",'Raw data'!D11847)</f>
        <v/>
      </c>
      <c r="H11847" s="8" t="str">
        <f t="shared" si="1310"/>
        <v/>
      </c>
      <c r="I11847" s="1" t="str">
        <f t="shared" si="1311"/>
        <v/>
      </c>
      <c r="K11847" s="1" t="str">
        <f t="shared" si="1312"/>
        <v/>
      </c>
      <c r="M11847" s="1" t="str">
        <f>IF(K11847="","",IF(K11847&gt;Figures!B$6-1,"yes","no"))</f>
        <v/>
      </c>
      <c r="N11847" s="8" t="str">
        <f t="shared" si="1313"/>
        <v/>
      </c>
      <c r="O11847" s="1" t="str">
        <f t="shared" si="1314"/>
        <v/>
      </c>
    </row>
    <row r="11848" spans="1:15" x14ac:dyDescent="0.25">
      <c r="A11848" s="1" t="str">
        <f>IF('Raw data'!A11848="","",'Raw data'!A11848)</f>
        <v/>
      </c>
      <c r="B11848" s="1" t="str">
        <f t="shared" si="1308"/>
        <v/>
      </c>
      <c r="C11848" s="1" t="str">
        <f t="shared" si="1309"/>
        <v/>
      </c>
      <c r="D11848" s="1" t="str">
        <f>IF('Raw data'!B11848=0,"",'Raw data'!B11848)</f>
        <v/>
      </c>
      <c r="E11848" s="1" t="str">
        <f>IF('Raw data'!C11848=0,"",'Raw data'!C11848)</f>
        <v/>
      </c>
      <c r="F11848" s="1" t="str">
        <f>IF('Raw data'!D11848=0,"",'Raw data'!D11848)</f>
        <v/>
      </c>
      <c r="H11848" s="8" t="str">
        <f t="shared" si="1310"/>
        <v/>
      </c>
      <c r="I11848" s="1" t="str">
        <f t="shared" si="1311"/>
        <v/>
      </c>
      <c r="K11848" s="1" t="str">
        <f t="shared" si="1312"/>
        <v/>
      </c>
      <c r="M11848" s="1" t="str">
        <f>IF(K11848="","",IF(K11848&gt;Figures!B$6-1,"yes","no"))</f>
        <v/>
      </c>
      <c r="N11848" s="8" t="str">
        <f t="shared" si="1313"/>
        <v/>
      </c>
      <c r="O11848" s="1" t="str">
        <f t="shared" si="1314"/>
        <v/>
      </c>
    </row>
    <row r="11849" spans="1:15" x14ac:dyDescent="0.25">
      <c r="A11849" s="1" t="str">
        <f>IF('Raw data'!A11849="","",'Raw data'!A11849)</f>
        <v/>
      </c>
      <c r="B11849" s="1" t="str">
        <f t="shared" si="1308"/>
        <v/>
      </c>
      <c r="C11849" s="1" t="str">
        <f t="shared" si="1309"/>
        <v/>
      </c>
      <c r="D11849" s="1" t="str">
        <f>IF('Raw data'!B11849=0,"",'Raw data'!B11849)</f>
        <v/>
      </c>
      <c r="E11849" s="1" t="str">
        <f>IF('Raw data'!C11849=0,"",'Raw data'!C11849)</f>
        <v/>
      </c>
      <c r="F11849" s="1" t="str">
        <f>IF('Raw data'!D11849=0,"",'Raw data'!D11849)</f>
        <v/>
      </c>
      <c r="H11849" s="8" t="str">
        <f t="shared" si="1310"/>
        <v/>
      </c>
      <c r="I11849" s="1" t="str">
        <f t="shared" si="1311"/>
        <v/>
      </c>
      <c r="K11849" s="1" t="str">
        <f t="shared" si="1312"/>
        <v/>
      </c>
      <c r="M11849" s="1" t="str">
        <f>IF(K11849="","",IF(K11849&gt;Figures!B$6-1,"yes","no"))</f>
        <v/>
      </c>
      <c r="N11849" s="8" t="str">
        <f t="shared" si="1313"/>
        <v/>
      </c>
      <c r="O11849" s="1" t="str">
        <f t="shared" si="1314"/>
        <v/>
      </c>
    </row>
    <row r="11850" spans="1:15" x14ac:dyDescent="0.25">
      <c r="A11850" s="1" t="str">
        <f>IF('Raw data'!A11850="","",'Raw data'!A11850)</f>
        <v/>
      </c>
      <c r="B11850" s="1" t="str">
        <f t="shared" si="1308"/>
        <v/>
      </c>
      <c r="C11850" s="1" t="str">
        <f t="shared" si="1309"/>
        <v/>
      </c>
      <c r="D11850" s="1" t="str">
        <f>IF('Raw data'!B11850=0,"",'Raw data'!B11850)</f>
        <v/>
      </c>
      <c r="E11850" s="1" t="str">
        <f>IF('Raw data'!C11850=0,"",'Raw data'!C11850)</f>
        <v/>
      </c>
      <c r="F11850" s="1" t="str">
        <f>IF('Raw data'!D11850=0,"",'Raw data'!D11850)</f>
        <v/>
      </c>
      <c r="H11850" s="8" t="str">
        <f t="shared" si="1310"/>
        <v/>
      </c>
      <c r="I11850" s="1" t="str">
        <f t="shared" si="1311"/>
        <v/>
      </c>
      <c r="K11850" s="1" t="str">
        <f t="shared" si="1312"/>
        <v/>
      </c>
      <c r="M11850" s="1" t="str">
        <f>IF(K11850="","",IF(K11850&gt;Figures!B$6-1,"yes","no"))</f>
        <v/>
      </c>
      <c r="N11850" s="8" t="str">
        <f t="shared" si="1313"/>
        <v/>
      </c>
      <c r="O11850" s="1" t="str">
        <f t="shared" si="1314"/>
        <v/>
      </c>
    </row>
    <row r="11851" spans="1:15" x14ac:dyDescent="0.25">
      <c r="A11851" s="1" t="str">
        <f>IF('Raw data'!A11851="","",'Raw data'!A11851)</f>
        <v/>
      </c>
      <c r="B11851" s="1" t="str">
        <f t="shared" si="1308"/>
        <v/>
      </c>
      <c r="C11851" s="1" t="str">
        <f t="shared" si="1309"/>
        <v/>
      </c>
      <c r="D11851" s="1" t="str">
        <f>IF('Raw data'!B11851=0,"",'Raw data'!B11851)</f>
        <v/>
      </c>
      <c r="E11851" s="1" t="str">
        <f>IF('Raw data'!C11851=0,"",'Raw data'!C11851)</f>
        <v/>
      </c>
      <c r="F11851" s="1" t="str">
        <f>IF('Raw data'!D11851=0,"",'Raw data'!D11851)</f>
        <v/>
      </c>
      <c r="H11851" s="8" t="str">
        <f t="shared" si="1310"/>
        <v/>
      </c>
      <c r="I11851" s="1" t="str">
        <f t="shared" si="1311"/>
        <v/>
      </c>
      <c r="K11851" s="1" t="str">
        <f t="shared" si="1312"/>
        <v/>
      </c>
      <c r="M11851" s="1" t="str">
        <f>IF(K11851="","",IF(K11851&gt;Figures!B$6-1,"yes","no"))</f>
        <v/>
      </c>
      <c r="N11851" s="8" t="str">
        <f t="shared" si="1313"/>
        <v/>
      </c>
      <c r="O11851" s="1" t="str">
        <f t="shared" si="1314"/>
        <v/>
      </c>
    </row>
    <row r="11852" spans="1:15" x14ac:dyDescent="0.25">
      <c r="A11852" s="1" t="str">
        <f>IF('Raw data'!A11852="","",'Raw data'!A11852)</f>
        <v/>
      </c>
      <c r="B11852" s="1" t="str">
        <f t="shared" si="1308"/>
        <v/>
      </c>
      <c r="C11852" s="1" t="str">
        <f t="shared" si="1309"/>
        <v/>
      </c>
      <c r="D11852" s="1" t="str">
        <f>IF('Raw data'!B11852=0,"",'Raw data'!B11852)</f>
        <v/>
      </c>
      <c r="E11852" s="1" t="str">
        <f>IF('Raw data'!C11852=0,"",'Raw data'!C11852)</f>
        <v/>
      </c>
      <c r="F11852" s="1" t="str">
        <f>IF('Raw data'!D11852=0,"",'Raw data'!D11852)</f>
        <v/>
      </c>
      <c r="H11852" s="8" t="str">
        <f t="shared" si="1310"/>
        <v/>
      </c>
      <c r="I11852" s="1" t="str">
        <f t="shared" si="1311"/>
        <v/>
      </c>
      <c r="K11852" s="1" t="str">
        <f t="shared" si="1312"/>
        <v/>
      </c>
      <c r="M11852" s="1" t="str">
        <f>IF(K11852="","",IF(K11852&gt;Figures!B$6-1,"yes","no"))</f>
        <v/>
      </c>
      <c r="N11852" s="8" t="str">
        <f t="shared" si="1313"/>
        <v/>
      </c>
      <c r="O11852" s="1" t="str">
        <f t="shared" si="1314"/>
        <v/>
      </c>
    </row>
    <row r="11853" spans="1:15" x14ac:dyDescent="0.25">
      <c r="A11853" s="1" t="str">
        <f>IF('Raw data'!A11853="","",'Raw data'!A11853)</f>
        <v/>
      </c>
      <c r="B11853" s="1" t="str">
        <f t="shared" si="1308"/>
        <v/>
      </c>
      <c r="C11853" s="1" t="str">
        <f t="shared" si="1309"/>
        <v/>
      </c>
      <c r="D11853" s="1" t="str">
        <f>IF('Raw data'!B11853=0,"",'Raw data'!B11853)</f>
        <v/>
      </c>
      <c r="E11853" s="1" t="str">
        <f>IF('Raw data'!C11853=0,"",'Raw data'!C11853)</f>
        <v/>
      </c>
      <c r="F11853" s="1" t="str">
        <f>IF('Raw data'!D11853=0,"",'Raw data'!D11853)</f>
        <v/>
      </c>
      <c r="H11853" s="8" t="str">
        <f t="shared" si="1310"/>
        <v/>
      </c>
      <c r="I11853" s="1" t="str">
        <f t="shared" si="1311"/>
        <v/>
      </c>
      <c r="K11853" s="1" t="str">
        <f t="shared" si="1312"/>
        <v/>
      </c>
      <c r="M11853" s="1" t="str">
        <f>IF(K11853="","",IF(K11853&gt;Figures!B$6-1,"yes","no"))</f>
        <v/>
      </c>
      <c r="N11853" s="8" t="str">
        <f t="shared" si="1313"/>
        <v/>
      </c>
      <c r="O11853" s="1" t="str">
        <f t="shared" si="1314"/>
        <v/>
      </c>
    </row>
    <row r="11854" spans="1:15" x14ac:dyDescent="0.25">
      <c r="A11854" s="1" t="str">
        <f>IF('Raw data'!A11854="","",'Raw data'!A11854)</f>
        <v/>
      </c>
      <c r="B11854" s="1" t="str">
        <f t="shared" si="1308"/>
        <v/>
      </c>
      <c r="C11854" s="1" t="str">
        <f t="shared" si="1309"/>
        <v/>
      </c>
      <c r="D11854" s="1" t="str">
        <f>IF('Raw data'!B11854=0,"",'Raw data'!B11854)</f>
        <v/>
      </c>
      <c r="E11854" s="1" t="str">
        <f>IF('Raw data'!C11854=0,"",'Raw data'!C11854)</f>
        <v/>
      </c>
      <c r="F11854" s="1" t="str">
        <f>IF('Raw data'!D11854=0,"",'Raw data'!D11854)</f>
        <v/>
      </c>
      <c r="H11854" s="8" t="str">
        <f t="shared" si="1310"/>
        <v/>
      </c>
      <c r="I11854" s="1" t="str">
        <f t="shared" si="1311"/>
        <v/>
      </c>
      <c r="K11854" s="1" t="str">
        <f t="shared" si="1312"/>
        <v/>
      </c>
      <c r="M11854" s="1" t="str">
        <f>IF(K11854="","",IF(K11854&gt;Figures!B$6-1,"yes","no"))</f>
        <v/>
      </c>
      <c r="N11854" s="8" t="str">
        <f t="shared" si="1313"/>
        <v/>
      </c>
      <c r="O11854" s="1" t="str">
        <f t="shared" si="1314"/>
        <v/>
      </c>
    </row>
    <row r="11855" spans="1:15" x14ac:dyDescent="0.25">
      <c r="A11855" s="1" t="str">
        <f>IF('Raw data'!A11855="","",'Raw data'!A11855)</f>
        <v/>
      </c>
      <c r="B11855" s="1" t="str">
        <f t="shared" si="1308"/>
        <v/>
      </c>
      <c r="C11855" s="1" t="str">
        <f t="shared" si="1309"/>
        <v/>
      </c>
      <c r="D11855" s="1" t="str">
        <f>IF('Raw data'!B11855=0,"",'Raw data'!B11855)</f>
        <v/>
      </c>
      <c r="E11855" s="1" t="str">
        <f>IF('Raw data'!C11855=0,"",'Raw data'!C11855)</f>
        <v/>
      </c>
      <c r="F11855" s="1" t="str">
        <f>IF('Raw data'!D11855=0,"",'Raw data'!D11855)</f>
        <v/>
      </c>
      <c r="H11855" s="8" t="str">
        <f t="shared" si="1310"/>
        <v/>
      </c>
      <c r="I11855" s="1" t="str">
        <f t="shared" si="1311"/>
        <v/>
      </c>
      <c r="K11855" s="1" t="str">
        <f t="shared" si="1312"/>
        <v/>
      </c>
      <c r="M11855" s="1" t="str">
        <f>IF(K11855="","",IF(K11855&gt;Figures!B$6-1,"yes","no"))</f>
        <v/>
      </c>
      <c r="N11855" s="8" t="str">
        <f t="shared" si="1313"/>
        <v/>
      </c>
      <c r="O11855" s="1" t="str">
        <f t="shared" si="1314"/>
        <v/>
      </c>
    </row>
    <row r="11856" spans="1:15" x14ac:dyDescent="0.25">
      <c r="A11856" s="1" t="str">
        <f>IF('Raw data'!A11856="","",'Raw data'!A11856)</f>
        <v/>
      </c>
      <c r="B11856" s="1" t="str">
        <f t="shared" si="1308"/>
        <v/>
      </c>
      <c r="C11856" s="1" t="str">
        <f t="shared" si="1309"/>
        <v/>
      </c>
      <c r="D11856" s="1" t="str">
        <f>IF('Raw data'!B11856=0,"",'Raw data'!B11856)</f>
        <v/>
      </c>
      <c r="E11856" s="1" t="str">
        <f>IF('Raw data'!C11856=0,"",'Raw data'!C11856)</f>
        <v/>
      </c>
      <c r="F11856" s="1" t="str">
        <f>IF('Raw data'!D11856=0,"",'Raw data'!D11856)</f>
        <v/>
      </c>
      <c r="H11856" s="8" t="str">
        <f t="shared" si="1310"/>
        <v/>
      </c>
      <c r="I11856" s="1" t="str">
        <f t="shared" si="1311"/>
        <v/>
      </c>
      <c r="K11856" s="1" t="str">
        <f t="shared" si="1312"/>
        <v/>
      </c>
      <c r="M11856" s="1" t="str">
        <f>IF(K11856="","",IF(K11856&gt;Figures!B$6-1,"yes","no"))</f>
        <v/>
      </c>
      <c r="N11856" s="8" t="str">
        <f t="shared" si="1313"/>
        <v/>
      </c>
      <c r="O11856" s="1" t="str">
        <f t="shared" si="1314"/>
        <v/>
      </c>
    </row>
    <row r="11857" spans="1:15" x14ac:dyDescent="0.25">
      <c r="A11857" s="1" t="str">
        <f>IF('Raw data'!A11857="","",'Raw data'!A11857)</f>
        <v/>
      </c>
      <c r="B11857" s="1" t="str">
        <f t="shared" si="1308"/>
        <v/>
      </c>
      <c r="C11857" s="1" t="str">
        <f t="shared" si="1309"/>
        <v/>
      </c>
      <c r="D11857" s="1" t="str">
        <f>IF('Raw data'!B11857=0,"",'Raw data'!B11857)</f>
        <v/>
      </c>
      <c r="E11857" s="1" t="str">
        <f>IF('Raw data'!C11857=0,"",'Raw data'!C11857)</f>
        <v/>
      </c>
      <c r="F11857" s="1" t="str">
        <f>IF('Raw data'!D11857=0,"",'Raw data'!D11857)</f>
        <v/>
      </c>
      <c r="H11857" s="8" t="str">
        <f t="shared" si="1310"/>
        <v/>
      </c>
      <c r="I11857" s="1" t="str">
        <f t="shared" si="1311"/>
        <v/>
      </c>
      <c r="K11857" s="1" t="str">
        <f t="shared" si="1312"/>
        <v/>
      </c>
      <c r="M11857" s="1" t="str">
        <f>IF(K11857="","",IF(K11857&gt;Figures!B$6-1,"yes","no"))</f>
        <v/>
      </c>
      <c r="N11857" s="8" t="str">
        <f t="shared" si="1313"/>
        <v/>
      </c>
      <c r="O11857" s="1" t="str">
        <f t="shared" si="1314"/>
        <v/>
      </c>
    </row>
    <row r="11858" spans="1:15" x14ac:dyDescent="0.25">
      <c r="A11858" s="1" t="str">
        <f>IF('Raw data'!A11858="","",'Raw data'!A11858)</f>
        <v/>
      </c>
      <c r="B11858" s="1" t="str">
        <f t="shared" si="1308"/>
        <v/>
      </c>
      <c r="C11858" s="1" t="str">
        <f t="shared" si="1309"/>
        <v/>
      </c>
      <c r="D11858" s="1" t="str">
        <f>IF('Raw data'!B11858=0,"",'Raw data'!B11858)</f>
        <v/>
      </c>
      <c r="E11858" s="1" t="str">
        <f>IF('Raw data'!C11858=0,"",'Raw data'!C11858)</f>
        <v/>
      </c>
      <c r="F11858" s="1" t="str">
        <f>IF('Raw data'!D11858=0,"",'Raw data'!D11858)</f>
        <v/>
      </c>
      <c r="H11858" s="8" t="str">
        <f t="shared" si="1310"/>
        <v/>
      </c>
      <c r="I11858" s="1" t="str">
        <f t="shared" si="1311"/>
        <v/>
      </c>
      <c r="K11858" s="1" t="str">
        <f t="shared" si="1312"/>
        <v/>
      </c>
      <c r="M11858" s="1" t="str">
        <f>IF(K11858="","",IF(K11858&gt;Figures!B$6-1,"yes","no"))</f>
        <v/>
      </c>
      <c r="N11858" s="8" t="str">
        <f t="shared" si="1313"/>
        <v/>
      </c>
      <c r="O11858" s="1" t="str">
        <f t="shared" si="1314"/>
        <v/>
      </c>
    </row>
    <row r="11859" spans="1:15" x14ac:dyDescent="0.25">
      <c r="A11859" s="1" t="str">
        <f>IF('Raw data'!A11859="","",'Raw data'!A11859)</f>
        <v/>
      </c>
      <c r="B11859" s="1" t="str">
        <f t="shared" si="1308"/>
        <v/>
      </c>
      <c r="C11859" s="1" t="str">
        <f t="shared" si="1309"/>
        <v/>
      </c>
      <c r="D11859" s="1" t="str">
        <f>IF('Raw data'!B11859=0,"",'Raw data'!B11859)</f>
        <v/>
      </c>
      <c r="E11859" s="1" t="str">
        <f>IF('Raw data'!C11859=0,"",'Raw data'!C11859)</f>
        <v/>
      </c>
      <c r="F11859" s="1" t="str">
        <f>IF('Raw data'!D11859=0,"",'Raw data'!D11859)</f>
        <v/>
      </c>
      <c r="H11859" s="8" t="str">
        <f t="shared" si="1310"/>
        <v/>
      </c>
      <c r="I11859" s="1" t="str">
        <f t="shared" si="1311"/>
        <v/>
      </c>
      <c r="K11859" s="1" t="str">
        <f t="shared" si="1312"/>
        <v/>
      </c>
      <c r="M11859" s="1" t="str">
        <f>IF(K11859="","",IF(K11859&gt;Figures!B$6-1,"yes","no"))</f>
        <v/>
      </c>
      <c r="N11859" s="8" t="str">
        <f t="shared" si="1313"/>
        <v/>
      </c>
      <c r="O11859" s="1" t="str">
        <f t="shared" si="1314"/>
        <v/>
      </c>
    </row>
    <row r="11860" spans="1:15" x14ac:dyDescent="0.25">
      <c r="A11860" s="1" t="str">
        <f>IF('Raw data'!A11860="","",'Raw data'!A11860)</f>
        <v/>
      </c>
      <c r="B11860" s="1" t="str">
        <f t="shared" si="1308"/>
        <v/>
      </c>
      <c r="C11860" s="1" t="str">
        <f t="shared" si="1309"/>
        <v/>
      </c>
      <c r="D11860" s="1" t="str">
        <f>IF('Raw data'!B11860=0,"",'Raw data'!B11860)</f>
        <v/>
      </c>
      <c r="E11860" s="1" t="str">
        <f>IF('Raw data'!C11860=0,"",'Raw data'!C11860)</f>
        <v/>
      </c>
      <c r="F11860" s="1" t="str">
        <f>IF('Raw data'!D11860=0,"",'Raw data'!D11860)</f>
        <v/>
      </c>
      <c r="H11860" s="8" t="str">
        <f t="shared" si="1310"/>
        <v/>
      </c>
      <c r="I11860" s="1" t="str">
        <f t="shared" si="1311"/>
        <v/>
      </c>
      <c r="K11860" s="1" t="str">
        <f t="shared" si="1312"/>
        <v/>
      </c>
      <c r="M11860" s="1" t="str">
        <f>IF(K11860="","",IF(K11860&gt;Figures!B$6-1,"yes","no"))</f>
        <v/>
      </c>
      <c r="N11860" s="8" t="str">
        <f t="shared" si="1313"/>
        <v/>
      </c>
      <c r="O11860" s="1" t="str">
        <f t="shared" si="1314"/>
        <v/>
      </c>
    </row>
    <row r="11861" spans="1:15" x14ac:dyDescent="0.25">
      <c r="A11861" s="1" t="str">
        <f>IF('Raw data'!A11861="","",'Raw data'!A11861)</f>
        <v/>
      </c>
      <c r="B11861" s="1" t="str">
        <f t="shared" si="1308"/>
        <v/>
      </c>
      <c r="C11861" s="1" t="str">
        <f t="shared" si="1309"/>
        <v/>
      </c>
      <c r="D11861" s="1" t="str">
        <f>IF('Raw data'!B11861=0,"",'Raw data'!B11861)</f>
        <v/>
      </c>
      <c r="E11861" s="1" t="str">
        <f>IF('Raw data'!C11861=0,"",'Raw data'!C11861)</f>
        <v/>
      </c>
      <c r="F11861" s="1" t="str">
        <f>IF('Raw data'!D11861=0,"",'Raw data'!D11861)</f>
        <v/>
      </c>
      <c r="H11861" s="8" t="str">
        <f t="shared" si="1310"/>
        <v/>
      </c>
      <c r="I11861" s="1" t="str">
        <f t="shared" si="1311"/>
        <v/>
      </c>
      <c r="K11861" s="1" t="str">
        <f t="shared" si="1312"/>
        <v/>
      </c>
      <c r="M11861" s="1" t="str">
        <f>IF(K11861="","",IF(K11861&gt;Figures!B$6-1,"yes","no"))</f>
        <v/>
      </c>
      <c r="N11861" s="8" t="str">
        <f t="shared" si="1313"/>
        <v/>
      </c>
      <c r="O11861" s="1" t="str">
        <f t="shared" si="1314"/>
        <v/>
      </c>
    </row>
    <row r="11862" spans="1:15" x14ac:dyDescent="0.25">
      <c r="A11862" s="1" t="str">
        <f>IF('Raw data'!A11862="","",'Raw data'!A11862)</f>
        <v/>
      </c>
      <c r="B11862" s="1" t="str">
        <f t="shared" si="1308"/>
        <v/>
      </c>
      <c r="C11862" s="1" t="str">
        <f t="shared" si="1309"/>
        <v/>
      </c>
      <c r="D11862" s="1" t="str">
        <f>IF('Raw data'!B11862=0,"",'Raw data'!B11862)</f>
        <v/>
      </c>
      <c r="E11862" s="1" t="str">
        <f>IF('Raw data'!C11862=0,"",'Raw data'!C11862)</f>
        <v/>
      </c>
      <c r="F11862" s="1" t="str">
        <f>IF('Raw data'!D11862=0,"",'Raw data'!D11862)</f>
        <v/>
      </c>
      <c r="H11862" s="8" t="str">
        <f t="shared" si="1310"/>
        <v/>
      </c>
      <c r="I11862" s="1" t="str">
        <f t="shared" si="1311"/>
        <v/>
      </c>
      <c r="K11862" s="1" t="str">
        <f t="shared" si="1312"/>
        <v/>
      </c>
      <c r="M11862" s="1" t="str">
        <f>IF(K11862="","",IF(K11862&gt;Figures!B$6-1,"yes","no"))</f>
        <v/>
      </c>
      <c r="N11862" s="8" t="str">
        <f t="shared" si="1313"/>
        <v/>
      </c>
      <c r="O11862" s="1" t="str">
        <f t="shared" si="1314"/>
        <v/>
      </c>
    </row>
    <row r="11863" spans="1:15" x14ac:dyDescent="0.25">
      <c r="A11863" s="1" t="str">
        <f>IF('Raw data'!A11863="","",'Raw data'!A11863)</f>
        <v/>
      </c>
      <c r="B11863" s="1" t="str">
        <f t="shared" si="1308"/>
        <v/>
      </c>
      <c r="C11863" s="1" t="str">
        <f t="shared" si="1309"/>
        <v/>
      </c>
      <c r="D11863" s="1" t="str">
        <f>IF('Raw data'!B11863=0,"",'Raw data'!B11863)</f>
        <v/>
      </c>
      <c r="E11863" s="1" t="str">
        <f>IF('Raw data'!C11863=0,"",'Raw data'!C11863)</f>
        <v/>
      </c>
      <c r="F11863" s="1" t="str">
        <f>IF('Raw data'!D11863=0,"",'Raw data'!D11863)</f>
        <v/>
      </c>
      <c r="H11863" s="8" t="str">
        <f t="shared" si="1310"/>
        <v/>
      </c>
      <c r="I11863" s="1" t="str">
        <f t="shared" si="1311"/>
        <v/>
      </c>
      <c r="K11863" s="1" t="str">
        <f t="shared" si="1312"/>
        <v/>
      </c>
      <c r="M11863" s="1" t="str">
        <f>IF(K11863="","",IF(K11863&gt;Figures!B$6-1,"yes","no"))</f>
        <v/>
      </c>
      <c r="N11863" s="8" t="str">
        <f t="shared" si="1313"/>
        <v/>
      </c>
      <c r="O11863" s="1" t="str">
        <f t="shared" si="1314"/>
        <v/>
      </c>
    </row>
    <row r="11864" spans="1:15" x14ac:dyDescent="0.25">
      <c r="A11864" s="1" t="str">
        <f>IF('Raw data'!A11864="","",'Raw data'!A11864)</f>
        <v/>
      </c>
      <c r="B11864" s="1" t="str">
        <f t="shared" si="1308"/>
        <v/>
      </c>
      <c r="C11864" s="1" t="str">
        <f t="shared" si="1309"/>
        <v/>
      </c>
      <c r="D11864" s="1" t="str">
        <f>IF('Raw data'!B11864=0,"",'Raw data'!B11864)</f>
        <v/>
      </c>
      <c r="E11864" s="1" t="str">
        <f>IF('Raw data'!C11864=0,"",'Raw data'!C11864)</f>
        <v/>
      </c>
      <c r="F11864" s="1" t="str">
        <f>IF('Raw data'!D11864=0,"",'Raw data'!D11864)</f>
        <v/>
      </c>
      <c r="H11864" s="8" t="str">
        <f t="shared" si="1310"/>
        <v/>
      </c>
      <c r="I11864" s="1" t="str">
        <f t="shared" si="1311"/>
        <v/>
      </c>
      <c r="K11864" s="1" t="str">
        <f t="shared" si="1312"/>
        <v/>
      </c>
      <c r="M11864" s="1" t="str">
        <f>IF(K11864="","",IF(K11864&gt;Figures!B$6-1,"yes","no"))</f>
        <v/>
      </c>
      <c r="N11864" s="8" t="str">
        <f t="shared" si="1313"/>
        <v/>
      </c>
      <c r="O11864" s="1" t="str">
        <f t="shared" si="1314"/>
        <v/>
      </c>
    </row>
    <row r="11865" spans="1:15" x14ac:dyDescent="0.25">
      <c r="A11865" s="1" t="str">
        <f>IF('Raw data'!A11865="","",'Raw data'!A11865)</f>
        <v/>
      </c>
      <c r="B11865" s="1" t="str">
        <f t="shared" si="1308"/>
        <v/>
      </c>
      <c r="C11865" s="1" t="str">
        <f t="shared" si="1309"/>
        <v/>
      </c>
      <c r="D11865" s="1" t="str">
        <f>IF('Raw data'!B11865=0,"",'Raw data'!B11865)</f>
        <v/>
      </c>
      <c r="E11865" s="1" t="str">
        <f>IF('Raw data'!C11865=0,"",'Raw data'!C11865)</f>
        <v/>
      </c>
      <c r="F11865" s="1" t="str">
        <f>IF('Raw data'!D11865=0,"",'Raw data'!D11865)</f>
        <v/>
      </c>
      <c r="H11865" s="8" t="str">
        <f t="shared" si="1310"/>
        <v/>
      </c>
      <c r="I11865" s="1" t="str">
        <f t="shared" si="1311"/>
        <v/>
      </c>
      <c r="K11865" s="1" t="str">
        <f t="shared" si="1312"/>
        <v/>
      </c>
      <c r="M11865" s="1" t="str">
        <f>IF(K11865="","",IF(K11865&gt;Figures!B$6-1,"yes","no"))</f>
        <v/>
      </c>
      <c r="N11865" s="8" t="str">
        <f t="shared" si="1313"/>
        <v/>
      </c>
      <c r="O11865" s="1" t="str">
        <f t="shared" si="1314"/>
        <v/>
      </c>
    </row>
    <row r="11866" spans="1:15" x14ac:dyDescent="0.25">
      <c r="A11866" s="1" t="str">
        <f>IF('Raw data'!A11866="","",'Raw data'!A11866)</f>
        <v/>
      </c>
      <c r="B11866" s="1" t="str">
        <f t="shared" si="1308"/>
        <v/>
      </c>
      <c r="C11866" s="1" t="str">
        <f t="shared" si="1309"/>
        <v/>
      </c>
      <c r="D11866" s="1" t="str">
        <f>IF('Raw data'!B11866=0,"",'Raw data'!B11866)</f>
        <v/>
      </c>
      <c r="E11866" s="1" t="str">
        <f>IF('Raw data'!C11866=0,"",'Raw data'!C11866)</f>
        <v/>
      </c>
      <c r="F11866" s="1" t="str">
        <f>IF('Raw data'!D11866=0,"",'Raw data'!D11866)</f>
        <v/>
      </c>
      <c r="H11866" s="8" t="str">
        <f t="shared" si="1310"/>
        <v/>
      </c>
      <c r="I11866" s="1" t="str">
        <f t="shared" si="1311"/>
        <v/>
      </c>
      <c r="K11866" s="1" t="str">
        <f t="shared" si="1312"/>
        <v/>
      </c>
      <c r="M11866" s="1" t="str">
        <f>IF(K11866="","",IF(K11866&gt;Figures!B$6-1,"yes","no"))</f>
        <v/>
      </c>
      <c r="N11866" s="8" t="str">
        <f t="shared" si="1313"/>
        <v/>
      </c>
      <c r="O11866" s="1" t="str">
        <f t="shared" si="1314"/>
        <v/>
      </c>
    </row>
    <row r="11867" spans="1:15" x14ac:dyDescent="0.25">
      <c r="A11867" s="1" t="str">
        <f>IF('Raw data'!A11867="","",'Raw data'!A11867)</f>
        <v/>
      </c>
      <c r="B11867" s="1" t="str">
        <f t="shared" si="1308"/>
        <v/>
      </c>
      <c r="C11867" s="1" t="str">
        <f t="shared" si="1309"/>
        <v/>
      </c>
      <c r="D11867" s="1" t="str">
        <f>IF('Raw data'!B11867=0,"",'Raw data'!B11867)</f>
        <v/>
      </c>
      <c r="E11867" s="1" t="str">
        <f>IF('Raw data'!C11867=0,"",'Raw data'!C11867)</f>
        <v/>
      </c>
      <c r="F11867" s="1" t="str">
        <f>IF('Raw data'!D11867=0,"",'Raw data'!D11867)</f>
        <v/>
      </c>
      <c r="H11867" s="8" t="str">
        <f t="shared" si="1310"/>
        <v/>
      </c>
      <c r="I11867" s="1" t="str">
        <f t="shared" si="1311"/>
        <v/>
      </c>
      <c r="K11867" s="1" t="str">
        <f t="shared" si="1312"/>
        <v/>
      </c>
      <c r="M11867" s="1" t="str">
        <f>IF(K11867="","",IF(K11867&gt;Figures!B$6-1,"yes","no"))</f>
        <v/>
      </c>
      <c r="N11867" s="8" t="str">
        <f t="shared" si="1313"/>
        <v/>
      </c>
      <c r="O11867" s="1" t="str">
        <f t="shared" si="1314"/>
        <v/>
      </c>
    </row>
    <row r="11868" spans="1:15" x14ac:dyDescent="0.25">
      <c r="A11868" s="1" t="str">
        <f>IF('Raw data'!A11868="","",'Raw data'!A11868)</f>
        <v/>
      </c>
      <c r="B11868" s="1" t="str">
        <f t="shared" si="1308"/>
        <v/>
      </c>
      <c r="C11868" s="1" t="str">
        <f t="shared" si="1309"/>
        <v/>
      </c>
      <c r="D11868" s="1" t="str">
        <f>IF('Raw data'!B11868=0,"",'Raw data'!B11868)</f>
        <v/>
      </c>
      <c r="E11868" s="1" t="str">
        <f>IF('Raw data'!C11868=0,"",'Raw data'!C11868)</f>
        <v/>
      </c>
      <c r="F11868" s="1" t="str">
        <f>IF('Raw data'!D11868=0,"",'Raw data'!D11868)</f>
        <v/>
      </c>
      <c r="H11868" s="8" t="str">
        <f t="shared" si="1310"/>
        <v/>
      </c>
      <c r="I11868" s="1" t="str">
        <f t="shared" si="1311"/>
        <v/>
      </c>
      <c r="K11868" s="1" t="str">
        <f t="shared" si="1312"/>
        <v/>
      </c>
      <c r="M11868" s="1" t="str">
        <f>IF(K11868="","",IF(K11868&gt;Figures!B$6-1,"yes","no"))</f>
        <v/>
      </c>
      <c r="N11868" s="8" t="str">
        <f t="shared" si="1313"/>
        <v/>
      </c>
      <c r="O11868" s="1" t="str">
        <f t="shared" si="1314"/>
        <v/>
      </c>
    </row>
    <row r="11869" spans="1:15" x14ac:dyDescent="0.25">
      <c r="A11869" s="1" t="str">
        <f>IF('Raw data'!A11869="","",'Raw data'!A11869)</f>
        <v/>
      </c>
      <c r="B11869" s="1" t="str">
        <f t="shared" si="1308"/>
        <v/>
      </c>
      <c r="C11869" s="1" t="str">
        <f t="shared" si="1309"/>
        <v/>
      </c>
      <c r="D11869" s="1" t="str">
        <f>IF('Raw data'!B11869=0,"",'Raw data'!B11869)</f>
        <v/>
      </c>
      <c r="E11869" s="1" t="str">
        <f>IF('Raw data'!C11869=0,"",'Raw data'!C11869)</f>
        <v/>
      </c>
      <c r="F11869" s="1" t="str">
        <f>IF('Raw data'!D11869=0,"",'Raw data'!D11869)</f>
        <v/>
      </c>
      <c r="H11869" s="8" t="str">
        <f t="shared" si="1310"/>
        <v/>
      </c>
      <c r="I11869" s="1" t="str">
        <f t="shared" si="1311"/>
        <v/>
      </c>
      <c r="K11869" s="1" t="str">
        <f t="shared" si="1312"/>
        <v/>
      </c>
      <c r="M11869" s="1" t="str">
        <f>IF(K11869="","",IF(K11869&gt;Figures!B$6-1,"yes","no"))</f>
        <v/>
      </c>
      <c r="N11869" s="8" t="str">
        <f t="shared" si="1313"/>
        <v/>
      </c>
      <c r="O11869" s="1" t="str">
        <f t="shared" si="1314"/>
        <v/>
      </c>
    </row>
    <row r="11870" spans="1:15" x14ac:dyDescent="0.25">
      <c r="A11870" s="1" t="str">
        <f>IF('Raw data'!A11870="","",'Raw data'!A11870)</f>
        <v/>
      </c>
      <c r="B11870" s="1" t="str">
        <f t="shared" si="1308"/>
        <v/>
      </c>
      <c r="C11870" s="1" t="str">
        <f t="shared" si="1309"/>
        <v/>
      </c>
      <c r="D11870" s="1" t="str">
        <f>IF('Raw data'!B11870=0,"",'Raw data'!B11870)</f>
        <v/>
      </c>
      <c r="E11870" s="1" t="str">
        <f>IF('Raw data'!C11870=0,"",'Raw data'!C11870)</f>
        <v/>
      </c>
      <c r="F11870" s="1" t="str">
        <f>IF('Raw data'!D11870=0,"",'Raw data'!D11870)</f>
        <v/>
      </c>
      <c r="H11870" s="8" t="str">
        <f t="shared" si="1310"/>
        <v/>
      </c>
      <c r="I11870" s="1" t="str">
        <f t="shared" si="1311"/>
        <v/>
      </c>
      <c r="K11870" s="1" t="str">
        <f t="shared" si="1312"/>
        <v/>
      </c>
      <c r="M11870" s="1" t="str">
        <f>IF(K11870="","",IF(K11870&gt;Figures!B$6-1,"yes","no"))</f>
        <v/>
      </c>
      <c r="N11870" s="8" t="str">
        <f t="shared" si="1313"/>
        <v/>
      </c>
      <c r="O11870" s="1" t="str">
        <f t="shared" si="1314"/>
        <v/>
      </c>
    </row>
    <row r="11871" spans="1:15" x14ac:dyDescent="0.25">
      <c r="A11871" s="1" t="str">
        <f>IF('Raw data'!A11871="","",'Raw data'!A11871)</f>
        <v/>
      </c>
      <c r="B11871" s="1" t="str">
        <f t="shared" si="1308"/>
        <v/>
      </c>
      <c r="C11871" s="1" t="str">
        <f t="shared" si="1309"/>
        <v/>
      </c>
      <c r="D11871" s="1" t="str">
        <f>IF('Raw data'!B11871=0,"",'Raw data'!B11871)</f>
        <v/>
      </c>
      <c r="E11871" s="1" t="str">
        <f>IF('Raw data'!C11871=0,"",'Raw data'!C11871)</f>
        <v/>
      </c>
      <c r="F11871" s="1" t="str">
        <f>IF('Raw data'!D11871=0,"",'Raw data'!D11871)</f>
        <v/>
      </c>
      <c r="H11871" s="8" t="str">
        <f t="shared" si="1310"/>
        <v/>
      </c>
      <c r="I11871" s="1" t="str">
        <f t="shared" si="1311"/>
        <v/>
      </c>
      <c r="K11871" s="1" t="str">
        <f t="shared" si="1312"/>
        <v/>
      </c>
      <c r="M11871" s="1" t="str">
        <f>IF(K11871="","",IF(K11871&gt;Figures!B$6-1,"yes","no"))</f>
        <v/>
      </c>
      <c r="N11871" s="8" t="str">
        <f t="shared" si="1313"/>
        <v/>
      </c>
      <c r="O11871" s="1" t="str">
        <f t="shared" si="1314"/>
        <v/>
      </c>
    </row>
    <row r="11872" spans="1:15" x14ac:dyDescent="0.25">
      <c r="A11872" s="1" t="str">
        <f>IF('Raw data'!A11872="","",'Raw data'!A11872)</f>
        <v/>
      </c>
      <c r="B11872" s="1" t="str">
        <f t="shared" si="1308"/>
        <v/>
      </c>
      <c r="C11872" s="1" t="str">
        <f t="shared" si="1309"/>
        <v/>
      </c>
      <c r="D11872" s="1" t="str">
        <f>IF('Raw data'!B11872=0,"",'Raw data'!B11872)</f>
        <v/>
      </c>
      <c r="E11872" s="1" t="str">
        <f>IF('Raw data'!C11872=0,"",'Raw data'!C11872)</f>
        <v/>
      </c>
      <c r="F11872" s="1" t="str">
        <f>IF('Raw data'!D11872=0,"",'Raw data'!D11872)</f>
        <v/>
      </c>
      <c r="H11872" s="8" t="str">
        <f t="shared" si="1310"/>
        <v/>
      </c>
      <c r="I11872" s="1" t="str">
        <f t="shared" si="1311"/>
        <v/>
      </c>
      <c r="K11872" s="1" t="str">
        <f t="shared" si="1312"/>
        <v/>
      </c>
      <c r="M11872" s="1" t="str">
        <f>IF(K11872="","",IF(K11872&gt;Figures!B$6-1,"yes","no"))</f>
        <v/>
      </c>
      <c r="N11872" s="8" t="str">
        <f t="shared" si="1313"/>
        <v/>
      </c>
      <c r="O11872" s="1" t="str">
        <f t="shared" si="1314"/>
        <v/>
      </c>
    </row>
    <row r="11873" spans="1:15" x14ac:dyDescent="0.25">
      <c r="A11873" s="1" t="str">
        <f>IF('Raw data'!A11873="","",'Raw data'!A11873)</f>
        <v/>
      </c>
      <c r="B11873" s="1" t="str">
        <f t="shared" si="1308"/>
        <v/>
      </c>
      <c r="C11873" s="1" t="str">
        <f t="shared" si="1309"/>
        <v/>
      </c>
      <c r="D11873" s="1" t="str">
        <f>IF('Raw data'!B11873=0,"",'Raw data'!B11873)</f>
        <v/>
      </c>
      <c r="E11873" s="1" t="str">
        <f>IF('Raw data'!C11873=0,"",'Raw data'!C11873)</f>
        <v/>
      </c>
      <c r="F11873" s="1" t="str">
        <f>IF('Raw data'!D11873=0,"",'Raw data'!D11873)</f>
        <v/>
      </c>
      <c r="H11873" s="8" t="str">
        <f t="shared" si="1310"/>
        <v/>
      </c>
      <c r="I11873" s="1" t="str">
        <f t="shared" si="1311"/>
        <v/>
      </c>
      <c r="K11873" s="1" t="str">
        <f t="shared" si="1312"/>
        <v/>
      </c>
      <c r="M11873" s="1" t="str">
        <f>IF(K11873="","",IF(K11873&gt;Figures!B$6-1,"yes","no"))</f>
        <v/>
      </c>
      <c r="N11873" s="8" t="str">
        <f t="shared" si="1313"/>
        <v/>
      </c>
      <c r="O11873" s="1" t="str">
        <f t="shared" si="1314"/>
        <v/>
      </c>
    </row>
    <row r="11874" spans="1:15" x14ac:dyDescent="0.25">
      <c r="A11874" s="1" t="str">
        <f>IF('Raw data'!A11874="","",'Raw data'!A11874)</f>
        <v/>
      </c>
      <c r="B11874" s="1" t="str">
        <f t="shared" si="1308"/>
        <v/>
      </c>
      <c r="C11874" s="1" t="str">
        <f t="shared" si="1309"/>
        <v/>
      </c>
      <c r="D11874" s="1" t="str">
        <f>IF('Raw data'!B11874=0,"",'Raw data'!B11874)</f>
        <v/>
      </c>
      <c r="E11874" s="1" t="str">
        <f>IF('Raw data'!C11874=0,"",'Raw data'!C11874)</f>
        <v/>
      </c>
      <c r="F11874" s="1" t="str">
        <f>IF('Raw data'!D11874=0,"",'Raw data'!D11874)</f>
        <v/>
      </c>
      <c r="H11874" s="8" t="str">
        <f t="shared" si="1310"/>
        <v/>
      </c>
      <c r="I11874" s="1" t="str">
        <f t="shared" si="1311"/>
        <v/>
      </c>
      <c r="K11874" s="1" t="str">
        <f t="shared" si="1312"/>
        <v/>
      </c>
      <c r="M11874" s="1" t="str">
        <f>IF(K11874="","",IF(K11874&gt;Figures!B$6-1,"yes","no"))</f>
        <v/>
      </c>
      <c r="N11874" s="8" t="str">
        <f t="shared" si="1313"/>
        <v/>
      </c>
      <c r="O11874" s="1" t="str">
        <f t="shared" si="1314"/>
        <v/>
      </c>
    </row>
    <row r="11875" spans="1:15" x14ac:dyDescent="0.25">
      <c r="A11875" s="1" t="str">
        <f>IF('Raw data'!A11875="","",'Raw data'!A11875)</f>
        <v/>
      </c>
      <c r="B11875" s="1" t="str">
        <f t="shared" si="1308"/>
        <v/>
      </c>
      <c r="C11875" s="1" t="str">
        <f t="shared" si="1309"/>
        <v/>
      </c>
      <c r="D11875" s="1" t="str">
        <f>IF('Raw data'!B11875=0,"",'Raw data'!B11875)</f>
        <v/>
      </c>
      <c r="E11875" s="1" t="str">
        <f>IF('Raw data'!C11875=0,"",'Raw data'!C11875)</f>
        <v/>
      </c>
      <c r="F11875" s="1" t="str">
        <f>IF('Raw data'!D11875=0,"",'Raw data'!D11875)</f>
        <v/>
      </c>
      <c r="H11875" s="8" t="str">
        <f t="shared" si="1310"/>
        <v/>
      </c>
      <c r="I11875" s="1" t="str">
        <f t="shared" si="1311"/>
        <v/>
      </c>
      <c r="K11875" s="1" t="str">
        <f t="shared" si="1312"/>
        <v/>
      </c>
      <c r="M11875" s="1" t="str">
        <f>IF(K11875="","",IF(K11875&gt;Figures!B$6-1,"yes","no"))</f>
        <v/>
      </c>
      <c r="N11875" s="8" t="str">
        <f t="shared" si="1313"/>
        <v/>
      </c>
      <c r="O11875" s="1" t="str">
        <f t="shared" si="1314"/>
        <v/>
      </c>
    </row>
    <row r="11876" spans="1:15" x14ac:dyDescent="0.25">
      <c r="A11876" s="1" t="str">
        <f>IF('Raw data'!A11876="","",'Raw data'!A11876)</f>
        <v/>
      </c>
      <c r="B11876" s="1" t="str">
        <f t="shared" si="1308"/>
        <v/>
      </c>
      <c r="C11876" s="1" t="str">
        <f t="shared" si="1309"/>
        <v/>
      </c>
      <c r="D11876" s="1" t="str">
        <f>IF('Raw data'!B11876=0,"",'Raw data'!B11876)</f>
        <v/>
      </c>
      <c r="E11876" s="1" t="str">
        <f>IF('Raw data'!C11876=0,"",'Raw data'!C11876)</f>
        <v/>
      </c>
      <c r="F11876" s="1" t="str">
        <f>IF('Raw data'!D11876=0,"",'Raw data'!D11876)</f>
        <v/>
      </c>
      <c r="H11876" s="8" t="str">
        <f t="shared" si="1310"/>
        <v/>
      </c>
      <c r="I11876" s="1" t="str">
        <f t="shared" si="1311"/>
        <v/>
      </c>
      <c r="K11876" s="1" t="str">
        <f t="shared" si="1312"/>
        <v/>
      </c>
      <c r="M11876" s="1" t="str">
        <f>IF(K11876="","",IF(K11876&gt;Figures!B$6-1,"yes","no"))</f>
        <v/>
      </c>
      <c r="N11876" s="8" t="str">
        <f t="shared" si="1313"/>
        <v/>
      </c>
      <c r="O11876" s="1" t="str">
        <f t="shared" si="1314"/>
        <v/>
      </c>
    </row>
    <row r="11877" spans="1:15" x14ac:dyDescent="0.25">
      <c r="A11877" s="1" t="str">
        <f>IF('Raw data'!A11877="","",'Raw data'!A11877)</f>
        <v/>
      </c>
      <c r="B11877" s="1" t="str">
        <f t="shared" si="1308"/>
        <v/>
      </c>
      <c r="C11877" s="1" t="str">
        <f t="shared" si="1309"/>
        <v/>
      </c>
      <c r="D11877" s="1" t="str">
        <f>IF('Raw data'!B11877=0,"",'Raw data'!B11877)</f>
        <v/>
      </c>
      <c r="E11877" s="1" t="str">
        <f>IF('Raw data'!C11877=0,"",'Raw data'!C11877)</f>
        <v/>
      </c>
      <c r="F11877" s="1" t="str">
        <f>IF('Raw data'!D11877=0,"",'Raw data'!D11877)</f>
        <v/>
      </c>
      <c r="H11877" s="8" t="str">
        <f t="shared" si="1310"/>
        <v/>
      </c>
      <c r="I11877" s="1" t="str">
        <f t="shared" si="1311"/>
        <v/>
      </c>
      <c r="K11877" s="1" t="str">
        <f t="shared" si="1312"/>
        <v/>
      </c>
      <c r="M11877" s="1" t="str">
        <f>IF(K11877="","",IF(K11877&gt;Figures!B$6-1,"yes","no"))</f>
        <v/>
      </c>
      <c r="N11877" s="8" t="str">
        <f t="shared" si="1313"/>
        <v/>
      </c>
      <c r="O11877" s="1" t="str">
        <f t="shared" si="1314"/>
        <v/>
      </c>
    </row>
    <row r="11878" spans="1:15" x14ac:dyDescent="0.25">
      <c r="A11878" s="1" t="str">
        <f>IF('Raw data'!A11878="","",'Raw data'!A11878)</f>
        <v/>
      </c>
      <c r="B11878" s="1" t="str">
        <f t="shared" si="1308"/>
        <v/>
      </c>
      <c r="C11878" s="1" t="str">
        <f t="shared" si="1309"/>
        <v/>
      </c>
      <c r="D11878" s="1" t="str">
        <f>IF('Raw data'!B11878=0,"",'Raw data'!B11878)</f>
        <v/>
      </c>
      <c r="E11878" s="1" t="str">
        <f>IF('Raw data'!C11878=0,"",'Raw data'!C11878)</f>
        <v/>
      </c>
      <c r="F11878" s="1" t="str">
        <f>IF('Raw data'!D11878=0,"",'Raw data'!D11878)</f>
        <v/>
      </c>
      <c r="H11878" s="8" t="str">
        <f t="shared" si="1310"/>
        <v/>
      </c>
      <c r="I11878" s="1" t="str">
        <f t="shared" si="1311"/>
        <v/>
      </c>
      <c r="K11878" s="1" t="str">
        <f t="shared" si="1312"/>
        <v/>
      </c>
      <c r="M11878" s="1" t="str">
        <f>IF(K11878="","",IF(K11878&gt;Figures!B$6-1,"yes","no"))</f>
        <v/>
      </c>
      <c r="N11878" s="8" t="str">
        <f t="shared" si="1313"/>
        <v/>
      </c>
      <c r="O11878" s="1" t="str">
        <f t="shared" si="1314"/>
        <v/>
      </c>
    </row>
    <row r="11879" spans="1:15" x14ac:dyDescent="0.25">
      <c r="A11879" s="1" t="str">
        <f>IF('Raw data'!A11879="","",'Raw data'!A11879)</f>
        <v/>
      </c>
      <c r="B11879" s="1" t="str">
        <f t="shared" si="1308"/>
        <v/>
      </c>
      <c r="C11879" s="1" t="str">
        <f t="shared" si="1309"/>
        <v/>
      </c>
      <c r="D11879" s="1" t="str">
        <f>IF('Raw data'!B11879=0,"",'Raw data'!B11879)</f>
        <v/>
      </c>
      <c r="E11879" s="1" t="str">
        <f>IF('Raw data'!C11879=0,"",'Raw data'!C11879)</f>
        <v/>
      </c>
      <c r="F11879" s="1" t="str">
        <f>IF('Raw data'!D11879=0,"",'Raw data'!D11879)</f>
        <v/>
      </c>
      <c r="H11879" s="8" t="str">
        <f t="shared" si="1310"/>
        <v/>
      </c>
      <c r="I11879" s="1" t="str">
        <f t="shared" si="1311"/>
        <v/>
      </c>
      <c r="K11879" s="1" t="str">
        <f t="shared" si="1312"/>
        <v/>
      </c>
      <c r="M11879" s="1" t="str">
        <f>IF(K11879="","",IF(K11879&gt;Figures!B$6-1,"yes","no"))</f>
        <v/>
      </c>
      <c r="N11879" s="8" t="str">
        <f t="shared" si="1313"/>
        <v/>
      </c>
      <c r="O11879" s="1" t="str">
        <f t="shared" si="1314"/>
        <v/>
      </c>
    </row>
    <row r="11880" spans="1:15" x14ac:dyDescent="0.25">
      <c r="A11880" s="1" t="str">
        <f>IF('Raw data'!A11880="","",'Raw data'!A11880)</f>
        <v/>
      </c>
      <c r="B11880" s="1" t="str">
        <f t="shared" si="1308"/>
        <v/>
      </c>
      <c r="C11880" s="1" t="str">
        <f t="shared" si="1309"/>
        <v/>
      </c>
      <c r="D11880" s="1" t="str">
        <f>IF('Raw data'!B11880=0,"",'Raw data'!B11880)</f>
        <v/>
      </c>
      <c r="E11880" s="1" t="str">
        <f>IF('Raw data'!C11880=0,"",'Raw data'!C11880)</f>
        <v/>
      </c>
      <c r="F11880" s="1" t="str">
        <f>IF('Raw data'!D11880=0,"",'Raw data'!D11880)</f>
        <v/>
      </c>
      <c r="H11880" s="8" t="str">
        <f t="shared" si="1310"/>
        <v/>
      </c>
      <c r="I11880" s="1" t="str">
        <f t="shared" si="1311"/>
        <v/>
      </c>
      <c r="K11880" s="1" t="str">
        <f t="shared" si="1312"/>
        <v/>
      </c>
      <c r="M11880" s="1" t="str">
        <f>IF(K11880="","",IF(K11880&gt;Figures!B$6-1,"yes","no"))</f>
        <v/>
      </c>
      <c r="N11880" s="8" t="str">
        <f t="shared" si="1313"/>
        <v/>
      </c>
      <c r="O11880" s="1" t="str">
        <f t="shared" si="1314"/>
        <v/>
      </c>
    </row>
    <row r="11881" spans="1:15" x14ac:dyDescent="0.25">
      <c r="A11881" s="1" t="str">
        <f>IF('Raw data'!A11881="","",'Raw data'!A11881)</f>
        <v/>
      </c>
      <c r="B11881" s="1" t="str">
        <f t="shared" si="1308"/>
        <v/>
      </c>
      <c r="C11881" s="1" t="str">
        <f t="shared" si="1309"/>
        <v/>
      </c>
      <c r="D11881" s="1" t="str">
        <f>IF('Raw data'!B11881=0,"",'Raw data'!B11881)</f>
        <v/>
      </c>
      <c r="E11881" s="1" t="str">
        <f>IF('Raw data'!C11881=0,"",'Raw data'!C11881)</f>
        <v/>
      </c>
      <c r="F11881" s="1" t="str">
        <f>IF('Raw data'!D11881=0,"",'Raw data'!D11881)</f>
        <v/>
      </c>
      <c r="H11881" s="8" t="str">
        <f t="shared" si="1310"/>
        <v/>
      </c>
      <c r="I11881" s="1" t="str">
        <f t="shared" si="1311"/>
        <v/>
      </c>
      <c r="K11881" s="1" t="str">
        <f t="shared" si="1312"/>
        <v/>
      </c>
      <c r="M11881" s="1" t="str">
        <f>IF(K11881="","",IF(K11881&gt;Figures!B$6-1,"yes","no"))</f>
        <v/>
      </c>
      <c r="N11881" s="8" t="str">
        <f t="shared" si="1313"/>
        <v/>
      </c>
      <c r="O11881" s="1" t="str">
        <f t="shared" si="1314"/>
        <v/>
      </c>
    </row>
    <row r="11882" spans="1:15" x14ac:dyDescent="0.25">
      <c r="A11882" s="1" t="str">
        <f>IF('Raw data'!A11882="","",'Raw data'!A11882)</f>
        <v/>
      </c>
      <c r="B11882" s="1" t="str">
        <f t="shared" si="1308"/>
        <v/>
      </c>
      <c r="C11882" s="1" t="str">
        <f t="shared" si="1309"/>
        <v/>
      </c>
      <c r="D11882" s="1" t="str">
        <f>IF('Raw data'!B11882=0,"",'Raw data'!B11882)</f>
        <v/>
      </c>
      <c r="E11882" s="1" t="str">
        <f>IF('Raw data'!C11882=0,"",'Raw data'!C11882)</f>
        <v/>
      </c>
      <c r="F11882" s="1" t="str">
        <f>IF('Raw data'!D11882=0,"",'Raw data'!D11882)</f>
        <v/>
      </c>
      <c r="H11882" s="8" t="str">
        <f t="shared" si="1310"/>
        <v/>
      </c>
      <c r="I11882" s="1" t="str">
        <f t="shared" si="1311"/>
        <v/>
      </c>
      <c r="K11882" s="1" t="str">
        <f t="shared" si="1312"/>
        <v/>
      </c>
      <c r="M11882" s="1" t="str">
        <f>IF(K11882="","",IF(K11882&gt;Figures!B$6-1,"yes","no"))</f>
        <v/>
      </c>
      <c r="N11882" s="8" t="str">
        <f t="shared" si="1313"/>
        <v/>
      </c>
      <c r="O11882" s="1" t="str">
        <f t="shared" si="1314"/>
        <v/>
      </c>
    </row>
    <row r="11883" spans="1:15" x14ac:dyDescent="0.25">
      <c r="A11883" s="1" t="str">
        <f>IF('Raw data'!A11883="","",'Raw data'!A11883)</f>
        <v/>
      </c>
      <c r="B11883" s="1" t="str">
        <f t="shared" si="1308"/>
        <v/>
      </c>
      <c r="C11883" s="1" t="str">
        <f t="shared" si="1309"/>
        <v/>
      </c>
      <c r="D11883" s="1" t="str">
        <f>IF('Raw data'!B11883=0,"",'Raw data'!B11883)</f>
        <v/>
      </c>
      <c r="E11883" s="1" t="str">
        <f>IF('Raw data'!C11883=0,"",'Raw data'!C11883)</f>
        <v/>
      </c>
      <c r="F11883" s="1" t="str">
        <f>IF('Raw data'!D11883=0,"",'Raw data'!D11883)</f>
        <v/>
      </c>
      <c r="H11883" s="8" t="str">
        <f t="shared" si="1310"/>
        <v/>
      </c>
      <c r="I11883" s="1" t="str">
        <f t="shared" si="1311"/>
        <v/>
      </c>
      <c r="K11883" s="1" t="str">
        <f t="shared" si="1312"/>
        <v/>
      </c>
      <c r="M11883" s="1" t="str">
        <f>IF(K11883="","",IF(K11883&gt;Figures!B$6-1,"yes","no"))</f>
        <v/>
      </c>
      <c r="N11883" s="8" t="str">
        <f t="shared" si="1313"/>
        <v/>
      </c>
      <c r="O11883" s="1" t="str">
        <f t="shared" si="1314"/>
        <v/>
      </c>
    </row>
    <row r="11884" spans="1:15" x14ac:dyDescent="0.25">
      <c r="A11884" s="1" t="str">
        <f>IF('Raw data'!A11884="","",'Raw data'!A11884)</f>
        <v/>
      </c>
      <c r="B11884" s="1" t="str">
        <f t="shared" si="1308"/>
        <v/>
      </c>
      <c r="C11884" s="1" t="str">
        <f t="shared" si="1309"/>
        <v/>
      </c>
      <c r="D11884" s="1" t="str">
        <f>IF('Raw data'!B11884=0,"",'Raw data'!B11884)</f>
        <v/>
      </c>
      <c r="E11884" s="1" t="str">
        <f>IF('Raw data'!C11884=0,"",'Raw data'!C11884)</f>
        <v/>
      </c>
      <c r="F11884" s="1" t="str">
        <f>IF('Raw data'!D11884=0,"",'Raw data'!D11884)</f>
        <v/>
      </c>
      <c r="H11884" s="8" t="str">
        <f t="shared" si="1310"/>
        <v/>
      </c>
      <c r="I11884" s="1" t="str">
        <f t="shared" si="1311"/>
        <v/>
      </c>
      <c r="K11884" s="1" t="str">
        <f t="shared" si="1312"/>
        <v/>
      </c>
      <c r="M11884" s="1" t="str">
        <f>IF(K11884="","",IF(K11884&gt;Figures!B$6-1,"yes","no"))</f>
        <v/>
      </c>
      <c r="N11884" s="8" t="str">
        <f t="shared" si="1313"/>
        <v/>
      </c>
      <c r="O11884" s="1" t="str">
        <f t="shared" si="1314"/>
        <v/>
      </c>
    </row>
    <row r="11885" spans="1:15" x14ac:dyDescent="0.25">
      <c r="A11885" s="1" t="str">
        <f>IF('Raw data'!A11885="","",'Raw data'!A11885)</f>
        <v/>
      </c>
      <c r="B11885" s="1" t="str">
        <f t="shared" si="1308"/>
        <v/>
      </c>
      <c r="C11885" s="1" t="str">
        <f t="shared" si="1309"/>
        <v/>
      </c>
      <c r="D11885" s="1" t="str">
        <f>IF('Raw data'!B11885=0,"",'Raw data'!B11885)</f>
        <v/>
      </c>
      <c r="E11885" s="1" t="str">
        <f>IF('Raw data'!C11885=0,"",'Raw data'!C11885)</f>
        <v/>
      </c>
      <c r="F11885" s="1" t="str">
        <f>IF('Raw data'!D11885=0,"",'Raw data'!D11885)</f>
        <v/>
      </c>
      <c r="H11885" s="8" t="str">
        <f t="shared" si="1310"/>
        <v/>
      </c>
      <c r="I11885" s="1" t="str">
        <f t="shared" si="1311"/>
        <v/>
      </c>
      <c r="K11885" s="1" t="str">
        <f t="shared" si="1312"/>
        <v/>
      </c>
      <c r="M11885" s="1" t="str">
        <f>IF(K11885="","",IF(K11885&gt;Figures!B$6-1,"yes","no"))</f>
        <v/>
      </c>
      <c r="N11885" s="8" t="str">
        <f t="shared" si="1313"/>
        <v/>
      </c>
      <c r="O11885" s="1" t="str">
        <f t="shared" si="1314"/>
        <v/>
      </c>
    </row>
    <row r="11886" spans="1:15" x14ac:dyDescent="0.25">
      <c r="A11886" s="1" t="str">
        <f>IF('Raw data'!A11886="","",'Raw data'!A11886)</f>
        <v/>
      </c>
      <c r="B11886" s="1" t="str">
        <f t="shared" si="1308"/>
        <v/>
      </c>
      <c r="C11886" s="1" t="str">
        <f t="shared" si="1309"/>
        <v/>
      </c>
      <c r="D11886" s="1" t="str">
        <f>IF('Raw data'!B11886=0,"",'Raw data'!B11886)</f>
        <v/>
      </c>
      <c r="E11886" s="1" t="str">
        <f>IF('Raw data'!C11886=0,"",'Raw data'!C11886)</f>
        <v/>
      </c>
      <c r="F11886" s="1" t="str">
        <f>IF('Raw data'!D11886=0,"",'Raw data'!D11886)</f>
        <v/>
      </c>
      <c r="H11886" s="8" t="str">
        <f t="shared" si="1310"/>
        <v/>
      </c>
      <c r="I11886" s="1" t="str">
        <f t="shared" si="1311"/>
        <v/>
      </c>
      <c r="K11886" s="1" t="str">
        <f t="shared" si="1312"/>
        <v/>
      </c>
      <c r="M11886" s="1" t="str">
        <f>IF(K11886="","",IF(K11886&gt;Figures!B$6-1,"yes","no"))</f>
        <v/>
      </c>
      <c r="N11886" s="8" t="str">
        <f t="shared" si="1313"/>
        <v/>
      </c>
      <c r="O11886" s="1" t="str">
        <f t="shared" si="1314"/>
        <v/>
      </c>
    </row>
    <row r="11887" spans="1:15" x14ac:dyDescent="0.25">
      <c r="A11887" s="1" t="str">
        <f>IF('Raw data'!A11887="","",'Raw data'!A11887)</f>
        <v/>
      </c>
      <c r="B11887" s="1" t="str">
        <f t="shared" si="1308"/>
        <v/>
      </c>
      <c r="C11887" s="1" t="str">
        <f t="shared" si="1309"/>
        <v/>
      </c>
      <c r="D11887" s="1" t="str">
        <f>IF('Raw data'!B11887=0,"",'Raw data'!B11887)</f>
        <v/>
      </c>
      <c r="E11887" s="1" t="str">
        <f>IF('Raw data'!C11887=0,"",'Raw data'!C11887)</f>
        <v/>
      </c>
      <c r="F11887" s="1" t="str">
        <f>IF('Raw data'!D11887=0,"",'Raw data'!D11887)</f>
        <v/>
      </c>
      <c r="H11887" s="8" t="str">
        <f t="shared" si="1310"/>
        <v/>
      </c>
      <c r="I11887" s="1" t="str">
        <f t="shared" si="1311"/>
        <v/>
      </c>
      <c r="K11887" s="1" t="str">
        <f t="shared" si="1312"/>
        <v/>
      </c>
      <c r="M11887" s="1" t="str">
        <f>IF(K11887="","",IF(K11887&gt;Figures!B$6-1,"yes","no"))</f>
        <v/>
      </c>
      <c r="N11887" s="8" t="str">
        <f t="shared" si="1313"/>
        <v/>
      </c>
      <c r="O11887" s="1" t="str">
        <f t="shared" si="1314"/>
        <v/>
      </c>
    </row>
    <row r="11888" spans="1:15" x14ac:dyDescent="0.25">
      <c r="A11888" s="1" t="str">
        <f>IF('Raw data'!A11888="","",'Raw data'!A11888)</f>
        <v/>
      </c>
      <c r="B11888" s="1" t="str">
        <f t="shared" si="1308"/>
        <v/>
      </c>
      <c r="C11888" s="1" t="str">
        <f t="shared" si="1309"/>
        <v/>
      </c>
      <c r="D11888" s="1" t="str">
        <f>IF('Raw data'!B11888=0,"",'Raw data'!B11888)</f>
        <v/>
      </c>
      <c r="E11888" s="1" t="str">
        <f>IF('Raw data'!C11888=0,"",'Raw data'!C11888)</f>
        <v/>
      </c>
      <c r="F11888" s="1" t="str">
        <f>IF('Raw data'!D11888=0,"",'Raw data'!D11888)</f>
        <v/>
      </c>
      <c r="H11888" s="8" t="str">
        <f t="shared" si="1310"/>
        <v/>
      </c>
      <c r="I11888" s="1" t="str">
        <f t="shared" si="1311"/>
        <v/>
      </c>
      <c r="K11888" s="1" t="str">
        <f t="shared" si="1312"/>
        <v/>
      </c>
      <c r="M11888" s="1" t="str">
        <f>IF(K11888="","",IF(K11888&gt;Figures!B$6-1,"yes","no"))</f>
        <v/>
      </c>
      <c r="N11888" s="8" t="str">
        <f t="shared" si="1313"/>
        <v/>
      </c>
      <c r="O11888" s="1" t="str">
        <f t="shared" si="1314"/>
        <v/>
      </c>
    </row>
    <row r="11889" spans="1:15" x14ac:dyDescent="0.25">
      <c r="A11889" s="1" t="str">
        <f>IF('Raw data'!A11889="","",'Raw data'!A11889)</f>
        <v/>
      </c>
      <c r="B11889" s="1" t="str">
        <f t="shared" si="1308"/>
        <v/>
      </c>
      <c r="C11889" s="1" t="str">
        <f t="shared" si="1309"/>
        <v/>
      </c>
      <c r="D11889" s="1" t="str">
        <f>IF('Raw data'!B11889=0,"",'Raw data'!B11889)</f>
        <v/>
      </c>
      <c r="E11889" s="1" t="str">
        <f>IF('Raw data'!C11889=0,"",'Raw data'!C11889)</f>
        <v/>
      </c>
      <c r="F11889" s="1" t="str">
        <f>IF('Raw data'!D11889=0,"",'Raw data'!D11889)</f>
        <v/>
      </c>
      <c r="H11889" s="8" t="str">
        <f t="shared" si="1310"/>
        <v/>
      </c>
      <c r="I11889" s="1" t="str">
        <f t="shared" si="1311"/>
        <v/>
      </c>
      <c r="K11889" s="1" t="str">
        <f t="shared" si="1312"/>
        <v/>
      </c>
      <c r="M11889" s="1" t="str">
        <f>IF(K11889="","",IF(K11889&gt;Figures!B$6-1,"yes","no"))</f>
        <v/>
      </c>
      <c r="N11889" s="8" t="str">
        <f t="shared" si="1313"/>
        <v/>
      </c>
      <c r="O11889" s="1" t="str">
        <f t="shared" si="1314"/>
        <v/>
      </c>
    </row>
    <row r="11890" spans="1:15" x14ac:dyDescent="0.25">
      <c r="A11890" s="1" t="str">
        <f>IF('Raw data'!A11890="","",'Raw data'!A11890)</f>
        <v/>
      </c>
      <c r="B11890" s="1" t="str">
        <f t="shared" si="1308"/>
        <v/>
      </c>
      <c r="C11890" s="1" t="str">
        <f t="shared" si="1309"/>
        <v/>
      </c>
      <c r="D11890" s="1" t="str">
        <f>IF('Raw data'!B11890=0,"",'Raw data'!B11890)</f>
        <v/>
      </c>
      <c r="E11890" s="1" t="str">
        <f>IF('Raw data'!C11890=0,"",'Raw data'!C11890)</f>
        <v/>
      </c>
      <c r="F11890" s="1" t="str">
        <f>IF('Raw data'!D11890=0,"",'Raw data'!D11890)</f>
        <v/>
      </c>
      <c r="H11890" s="8" t="str">
        <f t="shared" si="1310"/>
        <v/>
      </c>
      <c r="I11890" s="1" t="str">
        <f t="shared" si="1311"/>
        <v/>
      </c>
      <c r="K11890" s="1" t="str">
        <f t="shared" si="1312"/>
        <v/>
      </c>
      <c r="M11890" s="1" t="str">
        <f>IF(K11890="","",IF(K11890&gt;Figures!B$6-1,"yes","no"))</f>
        <v/>
      </c>
      <c r="N11890" s="8" t="str">
        <f t="shared" si="1313"/>
        <v/>
      </c>
      <c r="O11890" s="1" t="str">
        <f t="shared" si="1314"/>
        <v/>
      </c>
    </row>
    <row r="11891" spans="1:15" x14ac:dyDescent="0.25">
      <c r="A11891" s="1" t="str">
        <f>IF('Raw data'!A11891="","",'Raw data'!A11891)</f>
        <v/>
      </c>
      <c r="B11891" s="1" t="str">
        <f t="shared" si="1308"/>
        <v/>
      </c>
      <c r="C11891" s="1" t="str">
        <f t="shared" si="1309"/>
        <v/>
      </c>
      <c r="D11891" s="1" t="str">
        <f>IF('Raw data'!B11891=0,"",'Raw data'!B11891)</f>
        <v/>
      </c>
      <c r="E11891" s="1" t="str">
        <f>IF('Raw data'!C11891=0,"",'Raw data'!C11891)</f>
        <v/>
      </c>
      <c r="F11891" s="1" t="str">
        <f>IF('Raw data'!D11891=0,"",'Raw data'!D11891)</f>
        <v/>
      </c>
      <c r="H11891" s="8" t="str">
        <f t="shared" si="1310"/>
        <v/>
      </c>
      <c r="I11891" s="1" t="str">
        <f t="shared" si="1311"/>
        <v/>
      </c>
      <c r="K11891" s="1" t="str">
        <f t="shared" si="1312"/>
        <v/>
      </c>
      <c r="M11891" s="1" t="str">
        <f>IF(K11891="","",IF(K11891&gt;Figures!B$6-1,"yes","no"))</f>
        <v/>
      </c>
      <c r="N11891" s="8" t="str">
        <f t="shared" si="1313"/>
        <v/>
      </c>
      <c r="O11891" s="1" t="str">
        <f t="shared" si="1314"/>
        <v/>
      </c>
    </row>
    <row r="11892" spans="1:15" x14ac:dyDescent="0.25">
      <c r="A11892" s="1" t="str">
        <f>IF('Raw data'!A11892="","",'Raw data'!A11892)</f>
        <v/>
      </c>
      <c r="B11892" s="1" t="str">
        <f t="shared" si="1308"/>
        <v/>
      </c>
      <c r="C11892" s="1" t="str">
        <f t="shared" si="1309"/>
        <v/>
      </c>
      <c r="D11892" s="1" t="str">
        <f>IF('Raw data'!B11892=0,"",'Raw data'!B11892)</f>
        <v/>
      </c>
      <c r="E11892" s="1" t="str">
        <f>IF('Raw data'!C11892=0,"",'Raw data'!C11892)</f>
        <v/>
      </c>
      <c r="F11892" s="1" t="str">
        <f>IF('Raw data'!D11892=0,"",'Raw data'!D11892)</f>
        <v/>
      </c>
      <c r="H11892" s="8" t="str">
        <f t="shared" si="1310"/>
        <v/>
      </c>
      <c r="I11892" s="1" t="str">
        <f t="shared" si="1311"/>
        <v/>
      </c>
      <c r="K11892" s="1" t="str">
        <f t="shared" si="1312"/>
        <v/>
      </c>
      <c r="M11892" s="1" t="str">
        <f>IF(K11892="","",IF(K11892&gt;Figures!B$6-1,"yes","no"))</f>
        <v/>
      </c>
      <c r="N11892" s="8" t="str">
        <f t="shared" si="1313"/>
        <v/>
      </c>
      <c r="O11892" s="1" t="str">
        <f t="shared" si="1314"/>
        <v/>
      </c>
    </row>
    <row r="11893" spans="1:15" x14ac:dyDescent="0.25">
      <c r="A11893" s="1" t="str">
        <f>IF('Raw data'!A11893="","",'Raw data'!A11893)</f>
        <v/>
      </c>
      <c r="B11893" s="1" t="str">
        <f t="shared" si="1308"/>
        <v/>
      </c>
      <c r="C11893" s="1" t="str">
        <f t="shared" si="1309"/>
        <v/>
      </c>
      <c r="D11893" s="1" t="str">
        <f>IF('Raw data'!B11893=0,"",'Raw data'!B11893)</f>
        <v/>
      </c>
      <c r="E11893" s="1" t="str">
        <f>IF('Raw data'!C11893=0,"",'Raw data'!C11893)</f>
        <v/>
      </c>
      <c r="F11893" s="1" t="str">
        <f>IF('Raw data'!D11893=0,"",'Raw data'!D11893)</f>
        <v/>
      </c>
      <c r="H11893" s="8" t="str">
        <f t="shared" si="1310"/>
        <v/>
      </c>
      <c r="I11893" s="1" t="str">
        <f t="shared" si="1311"/>
        <v/>
      </c>
      <c r="K11893" s="1" t="str">
        <f t="shared" si="1312"/>
        <v/>
      </c>
      <c r="M11893" s="1" t="str">
        <f>IF(K11893="","",IF(K11893&gt;Figures!B$6-1,"yes","no"))</f>
        <v/>
      </c>
      <c r="N11893" s="8" t="str">
        <f t="shared" si="1313"/>
        <v/>
      </c>
      <c r="O11893" s="1" t="str">
        <f t="shared" si="1314"/>
        <v/>
      </c>
    </row>
    <row r="11894" spans="1:15" x14ac:dyDescent="0.25">
      <c r="A11894" s="1" t="str">
        <f>IF('Raw data'!A11894="","",'Raw data'!A11894)</f>
        <v/>
      </c>
      <c r="B11894" s="1" t="str">
        <f t="shared" si="1308"/>
        <v/>
      </c>
      <c r="C11894" s="1" t="str">
        <f t="shared" si="1309"/>
        <v/>
      </c>
      <c r="D11894" s="1" t="str">
        <f>IF('Raw data'!B11894=0,"",'Raw data'!B11894)</f>
        <v/>
      </c>
      <c r="E11894" s="1" t="str">
        <f>IF('Raw data'!C11894=0,"",'Raw data'!C11894)</f>
        <v/>
      </c>
      <c r="F11894" s="1" t="str">
        <f>IF('Raw data'!D11894=0,"",'Raw data'!D11894)</f>
        <v/>
      </c>
      <c r="H11894" s="8" t="str">
        <f t="shared" si="1310"/>
        <v/>
      </c>
      <c r="I11894" s="1" t="str">
        <f t="shared" si="1311"/>
        <v/>
      </c>
      <c r="K11894" s="1" t="str">
        <f t="shared" si="1312"/>
        <v/>
      </c>
      <c r="M11894" s="1" t="str">
        <f>IF(K11894="","",IF(K11894&gt;Figures!B$6-1,"yes","no"))</f>
        <v/>
      </c>
      <c r="N11894" s="8" t="str">
        <f t="shared" si="1313"/>
        <v/>
      </c>
      <c r="O11894" s="1" t="str">
        <f t="shared" si="1314"/>
        <v/>
      </c>
    </row>
    <row r="11895" spans="1:15" x14ac:dyDescent="0.25">
      <c r="A11895" s="1" t="str">
        <f>IF('Raw data'!A11895="","",'Raw data'!A11895)</f>
        <v/>
      </c>
      <c r="B11895" s="1" t="str">
        <f t="shared" si="1308"/>
        <v/>
      </c>
      <c r="C11895" s="1" t="str">
        <f t="shared" si="1309"/>
        <v/>
      </c>
      <c r="D11895" s="1" t="str">
        <f>IF('Raw data'!B11895=0,"",'Raw data'!B11895)</f>
        <v/>
      </c>
      <c r="E11895" s="1" t="str">
        <f>IF('Raw data'!C11895=0,"",'Raw data'!C11895)</f>
        <v/>
      </c>
      <c r="F11895" s="1" t="str">
        <f>IF('Raw data'!D11895=0,"",'Raw data'!D11895)</f>
        <v/>
      </c>
      <c r="H11895" s="8" t="str">
        <f t="shared" si="1310"/>
        <v/>
      </c>
      <c r="I11895" s="1" t="str">
        <f t="shared" si="1311"/>
        <v/>
      </c>
      <c r="K11895" s="1" t="str">
        <f t="shared" si="1312"/>
        <v/>
      </c>
      <c r="M11895" s="1" t="str">
        <f>IF(K11895="","",IF(K11895&gt;Figures!B$6-1,"yes","no"))</f>
        <v/>
      </c>
      <c r="N11895" s="8" t="str">
        <f t="shared" si="1313"/>
        <v/>
      </c>
      <c r="O11895" s="1" t="str">
        <f t="shared" si="1314"/>
        <v/>
      </c>
    </row>
    <row r="11896" spans="1:15" x14ac:dyDescent="0.25">
      <c r="A11896" s="1" t="str">
        <f>IF('Raw data'!A11896="","",'Raw data'!A11896)</f>
        <v/>
      </c>
      <c r="B11896" s="1" t="str">
        <f t="shared" si="1308"/>
        <v/>
      </c>
      <c r="C11896" s="1" t="str">
        <f t="shared" si="1309"/>
        <v/>
      </c>
      <c r="D11896" s="1" t="str">
        <f>IF('Raw data'!B11896=0,"",'Raw data'!B11896)</f>
        <v/>
      </c>
      <c r="E11896" s="1" t="str">
        <f>IF('Raw data'!C11896=0,"",'Raw data'!C11896)</f>
        <v/>
      </c>
      <c r="F11896" s="1" t="str">
        <f>IF('Raw data'!D11896=0,"",'Raw data'!D11896)</f>
        <v/>
      </c>
      <c r="H11896" s="8" t="str">
        <f t="shared" si="1310"/>
        <v/>
      </c>
      <c r="I11896" s="1" t="str">
        <f t="shared" si="1311"/>
        <v/>
      </c>
      <c r="K11896" s="1" t="str">
        <f t="shared" si="1312"/>
        <v/>
      </c>
      <c r="M11896" s="1" t="str">
        <f>IF(K11896="","",IF(K11896&gt;Figures!B$6-1,"yes","no"))</f>
        <v/>
      </c>
      <c r="N11896" s="8" t="str">
        <f t="shared" si="1313"/>
        <v/>
      </c>
      <c r="O11896" s="1" t="str">
        <f t="shared" si="1314"/>
        <v/>
      </c>
    </row>
    <row r="11897" spans="1:15" x14ac:dyDescent="0.25">
      <c r="A11897" s="1" t="str">
        <f>IF('Raw data'!A11897="","",'Raw data'!A11897)</f>
        <v/>
      </c>
      <c r="B11897" s="1" t="str">
        <f t="shared" si="1308"/>
        <v/>
      </c>
      <c r="C11897" s="1" t="str">
        <f t="shared" si="1309"/>
        <v/>
      </c>
      <c r="D11897" s="1" t="str">
        <f>IF('Raw data'!B11897=0,"",'Raw data'!B11897)</f>
        <v/>
      </c>
      <c r="E11897" s="1" t="str">
        <f>IF('Raw data'!C11897=0,"",'Raw data'!C11897)</f>
        <v/>
      </c>
      <c r="F11897" s="1" t="str">
        <f>IF('Raw data'!D11897=0,"",'Raw data'!D11897)</f>
        <v/>
      </c>
      <c r="H11897" s="8" t="str">
        <f t="shared" si="1310"/>
        <v/>
      </c>
      <c r="I11897" s="1" t="str">
        <f t="shared" si="1311"/>
        <v/>
      </c>
      <c r="K11897" s="1" t="str">
        <f t="shared" si="1312"/>
        <v/>
      </c>
      <c r="M11897" s="1" t="str">
        <f>IF(K11897="","",IF(K11897&gt;Figures!B$6-1,"yes","no"))</f>
        <v/>
      </c>
      <c r="N11897" s="8" t="str">
        <f t="shared" si="1313"/>
        <v/>
      </c>
      <c r="O11897" s="1" t="str">
        <f t="shared" si="1314"/>
        <v/>
      </c>
    </row>
    <row r="11898" spans="1:15" x14ac:dyDescent="0.25">
      <c r="A11898" s="1" t="str">
        <f>IF('Raw data'!A11898="","",'Raw data'!A11898)</f>
        <v/>
      </c>
      <c r="B11898" s="1" t="str">
        <f t="shared" si="1308"/>
        <v/>
      </c>
      <c r="C11898" s="1" t="str">
        <f t="shared" si="1309"/>
        <v/>
      </c>
      <c r="D11898" s="1" t="str">
        <f>IF('Raw data'!B11898=0,"",'Raw data'!B11898)</f>
        <v/>
      </c>
      <c r="E11898" s="1" t="str">
        <f>IF('Raw data'!C11898=0,"",'Raw data'!C11898)</f>
        <v/>
      </c>
      <c r="F11898" s="1" t="str">
        <f>IF('Raw data'!D11898=0,"",'Raw data'!D11898)</f>
        <v/>
      </c>
      <c r="H11898" s="8" t="str">
        <f t="shared" si="1310"/>
        <v/>
      </c>
      <c r="I11898" s="1" t="str">
        <f t="shared" si="1311"/>
        <v/>
      </c>
      <c r="K11898" s="1" t="str">
        <f t="shared" si="1312"/>
        <v/>
      </c>
      <c r="M11898" s="1" t="str">
        <f>IF(K11898="","",IF(K11898&gt;Figures!B$6-1,"yes","no"))</f>
        <v/>
      </c>
      <c r="N11898" s="8" t="str">
        <f t="shared" si="1313"/>
        <v/>
      </c>
      <c r="O11898" s="1" t="str">
        <f t="shared" si="1314"/>
        <v/>
      </c>
    </row>
    <row r="11899" spans="1:15" x14ac:dyDescent="0.25">
      <c r="A11899" s="1" t="str">
        <f>IF('Raw data'!A11899="","",'Raw data'!A11899)</f>
        <v/>
      </c>
      <c r="B11899" s="1" t="str">
        <f t="shared" si="1308"/>
        <v/>
      </c>
      <c r="C11899" s="1" t="str">
        <f t="shared" si="1309"/>
        <v/>
      </c>
      <c r="D11899" s="1" t="str">
        <f>IF('Raw data'!B11899=0,"",'Raw data'!B11899)</f>
        <v/>
      </c>
      <c r="E11899" s="1" t="str">
        <f>IF('Raw data'!C11899=0,"",'Raw data'!C11899)</f>
        <v/>
      </c>
      <c r="F11899" s="1" t="str">
        <f>IF('Raw data'!D11899=0,"",'Raw data'!D11899)</f>
        <v/>
      </c>
      <c r="H11899" s="8" t="str">
        <f t="shared" si="1310"/>
        <v/>
      </c>
      <c r="I11899" s="1" t="str">
        <f t="shared" si="1311"/>
        <v/>
      </c>
      <c r="K11899" s="1" t="str">
        <f t="shared" si="1312"/>
        <v/>
      </c>
      <c r="M11899" s="1" t="str">
        <f>IF(K11899="","",IF(K11899&gt;Figures!B$6-1,"yes","no"))</f>
        <v/>
      </c>
      <c r="N11899" s="8" t="str">
        <f t="shared" si="1313"/>
        <v/>
      </c>
      <c r="O11899" s="1" t="str">
        <f t="shared" si="1314"/>
        <v/>
      </c>
    </row>
    <row r="11900" spans="1:15" x14ac:dyDescent="0.25">
      <c r="A11900" s="1" t="str">
        <f>IF('Raw data'!A11900="","",'Raw data'!A11900)</f>
        <v/>
      </c>
      <c r="B11900" s="1" t="str">
        <f t="shared" si="1308"/>
        <v/>
      </c>
      <c r="C11900" s="1" t="str">
        <f t="shared" si="1309"/>
        <v/>
      </c>
      <c r="D11900" s="1" t="str">
        <f>IF('Raw data'!B11900=0,"",'Raw data'!B11900)</f>
        <v/>
      </c>
      <c r="E11900" s="1" t="str">
        <f>IF('Raw data'!C11900=0,"",'Raw data'!C11900)</f>
        <v/>
      </c>
      <c r="F11900" s="1" t="str">
        <f>IF('Raw data'!D11900=0,"",'Raw data'!D11900)</f>
        <v/>
      </c>
      <c r="H11900" s="8" t="str">
        <f t="shared" si="1310"/>
        <v/>
      </c>
      <c r="I11900" s="1" t="str">
        <f t="shared" si="1311"/>
        <v/>
      </c>
      <c r="K11900" s="1" t="str">
        <f t="shared" si="1312"/>
        <v/>
      </c>
      <c r="M11900" s="1" t="str">
        <f>IF(K11900="","",IF(K11900&gt;Figures!B$6-1,"yes","no"))</f>
        <v/>
      </c>
      <c r="N11900" s="8" t="str">
        <f t="shared" si="1313"/>
        <v/>
      </c>
      <c r="O11900" s="1" t="str">
        <f t="shared" si="1314"/>
        <v/>
      </c>
    </row>
    <row r="11901" spans="1:15" x14ac:dyDescent="0.25">
      <c r="A11901" s="1" t="str">
        <f>IF('Raw data'!A11901="","",'Raw data'!A11901)</f>
        <v/>
      </c>
      <c r="B11901" s="1" t="str">
        <f t="shared" si="1308"/>
        <v/>
      </c>
      <c r="C11901" s="1" t="str">
        <f t="shared" si="1309"/>
        <v/>
      </c>
      <c r="D11901" s="1" t="str">
        <f>IF('Raw data'!B11901=0,"",'Raw data'!B11901)</f>
        <v/>
      </c>
      <c r="E11901" s="1" t="str">
        <f>IF('Raw data'!C11901=0,"",'Raw data'!C11901)</f>
        <v/>
      </c>
      <c r="F11901" s="1" t="str">
        <f>IF('Raw data'!D11901=0,"",'Raw data'!D11901)</f>
        <v/>
      </c>
      <c r="H11901" s="8" t="str">
        <f t="shared" si="1310"/>
        <v/>
      </c>
      <c r="I11901" s="1" t="str">
        <f t="shared" si="1311"/>
        <v/>
      </c>
      <c r="K11901" s="1" t="str">
        <f t="shared" si="1312"/>
        <v/>
      </c>
      <c r="M11901" s="1" t="str">
        <f>IF(K11901="","",IF(K11901&gt;Figures!B$6-1,"yes","no"))</f>
        <v/>
      </c>
      <c r="N11901" s="8" t="str">
        <f t="shared" si="1313"/>
        <v/>
      </c>
      <c r="O11901" s="1" t="str">
        <f t="shared" si="1314"/>
        <v/>
      </c>
    </row>
    <row r="11902" spans="1:15" x14ac:dyDescent="0.25">
      <c r="A11902" s="1" t="str">
        <f>IF('Raw data'!A11902="","",'Raw data'!A11902)</f>
        <v/>
      </c>
      <c r="B11902" s="1" t="str">
        <f t="shared" si="1308"/>
        <v/>
      </c>
      <c r="C11902" s="1" t="str">
        <f t="shared" si="1309"/>
        <v/>
      </c>
      <c r="D11902" s="1" t="str">
        <f>IF('Raw data'!B11902=0,"",'Raw data'!B11902)</f>
        <v/>
      </c>
      <c r="E11902" s="1" t="str">
        <f>IF('Raw data'!C11902=0,"",'Raw data'!C11902)</f>
        <v/>
      </c>
      <c r="F11902" s="1" t="str">
        <f>IF('Raw data'!D11902=0,"",'Raw data'!D11902)</f>
        <v/>
      </c>
      <c r="H11902" s="8" t="str">
        <f t="shared" si="1310"/>
        <v/>
      </c>
      <c r="I11902" s="1" t="str">
        <f t="shared" si="1311"/>
        <v/>
      </c>
      <c r="K11902" s="1" t="str">
        <f t="shared" si="1312"/>
        <v/>
      </c>
      <c r="M11902" s="1" t="str">
        <f>IF(K11902="","",IF(K11902&gt;Figures!B$6-1,"yes","no"))</f>
        <v/>
      </c>
      <c r="N11902" s="8" t="str">
        <f t="shared" si="1313"/>
        <v/>
      </c>
      <c r="O11902" s="1" t="str">
        <f t="shared" si="1314"/>
        <v/>
      </c>
    </row>
    <row r="11903" spans="1:15" x14ac:dyDescent="0.25">
      <c r="A11903" s="1" t="str">
        <f>IF('Raw data'!A11903="","",'Raw data'!A11903)</f>
        <v/>
      </c>
      <c r="B11903" s="1" t="str">
        <f t="shared" si="1308"/>
        <v/>
      </c>
      <c r="C11903" s="1" t="str">
        <f t="shared" si="1309"/>
        <v/>
      </c>
      <c r="D11903" s="1" t="str">
        <f>IF('Raw data'!B11903=0,"",'Raw data'!B11903)</f>
        <v/>
      </c>
      <c r="E11903" s="1" t="str">
        <f>IF('Raw data'!C11903=0,"",'Raw data'!C11903)</f>
        <v/>
      </c>
      <c r="F11903" s="1" t="str">
        <f>IF('Raw data'!D11903=0,"",'Raw data'!D11903)</f>
        <v/>
      </c>
      <c r="H11903" s="8" t="str">
        <f t="shared" si="1310"/>
        <v/>
      </c>
      <c r="I11903" s="1" t="str">
        <f t="shared" si="1311"/>
        <v/>
      </c>
      <c r="K11903" s="1" t="str">
        <f t="shared" si="1312"/>
        <v/>
      </c>
      <c r="M11903" s="1" t="str">
        <f>IF(K11903="","",IF(K11903&gt;Figures!B$6-1,"yes","no"))</f>
        <v/>
      </c>
      <c r="N11903" s="8" t="str">
        <f t="shared" si="1313"/>
        <v/>
      </c>
      <c r="O11903" s="1" t="str">
        <f t="shared" si="1314"/>
        <v/>
      </c>
    </row>
    <row r="11904" spans="1:15" x14ac:dyDescent="0.25">
      <c r="A11904" s="1" t="str">
        <f>IF('Raw data'!A11904="","",'Raw data'!A11904)</f>
        <v/>
      </c>
      <c r="B11904" s="1" t="str">
        <f t="shared" si="1308"/>
        <v/>
      </c>
      <c r="C11904" s="1" t="str">
        <f t="shared" si="1309"/>
        <v/>
      </c>
      <c r="D11904" s="1" t="str">
        <f>IF('Raw data'!B11904=0,"",'Raw data'!B11904)</f>
        <v/>
      </c>
      <c r="E11904" s="1" t="str">
        <f>IF('Raw data'!C11904=0,"",'Raw data'!C11904)</f>
        <v/>
      </c>
      <c r="F11904" s="1" t="str">
        <f>IF('Raw data'!D11904=0,"",'Raw data'!D11904)</f>
        <v/>
      </c>
      <c r="H11904" s="8" t="str">
        <f t="shared" si="1310"/>
        <v/>
      </c>
      <c r="I11904" s="1" t="str">
        <f t="shared" si="1311"/>
        <v/>
      </c>
      <c r="K11904" s="1" t="str">
        <f t="shared" si="1312"/>
        <v/>
      </c>
      <c r="M11904" s="1" t="str">
        <f>IF(K11904="","",IF(K11904&gt;Figures!B$6-1,"yes","no"))</f>
        <v/>
      </c>
      <c r="N11904" s="8" t="str">
        <f t="shared" si="1313"/>
        <v/>
      </c>
      <c r="O11904" s="1" t="str">
        <f t="shared" si="1314"/>
        <v/>
      </c>
    </row>
    <row r="11905" spans="1:15" x14ac:dyDescent="0.25">
      <c r="A11905" s="1" t="str">
        <f>IF('Raw data'!A11905="","",'Raw data'!A11905)</f>
        <v/>
      </c>
      <c r="B11905" s="1" t="str">
        <f t="shared" si="1308"/>
        <v/>
      </c>
      <c r="C11905" s="1" t="str">
        <f t="shared" si="1309"/>
        <v/>
      </c>
      <c r="D11905" s="1" t="str">
        <f>IF('Raw data'!B11905=0,"",'Raw data'!B11905)</f>
        <v/>
      </c>
      <c r="E11905" s="1" t="str">
        <f>IF('Raw data'!C11905=0,"",'Raw data'!C11905)</f>
        <v/>
      </c>
      <c r="F11905" s="1" t="str">
        <f>IF('Raw data'!D11905=0,"",'Raw data'!D11905)</f>
        <v/>
      </c>
      <c r="H11905" s="8" t="str">
        <f t="shared" si="1310"/>
        <v/>
      </c>
      <c r="I11905" s="1" t="str">
        <f t="shared" si="1311"/>
        <v/>
      </c>
      <c r="K11905" s="1" t="str">
        <f t="shared" si="1312"/>
        <v/>
      </c>
      <c r="M11905" s="1" t="str">
        <f>IF(K11905="","",IF(K11905&gt;Figures!B$6-1,"yes","no"))</f>
        <v/>
      </c>
      <c r="N11905" s="8" t="str">
        <f t="shared" si="1313"/>
        <v/>
      </c>
      <c r="O11905" s="1" t="str">
        <f t="shared" si="1314"/>
        <v/>
      </c>
    </row>
    <row r="11906" spans="1:15" x14ac:dyDescent="0.25">
      <c r="A11906" s="1" t="str">
        <f>IF('Raw data'!A11906="","",'Raw data'!A11906)</f>
        <v/>
      </c>
      <c r="B11906" s="1" t="str">
        <f t="shared" si="1308"/>
        <v/>
      </c>
      <c r="C11906" s="1" t="str">
        <f t="shared" si="1309"/>
        <v/>
      </c>
      <c r="D11906" s="1" t="str">
        <f>IF('Raw data'!B11906=0,"",'Raw data'!B11906)</f>
        <v/>
      </c>
      <c r="E11906" s="1" t="str">
        <f>IF('Raw data'!C11906=0,"",'Raw data'!C11906)</f>
        <v/>
      </c>
      <c r="F11906" s="1" t="str">
        <f>IF('Raw data'!D11906=0,"",'Raw data'!D11906)</f>
        <v/>
      </c>
      <c r="H11906" s="8" t="str">
        <f t="shared" si="1310"/>
        <v/>
      </c>
      <c r="I11906" s="1" t="str">
        <f t="shared" si="1311"/>
        <v/>
      </c>
      <c r="K11906" s="1" t="str">
        <f t="shared" si="1312"/>
        <v/>
      </c>
      <c r="M11906" s="1" t="str">
        <f>IF(K11906="","",IF(K11906&gt;Figures!B$6-1,"yes","no"))</f>
        <v/>
      </c>
      <c r="N11906" s="8" t="str">
        <f t="shared" si="1313"/>
        <v/>
      </c>
      <c r="O11906" s="1" t="str">
        <f t="shared" si="1314"/>
        <v/>
      </c>
    </row>
    <row r="11907" spans="1:15" x14ac:dyDescent="0.25">
      <c r="A11907" s="1" t="str">
        <f>IF('Raw data'!A11907="","",'Raw data'!A11907)</f>
        <v/>
      </c>
      <c r="B11907" s="1" t="str">
        <f t="shared" ref="B11907:B11970" si="1315">IFERROR(MID(A11907,1,FIND("{",A11907)-1),A11907)</f>
        <v/>
      </c>
      <c r="C11907" s="1" t="str">
        <f t="shared" ref="C11907:C11970" si="1316">IFERROR(MID(A11907,FIND("{",A11907)+1,FIND("}",A11907)-FIND("{",A11907)-1),"")</f>
        <v/>
      </c>
      <c r="D11907" s="1" t="str">
        <f>IF('Raw data'!B11907=0,"",'Raw data'!B11907)</f>
        <v/>
      </c>
      <c r="E11907" s="1" t="str">
        <f>IF('Raw data'!C11907=0,"",'Raw data'!C11907)</f>
        <v/>
      </c>
      <c r="F11907" s="1" t="str">
        <f>IF('Raw data'!D11907=0,"",'Raw data'!D11907)</f>
        <v/>
      </c>
      <c r="H11907" s="8" t="str">
        <f t="shared" ref="H11907:H11970" si="1317">IFERROR(IF(COUNTIF(E11907:F11907,0)=2,"",IF(COUNTIF(E11907:F11907,0)=1,0,E11907/SUM(E11907:F11907))),"")</f>
        <v/>
      </c>
      <c r="I11907" s="1" t="str">
        <f t="shared" ref="I11907:I11970" si="1318">IFERROR(RANK(H11907,H:H),"")</f>
        <v/>
      </c>
      <c r="K11907" s="1" t="str">
        <f t="shared" ref="K11907:K11970" si="1319">IF(D11907&lt;J$2,1,IF(D11907&lt;J$3,2,IF(D11907&lt;J$4,3,IF(D11907="","",4))))</f>
        <v/>
      </c>
      <c r="M11907" s="1" t="str">
        <f>IF(K11907="","",IF(K11907&gt;Figures!B$6-1,"yes","no"))</f>
        <v/>
      </c>
      <c r="N11907" s="8" t="str">
        <f t="shared" ref="N11907:N11970" si="1320">IF(H11907="","",IF(M11907="yes",H11907,0))</f>
        <v/>
      </c>
      <c r="O11907" s="1" t="str">
        <f t="shared" ref="O11907:O11970" si="1321">IFERROR(RANK(N11907,N:N),"")</f>
        <v/>
      </c>
    </row>
    <row r="11908" spans="1:15" x14ac:dyDescent="0.25">
      <c r="A11908" s="1" t="str">
        <f>IF('Raw data'!A11908="","",'Raw data'!A11908)</f>
        <v/>
      </c>
      <c r="B11908" s="1" t="str">
        <f t="shared" si="1315"/>
        <v/>
      </c>
      <c r="C11908" s="1" t="str">
        <f t="shared" si="1316"/>
        <v/>
      </c>
      <c r="D11908" s="1" t="str">
        <f>IF('Raw data'!B11908=0,"",'Raw data'!B11908)</f>
        <v/>
      </c>
      <c r="E11908" s="1" t="str">
        <f>IF('Raw data'!C11908=0,"",'Raw data'!C11908)</f>
        <v/>
      </c>
      <c r="F11908" s="1" t="str">
        <f>IF('Raw data'!D11908=0,"",'Raw data'!D11908)</f>
        <v/>
      </c>
      <c r="H11908" s="8" t="str">
        <f t="shared" si="1317"/>
        <v/>
      </c>
      <c r="I11908" s="1" t="str">
        <f t="shared" si="1318"/>
        <v/>
      </c>
      <c r="K11908" s="1" t="str">
        <f t="shared" si="1319"/>
        <v/>
      </c>
      <c r="M11908" s="1" t="str">
        <f>IF(K11908="","",IF(K11908&gt;Figures!B$6-1,"yes","no"))</f>
        <v/>
      </c>
      <c r="N11908" s="8" t="str">
        <f t="shared" si="1320"/>
        <v/>
      </c>
      <c r="O11908" s="1" t="str">
        <f t="shared" si="1321"/>
        <v/>
      </c>
    </row>
    <row r="11909" spans="1:15" x14ac:dyDescent="0.25">
      <c r="A11909" s="1" t="str">
        <f>IF('Raw data'!A11909="","",'Raw data'!A11909)</f>
        <v/>
      </c>
      <c r="B11909" s="1" t="str">
        <f t="shared" si="1315"/>
        <v/>
      </c>
      <c r="C11909" s="1" t="str">
        <f t="shared" si="1316"/>
        <v/>
      </c>
      <c r="D11909" s="1" t="str">
        <f>IF('Raw data'!B11909=0,"",'Raw data'!B11909)</f>
        <v/>
      </c>
      <c r="E11909" s="1" t="str">
        <f>IF('Raw data'!C11909=0,"",'Raw data'!C11909)</f>
        <v/>
      </c>
      <c r="F11909" s="1" t="str">
        <f>IF('Raw data'!D11909=0,"",'Raw data'!D11909)</f>
        <v/>
      </c>
      <c r="H11909" s="8" t="str">
        <f t="shared" si="1317"/>
        <v/>
      </c>
      <c r="I11909" s="1" t="str">
        <f t="shared" si="1318"/>
        <v/>
      </c>
      <c r="K11909" s="1" t="str">
        <f t="shared" si="1319"/>
        <v/>
      </c>
      <c r="M11909" s="1" t="str">
        <f>IF(K11909="","",IF(K11909&gt;Figures!B$6-1,"yes","no"))</f>
        <v/>
      </c>
      <c r="N11909" s="8" t="str">
        <f t="shared" si="1320"/>
        <v/>
      </c>
      <c r="O11909" s="1" t="str">
        <f t="shared" si="1321"/>
        <v/>
      </c>
    </row>
    <row r="11910" spans="1:15" x14ac:dyDescent="0.25">
      <c r="A11910" s="1" t="str">
        <f>IF('Raw data'!A11910="","",'Raw data'!A11910)</f>
        <v/>
      </c>
      <c r="B11910" s="1" t="str">
        <f t="shared" si="1315"/>
        <v/>
      </c>
      <c r="C11910" s="1" t="str">
        <f t="shared" si="1316"/>
        <v/>
      </c>
      <c r="D11910" s="1" t="str">
        <f>IF('Raw data'!B11910=0,"",'Raw data'!B11910)</f>
        <v/>
      </c>
      <c r="E11910" s="1" t="str">
        <f>IF('Raw data'!C11910=0,"",'Raw data'!C11910)</f>
        <v/>
      </c>
      <c r="F11910" s="1" t="str">
        <f>IF('Raw data'!D11910=0,"",'Raw data'!D11910)</f>
        <v/>
      </c>
      <c r="H11910" s="8" t="str">
        <f t="shared" si="1317"/>
        <v/>
      </c>
      <c r="I11910" s="1" t="str">
        <f t="shared" si="1318"/>
        <v/>
      </c>
      <c r="K11910" s="1" t="str">
        <f t="shared" si="1319"/>
        <v/>
      </c>
      <c r="M11910" s="1" t="str">
        <f>IF(K11910="","",IF(K11910&gt;Figures!B$6-1,"yes","no"))</f>
        <v/>
      </c>
      <c r="N11910" s="8" t="str">
        <f t="shared" si="1320"/>
        <v/>
      </c>
      <c r="O11910" s="1" t="str">
        <f t="shared" si="1321"/>
        <v/>
      </c>
    </row>
    <row r="11911" spans="1:15" x14ac:dyDescent="0.25">
      <c r="A11911" s="1" t="str">
        <f>IF('Raw data'!A11911="","",'Raw data'!A11911)</f>
        <v/>
      </c>
      <c r="B11911" s="1" t="str">
        <f t="shared" si="1315"/>
        <v/>
      </c>
      <c r="C11911" s="1" t="str">
        <f t="shared" si="1316"/>
        <v/>
      </c>
      <c r="D11911" s="1" t="str">
        <f>IF('Raw data'!B11911=0,"",'Raw data'!B11911)</f>
        <v/>
      </c>
      <c r="E11911" s="1" t="str">
        <f>IF('Raw data'!C11911=0,"",'Raw data'!C11911)</f>
        <v/>
      </c>
      <c r="F11911" s="1" t="str">
        <f>IF('Raw data'!D11911=0,"",'Raw data'!D11911)</f>
        <v/>
      </c>
      <c r="H11911" s="8" t="str">
        <f t="shared" si="1317"/>
        <v/>
      </c>
      <c r="I11911" s="1" t="str">
        <f t="shared" si="1318"/>
        <v/>
      </c>
      <c r="K11911" s="1" t="str">
        <f t="shared" si="1319"/>
        <v/>
      </c>
      <c r="M11911" s="1" t="str">
        <f>IF(K11911="","",IF(K11911&gt;Figures!B$6-1,"yes","no"))</f>
        <v/>
      </c>
      <c r="N11911" s="8" t="str">
        <f t="shared" si="1320"/>
        <v/>
      </c>
      <c r="O11911" s="1" t="str">
        <f t="shared" si="1321"/>
        <v/>
      </c>
    </row>
    <row r="11912" spans="1:15" x14ac:dyDescent="0.25">
      <c r="A11912" s="1" t="str">
        <f>IF('Raw data'!A11912="","",'Raw data'!A11912)</f>
        <v/>
      </c>
      <c r="B11912" s="1" t="str">
        <f t="shared" si="1315"/>
        <v/>
      </c>
      <c r="C11912" s="1" t="str">
        <f t="shared" si="1316"/>
        <v/>
      </c>
      <c r="D11912" s="1" t="str">
        <f>IF('Raw data'!B11912=0,"",'Raw data'!B11912)</f>
        <v/>
      </c>
      <c r="E11912" s="1" t="str">
        <f>IF('Raw data'!C11912=0,"",'Raw data'!C11912)</f>
        <v/>
      </c>
      <c r="F11912" s="1" t="str">
        <f>IF('Raw data'!D11912=0,"",'Raw data'!D11912)</f>
        <v/>
      </c>
      <c r="H11912" s="8" t="str">
        <f t="shared" si="1317"/>
        <v/>
      </c>
      <c r="I11912" s="1" t="str">
        <f t="shared" si="1318"/>
        <v/>
      </c>
      <c r="K11912" s="1" t="str">
        <f t="shared" si="1319"/>
        <v/>
      </c>
      <c r="M11912" s="1" t="str">
        <f>IF(K11912="","",IF(K11912&gt;Figures!B$6-1,"yes","no"))</f>
        <v/>
      </c>
      <c r="N11912" s="8" t="str">
        <f t="shared" si="1320"/>
        <v/>
      </c>
      <c r="O11912" s="1" t="str">
        <f t="shared" si="1321"/>
        <v/>
      </c>
    </row>
    <row r="11913" spans="1:15" x14ac:dyDescent="0.25">
      <c r="A11913" s="1" t="str">
        <f>IF('Raw data'!A11913="","",'Raw data'!A11913)</f>
        <v/>
      </c>
      <c r="B11913" s="1" t="str">
        <f t="shared" si="1315"/>
        <v/>
      </c>
      <c r="C11913" s="1" t="str">
        <f t="shared" si="1316"/>
        <v/>
      </c>
      <c r="D11913" s="1" t="str">
        <f>IF('Raw data'!B11913=0,"",'Raw data'!B11913)</f>
        <v/>
      </c>
      <c r="E11913" s="1" t="str">
        <f>IF('Raw data'!C11913=0,"",'Raw data'!C11913)</f>
        <v/>
      </c>
      <c r="F11913" s="1" t="str">
        <f>IF('Raw data'!D11913=0,"",'Raw data'!D11913)</f>
        <v/>
      </c>
      <c r="H11913" s="8" t="str">
        <f t="shared" si="1317"/>
        <v/>
      </c>
      <c r="I11913" s="1" t="str">
        <f t="shared" si="1318"/>
        <v/>
      </c>
      <c r="K11913" s="1" t="str">
        <f t="shared" si="1319"/>
        <v/>
      </c>
      <c r="M11913" s="1" t="str">
        <f>IF(K11913="","",IF(K11913&gt;Figures!B$6-1,"yes","no"))</f>
        <v/>
      </c>
      <c r="N11913" s="8" t="str">
        <f t="shared" si="1320"/>
        <v/>
      </c>
      <c r="O11913" s="1" t="str">
        <f t="shared" si="1321"/>
        <v/>
      </c>
    </row>
    <row r="11914" spans="1:15" x14ac:dyDescent="0.25">
      <c r="A11914" s="1" t="str">
        <f>IF('Raw data'!A11914="","",'Raw data'!A11914)</f>
        <v/>
      </c>
      <c r="B11914" s="1" t="str">
        <f t="shared" si="1315"/>
        <v/>
      </c>
      <c r="C11914" s="1" t="str">
        <f t="shared" si="1316"/>
        <v/>
      </c>
      <c r="D11914" s="1" t="str">
        <f>IF('Raw data'!B11914=0,"",'Raw data'!B11914)</f>
        <v/>
      </c>
      <c r="E11914" s="1" t="str">
        <f>IF('Raw data'!C11914=0,"",'Raw data'!C11914)</f>
        <v/>
      </c>
      <c r="F11914" s="1" t="str">
        <f>IF('Raw data'!D11914=0,"",'Raw data'!D11914)</f>
        <v/>
      </c>
      <c r="H11914" s="8" t="str">
        <f t="shared" si="1317"/>
        <v/>
      </c>
      <c r="I11914" s="1" t="str">
        <f t="shared" si="1318"/>
        <v/>
      </c>
      <c r="K11914" s="1" t="str">
        <f t="shared" si="1319"/>
        <v/>
      </c>
      <c r="M11914" s="1" t="str">
        <f>IF(K11914="","",IF(K11914&gt;Figures!B$6-1,"yes","no"))</f>
        <v/>
      </c>
      <c r="N11914" s="8" t="str">
        <f t="shared" si="1320"/>
        <v/>
      </c>
      <c r="O11914" s="1" t="str">
        <f t="shared" si="1321"/>
        <v/>
      </c>
    </row>
    <row r="11915" spans="1:15" x14ac:dyDescent="0.25">
      <c r="A11915" s="1" t="str">
        <f>IF('Raw data'!A11915="","",'Raw data'!A11915)</f>
        <v/>
      </c>
      <c r="B11915" s="1" t="str">
        <f t="shared" si="1315"/>
        <v/>
      </c>
      <c r="C11915" s="1" t="str">
        <f t="shared" si="1316"/>
        <v/>
      </c>
      <c r="D11915" s="1" t="str">
        <f>IF('Raw data'!B11915=0,"",'Raw data'!B11915)</f>
        <v/>
      </c>
      <c r="E11915" s="1" t="str">
        <f>IF('Raw data'!C11915=0,"",'Raw data'!C11915)</f>
        <v/>
      </c>
      <c r="F11915" s="1" t="str">
        <f>IF('Raw data'!D11915=0,"",'Raw data'!D11915)</f>
        <v/>
      </c>
      <c r="H11915" s="8" t="str">
        <f t="shared" si="1317"/>
        <v/>
      </c>
      <c r="I11915" s="1" t="str">
        <f t="shared" si="1318"/>
        <v/>
      </c>
      <c r="K11915" s="1" t="str">
        <f t="shared" si="1319"/>
        <v/>
      </c>
      <c r="M11915" s="1" t="str">
        <f>IF(K11915="","",IF(K11915&gt;Figures!B$6-1,"yes","no"))</f>
        <v/>
      </c>
      <c r="N11915" s="8" t="str">
        <f t="shared" si="1320"/>
        <v/>
      </c>
      <c r="O11915" s="1" t="str">
        <f t="shared" si="1321"/>
        <v/>
      </c>
    </row>
    <row r="11916" spans="1:15" x14ac:dyDescent="0.25">
      <c r="A11916" s="1" t="str">
        <f>IF('Raw data'!A11916="","",'Raw data'!A11916)</f>
        <v/>
      </c>
      <c r="B11916" s="1" t="str">
        <f t="shared" si="1315"/>
        <v/>
      </c>
      <c r="C11916" s="1" t="str">
        <f t="shared" si="1316"/>
        <v/>
      </c>
      <c r="D11916" s="1" t="str">
        <f>IF('Raw data'!B11916=0,"",'Raw data'!B11916)</f>
        <v/>
      </c>
      <c r="E11916" s="1" t="str">
        <f>IF('Raw data'!C11916=0,"",'Raw data'!C11916)</f>
        <v/>
      </c>
      <c r="F11916" s="1" t="str">
        <f>IF('Raw data'!D11916=0,"",'Raw data'!D11916)</f>
        <v/>
      </c>
      <c r="H11916" s="8" t="str">
        <f t="shared" si="1317"/>
        <v/>
      </c>
      <c r="I11916" s="1" t="str">
        <f t="shared" si="1318"/>
        <v/>
      </c>
      <c r="K11916" s="1" t="str">
        <f t="shared" si="1319"/>
        <v/>
      </c>
      <c r="M11916" s="1" t="str">
        <f>IF(K11916="","",IF(K11916&gt;Figures!B$6-1,"yes","no"))</f>
        <v/>
      </c>
      <c r="N11916" s="8" t="str">
        <f t="shared" si="1320"/>
        <v/>
      </c>
      <c r="O11916" s="1" t="str">
        <f t="shared" si="1321"/>
        <v/>
      </c>
    </row>
    <row r="11917" spans="1:15" x14ac:dyDescent="0.25">
      <c r="A11917" s="1" t="str">
        <f>IF('Raw data'!A11917="","",'Raw data'!A11917)</f>
        <v/>
      </c>
      <c r="B11917" s="1" t="str">
        <f t="shared" si="1315"/>
        <v/>
      </c>
      <c r="C11917" s="1" t="str">
        <f t="shared" si="1316"/>
        <v/>
      </c>
      <c r="D11917" s="1" t="str">
        <f>IF('Raw data'!B11917=0,"",'Raw data'!B11917)</f>
        <v/>
      </c>
      <c r="E11917" s="1" t="str">
        <f>IF('Raw data'!C11917=0,"",'Raw data'!C11917)</f>
        <v/>
      </c>
      <c r="F11917" s="1" t="str">
        <f>IF('Raw data'!D11917=0,"",'Raw data'!D11917)</f>
        <v/>
      </c>
      <c r="H11917" s="8" t="str">
        <f t="shared" si="1317"/>
        <v/>
      </c>
      <c r="I11917" s="1" t="str">
        <f t="shared" si="1318"/>
        <v/>
      </c>
      <c r="K11917" s="1" t="str">
        <f t="shared" si="1319"/>
        <v/>
      </c>
      <c r="M11917" s="1" t="str">
        <f>IF(K11917="","",IF(K11917&gt;Figures!B$6-1,"yes","no"))</f>
        <v/>
      </c>
      <c r="N11917" s="8" t="str">
        <f t="shared" si="1320"/>
        <v/>
      </c>
      <c r="O11917" s="1" t="str">
        <f t="shared" si="1321"/>
        <v/>
      </c>
    </row>
    <row r="11918" spans="1:15" x14ac:dyDescent="0.25">
      <c r="A11918" s="1" t="str">
        <f>IF('Raw data'!A11918="","",'Raw data'!A11918)</f>
        <v/>
      </c>
      <c r="B11918" s="1" t="str">
        <f t="shared" si="1315"/>
        <v/>
      </c>
      <c r="C11918" s="1" t="str">
        <f t="shared" si="1316"/>
        <v/>
      </c>
      <c r="D11918" s="1" t="str">
        <f>IF('Raw data'!B11918=0,"",'Raw data'!B11918)</f>
        <v/>
      </c>
      <c r="E11918" s="1" t="str">
        <f>IF('Raw data'!C11918=0,"",'Raw data'!C11918)</f>
        <v/>
      </c>
      <c r="F11918" s="1" t="str">
        <f>IF('Raw data'!D11918=0,"",'Raw data'!D11918)</f>
        <v/>
      </c>
      <c r="H11918" s="8" t="str">
        <f t="shared" si="1317"/>
        <v/>
      </c>
      <c r="I11918" s="1" t="str">
        <f t="shared" si="1318"/>
        <v/>
      </c>
      <c r="K11918" s="1" t="str">
        <f t="shared" si="1319"/>
        <v/>
      </c>
      <c r="M11918" s="1" t="str">
        <f>IF(K11918="","",IF(K11918&gt;Figures!B$6-1,"yes","no"))</f>
        <v/>
      </c>
      <c r="N11918" s="8" t="str">
        <f t="shared" si="1320"/>
        <v/>
      </c>
      <c r="O11918" s="1" t="str">
        <f t="shared" si="1321"/>
        <v/>
      </c>
    </row>
    <row r="11919" spans="1:15" x14ac:dyDescent="0.25">
      <c r="A11919" s="1" t="str">
        <f>IF('Raw data'!A11919="","",'Raw data'!A11919)</f>
        <v/>
      </c>
      <c r="B11919" s="1" t="str">
        <f t="shared" si="1315"/>
        <v/>
      </c>
      <c r="C11919" s="1" t="str">
        <f t="shared" si="1316"/>
        <v/>
      </c>
      <c r="D11919" s="1" t="str">
        <f>IF('Raw data'!B11919=0,"",'Raw data'!B11919)</f>
        <v/>
      </c>
      <c r="E11919" s="1" t="str">
        <f>IF('Raw data'!C11919=0,"",'Raw data'!C11919)</f>
        <v/>
      </c>
      <c r="F11919" s="1" t="str">
        <f>IF('Raw data'!D11919=0,"",'Raw data'!D11919)</f>
        <v/>
      </c>
      <c r="H11919" s="8" t="str">
        <f t="shared" si="1317"/>
        <v/>
      </c>
      <c r="I11919" s="1" t="str">
        <f t="shared" si="1318"/>
        <v/>
      </c>
      <c r="K11919" s="1" t="str">
        <f t="shared" si="1319"/>
        <v/>
      </c>
      <c r="M11919" s="1" t="str">
        <f>IF(K11919="","",IF(K11919&gt;Figures!B$6-1,"yes","no"))</f>
        <v/>
      </c>
      <c r="N11919" s="8" t="str">
        <f t="shared" si="1320"/>
        <v/>
      </c>
      <c r="O11919" s="1" t="str">
        <f t="shared" si="1321"/>
        <v/>
      </c>
    </row>
    <row r="11920" spans="1:15" x14ac:dyDescent="0.25">
      <c r="A11920" s="1" t="str">
        <f>IF('Raw data'!A11920="","",'Raw data'!A11920)</f>
        <v/>
      </c>
      <c r="B11920" s="1" t="str">
        <f t="shared" si="1315"/>
        <v/>
      </c>
      <c r="C11920" s="1" t="str">
        <f t="shared" si="1316"/>
        <v/>
      </c>
      <c r="D11920" s="1" t="str">
        <f>IF('Raw data'!B11920=0,"",'Raw data'!B11920)</f>
        <v/>
      </c>
      <c r="E11920" s="1" t="str">
        <f>IF('Raw data'!C11920=0,"",'Raw data'!C11920)</f>
        <v/>
      </c>
      <c r="F11920" s="1" t="str">
        <f>IF('Raw data'!D11920=0,"",'Raw data'!D11920)</f>
        <v/>
      </c>
      <c r="H11920" s="8" t="str">
        <f t="shared" si="1317"/>
        <v/>
      </c>
      <c r="I11920" s="1" t="str">
        <f t="shared" si="1318"/>
        <v/>
      </c>
      <c r="K11920" s="1" t="str">
        <f t="shared" si="1319"/>
        <v/>
      </c>
      <c r="M11920" s="1" t="str">
        <f>IF(K11920="","",IF(K11920&gt;Figures!B$6-1,"yes","no"))</f>
        <v/>
      </c>
      <c r="N11920" s="8" t="str">
        <f t="shared" si="1320"/>
        <v/>
      </c>
      <c r="O11920" s="1" t="str">
        <f t="shared" si="1321"/>
        <v/>
      </c>
    </row>
    <row r="11921" spans="1:15" x14ac:dyDescent="0.25">
      <c r="A11921" s="1" t="str">
        <f>IF('Raw data'!A11921="","",'Raw data'!A11921)</f>
        <v/>
      </c>
      <c r="B11921" s="1" t="str">
        <f t="shared" si="1315"/>
        <v/>
      </c>
      <c r="C11921" s="1" t="str">
        <f t="shared" si="1316"/>
        <v/>
      </c>
      <c r="D11921" s="1" t="str">
        <f>IF('Raw data'!B11921=0,"",'Raw data'!B11921)</f>
        <v/>
      </c>
      <c r="E11921" s="1" t="str">
        <f>IF('Raw data'!C11921=0,"",'Raw data'!C11921)</f>
        <v/>
      </c>
      <c r="F11921" s="1" t="str">
        <f>IF('Raw data'!D11921=0,"",'Raw data'!D11921)</f>
        <v/>
      </c>
      <c r="H11921" s="8" t="str">
        <f t="shared" si="1317"/>
        <v/>
      </c>
      <c r="I11921" s="1" t="str">
        <f t="shared" si="1318"/>
        <v/>
      </c>
      <c r="K11921" s="1" t="str">
        <f t="shared" si="1319"/>
        <v/>
      </c>
      <c r="M11921" s="1" t="str">
        <f>IF(K11921="","",IF(K11921&gt;Figures!B$6-1,"yes","no"))</f>
        <v/>
      </c>
      <c r="N11921" s="8" t="str">
        <f t="shared" si="1320"/>
        <v/>
      </c>
      <c r="O11921" s="1" t="str">
        <f t="shared" si="1321"/>
        <v/>
      </c>
    </row>
    <row r="11922" spans="1:15" x14ac:dyDescent="0.25">
      <c r="A11922" s="1" t="str">
        <f>IF('Raw data'!A11922="","",'Raw data'!A11922)</f>
        <v/>
      </c>
      <c r="B11922" s="1" t="str">
        <f t="shared" si="1315"/>
        <v/>
      </c>
      <c r="C11922" s="1" t="str">
        <f t="shared" si="1316"/>
        <v/>
      </c>
      <c r="D11922" s="1" t="str">
        <f>IF('Raw data'!B11922=0,"",'Raw data'!B11922)</f>
        <v/>
      </c>
      <c r="E11922" s="1" t="str">
        <f>IF('Raw data'!C11922=0,"",'Raw data'!C11922)</f>
        <v/>
      </c>
      <c r="F11922" s="1" t="str">
        <f>IF('Raw data'!D11922=0,"",'Raw data'!D11922)</f>
        <v/>
      </c>
      <c r="H11922" s="8" t="str">
        <f t="shared" si="1317"/>
        <v/>
      </c>
      <c r="I11922" s="1" t="str">
        <f t="shared" si="1318"/>
        <v/>
      </c>
      <c r="K11922" s="1" t="str">
        <f t="shared" si="1319"/>
        <v/>
      </c>
      <c r="M11922" s="1" t="str">
        <f>IF(K11922="","",IF(K11922&gt;Figures!B$6-1,"yes","no"))</f>
        <v/>
      </c>
      <c r="N11922" s="8" t="str">
        <f t="shared" si="1320"/>
        <v/>
      </c>
      <c r="O11922" s="1" t="str">
        <f t="shared" si="1321"/>
        <v/>
      </c>
    </row>
    <row r="11923" spans="1:15" x14ac:dyDescent="0.25">
      <c r="A11923" s="1" t="str">
        <f>IF('Raw data'!A11923="","",'Raw data'!A11923)</f>
        <v/>
      </c>
      <c r="B11923" s="1" t="str">
        <f t="shared" si="1315"/>
        <v/>
      </c>
      <c r="C11923" s="1" t="str">
        <f t="shared" si="1316"/>
        <v/>
      </c>
      <c r="D11923" s="1" t="str">
        <f>IF('Raw data'!B11923=0,"",'Raw data'!B11923)</f>
        <v/>
      </c>
      <c r="E11923" s="1" t="str">
        <f>IF('Raw data'!C11923=0,"",'Raw data'!C11923)</f>
        <v/>
      </c>
      <c r="F11923" s="1" t="str">
        <f>IF('Raw data'!D11923=0,"",'Raw data'!D11923)</f>
        <v/>
      </c>
      <c r="H11923" s="8" t="str">
        <f t="shared" si="1317"/>
        <v/>
      </c>
      <c r="I11923" s="1" t="str">
        <f t="shared" si="1318"/>
        <v/>
      </c>
      <c r="K11923" s="1" t="str">
        <f t="shared" si="1319"/>
        <v/>
      </c>
      <c r="M11923" s="1" t="str">
        <f>IF(K11923="","",IF(K11923&gt;Figures!B$6-1,"yes","no"))</f>
        <v/>
      </c>
      <c r="N11923" s="8" t="str">
        <f t="shared" si="1320"/>
        <v/>
      </c>
      <c r="O11923" s="1" t="str">
        <f t="shared" si="1321"/>
        <v/>
      </c>
    </row>
    <row r="11924" spans="1:15" x14ac:dyDescent="0.25">
      <c r="A11924" s="1" t="str">
        <f>IF('Raw data'!A11924="","",'Raw data'!A11924)</f>
        <v/>
      </c>
      <c r="B11924" s="1" t="str">
        <f t="shared" si="1315"/>
        <v/>
      </c>
      <c r="C11924" s="1" t="str">
        <f t="shared" si="1316"/>
        <v/>
      </c>
      <c r="D11924" s="1" t="str">
        <f>IF('Raw data'!B11924=0,"",'Raw data'!B11924)</f>
        <v/>
      </c>
      <c r="E11924" s="1" t="str">
        <f>IF('Raw data'!C11924=0,"",'Raw data'!C11924)</f>
        <v/>
      </c>
      <c r="F11924" s="1" t="str">
        <f>IF('Raw data'!D11924=0,"",'Raw data'!D11924)</f>
        <v/>
      </c>
      <c r="H11924" s="8" t="str">
        <f t="shared" si="1317"/>
        <v/>
      </c>
      <c r="I11924" s="1" t="str">
        <f t="shared" si="1318"/>
        <v/>
      </c>
      <c r="K11924" s="1" t="str">
        <f t="shared" si="1319"/>
        <v/>
      </c>
      <c r="M11924" s="1" t="str">
        <f>IF(K11924="","",IF(K11924&gt;Figures!B$6-1,"yes","no"))</f>
        <v/>
      </c>
      <c r="N11924" s="8" t="str">
        <f t="shared" si="1320"/>
        <v/>
      </c>
      <c r="O11924" s="1" t="str">
        <f t="shared" si="1321"/>
        <v/>
      </c>
    </row>
    <row r="11925" spans="1:15" x14ac:dyDescent="0.25">
      <c r="A11925" s="1" t="str">
        <f>IF('Raw data'!A11925="","",'Raw data'!A11925)</f>
        <v/>
      </c>
      <c r="B11925" s="1" t="str">
        <f t="shared" si="1315"/>
        <v/>
      </c>
      <c r="C11925" s="1" t="str">
        <f t="shared" si="1316"/>
        <v/>
      </c>
      <c r="D11925" s="1" t="str">
        <f>IF('Raw data'!B11925=0,"",'Raw data'!B11925)</f>
        <v/>
      </c>
      <c r="E11925" s="1" t="str">
        <f>IF('Raw data'!C11925=0,"",'Raw data'!C11925)</f>
        <v/>
      </c>
      <c r="F11925" s="1" t="str">
        <f>IF('Raw data'!D11925=0,"",'Raw data'!D11925)</f>
        <v/>
      </c>
      <c r="H11925" s="8" t="str">
        <f t="shared" si="1317"/>
        <v/>
      </c>
      <c r="I11925" s="1" t="str">
        <f t="shared" si="1318"/>
        <v/>
      </c>
      <c r="K11925" s="1" t="str">
        <f t="shared" si="1319"/>
        <v/>
      </c>
      <c r="M11925" s="1" t="str">
        <f>IF(K11925="","",IF(K11925&gt;Figures!B$6-1,"yes","no"))</f>
        <v/>
      </c>
      <c r="N11925" s="8" t="str">
        <f t="shared" si="1320"/>
        <v/>
      </c>
      <c r="O11925" s="1" t="str">
        <f t="shared" si="1321"/>
        <v/>
      </c>
    </row>
    <row r="11926" spans="1:15" x14ac:dyDescent="0.25">
      <c r="A11926" s="1" t="str">
        <f>IF('Raw data'!A11926="","",'Raw data'!A11926)</f>
        <v/>
      </c>
      <c r="B11926" s="1" t="str">
        <f t="shared" si="1315"/>
        <v/>
      </c>
      <c r="C11926" s="1" t="str">
        <f t="shared" si="1316"/>
        <v/>
      </c>
      <c r="D11926" s="1" t="str">
        <f>IF('Raw data'!B11926=0,"",'Raw data'!B11926)</f>
        <v/>
      </c>
      <c r="E11926" s="1" t="str">
        <f>IF('Raw data'!C11926=0,"",'Raw data'!C11926)</f>
        <v/>
      </c>
      <c r="F11926" s="1" t="str">
        <f>IF('Raw data'!D11926=0,"",'Raw data'!D11926)</f>
        <v/>
      </c>
      <c r="H11926" s="8" t="str">
        <f t="shared" si="1317"/>
        <v/>
      </c>
      <c r="I11926" s="1" t="str">
        <f t="shared" si="1318"/>
        <v/>
      </c>
      <c r="K11926" s="1" t="str">
        <f t="shared" si="1319"/>
        <v/>
      </c>
      <c r="M11926" s="1" t="str">
        <f>IF(K11926="","",IF(K11926&gt;Figures!B$6-1,"yes","no"))</f>
        <v/>
      </c>
      <c r="N11926" s="8" t="str">
        <f t="shared" si="1320"/>
        <v/>
      </c>
      <c r="O11926" s="1" t="str">
        <f t="shared" si="1321"/>
        <v/>
      </c>
    </row>
    <row r="11927" spans="1:15" x14ac:dyDescent="0.25">
      <c r="A11927" s="1" t="str">
        <f>IF('Raw data'!A11927="","",'Raw data'!A11927)</f>
        <v/>
      </c>
      <c r="B11927" s="1" t="str">
        <f t="shared" si="1315"/>
        <v/>
      </c>
      <c r="C11927" s="1" t="str">
        <f t="shared" si="1316"/>
        <v/>
      </c>
      <c r="D11927" s="1" t="str">
        <f>IF('Raw data'!B11927=0,"",'Raw data'!B11927)</f>
        <v/>
      </c>
      <c r="E11927" s="1" t="str">
        <f>IF('Raw data'!C11927=0,"",'Raw data'!C11927)</f>
        <v/>
      </c>
      <c r="F11927" s="1" t="str">
        <f>IF('Raw data'!D11927=0,"",'Raw data'!D11927)</f>
        <v/>
      </c>
      <c r="H11927" s="8" t="str">
        <f t="shared" si="1317"/>
        <v/>
      </c>
      <c r="I11927" s="1" t="str">
        <f t="shared" si="1318"/>
        <v/>
      </c>
      <c r="K11927" s="1" t="str">
        <f t="shared" si="1319"/>
        <v/>
      </c>
      <c r="M11927" s="1" t="str">
        <f>IF(K11927="","",IF(K11927&gt;Figures!B$6-1,"yes","no"))</f>
        <v/>
      </c>
      <c r="N11927" s="8" t="str">
        <f t="shared" si="1320"/>
        <v/>
      </c>
      <c r="O11927" s="1" t="str">
        <f t="shared" si="1321"/>
        <v/>
      </c>
    </row>
    <row r="11928" spans="1:15" x14ac:dyDescent="0.25">
      <c r="A11928" s="1" t="str">
        <f>IF('Raw data'!A11928="","",'Raw data'!A11928)</f>
        <v/>
      </c>
      <c r="B11928" s="1" t="str">
        <f t="shared" si="1315"/>
        <v/>
      </c>
      <c r="C11928" s="1" t="str">
        <f t="shared" si="1316"/>
        <v/>
      </c>
      <c r="D11928" s="1" t="str">
        <f>IF('Raw data'!B11928=0,"",'Raw data'!B11928)</f>
        <v/>
      </c>
      <c r="E11928" s="1" t="str">
        <f>IF('Raw data'!C11928=0,"",'Raw data'!C11928)</f>
        <v/>
      </c>
      <c r="F11928" s="1" t="str">
        <f>IF('Raw data'!D11928=0,"",'Raw data'!D11928)</f>
        <v/>
      </c>
      <c r="H11928" s="8" t="str">
        <f t="shared" si="1317"/>
        <v/>
      </c>
      <c r="I11928" s="1" t="str">
        <f t="shared" si="1318"/>
        <v/>
      </c>
      <c r="K11928" s="1" t="str">
        <f t="shared" si="1319"/>
        <v/>
      </c>
      <c r="M11928" s="1" t="str">
        <f>IF(K11928="","",IF(K11928&gt;Figures!B$6-1,"yes","no"))</f>
        <v/>
      </c>
      <c r="N11928" s="8" t="str">
        <f t="shared" si="1320"/>
        <v/>
      </c>
      <c r="O11928" s="1" t="str">
        <f t="shared" si="1321"/>
        <v/>
      </c>
    </row>
    <row r="11929" spans="1:15" x14ac:dyDescent="0.25">
      <c r="A11929" s="1" t="str">
        <f>IF('Raw data'!A11929="","",'Raw data'!A11929)</f>
        <v/>
      </c>
      <c r="B11929" s="1" t="str">
        <f t="shared" si="1315"/>
        <v/>
      </c>
      <c r="C11929" s="1" t="str">
        <f t="shared" si="1316"/>
        <v/>
      </c>
      <c r="D11929" s="1" t="str">
        <f>IF('Raw data'!B11929=0,"",'Raw data'!B11929)</f>
        <v/>
      </c>
      <c r="E11929" s="1" t="str">
        <f>IF('Raw data'!C11929=0,"",'Raw data'!C11929)</f>
        <v/>
      </c>
      <c r="F11929" s="1" t="str">
        <f>IF('Raw data'!D11929=0,"",'Raw data'!D11929)</f>
        <v/>
      </c>
      <c r="H11929" s="8" t="str">
        <f t="shared" si="1317"/>
        <v/>
      </c>
      <c r="I11929" s="1" t="str">
        <f t="shared" si="1318"/>
        <v/>
      </c>
      <c r="K11929" s="1" t="str">
        <f t="shared" si="1319"/>
        <v/>
      </c>
      <c r="M11929" s="1" t="str">
        <f>IF(K11929="","",IF(K11929&gt;Figures!B$6-1,"yes","no"))</f>
        <v/>
      </c>
      <c r="N11929" s="8" t="str">
        <f t="shared" si="1320"/>
        <v/>
      </c>
      <c r="O11929" s="1" t="str">
        <f t="shared" si="1321"/>
        <v/>
      </c>
    </row>
    <row r="11930" spans="1:15" x14ac:dyDescent="0.25">
      <c r="A11930" s="1" t="str">
        <f>IF('Raw data'!A11930="","",'Raw data'!A11930)</f>
        <v/>
      </c>
      <c r="B11930" s="1" t="str">
        <f t="shared" si="1315"/>
        <v/>
      </c>
      <c r="C11930" s="1" t="str">
        <f t="shared" si="1316"/>
        <v/>
      </c>
      <c r="D11930" s="1" t="str">
        <f>IF('Raw data'!B11930=0,"",'Raw data'!B11930)</f>
        <v/>
      </c>
      <c r="E11930" s="1" t="str">
        <f>IF('Raw data'!C11930=0,"",'Raw data'!C11930)</f>
        <v/>
      </c>
      <c r="F11930" s="1" t="str">
        <f>IF('Raw data'!D11930=0,"",'Raw data'!D11930)</f>
        <v/>
      </c>
      <c r="H11930" s="8" t="str">
        <f t="shared" si="1317"/>
        <v/>
      </c>
      <c r="I11930" s="1" t="str">
        <f t="shared" si="1318"/>
        <v/>
      </c>
      <c r="K11930" s="1" t="str">
        <f t="shared" si="1319"/>
        <v/>
      </c>
      <c r="M11930" s="1" t="str">
        <f>IF(K11930="","",IF(K11930&gt;Figures!B$6-1,"yes","no"))</f>
        <v/>
      </c>
      <c r="N11930" s="8" t="str">
        <f t="shared" si="1320"/>
        <v/>
      </c>
      <c r="O11930" s="1" t="str">
        <f t="shared" si="1321"/>
        <v/>
      </c>
    </row>
    <row r="11931" spans="1:15" x14ac:dyDescent="0.25">
      <c r="A11931" s="1" t="str">
        <f>IF('Raw data'!A11931="","",'Raw data'!A11931)</f>
        <v/>
      </c>
      <c r="B11931" s="1" t="str">
        <f t="shared" si="1315"/>
        <v/>
      </c>
      <c r="C11931" s="1" t="str">
        <f t="shared" si="1316"/>
        <v/>
      </c>
      <c r="D11931" s="1" t="str">
        <f>IF('Raw data'!B11931=0,"",'Raw data'!B11931)</f>
        <v/>
      </c>
      <c r="E11931" s="1" t="str">
        <f>IF('Raw data'!C11931=0,"",'Raw data'!C11931)</f>
        <v/>
      </c>
      <c r="F11931" s="1" t="str">
        <f>IF('Raw data'!D11931=0,"",'Raw data'!D11931)</f>
        <v/>
      </c>
      <c r="H11931" s="8" t="str">
        <f t="shared" si="1317"/>
        <v/>
      </c>
      <c r="I11931" s="1" t="str">
        <f t="shared" si="1318"/>
        <v/>
      </c>
      <c r="K11931" s="1" t="str">
        <f t="shared" si="1319"/>
        <v/>
      </c>
      <c r="M11931" s="1" t="str">
        <f>IF(K11931="","",IF(K11931&gt;Figures!B$6-1,"yes","no"))</f>
        <v/>
      </c>
      <c r="N11931" s="8" t="str">
        <f t="shared" si="1320"/>
        <v/>
      </c>
      <c r="O11931" s="1" t="str">
        <f t="shared" si="1321"/>
        <v/>
      </c>
    </row>
    <row r="11932" spans="1:15" x14ac:dyDescent="0.25">
      <c r="A11932" s="1" t="str">
        <f>IF('Raw data'!A11932="","",'Raw data'!A11932)</f>
        <v/>
      </c>
      <c r="B11932" s="1" t="str">
        <f t="shared" si="1315"/>
        <v/>
      </c>
      <c r="C11932" s="1" t="str">
        <f t="shared" si="1316"/>
        <v/>
      </c>
      <c r="D11932" s="1" t="str">
        <f>IF('Raw data'!B11932=0,"",'Raw data'!B11932)</f>
        <v/>
      </c>
      <c r="E11932" s="1" t="str">
        <f>IF('Raw data'!C11932=0,"",'Raw data'!C11932)</f>
        <v/>
      </c>
      <c r="F11932" s="1" t="str">
        <f>IF('Raw data'!D11932=0,"",'Raw data'!D11932)</f>
        <v/>
      </c>
      <c r="H11932" s="8" t="str">
        <f t="shared" si="1317"/>
        <v/>
      </c>
      <c r="I11932" s="1" t="str">
        <f t="shared" si="1318"/>
        <v/>
      </c>
      <c r="K11932" s="1" t="str">
        <f t="shared" si="1319"/>
        <v/>
      </c>
      <c r="M11932" s="1" t="str">
        <f>IF(K11932="","",IF(K11932&gt;Figures!B$6-1,"yes","no"))</f>
        <v/>
      </c>
      <c r="N11932" s="8" t="str">
        <f t="shared" si="1320"/>
        <v/>
      </c>
      <c r="O11932" s="1" t="str">
        <f t="shared" si="1321"/>
        <v/>
      </c>
    </row>
    <row r="11933" spans="1:15" x14ac:dyDescent="0.25">
      <c r="A11933" s="1" t="str">
        <f>IF('Raw data'!A11933="","",'Raw data'!A11933)</f>
        <v/>
      </c>
      <c r="B11933" s="1" t="str">
        <f t="shared" si="1315"/>
        <v/>
      </c>
      <c r="C11933" s="1" t="str">
        <f t="shared" si="1316"/>
        <v/>
      </c>
      <c r="D11933" s="1" t="str">
        <f>IF('Raw data'!B11933=0,"",'Raw data'!B11933)</f>
        <v/>
      </c>
      <c r="E11933" s="1" t="str">
        <f>IF('Raw data'!C11933=0,"",'Raw data'!C11933)</f>
        <v/>
      </c>
      <c r="F11933" s="1" t="str">
        <f>IF('Raw data'!D11933=0,"",'Raw data'!D11933)</f>
        <v/>
      </c>
      <c r="H11933" s="8" t="str">
        <f t="shared" si="1317"/>
        <v/>
      </c>
      <c r="I11933" s="1" t="str">
        <f t="shared" si="1318"/>
        <v/>
      </c>
      <c r="K11933" s="1" t="str">
        <f t="shared" si="1319"/>
        <v/>
      </c>
      <c r="M11933" s="1" t="str">
        <f>IF(K11933="","",IF(K11933&gt;Figures!B$6-1,"yes","no"))</f>
        <v/>
      </c>
      <c r="N11933" s="8" t="str">
        <f t="shared" si="1320"/>
        <v/>
      </c>
      <c r="O11933" s="1" t="str">
        <f t="shared" si="1321"/>
        <v/>
      </c>
    </row>
    <row r="11934" spans="1:15" x14ac:dyDescent="0.25">
      <c r="A11934" s="1" t="str">
        <f>IF('Raw data'!A11934="","",'Raw data'!A11934)</f>
        <v/>
      </c>
      <c r="B11934" s="1" t="str">
        <f t="shared" si="1315"/>
        <v/>
      </c>
      <c r="C11934" s="1" t="str">
        <f t="shared" si="1316"/>
        <v/>
      </c>
      <c r="D11934" s="1" t="str">
        <f>IF('Raw data'!B11934=0,"",'Raw data'!B11934)</f>
        <v/>
      </c>
      <c r="E11934" s="1" t="str">
        <f>IF('Raw data'!C11934=0,"",'Raw data'!C11934)</f>
        <v/>
      </c>
      <c r="F11934" s="1" t="str">
        <f>IF('Raw data'!D11934=0,"",'Raw data'!D11934)</f>
        <v/>
      </c>
      <c r="H11934" s="8" t="str">
        <f t="shared" si="1317"/>
        <v/>
      </c>
      <c r="I11934" s="1" t="str">
        <f t="shared" si="1318"/>
        <v/>
      </c>
      <c r="K11934" s="1" t="str">
        <f t="shared" si="1319"/>
        <v/>
      </c>
      <c r="M11934" s="1" t="str">
        <f>IF(K11934="","",IF(K11934&gt;Figures!B$6-1,"yes","no"))</f>
        <v/>
      </c>
      <c r="N11934" s="8" t="str">
        <f t="shared" si="1320"/>
        <v/>
      </c>
      <c r="O11934" s="1" t="str">
        <f t="shared" si="1321"/>
        <v/>
      </c>
    </row>
    <row r="11935" spans="1:15" x14ac:dyDescent="0.25">
      <c r="A11935" s="1" t="str">
        <f>IF('Raw data'!A11935="","",'Raw data'!A11935)</f>
        <v/>
      </c>
      <c r="B11935" s="1" t="str">
        <f t="shared" si="1315"/>
        <v/>
      </c>
      <c r="C11935" s="1" t="str">
        <f t="shared" si="1316"/>
        <v/>
      </c>
      <c r="D11935" s="1" t="str">
        <f>IF('Raw data'!B11935=0,"",'Raw data'!B11935)</f>
        <v/>
      </c>
      <c r="E11935" s="1" t="str">
        <f>IF('Raw data'!C11935=0,"",'Raw data'!C11935)</f>
        <v/>
      </c>
      <c r="F11935" s="1" t="str">
        <f>IF('Raw data'!D11935=0,"",'Raw data'!D11935)</f>
        <v/>
      </c>
      <c r="H11935" s="8" t="str">
        <f t="shared" si="1317"/>
        <v/>
      </c>
      <c r="I11935" s="1" t="str">
        <f t="shared" si="1318"/>
        <v/>
      </c>
      <c r="K11935" s="1" t="str">
        <f t="shared" si="1319"/>
        <v/>
      </c>
      <c r="M11935" s="1" t="str">
        <f>IF(K11935="","",IF(K11935&gt;Figures!B$6-1,"yes","no"))</f>
        <v/>
      </c>
      <c r="N11935" s="8" t="str">
        <f t="shared" si="1320"/>
        <v/>
      </c>
      <c r="O11935" s="1" t="str">
        <f t="shared" si="1321"/>
        <v/>
      </c>
    </row>
    <row r="11936" spans="1:15" x14ac:dyDescent="0.25">
      <c r="A11936" s="1" t="str">
        <f>IF('Raw data'!A11936="","",'Raw data'!A11936)</f>
        <v/>
      </c>
      <c r="B11936" s="1" t="str">
        <f t="shared" si="1315"/>
        <v/>
      </c>
      <c r="C11936" s="1" t="str">
        <f t="shared" si="1316"/>
        <v/>
      </c>
      <c r="D11936" s="1" t="str">
        <f>IF('Raw data'!B11936=0,"",'Raw data'!B11936)</f>
        <v/>
      </c>
      <c r="E11936" s="1" t="str">
        <f>IF('Raw data'!C11936=0,"",'Raw data'!C11936)</f>
        <v/>
      </c>
      <c r="F11936" s="1" t="str">
        <f>IF('Raw data'!D11936=0,"",'Raw data'!D11936)</f>
        <v/>
      </c>
      <c r="H11936" s="8" t="str">
        <f t="shared" si="1317"/>
        <v/>
      </c>
      <c r="I11936" s="1" t="str">
        <f t="shared" si="1318"/>
        <v/>
      </c>
      <c r="K11936" s="1" t="str">
        <f t="shared" si="1319"/>
        <v/>
      </c>
      <c r="M11936" s="1" t="str">
        <f>IF(K11936="","",IF(K11936&gt;Figures!B$6-1,"yes","no"))</f>
        <v/>
      </c>
      <c r="N11936" s="8" t="str">
        <f t="shared" si="1320"/>
        <v/>
      </c>
      <c r="O11936" s="1" t="str">
        <f t="shared" si="1321"/>
        <v/>
      </c>
    </row>
    <row r="11937" spans="1:15" x14ac:dyDescent="0.25">
      <c r="A11937" s="1" t="str">
        <f>IF('Raw data'!A11937="","",'Raw data'!A11937)</f>
        <v/>
      </c>
      <c r="B11937" s="1" t="str">
        <f t="shared" si="1315"/>
        <v/>
      </c>
      <c r="C11937" s="1" t="str">
        <f t="shared" si="1316"/>
        <v/>
      </c>
      <c r="D11937" s="1" t="str">
        <f>IF('Raw data'!B11937=0,"",'Raw data'!B11937)</f>
        <v/>
      </c>
      <c r="E11937" s="1" t="str">
        <f>IF('Raw data'!C11937=0,"",'Raw data'!C11937)</f>
        <v/>
      </c>
      <c r="F11937" s="1" t="str">
        <f>IF('Raw data'!D11937=0,"",'Raw data'!D11937)</f>
        <v/>
      </c>
      <c r="H11937" s="8" t="str">
        <f t="shared" si="1317"/>
        <v/>
      </c>
      <c r="I11937" s="1" t="str">
        <f t="shared" si="1318"/>
        <v/>
      </c>
      <c r="K11937" s="1" t="str">
        <f t="shared" si="1319"/>
        <v/>
      </c>
      <c r="M11937" s="1" t="str">
        <f>IF(K11937="","",IF(K11937&gt;Figures!B$6-1,"yes","no"))</f>
        <v/>
      </c>
      <c r="N11937" s="8" t="str">
        <f t="shared" si="1320"/>
        <v/>
      </c>
      <c r="O11937" s="1" t="str">
        <f t="shared" si="1321"/>
        <v/>
      </c>
    </row>
    <row r="11938" spans="1:15" x14ac:dyDescent="0.25">
      <c r="A11938" s="1" t="str">
        <f>IF('Raw data'!A11938="","",'Raw data'!A11938)</f>
        <v/>
      </c>
      <c r="B11938" s="1" t="str">
        <f t="shared" si="1315"/>
        <v/>
      </c>
      <c r="C11938" s="1" t="str">
        <f t="shared" si="1316"/>
        <v/>
      </c>
      <c r="D11938" s="1" t="str">
        <f>IF('Raw data'!B11938=0,"",'Raw data'!B11938)</f>
        <v/>
      </c>
      <c r="E11938" s="1" t="str">
        <f>IF('Raw data'!C11938=0,"",'Raw data'!C11938)</f>
        <v/>
      </c>
      <c r="F11938" s="1" t="str">
        <f>IF('Raw data'!D11938=0,"",'Raw data'!D11938)</f>
        <v/>
      </c>
      <c r="H11938" s="8" t="str">
        <f t="shared" si="1317"/>
        <v/>
      </c>
      <c r="I11938" s="1" t="str">
        <f t="shared" si="1318"/>
        <v/>
      </c>
      <c r="K11938" s="1" t="str">
        <f t="shared" si="1319"/>
        <v/>
      </c>
      <c r="M11938" s="1" t="str">
        <f>IF(K11938="","",IF(K11938&gt;Figures!B$6-1,"yes","no"))</f>
        <v/>
      </c>
      <c r="N11938" s="8" t="str">
        <f t="shared" si="1320"/>
        <v/>
      </c>
      <c r="O11938" s="1" t="str">
        <f t="shared" si="1321"/>
        <v/>
      </c>
    </row>
    <row r="11939" spans="1:15" x14ac:dyDescent="0.25">
      <c r="A11939" s="1" t="str">
        <f>IF('Raw data'!A11939="","",'Raw data'!A11939)</f>
        <v/>
      </c>
      <c r="B11939" s="1" t="str">
        <f t="shared" si="1315"/>
        <v/>
      </c>
      <c r="C11939" s="1" t="str">
        <f t="shared" si="1316"/>
        <v/>
      </c>
      <c r="D11939" s="1" t="str">
        <f>IF('Raw data'!B11939=0,"",'Raw data'!B11939)</f>
        <v/>
      </c>
      <c r="E11939" s="1" t="str">
        <f>IF('Raw data'!C11939=0,"",'Raw data'!C11939)</f>
        <v/>
      </c>
      <c r="F11939" s="1" t="str">
        <f>IF('Raw data'!D11939=0,"",'Raw data'!D11939)</f>
        <v/>
      </c>
      <c r="H11939" s="8" t="str">
        <f t="shared" si="1317"/>
        <v/>
      </c>
      <c r="I11939" s="1" t="str">
        <f t="shared" si="1318"/>
        <v/>
      </c>
      <c r="K11939" s="1" t="str">
        <f t="shared" si="1319"/>
        <v/>
      </c>
      <c r="M11939" s="1" t="str">
        <f>IF(K11939="","",IF(K11939&gt;Figures!B$6-1,"yes","no"))</f>
        <v/>
      </c>
      <c r="N11939" s="8" t="str">
        <f t="shared" si="1320"/>
        <v/>
      </c>
      <c r="O11939" s="1" t="str">
        <f t="shared" si="1321"/>
        <v/>
      </c>
    </row>
    <row r="11940" spans="1:15" x14ac:dyDescent="0.25">
      <c r="A11940" s="1" t="str">
        <f>IF('Raw data'!A11940="","",'Raw data'!A11940)</f>
        <v/>
      </c>
      <c r="B11940" s="1" t="str">
        <f t="shared" si="1315"/>
        <v/>
      </c>
      <c r="C11940" s="1" t="str">
        <f t="shared" si="1316"/>
        <v/>
      </c>
      <c r="D11940" s="1" t="str">
        <f>IF('Raw data'!B11940=0,"",'Raw data'!B11940)</f>
        <v/>
      </c>
      <c r="E11940" s="1" t="str">
        <f>IF('Raw data'!C11940=0,"",'Raw data'!C11940)</f>
        <v/>
      </c>
      <c r="F11940" s="1" t="str">
        <f>IF('Raw data'!D11940=0,"",'Raw data'!D11940)</f>
        <v/>
      </c>
      <c r="H11940" s="8" t="str">
        <f t="shared" si="1317"/>
        <v/>
      </c>
      <c r="I11940" s="1" t="str">
        <f t="shared" si="1318"/>
        <v/>
      </c>
      <c r="K11940" s="1" t="str">
        <f t="shared" si="1319"/>
        <v/>
      </c>
      <c r="M11940" s="1" t="str">
        <f>IF(K11940="","",IF(K11940&gt;Figures!B$6-1,"yes","no"))</f>
        <v/>
      </c>
      <c r="N11940" s="8" t="str">
        <f t="shared" si="1320"/>
        <v/>
      </c>
      <c r="O11940" s="1" t="str">
        <f t="shared" si="1321"/>
        <v/>
      </c>
    </row>
    <row r="11941" spans="1:15" x14ac:dyDescent="0.25">
      <c r="A11941" s="1" t="str">
        <f>IF('Raw data'!A11941="","",'Raw data'!A11941)</f>
        <v/>
      </c>
      <c r="B11941" s="1" t="str">
        <f t="shared" si="1315"/>
        <v/>
      </c>
      <c r="C11941" s="1" t="str">
        <f t="shared" si="1316"/>
        <v/>
      </c>
      <c r="D11941" s="1" t="str">
        <f>IF('Raw data'!B11941=0,"",'Raw data'!B11941)</f>
        <v/>
      </c>
      <c r="E11941" s="1" t="str">
        <f>IF('Raw data'!C11941=0,"",'Raw data'!C11941)</f>
        <v/>
      </c>
      <c r="F11941" s="1" t="str">
        <f>IF('Raw data'!D11941=0,"",'Raw data'!D11941)</f>
        <v/>
      </c>
      <c r="H11941" s="8" t="str">
        <f t="shared" si="1317"/>
        <v/>
      </c>
      <c r="I11941" s="1" t="str">
        <f t="shared" si="1318"/>
        <v/>
      </c>
      <c r="K11941" s="1" t="str">
        <f t="shared" si="1319"/>
        <v/>
      </c>
      <c r="M11941" s="1" t="str">
        <f>IF(K11941="","",IF(K11941&gt;Figures!B$6-1,"yes","no"))</f>
        <v/>
      </c>
      <c r="N11941" s="8" t="str">
        <f t="shared" si="1320"/>
        <v/>
      </c>
      <c r="O11941" s="1" t="str">
        <f t="shared" si="1321"/>
        <v/>
      </c>
    </row>
    <row r="11942" spans="1:15" x14ac:dyDescent="0.25">
      <c r="A11942" s="1" t="str">
        <f>IF('Raw data'!A11942="","",'Raw data'!A11942)</f>
        <v/>
      </c>
      <c r="B11942" s="1" t="str">
        <f t="shared" si="1315"/>
        <v/>
      </c>
      <c r="C11942" s="1" t="str">
        <f t="shared" si="1316"/>
        <v/>
      </c>
      <c r="D11942" s="1" t="str">
        <f>IF('Raw data'!B11942=0,"",'Raw data'!B11942)</f>
        <v/>
      </c>
      <c r="E11942" s="1" t="str">
        <f>IF('Raw data'!C11942=0,"",'Raw data'!C11942)</f>
        <v/>
      </c>
      <c r="F11942" s="1" t="str">
        <f>IF('Raw data'!D11942=0,"",'Raw data'!D11942)</f>
        <v/>
      </c>
      <c r="H11942" s="8" t="str">
        <f t="shared" si="1317"/>
        <v/>
      </c>
      <c r="I11942" s="1" t="str">
        <f t="shared" si="1318"/>
        <v/>
      </c>
      <c r="K11942" s="1" t="str">
        <f t="shared" si="1319"/>
        <v/>
      </c>
      <c r="M11942" s="1" t="str">
        <f>IF(K11942="","",IF(K11942&gt;Figures!B$6-1,"yes","no"))</f>
        <v/>
      </c>
      <c r="N11942" s="8" t="str">
        <f t="shared" si="1320"/>
        <v/>
      </c>
      <c r="O11942" s="1" t="str">
        <f t="shared" si="1321"/>
        <v/>
      </c>
    </row>
    <row r="11943" spans="1:15" x14ac:dyDescent="0.25">
      <c r="A11943" s="1" t="str">
        <f>IF('Raw data'!A11943="","",'Raw data'!A11943)</f>
        <v/>
      </c>
      <c r="B11943" s="1" t="str">
        <f t="shared" si="1315"/>
        <v/>
      </c>
      <c r="C11943" s="1" t="str">
        <f t="shared" si="1316"/>
        <v/>
      </c>
      <c r="D11943" s="1" t="str">
        <f>IF('Raw data'!B11943=0,"",'Raw data'!B11943)</f>
        <v/>
      </c>
      <c r="E11943" s="1" t="str">
        <f>IF('Raw data'!C11943=0,"",'Raw data'!C11943)</f>
        <v/>
      </c>
      <c r="F11943" s="1" t="str">
        <f>IF('Raw data'!D11943=0,"",'Raw data'!D11943)</f>
        <v/>
      </c>
      <c r="H11943" s="8" t="str">
        <f t="shared" si="1317"/>
        <v/>
      </c>
      <c r="I11943" s="1" t="str">
        <f t="shared" si="1318"/>
        <v/>
      </c>
      <c r="K11943" s="1" t="str">
        <f t="shared" si="1319"/>
        <v/>
      </c>
      <c r="M11943" s="1" t="str">
        <f>IF(K11943="","",IF(K11943&gt;Figures!B$6-1,"yes","no"))</f>
        <v/>
      </c>
      <c r="N11943" s="8" t="str">
        <f t="shared" si="1320"/>
        <v/>
      </c>
      <c r="O11943" s="1" t="str">
        <f t="shared" si="1321"/>
        <v/>
      </c>
    </row>
    <row r="11944" spans="1:15" x14ac:dyDescent="0.25">
      <c r="A11944" s="1" t="str">
        <f>IF('Raw data'!A11944="","",'Raw data'!A11944)</f>
        <v/>
      </c>
      <c r="B11944" s="1" t="str">
        <f t="shared" si="1315"/>
        <v/>
      </c>
      <c r="C11944" s="1" t="str">
        <f t="shared" si="1316"/>
        <v/>
      </c>
      <c r="D11944" s="1" t="str">
        <f>IF('Raw data'!B11944=0,"",'Raw data'!B11944)</f>
        <v/>
      </c>
      <c r="E11944" s="1" t="str">
        <f>IF('Raw data'!C11944=0,"",'Raw data'!C11944)</f>
        <v/>
      </c>
      <c r="F11944" s="1" t="str">
        <f>IF('Raw data'!D11944=0,"",'Raw data'!D11944)</f>
        <v/>
      </c>
      <c r="H11944" s="8" t="str">
        <f t="shared" si="1317"/>
        <v/>
      </c>
      <c r="I11944" s="1" t="str">
        <f t="shared" si="1318"/>
        <v/>
      </c>
      <c r="K11944" s="1" t="str">
        <f t="shared" si="1319"/>
        <v/>
      </c>
      <c r="M11944" s="1" t="str">
        <f>IF(K11944="","",IF(K11944&gt;Figures!B$6-1,"yes","no"))</f>
        <v/>
      </c>
      <c r="N11944" s="8" t="str">
        <f t="shared" si="1320"/>
        <v/>
      </c>
      <c r="O11944" s="1" t="str">
        <f t="shared" si="1321"/>
        <v/>
      </c>
    </row>
    <row r="11945" spans="1:15" x14ac:dyDescent="0.25">
      <c r="A11945" s="1" t="str">
        <f>IF('Raw data'!A11945="","",'Raw data'!A11945)</f>
        <v/>
      </c>
      <c r="B11945" s="1" t="str">
        <f t="shared" si="1315"/>
        <v/>
      </c>
      <c r="C11945" s="1" t="str">
        <f t="shared" si="1316"/>
        <v/>
      </c>
      <c r="D11945" s="1" t="str">
        <f>IF('Raw data'!B11945=0,"",'Raw data'!B11945)</f>
        <v/>
      </c>
      <c r="E11945" s="1" t="str">
        <f>IF('Raw data'!C11945=0,"",'Raw data'!C11945)</f>
        <v/>
      </c>
      <c r="F11945" s="1" t="str">
        <f>IF('Raw data'!D11945=0,"",'Raw data'!D11945)</f>
        <v/>
      </c>
      <c r="H11945" s="8" t="str">
        <f t="shared" si="1317"/>
        <v/>
      </c>
      <c r="I11945" s="1" t="str">
        <f t="shared" si="1318"/>
        <v/>
      </c>
      <c r="K11945" s="1" t="str">
        <f t="shared" si="1319"/>
        <v/>
      </c>
      <c r="M11945" s="1" t="str">
        <f>IF(K11945="","",IF(K11945&gt;Figures!B$6-1,"yes","no"))</f>
        <v/>
      </c>
      <c r="N11945" s="8" t="str">
        <f t="shared" si="1320"/>
        <v/>
      </c>
      <c r="O11945" s="1" t="str">
        <f t="shared" si="1321"/>
        <v/>
      </c>
    </row>
    <row r="11946" spans="1:15" x14ac:dyDescent="0.25">
      <c r="A11946" s="1" t="str">
        <f>IF('Raw data'!A11946="","",'Raw data'!A11946)</f>
        <v/>
      </c>
      <c r="B11946" s="1" t="str">
        <f t="shared" si="1315"/>
        <v/>
      </c>
      <c r="C11946" s="1" t="str">
        <f t="shared" si="1316"/>
        <v/>
      </c>
      <c r="D11946" s="1" t="str">
        <f>IF('Raw data'!B11946=0,"",'Raw data'!B11946)</f>
        <v/>
      </c>
      <c r="E11946" s="1" t="str">
        <f>IF('Raw data'!C11946=0,"",'Raw data'!C11946)</f>
        <v/>
      </c>
      <c r="F11946" s="1" t="str">
        <f>IF('Raw data'!D11946=0,"",'Raw data'!D11946)</f>
        <v/>
      </c>
      <c r="H11946" s="8" t="str">
        <f t="shared" si="1317"/>
        <v/>
      </c>
      <c r="I11946" s="1" t="str">
        <f t="shared" si="1318"/>
        <v/>
      </c>
      <c r="K11946" s="1" t="str">
        <f t="shared" si="1319"/>
        <v/>
      </c>
      <c r="M11946" s="1" t="str">
        <f>IF(K11946="","",IF(K11946&gt;Figures!B$6-1,"yes","no"))</f>
        <v/>
      </c>
      <c r="N11946" s="8" t="str">
        <f t="shared" si="1320"/>
        <v/>
      </c>
      <c r="O11946" s="1" t="str">
        <f t="shared" si="1321"/>
        <v/>
      </c>
    </row>
    <row r="11947" spans="1:15" x14ac:dyDescent="0.25">
      <c r="A11947" s="1" t="str">
        <f>IF('Raw data'!A11947="","",'Raw data'!A11947)</f>
        <v/>
      </c>
      <c r="B11947" s="1" t="str">
        <f t="shared" si="1315"/>
        <v/>
      </c>
      <c r="C11947" s="1" t="str">
        <f t="shared" si="1316"/>
        <v/>
      </c>
      <c r="D11947" s="1" t="str">
        <f>IF('Raw data'!B11947=0,"",'Raw data'!B11947)</f>
        <v/>
      </c>
      <c r="E11947" s="1" t="str">
        <f>IF('Raw data'!C11947=0,"",'Raw data'!C11947)</f>
        <v/>
      </c>
      <c r="F11947" s="1" t="str">
        <f>IF('Raw data'!D11947=0,"",'Raw data'!D11947)</f>
        <v/>
      </c>
      <c r="H11947" s="8" t="str">
        <f t="shared" si="1317"/>
        <v/>
      </c>
      <c r="I11947" s="1" t="str">
        <f t="shared" si="1318"/>
        <v/>
      </c>
      <c r="K11947" s="1" t="str">
        <f t="shared" si="1319"/>
        <v/>
      </c>
      <c r="M11947" s="1" t="str">
        <f>IF(K11947="","",IF(K11947&gt;Figures!B$6-1,"yes","no"))</f>
        <v/>
      </c>
      <c r="N11947" s="8" t="str">
        <f t="shared" si="1320"/>
        <v/>
      </c>
      <c r="O11947" s="1" t="str">
        <f t="shared" si="1321"/>
        <v/>
      </c>
    </row>
    <row r="11948" spans="1:15" x14ac:dyDescent="0.25">
      <c r="A11948" s="1" t="str">
        <f>IF('Raw data'!A11948="","",'Raw data'!A11948)</f>
        <v/>
      </c>
      <c r="B11948" s="1" t="str">
        <f t="shared" si="1315"/>
        <v/>
      </c>
      <c r="C11948" s="1" t="str">
        <f t="shared" si="1316"/>
        <v/>
      </c>
      <c r="D11948" s="1" t="str">
        <f>IF('Raw data'!B11948=0,"",'Raw data'!B11948)</f>
        <v/>
      </c>
      <c r="E11948" s="1" t="str">
        <f>IF('Raw data'!C11948=0,"",'Raw data'!C11948)</f>
        <v/>
      </c>
      <c r="F11948" s="1" t="str">
        <f>IF('Raw data'!D11948=0,"",'Raw data'!D11948)</f>
        <v/>
      </c>
      <c r="H11948" s="8" t="str">
        <f t="shared" si="1317"/>
        <v/>
      </c>
      <c r="I11948" s="1" t="str">
        <f t="shared" si="1318"/>
        <v/>
      </c>
      <c r="K11948" s="1" t="str">
        <f t="shared" si="1319"/>
        <v/>
      </c>
      <c r="M11948" s="1" t="str">
        <f>IF(K11948="","",IF(K11948&gt;Figures!B$6-1,"yes","no"))</f>
        <v/>
      </c>
      <c r="N11948" s="8" t="str">
        <f t="shared" si="1320"/>
        <v/>
      </c>
      <c r="O11948" s="1" t="str">
        <f t="shared" si="1321"/>
        <v/>
      </c>
    </row>
    <row r="11949" spans="1:15" x14ac:dyDescent="0.25">
      <c r="A11949" s="1" t="str">
        <f>IF('Raw data'!A11949="","",'Raw data'!A11949)</f>
        <v/>
      </c>
      <c r="B11949" s="1" t="str">
        <f t="shared" si="1315"/>
        <v/>
      </c>
      <c r="C11949" s="1" t="str">
        <f t="shared" si="1316"/>
        <v/>
      </c>
      <c r="D11949" s="1" t="str">
        <f>IF('Raw data'!B11949=0,"",'Raw data'!B11949)</f>
        <v/>
      </c>
      <c r="E11949" s="1" t="str">
        <f>IF('Raw data'!C11949=0,"",'Raw data'!C11949)</f>
        <v/>
      </c>
      <c r="F11949" s="1" t="str">
        <f>IF('Raw data'!D11949=0,"",'Raw data'!D11949)</f>
        <v/>
      </c>
      <c r="H11949" s="8" t="str">
        <f t="shared" si="1317"/>
        <v/>
      </c>
      <c r="I11949" s="1" t="str">
        <f t="shared" si="1318"/>
        <v/>
      </c>
      <c r="K11949" s="1" t="str">
        <f t="shared" si="1319"/>
        <v/>
      </c>
      <c r="M11949" s="1" t="str">
        <f>IF(K11949="","",IF(K11949&gt;Figures!B$6-1,"yes","no"))</f>
        <v/>
      </c>
      <c r="N11949" s="8" t="str">
        <f t="shared" si="1320"/>
        <v/>
      </c>
      <c r="O11949" s="1" t="str">
        <f t="shared" si="1321"/>
        <v/>
      </c>
    </row>
    <row r="11950" spans="1:15" x14ac:dyDescent="0.25">
      <c r="A11950" s="1" t="str">
        <f>IF('Raw data'!A11950="","",'Raw data'!A11950)</f>
        <v/>
      </c>
      <c r="B11950" s="1" t="str">
        <f t="shared" si="1315"/>
        <v/>
      </c>
      <c r="C11950" s="1" t="str">
        <f t="shared" si="1316"/>
        <v/>
      </c>
      <c r="D11950" s="1" t="str">
        <f>IF('Raw data'!B11950=0,"",'Raw data'!B11950)</f>
        <v/>
      </c>
      <c r="E11950" s="1" t="str">
        <f>IF('Raw data'!C11950=0,"",'Raw data'!C11950)</f>
        <v/>
      </c>
      <c r="F11950" s="1" t="str">
        <f>IF('Raw data'!D11950=0,"",'Raw data'!D11950)</f>
        <v/>
      </c>
      <c r="H11950" s="8" t="str">
        <f t="shared" si="1317"/>
        <v/>
      </c>
      <c r="I11950" s="1" t="str">
        <f t="shared" si="1318"/>
        <v/>
      </c>
      <c r="K11950" s="1" t="str">
        <f t="shared" si="1319"/>
        <v/>
      </c>
      <c r="M11950" s="1" t="str">
        <f>IF(K11950="","",IF(K11950&gt;Figures!B$6-1,"yes","no"))</f>
        <v/>
      </c>
      <c r="N11950" s="8" t="str">
        <f t="shared" si="1320"/>
        <v/>
      </c>
      <c r="O11950" s="1" t="str">
        <f t="shared" si="1321"/>
        <v/>
      </c>
    </row>
    <row r="11951" spans="1:15" x14ac:dyDescent="0.25">
      <c r="A11951" s="1" t="str">
        <f>IF('Raw data'!A11951="","",'Raw data'!A11951)</f>
        <v/>
      </c>
      <c r="B11951" s="1" t="str">
        <f t="shared" si="1315"/>
        <v/>
      </c>
      <c r="C11951" s="1" t="str">
        <f t="shared" si="1316"/>
        <v/>
      </c>
      <c r="D11951" s="1" t="str">
        <f>IF('Raw data'!B11951=0,"",'Raw data'!B11951)</f>
        <v/>
      </c>
      <c r="E11951" s="1" t="str">
        <f>IF('Raw data'!C11951=0,"",'Raw data'!C11951)</f>
        <v/>
      </c>
      <c r="F11951" s="1" t="str">
        <f>IF('Raw data'!D11951=0,"",'Raw data'!D11951)</f>
        <v/>
      </c>
      <c r="H11951" s="8" t="str">
        <f t="shared" si="1317"/>
        <v/>
      </c>
      <c r="I11951" s="1" t="str">
        <f t="shared" si="1318"/>
        <v/>
      </c>
      <c r="K11951" s="1" t="str">
        <f t="shared" si="1319"/>
        <v/>
      </c>
      <c r="M11951" s="1" t="str">
        <f>IF(K11951="","",IF(K11951&gt;Figures!B$6-1,"yes","no"))</f>
        <v/>
      </c>
      <c r="N11951" s="8" t="str">
        <f t="shared" si="1320"/>
        <v/>
      </c>
      <c r="O11951" s="1" t="str">
        <f t="shared" si="1321"/>
        <v/>
      </c>
    </row>
    <row r="11952" spans="1:15" x14ac:dyDescent="0.25">
      <c r="A11952" s="1" t="str">
        <f>IF('Raw data'!A11952="","",'Raw data'!A11952)</f>
        <v/>
      </c>
      <c r="B11952" s="1" t="str">
        <f t="shared" si="1315"/>
        <v/>
      </c>
      <c r="C11952" s="1" t="str">
        <f t="shared" si="1316"/>
        <v/>
      </c>
      <c r="D11952" s="1" t="str">
        <f>IF('Raw data'!B11952=0,"",'Raw data'!B11952)</f>
        <v/>
      </c>
      <c r="E11952" s="1" t="str">
        <f>IF('Raw data'!C11952=0,"",'Raw data'!C11952)</f>
        <v/>
      </c>
      <c r="F11952" s="1" t="str">
        <f>IF('Raw data'!D11952=0,"",'Raw data'!D11952)</f>
        <v/>
      </c>
      <c r="H11952" s="8" t="str">
        <f t="shared" si="1317"/>
        <v/>
      </c>
      <c r="I11952" s="1" t="str">
        <f t="shared" si="1318"/>
        <v/>
      </c>
      <c r="K11952" s="1" t="str">
        <f t="shared" si="1319"/>
        <v/>
      </c>
      <c r="M11952" s="1" t="str">
        <f>IF(K11952="","",IF(K11952&gt;Figures!B$6-1,"yes","no"))</f>
        <v/>
      </c>
      <c r="N11952" s="8" t="str">
        <f t="shared" si="1320"/>
        <v/>
      </c>
      <c r="O11952" s="1" t="str">
        <f t="shared" si="1321"/>
        <v/>
      </c>
    </row>
    <row r="11953" spans="1:15" x14ac:dyDescent="0.25">
      <c r="A11953" s="1" t="str">
        <f>IF('Raw data'!A11953="","",'Raw data'!A11953)</f>
        <v/>
      </c>
      <c r="B11953" s="1" t="str">
        <f t="shared" si="1315"/>
        <v/>
      </c>
      <c r="C11953" s="1" t="str">
        <f t="shared" si="1316"/>
        <v/>
      </c>
      <c r="D11953" s="1" t="str">
        <f>IF('Raw data'!B11953=0,"",'Raw data'!B11953)</f>
        <v/>
      </c>
      <c r="E11953" s="1" t="str">
        <f>IF('Raw data'!C11953=0,"",'Raw data'!C11953)</f>
        <v/>
      </c>
      <c r="F11953" s="1" t="str">
        <f>IF('Raw data'!D11953=0,"",'Raw data'!D11953)</f>
        <v/>
      </c>
      <c r="H11953" s="8" t="str">
        <f t="shared" si="1317"/>
        <v/>
      </c>
      <c r="I11953" s="1" t="str">
        <f t="shared" si="1318"/>
        <v/>
      </c>
      <c r="K11953" s="1" t="str">
        <f t="shared" si="1319"/>
        <v/>
      </c>
      <c r="M11953" s="1" t="str">
        <f>IF(K11953="","",IF(K11953&gt;Figures!B$6-1,"yes","no"))</f>
        <v/>
      </c>
      <c r="N11953" s="8" t="str">
        <f t="shared" si="1320"/>
        <v/>
      </c>
      <c r="O11953" s="1" t="str">
        <f t="shared" si="1321"/>
        <v/>
      </c>
    </row>
    <row r="11954" spans="1:15" x14ac:dyDescent="0.25">
      <c r="A11954" s="1" t="str">
        <f>IF('Raw data'!A11954="","",'Raw data'!A11954)</f>
        <v/>
      </c>
      <c r="B11954" s="1" t="str">
        <f t="shared" si="1315"/>
        <v/>
      </c>
      <c r="C11954" s="1" t="str">
        <f t="shared" si="1316"/>
        <v/>
      </c>
      <c r="D11954" s="1" t="str">
        <f>IF('Raw data'!B11954=0,"",'Raw data'!B11954)</f>
        <v/>
      </c>
      <c r="E11954" s="1" t="str">
        <f>IF('Raw data'!C11954=0,"",'Raw data'!C11954)</f>
        <v/>
      </c>
      <c r="F11954" s="1" t="str">
        <f>IF('Raw data'!D11954=0,"",'Raw data'!D11954)</f>
        <v/>
      </c>
      <c r="H11954" s="8" t="str">
        <f t="shared" si="1317"/>
        <v/>
      </c>
      <c r="I11954" s="1" t="str">
        <f t="shared" si="1318"/>
        <v/>
      </c>
      <c r="K11954" s="1" t="str">
        <f t="shared" si="1319"/>
        <v/>
      </c>
      <c r="M11954" s="1" t="str">
        <f>IF(K11954="","",IF(K11954&gt;Figures!B$6-1,"yes","no"))</f>
        <v/>
      </c>
      <c r="N11954" s="8" t="str">
        <f t="shared" si="1320"/>
        <v/>
      </c>
      <c r="O11954" s="1" t="str">
        <f t="shared" si="1321"/>
        <v/>
      </c>
    </row>
    <row r="11955" spans="1:15" x14ac:dyDescent="0.25">
      <c r="A11955" s="1" t="str">
        <f>IF('Raw data'!A11955="","",'Raw data'!A11955)</f>
        <v/>
      </c>
      <c r="B11955" s="1" t="str">
        <f t="shared" si="1315"/>
        <v/>
      </c>
      <c r="C11955" s="1" t="str">
        <f t="shared" si="1316"/>
        <v/>
      </c>
      <c r="D11955" s="1" t="str">
        <f>IF('Raw data'!B11955=0,"",'Raw data'!B11955)</f>
        <v/>
      </c>
      <c r="E11955" s="1" t="str">
        <f>IF('Raw data'!C11955=0,"",'Raw data'!C11955)</f>
        <v/>
      </c>
      <c r="F11955" s="1" t="str">
        <f>IF('Raw data'!D11955=0,"",'Raw data'!D11955)</f>
        <v/>
      </c>
      <c r="H11955" s="8" t="str">
        <f t="shared" si="1317"/>
        <v/>
      </c>
      <c r="I11955" s="1" t="str">
        <f t="shared" si="1318"/>
        <v/>
      </c>
      <c r="K11955" s="1" t="str">
        <f t="shared" si="1319"/>
        <v/>
      </c>
      <c r="M11955" s="1" t="str">
        <f>IF(K11955="","",IF(K11955&gt;Figures!B$6-1,"yes","no"))</f>
        <v/>
      </c>
      <c r="N11955" s="8" t="str">
        <f t="shared" si="1320"/>
        <v/>
      </c>
      <c r="O11955" s="1" t="str">
        <f t="shared" si="1321"/>
        <v/>
      </c>
    </row>
    <row r="11956" spans="1:15" x14ac:dyDescent="0.25">
      <c r="A11956" s="1" t="str">
        <f>IF('Raw data'!A11956="","",'Raw data'!A11956)</f>
        <v/>
      </c>
      <c r="B11956" s="1" t="str">
        <f t="shared" si="1315"/>
        <v/>
      </c>
      <c r="C11956" s="1" t="str">
        <f t="shared" si="1316"/>
        <v/>
      </c>
      <c r="D11956" s="1" t="str">
        <f>IF('Raw data'!B11956=0,"",'Raw data'!B11956)</f>
        <v/>
      </c>
      <c r="E11956" s="1" t="str">
        <f>IF('Raw data'!C11956=0,"",'Raw data'!C11956)</f>
        <v/>
      </c>
      <c r="F11956" s="1" t="str">
        <f>IF('Raw data'!D11956=0,"",'Raw data'!D11956)</f>
        <v/>
      </c>
      <c r="H11956" s="8" t="str">
        <f t="shared" si="1317"/>
        <v/>
      </c>
      <c r="I11956" s="1" t="str">
        <f t="shared" si="1318"/>
        <v/>
      </c>
      <c r="K11956" s="1" t="str">
        <f t="shared" si="1319"/>
        <v/>
      </c>
      <c r="M11956" s="1" t="str">
        <f>IF(K11956="","",IF(K11956&gt;Figures!B$6-1,"yes","no"))</f>
        <v/>
      </c>
      <c r="N11956" s="8" t="str">
        <f t="shared" si="1320"/>
        <v/>
      </c>
      <c r="O11956" s="1" t="str">
        <f t="shared" si="1321"/>
        <v/>
      </c>
    </row>
    <row r="11957" spans="1:15" x14ac:dyDescent="0.25">
      <c r="A11957" s="1" t="str">
        <f>IF('Raw data'!A11957="","",'Raw data'!A11957)</f>
        <v/>
      </c>
      <c r="B11957" s="1" t="str">
        <f t="shared" si="1315"/>
        <v/>
      </c>
      <c r="C11957" s="1" t="str">
        <f t="shared" si="1316"/>
        <v/>
      </c>
      <c r="D11957" s="1" t="str">
        <f>IF('Raw data'!B11957=0,"",'Raw data'!B11957)</f>
        <v/>
      </c>
      <c r="E11957" s="1" t="str">
        <f>IF('Raw data'!C11957=0,"",'Raw data'!C11957)</f>
        <v/>
      </c>
      <c r="F11957" s="1" t="str">
        <f>IF('Raw data'!D11957=0,"",'Raw data'!D11957)</f>
        <v/>
      </c>
      <c r="H11957" s="8" t="str">
        <f t="shared" si="1317"/>
        <v/>
      </c>
      <c r="I11957" s="1" t="str">
        <f t="shared" si="1318"/>
        <v/>
      </c>
      <c r="K11957" s="1" t="str">
        <f t="shared" si="1319"/>
        <v/>
      </c>
      <c r="M11957" s="1" t="str">
        <f>IF(K11957="","",IF(K11957&gt;Figures!B$6-1,"yes","no"))</f>
        <v/>
      </c>
      <c r="N11957" s="8" t="str">
        <f t="shared" si="1320"/>
        <v/>
      </c>
      <c r="O11957" s="1" t="str">
        <f t="shared" si="1321"/>
        <v/>
      </c>
    </row>
    <row r="11958" spans="1:15" x14ac:dyDescent="0.25">
      <c r="A11958" s="1" t="str">
        <f>IF('Raw data'!A11958="","",'Raw data'!A11958)</f>
        <v/>
      </c>
      <c r="B11958" s="1" t="str">
        <f t="shared" si="1315"/>
        <v/>
      </c>
      <c r="C11958" s="1" t="str">
        <f t="shared" si="1316"/>
        <v/>
      </c>
      <c r="D11958" s="1" t="str">
        <f>IF('Raw data'!B11958=0,"",'Raw data'!B11958)</f>
        <v/>
      </c>
      <c r="E11958" s="1" t="str">
        <f>IF('Raw data'!C11958=0,"",'Raw data'!C11958)</f>
        <v/>
      </c>
      <c r="F11958" s="1" t="str">
        <f>IF('Raw data'!D11958=0,"",'Raw data'!D11958)</f>
        <v/>
      </c>
      <c r="H11958" s="8" t="str">
        <f t="shared" si="1317"/>
        <v/>
      </c>
      <c r="I11958" s="1" t="str">
        <f t="shared" si="1318"/>
        <v/>
      </c>
      <c r="K11958" s="1" t="str">
        <f t="shared" si="1319"/>
        <v/>
      </c>
      <c r="M11958" s="1" t="str">
        <f>IF(K11958="","",IF(K11958&gt;Figures!B$6-1,"yes","no"))</f>
        <v/>
      </c>
      <c r="N11958" s="8" t="str">
        <f t="shared" si="1320"/>
        <v/>
      </c>
      <c r="O11958" s="1" t="str">
        <f t="shared" si="1321"/>
        <v/>
      </c>
    </row>
    <row r="11959" spans="1:15" x14ac:dyDescent="0.25">
      <c r="A11959" s="1" t="str">
        <f>IF('Raw data'!A11959="","",'Raw data'!A11959)</f>
        <v/>
      </c>
      <c r="B11959" s="1" t="str">
        <f t="shared" si="1315"/>
        <v/>
      </c>
      <c r="C11959" s="1" t="str">
        <f t="shared" si="1316"/>
        <v/>
      </c>
      <c r="D11959" s="1" t="str">
        <f>IF('Raw data'!B11959=0,"",'Raw data'!B11959)</f>
        <v/>
      </c>
      <c r="E11959" s="1" t="str">
        <f>IF('Raw data'!C11959=0,"",'Raw data'!C11959)</f>
        <v/>
      </c>
      <c r="F11959" s="1" t="str">
        <f>IF('Raw data'!D11959=0,"",'Raw data'!D11959)</f>
        <v/>
      </c>
      <c r="H11959" s="8" t="str">
        <f t="shared" si="1317"/>
        <v/>
      </c>
      <c r="I11959" s="1" t="str">
        <f t="shared" si="1318"/>
        <v/>
      </c>
      <c r="K11959" s="1" t="str">
        <f t="shared" si="1319"/>
        <v/>
      </c>
      <c r="M11959" s="1" t="str">
        <f>IF(K11959="","",IF(K11959&gt;Figures!B$6-1,"yes","no"))</f>
        <v/>
      </c>
      <c r="N11959" s="8" t="str">
        <f t="shared" si="1320"/>
        <v/>
      </c>
      <c r="O11959" s="1" t="str">
        <f t="shared" si="1321"/>
        <v/>
      </c>
    </row>
    <row r="11960" spans="1:15" x14ac:dyDescent="0.25">
      <c r="A11960" s="1" t="str">
        <f>IF('Raw data'!A11960="","",'Raw data'!A11960)</f>
        <v/>
      </c>
      <c r="B11960" s="1" t="str">
        <f t="shared" si="1315"/>
        <v/>
      </c>
      <c r="C11960" s="1" t="str">
        <f t="shared" si="1316"/>
        <v/>
      </c>
      <c r="D11960" s="1" t="str">
        <f>IF('Raw data'!B11960=0,"",'Raw data'!B11960)</f>
        <v/>
      </c>
      <c r="E11960" s="1" t="str">
        <f>IF('Raw data'!C11960=0,"",'Raw data'!C11960)</f>
        <v/>
      </c>
      <c r="F11960" s="1" t="str">
        <f>IF('Raw data'!D11960=0,"",'Raw data'!D11960)</f>
        <v/>
      </c>
      <c r="H11960" s="8" t="str">
        <f t="shared" si="1317"/>
        <v/>
      </c>
      <c r="I11960" s="1" t="str">
        <f t="shared" si="1318"/>
        <v/>
      </c>
      <c r="K11960" s="1" t="str">
        <f t="shared" si="1319"/>
        <v/>
      </c>
      <c r="M11960" s="1" t="str">
        <f>IF(K11960="","",IF(K11960&gt;Figures!B$6-1,"yes","no"))</f>
        <v/>
      </c>
      <c r="N11960" s="8" t="str">
        <f t="shared" si="1320"/>
        <v/>
      </c>
      <c r="O11960" s="1" t="str">
        <f t="shared" si="1321"/>
        <v/>
      </c>
    </row>
    <row r="11961" spans="1:15" x14ac:dyDescent="0.25">
      <c r="A11961" s="1" t="str">
        <f>IF('Raw data'!A11961="","",'Raw data'!A11961)</f>
        <v/>
      </c>
      <c r="B11961" s="1" t="str">
        <f t="shared" si="1315"/>
        <v/>
      </c>
      <c r="C11961" s="1" t="str">
        <f t="shared" si="1316"/>
        <v/>
      </c>
      <c r="D11961" s="1" t="str">
        <f>IF('Raw data'!B11961=0,"",'Raw data'!B11961)</f>
        <v/>
      </c>
      <c r="E11961" s="1" t="str">
        <f>IF('Raw data'!C11961=0,"",'Raw data'!C11961)</f>
        <v/>
      </c>
      <c r="F11961" s="1" t="str">
        <f>IF('Raw data'!D11961=0,"",'Raw data'!D11961)</f>
        <v/>
      </c>
      <c r="H11961" s="8" t="str">
        <f t="shared" si="1317"/>
        <v/>
      </c>
      <c r="I11961" s="1" t="str">
        <f t="shared" si="1318"/>
        <v/>
      </c>
      <c r="K11961" s="1" t="str">
        <f t="shared" si="1319"/>
        <v/>
      </c>
      <c r="M11961" s="1" t="str">
        <f>IF(K11961="","",IF(K11961&gt;Figures!B$6-1,"yes","no"))</f>
        <v/>
      </c>
      <c r="N11961" s="8" t="str">
        <f t="shared" si="1320"/>
        <v/>
      </c>
      <c r="O11961" s="1" t="str">
        <f t="shared" si="1321"/>
        <v/>
      </c>
    </row>
    <row r="11962" spans="1:15" x14ac:dyDescent="0.25">
      <c r="A11962" s="1" t="str">
        <f>IF('Raw data'!A11962="","",'Raw data'!A11962)</f>
        <v/>
      </c>
      <c r="B11962" s="1" t="str">
        <f t="shared" si="1315"/>
        <v/>
      </c>
      <c r="C11962" s="1" t="str">
        <f t="shared" si="1316"/>
        <v/>
      </c>
      <c r="D11962" s="1" t="str">
        <f>IF('Raw data'!B11962=0,"",'Raw data'!B11962)</f>
        <v/>
      </c>
      <c r="E11962" s="1" t="str">
        <f>IF('Raw data'!C11962=0,"",'Raw data'!C11962)</f>
        <v/>
      </c>
      <c r="F11962" s="1" t="str">
        <f>IF('Raw data'!D11962=0,"",'Raw data'!D11962)</f>
        <v/>
      </c>
      <c r="H11962" s="8" t="str">
        <f t="shared" si="1317"/>
        <v/>
      </c>
      <c r="I11962" s="1" t="str">
        <f t="shared" si="1318"/>
        <v/>
      </c>
      <c r="K11962" s="1" t="str">
        <f t="shared" si="1319"/>
        <v/>
      </c>
      <c r="M11962" s="1" t="str">
        <f>IF(K11962="","",IF(K11962&gt;Figures!B$6-1,"yes","no"))</f>
        <v/>
      </c>
      <c r="N11962" s="8" t="str">
        <f t="shared" si="1320"/>
        <v/>
      </c>
      <c r="O11962" s="1" t="str">
        <f t="shared" si="1321"/>
        <v/>
      </c>
    </row>
    <row r="11963" spans="1:15" x14ac:dyDescent="0.25">
      <c r="A11963" s="1" t="str">
        <f>IF('Raw data'!A11963="","",'Raw data'!A11963)</f>
        <v/>
      </c>
      <c r="B11963" s="1" t="str">
        <f t="shared" si="1315"/>
        <v/>
      </c>
      <c r="C11963" s="1" t="str">
        <f t="shared" si="1316"/>
        <v/>
      </c>
      <c r="D11963" s="1" t="str">
        <f>IF('Raw data'!B11963=0,"",'Raw data'!B11963)</f>
        <v/>
      </c>
      <c r="E11963" s="1" t="str">
        <f>IF('Raw data'!C11963=0,"",'Raw data'!C11963)</f>
        <v/>
      </c>
      <c r="F11963" s="1" t="str">
        <f>IF('Raw data'!D11963=0,"",'Raw data'!D11963)</f>
        <v/>
      </c>
      <c r="H11963" s="8" t="str">
        <f t="shared" si="1317"/>
        <v/>
      </c>
      <c r="I11963" s="1" t="str">
        <f t="shared" si="1318"/>
        <v/>
      </c>
      <c r="K11963" s="1" t="str">
        <f t="shared" si="1319"/>
        <v/>
      </c>
      <c r="M11963" s="1" t="str">
        <f>IF(K11963="","",IF(K11963&gt;Figures!B$6-1,"yes","no"))</f>
        <v/>
      </c>
      <c r="N11963" s="8" t="str">
        <f t="shared" si="1320"/>
        <v/>
      </c>
      <c r="O11963" s="1" t="str">
        <f t="shared" si="1321"/>
        <v/>
      </c>
    </row>
    <row r="11964" spans="1:15" x14ac:dyDescent="0.25">
      <c r="A11964" s="1" t="str">
        <f>IF('Raw data'!A11964="","",'Raw data'!A11964)</f>
        <v/>
      </c>
      <c r="B11964" s="1" t="str">
        <f t="shared" si="1315"/>
        <v/>
      </c>
      <c r="C11964" s="1" t="str">
        <f t="shared" si="1316"/>
        <v/>
      </c>
      <c r="D11964" s="1" t="str">
        <f>IF('Raw data'!B11964=0,"",'Raw data'!B11964)</f>
        <v/>
      </c>
      <c r="E11964" s="1" t="str">
        <f>IF('Raw data'!C11964=0,"",'Raw data'!C11964)</f>
        <v/>
      </c>
      <c r="F11964" s="1" t="str">
        <f>IF('Raw data'!D11964=0,"",'Raw data'!D11964)</f>
        <v/>
      </c>
      <c r="H11964" s="8" t="str">
        <f t="shared" si="1317"/>
        <v/>
      </c>
      <c r="I11964" s="1" t="str">
        <f t="shared" si="1318"/>
        <v/>
      </c>
      <c r="K11964" s="1" t="str">
        <f t="shared" si="1319"/>
        <v/>
      </c>
      <c r="M11964" s="1" t="str">
        <f>IF(K11964="","",IF(K11964&gt;Figures!B$6-1,"yes","no"))</f>
        <v/>
      </c>
      <c r="N11964" s="8" t="str">
        <f t="shared" si="1320"/>
        <v/>
      </c>
      <c r="O11964" s="1" t="str">
        <f t="shared" si="1321"/>
        <v/>
      </c>
    </row>
    <row r="11965" spans="1:15" x14ac:dyDescent="0.25">
      <c r="A11965" s="1" t="str">
        <f>IF('Raw data'!A11965="","",'Raw data'!A11965)</f>
        <v/>
      </c>
      <c r="B11965" s="1" t="str">
        <f t="shared" si="1315"/>
        <v/>
      </c>
      <c r="C11965" s="1" t="str">
        <f t="shared" si="1316"/>
        <v/>
      </c>
      <c r="D11965" s="1" t="str">
        <f>IF('Raw data'!B11965=0,"",'Raw data'!B11965)</f>
        <v/>
      </c>
      <c r="E11965" s="1" t="str">
        <f>IF('Raw data'!C11965=0,"",'Raw data'!C11965)</f>
        <v/>
      </c>
      <c r="F11965" s="1" t="str">
        <f>IF('Raw data'!D11965=0,"",'Raw data'!D11965)</f>
        <v/>
      </c>
      <c r="H11965" s="8" t="str">
        <f t="shared" si="1317"/>
        <v/>
      </c>
      <c r="I11965" s="1" t="str">
        <f t="shared" si="1318"/>
        <v/>
      </c>
      <c r="K11965" s="1" t="str">
        <f t="shared" si="1319"/>
        <v/>
      </c>
      <c r="M11965" s="1" t="str">
        <f>IF(K11965="","",IF(K11965&gt;Figures!B$6-1,"yes","no"))</f>
        <v/>
      </c>
      <c r="N11965" s="8" t="str">
        <f t="shared" si="1320"/>
        <v/>
      </c>
      <c r="O11965" s="1" t="str">
        <f t="shared" si="1321"/>
        <v/>
      </c>
    </row>
    <row r="11966" spans="1:15" x14ac:dyDescent="0.25">
      <c r="A11966" s="1" t="str">
        <f>IF('Raw data'!A11966="","",'Raw data'!A11966)</f>
        <v/>
      </c>
      <c r="B11966" s="1" t="str">
        <f t="shared" si="1315"/>
        <v/>
      </c>
      <c r="C11966" s="1" t="str">
        <f t="shared" si="1316"/>
        <v/>
      </c>
      <c r="D11966" s="1" t="str">
        <f>IF('Raw data'!B11966=0,"",'Raw data'!B11966)</f>
        <v/>
      </c>
      <c r="E11966" s="1" t="str">
        <f>IF('Raw data'!C11966=0,"",'Raw data'!C11966)</f>
        <v/>
      </c>
      <c r="F11966" s="1" t="str">
        <f>IF('Raw data'!D11966=0,"",'Raw data'!D11966)</f>
        <v/>
      </c>
      <c r="H11966" s="8" t="str">
        <f t="shared" si="1317"/>
        <v/>
      </c>
      <c r="I11966" s="1" t="str">
        <f t="shared" si="1318"/>
        <v/>
      </c>
      <c r="K11966" s="1" t="str">
        <f t="shared" si="1319"/>
        <v/>
      </c>
      <c r="M11966" s="1" t="str">
        <f>IF(K11966="","",IF(K11966&gt;Figures!B$6-1,"yes","no"))</f>
        <v/>
      </c>
      <c r="N11966" s="8" t="str">
        <f t="shared" si="1320"/>
        <v/>
      </c>
      <c r="O11966" s="1" t="str">
        <f t="shared" si="1321"/>
        <v/>
      </c>
    </row>
    <row r="11967" spans="1:15" x14ac:dyDescent="0.25">
      <c r="A11967" s="1" t="str">
        <f>IF('Raw data'!A11967="","",'Raw data'!A11967)</f>
        <v/>
      </c>
      <c r="B11967" s="1" t="str">
        <f t="shared" si="1315"/>
        <v/>
      </c>
      <c r="C11967" s="1" t="str">
        <f t="shared" si="1316"/>
        <v/>
      </c>
      <c r="D11967" s="1" t="str">
        <f>IF('Raw data'!B11967=0,"",'Raw data'!B11967)</f>
        <v/>
      </c>
      <c r="E11967" s="1" t="str">
        <f>IF('Raw data'!C11967=0,"",'Raw data'!C11967)</f>
        <v/>
      </c>
      <c r="F11967" s="1" t="str">
        <f>IF('Raw data'!D11967=0,"",'Raw data'!D11967)</f>
        <v/>
      </c>
      <c r="H11967" s="8" t="str">
        <f t="shared" si="1317"/>
        <v/>
      </c>
      <c r="I11967" s="1" t="str">
        <f t="shared" si="1318"/>
        <v/>
      </c>
      <c r="K11967" s="1" t="str">
        <f t="shared" si="1319"/>
        <v/>
      </c>
      <c r="M11967" s="1" t="str">
        <f>IF(K11967="","",IF(K11967&gt;Figures!B$6-1,"yes","no"))</f>
        <v/>
      </c>
      <c r="N11967" s="8" t="str">
        <f t="shared" si="1320"/>
        <v/>
      </c>
      <c r="O11967" s="1" t="str">
        <f t="shared" si="1321"/>
        <v/>
      </c>
    </row>
    <row r="11968" spans="1:15" x14ac:dyDescent="0.25">
      <c r="A11968" s="1" t="str">
        <f>IF('Raw data'!A11968="","",'Raw data'!A11968)</f>
        <v/>
      </c>
      <c r="B11968" s="1" t="str">
        <f t="shared" si="1315"/>
        <v/>
      </c>
      <c r="C11968" s="1" t="str">
        <f t="shared" si="1316"/>
        <v/>
      </c>
      <c r="D11968" s="1" t="str">
        <f>IF('Raw data'!B11968=0,"",'Raw data'!B11968)</f>
        <v/>
      </c>
      <c r="E11968" s="1" t="str">
        <f>IF('Raw data'!C11968=0,"",'Raw data'!C11968)</f>
        <v/>
      </c>
      <c r="F11968" s="1" t="str">
        <f>IF('Raw data'!D11968=0,"",'Raw data'!D11968)</f>
        <v/>
      </c>
      <c r="H11968" s="8" t="str">
        <f t="shared" si="1317"/>
        <v/>
      </c>
      <c r="I11968" s="1" t="str">
        <f t="shared" si="1318"/>
        <v/>
      </c>
      <c r="K11968" s="1" t="str">
        <f t="shared" si="1319"/>
        <v/>
      </c>
      <c r="M11968" s="1" t="str">
        <f>IF(K11968="","",IF(K11968&gt;Figures!B$6-1,"yes","no"))</f>
        <v/>
      </c>
      <c r="N11968" s="8" t="str">
        <f t="shared" si="1320"/>
        <v/>
      </c>
      <c r="O11968" s="1" t="str">
        <f t="shared" si="1321"/>
        <v/>
      </c>
    </row>
    <row r="11969" spans="1:15" x14ac:dyDescent="0.25">
      <c r="A11969" s="1" t="str">
        <f>IF('Raw data'!A11969="","",'Raw data'!A11969)</f>
        <v/>
      </c>
      <c r="B11969" s="1" t="str">
        <f t="shared" si="1315"/>
        <v/>
      </c>
      <c r="C11969" s="1" t="str">
        <f t="shared" si="1316"/>
        <v/>
      </c>
      <c r="D11969" s="1" t="str">
        <f>IF('Raw data'!B11969=0,"",'Raw data'!B11969)</f>
        <v/>
      </c>
      <c r="E11969" s="1" t="str">
        <f>IF('Raw data'!C11969=0,"",'Raw data'!C11969)</f>
        <v/>
      </c>
      <c r="F11969" s="1" t="str">
        <f>IF('Raw data'!D11969=0,"",'Raw data'!D11969)</f>
        <v/>
      </c>
      <c r="H11969" s="8" t="str">
        <f t="shared" si="1317"/>
        <v/>
      </c>
      <c r="I11969" s="1" t="str">
        <f t="shared" si="1318"/>
        <v/>
      </c>
      <c r="K11969" s="1" t="str">
        <f t="shared" si="1319"/>
        <v/>
      </c>
      <c r="M11969" s="1" t="str">
        <f>IF(K11969="","",IF(K11969&gt;Figures!B$6-1,"yes","no"))</f>
        <v/>
      </c>
      <c r="N11969" s="8" t="str">
        <f t="shared" si="1320"/>
        <v/>
      </c>
      <c r="O11969" s="1" t="str">
        <f t="shared" si="1321"/>
        <v/>
      </c>
    </row>
    <row r="11970" spans="1:15" x14ac:dyDescent="0.25">
      <c r="A11970" s="1" t="str">
        <f>IF('Raw data'!A11970="","",'Raw data'!A11970)</f>
        <v/>
      </c>
      <c r="B11970" s="1" t="str">
        <f t="shared" si="1315"/>
        <v/>
      </c>
      <c r="C11970" s="1" t="str">
        <f t="shared" si="1316"/>
        <v/>
      </c>
      <c r="D11970" s="1" t="str">
        <f>IF('Raw data'!B11970=0,"",'Raw data'!B11970)</f>
        <v/>
      </c>
      <c r="E11970" s="1" t="str">
        <f>IF('Raw data'!C11970=0,"",'Raw data'!C11970)</f>
        <v/>
      </c>
      <c r="F11970" s="1" t="str">
        <f>IF('Raw data'!D11970=0,"",'Raw data'!D11970)</f>
        <v/>
      </c>
      <c r="H11970" s="8" t="str">
        <f t="shared" si="1317"/>
        <v/>
      </c>
      <c r="I11970" s="1" t="str">
        <f t="shared" si="1318"/>
        <v/>
      </c>
      <c r="K11970" s="1" t="str">
        <f t="shared" si="1319"/>
        <v/>
      </c>
      <c r="M11970" s="1" t="str">
        <f>IF(K11970="","",IF(K11970&gt;Figures!B$6-1,"yes","no"))</f>
        <v/>
      </c>
      <c r="N11970" s="8" t="str">
        <f t="shared" si="1320"/>
        <v/>
      </c>
      <c r="O11970" s="1" t="str">
        <f t="shared" si="1321"/>
        <v/>
      </c>
    </row>
    <row r="11971" spans="1:15" x14ac:dyDescent="0.25">
      <c r="A11971" s="1" t="str">
        <f>IF('Raw data'!A11971="","",'Raw data'!A11971)</f>
        <v/>
      </c>
      <c r="B11971" s="1" t="str">
        <f t="shared" ref="B11971:B12001" si="1322">IFERROR(MID(A11971,1,FIND("{",A11971)-1),A11971)</f>
        <v/>
      </c>
      <c r="C11971" s="1" t="str">
        <f t="shared" ref="C11971:C12000" si="1323">IFERROR(MID(A11971,FIND("{",A11971)+1,FIND("}",A11971)-FIND("{",A11971)-1),"")</f>
        <v/>
      </c>
      <c r="D11971" s="1" t="str">
        <f>IF('Raw data'!B11971=0,"",'Raw data'!B11971)</f>
        <v/>
      </c>
      <c r="E11971" s="1" t="str">
        <f>IF('Raw data'!C11971=0,"",'Raw data'!C11971)</f>
        <v/>
      </c>
      <c r="F11971" s="1" t="str">
        <f>IF('Raw data'!D11971=0,"",'Raw data'!D11971)</f>
        <v/>
      </c>
      <c r="H11971" s="8" t="str">
        <f t="shared" ref="H11971:H12001" si="1324">IFERROR(IF(COUNTIF(E11971:F11971,0)=2,"",IF(COUNTIF(E11971:F11971,0)=1,0,E11971/SUM(E11971:F11971))),"")</f>
        <v/>
      </c>
      <c r="I11971" s="1" t="str">
        <f t="shared" ref="I11971:I12001" si="1325">IFERROR(RANK(H11971,H:H),"")</f>
        <v/>
      </c>
      <c r="K11971" s="1" t="str">
        <f t="shared" ref="K11971:K12001" si="1326">IF(D11971&lt;J$2,1,IF(D11971&lt;J$3,2,IF(D11971&lt;J$4,3,IF(D11971="","",4))))</f>
        <v/>
      </c>
      <c r="M11971" s="1" t="str">
        <f>IF(K11971="","",IF(K11971&gt;Figures!B$6-1,"yes","no"))</f>
        <v/>
      </c>
      <c r="N11971" s="8" t="str">
        <f t="shared" ref="N11971:N12001" si="1327">IF(H11971="","",IF(M11971="yes",H11971,0))</f>
        <v/>
      </c>
      <c r="O11971" s="1" t="str">
        <f t="shared" ref="O11971:O12001" si="1328">IFERROR(RANK(N11971,N:N),"")</f>
        <v/>
      </c>
    </row>
    <row r="11972" spans="1:15" x14ac:dyDescent="0.25">
      <c r="A11972" s="1" t="str">
        <f>IF('Raw data'!A11972="","",'Raw data'!A11972)</f>
        <v/>
      </c>
      <c r="B11972" s="1" t="str">
        <f t="shared" si="1322"/>
        <v/>
      </c>
      <c r="C11972" s="1" t="str">
        <f t="shared" si="1323"/>
        <v/>
      </c>
      <c r="D11972" s="1" t="str">
        <f>IF('Raw data'!B11972=0,"",'Raw data'!B11972)</f>
        <v/>
      </c>
      <c r="E11972" s="1" t="str">
        <f>IF('Raw data'!C11972=0,"",'Raw data'!C11972)</f>
        <v/>
      </c>
      <c r="F11972" s="1" t="str">
        <f>IF('Raw data'!D11972=0,"",'Raw data'!D11972)</f>
        <v/>
      </c>
      <c r="H11972" s="8" t="str">
        <f t="shared" si="1324"/>
        <v/>
      </c>
      <c r="I11972" s="1" t="str">
        <f t="shared" si="1325"/>
        <v/>
      </c>
      <c r="K11972" s="1" t="str">
        <f t="shared" si="1326"/>
        <v/>
      </c>
      <c r="M11972" s="1" t="str">
        <f>IF(K11972="","",IF(K11972&gt;Figures!B$6-1,"yes","no"))</f>
        <v/>
      </c>
      <c r="N11972" s="8" t="str">
        <f t="shared" si="1327"/>
        <v/>
      </c>
      <c r="O11972" s="1" t="str">
        <f t="shared" si="1328"/>
        <v/>
      </c>
    </row>
    <row r="11973" spans="1:15" x14ac:dyDescent="0.25">
      <c r="A11973" s="1" t="str">
        <f>IF('Raw data'!A11973="","",'Raw data'!A11973)</f>
        <v/>
      </c>
      <c r="B11973" s="1" t="str">
        <f t="shared" si="1322"/>
        <v/>
      </c>
      <c r="C11973" s="1" t="str">
        <f t="shared" si="1323"/>
        <v/>
      </c>
      <c r="D11973" s="1" t="str">
        <f>IF('Raw data'!B11973=0,"",'Raw data'!B11973)</f>
        <v/>
      </c>
      <c r="E11973" s="1" t="str">
        <f>IF('Raw data'!C11973=0,"",'Raw data'!C11973)</f>
        <v/>
      </c>
      <c r="F11973" s="1" t="str">
        <f>IF('Raw data'!D11973=0,"",'Raw data'!D11973)</f>
        <v/>
      </c>
      <c r="H11973" s="8" t="str">
        <f t="shared" si="1324"/>
        <v/>
      </c>
      <c r="I11973" s="1" t="str">
        <f t="shared" si="1325"/>
        <v/>
      </c>
      <c r="K11973" s="1" t="str">
        <f t="shared" si="1326"/>
        <v/>
      </c>
      <c r="M11973" s="1" t="str">
        <f>IF(K11973="","",IF(K11973&gt;Figures!B$6-1,"yes","no"))</f>
        <v/>
      </c>
      <c r="N11973" s="8" t="str">
        <f t="shared" si="1327"/>
        <v/>
      </c>
      <c r="O11973" s="1" t="str">
        <f t="shared" si="1328"/>
        <v/>
      </c>
    </row>
    <row r="11974" spans="1:15" x14ac:dyDescent="0.25">
      <c r="A11974" s="1" t="str">
        <f>IF('Raw data'!A11974="","",'Raw data'!A11974)</f>
        <v/>
      </c>
      <c r="B11974" s="1" t="str">
        <f t="shared" si="1322"/>
        <v/>
      </c>
      <c r="C11974" s="1" t="str">
        <f t="shared" si="1323"/>
        <v/>
      </c>
      <c r="D11974" s="1" t="str">
        <f>IF('Raw data'!B11974=0,"",'Raw data'!B11974)</f>
        <v/>
      </c>
      <c r="E11974" s="1" t="str">
        <f>IF('Raw data'!C11974=0,"",'Raw data'!C11974)</f>
        <v/>
      </c>
      <c r="F11974" s="1" t="str">
        <f>IF('Raw data'!D11974=0,"",'Raw data'!D11974)</f>
        <v/>
      </c>
      <c r="H11974" s="8" t="str">
        <f t="shared" si="1324"/>
        <v/>
      </c>
      <c r="I11974" s="1" t="str">
        <f t="shared" si="1325"/>
        <v/>
      </c>
      <c r="K11974" s="1" t="str">
        <f t="shared" si="1326"/>
        <v/>
      </c>
      <c r="M11974" s="1" t="str">
        <f>IF(K11974="","",IF(K11974&gt;Figures!B$6-1,"yes","no"))</f>
        <v/>
      </c>
      <c r="N11974" s="8" t="str">
        <f t="shared" si="1327"/>
        <v/>
      </c>
      <c r="O11974" s="1" t="str">
        <f t="shared" si="1328"/>
        <v/>
      </c>
    </row>
    <row r="11975" spans="1:15" x14ac:dyDescent="0.25">
      <c r="A11975" s="1" t="str">
        <f>IF('Raw data'!A11975="","",'Raw data'!A11975)</f>
        <v/>
      </c>
      <c r="B11975" s="1" t="str">
        <f t="shared" si="1322"/>
        <v/>
      </c>
      <c r="C11975" s="1" t="str">
        <f t="shared" si="1323"/>
        <v/>
      </c>
      <c r="D11975" s="1" t="str">
        <f>IF('Raw data'!B11975=0,"",'Raw data'!B11975)</f>
        <v/>
      </c>
      <c r="E11975" s="1" t="str">
        <f>IF('Raw data'!C11975=0,"",'Raw data'!C11975)</f>
        <v/>
      </c>
      <c r="F11975" s="1" t="str">
        <f>IF('Raw data'!D11975=0,"",'Raw data'!D11975)</f>
        <v/>
      </c>
      <c r="H11975" s="8" t="str">
        <f t="shared" si="1324"/>
        <v/>
      </c>
      <c r="I11975" s="1" t="str">
        <f t="shared" si="1325"/>
        <v/>
      </c>
      <c r="K11975" s="1" t="str">
        <f t="shared" si="1326"/>
        <v/>
      </c>
      <c r="M11975" s="1" t="str">
        <f>IF(K11975="","",IF(K11975&gt;Figures!B$6-1,"yes","no"))</f>
        <v/>
      </c>
      <c r="N11975" s="8" t="str">
        <f t="shared" si="1327"/>
        <v/>
      </c>
      <c r="O11975" s="1" t="str">
        <f t="shared" si="1328"/>
        <v/>
      </c>
    </row>
    <row r="11976" spans="1:15" x14ac:dyDescent="0.25">
      <c r="A11976" s="1" t="str">
        <f>IF('Raw data'!A11976="","",'Raw data'!A11976)</f>
        <v/>
      </c>
      <c r="B11976" s="1" t="str">
        <f t="shared" si="1322"/>
        <v/>
      </c>
      <c r="C11976" s="1" t="str">
        <f t="shared" si="1323"/>
        <v/>
      </c>
      <c r="D11976" s="1" t="str">
        <f>IF('Raw data'!B11976=0,"",'Raw data'!B11976)</f>
        <v/>
      </c>
      <c r="E11976" s="1" t="str">
        <f>IF('Raw data'!C11976=0,"",'Raw data'!C11976)</f>
        <v/>
      </c>
      <c r="F11976" s="1" t="str">
        <f>IF('Raw data'!D11976=0,"",'Raw data'!D11976)</f>
        <v/>
      </c>
      <c r="H11976" s="8" t="str">
        <f t="shared" si="1324"/>
        <v/>
      </c>
      <c r="I11976" s="1" t="str">
        <f t="shared" si="1325"/>
        <v/>
      </c>
      <c r="K11976" s="1" t="str">
        <f t="shared" si="1326"/>
        <v/>
      </c>
      <c r="M11976" s="1" t="str">
        <f>IF(K11976="","",IF(K11976&gt;Figures!B$6-1,"yes","no"))</f>
        <v/>
      </c>
      <c r="N11976" s="8" t="str">
        <f t="shared" si="1327"/>
        <v/>
      </c>
      <c r="O11976" s="1" t="str">
        <f t="shared" si="1328"/>
        <v/>
      </c>
    </row>
    <row r="11977" spans="1:15" x14ac:dyDescent="0.25">
      <c r="A11977" s="1" t="str">
        <f>IF('Raw data'!A11977="","",'Raw data'!A11977)</f>
        <v/>
      </c>
      <c r="B11977" s="1" t="str">
        <f t="shared" si="1322"/>
        <v/>
      </c>
      <c r="C11977" s="1" t="str">
        <f t="shared" si="1323"/>
        <v/>
      </c>
      <c r="D11977" s="1" t="str">
        <f>IF('Raw data'!B11977=0,"",'Raw data'!B11977)</f>
        <v/>
      </c>
      <c r="E11977" s="1" t="str">
        <f>IF('Raw data'!C11977=0,"",'Raw data'!C11977)</f>
        <v/>
      </c>
      <c r="F11977" s="1" t="str">
        <f>IF('Raw data'!D11977=0,"",'Raw data'!D11977)</f>
        <v/>
      </c>
      <c r="H11977" s="8" t="str">
        <f t="shared" si="1324"/>
        <v/>
      </c>
      <c r="I11977" s="1" t="str">
        <f t="shared" si="1325"/>
        <v/>
      </c>
      <c r="K11977" s="1" t="str">
        <f t="shared" si="1326"/>
        <v/>
      </c>
      <c r="M11977" s="1" t="str">
        <f>IF(K11977="","",IF(K11977&gt;Figures!B$6-1,"yes","no"))</f>
        <v/>
      </c>
      <c r="N11977" s="8" t="str">
        <f t="shared" si="1327"/>
        <v/>
      </c>
      <c r="O11977" s="1" t="str">
        <f t="shared" si="1328"/>
        <v/>
      </c>
    </row>
    <row r="11978" spans="1:15" x14ac:dyDescent="0.25">
      <c r="A11978" s="1" t="str">
        <f>IF('Raw data'!A11978="","",'Raw data'!A11978)</f>
        <v/>
      </c>
      <c r="B11978" s="1" t="str">
        <f t="shared" si="1322"/>
        <v/>
      </c>
      <c r="C11978" s="1" t="str">
        <f t="shared" si="1323"/>
        <v/>
      </c>
      <c r="D11978" s="1" t="str">
        <f>IF('Raw data'!B11978=0,"",'Raw data'!B11978)</f>
        <v/>
      </c>
      <c r="E11978" s="1" t="str">
        <f>IF('Raw data'!C11978=0,"",'Raw data'!C11978)</f>
        <v/>
      </c>
      <c r="F11978" s="1" t="str">
        <f>IF('Raw data'!D11978=0,"",'Raw data'!D11978)</f>
        <v/>
      </c>
      <c r="H11978" s="8" t="str">
        <f t="shared" si="1324"/>
        <v/>
      </c>
      <c r="I11978" s="1" t="str">
        <f t="shared" si="1325"/>
        <v/>
      </c>
      <c r="K11978" s="1" t="str">
        <f t="shared" si="1326"/>
        <v/>
      </c>
      <c r="M11978" s="1" t="str">
        <f>IF(K11978="","",IF(K11978&gt;Figures!B$6-1,"yes","no"))</f>
        <v/>
      </c>
      <c r="N11978" s="8" t="str">
        <f t="shared" si="1327"/>
        <v/>
      </c>
      <c r="O11978" s="1" t="str">
        <f t="shared" si="1328"/>
        <v/>
      </c>
    </row>
    <row r="11979" spans="1:15" x14ac:dyDescent="0.25">
      <c r="A11979" s="1" t="str">
        <f>IF('Raw data'!A11979="","",'Raw data'!A11979)</f>
        <v/>
      </c>
      <c r="B11979" s="1" t="str">
        <f t="shared" si="1322"/>
        <v/>
      </c>
      <c r="C11979" s="1" t="str">
        <f t="shared" si="1323"/>
        <v/>
      </c>
      <c r="D11979" s="1" t="str">
        <f>IF('Raw data'!B11979=0,"",'Raw data'!B11979)</f>
        <v/>
      </c>
      <c r="E11979" s="1" t="str">
        <f>IF('Raw data'!C11979=0,"",'Raw data'!C11979)</f>
        <v/>
      </c>
      <c r="F11979" s="1" t="str">
        <f>IF('Raw data'!D11979=0,"",'Raw data'!D11979)</f>
        <v/>
      </c>
      <c r="H11979" s="8" t="str">
        <f t="shared" si="1324"/>
        <v/>
      </c>
      <c r="I11979" s="1" t="str">
        <f t="shared" si="1325"/>
        <v/>
      </c>
      <c r="K11979" s="1" t="str">
        <f t="shared" si="1326"/>
        <v/>
      </c>
      <c r="M11979" s="1" t="str">
        <f>IF(K11979="","",IF(K11979&gt;Figures!B$6-1,"yes","no"))</f>
        <v/>
      </c>
      <c r="N11979" s="8" t="str">
        <f t="shared" si="1327"/>
        <v/>
      </c>
      <c r="O11979" s="1" t="str">
        <f t="shared" si="1328"/>
        <v/>
      </c>
    </row>
    <row r="11980" spans="1:15" x14ac:dyDescent="0.25">
      <c r="A11980" s="1" t="str">
        <f>IF('Raw data'!A11980="","",'Raw data'!A11980)</f>
        <v/>
      </c>
      <c r="B11980" s="1" t="str">
        <f t="shared" si="1322"/>
        <v/>
      </c>
      <c r="C11980" s="1" t="str">
        <f t="shared" si="1323"/>
        <v/>
      </c>
      <c r="D11980" s="1" t="str">
        <f>IF('Raw data'!B11980=0,"",'Raw data'!B11980)</f>
        <v/>
      </c>
      <c r="E11980" s="1" t="str">
        <f>IF('Raw data'!C11980=0,"",'Raw data'!C11980)</f>
        <v/>
      </c>
      <c r="F11980" s="1" t="str">
        <f>IF('Raw data'!D11980=0,"",'Raw data'!D11980)</f>
        <v/>
      </c>
      <c r="H11980" s="8" t="str">
        <f t="shared" si="1324"/>
        <v/>
      </c>
      <c r="I11980" s="1" t="str">
        <f t="shared" si="1325"/>
        <v/>
      </c>
      <c r="K11980" s="1" t="str">
        <f t="shared" si="1326"/>
        <v/>
      </c>
      <c r="M11980" s="1" t="str">
        <f>IF(K11980="","",IF(K11980&gt;Figures!B$6-1,"yes","no"))</f>
        <v/>
      </c>
      <c r="N11980" s="8" t="str">
        <f t="shared" si="1327"/>
        <v/>
      </c>
      <c r="O11980" s="1" t="str">
        <f t="shared" si="1328"/>
        <v/>
      </c>
    </row>
    <row r="11981" spans="1:15" x14ac:dyDescent="0.25">
      <c r="A11981" s="1" t="str">
        <f>IF('Raw data'!A11981="","",'Raw data'!A11981)</f>
        <v/>
      </c>
      <c r="B11981" s="1" t="str">
        <f t="shared" si="1322"/>
        <v/>
      </c>
      <c r="C11981" s="1" t="str">
        <f t="shared" si="1323"/>
        <v/>
      </c>
      <c r="D11981" s="1" t="str">
        <f>IF('Raw data'!B11981=0,"",'Raw data'!B11981)</f>
        <v/>
      </c>
      <c r="E11981" s="1" t="str">
        <f>IF('Raw data'!C11981=0,"",'Raw data'!C11981)</f>
        <v/>
      </c>
      <c r="F11981" s="1" t="str">
        <f>IF('Raw data'!D11981=0,"",'Raw data'!D11981)</f>
        <v/>
      </c>
      <c r="H11981" s="8" t="str">
        <f t="shared" si="1324"/>
        <v/>
      </c>
      <c r="I11981" s="1" t="str">
        <f t="shared" si="1325"/>
        <v/>
      </c>
      <c r="K11981" s="1" t="str">
        <f t="shared" si="1326"/>
        <v/>
      </c>
      <c r="M11981" s="1" t="str">
        <f>IF(K11981="","",IF(K11981&gt;Figures!B$6-1,"yes","no"))</f>
        <v/>
      </c>
      <c r="N11981" s="8" t="str">
        <f t="shared" si="1327"/>
        <v/>
      </c>
      <c r="O11981" s="1" t="str">
        <f t="shared" si="1328"/>
        <v/>
      </c>
    </row>
    <row r="11982" spans="1:15" x14ac:dyDescent="0.25">
      <c r="A11982" s="1" t="str">
        <f>IF('Raw data'!A11982="","",'Raw data'!A11982)</f>
        <v/>
      </c>
      <c r="B11982" s="1" t="str">
        <f t="shared" si="1322"/>
        <v/>
      </c>
      <c r="C11982" s="1" t="str">
        <f t="shared" si="1323"/>
        <v/>
      </c>
      <c r="D11982" s="1" t="str">
        <f>IF('Raw data'!B11982=0,"",'Raw data'!B11982)</f>
        <v/>
      </c>
      <c r="E11982" s="1" t="str">
        <f>IF('Raw data'!C11982=0,"",'Raw data'!C11982)</f>
        <v/>
      </c>
      <c r="F11982" s="1" t="str">
        <f>IF('Raw data'!D11982=0,"",'Raw data'!D11982)</f>
        <v/>
      </c>
      <c r="H11982" s="8" t="str">
        <f t="shared" si="1324"/>
        <v/>
      </c>
      <c r="I11982" s="1" t="str">
        <f t="shared" si="1325"/>
        <v/>
      </c>
      <c r="K11982" s="1" t="str">
        <f t="shared" si="1326"/>
        <v/>
      </c>
      <c r="M11982" s="1" t="str">
        <f>IF(K11982="","",IF(K11982&gt;Figures!B$6-1,"yes","no"))</f>
        <v/>
      </c>
      <c r="N11982" s="8" t="str">
        <f t="shared" si="1327"/>
        <v/>
      </c>
      <c r="O11982" s="1" t="str">
        <f t="shared" si="1328"/>
        <v/>
      </c>
    </row>
    <row r="11983" spans="1:15" x14ac:dyDescent="0.25">
      <c r="A11983" s="1" t="str">
        <f>IF('Raw data'!A11983="","",'Raw data'!A11983)</f>
        <v/>
      </c>
      <c r="B11983" s="1" t="str">
        <f t="shared" si="1322"/>
        <v/>
      </c>
      <c r="C11983" s="1" t="str">
        <f t="shared" si="1323"/>
        <v/>
      </c>
      <c r="D11983" s="1" t="str">
        <f>IF('Raw data'!B11983=0,"",'Raw data'!B11983)</f>
        <v/>
      </c>
      <c r="E11983" s="1" t="str">
        <f>IF('Raw data'!C11983=0,"",'Raw data'!C11983)</f>
        <v/>
      </c>
      <c r="F11983" s="1" t="str">
        <f>IF('Raw data'!D11983=0,"",'Raw data'!D11983)</f>
        <v/>
      </c>
      <c r="H11983" s="8" t="str">
        <f t="shared" si="1324"/>
        <v/>
      </c>
      <c r="I11983" s="1" t="str">
        <f t="shared" si="1325"/>
        <v/>
      </c>
      <c r="K11983" s="1" t="str">
        <f t="shared" si="1326"/>
        <v/>
      </c>
      <c r="M11983" s="1" t="str">
        <f>IF(K11983="","",IF(K11983&gt;Figures!B$6-1,"yes","no"))</f>
        <v/>
      </c>
      <c r="N11983" s="8" t="str">
        <f t="shared" si="1327"/>
        <v/>
      </c>
      <c r="O11983" s="1" t="str">
        <f t="shared" si="1328"/>
        <v/>
      </c>
    </row>
    <row r="11984" spans="1:15" x14ac:dyDescent="0.25">
      <c r="A11984" s="1" t="str">
        <f>IF('Raw data'!A11984="","",'Raw data'!A11984)</f>
        <v/>
      </c>
      <c r="B11984" s="1" t="str">
        <f t="shared" si="1322"/>
        <v/>
      </c>
      <c r="C11984" s="1" t="str">
        <f t="shared" si="1323"/>
        <v/>
      </c>
      <c r="D11984" s="1" t="str">
        <f>IF('Raw data'!B11984=0,"",'Raw data'!B11984)</f>
        <v/>
      </c>
      <c r="E11984" s="1" t="str">
        <f>IF('Raw data'!C11984=0,"",'Raw data'!C11984)</f>
        <v/>
      </c>
      <c r="F11984" s="1" t="str">
        <f>IF('Raw data'!D11984=0,"",'Raw data'!D11984)</f>
        <v/>
      </c>
      <c r="H11984" s="8" t="str">
        <f t="shared" si="1324"/>
        <v/>
      </c>
      <c r="I11984" s="1" t="str">
        <f t="shared" si="1325"/>
        <v/>
      </c>
      <c r="K11984" s="1" t="str">
        <f t="shared" si="1326"/>
        <v/>
      </c>
      <c r="M11984" s="1" t="str">
        <f>IF(K11984="","",IF(K11984&gt;Figures!B$6-1,"yes","no"))</f>
        <v/>
      </c>
      <c r="N11984" s="8" t="str">
        <f t="shared" si="1327"/>
        <v/>
      </c>
      <c r="O11984" s="1" t="str">
        <f t="shared" si="1328"/>
        <v/>
      </c>
    </row>
    <row r="11985" spans="1:15" x14ac:dyDescent="0.25">
      <c r="A11985" s="1" t="str">
        <f>IF('Raw data'!A11985="","",'Raw data'!A11985)</f>
        <v/>
      </c>
      <c r="B11985" s="1" t="str">
        <f t="shared" si="1322"/>
        <v/>
      </c>
      <c r="C11985" s="1" t="str">
        <f t="shared" si="1323"/>
        <v/>
      </c>
      <c r="D11985" s="1" t="str">
        <f>IF('Raw data'!B11985=0,"",'Raw data'!B11985)</f>
        <v/>
      </c>
      <c r="E11985" s="1" t="str">
        <f>IF('Raw data'!C11985=0,"",'Raw data'!C11985)</f>
        <v/>
      </c>
      <c r="F11985" s="1" t="str">
        <f>IF('Raw data'!D11985=0,"",'Raw data'!D11985)</f>
        <v/>
      </c>
      <c r="H11985" s="8" t="str">
        <f t="shared" si="1324"/>
        <v/>
      </c>
      <c r="I11985" s="1" t="str">
        <f t="shared" si="1325"/>
        <v/>
      </c>
      <c r="K11985" s="1" t="str">
        <f t="shared" si="1326"/>
        <v/>
      </c>
      <c r="M11985" s="1" t="str">
        <f>IF(K11985="","",IF(K11985&gt;Figures!B$6-1,"yes","no"))</f>
        <v/>
      </c>
      <c r="N11985" s="8" t="str">
        <f t="shared" si="1327"/>
        <v/>
      </c>
      <c r="O11985" s="1" t="str">
        <f t="shared" si="1328"/>
        <v/>
      </c>
    </row>
    <row r="11986" spans="1:15" x14ac:dyDescent="0.25">
      <c r="A11986" s="1" t="str">
        <f>IF('Raw data'!A11986="","",'Raw data'!A11986)</f>
        <v/>
      </c>
      <c r="B11986" s="1" t="str">
        <f t="shared" si="1322"/>
        <v/>
      </c>
      <c r="C11986" s="1" t="str">
        <f t="shared" si="1323"/>
        <v/>
      </c>
      <c r="D11986" s="1" t="str">
        <f>IF('Raw data'!B11986=0,"",'Raw data'!B11986)</f>
        <v/>
      </c>
      <c r="E11986" s="1" t="str">
        <f>IF('Raw data'!C11986=0,"",'Raw data'!C11986)</f>
        <v/>
      </c>
      <c r="F11986" s="1" t="str">
        <f>IF('Raw data'!D11986=0,"",'Raw data'!D11986)</f>
        <v/>
      </c>
      <c r="H11986" s="8" t="str">
        <f t="shared" si="1324"/>
        <v/>
      </c>
      <c r="I11986" s="1" t="str">
        <f t="shared" si="1325"/>
        <v/>
      </c>
      <c r="K11986" s="1" t="str">
        <f t="shared" si="1326"/>
        <v/>
      </c>
      <c r="M11986" s="1" t="str">
        <f>IF(K11986="","",IF(K11986&gt;Figures!B$6-1,"yes","no"))</f>
        <v/>
      </c>
      <c r="N11986" s="8" t="str">
        <f t="shared" si="1327"/>
        <v/>
      </c>
      <c r="O11986" s="1" t="str">
        <f t="shared" si="1328"/>
        <v/>
      </c>
    </row>
    <row r="11987" spans="1:15" x14ac:dyDescent="0.25">
      <c r="A11987" s="1" t="str">
        <f>IF('Raw data'!A11987="","",'Raw data'!A11987)</f>
        <v/>
      </c>
      <c r="B11987" s="1" t="str">
        <f t="shared" si="1322"/>
        <v/>
      </c>
      <c r="C11987" s="1" t="str">
        <f t="shared" si="1323"/>
        <v/>
      </c>
      <c r="D11987" s="1" t="str">
        <f>IF('Raw data'!B11987=0,"",'Raw data'!B11987)</f>
        <v/>
      </c>
      <c r="E11987" s="1" t="str">
        <f>IF('Raw data'!C11987=0,"",'Raw data'!C11987)</f>
        <v/>
      </c>
      <c r="F11987" s="1" t="str">
        <f>IF('Raw data'!D11987=0,"",'Raw data'!D11987)</f>
        <v/>
      </c>
      <c r="H11987" s="8" t="str">
        <f t="shared" si="1324"/>
        <v/>
      </c>
      <c r="I11987" s="1" t="str">
        <f t="shared" si="1325"/>
        <v/>
      </c>
      <c r="K11987" s="1" t="str">
        <f t="shared" si="1326"/>
        <v/>
      </c>
      <c r="M11987" s="1" t="str">
        <f>IF(K11987="","",IF(K11987&gt;Figures!B$6-1,"yes","no"))</f>
        <v/>
      </c>
      <c r="N11987" s="8" t="str">
        <f t="shared" si="1327"/>
        <v/>
      </c>
      <c r="O11987" s="1" t="str">
        <f t="shared" si="1328"/>
        <v/>
      </c>
    </row>
    <row r="11988" spans="1:15" x14ac:dyDescent="0.25">
      <c r="A11988" s="1" t="str">
        <f>IF('Raw data'!A11988="","",'Raw data'!A11988)</f>
        <v/>
      </c>
      <c r="B11988" s="1" t="str">
        <f t="shared" si="1322"/>
        <v/>
      </c>
      <c r="C11988" s="1" t="str">
        <f t="shared" si="1323"/>
        <v/>
      </c>
      <c r="D11988" s="1" t="str">
        <f>IF('Raw data'!B11988=0,"",'Raw data'!B11988)</f>
        <v/>
      </c>
      <c r="E11988" s="1" t="str">
        <f>IF('Raw data'!C11988=0,"",'Raw data'!C11988)</f>
        <v/>
      </c>
      <c r="F11988" s="1" t="str">
        <f>IF('Raw data'!D11988=0,"",'Raw data'!D11988)</f>
        <v/>
      </c>
      <c r="H11988" s="8" t="str">
        <f t="shared" si="1324"/>
        <v/>
      </c>
      <c r="I11988" s="1" t="str">
        <f t="shared" si="1325"/>
        <v/>
      </c>
      <c r="K11988" s="1" t="str">
        <f t="shared" si="1326"/>
        <v/>
      </c>
      <c r="M11988" s="1" t="str">
        <f>IF(K11988="","",IF(K11988&gt;Figures!B$6-1,"yes","no"))</f>
        <v/>
      </c>
      <c r="N11988" s="8" t="str">
        <f t="shared" si="1327"/>
        <v/>
      </c>
      <c r="O11988" s="1" t="str">
        <f t="shared" si="1328"/>
        <v/>
      </c>
    </row>
    <row r="11989" spans="1:15" x14ac:dyDescent="0.25">
      <c r="A11989" s="1" t="str">
        <f>IF('Raw data'!A11989="","",'Raw data'!A11989)</f>
        <v/>
      </c>
      <c r="B11989" s="1" t="str">
        <f t="shared" si="1322"/>
        <v/>
      </c>
      <c r="C11989" s="1" t="str">
        <f t="shared" si="1323"/>
        <v/>
      </c>
      <c r="D11989" s="1" t="str">
        <f>IF('Raw data'!B11989=0,"",'Raw data'!B11989)</f>
        <v/>
      </c>
      <c r="E11989" s="1" t="str">
        <f>IF('Raw data'!C11989=0,"",'Raw data'!C11989)</f>
        <v/>
      </c>
      <c r="F11989" s="1" t="str">
        <f>IF('Raw data'!D11989=0,"",'Raw data'!D11989)</f>
        <v/>
      </c>
      <c r="H11989" s="8" t="str">
        <f t="shared" si="1324"/>
        <v/>
      </c>
      <c r="I11989" s="1" t="str">
        <f t="shared" si="1325"/>
        <v/>
      </c>
      <c r="K11989" s="1" t="str">
        <f t="shared" si="1326"/>
        <v/>
      </c>
      <c r="M11989" s="1" t="str">
        <f>IF(K11989="","",IF(K11989&gt;Figures!B$6-1,"yes","no"))</f>
        <v/>
      </c>
      <c r="N11989" s="8" t="str">
        <f t="shared" si="1327"/>
        <v/>
      </c>
      <c r="O11989" s="1" t="str">
        <f t="shared" si="1328"/>
        <v/>
      </c>
    </row>
    <row r="11990" spans="1:15" x14ac:dyDescent="0.25">
      <c r="A11990" s="1" t="str">
        <f>IF('Raw data'!A11990="","",'Raw data'!A11990)</f>
        <v/>
      </c>
      <c r="B11990" s="1" t="str">
        <f t="shared" si="1322"/>
        <v/>
      </c>
      <c r="C11990" s="1" t="str">
        <f t="shared" si="1323"/>
        <v/>
      </c>
      <c r="D11990" s="1" t="str">
        <f>IF('Raw data'!B11990=0,"",'Raw data'!B11990)</f>
        <v/>
      </c>
      <c r="E11990" s="1" t="str">
        <f>IF('Raw data'!C11990=0,"",'Raw data'!C11990)</f>
        <v/>
      </c>
      <c r="F11990" s="1" t="str">
        <f>IF('Raw data'!D11990=0,"",'Raw data'!D11990)</f>
        <v/>
      </c>
      <c r="H11990" s="8" t="str">
        <f t="shared" si="1324"/>
        <v/>
      </c>
      <c r="I11990" s="1" t="str">
        <f t="shared" si="1325"/>
        <v/>
      </c>
      <c r="K11990" s="1" t="str">
        <f t="shared" si="1326"/>
        <v/>
      </c>
      <c r="M11990" s="1" t="str">
        <f>IF(K11990="","",IF(K11990&gt;Figures!B$6-1,"yes","no"))</f>
        <v/>
      </c>
      <c r="N11990" s="8" t="str">
        <f t="shared" si="1327"/>
        <v/>
      </c>
      <c r="O11990" s="1" t="str">
        <f t="shared" si="1328"/>
        <v/>
      </c>
    </row>
    <row r="11991" spans="1:15" x14ac:dyDescent="0.25">
      <c r="A11991" s="1" t="str">
        <f>IF('Raw data'!A11991="","",'Raw data'!A11991)</f>
        <v/>
      </c>
      <c r="B11991" s="1" t="str">
        <f t="shared" si="1322"/>
        <v/>
      </c>
      <c r="C11991" s="1" t="str">
        <f t="shared" si="1323"/>
        <v/>
      </c>
      <c r="D11991" s="1" t="str">
        <f>IF('Raw data'!B11991=0,"",'Raw data'!B11991)</f>
        <v/>
      </c>
      <c r="E11991" s="1" t="str">
        <f>IF('Raw data'!C11991=0,"",'Raw data'!C11991)</f>
        <v/>
      </c>
      <c r="F11991" s="1" t="str">
        <f>IF('Raw data'!D11991=0,"",'Raw data'!D11991)</f>
        <v/>
      </c>
      <c r="H11991" s="8" t="str">
        <f t="shared" si="1324"/>
        <v/>
      </c>
      <c r="I11991" s="1" t="str">
        <f t="shared" si="1325"/>
        <v/>
      </c>
      <c r="K11991" s="1" t="str">
        <f t="shared" si="1326"/>
        <v/>
      </c>
      <c r="M11991" s="1" t="str">
        <f>IF(K11991="","",IF(K11991&gt;Figures!B$6-1,"yes","no"))</f>
        <v/>
      </c>
      <c r="N11991" s="8" t="str">
        <f t="shared" si="1327"/>
        <v/>
      </c>
      <c r="O11991" s="1" t="str">
        <f t="shared" si="1328"/>
        <v/>
      </c>
    </row>
    <row r="11992" spans="1:15" x14ac:dyDescent="0.25">
      <c r="A11992" s="1" t="str">
        <f>IF('Raw data'!A11992="","",'Raw data'!A11992)</f>
        <v/>
      </c>
      <c r="B11992" s="1" t="str">
        <f t="shared" si="1322"/>
        <v/>
      </c>
      <c r="C11992" s="1" t="str">
        <f t="shared" si="1323"/>
        <v/>
      </c>
      <c r="D11992" s="1" t="str">
        <f>IF('Raw data'!B11992=0,"",'Raw data'!B11992)</f>
        <v/>
      </c>
      <c r="E11992" s="1" t="str">
        <f>IF('Raw data'!C11992=0,"",'Raw data'!C11992)</f>
        <v/>
      </c>
      <c r="F11992" s="1" t="str">
        <f>IF('Raw data'!D11992=0,"",'Raw data'!D11992)</f>
        <v/>
      </c>
      <c r="H11992" s="8" t="str">
        <f t="shared" si="1324"/>
        <v/>
      </c>
      <c r="I11992" s="1" t="str">
        <f t="shared" si="1325"/>
        <v/>
      </c>
      <c r="K11992" s="1" t="str">
        <f t="shared" si="1326"/>
        <v/>
      </c>
      <c r="M11992" s="1" t="str">
        <f>IF(K11992="","",IF(K11992&gt;Figures!B$6-1,"yes","no"))</f>
        <v/>
      </c>
      <c r="N11992" s="8" t="str">
        <f t="shared" si="1327"/>
        <v/>
      </c>
      <c r="O11992" s="1" t="str">
        <f t="shared" si="1328"/>
        <v/>
      </c>
    </row>
    <row r="11993" spans="1:15" x14ac:dyDescent="0.25">
      <c r="A11993" s="1" t="str">
        <f>IF('Raw data'!A11993="","",'Raw data'!A11993)</f>
        <v/>
      </c>
      <c r="B11993" s="1" t="str">
        <f t="shared" si="1322"/>
        <v/>
      </c>
      <c r="C11993" s="1" t="str">
        <f t="shared" si="1323"/>
        <v/>
      </c>
      <c r="D11993" s="1" t="str">
        <f>IF('Raw data'!B11993=0,"",'Raw data'!B11993)</f>
        <v/>
      </c>
      <c r="E11993" s="1" t="str">
        <f>IF('Raw data'!C11993=0,"",'Raw data'!C11993)</f>
        <v/>
      </c>
      <c r="F11993" s="1" t="str">
        <f>IF('Raw data'!D11993=0,"",'Raw data'!D11993)</f>
        <v/>
      </c>
      <c r="H11993" s="8" t="str">
        <f t="shared" si="1324"/>
        <v/>
      </c>
      <c r="I11993" s="1" t="str">
        <f t="shared" si="1325"/>
        <v/>
      </c>
      <c r="K11993" s="1" t="str">
        <f t="shared" si="1326"/>
        <v/>
      </c>
      <c r="M11993" s="1" t="str">
        <f>IF(K11993="","",IF(K11993&gt;Figures!B$6-1,"yes","no"))</f>
        <v/>
      </c>
      <c r="N11993" s="8" t="str">
        <f t="shared" si="1327"/>
        <v/>
      </c>
      <c r="O11993" s="1" t="str">
        <f t="shared" si="1328"/>
        <v/>
      </c>
    </row>
    <row r="11994" spans="1:15" x14ac:dyDescent="0.25">
      <c r="A11994" s="1" t="str">
        <f>IF('Raw data'!A11994="","",'Raw data'!A11994)</f>
        <v/>
      </c>
      <c r="B11994" s="1" t="str">
        <f t="shared" si="1322"/>
        <v/>
      </c>
      <c r="C11994" s="1" t="str">
        <f t="shared" si="1323"/>
        <v/>
      </c>
      <c r="D11994" s="1" t="str">
        <f>IF('Raw data'!B11994=0,"",'Raw data'!B11994)</f>
        <v/>
      </c>
      <c r="E11994" s="1" t="str">
        <f>IF('Raw data'!C11994=0,"",'Raw data'!C11994)</f>
        <v/>
      </c>
      <c r="F11994" s="1" t="str">
        <f>IF('Raw data'!D11994=0,"",'Raw data'!D11994)</f>
        <v/>
      </c>
      <c r="H11994" s="8" t="str">
        <f t="shared" si="1324"/>
        <v/>
      </c>
      <c r="I11994" s="1" t="str">
        <f t="shared" si="1325"/>
        <v/>
      </c>
      <c r="K11994" s="1" t="str">
        <f t="shared" si="1326"/>
        <v/>
      </c>
      <c r="M11994" s="1" t="str">
        <f>IF(K11994="","",IF(K11994&gt;Figures!B$6-1,"yes","no"))</f>
        <v/>
      </c>
      <c r="N11994" s="8" t="str">
        <f t="shared" si="1327"/>
        <v/>
      </c>
      <c r="O11994" s="1" t="str">
        <f t="shared" si="1328"/>
        <v/>
      </c>
    </row>
    <row r="11995" spans="1:15" x14ac:dyDescent="0.25">
      <c r="A11995" s="1" t="str">
        <f>IF('Raw data'!A11995="","",'Raw data'!A11995)</f>
        <v/>
      </c>
      <c r="B11995" s="1" t="str">
        <f t="shared" si="1322"/>
        <v/>
      </c>
      <c r="C11995" s="1" t="str">
        <f t="shared" si="1323"/>
        <v/>
      </c>
      <c r="D11995" s="1" t="str">
        <f>IF('Raw data'!B11995=0,"",'Raw data'!B11995)</f>
        <v/>
      </c>
      <c r="E11995" s="1" t="str">
        <f>IF('Raw data'!C11995=0,"",'Raw data'!C11995)</f>
        <v/>
      </c>
      <c r="F11995" s="1" t="str">
        <f>IF('Raw data'!D11995=0,"",'Raw data'!D11995)</f>
        <v/>
      </c>
      <c r="H11995" s="8" t="str">
        <f t="shared" si="1324"/>
        <v/>
      </c>
      <c r="I11995" s="1" t="str">
        <f t="shared" si="1325"/>
        <v/>
      </c>
      <c r="K11995" s="1" t="str">
        <f t="shared" si="1326"/>
        <v/>
      </c>
      <c r="M11995" s="1" t="str">
        <f>IF(K11995="","",IF(K11995&gt;Figures!B$6-1,"yes","no"))</f>
        <v/>
      </c>
      <c r="N11995" s="8" t="str">
        <f t="shared" si="1327"/>
        <v/>
      </c>
      <c r="O11995" s="1" t="str">
        <f t="shared" si="1328"/>
        <v/>
      </c>
    </row>
    <row r="11996" spans="1:15" x14ac:dyDescent="0.25">
      <c r="A11996" s="1" t="str">
        <f>IF('Raw data'!A11996="","",'Raw data'!A11996)</f>
        <v/>
      </c>
      <c r="B11996" s="1" t="str">
        <f t="shared" si="1322"/>
        <v/>
      </c>
      <c r="C11996" s="1" t="str">
        <f t="shared" si="1323"/>
        <v/>
      </c>
      <c r="D11996" s="1" t="str">
        <f>IF('Raw data'!B11996=0,"",'Raw data'!B11996)</f>
        <v/>
      </c>
      <c r="E11996" s="1" t="str">
        <f>IF('Raw data'!C11996=0,"",'Raw data'!C11996)</f>
        <v/>
      </c>
      <c r="F11996" s="1" t="str">
        <f>IF('Raw data'!D11996=0,"",'Raw data'!D11996)</f>
        <v/>
      </c>
      <c r="H11996" s="8" t="str">
        <f t="shared" si="1324"/>
        <v/>
      </c>
      <c r="I11996" s="1" t="str">
        <f t="shared" si="1325"/>
        <v/>
      </c>
      <c r="K11996" s="1" t="str">
        <f t="shared" si="1326"/>
        <v/>
      </c>
      <c r="M11996" s="1" t="str">
        <f>IF(K11996="","",IF(K11996&gt;Figures!B$6-1,"yes","no"))</f>
        <v/>
      </c>
      <c r="N11996" s="8" t="str">
        <f t="shared" si="1327"/>
        <v/>
      </c>
      <c r="O11996" s="1" t="str">
        <f t="shared" si="1328"/>
        <v/>
      </c>
    </row>
    <row r="11997" spans="1:15" x14ac:dyDescent="0.25">
      <c r="A11997" s="1" t="str">
        <f>IF('Raw data'!A11997="","",'Raw data'!A11997)</f>
        <v/>
      </c>
      <c r="B11997" s="1" t="str">
        <f t="shared" si="1322"/>
        <v/>
      </c>
      <c r="C11997" s="1" t="str">
        <f t="shared" si="1323"/>
        <v/>
      </c>
      <c r="D11997" s="1" t="str">
        <f>IF('Raw data'!B11997=0,"",'Raw data'!B11997)</f>
        <v/>
      </c>
      <c r="E11997" s="1" t="str">
        <f>IF('Raw data'!C11997=0,"",'Raw data'!C11997)</f>
        <v/>
      </c>
      <c r="F11997" s="1" t="str">
        <f>IF('Raw data'!D11997=0,"",'Raw data'!D11997)</f>
        <v/>
      </c>
      <c r="H11997" s="8" t="str">
        <f t="shared" si="1324"/>
        <v/>
      </c>
      <c r="I11997" s="1" t="str">
        <f t="shared" si="1325"/>
        <v/>
      </c>
      <c r="K11997" s="1" t="str">
        <f t="shared" si="1326"/>
        <v/>
      </c>
      <c r="M11997" s="1" t="str">
        <f>IF(K11997="","",IF(K11997&gt;Figures!B$6-1,"yes","no"))</f>
        <v/>
      </c>
      <c r="N11997" s="8" t="str">
        <f t="shared" si="1327"/>
        <v/>
      </c>
      <c r="O11997" s="1" t="str">
        <f t="shared" si="1328"/>
        <v/>
      </c>
    </row>
    <row r="11998" spans="1:15" x14ac:dyDescent="0.25">
      <c r="A11998" s="1" t="str">
        <f>IF('Raw data'!A11998="","",'Raw data'!A11998)</f>
        <v/>
      </c>
      <c r="B11998" s="1" t="str">
        <f t="shared" si="1322"/>
        <v/>
      </c>
      <c r="C11998" s="1" t="str">
        <f t="shared" si="1323"/>
        <v/>
      </c>
      <c r="D11998" s="1" t="str">
        <f>IF('Raw data'!B11998=0,"",'Raw data'!B11998)</f>
        <v/>
      </c>
      <c r="E11998" s="1" t="str">
        <f>IF('Raw data'!C11998=0,"",'Raw data'!C11998)</f>
        <v/>
      </c>
      <c r="F11998" s="1" t="str">
        <f>IF('Raw data'!D11998=0,"",'Raw data'!D11998)</f>
        <v/>
      </c>
      <c r="H11998" s="8" t="str">
        <f t="shared" si="1324"/>
        <v/>
      </c>
      <c r="I11998" s="1" t="str">
        <f t="shared" si="1325"/>
        <v/>
      </c>
      <c r="K11998" s="1" t="str">
        <f t="shared" si="1326"/>
        <v/>
      </c>
      <c r="M11998" s="1" t="str">
        <f>IF(K11998="","",IF(K11998&gt;Figures!B$6-1,"yes","no"))</f>
        <v/>
      </c>
      <c r="N11998" s="8" t="str">
        <f t="shared" si="1327"/>
        <v/>
      </c>
      <c r="O11998" s="1" t="str">
        <f t="shared" si="1328"/>
        <v/>
      </c>
    </row>
    <row r="11999" spans="1:15" x14ac:dyDescent="0.25">
      <c r="A11999" s="1" t="str">
        <f>IF('Raw data'!A11999="","",'Raw data'!A11999)</f>
        <v/>
      </c>
      <c r="B11999" s="1" t="str">
        <f t="shared" si="1322"/>
        <v/>
      </c>
      <c r="C11999" s="1" t="str">
        <f t="shared" si="1323"/>
        <v/>
      </c>
      <c r="D11999" s="1" t="str">
        <f>IF('Raw data'!B11999=0,"",'Raw data'!B11999)</f>
        <v/>
      </c>
      <c r="E11999" s="1" t="str">
        <f>IF('Raw data'!C11999=0,"",'Raw data'!C11999)</f>
        <v/>
      </c>
      <c r="F11999" s="1" t="str">
        <f>IF('Raw data'!D11999=0,"",'Raw data'!D11999)</f>
        <v/>
      </c>
      <c r="H11999" s="8" t="str">
        <f t="shared" si="1324"/>
        <v/>
      </c>
      <c r="I11999" s="1" t="str">
        <f t="shared" si="1325"/>
        <v/>
      </c>
      <c r="K11999" s="1" t="str">
        <f t="shared" si="1326"/>
        <v/>
      </c>
      <c r="M11999" s="1" t="str">
        <f>IF(K11999="","",IF(K11999&gt;Figures!B$6-1,"yes","no"))</f>
        <v/>
      </c>
      <c r="N11999" s="8" t="str">
        <f t="shared" si="1327"/>
        <v/>
      </c>
      <c r="O11999" s="1" t="str">
        <f t="shared" si="1328"/>
        <v/>
      </c>
    </row>
    <row r="12000" spans="1:15" x14ac:dyDescent="0.25">
      <c r="A12000" s="1" t="str">
        <f>IF('Raw data'!A12000="","",'Raw data'!A12000)</f>
        <v/>
      </c>
      <c r="B12000" s="1" t="str">
        <f t="shared" si="1322"/>
        <v/>
      </c>
      <c r="C12000" s="1" t="str">
        <f t="shared" si="1323"/>
        <v/>
      </c>
      <c r="D12000" s="1" t="str">
        <f>IF('Raw data'!B12000=0,"",'Raw data'!B12000)</f>
        <v/>
      </c>
      <c r="E12000" s="1" t="str">
        <f>IF('Raw data'!C12000=0,"",'Raw data'!C12000)</f>
        <v/>
      </c>
      <c r="F12000" s="1" t="str">
        <f>IF('Raw data'!D12000=0,"",'Raw data'!D12000)</f>
        <v/>
      </c>
      <c r="H12000" s="8" t="str">
        <f t="shared" si="1324"/>
        <v/>
      </c>
      <c r="I12000" s="1" t="str">
        <f t="shared" si="1325"/>
        <v/>
      </c>
      <c r="K12000" s="1" t="str">
        <f t="shared" si="1326"/>
        <v/>
      </c>
      <c r="M12000" s="1" t="str">
        <f>IF(K12000="","",IF(K12000&gt;Figures!B$6-1,"yes","no"))</f>
        <v/>
      </c>
      <c r="N12000" s="8" t="str">
        <f t="shared" si="1327"/>
        <v/>
      </c>
      <c r="O12000" s="1" t="str">
        <f t="shared" si="1328"/>
        <v/>
      </c>
    </row>
    <row r="12001" spans="1:15" x14ac:dyDescent="0.25">
      <c r="A12001" s="1" t="str">
        <f>IF('Raw data'!A12001="","",'Raw data'!A12001)</f>
        <v/>
      </c>
      <c r="B12001" s="1" t="str">
        <f t="shared" si="1322"/>
        <v/>
      </c>
      <c r="C12001" s="1" t="str">
        <f t="shared" ref="C12001" si="1329">IFERROR(MID(A12001,FIND("{",A12001)+1,FIND("}",A12001)-FIND("{",A12001)-1),"")</f>
        <v/>
      </c>
      <c r="D12001" s="1" t="str">
        <f>IF('Raw data'!B12001=0,"",'Raw data'!B12001)</f>
        <v/>
      </c>
      <c r="E12001" s="1" t="str">
        <f>IF('Raw data'!C12001=0,"",'Raw data'!C12001)</f>
        <v/>
      </c>
      <c r="F12001" s="1" t="str">
        <f>IF('Raw data'!D12001=0,"",'Raw data'!D12001)</f>
        <v/>
      </c>
      <c r="H12001" s="8" t="str">
        <f t="shared" si="1324"/>
        <v/>
      </c>
      <c r="I12001" s="1" t="str">
        <f t="shared" si="1325"/>
        <v/>
      </c>
      <c r="K12001" s="1" t="str">
        <f t="shared" si="1326"/>
        <v/>
      </c>
      <c r="M12001" s="1" t="str">
        <f>IF(K12001="","",IF(K12001&gt;Figures!B$6-1,"yes","no"))</f>
        <v/>
      </c>
      <c r="N12001" s="8" t="str">
        <f t="shared" si="1327"/>
        <v/>
      </c>
      <c r="O12001" s="1" t="str">
        <f t="shared" si="1328"/>
        <v/>
      </c>
    </row>
  </sheetData>
  <phoneticPr fontId="3"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0C785-D4D3-4372-8E35-039DF3785C52}">
  <dimension ref="A1:BN37"/>
  <sheetViews>
    <sheetView tabSelected="1" zoomScale="90" zoomScaleNormal="90" workbookViewId="0">
      <selection activeCell="E29" sqref="E29"/>
    </sheetView>
  </sheetViews>
  <sheetFormatPr defaultRowHeight="14.25" x14ac:dyDescent="0.25"/>
  <cols>
    <col min="1" max="1" width="9.140625" style="18"/>
    <col min="2" max="2" width="15.28515625" style="18" customWidth="1"/>
    <col min="3" max="3" width="15.28515625" style="20" customWidth="1"/>
    <col min="4" max="4" width="8.7109375" style="18" customWidth="1"/>
    <col min="5" max="5" width="9.140625" style="18"/>
    <col min="6" max="6" width="9.28515625" style="21" customWidth="1"/>
    <col min="7" max="7" width="9.140625" style="18"/>
    <col min="8" max="8" width="12.7109375" style="18" customWidth="1"/>
    <col min="9" max="9" width="12.7109375" style="20" customWidth="1"/>
    <col min="10" max="10" width="12.7109375" style="18" customWidth="1"/>
    <col min="11" max="11" width="12.7109375" style="21" customWidth="1"/>
    <col min="12" max="22" width="12.7109375" style="18" customWidth="1"/>
    <col min="23" max="23" width="4.42578125" style="18" customWidth="1"/>
    <col min="24" max="35" width="7" style="18" customWidth="1"/>
    <col min="36" max="44" width="11.42578125" style="18" customWidth="1"/>
    <col min="45" max="45" width="19.5703125" style="18" customWidth="1"/>
    <col min="46" max="46" width="19" style="18" customWidth="1"/>
    <col min="47" max="55" width="11.42578125" style="18" customWidth="1"/>
    <col min="56" max="56" width="9.140625" style="18"/>
    <col min="57" max="57" width="13" style="18" customWidth="1"/>
    <col min="58" max="69" width="6" style="18" customWidth="1"/>
    <col min="70" max="16384" width="9.140625" style="18"/>
  </cols>
  <sheetData>
    <row r="1" spans="1:66" ht="21" customHeight="1" x14ac:dyDescent="0.25">
      <c r="B1" s="54" t="s">
        <v>40</v>
      </c>
      <c r="C1" s="54"/>
      <c r="D1" s="54"/>
      <c r="E1" s="54"/>
      <c r="F1" s="54"/>
      <c r="G1" s="54"/>
      <c r="H1" s="54"/>
      <c r="I1" s="54"/>
      <c r="J1" s="54"/>
      <c r="K1" s="54"/>
      <c r="L1" s="54"/>
      <c r="M1" s="54"/>
      <c r="N1" s="54"/>
      <c r="O1" s="54"/>
      <c r="P1" s="54"/>
      <c r="Q1" s="54"/>
      <c r="R1" s="54"/>
      <c r="S1" s="54"/>
      <c r="T1" s="54"/>
      <c r="U1" s="54"/>
      <c r="V1" s="19"/>
    </row>
    <row r="2" spans="1:66" ht="21" customHeight="1" x14ac:dyDescent="0.25">
      <c r="B2" s="54" t="s">
        <v>42</v>
      </c>
      <c r="C2" s="54"/>
      <c r="D2" s="54"/>
      <c r="E2" s="54"/>
      <c r="F2" s="54"/>
      <c r="G2" s="54"/>
      <c r="H2" s="54"/>
      <c r="I2" s="54"/>
      <c r="J2" s="54"/>
      <c r="K2" s="54"/>
      <c r="L2" s="54"/>
      <c r="M2" s="54"/>
      <c r="N2" s="54"/>
      <c r="O2" s="54"/>
      <c r="P2" s="54"/>
      <c r="Q2" s="54"/>
      <c r="R2" s="54"/>
      <c r="S2" s="54"/>
      <c r="T2" s="54"/>
      <c r="U2" s="54"/>
      <c r="V2" s="19"/>
    </row>
    <row r="3" spans="1:66" ht="32.25" customHeight="1" thickBot="1" x14ac:dyDescent="0.3"/>
    <row r="4" spans="1:66" ht="54" customHeight="1" thickBot="1" x14ac:dyDescent="0.3">
      <c r="A4" s="22"/>
      <c r="B4" s="51" t="s">
        <v>41</v>
      </c>
      <c r="C4" s="51"/>
      <c r="D4" s="51"/>
      <c r="E4" s="51"/>
      <c r="F4" s="52"/>
      <c r="H4" s="53" t="s">
        <v>43</v>
      </c>
      <c r="I4" s="51"/>
      <c r="J4" s="51"/>
      <c r="K4" s="51"/>
      <c r="L4" s="51"/>
      <c r="M4" s="52"/>
      <c r="O4" s="53" t="s">
        <v>44</v>
      </c>
      <c r="P4" s="51"/>
      <c r="Q4" s="51"/>
      <c r="R4" s="51"/>
      <c r="S4" s="51"/>
      <c r="T4" s="52"/>
      <c r="V4" s="53" t="s">
        <v>45</v>
      </c>
      <c r="W4" s="51"/>
      <c r="X4" s="51"/>
      <c r="Y4" s="51"/>
      <c r="Z4" s="51"/>
      <c r="AA4" s="51"/>
      <c r="AB4" s="51"/>
      <c r="AC4" s="51"/>
      <c r="AD4" s="51"/>
      <c r="AE4" s="51"/>
      <c r="AF4" s="51"/>
      <c r="AG4" s="51"/>
      <c r="AH4" s="51"/>
      <c r="AI4" s="51"/>
      <c r="AJ4" s="52"/>
      <c r="AL4" s="53" t="s">
        <v>46</v>
      </c>
      <c r="AM4" s="51"/>
      <c r="AN4" s="51"/>
      <c r="AO4" s="51"/>
      <c r="AP4" s="51"/>
      <c r="AQ4" s="52"/>
      <c r="AS4" s="53" t="s">
        <v>48</v>
      </c>
      <c r="AT4" s="51"/>
      <c r="AU4" s="51"/>
      <c r="AV4" s="52"/>
    </row>
    <row r="5" spans="1:66" ht="37.5" customHeight="1" x14ac:dyDescent="0.25">
      <c r="A5" s="23"/>
      <c r="B5" s="46" t="s">
        <v>39</v>
      </c>
      <c r="C5" s="47"/>
      <c r="D5" s="47"/>
      <c r="E5" s="24"/>
      <c r="F5" s="25"/>
      <c r="H5" s="23"/>
      <c r="K5" s="26"/>
      <c r="M5" s="27"/>
      <c r="O5" s="23"/>
      <c r="P5" s="20"/>
      <c r="R5" s="26"/>
      <c r="T5" s="27"/>
      <c r="V5" s="23"/>
      <c r="AJ5" s="27"/>
      <c r="AL5" s="23"/>
      <c r="AM5" s="20"/>
      <c r="AO5" s="26"/>
      <c r="AQ5" s="27"/>
      <c r="AS5" s="23"/>
      <c r="AT5" s="28" t="s">
        <v>20</v>
      </c>
      <c r="AU5" s="29" t="s">
        <v>47</v>
      </c>
      <c r="AV5" s="27"/>
    </row>
    <row r="6" spans="1:66" ht="32.25" customHeight="1" thickBot="1" x14ac:dyDescent="0.3">
      <c r="A6" s="23"/>
      <c r="B6" s="48">
        <v>2</v>
      </c>
      <c r="C6" s="49"/>
      <c r="D6" s="49"/>
      <c r="E6" s="30"/>
      <c r="F6" s="25"/>
      <c r="H6" s="23"/>
      <c r="K6" s="26"/>
      <c r="M6" s="27"/>
      <c r="O6" s="23"/>
      <c r="P6" s="20"/>
      <c r="R6" s="26"/>
      <c r="T6" s="27"/>
      <c r="V6" s="23"/>
      <c r="W6" s="50" t="s">
        <v>30</v>
      </c>
      <c r="X6" s="50"/>
      <c r="Y6" s="50"/>
      <c r="Z6" s="50"/>
      <c r="AA6" s="50"/>
      <c r="AB6" s="50"/>
      <c r="AC6" s="50"/>
      <c r="AD6" s="50"/>
      <c r="AE6" s="50"/>
      <c r="AF6" s="50"/>
      <c r="AG6" s="50"/>
      <c r="AH6" s="50"/>
      <c r="AI6" s="50"/>
      <c r="AJ6" s="27"/>
      <c r="AL6" s="23"/>
      <c r="AM6" s="20"/>
      <c r="AO6" s="26"/>
      <c r="AQ6" s="27"/>
      <c r="AS6" s="23"/>
      <c r="AT6" s="18" t="str">
        <f>Processing!S2</f>
        <v>Sample 2</v>
      </c>
      <c r="AU6" s="26">
        <f>Processing!T2</f>
        <v>0.80827370558589839</v>
      </c>
      <c r="AV6" s="27"/>
      <c r="AX6" s="31"/>
      <c r="AY6" s="31"/>
      <c r="AZ6" s="31"/>
      <c r="BA6" s="31"/>
      <c r="BB6" s="31"/>
      <c r="BC6" s="31"/>
      <c r="BD6" s="31"/>
      <c r="BE6" s="31"/>
      <c r="BF6" s="31"/>
      <c r="BG6" s="31"/>
      <c r="BH6" s="31"/>
      <c r="BI6" s="31"/>
      <c r="BJ6" s="31"/>
      <c r="BK6" s="31"/>
      <c r="BL6" s="31"/>
      <c r="BM6" s="31"/>
      <c r="BN6" s="31"/>
    </row>
    <row r="7" spans="1:66" x14ac:dyDescent="0.25">
      <c r="A7" s="23"/>
      <c r="F7" s="25"/>
      <c r="H7" s="23"/>
      <c r="K7" s="26"/>
      <c r="M7" s="27"/>
      <c r="O7" s="23"/>
      <c r="P7" s="20"/>
      <c r="R7" s="26"/>
      <c r="T7" s="27"/>
      <c r="V7" s="23"/>
      <c r="W7" s="32"/>
      <c r="X7" s="33">
        <v>1</v>
      </c>
      <c r="Y7" s="33">
        <v>2</v>
      </c>
      <c r="Z7" s="33">
        <v>3</v>
      </c>
      <c r="AA7" s="33">
        <v>4</v>
      </c>
      <c r="AB7" s="33">
        <v>5</v>
      </c>
      <c r="AC7" s="33">
        <v>6</v>
      </c>
      <c r="AD7" s="33">
        <v>7</v>
      </c>
      <c r="AE7" s="33">
        <v>8</v>
      </c>
      <c r="AF7" s="33">
        <v>9</v>
      </c>
      <c r="AG7" s="33">
        <v>10</v>
      </c>
      <c r="AH7" s="33">
        <v>11</v>
      </c>
      <c r="AI7" s="34">
        <v>12</v>
      </c>
      <c r="AJ7" s="27"/>
      <c r="AL7" s="23"/>
      <c r="AM7" s="20"/>
      <c r="AO7" s="26"/>
      <c r="AQ7" s="27"/>
      <c r="AS7" s="23"/>
      <c r="AT7" s="18" t="str">
        <f>Processing!S3</f>
        <v>Sample 1</v>
      </c>
      <c r="AU7" s="26">
        <f>Processing!T3</f>
        <v>0.3511868821636574</v>
      </c>
      <c r="AV7" s="27"/>
    </row>
    <row r="8" spans="1:66" x14ac:dyDescent="0.25">
      <c r="A8" s="23"/>
      <c r="F8" s="25"/>
      <c r="H8" s="23"/>
      <c r="K8" s="26"/>
      <c r="M8" s="27"/>
      <c r="O8" s="23"/>
      <c r="P8" s="20"/>
      <c r="R8" s="26"/>
      <c r="T8" s="27"/>
      <c r="V8" s="23"/>
      <c r="W8" s="35" t="s">
        <v>22</v>
      </c>
      <c r="X8" s="36">
        <f>INDEX(Processing!$H:$H,MATCH(Processing!W35,Processing!$C:$C,0))</f>
        <v>0.3511868821636574</v>
      </c>
      <c r="Y8" s="36">
        <f>INDEX(Processing!$H:$H,MATCH(Processing!X35,Processing!$C:$C,0))</f>
        <v>0.80827370558589839</v>
      </c>
      <c r="Z8" s="36">
        <f>INDEX(Processing!$H:$H,MATCH(Processing!Y35,Processing!$C:$C,0))</f>
        <v>0.1995718132140499</v>
      </c>
      <c r="AA8" s="36" t="e">
        <f>INDEX(Processing!$H:$H,MATCH(Processing!Z35,Processing!$C:$C,0))</f>
        <v>#N/A</v>
      </c>
      <c r="AB8" s="36" t="e">
        <f>INDEX(Processing!$H:$H,MATCH(Processing!AA35,Processing!$C:$C,0))</f>
        <v>#N/A</v>
      </c>
      <c r="AC8" s="36" t="e">
        <f>INDEX(Processing!$H:$H,MATCH(Processing!AB35,Processing!$C:$C,0))</f>
        <v>#N/A</v>
      </c>
      <c r="AD8" s="36" t="e">
        <f>INDEX(Processing!$H:$H,MATCH(Processing!AC35,Processing!$C:$C,0))</f>
        <v>#N/A</v>
      </c>
      <c r="AE8" s="36" t="e">
        <f>INDEX(Processing!$H:$H,MATCH(Processing!AD35,Processing!$C:$C,0))</f>
        <v>#N/A</v>
      </c>
      <c r="AF8" s="36" t="e">
        <f>INDEX(Processing!$H:$H,MATCH(Processing!AE35,Processing!$C:$C,0))</f>
        <v>#N/A</v>
      </c>
      <c r="AG8" s="36" t="e">
        <f>INDEX(Processing!$H:$H,MATCH(Processing!AF35,Processing!$C:$C,0))</f>
        <v>#N/A</v>
      </c>
      <c r="AH8" s="36" t="e">
        <f>INDEX(Processing!$H:$H,MATCH(Processing!AG35,Processing!$C:$C,0))</f>
        <v>#N/A</v>
      </c>
      <c r="AI8" s="37" t="e">
        <f>INDEX(Processing!$H:$H,MATCH(Processing!AH35,Processing!$C:$C,0))</f>
        <v>#N/A</v>
      </c>
      <c r="AJ8" s="27"/>
      <c r="AL8" s="23"/>
      <c r="AM8" s="20"/>
      <c r="AO8" s="26"/>
      <c r="AQ8" s="27"/>
      <c r="AS8" s="23"/>
      <c r="AT8" s="18" t="str">
        <f>Processing!S4</f>
        <v>Sample 3</v>
      </c>
      <c r="AU8" s="26">
        <f>Processing!T4</f>
        <v>0</v>
      </c>
      <c r="AV8" s="27"/>
    </row>
    <row r="9" spans="1:66" x14ac:dyDescent="0.25">
      <c r="A9" s="23"/>
      <c r="F9" s="25"/>
      <c r="H9" s="23"/>
      <c r="K9" s="26"/>
      <c r="M9" s="27"/>
      <c r="O9" s="23"/>
      <c r="P9" s="20"/>
      <c r="R9" s="26"/>
      <c r="T9" s="27"/>
      <c r="V9" s="23"/>
      <c r="W9" s="35" t="s">
        <v>23</v>
      </c>
      <c r="X9" s="36" t="e">
        <f>INDEX(Processing!$H:$H,MATCH(Processing!W36,Processing!$C:$C,0))</f>
        <v>#N/A</v>
      </c>
      <c r="Y9" s="36" t="e">
        <f>INDEX(Processing!$H:$H,MATCH(Processing!X36,Processing!$C:$C,0))</f>
        <v>#N/A</v>
      </c>
      <c r="Z9" s="36" t="e">
        <f>INDEX(Processing!$H:$H,MATCH(Processing!Y36,Processing!$C:$C,0))</f>
        <v>#N/A</v>
      </c>
      <c r="AA9" s="36" t="e">
        <f>INDEX(Processing!$H:$H,MATCH(Processing!Z36,Processing!$C:$C,0))</f>
        <v>#N/A</v>
      </c>
      <c r="AB9" s="36" t="e">
        <f>INDEX(Processing!$H:$H,MATCH(Processing!AA36,Processing!$C:$C,0))</f>
        <v>#N/A</v>
      </c>
      <c r="AC9" s="36" t="e">
        <f>INDEX(Processing!$H:$H,MATCH(Processing!AB36,Processing!$C:$C,0))</f>
        <v>#N/A</v>
      </c>
      <c r="AD9" s="36" t="e">
        <f>INDEX(Processing!$H:$H,MATCH(Processing!AC36,Processing!$C:$C,0))</f>
        <v>#N/A</v>
      </c>
      <c r="AE9" s="36" t="e">
        <f>INDEX(Processing!$H:$H,MATCH(Processing!AD36,Processing!$C:$C,0))</f>
        <v>#N/A</v>
      </c>
      <c r="AF9" s="36" t="e">
        <f>INDEX(Processing!$H:$H,MATCH(Processing!AE36,Processing!$C:$C,0))</f>
        <v>#N/A</v>
      </c>
      <c r="AG9" s="36" t="e">
        <f>INDEX(Processing!$H:$H,MATCH(Processing!AF36,Processing!$C:$C,0))</f>
        <v>#N/A</v>
      </c>
      <c r="AH9" s="36" t="e">
        <f>INDEX(Processing!$H:$H,MATCH(Processing!AG36,Processing!$C:$C,0))</f>
        <v>#N/A</v>
      </c>
      <c r="AI9" s="37" t="e">
        <f>INDEX(Processing!$H:$H,MATCH(Processing!AH36,Processing!$C:$C,0))</f>
        <v>#N/A</v>
      </c>
      <c r="AJ9" s="27"/>
      <c r="AL9" s="23"/>
      <c r="AM9" s="20"/>
      <c r="AO9" s="26"/>
      <c r="AQ9" s="27"/>
      <c r="AS9" s="23"/>
      <c r="AT9" s="18">
        <f>Processing!S5</f>
        <v>0</v>
      </c>
      <c r="AU9" s="26">
        <f>Processing!T5</f>
        <v>0</v>
      </c>
      <c r="AV9" s="27"/>
    </row>
    <row r="10" spans="1:66" x14ac:dyDescent="0.25">
      <c r="A10" s="23"/>
      <c r="F10" s="25"/>
      <c r="H10" s="23"/>
      <c r="K10" s="26"/>
      <c r="M10" s="27"/>
      <c r="O10" s="23"/>
      <c r="P10" s="20"/>
      <c r="R10" s="26"/>
      <c r="T10" s="27"/>
      <c r="V10" s="23"/>
      <c r="W10" s="35" t="s">
        <v>24</v>
      </c>
      <c r="X10" s="36" t="e">
        <f>INDEX(Processing!$H:$H,MATCH(Processing!W37,Processing!$C:$C,0))</f>
        <v>#N/A</v>
      </c>
      <c r="Y10" s="36" t="e">
        <f>INDEX(Processing!$H:$H,MATCH(Processing!X37,Processing!$C:$C,0))</f>
        <v>#N/A</v>
      </c>
      <c r="Z10" s="36" t="e">
        <f>INDEX(Processing!$H:$H,MATCH(Processing!Y37,Processing!$C:$C,0))</f>
        <v>#N/A</v>
      </c>
      <c r="AA10" s="36" t="e">
        <f>INDEX(Processing!$H:$H,MATCH(Processing!Z37,Processing!$C:$C,0))</f>
        <v>#N/A</v>
      </c>
      <c r="AB10" s="36" t="e">
        <f>INDEX(Processing!$H:$H,MATCH(Processing!AA37,Processing!$C:$C,0))</f>
        <v>#N/A</v>
      </c>
      <c r="AC10" s="36" t="e">
        <f>INDEX(Processing!$H:$H,MATCH(Processing!AB37,Processing!$C:$C,0))</f>
        <v>#N/A</v>
      </c>
      <c r="AD10" s="36" t="e">
        <f>INDEX(Processing!$H:$H,MATCH(Processing!AC37,Processing!$C:$C,0))</f>
        <v>#N/A</v>
      </c>
      <c r="AE10" s="36" t="e">
        <f>INDEX(Processing!$H:$H,MATCH(Processing!AD37,Processing!$C:$C,0))</f>
        <v>#N/A</v>
      </c>
      <c r="AF10" s="36" t="e">
        <f>INDEX(Processing!$H:$H,MATCH(Processing!AE37,Processing!$C:$C,0))</f>
        <v>#N/A</v>
      </c>
      <c r="AG10" s="36" t="e">
        <f>INDEX(Processing!$H:$H,MATCH(Processing!AF37,Processing!$C:$C,0))</f>
        <v>#N/A</v>
      </c>
      <c r="AH10" s="36" t="e">
        <f>INDEX(Processing!$H:$H,MATCH(Processing!AG37,Processing!$C:$C,0))</f>
        <v>#N/A</v>
      </c>
      <c r="AI10" s="37" t="e">
        <f>INDEX(Processing!$H:$H,MATCH(Processing!AH37,Processing!$C:$C,0))</f>
        <v>#N/A</v>
      </c>
      <c r="AJ10" s="27"/>
      <c r="AL10" s="23"/>
      <c r="AM10" s="20"/>
      <c r="AO10" s="26"/>
      <c r="AQ10" s="27"/>
      <c r="AS10" s="23"/>
      <c r="AT10" s="18">
        <f>Processing!S6</f>
        <v>0</v>
      </c>
      <c r="AU10" s="26">
        <f>Processing!T6</f>
        <v>0</v>
      </c>
      <c r="AV10" s="27"/>
    </row>
    <row r="11" spans="1:66" x14ac:dyDescent="0.25">
      <c r="A11" s="23"/>
      <c r="F11" s="25"/>
      <c r="H11" s="23"/>
      <c r="K11" s="26"/>
      <c r="M11" s="27"/>
      <c r="O11" s="23"/>
      <c r="P11" s="20"/>
      <c r="R11" s="26"/>
      <c r="T11" s="27"/>
      <c r="V11" s="23"/>
      <c r="W11" s="35" t="s">
        <v>25</v>
      </c>
      <c r="X11" s="36" t="e">
        <f>INDEX(Processing!$H:$H,MATCH(Processing!W38,Processing!$C:$C,0))</f>
        <v>#N/A</v>
      </c>
      <c r="Y11" s="36" t="e">
        <f>INDEX(Processing!$H:$H,MATCH(Processing!X38,Processing!$C:$C,0))</f>
        <v>#N/A</v>
      </c>
      <c r="Z11" s="36" t="e">
        <f>INDEX(Processing!$H:$H,MATCH(Processing!Y38,Processing!$C:$C,0))</f>
        <v>#N/A</v>
      </c>
      <c r="AA11" s="36" t="e">
        <f>INDEX(Processing!$H:$H,MATCH(Processing!Z38,Processing!$C:$C,0))</f>
        <v>#N/A</v>
      </c>
      <c r="AB11" s="36" t="e">
        <f>INDEX(Processing!$H:$H,MATCH(Processing!AA38,Processing!$C:$C,0))</f>
        <v>#N/A</v>
      </c>
      <c r="AC11" s="36" t="e">
        <f>INDEX(Processing!$H:$H,MATCH(Processing!AB38,Processing!$C:$C,0))</f>
        <v>#N/A</v>
      </c>
      <c r="AD11" s="36" t="e">
        <f>INDEX(Processing!$H:$H,MATCH(Processing!AC38,Processing!$C:$C,0))</f>
        <v>#N/A</v>
      </c>
      <c r="AE11" s="36" t="e">
        <f>INDEX(Processing!$H:$H,MATCH(Processing!AD38,Processing!$C:$C,0))</f>
        <v>#N/A</v>
      </c>
      <c r="AF11" s="36" t="e">
        <f>INDEX(Processing!$H:$H,MATCH(Processing!AE38,Processing!$C:$C,0))</f>
        <v>#N/A</v>
      </c>
      <c r="AG11" s="36" t="e">
        <f>INDEX(Processing!$H:$H,MATCH(Processing!AF38,Processing!$C:$C,0))</f>
        <v>#N/A</v>
      </c>
      <c r="AH11" s="36" t="e">
        <f>INDEX(Processing!$H:$H,MATCH(Processing!AG38,Processing!$C:$C,0))</f>
        <v>#N/A</v>
      </c>
      <c r="AI11" s="37" t="e">
        <f>INDEX(Processing!$H:$H,MATCH(Processing!AH38,Processing!$C:$C,0))</f>
        <v>#N/A</v>
      </c>
      <c r="AJ11" s="27"/>
      <c r="AL11" s="23"/>
      <c r="AM11" s="20"/>
      <c r="AO11" s="26"/>
      <c r="AQ11" s="27"/>
      <c r="AS11" s="23"/>
      <c r="AT11" s="18">
        <f>Processing!S7</f>
        <v>0</v>
      </c>
      <c r="AU11" s="26">
        <f>Processing!T7</f>
        <v>0</v>
      </c>
      <c r="AV11" s="27"/>
    </row>
    <row r="12" spans="1:66" x14ac:dyDescent="0.25">
      <c r="A12" s="23"/>
      <c r="F12" s="25"/>
      <c r="H12" s="23"/>
      <c r="K12" s="26"/>
      <c r="M12" s="27"/>
      <c r="O12" s="23"/>
      <c r="P12" s="20"/>
      <c r="R12" s="26"/>
      <c r="T12" s="27"/>
      <c r="V12" s="23"/>
      <c r="W12" s="35" t="s">
        <v>26</v>
      </c>
      <c r="X12" s="36" t="e">
        <f>INDEX(Processing!$H:$H,MATCH(Processing!W39,Processing!$C:$C,0))</f>
        <v>#N/A</v>
      </c>
      <c r="Y12" s="36" t="e">
        <f>INDEX(Processing!$H:$H,MATCH(Processing!X39,Processing!$C:$C,0))</f>
        <v>#N/A</v>
      </c>
      <c r="Z12" s="36" t="e">
        <f>INDEX(Processing!$H:$H,MATCH(Processing!Y39,Processing!$C:$C,0))</f>
        <v>#N/A</v>
      </c>
      <c r="AA12" s="36" t="e">
        <f>INDEX(Processing!$H:$H,MATCH(Processing!Z39,Processing!$C:$C,0))</f>
        <v>#N/A</v>
      </c>
      <c r="AB12" s="36" t="e">
        <f>INDEX(Processing!$H:$H,MATCH(Processing!AA39,Processing!$C:$C,0))</f>
        <v>#N/A</v>
      </c>
      <c r="AC12" s="36" t="e">
        <f>INDEX(Processing!$H:$H,MATCH(Processing!AB39,Processing!$C:$C,0))</f>
        <v>#N/A</v>
      </c>
      <c r="AD12" s="36" t="e">
        <f>INDEX(Processing!$H:$H,MATCH(Processing!AC39,Processing!$C:$C,0))</f>
        <v>#N/A</v>
      </c>
      <c r="AE12" s="36" t="e">
        <f>INDEX(Processing!$H:$H,MATCH(Processing!AD39,Processing!$C:$C,0))</f>
        <v>#N/A</v>
      </c>
      <c r="AF12" s="36" t="e">
        <f>INDEX(Processing!$H:$H,MATCH(Processing!AE39,Processing!$C:$C,0))</f>
        <v>#N/A</v>
      </c>
      <c r="AG12" s="36" t="e">
        <f>INDEX(Processing!$H:$H,MATCH(Processing!AF39,Processing!$C:$C,0))</f>
        <v>#N/A</v>
      </c>
      <c r="AH12" s="36" t="e">
        <f>INDEX(Processing!$H:$H,MATCH(Processing!AG39,Processing!$C:$C,0))</f>
        <v>#N/A</v>
      </c>
      <c r="AI12" s="37" t="e">
        <f>INDEX(Processing!$H:$H,MATCH(Processing!AH39,Processing!$C:$C,0))</f>
        <v>#N/A</v>
      </c>
      <c r="AJ12" s="27"/>
      <c r="AL12" s="23"/>
      <c r="AM12" s="20"/>
      <c r="AO12" s="26"/>
      <c r="AQ12" s="27"/>
      <c r="AS12" s="23"/>
      <c r="AT12" s="18">
        <f>Processing!S8</f>
        <v>0</v>
      </c>
      <c r="AU12" s="26">
        <f>Processing!T8</f>
        <v>0</v>
      </c>
      <c r="AV12" s="27"/>
    </row>
    <row r="13" spans="1:66" x14ac:dyDescent="0.25">
      <c r="A13" s="23"/>
      <c r="F13" s="25"/>
      <c r="H13" s="23"/>
      <c r="K13" s="26"/>
      <c r="M13" s="27"/>
      <c r="O13" s="23"/>
      <c r="P13" s="20"/>
      <c r="R13" s="26"/>
      <c r="T13" s="27"/>
      <c r="V13" s="23"/>
      <c r="W13" s="35" t="s">
        <v>27</v>
      </c>
      <c r="X13" s="36" t="e">
        <f>INDEX(Processing!$H:$H,MATCH(Processing!W40,Processing!$C:$C,0))</f>
        <v>#N/A</v>
      </c>
      <c r="Y13" s="36" t="e">
        <f>INDEX(Processing!$H:$H,MATCH(Processing!X40,Processing!$C:$C,0))</f>
        <v>#N/A</v>
      </c>
      <c r="Z13" s="36" t="e">
        <f>INDEX(Processing!$H:$H,MATCH(Processing!Y40,Processing!$C:$C,0))</f>
        <v>#N/A</v>
      </c>
      <c r="AA13" s="36" t="e">
        <f>INDEX(Processing!$H:$H,MATCH(Processing!Z40,Processing!$C:$C,0))</f>
        <v>#N/A</v>
      </c>
      <c r="AB13" s="36" t="e">
        <f>INDEX(Processing!$H:$H,MATCH(Processing!AA40,Processing!$C:$C,0))</f>
        <v>#N/A</v>
      </c>
      <c r="AC13" s="36" t="e">
        <f>INDEX(Processing!$H:$H,MATCH(Processing!AB40,Processing!$C:$C,0))</f>
        <v>#N/A</v>
      </c>
      <c r="AD13" s="36" t="e">
        <f>INDEX(Processing!$H:$H,MATCH(Processing!AC40,Processing!$C:$C,0))</f>
        <v>#N/A</v>
      </c>
      <c r="AE13" s="36" t="e">
        <f>INDEX(Processing!$H:$H,MATCH(Processing!AD40,Processing!$C:$C,0))</f>
        <v>#N/A</v>
      </c>
      <c r="AF13" s="36" t="e">
        <f>INDEX(Processing!$H:$H,MATCH(Processing!AE40,Processing!$C:$C,0))</f>
        <v>#N/A</v>
      </c>
      <c r="AG13" s="36" t="e">
        <f>INDEX(Processing!$H:$H,MATCH(Processing!AF40,Processing!$C:$C,0))</f>
        <v>#N/A</v>
      </c>
      <c r="AH13" s="36" t="e">
        <f>INDEX(Processing!$H:$H,MATCH(Processing!AG40,Processing!$C:$C,0))</f>
        <v>#N/A</v>
      </c>
      <c r="AI13" s="37" t="e">
        <f>INDEX(Processing!$H:$H,MATCH(Processing!AH40,Processing!$C:$C,0))</f>
        <v>#N/A</v>
      </c>
      <c r="AJ13" s="27"/>
      <c r="AL13" s="23"/>
      <c r="AM13" s="20"/>
      <c r="AO13" s="26"/>
      <c r="AQ13" s="27"/>
      <c r="AS13" s="23"/>
      <c r="AT13" s="18">
        <f>Processing!S9</f>
        <v>0</v>
      </c>
      <c r="AU13" s="26">
        <f>Processing!T9</f>
        <v>0</v>
      </c>
      <c r="AV13" s="27"/>
    </row>
    <row r="14" spans="1:66" x14ac:dyDescent="0.25">
      <c r="A14" s="23"/>
      <c r="F14" s="25"/>
      <c r="H14" s="23"/>
      <c r="K14" s="26"/>
      <c r="M14" s="27"/>
      <c r="O14" s="23"/>
      <c r="P14" s="20"/>
      <c r="R14" s="26"/>
      <c r="T14" s="27"/>
      <c r="V14" s="23"/>
      <c r="W14" s="35" t="s">
        <v>28</v>
      </c>
      <c r="X14" s="36" t="e">
        <f>INDEX(Processing!$H:$H,MATCH(Processing!W41,Processing!$C:$C,0))</f>
        <v>#N/A</v>
      </c>
      <c r="Y14" s="36" t="e">
        <f>INDEX(Processing!$H:$H,MATCH(Processing!X41,Processing!$C:$C,0))</f>
        <v>#N/A</v>
      </c>
      <c r="Z14" s="36" t="e">
        <f>INDEX(Processing!$H:$H,MATCH(Processing!Y41,Processing!$C:$C,0))</f>
        <v>#N/A</v>
      </c>
      <c r="AA14" s="36" t="e">
        <f>INDEX(Processing!$H:$H,MATCH(Processing!Z41,Processing!$C:$C,0))</f>
        <v>#N/A</v>
      </c>
      <c r="AB14" s="36" t="e">
        <f>INDEX(Processing!$H:$H,MATCH(Processing!AA41,Processing!$C:$C,0))</f>
        <v>#N/A</v>
      </c>
      <c r="AC14" s="36" t="e">
        <f>INDEX(Processing!$H:$H,MATCH(Processing!AB41,Processing!$C:$C,0))</f>
        <v>#N/A</v>
      </c>
      <c r="AD14" s="36" t="e">
        <f>INDEX(Processing!$H:$H,MATCH(Processing!AC41,Processing!$C:$C,0))</f>
        <v>#N/A</v>
      </c>
      <c r="AE14" s="36" t="e">
        <f>INDEX(Processing!$H:$H,MATCH(Processing!AD41,Processing!$C:$C,0))</f>
        <v>#N/A</v>
      </c>
      <c r="AF14" s="36" t="e">
        <f>INDEX(Processing!$H:$H,MATCH(Processing!AE41,Processing!$C:$C,0))</f>
        <v>#N/A</v>
      </c>
      <c r="AG14" s="36" t="e">
        <f>INDEX(Processing!$H:$H,MATCH(Processing!AF41,Processing!$C:$C,0))</f>
        <v>#N/A</v>
      </c>
      <c r="AH14" s="36" t="e">
        <f>INDEX(Processing!$H:$H,MATCH(Processing!AG41,Processing!$C:$C,0))</f>
        <v>#N/A</v>
      </c>
      <c r="AI14" s="37" t="e">
        <f>INDEX(Processing!$H:$H,MATCH(Processing!AH41,Processing!$C:$C,0))</f>
        <v>#N/A</v>
      </c>
      <c r="AJ14" s="27"/>
      <c r="AL14" s="23"/>
      <c r="AM14" s="20"/>
      <c r="AO14" s="26"/>
      <c r="AQ14" s="27"/>
      <c r="AS14" s="23"/>
      <c r="AT14" s="18">
        <f>Processing!S10</f>
        <v>0</v>
      </c>
      <c r="AU14" s="26">
        <f>Processing!T10</f>
        <v>0</v>
      </c>
      <c r="AV14" s="27"/>
    </row>
    <row r="15" spans="1:66" ht="15" thickBot="1" x14ac:dyDescent="0.3">
      <c r="A15" s="23"/>
      <c r="F15" s="25"/>
      <c r="H15" s="23"/>
      <c r="K15" s="26"/>
      <c r="M15" s="27"/>
      <c r="O15" s="23"/>
      <c r="P15" s="20"/>
      <c r="R15" s="26"/>
      <c r="T15" s="27"/>
      <c r="V15" s="23"/>
      <c r="W15" s="38" t="s">
        <v>29</v>
      </c>
      <c r="X15" s="39" t="e">
        <f>INDEX(Processing!$H:$H,MATCH(Processing!W42,Processing!$C:$C,0))</f>
        <v>#N/A</v>
      </c>
      <c r="Y15" s="39" t="e">
        <f>INDEX(Processing!$H:$H,MATCH(Processing!X42,Processing!$C:$C,0))</f>
        <v>#N/A</v>
      </c>
      <c r="Z15" s="39" t="e">
        <f>INDEX(Processing!$H:$H,MATCH(Processing!Y42,Processing!$C:$C,0))</f>
        <v>#N/A</v>
      </c>
      <c r="AA15" s="39" t="e">
        <f>INDEX(Processing!$H:$H,MATCH(Processing!Z42,Processing!$C:$C,0))</f>
        <v>#N/A</v>
      </c>
      <c r="AB15" s="39" t="e">
        <f>INDEX(Processing!$H:$H,MATCH(Processing!AA42,Processing!$C:$C,0))</f>
        <v>#N/A</v>
      </c>
      <c r="AC15" s="39" t="e">
        <f>INDEX(Processing!$H:$H,MATCH(Processing!AB42,Processing!$C:$C,0))</f>
        <v>#N/A</v>
      </c>
      <c r="AD15" s="39" t="e">
        <f>INDEX(Processing!$H:$H,MATCH(Processing!AC42,Processing!$C:$C,0))</f>
        <v>#N/A</v>
      </c>
      <c r="AE15" s="39" t="e">
        <f>INDEX(Processing!$H:$H,MATCH(Processing!AD42,Processing!$C:$C,0))</f>
        <v>#N/A</v>
      </c>
      <c r="AF15" s="39" t="e">
        <f>INDEX(Processing!$H:$H,MATCH(Processing!AE42,Processing!$C:$C,0))</f>
        <v>#N/A</v>
      </c>
      <c r="AG15" s="39" t="e">
        <f>INDEX(Processing!$H:$H,MATCH(Processing!AF42,Processing!$C:$C,0))</f>
        <v>#N/A</v>
      </c>
      <c r="AH15" s="39" t="e">
        <f>INDEX(Processing!$H:$H,MATCH(Processing!AG42,Processing!$C:$C,0))</f>
        <v>#N/A</v>
      </c>
      <c r="AI15" s="40" t="e">
        <f>INDEX(Processing!$H:$H,MATCH(Processing!AH42,Processing!$C:$C,0))</f>
        <v>#N/A</v>
      </c>
      <c r="AJ15" s="27"/>
      <c r="AL15" s="23"/>
      <c r="AM15" s="20"/>
      <c r="AO15" s="26"/>
      <c r="AQ15" s="27"/>
      <c r="AS15" s="23"/>
      <c r="AT15" s="18">
        <f>Processing!S11</f>
        <v>0</v>
      </c>
      <c r="AU15" s="26">
        <f>Processing!T11</f>
        <v>0</v>
      </c>
      <c r="AV15" s="27"/>
    </row>
    <row r="16" spans="1:66" x14ac:dyDescent="0.25">
      <c r="A16" s="23"/>
      <c r="F16" s="25"/>
      <c r="H16" s="23"/>
      <c r="K16" s="26"/>
      <c r="M16" s="27"/>
      <c r="O16" s="23"/>
      <c r="P16" s="20"/>
      <c r="R16" s="26"/>
      <c r="T16" s="27"/>
      <c r="V16" s="23"/>
      <c r="AJ16" s="27"/>
      <c r="AL16" s="23"/>
      <c r="AM16" s="20"/>
      <c r="AO16" s="26"/>
      <c r="AQ16" s="27"/>
      <c r="AS16" s="23"/>
      <c r="AT16" s="18">
        <f>Processing!S12</f>
        <v>0</v>
      </c>
      <c r="AU16" s="26">
        <f>Processing!T12</f>
        <v>0</v>
      </c>
      <c r="AV16" s="27"/>
    </row>
    <row r="17" spans="1:48" x14ac:dyDescent="0.25">
      <c r="A17" s="23"/>
      <c r="F17" s="25"/>
      <c r="H17" s="23"/>
      <c r="K17" s="26"/>
      <c r="M17" s="27"/>
      <c r="O17" s="23"/>
      <c r="P17" s="20"/>
      <c r="R17" s="26"/>
      <c r="T17" s="27"/>
      <c r="V17" s="23"/>
      <c r="AJ17" s="27"/>
      <c r="AL17" s="23"/>
      <c r="AM17" s="20"/>
      <c r="AO17" s="26"/>
      <c r="AQ17" s="27"/>
      <c r="AS17" s="23"/>
      <c r="AT17" s="18">
        <f>Processing!S13</f>
        <v>0</v>
      </c>
      <c r="AU17" s="26">
        <f>Processing!T13</f>
        <v>0</v>
      </c>
      <c r="AV17" s="27"/>
    </row>
    <row r="18" spans="1:48" x14ac:dyDescent="0.25">
      <c r="A18" s="23"/>
      <c r="F18" s="25"/>
      <c r="H18" s="23"/>
      <c r="K18" s="26"/>
      <c r="M18" s="27"/>
      <c r="O18" s="23"/>
      <c r="P18" s="20"/>
      <c r="R18" s="26"/>
      <c r="T18" s="27"/>
      <c r="V18" s="23"/>
      <c r="AJ18" s="27"/>
      <c r="AL18" s="23"/>
      <c r="AM18" s="20"/>
      <c r="AO18" s="26"/>
      <c r="AQ18" s="27"/>
      <c r="AS18" s="23"/>
      <c r="AT18" s="18">
        <f>Processing!S14</f>
        <v>0</v>
      </c>
      <c r="AU18" s="26">
        <f>Processing!T14</f>
        <v>0</v>
      </c>
      <c r="AV18" s="27"/>
    </row>
    <row r="19" spans="1:48" x14ac:dyDescent="0.25">
      <c r="A19" s="23"/>
      <c r="F19" s="25"/>
      <c r="H19" s="23"/>
      <c r="K19" s="26"/>
      <c r="M19" s="27"/>
      <c r="O19" s="23"/>
      <c r="P19" s="20"/>
      <c r="R19" s="26"/>
      <c r="T19" s="27"/>
      <c r="V19" s="23"/>
      <c r="AJ19" s="27"/>
      <c r="AL19" s="23"/>
      <c r="AM19" s="20"/>
      <c r="AO19" s="26"/>
      <c r="AQ19" s="27"/>
      <c r="AS19" s="23"/>
      <c r="AT19" s="18">
        <f>Processing!S15</f>
        <v>0</v>
      </c>
      <c r="AU19" s="26">
        <f>Processing!T15</f>
        <v>0</v>
      </c>
      <c r="AV19" s="27"/>
    </row>
    <row r="20" spans="1:48" x14ac:dyDescent="0.25">
      <c r="A20" s="23"/>
      <c r="F20" s="25"/>
      <c r="H20" s="23"/>
      <c r="K20" s="26"/>
      <c r="M20" s="27"/>
      <c r="O20" s="23"/>
      <c r="P20" s="20"/>
      <c r="R20" s="26"/>
      <c r="T20" s="27"/>
      <c r="V20" s="23"/>
      <c r="AJ20" s="27"/>
      <c r="AL20" s="23"/>
      <c r="AM20" s="20"/>
      <c r="AO20" s="26"/>
      <c r="AQ20" s="27"/>
      <c r="AS20" s="23"/>
      <c r="AT20" s="18">
        <f>Processing!S16</f>
        <v>0</v>
      </c>
      <c r="AU20" s="26">
        <f>Processing!T16</f>
        <v>0</v>
      </c>
      <c r="AV20" s="27"/>
    </row>
    <row r="21" spans="1:48" ht="18.75" thickBot="1" x14ac:dyDescent="0.3">
      <c r="A21" s="23"/>
      <c r="F21" s="25"/>
      <c r="H21" s="23"/>
      <c r="K21" s="26"/>
      <c r="M21" s="27"/>
      <c r="O21" s="23"/>
      <c r="P21" s="20"/>
      <c r="R21" s="26"/>
      <c r="T21" s="27"/>
      <c r="V21" s="23"/>
      <c r="W21" s="50" t="s">
        <v>31</v>
      </c>
      <c r="X21" s="50"/>
      <c r="Y21" s="50"/>
      <c r="Z21" s="50"/>
      <c r="AA21" s="50"/>
      <c r="AB21" s="50"/>
      <c r="AC21" s="50"/>
      <c r="AD21" s="50"/>
      <c r="AE21" s="50"/>
      <c r="AF21" s="50"/>
      <c r="AG21" s="50"/>
      <c r="AH21" s="50"/>
      <c r="AI21" s="50"/>
      <c r="AJ21" s="27"/>
      <c r="AL21" s="23"/>
      <c r="AM21" s="20"/>
      <c r="AO21" s="26"/>
      <c r="AQ21" s="27"/>
      <c r="AS21" s="23"/>
      <c r="AT21" s="18">
        <f>Processing!S17</f>
        <v>0</v>
      </c>
      <c r="AU21" s="26">
        <f>Processing!T17</f>
        <v>0</v>
      </c>
      <c r="AV21" s="27"/>
    </row>
    <row r="22" spans="1:48" x14ac:dyDescent="0.25">
      <c r="A22" s="23"/>
      <c r="F22" s="25"/>
      <c r="H22" s="23"/>
      <c r="K22" s="26"/>
      <c r="M22" s="27"/>
      <c r="O22" s="23"/>
      <c r="P22" s="20"/>
      <c r="R22" s="26"/>
      <c r="T22" s="27"/>
      <c r="V22" s="23"/>
      <c r="W22" s="32"/>
      <c r="X22" s="33">
        <v>1</v>
      </c>
      <c r="Y22" s="33">
        <v>2</v>
      </c>
      <c r="Z22" s="33">
        <v>3</v>
      </c>
      <c r="AA22" s="33">
        <v>4</v>
      </c>
      <c r="AB22" s="33">
        <v>5</v>
      </c>
      <c r="AC22" s="33">
        <v>6</v>
      </c>
      <c r="AD22" s="33">
        <v>7</v>
      </c>
      <c r="AE22" s="33">
        <v>8</v>
      </c>
      <c r="AF22" s="33">
        <v>9</v>
      </c>
      <c r="AG22" s="33">
        <v>10</v>
      </c>
      <c r="AH22" s="33">
        <v>11</v>
      </c>
      <c r="AI22" s="34">
        <v>12</v>
      </c>
      <c r="AJ22" s="27"/>
      <c r="AL22" s="23"/>
      <c r="AM22" s="20"/>
      <c r="AO22" s="26"/>
      <c r="AQ22" s="27"/>
      <c r="AS22" s="23"/>
      <c r="AT22" s="18">
        <f>Processing!S18</f>
        <v>0</v>
      </c>
      <c r="AU22" s="26">
        <f>Processing!T18</f>
        <v>0</v>
      </c>
      <c r="AV22" s="27"/>
    </row>
    <row r="23" spans="1:48" x14ac:dyDescent="0.25">
      <c r="A23" s="23"/>
      <c r="F23" s="25"/>
      <c r="H23" s="23"/>
      <c r="K23" s="26"/>
      <c r="M23" s="27"/>
      <c r="O23" s="23"/>
      <c r="P23" s="20"/>
      <c r="R23" s="26"/>
      <c r="T23" s="27"/>
      <c r="V23" s="23"/>
      <c r="W23" s="35" t="s">
        <v>22</v>
      </c>
      <c r="X23" s="36">
        <f>INDEX(Processing!$N:$N,MATCH(Processing!W35,Processing!$C:$C,0))</f>
        <v>0.3511868821636574</v>
      </c>
      <c r="Y23" s="36">
        <f>INDEX(Processing!$N:$N,MATCH(Processing!X35,Processing!$C:$C,0))</f>
        <v>0.80827370558589839</v>
      </c>
      <c r="Z23" s="36">
        <f>INDEX(Processing!$N:$N,MATCH(Processing!Y35,Processing!$C:$C,0))</f>
        <v>0</v>
      </c>
      <c r="AA23" s="36" t="e">
        <f>INDEX(Processing!$N:$N,MATCH(Processing!Z35,Processing!$C:$C,0))</f>
        <v>#N/A</v>
      </c>
      <c r="AB23" s="36" t="e">
        <f>INDEX(Processing!$N:$N,MATCH(Processing!AA35,Processing!$C:$C,0))</f>
        <v>#N/A</v>
      </c>
      <c r="AC23" s="36" t="e">
        <f>INDEX(Processing!$N:$N,MATCH(Processing!AB35,Processing!$C:$C,0))</f>
        <v>#N/A</v>
      </c>
      <c r="AD23" s="36" t="e">
        <f>INDEX(Processing!$N:$N,MATCH(Processing!AC35,Processing!$C:$C,0))</f>
        <v>#N/A</v>
      </c>
      <c r="AE23" s="36" t="e">
        <f>INDEX(Processing!$N:$N,MATCH(Processing!AD35,Processing!$C:$C,0))</f>
        <v>#N/A</v>
      </c>
      <c r="AF23" s="36" t="e">
        <f>INDEX(Processing!$N:$N,MATCH(Processing!AE35,Processing!$C:$C,0))</f>
        <v>#N/A</v>
      </c>
      <c r="AG23" s="36" t="e">
        <f>INDEX(Processing!$N:$N,MATCH(Processing!AF35,Processing!$C:$C,0))</f>
        <v>#N/A</v>
      </c>
      <c r="AH23" s="36" t="e">
        <f>INDEX(Processing!$N:$N,MATCH(Processing!AG35,Processing!$C:$C,0))</f>
        <v>#N/A</v>
      </c>
      <c r="AI23" s="37" t="e">
        <f>INDEX(Processing!$N:$N,MATCH(Processing!AH35,Processing!$C:$C,0))</f>
        <v>#N/A</v>
      </c>
      <c r="AJ23" s="27"/>
      <c r="AL23" s="23"/>
      <c r="AM23" s="20"/>
      <c r="AO23" s="26"/>
      <c r="AQ23" s="27"/>
      <c r="AS23" s="23"/>
      <c r="AT23" s="18">
        <f>Processing!S19</f>
        <v>0</v>
      </c>
      <c r="AU23" s="26">
        <f>Processing!T19</f>
        <v>0</v>
      </c>
      <c r="AV23" s="27"/>
    </row>
    <row r="24" spans="1:48" x14ac:dyDescent="0.25">
      <c r="A24" s="23"/>
      <c r="F24" s="25"/>
      <c r="H24" s="23"/>
      <c r="K24" s="26"/>
      <c r="M24" s="27"/>
      <c r="O24" s="23"/>
      <c r="P24" s="20"/>
      <c r="R24" s="26"/>
      <c r="T24" s="27"/>
      <c r="V24" s="23"/>
      <c r="W24" s="35" t="s">
        <v>23</v>
      </c>
      <c r="X24" s="36" t="e">
        <f>INDEX(Processing!$N:$N,MATCH(Processing!W36,Processing!$C:$C,0))</f>
        <v>#N/A</v>
      </c>
      <c r="Y24" s="36" t="e">
        <f>INDEX(Processing!$N:$N,MATCH(Processing!X36,Processing!$C:$C,0))</f>
        <v>#N/A</v>
      </c>
      <c r="Z24" s="36" t="e">
        <f>INDEX(Processing!$N:$N,MATCH(Processing!Y36,Processing!$C:$C,0))</f>
        <v>#N/A</v>
      </c>
      <c r="AA24" s="36" t="e">
        <f>INDEX(Processing!$N:$N,MATCH(Processing!Z36,Processing!$C:$C,0))</f>
        <v>#N/A</v>
      </c>
      <c r="AB24" s="36" t="e">
        <f>INDEX(Processing!$N:$N,MATCH(Processing!AA36,Processing!$C:$C,0))</f>
        <v>#N/A</v>
      </c>
      <c r="AC24" s="36" t="e">
        <f>INDEX(Processing!$N:$N,MATCH(Processing!AB36,Processing!$C:$C,0))</f>
        <v>#N/A</v>
      </c>
      <c r="AD24" s="36" t="e">
        <f>INDEX(Processing!$N:$N,MATCH(Processing!AC36,Processing!$C:$C,0))</f>
        <v>#N/A</v>
      </c>
      <c r="AE24" s="36" t="e">
        <f>INDEX(Processing!$N:$N,MATCH(Processing!AD36,Processing!$C:$C,0))</f>
        <v>#N/A</v>
      </c>
      <c r="AF24" s="36" t="e">
        <f>INDEX(Processing!$N:$N,MATCH(Processing!AE36,Processing!$C:$C,0))</f>
        <v>#N/A</v>
      </c>
      <c r="AG24" s="36" t="e">
        <f>INDEX(Processing!$N:$N,MATCH(Processing!AF36,Processing!$C:$C,0))</f>
        <v>#N/A</v>
      </c>
      <c r="AH24" s="36" t="e">
        <f>INDEX(Processing!$N:$N,MATCH(Processing!AG36,Processing!$C:$C,0))</f>
        <v>#N/A</v>
      </c>
      <c r="AI24" s="37" t="e">
        <f>INDEX(Processing!$N:$N,MATCH(Processing!AH36,Processing!$C:$C,0))</f>
        <v>#N/A</v>
      </c>
      <c r="AJ24" s="27"/>
      <c r="AL24" s="23"/>
      <c r="AM24" s="20"/>
      <c r="AO24" s="26"/>
      <c r="AQ24" s="27"/>
      <c r="AS24" s="23"/>
      <c r="AT24" s="18">
        <f>Processing!S20</f>
        <v>0</v>
      </c>
      <c r="AU24" s="26">
        <f>Processing!T20</f>
        <v>0</v>
      </c>
      <c r="AV24" s="27"/>
    </row>
    <row r="25" spans="1:48" ht="15" thickBot="1" x14ac:dyDescent="0.3">
      <c r="A25" s="41"/>
      <c r="B25" s="42"/>
      <c r="C25" s="43"/>
      <c r="D25" s="42"/>
      <c r="E25" s="42"/>
      <c r="F25" s="44"/>
      <c r="H25" s="41"/>
      <c r="I25" s="43"/>
      <c r="J25" s="42"/>
      <c r="K25" s="45"/>
      <c r="L25" s="42"/>
      <c r="M25" s="30"/>
      <c r="O25" s="41"/>
      <c r="P25" s="43"/>
      <c r="Q25" s="42"/>
      <c r="R25" s="45"/>
      <c r="S25" s="42"/>
      <c r="T25" s="30"/>
      <c r="V25" s="23"/>
      <c r="W25" s="35" t="s">
        <v>24</v>
      </c>
      <c r="X25" s="36" t="e">
        <f>INDEX(Processing!$N:$N,MATCH(Processing!W37,Processing!$C:$C,0))</f>
        <v>#N/A</v>
      </c>
      <c r="Y25" s="36" t="e">
        <f>INDEX(Processing!$N:$N,MATCH(Processing!X37,Processing!$C:$C,0))</f>
        <v>#N/A</v>
      </c>
      <c r="Z25" s="36" t="e">
        <f>INDEX(Processing!$N:$N,MATCH(Processing!Y37,Processing!$C:$C,0))</f>
        <v>#N/A</v>
      </c>
      <c r="AA25" s="36" t="e">
        <f>INDEX(Processing!$N:$N,MATCH(Processing!Z37,Processing!$C:$C,0))</f>
        <v>#N/A</v>
      </c>
      <c r="AB25" s="36" t="e">
        <f>INDEX(Processing!$N:$N,MATCH(Processing!AA37,Processing!$C:$C,0))</f>
        <v>#N/A</v>
      </c>
      <c r="AC25" s="36" t="e">
        <f>INDEX(Processing!$N:$N,MATCH(Processing!AB37,Processing!$C:$C,0))</f>
        <v>#N/A</v>
      </c>
      <c r="AD25" s="36" t="e">
        <f>INDEX(Processing!$N:$N,MATCH(Processing!AC37,Processing!$C:$C,0))</f>
        <v>#N/A</v>
      </c>
      <c r="AE25" s="36" t="e">
        <f>INDEX(Processing!$N:$N,MATCH(Processing!AD37,Processing!$C:$C,0))</f>
        <v>#N/A</v>
      </c>
      <c r="AF25" s="36" t="e">
        <f>INDEX(Processing!$N:$N,MATCH(Processing!AE37,Processing!$C:$C,0))</f>
        <v>#N/A</v>
      </c>
      <c r="AG25" s="36" t="e">
        <f>INDEX(Processing!$N:$N,MATCH(Processing!AF37,Processing!$C:$C,0))</f>
        <v>#N/A</v>
      </c>
      <c r="AH25" s="36" t="e">
        <f>INDEX(Processing!$N:$N,MATCH(Processing!AG37,Processing!$C:$C,0))</f>
        <v>#N/A</v>
      </c>
      <c r="AI25" s="37" t="e">
        <f>INDEX(Processing!$N:$N,MATCH(Processing!AH37,Processing!$C:$C,0))</f>
        <v>#N/A</v>
      </c>
      <c r="AJ25" s="27"/>
      <c r="AL25" s="41"/>
      <c r="AM25" s="43"/>
      <c r="AN25" s="42"/>
      <c r="AO25" s="45"/>
      <c r="AP25" s="42"/>
      <c r="AQ25" s="30"/>
      <c r="AS25" s="23"/>
      <c r="AT25" s="18">
        <f>Processing!S21</f>
        <v>0</v>
      </c>
      <c r="AU25" s="26">
        <f>Processing!T21</f>
        <v>0</v>
      </c>
      <c r="AV25" s="27"/>
    </row>
    <row r="26" spans="1:48" x14ac:dyDescent="0.25">
      <c r="V26" s="23"/>
      <c r="W26" s="35" t="s">
        <v>25</v>
      </c>
      <c r="X26" s="36" t="e">
        <f>INDEX(Processing!$N:$N,MATCH(Processing!W38,Processing!$C:$C,0))</f>
        <v>#N/A</v>
      </c>
      <c r="Y26" s="36" t="e">
        <f>INDEX(Processing!$N:$N,MATCH(Processing!X38,Processing!$C:$C,0))</f>
        <v>#N/A</v>
      </c>
      <c r="Z26" s="36" t="e">
        <f>INDEX(Processing!$N:$N,MATCH(Processing!Y38,Processing!$C:$C,0))</f>
        <v>#N/A</v>
      </c>
      <c r="AA26" s="36" t="e">
        <f>INDEX(Processing!$N:$N,MATCH(Processing!Z38,Processing!$C:$C,0))</f>
        <v>#N/A</v>
      </c>
      <c r="AB26" s="36" t="e">
        <f>INDEX(Processing!$N:$N,MATCH(Processing!AA38,Processing!$C:$C,0))</f>
        <v>#N/A</v>
      </c>
      <c r="AC26" s="36" t="e">
        <f>INDEX(Processing!$N:$N,MATCH(Processing!AB38,Processing!$C:$C,0))</f>
        <v>#N/A</v>
      </c>
      <c r="AD26" s="36" t="e">
        <f>INDEX(Processing!$N:$N,MATCH(Processing!AC38,Processing!$C:$C,0))</f>
        <v>#N/A</v>
      </c>
      <c r="AE26" s="36" t="e">
        <f>INDEX(Processing!$N:$N,MATCH(Processing!AD38,Processing!$C:$C,0))</f>
        <v>#N/A</v>
      </c>
      <c r="AF26" s="36" t="e">
        <f>INDEX(Processing!$N:$N,MATCH(Processing!AE38,Processing!$C:$C,0))</f>
        <v>#N/A</v>
      </c>
      <c r="AG26" s="36" t="e">
        <f>INDEX(Processing!$N:$N,MATCH(Processing!AF38,Processing!$C:$C,0))</f>
        <v>#N/A</v>
      </c>
      <c r="AH26" s="36" t="e">
        <f>INDEX(Processing!$N:$N,MATCH(Processing!AG38,Processing!$C:$C,0))</f>
        <v>#N/A</v>
      </c>
      <c r="AI26" s="37" t="e">
        <f>INDEX(Processing!$N:$N,MATCH(Processing!AH38,Processing!$C:$C,0))</f>
        <v>#N/A</v>
      </c>
      <c r="AJ26" s="27"/>
      <c r="AS26" s="23"/>
      <c r="AT26" s="18">
        <f>Processing!S22</f>
        <v>0</v>
      </c>
      <c r="AU26" s="26">
        <f>Processing!T22</f>
        <v>0</v>
      </c>
      <c r="AV26" s="27"/>
    </row>
    <row r="27" spans="1:48" x14ac:dyDescent="0.25">
      <c r="V27" s="23"/>
      <c r="W27" s="35" t="s">
        <v>26</v>
      </c>
      <c r="X27" s="36" t="e">
        <f>INDEX(Processing!$N:$N,MATCH(Processing!W39,Processing!$C:$C,0))</f>
        <v>#N/A</v>
      </c>
      <c r="Y27" s="36" t="e">
        <f>INDEX(Processing!$N:$N,MATCH(Processing!X39,Processing!$C:$C,0))</f>
        <v>#N/A</v>
      </c>
      <c r="Z27" s="36" t="e">
        <f>INDEX(Processing!$N:$N,MATCH(Processing!Y39,Processing!$C:$C,0))</f>
        <v>#N/A</v>
      </c>
      <c r="AA27" s="36" t="e">
        <f>INDEX(Processing!$N:$N,MATCH(Processing!Z39,Processing!$C:$C,0))</f>
        <v>#N/A</v>
      </c>
      <c r="AB27" s="36" t="e">
        <f>INDEX(Processing!$N:$N,MATCH(Processing!AA39,Processing!$C:$C,0))</f>
        <v>#N/A</v>
      </c>
      <c r="AC27" s="36" t="e">
        <f>INDEX(Processing!$N:$N,MATCH(Processing!AB39,Processing!$C:$C,0))</f>
        <v>#N/A</v>
      </c>
      <c r="AD27" s="36" t="e">
        <f>INDEX(Processing!$N:$N,MATCH(Processing!AC39,Processing!$C:$C,0))</f>
        <v>#N/A</v>
      </c>
      <c r="AE27" s="36" t="e">
        <f>INDEX(Processing!$N:$N,MATCH(Processing!AD39,Processing!$C:$C,0))</f>
        <v>#N/A</v>
      </c>
      <c r="AF27" s="36" t="e">
        <f>INDEX(Processing!$N:$N,MATCH(Processing!AE39,Processing!$C:$C,0))</f>
        <v>#N/A</v>
      </c>
      <c r="AG27" s="36" t="e">
        <f>INDEX(Processing!$N:$N,MATCH(Processing!AF39,Processing!$C:$C,0))</f>
        <v>#N/A</v>
      </c>
      <c r="AH27" s="36" t="e">
        <f>INDEX(Processing!$N:$N,MATCH(Processing!AG39,Processing!$C:$C,0))</f>
        <v>#N/A</v>
      </c>
      <c r="AI27" s="37" t="e">
        <f>INDEX(Processing!$N:$N,MATCH(Processing!AH39,Processing!$C:$C,0))</f>
        <v>#N/A</v>
      </c>
      <c r="AJ27" s="27"/>
      <c r="AS27" s="23"/>
      <c r="AT27" s="18">
        <f>Processing!S23</f>
        <v>0</v>
      </c>
      <c r="AU27" s="26">
        <f>Processing!T23</f>
        <v>0</v>
      </c>
      <c r="AV27" s="27"/>
    </row>
    <row r="28" spans="1:48" x14ac:dyDescent="0.25">
      <c r="V28" s="23"/>
      <c r="W28" s="35" t="s">
        <v>27</v>
      </c>
      <c r="X28" s="36" t="e">
        <f>INDEX(Processing!$N:$N,MATCH(Processing!W40,Processing!$C:$C,0))</f>
        <v>#N/A</v>
      </c>
      <c r="Y28" s="36" t="e">
        <f>INDEX(Processing!$N:$N,MATCH(Processing!X40,Processing!$C:$C,0))</f>
        <v>#N/A</v>
      </c>
      <c r="Z28" s="36" t="e">
        <f>INDEX(Processing!$N:$N,MATCH(Processing!Y40,Processing!$C:$C,0))</f>
        <v>#N/A</v>
      </c>
      <c r="AA28" s="36" t="e">
        <f>INDEX(Processing!$N:$N,MATCH(Processing!Z40,Processing!$C:$C,0))</f>
        <v>#N/A</v>
      </c>
      <c r="AB28" s="36" t="e">
        <f>INDEX(Processing!$N:$N,MATCH(Processing!AA40,Processing!$C:$C,0))</f>
        <v>#N/A</v>
      </c>
      <c r="AC28" s="36" t="e">
        <f>INDEX(Processing!$N:$N,MATCH(Processing!AB40,Processing!$C:$C,0))</f>
        <v>#N/A</v>
      </c>
      <c r="AD28" s="36" t="e">
        <f>INDEX(Processing!$N:$N,MATCH(Processing!AC40,Processing!$C:$C,0))</f>
        <v>#N/A</v>
      </c>
      <c r="AE28" s="36" t="e">
        <f>INDEX(Processing!$N:$N,MATCH(Processing!AD40,Processing!$C:$C,0))</f>
        <v>#N/A</v>
      </c>
      <c r="AF28" s="36" t="e">
        <f>INDEX(Processing!$N:$N,MATCH(Processing!AE40,Processing!$C:$C,0))</f>
        <v>#N/A</v>
      </c>
      <c r="AG28" s="36" t="e">
        <f>INDEX(Processing!$N:$N,MATCH(Processing!AF40,Processing!$C:$C,0))</f>
        <v>#N/A</v>
      </c>
      <c r="AH28" s="36" t="e">
        <f>INDEX(Processing!$N:$N,MATCH(Processing!AG40,Processing!$C:$C,0))</f>
        <v>#N/A</v>
      </c>
      <c r="AI28" s="37" t="e">
        <f>INDEX(Processing!$N:$N,MATCH(Processing!AH40,Processing!$C:$C,0))</f>
        <v>#N/A</v>
      </c>
      <c r="AJ28" s="27"/>
      <c r="AS28" s="23"/>
      <c r="AT28" s="18">
        <f>Processing!S24</f>
        <v>0</v>
      </c>
      <c r="AU28" s="26">
        <f>Processing!T24</f>
        <v>0</v>
      </c>
      <c r="AV28" s="27"/>
    </row>
    <row r="29" spans="1:48" x14ac:dyDescent="0.25">
      <c r="C29" s="19"/>
      <c r="V29" s="23"/>
      <c r="W29" s="35" t="s">
        <v>28</v>
      </c>
      <c r="X29" s="36" t="e">
        <f>INDEX(Processing!$N:$N,MATCH(Processing!W41,Processing!$C:$C,0))</f>
        <v>#N/A</v>
      </c>
      <c r="Y29" s="36" t="e">
        <f>INDEX(Processing!$N:$N,MATCH(Processing!X41,Processing!$C:$C,0))</f>
        <v>#N/A</v>
      </c>
      <c r="Z29" s="36" t="e">
        <f>INDEX(Processing!$N:$N,MATCH(Processing!Y41,Processing!$C:$C,0))</f>
        <v>#N/A</v>
      </c>
      <c r="AA29" s="36" t="e">
        <f>INDEX(Processing!$N:$N,MATCH(Processing!Z41,Processing!$C:$C,0))</f>
        <v>#N/A</v>
      </c>
      <c r="AB29" s="36" t="e">
        <f>INDEX(Processing!$N:$N,MATCH(Processing!AA41,Processing!$C:$C,0))</f>
        <v>#N/A</v>
      </c>
      <c r="AC29" s="36" t="e">
        <f>INDEX(Processing!$N:$N,MATCH(Processing!AB41,Processing!$C:$C,0))</f>
        <v>#N/A</v>
      </c>
      <c r="AD29" s="36" t="e">
        <f>INDEX(Processing!$N:$N,MATCH(Processing!AC41,Processing!$C:$C,0))</f>
        <v>#N/A</v>
      </c>
      <c r="AE29" s="36" t="e">
        <f>INDEX(Processing!$N:$N,MATCH(Processing!AD41,Processing!$C:$C,0))</f>
        <v>#N/A</v>
      </c>
      <c r="AF29" s="36" t="e">
        <f>INDEX(Processing!$N:$N,MATCH(Processing!AE41,Processing!$C:$C,0))</f>
        <v>#N/A</v>
      </c>
      <c r="AG29" s="36" t="e">
        <f>INDEX(Processing!$N:$N,MATCH(Processing!AF41,Processing!$C:$C,0))</f>
        <v>#N/A</v>
      </c>
      <c r="AH29" s="36" t="e">
        <f>INDEX(Processing!$N:$N,MATCH(Processing!AG41,Processing!$C:$C,0))</f>
        <v>#N/A</v>
      </c>
      <c r="AI29" s="37" t="e">
        <f>INDEX(Processing!$N:$N,MATCH(Processing!AH41,Processing!$C:$C,0))</f>
        <v>#N/A</v>
      </c>
      <c r="AJ29" s="27"/>
      <c r="AS29" s="23"/>
      <c r="AT29" s="18">
        <f>Processing!S25</f>
        <v>0</v>
      </c>
      <c r="AU29" s="26">
        <f>Processing!T25</f>
        <v>0</v>
      </c>
      <c r="AV29" s="27"/>
    </row>
    <row r="30" spans="1:48" ht="15" thickBot="1" x14ac:dyDescent="0.3">
      <c r="C30" s="19"/>
      <c r="V30" s="23"/>
      <c r="W30" s="38" t="s">
        <v>29</v>
      </c>
      <c r="X30" s="39" t="e">
        <f>INDEX(Processing!$N:$N,MATCH(Processing!W42,Processing!$C:$C,0))</f>
        <v>#N/A</v>
      </c>
      <c r="Y30" s="39" t="e">
        <f>INDEX(Processing!$N:$N,MATCH(Processing!X42,Processing!$C:$C,0))</f>
        <v>#N/A</v>
      </c>
      <c r="Z30" s="39" t="e">
        <f>INDEX(Processing!$N:$N,MATCH(Processing!Y42,Processing!$C:$C,0))</f>
        <v>#N/A</v>
      </c>
      <c r="AA30" s="39" t="e">
        <f>INDEX(Processing!$N:$N,MATCH(Processing!Z42,Processing!$C:$C,0))</f>
        <v>#N/A</v>
      </c>
      <c r="AB30" s="39" t="e">
        <f>INDEX(Processing!$N:$N,MATCH(Processing!AA42,Processing!$C:$C,0))</f>
        <v>#N/A</v>
      </c>
      <c r="AC30" s="39" t="e">
        <f>INDEX(Processing!$N:$N,MATCH(Processing!AB42,Processing!$C:$C,0))</f>
        <v>#N/A</v>
      </c>
      <c r="AD30" s="39" t="e">
        <f>INDEX(Processing!$N:$N,MATCH(Processing!AC42,Processing!$C:$C,0))</f>
        <v>#N/A</v>
      </c>
      <c r="AE30" s="39" t="e">
        <f>INDEX(Processing!$N:$N,MATCH(Processing!AD42,Processing!$C:$C,0))</f>
        <v>#N/A</v>
      </c>
      <c r="AF30" s="39" t="e">
        <f>INDEX(Processing!$N:$N,MATCH(Processing!AE42,Processing!$C:$C,0))</f>
        <v>#N/A</v>
      </c>
      <c r="AG30" s="39" t="e">
        <f>INDEX(Processing!$N:$N,MATCH(Processing!AF42,Processing!$C:$C,0))</f>
        <v>#N/A</v>
      </c>
      <c r="AH30" s="39" t="e">
        <f>INDEX(Processing!$N:$N,MATCH(Processing!AG42,Processing!$C:$C,0))</f>
        <v>#N/A</v>
      </c>
      <c r="AI30" s="40" t="e">
        <f>INDEX(Processing!$N:$N,MATCH(Processing!AH42,Processing!$C:$C,0))</f>
        <v>#N/A</v>
      </c>
      <c r="AJ30" s="27"/>
      <c r="AS30" s="23"/>
      <c r="AT30" s="18">
        <f>Processing!S26</f>
        <v>0</v>
      </c>
      <c r="AU30" s="26">
        <f>Processing!T26</f>
        <v>0</v>
      </c>
      <c r="AV30" s="27"/>
    </row>
    <row r="31" spans="1:48" x14ac:dyDescent="0.25">
      <c r="C31" s="19"/>
      <c r="V31" s="23"/>
      <c r="AJ31" s="27"/>
      <c r="AS31" s="23"/>
      <c r="AT31" s="18">
        <f>Processing!S27</f>
        <v>0</v>
      </c>
      <c r="AU31" s="26">
        <f>Processing!T27</f>
        <v>0</v>
      </c>
      <c r="AV31" s="27"/>
    </row>
    <row r="32" spans="1:48" ht="15" thickBot="1" x14ac:dyDescent="0.3">
      <c r="C32" s="19"/>
      <c r="V32" s="41"/>
      <c r="W32" s="42"/>
      <c r="X32" s="42"/>
      <c r="Y32" s="42"/>
      <c r="Z32" s="42"/>
      <c r="AA32" s="42"/>
      <c r="AB32" s="42"/>
      <c r="AC32" s="42"/>
      <c r="AD32" s="42"/>
      <c r="AE32" s="42"/>
      <c r="AF32" s="42"/>
      <c r="AG32" s="42"/>
      <c r="AH32" s="42"/>
      <c r="AI32" s="42"/>
      <c r="AJ32" s="30"/>
      <c r="AS32" s="23"/>
      <c r="AT32" s="18">
        <f>Processing!S28</f>
        <v>0</v>
      </c>
      <c r="AU32" s="26">
        <f>Processing!T28</f>
        <v>0</v>
      </c>
      <c r="AV32" s="27"/>
    </row>
    <row r="33" spans="3:48" x14ac:dyDescent="0.25">
      <c r="C33" s="19"/>
      <c r="AS33" s="23"/>
      <c r="AT33" s="18">
        <f>Processing!S29</f>
        <v>0</v>
      </c>
      <c r="AU33" s="26">
        <f>Processing!T29</f>
        <v>0</v>
      </c>
      <c r="AV33" s="27"/>
    </row>
    <row r="34" spans="3:48" x14ac:dyDescent="0.25">
      <c r="C34" s="19"/>
      <c r="AS34" s="23"/>
      <c r="AT34" s="18">
        <f>Processing!S30</f>
        <v>0</v>
      </c>
      <c r="AU34" s="26">
        <f>Processing!T30</f>
        <v>0</v>
      </c>
      <c r="AV34" s="27"/>
    </row>
    <row r="35" spans="3:48" x14ac:dyDescent="0.25">
      <c r="C35" s="19"/>
      <c r="AS35" s="23"/>
      <c r="AT35" s="18">
        <f>Processing!S31</f>
        <v>0</v>
      </c>
      <c r="AU35" s="26">
        <f>Processing!T31</f>
        <v>0</v>
      </c>
      <c r="AV35" s="27"/>
    </row>
    <row r="36" spans="3:48" ht="15" thickBot="1" x14ac:dyDescent="0.3">
      <c r="C36" s="19"/>
      <c r="AS36" s="41"/>
      <c r="AT36" s="42"/>
      <c r="AU36" s="42"/>
      <c r="AV36" s="30"/>
    </row>
    <row r="37" spans="3:48" x14ac:dyDescent="0.25">
      <c r="C37" s="19"/>
    </row>
  </sheetData>
  <mergeCells count="12">
    <mergeCell ref="AL4:AQ4"/>
    <mergeCell ref="AS4:AV4"/>
    <mergeCell ref="B1:U1"/>
    <mergeCell ref="B2:U2"/>
    <mergeCell ref="H4:M4"/>
    <mergeCell ref="O4:T4"/>
    <mergeCell ref="B5:D5"/>
    <mergeCell ref="B6:D6"/>
    <mergeCell ref="W6:AI6"/>
    <mergeCell ref="W21:AI21"/>
    <mergeCell ref="B4:F4"/>
    <mergeCell ref="V4:AJ4"/>
  </mergeCells>
  <conditionalFormatting sqref="X8:AI15">
    <cfRule type="dataBar" priority="3">
      <dataBar showValue="0">
        <cfvo type="num" val="10"/>
        <cfvo type="num" val="15"/>
        <color rgb="FF638EC6"/>
      </dataBar>
      <extLst>
        <ext xmlns:x14="http://schemas.microsoft.com/office/spreadsheetml/2009/9/main" uri="{B025F937-C7B1-47D3-B67F-A62EFF666E3E}">
          <x14:id>{D6E47AE6-8371-4462-AAE3-B9CA8341AF84}</x14:id>
        </ext>
      </extLst>
    </cfRule>
    <cfRule type="colorScale" priority="4">
      <colorScale>
        <cfvo type="min"/>
        <cfvo type="percentile" val="50"/>
        <cfvo type="max"/>
        <color rgb="FF5A8AC6"/>
        <color rgb="FFFCFCFF"/>
        <color rgb="FFF8696B"/>
      </colorScale>
    </cfRule>
  </conditionalFormatting>
  <conditionalFormatting sqref="X23:AI30">
    <cfRule type="dataBar" priority="1">
      <dataBar showValue="0">
        <cfvo type="num" val="10"/>
        <cfvo type="num" val="15"/>
        <color rgb="FF638EC6"/>
      </dataBar>
      <extLst>
        <ext xmlns:x14="http://schemas.microsoft.com/office/spreadsheetml/2009/9/main" uri="{B025F937-C7B1-47D3-B67F-A62EFF666E3E}">
          <x14:id>{F735F6CA-49F7-479A-BE33-EB0445A9133D}</x14:id>
        </ext>
      </extLst>
    </cfRule>
    <cfRule type="colorScale" priority="2">
      <colorScale>
        <cfvo type="min"/>
        <cfvo type="percentile" val="50"/>
        <cfvo type="max"/>
        <color rgb="FF5A8AC6"/>
        <color rgb="FFFCFCFF"/>
        <color rgb="FFF8696B"/>
      </colorScale>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6" r:id="rId4" name="Spinner 2">
              <controlPr defaultSize="0" autoPict="0">
                <anchor moveWithCells="1" sizeWithCells="1">
                  <from>
                    <xdr:col>4</xdr:col>
                    <xdr:colOff>66675</xdr:colOff>
                    <xdr:row>4</xdr:row>
                    <xdr:rowOff>28575</xdr:rowOff>
                  </from>
                  <to>
                    <xdr:col>4</xdr:col>
                    <xdr:colOff>457200</xdr:colOff>
                    <xdr:row>5</xdr:row>
                    <xdr:rowOff>361950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D6E47AE6-8371-4462-AAE3-B9CA8341AF84}">
            <x14:dataBar minLength="0" maxLength="100" gradient="0">
              <x14:cfvo type="num">
                <xm:f>10</xm:f>
              </x14:cfvo>
              <x14:cfvo type="num">
                <xm:f>15</xm:f>
              </x14:cfvo>
              <x14:negativeFillColor rgb="FFFF0000"/>
              <x14:axisColor rgb="FF000000"/>
            </x14:dataBar>
          </x14:cfRule>
          <xm:sqref>X8:AI15</xm:sqref>
        </x14:conditionalFormatting>
        <x14:conditionalFormatting xmlns:xm="http://schemas.microsoft.com/office/excel/2006/main">
          <x14:cfRule type="dataBar" id="{F735F6CA-49F7-479A-BE33-EB0445A9133D}">
            <x14:dataBar minLength="0" maxLength="100" gradient="0">
              <x14:cfvo type="num">
                <xm:f>10</xm:f>
              </x14:cfvo>
              <x14:cfvo type="num">
                <xm:f>15</xm:f>
              </x14:cfvo>
              <x14:negativeFillColor rgb="FFFF0000"/>
              <x14:axisColor rgb="FF000000"/>
            </x14:dataBar>
          </x14:cfRule>
          <xm:sqref>X23:AI30</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Processing</vt:lpstr>
      <vt:lpstr>Figures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Simone Sidoli</dc:creator>
  <cp:lastModifiedBy>cmadrid</cp:lastModifiedBy>
  <dcterms:created xsi:type="dcterms:W3CDTF">2022-04-13T15:45:28Z</dcterms:created>
  <dcterms:modified xsi:type="dcterms:W3CDTF">2022-09-19T21:55:03Z</dcterms:modified>
</cp:coreProperties>
</file>